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Inforce" sheetId="1" state="visible" r:id="rId2"/>
    <sheet name="Assumption" sheetId="2" state="visible" r:id="rId3"/>
    <sheet name="Reserve Calc" sheetId="3" state="visible" r:id="rId4"/>
    <sheet name="Hedging Calc" sheetId="4" state="visible" r:id="rId5"/>
    <sheet name="Fund Mapping" sheetId="5" state="visible" r:id="rId6"/>
    <sheet name="RW Scenarios" sheetId="6" state="visible" r:id="rId7"/>
    <sheet name="RN Scenarios" sheetId="7" state="visible" r:id="rId8"/>
  </sheets>
  <definedNames>
    <definedName function="false" hidden="true" localSheetId="3" name="_xlnm._FilterDatabase" vbProcedure="false">'Hedging Calc'!$A$1:$Q$606</definedName>
    <definedName function="false" hidden="false" localSheetId="3" name="_xlnm._FilterDatabase" vbProcedure="false">'Hedging Calc'!$A$1:$Q$606</definedName>
    <definedName function="false" hidden="false" localSheetId="3" name="_xlnm._FilterDatabase_0" vbProcedure="false">'Hedging Calc'!$A$1:$Q$606</definedName>
    <definedName function="false" hidden="false" localSheetId="6" name="_xlnm._FilterDatabase" vbProcedure="false">'RN Scenarios'!$A$1:$L$606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F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G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H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H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I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J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K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L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M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N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</commentList>
</comments>
</file>

<file path=xl/sharedStrings.xml><?xml version="1.0" encoding="utf-8"?>
<sst xmlns="http://schemas.openxmlformats.org/spreadsheetml/2006/main" count="221" uniqueCount="108">
  <si>
    <t xml:space="preserve">recordID</t>
  </si>
  <si>
    <t xml:space="preserve">survivorShip</t>
  </si>
  <si>
    <t xml:space="preserve">gender</t>
  </si>
  <si>
    <t xml:space="preserve">productType</t>
  </si>
  <si>
    <t xml:space="preserve">issueDate</t>
  </si>
  <si>
    <t xml:space="preserve">matDate</t>
  </si>
  <si>
    <t xml:space="preserve">birthDate</t>
  </si>
  <si>
    <t xml:space="preserve">currentDate</t>
  </si>
  <si>
    <t xml:space="preserve">baseFee</t>
  </si>
  <si>
    <t xml:space="preserve">riderFee</t>
  </si>
  <si>
    <t xml:space="preserve">rollUpRate</t>
  </si>
  <si>
    <t xml:space="preserve">gbAmt</t>
  </si>
  <si>
    <t xml:space="preserve">gmwbBalance</t>
  </si>
  <si>
    <t xml:space="preserve">wbWithdrawalRate</t>
  </si>
  <si>
    <t xml:space="preserve">withdrawal</t>
  </si>
  <si>
    <t xml:space="preserve">FundValue1</t>
  </si>
  <si>
    <t xml:space="preserve">FundValue2</t>
  </si>
  <si>
    <t xml:space="preserve">FundValue3</t>
  </si>
  <si>
    <t xml:space="preserve">FundValue4</t>
  </si>
  <si>
    <t xml:space="preserve">FundValue5</t>
  </si>
  <si>
    <t xml:space="preserve">FundValue6</t>
  </si>
  <si>
    <t xml:space="preserve">FundValue7</t>
  </si>
  <si>
    <t xml:space="preserve">FundValue8</t>
  </si>
  <si>
    <t xml:space="preserve">FundValue9</t>
  </si>
  <si>
    <t xml:space="preserve">FundValue10</t>
  </si>
  <si>
    <t xml:space="preserve">FundNum1</t>
  </si>
  <si>
    <t xml:space="preserve">FundNum2</t>
  </si>
  <si>
    <t xml:space="preserve">FundNum3</t>
  </si>
  <si>
    <t xml:space="preserve">FundNum4</t>
  </si>
  <si>
    <t xml:space="preserve">FundNum5</t>
  </si>
  <si>
    <t xml:space="preserve">FundNum6</t>
  </si>
  <si>
    <t xml:space="preserve">FundNum7</t>
  </si>
  <si>
    <t xml:space="preserve">FundNum8</t>
  </si>
  <si>
    <t xml:space="preserve">FundNum9</t>
  </si>
  <si>
    <t xml:space="preserve">FundNum10</t>
  </si>
  <si>
    <t xml:space="preserve">FundFee1</t>
  </si>
  <si>
    <t xml:space="preserve">FundFee2</t>
  </si>
  <si>
    <t xml:space="preserve">FundFee3</t>
  </si>
  <si>
    <t xml:space="preserve">FundFee4</t>
  </si>
  <si>
    <t xml:space="preserve">FundFee5</t>
  </si>
  <si>
    <t xml:space="preserve">FundFee6</t>
  </si>
  <si>
    <t xml:space="preserve">FundFee7</t>
  </si>
  <si>
    <t xml:space="preserve">FundFee8</t>
  </si>
  <si>
    <t xml:space="preserve">FundFee9</t>
  </si>
  <si>
    <t xml:space="preserve">FundFee10</t>
  </si>
  <si>
    <t xml:space="preserve">F</t>
  </si>
  <si>
    <t xml:space="preserve">ABRP</t>
  </si>
  <si>
    <t xml:space="preserve">M</t>
  </si>
  <si>
    <t xml:space="preserve">Fixed flat mortality rate </t>
  </si>
  <si>
    <t xml:space="preserve">annual</t>
  </si>
  <si>
    <t xml:space="preserve">Fixed lapse rate </t>
  </si>
  <si>
    <t xml:space="preserve">risk free interest rate </t>
  </si>
  <si>
    <t xml:space="preserve">Valuation Frequency</t>
  </si>
  <si>
    <t xml:space="preserve">monthly</t>
  </si>
  <si>
    <t xml:space="preserve">Projection Term Length </t>
  </si>
  <si>
    <t xml:space="preserve">years</t>
  </si>
  <si>
    <t xml:space="preserve">Valuation Time</t>
  </si>
  <si>
    <t xml:space="preserve">Policy to be process</t>
  </si>
  <si>
    <t xml:space="preserve">GMDB at time0</t>
  </si>
  <si>
    <t xml:space="preserve">GMMB at time0</t>
  </si>
  <si>
    <t xml:space="preserve">max(FV, 75% of DB), able to exercise after yr 30</t>
  </si>
  <si>
    <t xml:space="preserve">GMWB at time0</t>
  </si>
  <si>
    <t xml:space="preserve">75%*max(FV, 75% of DB)</t>
  </si>
  <si>
    <t xml:space="preserve">Total FV</t>
  </si>
  <si>
    <t xml:space="preserve">Scenario</t>
  </si>
  <si>
    <t xml:space="preserve">Projection Period</t>
  </si>
  <si>
    <t xml:space="preserve">Time Step</t>
  </si>
  <si>
    <t xml:space="preserve">Accum DisFactor</t>
  </si>
  <si>
    <t xml:space="preserve">Fund 1</t>
  </si>
  <si>
    <t xml:space="preserve">Fund 2</t>
  </si>
  <si>
    <t xml:space="preserve">Fund 3</t>
  </si>
  <si>
    <t xml:space="preserve">Fund 4</t>
  </si>
  <si>
    <t xml:space="preserve">Fund 5</t>
  </si>
  <si>
    <t xml:space="preserve">Fund 6</t>
  </si>
  <si>
    <t xml:space="preserve">Fund 7</t>
  </si>
  <si>
    <t xml:space="preserve">Fund 8</t>
  </si>
  <si>
    <t xml:space="preserve">Fund 9</t>
  </si>
  <si>
    <t xml:space="preserve">Fund 10 </t>
  </si>
  <si>
    <t xml:space="preserve">Survivorship </t>
  </si>
  <si>
    <t xml:space="preserve">Disc Factor</t>
  </si>
  <si>
    <t xml:space="preserve">GMDB</t>
  </si>
  <si>
    <t xml:space="preserve">GMDB Payout</t>
  </si>
  <si>
    <t xml:space="preserve">GMMB</t>
  </si>
  <si>
    <t xml:space="preserve">GMMB Payout</t>
  </si>
  <si>
    <t xml:space="preserve">GMWB</t>
  </si>
  <si>
    <t xml:space="preserve">GMWB Payout</t>
  </si>
  <si>
    <t xml:space="preserve">Total Benefit Payout</t>
  </si>
  <si>
    <t xml:space="preserve">PV Of Payout</t>
  </si>
  <si>
    <t xml:space="preserve">Reserve</t>
  </si>
  <si>
    <t xml:space="preserve">RN Scen#</t>
  </si>
  <si>
    <t xml:space="preserve">ProjPeriod</t>
  </si>
  <si>
    <t xml:space="preserve">Payout</t>
  </si>
  <si>
    <t xml:space="preserve">Delta</t>
  </si>
  <si>
    <t xml:space="preserve">PV PP</t>
  </si>
  <si>
    <t xml:space="preserve">average hedging cost </t>
  </si>
  <si>
    <t xml:space="preserve">Ind 1</t>
  </si>
  <si>
    <t xml:space="preserve">Ind 2</t>
  </si>
  <si>
    <t xml:space="preserve">Ind 3</t>
  </si>
  <si>
    <t xml:space="preserve">Ind 4</t>
  </si>
  <si>
    <t xml:space="preserve">Ind 5</t>
  </si>
  <si>
    <t xml:space="preserve">Ind 6</t>
  </si>
  <si>
    <t xml:space="preserve">Ind 7</t>
  </si>
  <si>
    <t xml:space="preserve">Ind 8</t>
  </si>
  <si>
    <t xml:space="preserve">Ind 9 </t>
  </si>
  <si>
    <t xml:space="preserve">Ind 10 </t>
  </si>
  <si>
    <t xml:space="preserve">// Scenario</t>
  </si>
  <si>
    <t xml:space="preserve">Month</t>
  </si>
  <si>
    <t xml:space="preserve">RAND()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</si>
</sst>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YY"/>
    <numFmt numFmtId="166" formatCode="_(\$* #,##0.00_);_(\$* \(#,##0.00\);_(\$* \-??_);_(@_)"/>
    <numFmt numFmtId="167" formatCode="_(\$* #,##0_);_(\$* \(#,##0\);_(\$* \-??_);_(@_)"/>
    <numFmt numFmtId="168" formatCode="_(* #,##0.00_);_(* \(#,##0.00\);_(* \-??_);_(@_)"/>
    <numFmt numFmtId="169" formatCode="_(* #,##0_);_(* \(#,##0\);_(* \-??_);_(@_)"/>
    <numFmt numFmtId="170" formatCode="_(* #,##0.000000_);_(* \(#,##0.000000\);_(* \-??_);_(@_)"/>
    <numFmt numFmtId="171" formatCode="_(* #,##0.00000_);_(* \(#,##0.00000\);_(* \-??_);_(@_)"/>
    <numFmt numFmtId="172" formatCode="_(* #,##0.0000_);_(* \(#,##0.0000\);_(* \-??_);_(@_)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sz val="11"/>
      <color rgb="FFA6A6A6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699"/>
        <bgColor rgb="FFFFCC99"/>
      </patternFill>
    </fill>
    <fill>
      <patternFill patternType="solid">
        <fgColor rgb="FF92D050"/>
        <bgColor rgb="FFA6A6A6"/>
      </patternFill>
    </fill>
    <fill>
      <patternFill patternType="solid">
        <fgColor rgb="FFC55A11"/>
        <bgColor rgb="FF993300"/>
      </patternFill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0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0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6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C55A11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21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L1" activeCellId="0" sqref="L1"/>
    </sheetView>
  </sheetViews>
  <sheetFormatPr defaultRowHeight="15"/>
  <cols>
    <col collapsed="false" hidden="false" max="4" min="1" style="0" width="8.57085020242915"/>
    <col collapsed="false" hidden="false" max="7" min="5" style="1" width="9.85425101214575"/>
    <col collapsed="false" hidden="false" max="8" min="8" style="1" width="9.10526315789474"/>
    <col collapsed="false" hidden="false" max="1025" min="9" style="0" width="8.57085020242915"/>
  </cols>
  <sheetData>
    <row r="1" s="4" customFormat="true" ht="25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customFormat="false" ht="15" hidden="false" customHeight="false" outlineLevel="0" collapsed="false">
      <c r="A2" s="5" t="n">
        <v>1</v>
      </c>
      <c r="B2" s="5" t="n">
        <v>1</v>
      </c>
      <c r="C2" s="5" t="s">
        <v>45</v>
      </c>
      <c r="D2" s="5" t="s">
        <v>46</v>
      </c>
      <c r="E2" s="6" t="n">
        <v>38596</v>
      </c>
      <c r="F2" s="6" t="n">
        <v>48823</v>
      </c>
      <c r="G2" s="6" t="n">
        <v>24504</v>
      </c>
      <c r="H2" s="6" t="n">
        <v>41791</v>
      </c>
      <c r="I2" s="5" t="n">
        <v>0.02</v>
      </c>
      <c r="J2" s="5" t="n">
        <v>0.005</v>
      </c>
      <c r="K2" s="5" t="n">
        <v>0</v>
      </c>
      <c r="L2" s="5" t="n">
        <v>87657.368596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45008.862226</v>
      </c>
      <c r="T2" s="5" t="n">
        <v>0</v>
      </c>
      <c r="U2" s="5" t="n">
        <v>5000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1</v>
      </c>
      <c r="AA2" s="5" t="n">
        <v>2</v>
      </c>
      <c r="AB2" s="5" t="n">
        <v>3</v>
      </c>
      <c r="AC2" s="5" t="n">
        <v>4</v>
      </c>
      <c r="AD2" s="5" t="n">
        <v>5</v>
      </c>
      <c r="AE2" s="5" t="n">
        <v>6</v>
      </c>
      <c r="AF2" s="5" t="n">
        <v>7</v>
      </c>
      <c r="AG2" s="5" t="n">
        <v>8</v>
      </c>
      <c r="AH2" s="5" t="n">
        <v>9</v>
      </c>
      <c r="AI2" s="5" t="n">
        <v>10</v>
      </c>
      <c r="AJ2" s="5" t="n">
        <v>0.003</v>
      </c>
      <c r="AK2" s="5" t="n">
        <v>0.005</v>
      </c>
      <c r="AL2" s="5" t="n">
        <v>0.006</v>
      </c>
      <c r="AM2" s="5" t="n">
        <v>0.008</v>
      </c>
      <c r="AN2" s="5" t="n">
        <v>0.001</v>
      </c>
      <c r="AO2" s="5" t="n">
        <v>0.0038</v>
      </c>
      <c r="AP2" s="5" t="n">
        <v>0.0045</v>
      </c>
      <c r="AQ2" s="5" t="n">
        <v>0.0055</v>
      </c>
      <c r="AR2" s="5" t="n">
        <v>0.0057</v>
      </c>
      <c r="AS2" s="5" t="n">
        <v>0.0046</v>
      </c>
    </row>
    <row r="3" customFormat="false" ht="15" hidden="false" customHeight="false" outlineLevel="0" collapsed="false">
      <c r="A3" s="0" t="n">
        <v>2</v>
      </c>
      <c r="B3" s="0" t="n">
        <v>1</v>
      </c>
      <c r="C3" s="0" t="s">
        <v>47</v>
      </c>
      <c r="D3" s="0" t="s">
        <v>46</v>
      </c>
      <c r="E3" s="1" t="n">
        <v>41122</v>
      </c>
      <c r="F3" s="1" t="n">
        <v>48427</v>
      </c>
      <c r="G3" s="1" t="n">
        <v>20699</v>
      </c>
      <c r="H3" s="1" t="n">
        <v>41791</v>
      </c>
      <c r="I3" s="0" t="n">
        <v>0.02</v>
      </c>
      <c r="J3" s="0" t="n">
        <v>0.005</v>
      </c>
      <c r="K3" s="0" t="n">
        <v>0</v>
      </c>
      <c r="L3" s="0" t="n">
        <v>161534.095807</v>
      </c>
      <c r="M3" s="0" t="n">
        <v>0</v>
      </c>
      <c r="N3" s="0" t="n">
        <v>0</v>
      </c>
      <c r="O3" s="0" t="n">
        <v>0</v>
      </c>
      <c r="P3" s="0" t="n">
        <v>25681.176167</v>
      </c>
      <c r="Q3" s="0" t="n">
        <v>0</v>
      </c>
      <c r="R3" s="0" t="n">
        <v>23096.983282</v>
      </c>
      <c r="S3" s="0" t="n">
        <v>16719.403927</v>
      </c>
      <c r="T3" s="0" t="n">
        <v>19297.086334</v>
      </c>
      <c r="U3" s="0" t="n">
        <v>25791.346577</v>
      </c>
      <c r="V3" s="0" t="n">
        <v>24386.580008</v>
      </c>
      <c r="W3" s="0" t="n">
        <v>0</v>
      </c>
      <c r="X3" s="0" t="n">
        <v>23949.686269</v>
      </c>
      <c r="Y3" s="0" t="n">
        <v>21906.863182</v>
      </c>
      <c r="Z3" s="0" t="n">
        <v>1</v>
      </c>
      <c r="AA3" s="0" t="n">
        <v>2</v>
      </c>
      <c r="AB3" s="0" t="n">
        <v>3</v>
      </c>
      <c r="AC3" s="0" t="n">
        <v>4</v>
      </c>
      <c r="AD3" s="0" t="n">
        <v>5</v>
      </c>
      <c r="AE3" s="0" t="n">
        <v>6</v>
      </c>
      <c r="AF3" s="0" t="n">
        <v>7</v>
      </c>
      <c r="AG3" s="0" t="n">
        <v>8</v>
      </c>
      <c r="AH3" s="0" t="n">
        <v>9</v>
      </c>
      <c r="AI3" s="0" t="n">
        <v>10</v>
      </c>
      <c r="AJ3" s="0" t="n">
        <v>0.003</v>
      </c>
      <c r="AK3" s="0" t="n">
        <v>0.005</v>
      </c>
      <c r="AL3" s="0" t="n">
        <v>0.006</v>
      </c>
      <c r="AM3" s="0" t="n">
        <v>0.008</v>
      </c>
      <c r="AN3" s="0" t="n">
        <v>0.001</v>
      </c>
      <c r="AO3" s="0" t="n">
        <v>0.0038</v>
      </c>
      <c r="AP3" s="0" t="n">
        <v>0.0045</v>
      </c>
      <c r="AQ3" s="0" t="n">
        <v>0.0055</v>
      </c>
      <c r="AR3" s="0" t="n">
        <v>0.0057</v>
      </c>
      <c r="AS3" s="0" t="n">
        <v>0.0046</v>
      </c>
    </row>
    <row r="4" customFormat="false" ht="15" hidden="false" customHeight="false" outlineLevel="0" collapsed="false">
      <c r="A4" s="0" t="n">
        <v>3</v>
      </c>
      <c r="B4" s="0" t="n">
        <v>1</v>
      </c>
      <c r="C4" s="0" t="s">
        <v>47</v>
      </c>
      <c r="D4" s="0" t="s">
        <v>46</v>
      </c>
      <c r="E4" s="1" t="n">
        <v>41122</v>
      </c>
      <c r="F4" s="1" t="n">
        <v>48427</v>
      </c>
      <c r="G4" s="1" t="n">
        <v>22402</v>
      </c>
      <c r="H4" s="1" t="n">
        <v>41791</v>
      </c>
      <c r="I4" s="0" t="n">
        <v>0.02</v>
      </c>
      <c r="J4" s="0" t="n">
        <v>0.005</v>
      </c>
      <c r="K4" s="0" t="n">
        <v>0</v>
      </c>
      <c r="L4" s="0" t="n">
        <v>407190.045231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389147.884504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2</v>
      </c>
      <c r="AB4" s="0" t="n">
        <v>3</v>
      </c>
      <c r="AC4" s="0" t="n">
        <v>4</v>
      </c>
      <c r="AD4" s="0" t="n">
        <v>5</v>
      </c>
      <c r="AE4" s="0" t="n">
        <v>6</v>
      </c>
      <c r="AF4" s="0" t="n">
        <v>7</v>
      </c>
      <c r="AG4" s="0" t="n">
        <v>8</v>
      </c>
      <c r="AH4" s="0" t="n">
        <v>9</v>
      </c>
      <c r="AI4" s="0" t="n">
        <v>10</v>
      </c>
      <c r="AJ4" s="0" t="n">
        <v>0.003</v>
      </c>
      <c r="AK4" s="0" t="n">
        <v>0.005</v>
      </c>
      <c r="AL4" s="0" t="n">
        <v>0.006</v>
      </c>
      <c r="AM4" s="0" t="n">
        <v>0.008</v>
      </c>
      <c r="AN4" s="0" t="n">
        <v>0.001</v>
      </c>
      <c r="AO4" s="0" t="n">
        <v>0.0038</v>
      </c>
      <c r="AP4" s="0" t="n">
        <v>0.0045</v>
      </c>
      <c r="AQ4" s="0" t="n">
        <v>0.0055</v>
      </c>
      <c r="AR4" s="0" t="n">
        <v>0.0057</v>
      </c>
      <c r="AS4" s="0" t="n">
        <v>0.0046</v>
      </c>
    </row>
    <row r="5" customFormat="false" ht="15" hidden="false" customHeight="false" outlineLevel="0" collapsed="false">
      <c r="A5" s="0" t="n">
        <v>4</v>
      </c>
      <c r="B5" s="0" t="n">
        <v>1</v>
      </c>
      <c r="C5" s="0" t="s">
        <v>47</v>
      </c>
      <c r="D5" s="0" t="s">
        <v>46</v>
      </c>
      <c r="E5" s="1" t="n">
        <v>38384</v>
      </c>
      <c r="F5" s="1" t="n">
        <v>47150</v>
      </c>
      <c r="G5" s="1" t="n">
        <v>26146</v>
      </c>
      <c r="H5" s="1" t="n">
        <v>41791</v>
      </c>
      <c r="I5" s="0" t="n">
        <v>0.02</v>
      </c>
      <c r="J5" s="0" t="n">
        <v>0.005</v>
      </c>
      <c r="K5" s="0" t="n">
        <v>0</v>
      </c>
      <c r="L5" s="0" t="n">
        <v>307425.136759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52957.62698</v>
      </c>
      <c r="S5" s="0" t="n">
        <v>0</v>
      </c>
      <c r="T5" s="0" t="n">
        <v>85110.564649</v>
      </c>
      <c r="U5" s="0" t="n">
        <v>0</v>
      </c>
      <c r="V5" s="0" t="n">
        <v>0</v>
      </c>
      <c r="W5" s="0" t="n">
        <v>0</v>
      </c>
      <c r="X5" s="0" t="n">
        <v>62465.008957</v>
      </c>
      <c r="Y5" s="0" t="n">
        <v>0</v>
      </c>
      <c r="Z5" s="0" t="n">
        <v>1</v>
      </c>
      <c r="AA5" s="0" t="n">
        <v>2</v>
      </c>
      <c r="AB5" s="0" t="n">
        <v>3</v>
      </c>
      <c r="AC5" s="0" t="n">
        <v>4</v>
      </c>
      <c r="AD5" s="0" t="n">
        <v>5</v>
      </c>
      <c r="AE5" s="0" t="n">
        <v>6</v>
      </c>
      <c r="AF5" s="0" t="n">
        <v>7</v>
      </c>
      <c r="AG5" s="0" t="n">
        <v>8</v>
      </c>
      <c r="AH5" s="0" t="n">
        <v>9</v>
      </c>
      <c r="AI5" s="0" t="n">
        <v>10</v>
      </c>
      <c r="AJ5" s="0" t="n">
        <v>0.003</v>
      </c>
      <c r="AK5" s="0" t="n">
        <v>0.005</v>
      </c>
      <c r="AL5" s="0" t="n">
        <v>0.006</v>
      </c>
      <c r="AM5" s="0" t="n">
        <v>0.008</v>
      </c>
      <c r="AN5" s="0" t="n">
        <v>0.001</v>
      </c>
      <c r="AO5" s="0" t="n">
        <v>0.0038</v>
      </c>
      <c r="AP5" s="0" t="n">
        <v>0.0045</v>
      </c>
      <c r="AQ5" s="0" t="n">
        <v>0.0055</v>
      </c>
      <c r="AR5" s="0" t="n">
        <v>0.0057</v>
      </c>
      <c r="AS5" s="0" t="n">
        <v>0.0046</v>
      </c>
    </row>
    <row r="6" customFormat="false" ht="15" hidden="false" customHeight="false" outlineLevel="0" collapsed="false">
      <c r="A6" s="0" t="n">
        <v>5</v>
      </c>
      <c r="B6" s="0" t="n">
        <v>1</v>
      </c>
      <c r="C6" s="0" t="s">
        <v>45</v>
      </c>
      <c r="D6" s="0" t="s">
        <v>46</v>
      </c>
      <c r="E6" s="1" t="n">
        <v>36739</v>
      </c>
      <c r="F6" s="1" t="n">
        <v>45870</v>
      </c>
      <c r="G6" s="1" t="n">
        <v>18902</v>
      </c>
      <c r="H6" s="1" t="n">
        <v>41791</v>
      </c>
      <c r="I6" s="0" t="n">
        <v>0.02</v>
      </c>
      <c r="J6" s="0" t="n">
        <v>0.005</v>
      </c>
      <c r="K6" s="0" t="n">
        <v>0</v>
      </c>
      <c r="L6" s="0" t="n">
        <v>356480.863596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27505.372618</v>
      </c>
      <c r="R6" s="0" t="n">
        <v>12784.848141</v>
      </c>
      <c r="S6" s="0" t="n">
        <v>14425.316972</v>
      </c>
      <c r="T6" s="0" t="n">
        <v>31306.967821</v>
      </c>
      <c r="U6" s="0" t="n">
        <v>24655.367374</v>
      </c>
      <c r="V6" s="0" t="n">
        <v>17119.720906</v>
      </c>
      <c r="W6" s="0" t="n">
        <v>18851.816256</v>
      </c>
      <c r="X6" s="0" t="n">
        <v>16424.63953</v>
      </c>
      <c r="Y6" s="0" t="n">
        <v>21829.421214</v>
      </c>
      <c r="Z6" s="0" t="n">
        <v>1</v>
      </c>
      <c r="AA6" s="0" t="n">
        <v>2</v>
      </c>
      <c r="AB6" s="0" t="n">
        <v>3</v>
      </c>
      <c r="AC6" s="0" t="n">
        <v>4</v>
      </c>
      <c r="AD6" s="0" t="n">
        <v>5</v>
      </c>
      <c r="AE6" s="0" t="n">
        <v>6</v>
      </c>
      <c r="AF6" s="0" t="n">
        <v>7</v>
      </c>
      <c r="AG6" s="0" t="n">
        <v>8</v>
      </c>
      <c r="AH6" s="0" t="n">
        <v>9</v>
      </c>
      <c r="AI6" s="0" t="n">
        <v>10</v>
      </c>
      <c r="AJ6" s="0" t="n">
        <v>0.003</v>
      </c>
      <c r="AK6" s="0" t="n">
        <v>0.005</v>
      </c>
      <c r="AL6" s="0" t="n">
        <v>0.006</v>
      </c>
      <c r="AM6" s="0" t="n">
        <v>0.008</v>
      </c>
      <c r="AN6" s="0" t="n">
        <v>0.001</v>
      </c>
      <c r="AO6" s="0" t="n">
        <v>0.0038</v>
      </c>
      <c r="AP6" s="0" t="n">
        <v>0.0045</v>
      </c>
      <c r="AQ6" s="0" t="n">
        <v>0.0055</v>
      </c>
      <c r="AR6" s="0" t="n">
        <v>0.0057</v>
      </c>
      <c r="AS6" s="0" t="n">
        <v>0.0046</v>
      </c>
    </row>
    <row r="7" customFormat="false" ht="15" hidden="false" customHeight="false" outlineLevel="0" collapsed="false">
      <c r="A7" s="0" t="n">
        <v>6</v>
      </c>
      <c r="B7" s="0" t="n">
        <v>1</v>
      </c>
      <c r="C7" s="0" t="s">
        <v>47</v>
      </c>
      <c r="D7" s="0" t="s">
        <v>46</v>
      </c>
      <c r="E7" s="1" t="n">
        <v>41395</v>
      </c>
      <c r="F7" s="1" t="n">
        <v>49065</v>
      </c>
      <c r="G7" s="1" t="n">
        <v>22555</v>
      </c>
      <c r="H7" s="1" t="n">
        <v>41791</v>
      </c>
      <c r="I7" s="0" t="n">
        <v>0.02</v>
      </c>
      <c r="J7" s="0" t="n">
        <v>0.005</v>
      </c>
      <c r="K7" s="0" t="n">
        <v>0</v>
      </c>
      <c r="L7" s="0" t="n">
        <v>275079.732678</v>
      </c>
      <c r="M7" s="0" t="n">
        <v>0</v>
      </c>
      <c r="N7" s="0" t="n">
        <v>0</v>
      </c>
      <c r="O7" s="0" t="n">
        <v>0</v>
      </c>
      <c r="P7" s="0" t="n">
        <v>34449.273347</v>
      </c>
      <c r="Q7" s="0" t="n">
        <v>33844.284342</v>
      </c>
      <c r="R7" s="0" t="n">
        <v>31926.712529</v>
      </c>
      <c r="S7" s="0" t="n">
        <v>0</v>
      </c>
      <c r="T7" s="0" t="n">
        <v>29442.191698</v>
      </c>
      <c r="U7" s="0" t="n">
        <v>34228.912863</v>
      </c>
      <c r="V7" s="0" t="n">
        <v>33179.903874</v>
      </c>
      <c r="W7" s="0" t="n">
        <v>30762.851496</v>
      </c>
      <c r="X7" s="0" t="n">
        <v>32515.500967</v>
      </c>
      <c r="Y7" s="0" t="n">
        <v>31363.513631</v>
      </c>
      <c r="Z7" s="0" t="n">
        <v>1</v>
      </c>
      <c r="AA7" s="0" t="n">
        <v>2</v>
      </c>
      <c r="AB7" s="0" t="n">
        <v>3</v>
      </c>
      <c r="AC7" s="0" t="n">
        <v>4</v>
      </c>
      <c r="AD7" s="0" t="n">
        <v>5</v>
      </c>
      <c r="AE7" s="0" t="n">
        <v>6</v>
      </c>
      <c r="AF7" s="0" t="n">
        <v>7</v>
      </c>
      <c r="AG7" s="0" t="n">
        <v>8</v>
      </c>
      <c r="AH7" s="0" t="n">
        <v>9</v>
      </c>
      <c r="AI7" s="0" t="n">
        <v>10</v>
      </c>
      <c r="AJ7" s="0" t="n">
        <v>0.003</v>
      </c>
      <c r="AK7" s="0" t="n">
        <v>0.005</v>
      </c>
      <c r="AL7" s="0" t="n">
        <v>0.006</v>
      </c>
      <c r="AM7" s="0" t="n">
        <v>0.008</v>
      </c>
      <c r="AN7" s="0" t="n">
        <v>0.001</v>
      </c>
      <c r="AO7" s="0" t="n">
        <v>0.0038</v>
      </c>
      <c r="AP7" s="0" t="n">
        <v>0.0045</v>
      </c>
      <c r="AQ7" s="0" t="n">
        <v>0.0055</v>
      </c>
      <c r="AR7" s="0" t="n">
        <v>0.0057</v>
      </c>
      <c r="AS7" s="0" t="n">
        <v>0.0046</v>
      </c>
    </row>
    <row r="8" customFormat="false" ht="15" hidden="false" customHeight="false" outlineLevel="0" collapsed="false">
      <c r="A8" s="0" t="n">
        <v>7</v>
      </c>
      <c r="B8" s="0" t="n">
        <v>1</v>
      </c>
      <c r="C8" s="0" t="s">
        <v>47</v>
      </c>
      <c r="D8" s="0" t="s">
        <v>46</v>
      </c>
      <c r="E8" s="1" t="n">
        <v>39845</v>
      </c>
      <c r="F8" s="1" t="n">
        <v>48611</v>
      </c>
      <c r="G8" s="1" t="n">
        <v>20637</v>
      </c>
      <c r="H8" s="1" t="n">
        <v>41791</v>
      </c>
      <c r="I8" s="0" t="n">
        <v>0.02</v>
      </c>
      <c r="J8" s="0" t="n">
        <v>0.005</v>
      </c>
      <c r="K8" s="0" t="n">
        <v>0</v>
      </c>
      <c r="L8" s="0" t="n">
        <v>97192.484705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23034.076115</v>
      </c>
      <c r="S8" s="0" t="n">
        <v>12734.7049</v>
      </c>
      <c r="T8" s="0" t="n">
        <v>16176.895149</v>
      </c>
      <c r="U8" s="0" t="n">
        <v>38004.976436</v>
      </c>
      <c r="V8" s="0" t="n">
        <v>0</v>
      </c>
      <c r="W8" s="0" t="n">
        <v>0</v>
      </c>
      <c r="X8" s="0" t="n">
        <v>27010.624846</v>
      </c>
      <c r="Y8" s="0" t="n">
        <v>0</v>
      </c>
      <c r="Z8" s="0" t="n">
        <v>1</v>
      </c>
      <c r="AA8" s="0" t="n">
        <v>2</v>
      </c>
      <c r="AB8" s="0" t="n">
        <v>3</v>
      </c>
      <c r="AC8" s="0" t="n">
        <v>4</v>
      </c>
      <c r="AD8" s="0" t="n">
        <v>5</v>
      </c>
      <c r="AE8" s="0" t="n">
        <v>6</v>
      </c>
      <c r="AF8" s="0" t="n">
        <v>7</v>
      </c>
      <c r="AG8" s="0" t="n">
        <v>8</v>
      </c>
      <c r="AH8" s="0" t="n">
        <v>9</v>
      </c>
      <c r="AI8" s="0" t="n">
        <v>10</v>
      </c>
      <c r="AJ8" s="0" t="n">
        <v>0.003</v>
      </c>
      <c r="AK8" s="0" t="n">
        <v>0.005</v>
      </c>
      <c r="AL8" s="0" t="n">
        <v>0.006</v>
      </c>
      <c r="AM8" s="0" t="n">
        <v>0.008</v>
      </c>
      <c r="AN8" s="0" t="n">
        <v>0.001</v>
      </c>
      <c r="AO8" s="0" t="n">
        <v>0.0038</v>
      </c>
      <c r="AP8" s="0" t="n">
        <v>0.0045</v>
      </c>
      <c r="AQ8" s="0" t="n">
        <v>0.0055</v>
      </c>
      <c r="AR8" s="0" t="n">
        <v>0.0057</v>
      </c>
      <c r="AS8" s="0" t="n">
        <v>0.0046</v>
      </c>
    </row>
    <row r="9" customFormat="false" ht="15" hidden="false" customHeight="false" outlineLevel="0" collapsed="false">
      <c r="A9" s="0" t="n">
        <v>8</v>
      </c>
      <c r="B9" s="0" t="n">
        <v>1</v>
      </c>
      <c r="C9" s="0" t="s">
        <v>47</v>
      </c>
      <c r="D9" s="0" t="s">
        <v>46</v>
      </c>
      <c r="E9" s="1" t="n">
        <v>38657</v>
      </c>
      <c r="F9" s="1" t="n">
        <v>44136</v>
      </c>
      <c r="G9" s="1" t="n">
        <v>28034</v>
      </c>
      <c r="H9" s="1" t="n">
        <v>41791</v>
      </c>
      <c r="I9" s="0" t="n">
        <v>0.02</v>
      </c>
      <c r="J9" s="0" t="n">
        <v>0.005</v>
      </c>
      <c r="K9" s="0" t="n">
        <v>0</v>
      </c>
      <c r="L9" s="0" t="n">
        <v>330161.447723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25445.620629</v>
      </c>
      <c r="S9" s="0" t="n">
        <v>24610.168137</v>
      </c>
      <c r="T9" s="0" t="n">
        <v>39554.396169</v>
      </c>
      <c r="U9" s="0" t="n">
        <v>43058.657805</v>
      </c>
      <c r="V9" s="0" t="n">
        <v>33876.151047</v>
      </c>
      <c r="W9" s="0" t="n">
        <v>34000.468141</v>
      </c>
      <c r="X9" s="0" t="n">
        <v>0</v>
      </c>
      <c r="Y9" s="0" t="n">
        <v>35336.786749</v>
      </c>
      <c r="Z9" s="0" t="n">
        <v>1</v>
      </c>
      <c r="AA9" s="0" t="n">
        <v>2</v>
      </c>
      <c r="AB9" s="0" t="n">
        <v>3</v>
      </c>
      <c r="AC9" s="0" t="n">
        <v>4</v>
      </c>
      <c r="AD9" s="0" t="n">
        <v>5</v>
      </c>
      <c r="AE9" s="0" t="n">
        <v>6</v>
      </c>
      <c r="AF9" s="0" t="n">
        <v>7</v>
      </c>
      <c r="AG9" s="0" t="n">
        <v>8</v>
      </c>
      <c r="AH9" s="0" t="n">
        <v>9</v>
      </c>
      <c r="AI9" s="0" t="n">
        <v>10</v>
      </c>
      <c r="AJ9" s="0" t="n">
        <v>0.003</v>
      </c>
      <c r="AK9" s="0" t="n">
        <v>0.005</v>
      </c>
      <c r="AL9" s="0" t="n">
        <v>0.006</v>
      </c>
      <c r="AM9" s="0" t="n">
        <v>0.008</v>
      </c>
      <c r="AN9" s="0" t="n">
        <v>0.001</v>
      </c>
      <c r="AO9" s="0" t="n">
        <v>0.0038</v>
      </c>
      <c r="AP9" s="0" t="n">
        <v>0.0045</v>
      </c>
      <c r="AQ9" s="0" t="n">
        <v>0.0055</v>
      </c>
      <c r="AR9" s="0" t="n">
        <v>0.0057</v>
      </c>
      <c r="AS9" s="0" t="n">
        <v>0.0046</v>
      </c>
    </row>
    <row r="10" customFormat="false" ht="15" hidden="false" customHeight="false" outlineLevel="0" collapsed="false">
      <c r="A10" s="0" t="n">
        <v>9</v>
      </c>
      <c r="B10" s="0" t="n">
        <v>1</v>
      </c>
      <c r="C10" s="0" t="s">
        <v>47</v>
      </c>
      <c r="D10" s="0" t="s">
        <v>46</v>
      </c>
      <c r="E10" s="1" t="n">
        <v>38384</v>
      </c>
      <c r="F10" s="1" t="n">
        <v>48976</v>
      </c>
      <c r="G10" s="1" t="n">
        <v>22525</v>
      </c>
      <c r="H10" s="1" t="n">
        <v>41791</v>
      </c>
      <c r="I10" s="0" t="n">
        <v>0.02</v>
      </c>
      <c r="J10" s="0" t="n">
        <v>0.005</v>
      </c>
      <c r="K10" s="0" t="n">
        <v>0</v>
      </c>
      <c r="L10" s="0" t="n">
        <v>67201.432254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6945.746375</v>
      </c>
      <c r="S10" s="0" t="n">
        <v>6449.778588</v>
      </c>
      <c r="T10" s="0" t="n">
        <v>11162.818834</v>
      </c>
      <c r="U10" s="0" t="n">
        <v>0</v>
      </c>
      <c r="V10" s="0" t="n">
        <v>0</v>
      </c>
      <c r="W10" s="0" t="n">
        <v>9228.825135</v>
      </c>
      <c r="X10" s="0" t="n">
        <v>8192.703001</v>
      </c>
      <c r="Y10" s="0" t="n">
        <v>0</v>
      </c>
      <c r="Z10" s="0" t="n">
        <v>1</v>
      </c>
      <c r="AA10" s="0" t="n">
        <v>2</v>
      </c>
      <c r="AB10" s="0" t="n">
        <v>3</v>
      </c>
      <c r="AC10" s="0" t="n">
        <v>4</v>
      </c>
      <c r="AD10" s="0" t="n">
        <v>5</v>
      </c>
      <c r="AE10" s="0" t="n">
        <v>6</v>
      </c>
      <c r="AF10" s="0" t="n">
        <v>7</v>
      </c>
      <c r="AG10" s="0" t="n">
        <v>8</v>
      </c>
      <c r="AH10" s="0" t="n">
        <v>9</v>
      </c>
      <c r="AI10" s="0" t="n">
        <v>10</v>
      </c>
      <c r="AJ10" s="0" t="n">
        <v>0.003</v>
      </c>
      <c r="AK10" s="0" t="n">
        <v>0.005</v>
      </c>
      <c r="AL10" s="0" t="n">
        <v>0.006</v>
      </c>
      <c r="AM10" s="0" t="n">
        <v>0.008</v>
      </c>
      <c r="AN10" s="0" t="n">
        <v>0.001</v>
      </c>
      <c r="AO10" s="0" t="n">
        <v>0.0038</v>
      </c>
      <c r="AP10" s="0" t="n">
        <v>0.0045</v>
      </c>
      <c r="AQ10" s="0" t="n">
        <v>0.0055</v>
      </c>
      <c r="AR10" s="0" t="n">
        <v>0.0057</v>
      </c>
      <c r="AS10" s="0" t="n">
        <v>0.0046</v>
      </c>
    </row>
    <row r="11" customFormat="false" ht="15" hidden="false" customHeight="false" outlineLevel="0" collapsed="false">
      <c r="A11" s="0" t="n">
        <v>10</v>
      </c>
      <c r="B11" s="0" t="n">
        <v>1</v>
      </c>
      <c r="C11" s="0" t="s">
        <v>47</v>
      </c>
      <c r="D11" s="0" t="s">
        <v>46</v>
      </c>
      <c r="E11" s="1" t="n">
        <v>41275</v>
      </c>
      <c r="F11" s="1" t="n">
        <v>51867</v>
      </c>
      <c r="G11" s="1" t="n">
        <v>25112</v>
      </c>
      <c r="H11" s="1" t="n">
        <v>41791</v>
      </c>
      <c r="I11" s="0" t="n">
        <v>0.02</v>
      </c>
      <c r="J11" s="0" t="n">
        <v>0.005</v>
      </c>
      <c r="K11" s="0" t="n">
        <v>0</v>
      </c>
      <c r="L11" s="0" t="n">
        <v>424732.79729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510449.955734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1</v>
      </c>
      <c r="AA11" s="0" t="n">
        <v>2</v>
      </c>
      <c r="AB11" s="0" t="n">
        <v>3</v>
      </c>
      <c r="AC11" s="0" t="n">
        <v>4</v>
      </c>
      <c r="AD11" s="0" t="n">
        <v>5</v>
      </c>
      <c r="AE11" s="0" t="n">
        <v>6</v>
      </c>
      <c r="AF11" s="0" t="n">
        <v>7</v>
      </c>
      <c r="AG11" s="0" t="n">
        <v>8</v>
      </c>
      <c r="AH11" s="0" t="n">
        <v>9</v>
      </c>
      <c r="AI11" s="0" t="n">
        <v>10</v>
      </c>
      <c r="AJ11" s="0" t="n">
        <v>0.003</v>
      </c>
      <c r="AK11" s="0" t="n">
        <v>0.005</v>
      </c>
      <c r="AL11" s="0" t="n">
        <v>0.006</v>
      </c>
      <c r="AM11" s="0" t="n">
        <v>0.008</v>
      </c>
      <c r="AN11" s="0" t="n">
        <v>0.001</v>
      </c>
      <c r="AO11" s="0" t="n">
        <v>0.0038</v>
      </c>
      <c r="AP11" s="0" t="n">
        <v>0.0045</v>
      </c>
      <c r="AQ11" s="0" t="n">
        <v>0.0055</v>
      </c>
      <c r="AR11" s="0" t="n">
        <v>0.0057</v>
      </c>
      <c r="AS11" s="0" t="n">
        <v>0.0046</v>
      </c>
    </row>
    <row r="12" customFormat="false" ht="15" hidden="false" customHeight="false" outlineLevel="0" collapsed="false">
      <c r="A12" s="0" t="n">
        <v>11</v>
      </c>
      <c r="B12" s="0" t="n">
        <v>1</v>
      </c>
      <c r="C12" s="0" t="s">
        <v>47</v>
      </c>
      <c r="D12" s="0" t="s">
        <v>46</v>
      </c>
      <c r="E12" s="1" t="n">
        <v>38749</v>
      </c>
      <c r="F12" s="1" t="n">
        <v>47880</v>
      </c>
      <c r="G12" s="1" t="n">
        <v>22951</v>
      </c>
      <c r="H12" s="1" t="n">
        <v>41791</v>
      </c>
      <c r="I12" s="0" t="n">
        <v>0.02</v>
      </c>
      <c r="J12" s="0" t="n">
        <v>0.005</v>
      </c>
      <c r="K12" s="0" t="n">
        <v>0</v>
      </c>
      <c r="L12" s="0" t="n">
        <v>287266.73412</v>
      </c>
      <c r="M12" s="0" t="n">
        <v>0</v>
      </c>
      <c r="N12" s="0" t="n">
        <v>0</v>
      </c>
      <c r="O12" s="0" t="n">
        <v>0</v>
      </c>
      <c r="P12" s="0" t="n">
        <v>88631.893219</v>
      </c>
      <c r="Q12" s="0" t="n">
        <v>77344.871175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55734.276194</v>
      </c>
      <c r="Y12" s="0" t="n">
        <v>0</v>
      </c>
      <c r="Z12" s="0" t="n">
        <v>1</v>
      </c>
      <c r="AA12" s="0" t="n">
        <v>2</v>
      </c>
      <c r="AB12" s="0" t="n">
        <v>3</v>
      </c>
      <c r="AC12" s="0" t="n">
        <v>4</v>
      </c>
      <c r="AD12" s="0" t="n">
        <v>5</v>
      </c>
      <c r="AE12" s="0" t="n">
        <v>6</v>
      </c>
      <c r="AF12" s="0" t="n">
        <v>7</v>
      </c>
      <c r="AG12" s="0" t="n">
        <v>8</v>
      </c>
      <c r="AH12" s="0" t="n">
        <v>9</v>
      </c>
      <c r="AI12" s="0" t="n">
        <v>10</v>
      </c>
      <c r="AJ12" s="0" t="n">
        <v>0.003</v>
      </c>
      <c r="AK12" s="0" t="n">
        <v>0.005</v>
      </c>
      <c r="AL12" s="0" t="n">
        <v>0.006</v>
      </c>
      <c r="AM12" s="0" t="n">
        <v>0.008</v>
      </c>
      <c r="AN12" s="0" t="n">
        <v>0.001</v>
      </c>
      <c r="AO12" s="0" t="n">
        <v>0.0038</v>
      </c>
      <c r="AP12" s="0" t="n">
        <v>0.0045</v>
      </c>
      <c r="AQ12" s="0" t="n">
        <v>0.0055</v>
      </c>
      <c r="AR12" s="0" t="n">
        <v>0.0057</v>
      </c>
      <c r="AS12" s="0" t="n">
        <v>0.0046</v>
      </c>
    </row>
    <row r="13" customFormat="false" ht="15" hidden="false" customHeight="false" outlineLevel="0" collapsed="false">
      <c r="A13" s="0" t="n">
        <v>12</v>
      </c>
      <c r="B13" s="0" t="n">
        <v>1</v>
      </c>
      <c r="C13" s="0" t="s">
        <v>45</v>
      </c>
      <c r="D13" s="0" t="s">
        <v>46</v>
      </c>
      <c r="E13" s="1" t="n">
        <v>41579</v>
      </c>
      <c r="F13" s="1" t="n">
        <v>49614</v>
      </c>
      <c r="G13" s="1" t="n">
        <v>25720</v>
      </c>
      <c r="H13" s="1" t="n">
        <v>41791</v>
      </c>
      <c r="I13" s="0" t="n">
        <v>0.02</v>
      </c>
      <c r="J13" s="0" t="n">
        <v>0.005</v>
      </c>
      <c r="K13" s="0" t="n">
        <v>0</v>
      </c>
      <c r="L13" s="0" t="n">
        <v>247417.943155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40968.671347</v>
      </c>
      <c r="U13" s="0" t="n">
        <v>42926.532517</v>
      </c>
      <c r="V13" s="0" t="n">
        <v>42539.126806</v>
      </c>
      <c r="W13" s="0" t="n">
        <v>41944.528669</v>
      </c>
      <c r="X13" s="0" t="n">
        <v>41381.37758</v>
      </c>
      <c r="Y13" s="0" t="n">
        <v>41565.121415</v>
      </c>
      <c r="Z13" s="0" t="n">
        <v>1</v>
      </c>
      <c r="AA13" s="0" t="n">
        <v>2</v>
      </c>
      <c r="AB13" s="0" t="n">
        <v>3</v>
      </c>
      <c r="AC13" s="0" t="n">
        <v>4</v>
      </c>
      <c r="AD13" s="0" t="n">
        <v>5</v>
      </c>
      <c r="AE13" s="0" t="n">
        <v>6</v>
      </c>
      <c r="AF13" s="0" t="n">
        <v>7</v>
      </c>
      <c r="AG13" s="0" t="n">
        <v>8</v>
      </c>
      <c r="AH13" s="0" t="n">
        <v>9</v>
      </c>
      <c r="AI13" s="0" t="n">
        <v>10</v>
      </c>
      <c r="AJ13" s="0" t="n">
        <v>0.003</v>
      </c>
      <c r="AK13" s="0" t="n">
        <v>0.005</v>
      </c>
      <c r="AL13" s="0" t="n">
        <v>0.006</v>
      </c>
      <c r="AM13" s="0" t="n">
        <v>0.008</v>
      </c>
      <c r="AN13" s="0" t="n">
        <v>0.001</v>
      </c>
      <c r="AO13" s="0" t="n">
        <v>0.0038</v>
      </c>
      <c r="AP13" s="0" t="n">
        <v>0.0045</v>
      </c>
      <c r="AQ13" s="0" t="n">
        <v>0.0055</v>
      </c>
      <c r="AR13" s="0" t="n">
        <v>0.0057</v>
      </c>
      <c r="AS13" s="0" t="n">
        <v>0.0046</v>
      </c>
    </row>
    <row r="14" customFormat="false" ht="15" hidden="false" customHeight="false" outlineLevel="0" collapsed="false">
      <c r="A14" s="0" t="n">
        <v>13</v>
      </c>
      <c r="B14" s="0" t="n">
        <v>1</v>
      </c>
      <c r="C14" s="0" t="s">
        <v>47</v>
      </c>
      <c r="D14" s="0" t="s">
        <v>46</v>
      </c>
      <c r="E14" s="1" t="n">
        <v>38961</v>
      </c>
      <c r="F14" s="1" t="n">
        <v>47727</v>
      </c>
      <c r="G14" s="1" t="n">
        <v>20486</v>
      </c>
      <c r="H14" s="1" t="n">
        <v>41791</v>
      </c>
      <c r="I14" s="0" t="n">
        <v>0.02</v>
      </c>
      <c r="J14" s="0" t="n">
        <v>0.005</v>
      </c>
      <c r="K14" s="0" t="n">
        <v>0</v>
      </c>
      <c r="L14" s="0" t="n">
        <v>485781.841611</v>
      </c>
      <c r="M14" s="0" t="n">
        <v>0</v>
      </c>
      <c r="N14" s="0" t="n">
        <v>0</v>
      </c>
      <c r="O14" s="0" t="n">
        <v>0</v>
      </c>
      <c r="P14" s="0" t="n">
        <v>64502.211866</v>
      </c>
      <c r="Q14" s="0" t="n">
        <v>59959.313214</v>
      </c>
      <c r="R14" s="0" t="n">
        <v>34743.361987</v>
      </c>
      <c r="S14" s="0" t="n">
        <v>38953.378305</v>
      </c>
      <c r="T14" s="0" t="n">
        <v>0</v>
      </c>
      <c r="U14" s="0" t="n">
        <v>63026.089866</v>
      </c>
      <c r="V14" s="0" t="n">
        <v>47707.78068</v>
      </c>
      <c r="W14" s="0" t="n">
        <v>0</v>
      </c>
      <c r="X14" s="0" t="n">
        <v>0</v>
      </c>
      <c r="Y14" s="0" t="n">
        <v>51796.045921</v>
      </c>
      <c r="Z14" s="0" t="n">
        <v>1</v>
      </c>
      <c r="AA14" s="0" t="n">
        <v>2</v>
      </c>
      <c r="AB14" s="0" t="n">
        <v>3</v>
      </c>
      <c r="AC14" s="0" t="n">
        <v>4</v>
      </c>
      <c r="AD14" s="0" t="n">
        <v>5</v>
      </c>
      <c r="AE14" s="0" t="n">
        <v>6</v>
      </c>
      <c r="AF14" s="0" t="n">
        <v>7</v>
      </c>
      <c r="AG14" s="0" t="n">
        <v>8</v>
      </c>
      <c r="AH14" s="0" t="n">
        <v>9</v>
      </c>
      <c r="AI14" s="0" t="n">
        <v>10</v>
      </c>
      <c r="AJ14" s="0" t="n">
        <v>0.003</v>
      </c>
      <c r="AK14" s="0" t="n">
        <v>0.005</v>
      </c>
      <c r="AL14" s="0" t="n">
        <v>0.006</v>
      </c>
      <c r="AM14" s="0" t="n">
        <v>0.008</v>
      </c>
      <c r="AN14" s="0" t="n">
        <v>0.001</v>
      </c>
      <c r="AO14" s="0" t="n">
        <v>0.0038</v>
      </c>
      <c r="AP14" s="0" t="n">
        <v>0.0045</v>
      </c>
      <c r="AQ14" s="0" t="n">
        <v>0.0055</v>
      </c>
      <c r="AR14" s="0" t="n">
        <v>0.0057</v>
      </c>
      <c r="AS14" s="0" t="n">
        <v>0.0046</v>
      </c>
    </row>
    <row r="15" customFormat="false" ht="15" hidden="false" customHeight="false" outlineLevel="0" collapsed="false">
      <c r="A15" s="0" t="n">
        <v>14</v>
      </c>
      <c r="B15" s="0" t="n">
        <v>1</v>
      </c>
      <c r="C15" s="0" t="s">
        <v>47</v>
      </c>
      <c r="D15" s="0" t="s">
        <v>46</v>
      </c>
      <c r="E15" s="1" t="n">
        <v>40087</v>
      </c>
      <c r="F15" s="1" t="n">
        <v>48853</v>
      </c>
      <c r="G15" s="1" t="n">
        <v>22737</v>
      </c>
      <c r="H15" s="1" t="n">
        <v>41791</v>
      </c>
      <c r="I15" s="0" t="n">
        <v>0.02</v>
      </c>
      <c r="J15" s="0" t="n">
        <v>0.005</v>
      </c>
      <c r="K15" s="0" t="n">
        <v>0</v>
      </c>
      <c r="L15" s="0" t="n">
        <v>67682.978909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23056.012866</v>
      </c>
      <c r="T15" s="0" t="n">
        <v>0</v>
      </c>
      <c r="U15" s="0" t="n">
        <v>0</v>
      </c>
      <c r="V15" s="0" t="n">
        <v>0</v>
      </c>
      <c r="W15" s="0" t="n">
        <v>34013.076843</v>
      </c>
      <c r="X15" s="0" t="n">
        <v>0</v>
      </c>
      <c r="Y15" s="0" t="n">
        <v>0</v>
      </c>
      <c r="Z15" s="0" t="n">
        <v>1</v>
      </c>
      <c r="AA15" s="0" t="n">
        <v>2</v>
      </c>
      <c r="AB15" s="0" t="n">
        <v>3</v>
      </c>
      <c r="AC15" s="0" t="n">
        <v>4</v>
      </c>
      <c r="AD15" s="0" t="n">
        <v>5</v>
      </c>
      <c r="AE15" s="0" t="n">
        <v>6</v>
      </c>
      <c r="AF15" s="0" t="n">
        <v>7</v>
      </c>
      <c r="AG15" s="0" t="n">
        <v>8</v>
      </c>
      <c r="AH15" s="0" t="n">
        <v>9</v>
      </c>
      <c r="AI15" s="0" t="n">
        <v>10</v>
      </c>
      <c r="AJ15" s="0" t="n">
        <v>0.003</v>
      </c>
      <c r="AK15" s="0" t="n">
        <v>0.005</v>
      </c>
      <c r="AL15" s="0" t="n">
        <v>0.006</v>
      </c>
      <c r="AM15" s="0" t="n">
        <v>0.008</v>
      </c>
      <c r="AN15" s="0" t="n">
        <v>0.001</v>
      </c>
      <c r="AO15" s="0" t="n">
        <v>0.0038</v>
      </c>
      <c r="AP15" s="0" t="n">
        <v>0.0045</v>
      </c>
      <c r="AQ15" s="0" t="n">
        <v>0.0055</v>
      </c>
      <c r="AR15" s="0" t="n">
        <v>0.0057</v>
      </c>
      <c r="AS15" s="0" t="n">
        <v>0.0046</v>
      </c>
    </row>
    <row r="16" customFormat="false" ht="15" hidden="false" customHeight="false" outlineLevel="0" collapsed="false">
      <c r="A16" s="0" t="n">
        <v>15</v>
      </c>
      <c r="B16" s="0" t="n">
        <v>1</v>
      </c>
      <c r="C16" s="0" t="s">
        <v>47</v>
      </c>
      <c r="D16" s="0" t="s">
        <v>46</v>
      </c>
      <c r="E16" s="1" t="n">
        <v>37530</v>
      </c>
      <c r="F16" s="1" t="n">
        <v>47027</v>
      </c>
      <c r="G16" s="1" t="n">
        <v>24685</v>
      </c>
      <c r="H16" s="1" t="n">
        <v>41791</v>
      </c>
      <c r="I16" s="0" t="n">
        <v>0.02</v>
      </c>
      <c r="J16" s="0" t="n">
        <v>0.005</v>
      </c>
      <c r="K16" s="0" t="n">
        <v>0</v>
      </c>
      <c r="L16" s="0" t="n">
        <v>484707.741713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37192.108707</v>
      </c>
      <c r="T16" s="0" t="n">
        <v>76759.081235</v>
      </c>
      <c r="U16" s="0" t="n">
        <v>111421.279418</v>
      </c>
      <c r="V16" s="0" t="n">
        <v>0</v>
      </c>
      <c r="W16" s="0" t="n">
        <v>65148.748347</v>
      </c>
      <c r="X16" s="0" t="n">
        <v>0</v>
      </c>
      <c r="Y16" s="0" t="n">
        <v>78680.236482</v>
      </c>
      <c r="Z16" s="0" t="n">
        <v>1</v>
      </c>
      <c r="AA16" s="0" t="n">
        <v>2</v>
      </c>
      <c r="AB16" s="0" t="n">
        <v>3</v>
      </c>
      <c r="AC16" s="0" t="n">
        <v>4</v>
      </c>
      <c r="AD16" s="0" t="n">
        <v>5</v>
      </c>
      <c r="AE16" s="0" t="n">
        <v>6</v>
      </c>
      <c r="AF16" s="0" t="n">
        <v>7</v>
      </c>
      <c r="AG16" s="0" t="n">
        <v>8</v>
      </c>
      <c r="AH16" s="0" t="n">
        <v>9</v>
      </c>
      <c r="AI16" s="0" t="n">
        <v>10</v>
      </c>
      <c r="AJ16" s="0" t="n">
        <v>0.003</v>
      </c>
      <c r="AK16" s="0" t="n">
        <v>0.005</v>
      </c>
      <c r="AL16" s="0" t="n">
        <v>0.006</v>
      </c>
      <c r="AM16" s="0" t="n">
        <v>0.008</v>
      </c>
      <c r="AN16" s="0" t="n">
        <v>0.001</v>
      </c>
      <c r="AO16" s="0" t="n">
        <v>0.0038</v>
      </c>
      <c r="AP16" s="0" t="n">
        <v>0.0045</v>
      </c>
      <c r="AQ16" s="0" t="n">
        <v>0.0055</v>
      </c>
      <c r="AR16" s="0" t="n">
        <v>0.0057</v>
      </c>
      <c r="AS16" s="0" t="n">
        <v>0.0046</v>
      </c>
    </row>
    <row r="17" customFormat="false" ht="15" hidden="false" customHeight="false" outlineLevel="0" collapsed="false">
      <c r="A17" s="0" t="n">
        <v>16</v>
      </c>
      <c r="B17" s="0" t="n">
        <v>1</v>
      </c>
      <c r="C17" s="0" t="s">
        <v>47</v>
      </c>
      <c r="D17" s="0" t="s">
        <v>46</v>
      </c>
      <c r="E17" s="1" t="n">
        <v>41609</v>
      </c>
      <c r="F17" s="1" t="n">
        <v>47818</v>
      </c>
      <c r="G17" s="1" t="n">
        <v>26908</v>
      </c>
      <c r="H17" s="1" t="n">
        <v>41791</v>
      </c>
      <c r="I17" s="0" t="n">
        <v>0.02</v>
      </c>
      <c r="J17" s="0" t="n">
        <v>0.005</v>
      </c>
      <c r="K17" s="0" t="n">
        <v>0</v>
      </c>
      <c r="L17" s="0" t="n">
        <v>392520.251004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399227.880625</v>
      </c>
      <c r="W17" s="0" t="n">
        <v>0</v>
      </c>
      <c r="X17" s="0" t="n">
        <v>0</v>
      </c>
      <c r="Y17" s="0" t="n">
        <v>0</v>
      </c>
      <c r="Z17" s="0" t="n">
        <v>1</v>
      </c>
      <c r="AA17" s="0" t="n">
        <v>2</v>
      </c>
      <c r="AB17" s="0" t="n">
        <v>3</v>
      </c>
      <c r="AC17" s="0" t="n">
        <v>4</v>
      </c>
      <c r="AD17" s="0" t="n">
        <v>5</v>
      </c>
      <c r="AE17" s="0" t="n">
        <v>6</v>
      </c>
      <c r="AF17" s="0" t="n">
        <v>7</v>
      </c>
      <c r="AG17" s="0" t="n">
        <v>8</v>
      </c>
      <c r="AH17" s="0" t="n">
        <v>9</v>
      </c>
      <c r="AI17" s="0" t="n">
        <v>10</v>
      </c>
      <c r="AJ17" s="0" t="n">
        <v>0.003</v>
      </c>
      <c r="AK17" s="0" t="n">
        <v>0.005</v>
      </c>
      <c r="AL17" s="0" t="n">
        <v>0.006</v>
      </c>
      <c r="AM17" s="0" t="n">
        <v>0.008</v>
      </c>
      <c r="AN17" s="0" t="n">
        <v>0.001</v>
      </c>
      <c r="AO17" s="0" t="n">
        <v>0.0038</v>
      </c>
      <c r="AP17" s="0" t="n">
        <v>0.0045</v>
      </c>
      <c r="AQ17" s="0" t="n">
        <v>0.0055</v>
      </c>
      <c r="AR17" s="0" t="n">
        <v>0.0057</v>
      </c>
      <c r="AS17" s="0" t="n">
        <v>0.0046</v>
      </c>
    </row>
    <row r="18" customFormat="false" ht="15" hidden="false" customHeight="false" outlineLevel="0" collapsed="false">
      <c r="A18" s="0" t="n">
        <v>17</v>
      </c>
      <c r="B18" s="0" t="n">
        <v>1</v>
      </c>
      <c r="C18" s="0" t="s">
        <v>47</v>
      </c>
      <c r="D18" s="0" t="s">
        <v>46</v>
      </c>
      <c r="E18" s="1" t="n">
        <v>40452</v>
      </c>
      <c r="F18" s="1" t="n">
        <v>50679</v>
      </c>
      <c r="G18" s="1" t="n">
        <v>25143</v>
      </c>
      <c r="H18" s="1" t="n">
        <v>41791</v>
      </c>
      <c r="I18" s="0" t="n">
        <v>0.02</v>
      </c>
      <c r="J18" s="0" t="n">
        <v>0.005</v>
      </c>
      <c r="K18" s="0" t="n">
        <v>0</v>
      </c>
      <c r="L18" s="0" t="n">
        <v>368554.5618</v>
      </c>
      <c r="M18" s="0" t="n">
        <v>0</v>
      </c>
      <c r="N18" s="0" t="n">
        <v>0</v>
      </c>
      <c r="O18" s="0" t="n">
        <v>0</v>
      </c>
      <c r="P18" s="0" t="n">
        <v>49582.617769</v>
      </c>
      <c r="Q18" s="0" t="n">
        <v>46471.381302</v>
      </c>
      <c r="R18" s="0" t="n">
        <v>31981.425909</v>
      </c>
      <c r="S18" s="0" t="n">
        <v>26085.672684</v>
      </c>
      <c r="T18" s="0" t="n">
        <v>32826.781014</v>
      </c>
      <c r="U18" s="0" t="n">
        <v>48416.079496</v>
      </c>
      <c r="V18" s="0" t="n">
        <v>39957.377717</v>
      </c>
      <c r="W18" s="0" t="n">
        <v>36262.48622</v>
      </c>
      <c r="X18" s="0" t="n">
        <v>35936.495125</v>
      </c>
      <c r="Y18" s="0" t="n">
        <v>36773.041917</v>
      </c>
      <c r="Z18" s="0" t="n">
        <v>1</v>
      </c>
      <c r="AA18" s="0" t="n">
        <v>2</v>
      </c>
      <c r="AB18" s="0" t="n">
        <v>3</v>
      </c>
      <c r="AC18" s="0" t="n">
        <v>4</v>
      </c>
      <c r="AD18" s="0" t="n">
        <v>5</v>
      </c>
      <c r="AE18" s="0" t="n">
        <v>6</v>
      </c>
      <c r="AF18" s="0" t="n">
        <v>7</v>
      </c>
      <c r="AG18" s="0" t="n">
        <v>8</v>
      </c>
      <c r="AH18" s="0" t="n">
        <v>9</v>
      </c>
      <c r="AI18" s="0" t="n">
        <v>10</v>
      </c>
      <c r="AJ18" s="0" t="n">
        <v>0.003</v>
      </c>
      <c r="AK18" s="0" t="n">
        <v>0.005</v>
      </c>
      <c r="AL18" s="0" t="n">
        <v>0.006</v>
      </c>
      <c r="AM18" s="0" t="n">
        <v>0.008</v>
      </c>
      <c r="AN18" s="0" t="n">
        <v>0.001</v>
      </c>
      <c r="AO18" s="0" t="n">
        <v>0.0038</v>
      </c>
      <c r="AP18" s="0" t="n">
        <v>0.0045</v>
      </c>
      <c r="AQ18" s="0" t="n">
        <v>0.0055</v>
      </c>
      <c r="AR18" s="0" t="n">
        <v>0.0057</v>
      </c>
      <c r="AS18" s="0" t="n">
        <v>0.0046</v>
      </c>
    </row>
    <row r="19" customFormat="false" ht="15" hidden="false" customHeight="false" outlineLevel="0" collapsed="false">
      <c r="A19" s="0" t="n">
        <v>18</v>
      </c>
      <c r="B19" s="0" t="n">
        <v>1</v>
      </c>
      <c r="C19" s="0" t="s">
        <v>47</v>
      </c>
      <c r="D19" s="0" t="s">
        <v>46</v>
      </c>
      <c r="E19" s="1" t="n">
        <v>39965</v>
      </c>
      <c r="F19" s="1" t="n">
        <v>50192</v>
      </c>
      <c r="G19" s="1" t="n">
        <v>24077</v>
      </c>
      <c r="H19" s="1" t="n">
        <v>41791</v>
      </c>
      <c r="I19" s="0" t="n">
        <v>0.02</v>
      </c>
      <c r="J19" s="0" t="n">
        <v>0.005</v>
      </c>
      <c r="K19" s="0" t="n">
        <v>0</v>
      </c>
      <c r="L19" s="0" t="n">
        <v>102617.573441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23242.62473</v>
      </c>
      <c r="T19" s="0" t="n">
        <v>29295.832959</v>
      </c>
      <c r="U19" s="0" t="n">
        <v>0</v>
      </c>
      <c r="V19" s="0" t="n">
        <v>42489.960195</v>
      </c>
      <c r="W19" s="0" t="n">
        <v>0</v>
      </c>
      <c r="X19" s="0" t="n">
        <v>0</v>
      </c>
      <c r="Y19" s="0" t="n">
        <v>0</v>
      </c>
      <c r="Z19" s="0" t="n">
        <v>1</v>
      </c>
      <c r="AA19" s="0" t="n">
        <v>2</v>
      </c>
      <c r="AB19" s="0" t="n">
        <v>3</v>
      </c>
      <c r="AC19" s="0" t="n">
        <v>4</v>
      </c>
      <c r="AD19" s="0" t="n">
        <v>5</v>
      </c>
      <c r="AE19" s="0" t="n">
        <v>6</v>
      </c>
      <c r="AF19" s="0" t="n">
        <v>7</v>
      </c>
      <c r="AG19" s="0" t="n">
        <v>8</v>
      </c>
      <c r="AH19" s="0" t="n">
        <v>9</v>
      </c>
      <c r="AI19" s="0" t="n">
        <v>10</v>
      </c>
      <c r="AJ19" s="0" t="n">
        <v>0.003</v>
      </c>
      <c r="AK19" s="0" t="n">
        <v>0.005</v>
      </c>
      <c r="AL19" s="0" t="n">
        <v>0.006</v>
      </c>
      <c r="AM19" s="0" t="n">
        <v>0.008</v>
      </c>
      <c r="AN19" s="0" t="n">
        <v>0.001</v>
      </c>
      <c r="AO19" s="0" t="n">
        <v>0.0038</v>
      </c>
      <c r="AP19" s="0" t="n">
        <v>0.0045</v>
      </c>
      <c r="AQ19" s="0" t="n">
        <v>0.0055</v>
      </c>
      <c r="AR19" s="0" t="n">
        <v>0.0057</v>
      </c>
      <c r="AS19" s="0" t="n">
        <v>0.0046</v>
      </c>
    </row>
    <row r="20" customFormat="false" ht="15" hidden="false" customHeight="false" outlineLevel="0" collapsed="false">
      <c r="A20" s="0" t="n">
        <v>19</v>
      </c>
      <c r="B20" s="0" t="n">
        <v>1</v>
      </c>
      <c r="C20" s="0" t="s">
        <v>47</v>
      </c>
      <c r="D20" s="0" t="s">
        <v>46</v>
      </c>
      <c r="E20" s="1" t="n">
        <v>38047</v>
      </c>
      <c r="F20" s="1" t="n">
        <v>48274</v>
      </c>
      <c r="G20" s="1" t="n">
        <v>23255</v>
      </c>
      <c r="H20" s="1" t="n">
        <v>41791</v>
      </c>
      <c r="I20" s="0" t="n">
        <v>0.02</v>
      </c>
      <c r="J20" s="0" t="n">
        <v>0.005</v>
      </c>
      <c r="K20" s="0" t="n">
        <v>0</v>
      </c>
      <c r="L20" s="0" t="n">
        <v>225666.051748</v>
      </c>
      <c r="M20" s="0" t="n">
        <v>0</v>
      </c>
      <c r="N20" s="0" t="n">
        <v>0</v>
      </c>
      <c r="O20" s="0" t="n">
        <v>0</v>
      </c>
      <c r="P20" s="0" t="n">
        <v>35119.89941</v>
      </c>
      <c r="Q20" s="0" t="n">
        <v>0</v>
      </c>
      <c r="R20" s="0" t="n">
        <v>0</v>
      </c>
      <c r="S20" s="0" t="n">
        <v>16177.554885</v>
      </c>
      <c r="T20" s="0" t="n">
        <v>30577.389447</v>
      </c>
      <c r="U20" s="0" t="n">
        <v>0</v>
      </c>
      <c r="V20" s="0" t="n">
        <v>27109.587305</v>
      </c>
      <c r="W20" s="0" t="n">
        <v>0</v>
      </c>
      <c r="X20" s="0" t="n">
        <v>23780.925251</v>
      </c>
      <c r="Y20" s="0" t="n">
        <v>26994.877447</v>
      </c>
      <c r="Z20" s="0" t="n">
        <v>1</v>
      </c>
      <c r="AA20" s="0" t="n">
        <v>2</v>
      </c>
      <c r="AB20" s="0" t="n">
        <v>3</v>
      </c>
      <c r="AC20" s="0" t="n">
        <v>4</v>
      </c>
      <c r="AD20" s="0" t="n">
        <v>5</v>
      </c>
      <c r="AE20" s="0" t="n">
        <v>6</v>
      </c>
      <c r="AF20" s="0" t="n">
        <v>7</v>
      </c>
      <c r="AG20" s="0" t="n">
        <v>8</v>
      </c>
      <c r="AH20" s="0" t="n">
        <v>9</v>
      </c>
      <c r="AI20" s="0" t="n">
        <v>10</v>
      </c>
      <c r="AJ20" s="0" t="n">
        <v>0.003</v>
      </c>
      <c r="AK20" s="0" t="n">
        <v>0.005</v>
      </c>
      <c r="AL20" s="0" t="n">
        <v>0.006</v>
      </c>
      <c r="AM20" s="0" t="n">
        <v>0.008</v>
      </c>
      <c r="AN20" s="0" t="n">
        <v>0.001</v>
      </c>
      <c r="AO20" s="0" t="n">
        <v>0.0038</v>
      </c>
      <c r="AP20" s="0" t="n">
        <v>0.0045</v>
      </c>
      <c r="AQ20" s="0" t="n">
        <v>0.0055</v>
      </c>
      <c r="AR20" s="0" t="n">
        <v>0.0057</v>
      </c>
      <c r="AS20" s="0" t="n">
        <v>0.0046</v>
      </c>
    </row>
    <row r="21" customFormat="false" ht="15" hidden="false" customHeight="false" outlineLevel="0" collapsed="false">
      <c r="A21" s="0" t="n">
        <v>20</v>
      </c>
      <c r="B21" s="0" t="n">
        <v>1</v>
      </c>
      <c r="C21" s="0" t="s">
        <v>45</v>
      </c>
      <c r="D21" s="0" t="s">
        <v>46</v>
      </c>
      <c r="E21" s="1" t="n">
        <v>40269</v>
      </c>
      <c r="F21" s="1" t="n">
        <v>50861</v>
      </c>
      <c r="G21" s="1" t="n">
        <v>23894</v>
      </c>
      <c r="H21" s="1" t="n">
        <v>41791</v>
      </c>
      <c r="I21" s="0" t="n">
        <v>0.02</v>
      </c>
      <c r="J21" s="0" t="n">
        <v>0.005</v>
      </c>
      <c r="K21" s="0" t="n">
        <v>0</v>
      </c>
      <c r="L21" s="0" t="n">
        <v>450826.301782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75410.667295</v>
      </c>
      <c r="R21" s="0" t="n">
        <v>0</v>
      </c>
      <c r="S21" s="0" t="n">
        <v>0</v>
      </c>
      <c r="T21" s="0" t="n">
        <v>55647.311319</v>
      </c>
      <c r="U21" s="0" t="n">
        <v>79914.29761</v>
      </c>
      <c r="V21" s="0" t="n">
        <v>67584.102117</v>
      </c>
      <c r="W21" s="0" t="n">
        <v>61701.434889</v>
      </c>
      <c r="X21" s="0" t="n">
        <v>60625.226868</v>
      </c>
      <c r="Y21" s="0" t="n">
        <v>62206.609821</v>
      </c>
      <c r="Z21" s="0" t="n">
        <v>1</v>
      </c>
      <c r="AA21" s="0" t="n">
        <v>2</v>
      </c>
      <c r="AB21" s="0" t="n">
        <v>3</v>
      </c>
      <c r="AC21" s="0" t="n">
        <v>4</v>
      </c>
      <c r="AD21" s="0" t="n">
        <v>5</v>
      </c>
      <c r="AE21" s="0" t="n">
        <v>6</v>
      </c>
      <c r="AF21" s="0" t="n">
        <v>7</v>
      </c>
      <c r="AG21" s="0" t="n">
        <v>8</v>
      </c>
      <c r="AH21" s="0" t="n">
        <v>9</v>
      </c>
      <c r="AI21" s="0" t="n">
        <v>10</v>
      </c>
      <c r="AJ21" s="0" t="n">
        <v>0.003</v>
      </c>
      <c r="AK21" s="0" t="n">
        <v>0.005</v>
      </c>
      <c r="AL21" s="0" t="n">
        <v>0.006</v>
      </c>
      <c r="AM21" s="0" t="n">
        <v>0.008</v>
      </c>
      <c r="AN21" s="0" t="n">
        <v>0.001</v>
      </c>
      <c r="AO21" s="0" t="n">
        <v>0.0038</v>
      </c>
      <c r="AP21" s="0" t="n">
        <v>0.0045</v>
      </c>
      <c r="AQ21" s="0" t="n">
        <v>0.0055</v>
      </c>
      <c r="AR21" s="0" t="n">
        <v>0.0057</v>
      </c>
      <c r="AS21" s="0" t="n">
        <v>0.0046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RowHeight="15"/>
  <cols>
    <col collapsed="false" hidden="false" max="1" min="1" style="0" width="22.9230769230769"/>
    <col collapsed="false" hidden="false" max="2" min="2" style="0" width="11.5708502024291"/>
    <col collapsed="false" hidden="false" max="1025" min="3" style="0" width="8.57085020242915"/>
  </cols>
  <sheetData>
    <row r="1" customFormat="false" ht="15" hidden="false" customHeight="false" outlineLevel="0" collapsed="false">
      <c r="A1" s="0" t="s">
        <v>48</v>
      </c>
      <c r="B1" s="0" t="n">
        <v>0.02</v>
      </c>
      <c r="C1" s="0" t="s">
        <v>49</v>
      </c>
    </row>
    <row r="2" customFormat="false" ht="15" hidden="false" customHeight="false" outlineLevel="0" collapsed="false">
      <c r="A2" s="0" t="s">
        <v>50</v>
      </c>
      <c r="B2" s="0" t="n">
        <v>0.015</v>
      </c>
      <c r="C2" s="0" t="s">
        <v>49</v>
      </c>
    </row>
    <row r="3" customFormat="false" ht="15" hidden="false" customHeight="false" outlineLevel="0" collapsed="false">
      <c r="A3" s="0" t="s">
        <v>51</v>
      </c>
      <c r="B3" s="0" t="n">
        <v>0.03</v>
      </c>
      <c r="C3" s="0" t="s">
        <v>49</v>
      </c>
    </row>
    <row r="4" customFormat="false" ht="15" hidden="false" customHeight="false" outlineLevel="0" collapsed="false">
      <c r="A4" s="0" t="s">
        <v>52</v>
      </c>
      <c r="B4" s="0" t="n">
        <f aca="false">1/12</f>
        <v>0.0833333333333333</v>
      </c>
      <c r="C4" s="0" t="s">
        <v>53</v>
      </c>
    </row>
    <row r="5" customFormat="false" ht="15" hidden="false" customHeight="false" outlineLevel="0" collapsed="false">
      <c r="A5" s="0" t="s">
        <v>54</v>
      </c>
      <c r="B5" s="0" t="n">
        <v>30</v>
      </c>
      <c r="C5" s="0" t="s">
        <v>55</v>
      </c>
    </row>
    <row r="6" customFormat="false" ht="15" hidden="false" customHeight="false" outlineLevel="0" collapsed="false">
      <c r="A6" s="0" t="s">
        <v>56</v>
      </c>
      <c r="B6" s="1" t="n">
        <v>43829</v>
      </c>
    </row>
    <row r="7" customFormat="false" ht="15" hidden="false" customHeight="false" outlineLevel="0" collapsed="false">
      <c r="A7" s="0" t="s">
        <v>57</v>
      </c>
      <c r="B7" s="5" t="n">
        <v>1</v>
      </c>
    </row>
    <row r="8" customFormat="false" ht="15" hidden="false" customHeight="false" outlineLevel="0" collapsed="false">
      <c r="A8" s="0" t="s">
        <v>58</v>
      </c>
      <c r="B8" s="7" t="n">
        <f aca="false">Inforce!L2</f>
        <v>87657.368596</v>
      </c>
    </row>
    <row r="9" customFormat="false" ht="15" hidden="false" customHeight="false" outlineLevel="0" collapsed="false">
      <c r="A9" s="0" t="s">
        <v>59</v>
      </c>
      <c r="B9" s="7" t="n">
        <f aca="false">MAX(B11, 0.75*B8)</f>
        <v>65743.026447</v>
      </c>
      <c r="C9" s="0" t="s">
        <v>60</v>
      </c>
    </row>
    <row r="10" customFormat="false" ht="15" hidden="false" customHeight="false" outlineLevel="0" collapsed="false">
      <c r="A10" s="0" t="s">
        <v>61</v>
      </c>
      <c r="B10" s="7" t="n">
        <f aca="false">0.75*MAX(B11, 0.75*B8)</f>
        <v>49307.26983525</v>
      </c>
      <c r="C10" s="0" t="s">
        <v>62</v>
      </c>
    </row>
    <row r="11" customFormat="false" ht="15" hidden="false" customHeight="false" outlineLevel="0" collapsed="false">
      <c r="A11" s="0" t="s">
        <v>63</v>
      </c>
      <c r="B11" s="7" t="n">
        <f aca="false">SUM(Inforce!P2:Y2)</f>
        <v>50008.862226</v>
      </c>
    </row>
    <row r="12" customFormat="false" ht="15" hidden="false" customHeight="false" outlineLevel="0" collapsed="false">
      <c r="A12" s="0" t="s">
        <v>15</v>
      </c>
      <c r="B12" s="7" t="n">
        <v>0</v>
      </c>
    </row>
    <row r="13" customFormat="false" ht="15" hidden="false" customHeight="false" outlineLevel="0" collapsed="false">
      <c r="A13" s="0" t="s">
        <v>16</v>
      </c>
      <c r="B13" s="7" t="n">
        <v>0</v>
      </c>
    </row>
    <row r="14" customFormat="false" ht="15" hidden="false" customHeight="false" outlineLevel="0" collapsed="false">
      <c r="A14" s="0" t="s">
        <v>17</v>
      </c>
      <c r="B14" s="7" t="n">
        <v>0</v>
      </c>
    </row>
    <row r="15" customFormat="false" ht="15" hidden="false" customHeight="false" outlineLevel="0" collapsed="false">
      <c r="A15" s="0" t="s">
        <v>18</v>
      </c>
      <c r="B15" s="7" t="n">
        <v>45008.862226</v>
      </c>
    </row>
    <row r="16" customFormat="false" ht="15" hidden="false" customHeight="false" outlineLevel="0" collapsed="false">
      <c r="A16" s="0" t="s">
        <v>19</v>
      </c>
      <c r="B16" s="7" t="n">
        <v>0</v>
      </c>
    </row>
    <row r="17" customFormat="false" ht="15" hidden="false" customHeight="false" outlineLevel="0" collapsed="false">
      <c r="A17" s="0" t="s">
        <v>20</v>
      </c>
      <c r="B17" s="7" t="n">
        <v>0</v>
      </c>
    </row>
    <row r="18" customFormat="false" ht="15" hidden="false" customHeight="false" outlineLevel="0" collapsed="false">
      <c r="A18" s="0" t="s">
        <v>21</v>
      </c>
      <c r="B18" s="7" t="n">
        <v>0</v>
      </c>
    </row>
    <row r="19" customFormat="false" ht="15" hidden="false" customHeight="false" outlineLevel="0" collapsed="false">
      <c r="A19" s="0" t="s">
        <v>22</v>
      </c>
      <c r="B19" s="7" t="n">
        <v>0</v>
      </c>
    </row>
    <row r="20" customFormat="false" ht="15" hidden="false" customHeight="false" outlineLevel="0" collapsed="false">
      <c r="A20" s="0" t="s">
        <v>23</v>
      </c>
      <c r="B20" s="7" t="n">
        <v>0</v>
      </c>
    </row>
    <row r="21" customFormat="false" ht="15" hidden="false" customHeight="false" outlineLevel="0" collapsed="false">
      <c r="A21" s="0" t="s">
        <v>24</v>
      </c>
      <c r="B21" s="7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362"/>
  <sheetViews>
    <sheetView windowProtection="false"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AC6" activeCellId="0" sqref="AC6"/>
    </sheetView>
  </sheetViews>
  <sheetFormatPr defaultRowHeight="15"/>
  <cols>
    <col collapsed="false" hidden="false" max="1" min="1" style="0" width="8.57085020242915"/>
    <col collapsed="false" hidden="false" max="2" min="2" style="0" width="12.5344129554656"/>
    <col collapsed="false" hidden="false" max="3" min="3" style="0" width="10.7125506072875"/>
    <col collapsed="false" hidden="false" max="4" min="4" style="0" width="8.57085020242915"/>
    <col collapsed="false" hidden="false" max="5" min="5" style="8" width="8.03238866396761"/>
    <col collapsed="false" hidden="false" max="7" min="6" style="8" width="7.49797570850202"/>
    <col collapsed="false" hidden="false" max="8" min="8" style="8" width="11.5708502024291"/>
    <col collapsed="false" hidden="false" max="13" min="9" style="8" width="7.49797570850202"/>
    <col collapsed="false" hidden="false" max="14" min="14" style="8" width="8.35627530364373"/>
    <col collapsed="false" hidden="false" max="17" min="15" style="0" width="5.1417004048583"/>
    <col collapsed="false" hidden="false" max="18" min="18" style="0" width="8.03238866396761"/>
    <col collapsed="false" hidden="false" max="23" min="19" style="0" width="5.1417004048583"/>
    <col collapsed="false" hidden="false" max="24" min="24" style="0" width="5.57085020242915"/>
    <col collapsed="false" hidden="false" max="25" min="25" style="9" width="9.10526315789474"/>
    <col collapsed="false" hidden="false" max="26" min="26" style="10" width="9.10526315789474"/>
    <col collapsed="false" hidden="false" max="27" min="27" style="0" width="15.6396761133603"/>
    <col collapsed="false" hidden="false" max="28" min="28" style="11" width="14.6761133603239"/>
    <col collapsed="false" hidden="false" max="29" min="29" style="0" width="11.5708502024291"/>
    <col collapsed="false" hidden="false" max="30" min="30" style="0" width="10.7125506072875"/>
    <col collapsed="false" hidden="false" max="31" min="31" style="0" width="10.6032388663968"/>
    <col collapsed="false" hidden="false" max="32" min="32" style="12" width="7.49797570850202"/>
    <col collapsed="false" hidden="false" max="33" min="33" style="13" width="13.0688259109312"/>
    <col collapsed="false" hidden="false" max="34" min="34" style="0" width="10.6032388663968"/>
    <col collapsed="false" hidden="false" max="1025" min="35" style="0" width="8.57085020242915"/>
  </cols>
  <sheetData>
    <row r="1" s="14" customFormat="true" ht="30" hidden="false" customHeight="true" outlineLevel="0" collapsed="false">
      <c r="A1" s="14" t="s">
        <v>64</v>
      </c>
      <c r="B1" s="14" t="s">
        <v>65</v>
      </c>
      <c r="C1" s="14" t="s">
        <v>66</v>
      </c>
      <c r="D1" s="14" t="s">
        <v>67</v>
      </c>
      <c r="E1" s="15" t="s">
        <v>68</v>
      </c>
      <c r="F1" s="15" t="s">
        <v>69</v>
      </c>
      <c r="G1" s="15" t="s">
        <v>70</v>
      </c>
      <c r="H1" s="15" t="s">
        <v>71</v>
      </c>
      <c r="I1" s="15" t="s">
        <v>72</v>
      </c>
      <c r="J1" s="15" t="s">
        <v>73</v>
      </c>
      <c r="K1" s="15" t="s">
        <v>74</v>
      </c>
      <c r="L1" s="15" t="s">
        <v>75</v>
      </c>
      <c r="M1" s="15" t="s">
        <v>76</v>
      </c>
      <c r="N1" s="15" t="s">
        <v>77</v>
      </c>
      <c r="O1" s="2" t="s">
        <v>35</v>
      </c>
      <c r="P1" s="2" t="s">
        <v>36</v>
      </c>
      <c r="Q1" s="2" t="s">
        <v>37</v>
      </c>
      <c r="R1" s="2" t="s">
        <v>38</v>
      </c>
      <c r="S1" s="2" t="s">
        <v>39</v>
      </c>
      <c r="T1" s="2" t="s">
        <v>40</v>
      </c>
      <c r="U1" s="2" t="s">
        <v>41</v>
      </c>
      <c r="V1" s="2" t="s">
        <v>42</v>
      </c>
      <c r="W1" s="2" t="s">
        <v>43</v>
      </c>
      <c r="X1" s="2" t="s">
        <v>44</v>
      </c>
      <c r="Y1" s="16" t="s">
        <v>78</v>
      </c>
      <c r="Z1" s="17" t="s">
        <v>79</v>
      </c>
      <c r="AA1" s="14" t="s">
        <v>80</v>
      </c>
      <c r="AB1" s="18" t="s">
        <v>81</v>
      </c>
      <c r="AC1" s="14" t="s">
        <v>82</v>
      </c>
      <c r="AD1" s="14" t="s">
        <v>83</v>
      </c>
      <c r="AE1" s="14" t="s">
        <v>84</v>
      </c>
      <c r="AF1" s="19" t="s">
        <v>85</v>
      </c>
      <c r="AG1" s="20" t="s">
        <v>86</v>
      </c>
      <c r="AH1" s="14" t="s">
        <v>87</v>
      </c>
    </row>
    <row r="2" s="5" customFormat="true" ht="13.8" hidden="false" customHeight="false" outlineLevel="0" collapsed="false">
      <c r="A2" s="5" t="n">
        <v>1</v>
      </c>
      <c r="B2" s="5" t="n">
        <v>0</v>
      </c>
      <c r="C2" s="6" t="n">
        <f aca="false">Assumption!B6</f>
        <v>43829</v>
      </c>
      <c r="D2" s="5" t="n">
        <f aca="false">EXP(-Assumption!$B$3*Assumption!$B$4*B2)</f>
        <v>1</v>
      </c>
      <c r="E2" s="21" t="n">
        <f aca="false">Inforce!P2</f>
        <v>0</v>
      </c>
      <c r="F2" s="21" t="n">
        <f aca="false">Inforce!Q2</f>
        <v>0</v>
      </c>
      <c r="G2" s="21" t="n">
        <f aca="false">Inforce!R2</f>
        <v>0</v>
      </c>
      <c r="H2" s="21" t="n">
        <f aca="false">Inforce!S2</f>
        <v>45008.862226</v>
      </c>
      <c r="I2" s="21" t="n">
        <f aca="false">Inforce!T2</f>
        <v>0</v>
      </c>
      <c r="J2" s="21" t="n">
        <f aca="false">Inforce!U2</f>
        <v>5000</v>
      </c>
      <c r="K2" s="21" t="n">
        <f aca="false">Inforce!V2</f>
        <v>0</v>
      </c>
      <c r="L2" s="21" t="n">
        <f aca="false">Inforce!W2</f>
        <v>0</v>
      </c>
      <c r="M2" s="21" t="n">
        <f aca="false">Inforce!X2</f>
        <v>0</v>
      </c>
      <c r="N2" s="21" t="n">
        <f aca="false">Inforce!Y2</f>
        <v>0</v>
      </c>
      <c r="Y2" s="22" t="n">
        <f aca="false">1</f>
        <v>1</v>
      </c>
      <c r="Z2" s="22" t="n">
        <f aca="false">(EXP(Assumption!$B$3/12))</f>
        <v>1.0025031276058</v>
      </c>
      <c r="AA2" s="21" t="n">
        <f aca="false">Assumption!B8</f>
        <v>87657.368596</v>
      </c>
      <c r="AB2" s="11" t="n">
        <f aca="false">(AA2-SUM(E2:N2)*(1-EXP(-Assumption!$B$1/12))*Y2)</f>
        <v>87574.0899104721</v>
      </c>
      <c r="AC2" s="21" t="n">
        <f aca="false">Assumption!B9</f>
        <v>65743.026447</v>
      </c>
      <c r="AD2" s="21" t="n">
        <v>0</v>
      </c>
      <c r="AE2" s="21" t="n">
        <f aca="false">Assumption!B10</f>
        <v>49307.26983525</v>
      </c>
      <c r="AF2" s="23"/>
      <c r="AG2" s="21" t="n">
        <f aca="false">AF2+AD2+AB2</f>
        <v>87574.0899104721</v>
      </c>
      <c r="AH2" s="24" t="n">
        <f aca="false">AH3*EXP(-Assumption!$B$3/12)+AG2</f>
        <v>31665768.1633981</v>
      </c>
      <c r="AI2" s="25" t="s">
        <v>88</v>
      </c>
    </row>
    <row r="3" customFormat="false" ht="13.8" hidden="false" customHeight="false" outlineLevel="0" collapsed="false">
      <c r="A3" s="0" t="n">
        <v>1</v>
      </c>
      <c r="B3" s="0" t="n">
        <f aca="false">B2+1</f>
        <v>1</v>
      </c>
      <c r="C3" s="1" t="n">
        <f aca="false">EOMONTH(C2,1)</f>
        <v>43861</v>
      </c>
      <c r="D3" s="0" t="n">
        <f aca="false">EXP(-Assumption!$B$3*Assumption!$B$4*B3)</f>
        <v>0.99750312239746</v>
      </c>
      <c r="E3" s="26" t="n">
        <f aca="false">EXP(MMULT('RW Scenarios'!$C2:$L2, 'Fund Mapping'!B$2:B$11)/12)*(E2-O2)</f>
        <v>0</v>
      </c>
      <c r="F3" s="8" t="n">
        <f aca="false">EXP(MMULT('RW Scenarios'!$C2:$L2, 'Fund Mapping'!C$2:C$11)/12)*(F2-P2)</f>
        <v>0</v>
      </c>
      <c r="G3" s="8" t="n">
        <f aca="false">EXP(MMULT('RW Scenarios'!$C2:$L2, 'Fund Mapping'!D$2:D$11)/12)*(G2-Q2)</f>
        <v>0</v>
      </c>
      <c r="H3" s="8" t="n">
        <f aca="false">EXP(MMULT('RW Scenarios'!$C2:$L2, 'Fund Mapping'!E$2:E$11)/12)*(H2-R2)</f>
        <v>45072.8089415787</v>
      </c>
      <c r="I3" s="8" t="n">
        <f aca="false">EXP(MMULT('RW Scenarios'!$C2:$L2, 'Fund Mapping'!F$2:F$11)/12)*(I2-S2)</f>
        <v>0</v>
      </c>
      <c r="J3" s="8" t="n">
        <f aca="false">EXP(MMULT('RW Scenarios'!$C2:$L2, 'Fund Mapping'!G$2:G$11)/12)*(J2-T2)</f>
        <v>5007.39525526008</v>
      </c>
      <c r="K3" s="8" t="n">
        <f aca="false">EXP(MMULT('RW Scenarios'!$C2:$L2, 'Fund Mapping'!H$2:H$11)/12)*(K2-U2)</f>
        <v>0</v>
      </c>
      <c r="L3" s="8" t="n">
        <f aca="false">EXP(MMULT('RW Scenarios'!$C2:$L2, 'Fund Mapping'!I$2:I$11)/12)*(L2-V2)</f>
        <v>0</v>
      </c>
      <c r="M3" s="8" t="n">
        <f aca="false">EXP(MMULT('RW Scenarios'!$C2:$L2, 'Fund Mapping'!J$2:J$11)/12)*(M2-W2)</f>
        <v>0</v>
      </c>
      <c r="N3" s="8" t="n">
        <f aca="false">EXP(MMULT('RW Scenarios'!$C2:$L2, 'Fund Mapping'!K$2:K$11)/12)*(N2-X2)</f>
        <v>0</v>
      </c>
      <c r="O3" s="27" t="n">
        <f aca="false">E2*Inforce!AJ$2/12</f>
        <v>0</v>
      </c>
      <c r="P3" s="27" t="n">
        <f aca="false">F2*Inforce!AK$2/12</f>
        <v>0</v>
      </c>
      <c r="Q3" s="27" t="n">
        <f aca="false">G2*Inforce!AL$2/12</f>
        <v>0</v>
      </c>
      <c r="R3" s="27" t="n">
        <f aca="false">H2*Inforce!AM$2/12</f>
        <v>30.0059081506667</v>
      </c>
      <c r="S3" s="27" t="n">
        <f aca="false">I2*Inforce!AN$2/12</f>
        <v>0</v>
      </c>
      <c r="T3" s="27" t="n">
        <f aca="false">J2*Inforce!AO$2/12</f>
        <v>1.58333333333333</v>
      </c>
      <c r="U3" s="27" t="n">
        <f aca="false">K2*Inforce!AP$2/12</f>
        <v>0</v>
      </c>
      <c r="V3" s="27" t="n">
        <f aca="false">L2*Inforce!AQ$2/12</f>
        <v>0</v>
      </c>
      <c r="W3" s="27" t="n">
        <f aca="false">M2*Inforce!AR$2/12</f>
        <v>0</v>
      </c>
      <c r="X3" s="27" t="n">
        <f aca="false">N2*Inforce!AS$2/12</f>
        <v>0</v>
      </c>
      <c r="Y3" s="28" t="n">
        <f aca="false">Y2*EXP(-Assumption!$B$1/12)</f>
        <v>0.998334721450939</v>
      </c>
      <c r="Z3" s="29" t="n">
        <f aca="false">(EXP(Assumption!$B$3/12))</f>
        <v>1.0025031276058</v>
      </c>
      <c r="AA3" s="13" t="n">
        <f aca="false">MAX(SUM(E3:N3), AA2*Z3)</f>
        <v>87876.786175184</v>
      </c>
      <c r="AB3" s="11" t="n">
        <f aca="false">(AA3-SUM(E3:N3)*(1-EXP(-Assumption!$B$1/12))*Y3)</f>
        <v>87793.5275654532</v>
      </c>
      <c r="AC3" s="13" t="n">
        <f aca="false">MAX(0.75*AA3, SUM(E3:N3))</f>
        <v>65907.589631388</v>
      </c>
      <c r="AD3" s="13" t="n">
        <v>0</v>
      </c>
      <c r="AE3" s="27" t="n">
        <f aca="false">0.75*MAX(SUM(E3:N3), 0.75*AA3)</f>
        <v>49430.692223541</v>
      </c>
      <c r="AF3" s="11" t="n">
        <f aca="false">(1-EXP(-Assumption!$B$2/12))*Y2*(AE3-SUM(E3:N3))</f>
        <v>-0.811382746756682</v>
      </c>
      <c r="AG3" s="13" t="n">
        <f aca="false">AF3+AD3+AB3</f>
        <v>87792.7161827064</v>
      </c>
      <c r="AH3" s="27" t="n">
        <f aca="false">AH4*EXP(-Assumption!$B$3/12)+AG3</f>
        <v>31657238.3228142</v>
      </c>
    </row>
    <row r="4" customFormat="false" ht="13.8" hidden="false" customHeight="false" outlineLevel="0" collapsed="false">
      <c r="A4" s="0" t="n">
        <v>1</v>
      </c>
      <c r="B4" s="0" t="n">
        <f aca="false">B3+1</f>
        <v>2</v>
      </c>
      <c r="C4" s="1" t="n">
        <f aca="false">EOMONTH(C3,1)</f>
        <v>43890</v>
      </c>
      <c r="D4" s="0" t="n">
        <f aca="false">EXP(-Assumption!$B$3*Assumption!$B$4*B4)</f>
        <v>0.995012479192682</v>
      </c>
      <c r="E4" s="26" t="n">
        <f aca="false">EXP(MMULT('RW Scenarios'!$C3:$L3, 'Fund Mapping'!B$2:B$11)/12)*(E3-O3)</f>
        <v>0</v>
      </c>
      <c r="F4" s="8" t="n">
        <f aca="false">EXP(MMULT('RW Scenarios'!$C3:$L3, 'Fund Mapping'!C$2:C$11)/12)*(F3-P3)</f>
        <v>0</v>
      </c>
      <c r="G4" s="8" t="n">
        <f aca="false">EXP(MMULT('RW Scenarios'!$C3:$L3, 'Fund Mapping'!D$2:D$11)/12)*(G3-Q3)</f>
        <v>0</v>
      </c>
      <c r="H4" s="8" t="n">
        <f aca="false">EXP(MMULT('RW Scenarios'!$C3:$L3, 'Fund Mapping'!E$2:E$11)/12)*(H3-R3)</f>
        <v>45102.9223355851</v>
      </c>
      <c r="I4" s="8" t="n">
        <f aca="false">EXP(MMULT('RW Scenarios'!$C3:$L3, 'Fund Mapping'!F$2:F$11)/12)*(I3-S3)</f>
        <v>0</v>
      </c>
      <c r="J4" s="8" t="n">
        <f aca="false">EXP(MMULT('RW Scenarios'!$C3:$L3, 'Fund Mapping'!G$2:G$11)/12)*(J3-T3)</f>
        <v>5012.76746565332</v>
      </c>
      <c r="K4" s="8" t="n">
        <f aca="false">EXP(MMULT('RW Scenarios'!$C3:$L3, 'Fund Mapping'!H$2:H$11)/12)*(K3-U3)</f>
        <v>0</v>
      </c>
      <c r="L4" s="8" t="n">
        <f aca="false">EXP(MMULT('RW Scenarios'!$C3:$L3, 'Fund Mapping'!I$2:I$11)/12)*(L3-V3)</f>
        <v>0</v>
      </c>
      <c r="M4" s="8" t="n">
        <f aca="false">EXP(MMULT('RW Scenarios'!$C3:$L3, 'Fund Mapping'!J$2:J$11)/12)*(M3-W3)</f>
        <v>0</v>
      </c>
      <c r="N4" s="8" t="n">
        <f aca="false">EXP(MMULT('RW Scenarios'!$C3:$L3, 'Fund Mapping'!K$2:K$11)/12)*(N3-X3)</f>
        <v>0</v>
      </c>
      <c r="O4" s="27" t="n">
        <f aca="false">E3*Inforce!AJ$2/12</f>
        <v>0</v>
      </c>
      <c r="P4" s="27" t="n">
        <f aca="false">F3*Inforce!AK$2/12</f>
        <v>0</v>
      </c>
      <c r="Q4" s="27" t="n">
        <f aca="false">G3*Inforce!AL$2/12</f>
        <v>0</v>
      </c>
      <c r="R4" s="27" t="n">
        <f aca="false">H3*Inforce!AM$2/12</f>
        <v>30.0485392943858</v>
      </c>
      <c r="S4" s="27" t="n">
        <f aca="false">I3*Inforce!AN$2/12</f>
        <v>0</v>
      </c>
      <c r="T4" s="27" t="n">
        <f aca="false">J3*Inforce!AO$2/12</f>
        <v>1.58567516416569</v>
      </c>
      <c r="U4" s="27" t="n">
        <f aca="false">K3*Inforce!AP$2/12</f>
        <v>0</v>
      </c>
      <c r="V4" s="27" t="n">
        <f aca="false">L3*Inforce!AQ$2/12</f>
        <v>0</v>
      </c>
      <c r="W4" s="27" t="n">
        <f aca="false">M3*Inforce!AR$2/12</f>
        <v>0</v>
      </c>
      <c r="X4" s="27" t="n">
        <f aca="false">N3*Inforce!AS$2/12</f>
        <v>0</v>
      </c>
      <c r="Y4" s="28" t="n">
        <f aca="false">Y3*EXP(-Assumption!$B$1/12)</f>
        <v>0.996672216054523</v>
      </c>
      <c r="Z4" s="29" t="n">
        <f aca="false">(EXP(Assumption!$B$3/12))</f>
        <v>1.0025031276058</v>
      </c>
      <c r="AA4" s="13" t="n">
        <f aca="false">MAX(SUM(E4:N4), AA3*Z4)</f>
        <v>88096.7529845677</v>
      </c>
      <c r="AB4" s="11" t="n">
        <f aca="false">(AA4-SUM(E4:N4)*(1-EXP(-Assumption!$B$1/12))*Y4)</f>
        <v>88013.574126848</v>
      </c>
      <c r="AC4" s="13" t="n">
        <f aca="false">MAX(0.75*AA4, SUM(E4:N4))</f>
        <v>66072.5647384258</v>
      </c>
      <c r="AD4" s="13" t="n">
        <v>0</v>
      </c>
      <c r="AE4" s="27" t="n">
        <f aca="false">0.75*MAX(SUM(E4:N4), 0.75*AA4)</f>
        <v>49554.4235538193</v>
      </c>
      <c r="AF4" s="11" t="n">
        <f aca="false">(1-EXP(-Assumption!$B$2/12))*Y3*(AE4-SUM(E4:N4))</f>
        <v>-0.699976901764768</v>
      </c>
      <c r="AG4" s="13" t="n">
        <f aca="false">AF4+AD4+AB4</f>
        <v>88012.8741499462</v>
      </c>
      <c r="AH4" s="27" t="n">
        <f aca="false">AH5*EXP(-Assumption!$B$3/12)+AG4</f>
        <v>31648467.9574291</v>
      </c>
    </row>
    <row r="5" customFormat="false" ht="13.8" hidden="false" customHeight="false" outlineLevel="0" collapsed="false">
      <c r="A5" s="0" t="n">
        <v>1</v>
      </c>
      <c r="B5" s="0" t="n">
        <f aca="false">B4+1</f>
        <v>3</v>
      </c>
      <c r="C5" s="1" t="n">
        <f aca="false">EOMONTH(C4,1)</f>
        <v>43921</v>
      </c>
      <c r="D5" s="0" t="n">
        <f aca="false">EXP(-Assumption!$B$3*Assumption!$B$4*B5)</f>
        <v>0.992528054819138</v>
      </c>
      <c r="E5" s="26" t="n">
        <f aca="false">EXP(MMULT('RW Scenarios'!$C4:$L4, 'Fund Mapping'!B$2:B$11)/12)*(E4-O4)</f>
        <v>0</v>
      </c>
      <c r="F5" s="8" t="n">
        <f aca="false">EXP(MMULT('RW Scenarios'!$C4:$L4, 'Fund Mapping'!C$2:C$11)/12)*(F4-P4)</f>
        <v>0</v>
      </c>
      <c r="G5" s="8" t="n">
        <f aca="false">EXP(MMULT('RW Scenarios'!$C4:$L4, 'Fund Mapping'!D$2:D$11)/12)*(G4-Q4)</f>
        <v>0</v>
      </c>
      <c r="H5" s="8" t="n">
        <f aca="false">EXP(MMULT('RW Scenarios'!$C4:$L4, 'Fund Mapping'!E$2:E$11)/12)*(H4-R4)</f>
        <v>45139.4233958572</v>
      </c>
      <c r="I5" s="8" t="n">
        <f aca="false">EXP(MMULT('RW Scenarios'!$C4:$L4, 'Fund Mapping'!F$2:F$11)/12)*(I4-S4)</f>
        <v>0</v>
      </c>
      <c r="J5" s="8" t="n">
        <f aca="false">EXP(MMULT('RW Scenarios'!$C4:$L4, 'Fund Mapping'!G$2:G$11)/12)*(J4-T4)</f>
        <v>5018.83362507762</v>
      </c>
      <c r="K5" s="8" t="n">
        <f aca="false">EXP(MMULT('RW Scenarios'!$C4:$L4, 'Fund Mapping'!H$2:H$11)/12)*(K4-U4)</f>
        <v>0</v>
      </c>
      <c r="L5" s="8" t="n">
        <f aca="false">EXP(MMULT('RW Scenarios'!$C4:$L4, 'Fund Mapping'!I$2:I$11)/12)*(L4-V4)</f>
        <v>0</v>
      </c>
      <c r="M5" s="8" t="n">
        <f aca="false">EXP(MMULT('RW Scenarios'!$C4:$L4, 'Fund Mapping'!J$2:J$11)/12)*(M4-W4)</f>
        <v>0</v>
      </c>
      <c r="N5" s="8" t="n">
        <f aca="false">EXP(MMULT('RW Scenarios'!$C4:$L4, 'Fund Mapping'!K$2:K$11)/12)*(N4-X4)</f>
        <v>0</v>
      </c>
      <c r="O5" s="27" t="n">
        <f aca="false">E4*Inforce!AJ$2/12</f>
        <v>0</v>
      </c>
      <c r="P5" s="27" t="n">
        <f aca="false">F4*Inforce!AK$2/12</f>
        <v>0</v>
      </c>
      <c r="Q5" s="27" t="n">
        <f aca="false">G4*Inforce!AL$2/12</f>
        <v>0</v>
      </c>
      <c r="R5" s="27" t="n">
        <f aca="false">H4*Inforce!AM$2/12</f>
        <v>30.06861489039</v>
      </c>
      <c r="S5" s="27" t="n">
        <f aca="false">I4*Inforce!AN$2/12</f>
        <v>0</v>
      </c>
      <c r="T5" s="27" t="n">
        <f aca="false">J4*Inforce!AO$2/12</f>
        <v>1.58737636412355</v>
      </c>
      <c r="U5" s="27" t="n">
        <f aca="false">K4*Inforce!AP$2/12</f>
        <v>0</v>
      </c>
      <c r="V5" s="27" t="n">
        <f aca="false">L4*Inforce!AQ$2/12</f>
        <v>0</v>
      </c>
      <c r="W5" s="27" t="n">
        <f aca="false">M4*Inforce!AR$2/12</f>
        <v>0</v>
      </c>
      <c r="X5" s="27" t="n">
        <f aca="false">N4*Inforce!AS$2/12</f>
        <v>0</v>
      </c>
      <c r="Y5" s="28" t="n">
        <f aca="false">Y4*EXP(-Assumption!$B$1/12)</f>
        <v>0.995012479192682</v>
      </c>
      <c r="Z5" s="29" t="n">
        <f aca="false">(EXP(Assumption!$B$3/12))</f>
        <v>1.0025031276058</v>
      </c>
      <c r="AA5" s="13" t="n">
        <f aca="false">MAX(SUM(E5:N5), AA4*Z5)</f>
        <v>88317.2703989443</v>
      </c>
      <c r="AB5" s="11" t="n">
        <f aca="false">(AA5-SUM(E5:N5)*(1-EXP(-Assumption!$B$1/12))*Y5)</f>
        <v>88234.159524461</v>
      </c>
      <c r="AC5" s="13" t="n">
        <f aca="false">MAX(0.75*AA5, SUM(E5:N5))</f>
        <v>66237.9527992082</v>
      </c>
      <c r="AD5" s="13" t="n">
        <v>0</v>
      </c>
      <c r="AE5" s="27" t="n">
        <f aca="false">0.75*MAX(SUM(E5:N5), 0.75*AA5)</f>
        <v>49678.4645994062</v>
      </c>
      <c r="AF5" s="11" t="n">
        <f aca="false">(1-EXP(-Assumption!$B$2/12))*Y4*(AE5-SUM(E5:N5))</f>
        <v>-0.59737128517789</v>
      </c>
      <c r="AG5" s="13" t="n">
        <f aca="false">AF5+AD5+AB5</f>
        <v>88233.5621531758</v>
      </c>
      <c r="AH5" s="27" t="n">
        <f aca="false">AH6*EXP(-Assumption!$B$3/12)+AG5</f>
        <v>31639454.9296495</v>
      </c>
    </row>
    <row r="6" customFormat="false" ht="13.8" hidden="false" customHeight="false" outlineLevel="0" collapsed="false">
      <c r="A6" s="0" t="n">
        <v>1</v>
      </c>
      <c r="B6" s="0" t="n">
        <f aca="false">B5+1</f>
        <v>4</v>
      </c>
      <c r="C6" s="1" t="n">
        <f aca="false">EOMONTH(C5,1)</f>
        <v>43951</v>
      </c>
      <c r="D6" s="0" t="n">
        <f aca="false">EXP(-Assumption!$B$3*Assumption!$B$4*B6)</f>
        <v>0.990049833749168</v>
      </c>
      <c r="E6" s="26" t="n">
        <f aca="false">EXP(MMULT('RW Scenarios'!$C5:$L5, 'Fund Mapping'!B$2:B$11)/12)*(E5-O5)</f>
        <v>0</v>
      </c>
      <c r="F6" s="8" t="n">
        <f aca="false">EXP(MMULT('RW Scenarios'!$C5:$L5, 'Fund Mapping'!C$2:C$11)/12)*(F5-P5)</f>
        <v>0</v>
      </c>
      <c r="G6" s="8" t="n">
        <f aca="false">EXP(MMULT('RW Scenarios'!$C5:$L5, 'Fund Mapping'!D$2:D$11)/12)*(G5-Q5)</f>
        <v>0</v>
      </c>
      <c r="H6" s="8" t="n">
        <f aca="false">EXP(MMULT('RW Scenarios'!$C5:$L5, 'Fund Mapping'!E$2:E$11)/12)*(H5-R5)</f>
        <v>45173.5733931253</v>
      </c>
      <c r="I6" s="8" t="n">
        <f aca="false">EXP(MMULT('RW Scenarios'!$C5:$L5, 'Fund Mapping'!F$2:F$11)/12)*(I5-S5)</f>
        <v>0</v>
      </c>
      <c r="J6" s="8" t="n">
        <f aca="false">EXP(MMULT('RW Scenarios'!$C5:$L5, 'Fund Mapping'!G$2:G$11)/12)*(J5-T5)</f>
        <v>5024.61772868863</v>
      </c>
      <c r="K6" s="8" t="n">
        <f aca="false">EXP(MMULT('RW Scenarios'!$C5:$L5, 'Fund Mapping'!H$2:H$11)/12)*(K5-U5)</f>
        <v>0</v>
      </c>
      <c r="L6" s="8" t="n">
        <f aca="false">EXP(MMULT('RW Scenarios'!$C5:$L5, 'Fund Mapping'!I$2:I$11)/12)*(L5-V5)</f>
        <v>0</v>
      </c>
      <c r="M6" s="8" t="n">
        <f aca="false">EXP(MMULT('RW Scenarios'!$C5:$L5, 'Fund Mapping'!J$2:J$11)/12)*(M5-W5)</f>
        <v>0</v>
      </c>
      <c r="N6" s="8" t="n">
        <f aca="false">EXP(MMULT('RW Scenarios'!$C5:$L5, 'Fund Mapping'!K$2:K$11)/12)*(N5-X5)</f>
        <v>0</v>
      </c>
      <c r="O6" s="27" t="n">
        <f aca="false">E5*Inforce!AJ$2/12</f>
        <v>0</v>
      </c>
      <c r="P6" s="27" t="n">
        <f aca="false">F5*Inforce!AK$2/12</f>
        <v>0</v>
      </c>
      <c r="Q6" s="27" t="n">
        <f aca="false">G5*Inforce!AL$2/12</f>
        <v>0</v>
      </c>
      <c r="R6" s="27" t="n">
        <f aca="false">H5*Inforce!AM$2/12</f>
        <v>30.0929489305715</v>
      </c>
      <c r="S6" s="27" t="n">
        <f aca="false">I5*Inforce!AN$2/12</f>
        <v>0</v>
      </c>
      <c r="T6" s="27" t="n">
        <f aca="false">J5*Inforce!AO$2/12</f>
        <v>1.58929731460791</v>
      </c>
      <c r="U6" s="27" t="n">
        <f aca="false">K5*Inforce!AP$2/12</f>
        <v>0</v>
      </c>
      <c r="V6" s="27" t="n">
        <f aca="false">L5*Inforce!AQ$2/12</f>
        <v>0</v>
      </c>
      <c r="W6" s="27" t="n">
        <f aca="false">M5*Inforce!AR$2/12</f>
        <v>0</v>
      </c>
      <c r="X6" s="27" t="n">
        <f aca="false">N5*Inforce!AS$2/12</f>
        <v>0</v>
      </c>
      <c r="Y6" s="28" t="n">
        <f aca="false">Y5*EXP(-Assumption!$B$1/12)</f>
        <v>0.993355506255034</v>
      </c>
      <c r="Z6" s="29" t="n">
        <f aca="false">(EXP(Assumption!$B$3/12))</f>
        <v>1.0025031276058</v>
      </c>
      <c r="AA6" s="13" t="n">
        <f aca="false">MAX(SUM(E6:N6), AA5*Z6)</f>
        <v>88538.3397965484</v>
      </c>
      <c r="AB6" s="11" t="n">
        <f aca="false">(AA6-SUM(E6:N6)*(1-EXP(-Assumption!$B$1/12))*Y6)</f>
        <v>88455.3012652882</v>
      </c>
      <c r="AC6" s="13" t="n">
        <f aca="false">MAX(0.75*AA6, SUM(E6:N6))</f>
        <v>66403.7548474113</v>
      </c>
      <c r="AD6" s="13" t="n">
        <v>0</v>
      </c>
      <c r="AE6" s="27" t="n">
        <f aca="false">0.75*MAX(SUM(E6:N6), 0.75*AA6)</f>
        <v>49802.8161355584</v>
      </c>
      <c r="AF6" s="11" t="n">
        <f aca="false">(1-EXP(-Assumption!$B$2/12))*Y5*(AE6-SUM(E6:N6))</f>
        <v>-0.491446588497835</v>
      </c>
      <c r="AG6" s="13" t="n">
        <f aca="false">AF6+AD6+AB6</f>
        <v>88454.8098186997</v>
      </c>
      <c r="AH6" s="27" t="n">
        <f aca="false">AH7*EXP(-Assumption!$B$3/12)+AG6</f>
        <v>31630198.1006979</v>
      </c>
    </row>
    <row r="7" customFormat="false" ht="13.8" hidden="false" customHeight="false" outlineLevel="0" collapsed="false">
      <c r="A7" s="0" t="n">
        <v>1</v>
      </c>
      <c r="B7" s="0" t="n">
        <f aca="false">B6+1</f>
        <v>5</v>
      </c>
      <c r="C7" s="1" t="n">
        <f aca="false">EOMONTH(C6,1)</f>
        <v>43982</v>
      </c>
      <c r="D7" s="0" t="n">
        <f aca="false">EXP(-Assumption!$B$3*Assumption!$B$4*B7)</f>
        <v>0.987577800493881</v>
      </c>
      <c r="E7" s="26" t="n">
        <f aca="false">EXP(MMULT('RW Scenarios'!$C6:$L6, 'Fund Mapping'!B$2:B$11)/12)*(E6-O6)</f>
        <v>0</v>
      </c>
      <c r="F7" s="8" t="n">
        <f aca="false">EXP(MMULT('RW Scenarios'!$C6:$L6, 'Fund Mapping'!C$2:C$11)/12)*(F6-P6)</f>
        <v>0</v>
      </c>
      <c r="G7" s="8" t="n">
        <f aca="false">EXP(MMULT('RW Scenarios'!$C6:$L6, 'Fund Mapping'!D$2:D$11)/12)*(G6-Q6)</f>
        <v>0</v>
      </c>
      <c r="H7" s="8" t="n">
        <f aca="false">EXP(MMULT('RW Scenarios'!$C6:$L6, 'Fund Mapping'!E$2:E$11)/12)*(H6-R6)</f>
        <v>45213.0858583059</v>
      </c>
      <c r="I7" s="8" t="n">
        <f aca="false">EXP(MMULT('RW Scenarios'!$C6:$L6, 'Fund Mapping'!F$2:F$11)/12)*(I6-S6)</f>
        <v>0</v>
      </c>
      <c r="J7" s="8" t="n">
        <f aca="false">EXP(MMULT('RW Scenarios'!$C6:$L6, 'Fund Mapping'!G$2:G$11)/12)*(J6-T6)</f>
        <v>5030.97869869258</v>
      </c>
      <c r="K7" s="8" t="n">
        <f aca="false">EXP(MMULT('RW Scenarios'!$C6:$L6, 'Fund Mapping'!H$2:H$11)/12)*(K6-U6)</f>
        <v>0</v>
      </c>
      <c r="L7" s="8" t="n">
        <f aca="false">EXP(MMULT('RW Scenarios'!$C6:$L6, 'Fund Mapping'!I$2:I$11)/12)*(L6-V6)</f>
        <v>0</v>
      </c>
      <c r="M7" s="8" t="n">
        <f aca="false">EXP(MMULT('RW Scenarios'!$C6:$L6, 'Fund Mapping'!J$2:J$11)/12)*(M6-W6)</f>
        <v>0</v>
      </c>
      <c r="N7" s="8" t="n">
        <f aca="false">EXP(MMULT('RW Scenarios'!$C6:$L6, 'Fund Mapping'!K$2:K$11)/12)*(N6-X6)</f>
        <v>0</v>
      </c>
      <c r="O7" s="27" t="n">
        <f aca="false">E6*Inforce!AJ$2/12</f>
        <v>0</v>
      </c>
      <c r="P7" s="27" t="n">
        <f aca="false">F6*Inforce!AK$2/12</f>
        <v>0</v>
      </c>
      <c r="Q7" s="27" t="n">
        <f aca="false">G6*Inforce!AL$2/12</f>
        <v>0</v>
      </c>
      <c r="R7" s="27" t="n">
        <f aca="false">H6*Inforce!AM$2/12</f>
        <v>30.1157155954169</v>
      </c>
      <c r="S7" s="27" t="n">
        <f aca="false">I6*Inforce!AN$2/12</f>
        <v>0</v>
      </c>
      <c r="T7" s="27" t="n">
        <f aca="false">J6*Inforce!AO$2/12</f>
        <v>1.59112894741807</v>
      </c>
      <c r="U7" s="27" t="n">
        <f aca="false">K6*Inforce!AP$2/12</f>
        <v>0</v>
      </c>
      <c r="V7" s="27" t="n">
        <f aca="false">L6*Inforce!AQ$2/12</f>
        <v>0</v>
      </c>
      <c r="W7" s="27" t="n">
        <f aca="false">M6*Inforce!AR$2/12</f>
        <v>0</v>
      </c>
      <c r="X7" s="27" t="n">
        <f aca="false">N6*Inforce!AS$2/12</f>
        <v>0</v>
      </c>
      <c r="Y7" s="28" t="n">
        <f aca="false">Y6*EXP(-Assumption!$B$1/12)</f>
        <v>0.991701292638876</v>
      </c>
      <c r="Z7" s="29" t="n">
        <f aca="false">(EXP(Assumption!$B$3/12))</f>
        <v>1.0025031276058</v>
      </c>
      <c r="AA7" s="13" t="n">
        <f aca="false">MAX(SUM(E7:N7), AA6*Z7)</f>
        <v>88759.9625590644</v>
      </c>
      <c r="AB7" s="11" t="n">
        <f aca="false">(AA7-SUM(E7:N7)*(1-EXP(-Assumption!$B$1/12))*Y7)</f>
        <v>88676.9865519967</v>
      </c>
      <c r="AC7" s="13" t="n">
        <f aca="false">MAX(0.75*AA7, SUM(E7:N7))</f>
        <v>66569.9719192983</v>
      </c>
      <c r="AD7" s="13" t="n">
        <v>0</v>
      </c>
      <c r="AE7" s="27" t="n">
        <f aca="false">0.75*MAX(SUM(E7:N7), 0.75*AA7)</f>
        <v>49927.4789394737</v>
      </c>
      <c r="AF7" s="11" t="n">
        <f aca="false">(1-EXP(-Assumption!$B$2/12))*Y6*(AE7-SUM(E7:N7))</f>
        <v>-0.392856996185856</v>
      </c>
      <c r="AG7" s="13" t="n">
        <f aca="false">AF7+AD7+AB7</f>
        <v>88676.5936950005</v>
      </c>
      <c r="AH7" s="27" t="n">
        <f aca="false">AH8*EXP(-Assumption!$B$3/12)+AG7</f>
        <v>31620696.2992455</v>
      </c>
    </row>
    <row r="8" customFormat="false" ht="13.8" hidden="false" customHeight="false" outlineLevel="0" collapsed="false">
      <c r="A8" s="0" t="n">
        <v>1</v>
      </c>
      <c r="B8" s="0" t="n">
        <f aca="false">B7+1</f>
        <v>6</v>
      </c>
      <c r="C8" s="1" t="n">
        <f aca="false">EOMONTH(C7,1)</f>
        <v>44012</v>
      </c>
      <c r="D8" s="0" t="n">
        <f aca="false">EXP(-Assumption!$B$3*Assumption!$B$4*B8)</f>
        <v>0.985111939603063</v>
      </c>
      <c r="E8" s="26" t="n">
        <f aca="false">EXP(MMULT('RW Scenarios'!$C7:$L7, 'Fund Mapping'!B$2:B$11)/12)*(E7-O7)</f>
        <v>0</v>
      </c>
      <c r="F8" s="8" t="n">
        <f aca="false">EXP(MMULT('RW Scenarios'!$C7:$L7, 'Fund Mapping'!C$2:C$11)/12)*(F7-P7)</f>
        <v>0</v>
      </c>
      <c r="G8" s="8" t="n">
        <f aca="false">EXP(MMULT('RW Scenarios'!$C7:$L7, 'Fund Mapping'!D$2:D$11)/12)*(G7-Q7)</f>
        <v>0</v>
      </c>
      <c r="H8" s="8" t="n">
        <f aca="false">EXP(MMULT('RW Scenarios'!$C7:$L7, 'Fund Mapping'!E$2:E$11)/12)*(H7-R7)</f>
        <v>45257.7834707082</v>
      </c>
      <c r="I8" s="8" t="n">
        <f aca="false">EXP(MMULT('RW Scenarios'!$C7:$L7, 'Fund Mapping'!F$2:F$11)/12)*(I7-S7)</f>
        <v>0</v>
      </c>
      <c r="J8" s="8" t="n">
        <f aca="false">EXP(MMULT('RW Scenarios'!$C7:$L7, 'Fund Mapping'!G$2:G$11)/12)*(J7-T7)</f>
        <v>5037.89410613425</v>
      </c>
      <c r="K8" s="8" t="n">
        <f aca="false">EXP(MMULT('RW Scenarios'!$C7:$L7, 'Fund Mapping'!H$2:H$11)/12)*(K7-U7)</f>
        <v>0</v>
      </c>
      <c r="L8" s="8" t="n">
        <f aca="false">EXP(MMULT('RW Scenarios'!$C7:$L7, 'Fund Mapping'!I$2:I$11)/12)*(L7-V7)</f>
        <v>0</v>
      </c>
      <c r="M8" s="8" t="n">
        <f aca="false">EXP(MMULT('RW Scenarios'!$C7:$L7, 'Fund Mapping'!J$2:J$11)/12)*(M7-W7)</f>
        <v>0</v>
      </c>
      <c r="N8" s="8" t="n">
        <f aca="false">EXP(MMULT('RW Scenarios'!$C7:$L7, 'Fund Mapping'!K$2:K$11)/12)*(N7-X7)</f>
        <v>0</v>
      </c>
      <c r="O8" s="27" t="n">
        <f aca="false">E7*Inforce!AJ$2/12</f>
        <v>0</v>
      </c>
      <c r="P8" s="27" t="n">
        <f aca="false">F7*Inforce!AK$2/12</f>
        <v>0</v>
      </c>
      <c r="Q8" s="27" t="n">
        <f aca="false">G7*Inforce!AL$2/12</f>
        <v>0</v>
      </c>
      <c r="R8" s="27" t="n">
        <f aca="false">H7*Inforce!AM$2/12</f>
        <v>30.1420572388706</v>
      </c>
      <c r="S8" s="27" t="n">
        <f aca="false">I7*Inforce!AN$2/12</f>
        <v>0</v>
      </c>
      <c r="T8" s="27" t="n">
        <f aca="false">J7*Inforce!AO$2/12</f>
        <v>1.59314325458598</v>
      </c>
      <c r="U8" s="27" t="n">
        <f aca="false">K7*Inforce!AP$2/12</f>
        <v>0</v>
      </c>
      <c r="V8" s="27" t="n">
        <f aca="false">L7*Inforce!AQ$2/12</f>
        <v>0</v>
      </c>
      <c r="W8" s="27" t="n">
        <f aca="false">M7*Inforce!AR$2/12</f>
        <v>0</v>
      </c>
      <c r="X8" s="27" t="n">
        <f aca="false">N7*Inforce!AS$2/12</f>
        <v>0</v>
      </c>
      <c r="Y8" s="28" t="n">
        <f aca="false">Y7*EXP(-Assumption!$B$1/12)</f>
        <v>0.990049833749168</v>
      </c>
      <c r="Z8" s="29" t="n">
        <f aca="false">(EXP(Assumption!$B$3/12))</f>
        <v>1.0025031276058</v>
      </c>
      <c r="AA8" s="13" t="n">
        <f aca="false">MAX(SUM(E8:N8), AA7*Z8)</f>
        <v>88982.1400716353</v>
      </c>
      <c r="AB8" s="11" t="n">
        <f aca="false">(AA8-SUM(E8:N8)*(1-EXP(-Assumption!$B$1/12))*Y8)</f>
        <v>88899.2171478948</v>
      </c>
      <c r="AC8" s="13" t="n">
        <f aca="false">MAX(0.75*AA8, SUM(E8:N8))</f>
        <v>66736.6050537265</v>
      </c>
      <c r="AD8" s="13" t="n">
        <v>0</v>
      </c>
      <c r="AE8" s="27" t="n">
        <f aca="false">0.75*MAX(SUM(E8:N8), 0.75*AA8)</f>
        <v>50052.4537902948</v>
      </c>
      <c r="AF8" s="11" t="n">
        <f aca="false">(1-EXP(-Assumption!$B$2/12))*Y7*(AE8-SUM(E8:N8))</f>
        <v>-0.301318316217979</v>
      </c>
      <c r="AG8" s="13" t="n">
        <f aca="false">AF8+AD8+AB8</f>
        <v>88898.9158295786</v>
      </c>
      <c r="AH8" s="27" t="n">
        <f aca="false">AH9*EXP(-Assumption!$B$3/12)+AG8</f>
        <v>31610948.3745419</v>
      </c>
    </row>
    <row r="9" customFormat="false" ht="13.8" hidden="false" customHeight="false" outlineLevel="0" collapsed="false">
      <c r="A9" s="0" t="n">
        <v>1</v>
      </c>
      <c r="B9" s="0" t="n">
        <f aca="false">B8+1</f>
        <v>7</v>
      </c>
      <c r="C9" s="1" t="n">
        <f aca="false">EOMONTH(C8,1)</f>
        <v>44043</v>
      </c>
      <c r="D9" s="0" t="n">
        <f aca="false">EXP(-Assumption!$B$3*Assumption!$B$4*B9)</f>
        <v>0.982652235665073</v>
      </c>
      <c r="E9" s="26" t="n">
        <f aca="false">EXP(MMULT('RW Scenarios'!$C8:$L8, 'Fund Mapping'!B$2:B$11)/12)*(E8-O8)</f>
        <v>0</v>
      </c>
      <c r="F9" s="8" t="n">
        <f aca="false">EXP(MMULT('RW Scenarios'!$C8:$L8, 'Fund Mapping'!C$2:C$11)/12)*(F8-P8)</f>
        <v>0</v>
      </c>
      <c r="G9" s="8" t="n">
        <f aca="false">EXP(MMULT('RW Scenarios'!$C8:$L8, 'Fund Mapping'!D$2:D$11)/12)*(G8-Q8)</f>
        <v>0</v>
      </c>
      <c r="H9" s="8" t="n">
        <f aca="false">EXP(MMULT('RW Scenarios'!$C8:$L8, 'Fund Mapping'!E$2:E$11)/12)*(H8-R8)</f>
        <v>45303.8961094915</v>
      </c>
      <c r="I9" s="8" t="n">
        <f aca="false">EXP(MMULT('RW Scenarios'!$C8:$L8, 'Fund Mapping'!F$2:F$11)/12)*(I8-S8)</f>
        <v>0</v>
      </c>
      <c r="J9" s="8" t="n">
        <f aca="false">EXP(MMULT('RW Scenarios'!$C8:$L8, 'Fund Mapping'!G$2:G$11)/12)*(J8-T8)</f>
        <v>5044.94869872351</v>
      </c>
      <c r="K9" s="8" t="n">
        <f aca="false">EXP(MMULT('RW Scenarios'!$C8:$L8, 'Fund Mapping'!H$2:H$11)/12)*(K8-U8)</f>
        <v>0</v>
      </c>
      <c r="L9" s="8" t="n">
        <f aca="false">EXP(MMULT('RW Scenarios'!$C8:$L8, 'Fund Mapping'!I$2:I$11)/12)*(L8-V8)</f>
        <v>0</v>
      </c>
      <c r="M9" s="8" t="n">
        <f aca="false">EXP(MMULT('RW Scenarios'!$C8:$L8, 'Fund Mapping'!J$2:J$11)/12)*(M8-W8)</f>
        <v>0</v>
      </c>
      <c r="N9" s="8" t="n">
        <f aca="false">EXP(MMULT('RW Scenarios'!$C8:$L8, 'Fund Mapping'!K$2:K$11)/12)*(N8-X8)</f>
        <v>0</v>
      </c>
      <c r="O9" s="27" t="n">
        <f aca="false">E8*Inforce!AJ$2/12</f>
        <v>0</v>
      </c>
      <c r="P9" s="27" t="n">
        <f aca="false">F8*Inforce!AK$2/12</f>
        <v>0</v>
      </c>
      <c r="Q9" s="27" t="n">
        <f aca="false">G8*Inforce!AL$2/12</f>
        <v>0</v>
      </c>
      <c r="R9" s="27" t="n">
        <f aca="false">H8*Inforce!AM$2/12</f>
        <v>30.1718556471388</v>
      </c>
      <c r="S9" s="27" t="n">
        <f aca="false">I8*Inforce!AN$2/12</f>
        <v>0</v>
      </c>
      <c r="T9" s="27" t="n">
        <f aca="false">J8*Inforce!AO$2/12</f>
        <v>1.59533313360918</v>
      </c>
      <c r="U9" s="27" t="n">
        <f aca="false">K8*Inforce!AP$2/12</f>
        <v>0</v>
      </c>
      <c r="V9" s="27" t="n">
        <f aca="false">L8*Inforce!AQ$2/12</f>
        <v>0</v>
      </c>
      <c r="W9" s="27" t="n">
        <f aca="false">M8*Inforce!AR$2/12</f>
        <v>0</v>
      </c>
      <c r="X9" s="27" t="n">
        <f aca="false">N8*Inforce!AS$2/12</f>
        <v>0</v>
      </c>
      <c r="Y9" s="28" t="n">
        <f aca="false">Y8*EXP(-Assumption!$B$1/12)</f>
        <v>0.988401124998524</v>
      </c>
      <c r="Z9" s="29" t="n">
        <f aca="false">(EXP(Assumption!$B$3/12))</f>
        <v>1.0025031276058</v>
      </c>
      <c r="AA9" s="13" t="n">
        <f aca="false">MAX(SUM(E9:N9), AA8*Z9)</f>
        <v>89204.8737228713</v>
      </c>
      <c r="AB9" s="11" t="n">
        <f aca="false">(AA9-SUM(E9:N9)*(1-EXP(-Assumption!$B$1/12))*Y9)</f>
        <v>89122.0013775911</v>
      </c>
      <c r="AC9" s="13" t="n">
        <f aca="false">MAX(0.75*AA9, SUM(E9:N9))</f>
        <v>66903.6552921535</v>
      </c>
      <c r="AD9" s="13" t="n">
        <v>0</v>
      </c>
      <c r="AE9" s="27" t="n">
        <f aca="false">0.75*MAX(SUM(E9:N9), 0.75*AA9)</f>
        <v>50177.7414691151</v>
      </c>
      <c r="AF9" s="11" t="n">
        <f aca="false">(1-EXP(-Assumption!$B$2/12))*Y8*(AE9-SUM(E9:N9))</f>
        <v>-0.211618751263166</v>
      </c>
      <c r="AG9" s="13" t="n">
        <f aca="false">AF9+AD9+AB9</f>
        <v>89121.7897588398</v>
      </c>
      <c r="AH9" s="27" t="n">
        <f aca="false">AH10*EXP(-Assumption!$B$3/12)+AG9</f>
        <v>31600953.1709037</v>
      </c>
    </row>
    <row r="10" customFormat="false" ht="13.8" hidden="false" customHeight="false" outlineLevel="0" collapsed="false">
      <c r="A10" s="0" t="n">
        <v>1</v>
      </c>
      <c r="B10" s="0" t="n">
        <f aca="false">B9+1</f>
        <v>8</v>
      </c>
      <c r="C10" s="1" t="n">
        <f aca="false">EOMONTH(C9,1)</f>
        <v>44074</v>
      </c>
      <c r="D10" s="0" t="n">
        <f aca="false">EXP(-Assumption!$B$3*Assumption!$B$4*B10)</f>
        <v>0.980198673306755</v>
      </c>
      <c r="E10" s="26" t="n">
        <f aca="false">EXP(MMULT('RW Scenarios'!$C9:$L9, 'Fund Mapping'!B$2:B$11)/12)*(E9-O9)</f>
        <v>0</v>
      </c>
      <c r="F10" s="8" t="n">
        <f aca="false">EXP(MMULT('RW Scenarios'!$C9:$L9, 'Fund Mapping'!C$2:C$11)/12)*(F9-P9)</f>
        <v>0</v>
      </c>
      <c r="G10" s="8" t="n">
        <f aca="false">EXP(MMULT('RW Scenarios'!$C9:$L9, 'Fund Mapping'!D$2:D$11)/12)*(G9-Q9)</f>
        <v>0</v>
      </c>
      <c r="H10" s="8" t="n">
        <f aca="false">EXP(MMULT('RW Scenarios'!$C9:$L9, 'Fund Mapping'!E$2:E$11)/12)*(H9-R9)</f>
        <v>45354.4565712034</v>
      </c>
      <c r="I10" s="8" t="n">
        <f aca="false">EXP(MMULT('RW Scenarios'!$C9:$L9, 'Fund Mapping'!F$2:F$11)/12)*(I9-S9)</f>
        <v>0</v>
      </c>
      <c r="J10" s="8" t="n">
        <f aca="false">EXP(MMULT('RW Scenarios'!$C9:$L9, 'Fund Mapping'!G$2:G$11)/12)*(J9-T9)</f>
        <v>5052.48054381509</v>
      </c>
      <c r="K10" s="8" t="n">
        <f aca="false">EXP(MMULT('RW Scenarios'!$C9:$L9, 'Fund Mapping'!H$2:H$11)/12)*(K9-U9)</f>
        <v>0</v>
      </c>
      <c r="L10" s="8" t="n">
        <f aca="false">EXP(MMULT('RW Scenarios'!$C9:$L9, 'Fund Mapping'!I$2:I$11)/12)*(L9-V9)</f>
        <v>0</v>
      </c>
      <c r="M10" s="8" t="n">
        <f aca="false">EXP(MMULT('RW Scenarios'!$C9:$L9, 'Fund Mapping'!J$2:J$11)/12)*(M9-W9)</f>
        <v>0</v>
      </c>
      <c r="N10" s="8" t="n">
        <f aca="false">EXP(MMULT('RW Scenarios'!$C9:$L9, 'Fund Mapping'!K$2:K$11)/12)*(N9-X9)</f>
        <v>0</v>
      </c>
      <c r="O10" s="27" t="n">
        <f aca="false">E9*Inforce!AJ$2/12</f>
        <v>0</v>
      </c>
      <c r="P10" s="27" t="n">
        <f aca="false">F9*Inforce!AK$2/12</f>
        <v>0</v>
      </c>
      <c r="Q10" s="27" t="n">
        <f aca="false">G9*Inforce!AL$2/12</f>
        <v>0</v>
      </c>
      <c r="R10" s="27" t="n">
        <f aca="false">H9*Inforce!AM$2/12</f>
        <v>30.2025974063277</v>
      </c>
      <c r="S10" s="27" t="n">
        <f aca="false">I9*Inforce!AN$2/12</f>
        <v>0</v>
      </c>
      <c r="T10" s="27" t="n">
        <f aca="false">J9*Inforce!AO$2/12</f>
        <v>1.59756708792911</v>
      </c>
      <c r="U10" s="27" t="n">
        <f aca="false">K9*Inforce!AP$2/12</f>
        <v>0</v>
      </c>
      <c r="V10" s="27" t="n">
        <f aca="false">L9*Inforce!AQ$2/12</f>
        <v>0</v>
      </c>
      <c r="W10" s="27" t="n">
        <f aca="false">M9*Inforce!AR$2/12</f>
        <v>0</v>
      </c>
      <c r="X10" s="27" t="n">
        <f aca="false">N9*Inforce!AS$2/12</f>
        <v>0</v>
      </c>
      <c r="Y10" s="28" t="n">
        <f aca="false">Y9*EXP(-Assumption!$B$1/12)</f>
        <v>0.986755161807196</v>
      </c>
      <c r="Z10" s="29" t="n">
        <f aca="false">(EXP(Assumption!$B$3/12))</f>
        <v>1.0025031276058</v>
      </c>
      <c r="AA10" s="13" t="n">
        <f aca="false">MAX(SUM(E10:N10), AA9*Z10)</f>
        <v>89428.1649048585</v>
      </c>
      <c r="AB10" s="11" t="n">
        <f aca="false">(AA10-SUM(E10:N10)*(1-EXP(-Assumption!$B$1/12))*Y10)</f>
        <v>89345.3351065488</v>
      </c>
      <c r="AC10" s="13" t="n">
        <f aca="false">MAX(0.75*AA10, SUM(E10:N10))</f>
        <v>67071.1236786439</v>
      </c>
      <c r="AD10" s="13" t="n">
        <v>0</v>
      </c>
      <c r="AE10" s="27" t="n">
        <f aca="false">0.75*MAX(SUM(E10:N10), 0.75*AA10)</f>
        <v>50303.3427589829</v>
      </c>
      <c r="AF10" s="11" t="n">
        <f aca="false">(1-EXP(-Assumption!$B$2/12))*Y9*(AE10-SUM(E10:N10))</f>
        <v>-0.127911011524054</v>
      </c>
      <c r="AG10" s="13" t="n">
        <f aca="false">AF10+AD10+AB10</f>
        <v>89345.2071955372</v>
      </c>
      <c r="AH10" s="27" t="n">
        <f aca="false">AH11*EXP(-Assumption!$B$3/12)+AG10</f>
        <v>31590709.5161842</v>
      </c>
    </row>
    <row r="11" customFormat="false" ht="13.8" hidden="false" customHeight="false" outlineLevel="0" collapsed="false">
      <c r="A11" s="0" t="n">
        <v>1</v>
      </c>
      <c r="B11" s="0" t="n">
        <f aca="false">B10+1</f>
        <v>9</v>
      </c>
      <c r="C11" s="1" t="n">
        <f aca="false">EOMONTH(C10,1)</f>
        <v>44104</v>
      </c>
      <c r="D11" s="0" t="n">
        <f aca="false">EXP(-Assumption!$B$3*Assumption!$B$4*B11)</f>
        <v>0.977751237193336</v>
      </c>
      <c r="E11" s="26" t="n">
        <f aca="false">EXP(MMULT('RW Scenarios'!$C10:$L10, 'Fund Mapping'!B$2:B$11)/12)*(E10-O10)</f>
        <v>0</v>
      </c>
      <c r="F11" s="8" t="n">
        <f aca="false">EXP(MMULT('RW Scenarios'!$C10:$L10, 'Fund Mapping'!C$2:C$11)/12)*(F10-P10)</f>
        <v>0</v>
      </c>
      <c r="G11" s="8" t="n">
        <f aca="false">EXP(MMULT('RW Scenarios'!$C10:$L10, 'Fund Mapping'!D$2:D$11)/12)*(G10-Q10)</f>
        <v>0</v>
      </c>
      <c r="H11" s="8" t="n">
        <f aca="false">EXP(MMULT('RW Scenarios'!$C10:$L10, 'Fund Mapping'!E$2:E$11)/12)*(H10-R10)</f>
        <v>45407.0114502279</v>
      </c>
      <c r="I11" s="8" t="n">
        <f aca="false">EXP(MMULT('RW Scenarios'!$C10:$L10, 'Fund Mapping'!F$2:F$11)/12)*(I10-S10)</f>
        <v>0</v>
      </c>
      <c r="J11" s="8" t="n">
        <f aca="false">EXP(MMULT('RW Scenarios'!$C10:$L10, 'Fund Mapping'!G$2:G$11)/12)*(J10-T10)</f>
        <v>5060.21300896465</v>
      </c>
      <c r="K11" s="8" t="n">
        <f aca="false">EXP(MMULT('RW Scenarios'!$C10:$L10, 'Fund Mapping'!H$2:H$11)/12)*(K10-U10)</f>
        <v>0</v>
      </c>
      <c r="L11" s="8" t="n">
        <f aca="false">EXP(MMULT('RW Scenarios'!$C10:$L10, 'Fund Mapping'!I$2:I$11)/12)*(L10-V10)</f>
        <v>0</v>
      </c>
      <c r="M11" s="8" t="n">
        <f aca="false">EXP(MMULT('RW Scenarios'!$C10:$L10, 'Fund Mapping'!J$2:J$11)/12)*(M10-W10)</f>
        <v>0</v>
      </c>
      <c r="N11" s="8" t="n">
        <f aca="false">EXP(MMULT('RW Scenarios'!$C10:$L10, 'Fund Mapping'!K$2:K$11)/12)*(N10-X10)</f>
        <v>0</v>
      </c>
      <c r="O11" s="27" t="n">
        <f aca="false">E10*Inforce!AJ$2/12</f>
        <v>0</v>
      </c>
      <c r="P11" s="27" t="n">
        <f aca="false">F10*Inforce!AK$2/12</f>
        <v>0</v>
      </c>
      <c r="Q11" s="27" t="n">
        <f aca="false">G10*Inforce!AL$2/12</f>
        <v>0</v>
      </c>
      <c r="R11" s="27" t="n">
        <f aca="false">H10*Inforce!AM$2/12</f>
        <v>30.2363043808023</v>
      </c>
      <c r="S11" s="27" t="n">
        <f aca="false">I10*Inforce!AN$2/12</f>
        <v>0</v>
      </c>
      <c r="T11" s="27" t="n">
        <f aca="false">J10*Inforce!AO$2/12</f>
        <v>1.59995217220811</v>
      </c>
      <c r="U11" s="27" t="n">
        <f aca="false">K10*Inforce!AP$2/12</f>
        <v>0</v>
      </c>
      <c r="V11" s="27" t="n">
        <f aca="false">L10*Inforce!AQ$2/12</f>
        <v>0</v>
      </c>
      <c r="W11" s="27" t="n">
        <f aca="false">M10*Inforce!AR$2/12</f>
        <v>0</v>
      </c>
      <c r="X11" s="27" t="n">
        <f aca="false">N10*Inforce!AS$2/12</f>
        <v>0</v>
      </c>
      <c r="Y11" s="28" t="n">
        <f aca="false">Y10*EXP(-Assumption!$B$1/12)</f>
        <v>0.985111939603063</v>
      </c>
      <c r="Z11" s="29" t="n">
        <f aca="false">(EXP(Assumption!$B$3/12))</f>
        <v>1.0025031276058</v>
      </c>
      <c r="AA11" s="13" t="n">
        <f aca="false">MAX(SUM(E11:N11), AA10*Z11)</f>
        <v>89652.0150131675</v>
      </c>
      <c r="AB11" s="11" t="n">
        <f aca="false">(AA11-SUM(E11:N11)*(1-EXP(-Assumption!$B$1/12))*Y11)</f>
        <v>89569.2242490132</v>
      </c>
      <c r="AC11" s="13" t="n">
        <f aca="false">MAX(0.75*AA11, SUM(E11:N11))</f>
        <v>67239.0112598756</v>
      </c>
      <c r="AD11" s="13" t="n">
        <v>0</v>
      </c>
      <c r="AE11" s="27" t="n">
        <f aca="false">0.75*MAX(SUM(E11:N11), 0.75*AA11)</f>
        <v>50429.2584449067</v>
      </c>
      <c r="AF11" s="11" t="n">
        <f aca="false">(1-EXP(-Assumption!$B$2/12))*Y10*(AE11-SUM(E11:N11))</f>
        <v>-0.0467996948092994</v>
      </c>
      <c r="AG11" s="13" t="n">
        <f aca="false">AF11+AD11+AB11</f>
        <v>89569.1774493184</v>
      </c>
      <c r="AH11" s="27" t="n">
        <f aca="false">AH12*EXP(-Assumption!$B$3/12)+AG11</f>
        <v>31580216.2436107</v>
      </c>
    </row>
    <row r="12" customFormat="false" ht="13.8" hidden="false" customHeight="false" outlineLevel="0" collapsed="false">
      <c r="A12" s="0" t="n">
        <v>1</v>
      </c>
      <c r="B12" s="0" t="n">
        <f aca="false">B11+1</f>
        <v>10</v>
      </c>
      <c r="C12" s="1" t="n">
        <f aca="false">EOMONTH(C11,1)</f>
        <v>44135</v>
      </c>
      <c r="D12" s="0" t="n">
        <f aca="false">EXP(-Assumption!$B$3*Assumption!$B$4*B12)</f>
        <v>0.975309912028333</v>
      </c>
      <c r="E12" s="26" t="n">
        <f aca="false">EXP(MMULT('RW Scenarios'!$C11:$L11, 'Fund Mapping'!B$2:B$11)/12)*(E11-O11)</f>
        <v>0</v>
      </c>
      <c r="F12" s="8" t="n">
        <f aca="false">EXP(MMULT('RW Scenarios'!$C11:$L11, 'Fund Mapping'!C$2:C$11)/12)*(F11-P11)</f>
        <v>0</v>
      </c>
      <c r="G12" s="8" t="n">
        <f aca="false">EXP(MMULT('RW Scenarios'!$C11:$L11, 'Fund Mapping'!D$2:D$11)/12)*(G11-Q11)</f>
        <v>0</v>
      </c>
      <c r="H12" s="8" t="n">
        <f aca="false">EXP(MMULT('RW Scenarios'!$C11:$L11, 'Fund Mapping'!E$2:E$11)/12)*(H11-R11)</f>
        <v>45463.2415681427</v>
      </c>
      <c r="I12" s="8" t="n">
        <f aca="false">EXP(MMULT('RW Scenarios'!$C11:$L11, 'Fund Mapping'!F$2:F$11)/12)*(I11-S11)</f>
        <v>0</v>
      </c>
      <c r="J12" s="8" t="n">
        <f aca="false">EXP(MMULT('RW Scenarios'!$C11:$L11, 'Fund Mapping'!G$2:G$11)/12)*(J11-T11)</f>
        <v>5068.33610647894</v>
      </c>
      <c r="K12" s="8" t="n">
        <f aca="false">EXP(MMULT('RW Scenarios'!$C11:$L11, 'Fund Mapping'!H$2:H$11)/12)*(K11-U11)</f>
        <v>0</v>
      </c>
      <c r="L12" s="8" t="n">
        <f aca="false">EXP(MMULT('RW Scenarios'!$C11:$L11, 'Fund Mapping'!I$2:I$11)/12)*(L11-V11)</f>
        <v>0</v>
      </c>
      <c r="M12" s="8" t="n">
        <f aca="false">EXP(MMULT('RW Scenarios'!$C11:$L11, 'Fund Mapping'!J$2:J$11)/12)*(M11-W11)</f>
        <v>0</v>
      </c>
      <c r="N12" s="8" t="n">
        <f aca="false">EXP(MMULT('RW Scenarios'!$C11:$L11, 'Fund Mapping'!K$2:K$11)/12)*(N11-X11)</f>
        <v>0</v>
      </c>
      <c r="O12" s="27" t="n">
        <f aca="false">E11*Inforce!AJ$2/12</f>
        <v>0</v>
      </c>
      <c r="P12" s="27" t="n">
        <f aca="false">F11*Inforce!AK$2/12</f>
        <v>0</v>
      </c>
      <c r="Q12" s="27" t="n">
        <f aca="false">G11*Inforce!AL$2/12</f>
        <v>0</v>
      </c>
      <c r="R12" s="27" t="n">
        <f aca="false">H11*Inforce!AM$2/12</f>
        <v>30.2713409668186</v>
      </c>
      <c r="S12" s="27" t="n">
        <f aca="false">I11*Inforce!AN$2/12</f>
        <v>0</v>
      </c>
      <c r="T12" s="27" t="n">
        <f aca="false">J11*Inforce!AO$2/12</f>
        <v>1.60240078617214</v>
      </c>
      <c r="U12" s="27" t="n">
        <f aca="false">K11*Inforce!AP$2/12</f>
        <v>0</v>
      </c>
      <c r="V12" s="27" t="n">
        <f aca="false">L11*Inforce!AQ$2/12</f>
        <v>0</v>
      </c>
      <c r="W12" s="27" t="n">
        <f aca="false">M11*Inforce!AR$2/12</f>
        <v>0</v>
      </c>
      <c r="X12" s="27" t="n">
        <f aca="false">N11*Inforce!AS$2/12</f>
        <v>0</v>
      </c>
      <c r="Y12" s="28" t="n">
        <f aca="false">Y11*EXP(-Assumption!$B$1/12)</f>
        <v>0.983471453821618</v>
      </c>
      <c r="Z12" s="29" t="n">
        <f aca="false">(EXP(Assumption!$B$3/12))</f>
        <v>1.0025031276058</v>
      </c>
      <c r="AA12" s="13" t="n">
        <f aca="false">MAX(SUM(E12:N12), AA11*Z12)</f>
        <v>89876.4254468621</v>
      </c>
      <c r="AB12" s="11" t="n">
        <f aca="false">(AA12-SUM(E12:N12)*(1-EXP(-Assumption!$B$1/12))*Y12)</f>
        <v>89793.6671576608</v>
      </c>
      <c r="AC12" s="13" t="n">
        <f aca="false">MAX(0.75*AA12, SUM(E12:N12))</f>
        <v>67407.3190851466</v>
      </c>
      <c r="AD12" s="13" t="n">
        <v>0</v>
      </c>
      <c r="AE12" s="27" t="n">
        <f aca="false">0.75*MAX(SUM(E12:N12), 0.75*AA12)</f>
        <v>50555.4893138599</v>
      </c>
      <c r="AF12" s="11" t="n">
        <f aca="false">(1-EXP(-Assumption!$B$2/12))*Y11*(AE12-SUM(E12:N12))</f>
        <v>0.0294261564570421</v>
      </c>
      <c r="AG12" s="13" t="n">
        <f aca="false">AF12+AD12+AB12</f>
        <v>89793.6965838173</v>
      </c>
      <c r="AH12" s="27" t="n">
        <f aca="false">AH13*EXP(-Assumption!$B$3/12)+AG12</f>
        <v>31569472.174157</v>
      </c>
    </row>
    <row r="13" customFormat="false" ht="13.8" hidden="false" customHeight="false" outlineLevel="0" collapsed="false">
      <c r="A13" s="0" t="n">
        <v>1</v>
      </c>
      <c r="B13" s="0" t="n">
        <f aca="false">B12+1</f>
        <v>11</v>
      </c>
      <c r="C13" s="1" t="n">
        <f aca="false">EOMONTH(C12,1)</f>
        <v>44165</v>
      </c>
      <c r="D13" s="0" t="n">
        <f aca="false">EXP(-Assumption!$B$3*Assumption!$B$4*B13)</f>
        <v>0.972874682553454</v>
      </c>
      <c r="E13" s="26" t="n">
        <f aca="false">EXP(MMULT('RW Scenarios'!$C12:$L12, 'Fund Mapping'!B$2:B$11)/12)*(E12-O12)</f>
        <v>0</v>
      </c>
      <c r="F13" s="8" t="n">
        <f aca="false">EXP(MMULT('RW Scenarios'!$C12:$L12, 'Fund Mapping'!C$2:C$11)/12)*(F12-P12)</f>
        <v>0</v>
      </c>
      <c r="G13" s="8" t="n">
        <f aca="false">EXP(MMULT('RW Scenarios'!$C12:$L12, 'Fund Mapping'!D$2:D$11)/12)*(G12-Q12)</f>
        <v>0</v>
      </c>
      <c r="H13" s="8" t="n">
        <f aca="false">EXP(MMULT('RW Scenarios'!$C12:$L12, 'Fund Mapping'!E$2:E$11)/12)*(H12-R12)</f>
        <v>45524.6626909099</v>
      </c>
      <c r="I13" s="8" t="n">
        <f aca="false">EXP(MMULT('RW Scenarios'!$C12:$L12, 'Fund Mapping'!F$2:F$11)/12)*(I12-S12)</f>
        <v>0</v>
      </c>
      <c r="J13" s="8" t="n">
        <f aca="false">EXP(MMULT('RW Scenarios'!$C12:$L12, 'Fund Mapping'!G$2:G$11)/12)*(J12-T12)</f>
        <v>5077.01690822218</v>
      </c>
      <c r="K13" s="8" t="n">
        <f aca="false">EXP(MMULT('RW Scenarios'!$C12:$L12, 'Fund Mapping'!H$2:H$11)/12)*(K12-U12)</f>
        <v>0</v>
      </c>
      <c r="L13" s="8" t="n">
        <f aca="false">EXP(MMULT('RW Scenarios'!$C12:$L12, 'Fund Mapping'!I$2:I$11)/12)*(L12-V12)</f>
        <v>0</v>
      </c>
      <c r="M13" s="8" t="n">
        <f aca="false">EXP(MMULT('RW Scenarios'!$C12:$L12, 'Fund Mapping'!J$2:J$11)/12)*(M12-W12)</f>
        <v>0</v>
      </c>
      <c r="N13" s="8" t="n">
        <f aca="false">EXP(MMULT('RW Scenarios'!$C12:$L12, 'Fund Mapping'!K$2:K$11)/12)*(N12-X12)</f>
        <v>0</v>
      </c>
      <c r="O13" s="27" t="n">
        <f aca="false">E12*Inforce!AJ$2/12</f>
        <v>0</v>
      </c>
      <c r="P13" s="27" t="n">
        <f aca="false">F12*Inforce!AK$2/12</f>
        <v>0</v>
      </c>
      <c r="Q13" s="27" t="n">
        <f aca="false">G12*Inforce!AL$2/12</f>
        <v>0</v>
      </c>
      <c r="R13" s="27" t="n">
        <f aca="false">H12*Inforce!AM$2/12</f>
        <v>30.3088277120951</v>
      </c>
      <c r="S13" s="27" t="n">
        <f aca="false">I12*Inforce!AN$2/12</f>
        <v>0</v>
      </c>
      <c r="T13" s="27" t="n">
        <f aca="false">J12*Inforce!AO$2/12</f>
        <v>1.604973100385</v>
      </c>
      <c r="U13" s="27" t="n">
        <f aca="false">K12*Inforce!AP$2/12</f>
        <v>0</v>
      </c>
      <c r="V13" s="27" t="n">
        <f aca="false">L12*Inforce!AQ$2/12</f>
        <v>0</v>
      </c>
      <c r="W13" s="27" t="n">
        <f aca="false">M12*Inforce!AR$2/12</f>
        <v>0</v>
      </c>
      <c r="X13" s="27" t="n">
        <f aca="false">N12*Inforce!AS$2/12</f>
        <v>0</v>
      </c>
      <c r="Y13" s="28" t="n">
        <f aca="false">Y12*EXP(-Assumption!$B$1/12)</f>
        <v>0.981833699905955</v>
      </c>
      <c r="Z13" s="29" t="n">
        <f aca="false">(EXP(Assumption!$B$3/12))</f>
        <v>1.0025031276058</v>
      </c>
      <c r="AA13" s="13" t="n">
        <f aca="false">MAX(SUM(E13:N13), AA12*Z13)</f>
        <v>90101.3976085083</v>
      </c>
      <c r="AB13" s="11" t="n">
        <f aca="false">(AA13-SUM(E13:N13)*(1-EXP(-Assumption!$B$1/12))*Y13)</f>
        <v>90018.6625163996</v>
      </c>
      <c r="AC13" s="13" t="n">
        <f aca="false">MAX(0.75*AA13, SUM(E13:N13))</f>
        <v>67576.0482063812</v>
      </c>
      <c r="AD13" s="13" t="n">
        <v>0</v>
      </c>
      <c r="AE13" s="27" t="n">
        <f aca="false">0.75*MAX(SUM(E13:N13), 0.75*AA13)</f>
        <v>50682.0361547859</v>
      </c>
      <c r="AF13" s="11" t="n">
        <f aca="false">(1-EXP(-Assumption!$B$2/12))*Y12*(AE13-SUM(E13:N13))</f>
        <v>0.0987237580627464</v>
      </c>
      <c r="AG13" s="13" t="n">
        <f aca="false">AF13+AD13+AB13</f>
        <v>90018.7612401576</v>
      </c>
      <c r="AH13" s="27" t="n">
        <f aca="false">AH14*EXP(-Assumption!$B$3/12)+AG13</f>
        <v>31558476.129792</v>
      </c>
    </row>
    <row r="14" customFormat="false" ht="13.8" hidden="false" customHeight="false" outlineLevel="0" collapsed="false">
      <c r="A14" s="0" t="n">
        <v>1</v>
      </c>
      <c r="B14" s="0" t="n">
        <f aca="false">B13+1</f>
        <v>12</v>
      </c>
      <c r="C14" s="1" t="n">
        <f aca="false">EOMONTH(C13,1)</f>
        <v>44196</v>
      </c>
      <c r="D14" s="0" t="n">
        <f aca="false">EXP(-Assumption!$B$3*Assumption!$B$4*B14)</f>
        <v>0.970445533548508</v>
      </c>
      <c r="E14" s="26" t="n">
        <f aca="false">EXP(MMULT('RW Scenarios'!$C13:$L13, 'Fund Mapping'!B$2:B$11)/12)*(E13-O13)</f>
        <v>0</v>
      </c>
      <c r="F14" s="8" t="n">
        <f aca="false">EXP(MMULT('RW Scenarios'!$C13:$L13, 'Fund Mapping'!C$2:C$11)/12)*(F13-P13)</f>
        <v>0</v>
      </c>
      <c r="G14" s="8" t="n">
        <f aca="false">EXP(MMULT('RW Scenarios'!$C13:$L13, 'Fund Mapping'!D$2:D$11)/12)*(G13-Q13)</f>
        <v>0</v>
      </c>
      <c r="H14" s="8" t="n">
        <f aca="false">EXP(MMULT('RW Scenarios'!$C13:$L13, 'Fund Mapping'!E$2:E$11)/12)*(H13-R13)</f>
        <v>45594.1127733676</v>
      </c>
      <c r="I14" s="8" t="n">
        <f aca="false">EXP(MMULT('RW Scenarios'!$C13:$L13, 'Fund Mapping'!F$2:F$11)/12)*(I13-S13)</f>
        <v>0</v>
      </c>
      <c r="J14" s="8" t="n">
        <f aca="false">EXP(MMULT('RW Scenarios'!$C13:$L13, 'Fund Mapping'!G$2:G$11)/12)*(J13-T13)</f>
        <v>5086.57290209318</v>
      </c>
      <c r="K14" s="8" t="n">
        <f aca="false">EXP(MMULT('RW Scenarios'!$C13:$L13, 'Fund Mapping'!H$2:H$11)/12)*(K13-U13)</f>
        <v>0</v>
      </c>
      <c r="L14" s="8" t="n">
        <f aca="false">EXP(MMULT('RW Scenarios'!$C13:$L13, 'Fund Mapping'!I$2:I$11)/12)*(L13-V13)</f>
        <v>0</v>
      </c>
      <c r="M14" s="8" t="n">
        <f aca="false">EXP(MMULT('RW Scenarios'!$C13:$L13, 'Fund Mapping'!J$2:J$11)/12)*(M13-W13)</f>
        <v>0</v>
      </c>
      <c r="N14" s="8" t="n">
        <f aca="false">EXP(MMULT('RW Scenarios'!$C13:$L13, 'Fund Mapping'!K$2:K$11)/12)*(N13-X13)</f>
        <v>0</v>
      </c>
      <c r="O14" s="27" t="n">
        <f aca="false">E13*Inforce!AJ$2/12</f>
        <v>0</v>
      </c>
      <c r="P14" s="27" t="n">
        <f aca="false">F13*Inforce!AK$2/12</f>
        <v>0</v>
      </c>
      <c r="Q14" s="27" t="n">
        <f aca="false">G13*Inforce!AL$2/12</f>
        <v>0</v>
      </c>
      <c r="R14" s="27" t="n">
        <f aca="false">H13*Inforce!AM$2/12</f>
        <v>30.3497751272733</v>
      </c>
      <c r="S14" s="27" t="n">
        <f aca="false">I13*Inforce!AN$2/12</f>
        <v>0</v>
      </c>
      <c r="T14" s="27" t="n">
        <f aca="false">J13*Inforce!AO$2/12</f>
        <v>1.60772202093702</v>
      </c>
      <c r="U14" s="27" t="n">
        <f aca="false">K13*Inforce!AP$2/12</f>
        <v>0</v>
      </c>
      <c r="V14" s="27" t="n">
        <f aca="false">L13*Inforce!AQ$2/12</f>
        <v>0</v>
      </c>
      <c r="W14" s="27" t="n">
        <f aca="false">M13*Inforce!AR$2/12</f>
        <v>0</v>
      </c>
      <c r="X14" s="27" t="n">
        <f aca="false">N13*Inforce!AS$2/12</f>
        <v>0</v>
      </c>
      <c r="Y14" s="28" t="n">
        <f aca="false">Y13*EXP(-Assumption!$B$1/12)</f>
        <v>0.980198673306755</v>
      </c>
      <c r="Z14" s="29" t="n">
        <f aca="false">(EXP(Assumption!$B$3/12))</f>
        <v>1.0025031276058</v>
      </c>
      <c r="AA14" s="13" t="n">
        <f aca="false">MAX(SUM(E14:N14), AA13*Z14)</f>
        <v>90326.9329041829</v>
      </c>
      <c r="AB14" s="11" t="n">
        <f aca="false">(AA14-SUM(E14:N14)*(1-EXP(-Assumption!$B$1/12))*Y14)</f>
        <v>90244.2066271278</v>
      </c>
      <c r="AC14" s="13" t="n">
        <f aca="false">MAX(0.75*AA14, SUM(E14:N14))</f>
        <v>67745.1996781372</v>
      </c>
      <c r="AD14" s="13" t="n">
        <v>0</v>
      </c>
      <c r="AE14" s="27" t="n">
        <f aca="false">0.75*MAX(SUM(E14:N14), 0.75*AA14)</f>
        <v>50808.8997586029</v>
      </c>
      <c r="AF14" s="11" t="n">
        <f aca="false">(1-EXP(-Assumption!$B$2/12))*Y13*(AE14-SUM(E14:N14))</f>
        <v>0.157257827920611</v>
      </c>
      <c r="AG14" s="13" t="n">
        <f aca="false">AF14+AD14+AB14</f>
        <v>90244.3638849557</v>
      </c>
      <c r="AH14" s="27" t="n">
        <f aca="false">AH15*EXP(-Assumption!$B$3/12)+AG14</f>
        <v>31547226.9329028</v>
      </c>
    </row>
    <row r="15" customFormat="false" ht="13.8" hidden="false" customHeight="false" outlineLevel="0" collapsed="false">
      <c r="A15" s="0" t="n">
        <v>1</v>
      </c>
      <c r="B15" s="0" t="n">
        <f aca="false">B14+1</f>
        <v>13</v>
      </c>
      <c r="C15" s="1" t="n">
        <f aca="false">EOMONTH(C14,1)</f>
        <v>44227</v>
      </c>
      <c r="D15" s="0" t="n">
        <f aca="false">EXP(-Assumption!$B$3*Assumption!$B$4*B15)</f>
        <v>0.968022449831306</v>
      </c>
      <c r="E15" s="26" t="n">
        <f aca="false">EXP(MMULT('RW Scenarios'!$C14:$L14, 'Fund Mapping'!B$2:B$11)/12)*(E14-O14)</f>
        <v>0</v>
      </c>
      <c r="F15" s="8" t="n">
        <f aca="false">EXP(MMULT('RW Scenarios'!$C14:$L14, 'Fund Mapping'!C$2:C$11)/12)*(F14-P14)</f>
        <v>0</v>
      </c>
      <c r="G15" s="8" t="n">
        <f aca="false">EXP(MMULT('RW Scenarios'!$C14:$L14, 'Fund Mapping'!D$2:D$11)/12)*(G14-Q14)</f>
        <v>0</v>
      </c>
      <c r="H15" s="8" t="n">
        <f aca="false">EXP(MMULT('RW Scenarios'!$C14:$L14, 'Fund Mapping'!E$2:E$11)/12)*(H14-R14)</f>
        <v>45666.1818726976</v>
      </c>
      <c r="I15" s="8" t="n">
        <f aca="false">EXP(MMULT('RW Scenarios'!$C14:$L14, 'Fund Mapping'!F$2:F$11)/12)*(I14-S14)</f>
        <v>0</v>
      </c>
      <c r="J15" s="8" t="n">
        <f aca="false">EXP(MMULT('RW Scenarios'!$C14:$L14, 'Fund Mapping'!G$2:G$11)/12)*(J14-T14)</f>
        <v>5096.40882752579</v>
      </c>
      <c r="K15" s="8" t="n">
        <f aca="false">EXP(MMULT('RW Scenarios'!$C14:$L14, 'Fund Mapping'!H$2:H$11)/12)*(K14-U14)</f>
        <v>0</v>
      </c>
      <c r="L15" s="8" t="n">
        <f aca="false">EXP(MMULT('RW Scenarios'!$C14:$L14, 'Fund Mapping'!I$2:I$11)/12)*(L14-V14)</f>
        <v>0</v>
      </c>
      <c r="M15" s="8" t="n">
        <f aca="false">EXP(MMULT('RW Scenarios'!$C14:$L14, 'Fund Mapping'!J$2:J$11)/12)*(M14-W14)</f>
        <v>0</v>
      </c>
      <c r="N15" s="8" t="n">
        <f aca="false">EXP(MMULT('RW Scenarios'!$C14:$L14, 'Fund Mapping'!K$2:K$11)/12)*(N14-X14)</f>
        <v>0</v>
      </c>
      <c r="O15" s="27" t="n">
        <f aca="false">E14*Inforce!AJ$2/12</f>
        <v>0</v>
      </c>
      <c r="P15" s="27" t="n">
        <f aca="false">F14*Inforce!AK$2/12</f>
        <v>0</v>
      </c>
      <c r="Q15" s="27" t="n">
        <f aca="false">G14*Inforce!AL$2/12</f>
        <v>0</v>
      </c>
      <c r="R15" s="27" t="n">
        <f aca="false">H14*Inforce!AM$2/12</f>
        <v>30.396075182245</v>
      </c>
      <c r="S15" s="27" t="n">
        <f aca="false">I14*Inforce!AN$2/12</f>
        <v>0</v>
      </c>
      <c r="T15" s="27" t="n">
        <f aca="false">J14*Inforce!AO$2/12</f>
        <v>1.61074808566284</v>
      </c>
      <c r="U15" s="27" t="n">
        <f aca="false">K14*Inforce!AP$2/12</f>
        <v>0</v>
      </c>
      <c r="V15" s="27" t="n">
        <f aca="false">L14*Inforce!AQ$2/12</f>
        <v>0</v>
      </c>
      <c r="W15" s="27" t="n">
        <f aca="false">M14*Inforce!AR$2/12</f>
        <v>0</v>
      </c>
      <c r="X15" s="27" t="n">
        <f aca="false">N14*Inforce!AS$2/12</f>
        <v>0</v>
      </c>
      <c r="Y15" s="28" t="n">
        <f aca="false">Y14*EXP(-Assumption!$B$1/12)</f>
        <v>0.97856636948228</v>
      </c>
      <c r="Z15" s="29" t="n">
        <f aca="false">(EXP(Assumption!$B$3/12))</f>
        <v>1.0025031276058</v>
      </c>
      <c r="AA15" s="13" t="n">
        <f aca="false">MAX(SUM(E15:N15), AA14*Z15)</f>
        <v>90553.0327434822</v>
      </c>
      <c r="AB15" s="11" t="n">
        <f aca="false">(AA15-SUM(E15:N15)*(1-EXP(-Assumption!$B$1/12))*Y15)</f>
        <v>90470.3107574741</v>
      </c>
      <c r="AC15" s="13" t="n">
        <f aca="false">MAX(0.75*AA15, SUM(E15:N15))</f>
        <v>67914.7745576116</v>
      </c>
      <c r="AD15" s="13" t="n">
        <v>0</v>
      </c>
      <c r="AE15" s="27" t="n">
        <f aca="false">0.75*MAX(SUM(E15:N15), 0.75*AA15)</f>
        <v>50936.0809182087</v>
      </c>
      <c r="AF15" s="11" t="n">
        <f aca="false">(1-EXP(-Assumption!$B$2/12))*Y14*(AE15-SUM(E15:N15))</f>
        <v>0.212435801839064</v>
      </c>
      <c r="AG15" s="13" t="n">
        <f aca="false">AF15+AD15+AB15</f>
        <v>90470.5231932759</v>
      </c>
      <c r="AH15" s="27" t="n">
        <f aca="false">AH16*EXP(-Assumption!$B$3/12)+AG15</f>
        <v>31535723.4104814</v>
      </c>
    </row>
    <row r="16" customFormat="false" ht="13.8" hidden="false" customHeight="false" outlineLevel="0" collapsed="false">
      <c r="A16" s="0" t="n">
        <v>1</v>
      </c>
      <c r="B16" s="0" t="n">
        <f aca="false">B15+1</f>
        <v>14</v>
      </c>
      <c r="C16" s="1" t="n">
        <f aca="false">EOMONTH(C15,1)</f>
        <v>44255</v>
      </c>
      <c r="D16" s="0" t="n">
        <f aca="false">EXP(-Assumption!$B$3*Assumption!$B$4*B16)</f>
        <v>0.965605416257566</v>
      </c>
      <c r="E16" s="26" t="n">
        <f aca="false">EXP(MMULT('RW Scenarios'!$C15:$L15, 'Fund Mapping'!B$2:B$11)/12)*(E15-O15)</f>
        <v>0</v>
      </c>
      <c r="F16" s="8" t="n">
        <f aca="false">EXP(MMULT('RW Scenarios'!$C15:$L15, 'Fund Mapping'!C$2:C$11)/12)*(F15-P15)</f>
        <v>0</v>
      </c>
      <c r="G16" s="8" t="n">
        <f aca="false">EXP(MMULT('RW Scenarios'!$C15:$L15, 'Fund Mapping'!D$2:D$11)/12)*(G15-Q15)</f>
        <v>0</v>
      </c>
      <c r="H16" s="8" t="n">
        <f aca="false">EXP(MMULT('RW Scenarios'!$C15:$L15, 'Fund Mapping'!E$2:E$11)/12)*(H15-R15)</f>
        <v>45739.641540583</v>
      </c>
      <c r="I16" s="8" t="n">
        <f aca="false">EXP(MMULT('RW Scenarios'!$C15:$L15, 'Fund Mapping'!F$2:F$11)/12)*(I15-S15)</f>
        <v>0</v>
      </c>
      <c r="J16" s="8" t="n">
        <f aca="false">EXP(MMULT('RW Scenarios'!$C15:$L15, 'Fund Mapping'!G$2:G$11)/12)*(J15-T15)</f>
        <v>5106.40981183258</v>
      </c>
      <c r="K16" s="8" t="n">
        <f aca="false">EXP(MMULT('RW Scenarios'!$C15:$L15, 'Fund Mapping'!H$2:H$11)/12)*(K15-U15)</f>
        <v>0</v>
      </c>
      <c r="L16" s="8" t="n">
        <f aca="false">EXP(MMULT('RW Scenarios'!$C15:$L15, 'Fund Mapping'!I$2:I$11)/12)*(L15-V15)</f>
        <v>0</v>
      </c>
      <c r="M16" s="8" t="n">
        <f aca="false">EXP(MMULT('RW Scenarios'!$C15:$L15, 'Fund Mapping'!J$2:J$11)/12)*(M15-W15)</f>
        <v>0</v>
      </c>
      <c r="N16" s="8" t="n">
        <f aca="false">EXP(MMULT('RW Scenarios'!$C15:$L15, 'Fund Mapping'!K$2:K$11)/12)*(N15-X15)</f>
        <v>0</v>
      </c>
      <c r="O16" s="27" t="n">
        <f aca="false">E15*Inforce!AJ$2/12</f>
        <v>0</v>
      </c>
      <c r="P16" s="27" t="n">
        <f aca="false">F15*Inforce!AK$2/12</f>
        <v>0</v>
      </c>
      <c r="Q16" s="27" t="n">
        <f aca="false">G15*Inforce!AL$2/12</f>
        <v>0</v>
      </c>
      <c r="R16" s="27" t="n">
        <f aca="false">H15*Inforce!AM$2/12</f>
        <v>30.444121248465</v>
      </c>
      <c r="S16" s="27" t="n">
        <f aca="false">I15*Inforce!AN$2/12</f>
        <v>0</v>
      </c>
      <c r="T16" s="27" t="n">
        <f aca="false">J15*Inforce!AO$2/12</f>
        <v>1.61386279538317</v>
      </c>
      <c r="U16" s="27" t="n">
        <f aca="false">K15*Inforce!AP$2/12</f>
        <v>0</v>
      </c>
      <c r="V16" s="27" t="n">
        <f aca="false">L15*Inforce!AQ$2/12</f>
        <v>0</v>
      </c>
      <c r="W16" s="27" t="n">
        <f aca="false">M15*Inforce!AR$2/12</f>
        <v>0</v>
      </c>
      <c r="X16" s="27" t="n">
        <f aca="false">N15*Inforce!AS$2/12</f>
        <v>0</v>
      </c>
      <c r="Y16" s="28" t="n">
        <f aca="false">Y15*EXP(-Assumption!$B$1/12)</f>
        <v>0.976936783898348</v>
      </c>
      <c r="Z16" s="29" t="n">
        <f aca="false">(EXP(Assumption!$B$3/12))</f>
        <v>1.0025031276058</v>
      </c>
      <c r="AA16" s="13" t="n">
        <f aca="false">MAX(SUM(E16:N16), AA15*Z16)</f>
        <v>90779.6985395309</v>
      </c>
      <c r="AB16" s="11" t="n">
        <f aca="false">(AA16-SUM(E16:N16)*(1-EXP(-Assumption!$B$1/12))*Y16)</f>
        <v>90696.9785288843</v>
      </c>
      <c r="AC16" s="13" t="n">
        <f aca="false">MAX(0.75*AA16, SUM(E16:N16))</f>
        <v>68084.7739046482</v>
      </c>
      <c r="AD16" s="13" t="n">
        <v>0</v>
      </c>
      <c r="AE16" s="27" t="n">
        <f aca="false">0.75*MAX(SUM(E16:N16), 0.75*AA16)</f>
        <v>51063.5804284861</v>
      </c>
      <c r="AF16" s="11" t="n">
        <f aca="false">(1-EXP(-Assumption!$B$2/12))*Y15*(AE16-SUM(E16:N16))</f>
        <v>0.265917064993712</v>
      </c>
      <c r="AG16" s="13" t="n">
        <f aca="false">AF16+AD16+AB16</f>
        <v>90697.2444459493</v>
      </c>
      <c r="AH16" s="27" t="n">
        <f aca="false">AH17*EXP(-Assumption!$B$3/12)+AG16</f>
        <v>31523964.3678615</v>
      </c>
    </row>
    <row r="17" customFormat="false" ht="13.8" hidden="false" customHeight="false" outlineLevel="0" collapsed="false">
      <c r="A17" s="0" t="n">
        <v>1</v>
      </c>
      <c r="B17" s="0" t="n">
        <f aca="false">B16+1</f>
        <v>15</v>
      </c>
      <c r="C17" s="1" t="n">
        <f aca="false">EOMONTH(C16,1)</f>
        <v>44286</v>
      </c>
      <c r="D17" s="0" t="n">
        <f aca="false">EXP(-Assumption!$B$3*Assumption!$B$4*B17)</f>
        <v>0.963194417720822</v>
      </c>
      <c r="E17" s="26" t="n">
        <f aca="false">EXP(MMULT('RW Scenarios'!$C16:$L16, 'Fund Mapping'!B$2:B$11)/12)*(E16-O16)</f>
        <v>0</v>
      </c>
      <c r="F17" s="8" t="n">
        <f aca="false">EXP(MMULT('RW Scenarios'!$C16:$L16, 'Fund Mapping'!C$2:C$11)/12)*(F16-P16)</f>
        <v>0</v>
      </c>
      <c r="G17" s="8" t="n">
        <f aca="false">EXP(MMULT('RW Scenarios'!$C16:$L16, 'Fund Mapping'!D$2:D$11)/12)*(G16-Q16)</f>
        <v>0</v>
      </c>
      <c r="H17" s="8" t="n">
        <f aca="false">EXP(MMULT('RW Scenarios'!$C16:$L16, 'Fund Mapping'!E$2:E$11)/12)*(H16-R16)</f>
        <v>45806.8881343379</v>
      </c>
      <c r="I17" s="8" t="n">
        <f aca="false">EXP(MMULT('RW Scenarios'!$C16:$L16, 'Fund Mapping'!F$2:F$11)/12)*(I16-S16)</f>
        <v>0</v>
      </c>
      <c r="J17" s="8" t="n">
        <f aca="false">EXP(MMULT('RW Scenarios'!$C16:$L16, 'Fund Mapping'!G$2:G$11)/12)*(J16-T16)</f>
        <v>5115.72606921523</v>
      </c>
      <c r="K17" s="8" t="n">
        <f aca="false">EXP(MMULT('RW Scenarios'!$C16:$L16, 'Fund Mapping'!H$2:H$11)/12)*(K16-U16)</f>
        <v>0</v>
      </c>
      <c r="L17" s="8" t="n">
        <f aca="false">EXP(MMULT('RW Scenarios'!$C16:$L16, 'Fund Mapping'!I$2:I$11)/12)*(L16-V16)</f>
        <v>0</v>
      </c>
      <c r="M17" s="8" t="n">
        <f aca="false">EXP(MMULT('RW Scenarios'!$C16:$L16, 'Fund Mapping'!J$2:J$11)/12)*(M16-W16)</f>
        <v>0</v>
      </c>
      <c r="N17" s="8" t="n">
        <f aca="false">EXP(MMULT('RW Scenarios'!$C16:$L16, 'Fund Mapping'!K$2:K$11)/12)*(N16-X16)</f>
        <v>0</v>
      </c>
      <c r="O17" s="27" t="n">
        <f aca="false">E16*Inforce!AJ$2/12</f>
        <v>0</v>
      </c>
      <c r="P17" s="27" t="n">
        <f aca="false">F16*Inforce!AK$2/12</f>
        <v>0</v>
      </c>
      <c r="Q17" s="27" t="n">
        <f aca="false">G16*Inforce!AL$2/12</f>
        <v>0</v>
      </c>
      <c r="R17" s="27" t="n">
        <f aca="false">H16*Inforce!AM$2/12</f>
        <v>30.4930943603886</v>
      </c>
      <c r="S17" s="27" t="n">
        <f aca="false">I16*Inforce!AN$2/12</f>
        <v>0</v>
      </c>
      <c r="T17" s="27" t="n">
        <f aca="false">J16*Inforce!AO$2/12</f>
        <v>1.61702977374698</v>
      </c>
      <c r="U17" s="27" t="n">
        <f aca="false">K16*Inforce!AP$2/12</f>
        <v>0</v>
      </c>
      <c r="V17" s="27" t="n">
        <f aca="false">L16*Inforce!AQ$2/12</f>
        <v>0</v>
      </c>
      <c r="W17" s="27" t="n">
        <f aca="false">M16*Inforce!AR$2/12</f>
        <v>0</v>
      </c>
      <c r="X17" s="27" t="n">
        <f aca="false">N16*Inforce!AS$2/12</f>
        <v>0</v>
      </c>
      <c r="Y17" s="28" t="n">
        <f aca="false">Y16*EXP(-Assumption!$B$1/12)</f>
        <v>0.975309912028333</v>
      </c>
      <c r="Z17" s="29" t="n">
        <f aca="false">(EXP(Assumption!$B$3/12))</f>
        <v>1.0025031276058</v>
      </c>
      <c r="AA17" s="13" t="n">
        <f aca="false">MAX(SUM(E17:N17), AA16*Z17)</f>
        <v>91006.931708991</v>
      </c>
      <c r="AB17" s="11" t="n">
        <f aca="false">(AA17-SUM(E17:N17)*(1-EXP(-Assumption!$B$1/12))*Y17)</f>
        <v>90924.2250996786</v>
      </c>
      <c r="AC17" s="13" t="n">
        <f aca="false">MAX(0.75*AA17, SUM(E17:N17))</f>
        <v>68255.1987817433</v>
      </c>
      <c r="AD17" s="13" t="n">
        <v>0</v>
      </c>
      <c r="AE17" s="27" t="n">
        <f aca="false">0.75*MAX(SUM(E17:N17), 0.75*AA17)</f>
        <v>51191.3990863074</v>
      </c>
      <c r="AF17" s="11" t="n">
        <f aca="false">(1-EXP(-Assumption!$B$2/12))*Y16*(AE17-SUM(E17:N17))</f>
        <v>0.328027238911842</v>
      </c>
      <c r="AG17" s="13" t="n">
        <f aca="false">AF17+AD17+AB17</f>
        <v>90924.5531269175</v>
      </c>
      <c r="AH17" s="27" t="n">
        <f aca="false">AH18*EXP(-Assumption!$B$3/12)+AG17</f>
        <v>31511948.6020925</v>
      </c>
    </row>
    <row r="18" customFormat="false" ht="13.8" hidden="false" customHeight="false" outlineLevel="0" collapsed="false">
      <c r="A18" s="0" t="n">
        <v>1</v>
      </c>
      <c r="B18" s="0" t="n">
        <f aca="false">B17+1</f>
        <v>16</v>
      </c>
      <c r="C18" s="1" t="n">
        <f aca="false">EOMONTH(C17,1)</f>
        <v>44316</v>
      </c>
      <c r="D18" s="0" t="n">
        <f aca="false">EXP(-Assumption!$B$3*Assumption!$B$4*B18)</f>
        <v>0.960789439152323</v>
      </c>
      <c r="E18" s="26" t="n">
        <f aca="false">EXP(MMULT('RW Scenarios'!$C17:$L17, 'Fund Mapping'!B$2:B$11)/12)*(E17-O17)</f>
        <v>0</v>
      </c>
      <c r="F18" s="8" t="n">
        <f aca="false">EXP(MMULT('RW Scenarios'!$C17:$L17, 'Fund Mapping'!C$2:C$11)/12)*(F17-P17)</f>
        <v>0</v>
      </c>
      <c r="G18" s="8" t="n">
        <f aca="false">EXP(MMULT('RW Scenarios'!$C17:$L17, 'Fund Mapping'!D$2:D$11)/12)*(G17-Q17)</f>
        <v>0</v>
      </c>
      <c r="H18" s="8" t="n">
        <f aca="false">EXP(MMULT('RW Scenarios'!$C17:$L17, 'Fund Mapping'!E$2:E$11)/12)*(H17-R17)</f>
        <v>45884.8894868181</v>
      </c>
      <c r="I18" s="8" t="n">
        <f aca="false">EXP(MMULT('RW Scenarios'!$C17:$L17, 'Fund Mapping'!F$2:F$11)/12)*(I17-S17)</f>
        <v>0</v>
      </c>
      <c r="J18" s="8" t="n">
        <f aca="false">EXP(MMULT('RW Scenarios'!$C17:$L17, 'Fund Mapping'!G$2:G$11)/12)*(J17-T17)</f>
        <v>5126.24846555931</v>
      </c>
      <c r="K18" s="8" t="n">
        <f aca="false">EXP(MMULT('RW Scenarios'!$C17:$L17, 'Fund Mapping'!H$2:H$11)/12)*(K17-U17)</f>
        <v>0</v>
      </c>
      <c r="L18" s="8" t="n">
        <f aca="false">EXP(MMULT('RW Scenarios'!$C17:$L17, 'Fund Mapping'!I$2:I$11)/12)*(L17-V17)</f>
        <v>0</v>
      </c>
      <c r="M18" s="8" t="n">
        <f aca="false">EXP(MMULT('RW Scenarios'!$C17:$L17, 'Fund Mapping'!J$2:J$11)/12)*(M17-W17)</f>
        <v>0</v>
      </c>
      <c r="N18" s="8" t="n">
        <f aca="false">EXP(MMULT('RW Scenarios'!$C17:$L17, 'Fund Mapping'!K$2:K$11)/12)*(N17-X17)</f>
        <v>0</v>
      </c>
      <c r="O18" s="27" t="n">
        <f aca="false">E17*Inforce!AJ$2/12</f>
        <v>0</v>
      </c>
      <c r="P18" s="27" t="n">
        <f aca="false">F17*Inforce!AK$2/12</f>
        <v>0</v>
      </c>
      <c r="Q18" s="27" t="n">
        <f aca="false">G17*Inforce!AL$2/12</f>
        <v>0</v>
      </c>
      <c r="R18" s="27" t="n">
        <f aca="false">H17*Inforce!AM$2/12</f>
        <v>30.5379254228919</v>
      </c>
      <c r="S18" s="27" t="n">
        <f aca="false">I17*Inforce!AN$2/12</f>
        <v>0</v>
      </c>
      <c r="T18" s="27" t="n">
        <f aca="false">J17*Inforce!AO$2/12</f>
        <v>1.61997992191816</v>
      </c>
      <c r="U18" s="27" t="n">
        <f aca="false">K17*Inforce!AP$2/12</f>
        <v>0</v>
      </c>
      <c r="V18" s="27" t="n">
        <f aca="false">L17*Inforce!AQ$2/12</f>
        <v>0</v>
      </c>
      <c r="W18" s="27" t="n">
        <f aca="false">M17*Inforce!AR$2/12</f>
        <v>0</v>
      </c>
      <c r="X18" s="27" t="n">
        <f aca="false">N17*Inforce!AS$2/12</f>
        <v>0</v>
      </c>
      <c r="Y18" s="28" t="n">
        <f aca="false">Y17*EXP(-Assumption!$B$1/12)</f>
        <v>0.973685749353145</v>
      </c>
      <c r="Z18" s="29" t="n">
        <f aca="false">(EXP(Assumption!$B$3/12))</f>
        <v>1.0025031276058</v>
      </c>
      <c r="AA18" s="13" t="n">
        <f aca="false">MAX(SUM(E18:N18), AA17*Z18)</f>
        <v>91234.7336720704</v>
      </c>
      <c r="AB18" s="11" t="n">
        <f aca="false">(AA18-SUM(E18:N18)*(1-EXP(-Assumption!$B$1/12))*Y18)</f>
        <v>91152.0212547604</v>
      </c>
      <c r="AC18" s="13" t="n">
        <f aca="false">MAX(0.75*AA18, SUM(E18:N18))</f>
        <v>68426.0502540528</v>
      </c>
      <c r="AD18" s="13" t="n">
        <v>0</v>
      </c>
      <c r="AE18" s="27" t="n">
        <f aca="false">0.75*MAX(SUM(E18:N18), 0.75*AA18)</f>
        <v>51319.5376905396</v>
      </c>
      <c r="AF18" s="11" t="n">
        <f aca="false">(1-EXP(-Assumption!$B$2/12))*Y17*(AE18-SUM(E18:N18))</f>
        <v>0.375746761219521</v>
      </c>
      <c r="AG18" s="13" t="n">
        <f aca="false">AF18+AD18+AB18</f>
        <v>91152.3970015216</v>
      </c>
      <c r="AH18" s="27" t="n">
        <f aca="false">AH19*EXP(-Assumption!$B$3/12)+AG18</f>
        <v>31499674.8816649</v>
      </c>
    </row>
    <row r="19" customFormat="false" ht="13.8" hidden="false" customHeight="false" outlineLevel="0" collapsed="false">
      <c r="A19" s="0" t="n">
        <v>1</v>
      </c>
      <c r="B19" s="0" t="n">
        <f aca="false">B18+1</f>
        <v>17</v>
      </c>
      <c r="C19" s="1" t="n">
        <f aca="false">EOMONTH(C18,1)</f>
        <v>44347</v>
      </c>
      <c r="D19" s="0" t="n">
        <f aca="false">EXP(-Assumption!$B$3*Assumption!$B$4*B19)</f>
        <v>0.958390465520947</v>
      </c>
      <c r="E19" s="26" t="n">
        <f aca="false">EXP(MMULT('RW Scenarios'!$C18:$L18, 'Fund Mapping'!B$2:B$11)/12)*(E18-O18)</f>
        <v>0</v>
      </c>
      <c r="F19" s="8" t="n">
        <f aca="false">EXP(MMULT('RW Scenarios'!$C18:$L18, 'Fund Mapping'!C$2:C$11)/12)*(F18-P18)</f>
        <v>0</v>
      </c>
      <c r="G19" s="8" t="n">
        <f aca="false">EXP(MMULT('RW Scenarios'!$C18:$L18, 'Fund Mapping'!D$2:D$11)/12)*(G18-Q18)</f>
        <v>0</v>
      </c>
      <c r="H19" s="8" t="n">
        <f aca="false">EXP(MMULT('RW Scenarios'!$C18:$L18, 'Fund Mapping'!E$2:E$11)/12)*(H18-R18)</f>
        <v>45959.64035815</v>
      </c>
      <c r="I19" s="8" t="n">
        <f aca="false">EXP(MMULT('RW Scenarios'!$C18:$L18, 'Fund Mapping'!F$2:F$11)/12)*(I18-S18)</f>
        <v>0</v>
      </c>
      <c r="J19" s="8" t="n">
        <f aca="false">EXP(MMULT('RW Scenarios'!$C18:$L18, 'Fund Mapping'!G$2:G$11)/12)*(J18-T18)</f>
        <v>5136.41403599192</v>
      </c>
      <c r="K19" s="8" t="n">
        <f aca="false">EXP(MMULT('RW Scenarios'!$C18:$L18, 'Fund Mapping'!H$2:H$11)/12)*(K18-U18)</f>
        <v>0</v>
      </c>
      <c r="L19" s="8" t="n">
        <f aca="false">EXP(MMULT('RW Scenarios'!$C18:$L18, 'Fund Mapping'!I$2:I$11)/12)*(L18-V18)</f>
        <v>0</v>
      </c>
      <c r="M19" s="8" t="n">
        <f aca="false">EXP(MMULT('RW Scenarios'!$C18:$L18, 'Fund Mapping'!J$2:J$11)/12)*(M18-W18)</f>
        <v>0</v>
      </c>
      <c r="N19" s="8" t="n">
        <f aca="false">EXP(MMULT('RW Scenarios'!$C18:$L18, 'Fund Mapping'!K$2:K$11)/12)*(N18-X18)</f>
        <v>0</v>
      </c>
      <c r="O19" s="27" t="n">
        <f aca="false">E18*Inforce!AJ$2/12</f>
        <v>0</v>
      </c>
      <c r="P19" s="27" t="n">
        <f aca="false">F18*Inforce!AK$2/12</f>
        <v>0</v>
      </c>
      <c r="Q19" s="27" t="n">
        <f aca="false">G18*Inforce!AL$2/12</f>
        <v>0</v>
      </c>
      <c r="R19" s="27" t="n">
        <f aca="false">H18*Inforce!AM$2/12</f>
        <v>30.5899263245454</v>
      </c>
      <c r="S19" s="27" t="n">
        <f aca="false">I18*Inforce!AN$2/12</f>
        <v>0</v>
      </c>
      <c r="T19" s="27" t="n">
        <f aca="false">J18*Inforce!AO$2/12</f>
        <v>1.62331201409378</v>
      </c>
      <c r="U19" s="27" t="n">
        <f aca="false">K18*Inforce!AP$2/12</f>
        <v>0</v>
      </c>
      <c r="V19" s="27" t="n">
        <f aca="false">L18*Inforce!AQ$2/12</f>
        <v>0</v>
      </c>
      <c r="W19" s="27" t="n">
        <f aca="false">M18*Inforce!AR$2/12</f>
        <v>0</v>
      </c>
      <c r="X19" s="27" t="n">
        <f aca="false">N18*Inforce!AS$2/12</f>
        <v>0</v>
      </c>
      <c r="Y19" s="28" t="n">
        <f aca="false">Y18*EXP(-Assumption!$B$1/12)</f>
        <v>0.972064291361221</v>
      </c>
      <c r="Z19" s="29" t="n">
        <f aca="false">(EXP(Assumption!$B$3/12))</f>
        <v>1.0025031276058</v>
      </c>
      <c r="AA19" s="13" t="n">
        <f aca="false">MAX(SUM(E19:N19), AA18*Z19)</f>
        <v>91463.1058525324</v>
      </c>
      <c r="AB19" s="11" t="n">
        <f aca="false">(AA19-SUM(E19:N19)*(1-EXP(-Assumption!$B$1/12))*Y19)</f>
        <v>91380.3937152831</v>
      </c>
      <c r="AC19" s="13" t="n">
        <f aca="false">MAX(0.75*AA19, SUM(E19:N19))</f>
        <v>68597.3293893993</v>
      </c>
      <c r="AD19" s="13" t="n">
        <v>0</v>
      </c>
      <c r="AE19" s="27" t="n">
        <f aca="false">0.75*MAX(SUM(E19:N19), 0.75*AA19)</f>
        <v>51447.9970420495</v>
      </c>
      <c r="AF19" s="11" t="n">
        <f aca="false">(1-EXP(-Assumption!$B$2/12))*Y18*(AE19-SUM(E19:N19))</f>
        <v>0.428084317632852</v>
      </c>
      <c r="AG19" s="13" t="n">
        <f aca="false">AF19+AD19+AB19</f>
        <v>91380.8217996008</v>
      </c>
      <c r="AH19" s="27" t="n">
        <f aca="false">AH20*EXP(-Assumption!$B$3/12)+AG19</f>
        <v>31487142.024352</v>
      </c>
    </row>
    <row r="20" customFormat="false" ht="13.8" hidden="false" customHeight="false" outlineLevel="0" collapsed="false">
      <c r="A20" s="0" t="n">
        <v>1</v>
      </c>
      <c r="B20" s="0" t="n">
        <f aca="false">B19+1</f>
        <v>18</v>
      </c>
      <c r="C20" s="1" t="n">
        <f aca="false">EOMONTH(C19,1)</f>
        <v>44377</v>
      </c>
      <c r="D20" s="0" t="n">
        <f aca="false">EXP(-Assumption!$B$3*Assumption!$B$4*B20)</f>
        <v>0.9559974818331</v>
      </c>
      <c r="E20" s="26" t="n">
        <f aca="false">EXP(MMULT('RW Scenarios'!$C19:$L19, 'Fund Mapping'!B$2:B$11)/12)*(E19-O19)</f>
        <v>0</v>
      </c>
      <c r="F20" s="8" t="n">
        <f aca="false">EXP(MMULT('RW Scenarios'!$C19:$L19, 'Fund Mapping'!C$2:C$11)/12)*(F19-P19)</f>
        <v>0</v>
      </c>
      <c r="G20" s="8" t="n">
        <f aca="false">EXP(MMULT('RW Scenarios'!$C19:$L19, 'Fund Mapping'!D$2:D$11)/12)*(G19-Q19)</f>
        <v>0</v>
      </c>
      <c r="H20" s="8" t="n">
        <f aca="false">EXP(MMULT('RW Scenarios'!$C19:$L19, 'Fund Mapping'!E$2:E$11)/12)*(H19-R19)</f>
        <v>46032.1066593785</v>
      </c>
      <c r="I20" s="8" t="n">
        <f aca="false">EXP(MMULT('RW Scenarios'!$C19:$L19, 'Fund Mapping'!F$2:F$11)/12)*(I19-S19)</f>
        <v>0</v>
      </c>
      <c r="J20" s="8" t="n">
        <f aca="false">EXP(MMULT('RW Scenarios'!$C19:$L19, 'Fund Mapping'!G$2:G$11)/12)*(J19-T19)</f>
        <v>5146.32799779349</v>
      </c>
      <c r="K20" s="8" t="n">
        <f aca="false">EXP(MMULT('RW Scenarios'!$C19:$L19, 'Fund Mapping'!H$2:H$11)/12)*(K19-U19)</f>
        <v>0</v>
      </c>
      <c r="L20" s="8" t="n">
        <f aca="false">EXP(MMULT('RW Scenarios'!$C19:$L19, 'Fund Mapping'!I$2:I$11)/12)*(L19-V19)</f>
        <v>0</v>
      </c>
      <c r="M20" s="8" t="n">
        <f aca="false">EXP(MMULT('RW Scenarios'!$C19:$L19, 'Fund Mapping'!J$2:J$11)/12)*(M19-W19)</f>
        <v>0</v>
      </c>
      <c r="N20" s="8" t="n">
        <f aca="false">EXP(MMULT('RW Scenarios'!$C19:$L19, 'Fund Mapping'!K$2:K$11)/12)*(N19-X19)</f>
        <v>0</v>
      </c>
      <c r="O20" s="27" t="n">
        <f aca="false">E19*Inforce!AJ$2/12</f>
        <v>0</v>
      </c>
      <c r="P20" s="27" t="n">
        <f aca="false">F19*Inforce!AK$2/12</f>
        <v>0</v>
      </c>
      <c r="Q20" s="27" t="n">
        <f aca="false">G19*Inforce!AL$2/12</f>
        <v>0</v>
      </c>
      <c r="R20" s="27" t="n">
        <f aca="false">H19*Inforce!AM$2/12</f>
        <v>30.6397602387667</v>
      </c>
      <c r="S20" s="27" t="n">
        <f aca="false">I19*Inforce!AN$2/12</f>
        <v>0</v>
      </c>
      <c r="T20" s="27" t="n">
        <f aca="false">J19*Inforce!AO$2/12</f>
        <v>1.62653111139744</v>
      </c>
      <c r="U20" s="27" t="n">
        <f aca="false">K19*Inforce!AP$2/12</f>
        <v>0</v>
      </c>
      <c r="V20" s="27" t="n">
        <f aca="false">L19*Inforce!AQ$2/12</f>
        <v>0</v>
      </c>
      <c r="W20" s="27" t="n">
        <f aca="false">M19*Inforce!AR$2/12</f>
        <v>0</v>
      </c>
      <c r="X20" s="27" t="n">
        <f aca="false">N19*Inforce!AS$2/12</f>
        <v>0</v>
      </c>
      <c r="Y20" s="28" t="n">
        <f aca="false">Y19*EXP(-Assumption!$B$1/12)</f>
        <v>0.970445533548509</v>
      </c>
      <c r="Z20" s="29" t="n">
        <f aca="false">(EXP(Assumption!$B$3/12))</f>
        <v>1.0025031276058</v>
      </c>
      <c r="AA20" s="13" t="n">
        <f aca="false">MAX(SUM(E20:N20), AA19*Z20)</f>
        <v>91692.0496777036</v>
      </c>
      <c r="AB20" s="11" t="n">
        <f aca="false">(AA20-SUM(E20:N20)*(1-EXP(-Assumption!$B$1/12))*Y20)</f>
        <v>91609.3421475789</v>
      </c>
      <c r="AC20" s="13" t="n">
        <f aca="false">MAX(0.75*AA20, SUM(E20:N20))</f>
        <v>68769.0372582777</v>
      </c>
      <c r="AD20" s="13" t="n">
        <v>0</v>
      </c>
      <c r="AE20" s="27" t="n">
        <f aca="false">0.75*MAX(SUM(E20:N20), 0.75*AA20)</f>
        <v>51576.7779437083</v>
      </c>
      <c r="AF20" s="11" t="n">
        <f aca="false">(1-EXP(-Assumption!$B$2/12))*Y19*(AE20-SUM(E20:N20))</f>
        <v>0.483716719747969</v>
      </c>
      <c r="AG20" s="13" t="n">
        <f aca="false">AF20+AD20+AB20</f>
        <v>91609.8258642986</v>
      </c>
      <c r="AH20" s="27" t="n">
        <f aca="false">AH21*EXP(-Assumption!$B$3/12)+AG20</f>
        <v>31474348.7991234</v>
      </c>
    </row>
    <row r="21" customFormat="false" ht="13.8" hidden="false" customHeight="false" outlineLevel="0" collapsed="false">
      <c r="A21" s="0" t="n">
        <v>1</v>
      </c>
      <c r="B21" s="0" t="n">
        <f aca="false">B20+1</f>
        <v>19</v>
      </c>
      <c r="C21" s="1" t="n">
        <f aca="false">EOMONTH(C20,1)</f>
        <v>44408</v>
      </c>
      <c r="D21" s="0" t="n">
        <f aca="false">EXP(-Assumption!$B$3*Assumption!$B$4*B21)</f>
        <v>0.953610473132626</v>
      </c>
      <c r="E21" s="26" t="n">
        <f aca="false">EXP(MMULT('RW Scenarios'!$C20:$L20, 'Fund Mapping'!B$2:B$11)/12)*(E20-O20)</f>
        <v>0</v>
      </c>
      <c r="F21" s="8" t="n">
        <f aca="false">EXP(MMULT('RW Scenarios'!$C20:$L20, 'Fund Mapping'!C$2:C$11)/12)*(F20-P20)</f>
        <v>0</v>
      </c>
      <c r="G21" s="8" t="n">
        <f aca="false">EXP(MMULT('RW Scenarios'!$C20:$L20, 'Fund Mapping'!D$2:D$11)/12)*(G20-Q20)</f>
        <v>0</v>
      </c>
      <c r="H21" s="8" t="n">
        <f aca="false">EXP(MMULT('RW Scenarios'!$C20:$L20, 'Fund Mapping'!E$2:E$11)/12)*(H20-R20)</f>
        <v>46115.7359277048</v>
      </c>
      <c r="I21" s="8" t="n">
        <f aca="false">EXP(MMULT('RW Scenarios'!$C20:$L20, 'Fund Mapping'!F$2:F$11)/12)*(I20-S20)</f>
        <v>0</v>
      </c>
      <c r="J21" s="8" t="n">
        <f aca="false">EXP(MMULT('RW Scenarios'!$C20:$L20, 'Fund Mapping'!G$2:G$11)/12)*(J20-T20)</f>
        <v>5157.49395371566</v>
      </c>
      <c r="K21" s="8" t="n">
        <f aca="false">EXP(MMULT('RW Scenarios'!$C20:$L20, 'Fund Mapping'!H$2:H$11)/12)*(K20-U20)</f>
        <v>0</v>
      </c>
      <c r="L21" s="8" t="n">
        <f aca="false">EXP(MMULT('RW Scenarios'!$C20:$L20, 'Fund Mapping'!I$2:I$11)/12)*(L20-V20)</f>
        <v>0</v>
      </c>
      <c r="M21" s="8" t="n">
        <f aca="false">EXP(MMULT('RW Scenarios'!$C20:$L20, 'Fund Mapping'!J$2:J$11)/12)*(M20-W20)</f>
        <v>0</v>
      </c>
      <c r="N21" s="8" t="n">
        <f aca="false">EXP(MMULT('RW Scenarios'!$C20:$L20, 'Fund Mapping'!K$2:K$11)/12)*(N20-X20)</f>
        <v>0</v>
      </c>
      <c r="O21" s="27" t="n">
        <f aca="false">E20*Inforce!AJ$2/12</f>
        <v>0</v>
      </c>
      <c r="P21" s="27" t="n">
        <f aca="false">F20*Inforce!AK$2/12</f>
        <v>0</v>
      </c>
      <c r="Q21" s="27" t="n">
        <f aca="false">G20*Inforce!AL$2/12</f>
        <v>0</v>
      </c>
      <c r="R21" s="27" t="n">
        <f aca="false">H20*Inforce!AM$2/12</f>
        <v>30.6880711062523</v>
      </c>
      <c r="S21" s="27" t="n">
        <f aca="false">I20*Inforce!AN$2/12</f>
        <v>0</v>
      </c>
      <c r="T21" s="27" t="n">
        <f aca="false">J20*Inforce!AO$2/12</f>
        <v>1.62967053263461</v>
      </c>
      <c r="U21" s="27" t="n">
        <f aca="false">K20*Inforce!AP$2/12</f>
        <v>0</v>
      </c>
      <c r="V21" s="27" t="n">
        <f aca="false">L20*Inforce!AQ$2/12</f>
        <v>0</v>
      </c>
      <c r="W21" s="27" t="n">
        <f aca="false">M20*Inforce!AR$2/12</f>
        <v>0</v>
      </c>
      <c r="X21" s="27" t="n">
        <f aca="false">N20*Inforce!AS$2/12</f>
        <v>0</v>
      </c>
      <c r="Y21" s="28" t="n">
        <f aca="false">Y20*EXP(-Assumption!$B$1/12)</f>
        <v>0.968829471418458</v>
      </c>
      <c r="Z21" s="29" t="n">
        <f aca="false">(EXP(Assumption!$B$3/12))</f>
        <v>1.0025031276058</v>
      </c>
      <c r="AA21" s="13" t="n">
        <f aca="false">MAX(SUM(E21:N21), AA20*Z21)</f>
        <v>91921.5665784838</v>
      </c>
      <c r="AB21" s="11" t="n">
        <f aca="false">(AA21-SUM(E21:N21)*(1-EXP(-Assumption!$B$1/12))*Y21)</f>
        <v>91838.8438395751</v>
      </c>
      <c r="AC21" s="13" t="n">
        <f aca="false">MAX(0.75*AA21, SUM(E21:N21))</f>
        <v>68941.1749338629</v>
      </c>
      <c r="AD21" s="13" t="n">
        <v>0</v>
      </c>
      <c r="AE21" s="27" t="n">
        <f aca="false">0.75*MAX(SUM(E21:N21), 0.75*AA21)</f>
        <v>51705.8812003972</v>
      </c>
      <c r="AF21" s="11" t="n">
        <f aca="false">(1-EXP(-Assumption!$B$2/12))*Y20*(AE21-SUM(E21:N21))</f>
        <v>0.524502792566048</v>
      </c>
      <c r="AG21" s="13" t="n">
        <f aca="false">AF21+AD21+AB21</f>
        <v>91839.3683423677</v>
      </c>
      <c r="AH21" s="27" t="n">
        <f aca="false">AH22*EXP(-Assumption!$B$3/12)+AG21</f>
        <v>31461293.9735286</v>
      </c>
    </row>
    <row r="22" customFormat="false" ht="13.8" hidden="false" customHeight="false" outlineLevel="0" collapsed="false">
      <c r="A22" s="0" t="n">
        <v>1</v>
      </c>
      <c r="B22" s="0" t="n">
        <f aca="false">B21+1</f>
        <v>20</v>
      </c>
      <c r="C22" s="1" t="n">
        <f aca="false">EOMONTH(C21,1)</f>
        <v>44439</v>
      </c>
      <c r="D22" s="0" t="n">
        <f aca="false">EXP(-Assumption!$B$3*Assumption!$B$4*B22)</f>
        <v>0.951229424500714</v>
      </c>
      <c r="E22" s="26" t="n">
        <f aca="false">EXP(MMULT('RW Scenarios'!$C21:$L21, 'Fund Mapping'!B$2:B$11)/12)*(E21-O21)</f>
        <v>0</v>
      </c>
      <c r="F22" s="8" t="n">
        <f aca="false">EXP(MMULT('RW Scenarios'!$C21:$L21, 'Fund Mapping'!C$2:C$11)/12)*(F21-P21)</f>
        <v>0</v>
      </c>
      <c r="G22" s="8" t="n">
        <f aca="false">EXP(MMULT('RW Scenarios'!$C21:$L21, 'Fund Mapping'!D$2:D$11)/12)*(G21-Q21)</f>
        <v>0</v>
      </c>
      <c r="H22" s="8" t="n">
        <f aca="false">EXP(MMULT('RW Scenarios'!$C21:$L21, 'Fund Mapping'!E$2:E$11)/12)*(H21-R21)</f>
        <v>46197.2280584908</v>
      </c>
      <c r="I22" s="8" t="n">
        <f aca="false">EXP(MMULT('RW Scenarios'!$C21:$L21, 'Fund Mapping'!F$2:F$11)/12)*(I21-S21)</f>
        <v>0</v>
      </c>
      <c r="J22" s="8" t="n">
        <f aca="false">EXP(MMULT('RW Scenarios'!$C21:$L21, 'Fund Mapping'!G$2:G$11)/12)*(J21-T21)</f>
        <v>5168.428446527</v>
      </c>
      <c r="K22" s="8" t="n">
        <f aca="false">EXP(MMULT('RW Scenarios'!$C21:$L21, 'Fund Mapping'!H$2:H$11)/12)*(K21-U21)</f>
        <v>0</v>
      </c>
      <c r="L22" s="8" t="n">
        <f aca="false">EXP(MMULT('RW Scenarios'!$C21:$L21, 'Fund Mapping'!I$2:I$11)/12)*(L21-V21)</f>
        <v>0</v>
      </c>
      <c r="M22" s="8" t="n">
        <f aca="false">EXP(MMULT('RW Scenarios'!$C21:$L21, 'Fund Mapping'!J$2:J$11)/12)*(M21-W21)</f>
        <v>0</v>
      </c>
      <c r="N22" s="8" t="n">
        <f aca="false">EXP(MMULT('RW Scenarios'!$C21:$L21, 'Fund Mapping'!K$2:K$11)/12)*(N21-X21)</f>
        <v>0</v>
      </c>
      <c r="O22" s="27" t="n">
        <f aca="false">E21*Inforce!AJ$2/12</f>
        <v>0</v>
      </c>
      <c r="P22" s="27" t="n">
        <f aca="false">F21*Inforce!AK$2/12</f>
        <v>0</v>
      </c>
      <c r="Q22" s="27" t="n">
        <f aca="false">G21*Inforce!AL$2/12</f>
        <v>0</v>
      </c>
      <c r="R22" s="27" t="n">
        <f aca="false">H21*Inforce!AM$2/12</f>
        <v>30.7438239518032</v>
      </c>
      <c r="S22" s="27" t="n">
        <f aca="false">I21*Inforce!AN$2/12</f>
        <v>0</v>
      </c>
      <c r="T22" s="27" t="n">
        <f aca="false">J21*Inforce!AO$2/12</f>
        <v>1.63320641867663</v>
      </c>
      <c r="U22" s="27" t="n">
        <f aca="false">K21*Inforce!AP$2/12</f>
        <v>0</v>
      </c>
      <c r="V22" s="27" t="n">
        <f aca="false">L21*Inforce!AQ$2/12</f>
        <v>0</v>
      </c>
      <c r="W22" s="27" t="n">
        <f aca="false">M21*Inforce!AR$2/12</f>
        <v>0</v>
      </c>
      <c r="X22" s="27" t="n">
        <f aca="false">N21*Inforce!AS$2/12</f>
        <v>0</v>
      </c>
      <c r="Y22" s="28" t="n">
        <f aca="false">Y21*EXP(-Assumption!$B$1/12)</f>
        <v>0.967216100482006</v>
      </c>
      <c r="Z22" s="29" t="n">
        <f aca="false">(EXP(Assumption!$B$3/12))</f>
        <v>1.0025031276058</v>
      </c>
      <c r="AA22" s="13" t="n">
        <f aca="false">MAX(SUM(E22:N22), AA21*Z22)</f>
        <v>92151.6579893544</v>
      </c>
      <c r="AB22" s="11" t="n">
        <f aca="false">(AA22-SUM(E22:N22)*(1-EXP(-Assumption!$B$1/12))*Y22)</f>
        <v>92068.9241367438</v>
      </c>
      <c r="AC22" s="13" t="n">
        <f aca="false">MAX(0.75*AA22, SUM(E22:N22))</f>
        <v>69113.7434920158</v>
      </c>
      <c r="AD22" s="13" t="n">
        <v>0</v>
      </c>
      <c r="AE22" s="27" t="n">
        <f aca="false">0.75*MAX(SUM(E22:N22), 0.75*AA22)</f>
        <v>51835.3076190118</v>
      </c>
      <c r="AF22" s="11" t="n">
        <f aca="false">(1-EXP(-Assumption!$B$2/12))*Y21*(AE22-SUM(E22:N22))</f>
        <v>0.568409470721497</v>
      </c>
      <c r="AG22" s="13" t="n">
        <f aca="false">AF22+AD22+AB22</f>
        <v>92069.4925462145</v>
      </c>
      <c r="AH22" s="27" t="n">
        <f aca="false">AH23*EXP(-Assumption!$B$3/12)+AG22</f>
        <v>31447976.3529872</v>
      </c>
    </row>
    <row r="23" customFormat="false" ht="13.8" hidden="false" customHeight="false" outlineLevel="0" collapsed="false">
      <c r="A23" s="0" t="n">
        <v>1</v>
      </c>
      <c r="B23" s="0" t="n">
        <f aca="false">B22+1</f>
        <v>21</v>
      </c>
      <c r="C23" s="1" t="n">
        <f aca="false">EOMONTH(C22,1)</f>
        <v>44469</v>
      </c>
      <c r="D23" s="0" t="n">
        <f aca="false">EXP(-Assumption!$B$3*Assumption!$B$4*B23)</f>
        <v>0.948854321055801</v>
      </c>
      <c r="E23" s="26" t="n">
        <f aca="false">EXP(MMULT('RW Scenarios'!$C22:$L22, 'Fund Mapping'!B$2:B$11)/12)*(E22-O22)</f>
        <v>0</v>
      </c>
      <c r="F23" s="8" t="n">
        <f aca="false">EXP(MMULT('RW Scenarios'!$C22:$L22, 'Fund Mapping'!C$2:C$11)/12)*(F22-P22)</f>
        <v>0</v>
      </c>
      <c r="G23" s="8" t="n">
        <f aca="false">EXP(MMULT('RW Scenarios'!$C22:$L22, 'Fund Mapping'!D$2:D$11)/12)*(G22-Q22)</f>
        <v>0</v>
      </c>
      <c r="H23" s="8" t="n">
        <f aca="false">EXP(MMULT('RW Scenarios'!$C22:$L22, 'Fund Mapping'!E$2:E$11)/12)*(H22-R22)</f>
        <v>46282.9554438792</v>
      </c>
      <c r="I23" s="8" t="n">
        <f aca="false">EXP(MMULT('RW Scenarios'!$C22:$L22, 'Fund Mapping'!F$2:F$11)/12)*(I22-S22)</f>
        <v>0</v>
      </c>
      <c r="J23" s="8" t="n">
        <f aca="false">EXP(MMULT('RW Scenarios'!$C22:$L22, 'Fund Mapping'!G$2:G$11)/12)*(J22-T22)</f>
        <v>5179.84169570511</v>
      </c>
      <c r="K23" s="8" t="n">
        <f aca="false">EXP(MMULT('RW Scenarios'!$C22:$L22, 'Fund Mapping'!H$2:H$11)/12)*(K22-U22)</f>
        <v>0</v>
      </c>
      <c r="L23" s="8" t="n">
        <f aca="false">EXP(MMULT('RW Scenarios'!$C22:$L22, 'Fund Mapping'!I$2:I$11)/12)*(L22-V22)</f>
        <v>0</v>
      </c>
      <c r="M23" s="8" t="n">
        <f aca="false">EXP(MMULT('RW Scenarios'!$C22:$L22, 'Fund Mapping'!J$2:J$11)/12)*(M22-W22)</f>
        <v>0</v>
      </c>
      <c r="N23" s="8" t="n">
        <f aca="false">EXP(MMULT('RW Scenarios'!$C22:$L22, 'Fund Mapping'!K$2:K$11)/12)*(N22-X22)</f>
        <v>0</v>
      </c>
      <c r="O23" s="27" t="n">
        <f aca="false">E22*Inforce!AJ$2/12</f>
        <v>0</v>
      </c>
      <c r="P23" s="27" t="n">
        <f aca="false">F22*Inforce!AK$2/12</f>
        <v>0</v>
      </c>
      <c r="Q23" s="27" t="n">
        <f aca="false">G22*Inforce!AL$2/12</f>
        <v>0</v>
      </c>
      <c r="R23" s="27" t="n">
        <f aca="false">H22*Inforce!AM$2/12</f>
        <v>30.7981520389939</v>
      </c>
      <c r="S23" s="27" t="n">
        <f aca="false">I22*Inforce!AN$2/12</f>
        <v>0</v>
      </c>
      <c r="T23" s="27" t="n">
        <f aca="false">J22*Inforce!AO$2/12</f>
        <v>1.63666900806688</v>
      </c>
      <c r="U23" s="27" t="n">
        <f aca="false">K22*Inforce!AP$2/12</f>
        <v>0</v>
      </c>
      <c r="V23" s="27" t="n">
        <f aca="false">L22*Inforce!AQ$2/12</f>
        <v>0</v>
      </c>
      <c r="W23" s="27" t="n">
        <f aca="false">M22*Inforce!AR$2/12</f>
        <v>0</v>
      </c>
      <c r="X23" s="27" t="n">
        <f aca="false">N22*Inforce!AS$2/12</f>
        <v>0</v>
      </c>
      <c r="Y23" s="28" t="n">
        <f aca="false">Y22*EXP(-Assumption!$B$1/12)</f>
        <v>0.965605416257567</v>
      </c>
      <c r="Z23" s="29" t="n">
        <f aca="false">(EXP(Assumption!$B$3/12))</f>
        <v>1.0025031276058</v>
      </c>
      <c r="AA23" s="13" t="n">
        <f aca="false">MAX(SUM(E23:N23), AA22*Z23)</f>
        <v>92382.3253483873</v>
      </c>
      <c r="AB23" s="11" t="n">
        <f aca="false">(AA23-SUM(E23:N23)*(1-EXP(-Assumption!$B$1/12))*Y23)</f>
        <v>92299.5730683534</v>
      </c>
      <c r="AC23" s="13" t="n">
        <f aca="false">MAX(0.75*AA23, SUM(E23:N23))</f>
        <v>69286.7440112905</v>
      </c>
      <c r="AD23" s="13" t="n">
        <v>0</v>
      </c>
      <c r="AE23" s="27" t="n">
        <f aca="false">0.75*MAX(SUM(E23:N23), 0.75*AA23)</f>
        <v>51965.0580084679</v>
      </c>
      <c r="AF23" s="11" t="n">
        <f aca="false">(1-EXP(-Assumption!$B$2/12))*Y22*(AE23-SUM(E23:N23))</f>
        <v>0.60686412968303</v>
      </c>
      <c r="AG23" s="13" t="n">
        <f aca="false">AF23+AD23+AB23</f>
        <v>92300.1799324831</v>
      </c>
      <c r="AH23" s="27" t="n">
        <f aca="false">AH24*EXP(-Assumption!$B$3/12)+AG23</f>
        <v>31434394.6965081</v>
      </c>
    </row>
    <row r="24" customFormat="false" ht="13.8" hidden="false" customHeight="false" outlineLevel="0" collapsed="false">
      <c r="A24" s="0" t="n">
        <v>1</v>
      </c>
      <c r="B24" s="0" t="n">
        <f aca="false">B23+1</f>
        <v>22</v>
      </c>
      <c r="C24" s="1" t="n">
        <f aca="false">EOMONTH(C23,1)</f>
        <v>44500</v>
      </c>
      <c r="D24" s="0" t="n">
        <f aca="false">EXP(-Assumption!$B$3*Assumption!$B$4*B24)</f>
        <v>0.946485147953484</v>
      </c>
      <c r="E24" s="26" t="n">
        <f aca="false">EXP(MMULT('RW Scenarios'!$C23:$L23, 'Fund Mapping'!B$2:B$11)/12)*(E23-O23)</f>
        <v>0</v>
      </c>
      <c r="F24" s="8" t="n">
        <f aca="false">EXP(MMULT('RW Scenarios'!$C23:$L23, 'Fund Mapping'!C$2:C$11)/12)*(F23-P23)</f>
        <v>0</v>
      </c>
      <c r="G24" s="8" t="n">
        <f aca="false">EXP(MMULT('RW Scenarios'!$C23:$L23, 'Fund Mapping'!D$2:D$11)/12)*(G23-Q23)</f>
        <v>0</v>
      </c>
      <c r="H24" s="8" t="n">
        <f aca="false">EXP(MMULT('RW Scenarios'!$C23:$L23, 'Fund Mapping'!E$2:E$11)/12)*(H23-R23)</f>
        <v>46371.7192126881</v>
      </c>
      <c r="I24" s="8" t="n">
        <f aca="false">EXP(MMULT('RW Scenarios'!$C23:$L23, 'Fund Mapping'!F$2:F$11)/12)*(I23-S23)</f>
        <v>0</v>
      </c>
      <c r="J24" s="8" t="n">
        <f aca="false">EXP(MMULT('RW Scenarios'!$C23:$L23, 'Fund Mapping'!G$2:G$11)/12)*(J23-T23)</f>
        <v>5191.59924174279</v>
      </c>
      <c r="K24" s="8" t="n">
        <f aca="false">EXP(MMULT('RW Scenarios'!$C23:$L23, 'Fund Mapping'!H$2:H$11)/12)*(K23-U23)</f>
        <v>0</v>
      </c>
      <c r="L24" s="8" t="n">
        <f aca="false">EXP(MMULT('RW Scenarios'!$C23:$L23, 'Fund Mapping'!I$2:I$11)/12)*(L23-V23)</f>
        <v>0</v>
      </c>
      <c r="M24" s="8" t="n">
        <f aca="false">EXP(MMULT('RW Scenarios'!$C23:$L23, 'Fund Mapping'!J$2:J$11)/12)*(M23-W23)</f>
        <v>0</v>
      </c>
      <c r="N24" s="8" t="n">
        <f aca="false">EXP(MMULT('RW Scenarios'!$C23:$L23, 'Fund Mapping'!K$2:K$11)/12)*(N23-X23)</f>
        <v>0</v>
      </c>
      <c r="O24" s="27" t="n">
        <f aca="false">E23*Inforce!AJ$2/12</f>
        <v>0</v>
      </c>
      <c r="P24" s="27" t="n">
        <f aca="false">F23*Inforce!AK$2/12</f>
        <v>0</v>
      </c>
      <c r="Q24" s="27" t="n">
        <f aca="false">G23*Inforce!AL$2/12</f>
        <v>0</v>
      </c>
      <c r="R24" s="27" t="n">
        <f aca="false">H23*Inforce!AM$2/12</f>
        <v>30.8553036292528</v>
      </c>
      <c r="S24" s="27" t="n">
        <f aca="false">I23*Inforce!AN$2/12</f>
        <v>0</v>
      </c>
      <c r="T24" s="27" t="n">
        <f aca="false">J23*Inforce!AO$2/12</f>
        <v>1.64028320363995</v>
      </c>
      <c r="U24" s="27" t="n">
        <f aca="false">K23*Inforce!AP$2/12</f>
        <v>0</v>
      </c>
      <c r="V24" s="27" t="n">
        <f aca="false">L23*Inforce!AQ$2/12</f>
        <v>0</v>
      </c>
      <c r="W24" s="27" t="n">
        <f aca="false">M23*Inforce!AR$2/12</f>
        <v>0</v>
      </c>
      <c r="X24" s="27" t="n">
        <f aca="false">N23*Inforce!AS$2/12</f>
        <v>0</v>
      </c>
      <c r="Y24" s="28" t="n">
        <f aca="false">Y23*EXP(-Assumption!$B$1/12)</f>
        <v>0.963997414271016</v>
      </c>
      <c r="Z24" s="29" t="n">
        <f aca="false">(EXP(Assumption!$B$3/12))</f>
        <v>1.0025031276058</v>
      </c>
      <c r="AA24" s="13" t="n">
        <f aca="false">MAX(SUM(E24:N24), AA23*Z24)</f>
        <v>92613.5700972544</v>
      </c>
      <c r="AB24" s="11" t="n">
        <f aca="false">(AA24-SUM(E24:N24)*(1-EXP(-Assumption!$B$1/12))*Y24)</f>
        <v>92530.7942535164</v>
      </c>
      <c r="AC24" s="13" t="n">
        <f aca="false">MAX(0.75*AA24, SUM(E24:N24))</f>
        <v>69460.1775729408</v>
      </c>
      <c r="AD24" s="13" t="n">
        <v>0</v>
      </c>
      <c r="AE24" s="27" t="n">
        <f aca="false">0.75*MAX(SUM(E24:N24), 0.75*AA24)</f>
        <v>52095.1331797056</v>
      </c>
      <c r="AF24" s="11" t="n">
        <f aca="false">(1-EXP(-Assumption!$B$2/12))*Y23*(AE24-SUM(E24:N24))</f>
        <v>0.64150295109</v>
      </c>
      <c r="AG24" s="13" t="n">
        <f aca="false">AF24+AD24+AB24</f>
        <v>92531.4357564675</v>
      </c>
      <c r="AH24" s="27" t="n">
        <f aca="false">AH25*EXP(-Assumption!$B$3/12)+AG24</f>
        <v>31420547.7785835</v>
      </c>
    </row>
    <row r="25" customFormat="false" ht="13.8" hidden="false" customHeight="false" outlineLevel="0" collapsed="false">
      <c r="A25" s="0" t="n">
        <v>1</v>
      </c>
      <c r="B25" s="0" t="n">
        <f aca="false">B24+1</f>
        <v>23</v>
      </c>
      <c r="C25" s="1" t="n">
        <f aca="false">EOMONTH(C24,1)</f>
        <v>44530</v>
      </c>
      <c r="D25" s="0" t="n">
        <f aca="false">EXP(-Assumption!$B$3*Assumption!$B$4*B25)</f>
        <v>0.944121890386422</v>
      </c>
      <c r="E25" s="26" t="n">
        <f aca="false">EXP(MMULT('RW Scenarios'!$C24:$L24, 'Fund Mapping'!B$2:B$11)/12)*(E24-O24)</f>
        <v>0</v>
      </c>
      <c r="F25" s="8" t="n">
        <f aca="false">EXP(MMULT('RW Scenarios'!$C24:$L24, 'Fund Mapping'!C$2:C$11)/12)*(F24-P24)</f>
        <v>0</v>
      </c>
      <c r="G25" s="8" t="n">
        <f aca="false">EXP(MMULT('RW Scenarios'!$C24:$L24, 'Fund Mapping'!D$2:D$11)/12)*(G24-Q24)</f>
        <v>0</v>
      </c>
      <c r="H25" s="8" t="n">
        <f aca="false">EXP(MMULT('RW Scenarios'!$C24:$L24, 'Fund Mapping'!E$2:E$11)/12)*(H24-R24)</f>
        <v>46455.5582952405</v>
      </c>
      <c r="I25" s="8" t="n">
        <f aca="false">EXP(MMULT('RW Scenarios'!$C24:$L24, 'Fund Mapping'!F$2:F$11)/12)*(I24-S24)</f>
        <v>0</v>
      </c>
      <c r="J25" s="8" t="n">
        <f aca="false">EXP(MMULT('RW Scenarios'!$C24:$L24, 'Fund Mapping'!G$2:G$11)/12)*(J24-T24)</f>
        <v>5202.8207096643</v>
      </c>
      <c r="K25" s="8" t="n">
        <f aca="false">EXP(MMULT('RW Scenarios'!$C24:$L24, 'Fund Mapping'!H$2:H$11)/12)*(K24-U24)</f>
        <v>0</v>
      </c>
      <c r="L25" s="8" t="n">
        <f aca="false">EXP(MMULT('RW Scenarios'!$C24:$L24, 'Fund Mapping'!I$2:I$11)/12)*(L24-V24)</f>
        <v>0</v>
      </c>
      <c r="M25" s="8" t="n">
        <f aca="false">EXP(MMULT('RW Scenarios'!$C24:$L24, 'Fund Mapping'!J$2:J$11)/12)*(M24-W24)</f>
        <v>0</v>
      </c>
      <c r="N25" s="8" t="n">
        <f aca="false">EXP(MMULT('RW Scenarios'!$C24:$L24, 'Fund Mapping'!K$2:K$11)/12)*(N24-X24)</f>
        <v>0</v>
      </c>
      <c r="O25" s="27" t="n">
        <f aca="false">E24*Inforce!AJ$2/12</f>
        <v>0</v>
      </c>
      <c r="P25" s="27" t="n">
        <f aca="false">F24*Inforce!AK$2/12</f>
        <v>0</v>
      </c>
      <c r="Q25" s="27" t="n">
        <f aca="false">G24*Inforce!AL$2/12</f>
        <v>0</v>
      </c>
      <c r="R25" s="27" t="n">
        <f aca="false">H24*Inforce!AM$2/12</f>
        <v>30.9144794751254</v>
      </c>
      <c r="S25" s="27" t="n">
        <f aca="false">I24*Inforce!AN$2/12</f>
        <v>0</v>
      </c>
      <c r="T25" s="27" t="n">
        <f aca="false">J24*Inforce!AO$2/12</f>
        <v>1.64400642655188</v>
      </c>
      <c r="U25" s="27" t="n">
        <f aca="false">K24*Inforce!AP$2/12</f>
        <v>0</v>
      </c>
      <c r="V25" s="27" t="n">
        <f aca="false">L24*Inforce!AQ$2/12</f>
        <v>0</v>
      </c>
      <c r="W25" s="27" t="n">
        <f aca="false">M24*Inforce!AR$2/12</f>
        <v>0</v>
      </c>
      <c r="X25" s="27" t="n">
        <f aca="false">N24*Inforce!AS$2/12</f>
        <v>0</v>
      </c>
      <c r="Y25" s="28" t="n">
        <f aca="false">Y24*EXP(-Assumption!$B$1/12)</f>
        <v>0.96239209005568</v>
      </c>
      <c r="Z25" s="29" t="n">
        <f aca="false">(EXP(Assumption!$B$3/12))</f>
        <v>1.0025031276058</v>
      </c>
      <c r="AA25" s="13" t="n">
        <f aca="false">MAX(SUM(E25:N25), AA24*Z25)</f>
        <v>92845.3936812361</v>
      </c>
      <c r="AB25" s="11" t="n">
        <f aca="false">(AA25-SUM(E25:N25)*(1-EXP(-Assumption!$B$1/12))*Y25)</f>
        <v>92762.603333458</v>
      </c>
      <c r="AC25" s="13" t="n">
        <f aca="false">MAX(0.75*AA25, SUM(E25:N25))</f>
        <v>69634.0452609271</v>
      </c>
      <c r="AD25" s="13" t="n">
        <v>0</v>
      </c>
      <c r="AE25" s="27" t="n">
        <f aca="false">0.75*MAX(SUM(E25:N25), 0.75*AA25)</f>
        <v>52225.5339456953</v>
      </c>
      <c r="AF25" s="11" t="n">
        <f aca="false">(1-EXP(-Assumption!$B$2/12))*Y24*(AE25-SUM(E25:N25))</f>
        <v>0.682992911015559</v>
      </c>
      <c r="AG25" s="13" t="n">
        <f aca="false">AF25+AD25+AB25</f>
        <v>92763.286326369</v>
      </c>
      <c r="AH25" s="27" t="n">
        <f aca="false">AH26*EXP(-Assumption!$B$3/12)+AG25</f>
        <v>31406434.3653695</v>
      </c>
    </row>
    <row r="26" customFormat="false" ht="13.8" hidden="false" customHeight="false" outlineLevel="0" collapsed="false">
      <c r="A26" s="0" t="n">
        <v>1</v>
      </c>
      <c r="B26" s="0" t="n">
        <f aca="false">B25+1</f>
        <v>24</v>
      </c>
      <c r="C26" s="1" t="n">
        <f aca="false">EOMONTH(C25,1)</f>
        <v>44561</v>
      </c>
      <c r="D26" s="0" t="n">
        <f aca="false">EXP(-Assumption!$B$3*Assumption!$B$4*B26)</f>
        <v>0.941764533584249</v>
      </c>
      <c r="E26" s="26" t="n">
        <f aca="false">EXP(MMULT('RW Scenarios'!$C25:$L25, 'Fund Mapping'!B$2:B$11)/12)*(E25-O25)</f>
        <v>0</v>
      </c>
      <c r="F26" s="8" t="n">
        <f aca="false">EXP(MMULT('RW Scenarios'!$C25:$L25, 'Fund Mapping'!C$2:C$11)/12)*(F25-P25)</f>
        <v>0</v>
      </c>
      <c r="G26" s="8" t="n">
        <f aca="false">EXP(MMULT('RW Scenarios'!$C25:$L25, 'Fund Mapping'!D$2:D$11)/12)*(G25-Q25)</f>
        <v>0</v>
      </c>
      <c r="H26" s="8" t="n">
        <f aca="false">EXP(MMULT('RW Scenarios'!$C25:$L25, 'Fund Mapping'!E$2:E$11)/12)*(H25-R25)</f>
        <v>46541.68254843</v>
      </c>
      <c r="I26" s="8" t="n">
        <f aca="false">EXP(MMULT('RW Scenarios'!$C25:$L25, 'Fund Mapping'!F$2:F$11)/12)*(I25-S25)</f>
        <v>0</v>
      </c>
      <c r="J26" s="8" t="n">
        <f aca="false">EXP(MMULT('RW Scenarios'!$C25:$L25, 'Fund Mapping'!G$2:G$11)/12)*(J25-T25)</f>
        <v>5214.30389065128</v>
      </c>
      <c r="K26" s="8" t="n">
        <f aca="false">EXP(MMULT('RW Scenarios'!$C25:$L25, 'Fund Mapping'!H$2:H$11)/12)*(K25-U25)</f>
        <v>0</v>
      </c>
      <c r="L26" s="8" t="n">
        <f aca="false">EXP(MMULT('RW Scenarios'!$C25:$L25, 'Fund Mapping'!I$2:I$11)/12)*(L25-V25)</f>
        <v>0</v>
      </c>
      <c r="M26" s="8" t="n">
        <f aca="false">EXP(MMULT('RW Scenarios'!$C25:$L25, 'Fund Mapping'!J$2:J$11)/12)*(M25-W25)</f>
        <v>0</v>
      </c>
      <c r="N26" s="8" t="n">
        <f aca="false">EXP(MMULT('RW Scenarios'!$C25:$L25, 'Fund Mapping'!K$2:K$11)/12)*(N25-X25)</f>
        <v>0</v>
      </c>
      <c r="O26" s="27" t="n">
        <f aca="false">E25*Inforce!AJ$2/12</f>
        <v>0</v>
      </c>
      <c r="P26" s="27" t="n">
        <f aca="false">F25*Inforce!AK$2/12</f>
        <v>0</v>
      </c>
      <c r="Q26" s="27" t="n">
        <f aca="false">G25*Inforce!AL$2/12</f>
        <v>0</v>
      </c>
      <c r="R26" s="27" t="n">
        <f aca="false">H25*Inforce!AM$2/12</f>
        <v>30.970372196827</v>
      </c>
      <c r="S26" s="27" t="n">
        <f aca="false">I25*Inforce!AN$2/12</f>
        <v>0</v>
      </c>
      <c r="T26" s="27" t="n">
        <f aca="false">J25*Inforce!AO$2/12</f>
        <v>1.6475598913937</v>
      </c>
      <c r="U26" s="27" t="n">
        <f aca="false">K25*Inforce!AP$2/12</f>
        <v>0</v>
      </c>
      <c r="V26" s="27" t="n">
        <f aca="false">L25*Inforce!AQ$2/12</f>
        <v>0</v>
      </c>
      <c r="W26" s="27" t="n">
        <f aca="false">M25*Inforce!AR$2/12</f>
        <v>0</v>
      </c>
      <c r="X26" s="27" t="n">
        <f aca="false">N25*Inforce!AS$2/12</f>
        <v>0</v>
      </c>
      <c r="Y26" s="28" t="n">
        <f aca="false">Y25*EXP(-Assumption!$B$1/12)</f>
        <v>0.960789439152324</v>
      </c>
      <c r="Z26" s="29" t="n">
        <f aca="false">(EXP(Assumption!$B$3/12))</f>
        <v>1.0025031276058</v>
      </c>
      <c r="AA26" s="13" t="n">
        <f aca="false">MAX(SUM(E26:N26), AA25*Z26)</f>
        <v>93077.7975492305</v>
      </c>
      <c r="AB26" s="11" t="n">
        <f aca="false">(AA26-SUM(E26:N26)*(1-EXP(-Assumption!$B$1/12))*Y26)</f>
        <v>92994.9889003006</v>
      </c>
      <c r="AC26" s="13" t="n">
        <f aca="false">MAX(0.75*AA26, SUM(E26:N26))</f>
        <v>69808.3481619229</v>
      </c>
      <c r="AD26" s="13" t="n">
        <v>0</v>
      </c>
      <c r="AE26" s="27" t="n">
        <f aca="false">0.75*MAX(SUM(E26:N26), 0.75*AA26)</f>
        <v>52356.2611214422</v>
      </c>
      <c r="AF26" s="11" t="n">
        <f aca="false">(1-EXP(-Assumption!$B$2/12))*Y25*(AE26-SUM(E26:N26))</f>
        <v>0.721673367883204</v>
      </c>
      <c r="AG26" s="13" t="n">
        <f aca="false">AF26+AD26+AB26</f>
        <v>92995.7105736685</v>
      </c>
      <c r="AH26" s="27" t="n">
        <f aca="false">AH27*EXP(-Assumption!$B$3/12)+AG26</f>
        <v>31392053.1935599</v>
      </c>
    </row>
    <row r="27" customFormat="false" ht="13.8" hidden="false" customHeight="false" outlineLevel="0" collapsed="false">
      <c r="A27" s="0" t="n">
        <v>1</v>
      </c>
      <c r="B27" s="0" t="n">
        <f aca="false">B26+1</f>
        <v>25</v>
      </c>
      <c r="C27" s="1" t="n">
        <f aca="false">EOMONTH(C26,1)</f>
        <v>44592</v>
      </c>
      <c r="D27" s="0" t="n">
        <f aca="false">EXP(-Assumption!$B$3*Assumption!$B$4*B27)</f>
        <v>0.939413062813476</v>
      </c>
      <c r="E27" s="26" t="n">
        <f aca="false">EXP(MMULT('RW Scenarios'!$C26:$L26, 'Fund Mapping'!B$2:B$11)/12)*(E26-O26)</f>
        <v>0</v>
      </c>
      <c r="F27" s="8" t="n">
        <f aca="false">EXP(MMULT('RW Scenarios'!$C26:$L26, 'Fund Mapping'!C$2:C$11)/12)*(F26-P26)</f>
        <v>0</v>
      </c>
      <c r="G27" s="8" t="n">
        <f aca="false">EXP(MMULT('RW Scenarios'!$C26:$L26, 'Fund Mapping'!D$2:D$11)/12)*(G26-Q26)</f>
        <v>0</v>
      </c>
      <c r="H27" s="8" t="n">
        <f aca="false">EXP(MMULT('RW Scenarios'!$C26:$L26, 'Fund Mapping'!E$2:E$11)/12)*(H26-R26)</f>
        <v>46617.3829899549</v>
      </c>
      <c r="I27" s="8" t="n">
        <f aca="false">EXP(MMULT('RW Scenarios'!$C26:$L26, 'Fund Mapping'!F$2:F$11)/12)*(I26-S26)</f>
        <v>0</v>
      </c>
      <c r="J27" s="8" t="n">
        <f aca="false">EXP(MMULT('RW Scenarios'!$C26:$L26, 'Fund Mapping'!G$2:G$11)/12)*(J26-T26)</f>
        <v>5224.63283214127</v>
      </c>
      <c r="K27" s="8" t="n">
        <f aca="false">EXP(MMULT('RW Scenarios'!$C26:$L26, 'Fund Mapping'!H$2:H$11)/12)*(K26-U26)</f>
        <v>0</v>
      </c>
      <c r="L27" s="8" t="n">
        <f aca="false">EXP(MMULT('RW Scenarios'!$C26:$L26, 'Fund Mapping'!I$2:I$11)/12)*(L26-V26)</f>
        <v>0</v>
      </c>
      <c r="M27" s="8" t="n">
        <f aca="false">EXP(MMULT('RW Scenarios'!$C26:$L26, 'Fund Mapping'!J$2:J$11)/12)*(M26-W26)</f>
        <v>0</v>
      </c>
      <c r="N27" s="8" t="n">
        <f aca="false">EXP(MMULT('RW Scenarios'!$C26:$L26, 'Fund Mapping'!K$2:K$11)/12)*(N26-X26)</f>
        <v>0</v>
      </c>
      <c r="O27" s="27" t="n">
        <f aca="false">E26*Inforce!AJ$2/12</f>
        <v>0</v>
      </c>
      <c r="P27" s="27" t="n">
        <f aca="false">F26*Inforce!AK$2/12</f>
        <v>0</v>
      </c>
      <c r="Q27" s="27" t="n">
        <f aca="false">G26*Inforce!AL$2/12</f>
        <v>0</v>
      </c>
      <c r="R27" s="27" t="n">
        <f aca="false">H26*Inforce!AM$2/12</f>
        <v>31.02778836562</v>
      </c>
      <c r="S27" s="27" t="n">
        <f aca="false">I26*Inforce!AN$2/12</f>
        <v>0</v>
      </c>
      <c r="T27" s="27" t="n">
        <f aca="false">J26*Inforce!AO$2/12</f>
        <v>1.65119623203957</v>
      </c>
      <c r="U27" s="27" t="n">
        <f aca="false">K26*Inforce!AP$2/12</f>
        <v>0</v>
      </c>
      <c r="V27" s="27" t="n">
        <f aca="false">L26*Inforce!AQ$2/12</f>
        <v>0</v>
      </c>
      <c r="W27" s="27" t="n">
        <f aca="false">M26*Inforce!AR$2/12</f>
        <v>0</v>
      </c>
      <c r="X27" s="27" t="n">
        <f aca="false">N26*Inforce!AS$2/12</f>
        <v>0</v>
      </c>
      <c r="Y27" s="28" t="n">
        <f aca="false">Y26*EXP(-Assumption!$B$1/12)</f>
        <v>0.959189457109139</v>
      </c>
      <c r="Z27" s="29" t="n">
        <f aca="false">(EXP(Assumption!$B$3/12))</f>
        <v>1.0025031276058</v>
      </c>
      <c r="AA27" s="13" t="n">
        <f aca="false">MAX(SUM(E27:N27), AA26*Z27)</f>
        <v>93310.7831537626</v>
      </c>
      <c r="AB27" s="11" t="n">
        <f aca="false">(AA27-SUM(E27:N27)*(1-EXP(-Assumption!$B$1/12))*Y27)</f>
        <v>93227.9749880495</v>
      </c>
      <c r="AC27" s="13" t="n">
        <f aca="false">MAX(0.75*AA27, SUM(E27:N27))</f>
        <v>69983.087365322</v>
      </c>
      <c r="AD27" s="13" t="n">
        <v>0</v>
      </c>
      <c r="AE27" s="27" t="n">
        <f aca="false">0.75*MAX(SUM(E27:N27), 0.75*AA27)</f>
        <v>52487.3155239915</v>
      </c>
      <c r="AF27" s="11" t="n">
        <f aca="false">(1-EXP(-Assumption!$B$2/12))*Y26*(AE27-SUM(E27:N27))</f>
        <v>0.774512252330779</v>
      </c>
      <c r="AG27" s="13" t="n">
        <f aca="false">AF27+AD27+AB27</f>
        <v>93228.7495003019</v>
      </c>
      <c r="AH27" s="27" t="n">
        <f aca="false">AH28*EXP(-Assumption!$B$3/12)+AG27</f>
        <v>31377403.0178073</v>
      </c>
    </row>
    <row r="28" customFormat="false" ht="13.8" hidden="false" customHeight="false" outlineLevel="0" collapsed="false">
      <c r="A28" s="0" t="n">
        <v>1</v>
      </c>
      <c r="B28" s="0" t="n">
        <f aca="false">B27+1</f>
        <v>26</v>
      </c>
      <c r="C28" s="1" t="n">
        <f aca="false">EOMONTH(C27,1)</f>
        <v>44620</v>
      </c>
      <c r="D28" s="0" t="n">
        <f aca="false">EXP(-Assumption!$B$3*Assumption!$B$4*B28)</f>
        <v>0.937067463377403</v>
      </c>
      <c r="E28" s="26" t="n">
        <f aca="false">EXP(MMULT('RW Scenarios'!$C27:$L27, 'Fund Mapping'!B$2:B$11)/12)*(E27-O27)</f>
        <v>0</v>
      </c>
      <c r="F28" s="8" t="n">
        <f aca="false">EXP(MMULT('RW Scenarios'!$C27:$L27, 'Fund Mapping'!C$2:C$11)/12)*(F27-P27)</f>
        <v>0</v>
      </c>
      <c r="G28" s="8" t="n">
        <f aca="false">EXP(MMULT('RW Scenarios'!$C27:$L27, 'Fund Mapping'!D$2:D$11)/12)*(G27-Q27)</f>
        <v>0</v>
      </c>
      <c r="H28" s="8" t="n">
        <f aca="false">EXP(MMULT('RW Scenarios'!$C27:$L27, 'Fund Mapping'!E$2:E$11)/12)*(H27-R27)</f>
        <v>46696.6848884512</v>
      </c>
      <c r="I28" s="8" t="n">
        <f aca="false">EXP(MMULT('RW Scenarios'!$C27:$L27, 'Fund Mapping'!F$2:F$11)/12)*(I27-S27)</f>
        <v>0</v>
      </c>
      <c r="J28" s="8" t="n">
        <f aca="false">EXP(MMULT('RW Scenarios'!$C27:$L27, 'Fund Mapping'!G$2:G$11)/12)*(J27-T27)</f>
        <v>5235.3721865914</v>
      </c>
      <c r="K28" s="8" t="n">
        <f aca="false">EXP(MMULT('RW Scenarios'!$C27:$L27, 'Fund Mapping'!H$2:H$11)/12)*(K27-U27)</f>
        <v>0</v>
      </c>
      <c r="L28" s="8" t="n">
        <f aca="false">EXP(MMULT('RW Scenarios'!$C27:$L27, 'Fund Mapping'!I$2:I$11)/12)*(L27-V27)</f>
        <v>0</v>
      </c>
      <c r="M28" s="8" t="n">
        <f aca="false">EXP(MMULT('RW Scenarios'!$C27:$L27, 'Fund Mapping'!J$2:J$11)/12)*(M27-W27)</f>
        <v>0</v>
      </c>
      <c r="N28" s="8" t="n">
        <f aca="false">EXP(MMULT('RW Scenarios'!$C27:$L27, 'Fund Mapping'!K$2:K$11)/12)*(N27-X27)</f>
        <v>0</v>
      </c>
      <c r="O28" s="27" t="n">
        <f aca="false">E27*Inforce!AJ$2/12</f>
        <v>0</v>
      </c>
      <c r="P28" s="27" t="n">
        <f aca="false">F27*Inforce!AK$2/12</f>
        <v>0</v>
      </c>
      <c r="Q28" s="27" t="n">
        <f aca="false">G27*Inforce!AL$2/12</f>
        <v>0</v>
      </c>
      <c r="R28" s="27" t="n">
        <f aca="false">H27*Inforce!AM$2/12</f>
        <v>31.0782553266366</v>
      </c>
      <c r="S28" s="27" t="n">
        <f aca="false">I27*Inforce!AN$2/12</f>
        <v>0</v>
      </c>
      <c r="T28" s="27" t="n">
        <f aca="false">J27*Inforce!AO$2/12</f>
        <v>1.6544670635114</v>
      </c>
      <c r="U28" s="27" t="n">
        <f aca="false">K27*Inforce!AP$2/12</f>
        <v>0</v>
      </c>
      <c r="V28" s="27" t="n">
        <f aca="false">L27*Inforce!AQ$2/12</f>
        <v>0</v>
      </c>
      <c r="W28" s="27" t="n">
        <f aca="false">M27*Inforce!AR$2/12</f>
        <v>0</v>
      </c>
      <c r="X28" s="27" t="n">
        <f aca="false">N27*Inforce!AS$2/12</f>
        <v>0</v>
      </c>
      <c r="Y28" s="28" t="n">
        <f aca="false">Y27*EXP(-Assumption!$B$1/12)</f>
        <v>0.957592139481729</v>
      </c>
      <c r="Z28" s="29" t="n">
        <f aca="false">(EXP(Assumption!$B$3/12))</f>
        <v>1.0025031276058</v>
      </c>
      <c r="AA28" s="13" t="n">
        <f aca="false">MAX(SUM(E28:N28), AA27*Z28)</f>
        <v>93544.3519509932</v>
      </c>
      <c r="AB28" s="11" t="n">
        <f aca="false">(AA28-SUM(E28:N28)*(1-EXP(-Assumption!$B$1/12))*Y28)</f>
        <v>93461.5380989695</v>
      </c>
      <c r="AC28" s="13" t="n">
        <f aca="false">MAX(0.75*AA28, SUM(E28:N28))</f>
        <v>70158.2639632449</v>
      </c>
      <c r="AD28" s="13" t="n">
        <v>0</v>
      </c>
      <c r="AE28" s="27" t="n">
        <f aca="false">0.75*MAX(SUM(E28:N28), 0.75*AA28)</f>
        <v>52618.6979724337</v>
      </c>
      <c r="AF28" s="11" t="n">
        <f aca="false">(1-EXP(-Assumption!$B$2/12))*Y27*(AE28-SUM(E28:N28))</f>
        <v>0.822759055457103</v>
      </c>
      <c r="AG28" s="13" t="n">
        <f aca="false">AF28+AD28+AB28</f>
        <v>93462.3608580249</v>
      </c>
      <c r="AH28" s="27" t="n">
        <f aca="false">AH29*EXP(-Assumption!$B$3/12)+AG28</f>
        <v>31362482.5485425</v>
      </c>
    </row>
    <row r="29" customFormat="false" ht="13.8" hidden="false" customHeight="false" outlineLevel="0" collapsed="false">
      <c r="A29" s="0" t="n">
        <v>1</v>
      </c>
      <c r="B29" s="0" t="n">
        <f aca="false">B28+1</f>
        <v>27</v>
      </c>
      <c r="C29" s="1" t="n">
        <f aca="false">EOMONTH(C28,1)</f>
        <v>44651</v>
      </c>
      <c r="D29" s="0" t="n">
        <f aca="false">EXP(-Assumption!$B$3*Assumption!$B$4*B29)</f>
        <v>0.934727720616028</v>
      </c>
      <c r="E29" s="26" t="n">
        <f aca="false">EXP(MMULT('RW Scenarios'!$C28:$L28, 'Fund Mapping'!B$2:B$11)/12)*(E28-O28)</f>
        <v>0</v>
      </c>
      <c r="F29" s="8" t="n">
        <f aca="false">EXP(MMULT('RW Scenarios'!$C28:$L28, 'Fund Mapping'!C$2:C$11)/12)*(F28-P28)</f>
        <v>0</v>
      </c>
      <c r="G29" s="8" t="n">
        <f aca="false">EXP(MMULT('RW Scenarios'!$C28:$L28, 'Fund Mapping'!D$2:D$11)/12)*(G28-Q28)</f>
        <v>0</v>
      </c>
      <c r="H29" s="8" t="n">
        <f aca="false">EXP(MMULT('RW Scenarios'!$C28:$L28, 'Fund Mapping'!E$2:E$11)/12)*(H28-R28)</f>
        <v>46776.2814897106</v>
      </c>
      <c r="I29" s="8" t="n">
        <f aca="false">EXP(MMULT('RW Scenarios'!$C28:$L28, 'Fund Mapping'!F$2:F$11)/12)*(I28-S28)</f>
        <v>0</v>
      </c>
      <c r="J29" s="8" t="n">
        <f aca="false">EXP(MMULT('RW Scenarios'!$C28:$L28, 'Fund Mapping'!G$2:G$11)/12)*(J28-T28)</f>
        <v>5246.14740139228</v>
      </c>
      <c r="K29" s="8" t="n">
        <f aca="false">EXP(MMULT('RW Scenarios'!$C28:$L28, 'Fund Mapping'!H$2:H$11)/12)*(K28-U28)</f>
        <v>0</v>
      </c>
      <c r="L29" s="8" t="n">
        <f aca="false">EXP(MMULT('RW Scenarios'!$C28:$L28, 'Fund Mapping'!I$2:I$11)/12)*(L28-V28)</f>
        <v>0</v>
      </c>
      <c r="M29" s="8" t="n">
        <f aca="false">EXP(MMULT('RW Scenarios'!$C28:$L28, 'Fund Mapping'!J$2:J$11)/12)*(M28-W28)</f>
        <v>0</v>
      </c>
      <c r="N29" s="8" t="n">
        <f aca="false">EXP(MMULT('RW Scenarios'!$C28:$L28, 'Fund Mapping'!K$2:K$11)/12)*(N28-X28)</f>
        <v>0</v>
      </c>
      <c r="O29" s="27" t="n">
        <f aca="false">E28*Inforce!AJ$2/12</f>
        <v>0</v>
      </c>
      <c r="P29" s="27" t="n">
        <f aca="false">F28*Inforce!AK$2/12</f>
        <v>0</v>
      </c>
      <c r="Q29" s="27" t="n">
        <f aca="false">G28*Inforce!AL$2/12</f>
        <v>0</v>
      </c>
      <c r="R29" s="27" t="n">
        <f aca="false">H28*Inforce!AM$2/12</f>
        <v>31.1311232589675</v>
      </c>
      <c r="S29" s="27" t="n">
        <f aca="false">I28*Inforce!AN$2/12</f>
        <v>0</v>
      </c>
      <c r="T29" s="27" t="n">
        <f aca="false">J28*Inforce!AO$2/12</f>
        <v>1.65786785908728</v>
      </c>
      <c r="U29" s="27" t="n">
        <f aca="false">K28*Inforce!AP$2/12</f>
        <v>0</v>
      </c>
      <c r="V29" s="27" t="n">
        <f aca="false">L28*Inforce!AQ$2/12</f>
        <v>0</v>
      </c>
      <c r="W29" s="27" t="n">
        <f aca="false">M28*Inforce!AR$2/12</f>
        <v>0</v>
      </c>
      <c r="X29" s="27" t="n">
        <f aca="false">N28*Inforce!AS$2/12</f>
        <v>0</v>
      </c>
      <c r="Y29" s="28" t="n">
        <f aca="false">Y28*EXP(-Assumption!$B$1/12)</f>
        <v>0.955997481833101</v>
      </c>
      <c r="Z29" s="29" t="n">
        <f aca="false">(EXP(Assumption!$B$3/12))</f>
        <v>1.0025031276058</v>
      </c>
      <c r="AA29" s="13" t="n">
        <f aca="false">MAX(SUM(E29:N29), AA28*Z29)</f>
        <v>93778.5054007279</v>
      </c>
      <c r="AB29" s="11" t="n">
        <f aca="false">(AA29-SUM(E29:N29)*(1-EXP(-Assumption!$B$1/12))*Y29)</f>
        <v>93695.6855847146</v>
      </c>
      <c r="AC29" s="13" t="n">
        <f aca="false">MAX(0.75*AA29, SUM(E29:N29))</f>
        <v>70333.8790505459</v>
      </c>
      <c r="AD29" s="13" t="n">
        <v>0</v>
      </c>
      <c r="AE29" s="27" t="n">
        <f aca="false">0.75*MAX(SUM(E29:N29), 0.75*AA29)</f>
        <v>52750.4092879095</v>
      </c>
      <c r="AF29" s="11" t="n">
        <f aca="false">(1-EXP(-Assumption!$B$2/12))*Y28*(AE29-SUM(E29:N29))</f>
        <v>0.870840993087045</v>
      </c>
      <c r="AG29" s="13" t="n">
        <f aca="false">AF29+AD29+AB29</f>
        <v>93696.5564257077</v>
      </c>
      <c r="AH29" s="27" t="n">
        <f aca="false">AH30*EXP(-Assumption!$B$3/12)+AG29</f>
        <v>31347290.5353224</v>
      </c>
    </row>
    <row r="30" customFormat="false" ht="13.8" hidden="false" customHeight="false" outlineLevel="0" collapsed="false">
      <c r="A30" s="0" t="n">
        <v>1</v>
      </c>
      <c r="B30" s="0" t="n">
        <f aca="false">B29+1</f>
        <v>28</v>
      </c>
      <c r="C30" s="1" t="n">
        <f aca="false">EOMONTH(C29,1)</f>
        <v>44681</v>
      </c>
      <c r="D30" s="0" t="n">
        <f aca="false">EXP(-Assumption!$B$3*Assumption!$B$4*B30)</f>
        <v>0.932393819905948</v>
      </c>
      <c r="E30" s="26" t="n">
        <f aca="false">EXP(MMULT('RW Scenarios'!$C29:$L29, 'Fund Mapping'!B$2:B$11)/12)*(E29-O29)</f>
        <v>0</v>
      </c>
      <c r="F30" s="8" t="n">
        <f aca="false">EXP(MMULT('RW Scenarios'!$C29:$L29, 'Fund Mapping'!C$2:C$11)/12)*(F29-P29)</f>
        <v>0</v>
      </c>
      <c r="G30" s="8" t="n">
        <f aca="false">EXP(MMULT('RW Scenarios'!$C29:$L29, 'Fund Mapping'!D$2:D$11)/12)*(G29-Q29)</f>
        <v>0</v>
      </c>
      <c r="H30" s="8" t="n">
        <f aca="false">EXP(MMULT('RW Scenarios'!$C29:$L29, 'Fund Mapping'!E$2:E$11)/12)*(H29-R29)</f>
        <v>46859.1896475226</v>
      </c>
      <c r="I30" s="8" t="n">
        <f aca="false">EXP(MMULT('RW Scenarios'!$C29:$L29, 'Fund Mapping'!F$2:F$11)/12)*(I29-S29)</f>
        <v>0</v>
      </c>
      <c r="J30" s="8" t="n">
        <f aca="false">EXP(MMULT('RW Scenarios'!$C29:$L29, 'Fund Mapping'!G$2:G$11)/12)*(J29-T29)</f>
        <v>5257.29505325218</v>
      </c>
      <c r="K30" s="8" t="n">
        <f aca="false">EXP(MMULT('RW Scenarios'!$C29:$L29, 'Fund Mapping'!H$2:H$11)/12)*(K29-U29)</f>
        <v>0</v>
      </c>
      <c r="L30" s="8" t="n">
        <f aca="false">EXP(MMULT('RW Scenarios'!$C29:$L29, 'Fund Mapping'!I$2:I$11)/12)*(L29-V29)</f>
        <v>0</v>
      </c>
      <c r="M30" s="8" t="n">
        <f aca="false">EXP(MMULT('RW Scenarios'!$C29:$L29, 'Fund Mapping'!J$2:J$11)/12)*(M29-W29)</f>
        <v>0</v>
      </c>
      <c r="N30" s="8" t="n">
        <f aca="false">EXP(MMULT('RW Scenarios'!$C29:$L29, 'Fund Mapping'!K$2:K$11)/12)*(N29-X29)</f>
        <v>0</v>
      </c>
      <c r="O30" s="27" t="n">
        <f aca="false">E29*Inforce!AJ$2/12</f>
        <v>0</v>
      </c>
      <c r="P30" s="27" t="n">
        <f aca="false">F29*Inforce!AK$2/12</f>
        <v>0</v>
      </c>
      <c r="Q30" s="27" t="n">
        <f aca="false">G29*Inforce!AL$2/12</f>
        <v>0</v>
      </c>
      <c r="R30" s="27" t="n">
        <f aca="false">H29*Inforce!AM$2/12</f>
        <v>31.184187659807</v>
      </c>
      <c r="S30" s="27" t="n">
        <f aca="false">I29*Inforce!AN$2/12</f>
        <v>0</v>
      </c>
      <c r="T30" s="27" t="n">
        <f aca="false">J29*Inforce!AO$2/12</f>
        <v>1.66128001044089</v>
      </c>
      <c r="U30" s="27" t="n">
        <f aca="false">K29*Inforce!AP$2/12</f>
        <v>0</v>
      </c>
      <c r="V30" s="27" t="n">
        <f aca="false">L29*Inforce!AQ$2/12</f>
        <v>0</v>
      </c>
      <c r="W30" s="27" t="n">
        <f aca="false">M29*Inforce!AR$2/12</f>
        <v>0</v>
      </c>
      <c r="X30" s="27" t="n">
        <f aca="false">N29*Inforce!AS$2/12</f>
        <v>0</v>
      </c>
      <c r="Y30" s="28" t="n">
        <f aca="false">Y29*EXP(-Assumption!$B$1/12)</f>
        <v>0.954405479733647</v>
      </c>
      <c r="Z30" s="29" t="n">
        <f aca="false">(EXP(Assumption!$B$3/12))</f>
        <v>1.0025031276058</v>
      </c>
      <c r="AA30" s="13" t="n">
        <f aca="false">MAX(SUM(E30:N30), AA29*Z30)</f>
        <v>94013.2449664267</v>
      </c>
      <c r="AB30" s="11" t="n">
        <f aca="false">(AA30-SUM(E30:N30)*(1-EXP(-Assumption!$B$1/12))*Y30)</f>
        <v>93930.4135807839</v>
      </c>
      <c r="AC30" s="13" t="n">
        <f aca="false">MAX(0.75*AA30, SUM(E30:N30))</f>
        <v>70509.93372482</v>
      </c>
      <c r="AD30" s="13" t="n">
        <v>0</v>
      </c>
      <c r="AE30" s="27" t="n">
        <f aca="false">0.75*MAX(SUM(E30:N30), 0.75*AA30)</f>
        <v>52882.450293615</v>
      </c>
      <c r="AF30" s="11" t="n">
        <f aca="false">(1-EXP(-Assumption!$B$2/12))*Y29*(AE30-SUM(E30:N30))</f>
        <v>0.914754631654069</v>
      </c>
      <c r="AG30" s="13" t="n">
        <f aca="false">AF30+AD30+AB30</f>
        <v>93931.3283354155</v>
      </c>
      <c r="AH30" s="27" t="n">
        <f aca="false">AH31*EXP(-Assumption!$B$3/12)+AG30</f>
        <v>31331825.7127656</v>
      </c>
    </row>
    <row r="31" customFormat="false" ht="13.8" hidden="false" customHeight="false" outlineLevel="0" collapsed="false">
      <c r="A31" s="0" t="n">
        <v>1</v>
      </c>
      <c r="B31" s="0" t="n">
        <f aca="false">B30+1</f>
        <v>29</v>
      </c>
      <c r="C31" s="1" t="n">
        <f aca="false">EOMONTH(C30,1)</f>
        <v>44712</v>
      </c>
      <c r="D31" s="0" t="n">
        <f aca="false">EXP(-Assumption!$B$3*Assumption!$B$4*B31)</f>
        <v>0.930065746660278</v>
      </c>
      <c r="E31" s="26" t="n">
        <f aca="false">EXP(MMULT('RW Scenarios'!$C30:$L30, 'Fund Mapping'!B$2:B$11)/12)*(E30-O30)</f>
        <v>0</v>
      </c>
      <c r="F31" s="8" t="n">
        <f aca="false">EXP(MMULT('RW Scenarios'!$C30:$L30, 'Fund Mapping'!C$2:C$11)/12)*(F30-P30)</f>
        <v>0</v>
      </c>
      <c r="G31" s="8" t="n">
        <f aca="false">EXP(MMULT('RW Scenarios'!$C30:$L30, 'Fund Mapping'!D$2:D$11)/12)*(G30-Q30)</f>
        <v>0</v>
      </c>
      <c r="H31" s="8" t="n">
        <f aca="false">EXP(MMULT('RW Scenarios'!$C30:$L30, 'Fund Mapping'!E$2:E$11)/12)*(H30-R30)</f>
        <v>46942.1572925179</v>
      </c>
      <c r="I31" s="8" t="n">
        <f aca="false">EXP(MMULT('RW Scenarios'!$C30:$L30, 'Fund Mapping'!F$2:F$11)/12)*(I30-S30)</f>
        <v>0</v>
      </c>
      <c r="J31" s="8" t="n">
        <f aca="false">EXP(MMULT('RW Scenarios'!$C30:$L30, 'Fund Mapping'!G$2:G$11)/12)*(J30-T30)</f>
        <v>5268.45783294562</v>
      </c>
      <c r="K31" s="8" t="n">
        <f aca="false">EXP(MMULT('RW Scenarios'!$C30:$L30, 'Fund Mapping'!H$2:H$11)/12)*(K30-U30)</f>
        <v>0</v>
      </c>
      <c r="L31" s="8" t="n">
        <f aca="false">EXP(MMULT('RW Scenarios'!$C30:$L30, 'Fund Mapping'!I$2:I$11)/12)*(L30-V30)</f>
        <v>0</v>
      </c>
      <c r="M31" s="8" t="n">
        <f aca="false">EXP(MMULT('RW Scenarios'!$C30:$L30, 'Fund Mapping'!J$2:J$11)/12)*(M30-W30)</f>
        <v>0</v>
      </c>
      <c r="N31" s="8" t="n">
        <f aca="false">EXP(MMULT('RW Scenarios'!$C30:$L30, 'Fund Mapping'!K$2:K$11)/12)*(N30-X30)</f>
        <v>0</v>
      </c>
      <c r="O31" s="27" t="n">
        <f aca="false">E30*Inforce!AJ$2/12</f>
        <v>0</v>
      </c>
      <c r="P31" s="27" t="n">
        <f aca="false">F30*Inforce!AK$2/12</f>
        <v>0</v>
      </c>
      <c r="Q31" s="27" t="n">
        <f aca="false">G30*Inforce!AL$2/12</f>
        <v>0</v>
      </c>
      <c r="R31" s="27" t="n">
        <f aca="false">H30*Inforce!AM$2/12</f>
        <v>31.2394597650151</v>
      </c>
      <c r="S31" s="27" t="n">
        <f aca="false">I30*Inforce!AN$2/12</f>
        <v>0</v>
      </c>
      <c r="T31" s="27" t="n">
        <f aca="false">J30*Inforce!AO$2/12</f>
        <v>1.66481010019652</v>
      </c>
      <c r="U31" s="27" t="n">
        <f aca="false">K30*Inforce!AP$2/12</f>
        <v>0</v>
      </c>
      <c r="V31" s="27" t="n">
        <f aca="false">L30*Inforce!AQ$2/12</f>
        <v>0</v>
      </c>
      <c r="W31" s="27" t="n">
        <f aca="false">M30*Inforce!AR$2/12</f>
        <v>0</v>
      </c>
      <c r="X31" s="27" t="n">
        <f aca="false">N30*Inforce!AS$2/12</f>
        <v>0</v>
      </c>
      <c r="Y31" s="28" t="n">
        <f aca="false">Y30*EXP(-Assumption!$B$1/12)</f>
        <v>0.95281612876114</v>
      </c>
      <c r="Z31" s="29" t="n">
        <f aca="false">(EXP(Assumption!$B$3/12))</f>
        <v>1.0025031276058</v>
      </c>
      <c r="AA31" s="13" t="n">
        <f aca="false">MAX(SUM(E31:N31), AA30*Z31)</f>
        <v>94248.5721152125</v>
      </c>
      <c r="AB31" s="11" t="n">
        <f aca="false">(AA31-SUM(E31:N31)*(1-EXP(-Assumption!$B$1/12))*Y31)</f>
        <v>94165.7293097535</v>
      </c>
      <c r="AC31" s="13" t="n">
        <f aca="false">MAX(0.75*AA31, SUM(E31:N31))</f>
        <v>70686.4290864094</v>
      </c>
      <c r="AD31" s="13" t="n">
        <v>0</v>
      </c>
      <c r="AE31" s="27" t="n">
        <f aca="false">0.75*MAX(SUM(E31:N31), 0.75*AA31)</f>
        <v>53014.821814807</v>
      </c>
      <c r="AF31" s="11" t="n">
        <f aca="false">(1-EXP(-Assumption!$B$2/12))*Y30*(AE31-SUM(E31:N31))</f>
        <v>0.958824698651184</v>
      </c>
      <c r="AG31" s="13" t="n">
        <f aca="false">AF31+AD31+AB31</f>
        <v>94166.6881344521</v>
      </c>
      <c r="AH31" s="27" t="n">
        <f aca="false">AH32*EXP(-Assumption!$B$3/12)+AG31</f>
        <v>31316086.8202107</v>
      </c>
    </row>
    <row r="32" customFormat="false" ht="13.8" hidden="false" customHeight="false" outlineLevel="0" collapsed="false">
      <c r="A32" s="0" t="n">
        <v>1</v>
      </c>
      <c r="B32" s="0" t="n">
        <f aca="false">B31+1</f>
        <v>30</v>
      </c>
      <c r="C32" s="1" t="n">
        <f aca="false">EOMONTH(C31,1)</f>
        <v>44742</v>
      </c>
      <c r="D32" s="0" t="n">
        <f aca="false">EXP(-Assumption!$B$3*Assumption!$B$4*B32)</f>
        <v>0.927743486328553</v>
      </c>
      <c r="E32" s="26" t="n">
        <f aca="false">EXP(MMULT('RW Scenarios'!$C31:$L31, 'Fund Mapping'!B$2:B$11)/12)*(E31-O31)</f>
        <v>0</v>
      </c>
      <c r="F32" s="8" t="n">
        <f aca="false">EXP(MMULT('RW Scenarios'!$C31:$L31, 'Fund Mapping'!C$2:C$11)/12)*(F31-P31)</f>
        <v>0</v>
      </c>
      <c r="G32" s="8" t="n">
        <f aca="false">EXP(MMULT('RW Scenarios'!$C31:$L31, 'Fund Mapping'!D$2:D$11)/12)*(G31-Q31)</f>
        <v>0</v>
      </c>
      <c r="H32" s="8" t="n">
        <f aca="false">EXP(MMULT('RW Scenarios'!$C31:$L31, 'Fund Mapping'!E$2:E$11)/12)*(H31-R31)</f>
        <v>47031.2036078628</v>
      </c>
      <c r="I32" s="8" t="n">
        <f aca="false">EXP(MMULT('RW Scenarios'!$C31:$L31, 'Fund Mapping'!F$2:F$11)/12)*(I31-S31)</f>
        <v>0</v>
      </c>
      <c r="J32" s="8" t="n">
        <f aca="false">EXP(MMULT('RW Scenarios'!$C31:$L31, 'Fund Mapping'!G$2:G$11)/12)*(J31-T31)</f>
        <v>5280.30474859686</v>
      </c>
      <c r="K32" s="8" t="n">
        <f aca="false">EXP(MMULT('RW Scenarios'!$C31:$L31, 'Fund Mapping'!H$2:H$11)/12)*(K31-U31)</f>
        <v>0</v>
      </c>
      <c r="L32" s="8" t="n">
        <f aca="false">EXP(MMULT('RW Scenarios'!$C31:$L31, 'Fund Mapping'!I$2:I$11)/12)*(L31-V31)</f>
        <v>0</v>
      </c>
      <c r="M32" s="8" t="n">
        <f aca="false">EXP(MMULT('RW Scenarios'!$C31:$L31, 'Fund Mapping'!J$2:J$11)/12)*(M31-W31)</f>
        <v>0</v>
      </c>
      <c r="N32" s="8" t="n">
        <f aca="false">EXP(MMULT('RW Scenarios'!$C31:$L31, 'Fund Mapping'!K$2:K$11)/12)*(N31-X31)</f>
        <v>0</v>
      </c>
      <c r="O32" s="27" t="n">
        <f aca="false">E31*Inforce!AJ$2/12</f>
        <v>0</v>
      </c>
      <c r="P32" s="27" t="n">
        <f aca="false">F31*Inforce!AK$2/12</f>
        <v>0</v>
      </c>
      <c r="Q32" s="27" t="n">
        <f aca="false">G31*Inforce!AL$2/12</f>
        <v>0</v>
      </c>
      <c r="R32" s="27" t="n">
        <f aca="false">H31*Inforce!AM$2/12</f>
        <v>31.2947715283453</v>
      </c>
      <c r="S32" s="27" t="n">
        <f aca="false">I31*Inforce!AN$2/12</f>
        <v>0</v>
      </c>
      <c r="T32" s="27" t="n">
        <f aca="false">J31*Inforce!AO$2/12</f>
        <v>1.66834498043278</v>
      </c>
      <c r="U32" s="27" t="n">
        <f aca="false">K31*Inforce!AP$2/12</f>
        <v>0</v>
      </c>
      <c r="V32" s="27" t="n">
        <f aca="false">L31*Inforce!AQ$2/12</f>
        <v>0</v>
      </c>
      <c r="W32" s="27" t="n">
        <f aca="false">M31*Inforce!AR$2/12</f>
        <v>0</v>
      </c>
      <c r="X32" s="27" t="n">
        <f aca="false">N31*Inforce!AS$2/12</f>
        <v>0</v>
      </c>
      <c r="Y32" s="28" t="n">
        <f aca="false">Y31*EXP(-Assumption!$B$1/12)</f>
        <v>0.951229424500715</v>
      </c>
      <c r="Z32" s="29" t="n">
        <f aca="false">(EXP(Assumption!$B$3/12))</f>
        <v>1.0025031276058</v>
      </c>
      <c r="AA32" s="13" t="n">
        <f aca="false">MAX(SUM(E32:N32), AA31*Z32)</f>
        <v>94484.4883178809</v>
      </c>
      <c r="AB32" s="11" t="n">
        <f aca="false">(AA32-SUM(E32:N32)*(1-EXP(-Assumption!$B$1/12))*Y32)</f>
        <v>94401.6236476399</v>
      </c>
      <c r="AC32" s="13" t="n">
        <f aca="false">MAX(0.75*AA32, SUM(E32:N32))</f>
        <v>70863.3662384107</v>
      </c>
      <c r="AD32" s="13" t="n">
        <v>0</v>
      </c>
      <c r="AE32" s="27" t="n">
        <f aca="false">0.75*MAX(SUM(E32:N32), 0.75*AA32)</f>
        <v>53147.524678808</v>
      </c>
      <c r="AF32" s="11" t="n">
        <f aca="false">(1-EXP(-Assumption!$B$2/12))*Y31*(AE32-SUM(E32:N32))</f>
        <v>0.995090233836113</v>
      </c>
      <c r="AG32" s="13" t="n">
        <f aca="false">AF32+AD32+AB32</f>
        <v>94402.6187378738</v>
      </c>
      <c r="AH32" s="27" t="n">
        <f aca="false">AH33*EXP(-Assumption!$B$3/12)+AG32</f>
        <v>31300072.5822648</v>
      </c>
    </row>
    <row r="33" customFormat="false" ht="13.8" hidden="false" customHeight="false" outlineLevel="0" collapsed="false">
      <c r="A33" s="0" t="n">
        <v>1</v>
      </c>
      <c r="B33" s="0" t="n">
        <f aca="false">B32+1</f>
        <v>31</v>
      </c>
      <c r="C33" s="1" t="n">
        <f aca="false">EOMONTH(C32,1)</f>
        <v>44773</v>
      </c>
      <c r="D33" s="0" t="n">
        <f aca="false">EXP(-Assumption!$B$3*Assumption!$B$4*B33)</f>
        <v>0.925427024396637</v>
      </c>
      <c r="E33" s="26" t="n">
        <f aca="false">EXP(MMULT('RW Scenarios'!$C32:$L32, 'Fund Mapping'!B$2:B$11)/12)*(E32-O32)</f>
        <v>0</v>
      </c>
      <c r="F33" s="8" t="n">
        <f aca="false">EXP(MMULT('RW Scenarios'!$C32:$L32, 'Fund Mapping'!C$2:C$11)/12)*(F32-P32)</f>
        <v>0</v>
      </c>
      <c r="G33" s="8" t="n">
        <f aca="false">EXP(MMULT('RW Scenarios'!$C32:$L32, 'Fund Mapping'!D$2:D$11)/12)*(G32-Q32)</f>
        <v>0</v>
      </c>
      <c r="H33" s="8" t="n">
        <f aca="false">EXP(MMULT('RW Scenarios'!$C32:$L32, 'Fund Mapping'!E$2:E$11)/12)*(H32-R32)</f>
        <v>47116.5849939644</v>
      </c>
      <c r="I33" s="8" t="n">
        <f aca="false">EXP(MMULT('RW Scenarios'!$C32:$L32, 'Fund Mapping'!F$2:F$11)/12)*(I32-S32)</f>
        <v>0</v>
      </c>
      <c r="J33" s="8" t="n">
        <f aca="false">EXP(MMULT('RW Scenarios'!$C32:$L32, 'Fund Mapping'!G$2:G$11)/12)*(J32-T32)</f>
        <v>5291.74821026948</v>
      </c>
      <c r="K33" s="8" t="n">
        <f aca="false">EXP(MMULT('RW Scenarios'!$C32:$L32, 'Fund Mapping'!H$2:H$11)/12)*(K32-U32)</f>
        <v>0</v>
      </c>
      <c r="L33" s="8" t="n">
        <f aca="false">EXP(MMULT('RW Scenarios'!$C32:$L32, 'Fund Mapping'!I$2:I$11)/12)*(L32-V32)</f>
        <v>0</v>
      </c>
      <c r="M33" s="8" t="n">
        <f aca="false">EXP(MMULT('RW Scenarios'!$C32:$L32, 'Fund Mapping'!J$2:J$11)/12)*(M32-W32)</f>
        <v>0</v>
      </c>
      <c r="N33" s="8" t="n">
        <f aca="false">EXP(MMULT('RW Scenarios'!$C32:$L32, 'Fund Mapping'!K$2:K$11)/12)*(N32-X32)</f>
        <v>0</v>
      </c>
      <c r="O33" s="27" t="n">
        <f aca="false">E32*Inforce!AJ$2/12</f>
        <v>0</v>
      </c>
      <c r="P33" s="27" t="n">
        <f aca="false">F32*Inforce!AK$2/12</f>
        <v>0</v>
      </c>
      <c r="Q33" s="27" t="n">
        <f aca="false">G32*Inforce!AL$2/12</f>
        <v>0</v>
      </c>
      <c r="R33" s="27" t="n">
        <f aca="false">H32*Inforce!AM$2/12</f>
        <v>31.3541357385752</v>
      </c>
      <c r="S33" s="27" t="n">
        <f aca="false">I32*Inforce!AN$2/12</f>
        <v>0</v>
      </c>
      <c r="T33" s="27" t="n">
        <f aca="false">J32*Inforce!AO$2/12</f>
        <v>1.67209650372234</v>
      </c>
      <c r="U33" s="27" t="n">
        <f aca="false">K32*Inforce!AP$2/12</f>
        <v>0</v>
      </c>
      <c r="V33" s="27" t="n">
        <f aca="false">L32*Inforce!AQ$2/12</f>
        <v>0</v>
      </c>
      <c r="W33" s="27" t="n">
        <f aca="false">M32*Inforce!AR$2/12</f>
        <v>0</v>
      </c>
      <c r="X33" s="27" t="n">
        <f aca="false">N32*Inforce!AS$2/12</f>
        <v>0</v>
      </c>
      <c r="Y33" s="28" t="n">
        <f aca="false">Y32*EXP(-Assumption!$B$1/12)</f>
        <v>0.949645362544858</v>
      </c>
      <c r="Z33" s="29" t="n">
        <f aca="false">(EXP(Assumption!$B$3/12))</f>
        <v>1.0025031276058</v>
      </c>
      <c r="AA33" s="13" t="n">
        <f aca="false">MAX(SUM(E33:N33), AA32*Z33)</f>
        <v>94720.9950489088</v>
      </c>
      <c r="AB33" s="11" t="n">
        <f aca="false">(AA33-SUM(E33:N33)*(1-EXP(-Assumption!$B$1/12))*Y33)</f>
        <v>94638.1152502826</v>
      </c>
      <c r="AC33" s="13" t="n">
        <f aca="false">MAX(0.75*AA33, SUM(E33:N33))</f>
        <v>71040.7462866816</v>
      </c>
      <c r="AD33" s="13" t="n">
        <v>0</v>
      </c>
      <c r="AE33" s="27" t="n">
        <f aca="false">0.75*MAX(SUM(E33:N33), 0.75*AA33)</f>
        <v>53280.5597150112</v>
      </c>
      <c r="AF33" s="11" t="n">
        <f aca="false">(1-EXP(-Assumption!$B$2/12))*Y32*(AE33-SUM(E33:N33))</f>
        <v>1.0364614789709</v>
      </c>
      <c r="AG33" s="13" t="n">
        <f aca="false">AF33+AD33+AB33</f>
        <v>94639.1517117616</v>
      </c>
      <c r="AH33" s="27" t="n">
        <f aca="false">AH34*EXP(-Assumption!$B$3/12)+AG33</f>
        <v>31283781.73747</v>
      </c>
    </row>
    <row r="34" customFormat="false" ht="13.8" hidden="false" customHeight="false" outlineLevel="0" collapsed="false">
      <c r="A34" s="0" t="n">
        <v>1</v>
      </c>
      <c r="B34" s="0" t="n">
        <f aca="false">B33+1</f>
        <v>32</v>
      </c>
      <c r="C34" s="1" t="n">
        <f aca="false">EOMONTH(C33,1)</f>
        <v>44804</v>
      </c>
      <c r="D34" s="0" t="n">
        <f aca="false">EXP(-Assumption!$B$3*Assumption!$B$4*B34)</f>
        <v>0.923116346386636</v>
      </c>
      <c r="E34" s="26" t="n">
        <f aca="false">EXP(MMULT('RW Scenarios'!$C33:$L33, 'Fund Mapping'!B$2:B$11)/12)*(E33-O33)</f>
        <v>0</v>
      </c>
      <c r="F34" s="8" t="n">
        <f aca="false">EXP(MMULT('RW Scenarios'!$C33:$L33, 'Fund Mapping'!C$2:C$11)/12)*(F33-P33)</f>
        <v>0</v>
      </c>
      <c r="G34" s="8" t="n">
        <f aca="false">EXP(MMULT('RW Scenarios'!$C33:$L33, 'Fund Mapping'!D$2:D$11)/12)*(G33-Q33)</f>
        <v>0</v>
      </c>
      <c r="H34" s="8" t="n">
        <f aca="false">EXP(MMULT('RW Scenarios'!$C33:$L33, 'Fund Mapping'!E$2:E$11)/12)*(H33-R33)</f>
        <v>47208.4793464138</v>
      </c>
      <c r="I34" s="8" t="n">
        <f aca="false">EXP(MMULT('RW Scenarios'!$C33:$L33, 'Fund Mapping'!F$2:F$11)/12)*(I33-S33)</f>
        <v>0</v>
      </c>
      <c r="J34" s="8" t="n">
        <f aca="false">EXP(MMULT('RW Scenarios'!$C33:$L33, 'Fund Mapping'!G$2:G$11)/12)*(J33-T33)</f>
        <v>5303.92666096025</v>
      </c>
      <c r="K34" s="8" t="n">
        <f aca="false">EXP(MMULT('RW Scenarios'!$C33:$L33, 'Fund Mapping'!H$2:H$11)/12)*(K33-U33)</f>
        <v>0</v>
      </c>
      <c r="L34" s="8" t="n">
        <f aca="false">EXP(MMULT('RW Scenarios'!$C33:$L33, 'Fund Mapping'!I$2:I$11)/12)*(L33-V33)</f>
        <v>0</v>
      </c>
      <c r="M34" s="8" t="n">
        <f aca="false">EXP(MMULT('RW Scenarios'!$C33:$L33, 'Fund Mapping'!J$2:J$11)/12)*(M33-W33)</f>
        <v>0</v>
      </c>
      <c r="N34" s="8" t="n">
        <f aca="false">EXP(MMULT('RW Scenarios'!$C33:$L33, 'Fund Mapping'!K$2:K$11)/12)*(N33-X33)</f>
        <v>0</v>
      </c>
      <c r="O34" s="27" t="n">
        <f aca="false">E33*Inforce!AJ$2/12</f>
        <v>0</v>
      </c>
      <c r="P34" s="27" t="n">
        <f aca="false">F33*Inforce!AK$2/12</f>
        <v>0</v>
      </c>
      <c r="Q34" s="27" t="n">
        <f aca="false">G33*Inforce!AL$2/12</f>
        <v>0</v>
      </c>
      <c r="R34" s="27" t="n">
        <f aca="false">H33*Inforce!AM$2/12</f>
        <v>31.4110566626429</v>
      </c>
      <c r="S34" s="27" t="n">
        <f aca="false">I33*Inforce!AN$2/12</f>
        <v>0</v>
      </c>
      <c r="T34" s="27" t="n">
        <f aca="false">J33*Inforce!AO$2/12</f>
        <v>1.67572026658534</v>
      </c>
      <c r="U34" s="27" t="n">
        <f aca="false">K33*Inforce!AP$2/12</f>
        <v>0</v>
      </c>
      <c r="V34" s="27" t="n">
        <f aca="false">L33*Inforce!AQ$2/12</f>
        <v>0</v>
      </c>
      <c r="W34" s="27" t="n">
        <f aca="false">M33*Inforce!AR$2/12</f>
        <v>0</v>
      </c>
      <c r="X34" s="27" t="n">
        <f aca="false">N33*Inforce!AS$2/12</f>
        <v>0</v>
      </c>
      <c r="Y34" s="28" t="n">
        <f aca="false">Y33*EXP(-Assumption!$B$1/12)</f>
        <v>0.948063938493397</v>
      </c>
      <c r="Z34" s="29" t="n">
        <f aca="false">(EXP(Assumption!$B$3/12))</f>
        <v>1.0025031276058</v>
      </c>
      <c r="AA34" s="13" t="n">
        <f aca="false">MAX(SUM(E34:N34), AA33*Z34)</f>
        <v>94958.0937864641</v>
      </c>
      <c r="AB34" s="11" t="n">
        <f aca="false">(AA34-SUM(E34:N34)*(1-EXP(-Assumption!$B$1/12))*Y34)</f>
        <v>94875.1876966317</v>
      </c>
      <c r="AC34" s="13" t="n">
        <f aca="false">MAX(0.75*AA34, SUM(E34:N34))</f>
        <v>71218.5703398481</v>
      </c>
      <c r="AD34" s="13" t="n">
        <v>0</v>
      </c>
      <c r="AE34" s="27" t="n">
        <f aca="false">0.75*MAX(SUM(E34:N34), 0.75*AA34)</f>
        <v>53413.9277548861</v>
      </c>
      <c r="AF34" s="11" t="n">
        <f aca="false">(1-EXP(-Assumption!$B$2/12))*Y33*(AE34-SUM(E34:N34))</f>
        <v>1.06948886365151</v>
      </c>
      <c r="AG34" s="13" t="n">
        <f aca="false">AF34+AD34+AB34</f>
        <v>94876.2571854953</v>
      </c>
      <c r="AH34" s="27" t="n">
        <f aca="false">AH35*EXP(-Assumption!$B$3/12)+AG34</f>
        <v>31267212.9895657</v>
      </c>
    </row>
    <row r="35" customFormat="false" ht="13.8" hidden="false" customHeight="false" outlineLevel="0" collapsed="false">
      <c r="A35" s="0" t="n">
        <v>1</v>
      </c>
      <c r="B35" s="0" t="n">
        <f aca="false">B34+1</f>
        <v>33</v>
      </c>
      <c r="C35" s="1" t="n">
        <f aca="false">EOMONTH(C34,1)</f>
        <v>44834</v>
      </c>
      <c r="D35" s="0" t="n">
        <f aca="false">EXP(-Assumption!$B$3*Assumption!$B$4*B35)</f>
        <v>0.920811437856804</v>
      </c>
      <c r="E35" s="26" t="n">
        <f aca="false">EXP(MMULT('RW Scenarios'!$C34:$L34, 'Fund Mapping'!B$2:B$11)/12)*(E34-O34)</f>
        <v>0</v>
      </c>
      <c r="F35" s="8" t="n">
        <f aca="false">EXP(MMULT('RW Scenarios'!$C34:$L34, 'Fund Mapping'!C$2:C$11)/12)*(F34-P34)</f>
        <v>0</v>
      </c>
      <c r="G35" s="8" t="n">
        <f aca="false">EXP(MMULT('RW Scenarios'!$C34:$L34, 'Fund Mapping'!D$2:D$11)/12)*(G34-Q34)</f>
        <v>0</v>
      </c>
      <c r="H35" s="8" t="n">
        <f aca="false">EXP(MMULT('RW Scenarios'!$C34:$L34, 'Fund Mapping'!E$2:E$11)/12)*(H34-R34)</f>
        <v>47300.8315120926</v>
      </c>
      <c r="I35" s="8" t="n">
        <f aca="false">EXP(MMULT('RW Scenarios'!$C34:$L34, 'Fund Mapping'!F$2:F$11)/12)*(I34-S34)</f>
        <v>0</v>
      </c>
      <c r="J35" s="8" t="n">
        <f aca="false">EXP(MMULT('RW Scenarios'!$C34:$L34, 'Fund Mapping'!G$2:G$11)/12)*(J34-T34)</f>
        <v>5316.16224858401</v>
      </c>
      <c r="K35" s="8" t="n">
        <f aca="false">EXP(MMULT('RW Scenarios'!$C34:$L34, 'Fund Mapping'!H$2:H$11)/12)*(K34-U34)</f>
        <v>0</v>
      </c>
      <c r="L35" s="8" t="n">
        <f aca="false">EXP(MMULT('RW Scenarios'!$C34:$L34, 'Fund Mapping'!I$2:I$11)/12)*(L34-V34)</f>
        <v>0</v>
      </c>
      <c r="M35" s="8" t="n">
        <f aca="false">EXP(MMULT('RW Scenarios'!$C34:$L34, 'Fund Mapping'!J$2:J$11)/12)*(M34-W34)</f>
        <v>0</v>
      </c>
      <c r="N35" s="8" t="n">
        <f aca="false">EXP(MMULT('RW Scenarios'!$C34:$L34, 'Fund Mapping'!K$2:K$11)/12)*(N34-X34)</f>
        <v>0</v>
      </c>
      <c r="O35" s="27" t="n">
        <f aca="false">E34*Inforce!AJ$2/12</f>
        <v>0</v>
      </c>
      <c r="P35" s="27" t="n">
        <f aca="false">F34*Inforce!AK$2/12</f>
        <v>0</v>
      </c>
      <c r="Q35" s="27" t="n">
        <f aca="false">G34*Inforce!AL$2/12</f>
        <v>0</v>
      </c>
      <c r="R35" s="27" t="n">
        <f aca="false">H34*Inforce!AM$2/12</f>
        <v>31.4723195642759</v>
      </c>
      <c r="S35" s="27" t="n">
        <f aca="false">I34*Inforce!AN$2/12</f>
        <v>0</v>
      </c>
      <c r="T35" s="27" t="n">
        <f aca="false">J34*Inforce!AO$2/12</f>
        <v>1.67957677597075</v>
      </c>
      <c r="U35" s="27" t="n">
        <f aca="false">K34*Inforce!AP$2/12</f>
        <v>0</v>
      </c>
      <c r="V35" s="27" t="n">
        <f aca="false">L34*Inforce!AQ$2/12</f>
        <v>0</v>
      </c>
      <c r="W35" s="27" t="n">
        <f aca="false">M34*Inforce!AR$2/12</f>
        <v>0</v>
      </c>
      <c r="X35" s="27" t="n">
        <f aca="false">N34*Inforce!AS$2/12</f>
        <v>0</v>
      </c>
      <c r="Y35" s="28" t="n">
        <f aca="false">Y34*EXP(-Assumption!$B$1/12)</f>
        <v>0.946485147953485</v>
      </c>
      <c r="Z35" s="29" t="n">
        <f aca="false">(EXP(Assumption!$B$3/12))</f>
        <v>1.0025031276058</v>
      </c>
      <c r="AA35" s="13" t="n">
        <f aca="false">MAX(SUM(E35:N35), AA34*Z35)</f>
        <v>95195.7860124147</v>
      </c>
      <c r="AB35" s="11" t="n">
        <f aca="false">(AA35-SUM(E35:N35)*(1-EXP(-Assumption!$B$1/12))*Y35)</f>
        <v>95112.8531371341</v>
      </c>
      <c r="AC35" s="13" t="n">
        <f aca="false">MAX(0.75*AA35, SUM(E35:N35))</f>
        <v>71396.839509311</v>
      </c>
      <c r="AD35" s="13" t="n">
        <v>0</v>
      </c>
      <c r="AE35" s="27" t="n">
        <f aca="false">0.75*MAX(SUM(E35:N35), 0.75*AA35)</f>
        <v>53547.6296319833</v>
      </c>
      <c r="AF35" s="11" t="n">
        <f aca="false">(1-EXP(-Assumption!$B$2/12))*Y34*(AE35-SUM(E35:N35))</f>
        <v>1.10218887525656</v>
      </c>
      <c r="AG35" s="13" t="n">
        <f aca="false">AF35+AD35+AB35</f>
        <v>95113.9553260094</v>
      </c>
      <c r="AH35" s="27" t="n">
        <f aca="false">AH36*EXP(-Assumption!$B$3/12)+AG35</f>
        <v>31250365.0689922</v>
      </c>
    </row>
    <row r="36" customFormat="false" ht="13.8" hidden="false" customHeight="false" outlineLevel="0" collapsed="false">
      <c r="A36" s="0" t="n">
        <v>1</v>
      </c>
      <c r="B36" s="0" t="n">
        <f aca="false">B35+1</f>
        <v>34</v>
      </c>
      <c r="C36" s="1" t="n">
        <f aca="false">EOMONTH(C35,1)</f>
        <v>44865</v>
      </c>
      <c r="D36" s="0" t="n">
        <f aca="false">EXP(-Assumption!$B$3*Assumption!$B$4*B36)</f>
        <v>0.918512284401457</v>
      </c>
      <c r="E36" s="26" t="n">
        <f aca="false">EXP(MMULT('RW Scenarios'!$C35:$L35, 'Fund Mapping'!B$2:B$11)/12)*(E35-O35)</f>
        <v>0</v>
      </c>
      <c r="F36" s="8" t="n">
        <f aca="false">EXP(MMULT('RW Scenarios'!$C35:$L35, 'Fund Mapping'!C$2:C$11)/12)*(F35-P35)</f>
        <v>0</v>
      </c>
      <c r="G36" s="8" t="n">
        <f aca="false">EXP(MMULT('RW Scenarios'!$C35:$L35, 'Fund Mapping'!D$2:D$11)/12)*(G35-Q35)</f>
        <v>0</v>
      </c>
      <c r="H36" s="8" t="n">
        <f aca="false">EXP(MMULT('RW Scenarios'!$C35:$L35, 'Fund Mapping'!E$2:E$11)/12)*(H35-R35)</f>
        <v>47386.77335993</v>
      </c>
      <c r="I36" s="8" t="n">
        <f aca="false">EXP(MMULT('RW Scenarios'!$C35:$L35, 'Fund Mapping'!F$2:F$11)/12)*(I35-S35)</f>
        <v>0</v>
      </c>
      <c r="J36" s="8" t="n">
        <f aca="false">EXP(MMULT('RW Scenarios'!$C35:$L35, 'Fund Mapping'!G$2:G$11)/12)*(J35-T35)</f>
        <v>5327.68840208843</v>
      </c>
      <c r="K36" s="8" t="n">
        <f aca="false">EXP(MMULT('RW Scenarios'!$C35:$L35, 'Fund Mapping'!H$2:H$11)/12)*(K35-U35)</f>
        <v>0</v>
      </c>
      <c r="L36" s="8" t="n">
        <f aca="false">EXP(MMULT('RW Scenarios'!$C35:$L35, 'Fund Mapping'!I$2:I$11)/12)*(L35-V35)</f>
        <v>0</v>
      </c>
      <c r="M36" s="8" t="n">
        <f aca="false">EXP(MMULT('RW Scenarios'!$C35:$L35, 'Fund Mapping'!J$2:J$11)/12)*(M35-W35)</f>
        <v>0</v>
      </c>
      <c r="N36" s="8" t="n">
        <f aca="false">EXP(MMULT('RW Scenarios'!$C35:$L35, 'Fund Mapping'!K$2:K$11)/12)*(N35-X35)</f>
        <v>0</v>
      </c>
      <c r="O36" s="27" t="n">
        <f aca="false">E35*Inforce!AJ$2/12</f>
        <v>0</v>
      </c>
      <c r="P36" s="27" t="n">
        <f aca="false">F35*Inforce!AK$2/12</f>
        <v>0</v>
      </c>
      <c r="Q36" s="27" t="n">
        <f aca="false">G35*Inforce!AL$2/12</f>
        <v>0</v>
      </c>
      <c r="R36" s="27" t="n">
        <f aca="false">H35*Inforce!AM$2/12</f>
        <v>31.5338876747284</v>
      </c>
      <c r="S36" s="27" t="n">
        <f aca="false">I35*Inforce!AN$2/12</f>
        <v>0</v>
      </c>
      <c r="T36" s="27" t="n">
        <f aca="false">J35*Inforce!AO$2/12</f>
        <v>1.68345137871827</v>
      </c>
      <c r="U36" s="27" t="n">
        <f aca="false">K35*Inforce!AP$2/12</f>
        <v>0</v>
      </c>
      <c r="V36" s="27" t="n">
        <f aca="false">L35*Inforce!AQ$2/12</f>
        <v>0</v>
      </c>
      <c r="W36" s="27" t="n">
        <f aca="false">M35*Inforce!AR$2/12</f>
        <v>0</v>
      </c>
      <c r="X36" s="27" t="n">
        <f aca="false">N35*Inforce!AS$2/12</f>
        <v>0</v>
      </c>
      <c r="Y36" s="28" t="n">
        <f aca="false">Y35*EXP(-Assumption!$B$1/12)</f>
        <v>0.944908986539593</v>
      </c>
      <c r="Z36" s="29" t="n">
        <f aca="false">(EXP(Assumption!$B$3/12))</f>
        <v>1.0025031276058</v>
      </c>
      <c r="AA36" s="13" t="n">
        <f aca="false">MAX(SUM(E36:N36), AA35*Z36)</f>
        <v>95434.0732123378</v>
      </c>
      <c r="AB36" s="11" t="n">
        <f aca="false">(AA36-SUM(E36:N36)*(1-EXP(-Assumption!$B$1/12))*Y36)</f>
        <v>95351.1250739216</v>
      </c>
      <c r="AC36" s="13" t="n">
        <f aca="false">MAX(0.75*AA36, SUM(E36:N36))</f>
        <v>71575.5549092533</v>
      </c>
      <c r="AD36" s="13" t="n">
        <v>0</v>
      </c>
      <c r="AE36" s="27" t="n">
        <f aca="false">0.75*MAX(SUM(E36:N36), 0.75*AA36)</f>
        <v>53681.66618194</v>
      </c>
      <c r="AF36" s="11" t="n">
        <f aca="false">(1-EXP(-Assumption!$B$2/12))*Y35*(AE36-SUM(E36:N36))</f>
        <v>1.14359087990837</v>
      </c>
      <c r="AG36" s="13" t="n">
        <f aca="false">AF36+AD36+AB36</f>
        <v>95352.2686648015</v>
      </c>
      <c r="AH36" s="27" t="n">
        <f aca="false">AH37*EXP(-Assumption!$B$3/12)+AG36</f>
        <v>31233236.6827943</v>
      </c>
    </row>
    <row r="37" customFormat="false" ht="13.8" hidden="false" customHeight="false" outlineLevel="0" collapsed="false">
      <c r="A37" s="0" t="n">
        <v>1</v>
      </c>
      <c r="B37" s="0" t="n">
        <f aca="false">B36+1</f>
        <v>35</v>
      </c>
      <c r="C37" s="1" t="n">
        <f aca="false">EOMONTH(C36,1)</f>
        <v>44895</v>
      </c>
      <c r="D37" s="0" t="n">
        <f aca="false">EXP(-Assumption!$B$3*Assumption!$B$4*B37)</f>
        <v>0.916218871650878</v>
      </c>
      <c r="E37" s="26" t="n">
        <f aca="false">EXP(MMULT('RW Scenarios'!$C36:$L36, 'Fund Mapping'!B$2:B$11)/12)*(E36-O36)</f>
        <v>0</v>
      </c>
      <c r="F37" s="8" t="n">
        <f aca="false">EXP(MMULT('RW Scenarios'!$C36:$L36, 'Fund Mapping'!C$2:C$11)/12)*(F36-P36)</f>
        <v>0</v>
      </c>
      <c r="G37" s="8" t="n">
        <f aca="false">EXP(MMULT('RW Scenarios'!$C36:$L36, 'Fund Mapping'!D$2:D$11)/12)*(G36-Q36)</f>
        <v>0</v>
      </c>
      <c r="H37" s="8" t="n">
        <f aca="false">EXP(MMULT('RW Scenarios'!$C36:$L36, 'Fund Mapping'!E$2:E$11)/12)*(H36-R36)</f>
        <v>47462.2223641191</v>
      </c>
      <c r="I37" s="8" t="n">
        <f aca="false">EXP(MMULT('RW Scenarios'!$C36:$L36, 'Fund Mapping'!F$2:F$11)/12)*(I36-S36)</f>
        <v>0</v>
      </c>
      <c r="J37" s="8" t="n">
        <f aca="false">EXP(MMULT('RW Scenarios'!$C36:$L36, 'Fund Mapping'!G$2:G$11)/12)*(J36-T36)</f>
        <v>5338.05057393817</v>
      </c>
      <c r="K37" s="8" t="n">
        <f aca="false">EXP(MMULT('RW Scenarios'!$C36:$L36, 'Fund Mapping'!H$2:H$11)/12)*(K36-U36)</f>
        <v>0</v>
      </c>
      <c r="L37" s="8" t="n">
        <f aca="false">EXP(MMULT('RW Scenarios'!$C36:$L36, 'Fund Mapping'!I$2:I$11)/12)*(L36-V36)</f>
        <v>0</v>
      </c>
      <c r="M37" s="8" t="n">
        <f aca="false">EXP(MMULT('RW Scenarios'!$C36:$L36, 'Fund Mapping'!J$2:J$11)/12)*(M36-W36)</f>
        <v>0</v>
      </c>
      <c r="N37" s="8" t="n">
        <f aca="false">EXP(MMULT('RW Scenarios'!$C36:$L36, 'Fund Mapping'!K$2:K$11)/12)*(N36-X36)</f>
        <v>0</v>
      </c>
      <c r="O37" s="27" t="n">
        <f aca="false">E36*Inforce!AJ$2/12</f>
        <v>0</v>
      </c>
      <c r="P37" s="27" t="n">
        <f aca="false">F36*Inforce!AK$2/12</f>
        <v>0</v>
      </c>
      <c r="Q37" s="27" t="n">
        <f aca="false">G36*Inforce!AL$2/12</f>
        <v>0</v>
      </c>
      <c r="R37" s="27" t="n">
        <f aca="false">H36*Inforce!AM$2/12</f>
        <v>31.5911822399533</v>
      </c>
      <c r="S37" s="27" t="n">
        <f aca="false">I36*Inforce!AN$2/12</f>
        <v>0</v>
      </c>
      <c r="T37" s="27" t="n">
        <f aca="false">J36*Inforce!AO$2/12</f>
        <v>1.687101327328</v>
      </c>
      <c r="U37" s="27" t="n">
        <f aca="false">K36*Inforce!AP$2/12</f>
        <v>0</v>
      </c>
      <c r="V37" s="27" t="n">
        <f aca="false">L36*Inforce!AQ$2/12</f>
        <v>0</v>
      </c>
      <c r="W37" s="27" t="n">
        <f aca="false">M36*Inforce!AR$2/12</f>
        <v>0</v>
      </c>
      <c r="X37" s="27" t="n">
        <f aca="false">N36*Inforce!AS$2/12</f>
        <v>0</v>
      </c>
      <c r="Y37" s="28" t="n">
        <f aca="false">Y36*EXP(-Assumption!$B$1/12)</f>
        <v>0.943335449873493</v>
      </c>
      <c r="Z37" s="29" t="n">
        <f aca="false">(EXP(Assumption!$B$3/12))</f>
        <v>1.0025031276058</v>
      </c>
      <c r="AA37" s="13" t="n">
        <f aca="false">MAX(SUM(E37:N37), AA36*Z37)</f>
        <v>95672.956875529</v>
      </c>
      <c r="AB37" s="11" t="n">
        <f aca="false">(AA37-SUM(E37:N37)*(1-EXP(-Assumption!$B$1/12))*Y37)</f>
        <v>95590.0120666941</v>
      </c>
      <c r="AC37" s="13" t="n">
        <f aca="false">MAX(0.75*AA37, SUM(E37:N37))</f>
        <v>71754.7176566467</v>
      </c>
      <c r="AD37" s="13" t="n">
        <v>0</v>
      </c>
      <c r="AE37" s="27" t="n">
        <f aca="false">0.75*MAX(SUM(E37:N37), 0.75*AA37)</f>
        <v>53816.0382424851</v>
      </c>
      <c r="AF37" s="11" t="n">
        <f aca="false">(1-EXP(-Assumption!$B$2/12))*Y36*(AE37-SUM(E37:N37))</f>
        <v>1.19900766954692</v>
      </c>
      <c r="AG37" s="13" t="n">
        <f aca="false">AF37+AD37+AB37</f>
        <v>95591.2110743637</v>
      </c>
      <c r="AH37" s="27" t="n">
        <f aca="false">AH38*EXP(-Assumption!$B$3/12)+AG37</f>
        <v>31215826.5121925</v>
      </c>
    </row>
    <row r="38" customFormat="false" ht="13.8" hidden="false" customHeight="false" outlineLevel="0" collapsed="false">
      <c r="A38" s="0" t="n">
        <v>1</v>
      </c>
      <c r="B38" s="0" t="n">
        <f aca="false">B37+1</f>
        <v>36</v>
      </c>
      <c r="C38" s="1" t="n">
        <f aca="false">EOMONTH(C37,1)</f>
        <v>44926</v>
      </c>
      <c r="D38" s="0" t="n">
        <f aca="false">EXP(-Assumption!$B$3*Assumption!$B$4*B38)</f>
        <v>0.913931185271228</v>
      </c>
      <c r="E38" s="26" t="n">
        <f aca="false">EXP(MMULT('RW Scenarios'!$C37:$L37, 'Fund Mapping'!B$2:B$11)/12)*(E37-O37)</f>
        <v>0</v>
      </c>
      <c r="F38" s="8" t="n">
        <f aca="false">EXP(MMULT('RW Scenarios'!$C37:$L37, 'Fund Mapping'!C$2:C$11)/12)*(F37-P37)</f>
        <v>0</v>
      </c>
      <c r="G38" s="8" t="n">
        <f aca="false">EXP(MMULT('RW Scenarios'!$C37:$L37, 'Fund Mapping'!D$2:D$11)/12)*(G37-Q37)</f>
        <v>0</v>
      </c>
      <c r="H38" s="8" t="n">
        <f aca="false">EXP(MMULT('RW Scenarios'!$C37:$L37, 'Fund Mapping'!E$2:E$11)/12)*(H37-R37)</f>
        <v>47530.1140004866</v>
      </c>
      <c r="I38" s="8" t="n">
        <f aca="false">EXP(MMULT('RW Scenarios'!$C37:$L37, 'Fund Mapping'!F$2:F$11)/12)*(I37-S37)</f>
        <v>0</v>
      </c>
      <c r="J38" s="8" t="n">
        <f aca="false">EXP(MMULT('RW Scenarios'!$C37:$L37, 'Fund Mapping'!G$2:G$11)/12)*(J37-T37)</f>
        <v>5347.5720965953</v>
      </c>
      <c r="K38" s="8" t="n">
        <f aca="false">EXP(MMULT('RW Scenarios'!$C37:$L37, 'Fund Mapping'!H$2:H$11)/12)*(K37-U37)</f>
        <v>0</v>
      </c>
      <c r="L38" s="8" t="n">
        <f aca="false">EXP(MMULT('RW Scenarios'!$C37:$L37, 'Fund Mapping'!I$2:I$11)/12)*(L37-V37)</f>
        <v>0</v>
      </c>
      <c r="M38" s="8" t="n">
        <f aca="false">EXP(MMULT('RW Scenarios'!$C37:$L37, 'Fund Mapping'!J$2:J$11)/12)*(M37-W37)</f>
        <v>0</v>
      </c>
      <c r="N38" s="8" t="n">
        <f aca="false">EXP(MMULT('RW Scenarios'!$C37:$L37, 'Fund Mapping'!K$2:K$11)/12)*(N37-X37)</f>
        <v>0</v>
      </c>
      <c r="O38" s="27" t="n">
        <f aca="false">E37*Inforce!AJ$2/12</f>
        <v>0</v>
      </c>
      <c r="P38" s="27" t="n">
        <f aca="false">F37*Inforce!AK$2/12</f>
        <v>0</v>
      </c>
      <c r="Q38" s="27" t="n">
        <f aca="false">G37*Inforce!AL$2/12</f>
        <v>0</v>
      </c>
      <c r="R38" s="27" t="n">
        <f aca="false">H37*Inforce!AM$2/12</f>
        <v>31.6414815760794</v>
      </c>
      <c r="S38" s="27" t="n">
        <f aca="false">I37*Inforce!AN$2/12</f>
        <v>0</v>
      </c>
      <c r="T38" s="27" t="n">
        <f aca="false">J37*Inforce!AO$2/12</f>
        <v>1.69038268174709</v>
      </c>
      <c r="U38" s="27" t="n">
        <f aca="false">K37*Inforce!AP$2/12</f>
        <v>0</v>
      </c>
      <c r="V38" s="27" t="n">
        <f aca="false">L37*Inforce!AQ$2/12</f>
        <v>0</v>
      </c>
      <c r="W38" s="27" t="n">
        <f aca="false">M37*Inforce!AR$2/12</f>
        <v>0</v>
      </c>
      <c r="X38" s="27" t="n">
        <f aca="false">N37*Inforce!AS$2/12</f>
        <v>0</v>
      </c>
      <c r="Y38" s="28" t="n">
        <f aca="false">Y37*EXP(-Assumption!$B$1/12)</f>
        <v>0.94176453358425</v>
      </c>
      <c r="Z38" s="29" t="n">
        <f aca="false">(EXP(Assumption!$B$3/12))</f>
        <v>1.0025031276058</v>
      </c>
      <c r="AA38" s="13" t="n">
        <f aca="false">MAX(SUM(E38:N38), AA37*Z38)</f>
        <v>95912.4384950122</v>
      </c>
      <c r="AB38" s="11" t="n">
        <f aca="false">(AA38-SUM(E38:N38)*(1-EXP(-Assumption!$B$1/12))*Y38)</f>
        <v>95829.5104053096</v>
      </c>
      <c r="AC38" s="13" t="n">
        <f aca="false">MAX(0.75*AA38, SUM(E38:N38))</f>
        <v>71934.3288712591</v>
      </c>
      <c r="AD38" s="13" t="n">
        <v>0</v>
      </c>
      <c r="AE38" s="27" t="n">
        <f aca="false">0.75*MAX(SUM(E38:N38), 0.75*AA38)</f>
        <v>53950.7466534444</v>
      </c>
      <c r="AF38" s="11" t="n">
        <f aca="false">(1-EXP(-Assumption!$B$2/12))*Y37*(AE38-SUM(E38:N38))</f>
        <v>1.26452958270562</v>
      </c>
      <c r="AG38" s="13" t="n">
        <f aca="false">AF38+AD38+AB38</f>
        <v>95830.7749348923</v>
      </c>
      <c r="AH38" s="27" t="n">
        <f aca="false">AH39*EXP(-Assumption!$B$3/12)+AG38</f>
        <v>31198133.2211992</v>
      </c>
    </row>
    <row r="39" customFormat="false" ht="13.8" hidden="false" customHeight="false" outlineLevel="0" collapsed="false">
      <c r="A39" s="0" t="n">
        <v>1</v>
      </c>
      <c r="B39" s="0" t="n">
        <f aca="false">B38+1</f>
        <v>37</v>
      </c>
      <c r="C39" s="1" t="n">
        <f aca="false">EOMONTH(C38,1)</f>
        <v>44957</v>
      </c>
      <c r="D39" s="0" t="n">
        <f aca="false">EXP(-Assumption!$B$3*Assumption!$B$4*B39)</f>
        <v>0.911649210964462</v>
      </c>
      <c r="E39" s="26" t="n">
        <f aca="false">EXP(MMULT('RW Scenarios'!$C38:$L38, 'Fund Mapping'!B$2:B$11)/12)*(E38-O38)</f>
        <v>0</v>
      </c>
      <c r="F39" s="8" t="n">
        <f aca="false">EXP(MMULT('RW Scenarios'!$C38:$L38, 'Fund Mapping'!C$2:C$11)/12)*(F38-P38)</f>
        <v>0</v>
      </c>
      <c r="G39" s="8" t="n">
        <f aca="false">EXP(MMULT('RW Scenarios'!$C38:$L38, 'Fund Mapping'!D$2:D$11)/12)*(G38-Q38)</f>
        <v>0</v>
      </c>
      <c r="H39" s="8" t="n">
        <f aca="false">EXP(MMULT('RW Scenarios'!$C38:$L38, 'Fund Mapping'!E$2:E$11)/12)*(H38-R38)</f>
        <v>47596.3861130423</v>
      </c>
      <c r="I39" s="8" t="n">
        <f aca="false">EXP(MMULT('RW Scenarios'!$C38:$L38, 'Fund Mapping'!F$2:F$11)/12)*(I38-S38)</f>
        <v>0</v>
      </c>
      <c r="J39" s="8" t="n">
        <f aca="false">EXP(MMULT('RW Scenarios'!$C38:$L38, 'Fund Mapping'!G$2:G$11)/12)*(J38-T38)</f>
        <v>5356.92033475994</v>
      </c>
      <c r="K39" s="8" t="n">
        <f aca="false">EXP(MMULT('RW Scenarios'!$C38:$L38, 'Fund Mapping'!H$2:H$11)/12)*(K38-U38)</f>
        <v>0</v>
      </c>
      <c r="L39" s="8" t="n">
        <f aca="false">EXP(MMULT('RW Scenarios'!$C38:$L38, 'Fund Mapping'!I$2:I$11)/12)*(L38-V38)</f>
        <v>0</v>
      </c>
      <c r="M39" s="8" t="n">
        <f aca="false">EXP(MMULT('RW Scenarios'!$C38:$L38, 'Fund Mapping'!J$2:J$11)/12)*(M38-W38)</f>
        <v>0</v>
      </c>
      <c r="N39" s="8" t="n">
        <f aca="false">EXP(MMULT('RW Scenarios'!$C38:$L38, 'Fund Mapping'!K$2:K$11)/12)*(N38-X38)</f>
        <v>0</v>
      </c>
      <c r="O39" s="27" t="n">
        <f aca="false">E38*Inforce!AJ$2/12</f>
        <v>0</v>
      </c>
      <c r="P39" s="27" t="n">
        <f aca="false">F38*Inforce!AK$2/12</f>
        <v>0</v>
      </c>
      <c r="Q39" s="27" t="n">
        <f aca="false">G38*Inforce!AL$2/12</f>
        <v>0</v>
      </c>
      <c r="R39" s="27" t="n">
        <f aca="false">H38*Inforce!AM$2/12</f>
        <v>31.6867426669911</v>
      </c>
      <c r="S39" s="27" t="n">
        <f aca="false">I38*Inforce!AN$2/12</f>
        <v>0</v>
      </c>
      <c r="T39" s="27" t="n">
        <f aca="false">J38*Inforce!AO$2/12</f>
        <v>1.69339783058851</v>
      </c>
      <c r="U39" s="27" t="n">
        <f aca="false">K38*Inforce!AP$2/12</f>
        <v>0</v>
      </c>
      <c r="V39" s="27" t="n">
        <f aca="false">L38*Inforce!AQ$2/12</f>
        <v>0</v>
      </c>
      <c r="W39" s="27" t="n">
        <f aca="false">M38*Inforce!AR$2/12</f>
        <v>0</v>
      </c>
      <c r="X39" s="27" t="n">
        <f aca="false">N38*Inforce!AS$2/12</f>
        <v>0</v>
      </c>
      <c r="Y39" s="28" t="n">
        <f aca="false">Y38*EXP(-Assumption!$B$1/12)</f>
        <v>0.940196233308205</v>
      </c>
      <c r="Z39" s="29" t="n">
        <f aca="false">(EXP(Assumption!$B$3/12))</f>
        <v>1.0025031276058</v>
      </c>
      <c r="AA39" s="13" t="n">
        <f aca="false">MAX(SUM(E39:N39), AA38*Z39)</f>
        <v>96152.5195675482</v>
      </c>
      <c r="AB39" s="11" t="n">
        <f aca="false">(AA39-SUM(E39:N39)*(1-EXP(-Assumption!$B$1/12))*Y39)</f>
        <v>96069.6111782919</v>
      </c>
      <c r="AC39" s="13" t="n">
        <f aca="false">MAX(0.75*AA39, SUM(E39:N39))</f>
        <v>72114.3896756612</v>
      </c>
      <c r="AD39" s="13" t="n">
        <v>0</v>
      </c>
      <c r="AE39" s="27" t="n">
        <f aca="false">0.75*MAX(SUM(E39:N39), 0.75*AA39)</f>
        <v>54085.7922567459</v>
      </c>
      <c r="AF39" s="11" t="n">
        <f aca="false">(1-EXP(-Assumption!$B$2/12))*Y38*(AE39-SUM(E39:N39))</f>
        <v>1.33233582868905</v>
      </c>
      <c r="AG39" s="13" t="n">
        <f aca="false">AF39+AD39+AB39</f>
        <v>96070.9435141206</v>
      </c>
      <c r="AH39" s="27" t="n">
        <f aca="false">AH40*EXP(-Assumption!$B$3/12)+AG39</f>
        <v>31180155.4781214</v>
      </c>
    </row>
    <row r="40" customFormat="false" ht="13.8" hidden="false" customHeight="false" outlineLevel="0" collapsed="false">
      <c r="A40" s="0" t="n">
        <v>1</v>
      </c>
      <c r="B40" s="0" t="n">
        <f aca="false">B39+1</f>
        <v>38</v>
      </c>
      <c r="C40" s="1" t="n">
        <f aca="false">EOMONTH(C39,1)</f>
        <v>44985</v>
      </c>
      <c r="D40" s="0" t="n">
        <f aca="false">EXP(-Assumption!$B$3*Assumption!$B$4*B40)</f>
        <v>0.909372934468231</v>
      </c>
      <c r="E40" s="26" t="n">
        <f aca="false">EXP(MMULT('RW Scenarios'!$C39:$L39, 'Fund Mapping'!B$2:B$11)/12)*(E39-O39)</f>
        <v>0</v>
      </c>
      <c r="F40" s="8" t="n">
        <f aca="false">EXP(MMULT('RW Scenarios'!$C39:$L39, 'Fund Mapping'!C$2:C$11)/12)*(F39-P39)</f>
        <v>0</v>
      </c>
      <c r="G40" s="8" t="n">
        <f aca="false">EXP(MMULT('RW Scenarios'!$C39:$L39, 'Fund Mapping'!D$2:D$11)/12)*(G39-Q39)</f>
        <v>0</v>
      </c>
      <c r="H40" s="8" t="n">
        <f aca="false">EXP(MMULT('RW Scenarios'!$C39:$L39, 'Fund Mapping'!E$2:E$11)/12)*(H39-R39)</f>
        <v>47659.6439607354</v>
      </c>
      <c r="I40" s="8" t="n">
        <f aca="false">EXP(MMULT('RW Scenarios'!$C39:$L39, 'Fund Mapping'!F$2:F$11)/12)*(I39-S39)</f>
        <v>0</v>
      </c>
      <c r="J40" s="8" t="n">
        <f aca="false">EXP(MMULT('RW Scenarios'!$C39:$L39, 'Fund Mapping'!G$2:G$11)/12)*(J39-T39)</f>
        <v>5365.93717529282</v>
      </c>
      <c r="K40" s="8" t="n">
        <f aca="false">EXP(MMULT('RW Scenarios'!$C39:$L39, 'Fund Mapping'!H$2:H$11)/12)*(K39-U39)</f>
        <v>0</v>
      </c>
      <c r="L40" s="8" t="n">
        <f aca="false">EXP(MMULT('RW Scenarios'!$C39:$L39, 'Fund Mapping'!I$2:I$11)/12)*(L39-V39)</f>
        <v>0</v>
      </c>
      <c r="M40" s="8" t="n">
        <f aca="false">EXP(MMULT('RW Scenarios'!$C39:$L39, 'Fund Mapping'!J$2:J$11)/12)*(M39-W39)</f>
        <v>0</v>
      </c>
      <c r="N40" s="8" t="n">
        <f aca="false">EXP(MMULT('RW Scenarios'!$C39:$L39, 'Fund Mapping'!K$2:K$11)/12)*(N39-X39)</f>
        <v>0</v>
      </c>
      <c r="O40" s="27" t="n">
        <f aca="false">E39*Inforce!AJ$2/12</f>
        <v>0</v>
      </c>
      <c r="P40" s="27" t="n">
        <f aca="false">F39*Inforce!AK$2/12</f>
        <v>0</v>
      </c>
      <c r="Q40" s="27" t="n">
        <f aca="false">G39*Inforce!AL$2/12</f>
        <v>0</v>
      </c>
      <c r="R40" s="27" t="n">
        <f aca="false">H39*Inforce!AM$2/12</f>
        <v>31.7309240753615</v>
      </c>
      <c r="S40" s="27" t="n">
        <f aca="false">I39*Inforce!AN$2/12</f>
        <v>0</v>
      </c>
      <c r="T40" s="27" t="n">
        <f aca="false">J39*Inforce!AO$2/12</f>
        <v>1.69635810600731</v>
      </c>
      <c r="U40" s="27" t="n">
        <f aca="false">K39*Inforce!AP$2/12</f>
        <v>0</v>
      </c>
      <c r="V40" s="27" t="n">
        <f aca="false">L39*Inforce!AQ$2/12</f>
        <v>0</v>
      </c>
      <c r="W40" s="27" t="n">
        <f aca="false">M39*Inforce!AR$2/12</f>
        <v>0</v>
      </c>
      <c r="X40" s="27" t="n">
        <f aca="false">N39*Inforce!AS$2/12</f>
        <v>0</v>
      </c>
      <c r="Y40" s="28" t="n">
        <f aca="false">Y39*EXP(-Assumption!$B$1/12)</f>
        <v>0.938630544688969</v>
      </c>
      <c r="Z40" s="29" t="n">
        <f aca="false">(EXP(Assumption!$B$3/12))</f>
        <v>1.0025031276058</v>
      </c>
      <c r="AA40" s="13" t="n">
        <f aca="false">MAX(SUM(E40:N40), AA39*Z40)</f>
        <v>96393.2015936445</v>
      </c>
      <c r="AB40" s="11" t="n">
        <f aca="false">(AA40-SUM(E40:N40)*(1-EXP(-Assumption!$B$1/12))*Y40)</f>
        <v>96310.3182987359</v>
      </c>
      <c r="AC40" s="13" t="n">
        <f aca="false">MAX(0.75*AA40, SUM(E40:N40))</f>
        <v>72294.9011952334</v>
      </c>
      <c r="AD40" s="13" t="n">
        <v>0</v>
      </c>
      <c r="AE40" s="27" t="n">
        <f aca="false">0.75*MAX(SUM(E40:N40), 0.75*AA40)</f>
        <v>54221.175896425</v>
      </c>
      <c r="AF40" s="11" t="n">
        <f aca="false">(1-EXP(-Assumption!$B$2/12))*Y39*(AE40-SUM(E40:N40))</f>
        <v>1.4042392804661</v>
      </c>
      <c r="AG40" s="13" t="n">
        <f aca="false">AF40+AD40+AB40</f>
        <v>96311.7225380164</v>
      </c>
      <c r="AH40" s="27" t="n">
        <f aca="false">AH41*EXP(-Assumption!$B$3/12)+AG40</f>
        <v>31161891.9647067</v>
      </c>
    </row>
    <row r="41" customFormat="false" ht="13.8" hidden="false" customHeight="false" outlineLevel="0" collapsed="false">
      <c r="A41" s="0" t="n">
        <v>1</v>
      </c>
      <c r="B41" s="0" t="n">
        <f aca="false">B40+1</f>
        <v>39</v>
      </c>
      <c r="C41" s="1" t="n">
        <f aca="false">EOMONTH(C40,1)</f>
        <v>45016</v>
      </c>
      <c r="D41" s="0" t="n">
        <f aca="false">EXP(-Assumption!$B$3*Assumption!$B$4*B41)</f>
        <v>0.907102341555802</v>
      </c>
      <c r="E41" s="26" t="n">
        <f aca="false">EXP(MMULT('RW Scenarios'!$C40:$L40, 'Fund Mapping'!B$2:B$11)/12)*(E40-O40)</f>
        <v>0</v>
      </c>
      <c r="F41" s="8" t="n">
        <f aca="false">EXP(MMULT('RW Scenarios'!$C40:$L40, 'Fund Mapping'!C$2:C$11)/12)*(F40-P40)</f>
        <v>0</v>
      </c>
      <c r="G41" s="8" t="n">
        <f aca="false">EXP(MMULT('RW Scenarios'!$C40:$L40, 'Fund Mapping'!D$2:D$11)/12)*(G40-Q40)</f>
        <v>0</v>
      </c>
      <c r="H41" s="8" t="n">
        <f aca="false">EXP(MMULT('RW Scenarios'!$C40:$L40, 'Fund Mapping'!E$2:E$11)/12)*(H40-R40)</f>
        <v>47724.4815385519</v>
      </c>
      <c r="I41" s="8" t="n">
        <f aca="false">EXP(MMULT('RW Scenarios'!$C40:$L40, 'Fund Mapping'!F$2:F$11)/12)*(I40-S40)</f>
        <v>0</v>
      </c>
      <c r="J41" s="8" t="n">
        <f aca="false">EXP(MMULT('RW Scenarios'!$C40:$L40, 'Fund Mapping'!G$2:G$11)/12)*(J40-T40)</f>
        <v>5375.13741169891</v>
      </c>
      <c r="K41" s="8" t="n">
        <f aca="false">EXP(MMULT('RW Scenarios'!$C40:$L40, 'Fund Mapping'!H$2:H$11)/12)*(K40-U40)</f>
        <v>0</v>
      </c>
      <c r="L41" s="8" t="n">
        <f aca="false">EXP(MMULT('RW Scenarios'!$C40:$L40, 'Fund Mapping'!I$2:I$11)/12)*(L40-V40)</f>
        <v>0</v>
      </c>
      <c r="M41" s="8" t="n">
        <f aca="false">EXP(MMULT('RW Scenarios'!$C40:$L40, 'Fund Mapping'!J$2:J$11)/12)*(M40-W40)</f>
        <v>0</v>
      </c>
      <c r="N41" s="8" t="n">
        <f aca="false">EXP(MMULT('RW Scenarios'!$C40:$L40, 'Fund Mapping'!K$2:K$11)/12)*(N40-X40)</f>
        <v>0</v>
      </c>
      <c r="O41" s="27" t="n">
        <f aca="false">E40*Inforce!AJ$2/12</f>
        <v>0</v>
      </c>
      <c r="P41" s="27" t="n">
        <f aca="false">F40*Inforce!AK$2/12</f>
        <v>0</v>
      </c>
      <c r="Q41" s="27" t="n">
        <f aca="false">G40*Inforce!AL$2/12</f>
        <v>0</v>
      </c>
      <c r="R41" s="27" t="n">
        <f aca="false">H40*Inforce!AM$2/12</f>
        <v>31.7730959738236</v>
      </c>
      <c r="S41" s="27" t="n">
        <f aca="false">I40*Inforce!AN$2/12</f>
        <v>0</v>
      </c>
      <c r="T41" s="27" t="n">
        <f aca="false">J40*Inforce!AO$2/12</f>
        <v>1.69921343884273</v>
      </c>
      <c r="U41" s="27" t="n">
        <f aca="false">K40*Inforce!AP$2/12</f>
        <v>0</v>
      </c>
      <c r="V41" s="27" t="n">
        <f aca="false">L40*Inforce!AQ$2/12</f>
        <v>0</v>
      </c>
      <c r="W41" s="27" t="n">
        <f aca="false">M40*Inforce!AR$2/12</f>
        <v>0</v>
      </c>
      <c r="X41" s="27" t="n">
        <f aca="false">N40*Inforce!AS$2/12</f>
        <v>0</v>
      </c>
      <c r="Y41" s="28" t="n">
        <f aca="false">Y40*EXP(-Assumption!$B$1/12)</f>
        <v>0.937067463377404</v>
      </c>
      <c r="Z41" s="29" t="n">
        <f aca="false">(EXP(Assumption!$B$3/12))</f>
        <v>1.0025031276058</v>
      </c>
      <c r="AA41" s="13" t="n">
        <f aca="false">MAX(SUM(E41:N41), AA40*Z41)</f>
        <v>96634.4860775645</v>
      </c>
      <c r="AB41" s="11" t="n">
        <f aca="false">(AA41-SUM(E41:N41)*(1-EXP(-Assumption!$B$1/12))*Y41)</f>
        <v>96551.6252720232</v>
      </c>
      <c r="AC41" s="13" t="n">
        <f aca="false">MAX(0.75*AA41, SUM(E41:N41))</f>
        <v>72475.8645581734</v>
      </c>
      <c r="AD41" s="13" t="n">
        <v>0</v>
      </c>
      <c r="AE41" s="27" t="n">
        <f aca="false">0.75*MAX(SUM(E41:N41), 0.75*AA41)</f>
        <v>54356.8984186301</v>
      </c>
      <c r="AF41" s="11" t="n">
        <f aca="false">(1-EXP(-Assumption!$B$2/12))*Y40*(AE41-SUM(E41:N41))</f>
        <v>1.47422955486007</v>
      </c>
      <c r="AG41" s="13" t="n">
        <f aca="false">AF41+AD41+AB41</f>
        <v>96553.099501578</v>
      </c>
      <c r="AH41" s="27" t="n">
        <f aca="false">AH42*EXP(-Assumption!$B$3/12)+AG41</f>
        <v>31143341.3536629</v>
      </c>
    </row>
    <row r="42" customFormat="false" ht="13.8" hidden="false" customHeight="false" outlineLevel="0" collapsed="false">
      <c r="A42" s="0" t="n">
        <v>1</v>
      </c>
      <c r="B42" s="0" t="n">
        <f aca="false">B41+1</f>
        <v>40</v>
      </c>
      <c r="C42" s="1" t="n">
        <f aca="false">EOMONTH(C41,1)</f>
        <v>45046</v>
      </c>
      <c r="D42" s="0" t="n">
        <f aca="false">EXP(-Assumption!$B$3*Assumption!$B$4*B42)</f>
        <v>0.90483741803596</v>
      </c>
      <c r="E42" s="26" t="n">
        <f aca="false">EXP(MMULT('RW Scenarios'!$C41:$L41, 'Fund Mapping'!B$2:B$11)/12)*(E41-O41)</f>
        <v>0</v>
      </c>
      <c r="F42" s="8" t="n">
        <f aca="false">EXP(MMULT('RW Scenarios'!$C41:$L41, 'Fund Mapping'!C$2:C$11)/12)*(F41-P41)</f>
        <v>0</v>
      </c>
      <c r="G42" s="8" t="n">
        <f aca="false">EXP(MMULT('RW Scenarios'!$C41:$L41, 'Fund Mapping'!D$2:D$11)/12)*(G41-Q41)</f>
        <v>0</v>
      </c>
      <c r="H42" s="8" t="n">
        <f aca="false">EXP(MMULT('RW Scenarios'!$C41:$L41, 'Fund Mapping'!E$2:E$11)/12)*(H41-R41)</f>
        <v>47785.7290765536</v>
      </c>
      <c r="I42" s="8" t="n">
        <f aca="false">EXP(MMULT('RW Scenarios'!$C41:$L41, 'Fund Mapping'!F$2:F$11)/12)*(I41-S41)</f>
        <v>0</v>
      </c>
      <c r="J42" s="8" t="n">
        <f aca="false">EXP(MMULT('RW Scenarios'!$C41:$L41, 'Fund Mapping'!G$2:G$11)/12)*(J41-T41)</f>
        <v>5383.94044440258</v>
      </c>
      <c r="K42" s="8" t="n">
        <f aca="false">EXP(MMULT('RW Scenarios'!$C41:$L41, 'Fund Mapping'!H$2:H$11)/12)*(K41-U41)</f>
        <v>0</v>
      </c>
      <c r="L42" s="8" t="n">
        <f aca="false">EXP(MMULT('RW Scenarios'!$C41:$L41, 'Fund Mapping'!I$2:I$11)/12)*(L41-V41)</f>
        <v>0</v>
      </c>
      <c r="M42" s="8" t="n">
        <f aca="false">EXP(MMULT('RW Scenarios'!$C41:$L41, 'Fund Mapping'!J$2:J$11)/12)*(M41-W41)</f>
        <v>0</v>
      </c>
      <c r="N42" s="8" t="n">
        <f aca="false">EXP(MMULT('RW Scenarios'!$C41:$L41, 'Fund Mapping'!K$2:K$11)/12)*(N41-X41)</f>
        <v>0</v>
      </c>
      <c r="O42" s="27" t="n">
        <f aca="false">E41*Inforce!AJ$2/12</f>
        <v>0</v>
      </c>
      <c r="P42" s="27" t="n">
        <f aca="false">F41*Inforce!AK$2/12</f>
        <v>0</v>
      </c>
      <c r="Q42" s="27" t="n">
        <f aca="false">G41*Inforce!AL$2/12</f>
        <v>0</v>
      </c>
      <c r="R42" s="27" t="n">
        <f aca="false">H41*Inforce!AM$2/12</f>
        <v>31.8163210257012</v>
      </c>
      <c r="S42" s="27" t="n">
        <f aca="false">I41*Inforce!AN$2/12</f>
        <v>0</v>
      </c>
      <c r="T42" s="27" t="n">
        <f aca="false">J41*Inforce!AO$2/12</f>
        <v>1.70212684703799</v>
      </c>
      <c r="U42" s="27" t="n">
        <f aca="false">K41*Inforce!AP$2/12</f>
        <v>0</v>
      </c>
      <c r="V42" s="27" t="n">
        <f aca="false">L41*Inforce!AQ$2/12</f>
        <v>0</v>
      </c>
      <c r="W42" s="27" t="n">
        <f aca="false">M41*Inforce!AR$2/12</f>
        <v>0</v>
      </c>
      <c r="X42" s="27" t="n">
        <f aca="false">N41*Inforce!AS$2/12</f>
        <v>0</v>
      </c>
      <c r="Y42" s="28" t="n">
        <f aca="false">Y41*EXP(-Assumption!$B$1/12)</f>
        <v>0.935506985031619</v>
      </c>
      <c r="Z42" s="29" t="n">
        <f aca="false">(EXP(Assumption!$B$3/12))</f>
        <v>1.0025031276058</v>
      </c>
      <c r="AA42" s="13" t="n">
        <f aca="false">MAX(SUM(E42:N42), AA41*Z42)</f>
        <v>96876.3745273371</v>
      </c>
      <c r="AB42" s="11" t="n">
        <f aca="false">(AA42-SUM(E42:N42)*(1-EXP(-Assumption!$B$1/12))*Y42)</f>
        <v>96793.5425777547</v>
      </c>
      <c r="AC42" s="13" t="n">
        <f aca="false">MAX(0.75*AA42, SUM(E42:N42))</f>
        <v>72657.2808955028</v>
      </c>
      <c r="AD42" s="13" t="n">
        <v>0</v>
      </c>
      <c r="AE42" s="27" t="n">
        <f aca="false">0.75*MAX(SUM(E42:N42), 0.75*AA42)</f>
        <v>54492.9606716271</v>
      </c>
      <c r="AF42" s="11" t="n">
        <f aca="false">(1-EXP(-Assumption!$B$2/12))*Y41*(AE42-SUM(E42:N42))</f>
        <v>1.54904799563992</v>
      </c>
      <c r="AG42" s="13" t="n">
        <f aca="false">AF42+AD42+AB42</f>
        <v>96795.0916257503</v>
      </c>
      <c r="AH42" s="27" t="n">
        <f aca="false">AH43*EXP(-Assumption!$B$3/12)+AG42</f>
        <v>31124502.3269116</v>
      </c>
    </row>
    <row r="43" customFormat="false" ht="13.8" hidden="false" customHeight="false" outlineLevel="0" collapsed="false">
      <c r="A43" s="0" t="n">
        <v>1</v>
      </c>
      <c r="B43" s="0" t="n">
        <f aca="false">B42+1</f>
        <v>41</v>
      </c>
      <c r="C43" s="1" t="n">
        <f aca="false">EOMONTH(C42,1)</f>
        <v>45077</v>
      </c>
      <c r="D43" s="0" t="n">
        <f aca="false">EXP(-Assumption!$B$3*Assumption!$B$4*B43)</f>
        <v>0.902578149752926</v>
      </c>
      <c r="E43" s="26" t="n">
        <f aca="false">EXP(MMULT('RW Scenarios'!$C42:$L42, 'Fund Mapping'!B$2:B$11)/12)*(E42-O42)</f>
        <v>0</v>
      </c>
      <c r="F43" s="8" t="n">
        <f aca="false">EXP(MMULT('RW Scenarios'!$C42:$L42, 'Fund Mapping'!C$2:C$11)/12)*(F42-P42)</f>
        <v>0</v>
      </c>
      <c r="G43" s="8" t="n">
        <f aca="false">EXP(MMULT('RW Scenarios'!$C42:$L42, 'Fund Mapping'!D$2:D$11)/12)*(G42-Q42)</f>
        <v>0</v>
      </c>
      <c r="H43" s="8" t="n">
        <f aca="false">EXP(MMULT('RW Scenarios'!$C42:$L42, 'Fund Mapping'!E$2:E$11)/12)*(H42-R42)</f>
        <v>47859.6318118941</v>
      </c>
      <c r="I43" s="8" t="n">
        <f aca="false">EXP(MMULT('RW Scenarios'!$C42:$L42, 'Fund Mapping'!F$2:F$11)/12)*(I42-S42)</f>
        <v>0</v>
      </c>
      <c r="J43" s="8" t="n">
        <f aca="false">EXP(MMULT('RW Scenarios'!$C42:$L42, 'Fund Mapping'!G$2:G$11)/12)*(J42-T42)</f>
        <v>5394.16476002979</v>
      </c>
      <c r="K43" s="8" t="n">
        <f aca="false">EXP(MMULT('RW Scenarios'!$C42:$L42, 'Fund Mapping'!H$2:H$11)/12)*(K42-U42)</f>
        <v>0</v>
      </c>
      <c r="L43" s="8" t="n">
        <f aca="false">EXP(MMULT('RW Scenarios'!$C42:$L42, 'Fund Mapping'!I$2:I$11)/12)*(L42-V42)</f>
        <v>0</v>
      </c>
      <c r="M43" s="8" t="n">
        <f aca="false">EXP(MMULT('RW Scenarios'!$C42:$L42, 'Fund Mapping'!J$2:J$11)/12)*(M42-W42)</f>
        <v>0</v>
      </c>
      <c r="N43" s="8" t="n">
        <f aca="false">EXP(MMULT('RW Scenarios'!$C42:$L42, 'Fund Mapping'!K$2:K$11)/12)*(N42-X42)</f>
        <v>0</v>
      </c>
      <c r="O43" s="27" t="n">
        <f aca="false">E42*Inforce!AJ$2/12</f>
        <v>0</v>
      </c>
      <c r="P43" s="27" t="n">
        <f aca="false">F42*Inforce!AK$2/12</f>
        <v>0</v>
      </c>
      <c r="Q43" s="27" t="n">
        <f aca="false">G42*Inforce!AL$2/12</f>
        <v>0</v>
      </c>
      <c r="R43" s="27" t="n">
        <f aca="false">H42*Inforce!AM$2/12</f>
        <v>31.8571527177024</v>
      </c>
      <c r="S43" s="27" t="n">
        <f aca="false">I42*Inforce!AN$2/12</f>
        <v>0</v>
      </c>
      <c r="T43" s="27" t="n">
        <f aca="false">J42*Inforce!AO$2/12</f>
        <v>1.70491447406082</v>
      </c>
      <c r="U43" s="27" t="n">
        <f aca="false">K42*Inforce!AP$2/12</f>
        <v>0</v>
      </c>
      <c r="V43" s="27" t="n">
        <f aca="false">L42*Inforce!AQ$2/12</f>
        <v>0</v>
      </c>
      <c r="W43" s="27" t="n">
        <f aca="false">M42*Inforce!AR$2/12</f>
        <v>0</v>
      </c>
      <c r="X43" s="27" t="n">
        <f aca="false">N42*Inforce!AS$2/12</f>
        <v>0</v>
      </c>
      <c r="Y43" s="28" t="n">
        <f aca="false">Y42*EXP(-Assumption!$B$1/12)</f>
        <v>0.933949105316949</v>
      </c>
      <c r="Z43" s="29" t="n">
        <f aca="false">(EXP(Assumption!$B$3/12))</f>
        <v>1.0025031276058</v>
      </c>
      <c r="AA43" s="13" t="n">
        <f aca="false">MAX(SUM(E43:N43), AA42*Z43)</f>
        <v>97118.8684547658</v>
      </c>
      <c r="AB43" s="11" t="n">
        <f aca="false">(AA43-SUM(E43:N43)*(1-EXP(-Assumption!$B$1/12))*Y43)</f>
        <v>97036.0436018772</v>
      </c>
      <c r="AC43" s="13" t="n">
        <f aca="false">MAX(0.75*AA43, SUM(E43:N43))</f>
        <v>72839.1513410744</v>
      </c>
      <c r="AD43" s="13" t="n">
        <v>0</v>
      </c>
      <c r="AE43" s="27" t="n">
        <f aca="false">0.75*MAX(SUM(E43:N43), 0.75*AA43)</f>
        <v>54629.3635058058</v>
      </c>
      <c r="AF43" s="11" t="n">
        <f aca="false">(1-EXP(-Assumption!$B$2/12))*Y42*(AE43-SUM(E43:N43))</f>
        <v>1.60756065905156</v>
      </c>
      <c r="AG43" s="13" t="n">
        <f aca="false">AF43+AD43+AB43</f>
        <v>97037.6511625362</v>
      </c>
      <c r="AH43" s="27" t="n">
        <f aca="false">AH44*EXP(-Assumption!$B$3/12)+AG43</f>
        <v>31105373.545811</v>
      </c>
    </row>
    <row r="44" customFormat="false" ht="13.8" hidden="false" customHeight="false" outlineLevel="0" collapsed="false">
      <c r="A44" s="0" t="n">
        <v>1</v>
      </c>
      <c r="B44" s="0" t="n">
        <f aca="false">B43+1</f>
        <v>42</v>
      </c>
      <c r="C44" s="1" t="n">
        <f aca="false">EOMONTH(C43,1)</f>
        <v>45107</v>
      </c>
      <c r="D44" s="0" t="n">
        <f aca="false">EXP(-Assumption!$B$3*Assumption!$B$4*B44)</f>
        <v>0.900324522586266</v>
      </c>
      <c r="E44" s="26" t="n">
        <f aca="false">EXP(MMULT('RW Scenarios'!$C43:$L43, 'Fund Mapping'!B$2:B$11)/12)*(E43-O43)</f>
        <v>0</v>
      </c>
      <c r="F44" s="8" t="n">
        <f aca="false">EXP(MMULT('RW Scenarios'!$C43:$L43, 'Fund Mapping'!C$2:C$11)/12)*(F43-P43)</f>
        <v>0</v>
      </c>
      <c r="G44" s="8" t="n">
        <f aca="false">EXP(MMULT('RW Scenarios'!$C43:$L43, 'Fund Mapping'!D$2:D$11)/12)*(G43-Q43)</f>
        <v>0</v>
      </c>
      <c r="H44" s="8" t="n">
        <f aca="false">EXP(MMULT('RW Scenarios'!$C43:$L43, 'Fund Mapping'!E$2:E$11)/12)*(H43-R43)</f>
        <v>47933.5405948349</v>
      </c>
      <c r="I44" s="8" t="n">
        <f aca="false">EXP(MMULT('RW Scenarios'!$C43:$L43, 'Fund Mapping'!F$2:F$11)/12)*(I43-S43)</f>
        <v>0</v>
      </c>
      <c r="J44" s="8" t="n">
        <f aca="false">EXP(MMULT('RW Scenarios'!$C43:$L43, 'Fund Mapping'!G$2:G$11)/12)*(J43-T43)</f>
        <v>5404.39686796789</v>
      </c>
      <c r="K44" s="8" t="n">
        <f aca="false">EXP(MMULT('RW Scenarios'!$C43:$L43, 'Fund Mapping'!H$2:H$11)/12)*(K43-U43)</f>
        <v>0</v>
      </c>
      <c r="L44" s="8" t="n">
        <f aca="false">EXP(MMULT('RW Scenarios'!$C43:$L43, 'Fund Mapping'!I$2:I$11)/12)*(L43-V43)</f>
        <v>0</v>
      </c>
      <c r="M44" s="8" t="n">
        <f aca="false">EXP(MMULT('RW Scenarios'!$C43:$L43, 'Fund Mapping'!J$2:J$11)/12)*(M43-W43)</f>
        <v>0</v>
      </c>
      <c r="N44" s="8" t="n">
        <f aca="false">EXP(MMULT('RW Scenarios'!$C43:$L43, 'Fund Mapping'!K$2:K$11)/12)*(N43-X43)</f>
        <v>0</v>
      </c>
      <c r="O44" s="27" t="n">
        <f aca="false">E43*Inforce!AJ$2/12</f>
        <v>0</v>
      </c>
      <c r="P44" s="27" t="n">
        <f aca="false">F43*Inforce!AK$2/12</f>
        <v>0</v>
      </c>
      <c r="Q44" s="27" t="n">
        <f aca="false">G43*Inforce!AL$2/12</f>
        <v>0</v>
      </c>
      <c r="R44" s="27" t="n">
        <f aca="false">H43*Inforce!AM$2/12</f>
        <v>31.9064212079294</v>
      </c>
      <c r="S44" s="27" t="n">
        <f aca="false">I43*Inforce!AN$2/12</f>
        <v>0</v>
      </c>
      <c r="T44" s="27" t="n">
        <f aca="false">J43*Inforce!AO$2/12</f>
        <v>1.70815217400944</v>
      </c>
      <c r="U44" s="27" t="n">
        <f aca="false">K43*Inforce!AP$2/12</f>
        <v>0</v>
      </c>
      <c r="V44" s="27" t="n">
        <f aca="false">L43*Inforce!AQ$2/12</f>
        <v>0</v>
      </c>
      <c r="W44" s="27" t="n">
        <f aca="false">M43*Inforce!AR$2/12</f>
        <v>0</v>
      </c>
      <c r="X44" s="27" t="n">
        <f aca="false">N43*Inforce!AS$2/12</f>
        <v>0</v>
      </c>
      <c r="Y44" s="28" t="n">
        <f aca="false">Y43*EXP(-Assumption!$B$1/12)</f>
        <v>0.93239381990595</v>
      </c>
      <c r="Z44" s="29" t="n">
        <f aca="false">(EXP(Assumption!$B$3/12))</f>
        <v>1.0025031276058</v>
      </c>
      <c r="AA44" s="13" t="n">
        <f aca="false">MAX(SUM(E44:N44), AA43*Z44)</f>
        <v>97361.9693754386</v>
      </c>
      <c r="AB44" s="11" t="n">
        <f aca="false">(AA44-SUM(E44:N44)*(1-EXP(-Assumption!$B$1/12))*Y44)</f>
        <v>97279.1518038243</v>
      </c>
      <c r="AC44" s="13" t="n">
        <f aca="false">MAX(0.75*AA44, SUM(E44:N44))</f>
        <v>73021.477031579</v>
      </c>
      <c r="AD44" s="13" t="n">
        <v>0</v>
      </c>
      <c r="AE44" s="27" t="n">
        <f aca="false">0.75*MAX(SUM(E44:N44), 0.75*AA44)</f>
        <v>54766.1077736842</v>
      </c>
      <c r="AF44" s="11" t="n">
        <f aca="false">(1-EXP(-Assumption!$B$2/12))*Y43*(AE44-SUM(E44:N44))</f>
        <v>1.6662563529288</v>
      </c>
      <c r="AG44" s="13" t="n">
        <f aca="false">AF44+AD44+AB44</f>
        <v>97280.8180601772</v>
      </c>
      <c r="AH44" s="27" t="n">
        <f aca="false">AH45*EXP(-Assumption!$B$3/12)+AG44</f>
        <v>31085953.7162362</v>
      </c>
    </row>
    <row r="45" customFormat="false" ht="13.8" hidden="false" customHeight="false" outlineLevel="0" collapsed="false">
      <c r="A45" s="0" t="n">
        <v>1</v>
      </c>
      <c r="B45" s="0" t="n">
        <f aca="false">B44+1</f>
        <v>43</v>
      </c>
      <c r="C45" s="1" t="n">
        <f aca="false">EOMONTH(C44,1)</f>
        <v>45138</v>
      </c>
      <c r="D45" s="0" t="n">
        <f aca="false">EXP(-Assumption!$B$3*Assumption!$B$4*B45)</f>
        <v>0.898076522450803</v>
      </c>
      <c r="E45" s="26" t="n">
        <f aca="false">EXP(MMULT('RW Scenarios'!$C44:$L44, 'Fund Mapping'!B$2:B$11)/12)*(E44-O44)</f>
        <v>0</v>
      </c>
      <c r="F45" s="8" t="n">
        <f aca="false">EXP(MMULT('RW Scenarios'!$C44:$L44, 'Fund Mapping'!C$2:C$11)/12)*(F44-P44)</f>
        <v>0</v>
      </c>
      <c r="G45" s="8" t="n">
        <f aca="false">EXP(MMULT('RW Scenarios'!$C44:$L44, 'Fund Mapping'!D$2:D$11)/12)*(G44-Q44)</f>
        <v>0</v>
      </c>
      <c r="H45" s="8" t="n">
        <f aca="false">EXP(MMULT('RW Scenarios'!$C44:$L44, 'Fund Mapping'!E$2:E$11)/12)*(H44-R44)</f>
        <v>48007.0125579601</v>
      </c>
      <c r="I45" s="8" t="n">
        <f aca="false">EXP(MMULT('RW Scenarios'!$C44:$L44, 'Fund Mapping'!F$2:F$11)/12)*(I44-S44)</f>
        <v>0</v>
      </c>
      <c r="J45" s="8" t="n">
        <f aca="false">EXP(MMULT('RW Scenarios'!$C44:$L44, 'Fund Mapping'!G$2:G$11)/12)*(J44-T44)</f>
        <v>5414.58778275092</v>
      </c>
      <c r="K45" s="8" t="n">
        <f aca="false">EXP(MMULT('RW Scenarios'!$C44:$L44, 'Fund Mapping'!H$2:H$11)/12)*(K44-U44)</f>
        <v>0</v>
      </c>
      <c r="L45" s="8" t="n">
        <f aca="false">EXP(MMULT('RW Scenarios'!$C44:$L44, 'Fund Mapping'!I$2:I$11)/12)*(L44-V44)</f>
        <v>0</v>
      </c>
      <c r="M45" s="8" t="n">
        <f aca="false">EXP(MMULT('RW Scenarios'!$C44:$L44, 'Fund Mapping'!J$2:J$11)/12)*(M44-W44)</f>
        <v>0</v>
      </c>
      <c r="N45" s="8" t="n">
        <f aca="false">EXP(MMULT('RW Scenarios'!$C44:$L44, 'Fund Mapping'!K$2:K$11)/12)*(N44-X44)</f>
        <v>0</v>
      </c>
      <c r="O45" s="27" t="n">
        <f aca="false">E44*Inforce!AJ$2/12</f>
        <v>0</v>
      </c>
      <c r="P45" s="27" t="n">
        <f aca="false">F44*Inforce!AK$2/12</f>
        <v>0</v>
      </c>
      <c r="Q45" s="27" t="n">
        <f aca="false">G44*Inforce!AL$2/12</f>
        <v>0</v>
      </c>
      <c r="R45" s="27" t="n">
        <f aca="false">H44*Inforce!AM$2/12</f>
        <v>31.9556937298899</v>
      </c>
      <c r="S45" s="27" t="n">
        <f aca="false">I44*Inforce!AN$2/12</f>
        <v>0</v>
      </c>
      <c r="T45" s="27" t="n">
        <f aca="false">J44*Inforce!AO$2/12</f>
        <v>1.71139234152317</v>
      </c>
      <c r="U45" s="27" t="n">
        <f aca="false">K44*Inforce!AP$2/12</f>
        <v>0</v>
      </c>
      <c r="V45" s="27" t="n">
        <f aca="false">L44*Inforce!AQ$2/12</f>
        <v>0</v>
      </c>
      <c r="W45" s="27" t="n">
        <f aca="false">M44*Inforce!AR$2/12</f>
        <v>0</v>
      </c>
      <c r="X45" s="27" t="n">
        <f aca="false">N44*Inforce!AS$2/12</f>
        <v>0</v>
      </c>
      <c r="Y45" s="28" t="n">
        <f aca="false">Y44*EXP(-Assumption!$B$1/12)</f>
        <v>0.930841124478383</v>
      </c>
      <c r="Z45" s="29" t="n">
        <f aca="false">(EXP(Assumption!$B$3/12))</f>
        <v>1.0025031276058</v>
      </c>
      <c r="AA45" s="13" t="n">
        <f aca="false">MAX(SUM(E45:N45), AA44*Z45)</f>
        <v>97605.6788087368</v>
      </c>
      <c r="AB45" s="11" t="n">
        <f aca="false">(AA45-SUM(E45:N45)*(1-EXP(-Assumption!$B$1/12))*Y45)</f>
        <v>97522.8694648046</v>
      </c>
      <c r="AC45" s="13" t="n">
        <f aca="false">MAX(0.75*AA45, SUM(E45:N45))</f>
        <v>73204.2591065526</v>
      </c>
      <c r="AD45" s="13" t="n">
        <v>0</v>
      </c>
      <c r="AE45" s="27" t="n">
        <f aca="false">0.75*MAX(SUM(E45:N45), 0.75*AA45)</f>
        <v>54903.1943299145</v>
      </c>
      <c r="AF45" s="11" t="n">
        <f aca="false">(1-EXP(-Assumption!$B$2/12))*Y44*(AE45-SUM(E45:N45))</f>
        <v>1.72570755700421</v>
      </c>
      <c r="AG45" s="13" t="n">
        <f aca="false">AF45+AD45+AB45</f>
        <v>97524.5951723616</v>
      </c>
      <c r="AH45" s="27" t="n">
        <f aca="false">AH46*EXP(-Assumption!$B$3/12)+AG45</f>
        <v>31066241.5007744</v>
      </c>
    </row>
    <row r="46" customFormat="false" ht="13.8" hidden="false" customHeight="false" outlineLevel="0" collapsed="false">
      <c r="A46" s="0" t="n">
        <v>1</v>
      </c>
      <c r="B46" s="0" t="n">
        <f aca="false">B45+1</f>
        <v>44</v>
      </c>
      <c r="C46" s="1" t="n">
        <f aca="false">EOMONTH(C45,1)</f>
        <v>45169</v>
      </c>
      <c r="D46" s="0" t="n">
        <f aca="false">EXP(-Assumption!$B$3*Assumption!$B$4*B46)</f>
        <v>0.895834135296528</v>
      </c>
      <c r="E46" s="26" t="n">
        <f aca="false">EXP(MMULT('RW Scenarios'!$C45:$L45, 'Fund Mapping'!B$2:B$11)/12)*(E45-O45)</f>
        <v>0</v>
      </c>
      <c r="F46" s="8" t="n">
        <f aca="false">EXP(MMULT('RW Scenarios'!$C45:$L45, 'Fund Mapping'!C$2:C$11)/12)*(F45-P45)</f>
        <v>0</v>
      </c>
      <c r="G46" s="8" t="n">
        <f aca="false">EXP(MMULT('RW Scenarios'!$C45:$L45, 'Fund Mapping'!D$2:D$11)/12)*(G45-Q45)</f>
        <v>0</v>
      </c>
      <c r="H46" s="8" t="n">
        <f aca="false">EXP(MMULT('RW Scenarios'!$C45:$L45, 'Fund Mapping'!E$2:E$11)/12)*(H45-R45)</f>
        <v>48081.1701350307</v>
      </c>
      <c r="I46" s="8" t="n">
        <f aca="false">EXP(MMULT('RW Scenarios'!$C45:$L45, 'Fund Mapping'!F$2:F$11)/12)*(I45-S45)</f>
        <v>0</v>
      </c>
      <c r="J46" s="8" t="n">
        <f aca="false">EXP(MMULT('RW Scenarios'!$C45:$L45, 'Fund Mapping'!G$2:G$11)/12)*(J45-T45)</f>
        <v>5424.86179502535</v>
      </c>
      <c r="K46" s="8" t="n">
        <f aca="false">EXP(MMULT('RW Scenarios'!$C45:$L45, 'Fund Mapping'!H$2:H$11)/12)*(K45-U45)</f>
        <v>0</v>
      </c>
      <c r="L46" s="8" t="n">
        <f aca="false">EXP(MMULT('RW Scenarios'!$C45:$L45, 'Fund Mapping'!I$2:I$11)/12)*(L45-V45)</f>
        <v>0</v>
      </c>
      <c r="M46" s="8" t="n">
        <f aca="false">EXP(MMULT('RW Scenarios'!$C45:$L45, 'Fund Mapping'!J$2:J$11)/12)*(M45-W45)</f>
        <v>0</v>
      </c>
      <c r="N46" s="8" t="n">
        <f aca="false">EXP(MMULT('RW Scenarios'!$C45:$L45, 'Fund Mapping'!K$2:K$11)/12)*(N45-X45)</f>
        <v>0</v>
      </c>
      <c r="O46" s="27" t="n">
        <f aca="false">E45*Inforce!AJ$2/12</f>
        <v>0</v>
      </c>
      <c r="P46" s="27" t="n">
        <f aca="false">F45*Inforce!AK$2/12</f>
        <v>0</v>
      </c>
      <c r="Q46" s="27" t="n">
        <f aca="false">G45*Inforce!AL$2/12</f>
        <v>0</v>
      </c>
      <c r="R46" s="27" t="n">
        <f aca="false">H45*Inforce!AM$2/12</f>
        <v>32.0046750386401</v>
      </c>
      <c r="S46" s="27" t="n">
        <f aca="false">I45*Inforce!AN$2/12</f>
        <v>0</v>
      </c>
      <c r="T46" s="27" t="n">
        <f aca="false">J45*Inforce!AO$2/12</f>
        <v>1.71461946453779</v>
      </c>
      <c r="U46" s="27" t="n">
        <f aca="false">K45*Inforce!AP$2/12</f>
        <v>0</v>
      </c>
      <c r="V46" s="27" t="n">
        <f aca="false">L45*Inforce!AQ$2/12</f>
        <v>0</v>
      </c>
      <c r="W46" s="27" t="n">
        <f aca="false">M45*Inforce!AR$2/12</f>
        <v>0</v>
      </c>
      <c r="X46" s="27" t="n">
        <f aca="false">N45*Inforce!AS$2/12</f>
        <v>0</v>
      </c>
      <c r="Y46" s="28" t="n">
        <f aca="false">Y45*EXP(-Assumption!$B$1/12)</f>
        <v>0.929291014721205</v>
      </c>
      <c r="Z46" s="29" t="n">
        <f aca="false">(EXP(Assumption!$B$3/12))</f>
        <v>1.0025031276058</v>
      </c>
      <c r="AA46" s="13" t="n">
        <f aca="false">MAX(SUM(E46:N46), AA45*Z46)</f>
        <v>97849.9982778453</v>
      </c>
      <c r="AB46" s="11" t="n">
        <f aca="false">(AA46-SUM(E46:N46)*(1-EXP(-Assumption!$B$1/12))*Y46)</f>
        <v>97767.1961742555</v>
      </c>
      <c r="AC46" s="13" t="n">
        <f aca="false">MAX(0.75*AA46, SUM(E46:N46))</f>
        <v>73387.498708384</v>
      </c>
      <c r="AD46" s="13" t="n">
        <v>0</v>
      </c>
      <c r="AE46" s="27" t="n">
        <f aca="false">0.75*MAX(SUM(E46:N46), 0.75*AA46)</f>
        <v>55040.624031288</v>
      </c>
      <c r="AF46" s="11" t="n">
        <f aca="false">(1-EXP(-Assumption!$B$2/12))*Y45*(AE46-SUM(E46:N46))</f>
        <v>1.78446127575885</v>
      </c>
      <c r="AG46" s="13" t="n">
        <f aca="false">AF46+AD46+AB46</f>
        <v>97768.9806355312</v>
      </c>
      <c r="AH46" s="27" t="n">
        <f aca="false">AH47*EXP(-Assumption!$B$3/12)+AG46</f>
        <v>31046235.5558045</v>
      </c>
    </row>
    <row r="47" customFormat="false" ht="13.8" hidden="false" customHeight="false" outlineLevel="0" collapsed="false">
      <c r="A47" s="0" t="n">
        <v>1</v>
      </c>
      <c r="B47" s="0" t="n">
        <f aca="false">B46+1</f>
        <v>45</v>
      </c>
      <c r="C47" s="1" t="n">
        <f aca="false">EOMONTH(C46,1)</f>
        <v>45199</v>
      </c>
      <c r="D47" s="0" t="n">
        <f aca="false">EXP(-Assumption!$B$3*Assumption!$B$4*B47)</f>
        <v>0.893597347108516</v>
      </c>
      <c r="E47" s="26" t="n">
        <f aca="false">EXP(MMULT('RW Scenarios'!$C46:$L46, 'Fund Mapping'!B$2:B$11)/12)*(E46-O46)</f>
        <v>0</v>
      </c>
      <c r="F47" s="8" t="n">
        <f aca="false">EXP(MMULT('RW Scenarios'!$C46:$L46, 'Fund Mapping'!C$2:C$11)/12)*(F46-P46)</f>
        <v>0</v>
      </c>
      <c r="G47" s="8" t="n">
        <f aca="false">EXP(MMULT('RW Scenarios'!$C46:$L46, 'Fund Mapping'!D$2:D$11)/12)*(G46-Q46)</f>
        <v>0</v>
      </c>
      <c r="H47" s="8" t="n">
        <f aca="false">EXP(MMULT('RW Scenarios'!$C46:$L46, 'Fund Mapping'!E$2:E$11)/12)*(H46-R46)</f>
        <v>48152.1758126628</v>
      </c>
      <c r="I47" s="8" t="n">
        <f aca="false">EXP(MMULT('RW Scenarios'!$C46:$L46, 'Fund Mapping'!F$2:F$11)/12)*(I46-S46)</f>
        <v>0</v>
      </c>
      <c r="J47" s="8" t="n">
        <f aca="false">EXP(MMULT('RW Scenarios'!$C46:$L46, 'Fund Mapping'!G$2:G$11)/12)*(J46-T46)</f>
        <v>5434.7913148169</v>
      </c>
      <c r="K47" s="8" t="n">
        <f aca="false">EXP(MMULT('RW Scenarios'!$C46:$L46, 'Fund Mapping'!H$2:H$11)/12)*(K46-U46)</f>
        <v>0</v>
      </c>
      <c r="L47" s="8" t="n">
        <f aca="false">EXP(MMULT('RW Scenarios'!$C46:$L46, 'Fund Mapping'!I$2:I$11)/12)*(L46-V46)</f>
        <v>0</v>
      </c>
      <c r="M47" s="8" t="n">
        <f aca="false">EXP(MMULT('RW Scenarios'!$C46:$L46, 'Fund Mapping'!J$2:J$11)/12)*(M46-W46)</f>
        <v>0</v>
      </c>
      <c r="N47" s="8" t="n">
        <f aca="false">EXP(MMULT('RW Scenarios'!$C46:$L46, 'Fund Mapping'!K$2:K$11)/12)*(N46-X46)</f>
        <v>0</v>
      </c>
      <c r="O47" s="27" t="n">
        <f aca="false">E46*Inforce!AJ$2/12</f>
        <v>0</v>
      </c>
      <c r="P47" s="27" t="n">
        <f aca="false">F46*Inforce!AK$2/12</f>
        <v>0</v>
      </c>
      <c r="Q47" s="27" t="n">
        <f aca="false">G46*Inforce!AL$2/12</f>
        <v>0</v>
      </c>
      <c r="R47" s="27" t="n">
        <f aca="false">H46*Inforce!AM$2/12</f>
        <v>32.0541134233538</v>
      </c>
      <c r="S47" s="27" t="n">
        <f aca="false">I46*Inforce!AN$2/12</f>
        <v>0</v>
      </c>
      <c r="T47" s="27" t="n">
        <f aca="false">J46*Inforce!AO$2/12</f>
        <v>1.71787290175803</v>
      </c>
      <c r="U47" s="27" t="n">
        <f aca="false">K46*Inforce!AP$2/12</f>
        <v>0</v>
      </c>
      <c r="V47" s="27" t="n">
        <f aca="false">L46*Inforce!AQ$2/12</f>
        <v>0</v>
      </c>
      <c r="W47" s="27" t="n">
        <f aca="false">M46*Inforce!AR$2/12</f>
        <v>0</v>
      </c>
      <c r="X47" s="27" t="n">
        <f aca="false">N46*Inforce!AS$2/12</f>
        <v>0</v>
      </c>
      <c r="Y47" s="28" t="n">
        <f aca="false">Y46*EXP(-Assumption!$B$1/12)</f>
        <v>0.927743486328554</v>
      </c>
      <c r="Z47" s="29" t="n">
        <f aca="false">(EXP(Assumption!$B$3/12))</f>
        <v>1.0025031276058</v>
      </c>
      <c r="AA47" s="13" t="n">
        <f aca="false">MAX(SUM(E47:N47), AA46*Z47)</f>
        <v>98094.9293097616</v>
      </c>
      <c r="AB47" s="11" t="n">
        <f aca="false">(AA47-SUM(E47:N47)*(1-EXP(-Assumption!$B$1/12))*Y47)</f>
        <v>98012.1400537981</v>
      </c>
      <c r="AC47" s="13" t="n">
        <f aca="false">MAX(0.75*AA47, SUM(E47:N47))</f>
        <v>73571.1969823212</v>
      </c>
      <c r="AD47" s="13" t="n">
        <v>0</v>
      </c>
      <c r="AE47" s="27" t="n">
        <f aca="false">0.75*MAX(SUM(E47:N47), 0.75*AA47)</f>
        <v>55178.3977367409</v>
      </c>
      <c r="AF47" s="11" t="n">
        <f aca="false">(1-EXP(-Assumption!$B$2/12))*Y46*(AE47-SUM(E47:N47))</f>
        <v>1.84747279611941</v>
      </c>
      <c r="AG47" s="13" t="n">
        <f aca="false">AF47+AD47+AB47</f>
        <v>98013.9875265942</v>
      </c>
      <c r="AH47" s="27" t="n">
        <f aca="false">AH48*EXP(-Assumption!$B$3/12)+AG47</f>
        <v>31025934.5362103</v>
      </c>
    </row>
    <row r="48" customFormat="false" ht="13.8" hidden="false" customHeight="false" outlineLevel="0" collapsed="false">
      <c r="A48" s="0" t="n">
        <v>1</v>
      </c>
      <c r="B48" s="0" t="n">
        <f aca="false">B47+1</f>
        <v>46</v>
      </c>
      <c r="C48" s="1" t="n">
        <f aca="false">EOMONTH(C47,1)</f>
        <v>45230</v>
      </c>
      <c r="D48" s="0" t="n">
        <f aca="false">EXP(-Assumption!$B$3*Assumption!$B$4*B48)</f>
        <v>0.891366143906831</v>
      </c>
      <c r="E48" s="26" t="n">
        <f aca="false">EXP(MMULT('RW Scenarios'!$C47:$L47, 'Fund Mapping'!B$2:B$11)/12)*(E47-O47)</f>
        <v>0</v>
      </c>
      <c r="F48" s="8" t="n">
        <f aca="false">EXP(MMULT('RW Scenarios'!$C47:$L47, 'Fund Mapping'!C$2:C$11)/12)*(F47-P47)</f>
        <v>0</v>
      </c>
      <c r="G48" s="8" t="n">
        <f aca="false">EXP(MMULT('RW Scenarios'!$C47:$L47, 'Fund Mapping'!D$2:D$11)/12)*(G47-Q47)</f>
        <v>0</v>
      </c>
      <c r="H48" s="8" t="n">
        <f aca="false">EXP(MMULT('RW Scenarios'!$C47:$L47, 'Fund Mapping'!E$2:E$11)/12)*(H47-R47)</f>
        <v>48218.8185004715</v>
      </c>
      <c r="I48" s="8" t="n">
        <f aca="false">EXP(MMULT('RW Scenarios'!$C47:$L47, 'Fund Mapping'!F$2:F$11)/12)*(I47-S47)</f>
        <v>0</v>
      </c>
      <c r="J48" s="8" t="n">
        <f aca="false">EXP(MMULT('RW Scenarios'!$C47:$L47, 'Fund Mapping'!G$2:G$11)/12)*(J47-T47)</f>
        <v>5444.23686688771</v>
      </c>
      <c r="K48" s="8" t="n">
        <f aca="false">EXP(MMULT('RW Scenarios'!$C47:$L47, 'Fund Mapping'!H$2:H$11)/12)*(K47-U47)</f>
        <v>0</v>
      </c>
      <c r="L48" s="8" t="n">
        <f aca="false">EXP(MMULT('RW Scenarios'!$C47:$L47, 'Fund Mapping'!I$2:I$11)/12)*(L47-V47)</f>
        <v>0</v>
      </c>
      <c r="M48" s="8" t="n">
        <f aca="false">EXP(MMULT('RW Scenarios'!$C47:$L47, 'Fund Mapping'!J$2:J$11)/12)*(M47-W47)</f>
        <v>0</v>
      </c>
      <c r="N48" s="8" t="n">
        <f aca="false">EXP(MMULT('RW Scenarios'!$C47:$L47, 'Fund Mapping'!K$2:K$11)/12)*(N47-X47)</f>
        <v>0</v>
      </c>
      <c r="O48" s="27" t="n">
        <f aca="false">E47*Inforce!AJ$2/12</f>
        <v>0</v>
      </c>
      <c r="P48" s="27" t="n">
        <f aca="false">F47*Inforce!AK$2/12</f>
        <v>0</v>
      </c>
      <c r="Q48" s="27" t="n">
        <f aca="false">G47*Inforce!AL$2/12</f>
        <v>0</v>
      </c>
      <c r="R48" s="27" t="n">
        <f aca="false">H47*Inforce!AM$2/12</f>
        <v>32.1014505417752</v>
      </c>
      <c r="S48" s="27" t="n">
        <f aca="false">I47*Inforce!AN$2/12</f>
        <v>0</v>
      </c>
      <c r="T48" s="27" t="n">
        <f aca="false">J47*Inforce!AO$2/12</f>
        <v>1.72101724969202</v>
      </c>
      <c r="U48" s="27" t="n">
        <f aca="false">K47*Inforce!AP$2/12</f>
        <v>0</v>
      </c>
      <c r="V48" s="27" t="n">
        <f aca="false">L47*Inforce!AQ$2/12</f>
        <v>0</v>
      </c>
      <c r="W48" s="27" t="n">
        <f aca="false">M47*Inforce!AR$2/12</f>
        <v>0</v>
      </c>
      <c r="X48" s="27" t="n">
        <f aca="false">N47*Inforce!AS$2/12</f>
        <v>0</v>
      </c>
      <c r="Y48" s="28" t="n">
        <f aca="false">Y47*EXP(-Assumption!$B$1/12)</f>
        <v>0.92619853500174</v>
      </c>
      <c r="Z48" s="29" t="n">
        <f aca="false">(EXP(Assumption!$B$3/12))</f>
        <v>1.0025031276058</v>
      </c>
      <c r="AA48" s="13" t="n">
        <f aca="false">MAX(SUM(E48:N48), AA47*Z48)</f>
        <v>98340.4734353054</v>
      </c>
      <c r="AB48" s="11" t="n">
        <f aca="false">(AA48-SUM(E48:N48)*(1-EXP(-Assumption!$B$1/12))*Y48)</f>
        <v>98257.7046896446</v>
      </c>
      <c r="AC48" s="13" t="n">
        <f aca="false">MAX(0.75*AA48, SUM(E48:N48))</f>
        <v>73755.355076479</v>
      </c>
      <c r="AD48" s="13" t="n">
        <v>0</v>
      </c>
      <c r="AE48" s="27" t="n">
        <f aca="false">0.75*MAX(SUM(E48:N48), 0.75*AA48)</f>
        <v>55316.5163073593</v>
      </c>
      <c r="AF48" s="11" t="n">
        <f aca="false">(1-EXP(-Assumption!$B$2/12))*Y47*(AE48-SUM(E48:N48))</f>
        <v>1.91628659259279</v>
      </c>
      <c r="AG48" s="13" t="n">
        <f aca="false">AF48+AD48+AB48</f>
        <v>98259.6209762372</v>
      </c>
      <c r="AH48" s="27" t="n">
        <f aca="false">AH49*EXP(-Assumption!$B$3/12)+AG48</f>
        <v>31005337.0803989</v>
      </c>
    </row>
    <row r="49" customFormat="false" ht="13.8" hidden="false" customHeight="false" outlineLevel="0" collapsed="false">
      <c r="A49" s="0" t="n">
        <v>1</v>
      </c>
      <c r="B49" s="0" t="n">
        <f aca="false">B48+1</f>
        <v>47</v>
      </c>
      <c r="C49" s="1" t="n">
        <f aca="false">EOMONTH(C48,1)</f>
        <v>45260</v>
      </c>
      <c r="D49" s="0" t="n">
        <f aca="false">EXP(-Assumption!$B$3*Assumption!$B$4*B49)</f>
        <v>0.889140511746448</v>
      </c>
      <c r="E49" s="26" t="n">
        <f aca="false">EXP(MMULT('RW Scenarios'!$C48:$L48, 'Fund Mapping'!B$2:B$11)/12)*(E48-O48)</f>
        <v>0</v>
      </c>
      <c r="F49" s="8" t="n">
        <f aca="false">EXP(MMULT('RW Scenarios'!$C48:$L48, 'Fund Mapping'!C$2:C$11)/12)*(F48-P48)</f>
        <v>0</v>
      </c>
      <c r="G49" s="8" t="n">
        <f aca="false">EXP(MMULT('RW Scenarios'!$C48:$L48, 'Fund Mapping'!D$2:D$11)/12)*(G48-Q48)</f>
        <v>0</v>
      </c>
      <c r="H49" s="8" t="n">
        <f aca="false">EXP(MMULT('RW Scenarios'!$C48:$L48, 'Fund Mapping'!E$2:E$11)/12)*(H48-R48)</f>
        <v>48291.3828835492</v>
      </c>
      <c r="I49" s="8" t="n">
        <f aca="false">EXP(MMULT('RW Scenarios'!$C48:$L48, 'Fund Mapping'!F$2:F$11)/12)*(I48-S48)</f>
        <v>0</v>
      </c>
      <c r="J49" s="8" t="n">
        <f aca="false">EXP(MMULT('RW Scenarios'!$C48:$L48, 'Fund Mapping'!G$2:G$11)/12)*(J48-T48)</f>
        <v>5454.35686360581</v>
      </c>
      <c r="K49" s="8" t="n">
        <f aca="false">EXP(MMULT('RW Scenarios'!$C48:$L48, 'Fund Mapping'!H$2:H$11)/12)*(K48-U48)</f>
        <v>0</v>
      </c>
      <c r="L49" s="8" t="n">
        <f aca="false">EXP(MMULT('RW Scenarios'!$C48:$L48, 'Fund Mapping'!I$2:I$11)/12)*(L48-V48)</f>
        <v>0</v>
      </c>
      <c r="M49" s="8" t="n">
        <f aca="false">EXP(MMULT('RW Scenarios'!$C48:$L48, 'Fund Mapping'!J$2:J$11)/12)*(M48-W48)</f>
        <v>0</v>
      </c>
      <c r="N49" s="8" t="n">
        <f aca="false">EXP(MMULT('RW Scenarios'!$C48:$L48, 'Fund Mapping'!K$2:K$11)/12)*(N48-X48)</f>
        <v>0</v>
      </c>
      <c r="O49" s="27" t="n">
        <f aca="false">E48*Inforce!AJ$2/12</f>
        <v>0</v>
      </c>
      <c r="P49" s="27" t="n">
        <f aca="false">F48*Inforce!AK$2/12</f>
        <v>0</v>
      </c>
      <c r="Q49" s="27" t="n">
        <f aca="false">G48*Inforce!AL$2/12</f>
        <v>0</v>
      </c>
      <c r="R49" s="27" t="n">
        <f aca="false">H48*Inforce!AM$2/12</f>
        <v>32.1458790003143</v>
      </c>
      <c r="S49" s="27" t="n">
        <f aca="false">I48*Inforce!AN$2/12</f>
        <v>0</v>
      </c>
      <c r="T49" s="27" t="n">
        <f aca="false">J48*Inforce!AO$2/12</f>
        <v>1.72400834118111</v>
      </c>
      <c r="U49" s="27" t="n">
        <f aca="false">K48*Inforce!AP$2/12</f>
        <v>0</v>
      </c>
      <c r="V49" s="27" t="n">
        <f aca="false">L48*Inforce!AQ$2/12</f>
        <v>0</v>
      </c>
      <c r="W49" s="27" t="n">
        <f aca="false">M48*Inforce!AR$2/12</f>
        <v>0</v>
      </c>
      <c r="X49" s="27" t="n">
        <f aca="false">N48*Inforce!AS$2/12</f>
        <v>0</v>
      </c>
      <c r="Y49" s="28" t="n">
        <f aca="false">Y48*EXP(-Assumption!$B$1/12)</f>
        <v>0.92465615644923</v>
      </c>
      <c r="Z49" s="29" t="n">
        <f aca="false">(EXP(Assumption!$B$3/12))</f>
        <v>1.0025031276058</v>
      </c>
      <c r="AA49" s="13" t="n">
        <f aca="false">MAX(SUM(E49:N49), AA48*Z49)</f>
        <v>98586.6321891283</v>
      </c>
      <c r="AB49" s="11" t="n">
        <f aca="false">(AA49-SUM(E49:N49)*(1-EXP(-Assumption!$B$1/12))*Y49)</f>
        <v>98503.8739582442</v>
      </c>
      <c r="AC49" s="13" t="n">
        <f aca="false">MAX(0.75*AA49, SUM(E49:N49))</f>
        <v>73939.9741418462</v>
      </c>
      <c r="AD49" s="13" t="n">
        <v>0</v>
      </c>
      <c r="AE49" s="27" t="n">
        <f aca="false">0.75*MAX(SUM(E49:N49), 0.75*AA49)</f>
        <v>55454.9806063847</v>
      </c>
      <c r="AF49" s="11" t="n">
        <f aca="false">(1-EXP(-Assumption!$B$2/12))*Y48*(AE49-SUM(E49:N49))</f>
        <v>1.97763419585263</v>
      </c>
      <c r="AG49" s="13" t="n">
        <f aca="false">AF49+AD49+AB49</f>
        <v>98505.85159244</v>
      </c>
      <c r="AH49" s="27" t="n">
        <f aca="false">AH50*EXP(-Assumption!$B$3/12)+AG49</f>
        <v>30984441.8182258</v>
      </c>
    </row>
    <row r="50" customFormat="false" ht="13.8" hidden="false" customHeight="false" outlineLevel="0" collapsed="false">
      <c r="A50" s="0" t="n">
        <v>1</v>
      </c>
      <c r="B50" s="0" t="n">
        <f aca="false">B49+1</f>
        <v>48</v>
      </c>
      <c r="C50" s="1" t="n">
        <f aca="false">EOMONTH(C49,1)</f>
        <v>45291</v>
      </c>
      <c r="D50" s="0" t="n">
        <f aca="false">EXP(-Assumption!$B$3*Assumption!$B$4*B50)</f>
        <v>0.886920436717158</v>
      </c>
      <c r="E50" s="26" t="n">
        <f aca="false">EXP(MMULT('RW Scenarios'!$C49:$L49, 'Fund Mapping'!B$2:B$11)/12)*(E49-O49)</f>
        <v>0</v>
      </c>
      <c r="F50" s="8" t="n">
        <f aca="false">EXP(MMULT('RW Scenarios'!$C49:$L49, 'Fund Mapping'!C$2:C$11)/12)*(F49-P49)</f>
        <v>0</v>
      </c>
      <c r="G50" s="8" t="n">
        <f aca="false">EXP(MMULT('RW Scenarios'!$C49:$L49, 'Fund Mapping'!D$2:D$11)/12)*(G49-Q49)</f>
        <v>0</v>
      </c>
      <c r="H50" s="8" t="n">
        <f aca="false">EXP(MMULT('RW Scenarios'!$C49:$L49, 'Fund Mapping'!E$2:E$11)/12)*(H49-R49)</f>
        <v>48365.2972846183</v>
      </c>
      <c r="I50" s="8" t="n">
        <f aca="false">EXP(MMULT('RW Scenarios'!$C49:$L49, 'Fund Mapping'!F$2:F$11)/12)*(I49-S49)</f>
        <v>0</v>
      </c>
      <c r="J50" s="8" t="n">
        <f aca="false">EXP(MMULT('RW Scenarios'!$C49:$L49, 'Fund Mapping'!G$2:G$11)/12)*(J49-T49)</f>
        <v>5464.63335964204</v>
      </c>
      <c r="K50" s="8" t="n">
        <f aca="false">EXP(MMULT('RW Scenarios'!$C49:$L49, 'Fund Mapping'!H$2:H$11)/12)*(K49-U49)</f>
        <v>0</v>
      </c>
      <c r="L50" s="8" t="n">
        <f aca="false">EXP(MMULT('RW Scenarios'!$C49:$L49, 'Fund Mapping'!I$2:I$11)/12)*(L49-V49)</f>
        <v>0</v>
      </c>
      <c r="M50" s="8" t="n">
        <f aca="false">EXP(MMULT('RW Scenarios'!$C49:$L49, 'Fund Mapping'!J$2:J$11)/12)*(M49-W49)</f>
        <v>0</v>
      </c>
      <c r="N50" s="8" t="n">
        <f aca="false">EXP(MMULT('RW Scenarios'!$C49:$L49, 'Fund Mapping'!K$2:K$11)/12)*(N49-X49)</f>
        <v>0</v>
      </c>
      <c r="O50" s="27" t="n">
        <f aca="false">E49*Inforce!AJ$2/12</f>
        <v>0</v>
      </c>
      <c r="P50" s="27" t="n">
        <f aca="false">F49*Inforce!AK$2/12</f>
        <v>0</v>
      </c>
      <c r="Q50" s="27" t="n">
        <f aca="false">G49*Inforce!AL$2/12</f>
        <v>0</v>
      </c>
      <c r="R50" s="27" t="n">
        <f aca="false">H49*Inforce!AM$2/12</f>
        <v>32.1942552556995</v>
      </c>
      <c r="S50" s="27" t="n">
        <f aca="false">I49*Inforce!AN$2/12</f>
        <v>0</v>
      </c>
      <c r="T50" s="27" t="n">
        <f aca="false">J49*Inforce!AO$2/12</f>
        <v>1.72721300680851</v>
      </c>
      <c r="U50" s="27" t="n">
        <f aca="false">K49*Inforce!AP$2/12</f>
        <v>0</v>
      </c>
      <c r="V50" s="27" t="n">
        <f aca="false">L49*Inforce!AQ$2/12</f>
        <v>0</v>
      </c>
      <c r="W50" s="27" t="n">
        <f aca="false">M49*Inforce!AR$2/12</f>
        <v>0</v>
      </c>
      <c r="X50" s="27" t="n">
        <f aca="false">N49*Inforce!AS$2/12</f>
        <v>0</v>
      </c>
      <c r="Y50" s="28" t="n">
        <f aca="false">Y49*EXP(-Assumption!$B$1/12)</f>
        <v>0.923116346386637</v>
      </c>
      <c r="Z50" s="29" t="n">
        <f aca="false">(EXP(Assumption!$B$3/12))</f>
        <v>1.0025031276058</v>
      </c>
      <c r="AA50" s="13" t="n">
        <f aca="false">MAX(SUM(E50:N50), AA49*Z50)</f>
        <v>98833.4071097233</v>
      </c>
      <c r="AB50" s="11" t="n">
        <f aca="false">(AA50-SUM(E50:N50)*(1-EXP(-Assumption!$B$1/12))*Y50)</f>
        <v>98750.6572722386</v>
      </c>
      <c r="AC50" s="13" t="n">
        <f aca="false">MAX(0.75*AA50, SUM(E50:N50))</f>
        <v>74125.0553322925</v>
      </c>
      <c r="AD50" s="13" t="n">
        <v>0</v>
      </c>
      <c r="AE50" s="27" t="n">
        <f aca="false">0.75*MAX(SUM(E50:N50), 0.75*AA50)</f>
        <v>55593.7914992193</v>
      </c>
      <c r="AF50" s="11" t="n">
        <f aca="false">(1-EXP(-Assumption!$B$2/12))*Y49*(AE50-SUM(E50:N50))</f>
        <v>2.03743233782013</v>
      </c>
      <c r="AG50" s="13" t="n">
        <f aca="false">AF50+AD50+AB50</f>
        <v>98752.6947045765</v>
      </c>
      <c r="AH50" s="27" t="n">
        <f aca="false">AH51*EXP(-Assumption!$B$3/12)+AG50</f>
        <v>30963247.4055823</v>
      </c>
    </row>
    <row r="51" customFormat="false" ht="13.8" hidden="false" customHeight="false" outlineLevel="0" collapsed="false">
      <c r="A51" s="0" t="n">
        <v>1</v>
      </c>
      <c r="B51" s="0" t="n">
        <f aca="false">B50+1</f>
        <v>49</v>
      </c>
      <c r="C51" s="1" t="n">
        <f aca="false">EOMONTH(C50,1)</f>
        <v>45322</v>
      </c>
      <c r="D51" s="0" t="n">
        <f aca="false">EXP(-Assumption!$B$3*Assumption!$B$4*B51)</f>
        <v>0.884705904943484</v>
      </c>
      <c r="E51" s="26" t="n">
        <f aca="false">EXP(MMULT('RW Scenarios'!$C50:$L50, 'Fund Mapping'!B$2:B$11)/12)*(E50-O50)</f>
        <v>0</v>
      </c>
      <c r="F51" s="8" t="n">
        <f aca="false">EXP(MMULT('RW Scenarios'!$C50:$L50, 'Fund Mapping'!C$2:C$11)/12)*(F50-P50)</f>
        <v>0</v>
      </c>
      <c r="G51" s="8" t="n">
        <f aca="false">EXP(MMULT('RW Scenarios'!$C50:$L50, 'Fund Mapping'!D$2:D$11)/12)*(G50-Q50)</f>
        <v>0</v>
      </c>
      <c r="H51" s="8" t="n">
        <f aca="false">EXP(MMULT('RW Scenarios'!$C50:$L50, 'Fund Mapping'!E$2:E$11)/12)*(H50-R50)</f>
        <v>48432.5898190784</v>
      </c>
      <c r="I51" s="8" t="n">
        <f aca="false">EXP(MMULT('RW Scenarios'!$C50:$L50, 'Fund Mapping'!F$2:F$11)/12)*(I50-S50)</f>
        <v>0</v>
      </c>
      <c r="J51" s="8" t="n">
        <f aca="false">EXP(MMULT('RW Scenarios'!$C50:$L50, 'Fund Mapping'!G$2:G$11)/12)*(J50-T50)</f>
        <v>5474.17441167719</v>
      </c>
      <c r="K51" s="8" t="n">
        <f aca="false">EXP(MMULT('RW Scenarios'!$C50:$L50, 'Fund Mapping'!H$2:H$11)/12)*(K50-U50)</f>
        <v>0</v>
      </c>
      <c r="L51" s="8" t="n">
        <f aca="false">EXP(MMULT('RW Scenarios'!$C50:$L50, 'Fund Mapping'!I$2:I$11)/12)*(L50-V50)</f>
        <v>0</v>
      </c>
      <c r="M51" s="8" t="n">
        <f aca="false">EXP(MMULT('RW Scenarios'!$C50:$L50, 'Fund Mapping'!J$2:J$11)/12)*(M50-W50)</f>
        <v>0</v>
      </c>
      <c r="N51" s="8" t="n">
        <f aca="false">EXP(MMULT('RW Scenarios'!$C50:$L50, 'Fund Mapping'!K$2:K$11)/12)*(N50-X50)</f>
        <v>0</v>
      </c>
      <c r="O51" s="27" t="n">
        <f aca="false">E50*Inforce!AJ$2/12</f>
        <v>0</v>
      </c>
      <c r="P51" s="27" t="n">
        <f aca="false">F50*Inforce!AK$2/12</f>
        <v>0</v>
      </c>
      <c r="Q51" s="27" t="n">
        <f aca="false">G50*Inforce!AL$2/12</f>
        <v>0</v>
      </c>
      <c r="R51" s="27" t="n">
        <f aca="false">H50*Inforce!AM$2/12</f>
        <v>32.2435315230789</v>
      </c>
      <c r="S51" s="27" t="n">
        <f aca="false">I50*Inforce!AN$2/12</f>
        <v>0</v>
      </c>
      <c r="T51" s="27" t="n">
        <f aca="false">J50*Inforce!AO$2/12</f>
        <v>1.73046723055331</v>
      </c>
      <c r="U51" s="27" t="n">
        <f aca="false">K50*Inforce!AP$2/12</f>
        <v>0</v>
      </c>
      <c r="V51" s="27" t="n">
        <f aca="false">L50*Inforce!AQ$2/12</f>
        <v>0</v>
      </c>
      <c r="W51" s="27" t="n">
        <f aca="false">M50*Inforce!AR$2/12</f>
        <v>0</v>
      </c>
      <c r="X51" s="27" t="n">
        <f aca="false">N50*Inforce!AS$2/12</f>
        <v>0</v>
      </c>
      <c r="Y51" s="28" t="n">
        <f aca="false">Y50*EXP(-Assumption!$B$1/12)</f>
        <v>0.921579100536712</v>
      </c>
      <c r="Z51" s="29" t="n">
        <f aca="false">(EXP(Assumption!$B$3/12))</f>
        <v>1.0025031276058</v>
      </c>
      <c r="AA51" s="13" t="n">
        <f aca="false">MAX(SUM(E51:N51), AA50*Z51)</f>
        <v>99080.7997394344</v>
      </c>
      <c r="AB51" s="11" t="n">
        <f aca="false">(AA51-SUM(E51:N51)*(1-EXP(-Assumption!$B$1/12))*Y51)</f>
        <v>98998.0697880566</v>
      </c>
      <c r="AC51" s="13" t="n">
        <f aca="false">MAX(0.75*AA51, SUM(E51:N51))</f>
        <v>74310.5998045758</v>
      </c>
      <c r="AD51" s="13" t="n">
        <v>0</v>
      </c>
      <c r="AE51" s="27" t="n">
        <f aca="false">0.75*MAX(SUM(E51:N51), 0.75*AA51)</f>
        <v>55732.9498534319</v>
      </c>
      <c r="AF51" s="11" t="n">
        <f aca="false">(1-EXP(-Assumption!$B$2/12))*Y50*(AE51-SUM(E51:N51))</f>
        <v>2.10591078134041</v>
      </c>
      <c r="AG51" s="13" t="n">
        <f aca="false">AF51+AD51+AB51</f>
        <v>99000.175698838</v>
      </c>
      <c r="AH51" s="27" t="n">
        <f aca="false">AH52*EXP(-Assumption!$B$3/12)+AG51</f>
        <v>30941752.4796274</v>
      </c>
    </row>
    <row r="52" customFormat="false" ht="13.8" hidden="false" customHeight="false" outlineLevel="0" collapsed="false">
      <c r="A52" s="0" t="n">
        <v>1</v>
      </c>
      <c r="B52" s="0" t="n">
        <f aca="false">B51+1</f>
        <v>50</v>
      </c>
      <c r="C52" s="1" t="n">
        <f aca="false">EOMONTH(C51,1)</f>
        <v>45351</v>
      </c>
      <c r="D52" s="0" t="n">
        <f aca="false">EXP(-Assumption!$B$3*Assumption!$B$4*B52)</f>
        <v>0.882496902584595</v>
      </c>
      <c r="E52" s="26" t="n">
        <f aca="false">EXP(MMULT('RW Scenarios'!$C51:$L51, 'Fund Mapping'!B$2:B$11)/12)*(E51-O51)</f>
        <v>0</v>
      </c>
      <c r="F52" s="8" t="n">
        <f aca="false">EXP(MMULT('RW Scenarios'!$C51:$L51, 'Fund Mapping'!C$2:C$11)/12)*(F51-P51)</f>
        <v>0</v>
      </c>
      <c r="G52" s="8" t="n">
        <f aca="false">EXP(MMULT('RW Scenarios'!$C51:$L51, 'Fund Mapping'!D$2:D$11)/12)*(G51-Q51)</f>
        <v>0</v>
      </c>
      <c r="H52" s="8" t="n">
        <f aca="false">EXP(MMULT('RW Scenarios'!$C51:$L51, 'Fund Mapping'!E$2:E$11)/12)*(H51-R51)</f>
        <v>48503.8277931164</v>
      </c>
      <c r="I52" s="8" t="n">
        <f aca="false">EXP(MMULT('RW Scenarios'!$C51:$L51, 'Fund Mapping'!F$2:F$11)/12)*(I51-S51)</f>
        <v>0</v>
      </c>
      <c r="J52" s="8" t="n">
        <f aca="false">EXP(MMULT('RW Scenarios'!$C51:$L51, 'Fund Mapping'!G$2:G$11)/12)*(J51-T51)</f>
        <v>5484.16228142598</v>
      </c>
      <c r="K52" s="8" t="n">
        <f aca="false">EXP(MMULT('RW Scenarios'!$C51:$L51, 'Fund Mapping'!H$2:H$11)/12)*(K51-U51)</f>
        <v>0</v>
      </c>
      <c r="L52" s="8" t="n">
        <f aca="false">EXP(MMULT('RW Scenarios'!$C51:$L51, 'Fund Mapping'!I$2:I$11)/12)*(L51-V51)</f>
        <v>0</v>
      </c>
      <c r="M52" s="8" t="n">
        <f aca="false">EXP(MMULT('RW Scenarios'!$C51:$L51, 'Fund Mapping'!J$2:J$11)/12)*(M51-W51)</f>
        <v>0</v>
      </c>
      <c r="N52" s="8" t="n">
        <f aca="false">EXP(MMULT('RW Scenarios'!$C51:$L51, 'Fund Mapping'!K$2:K$11)/12)*(N51-X51)</f>
        <v>0</v>
      </c>
      <c r="O52" s="27" t="n">
        <f aca="false">E51*Inforce!AJ$2/12</f>
        <v>0</v>
      </c>
      <c r="P52" s="27" t="n">
        <f aca="false">F51*Inforce!AK$2/12</f>
        <v>0</v>
      </c>
      <c r="Q52" s="27" t="n">
        <f aca="false">G51*Inforce!AL$2/12</f>
        <v>0</v>
      </c>
      <c r="R52" s="27" t="n">
        <f aca="false">H51*Inforce!AM$2/12</f>
        <v>32.2883932127189</v>
      </c>
      <c r="S52" s="27" t="n">
        <f aca="false">I51*Inforce!AN$2/12</f>
        <v>0</v>
      </c>
      <c r="T52" s="27" t="n">
        <f aca="false">J51*Inforce!AO$2/12</f>
        <v>1.73348856369778</v>
      </c>
      <c r="U52" s="27" t="n">
        <f aca="false">K51*Inforce!AP$2/12</f>
        <v>0</v>
      </c>
      <c r="V52" s="27" t="n">
        <f aca="false">L51*Inforce!AQ$2/12</f>
        <v>0</v>
      </c>
      <c r="W52" s="27" t="n">
        <f aca="false">M51*Inforce!AR$2/12</f>
        <v>0</v>
      </c>
      <c r="X52" s="27" t="n">
        <f aca="false">N51*Inforce!AS$2/12</f>
        <v>0</v>
      </c>
      <c r="Y52" s="28" t="n">
        <f aca="false">Y51*EXP(-Assumption!$B$1/12)</f>
        <v>0.920044414629325</v>
      </c>
      <c r="Z52" s="29" t="n">
        <f aca="false">(EXP(Assumption!$B$3/12))</f>
        <v>1.0025031276058</v>
      </c>
      <c r="AA52" s="13" t="n">
        <f aca="false">MAX(SUM(E52:N52), AA51*Z52)</f>
        <v>99328.8116244665</v>
      </c>
      <c r="AB52" s="11" t="n">
        <f aca="false">(AA52-SUM(E52:N52)*(1-EXP(-Assumption!$B$1/12))*Y52)</f>
        <v>99246.0949929316</v>
      </c>
      <c r="AC52" s="13" t="n">
        <f aca="false">MAX(0.75*AA52, SUM(E52:N52))</f>
        <v>74496.6087183499</v>
      </c>
      <c r="AD52" s="13" t="n">
        <v>0</v>
      </c>
      <c r="AE52" s="27" t="n">
        <f aca="false">0.75*MAX(SUM(E52:N52), 0.75*AA52)</f>
        <v>55872.4565387624</v>
      </c>
      <c r="AF52" s="11" t="n">
        <f aca="false">(1-EXP(-Assumption!$B$2/12))*Y51*(AE52-SUM(E52:N52))</f>
        <v>2.16949991642454</v>
      </c>
      <c r="AG52" s="13" t="n">
        <f aca="false">AF52+AD52+AB52</f>
        <v>99248.264492848</v>
      </c>
      <c r="AH52" s="27" t="n">
        <f aca="false">AH53*EXP(-Assumption!$B$3/12)+AG52</f>
        <v>30919955.6486592</v>
      </c>
    </row>
    <row r="53" customFormat="false" ht="13.8" hidden="false" customHeight="false" outlineLevel="0" collapsed="false">
      <c r="A53" s="0" t="n">
        <v>1</v>
      </c>
      <c r="B53" s="0" t="n">
        <f aca="false">B52+1</f>
        <v>51</v>
      </c>
      <c r="C53" s="1" t="n">
        <f aca="false">EOMONTH(C52,1)</f>
        <v>45382</v>
      </c>
      <c r="D53" s="0" t="n">
        <f aca="false">EXP(-Assumption!$B$3*Assumption!$B$4*B53)</f>
        <v>0.880293415834221</v>
      </c>
      <c r="E53" s="26" t="n">
        <f aca="false">EXP(MMULT('RW Scenarios'!$C52:$L52, 'Fund Mapping'!B$2:B$11)/12)*(E52-O52)</f>
        <v>0</v>
      </c>
      <c r="F53" s="8" t="n">
        <f aca="false">EXP(MMULT('RW Scenarios'!$C52:$L52, 'Fund Mapping'!C$2:C$11)/12)*(F52-P52)</f>
        <v>0</v>
      </c>
      <c r="G53" s="8" t="n">
        <f aca="false">EXP(MMULT('RW Scenarios'!$C52:$L52, 'Fund Mapping'!D$2:D$11)/12)*(G52-Q52)</f>
        <v>0</v>
      </c>
      <c r="H53" s="8" t="n">
        <f aca="false">EXP(MMULT('RW Scenarios'!$C52:$L52, 'Fund Mapping'!E$2:E$11)/12)*(H52-R52)</f>
        <v>48570.7987164875</v>
      </c>
      <c r="I53" s="8" t="n">
        <f aca="false">EXP(MMULT('RW Scenarios'!$C52:$L52, 'Fund Mapping'!F$2:F$11)/12)*(I52-S52)</f>
        <v>0</v>
      </c>
      <c r="J53" s="8" t="n">
        <f aca="false">EXP(MMULT('RW Scenarios'!$C52:$L52, 'Fund Mapping'!G$2:G$11)/12)*(J52-T52)</f>
        <v>5493.67673600075</v>
      </c>
      <c r="K53" s="8" t="n">
        <f aca="false">EXP(MMULT('RW Scenarios'!$C52:$L52, 'Fund Mapping'!H$2:H$11)/12)*(K52-U52)</f>
        <v>0</v>
      </c>
      <c r="L53" s="8" t="n">
        <f aca="false">EXP(MMULT('RW Scenarios'!$C52:$L52, 'Fund Mapping'!I$2:I$11)/12)*(L52-V52)</f>
        <v>0</v>
      </c>
      <c r="M53" s="8" t="n">
        <f aca="false">EXP(MMULT('RW Scenarios'!$C52:$L52, 'Fund Mapping'!J$2:J$11)/12)*(M52-W52)</f>
        <v>0</v>
      </c>
      <c r="N53" s="8" t="n">
        <f aca="false">EXP(MMULT('RW Scenarios'!$C52:$L52, 'Fund Mapping'!K$2:K$11)/12)*(N52-X52)</f>
        <v>0</v>
      </c>
      <c r="O53" s="27" t="n">
        <f aca="false">E52*Inforce!AJ$2/12</f>
        <v>0</v>
      </c>
      <c r="P53" s="27" t="n">
        <f aca="false">F52*Inforce!AK$2/12</f>
        <v>0</v>
      </c>
      <c r="Q53" s="27" t="n">
        <f aca="false">G52*Inforce!AL$2/12</f>
        <v>0</v>
      </c>
      <c r="R53" s="27" t="n">
        <f aca="false">H52*Inforce!AM$2/12</f>
        <v>32.335885195411</v>
      </c>
      <c r="S53" s="27" t="n">
        <f aca="false">I52*Inforce!AN$2/12</f>
        <v>0</v>
      </c>
      <c r="T53" s="27" t="n">
        <f aca="false">J52*Inforce!AO$2/12</f>
        <v>1.73665138911823</v>
      </c>
      <c r="U53" s="27" t="n">
        <f aca="false">K52*Inforce!AP$2/12</f>
        <v>0</v>
      </c>
      <c r="V53" s="27" t="n">
        <f aca="false">L52*Inforce!AQ$2/12</f>
        <v>0</v>
      </c>
      <c r="W53" s="27" t="n">
        <f aca="false">M52*Inforce!AR$2/12</f>
        <v>0</v>
      </c>
      <c r="X53" s="27" t="n">
        <f aca="false">N52*Inforce!AS$2/12</f>
        <v>0</v>
      </c>
      <c r="Y53" s="28" t="n">
        <f aca="false">Y52*EXP(-Assumption!$B$1/12)</f>
        <v>0.918512284401459</v>
      </c>
      <c r="Z53" s="29" t="n">
        <f aca="false">(EXP(Assumption!$B$3/12))</f>
        <v>1.0025031276058</v>
      </c>
      <c r="AA53" s="13" t="n">
        <f aca="false">MAX(SUM(E53:N53), AA52*Z53)</f>
        <v>99577.4443148945</v>
      </c>
      <c r="AB53" s="11" t="n">
        <f aca="false">(AA53-SUM(E53:N53)*(1-EXP(-Assumption!$B$1/12))*Y53)</f>
        <v>99494.7484391788</v>
      </c>
      <c r="AC53" s="13" t="n">
        <f aca="false">MAX(0.75*AA53, SUM(E53:N53))</f>
        <v>74683.0832361709</v>
      </c>
      <c r="AD53" s="13" t="n">
        <v>0</v>
      </c>
      <c r="AE53" s="27" t="n">
        <f aca="false">0.75*MAX(SUM(E53:N53), 0.75*AA53)</f>
        <v>56012.3124271282</v>
      </c>
      <c r="AF53" s="11" t="n">
        <f aca="false">(1-EXP(-Assumption!$B$2/12))*Y52*(AE53-SUM(E53:N53))</f>
        <v>2.23872116917649</v>
      </c>
      <c r="AG53" s="13" t="n">
        <f aca="false">AF53+AD53+AB53</f>
        <v>99496.987160348</v>
      </c>
      <c r="AH53" s="27" t="n">
        <f aca="false">AH54*EXP(-Assumption!$B$3/12)+AG53</f>
        <v>30897855.5476498</v>
      </c>
    </row>
    <row r="54" customFormat="false" ht="13.8" hidden="false" customHeight="false" outlineLevel="0" collapsed="false">
      <c r="A54" s="0" t="n">
        <v>1</v>
      </c>
      <c r="B54" s="0" t="n">
        <f aca="false">B53+1</f>
        <v>52</v>
      </c>
      <c r="C54" s="1" t="n">
        <f aca="false">EOMONTH(C53,1)</f>
        <v>45412</v>
      </c>
      <c r="D54" s="0" t="n">
        <f aca="false">EXP(-Assumption!$B$3*Assumption!$B$4*B54)</f>
        <v>0.878095430920561</v>
      </c>
      <c r="E54" s="26" t="n">
        <f aca="false">EXP(MMULT('RW Scenarios'!$C53:$L53, 'Fund Mapping'!B$2:B$11)/12)*(E53-O53)</f>
        <v>0</v>
      </c>
      <c r="F54" s="8" t="n">
        <f aca="false">EXP(MMULT('RW Scenarios'!$C53:$L53, 'Fund Mapping'!C$2:C$11)/12)*(F53-P53)</f>
        <v>0</v>
      </c>
      <c r="G54" s="8" t="n">
        <f aca="false">EXP(MMULT('RW Scenarios'!$C53:$L53, 'Fund Mapping'!D$2:D$11)/12)*(G53-Q53)</f>
        <v>0</v>
      </c>
      <c r="H54" s="8" t="n">
        <f aca="false">EXP(MMULT('RW Scenarios'!$C53:$L53, 'Fund Mapping'!E$2:E$11)/12)*(H53-R53)</f>
        <v>48638.2932875402</v>
      </c>
      <c r="I54" s="8" t="n">
        <f aca="false">EXP(MMULT('RW Scenarios'!$C53:$L53, 'Fund Mapping'!F$2:F$11)/12)*(I53-S53)</f>
        <v>0</v>
      </c>
      <c r="J54" s="8" t="n">
        <f aca="false">EXP(MMULT('RW Scenarios'!$C53:$L53, 'Fund Mapping'!G$2:G$11)/12)*(J53-T53)</f>
        <v>5503.25782723839</v>
      </c>
      <c r="K54" s="8" t="n">
        <f aca="false">EXP(MMULT('RW Scenarios'!$C53:$L53, 'Fund Mapping'!H$2:H$11)/12)*(K53-U53)</f>
        <v>0</v>
      </c>
      <c r="L54" s="8" t="n">
        <f aca="false">EXP(MMULT('RW Scenarios'!$C53:$L53, 'Fund Mapping'!I$2:I$11)/12)*(L53-V53)</f>
        <v>0</v>
      </c>
      <c r="M54" s="8" t="n">
        <f aca="false">EXP(MMULT('RW Scenarios'!$C53:$L53, 'Fund Mapping'!J$2:J$11)/12)*(M53-W53)</f>
        <v>0</v>
      </c>
      <c r="N54" s="8" t="n">
        <f aca="false">EXP(MMULT('RW Scenarios'!$C53:$L53, 'Fund Mapping'!K$2:K$11)/12)*(N53-X53)</f>
        <v>0</v>
      </c>
      <c r="O54" s="27" t="n">
        <f aca="false">E53*Inforce!AJ$2/12</f>
        <v>0</v>
      </c>
      <c r="P54" s="27" t="n">
        <f aca="false">F53*Inforce!AK$2/12</f>
        <v>0</v>
      </c>
      <c r="Q54" s="27" t="n">
        <f aca="false">G53*Inforce!AL$2/12</f>
        <v>0</v>
      </c>
      <c r="R54" s="27" t="n">
        <f aca="false">H53*Inforce!AM$2/12</f>
        <v>32.3805324776583</v>
      </c>
      <c r="S54" s="27" t="n">
        <f aca="false">I53*Inforce!AN$2/12</f>
        <v>0</v>
      </c>
      <c r="T54" s="27" t="n">
        <f aca="false">J53*Inforce!AO$2/12</f>
        <v>1.73966429973357</v>
      </c>
      <c r="U54" s="27" t="n">
        <f aca="false">K53*Inforce!AP$2/12</f>
        <v>0</v>
      </c>
      <c r="V54" s="27" t="n">
        <f aca="false">L53*Inforce!AQ$2/12</f>
        <v>0</v>
      </c>
      <c r="W54" s="27" t="n">
        <f aca="false">M53*Inforce!AR$2/12</f>
        <v>0</v>
      </c>
      <c r="X54" s="27" t="n">
        <f aca="false">N53*Inforce!AS$2/12</f>
        <v>0</v>
      </c>
      <c r="Y54" s="28" t="n">
        <f aca="false">Y53*EXP(-Assumption!$B$1/12)</f>
        <v>0.916982705597196</v>
      </c>
      <c r="Z54" s="29" t="n">
        <f aca="false">(EXP(Assumption!$B$3/12))</f>
        <v>1.0025031276058</v>
      </c>
      <c r="AA54" s="13" t="n">
        <f aca="false">MAX(SUM(E54:N54), AA53*Z54)</f>
        <v>99826.6993646736</v>
      </c>
      <c r="AB54" s="11" t="n">
        <f aca="false">(AA54-SUM(E54:N54)*(1-EXP(-Assumption!$B$1/12))*Y54)</f>
        <v>99744.0235036516</v>
      </c>
      <c r="AC54" s="13" t="n">
        <f aca="false">MAX(0.75*AA54, SUM(E54:N54))</f>
        <v>74870.0245235052</v>
      </c>
      <c r="AD54" s="13" t="n">
        <v>0</v>
      </c>
      <c r="AE54" s="27" t="n">
        <f aca="false">0.75*MAX(SUM(E54:N54), 0.75*AA54)</f>
        <v>56152.5183926289</v>
      </c>
      <c r="AF54" s="11" t="n">
        <f aca="false">(1-EXP(-Assumption!$B$2/12))*Y53*(AE54-SUM(E54:N54))</f>
        <v>2.30743024094627</v>
      </c>
      <c r="AG54" s="13" t="n">
        <f aca="false">AF54+AD54+AB54</f>
        <v>99746.3309338926</v>
      </c>
      <c r="AH54" s="27" t="n">
        <f aca="false">AH55*EXP(-Assumption!$B$3/12)+AG54</f>
        <v>30875450.7820154</v>
      </c>
    </row>
    <row r="55" customFormat="false" ht="13.8" hidden="false" customHeight="false" outlineLevel="0" collapsed="false">
      <c r="A55" s="0" t="n">
        <v>1</v>
      </c>
      <c r="B55" s="0" t="n">
        <f aca="false">B54+1</f>
        <v>53</v>
      </c>
      <c r="C55" s="1" t="n">
        <f aca="false">EOMONTH(C54,1)</f>
        <v>45443</v>
      </c>
      <c r="D55" s="0" t="n">
        <f aca="false">EXP(-Assumption!$B$3*Assumption!$B$4*B55)</f>
        <v>0.875902934106203</v>
      </c>
      <c r="E55" s="26" t="n">
        <f aca="false">EXP(MMULT('RW Scenarios'!$C54:$L54, 'Fund Mapping'!B$2:B$11)/12)*(E54-O54)</f>
        <v>0</v>
      </c>
      <c r="F55" s="8" t="n">
        <f aca="false">EXP(MMULT('RW Scenarios'!$C54:$L54, 'Fund Mapping'!C$2:C$11)/12)*(F54-P54)</f>
        <v>0</v>
      </c>
      <c r="G55" s="8" t="n">
        <f aca="false">EXP(MMULT('RW Scenarios'!$C54:$L54, 'Fund Mapping'!D$2:D$11)/12)*(G54-Q54)</f>
        <v>0</v>
      </c>
      <c r="H55" s="8" t="n">
        <f aca="false">EXP(MMULT('RW Scenarios'!$C54:$L54, 'Fund Mapping'!E$2:E$11)/12)*(H54-R54)</f>
        <v>48706.6445964196</v>
      </c>
      <c r="I55" s="8" t="n">
        <f aca="false">EXP(MMULT('RW Scenarios'!$C54:$L54, 'Fund Mapping'!F$2:F$11)/12)*(I54-S54)</f>
        <v>0</v>
      </c>
      <c r="J55" s="8" t="n">
        <f aca="false">EXP(MMULT('RW Scenarios'!$C54:$L54, 'Fund Mapping'!G$2:G$11)/12)*(J54-T54)</f>
        <v>5512.94143846993</v>
      </c>
      <c r="K55" s="8" t="n">
        <f aca="false">EXP(MMULT('RW Scenarios'!$C54:$L54, 'Fund Mapping'!H$2:H$11)/12)*(K54-U54)</f>
        <v>0</v>
      </c>
      <c r="L55" s="8" t="n">
        <f aca="false">EXP(MMULT('RW Scenarios'!$C54:$L54, 'Fund Mapping'!I$2:I$11)/12)*(L54-V54)</f>
        <v>0</v>
      </c>
      <c r="M55" s="8" t="n">
        <f aca="false">EXP(MMULT('RW Scenarios'!$C54:$L54, 'Fund Mapping'!J$2:J$11)/12)*(M54-W54)</f>
        <v>0</v>
      </c>
      <c r="N55" s="8" t="n">
        <f aca="false">EXP(MMULT('RW Scenarios'!$C54:$L54, 'Fund Mapping'!K$2:K$11)/12)*(N54-X54)</f>
        <v>0</v>
      </c>
      <c r="O55" s="27" t="n">
        <f aca="false">E54*Inforce!AJ$2/12</f>
        <v>0</v>
      </c>
      <c r="P55" s="27" t="n">
        <f aca="false">F54*Inforce!AK$2/12</f>
        <v>0</v>
      </c>
      <c r="Q55" s="27" t="n">
        <f aca="false">G54*Inforce!AL$2/12</f>
        <v>0</v>
      </c>
      <c r="R55" s="27" t="n">
        <f aca="false">H54*Inforce!AM$2/12</f>
        <v>32.4255288583601</v>
      </c>
      <c r="S55" s="27" t="n">
        <f aca="false">I54*Inforce!AN$2/12</f>
        <v>0</v>
      </c>
      <c r="T55" s="27" t="n">
        <f aca="false">J54*Inforce!AO$2/12</f>
        <v>1.74269831195882</v>
      </c>
      <c r="U55" s="27" t="n">
        <f aca="false">K54*Inforce!AP$2/12</f>
        <v>0</v>
      </c>
      <c r="V55" s="27" t="n">
        <f aca="false">L54*Inforce!AQ$2/12</f>
        <v>0</v>
      </c>
      <c r="W55" s="27" t="n">
        <f aca="false">M54*Inforce!AR$2/12</f>
        <v>0</v>
      </c>
      <c r="X55" s="27" t="n">
        <f aca="false">N54*Inforce!AS$2/12</f>
        <v>0</v>
      </c>
      <c r="Y55" s="28" t="n">
        <f aca="false">Y54*EXP(-Assumption!$B$1/12)</f>
        <v>0.915455673967704</v>
      </c>
      <c r="Z55" s="29" t="n">
        <f aca="false">(EXP(Assumption!$B$3/12))</f>
        <v>1.0025031276058</v>
      </c>
      <c r="AA55" s="13" t="n">
        <f aca="false">MAX(SUM(E55:N55), AA54*Z55)</f>
        <v>100076.578331649</v>
      </c>
      <c r="AB55" s="11" t="n">
        <f aca="false">(AA55-SUM(E55:N55)*(1-EXP(-Assumption!$B$1/12))*Y55)</f>
        <v>99993.9211856113</v>
      </c>
      <c r="AC55" s="13" t="n">
        <f aca="false">MAX(0.75*AA55, SUM(E55:N55))</f>
        <v>75057.4337487367</v>
      </c>
      <c r="AD55" s="13" t="n">
        <v>0</v>
      </c>
      <c r="AE55" s="27" t="n">
        <f aca="false">0.75*MAX(SUM(E55:N55), 0.75*AA55)</f>
        <v>56293.0753115524</v>
      </c>
      <c r="AF55" s="11" t="n">
        <f aca="false">(1-EXP(-Assumption!$B$2/12))*Y54*(AE55-SUM(E55:N55))</f>
        <v>2.3752074447515</v>
      </c>
      <c r="AG55" s="13" t="n">
        <f aca="false">AF55+AD55+AB55</f>
        <v>99996.296393056</v>
      </c>
      <c r="AH55" s="27" t="n">
        <f aca="false">AH56*EXP(-Assumption!$B$3/12)+AG55</f>
        <v>30852739.9664808</v>
      </c>
    </row>
    <row r="56" customFormat="false" ht="13.8" hidden="false" customHeight="false" outlineLevel="0" collapsed="false">
      <c r="A56" s="0" t="n">
        <v>1</v>
      </c>
      <c r="B56" s="0" t="n">
        <f aca="false">B55+1</f>
        <v>54</v>
      </c>
      <c r="C56" s="1" t="n">
        <f aca="false">EOMONTH(C55,1)</f>
        <v>45473</v>
      </c>
      <c r="D56" s="0" t="n">
        <f aca="false">EXP(-Assumption!$B$3*Assumption!$B$4*B56)</f>
        <v>0.873715911688034</v>
      </c>
      <c r="E56" s="26" t="n">
        <f aca="false">EXP(MMULT('RW Scenarios'!$C55:$L55, 'Fund Mapping'!B$2:B$11)/12)*(E55-O55)</f>
        <v>0</v>
      </c>
      <c r="F56" s="8" t="n">
        <f aca="false">EXP(MMULT('RW Scenarios'!$C55:$L55, 'Fund Mapping'!C$2:C$11)/12)*(F55-P55)</f>
        <v>0</v>
      </c>
      <c r="G56" s="8" t="n">
        <f aca="false">EXP(MMULT('RW Scenarios'!$C55:$L55, 'Fund Mapping'!D$2:D$11)/12)*(G55-Q55)</f>
        <v>0</v>
      </c>
      <c r="H56" s="8" t="n">
        <f aca="false">EXP(MMULT('RW Scenarios'!$C55:$L55, 'Fund Mapping'!E$2:E$11)/12)*(H55-R55)</f>
        <v>48773.5048648307</v>
      </c>
      <c r="I56" s="8" t="n">
        <f aca="false">EXP(MMULT('RW Scenarios'!$C55:$L55, 'Fund Mapping'!F$2:F$11)/12)*(I55-S55)</f>
        <v>0</v>
      </c>
      <c r="J56" s="8" t="n">
        <f aca="false">EXP(MMULT('RW Scenarios'!$C55:$L55, 'Fund Mapping'!G$2:G$11)/12)*(J55-T55)</f>
        <v>5522.46300151671</v>
      </c>
      <c r="K56" s="8" t="n">
        <f aca="false">EXP(MMULT('RW Scenarios'!$C55:$L55, 'Fund Mapping'!H$2:H$11)/12)*(K55-U55)</f>
        <v>0</v>
      </c>
      <c r="L56" s="8" t="n">
        <f aca="false">EXP(MMULT('RW Scenarios'!$C55:$L55, 'Fund Mapping'!I$2:I$11)/12)*(L55-V55)</f>
        <v>0</v>
      </c>
      <c r="M56" s="8" t="n">
        <f aca="false">EXP(MMULT('RW Scenarios'!$C55:$L55, 'Fund Mapping'!J$2:J$11)/12)*(M55-W55)</f>
        <v>0</v>
      </c>
      <c r="N56" s="8" t="n">
        <f aca="false">EXP(MMULT('RW Scenarios'!$C55:$L55, 'Fund Mapping'!K$2:K$11)/12)*(N55-X55)</f>
        <v>0</v>
      </c>
      <c r="O56" s="27" t="n">
        <f aca="false">E55*Inforce!AJ$2/12</f>
        <v>0</v>
      </c>
      <c r="P56" s="27" t="n">
        <f aca="false">F55*Inforce!AK$2/12</f>
        <v>0</v>
      </c>
      <c r="Q56" s="27" t="n">
        <f aca="false">G55*Inforce!AL$2/12</f>
        <v>0</v>
      </c>
      <c r="R56" s="27" t="n">
        <f aca="false">H55*Inforce!AM$2/12</f>
        <v>32.471096397613</v>
      </c>
      <c r="S56" s="27" t="n">
        <f aca="false">I55*Inforce!AN$2/12</f>
        <v>0</v>
      </c>
      <c r="T56" s="27" t="n">
        <f aca="false">J55*Inforce!AO$2/12</f>
        <v>1.74576478884881</v>
      </c>
      <c r="U56" s="27" t="n">
        <f aca="false">K55*Inforce!AP$2/12</f>
        <v>0</v>
      </c>
      <c r="V56" s="27" t="n">
        <f aca="false">L55*Inforce!AQ$2/12</f>
        <v>0</v>
      </c>
      <c r="W56" s="27" t="n">
        <f aca="false">M55*Inforce!AR$2/12</f>
        <v>0</v>
      </c>
      <c r="X56" s="27" t="n">
        <f aca="false">N55*Inforce!AS$2/12</f>
        <v>0</v>
      </c>
      <c r="Y56" s="28" t="n">
        <f aca="false">Y55*EXP(-Assumption!$B$1/12)</f>
        <v>0.91393118527123</v>
      </c>
      <c r="Z56" s="29" t="n">
        <f aca="false">(EXP(Assumption!$B$3/12))</f>
        <v>1.0025031276058</v>
      </c>
      <c r="AA56" s="13" t="n">
        <f aca="false">MAX(SUM(E56:N56), AA55*Z56)</f>
        <v>100327.082777564</v>
      </c>
      <c r="AB56" s="11" t="n">
        <f aca="false">(AA56-SUM(E56:N56)*(1-EXP(-Assumption!$B$1/12))*Y56)</f>
        <v>100244.44702937</v>
      </c>
      <c r="AC56" s="13" t="n">
        <f aca="false">MAX(0.75*AA56, SUM(E56:N56))</f>
        <v>75245.312083173</v>
      </c>
      <c r="AD56" s="13" t="n">
        <v>0</v>
      </c>
      <c r="AE56" s="27" t="n">
        <f aca="false">0.75*MAX(SUM(E56:N56), 0.75*AA56)</f>
        <v>56433.9840623799</v>
      </c>
      <c r="AF56" s="11" t="n">
        <f aca="false">(1-EXP(-Assumption!$B$2/12))*Y55*(AE56-SUM(E56:N56))</f>
        <v>2.44504535040662</v>
      </c>
      <c r="AG56" s="13" t="n">
        <f aca="false">AF56+AD56+AB56</f>
        <v>100246.892074721</v>
      </c>
      <c r="AH56" s="27" t="n">
        <f aca="false">AH57*EXP(-Assumption!$B$3/12)+AG56</f>
        <v>30829721.7117223</v>
      </c>
    </row>
    <row r="57" customFormat="false" ht="13.8" hidden="false" customHeight="false" outlineLevel="0" collapsed="false">
      <c r="A57" s="0" t="n">
        <v>1</v>
      </c>
      <c r="B57" s="0" t="n">
        <f aca="false">B56+1</f>
        <v>55</v>
      </c>
      <c r="C57" s="1" t="n">
        <f aca="false">EOMONTH(C56,1)</f>
        <v>45504</v>
      </c>
      <c r="D57" s="0" t="n">
        <f aca="false">EXP(-Assumption!$B$3*Assumption!$B$4*B57)</f>
        <v>0.871534349997158</v>
      </c>
      <c r="E57" s="26" t="n">
        <f aca="false">EXP(MMULT('RW Scenarios'!$C56:$L56, 'Fund Mapping'!B$2:B$11)/12)*(E56-O56)</f>
        <v>0</v>
      </c>
      <c r="F57" s="8" t="n">
        <f aca="false">EXP(MMULT('RW Scenarios'!$C56:$L56, 'Fund Mapping'!C$2:C$11)/12)*(F56-P56)</f>
        <v>0</v>
      </c>
      <c r="G57" s="8" t="n">
        <f aca="false">EXP(MMULT('RW Scenarios'!$C56:$L56, 'Fund Mapping'!D$2:D$11)/12)*(G56-Q56)</f>
        <v>0</v>
      </c>
      <c r="H57" s="8" t="n">
        <f aca="false">EXP(MMULT('RW Scenarios'!$C56:$L56, 'Fund Mapping'!E$2:E$11)/12)*(H56-R56)</f>
        <v>48836.1763970535</v>
      </c>
      <c r="I57" s="8" t="n">
        <f aca="false">EXP(MMULT('RW Scenarios'!$C56:$L56, 'Fund Mapping'!F$2:F$11)/12)*(I56-S56)</f>
        <v>0</v>
      </c>
      <c r="J57" s="8" t="n">
        <f aca="false">EXP(MMULT('RW Scenarios'!$C56:$L56, 'Fund Mapping'!G$2:G$11)/12)*(J56-T56)</f>
        <v>5531.52252456438</v>
      </c>
      <c r="K57" s="8" t="n">
        <f aca="false">EXP(MMULT('RW Scenarios'!$C56:$L56, 'Fund Mapping'!H$2:H$11)/12)*(K56-U56)</f>
        <v>0</v>
      </c>
      <c r="L57" s="8" t="n">
        <f aca="false">EXP(MMULT('RW Scenarios'!$C56:$L56, 'Fund Mapping'!I$2:I$11)/12)*(L56-V56)</f>
        <v>0</v>
      </c>
      <c r="M57" s="8" t="n">
        <f aca="false">EXP(MMULT('RW Scenarios'!$C56:$L56, 'Fund Mapping'!J$2:J$11)/12)*(M56-W56)</f>
        <v>0</v>
      </c>
      <c r="N57" s="8" t="n">
        <f aca="false">EXP(MMULT('RW Scenarios'!$C56:$L56, 'Fund Mapping'!K$2:K$11)/12)*(N56-X56)</f>
        <v>0</v>
      </c>
      <c r="O57" s="27" t="n">
        <f aca="false">E56*Inforce!AJ$2/12</f>
        <v>0</v>
      </c>
      <c r="P57" s="27" t="n">
        <f aca="false">F56*Inforce!AK$2/12</f>
        <v>0</v>
      </c>
      <c r="Q57" s="27" t="n">
        <f aca="false">G56*Inforce!AL$2/12</f>
        <v>0</v>
      </c>
      <c r="R57" s="27" t="n">
        <f aca="false">H56*Inforce!AM$2/12</f>
        <v>32.5156699098871</v>
      </c>
      <c r="S57" s="27" t="n">
        <f aca="false">I56*Inforce!AN$2/12</f>
        <v>0</v>
      </c>
      <c r="T57" s="27" t="n">
        <f aca="false">J56*Inforce!AO$2/12</f>
        <v>1.74877995048029</v>
      </c>
      <c r="U57" s="27" t="n">
        <f aca="false">K56*Inforce!AP$2/12</f>
        <v>0</v>
      </c>
      <c r="V57" s="27" t="n">
        <f aca="false">L56*Inforce!AQ$2/12</f>
        <v>0</v>
      </c>
      <c r="W57" s="27" t="n">
        <f aca="false">M56*Inforce!AR$2/12</f>
        <v>0</v>
      </c>
      <c r="X57" s="27" t="n">
        <f aca="false">N56*Inforce!AS$2/12</f>
        <v>0</v>
      </c>
      <c r="Y57" s="28" t="n">
        <f aca="false">Y56*EXP(-Assumption!$B$1/12)</f>
        <v>0.912409235273079</v>
      </c>
      <c r="Z57" s="29" t="n">
        <f aca="false">(EXP(Assumption!$B$3/12))</f>
        <v>1.0025031276058</v>
      </c>
      <c r="AA57" s="13" t="n">
        <f aca="false">MAX(SUM(E57:N57), AA56*Z57)</f>
        <v>100578.214268074</v>
      </c>
      <c r="AB57" s="11" t="n">
        <f aca="false">(AA57-SUM(E57:N57)*(1-EXP(-Assumption!$B$1/12))*Y57)</f>
        <v>100495.60714214</v>
      </c>
      <c r="AC57" s="13" t="n">
        <f aca="false">MAX(0.75*AA57, SUM(E57:N57))</f>
        <v>75433.6607010555</v>
      </c>
      <c r="AD57" s="13" t="n">
        <v>0</v>
      </c>
      <c r="AE57" s="27" t="n">
        <f aca="false">0.75*MAX(SUM(E57:N57), 0.75*AA57)</f>
        <v>56575.2455257914</v>
      </c>
      <c r="AF57" s="11" t="n">
        <f aca="false">(1-EXP(-Assumption!$B$2/12))*Y56*(AE57-SUM(E57:N57))</f>
        <v>2.52035655459908</v>
      </c>
      <c r="AG57" s="13" t="n">
        <f aca="false">AF57+AD57+AB57</f>
        <v>100498.127498695</v>
      </c>
      <c r="AH57" s="27" t="n">
        <f aca="false">AH58*EXP(-Assumption!$B$3/12)+AG57</f>
        <v>30806394.6163802</v>
      </c>
    </row>
    <row r="58" customFormat="false" ht="13.8" hidden="false" customHeight="false" outlineLevel="0" collapsed="false">
      <c r="A58" s="0" t="n">
        <v>1</v>
      </c>
      <c r="B58" s="0" t="n">
        <f aca="false">B57+1</f>
        <v>56</v>
      </c>
      <c r="C58" s="1" t="n">
        <f aca="false">EOMONTH(C57,1)</f>
        <v>45535</v>
      </c>
      <c r="D58" s="0" t="n">
        <f aca="false">EXP(-Assumption!$B$3*Assumption!$B$4*B58)</f>
        <v>0.869358235398806</v>
      </c>
      <c r="E58" s="26" t="n">
        <f aca="false">EXP(MMULT('RW Scenarios'!$C57:$L57, 'Fund Mapping'!B$2:B$11)/12)*(E57-O57)</f>
        <v>0</v>
      </c>
      <c r="F58" s="8" t="n">
        <f aca="false">EXP(MMULT('RW Scenarios'!$C57:$L57, 'Fund Mapping'!C$2:C$11)/12)*(F57-P57)</f>
        <v>0</v>
      </c>
      <c r="G58" s="8" t="n">
        <f aca="false">EXP(MMULT('RW Scenarios'!$C57:$L57, 'Fund Mapping'!D$2:D$11)/12)*(G57-Q57)</f>
        <v>0</v>
      </c>
      <c r="H58" s="8" t="n">
        <f aca="false">EXP(MMULT('RW Scenarios'!$C57:$L57, 'Fund Mapping'!E$2:E$11)/12)*(H57-R57)</f>
        <v>48898.5001849533</v>
      </c>
      <c r="I58" s="8" t="n">
        <f aca="false">EXP(MMULT('RW Scenarios'!$C57:$L57, 'Fund Mapping'!F$2:F$11)/12)*(I57-S57)</f>
        <v>0</v>
      </c>
      <c r="J58" s="8" t="n">
        <f aca="false">EXP(MMULT('RW Scenarios'!$C57:$L57, 'Fund Mapping'!G$2:G$11)/12)*(J57-T57)</f>
        <v>5540.55081748643</v>
      </c>
      <c r="K58" s="8" t="n">
        <f aca="false">EXP(MMULT('RW Scenarios'!$C57:$L57, 'Fund Mapping'!H$2:H$11)/12)*(K57-U57)</f>
        <v>0</v>
      </c>
      <c r="L58" s="8" t="n">
        <f aca="false">EXP(MMULT('RW Scenarios'!$C57:$L57, 'Fund Mapping'!I$2:I$11)/12)*(L57-V57)</f>
        <v>0</v>
      </c>
      <c r="M58" s="8" t="n">
        <f aca="false">EXP(MMULT('RW Scenarios'!$C57:$L57, 'Fund Mapping'!J$2:J$11)/12)*(M57-W57)</f>
        <v>0</v>
      </c>
      <c r="N58" s="8" t="n">
        <f aca="false">EXP(MMULT('RW Scenarios'!$C57:$L57, 'Fund Mapping'!K$2:K$11)/12)*(N57-X57)</f>
        <v>0</v>
      </c>
      <c r="O58" s="27" t="n">
        <f aca="false">E57*Inforce!AJ$2/12</f>
        <v>0</v>
      </c>
      <c r="P58" s="27" t="n">
        <f aca="false">F57*Inforce!AK$2/12</f>
        <v>0</v>
      </c>
      <c r="Q58" s="27" t="n">
        <f aca="false">G57*Inforce!AL$2/12</f>
        <v>0</v>
      </c>
      <c r="R58" s="27" t="n">
        <f aca="false">H57*Inforce!AM$2/12</f>
        <v>32.557450931369</v>
      </c>
      <c r="S58" s="27" t="n">
        <f aca="false">I57*Inforce!AN$2/12</f>
        <v>0</v>
      </c>
      <c r="T58" s="27" t="n">
        <f aca="false">J57*Inforce!AO$2/12</f>
        <v>1.75164879944539</v>
      </c>
      <c r="U58" s="27" t="n">
        <f aca="false">K57*Inforce!AP$2/12</f>
        <v>0</v>
      </c>
      <c r="V58" s="27" t="n">
        <f aca="false">L57*Inforce!AQ$2/12</f>
        <v>0</v>
      </c>
      <c r="W58" s="27" t="n">
        <f aca="false">M57*Inforce!AR$2/12</f>
        <v>0</v>
      </c>
      <c r="X58" s="27" t="n">
        <f aca="false">N57*Inforce!AS$2/12</f>
        <v>0</v>
      </c>
      <c r="Y58" s="28" t="n">
        <f aca="false">Y57*EXP(-Assumption!$B$1/12)</f>
        <v>0.910889819745614</v>
      </c>
      <c r="Z58" s="29" t="n">
        <f aca="false">(EXP(Assumption!$B$3/12))</f>
        <v>1.0025031276058</v>
      </c>
      <c r="AA58" s="13" t="n">
        <f aca="false">MAX(SUM(E58:N58), AA57*Z58)</f>
        <v>100829.97437275</v>
      </c>
      <c r="AB58" s="11" t="n">
        <f aca="false">(AA58-SUM(E58:N58)*(1-EXP(-Assumption!$B$1/12))*Y58)</f>
        <v>100747.39657777</v>
      </c>
      <c r="AC58" s="13" t="n">
        <f aca="false">MAX(0.75*AA58, SUM(E58:N58))</f>
        <v>75622.4807795625</v>
      </c>
      <c r="AD58" s="13" t="n">
        <v>0</v>
      </c>
      <c r="AE58" s="27" t="n">
        <f aca="false">0.75*MAX(SUM(E58:N58), 0.75*AA58)</f>
        <v>56716.8605846717</v>
      </c>
      <c r="AF58" s="11" t="n">
        <f aca="false">(1-EXP(-Assumption!$B$2/12))*Y57*(AE58-SUM(E58:N58))</f>
        <v>2.59624513251678</v>
      </c>
      <c r="AG58" s="13" t="n">
        <f aca="false">AF58+AD58+AB58</f>
        <v>100749.992822902</v>
      </c>
      <c r="AH58" s="27" t="n">
        <f aca="false">AH59*EXP(-Assumption!$B$3/12)+AG58</f>
        <v>30782757.2660435</v>
      </c>
    </row>
    <row r="59" customFormat="false" ht="13.8" hidden="false" customHeight="false" outlineLevel="0" collapsed="false">
      <c r="A59" s="0" t="n">
        <v>1</v>
      </c>
      <c r="B59" s="0" t="n">
        <f aca="false">B58+1</f>
        <v>57</v>
      </c>
      <c r="C59" s="1" t="n">
        <f aca="false">EOMONTH(C58,1)</f>
        <v>45565</v>
      </c>
      <c r="D59" s="0" t="n">
        <f aca="false">EXP(-Assumption!$B$3*Assumption!$B$4*B59)</f>
        <v>0.867187554292255</v>
      </c>
      <c r="E59" s="26" t="n">
        <f aca="false">EXP(MMULT('RW Scenarios'!$C58:$L58, 'Fund Mapping'!B$2:B$11)/12)*(E58-O58)</f>
        <v>0</v>
      </c>
      <c r="F59" s="8" t="n">
        <f aca="false">EXP(MMULT('RW Scenarios'!$C58:$L58, 'Fund Mapping'!C$2:C$11)/12)*(F58-P58)</f>
        <v>0</v>
      </c>
      <c r="G59" s="8" t="n">
        <f aca="false">EXP(MMULT('RW Scenarios'!$C58:$L58, 'Fund Mapping'!D$2:D$11)/12)*(G58-Q58)</f>
        <v>0</v>
      </c>
      <c r="H59" s="8" t="n">
        <f aca="false">EXP(MMULT('RW Scenarios'!$C58:$L58, 'Fund Mapping'!E$2:E$11)/12)*(H58-R58)</f>
        <v>48966.232091842</v>
      </c>
      <c r="I59" s="8" t="n">
        <f aca="false">EXP(MMULT('RW Scenarios'!$C58:$L58, 'Fund Mapping'!F$2:F$11)/12)*(I58-S58)</f>
        <v>0</v>
      </c>
      <c r="J59" s="8" t="n">
        <f aca="false">EXP(MMULT('RW Scenarios'!$C58:$L58, 'Fund Mapping'!G$2:G$11)/12)*(J58-T58)</f>
        <v>5550.19234108617</v>
      </c>
      <c r="K59" s="8" t="n">
        <f aca="false">EXP(MMULT('RW Scenarios'!$C58:$L58, 'Fund Mapping'!H$2:H$11)/12)*(K58-U58)</f>
        <v>0</v>
      </c>
      <c r="L59" s="8" t="n">
        <f aca="false">EXP(MMULT('RW Scenarios'!$C58:$L58, 'Fund Mapping'!I$2:I$11)/12)*(L58-V58)</f>
        <v>0</v>
      </c>
      <c r="M59" s="8" t="n">
        <f aca="false">EXP(MMULT('RW Scenarios'!$C58:$L58, 'Fund Mapping'!J$2:J$11)/12)*(M58-W58)</f>
        <v>0</v>
      </c>
      <c r="N59" s="8" t="n">
        <f aca="false">EXP(MMULT('RW Scenarios'!$C58:$L58, 'Fund Mapping'!K$2:K$11)/12)*(N58-X58)</f>
        <v>0</v>
      </c>
      <c r="O59" s="27" t="n">
        <f aca="false">E58*Inforce!AJ$2/12</f>
        <v>0</v>
      </c>
      <c r="P59" s="27" t="n">
        <f aca="false">F58*Inforce!AK$2/12</f>
        <v>0</v>
      </c>
      <c r="Q59" s="27" t="n">
        <f aca="false">G58*Inforce!AL$2/12</f>
        <v>0</v>
      </c>
      <c r="R59" s="27" t="n">
        <f aca="false">H58*Inforce!AM$2/12</f>
        <v>32.5990001233022</v>
      </c>
      <c r="S59" s="27" t="n">
        <f aca="false">I58*Inforce!AN$2/12</f>
        <v>0</v>
      </c>
      <c r="T59" s="27" t="n">
        <f aca="false">J58*Inforce!AO$2/12</f>
        <v>1.7545077588707</v>
      </c>
      <c r="U59" s="27" t="n">
        <f aca="false">K58*Inforce!AP$2/12</f>
        <v>0</v>
      </c>
      <c r="V59" s="27" t="n">
        <f aca="false">L58*Inforce!AQ$2/12</f>
        <v>0</v>
      </c>
      <c r="W59" s="27" t="n">
        <f aca="false">M58*Inforce!AR$2/12</f>
        <v>0</v>
      </c>
      <c r="X59" s="27" t="n">
        <f aca="false">N58*Inforce!AS$2/12</f>
        <v>0</v>
      </c>
      <c r="Y59" s="28" t="n">
        <f aca="false">Y58*EXP(-Assumption!$B$1/12)</f>
        <v>0.909372934468233</v>
      </c>
      <c r="Z59" s="29" t="n">
        <f aca="false">(EXP(Assumption!$B$3/12))</f>
        <v>1.0025031276058</v>
      </c>
      <c r="AA59" s="13" t="n">
        <f aca="false">MAX(SUM(E59:N59), AA58*Z59)</f>
        <v>101082.364665094</v>
      </c>
      <c r="AB59" s="11" t="n">
        <f aca="false">(AA59-SUM(E59:N59)*(1-EXP(-Assumption!$B$1/12))*Y59)</f>
        <v>100999.807213975</v>
      </c>
      <c r="AC59" s="13" t="n">
        <f aca="false">MAX(0.75*AA59, SUM(E59:N59))</f>
        <v>75811.7734988205</v>
      </c>
      <c r="AD59" s="13" t="n">
        <v>0</v>
      </c>
      <c r="AE59" s="27" t="n">
        <f aca="false">0.75*MAX(SUM(E59:N59), 0.75*AA59)</f>
        <v>56858.8301241152</v>
      </c>
      <c r="AF59" s="11" t="n">
        <f aca="false">(1-EXP(-Assumption!$B$2/12))*Y58*(AE59-SUM(E59:N59))</f>
        <v>2.66542563418847</v>
      </c>
      <c r="AG59" s="13" t="n">
        <f aca="false">AF59+AD59+AB59</f>
        <v>101002.472639609</v>
      </c>
      <c r="AH59" s="27" t="n">
        <f aca="false">AH60*EXP(-Assumption!$B$3/12)+AG59</f>
        <v>30758808.2526274</v>
      </c>
    </row>
    <row r="60" customFormat="false" ht="13.8" hidden="false" customHeight="false" outlineLevel="0" collapsed="false">
      <c r="A60" s="0" t="n">
        <v>1</v>
      </c>
      <c r="B60" s="0" t="n">
        <f aca="false">B59+1</f>
        <v>58</v>
      </c>
      <c r="C60" s="1" t="n">
        <f aca="false">EOMONTH(C59,1)</f>
        <v>45596</v>
      </c>
      <c r="D60" s="0" t="n">
        <f aca="false">EXP(-Assumption!$B$3*Assumption!$B$4*B60)</f>
        <v>0.865022293110741</v>
      </c>
      <c r="E60" s="26" t="n">
        <f aca="false">EXP(MMULT('RW Scenarios'!$C59:$L59, 'Fund Mapping'!B$2:B$11)/12)*(E59-O59)</f>
        <v>0</v>
      </c>
      <c r="F60" s="8" t="n">
        <f aca="false">EXP(MMULT('RW Scenarios'!$C59:$L59, 'Fund Mapping'!C$2:C$11)/12)*(F59-P59)</f>
        <v>0</v>
      </c>
      <c r="G60" s="8" t="n">
        <f aca="false">EXP(MMULT('RW Scenarios'!$C59:$L59, 'Fund Mapping'!D$2:D$11)/12)*(G59-Q59)</f>
        <v>0</v>
      </c>
      <c r="H60" s="8" t="n">
        <f aca="false">EXP(MMULT('RW Scenarios'!$C59:$L59, 'Fund Mapping'!E$2:E$11)/12)*(H59-R59)</f>
        <v>49031.7302673421</v>
      </c>
      <c r="I60" s="8" t="n">
        <f aca="false">EXP(MMULT('RW Scenarios'!$C59:$L59, 'Fund Mapping'!F$2:F$11)/12)*(I59-S59)</f>
        <v>0</v>
      </c>
      <c r="J60" s="8" t="n">
        <f aca="false">EXP(MMULT('RW Scenarios'!$C59:$L59, 'Fund Mapping'!G$2:G$11)/12)*(J59-T59)</f>
        <v>5559.59026665069</v>
      </c>
      <c r="K60" s="8" t="n">
        <f aca="false">EXP(MMULT('RW Scenarios'!$C59:$L59, 'Fund Mapping'!H$2:H$11)/12)*(K59-U59)</f>
        <v>0</v>
      </c>
      <c r="L60" s="8" t="n">
        <f aca="false">EXP(MMULT('RW Scenarios'!$C59:$L59, 'Fund Mapping'!I$2:I$11)/12)*(L59-V59)</f>
        <v>0</v>
      </c>
      <c r="M60" s="8" t="n">
        <f aca="false">EXP(MMULT('RW Scenarios'!$C59:$L59, 'Fund Mapping'!J$2:J$11)/12)*(M59-W59)</f>
        <v>0</v>
      </c>
      <c r="N60" s="8" t="n">
        <f aca="false">EXP(MMULT('RW Scenarios'!$C59:$L59, 'Fund Mapping'!K$2:K$11)/12)*(N59-X59)</f>
        <v>0</v>
      </c>
      <c r="O60" s="27" t="n">
        <f aca="false">E59*Inforce!AJ$2/12</f>
        <v>0</v>
      </c>
      <c r="P60" s="27" t="n">
        <f aca="false">F59*Inforce!AK$2/12</f>
        <v>0</v>
      </c>
      <c r="Q60" s="27" t="n">
        <f aca="false">G59*Inforce!AL$2/12</f>
        <v>0</v>
      </c>
      <c r="R60" s="27" t="n">
        <f aca="false">H59*Inforce!AM$2/12</f>
        <v>32.6441547278946</v>
      </c>
      <c r="S60" s="27" t="n">
        <f aca="false">I59*Inforce!AN$2/12</f>
        <v>0</v>
      </c>
      <c r="T60" s="27" t="n">
        <f aca="false">J59*Inforce!AO$2/12</f>
        <v>1.75756090801062</v>
      </c>
      <c r="U60" s="27" t="n">
        <f aca="false">K59*Inforce!AP$2/12</f>
        <v>0</v>
      </c>
      <c r="V60" s="27" t="n">
        <f aca="false">L59*Inforce!AQ$2/12</f>
        <v>0</v>
      </c>
      <c r="W60" s="27" t="n">
        <f aca="false">M59*Inforce!AR$2/12</f>
        <v>0</v>
      </c>
      <c r="X60" s="27" t="n">
        <f aca="false">N59*Inforce!AS$2/12</f>
        <v>0</v>
      </c>
      <c r="Y60" s="28" t="n">
        <f aca="false">Y59*EXP(-Assumption!$B$1/12)</f>
        <v>0.907858575227366</v>
      </c>
      <c r="Z60" s="29" t="n">
        <f aca="false">(EXP(Assumption!$B$3/12))</f>
        <v>1.0025031276058</v>
      </c>
      <c r="AA60" s="13" t="n">
        <f aca="false">MAX(SUM(E60:N60), AA59*Z60)</f>
        <v>101335.386722546</v>
      </c>
      <c r="AB60" s="11" t="n">
        <f aca="false">(AA60-SUM(E60:N60)*(1-EXP(-Assumption!$B$1/12))*Y60)</f>
        <v>101252.853521852</v>
      </c>
      <c r="AC60" s="13" t="n">
        <f aca="false">MAX(0.75*AA60, SUM(E60:N60))</f>
        <v>76001.5400419095</v>
      </c>
      <c r="AD60" s="13" t="n">
        <v>0</v>
      </c>
      <c r="AE60" s="27" t="n">
        <f aca="false">0.75*MAX(SUM(E60:N60), 0.75*AA60)</f>
        <v>57001.1550314321</v>
      </c>
      <c r="AF60" s="11" t="n">
        <f aca="false">(1-EXP(-Assumption!$B$2/12))*Y59*(AE60-SUM(E60:N60))</f>
        <v>2.73758648763751</v>
      </c>
      <c r="AG60" s="13" t="n">
        <f aca="false">AF60+AD60+AB60</f>
        <v>101255.59110834</v>
      </c>
      <c r="AH60" s="27" t="n">
        <f aca="false">AH61*EXP(-Assumption!$B$3/12)+AG60</f>
        <v>30734546.1799688</v>
      </c>
    </row>
    <row r="61" customFormat="false" ht="13.8" hidden="false" customHeight="false" outlineLevel="0" collapsed="false">
      <c r="A61" s="0" t="n">
        <v>1</v>
      </c>
      <c r="B61" s="0" t="n">
        <f aca="false">B60+1</f>
        <v>59</v>
      </c>
      <c r="C61" s="1" t="n">
        <f aca="false">EOMONTH(C60,1)</f>
        <v>45626</v>
      </c>
      <c r="D61" s="0" t="n">
        <f aca="false">EXP(-Assumption!$B$3*Assumption!$B$4*B61)</f>
        <v>0.862862438321375</v>
      </c>
      <c r="E61" s="26" t="n">
        <f aca="false">EXP(MMULT('RW Scenarios'!$C60:$L60, 'Fund Mapping'!B$2:B$11)/12)*(E60-O60)</f>
        <v>0</v>
      </c>
      <c r="F61" s="8" t="n">
        <f aca="false">EXP(MMULT('RW Scenarios'!$C60:$L60, 'Fund Mapping'!C$2:C$11)/12)*(F60-P60)</f>
        <v>0</v>
      </c>
      <c r="G61" s="8" t="n">
        <f aca="false">EXP(MMULT('RW Scenarios'!$C60:$L60, 'Fund Mapping'!D$2:D$11)/12)*(G60-Q60)</f>
        <v>0</v>
      </c>
      <c r="H61" s="8" t="n">
        <f aca="false">EXP(MMULT('RW Scenarios'!$C60:$L60, 'Fund Mapping'!E$2:E$11)/12)*(H60-R60)</f>
        <v>49099.6929151535</v>
      </c>
      <c r="I61" s="8" t="n">
        <f aca="false">EXP(MMULT('RW Scenarios'!$C60:$L60, 'Fund Mapping'!F$2:F$11)/12)*(I60-S60)</f>
        <v>0</v>
      </c>
      <c r="J61" s="8" t="n">
        <f aca="false">EXP(MMULT('RW Scenarios'!$C60:$L60, 'Fund Mapping'!G$2:G$11)/12)*(J60-T60)</f>
        <v>5569.27375484384</v>
      </c>
      <c r="K61" s="8" t="n">
        <f aca="false">EXP(MMULT('RW Scenarios'!$C60:$L60, 'Fund Mapping'!H$2:H$11)/12)*(K60-U60)</f>
        <v>0</v>
      </c>
      <c r="L61" s="8" t="n">
        <f aca="false">EXP(MMULT('RW Scenarios'!$C60:$L60, 'Fund Mapping'!I$2:I$11)/12)*(L60-V60)</f>
        <v>0</v>
      </c>
      <c r="M61" s="8" t="n">
        <f aca="false">EXP(MMULT('RW Scenarios'!$C60:$L60, 'Fund Mapping'!J$2:J$11)/12)*(M60-W60)</f>
        <v>0</v>
      </c>
      <c r="N61" s="8" t="n">
        <f aca="false">EXP(MMULT('RW Scenarios'!$C60:$L60, 'Fund Mapping'!K$2:K$11)/12)*(N60-X60)</f>
        <v>0</v>
      </c>
      <c r="O61" s="27" t="n">
        <f aca="false">E60*Inforce!AJ$2/12</f>
        <v>0</v>
      </c>
      <c r="P61" s="27" t="n">
        <f aca="false">F60*Inforce!AK$2/12</f>
        <v>0</v>
      </c>
      <c r="Q61" s="27" t="n">
        <f aca="false">G60*Inforce!AL$2/12</f>
        <v>0</v>
      </c>
      <c r="R61" s="27" t="n">
        <f aca="false">H60*Inforce!AM$2/12</f>
        <v>32.6878201782281</v>
      </c>
      <c r="S61" s="27" t="n">
        <f aca="false">I60*Inforce!AN$2/12</f>
        <v>0</v>
      </c>
      <c r="T61" s="27" t="n">
        <f aca="false">J60*Inforce!AO$2/12</f>
        <v>1.76053691777272</v>
      </c>
      <c r="U61" s="27" t="n">
        <f aca="false">K60*Inforce!AP$2/12</f>
        <v>0</v>
      </c>
      <c r="V61" s="27" t="n">
        <f aca="false">L60*Inforce!AQ$2/12</f>
        <v>0</v>
      </c>
      <c r="W61" s="27" t="n">
        <f aca="false">M60*Inforce!AR$2/12</f>
        <v>0</v>
      </c>
      <c r="X61" s="27" t="n">
        <f aca="false">N60*Inforce!AS$2/12</f>
        <v>0</v>
      </c>
      <c r="Y61" s="28" t="n">
        <f aca="false">Y60*EXP(-Assumption!$B$1/12)</f>
        <v>0.906346737816459</v>
      </c>
      <c r="Z61" s="29" t="n">
        <f aca="false">(EXP(Assumption!$B$3/12))</f>
        <v>1.0025031276058</v>
      </c>
      <c r="AA61" s="13" t="n">
        <f aca="false">MAX(SUM(E61:N61), AA60*Z61)</f>
        <v>101589.042126495</v>
      </c>
      <c r="AB61" s="11" t="n">
        <f aca="false">(AA61-SUM(E61:N61)*(1-EXP(-Assumption!$B$1/12))*Y61)</f>
        <v>101506.529173721</v>
      </c>
      <c r="AC61" s="13" t="n">
        <f aca="false">MAX(0.75*AA61, SUM(E61:N61))</f>
        <v>76191.7815948713</v>
      </c>
      <c r="AD61" s="13" t="n">
        <v>0</v>
      </c>
      <c r="AE61" s="27" t="n">
        <f aca="false">0.75*MAX(SUM(E61:N61), 0.75*AA61)</f>
        <v>57143.8361961535</v>
      </c>
      <c r="AF61" s="11" t="n">
        <f aca="false">(1-EXP(-Assumption!$B$2/12))*Y60*(AE61-SUM(E61:N61))</f>
        <v>2.80678479639757</v>
      </c>
      <c r="AG61" s="13" t="n">
        <f aca="false">AF61+AD61+AB61</f>
        <v>101509.335958517</v>
      </c>
      <c r="AH61" s="27" t="n">
        <f aca="false">AH62*EXP(-Assumption!$B$3/12)+AG61</f>
        <v>30709969.6241898</v>
      </c>
    </row>
    <row r="62" customFormat="false" ht="13.8" hidden="false" customHeight="false" outlineLevel="0" collapsed="false">
      <c r="A62" s="0" t="n">
        <v>1</v>
      </c>
      <c r="B62" s="0" t="n">
        <f aca="false">B61+1</f>
        <v>60</v>
      </c>
      <c r="C62" s="1" t="n">
        <f aca="false">EOMONTH(C61,1)</f>
        <v>45657</v>
      </c>
      <c r="D62" s="0" t="n">
        <f aca="false">EXP(-Assumption!$B$3*Assumption!$B$4*B62)</f>
        <v>0.860707976425058</v>
      </c>
      <c r="E62" s="26" t="n">
        <f aca="false">EXP(MMULT('RW Scenarios'!$C61:$L61, 'Fund Mapping'!B$2:B$11)/12)*(E61-O61)</f>
        <v>0</v>
      </c>
      <c r="F62" s="8" t="n">
        <f aca="false">EXP(MMULT('RW Scenarios'!$C61:$L61, 'Fund Mapping'!C$2:C$11)/12)*(F61-P61)</f>
        <v>0</v>
      </c>
      <c r="G62" s="8" t="n">
        <f aca="false">EXP(MMULT('RW Scenarios'!$C61:$L61, 'Fund Mapping'!D$2:D$11)/12)*(G61-Q61)</f>
        <v>0</v>
      </c>
      <c r="H62" s="8" t="n">
        <f aca="false">EXP(MMULT('RW Scenarios'!$C61:$L61, 'Fund Mapping'!E$2:E$11)/12)*(H61-R61)</f>
        <v>49171.3481039346</v>
      </c>
      <c r="I62" s="8" t="n">
        <f aca="false">EXP(MMULT('RW Scenarios'!$C61:$L61, 'Fund Mapping'!F$2:F$11)/12)*(I61-S61)</f>
        <v>0</v>
      </c>
      <c r="J62" s="8" t="n">
        <f aca="false">EXP(MMULT('RW Scenarios'!$C61:$L61, 'Fund Mapping'!G$2:G$11)/12)*(J61-T61)</f>
        <v>5579.37645333852</v>
      </c>
      <c r="K62" s="8" t="n">
        <f aca="false">EXP(MMULT('RW Scenarios'!$C61:$L61, 'Fund Mapping'!H$2:H$11)/12)*(K61-U61)</f>
        <v>0</v>
      </c>
      <c r="L62" s="8" t="n">
        <f aca="false">EXP(MMULT('RW Scenarios'!$C61:$L61, 'Fund Mapping'!I$2:I$11)/12)*(L61-V61)</f>
        <v>0</v>
      </c>
      <c r="M62" s="8" t="n">
        <f aca="false">EXP(MMULT('RW Scenarios'!$C61:$L61, 'Fund Mapping'!J$2:J$11)/12)*(M61-W61)</f>
        <v>0</v>
      </c>
      <c r="N62" s="8" t="n">
        <f aca="false">EXP(MMULT('RW Scenarios'!$C61:$L61, 'Fund Mapping'!K$2:K$11)/12)*(N61-X61)</f>
        <v>0</v>
      </c>
      <c r="O62" s="27" t="n">
        <f aca="false">E61*Inforce!AJ$2/12</f>
        <v>0</v>
      </c>
      <c r="P62" s="27" t="n">
        <f aca="false">F61*Inforce!AK$2/12</f>
        <v>0</v>
      </c>
      <c r="Q62" s="27" t="n">
        <f aca="false">G61*Inforce!AL$2/12</f>
        <v>0</v>
      </c>
      <c r="R62" s="27" t="n">
        <f aca="false">H61*Inforce!AM$2/12</f>
        <v>32.7331286101023</v>
      </c>
      <c r="S62" s="27" t="n">
        <f aca="false">I61*Inforce!AN$2/12</f>
        <v>0</v>
      </c>
      <c r="T62" s="27" t="n">
        <f aca="false">J61*Inforce!AO$2/12</f>
        <v>1.76360335570055</v>
      </c>
      <c r="U62" s="27" t="n">
        <f aca="false">K61*Inforce!AP$2/12</f>
        <v>0</v>
      </c>
      <c r="V62" s="27" t="n">
        <f aca="false">L61*Inforce!AQ$2/12</f>
        <v>0</v>
      </c>
      <c r="W62" s="27" t="n">
        <f aca="false">M61*Inforce!AR$2/12</f>
        <v>0</v>
      </c>
      <c r="X62" s="27" t="n">
        <f aca="false">N61*Inforce!AS$2/12</f>
        <v>0</v>
      </c>
      <c r="Y62" s="28" t="n">
        <f aca="false">Y61*EXP(-Assumption!$B$1/12)</f>
        <v>0.904837418035961</v>
      </c>
      <c r="Z62" s="29" t="n">
        <f aca="false">(EXP(Assumption!$B$3/12))</f>
        <v>1.0025031276058</v>
      </c>
      <c r="AA62" s="13" t="n">
        <f aca="false">MAX(SUM(E62:N62), AA61*Z62)</f>
        <v>101843.332462288</v>
      </c>
      <c r="AB62" s="11" t="n">
        <f aca="false">(AA62-SUM(E62:N62)*(1-EXP(-Assumption!$B$1/12))*Y62)</f>
        <v>101760.833723261</v>
      </c>
      <c r="AC62" s="13" t="n">
        <f aca="false">MAX(0.75*AA62, SUM(E62:N62))</f>
        <v>76382.499346716</v>
      </c>
      <c r="AD62" s="13" t="n">
        <v>0</v>
      </c>
      <c r="AE62" s="27" t="n">
        <f aca="false">0.75*MAX(SUM(E62:N62), 0.75*AA62)</f>
        <v>57286.8745100371</v>
      </c>
      <c r="AF62" s="11" t="n">
        <f aca="false">(1-EXP(-Assumption!$B$2/12))*Y61*(AE62-SUM(E62:N62))</f>
        <v>2.87149398774136</v>
      </c>
      <c r="AG62" s="13" t="n">
        <f aca="false">AF62+AD62+AB62</f>
        <v>101763.705217249</v>
      </c>
      <c r="AH62" s="27" t="n">
        <f aca="false">AH63*EXP(-Assumption!$B$3/12)+AG62</f>
        <v>30685077.1701496</v>
      </c>
    </row>
    <row r="63" customFormat="false" ht="13.8" hidden="false" customHeight="false" outlineLevel="0" collapsed="false">
      <c r="A63" s="0" t="n">
        <v>1</v>
      </c>
      <c r="B63" s="0" t="n">
        <f aca="false">B62+1</f>
        <v>61</v>
      </c>
      <c r="C63" s="1" t="n">
        <f aca="false">EOMONTH(C62,1)</f>
        <v>45688</v>
      </c>
      <c r="D63" s="0" t="n">
        <f aca="false">EXP(-Assumption!$B$3*Assumption!$B$4*B63)</f>
        <v>0.858558893956395</v>
      </c>
      <c r="E63" s="26" t="n">
        <f aca="false">EXP(MMULT('RW Scenarios'!$C62:$L62, 'Fund Mapping'!B$2:B$11)/12)*(E62-O62)</f>
        <v>0</v>
      </c>
      <c r="F63" s="8" t="n">
        <f aca="false">EXP(MMULT('RW Scenarios'!$C62:$L62, 'Fund Mapping'!C$2:C$11)/12)*(F62-P62)</f>
        <v>0</v>
      </c>
      <c r="G63" s="8" t="n">
        <f aca="false">EXP(MMULT('RW Scenarios'!$C62:$L62, 'Fund Mapping'!D$2:D$11)/12)*(G62-Q62)</f>
        <v>0</v>
      </c>
      <c r="H63" s="8" t="n">
        <f aca="false">EXP(MMULT('RW Scenarios'!$C62:$L62, 'Fund Mapping'!E$2:E$11)/12)*(H62-R62)</f>
        <v>49238.5993930065</v>
      </c>
      <c r="I63" s="8" t="n">
        <f aca="false">EXP(MMULT('RW Scenarios'!$C62:$L62, 'Fund Mapping'!F$2:F$11)/12)*(I62-S62)</f>
        <v>0</v>
      </c>
      <c r="J63" s="8" t="n">
        <f aca="false">EXP(MMULT('RW Scenarios'!$C62:$L62, 'Fund Mapping'!G$2:G$11)/12)*(J62-T62)</f>
        <v>5588.99112695848</v>
      </c>
      <c r="K63" s="8" t="n">
        <f aca="false">EXP(MMULT('RW Scenarios'!$C62:$L62, 'Fund Mapping'!H$2:H$11)/12)*(K62-U62)</f>
        <v>0</v>
      </c>
      <c r="L63" s="8" t="n">
        <f aca="false">EXP(MMULT('RW Scenarios'!$C62:$L62, 'Fund Mapping'!I$2:I$11)/12)*(L62-V62)</f>
        <v>0</v>
      </c>
      <c r="M63" s="8" t="n">
        <f aca="false">EXP(MMULT('RW Scenarios'!$C62:$L62, 'Fund Mapping'!J$2:J$11)/12)*(M62-W62)</f>
        <v>0</v>
      </c>
      <c r="N63" s="8" t="n">
        <f aca="false">EXP(MMULT('RW Scenarios'!$C62:$L62, 'Fund Mapping'!K$2:K$11)/12)*(N62-X62)</f>
        <v>0</v>
      </c>
      <c r="O63" s="27" t="n">
        <f aca="false">E62*Inforce!AJ$2/12</f>
        <v>0</v>
      </c>
      <c r="P63" s="27" t="n">
        <f aca="false">F62*Inforce!AK$2/12</f>
        <v>0</v>
      </c>
      <c r="Q63" s="27" t="n">
        <f aca="false">G62*Inforce!AL$2/12</f>
        <v>0</v>
      </c>
      <c r="R63" s="27" t="n">
        <f aca="false">H62*Inforce!AM$2/12</f>
        <v>32.7808987359564</v>
      </c>
      <c r="S63" s="27" t="n">
        <f aca="false">I62*Inforce!AN$2/12</f>
        <v>0</v>
      </c>
      <c r="T63" s="27" t="n">
        <f aca="false">J62*Inforce!AO$2/12</f>
        <v>1.7668025435572</v>
      </c>
      <c r="U63" s="27" t="n">
        <f aca="false">K62*Inforce!AP$2/12</f>
        <v>0</v>
      </c>
      <c r="V63" s="27" t="n">
        <f aca="false">L62*Inforce!AQ$2/12</f>
        <v>0</v>
      </c>
      <c r="W63" s="27" t="n">
        <f aca="false">M62*Inforce!AR$2/12</f>
        <v>0</v>
      </c>
      <c r="X63" s="27" t="n">
        <f aca="false">N62*Inforce!AS$2/12</f>
        <v>0</v>
      </c>
      <c r="Y63" s="28" t="n">
        <f aca="false">Y62*EXP(-Assumption!$B$1/12)</f>
        <v>0.903330611693318</v>
      </c>
      <c r="Z63" s="29" t="n">
        <f aca="false">(EXP(Assumption!$B$3/12))</f>
        <v>1.0025031276058</v>
      </c>
      <c r="AA63" s="13" t="n">
        <f aca="false">MAX(SUM(E63:N63), AA62*Z63)</f>
        <v>102098.259319241</v>
      </c>
      <c r="AB63" s="11" t="n">
        <f aca="false">(AA63-SUM(E63:N63)*(1-EXP(-Assumption!$B$1/12))*Y63)</f>
        <v>102015.78233435</v>
      </c>
      <c r="AC63" s="13" t="n">
        <f aca="false">MAX(0.75*AA63, SUM(E63:N63))</f>
        <v>76573.6944894308</v>
      </c>
      <c r="AD63" s="13" t="n">
        <v>0</v>
      </c>
      <c r="AE63" s="27" t="n">
        <f aca="false">0.75*MAX(SUM(E63:N63), 0.75*AA63)</f>
        <v>57430.2708670729</v>
      </c>
      <c r="AF63" s="11" t="n">
        <f aca="false">(1-EXP(-Assumption!$B$2/12))*Y62*(AE63-SUM(E63:N63))</f>
        <v>2.94191412717126</v>
      </c>
      <c r="AG63" s="13" t="n">
        <f aca="false">AF63+AD63+AB63</f>
        <v>102018.724248477</v>
      </c>
      <c r="AH63" s="27" t="n">
        <f aca="false">AH64*EXP(-Assumption!$B$3/12)+AG63</f>
        <v>30659867.4011431</v>
      </c>
    </row>
    <row r="64" customFormat="false" ht="13.8" hidden="false" customHeight="false" outlineLevel="0" collapsed="false">
      <c r="A64" s="0" t="n">
        <v>1</v>
      </c>
      <c r="B64" s="0" t="n">
        <f aca="false">B63+1</f>
        <v>62</v>
      </c>
      <c r="C64" s="1" t="n">
        <f aca="false">EOMONTH(C63,1)</f>
        <v>45716</v>
      </c>
      <c r="D64" s="0" t="n">
        <f aca="false">EXP(-Assumption!$B$3*Assumption!$B$4*B64)</f>
        <v>0.856415177483613</v>
      </c>
      <c r="E64" s="26" t="n">
        <f aca="false">EXP(MMULT('RW Scenarios'!$C63:$L63, 'Fund Mapping'!B$2:B$11)/12)*(E63-O63)</f>
        <v>0</v>
      </c>
      <c r="F64" s="8" t="n">
        <f aca="false">EXP(MMULT('RW Scenarios'!$C63:$L63, 'Fund Mapping'!C$2:C$11)/12)*(F63-P63)</f>
        <v>0</v>
      </c>
      <c r="G64" s="8" t="n">
        <f aca="false">EXP(MMULT('RW Scenarios'!$C63:$L63, 'Fund Mapping'!D$2:D$11)/12)*(G63-Q63)</f>
        <v>0</v>
      </c>
      <c r="H64" s="8" t="n">
        <f aca="false">EXP(MMULT('RW Scenarios'!$C63:$L63, 'Fund Mapping'!E$2:E$11)/12)*(H63-R63)</f>
        <v>49305.0509222417</v>
      </c>
      <c r="I64" s="8" t="n">
        <f aca="false">EXP(MMULT('RW Scenarios'!$C63:$L63, 'Fund Mapping'!F$2:F$11)/12)*(I63-S63)</f>
        <v>0</v>
      </c>
      <c r="J64" s="8" t="n">
        <f aca="false">EXP(MMULT('RW Scenarios'!$C63:$L63, 'Fund Mapping'!G$2:G$11)/12)*(J63-T63)</f>
        <v>5598.52110783349</v>
      </c>
      <c r="K64" s="8" t="n">
        <f aca="false">EXP(MMULT('RW Scenarios'!$C63:$L63, 'Fund Mapping'!H$2:H$11)/12)*(K63-U63)</f>
        <v>0</v>
      </c>
      <c r="L64" s="8" t="n">
        <f aca="false">EXP(MMULT('RW Scenarios'!$C63:$L63, 'Fund Mapping'!I$2:I$11)/12)*(L63-V63)</f>
        <v>0</v>
      </c>
      <c r="M64" s="8" t="n">
        <f aca="false">EXP(MMULT('RW Scenarios'!$C63:$L63, 'Fund Mapping'!J$2:J$11)/12)*(M63-W63)</f>
        <v>0</v>
      </c>
      <c r="N64" s="8" t="n">
        <f aca="false">EXP(MMULT('RW Scenarios'!$C63:$L63, 'Fund Mapping'!K$2:K$11)/12)*(N63-X63)</f>
        <v>0</v>
      </c>
      <c r="O64" s="27" t="n">
        <f aca="false">E63*Inforce!AJ$2/12</f>
        <v>0</v>
      </c>
      <c r="P64" s="27" t="n">
        <f aca="false">F63*Inforce!AK$2/12</f>
        <v>0</v>
      </c>
      <c r="Q64" s="27" t="n">
        <f aca="false">G63*Inforce!AL$2/12</f>
        <v>0</v>
      </c>
      <c r="R64" s="27" t="n">
        <f aca="false">H63*Inforce!AM$2/12</f>
        <v>32.825732928671</v>
      </c>
      <c r="S64" s="27" t="n">
        <f aca="false">I63*Inforce!AN$2/12</f>
        <v>0</v>
      </c>
      <c r="T64" s="27" t="n">
        <f aca="false">J63*Inforce!AO$2/12</f>
        <v>1.76984719020352</v>
      </c>
      <c r="U64" s="27" t="n">
        <f aca="false">K63*Inforce!AP$2/12</f>
        <v>0</v>
      </c>
      <c r="V64" s="27" t="n">
        <f aca="false">L63*Inforce!AQ$2/12</f>
        <v>0</v>
      </c>
      <c r="W64" s="27" t="n">
        <f aca="false">M63*Inforce!AR$2/12</f>
        <v>0</v>
      </c>
      <c r="X64" s="27" t="n">
        <f aca="false">N63*Inforce!AS$2/12</f>
        <v>0</v>
      </c>
      <c r="Y64" s="28" t="n">
        <f aca="false">Y63*EXP(-Assumption!$B$1/12)</f>
        <v>0.901826314602955</v>
      </c>
      <c r="Z64" s="29" t="n">
        <f aca="false">(EXP(Assumption!$B$3/12))</f>
        <v>1.0025031276058</v>
      </c>
      <c r="AA64" s="13" t="n">
        <f aca="false">MAX(SUM(E64:N64), AA63*Z64)</f>
        <v>102353.824290646</v>
      </c>
      <c r="AB64" s="11" t="n">
        <f aca="false">(AA64-SUM(E64:N64)*(1-EXP(-Assumption!$B$1/12))*Y64)</f>
        <v>102271.370544484</v>
      </c>
      <c r="AC64" s="13" t="n">
        <f aca="false">MAX(0.75*AA64, SUM(E64:N64))</f>
        <v>76765.3682179845</v>
      </c>
      <c r="AD64" s="13" t="n">
        <v>0</v>
      </c>
      <c r="AE64" s="27" t="n">
        <f aca="false">0.75*MAX(SUM(E64:N64), 0.75*AA64)</f>
        <v>57574.0261634886</v>
      </c>
      <c r="AF64" s="11" t="n">
        <f aca="false">(1-EXP(-Assumption!$B$2/12))*Y63*(AE64-SUM(E64:N64))</f>
        <v>3.01349488061146</v>
      </c>
      <c r="AG64" s="13" t="n">
        <f aca="false">AF64+AD64+AB64</f>
        <v>102274.384039364</v>
      </c>
      <c r="AH64" s="27" t="n">
        <f aca="false">AH65*EXP(-Assumption!$B$3/12)+AG64</f>
        <v>30634338.8714915</v>
      </c>
    </row>
    <row r="65" customFormat="false" ht="13.8" hidden="false" customHeight="false" outlineLevel="0" collapsed="false">
      <c r="A65" s="0" t="n">
        <v>1</v>
      </c>
      <c r="B65" s="0" t="n">
        <f aca="false">B64+1</f>
        <v>63</v>
      </c>
      <c r="C65" s="1" t="n">
        <f aca="false">EOMONTH(C64,1)</f>
        <v>45747</v>
      </c>
      <c r="D65" s="0" t="n">
        <f aca="false">EXP(-Assumption!$B$3*Assumption!$B$4*B65)</f>
        <v>0.85427681360848</v>
      </c>
      <c r="E65" s="26" t="n">
        <f aca="false">EXP(MMULT('RW Scenarios'!$C64:$L64, 'Fund Mapping'!B$2:B$11)/12)*(E64-O64)</f>
        <v>0</v>
      </c>
      <c r="F65" s="8" t="n">
        <f aca="false">EXP(MMULT('RW Scenarios'!$C64:$L64, 'Fund Mapping'!C$2:C$11)/12)*(F64-P64)</f>
        <v>0</v>
      </c>
      <c r="G65" s="8" t="n">
        <f aca="false">EXP(MMULT('RW Scenarios'!$C64:$L64, 'Fund Mapping'!D$2:D$11)/12)*(G64-Q64)</f>
        <v>0</v>
      </c>
      <c r="H65" s="8" t="n">
        <f aca="false">EXP(MMULT('RW Scenarios'!$C64:$L64, 'Fund Mapping'!E$2:E$11)/12)*(H64-R64)</f>
        <v>49371.9898041672</v>
      </c>
      <c r="I65" s="8" t="n">
        <f aca="false">EXP(MMULT('RW Scenarios'!$C64:$L64, 'Fund Mapping'!F$2:F$11)/12)*(I64-S64)</f>
        <v>0</v>
      </c>
      <c r="J65" s="8" t="n">
        <f aca="false">EXP(MMULT('RW Scenarios'!$C64:$L64, 'Fund Mapping'!G$2:G$11)/12)*(J64-T64)</f>
        <v>5608.11525571129</v>
      </c>
      <c r="K65" s="8" t="n">
        <f aca="false">EXP(MMULT('RW Scenarios'!$C64:$L64, 'Fund Mapping'!H$2:H$11)/12)*(K64-U64)</f>
        <v>0</v>
      </c>
      <c r="L65" s="8" t="n">
        <f aca="false">EXP(MMULT('RW Scenarios'!$C64:$L64, 'Fund Mapping'!I$2:I$11)/12)*(L64-V64)</f>
        <v>0</v>
      </c>
      <c r="M65" s="8" t="n">
        <f aca="false">EXP(MMULT('RW Scenarios'!$C64:$L64, 'Fund Mapping'!J$2:J$11)/12)*(M64-W64)</f>
        <v>0</v>
      </c>
      <c r="N65" s="8" t="n">
        <f aca="false">EXP(MMULT('RW Scenarios'!$C64:$L64, 'Fund Mapping'!K$2:K$11)/12)*(N64-X64)</f>
        <v>0</v>
      </c>
      <c r="O65" s="27" t="n">
        <f aca="false">E64*Inforce!AJ$2/12</f>
        <v>0</v>
      </c>
      <c r="P65" s="27" t="n">
        <f aca="false">F64*Inforce!AK$2/12</f>
        <v>0</v>
      </c>
      <c r="Q65" s="27" t="n">
        <f aca="false">G64*Inforce!AL$2/12</f>
        <v>0</v>
      </c>
      <c r="R65" s="27" t="n">
        <f aca="false">H64*Inforce!AM$2/12</f>
        <v>32.8700339481611</v>
      </c>
      <c r="S65" s="27" t="n">
        <f aca="false">I64*Inforce!AN$2/12</f>
        <v>0</v>
      </c>
      <c r="T65" s="27" t="n">
        <f aca="false">J64*Inforce!AO$2/12</f>
        <v>1.77286501748061</v>
      </c>
      <c r="U65" s="27" t="n">
        <f aca="false">K64*Inforce!AP$2/12</f>
        <v>0</v>
      </c>
      <c r="V65" s="27" t="n">
        <f aca="false">L64*Inforce!AQ$2/12</f>
        <v>0</v>
      </c>
      <c r="W65" s="27" t="n">
        <f aca="false">M64*Inforce!AR$2/12</f>
        <v>0</v>
      </c>
      <c r="X65" s="27" t="n">
        <f aca="false">N64*Inforce!AS$2/12</f>
        <v>0</v>
      </c>
      <c r="Y65" s="28" t="n">
        <f aca="false">Y64*EXP(-Assumption!$B$1/12)</f>
        <v>0.900324522586267</v>
      </c>
      <c r="Z65" s="29" t="n">
        <f aca="false">(EXP(Assumption!$B$3/12))</f>
        <v>1.0025031276058</v>
      </c>
      <c r="AA65" s="13" t="n">
        <f aca="false">MAX(SUM(E65:N65), AA64*Z65)</f>
        <v>102610.028973787</v>
      </c>
      <c r="AB65" s="11" t="n">
        <f aca="false">(AA65-SUM(E65:N65)*(1-EXP(-Assumption!$B$1/12))*Y65)</f>
        <v>102527.597790788</v>
      </c>
      <c r="AC65" s="13" t="n">
        <f aca="false">MAX(0.75*AA65, SUM(E65:N65))</f>
        <v>76957.5217303403</v>
      </c>
      <c r="AD65" s="13" t="n">
        <v>0</v>
      </c>
      <c r="AE65" s="27" t="n">
        <f aca="false">0.75*MAX(SUM(E65:N65), 0.75*AA65)</f>
        <v>57718.1412977552</v>
      </c>
      <c r="AF65" s="11" t="n">
        <f aca="false">(1-EXP(-Assumption!$B$2/12))*Y64*(AE65-SUM(E65:N65))</f>
        <v>3.08461312722016</v>
      </c>
      <c r="AG65" s="13" t="n">
        <f aca="false">AF65+AD65+AB65</f>
        <v>102530.682403915</v>
      </c>
      <c r="AH65" s="27" t="n">
        <f aca="false">AH66*EXP(-Assumption!$B$3/12)+AG65</f>
        <v>30608490.1409326</v>
      </c>
    </row>
    <row r="66" customFormat="false" ht="13.8" hidden="false" customHeight="false" outlineLevel="0" collapsed="false">
      <c r="A66" s="0" t="n">
        <v>1</v>
      </c>
      <c r="B66" s="0" t="n">
        <f aca="false">B65+1</f>
        <v>64</v>
      </c>
      <c r="C66" s="1" t="n">
        <f aca="false">EOMONTH(C65,1)</f>
        <v>45777</v>
      </c>
      <c r="D66" s="0" t="n">
        <f aca="false">EXP(-Assumption!$B$3*Assumption!$B$4*B66)</f>
        <v>0.852143788966211</v>
      </c>
      <c r="E66" s="26" t="n">
        <f aca="false">EXP(MMULT('RW Scenarios'!$C65:$L65, 'Fund Mapping'!B$2:B$11)/12)*(E65-O65)</f>
        <v>0</v>
      </c>
      <c r="F66" s="8" t="n">
        <f aca="false">EXP(MMULT('RW Scenarios'!$C65:$L65, 'Fund Mapping'!C$2:C$11)/12)*(F65-P65)</f>
        <v>0</v>
      </c>
      <c r="G66" s="8" t="n">
        <f aca="false">EXP(MMULT('RW Scenarios'!$C65:$L65, 'Fund Mapping'!D$2:D$11)/12)*(G65-Q65)</f>
        <v>0</v>
      </c>
      <c r="H66" s="8" t="n">
        <f aca="false">EXP(MMULT('RW Scenarios'!$C65:$L65, 'Fund Mapping'!E$2:E$11)/12)*(H65-R65)</f>
        <v>49436.5911985995</v>
      </c>
      <c r="I66" s="8" t="n">
        <f aca="false">EXP(MMULT('RW Scenarios'!$C65:$L65, 'Fund Mapping'!F$2:F$11)/12)*(I65-S65)</f>
        <v>0</v>
      </c>
      <c r="J66" s="8" t="n">
        <f aca="false">EXP(MMULT('RW Scenarios'!$C65:$L65, 'Fund Mapping'!G$2:G$11)/12)*(J65-T65)</f>
        <v>5617.44617463052</v>
      </c>
      <c r="K66" s="8" t="n">
        <f aca="false">EXP(MMULT('RW Scenarios'!$C65:$L65, 'Fund Mapping'!H$2:H$11)/12)*(K65-U65)</f>
        <v>0</v>
      </c>
      <c r="L66" s="8" t="n">
        <f aca="false">EXP(MMULT('RW Scenarios'!$C65:$L65, 'Fund Mapping'!I$2:I$11)/12)*(L65-V65)</f>
        <v>0</v>
      </c>
      <c r="M66" s="8" t="n">
        <f aca="false">EXP(MMULT('RW Scenarios'!$C65:$L65, 'Fund Mapping'!J$2:J$11)/12)*(M65-W65)</f>
        <v>0</v>
      </c>
      <c r="N66" s="8" t="n">
        <f aca="false">EXP(MMULT('RW Scenarios'!$C65:$L65, 'Fund Mapping'!K$2:K$11)/12)*(N65-X65)</f>
        <v>0</v>
      </c>
      <c r="O66" s="27" t="n">
        <f aca="false">E65*Inforce!AJ$2/12</f>
        <v>0</v>
      </c>
      <c r="P66" s="27" t="n">
        <f aca="false">F65*Inforce!AK$2/12</f>
        <v>0</v>
      </c>
      <c r="Q66" s="27" t="n">
        <f aca="false">G65*Inforce!AL$2/12</f>
        <v>0</v>
      </c>
      <c r="R66" s="27" t="n">
        <f aca="false">H65*Inforce!AM$2/12</f>
        <v>32.9146598694448</v>
      </c>
      <c r="S66" s="27" t="n">
        <f aca="false">I65*Inforce!AN$2/12</f>
        <v>0</v>
      </c>
      <c r="T66" s="27" t="n">
        <f aca="false">J65*Inforce!AO$2/12</f>
        <v>1.77590316430858</v>
      </c>
      <c r="U66" s="27" t="n">
        <f aca="false">K65*Inforce!AP$2/12</f>
        <v>0</v>
      </c>
      <c r="V66" s="27" t="n">
        <f aca="false">L65*Inforce!AQ$2/12</f>
        <v>0</v>
      </c>
      <c r="W66" s="27" t="n">
        <f aca="false">M65*Inforce!AR$2/12</f>
        <v>0</v>
      </c>
      <c r="X66" s="27" t="n">
        <f aca="false">N65*Inforce!AS$2/12</f>
        <v>0</v>
      </c>
      <c r="Y66" s="28" t="n">
        <f aca="false">Y65*EXP(-Assumption!$B$1/12)</f>
        <v>0.898825231471611</v>
      </c>
      <c r="Z66" s="29" t="n">
        <f aca="false">(EXP(Assumption!$B$3/12))</f>
        <v>1.0025031276058</v>
      </c>
      <c r="AA66" s="13" t="n">
        <f aca="false">MAX(SUM(E66:N66), AA65*Z66)</f>
        <v>102866.874969943</v>
      </c>
      <c r="AB66" s="11" t="n">
        <f aca="false">(AA66-SUM(E66:N66)*(1-EXP(-Assumption!$B$1/12))*Y66)</f>
        <v>102784.470396354</v>
      </c>
      <c r="AC66" s="13" t="n">
        <f aca="false">MAX(0.75*AA66, SUM(E66:N66))</f>
        <v>77150.1562274573</v>
      </c>
      <c r="AD66" s="13" t="n">
        <v>0</v>
      </c>
      <c r="AE66" s="27" t="n">
        <f aca="false">0.75*MAX(SUM(E66:N66), 0.75*AA66)</f>
        <v>57862.6171705928</v>
      </c>
      <c r="AF66" s="11" t="n">
        <f aca="false">(1-EXP(-Assumption!$B$2/12))*Y65*(AE66-SUM(E66:N66))</f>
        <v>3.15881690963468</v>
      </c>
      <c r="AG66" s="13" t="n">
        <f aca="false">AF66+AD66+AB66</f>
        <v>102787.629213263</v>
      </c>
      <c r="AH66" s="27" t="n">
        <f aca="false">AH67*EXP(-Assumption!$B$3/12)+AG66</f>
        <v>30582319.7677906</v>
      </c>
    </row>
    <row r="67" customFormat="false" ht="13.8" hidden="false" customHeight="false" outlineLevel="0" collapsed="false">
      <c r="A67" s="0" t="n">
        <v>1</v>
      </c>
      <c r="B67" s="0" t="n">
        <f aca="false">B66+1</f>
        <v>65</v>
      </c>
      <c r="C67" s="1" t="n">
        <f aca="false">EOMONTH(C66,1)</f>
        <v>45808</v>
      </c>
      <c r="D67" s="0" t="n">
        <f aca="false">EXP(-Assumption!$B$3*Assumption!$B$4*B67)</f>
        <v>0.850016090225398</v>
      </c>
      <c r="E67" s="26" t="n">
        <f aca="false">EXP(MMULT('RW Scenarios'!$C66:$L66, 'Fund Mapping'!B$2:B$11)/12)*(E66-O66)</f>
        <v>0</v>
      </c>
      <c r="F67" s="8" t="n">
        <f aca="false">EXP(MMULT('RW Scenarios'!$C66:$L66, 'Fund Mapping'!C$2:C$11)/12)*(F66-P66)</f>
        <v>0</v>
      </c>
      <c r="G67" s="8" t="n">
        <f aca="false">EXP(MMULT('RW Scenarios'!$C66:$L66, 'Fund Mapping'!D$2:D$11)/12)*(G66-Q66)</f>
        <v>0</v>
      </c>
      <c r="H67" s="8" t="n">
        <f aca="false">EXP(MMULT('RW Scenarios'!$C66:$L66, 'Fund Mapping'!E$2:E$11)/12)*(H66-R66)</f>
        <v>49496.3874920136</v>
      </c>
      <c r="I67" s="8" t="n">
        <f aca="false">EXP(MMULT('RW Scenarios'!$C66:$L66, 'Fund Mapping'!F$2:F$11)/12)*(I66-S66)</f>
        <v>0</v>
      </c>
      <c r="J67" s="8" t="n">
        <f aca="false">EXP(MMULT('RW Scenarios'!$C66:$L66, 'Fund Mapping'!G$2:G$11)/12)*(J66-T66)</f>
        <v>5626.2431942808</v>
      </c>
      <c r="K67" s="8" t="n">
        <f aca="false">EXP(MMULT('RW Scenarios'!$C66:$L66, 'Fund Mapping'!H$2:H$11)/12)*(K66-U66)</f>
        <v>0</v>
      </c>
      <c r="L67" s="8" t="n">
        <f aca="false">EXP(MMULT('RW Scenarios'!$C66:$L66, 'Fund Mapping'!I$2:I$11)/12)*(L66-V66)</f>
        <v>0</v>
      </c>
      <c r="M67" s="8" t="n">
        <f aca="false">EXP(MMULT('RW Scenarios'!$C66:$L66, 'Fund Mapping'!J$2:J$11)/12)*(M66-W66)</f>
        <v>0</v>
      </c>
      <c r="N67" s="8" t="n">
        <f aca="false">EXP(MMULT('RW Scenarios'!$C66:$L66, 'Fund Mapping'!K$2:K$11)/12)*(N66-X66)</f>
        <v>0</v>
      </c>
      <c r="O67" s="27" t="n">
        <f aca="false">E66*Inforce!AJ$2/12</f>
        <v>0</v>
      </c>
      <c r="P67" s="27" t="n">
        <f aca="false">F66*Inforce!AK$2/12</f>
        <v>0</v>
      </c>
      <c r="Q67" s="27" t="n">
        <f aca="false">G66*Inforce!AL$2/12</f>
        <v>0</v>
      </c>
      <c r="R67" s="27" t="n">
        <f aca="false">H66*Inforce!AM$2/12</f>
        <v>32.957727465733</v>
      </c>
      <c r="S67" s="27" t="n">
        <f aca="false">I66*Inforce!AN$2/12</f>
        <v>0</v>
      </c>
      <c r="T67" s="27" t="n">
        <f aca="false">J66*Inforce!AO$2/12</f>
        <v>1.77885795529966</v>
      </c>
      <c r="U67" s="27" t="n">
        <f aca="false">K66*Inforce!AP$2/12</f>
        <v>0</v>
      </c>
      <c r="V67" s="27" t="n">
        <f aca="false">L66*Inforce!AQ$2/12</f>
        <v>0</v>
      </c>
      <c r="W67" s="27" t="n">
        <f aca="false">M66*Inforce!AR$2/12</f>
        <v>0</v>
      </c>
      <c r="X67" s="27" t="n">
        <f aca="false">N66*Inforce!AS$2/12</f>
        <v>0</v>
      </c>
      <c r="Y67" s="28" t="n">
        <f aca="false">Y66*EXP(-Assumption!$B$1/12)</f>
        <v>0.897328437094286</v>
      </c>
      <c r="Z67" s="29" t="n">
        <f aca="false">(EXP(Assumption!$B$3/12))</f>
        <v>1.0025031276058</v>
      </c>
      <c r="AA67" s="13" t="n">
        <f aca="false">MAX(SUM(E67:N67), AA66*Z67)</f>
        <v>103124.363884402</v>
      </c>
      <c r="AB67" s="11" t="n">
        <f aca="false">(AA67-SUM(E67:N67)*(1-EXP(-Assumption!$B$1/12))*Y67)</f>
        <v>103041.99403827</v>
      </c>
      <c r="AC67" s="13" t="n">
        <f aca="false">MAX(0.75*AA67, SUM(E67:N67))</f>
        <v>77343.2729133015</v>
      </c>
      <c r="AD67" s="13" t="n">
        <v>0</v>
      </c>
      <c r="AE67" s="27" t="n">
        <f aca="false">0.75*MAX(SUM(E67:N67), 0.75*AA67)</f>
        <v>58007.454684976</v>
      </c>
      <c r="AF67" s="11" t="n">
        <f aca="false">(1-EXP(-Assumption!$B$2/12))*Y66*(AE67-SUM(E67:N67))</f>
        <v>3.23916584754109</v>
      </c>
      <c r="AG67" s="13" t="n">
        <f aca="false">AF67+AD67+AB67</f>
        <v>103045.233204118</v>
      </c>
      <c r="AH67" s="27" t="n">
        <f aca="false">AH68*EXP(-Assumption!$B$3/12)+AG67</f>
        <v>30555826.2968851</v>
      </c>
    </row>
    <row r="68" customFormat="false" ht="13.8" hidden="false" customHeight="false" outlineLevel="0" collapsed="false">
      <c r="A68" s="0" t="n">
        <v>1</v>
      </c>
      <c r="B68" s="0" t="n">
        <f aca="false">B67+1</f>
        <v>66</v>
      </c>
      <c r="C68" s="1" t="n">
        <f aca="false">EOMONTH(C67,1)</f>
        <v>45838</v>
      </c>
      <c r="D68" s="0" t="n">
        <f aca="false">EXP(-Assumption!$B$3*Assumption!$B$4*B68)</f>
        <v>0.847893704087916</v>
      </c>
      <c r="E68" s="26" t="n">
        <f aca="false">EXP(MMULT('RW Scenarios'!$C67:$L67, 'Fund Mapping'!B$2:B$11)/12)*(E67-O67)</f>
        <v>0</v>
      </c>
      <c r="F68" s="8" t="n">
        <f aca="false">EXP(MMULT('RW Scenarios'!$C67:$L67, 'Fund Mapping'!C$2:C$11)/12)*(F67-P67)</f>
        <v>0</v>
      </c>
      <c r="G68" s="8" t="n">
        <f aca="false">EXP(MMULT('RW Scenarios'!$C67:$L67, 'Fund Mapping'!D$2:D$11)/12)*(G67-Q67)</f>
        <v>0</v>
      </c>
      <c r="H68" s="8" t="n">
        <f aca="false">EXP(MMULT('RW Scenarios'!$C67:$L67, 'Fund Mapping'!E$2:E$11)/12)*(H67-R67)</f>
        <v>49549.6573524376</v>
      </c>
      <c r="I68" s="8" t="n">
        <f aca="false">EXP(MMULT('RW Scenarios'!$C67:$L67, 'Fund Mapping'!F$2:F$11)/12)*(I67-S67)</f>
        <v>0</v>
      </c>
      <c r="J68" s="8" t="n">
        <f aca="false">EXP(MMULT('RW Scenarios'!$C67:$L67, 'Fund Mapping'!G$2:G$11)/12)*(J67-T67)</f>
        <v>5634.30942779955</v>
      </c>
      <c r="K68" s="8" t="n">
        <f aca="false">EXP(MMULT('RW Scenarios'!$C67:$L67, 'Fund Mapping'!H$2:H$11)/12)*(K67-U67)</f>
        <v>0</v>
      </c>
      <c r="L68" s="8" t="n">
        <f aca="false">EXP(MMULT('RW Scenarios'!$C67:$L67, 'Fund Mapping'!I$2:I$11)/12)*(L67-V67)</f>
        <v>0</v>
      </c>
      <c r="M68" s="8" t="n">
        <f aca="false">EXP(MMULT('RW Scenarios'!$C67:$L67, 'Fund Mapping'!J$2:J$11)/12)*(M67-W67)</f>
        <v>0</v>
      </c>
      <c r="N68" s="8" t="n">
        <f aca="false">EXP(MMULT('RW Scenarios'!$C67:$L67, 'Fund Mapping'!K$2:K$11)/12)*(N67-X67)</f>
        <v>0</v>
      </c>
      <c r="O68" s="27" t="n">
        <f aca="false">E67*Inforce!AJ$2/12</f>
        <v>0</v>
      </c>
      <c r="P68" s="27" t="n">
        <f aca="false">F67*Inforce!AK$2/12</f>
        <v>0</v>
      </c>
      <c r="Q68" s="27" t="n">
        <f aca="false">G67*Inforce!AL$2/12</f>
        <v>0</v>
      </c>
      <c r="R68" s="27" t="n">
        <f aca="false">H67*Inforce!AM$2/12</f>
        <v>32.9975916613424</v>
      </c>
      <c r="S68" s="27" t="n">
        <f aca="false">I67*Inforce!AN$2/12</f>
        <v>0</v>
      </c>
      <c r="T68" s="27" t="n">
        <f aca="false">J67*Inforce!AO$2/12</f>
        <v>1.78164367818892</v>
      </c>
      <c r="U68" s="27" t="n">
        <f aca="false">K67*Inforce!AP$2/12</f>
        <v>0</v>
      </c>
      <c r="V68" s="27" t="n">
        <f aca="false">L67*Inforce!AQ$2/12</f>
        <v>0</v>
      </c>
      <c r="W68" s="27" t="n">
        <f aca="false">M67*Inforce!AR$2/12</f>
        <v>0</v>
      </c>
      <c r="X68" s="27" t="n">
        <f aca="false">N67*Inforce!AS$2/12</f>
        <v>0</v>
      </c>
      <c r="Y68" s="28" t="n">
        <f aca="false">Y67*EXP(-Assumption!$B$1/12)</f>
        <v>0.89583413529653</v>
      </c>
      <c r="Z68" s="29" t="n">
        <f aca="false">(EXP(Assumption!$B$3/12))</f>
        <v>1.0025031276058</v>
      </c>
      <c r="AA68" s="13" t="n">
        <f aca="false">MAX(SUM(E68:N68), AA67*Z68)</f>
        <v>103382.497326471</v>
      </c>
      <c r="AB68" s="11" t="n">
        <f aca="false">(AA68-SUM(E68:N68)*(1-EXP(-Assumption!$B$1/12))*Y68)</f>
        <v>103300.173147072</v>
      </c>
      <c r="AC68" s="13" t="n">
        <f aca="false">MAX(0.75*AA68, SUM(E68:N68))</f>
        <v>77536.8729948532</v>
      </c>
      <c r="AD68" s="13" t="n">
        <v>0</v>
      </c>
      <c r="AE68" s="27" t="n">
        <f aca="false">0.75*MAX(SUM(E68:N68), 0.75*AA68)</f>
        <v>58152.6547461399</v>
      </c>
      <c r="AF68" s="11" t="n">
        <f aca="false">(1-EXP(-Assumption!$B$2/12))*Y67*(AE68-SUM(E68:N68))</f>
        <v>3.32777987010656</v>
      </c>
      <c r="AG68" s="13" t="n">
        <f aca="false">AF68+AD68+AB68</f>
        <v>103303.500926942</v>
      </c>
      <c r="AH68" s="27" t="n">
        <f aca="false">AH69*EXP(-Assumption!$B$3/12)+AG68</f>
        <v>30529008.2606348</v>
      </c>
    </row>
    <row r="69" customFormat="false" ht="13.8" hidden="false" customHeight="false" outlineLevel="0" collapsed="false">
      <c r="A69" s="0" t="n">
        <v>1</v>
      </c>
      <c r="B69" s="0" t="n">
        <f aca="false">B68+1</f>
        <v>67</v>
      </c>
      <c r="C69" s="1" t="n">
        <f aca="false">EOMONTH(C68,1)</f>
        <v>45869</v>
      </c>
      <c r="D69" s="0" t="n">
        <f aca="false">EXP(-Assumption!$B$3*Assumption!$B$4*B69)</f>
        <v>0.845776617288844</v>
      </c>
      <c r="E69" s="26" t="n">
        <f aca="false">EXP(MMULT('RW Scenarios'!$C68:$L68, 'Fund Mapping'!B$2:B$11)/12)*(E68-O68)</f>
        <v>0</v>
      </c>
      <c r="F69" s="8" t="n">
        <f aca="false">EXP(MMULT('RW Scenarios'!$C68:$L68, 'Fund Mapping'!C$2:C$11)/12)*(F68-P68)</f>
        <v>0</v>
      </c>
      <c r="G69" s="8" t="n">
        <f aca="false">EXP(MMULT('RW Scenarios'!$C68:$L68, 'Fund Mapping'!D$2:D$11)/12)*(G68-Q68)</f>
        <v>0</v>
      </c>
      <c r="H69" s="8" t="n">
        <f aca="false">EXP(MMULT('RW Scenarios'!$C68:$L68, 'Fund Mapping'!E$2:E$11)/12)*(H68-R68)</f>
        <v>49607.4193943558</v>
      </c>
      <c r="I69" s="8" t="n">
        <f aca="false">EXP(MMULT('RW Scenarios'!$C68:$L68, 'Fund Mapping'!F$2:F$11)/12)*(I68-S68)</f>
        <v>0</v>
      </c>
      <c r="J69" s="8" t="n">
        <f aca="false">EXP(MMULT('RW Scenarios'!$C68:$L68, 'Fund Mapping'!G$2:G$11)/12)*(J68-T68)</f>
        <v>5642.89050135988</v>
      </c>
      <c r="K69" s="8" t="n">
        <f aca="false">EXP(MMULT('RW Scenarios'!$C68:$L68, 'Fund Mapping'!H$2:H$11)/12)*(K68-U68)</f>
        <v>0</v>
      </c>
      <c r="L69" s="8" t="n">
        <f aca="false">EXP(MMULT('RW Scenarios'!$C68:$L68, 'Fund Mapping'!I$2:I$11)/12)*(L68-V68)</f>
        <v>0</v>
      </c>
      <c r="M69" s="8" t="n">
        <f aca="false">EXP(MMULT('RW Scenarios'!$C68:$L68, 'Fund Mapping'!J$2:J$11)/12)*(M68-W68)</f>
        <v>0</v>
      </c>
      <c r="N69" s="8" t="n">
        <f aca="false">EXP(MMULT('RW Scenarios'!$C68:$L68, 'Fund Mapping'!K$2:K$11)/12)*(N68-X68)</f>
        <v>0</v>
      </c>
      <c r="O69" s="27" t="n">
        <f aca="false">E68*Inforce!AJ$2/12</f>
        <v>0</v>
      </c>
      <c r="P69" s="27" t="n">
        <f aca="false">F68*Inforce!AK$2/12</f>
        <v>0</v>
      </c>
      <c r="Q69" s="27" t="n">
        <f aca="false">G68*Inforce!AL$2/12</f>
        <v>0</v>
      </c>
      <c r="R69" s="27" t="n">
        <f aca="false">H68*Inforce!AM$2/12</f>
        <v>33.0331049016251</v>
      </c>
      <c r="S69" s="27" t="n">
        <f aca="false">I68*Inforce!AN$2/12</f>
        <v>0</v>
      </c>
      <c r="T69" s="27" t="n">
        <f aca="false">J68*Inforce!AO$2/12</f>
        <v>1.78419798546986</v>
      </c>
      <c r="U69" s="27" t="n">
        <f aca="false">K68*Inforce!AP$2/12</f>
        <v>0</v>
      </c>
      <c r="V69" s="27" t="n">
        <f aca="false">L68*Inforce!AQ$2/12</f>
        <v>0</v>
      </c>
      <c r="W69" s="27" t="n">
        <f aca="false">M68*Inforce!AR$2/12</f>
        <v>0</v>
      </c>
      <c r="X69" s="27" t="n">
        <f aca="false">N68*Inforce!AS$2/12</f>
        <v>0</v>
      </c>
      <c r="Y69" s="28" t="n">
        <f aca="false">Y68*EXP(-Assumption!$B$1/12)</f>
        <v>0.894342321927504</v>
      </c>
      <c r="Z69" s="29" t="n">
        <f aca="false">(EXP(Assumption!$B$3/12))</f>
        <v>1.0025031276058</v>
      </c>
      <c r="AA69" s="13" t="n">
        <f aca="false">MAX(SUM(E69:N69), AA68*Z69)</f>
        <v>103641.276909485</v>
      </c>
      <c r="AB69" s="11" t="n">
        <f aca="false">(AA69-SUM(E69:N69)*(1-EXP(-Assumption!$B$1/12))*Y69)</f>
        <v>103558.991016045</v>
      </c>
      <c r="AC69" s="13" t="n">
        <f aca="false">MAX(0.75*AA69, SUM(E69:N69))</f>
        <v>77730.9576821137</v>
      </c>
      <c r="AD69" s="13" t="n">
        <v>0</v>
      </c>
      <c r="AE69" s="27" t="n">
        <f aca="false">0.75*MAX(SUM(E69:N69), 0.75*AA69)</f>
        <v>58298.2182615853</v>
      </c>
      <c r="AF69" s="11" t="n">
        <f aca="false">(1-EXP(-Assumption!$B$2/12))*Y68*(AE69-SUM(E69:N69))</f>
        <v>3.41089319188058</v>
      </c>
      <c r="AG69" s="13" t="n">
        <f aca="false">AF69+AD69+AB69</f>
        <v>103562.401909237</v>
      </c>
      <c r="AH69" s="27" t="n">
        <f aca="false">AH70*EXP(-Assumption!$B$3/12)+AG69</f>
        <v>30501864.1812176</v>
      </c>
    </row>
    <row r="70" customFormat="false" ht="13.8" hidden="false" customHeight="false" outlineLevel="0" collapsed="false">
      <c r="A70" s="0" t="n">
        <v>1</v>
      </c>
      <c r="B70" s="0" t="n">
        <f aca="false">B69+1</f>
        <v>68</v>
      </c>
      <c r="C70" s="1" t="n">
        <f aca="false">EOMONTH(C69,1)</f>
        <v>45900</v>
      </c>
      <c r="D70" s="0" t="n">
        <f aca="false">EXP(-Assumption!$B$3*Assumption!$B$4*B70)</f>
        <v>0.843664816596384</v>
      </c>
      <c r="E70" s="26" t="n">
        <f aca="false">EXP(MMULT('RW Scenarios'!$C69:$L69, 'Fund Mapping'!B$2:B$11)/12)*(E69-O69)</f>
        <v>0</v>
      </c>
      <c r="F70" s="8" t="n">
        <f aca="false">EXP(MMULT('RW Scenarios'!$C69:$L69, 'Fund Mapping'!C$2:C$11)/12)*(F69-P69)</f>
        <v>0</v>
      </c>
      <c r="G70" s="8" t="n">
        <f aca="false">EXP(MMULT('RW Scenarios'!$C69:$L69, 'Fund Mapping'!D$2:D$11)/12)*(G69-Q69)</f>
        <v>0</v>
      </c>
      <c r="H70" s="8" t="n">
        <f aca="false">EXP(MMULT('RW Scenarios'!$C69:$L69, 'Fund Mapping'!E$2:E$11)/12)*(H69-R69)</f>
        <v>49665.9346325331</v>
      </c>
      <c r="I70" s="8" t="n">
        <f aca="false">EXP(MMULT('RW Scenarios'!$C69:$L69, 'Fund Mapping'!F$2:F$11)/12)*(I69-S69)</f>
        <v>0</v>
      </c>
      <c r="J70" s="8" t="n">
        <f aca="false">EXP(MMULT('RW Scenarios'!$C69:$L69, 'Fund Mapping'!G$2:G$11)/12)*(J69-T69)</f>
        <v>5651.56091053589</v>
      </c>
      <c r="K70" s="8" t="n">
        <f aca="false">EXP(MMULT('RW Scenarios'!$C69:$L69, 'Fund Mapping'!H$2:H$11)/12)*(K69-U69)</f>
        <v>0</v>
      </c>
      <c r="L70" s="8" t="n">
        <f aca="false">EXP(MMULT('RW Scenarios'!$C69:$L69, 'Fund Mapping'!I$2:I$11)/12)*(L69-V69)</f>
        <v>0</v>
      </c>
      <c r="M70" s="8" t="n">
        <f aca="false">EXP(MMULT('RW Scenarios'!$C69:$L69, 'Fund Mapping'!J$2:J$11)/12)*(M69-W69)</f>
        <v>0</v>
      </c>
      <c r="N70" s="8" t="n">
        <f aca="false">EXP(MMULT('RW Scenarios'!$C69:$L69, 'Fund Mapping'!K$2:K$11)/12)*(N69-X69)</f>
        <v>0</v>
      </c>
      <c r="O70" s="27" t="n">
        <f aca="false">E69*Inforce!AJ$2/12</f>
        <v>0</v>
      </c>
      <c r="P70" s="27" t="n">
        <f aca="false">F69*Inforce!AK$2/12</f>
        <v>0</v>
      </c>
      <c r="Q70" s="27" t="n">
        <f aca="false">G69*Inforce!AL$2/12</f>
        <v>0</v>
      </c>
      <c r="R70" s="27" t="n">
        <f aca="false">H69*Inforce!AM$2/12</f>
        <v>33.0716129295705</v>
      </c>
      <c r="S70" s="27" t="n">
        <f aca="false">I69*Inforce!AN$2/12</f>
        <v>0</v>
      </c>
      <c r="T70" s="27" t="n">
        <f aca="false">J69*Inforce!AO$2/12</f>
        <v>1.78691532543063</v>
      </c>
      <c r="U70" s="27" t="n">
        <f aca="false">K69*Inforce!AP$2/12</f>
        <v>0</v>
      </c>
      <c r="V70" s="27" t="n">
        <f aca="false">L69*Inforce!AQ$2/12</f>
        <v>0</v>
      </c>
      <c r="W70" s="27" t="n">
        <f aca="false">M69*Inforce!AR$2/12</f>
        <v>0</v>
      </c>
      <c r="X70" s="27" t="n">
        <f aca="false">N69*Inforce!AS$2/12</f>
        <v>0</v>
      </c>
      <c r="Y70" s="28" t="n">
        <f aca="false">Y69*EXP(-Assumption!$B$1/12)</f>
        <v>0.89285299284328</v>
      </c>
      <c r="Z70" s="29" t="n">
        <f aca="false">(EXP(Assumption!$B$3/12))</f>
        <v>1.0025031276058</v>
      </c>
      <c r="AA70" s="13" t="n">
        <f aca="false">MAX(SUM(E70:N70), AA69*Z70)</f>
        <v>103900.704250817</v>
      </c>
      <c r="AB70" s="11" t="n">
        <f aca="false">(AA70-SUM(E70:N70)*(1-EXP(-Assumption!$B$1/12))*Y70)</f>
        <v>103818.455491402</v>
      </c>
      <c r="AC70" s="13" t="n">
        <f aca="false">MAX(0.75*AA70, SUM(E70:N70))</f>
        <v>77925.5281881127</v>
      </c>
      <c r="AD70" s="13" t="n">
        <v>0</v>
      </c>
      <c r="AE70" s="27" t="n">
        <f aca="false">0.75*MAX(SUM(E70:N70), 0.75*AA70)</f>
        <v>58444.1461410845</v>
      </c>
      <c r="AF70" s="11" t="n">
        <f aca="false">(1-EXP(-Assumption!$B$2/12))*Y69*(AE70-SUM(E70:N70))</f>
        <v>3.4931862483592</v>
      </c>
      <c r="AG70" s="13" t="n">
        <f aca="false">AF70+AD70+AB70</f>
        <v>103821.94867765</v>
      </c>
      <c r="AH70" s="27" t="n">
        <f aca="false">AH71*EXP(-Assumption!$B$3/12)+AG70</f>
        <v>30474392.6076615</v>
      </c>
    </row>
    <row r="71" customFormat="false" ht="13.8" hidden="false" customHeight="false" outlineLevel="0" collapsed="false">
      <c r="A71" s="0" t="n">
        <v>1</v>
      </c>
      <c r="B71" s="0" t="n">
        <f aca="false">B70+1</f>
        <v>69</v>
      </c>
      <c r="C71" s="1" t="n">
        <f aca="false">EOMONTH(C70,1)</f>
        <v>45930</v>
      </c>
      <c r="D71" s="0" t="n">
        <f aca="false">EXP(-Assumption!$B$3*Assumption!$B$4*B71)</f>
        <v>0.841558288811773</v>
      </c>
      <c r="E71" s="26" t="n">
        <f aca="false">EXP(MMULT('RW Scenarios'!$C70:$L70, 'Fund Mapping'!B$2:B$11)/12)*(E70-O70)</f>
        <v>0</v>
      </c>
      <c r="F71" s="8" t="n">
        <f aca="false">EXP(MMULT('RW Scenarios'!$C70:$L70, 'Fund Mapping'!C$2:C$11)/12)*(F70-P70)</f>
        <v>0</v>
      </c>
      <c r="G71" s="8" t="n">
        <f aca="false">EXP(MMULT('RW Scenarios'!$C70:$L70, 'Fund Mapping'!D$2:D$11)/12)*(G70-Q70)</f>
        <v>0</v>
      </c>
      <c r="H71" s="8" t="n">
        <f aca="false">EXP(MMULT('RW Scenarios'!$C70:$L70, 'Fund Mapping'!E$2:E$11)/12)*(H70-R70)</f>
        <v>49725.0555498205</v>
      </c>
      <c r="I71" s="8" t="n">
        <f aca="false">EXP(MMULT('RW Scenarios'!$C70:$L70, 'Fund Mapping'!F$2:F$11)/12)*(I70-S70)</f>
        <v>0</v>
      </c>
      <c r="J71" s="8" t="n">
        <f aca="false">EXP(MMULT('RW Scenarios'!$C70:$L70, 'Fund Mapping'!G$2:G$11)/12)*(J70-T70)</f>
        <v>5660.30447635511</v>
      </c>
      <c r="K71" s="8" t="n">
        <f aca="false">EXP(MMULT('RW Scenarios'!$C70:$L70, 'Fund Mapping'!H$2:H$11)/12)*(K70-U70)</f>
        <v>0</v>
      </c>
      <c r="L71" s="8" t="n">
        <f aca="false">EXP(MMULT('RW Scenarios'!$C70:$L70, 'Fund Mapping'!I$2:I$11)/12)*(L70-V70)</f>
        <v>0</v>
      </c>
      <c r="M71" s="8" t="n">
        <f aca="false">EXP(MMULT('RW Scenarios'!$C70:$L70, 'Fund Mapping'!J$2:J$11)/12)*(M70-W70)</f>
        <v>0</v>
      </c>
      <c r="N71" s="8" t="n">
        <f aca="false">EXP(MMULT('RW Scenarios'!$C70:$L70, 'Fund Mapping'!K$2:K$11)/12)*(N70-X70)</f>
        <v>0</v>
      </c>
      <c r="O71" s="27" t="n">
        <f aca="false">E70*Inforce!AJ$2/12</f>
        <v>0</v>
      </c>
      <c r="P71" s="27" t="n">
        <f aca="false">F70*Inforce!AK$2/12</f>
        <v>0</v>
      </c>
      <c r="Q71" s="27" t="n">
        <f aca="false">G70*Inforce!AL$2/12</f>
        <v>0</v>
      </c>
      <c r="R71" s="27" t="n">
        <f aca="false">H70*Inforce!AM$2/12</f>
        <v>33.1106230883554</v>
      </c>
      <c r="S71" s="27" t="n">
        <f aca="false">I70*Inforce!AN$2/12</f>
        <v>0</v>
      </c>
      <c r="T71" s="27" t="n">
        <f aca="false">J70*Inforce!AO$2/12</f>
        <v>1.78966095500303</v>
      </c>
      <c r="U71" s="27" t="n">
        <f aca="false">K70*Inforce!AP$2/12</f>
        <v>0</v>
      </c>
      <c r="V71" s="27" t="n">
        <f aca="false">L70*Inforce!AQ$2/12</f>
        <v>0</v>
      </c>
      <c r="W71" s="27" t="n">
        <f aca="false">M70*Inforce!AR$2/12</f>
        <v>0</v>
      </c>
      <c r="X71" s="27" t="n">
        <f aca="false">N70*Inforce!AS$2/12</f>
        <v>0</v>
      </c>
      <c r="Y71" s="28" t="n">
        <f aca="false">Y70*EXP(-Assumption!$B$1/12)</f>
        <v>0.891366143906833</v>
      </c>
      <c r="Z71" s="29" t="n">
        <f aca="false">(EXP(Assumption!$B$3/12))</f>
        <v>1.0025031276058</v>
      </c>
      <c r="AA71" s="13" t="n">
        <f aca="false">MAX(SUM(E71:N71), AA70*Z71)</f>
        <v>104160.780971889</v>
      </c>
      <c r="AB71" s="11" t="n">
        <f aca="false">(AA71-SUM(E71:N71)*(1-EXP(-Assumption!$B$1/12))*Y71)</f>
        <v>104078.568443368</v>
      </c>
      <c r="AC71" s="13" t="n">
        <f aca="false">MAX(0.75*AA71, SUM(E71:N71))</f>
        <v>78120.5857289168</v>
      </c>
      <c r="AD71" s="13" t="n">
        <v>0</v>
      </c>
      <c r="AE71" s="27" t="n">
        <f aca="false">0.75*MAX(SUM(E71:N71), 0.75*AA71)</f>
        <v>58590.4392966874</v>
      </c>
      <c r="AF71" s="11" t="n">
        <f aca="false">(1-EXP(-Assumption!$B$2/12))*Y70*(AE71-SUM(E71:N71))</f>
        <v>3.57484602947722</v>
      </c>
      <c r="AG71" s="13" t="n">
        <f aca="false">AF71+AD71+AB71</f>
        <v>104082.143289397</v>
      </c>
      <c r="AH71" s="27" t="n">
        <f aca="false">AH72*EXP(-Assumption!$B$3/12)+AG71</f>
        <v>30446592.0728041</v>
      </c>
    </row>
    <row r="72" customFormat="false" ht="13.8" hidden="false" customHeight="false" outlineLevel="0" collapsed="false">
      <c r="A72" s="0" t="n">
        <v>1</v>
      </c>
      <c r="B72" s="0" t="n">
        <f aca="false">B71+1</f>
        <v>70</v>
      </c>
      <c r="C72" s="1" t="n">
        <f aca="false">EOMONTH(C71,1)</f>
        <v>45961</v>
      </c>
      <c r="D72" s="0" t="n">
        <f aca="false">EXP(-Assumption!$B$3*Assumption!$B$4*B72)</f>
        <v>0.839457020769208</v>
      </c>
      <c r="E72" s="26" t="n">
        <f aca="false">EXP(MMULT('RW Scenarios'!$C71:$L71, 'Fund Mapping'!B$2:B$11)/12)*(E71-O71)</f>
        <v>0</v>
      </c>
      <c r="F72" s="8" t="n">
        <f aca="false">EXP(MMULT('RW Scenarios'!$C71:$L71, 'Fund Mapping'!C$2:C$11)/12)*(F71-P71)</f>
        <v>0</v>
      </c>
      <c r="G72" s="8" t="n">
        <f aca="false">EXP(MMULT('RW Scenarios'!$C71:$L71, 'Fund Mapping'!D$2:D$11)/12)*(G71-Q71)</f>
        <v>0</v>
      </c>
      <c r="H72" s="8" t="n">
        <f aca="false">EXP(MMULT('RW Scenarios'!$C71:$L71, 'Fund Mapping'!E$2:E$11)/12)*(H71-R71)</f>
        <v>49783.4112475155</v>
      </c>
      <c r="I72" s="8" t="n">
        <f aca="false">EXP(MMULT('RW Scenarios'!$C71:$L71, 'Fund Mapping'!F$2:F$11)/12)*(I71-S71)</f>
        <v>0</v>
      </c>
      <c r="J72" s="8" t="n">
        <f aca="false">EXP(MMULT('RW Scenarios'!$C71:$L71, 'Fund Mapping'!G$2:G$11)/12)*(J71-T71)</f>
        <v>5668.96838029966</v>
      </c>
      <c r="K72" s="8" t="n">
        <f aca="false">EXP(MMULT('RW Scenarios'!$C71:$L71, 'Fund Mapping'!H$2:H$11)/12)*(K71-U71)</f>
        <v>0</v>
      </c>
      <c r="L72" s="8" t="n">
        <f aca="false">EXP(MMULT('RW Scenarios'!$C71:$L71, 'Fund Mapping'!I$2:I$11)/12)*(L71-V71)</f>
        <v>0</v>
      </c>
      <c r="M72" s="8" t="n">
        <f aca="false">EXP(MMULT('RW Scenarios'!$C71:$L71, 'Fund Mapping'!J$2:J$11)/12)*(M71-W71)</f>
        <v>0</v>
      </c>
      <c r="N72" s="8" t="n">
        <f aca="false">EXP(MMULT('RW Scenarios'!$C71:$L71, 'Fund Mapping'!K$2:K$11)/12)*(N71-X71)</f>
        <v>0</v>
      </c>
      <c r="O72" s="27" t="n">
        <f aca="false">E71*Inforce!AJ$2/12</f>
        <v>0</v>
      </c>
      <c r="P72" s="27" t="n">
        <f aca="false">F71*Inforce!AK$2/12</f>
        <v>0</v>
      </c>
      <c r="Q72" s="27" t="n">
        <f aca="false">G71*Inforce!AL$2/12</f>
        <v>0</v>
      </c>
      <c r="R72" s="27" t="n">
        <f aca="false">H71*Inforce!AM$2/12</f>
        <v>33.1500370332137</v>
      </c>
      <c r="S72" s="27" t="n">
        <f aca="false">I71*Inforce!AN$2/12</f>
        <v>0</v>
      </c>
      <c r="T72" s="27" t="n">
        <f aca="false">J71*Inforce!AO$2/12</f>
        <v>1.79242975084578</v>
      </c>
      <c r="U72" s="27" t="n">
        <f aca="false">K71*Inforce!AP$2/12</f>
        <v>0</v>
      </c>
      <c r="V72" s="27" t="n">
        <f aca="false">L71*Inforce!AQ$2/12</f>
        <v>0</v>
      </c>
      <c r="W72" s="27" t="n">
        <f aca="false">M71*Inforce!AR$2/12</f>
        <v>0</v>
      </c>
      <c r="X72" s="27" t="n">
        <f aca="false">N71*Inforce!AS$2/12</f>
        <v>0</v>
      </c>
      <c r="Y72" s="28" t="n">
        <f aca="false">Y71*EXP(-Assumption!$B$1/12)</f>
        <v>0.889881770988026</v>
      </c>
      <c r="Z72" s="29" t="n">
        <f aca="false">(EXP(Assumption!$B$3/12))</f>
        <v>1.0025031276058</v>
      </c>
      <c r="AA72" s="13" t="n">
        <f aca="false">MAX(SUM(E72:N72), AA71*Z72)</f>
        <v>104421.508698181</v>
      </c>
      <c r="AB72" s="11" t="n">
        <f aca="false">(AA72-SUM(E72:N72)*(1-EXP(-Assumption!$B$1/12))*Y72)</f>
        <v>104339.333760004</v>
      </c>
      <c r="AC72" s="13" t="n">
        <f aca="false">MAX(0.75*AA72, SUM(E72:N72))</f>
        <v>78316.1315236358</v>
      </c>
      <c r="AD72" s="13" t="n">
        <v>0</v>
      </c>
      <c r="AE72" s="27" t="n">
        <f aca="false">0.75*MAX(SUM(E72:N72), 0.75*AA72)</f>
        <v>58737.0986427266</v>
      </c>
      <c r="AF72" s="11" t="n">
        <f aca="false">(1-EXP(-Assumption!$B$2/12))*Y71*(AE72-SUM(E72:N72))</f>
        <v>3.65757269349382</v>
      </c>
      <c r="AG72" s="13" t="n">
        <f aca="false">AF72+AD72+AB72</f>
        <v>104342.991332697</v>
      </c>
      <c r="AH72" s="27" t="n">
        <f aca="false">AH73*EXP(-Assumption!$B$3/12)+AG72</f>
        <v>30418461.1037483</v>
      </c>
    </row>
    <row r="73" customFormat="false" ht="13.8" hidden="false" customHeight="false" outlineLevel="0" collapsed="false">
      <c r="A73" s="0" t="n">
        <v>1</v>
      </c>
      <c r="B73" s="0" t="n">
        <f aca="false">B72+1</f>
        <v>71</v>
      </c>
      <c r="C73" s="1" t="n">
        <f aca="false">EOMONTH(C72,1)</f>
        <v>45991</v>
      </c>
      <c r="D73" s="0" t="n">
        <f aca="false">EXP(-Assumption!$B$3*Assumption!$B$4*B73)</f>
        <v>0.837360999335754</v>
      </c>
      <c r="E73" s="26" t="n">
        <f aca="false">EXP(MMULT('RW Scenarios'!$C72:$L72, 'Fund Mapping'!B$2:B$11)/12)*(E72-O72)</f>
        <v>0</v>
      </c>
      <c r="F73" s="8" t="n">
        <f aca="false">EXP(MMULT('RW Scenarios'!$C72:$L72, 'Fund Mapping'!C$2:C$11)/12)*(F72-P72)</f>
        <v>0</v>
      </c>
      <c r="G73" s="8" t="n">
        <f aca="false">EXP(MMULT('RW Scenarios'!$C72:$L72, 'Fund Mapping'!D$2:D$11)/12)*(G72-Q72)</f>
        <v>0</v>
      </c>
      <c r="H73" s="8" t="n">
        <f aca="false">EXP(MMULT('RW Scenarios'!$C72:$L72, 'Fund Mapping'!E$2:E$11)/12)*(H72-R72)</f>
        <v>49837.3804571897</v>
      </c>
      <c r="I73" s="8" t="n">
        <f aca="false">EXP(MMULT('RW Scenarios'!$C72:$L72, 'Fund Mapping'!F$2:F$11)/12)*(I72-S72)</f>
        <v>0</v>
      </c>
      <c r="J73" s="8" t="n">
        <f aca="false">EXP(MMULT('RW Scenarios'!$C72:$L72, 'Fund Mapping'!G$2:G$11)/12)*(J72-T72)</f>
        <v>5677.14290108934</v>
      </c>
      <c r="K73" s="8" t="n">
        <f aca="false">EXP(MMULT('RW Scenarios'!$C72:$L72, 'Fund Mapping'!H$2:H$11)/12)*(K72-U72)</f>
        <v>0</v>
      </c>
      <c r="L73" s="8" t="n">
        <f aca="false">EXP(MMULT('RW Scenarios'!$C72:$L72, 'Fund Mapping'!I$2:I$11)/12)*(L72-V72)</f>
        <v>0</v>
      </c>
      <c r="M73" s="8" t="n">
        <f aca="false">EXP(MMULT('RW Scenarios'!$C72:$L72, 'Fund Mapping'!J$2:J$11)/12)*(M72-W72)</f>
        <v>0</v>
      </c>
      <c r="N73" s="8" t="n">
        <f aca="false">EXP(MMULT('RW Scenarios'!$C72:$L72, 'Fund Mapping'!K$2:K$11)/12)*(N72-X72)</f>
        <v>0</v>
      </c>
      <c r="O73" s="27" t="n">
        <f aca="false">E72*Inforce!AJ$2/12</f>
        <v>0</v>
      </c>
      <c r="P73" s="27" t="n">
        <f aca="false">F72*Inforce!AK$2/12</f>
        <v>0</v>
      </c>
      <c r="Q73" s="27" t="n">
        <f aca="false">G72*Inforce!AL$2/12</f>
        <v>0</v>
      </c>
      <c r="R73" s="27" t="n">
        <f aca="false">H72*Inforce!AM$2/12</f>
        <v>33.188940831677</v>
      </c>
      <c r="S73" s="27" t="n">
        <f aca="false">I72*Inforce!AN$2/12</f>
        <v>0</v>
      </c>
      <c r="T73" s="27" t="n">
        <f aca="false">J72*Inforce!AO$2/12</f>
        <v>1.79517332042822</v>
      </c>
      <c r="U73" s="27" t="n">
        <f aca="false">K72*Inforce!AP$2/12</f>
        <v>0</v>
      </c>
      <c r="V73" s="27" t="n">
        <f aca="false">L72*Inforce!AQ$2/12</f>
        <v>0</v>
      </c>
      <c r="W73" s="27" t="n">
        <f aca="false">M72*Inforce!AR$2/12</f>
        <v>0</v>
      </c>
      <c r="X73" s="27" t="n">
        <f aca="false">N72*Inforce!AS$2/12</f>
        <v>0</v>
      </c>
      <c r="Y73" s="28" t="n">
        <f aca="false">Y72*EXP(-Assumption!$B$1/12)</f>
        <v>0.888399869963599</v>
      </c>
      <c r="Z73" s="29" t="n">
        <f aca="false">(EXP(Assumption!$B$3/12))</f>
        <v>1.0025031276058</v>
      </c>
      <c r="AA73" s="13" t="n">
        <f aca="false">MAX(SUM(E73:N73), AA72*Z73)</f>
        <v>104682.889059242</v>
      </c>
      <c r="AB73" s="11" t="n">
        <f aca="false">(AA73-SUM(E73:N73)*(1-EXP(-Assumption!$B$1/12))*Y73)</f>
        <v>104600.759027726</v>
      </c>
      <c r="AC73" s="13" t="n">
        <f aca="false">MAX(0.75*AA73, SUM(E73:N73))</f>
        <v>78512.1667944315</v>
      </c>
      <c r="AD73" s="13" t="n">
        <v>0</v>
      </c>
      <c r="AE73" s="27" t="n">
        <f aca="false">0.75*MAX(SUM(E73:N73), 0.75*AA73)</f>
        <v>58884.1250958235</v>
      </c>
      <c r="AF73" s="11" t="n">
        <f aca="false">(1-EXP(-Assumption!$B$2/12))*Y72*(AE73-SUM(E73:N73))</f>
        <v>3.74584231297736</v>
      </c>
      <c r="AG73" s="13" t="n">
        <f aca="false">AF73+AD73+AB73</f>
        <v>104604.504870039</v>
      </c>
      <c r="AH73" s="27" t="n">
        <f aca="false">AH74*EXP(-Assumption!$B$3/12)+AG73</f>
        <v>30389998.2183082</v>
      </c>
    </row>
    <row r="74" customFormat="false" ht="13.8" hidden="false" customHeight="false" outlineLevel="0" collapsed="false">
      <c r="A74" s="0" t="n">
        <v>1</v>
      </c>
      <c r="B74" s="0" t="n">
        <f aca="false">B73+1</f>
        <v>72</v>
      </c>
      <c r="C74" s="1" t="n">
        <f aca="false">EOMONTH(C73,1)</f>
        <v>46022</v>
      </c>
      <c r="D74" s="0" t="n">
        <f aca="false">EXP(-Assumption!$B$3*Assumption!$B$4*B74)</f>
        <v>0.835270211411272</v>
      </c>
      <c r="E74" s="26" t="n">
        <f aca="false">EXP(MMULT('RW Scenarios'!$C73:$L73, 'Fund Mapping'!B$2:B$11)/12)*(E73-O73)</f>
        <v>0</v>
      </c>
      <c r="F74" s="8" t="n">
        <f aca="false">EXP(MMULT('RW Scenarios'!$C73:$L73, 'Fund Mapping'!C$2:C$11)/12)*(F73-P73)</f>
        <v>0</v>
      </c>
      <c r="G74" s="8" t="n">
        <f aca="false">EXP(MMULT('RW Scenarios'!$C73:$L73, 'Fund Mapping'!D$2:D$11)/12)*(G73-Q73)</f>
        <v>0</v>
      </c>
      <c r="H74" s="8" t="n">
        <f aca="false">EXP(MMULT('RW Scenarios'!$C73:$L73, 'Fund Mapping'!E$2:E$11)/12)*(H73-R73)</f>
        <v>49893.439981421</v>
      </c>
      <c r="I74" s="8" t="n">
        <f aca="false">EXP(MMULT('RW Scenarios'!$C73:$L73, 'Fund Mapping'!F$2:F$11)/12)*(I73-S73)</f>
        <v>0</v>
      </c>
      <c r="J74" s="8" t="n">
        <f aca="false">EXP(MMULT('RW Scenarios'!$C73:$L73, 'Fund Mapping'!G$2:G$11)/12)*(J73-T73)</f>
        <v>5685.56331421324</v>
      </c>
      <c r="K74" s="8" t="n">
        <f aca="false">EXP(MMULT('RW Scenarios'!$C73:$L73, 'Fund Mapping'!H$2:H$11)/12)*(K73-U73)</f>
        <v>0</v>
      </c>
      <c r="L74" s="8" t="n">
        <f aca="false">EXP(MMULT('RW Scenarios'!$C73:$L73, 'Fund Mapping'!I$2:I$11)/12)*(L73-V73)</f>
        <v>0</v>
      </c>
      <c r="M74" s="8" t="n">
        <f aca="false">EXP(MMULT('RW Scenarios'!$C73:$L73, 'Fund Mapping'!J$2:J$11)/12)*(M73-W73)</f>
        <v>0</v>
      </c>
      <c r="N74" s="8" t="n">
        <f aca="false">EXP(MMULT('RW Scenarios'!$C73:$L73, 'Fund Mapping'!K$2:K$11)/12)*(N73-X73)</f>
        <v>0</v>
      </c>
      <c r="O74" s="27" t="n">
        <f aca="false">E73*Inforce!AJ$2/12</f>
        <v>0</v>
      </c>
      <c r="P74" s="27" t="n">
        <f aca="false">F73*Inforce!AK$2/12</f>
        <v>0</v>
      </c>
      <c r="Q74" s="27" t="n">
        <f aca="false">G73*Inforce!AL$2/12</f>
        <v>0</v>
      </c>
      <c r="R74" s="27" t="n">
        <f aca="false">H73*Inforce!AM$2/12</f>
        <v>33.2249203047932</v>
      </c>
      <c r="S74" s="27" t="n">
        <f aca="false">I73*Inforce!AN$2/12</f>
        <v>0</v>
      </c>
      <c r="T74" s="27" t="n">
        <f aca="false">J73*Inforce!AO$2/12</f>
        <v>1.79776191867829</v>
      </c>
      <c r="U74" s="27" t="n">
        <f aca="false">K73*Inforce!AP$2/12</f>
        <v>0</v>
      </c>
      <c r="V74" s="27" t="n">
        <f aca="false">L73*Inforce!AQ$2/12</f>
        <v>0</v>
      </c>
      <c r="W74" s="27" t="n">
        <f aca="false">M73*Inforce!AR$2/12</f>
        <v>0</v>
      </c>
      <c r="X74" s="27" t="n">
        <f aca="false">N73*Inforce!AS$2/12</f>
        <v>0</v>
      </c>
      <c r="Y74" s="28" t="n">
        <f aca="false">Y73*EXP(-Assumption!$B$1/12)</f>
        <v>0.886920436717159</v>
      </c>
      <c r="Z74" s="29" t="n">
        <f aca="false">(EXP(Assumption!$B$3/12))</f>
        <v>1.0025031276058</v>
      </c>
      <c r="AA74" s="13" t="n">
        <f aca="false">MAX(SUM(E74:N74), AA73*Z74)</f>
        <v>104944.9236887</v>
      </c>
      <c r="AB74" s="11" t="n">
        <f aca="false">(AA74-SUM(E74:N74)*(1-EXP(-Assumption!$B$1/12))*Y74)</f>
        <v>104862.835191657</v>
      </c>
      <c r="AC74" s="13" t="n">
        <f aca="false">MAX(0.75*AA74, SUM(E74:N74))</f>
        <v>78708.692766525</v>
      </c>
      <c r="AD74" s="13" t="n">
        <v>0</v>
      </c>
      <c r="AE74" s="27" t="n">
        <f aca="false">0.75*MAX(SUM(E74:N74), 0.75*AA74)</f>
        <v>59031.519574894</v>
      </c>
      <c r="AF74" s="11" t="n">
        <f aca="false">(1-EXP(-Assumption!$B$2/12))*Y73*(AE74-SUM(E74:N74))</f>
        <v>3.83162350332795</v>
      </c>
      <c r="AG74" s="13" t="n">
        <f aca="false">AF74+AD74+AB74</f>
        <v>104866.666815161</v>
      </c>
      <c r="AH74" s="27" t="n">
        <f aca="false">AH75*EXP(-Assumption!$B$3/12)+AG74</f>
        <v>30361201.9184946</v>
      </c>
    </row>
    <row r="75" customFormat="false" ht="13.8" hidden="false" customHeight="false" outlineLevel="0" collapsed="false">
      <c r="A75" s="0" t="n">
        <v>1</v>
      </c>
      <c r="B75" s="0" t="n">
        <f aca="false">B74+1</f>
        <v>73</v>
      </c>
      <c r="C75" s="1" t="n">
        <f aca="false">EOMONTH(C74,1)</f>
        <v>46053</v>
      </c>
      <c r="D75" s="0" t="n">
        <f aca="false">EXP(-Assumption!$B$3*Assumption!$B$4*B75)</f>
        <v>0.83318464392833</v>
      </c>
      <c r="E75" s="26" t="n">
        <f aca="false">EXP(MMULT('RW Scenarios'!$C74:$L74, 'Fund Mapping'!B$2:B$11)/12)*(E74-O74)</f>
        <v>0</v>
      </c>
      <c r="F75" s="8" t="n">
        <f aca="false">EXP(MMULT('RW Scenarios'!$C74:$L74, 'Fund Mapping'!C$2:C$11)/12)*(F74-P74)</f>
        <v>0</v>
      </c>
      <c r="G75" s="8" t="n">
        <f aca="false">EXP(MMULT('RW Scenarios'!$C74:$L74, 'Fund Mapping'!D$2:D$11)/12)*(G74-Q74)</f>
        <v>0</v>
      </c>
      <c r="H75" s="8" t="n">
        <f aca="false">EXP(MMULT('RW Scenarios'!$C74:$L74, 'Fund Mapping'!E$2:E$11)/12)*(H74-R74)</f>
        <v>49941.3458112771</v>
      </c>
      <c r="I75" s="8" t="n">
        <f aca="false">EXP(MMULT('RW Scenarios'!$C74:$L74, 'Fund Mapping'!F$2:F$11)/12)*(I74-S74)</f>
        <v>0</v>
      </c>
      <c r="J75" s="8" t="n">
        <f aca="false">EXP(MMULT('RW Scenarios'!$C74:$L74, 'Fund Mapping'!G$2:G$11)/12)*(J74-T74)</f>
        <v>5693.06677429779</v>
      </c>
      <c r="K75" s="8" t="n">
        <f aca="false">EXP(MMULT('RW Scenarios'!$C74:$L74, 'Fund Mapping'!H$2:H$11)/12)*(K74-U74)</f>
        <v>0</v>
      </c>
      <c r="L75" s="8" t="n">
        <f aca="false">EXP(MMULT('RW Scenarios'!$C74:$L74, 'Fund Mapping'!I$2:I$11)/12)*(L74-V74)</f>
        <v>0</v>
      </c>
      <c r="M75" s="8" t="n">
        <f aca="false">EXP(MMULT('RW Scenarios'!$C74:$L74, 'Fund Mapping'!J$2:J$11)/12)*(M74-W74)</f>
        <v>0</v>
      </c>
      <c r="N75" s="8" t="n">
        <f aca="false">EXP(MMULT('RW Scenarios'!$C74:$L74, 'Fund Mapping'!K$2:K$11)/12)*(N74-X74)</f>
        <v>0</v>
      </c>
      <c r="O75" s="27" t="n">
        <f aca="false">E74*Inforce!AJ$2/12</f>
        <v>0</v>
      </c>
      <c r="P75" s="27" t="n">
        <f aca="false">F74*Inforce!AK$2/12</f>
        <v>0</v>
      </c>
      <c r="Q75" s="27" t="n">
        <f aca="false">G74*Inforce!AL$2/12</f>
        <v>0</v>
      </c>
      <c r="R75" s="27" t="n">
        <f aca="false">H74*Inforce!AM$2/12</f>
        <v>33.2622933209473</v>
      </c>
      <c r="S75" s="27" t="n">
        <f aca="false">I74*Inforce!AN$2/12</f>
        <v>0</v>
      </c>
      <c r="T75" s="27" t="n">
        <f aca="false">J74*Inforce!AO$2/12</f>
        <v>1.80042838283419</v>
      </c>
      <c r="U75" s="27" t="n">
        <f aca="false">K74*Inforce!AP$2/12</f>
        <v>0</v>
      </c>
      <c r="V75" s="27" t="n">
        <f aca="false">L74*Inforce!AQ$2/12</f>
        <v>0</v>
      </c>
      <c r="W75" s="27" t="n">
        <f aca="false">M74*Inforce!AR$2/12</f>
        <v>0</v>
      </c>
      <c r="X75" s="27" t="n">
        <f aca="false">N74*Inforce!AS$2/12</f>
        <v>0</v>
      </c>
      <c r="Y75" s="28" t="n">
        <f aca="false">Y74*EXP(-Assumption!$B$1/12)</f>
        <v>0.88544346713917</v>
      </c>
      <c r="Z75" s="29" t="n">
        <f aca="false">(EXP(Assumption!$B$3/12))</f>
        <v>1.0025031276058</v>
      </c>
      <c r="AA75" s="13" t="n">
        <f aca="false">MAX(SUM(E75:N75), AA74*Z75)</f>
        <v>105207.614224274</v>
      </c>
      <c r="AB75" s="11" t="n">
        <f aca="false">(AA75-SUM(E75:N75)*(1-EXP(-Assumption!$B$1/12))*Y75)</f>
        <v>105125.580725892</v>
      </c>
      <c r="AC75" s="13" t="n">
        <f aca="false">MAX(0.75*AA75, SUM(E75:N75))</f>
        <v>78905.7106682055</v>
      </c>
      <c r="AD75" s="13" t="n">
        <v>0</v>
      </c>
      <c r="AE75" s="27" t="n">
        <f aca="false">0.75*MAX(SUM(E75:N75), 0.75*AA75)</f>
        <v>59179.2830011539</v>
      </c>
      <c r="AF75" s="11" t="n">
        <f aca="false">(1-EXP(-Assumption!$B$2/12))*Y74*(AE75-SUM(E75:N75))</f>
        <v>3.92756728041145</v>
      </c>
      <c r="AG75" s="13" t="n">
        <f aca="false">AF75+AD75+AB75</f>
        <v>105129.508293172</v>
      </c>
      <c r="AH75" s="27" t="n">
        <f aca="false">AH76*EXP(-Assumption!$B$3/12)+AG75</f>
        <v>30332070.7196981</v>
      </c>
    </row>
    <row r="76" customFormat="false" ht="13.8" hidden="false" customHeight="false" outlineLevel="0" collapsed="false">
      <c r="A76" s="0" t="n">
        <v>1</v>
      </c>
      <c r="B76" s="0" t="n">
        <f aca="false">B75+1</f>
        <v>74</v>
      </c>
      <c r="C76" s="1" t="n">
        <f aca="false">EOMONTH(C75,1)</f>
        <v>46081</v>
      </c>
      <c r="D76" s="0" t="n">
        <f aca="false">EXP(-Assumption!$B$3*Assumption!$B$4*B76)</f>
        <v>0.831104283852126</v>
      </c>
      <c r="E76" s="26" t="n">
        <f aca="false">EXP(MMULT('RW Scenarios'!$C75:$L75, 'Fund Mapping'!B$2:B$11)/12)*(E75-O75)</f>
        <v>0</v>
      </c>
      <c r="F76" s="8" t="n">
        <f aca="false">EXP(MMULT('RW Scenarios'!$C75:$L75, 'Fund Mapping'!C$2:C$11)/12)*(F75-P75)</f>
        <v>0</v>
      </c>
      <c r="G76" s="8" t="n">
        <f aca="false">EXP(MMULT('RW Scenarios'!$C75:$L75, 'Fund Mapping'!D$2:D$11)/12)*(G75-Q75)</f>
        <v>0</v>
      </c>
      <c r="H76" s="8" t="n">
        <f aca="false">EXP(MMULT('RW Scenarios'!$C75:$L75, 'Fund Mapping'!E$2:E$11)/12)*(H75-R75)</f>
        <v>49985.3781496092</v>
      </c>
      <c r="I76" s="8" t="n">
        <f aca="false">EXP(MMULT('RW Scenarios'!$C75:$L75, 'Fund Mapping'!F$2:F$11)/12)*(I75-S75)</f>
        <v>0</v>
      </c>
      <c r="J76" s="8" t="n">
        <f aca="false">EXP(MMULT('RW Scenarios'!$C75:$L75, 'Fund Mapping'!G$2:G$11)/12)*(J75-T75)</f>
        <v>5700.13578474993</v>
      </c>
      <c r="K76" s="8" t="n">
        <f aca="false">EXP(MMULT('RW Scenarios'!$C75:$L75, 'Fund Mapping'!H$2:H$11)/12)*(K75-U75)</f>
        <v>0</v>
      </c>
      <c r="L76" s="8" t="n">
        <f aca="false">EXP(MMULT('RW Scenarios'!$C75:$L75, 'Fund Mapping'!I$2:I$11)/12)*(L75-V75)</f>
        <v>0</v>
      </c>
      <c r="M76" s="8" t="n">
        <f aca="false">EXP(MMULT('RW Scenarios'!$C75:$L75, 'Fund Mapping'!J$2:J$11)/12)*(M75-W75)</f>
        <v>0</v>
      </c>
      <c r="N76" s="8" t="n">
        <f aca="false">EXP(MMULT('RW Scenarios'!$C75:$L75, 'Fund Mapping'!K$2:K$11)/12)*(N75-X75)</f>
        <v>0</v>
      </c>
      <c r="O76" s="27" t="n">
        <f aca="false">E75*Inforce!AJ$2/12</f>
        <v>0</v>
      </c>
      <c r="P76" s="27" t="n">
        <f aca="false">F75*Inforce!AK$2/12</f>
        <v>0</v>
      </c>
      <c r="Q76" s="27" t="n">
        <f aca="false">G75*Inforce!AL$2/12</f>
        <v>0</v>
      </c>
      <c r="R76" s="27" t="n">
        <f aca="false">H75*Inforce!AM$2/12</f>
        <v>33.2942305408514</v>
      </c>
      <c r="S76" s="27" t="n">
        <f aca="false">I75*Inforce!AN$2/12</f>
        <v>0</v>
      </c>
      <c r="T76" s="27" t="n">
        <f aca="false">J75*Inforce!AO$2/12</f>
        <v>1.80280447852763</v>
      </c>
      <c r="U76" s="27" t="n">
        <f aca="false">K75*Inforce!AP$2/12</f>
        <v>0</v>
      </c>
      <c r="V76" s="27" t="n">
        <f aca="false">L75*Inforce!AQ$2/12</f>
        <v>0</v>
      </c>
      <c r="W76" s="27" t="n">
        <f aca="false">M75*Inforce!AR$2/12</f>
        <v>0</v>
      </c>
      <c r="X76" s="27" t="n">
        <f aca="false">N75*Inforce!AS$2/12</f>
        <v>0</v>
      </c>
      <c r="Y76" s="28" t="n">
        <f aca="false">Y75*EXP(-Assumption!$B$1/12)</f>
        <v>0.883968957126937</v>
      </c>
      <c r="Z76" s="29" t="n">
        <f aca="false">(EXP(Assumption!$B$3/12))</f>
        <v>1.0025031276058</v>
      </c>
      <c r="AA76" s="13" t="n">
        <f aca="false">MAX(SUM(E76:N76), AA75*Z76)</f>
        <v>105470.962307778</v>
      </c>
      <c r="AB76" s="11" t="n">
        <f aca="false">(AA76-SUM(E76:N76)*(1-EXP(-Assumption!$B$1/12))*Y76)</f>
        <v>105388.990194048</v>
      </c>
      <c r="AC76" s="13" t="n">
        <f aca="false">MAX(0.75*AA76, SUM(E76:N76))</f>
        <v>79103.2217308335</v>
      </c>
      <c r="AD76" s="13" t="n">
        <v>0</v>
      </c>
      <c r="AE76" s="27" t="n">
        <f aca="false">0.75*MAX(SUM(E76:N76), 0.75*AA76)</f>
        <v>59327.4162981253</v>
      </c>
      <c r="AF76" s="11" t="n">
        <f aca="false">(1-EXP(-Assumption!$B$2/12))*Y75*(AE76-SUM(E76:N76))</f>
        <v>4.02835507349784</v>
      </c>
      <c r="AG76" s="13" t="n">
        <f aca="false">AF76+AD76+AB76</f>
        <v>105393.018549122</v>
      </c>
      <c r="AH76" s="27" t="n">
        <f aca="false">AH77*EXP(-Assumption!$B$3/12)+AG76</f>
        <v>30302603.10239</v>
      </c>
    </row>
    <row r="77" customFormat="false" ht="13.8" hidden="false" customHeight="false" outlineLevel="0" collapsed="false">
      <c r="A77" s="0" t="n">
        <v>1</v>
      </c>
      <c r="B77" s="0" t="n">
        <f aca="false">B76+1</f>
        <v>75</v>
      </c>
      <c r="C77" s="1" t="n">
        <f aca="false">EOMONTH(C76,1)</f>
        <v>46112</v>
      </c>
      <c r="D77" s="0" t="n">
        <f aca="false">EXP(-Assumption!$B$3*Assumption!$B$4*B77)</f>
        <v>0.8290291181804</v>
      </c>
      <c r="E77" s="26" t="n">
        <f aca="false">EXP(MMULT('RW Scenarios'!$C76:$L76, 'Fund Mapping'!B$2:B$11)/12)*(E76-O76)</f>
        <v>0</v>
      </c>
      <c r="F77" s="8" t="n">
        <f aca="false">EXP(MMULT('RW Scenarios'!$C76:$L76, 'Fund Mapping'!C$2:C$11)/12)*(F76-P76)</f>
        <v>0</v>
      </c>
      <c r="G77" s="8" t="n">
        <f aca="false">EXP(MMULT('RW Scenarios'!$C76:$L76, 'Fund Mapping'!D$2:D$11)/12)*(G76-Q76)</f>
        <v>0</v>
      </c>
      <c r="H77" s="8" t="n">
        <f aca="false">EXP(MMULT('RW Scenarios'!$C76:$L76, 'Fund Mapping'!E$2:E$11)/12)*(H76-R76)</f>
        <v>50029.3362143179</v>
      </c>
      <c r="I77" s="8" t="n">
        <f aca="false">EXP(MMULT('RW Scenarios'!$C76:$L76, 'Fund Mapping'!F$2:F$11)/12)*(I76-S76)</f>
        <v>0</v>
      </c>
      <c r="J77" s="8" t="n">
        <f aca="false">EXP(MMULT('RW Scenarios'!$C76:$L76, 'Fund Mapping'!G$2:G$11)/12)*(J76-T76)</f>
        <v>5707.20004380385</v>
      </c>
      <c r="K77" s="8" t="n">
        <f aca="false">EXP(MMULT('RW Scenarios'!$C76:$L76, 'Fund Mapping'!H$2:H$11)/12)*(K76-U76)</f>
        <v>0</v>
      </c>
      <c r="L77" s="8" t="n">
        <f aca="false">EXP(MMULT('RW Scenarios'!$C76:$L76, 'Fund Mapping'!I$2:I$11)/12)*(L76-V76)</f>
        <v>0</v>
      </c>
      <c r="M77" s="8" t="n">
        <f aca="false">EXP(MMULT('RW Scenarios'!$C76:$L76, 'Fund Mapping'!J$2:J$11)/12)*(M76-W76)</f>
        <v>0</v>
      </c>
      <c r="N77" s="8" t="n">
        <f aca="false">EXP(MMULT('RW Scenarios'!$C76:$L76, 'Fund Mapping'!K$2:K$11)/12)*(N76-X76)</f>
        <v>0</v>
      </c>
      <c r="O77" s="27" t="n">
        <f aca="false">E76*Inforce!AJ$2/12</f>
        <v>0</v>
      </c>
      <c r="P77" s="27" t="n">
        <f aca="false">F76*Inforce!AK$2/12</f>
        <v>0</v>
      </c>
      <c r="Q77" s="27" t="n">
        <f aca="false">G76*Inforce!AL$2/12</f>
        <v>0</v>
      </c>
      <c r="R77" s="27" t="n">
        <f aca="false">H76*Inforce!AM$2/12</f>
        <v>33.3235854330728</v>
      </c>
      <c r="S77" s="27" t="n">
        <f aca="false">I76*Inforce!AN$2/12</f>
        <v>0</v>
      </c>
      <c r="T77" s="27" t="n">
        <f aca="false">J76*Inforce!AO$2/12</f>
        <v>1.80504299850414</v>
      </c>
      <c r="U77" s="27" t="n">
        <f aca="false">K76*Inforce!AP$2/12</f>
        <v>0</v>
      </c>
      <c r="V77" s="27" t="n">
        <f aca="false">L76*Inforce!AQ$2/12</f>
        <v>0</v>
      </c>
      <c r="W77" s="27" t="n">
        <f aca="false">M76*Inforce!AR$2/12</f>
        <v>0</v>
      </c>
      <c r="X77" s="27" t="n">
        <f aca="false">N76*Inforce!AS$2/12</f>
        <v>0</v>
      </c>
      <c r="Y77" s="28" t="n">
        <f aca="false">Y76*EXP(-Assumption!$B$1/12)</f>
        <v>0.882496902584597</v>
      </c>
      <c r="Z77" s="29" t="n">
        <f aca="false">(EXP(Assumption!$B$3/12))</f>
        <v>1.0025031276058</v>
      </c>
      <c r="AA77" s="13" t="n">
        <f aca="false">MAX(SUM(E77:N77), AA76*Z77)</f>
        <v>105734.969585141</v>
      </c>
      <c r="AB77" s="11" t="n">
        <f aca="false">(AA77-SUM(E77:N77)*(1-EXP(-Assumption!$B$1/12))*Y77)</f>
        <v>105653.058995246</v>
      </c>
      <c r="AC77" s="13" t="n">
        <f aca="false">MAX(0.75*AA77, SUM(E77:N77))</f>
        <v>79301.2271888558</v>
      </c>
      <c r="AD77" s="13" t="n">
        <v>0</v>
      </c>
      <c r="AE77" s="27" t="n">
        <f aca="false">0.75*MAX(SUM(E77:N77), 0.75*AA77)</f>
        <v>59475.9203916416</v>
      </c>
      <c r="AF77" s="11" t="n">
        <f aca="false">(1-EXP(-Assumption!$B$2/12))*Y76*(AE77-SUM(E77:N77))</f>
        <v>4.12929302019956</v>
      </c>
      <c r="AG77" s="13" t="n">
        <f aca="false">AF77+AD77+AB77</f>
        <v>105657.188288266</v>
      </c>
      <c r="AH77" s="27" t="n">
        <f aca="false">AH78*EXP(-Assumption!$B$3/12)+AG77</f>
        <v>30272797.5540197</v>
      </c>
    </row>
    <row r="78" customFormat="false" ht="13.8" hidden="false" customHeight="false" outlineLevel="0" collapsed="false">
      <c r="A78" s="0" t="n">
        <v>1</v>
      </c>
      <c r="B78" s="0" t="n">
        <f aca="false">B77+1</f>
        <v>76</v>
      </c>
      <c r="C78" s="1" t="n">
        <f aca="false">EOMONTH(C77,1)</f>
        <v>46142</v>
      </c>
      <c r="D78" s="0" t="n">
        <f aca="false">EXP(-Assumption!$B$3*Assumption!$B$4*B78)</f>
        <v>0.826959133943362</v>
      </c>
      <c r="E78" s="26" t="n">
        <f aca="false">EXP(MMULT('RW Scenarios'!$C77:$L77, 'Fund Mapping'!B$2:B$11)/12)*(E77-O77)</f>
        <v>0</v>
      </c>
      <c r="F78" s="8" t="n">
        <f aca="false">EXP(MMULT('RW Scenarios'!$C77:$L77, 'Fund Mapping'!C$2:C$11)/12)*(F77-P77)</f>
        <v>0</v>
      </c>
      <c r="G78" s="8" t="n">
        <f aca="false">EXP(MMULT('RW Scenarios'!$C77:$L77, 'Fund Mapping'!D$2:D$11)/12)*(G77-Q77)</f>
        <v>0</v>
      </c>
      <c r="H78" s="8" t="n">
        <f aca="false">EXP(MMULT('RW Scenarios'!$C77:$L77, 'Fund Mapping'!E$2:E$11)/12)*(H77-R77)</f>
        <v>50071.9529425291</v>
      </c>
      <c r="I78" s="8" t="n">
        <f aca="false">EXP(MMULT('RW Scenarios'!$C77:$L77, 'Fund Mapping'!F$2:F$11)/12)*(I77-S77)</f>
        <v>0</v>
      </c>
      <c r="J78" s="8" t="n">
        <f aca="false">EXP(MMULT('RW Scenarios'!$C77:$L77, 'Fund Mapping'!G$2:G$11)/12)*(J77-T77)</f>
        <v>5714.11731778067</v>
      </c>
      <c r="K78" s="8" t="n">
        <f aca="false">EXP(MMULT('RW Scenarios'!$C77:$L77, 'Fund Mapping'!H$2:H$11)/12)*(K77-U77)</f>
        <v>0</v>
      </c>
      <c r="L78" s="8" t="n">
        <f aca="false">EXP(MMULT('RW Scenarios'!$C77:$L77, 'Fund Mapping'!I$2:I$11)/12)*(L77-V77)</f>
        <v>0</v>
      </c>
      <c r="M78" s="8" t="n">
        <f aca="false">EXP(MMULT('RW Scenarios'!$C77:$L77, 'Fund Mapping'!J$2:J$11)/12)*(M77-W77)</f>
        <v>0</v>
      </c>
      <c r="N78" s="8" t="n">
        <f aca="false">EXP(MMULT('RW Scenarios'!$C77:$L77, 'Fund Mapping'!K$2:K$11)/12)*(N77-X77)</f>
        <v>0</v>
      </c>
      <c r="O78" s="27" t="n">
        <f aca="false">E77*Inforce!AJ$2/12</f>
        <v>0</v>
      </c>
      <c r="P78" s="27" t="n">
        <f aca="false">F77*Inforce!AK$2/12</f>
        <v>0</v>
      </c>
      <c r="Q78" s="27" t="n">
        <f aca="false">G77*Inforce!AL$2/12</f>
        <v>0</v>
      </c>
      <c r="R78" s="27" t="n">
        <f aca="false">H77*Inforce!AM$2/12</f>
        <v>33.3528908095452</v>
      </c>
      <c r="S78" s="27" t="n">
        <f aca="false">I77*Inforce!AN$2/12</f>
        <v>0</v>
      </c>
      <c r="T78" s="27" t="n">
        <f aca="false">J77*Inforce!AO$2/12</f>
        <v>1.80728001387122</v>
      </c>
      <c r="U78" s="27" t="n">
        <f aca="false">K77*Inforce!AP$2/12</f>
        <v>0</v>
      </c>
      <c r="V78" s="27" t="n">
        <f aca="false">L77*Inforce!AQ$2/12</f>
        <v>0</v>
      </c>
      <c r="W78" s="27" t="n">
        <f aca="false">M77*Inforce!AR$2/12</f>
        <v>0</v>
      </c>
      <c r="X78" s="27" t="n">
        <f aca="false">N77*Inforce!AS$2/12</f>
        <v>0</v>
      </c>
      <c r="Y78" s="28" t="n">
        <f aca="false">Y77*EXP(-Assumption!$B$1/12)</f>
        <v>0.88102729942311</v>
      </c>
      <c r="Z78" s="29" t="n">
        <f aca="false">(EXP(Assumption!$B$3/12))</f>
        <v>1.0025031276058</v>
      </c>
      <c r="AA78" s="13" t="n">
        <f aca="false">MAX(SUM(E78:N78), AA77*Z78)</f>
        <v>105999.637706407</v>
      </c>
      <c r="AB78" s="11" t="n">
        <f aca="false">(AA78-SUM(E78:N78)*(1-EXP(-Assumption!$B$1/12))*Y78)</f>
        <v>105917.790846358</v>
      </c>
      <c r="AC78" s="13" t="n">
        <f aca="false">MAX(0.75*AA78, SUM(E78:N78))</f>
        <v>79499.7282798053</v>
      </c>
      <c r="AD78" s="13" t="n">
        <v>0</v>
      </c>
      <c r="AE78" s="27" t="n">
        <f aca="false">0.75*MAX(SUM(E78:N78), 0.75*AA78)</f>
        <v>59624.796209854</v>
      </c>
      <c r="AF78" s="11" t="n">
        <f aca="false">(1-EXP(-Assumption!$B$2/12))*Y77*(AE78-SUM(E78:N78))</f>
        <v>4.23193419052755</v>
      </c>
      <c r="AG78" s="13" t="n">
        <f aca="false">AF78+AD78+AB78</f>
        <v>105922.022780549</v>
      </c>
      <c r="AH78" s="27" t="n">
        <f aca="false">AH79*EXP(-Assumption!$B$3/12)+AG78</f>
        <v>30242652.5675688</v>
      </c>
    </row>
    <row r="79" customFormat="false" ht="13.8" hidden="false" customHeight="false" outlineLevel="0" collapsed="false">
      <c r="A79" s="0" t="n">
        <v>1</v>
      </c>
      <c r="B79" s="0" t="n">
        <f aca="false">B78+1</f>
        <v>77</v>
      </c>
      <c r="C79" s="1" t="n">
        <f aca="false">EOMONTH(C78,1)</f>
        <v>46173</v>
      </c>
      <c r="D79" s="0" t="n">
        <f aca="false">EXP(-Assumption!$B$3*Assumption!$B$4*B79)</f>
        <v>0.824894318203603</v>
      </c>
      <c r="E79" s="26" t="n">
        <f aca="false">EXP(MMULT('RW Scenarios'!$C78:$L78, 'Fund Mapping'!B$2:B$11)/12)*(E78-O78)</f>
        <v>0</v>
      </c>
      <c r="F79" s="8" t="n">
        <f aca="false">EXP(MMULT('RW Scenarios'!$C78:$L78, 'Fund Mapping'!C$2:C$11)/12)*(F78-P78)</f>
        <v>0</v>
      </c>
      <c r="G79" s="8" t="n">
        <f aca="false">EXP(MMULT('RW Scenarios'!$C78:$L78, 'Fund Mapping'!D$2:D$11)/12)*(G78-Q78)</f>
        <v>0</v>
      </c>
      <c r="H79" s="8" t="n">
        <f aca="false">EXP(MMULT('RW Scenarios'!$C78:$L78, 'Fund Mapping'!E$2:E$11)/12)*(H78-R78)</f>
        <v>50109.1257376908</v>
      </c>
      <c r="I79" s="8" t="n">
        <f aca="false">EXP(MMULT('RW Scenarios'!$C78:$L78, 'Fund Mapping'!F$2:F$11)/12)*(I78-S78)</f>
        <v>0</v>
      </c>
      <c r="J79" s="8" t="n">
        <f aca="false">EXP(MMULT('RW Scenarios'!$C78:$L78, 'Fund Mapping'!G$2:G$11)/12)*(J78-T78)</f>
        <v>5720.4208444213</v>
      </c>
      <c r="K79" s="8" t="n">
        <f aca="false">EXP(MMULT('RW Scenarios'!$C78:$L78, 'Fund Mapping'!H$2:H$11)/12)*(K78-U78)</f>
        <v>0</v>
      </c>
      <c r="L79" s="8" t="n">
        <f aca="false">EXP(MMULT('RW Scenarios'!$C78:$L78, 'Fund Mapping'!I$2:I$11)/12)*(L78-V78)</f>
        <v>0</v>
      </c>
      <c r="M79" s="8" t="n">
        <f aca="false">EXP(MMULT('RW Scenarios'!$C78:$L78, 'Fund Mapping'!J$2:J$11)/12)*(M78-W78)</f>
        <v>0</v>
      </c>
      <c r="N79" s="8" t="n">
        <f aca="false">EXP(MMULT('RW Scenarios'!$C78:$L78, 'Fund Mapping'!K$2:K$11)/12)*(N78-X78)</f>
        <v>0</v>
      </c>
      <c r="O79" s="27" t="n">
        <f aca="false">E78*Inforce!AJ$2/12</f>
        <v>0</v>
      </c>
      <c r="P79" s="27" t="n">
        <f aca="false">F78*Inforce!AK$2/12</f>
        <v>0</v>
      </c>
      <c r="Q79" s="27" t="n">
        <f aca="false">G78*Inforce!AL$2/12</f>
        <v>0</v>
      </c>
      <c r="R79" s="27" t="n">
        <f aca="false">H78*Inforce!AM$2/12</f>
        <v>33.3813019616861</v>
      </c>
      <c r="S79" s="27" t="n">
        <f aca="false">I78*Inforce!AN$2/12</f>
        <v>0</v>
      </c>
      <c r="T79" s="27" t="n">
        <f aca="false">J78*Inforce!AO$2/12</f>
        <v>1.80947048396388</v>
      </c>
      <c r="U79" s="27" t="n">
        <f aca="false">K78*Inforce!AP$2/12</f>
        <v>0</v>
      </c>
      <c r="V79" s="27" t="n">
        <f aca="false">L78*Inforce!AQ$2/12</f>
        <v>0</v>
      </c>
      <c r="W79" s="27" t="n">
        <f aca="false">M78*Inforce!AR$2/12</f>
        <v>0</v>
      </c>
      <c r="X79" s="27" t="n">
        <f aca="false">N78*Inforce!AS$2/12</f>
        <v>0</v>
      </c>
      <c r="Y79" s="28" t="n">
        <f aca="false">Y78*EXP(-Assumption!$B$1/12)</f>
        <v>0.879560143560244</v>
      </c>
      <c r="Z79" s="29" t="n">
        <f aca="false">(EXP(Assumption!$B$3/12))</f>
        <v>1.0025031276058</v>
      </c>
      <c r="AA79" s="13" t="n">
        <f aca="false">MAX(SUM(E79:N79), AA78*Z79)</f>
        <v>106264.968325754</v>
      </c>
      <c r="AB79" s="11" t="n">
        <f aca="false">(AA79-SUM(E79:N79)*(1-EXP(-Assumption!$B$1/12))*Y79)</f>
        <v>106183.194083208</v>
      </c>
      <c r="AC79" s="13" t="n">
        <f aca="false">MAX(0.75*AA79, SUM(E79:N79))</f>
        <v>79698.7262443155</v>
      </c>
      <c r="AD79" s="13" t="n">
        <v>0</v>
      </c>
      <c r="AE79" s="27" t="n">
        <f aca="false">0.75*MAX(SUM(E79:N79), 0.75*AA79)</f>
        <v>59774.0446832368</v>
      </c>
      <c r="AF79" s="11" t="n">
        <f aca="false">(1-EXP(-Assumption!$B$2/12))*Y78*(AE79-SUM(E79:N79))</f>
        <v>4.34129925970603</v>
      </c>
      <c r="AG79" s="13" t="n">
        <f aca="false">AF79+AD79+AB79</f>
        <v>106187.535382467</v>
      </c>
      <c r="AH79" s="27" t="n">
        <f aca="false">AH80*EXP(-Assumption!$B$3/12)+AG79</f>
        <v>30212166.6269633</v>
      </c>
    </row>
    <row r="80" customFormat="false" ht="13.8" hidden="false" customHeight="false" outlineLevel="0" collapsed="false">
      <c r="A80" s="0" t="n">
        <v>1</v>
      </c>
      <c r="B80" s="0" t="n">
        <f aca="false">B79+1</f>
        <v>78</v>
      </c>
      <c r="C80" s="1" t="n">
        <f aca="false">EOMONTH(C79,1)</f>
        <v>46203</v>
      </c>
      <c r="D80" s="0" t="n">
        <f aca="false">EXP(-Assumption!$B$3*Assumption!$B$4*B80)</f>
        <v>0.822834658056018</v>
      </c>
      <c r="E80" s="26" t="n">
        <f aca="false">EXP(MMULT('RW Scenarios'!$C79:$L79, 'Fund Mapping'!B$2:B$11)/12)*(E79-O79)</f>
        <v>0</v>
      </c>
      <c r="F80" s="8" t="n">
        <f aca="false">EXP(MMULT('RW Scenarios'!$C79:$L79, 'Fund Mapping'!C$2:C$11)/12)*(F79-P79)</f>
        <v>0</v>
      </c>
      <c r="G80" s="8" t="n">
        <f aca="false">EXP(MMULT('RW Scenarios'!$C79:$L79, 'Fund Mapping'!D$2:D$11)/12)*(G79-Q79)</f>
        <v>0</v>
      </c>
      <c r="H80" s="8" t="n">
        <f aca="false">EXP(MMULT('RW Scenarios'!$C79:$L79, 'Fund Mapping'!E$2:E$11)/12)*(H79-R79)</f>
        <v>50152.8970877805</v>
      </c>
      <c r="I80" s="8" t="n">
        <f aca="false">EXP(MMULT('RW Scenarios'!$C79:$L79, 'Fund Mapping'!F$2:F$11)/12)*(I79-S79)</f>
        <v>0</v>
      </c>
      <c r="J80" s="8" t="n">
        <f aca="false">EXP(MMULT('RW Scenarios'!$C79:$L79, 'Fund Mapping'!G$2:G$11)/12)*(J79-T79)</f>
        <v>5727.47698759687</v>
      </c>
      <c r="K80" s="8" t="n">
        <f aca="false">EXP(MMULT('RW Scenarios'!$C79:$L79, 'Fund Mapping'!H$2:H$11)/12)*(K79-U79)</f>
        <v>0</v>
      </c>
      <c r="L80" s="8" t="n">
        <f aca="false">EXP(MMULT('RW Scenarios'!$C79:$L79, 'Fund Mapping'!I$2:I$11)/12)*(L79-V79)</f>
        <v>0</v>
      </c>
      <c r="M80" s="8" t="n">
        <f aca="false">EXP(MMULT('RW Scenarios'!$C79:$L79, 'Fund Mapping'!J$2:J$11)/12)*(M79-W79)</f>
        <v>0</v>
      </c>
      <c r="N80" s="8" t="n">
        <f aca="false">EXP(MMULT('RW Scenarios'!$C79:$L79, 'Fund Mapping'!K$2:K$11)/12)*(N79-X79)</f>
        <v>0</v>
      </c>
      <c r="O80" s="27" t="n">
        <f aca="false">E79*Inforce!AJ$2/12</f>
        <v>0</v>
      </c>
      <c r="P80" s="27" t="n">
        <f aca="false">F79*Inforce!AK$2/12</f>
        <v>0</v>
      </c>
      <c r="Q80" s="27" t="n">
        <f aca="false">G79*Inforce!AL$2/12</f>
        <v>0</v>
      </c>
      <c r="R80" s="27" t="n">
        <f aca="false">H79*Inforce!AM$2/12</f>
        <v>33.4060838251272</v>
      </c>
      <c r="S80" s="27" t="n">
        <f aca="false">I79*Inforce!AN$2/12</f>
        <v>0</v>
      </c>
      <c r="T80" s="27" t="n">
        <f aca="false">J79*Inforce!AO$2/12</f>
        <v>1.81146660073341</v>
      </c>
      <c r="U80" s="27" t="n">
        <f aca="false">K79*Inforce!AP$2/12</f>
        <v>0</v>
      </c>
      <c r="V80" s="27" t="n">
        <f aca="false">L79*Inforce!AQ$2/12</f>
        <v>0</v>
      </c>
      <c r="W80" s="27" t="n">
        <f aca="false">M79*Inforce!AR$2/12</f>
        <v>0</v>
      </c>
      <c r="X80" s="27" t="n">
        <f aca="false">N79*Inforce!AS$2/12</f>
        <v>0</v>
      </c>
      <c r="Y80" s="28" t="n">
        <f aca="false">Y79*EXP(-Assumption!$B$1/12)</f>
        <v>0.878095430920563</v>
      </c>
      <c r="Z80" s="29" t="n">
        <f aca="false">(EXP(Assumption!$B$3/12))</f>
        <v>1.0025031276058</v>
      </c>
      <c r="AA80" s="13" t="n">
        <f aca="false">MAX(SUM(E80:N80), AA79*Z80)</f>
        <v>106530.963101499</v>
      </c>
      <c r="AB80" s="11" t="n">
        <f aca="false">(AA80-SUM(E80:N80)*(1-EXP(-Assumption!$B$1/12))*Y80)</f>
        <v>106449.250712149</v>
      </c>
      <c r="AC80" s="13" t="n">
        <f aca="false">MAX(0.75*AA80, SUM(E80:N80))</f>
        <v>79898.2223261242</v>
      </c>
      <c r="AD80" s="13" t="n">
        <v>0</v>
      </c>
      <c r="AE80" s="27" t="n">
        <f aca="false">0.75*MAX(SUM(E80:N80), 0.75*AA80)</f>
        <v>59923.6667445934</v>
      </c>
      <c r="AF80" s="11" t="n">
        <f aca="false">(1-EXP(-Assumption!$B$2/12))*Y79*(AE80-SUM(E80:N80))</f>
        <v>4.44262163375205</v>
      </c>
      <c r="AG80" s="13" t="n">
        <f aca="false">AF80+AD80+AB80</f>
        <v>106453.693333783</v>
      </c>
      <c r="AH80" s="27" t="n">
        <f aca="false">AH81*EXP(-Assumption!$B$3/12)+AG80</f>
        <v>30181338.1989445</v>
      </c>
    </row>
    <row r="81" customFormat="false" ht="13.8" hidden="false" customHeight="false" outlineLevel="0" collapsed="false">
      <c r="A81" s="0" t="n">
        <v>1</v>
      </c>
      <c r="B81" s="0" t="n">
        <f aca="false">B80+1</f>
        <v>79</v>
      </c>
      <c r="C81" s="1" t="n">
        <f aca="false">EOMONTH(C80,1)</f>
        <v>46234</v>
      </c>
      <c r="D81" s="0" t="n">
        <f aca="false">EXP(-Assumption!$B$3*Assumption!$B$4*B81)</f>
        <v>0.820780140627725</v>
      </c>
      <c r="E81" s="26" t="n">
        <f aca="false">EXP(MMULT('RW Scenarios'!$C80:$L80, 'Fund Mapping'!B$2:B$11)/12)*(E80-O80)</f>
        <v>0</v>
      </c>
      <c r="F81" s="8" t="n">
        <f aca="false">EXP(MMULT('RW Scenarios'!$C80:$L80, 'Fund Mapping'!C$2:C$11)/12)*(F80-P80)</f>
        <v>0</v>
      </c>
      <c r="G81" s="8" t="n">
        <f aca="false">EXP(MMULT('RW Scenarios'!$C80:$L80, 'Fund Mapping'!D$2:D$11)/12)*(G80-Q80)</f>
        <v>0</v>
      </c>
      <c r="H81" s="8" t="n">
        <f aca="false">EXP(MMULT('RW Scenarios'!$C80:$L80, 'Fund Mapping'!E$2:E$11)/12)*(H80-R80)</f>
        <v>50195.4398415659</v>
      </c>
      <c r="I81" s="8" t="n">
        <f aca="false">EXP(MMULT('RW Scenarios'!$C80:$L80, 'Fund Mapping'!F$2:F$11)/12)*(I80-S80)</f>
        <v>0</v>
      </c>
      <c r="J81" s="8" t="n">
        <f aca="false">EXP(MMULT('RW Scenarios'!$C80:$L80, 'Fund Mapping'!G$2:G$11)/12)*(J80-T80)</f>
        <v>5734.39944969556</v>
      </c>
      <c r="K81" s="8" t="n">
        <f aca="false">EXP(MMULT('RW Scenarios'!$C80:$L80, 'Fund Mapping'!H$2:H$11)/12)*(K80-U80)</f>
        <v>0</v>
      </c>
      <c r="L81" s="8" t="n">
        <f aca="false">EXP(MMULT('RW Scenarios'!$C80:$L80, 'Fund Mapping'!I$2:I$11)/12)*(L80-V80)</f>
        <v>0</v>
      </c>
      <c r="M81" s="8" t="n">
        <f aca="false">EXP(MMULT('RW Scenarios'!$C80:$L80, 'Fund Mapping'!J$2:J$11)/12)*(M80-W80)</f>
        <v>0</v>
      </c>
      <c r="N81" s="8" t="n">
        <f aca="false">EXP(MMULT('RW Scenarios'!$C80:$L80, 'Fund Mapping'!K$2:K$11)/12)*(N80-X80)</f>
        <v>0</v>
      </c>
      <c r="O81" s="27" t="n">
        <f aca="false">E80*Inforce!AJ$2/12</f>
        <v>0</v>
      </c>
      <c r="P81" s="27" t="n">
        <f aca="false">F80*Inforce!AK$2/12</f>
        <v>0</v>
      </c>
      <c r="Q81" s="27" t="n">
        <f aca="false">G80*Inforce!AL$2/12</f>
        <v>0</v>
      </c>
      <c r="R81" s="27" t="n">
        <f aca="false">H80*Inforce!AM$2/12</f>
        <v>33.435264725187</v>
      </c>
      <c r="S81" s="27" t="n">
        <f aca="false">I80*Inforce!AN$2/12</f>
        <v>0</v>
      </c>
      <c r="T81" s="27" t="n">
        <f aca="false">J80*Inforce!AO$2/12</f>
        <v>1.81370104607234</v>
      </c>
      <c r="U81" s="27" t="n">
        <f aca="false">K80*Inforce!AP$2/12</f>
        <v>0</v>
      </c>
      <c r="V81" s="27" t="n">
        <f aca="false">L80*Inforce!AQ$2/12</f>
        <v>0</v>
      </c>
      <c r="W81" s="27" t="n">
        <f aca="false">M80*Inforce!AR$2/12</f>
        <v>0</v>
      </c>
      <c r="X81" s="27" t="n">
        <f aca="false">N80*Inforce!AS$2/12</f>
        <v>0</v>
      </c>
      <c r="Y81" s="28" t="n">
        <f aca="false">Y80*EXP(-Assumption!$B$1/12)</f>
        <v>0.876633157435423</v>
      </c>
      <c r="Z81" s="29" t="n">
        <f aca="false">(EXP(Assumption!$B$3/12))</f>
        <v>1.0025031276058</v>
      </c>
      <c r="AA81" s="13" t="n">
        <f aca="false">MAX(SUM(E81:N81), AA80*Z81)</f>
        <v>106797.623696111</v>
      </c>
      <c r="AB81" s="11" t="n">
        <f aca="false">(AA81-SUM(E81:N81)*(1-EXP(-Assumption!$B$1/12))*Y81)</f>
        <v>106715.975169429</v>
      </c>
      <c r="AC81" s="13" t="n">
        <f aca="false">MAX(0.75*AA81, SUM(E81:N81))</f>
        <v>80098.2177720833</v>
      </c>
      <c r="AD81" s="13" t="n">
        <v>0</v>
      </c>
      <c r="AE81" s="27" t="n">
        <f aca="false">0.75*MAX(SUM(E81:N81), 0.75*AA81)</f>
        <v>60073.6633290623</v>
      </c>
      <c r="AF81" s="11" t="n">
        <f aca="false">(1-EXP(-Assumption!$B$2/12))*Y80*(AE81-SUM(E81:N81))</f>
        <v>4.54549966351284</v>
      </c>
      <c r="AG81" s="13" t="n">
        <f aca="false">AF81+AD81+AB81</f>
        <v>106720.520669092</v>
      </c>
      <c r="AH81" s="27" t="n">
        <f aca="false">AH82*EXP(-Assumption!$B$3/12)+AG81</f>
        <v>30150165.7792578</v>
      </c>
    </row>
    <row r="82" customFormat="false" ht="13.8" hidden="false" customHeight="false" outlineLevel="0" collapsed="false">
      <c r="A82" s="0" t="n">
        <v>1</v>
      </c>
      <c r="B82" s="0" t="n">
        <f aca="false">B81+1</f>
        <v>80</v>
      </c>
      <c r="C82" s="1" t="n">
        <f aca="false">EOMONTH(C81,1)</f>
        <v>46265</v>
      </c>
      <c r="D82" s="0" t="n">
        <f aca="false">EXP(-Assumption!$B$3*Assumption!$B$4*B82)</f>
        <v>0.818730753077982</v>
      </c>
      <c r="E82" s="26" t="n">
        <f aca="false">EXP(MMULT('RW Scenarios'!$C81:$L81, 'Fund Mapping'!B$2:B$11)/12)*(E81-O81)</f>
        <v>0</v>
      </c>
      <c r="F82" s="8" t="n">
        <f aca="false">EXP(MMULT('RW Scenarios'!$C81:$L81, 'Fund Mapping'!C$2:C$11)/12)*(F81-P81)</f>
        <v>0</v>
      </c>
      <c r="G82" s="8" t="n">
        <f aca="false">EXP(MMULT('RW Scenarios'!$C81:$L81, 'Fund Mapping'!D$2:D$11)/12)*(G81-Q81)</f>
        <v>0</v>
      </c>
      <c r="H82" s="8" t="n">
        <f aca="false">EXP(MMULT('RW Scenarios'!$C81:$L81, 'Fund Mapping'!E$2:E$11)/12)*(H81-R81)</f>
        <v>50240.4376937573</v>
      </c>
      <c r="I82" s="8" t="n">
        <f aca="false">EXP(MMULT('RW Scenarios'!$C81:$L81, 'Fund Mapping'!F$2:F$11)/12)*(I81-S81)</f>
        <v>0</v>
      </c>
      <c r="J82" s="8" t="n">
        <f aca="false">EXP(MMULT('RW Scenarios'!$C81:$L81, 'Fund Mapping'!G$2:G$11)/12)*(J81-T81)</f>
        <v>5741.60603923792</v>
      </c>
      <c r="K82" s="8" t="n">
        <f aca="false">EXP(MMULT('RW Scenarios'!$C81:$L81, 'Fund Mapping'!H$2:H$11)/12)*(K81-U81)</f>
        <v>0</v>
      </c>
      <c r="L82" s="8" t="n">
        <f aca="false">EXP(MMULT('RW Scenarios'!$C81:$L81, 'Fund Mapping'!I$2:I$11)/12)*(L81-V81)</f>
        <v>0</v>
      </c>
      <c r="M82" s="8" t="n">
        <f aca="false">EXP(MMULT('RW Scenarios'!$C81:$L81, 'Fund Mapping'!J$2:J$11)/12)*(M81-W81)</f>
        <v>0</v>
      </c>
      <c r="N82" s="8" t="n">
        <f aca="false">EXP(MMULT('RW Scenarios'!$C81:$L81, 'Fund Mapping'!K$2:K$11)/12)*(N81-X81)</f>
        <v>0</v>
      </c>
      <c r="O82" s="27" t="n">
        <f aca="false">E81*Inforce!AJ$2/12</f>
        <v>0</v>
      </c>
      <c r="P82" s="27" t="n">
        <f aca="false">F81*Inforce!AK$2/12</f>
        <v>0</v>
      </c>
      <c r="Q82" s="27" t="n">
        <f aca="false">G81*Inforce!AL$2/12</f>
        <v>0</v>
      </c>
      <c r="R82" s="27" t="n">
        <f aca="false">H81*Inforce!AM$2/12</f>
        <v>33.463626561044</v>
      </c>
      <c r="S82" s="27" t="n">
        <f aca="false">I81*Inforce!AN$2/12</f>
        <v>0</v>
      </c>
      <c r="T82" s="27" t="n">
        <f aca="false">J81*Inforce!AO$2/12</f>
        <v>1.81589315907026</v>
      </c>
      <c r="U82" s="27" t="n">
        <f aca="false">K81*Inforce!AP$2/12</f>
        <v>0</v>
      </c>
      <c r="V82" s="27" t="n">
        <f aca="false">L81*Inforce!AQ$2/12</f>
        <v>0</v>
      </c>
      <c r="W82" s="27" t="n">
        <f aca="false">M81*Inforce!AR$2/12</f>
        <v>0</v>
      </c>
      <c r="X82" s="27" t="n">
        <f aca="false">N81*Inforce!AS$2/12</f>
        <v>0</v>
      </c>
      <c r="Y82" s="28" t="n">
        <f aca="false">Y81*EXP(-Assumption!$B$1/12)</f>
        <v>0.87517331904295</v>
      </c>
      <c r="Z82" s="29" t="n">
        <f aca="false">(EXP(Assumption!$B$3/12))</f>
        <v>1.0025031276058</v>
      </c>
      <c r="AA82" s="13" t="n">
        <f aca="false">MAX(SUM(E82:N82), AA81*Z82)</f>
        <v>107064.951776218</v>
      </c>
      <c r="AB82" s="11" t="n">
        <f aca="false">(AA82-SUM(E82:N82)*(1-EXP(-Assumption!$B$1/12))*Y82)</f>
        <v>106983.363133938</v>
      </c>
      <c r="AC82" s="13" t="n">
        <f aca="false">MAX(0.75*AA82, SUM(E82:N82))</f>
        <v>80298.7138321635</v>
      </c>
      <c r="AD82" s="13" t="n">
        <v>0</v>
      </c>
      <c r="AE82" s="27" t="n">
        <f aca="false">0.75*MAX(SUM(E82:N82), 0.75*AA82)</f>
        <v>60224.0353741225</v>
      </c>
      <c r="AF82" s="11" t="n">
        <f aca="false">(1-EXP(-Assumption!$B$2/12))*Y81*(AE82-SUM(E82:N82))</f>
        <v>4.64543415649787</v>
      </c>
      <c r="AG82" s="13" t="n">
        <f aca="false">AF82+AD82+AB82</f>
        <v>106988.008568095</v>
      </c>
      <c r="AH82" s="27" t="n">
        <f aca="false">AH83*EXP(-Assumption!$B$3/12)+AG82</f>
        <v>30118647.8357887</v>
      </c>
    </row>
    <row r="83" customFormat="false" ht="13.8" hidden="false" customHeight="false" outlineLevel="0" collapsed="false">
      <c r="A83" s="0" t="n">
        <v>1</v>
      </c>
      <c r="B83" s="0" t="n">
        <f aca="false">B82+1</f>
        <v>81</v>
      </c>
      <c r="C83" s="1" t="n">
        <f aca="false">EOMONTH(C82,1)</f>
        <v>46295</v>
      </c>
      <c r="D83" s="0" t="n">
        <f aca="false">EXP(-Assumption!$B$3*Assumption!$B$4*B83)</f>
        <v>0.816686482598111</v>
      </c>
      <c r="E83" s="26" t="n">
        <f aca="false">EXP(MMULT('RW Scenarios'!$C82:$L82, 'Fund Mapping'!B$2:B$11)/12)*(E82-O82)</f>
        <v>0</v>
      </c>
      <c r="F83" s="8" t="n">
        <f aca="false">EXP(MMULT('RW Scenarios'!$C82:$L82, 'Fund Mapping'!C$2:C$11)/12)*(F82-P82)</f>
        <v>0</v>
      </c>
      <c r="G83" s="8" t="n">
        <f aca="false">EXP(MMULT('RW Scenarios'!$C82:$L82, 'Fund Mapping'!D$2:D$11)/12)*(G82-Q82)</f>
        <v>0</v>
      </c>
      <c r="H83" s="8" t="n">
        <f aca="false">EXP(MMULT('RW Scenarios'!$C82:$L82, 'Fund Mapping'!E$2:E$11)/12)*(H82-R82)</f>
        <v>50287.3556958942</v>
      </c>
      <c r="I83" s="8" t="n">
        <f aca="false">EXP(MMULT('RW Scenarios'!$C82:$L82, 'Fund Mapping'!F$2:F$11)/12)*(I82-S82)</f>
        <v>0</v>
      </c>
      <c r="J83" s="8" t="n">
        <f aca="false">EXP(MMULT('RW Scenarios'!$C82:$L82, 'Fund Mapping'!G$2:G$11)/12)*(J82-T82)</f>
        <v>5749.03105774609</v>
      </c>
      <c r="K83" s="8" t="n">
        <f aca="false">EXP(MMULT('RW Scenarios'!$C82:$L82, 'Fund Mapping'!H$2:H$11)/12)*(K82-U82)</f>
        <v>0</v>
      </c>
      <c r="L83" s="8" t="n">
        <f aca="false">EXP(MMULT('RW Scenarios'!$C82:$L82, 'Fund Mapping'!I$2:I$11)/12)*(L82-V82)</f>
        <v>0</v>
      </c>
      <c r="M83" s="8" t="n">
        <f aca="false">EXP(MMULT('RW Scenarios'!$C82:$L82, 'Fund Mapping'!J$2:J$11)/12)*(M82-W82)</f>
        <v>0</v>
      </c>
      <c r="N83" s="8" t="n">
        <f aca="false">EXP(MMULT('RW Scenarios'!$C82:$L82, 'Fund Mapping'!K$2:K$11)/12)*(N82-X82)</f>
        <v>0</v>
      </c>
      <c r="O83" s="27" t="n">
        <f aca="false">E82*Inforce!AJ$2/12</f>
        <v>0</v>
      </c>
      <c r="P83" s="27" t="n">
        <f aca="false">F82*Inforce!AK$2/12</f>
        <v>0</v>
      </c>
      <c r="Q83" s="27" t="n">
        <f aca="false">G82*Inforce!AL$2/12</f>
        <v>0</v>
      </c>
      <c r="R83" s="27" t="n">
        <f aca="false">H82*Inforce!AM$2/12</f>
        <v>33.4936251291715</v>
      </c>
      <c r="S83" s="27" t="n">
        <f aca="false">I82*Inforce!AN$2/12</f>
        <v>0</v>
      </c>
      <c r="T83" s="27" t="n">
        <f aca="false">J82*Inforce!AO$2/12</f>
        <v>1.81817524575868</v>
      </c>
      <c r="U83" s="27" t="n">
        <f aca="false">K82*Inforce!AP$2/12</f>
        <v>0</v>
      </c>
      <c r="V83" s="27" t="n">
        <f aca="false">L82*Inforce!AQ$2/12</f>
        <v>0</v>
      </c>
      <c r="W83" s="27" t="n">
        <f aca="false">M82*Inforce!AR$2/12</f>
        <v>0</v>
      </c>
      <c r="X83" s="27" t="n">
        <f aca="false">N82*Inforce!AS$2/12</f>
        <v>0</v>
      </c>
      <c r="Y83" s="28" t="n">
        <f aca="false">Y82*EXP(-Assumption!$B$1/12)</f>
        <v>0.873715911688037</v>
      </c>
      <c r="Z83" s="29" t="n">
        <f aca="false">(EXP(Assumption!$B$3/12))</f>
        <v>1.0025031276058</v>
      </c>
      <c r="AA83" s="13" t="n">
        <f aca="false">MAX(SUM(E83:N83), AA82*Z83)</f>
        <v>107332.949012622</v>
      </c>
      <c r="AB83" s="11" t="n">
        <f aca="false">(AA83-SUM(E83:N83)*(1-EXP(-Assumption!$B$1/12))*Y83)</f>
        <v>107251.41717013</v>
      </c>
      <c r="AC83" s="13" t="n">
        <f aca="false">MAX(0.75*AA83, SUM(E83:N83))</f>
        <v>80499.7117594665</v>
      </c>
      <c r="AD83" s="13" t="n">
        <v>0</v>
      </c>
      <c r="AE83" s="27" t="n">
        <f aca="false">0.75*MAX(SUM(E83:N83), 0.75*AA83)</f>
        <v>60374.7838195999</v>
      </c>
      <c r="AF83" s="11" t="n">
        <f aca="false">(1-EXP(-Assumption!$B$2/12))*Y82*(AE83-SUM(E83:N83))</f>
        <v>4.74309664643268</v>
      </c>
      <c r="AG83" s="13" t="n">
        <f aca="false">AF83+AD83+AB83</f>
        <v>107256.160266777</v>
      </c>
      <c r="AH83" s="27" t="n">
        <f aca="false">AH84*EXP(-Assumption!$B$3/12)+AG83</f>
        <v>30086782.8414298</v>
      </c>
    </row>
    <row r="84" customFormat="false" ht="13.8" hidden="false" customHeight="false" outlineLevel="0" collapsed="false">
      <c r="A84" s="0" t="n">
        <v>1</v>
      </c>
      <c r="B84" s="0" t="n">
        <f aca="false">B83+1</f>
        <v>82</v>
      </c>
      <c r="C84" s="1" t="n">
        <f aca="false">EOMONTH(C83,1)</f>
        <v>46326</v>
      </c>
      <c r="D84" s="0" t="n">
        <f aca="false">EXP(-Assumption!$B$3*Assumption!$B$4*B84)</f>
        <v>0.814647316411415</v>
      </c>
      <c r="E84" s="26" t="n">
        <f aca="false">EXP(MMULT('RW Scenarios'!$C83:$L83, 'Fund Mapping'!B$2:B$11)/12)*(E83-O83)</f>
        <v>0</v>
      </c>
      <c r="F84" s="8" t="n">
        <f aca="false">EXP(MMULT('RW Scenarios'!$C83:$L83, 'Fund Mapping'!C$2:C$11)/12)*(F83-P83)</f>
        <v>0</v>
      </c>
      <c r="G84" s="8" t="n">
        <f aca="false">EXP(MMULT('RW Scenarios'!$C83:$L83, 'Fund Mapping'!D$2:D$11)/12)*(G83-Q83)</f>
        <v>0</v>
      </c>
      <c r="H84" s="8" t="n">
        <f aca="false">EXP(MMULT('RW Scenarios'!$C83:$L83, 'Fund Mapping'!E$2:E$11)/12)*(H83-R83)</f>
        <v>50329.5162636099</v>
      </c>
      <c r="I84" s="8" t="n">
        <f aca="false">EXP(MMULT('RW Scenarios'!$C83:$L83, 'Fund Mapping'!F$2:F$11)/12)*(I83-S83)</f>
        <v>0</v>
      </c>
      <c r="J84" s="8" t="n">
        <f aca="false">EXP(MMULT('RW Scenarios'!$C83:$L83, 'Fund Mapping'!G$2:G$11)/12)*(J83-T83)</f>
        <v>5755.91765919248</v>
      </c>
      <c r="K84" s="8" t="n">
        <f aca="false">EXP(MMULT('RW Scenarios'!$C83:$L83, 'Fund Mapping'!H$2:H$11)/12)*(K83-U83)</f>
        <v>0</v>
      </c>
      <c r="L84" s="8" t="n">
        <f aca="false">EXP(MMULT('RW Scenarios'!$C83:$L83, 'Fund Mapping'!I$2:I$11)/12)*(L83-V83)</f>
        <v>0</v>
      </c>
      <c r="M84" s="8" t="n">
        <f aca="false">EXP(MMULT('RW Scenarios'!$C83:$L83, 'Fund Mapping'!J$2:J$11)/12)*(M83-W83)</f>
        <v>0</v>
      </c>
      <c r="N84" s="8" t="n">
        <f aca="false">EXP(MMULT('RW Scenarios'!$C83:$L83, 'Fund Mapping'!K$2:K$11)/12)*(N83-X83)</f>
        <v>0</v>
      </c>
      <c r="O84" s="27" t="n">
        <f aca="false">E83*Inforce!AJ$2/12</f>
        <v>0</v>
      </c>
      <c r="P84" s="27" t="n">
        <f aca="false">F83*Inforce!AK$2/12</f>
        <v>0</v>
      </c>
      <c r="Q84" s="27" t="n">
        <f aca="false">G83*Inforce!AL$2/12</f>
        <v>0</v>
      </c>
      <c r="R84" s="27" t="n">
        <f aca="false">H83*Inforce!AM$2/12</f>
        <v>33.5249037972628</v>
      </c>
      <c r="S84" s="27" t="n">
        <f aca="false">I83*Inforce!AN$2/12</f>
        <v>0</v>
      </c>
      <c r="T84" s="27" t="n">
        <f aca="false">J83*Inforce!AO$2/12</f>
        <v>1.82052650161959</v>
      </c>
      <c r="U84" s="27" t="n">
        <f aca="false">K83*Inforce!AP$2/12</f>
        <v>0</v>
      </c>
      <c r="V84" s="27" t="n">
        <f aca="false">L83*Inforce!AQ$2/12</f>
        <v>0</v>
      </c>
      <c r="W84" s="27" t="n">
        <f aca="false">M83*Inforce!AR$2/12</f>
        <v>0</v>
      </c>
      <c r="X84" s="27" t="n">
        <f aca="false">N83*Inforce!AS$2/12</f>
        <v>0</v>
      </c>
      <c r="Y84" s="28" t="n">
        <f aca="false">Y83*EXP(-Assumption!$B$1/12)</f>
        <v>0.872260931322329</v>
      </c>
      <c r="Z84" s="29" t="n">
        <f aca="false">(EXP(Assumption!$B$3/12))</f>
        <v>1.0025031276058</v>
      </c>
      <c r="AA84" s="13" t="n">
        <f aca="false">MAX(SUM(E84:N84), AA83*Z84)</f>
        <v>107601.617080307</v>
      </c>
      <c r="AB84" s="11" t="n">
        <f aca="false">(AA84-SUM(E84:N84)*(1-EXP(-Assumption!$B$1/12))*Y84)</f>
        <v>107520.149767214</v>
      </c>
      <c r="AC84" s="13" t="n">
        <f aca="false">MAX(0.75*AA84, SUM(E84:N84))</f>
        <v>80701.2128102303</v>
      </c>
      <c r="AD84" s="13" t="n">
        <v>0</v>
      </c>
      <c r="AE84" s="27" t="n">
        <f aca="false">0.75*MAX(SUM(E84:N84), 0.75*AA84)</f>
        <v>60525.9096076726</v>
      </c>
      <c r="AF84" s="11" t="n">
        <f aca="false">(1-EXP(-Assumption!$B$2/12))*Y83*(AE84-SUM(E84:N84))</f>
        <v>4.84661306243508</v>
      </c>
      <c r="AG84" s="13" t="n">
        <f aca="false">AF84+AD84+AB84</f>
        <v>107524.996380277</v>
      </c>
      <c r="AH84" s="27" t="n">
        <f aca="false">AH85*EXP(-Assumption!$B$3/12)+AG84</f>
        <v>30054569.2620073</v>
      </c>
    </row>
    <row r="85" customFormat="false" ht="13.8" hidden="false" customHeight="false" outlineLevel="0" collapsed="false">
      <c r="A85" s="0" t="n">
        <v>1</v>
      </c>
      <c r="B85" s="0" t="n">
        <f aca="false">B84+1</f>
        <v>83</v>
      </c>
      <c r="C85" s="1" t="n">
        <f aca="false">EOMONTH(C84,1)</f>
        <v>46356</v>
      </c>
      <c r="D85" s="0" t="n">
        <f aca="false">EXP(-Assumption!$B$3*Assumption!$B$4*B85)</f>
        <v>0.812613241773098</v>
      </c>
      <c r="E85" s="26" t="n">
        <f aca="false">EXP(MMULT('RW Scenarios'!$C84:$L84, 'Fund Mapping'!B$2:B$11)/12)*(E84-O84)</f>
        <v>0</v>
      </c>
      <c r="F85" s="8" t="n">
        <f aca="false">EXP(MMULT('RW Scenarios'!$C84:$L84, 'Fund Mapping'!C$2:C$11)/12)*(F84-P84)</f>
        <v>0</v>
      </c>
      <c r="G85" s="8" t="n">
        <f aca="false">EXP(MMULT('RW Scenarios'!$C84:$L84, 'Fund Mapping'!D$2:D$11)/12)*(G84-Q84)</f>
        <v>0</v>
      </c>
      <c r="H85" s="8" t="n">
        <f aca="false">EXP(MMULT('RW Scenarios'!$C84:$L84, 'Fund Mapping'!E$2:E$11)/12)*(H84-R84)</f>
        <v>50367.7297679618</v>
      </c>
      <c r="I85" s="8" t="n">
        <f aca="false">EXP(MMULT('RW Scenarios'!$C84:$L84, 'Fund Mapping'!F$2:F$11)/12)*(I84-S84)</f>
        <v>0</v>
      </c>
      <c r="J85" s="8" t="n">
        <f aca="false">EXP(MMULT('RW Scenarios'!$C84:$L84, 'Fund Mapping'!G$2:G$11)/12)*(J84-T84)</f>
        <v>5762.36076563755</v>
      </c>
      <c r="K85" s="8" t="n">
        <f aca="false">EXP(MMULT('RW Scenarios'!$C84:$L84, 'Fund Mapping'!H$2:H$11)/12)*(K84-U84)</f>
        <v>0</v>
      </c>
      <c r="L85" s="8" t="n">
        <f aca="false">EXP(MMULT('RW Scenarios'!$C84:$L84, 'Fund Mapping'!I$2:I$11)/12)*(L84-V84)</f>
        <v>0</v>
      </c>
      <c r="M85" s="8" t="n">
        <f aca="false">EXP(MMULT('RW Scenarios'!$C84:$L84, 'Fund Mapping'!J$2:J$11)/12)*(M84-W84)</f>
        <v>0</v>
      </c>
      <c r="N85" s="8" t="n">
        <f aca="false">EXP(MMULT('RW Scenarios'!$C84:$L84, 'Fund Mapping'!K$2:K$11)/12)*(N84-X84)</f>
        <v>0</v>
      </c>
      <c r="O85" s="27" t="n">
        <f aca="false">E84*Inforce!AJ$2/12</f>
        <v>0</v>
      </c>
      <c r="P85" s="27" t="n">
        <f aca="false">F84*Inforce!AK$2/12</f>
        <v>0</v>
      </c>
      <c r="Q85" s="27" t="n">
        <f aca="false">G84*Inforce!AL$2/12</f>
        <v>0</v>
      </c>
      <c r="R85" s="27" t="n">
        <f aca="false">H84*Inforce!AM$2/12</f>
        <v>33.5530108424066</v>
      </c>
      <c r="S85" s="27" t="n">
        <f aca="false">I84*Inforce!AN$2/12</f>
        <v>0</v>
      </c>
      <c r="T85" s="27" t="n">
        <f aca="false">J84*Inforce!AO$2/12</f>
        <v>1.82270725874429</v>
      </c>
      <c r="U85" s="27" t="n">
        <f aca="false">K84*Inforce!AP$2/12</f>
        <v>0</v>
      </c>
      <c r="V85" s="27" t="n">
        <f aca="false">L84*Inforce!AQ$2/12</f>
        <v>0</v>
      </c>
      <c r="W85" s="27" t="n">
        <f aca="false">M84*Inforce!AR$2/12</f>
        <v>0</v>
      </c>
      <c r="X85" s="27" t="n">
        <f aca="false">N84*Inforce!AS$2/12</f>
        <v>0</v>
      </c>
      <c r="Y85" s="28" t="n">
        <f aca="false">Y84*EXP(-Assumption!$B$1/12)</f>
        <v>0.870808373904214</v>
      </c>
      <c r="Z85" s="29" t="n">
        <f aca="false">(EXP(Assumption!$B$3/12))</f>
        <v>1.0025031276058</v>
      </c>
      <c r="AA85" s="13" t="n">
        <f aca="false">MAX(SUM(E85:N85), AA84*Z85)</f>
        <v>107870.957658449</v>
      </c>
      <c r="AB85" s="11" t="n">
        <f aca="false">(AA85-SUM(E85:N85)*(1-EXP(-Assumption!$B$1/12))*Y85)</f>
        <v>107789.561252854</v>
      </c>
      <c r="AC85" s="13" t="n">
        <f aca="false">MAX(0.75*AA85, SUM(E85:N85))</f>
        <v>80903.2182438368</v>
      </c>
      <c r="AD85" s="13" t="n">
        <v>0</v>
      </c>
      <c r="AE85" s="27" t="n">
        <f aca="false">0.75*MAX(SUM(E85:N85), 0.75*AA85)</f>
        <v>60677.4136828775</v>
      </c>
      <c r="AF85" s="11" t="n">
        <f aca="false">(1-EXP(-Assumption!$B$2/12))*Y84*(AE85-SUM(E85:N85))</f>
        <v>4.9549679063964</v>
      </c>
      <c r="AG85" s="13" t="n">
        <f aca="false">AF85+AD85+AB85</f>
        <v>107794.516220761</v>
      </c>
      <c r="AH85" s="27" t="n">
        <f aca="false">AH86*EXP(-Assumption!$B$3/12)+AG85</f>
        <v>30022005.5388403</v>
      </c>
    </row>
    <row r="86" customFormat="false" ht="13.8" hidden="false" customHeight="false" outlineLevel="0" collapsed="false">
      <c r="A86" s="0" t="n">
        <v>1</v>
      </c>
      <c r="B86" s="0" t="n">
        <f aca="false">B85+1</f>
        <v>84</v>
      </c>
      <c r="C86" s="1" t="n">
        <f aca="false">EOMONTH(C85,1)</f>
        <v>46387</v>
      </c>
      <c r="D86" s="0" t="n">
        <f aca="false">EXP(-Assumption!$B$3*Assumption!$B$4*B86)</f>
        <v>0.810584245970187</v>
      </c>
      <c r="E86" s="26" t="n">
        <f aca="false">EXP(MMULT('RW Scenarios'!$C85:$L85, 'Fund Mapping'!B$2:B$11)/12)*(E85-O85)</f>
        <v>0</v>
      </c>
      <c r="F86" s="8" t="n">
        <f aca="false">EXP(MMULT('RW Scenarios'!$C85:$L85, 'Fund Mapping'!C$2:C$11)/12)*(F85-P85)</f>
        <v>0</v>
      </c>
      <c r="G86" s="8" t="n">
        <f aca="false">EXP(MMULT('RW Scenarios'!$C85:$L85, 'Fund Mapping'!D$2:D$11)/12)*(G85-Q85)</f>
        <v>0</v>
      </c>
      <c r="H86" s="8" t="n">
        <f aca="false">EXP(MMULT('RW Scenarios'!$C85:$L85, 'Fund Mapping'!E$2:E$11)/12)*(H85-R85)</f>
        <v>50409.3419022083</v>
      </c>
      <c r="I86" s="8" t="n">
        <f aca="false">EXP(MMULT('RW Scenarios'!$C85:$L85, 'Fund Mapping'!F$2:F$11)/12)*(I85-S85)</f>
        <v>0</v>
      </c>
      <c r="J86" s="8" t="n">
        <f aca="false">EXP(MMULT('RW Scenarios'!$C85:$L85, 'Fund Mapping'!G$2:G$11)/12)*(J85-T85)</f>
        <v>5769.1939309828</v>
      </c>
      <c r="K86" s="8" t="n">
        <f aca="false">EXP(MMULT('RW Scenarios'!$C85:$L85, 'Fund Mapping'!H$2:H$11)/12)*(K85-U85)</f>
        <v>0</v>
      </c>
      <c r="L86" s="8" t="n">
        <f aca="false">EXP(MMULT('RW Scenarios'!$C85:$L85, 'Fund Mapping'!I$2:I$11)/12)*(L85-V85)</f>
        <v>0</v>
      </c>
      <c r="M86" s="8" t="n">
        <f aca="false">EXP(MMULT('RW Scenarios'!$C85:$L85, 'Fund Mapping'!J$2:J$11)/12)*(M85-W85)</f>
        <v>0</v>
      </c>
      <c r="N86" s="8" t="n">
        <f aca="false">EXP(MMULT('RW Scenarios'!$C85:$L85, 'Fund Mapping'!K$2:K$11)/12)*(N85-X85)</f>
        <v>0</v>
      </c>
      <c r="O86" s="27" t="n">
        <f aca="false">E85*Inforce!AJ$2/12</f>
        <v>0</v>
      </c>
      <c r="P86" s="27" t="n">
        <f aca="false">F85*Inforce!AK$2/12</f>
        <v>0</v>
      </c>
      <c r="Q86" s="27" t="n">
        <f aca="false">G85*Inforce!AL$2/12</f>
        <v>0</v>
      </c>
      <c r="R86" s="27" t="n">
        <f aca="false">H85*Inforce!AM$2/12</f>
        <v>33.5784865119745</v>
      </c>
      <c r="S86" s="27" t="n">
        <f aca="false">I85*Inforce!AN$2/12</f>
        <v>0</v>
      </c>
      <c r="T86" s="27" t="n">
        <f aca="false">J85*Inforce!AO$2/12</f>
        <v>1.82474757578523</v>
      </c>
      <c r="U86" s="27" t="n">
        <f aca="false">K85*Inforce!AP$2/12</f>
        <v>0</v>
      </c>
      <c r="V86" s="27" t="n">
        <f aca="false">L85*Inforce!AQ$2/12</f>
        <v>0</v>
      </c>
      <c r="W86" s="27" t="n">
        <f aca="false">M85*Inforce!AR$2/12</f>
        <v>0</v>
      </c>
      <c r="X86" s="27" t="n">
        <f aca="false">N85*Inforce!AS$2/12</f>
        <v>0</v>
      </c>
      <c r="Y86" s="28" t="n">
        <f aca="false">Y85*EXP(-Assumption!$B$1/12)</f>
        <v>0.869358235398808</v>
      </c>
      <c r="Z86" s="29" t="n">
        <f aca="false">(EXP(Assumption!$B$3/12))</f>
        <v>1.0025031276058</v>
      </c>
      <c r="AA86" s="13" t="n">
        <f aca="false">MAX(SUM(E86:N86), AA85*Z86)</f>
        <v>108140.972430427</v>
      </c>
      <c r="AB86" s="11" t="n">
        <f aca="false">(AA86-SUM(E86:N86)*(1-EXP(-Assumption!$B$1/12))*Y86)</f>
        <v>108059.641437116</v>
      </c>
      <c r="AC86" s="13" t="n">
        <f aca="false">MAX(0.75*AA86, SUM(E86:N86))</f>
        <v>81105.7293228203</v>
      </c>
      <c r="AD86" s="13" t="n">
        <v>0</v>
      </c>
      <c r="AE86" s="27" t="n">
        <f aca="false">0.75*MAX(SUM(E86:N86), 0.75*AA86)</f>
        <v>60829.2969921153</v>
      </c>
      <c r="AF86" s="11" t="n">
        <f aca="false">(1-EXP(-Assumption!$B$2/12))*Y85*(AE86-SUM(E86:N86))</f>
        <v>5.05923951931966</v>
      </c>
      <c r="AG86" s="13" t="n">
        <f aca="false">AF86+AD86+AB86</f>
        <v>108064.700676635</v>
      </c>
      <c r="AH86" s="27" t="n">
        <f aca="false">AH87*EXP(-Assumption!$B$3/12)+AG86</f>
        <v>29989090.1100358</v>
      </c>
    </row>
    <row r="87" customFormat="false" ht="13.8" hidden="false" customHeight="false" outlineLevel="0" collapsed="false">
      <c r="A87" s="0" t="n">
        <v>1</v>
      </c>
      <c r="B87" s="0" t="n">
        <f aca="false">B86+1</f>
        <v>85</v>
      </c>
      <c r="C87" s="1" t="n">
        <f aca="false">EOMONTH(C86,1)</f>
        <v>46418</v>
      </c>
      <c r="D87" s="0" t="n">
        <f aca="false">EXP(-Assumption!$B$3*Assumption!$B$4*B87)</f>
        <v>0.808560316321453</v>
      </c>
      <c r="E87" s="26" t="n">
        <f aca="false">EXP(MMULT('RW Scenarios'!$C86:$L86, 'Fund Mapping'!B$2:B$11)/12)*(E86-O86)</f>
        <v>0</v>
      </c>
      <c r="F87" s="8" t="n">
        <f aca="false">EXP(MMULT('RW Scenarios'!$C86:$L86, 'Fund Mapping'!C$2:C$11)/12)*(F86-P86)</f>
        <v>0</v>
      </c>
      <c r="G87" s="8" t="n">
        <f aca="false">EXP(MMULT('RW Scenarios'!$C86:$L86, 'Fund Mapping'!D$2:D$11)/12)*(G86-Q86)</f>
        <v>0</v>
      </c>
      <c r="H87" s="8" t="n">
        <f aca="false">EXP(MMULT('RW Scenarios'!$C86:$L86, 'Fund Mapping'!E$2:E$11)/12)*(H86-R86)</f>
        <v>50450.1330035159</v>
      </c>
      <c r="I87" s="8" t="n">
        <f aca="false">EXP(MMULT('RW Scenarios'!$C86:$L86, 'Fund Mapping'!F$2:F$11)/12)*(I86-S86)</f>
        <v>0</v>
      </c>
      <c r="J87" s="8" t="n">
        <f aca="false">EXP(MMULT('RW Scenarios'!$C86:$L86, 'Fund Mapping'!G$2:G$11)/12)*(J86-T86)</f>
        <v>5775.9380192552</v>
      </c>
      <c r="K87" s="8" t="n">
        <f aca="false">EXP(MMULT('RW Scenarios'!$C86:$L86, 'Fund Mapping'!H$2:H$11)/12)*(K86-U86)</f>
        <v>0</v>
      </c>
      <c r="L87" s="8" t="n">
        <f aca="false">EXP(MMULT('RW Scenarios'!$C86:$L86, 'Fund Mapping'!I$2:I$11)/12)*(L86-V86)</f>
        <v>0</v>
      </c>
      <c r="M87" s="8" t="n">
        <f aca="false">EXP(MMULT('RW Scenarios'!$C86:$L86, 'Fund Mapping'!J$2:J$11)/12)*(M86-W86)</f>
        <v>0</v>
      </c>
      <c r="N87" s="8" t="n">
        <f aca="false">EXP(MMULT('RW Scenarios'!$C86:$L86, 'Fund Mapping'!K$2:K$11)/12)*(N86-X86)</f>
        <v>0</v>
      </c>
      <c r="O87" s="27" t="n">
        <f aca="false">E86*Inforce!AJ$2/12</f>
        <v>0</v>
      </c>
      <c r="P87" s="27" t="n">
        <f aca="false">F86*Inforce!AK$2/12</f>
        <v>0</v>
      </c>
      <c r="Q87" s="27" t="n">
        <f aca="false">G86*Inforce!AL$2/12</f>
        <v>0</v>
      </c>
      <c r="R87" s="27" t="n">
        <f aca="false">H86*Inforce!AM$2/12</f>
        <v>33.6062279348055</v>
      </c>
      <c r="S87" s="27" t="n">
        <f aca="false">I86*Inforce!AN$2/12</f>
        <v>0</v>
      </c>
      <c r="T87" s="27" t="n">
        <f aca="false">J86*Inforce!AO$2/12</f>
        <v>1.82691141147789</v>
      </c>
      <c r="U87" s="27" t="n">
        <f aca="false">K86*Inforce!AP$2/12</f>
        <v>0</v>
      </c>
      <c r="V87" s="27" t="n">
        <f aca="false">L86*Inforce!AQ$2/12</f>
        <v>0</v>
      </c>
      <c r="W87" s="27" t="n">
        <f aca="false">M86*Inforce!AR$2/12</f>
        <v>0</v>
      </c>
      <c r="X87" s="27" t="n">
        <f aca="false">N86*Inforce!AS$2/12</f>
        <v>0</v>
      </c>
      <c r="Y87" s="28" t="n">
        <f aca="false">Y86*EXP(-Assumption!$B$1/12)</f>
        <v>0.867910511777949</v>
      </c>
      <c r="Z87" s="29" t="n">
        <f aca="false">(EXP(Assumption!$B$3/12))</f>
        <v>1.0025031276058</v>
      </c>
      <c r="AA87" s="13" t="n">
        <f aca="false">MAX(SUM(E87:N87), AA86*Z87)</f>
        <v>108411.663083835</v>
      </c>
      <c r="AB87" s="11" t="n">
        <f aca="false">(AA87-SUM(E87:N87)*(1-EXP(-Assumption!$B$1/12))*Y87)</f>
        <v>108330.398826067</v>
      </c>
      <c r="AC87" s="13" t="n">
        <f aca="false">MAX(0.75*AA87, SUM(E87:N87))</f>
        <v>81308.7473128762</v>
      </c>
      <c r="AD87" s="13" t="n">
        <v>0</v>
      </c>
      <c r="AE87" s="27" t="n">
        <f aca="false">0.75*MAX(SUM(E87:N87), 0.75*AA87)</f>
        <v>60981.5604846574</v>
      </c>
      <c r="AF87" s="11" t="n">
        <f aca="false">(1-EXP(-Assumption!$B$2/12))*Y86*(AE87-SUM(E87:N87))</f>
        <v>5.16455139171624</v>
      </c>
      <c r="AG87" s="13" t="n">
        <f aca="false">AF87+AD87+AB87</f>
        <v>108335.563377458</v>
      </c>
      <c r="AH87" s="27" t="n">
        <f aca="false">AH88*EXP(-Assumption!$B$3/12)+AG87</f>
        <v>29955821.4289508</v>
      </c>
    </row>
    <row r="88" customFormat="false" ht="13.8" hidden="false" customHeight="false" outlineLevel="0" collapsed="false">
      <c r="A88" s="0" t="n">
        <v>1</v>
      </c>
      <c r="B88" s="0" t="n">
        <f aca="false">B87+1</f>
        <v>86</v>
      </c>
      <c r="C88" s="1" t="n">
        <f aca="false">EOMONTH(C87,1)</f>
        <v>46446</v>
      </c>
      <c r="D88" s="0" t="n">
        <f aca="false">EXP(-Assumption!$B$3*Assumption!$B$4*B88)</f>
        <v>0.806541440177327</v>
      </c>
      <c r="E88" s="26" t="n">
        <f aca="false">EXP(MMULT('RW Scenarios'!$C87:$L87, 'Fund Mapping'!B$2:B$11)/12)*(E87-O87)</f>
        <v>0</v>
      </c>
      <c r="F88" s="8" t="n">
        <f aca="false">EXP(MMULT('RW Scenarios'!$C87:$L87, 'Fund Mapping'!C$2:C$11)/12)*(F87-P87)</f>
        <v>0</v>
      </c>
      <c r="G88" s="8" t="n">
        <f aca="false">EXP(MMULT('RW Scenarios'!$C87:$L87, 'Fund Mapping'!D$2:D$11)/12)*(G87-Q87)</f>
        <v>0</v>
      </c>
      <c r="H88" s="8" t="n">
        <f aca="false">EXP(MMULT('RW Scenarios'!$C87:$L87, 'Fund Mapping'!E$2:E$11)/12)*(H87-R87)</f>
        <v>50495.3599663994</v>
      </c>
      <c r="I88" s="8" t="n">
        <f aca="false">EXP(MMULT('RW Scenarios'!$C87:$L87, 'Fund Mapping'!F$2:F$11)/12)*(I87-S87)</f>
        <v>0</v>
      </c>
      <c r="J88" s="8" t="n">
        <f aca="false">EXP(MMULT('RW Scenarios'!$C87:$L87, 'Fund Mapping'!G$2:G$11)/12)*(J87-T87)</f>
        <v>5783.18910043556</v>
      </c>
      <c r="K88" s="8" t="n">
        <f aca="false">EXP(MMULT('RW Scenarios'!$C87:$L87, 'Fund Mapping'!H$2:H$11)/12)*(K87-U87)</f>
        <v>0</v>
      </c>
      <c r="L88" s="8" t="n">
        <f aca="false">EXP(MMULT('RW Scenarios'!$C87:$L87, 'Fund Mapping'!I$2:I$11)/12)*(L87-V87)</f>
        <v>0</v>
      </c>
      <c r="M88" s="8" t="n">
        <f aca="false">EXP(MMULT('RW Scenarios'!$C87:$L87, 'Fund Mapping'!J$2:J$11)/12)*(M87-W87)</f>
        <v>0</v>
      </c>
      <c r="N88" s="8" t="n">
        <f aca="false">EXP(MMULT('RW Scenarios'!$C87:$L87, 'Fund Mapping'!K$2:K$11)/12)*(N87-X87)</f>
        <v>0</v>
      </c>
      <c r="O88" s="27" t="n">
        <f aca="false">E87*Inforce!AJ$2/12</f>
        <v>0</v>
      </c>
      <c r="P88" s="27" t="n">
        <f aca="false">F87*Inforce!AK$2/12</f>
        <v>0</v>
      </c>
      <c r="Q88" s="27" t="n">
        <f aca="false">G87*Inforce!AL$2/12</f>
        <v>0</v>
      </c>
      <c r="R88" s="27" t="n">
        <f aca="false">H87*Inforce!AM$2/12</f>
        <v>33.6334220023439</v>
      </c>
      <c r="S88" s="27" t="n">
        <f aca="false">I87*Inforce!AN$2/12</f>
        <v>0</v>
      </c>
      <c r="T88" s="27" t="n">
        <f aca="false">J87*Inforce!AO$2/12</f>
        <v>1.82904703943081</v>
      </c>
      <c r="U88" s="27" t="n">
        <f aca="false">K87*Inforce!AP$2/12</f>
        <v>0</v>
      </c>
      <c r="V88" s="27" t="n">
        <f aca="false">L87*Inforce!AQ$2/12</f>
        <v>0</v>
      </c>
      <c r="W88" s="27" t="n">
        <f aca="false">M87*Inforce!AR$2/12</f>
        <v>0</v>
      </c>
      <c r="X88" s="27" t="n">
        <f aca="false">N87*Inforce!AS$2/12</f>
        <v>0</v>
      </c>
      <c r="Y88" s="28" t="n">
        <f aca="false">Y87*EXP(-Assumption!$B$1/12)</f>
        <v>0.86646519902018</v>
      </c>
      <c r="Z88" s="29" t="n">
        <f aca="false">(EXP(Assumption!$B$3/12))</f>
        <v>1.0025031276058</v>
      </c>
      <c r="AA88" s="13" t="n">
        <f aca="false">MAX(SUM(E88:N88), AA87*Z88)</f>
        <v>108683.031310491</v>
      </c>
      <c r="AB88" s="11" t="n">
        <f aca="false">(AA88-SUM(E88:N88)*(1-EXP(-Assumption!$B$1/12))*Y88)</f>
        <v>108601.826659468</v>
      </c>
      <c r="AC88" s="13" t="n">
        <f aca="false">MAX(0.75*AA88, SUM(E88:N88))</f>
        <v>81512.2734828682</v>
      </c>
      <c r="AD88" s="13" t="n">
        <v>0</v>
      </c>
      <c r="AE88" s="27" t="n">
        <f aca="false">0.75*MAX(SUM(E88:N88), 0.75*AA88)</f>
        <v>61134.205112151</v>
      </c>
      <c r="AF88" s="11" t="n">
        <f aca="false">(1-EXP(-Assumption!$B$2/12))*Y87*(AE88-SUM(E88:N88))</f>
        <v>5.26455262325656</v>
      </c>
      <c r="AG88" s="13" t="n">
        <f aca="false">AF88+AD88+AB88</f>
        <v>108607.091212091</v>
      </c>
      <c r="AH88" s="27" t="n">
        <f aca="false">AH89*EXP(-Assumption!$B$3/12)+AG88</f>
        <v>29922197.9314071</v>
      </c>
    </row>
    <row r="89" customFormat="false" ht="13.8" hidden="false" customHeight="false" outlineLevel="0" collapsed="false">
      <c r="A89" s="0" t="n">
        <v>1</v>
      </c>
      <c r="B89" s="0" t="n">
        <f aca="false">B88+1</f>
        <v>87</v>
      </c>
      <c r="C89" s="1" t="n">
        <f aca="false">EOMONTH(C88,1)</f>
        <v>46477</v>
      </c>
      <c r="D89" s="0" t="n">
        <f aca="false">EXP(-Assumption!$B$3*Assumption!$B$4*B89)</f>
        <v>0.804527604919828</v>
      </c>
      <c r="E89" s="26" t="n">
        <f aca="false">EXP(MMULT('RW Scenarios'!$C88:$L88, 'Fund Mapping'!B$2:B$11)/12)*(E88-O88)</f>
        <v>0</v>
      </c>
      <c r="F89" s="8" t="n">
        <f aca="false">EXP(MMULT('RW Scenarios'!$C88:$L88, 'Fund Mapping'!C$2:C$11)/12)*(F88-P88)</f>
        <v>0</v>
      </c>
      <c r="G89" s="8" t="n">
        <f aca="false">EXP(MMULT('RW Scenarios'!$C88:$L88, 'Fund Mapping'!D$2:D$11)/12)*(G88-Q88)</f>
        <v>0</v>
      </c>
      <c r="H89" s="8" t="n">
        <f aca="false">EXP(MMULT('RW Scenarios'!$C88:$L88, 'Fund Mapping'!E$2:E$11)/12)*(H88-R88)</f>
        <v>50539.6402458012</v>
      </c>
      <c r="I89" s="8" t="n">
        <f aca="false">EXP(MMULT('RW Scenarios'!$C88:$L88, 'Fund Mapping'!F$2:F$11)/12)*(I88-S88)</f>
        <v>0</v>
      </c>
      <c r="J89" s="8" t="n">
        <f aca="false">EXP(MMULT('RW Scenarios'!$C88:$L88, 'Fund Mapping'!G$2:G$11)/12)*(J88-T88)</f>
        <v>5790.33819475747</v>
      </c>
      <c r="K89" s="8" t="n">
        <f aca="false">EXP(MMULT('RW Scenarios'!$C88:$L88, 'Fund Mapping'!H$2:H$11)/12)*(K88-U88)</f>
        <v>0</v>
      </c>
      <c r="L89" s="8" t="n">
        <f aca="false">EXP(MMULT('RW Scenarios'!$C88:$L88, 'Fund Mapping'!I$2:I$11)/12)*(L88-V88)</f>
        <v>0</v>
      </c>
      <c r="M89" s="8" t="n">
        <f aca="false">EXP(MMULT('RW Scenarios'!$C88:$L88, 'Fund Mapping'!J$2:J$11)/12)*(M88-W88)</f>
        <v>0</v>
      </c>
      <c r="N89" s="8" t="n">
        <f aca="false">EXP(MMULT('RW Scenarios'!$C88:$L88, 'Fund Mapping'!K$2:K$11)/12)*(N88-X88)</f>
        <v>0</v>
      </c>
      <c r="O89" s="27" t="n">
        <f aca="false">E88*Inforce!AJ$2/12</f>
        <v>0</v>
      </c>
      <c r="P89" s="27" t="n">
        <f aca="false">F88*Inforce!AK$2/12</f>
        <v>0</v>
      </c>
      <c r="Q89" s="27" t="n">
        <f aca="false">G88*Inforce!AL$2/12</f>
        <v>0</v>
      </c>
      <c r="R89" s="27" t="n">
        <f aca="false">H88*Inforce!AM$2/12</f>
        <v>33.6635733109329</v>
      </c>
      <c r="S89" s="27" t="n">
        <f aca="false">I88*Inforce!AN$2/12</f>
        <v>0</v>
      </c>
      <c r="T89" s="27" t="n">
        <f aca="false">J88*Inforce!AO$2/12</f>
        <v>1.83134321513793</v>
      </c>
      <c r="U89" s="27" t="n">
        <f aca="false">K88*Inforce!AP$2/12</f>
        <v>0</v>
      </c>
      <c r="V89" s="27" t="n">
        <f aca="false">L88*Inforce!AQ$2/12</f>
        <v>0</v>
      </c>
      <c r="W89" s="27" t="n">
        <f aca="false">M88*Inforce!AR$2/12</f>
        <v>0</v>
      </c>
      <c r="X89" s="27" t="n">
        <f aca="false">N88*Inforce!AS$2/12</f>
        <v>0</v>
      </c>
      <c r="Y89" s="28" t="n">
        <f aca="false">Y88*EXP(-Assumption!$B$1/12)</f>
        <v>0.865022293110744</v>
      </c>
      <c r="Z89" s="29" t="n">
        <f aca="false">(EXP(Assumption!$B$3/12))</f>
        <v>1.0025031276058</v>
      </c>
      <c r="AA89" s="13" t="n">
        <f aca="false">MAX(SUM(E89:N89), AA88*Z89)</f>
        <v>108955.078806446</v>
      </c>
      <c r="AB89" s="11" t="n">
        <f aca="false">(AA89-SUM(E89:N89)*(1-EXP(-Assumption!$B$1/12))*Y89)</f>
        <v>108873.935299616</v>
      </c>
      <c r="AC89" s="13" t="n">
        <f aca="false">MAX(0.75*AA89, SUM(E89:N89))</f>
        <v>81716.3091048345</v>
      </c>
      <c r="AD89" s="13" t="n">
        <v>0</v>
      </c>
      <c r="AE89" s="27" t="n">
        <f aca="false">0.75*MAX(SUM(E89:N89), 0.75*AA89)</f>
        <v>61287.2318286256</v>
      </c>
      <c r="AF89" s="11" t="n">
        <f aca="false">(1-EXP(-Assumption!$B$2/12))*Y88*(AE89-SUM(E89:N89))</f>
        <v>5.36575513373128</v>
      </c>
      <c r="AG89" s="13" t="n">
        <f aca="false">AF89+AD89+AB89</f>
        <v>108879.301054749</v>
      </c>
      <c r="AH89" s="27" t="n">
        <f aca="false">AH90*EXP(-Assumption!$B$3/12)+AG89</f>
        <v>29888218.062455</v>
      </c>
    </row>
    <row r="90" customFormat="false" ht="13.8" hidden="false" customHeight="false" outlineLevel="0" collapsed="false">
      <c r="A90" s="0" t="n">
        <v>1</v>
      </c>
      <c r="B90" s="0" t="n">
        <f aca="false">B89+1</f>
        <v>88</v>
      </c>
      <c r="C90" s="1" t="n">
        <f aca="false">EOMONTH(C89,1)</f>
        <v>46507</v>
      </c>
      <c r="D90" s="0" t="n">
        <f aca="false">EXP(-Assumption!$B$3*Assumption!$B$4*B90)</f>
        <v>0.802518797962479</v>
      </c>
      <c r="E90" s="26" t="n">
        <f aca="false">EXP(MMULT('RW Scenarios'!$C89:$L89, 'Fund Mapping'!B$2:B$11)/12)*(E89-O89)</f>
        <v>0</v>
      </c>
      <c r="F90" s="8" t="n">
        <f aca="false">EXP(MMULT('RW Scenarios'!$C89:$L89, 'Fund Mapping'!C$2:C$11)/12)*(F89-P89)</f>
        <v>0</v>
      </c>
      <c r="G90" s="8" t="n">
        <f aca="false">EXP(MMULT('RW Scenarios'!$C89:$L89, 'Fund Mapping'!D$2:D$11)/12)*(G89-Q89)</f>
        <v>0</v>
      </c>
      <c r="H90" s="8" t="n">
        <f aca="false">EXP(MMULT('RW Scenarios'!$C89:$L89, 'Fund Mapping'!E$2:E$11)/12)*(H89-R89)</f>
        <v>50586.9609438293</v>
      </c>
      <c r="I90" s="8" t="n">
        <f aca="false">EXP(MMULT('RW Scenarios'!$C89:$L89, 'Fund Mapping'!F$2:F$11)/12)*(I89-S89)</f>
        <v>0</v>
      </c>
      <c r="J90" s="8" t="n">
        <f aca="false">EXP(MMULT('RW Scenarios'!$C89:$L89, 'Fund Mapping'!G$2:G$11)/12)*(J89-T89)</f>
        <v>5797.83680102837</v>
      </c>
      <c r="K90" s="8" t="n">
        <f aca="false">EXP(MMULT('RW Scenarios'!$C89:$L89, 'Fund Mapping'!H$2:H$11)/12)*(K89-U89)</f>
        <v>0</v>
      </c>
      <c r="L90" s="8" t="n">
        <f aca="false">EXP(MMULT('RW Scenarios'!$C89:$L89, 'Fund Mapping'!I$2:I$11)/12)*(L89-V89)</f>
        <v>0</v>
      </c>
      <c r="M90" s="8" t="n">
        <f aca="false">EXP(MMULT('RW Scenarios'!$C89:$L89, 'Fund Mapping'!J$2:J$11)/12)*(M89-W89)</f>
        <v>0</v>
      </c>
      <c r="N90" s="8" t="n">
        <f aca="false">EXP(MMULT('RW Scenarios'!$C89:$L89, 'Fund Mapping'!K$2:K$11)/12)*(N89-X89)</f>
        <v>0</v>
      </c>
      <c r="O90" s="27" t="n">
        <f aca="false">E89*Inforce!AJ$2/12</f>
        <v>0</v>
      </c>
      <c r="P90" s="27" t="n">
        <f aca="false">F89*Inforce!AK$2/12</f>
        <v>0</v>
      </c>
      <c r="Q90" s="27" t="n">
        <f aca="false">G89*Inforce!AL$2/12</f>
        <v>0</v>
      </c>
      <c r="R90" s="27" t="n">
        <f aca="false">H89*Inforce!AM$2/12</f>
        <v>33.6930934972008</v>
      </c>
      <c r="S90" s="27" t="n">
        <f aca="false">I89*Inforce!AN$2/12</f>
        <v>0</v>
      </c>
      <c r="T90" s="27" t="n">
        <f aca="false">J89*Inforce!AO$2/12</f>
        <v>1.83360709500653</v>
      </c>
      <c r="U90" s="27" t="n">
        <f aca="false">K89*Inforce!AP$2/12</f>
        <v>0</v>
      </c>
      <c r="V90" s="27" t="n">
        <f aca="false">L89*Inforce!AQ$2/12</f>
        <v>0</v>
      </c>
      <c r="W90" s="27" t="n">
        <f aca="false">M89*Inforce!AR$2/12</f>
        <v>0</v>
      </c>
      <c r="X90" s="27" t="n">
        <f aca="false">N89*Inforce!AS$2/12</f>
        <v>0</v>
      </c>
      <c r="Y90" s="28" t="n">
        <f aca="false">Y89*EXP(-Assumption!$B$1/12)</f>
        <v>0.863581790041567</v>
      </c>
      <c r="Z90" s="29" t="n">
        <f aca="false">(EXP(Assumption!$B$3/12))</f>
        <v>1.0025031276058</v>
      </c>
      <c r="AA90" s="13" t="n">
        <f aca="false">MAX(SUM(E90:N90), AA89*Z90)</f>
        <v>109227.807271998</v>
      </c>
      <c r="AB90" s="11" t="n">
        <f aca="false">(AA90-SUM(E90:N90)*(1-EXP(-Assumption!$B$1/12))*Y90)</f>
        <v>109146.720055836</v>
      </c>
      <c r="AC90" s="13" t="n">
        <f aca="false">MAX(0.75*AA90, SUM(E90:N90))</f>
        <v>81920.8554539985</v>
      </c>
      <c r="AD90" s="13" t="n">
        <v>0</v>
      </c>
      <c r="AE90" s="27" t="n">
        <f aca="false">0.75*MAX(SUM(E90:N90), 0.75*AA90)</f>
        <v>61440.6415904986</v>
      </c>
      <c r="AF90" s="11" t="n">
        <f aca="false">(1-EXP(-Assumption!$B$2/12))*Y89*(AE90-SUM(E90:N90))</f>
        <v>5.46335673687238</v>
      </c>
      <c r="AG90" s="13" t="n">
        <f aca="false">AF90+AD90+AB90</f>
        <v>109152.183412572</v>
      </c>
      <c r="AH90" s="27" t="n">
        <f aca="false">AH91*EXP(-Assumption!$B$3/12)+AG90</f>
        <v>29853880.2463362</v>
      </c>
    </row>
    <row r="91" customFormat="false" ht="13.8" hidden="false" customHeight="false" outlineLevel="0" collapsed="false">
      <c r="A91" s="0" t="n">
        <v>1</v>
      </c>
      <c r="B91" s="0" t="n">
        <f aca="false">B90+1</f>
        <v>89</v>
      </c>
      <c r="C91" s="1" t="n">
        <f aca="false">EOMONTH(C90,1)</f>
        <v>46538</v>
      </c>
      <c r="D91" s="0" t="n">
        <f aca="false">EXP(-Assumption!$B$3*Assumption!$B$4*B91)</f>
        <v>0.800515006750229</v>
      </c>
      <c r="E91" s="26" t="n">
        <f aca="false">EXP(MMULT('RW Scenarios'!$C90:$L90, 'Fund Mapping'!B$2:B$11)/12)*(E90-O90)</f>
        <v>0</v>
      </c>
      <c r="F91" s="8" t="n">
        <f aca="false">EXP(MMULT('RW Scenarios'!$C90:$L90, 'Fund Mapping'!C$2:C$11)/12)*(F90-P90)</f>
        <v>0</v>
      </c>
      <c r="G91" s="8" t="n">
        <f aca="false">EXP(MMULT('RW Scenarios'!$C90:$L90, 'Fund Mapping'!D$2:D$11)/12)*(G90-Q90)</f>
        <v>0</v>
      </c>
      <c r="H91" s="8" t="n">
        <f aca="false">EXP(MMULT('RW Scenarios'!$C90:$L90, 'Fund Mapping'!E$2:E$11)/12)*(H90-R90)</f>
        <v>50638.3282210606</v>
      </c>
      <c r="I91" s="8" t="n">
        <f aca="false">EXP(MMULT('RW Scenarios'!$C90:$L90, 'Fund Mapping'!F$2:F$11)/12)*(I90-S90)</f>
        <v>0</v>
      </c>
      <c r="J91" s="8" t="n">
        <f aca="false">EXP(MMULT('RW Scenarios'!$C90:$L90, 'Fund Mapping'!G$2:G$11)/12)*(J90-T90)</f>
        <v>5805.80144737277</v>
      </c>
      <c r="K91" s="8" t="n">
        <f aca="false">EXP(MMULT('RW Scenarios'!$C90:$L90, 'Fund Mapping'!H$2:H$11)/12)*(K90-U90)</f>
        <v>0</v>
      </c>
      <c r="L91" s="8" t="n">
        <f aca="false">EXP(MMULT('RW Scenarios'!$C90:$L90, 'Fund Mapping'!I$2:I$11)/12)*(L90-V90)</f>
        <v>0</v>
      </c>
      <c r="M91" s="8" t="n">
        <f aca="false">EXP(MMULT('RW Scenarios'!$C90:$L90, 'Fund Mapping'!J$2:J$11)/12)*(M90-W90)</f>
        <v>0</v>
      </c>
      <c r="N91" s="8" t="n">
        <f aca="false">EXP(MMULT('RW Scenarios'!$C90:$L90, 'Fund Mapping'!K$2:K$11)/12)*(N90-X90)</f>
        <v>0</v>
      </c>
      <c r="O91" s="27" t="n">
        <f aca="false">E90*Inforce!AJ$2/12</f>
        <v>0</v>
      </c>
      <c r="P91" s="27" t="n">
        <f aca="false">F90*Inforce!AK$2/12</f>
        <v>0</v>
      </c>
      <c r="Q91" s="27" t="n">
        <f aca="false">G90*Inforce!AL$2/12</f>
        <v>0</v>
      </c>
      <c r="R91" s="27" t="n">
        <f aca="false">H90*Inforce!AM$2/12</f>
        <v>33.7246406292195</v>
      </c>
      <c r="S91" s="27" t="n">
        <f aca="false">I90*Inforce!AN$2/12</f>
        <v>0</v>
      </c>
      <c r="T91" s="27" t="n">
        <f aca="false">J90*Inforce!AO$2/12</f>
        <v>1.83598165365898</v>
      </c>
      <c r="U91" s="27" t="n">
        <f aca="false">K90*Inforce!AP$2/12</f>
        <v>0</v>
      </c>
      <c r="V91" s="27" t="n">
        <f aca="false">L90*Inforce!AQ$2/12</f>
        <v>0</v>
      </c>
      <c r="W91" s="27" t="n">
        <f aca="false">M90*Inforce!AR$2/12</f>
        <v>0</v>
      </c>
      <c r="X91" s="27" t="n">
        <f aca="false">N90*Inforce!AS$2/12</f>
        <v>0</v>
      </c>
      <c r="Y91" s="28" t="n">
        <f aca="false">Y90*EXP(-Assumption!$B$1/12)</f>
        <v>0.86214368581125</v>
      </c>
      <c r="Z91" s="29" t="n">
        <f aca="false">(EXP(Assumption!$B$3/12))</f>
        <v>1.0025031276058</v>
      </c>
      <c r="AA91" s="13" t="n">
        <f aca="false">MAX(SUM(E91:N91), AA90*Z91)</f>
        <v>109501.218411701</v>
      </c>
      <c r="AB91" s="11" t="n">
        <f aca="false">(AA91-SUM(E91:N91)*(1-EXP(-Assumption!$B$1/12))*Y91)</f>
        <v>109420.181044941</v>
      </c>
      <c r="AC91" s="13" t="n">
        <f aca="false">MAX(0.75*AA91, SUM(E91:N91))</f>
        <v>82125.9138087757</v>
      </c>
      <c r="AD91" s="13" t="n">
        <v>0</v>
      </c>
      <c r="AE91" s="27" t="n">
        <f aca="false">0.75*MAX(SUM(E91:N91), 0.75*AA91)</f>
        <v>61594.4353565816</v>
      </c>
      <c r="AF91" s="11" t="n">
        <f aca="false">(1-EXP(-Assumption!$B$2/12))*Y90*(AE91-SUM(E91:N91))</f>
        <v>5.55616443056218</v>
      </c>
      <c r="AG91" s="13" t="n">
        <f aca="false">AF91+AD91+AB91</f>
        <v>109425.737209371</v>
      </c>
      <c r="AH91" s="27" t="n">
        <f aca="false">AH92*EXP(-Assumption!$B$3/12)+AG91</f>
        <v>29819182.9128648</v>
      </c>
    </row>
    <row r="92" customFormat="false" ht="13.8" hidden="false" customHeight="false" outlineLevel="0" collapsed="false">
      <c r="A92" s="0" t="n">
        <v>1</v>
      </c>
      <c r="B92" s="0" t="n">
        <f aca="false">B91+1</f>
        <v>90</v>
      </c>
      <c r="C92" s="1" t="n">
        <f aca="false">EOMONTH(C91,1)</f>
        <v>46568</v>
      </c>
      <c r="D92" s="0" t="n">
        <f aca="false">EXP(-Assumption!$B$3*Assumption!$B$4*B92)</f>
        <v>0.798516218759377</v>
      </c>
      <c r="E92" s="26" t="n">
        <f aca="false">EXP(MMULT('RW Scenarios'!$C91:$L91, 'Fund Mapping'!B$2:B$11)/12)*(E91-O91)</f>
        <v>0</v>
      </c>
      <c r="F92" s="8" t="n">
        <f aca="false">EXP(MMULT('RW Scenarios'!$C91:$L91, 'Fund Mapping'!C$2:C$11)/12)*(F91-P91)</f>
        <v>0</v>
      </c>
      <c r="G92" s="8" t="n">
        <f aca="false">EXP(MMULT('RW Scenarios'!$C91:$L91, 'Fund Mapping'!D$2:D$11)/12)*(G91-Q91)</f>
        <v>0</v>
      </c>
      <c r="H92" s="8" t="n">
        <f aca="false">EXP(MMULT('RW Scenarios'!$C91:$L91, 'Fund Mapping'!E$2:E$11)/12)*(H91-R91)</f>
        <v>50689.9788548991</v>
      </c>
      <c r="I92" s="8" t="n">
        <f aca="false">EXP(MMULT('RW Scenarios'!$C91:$L91, 'Fund Mapping'!F$2:F$11)/12)*(I91-S91)</f>
        <v>0</v>
      </c>
      <c r="J92" s="8" t="n">
        <f aca="false">EXP(MMULT('RW Scenarios'!$C91:$L91, 'Fund Mapping'!G$2:G$11)/12)*(J91-T91)</f>
        <v>5813.80007132285</v>
      </c>
      <c r="K92" s="8" t="n">
        <f aca="false">EXP(MMULT('RW Scenarios'!$C91:$L91, 'Fund Mapping'!H$2:H$11)/12)*(K91-U91)</f>
        <v>0</v>
      </c>
      <c r="L92" s="8" t="n">
        <f aca="false">EXP(MMULT('RW Scenarios'!$C91:$L91, 'Fund Mapping'!I$2:I$11)/12)*(L91-V91)</f>
        <v>0</v>
      </c>
      <c r="M92" s="8" t="n">
        <f aca="false">EXP(MMULT('RW Scenarios'!$C91:$L91, 'Fund Mapping'!J$2:J$11)/12)*(M91-W91)</f>
        <v>0</v>
      </c>
      <c r="N92" s="8" t="n">
        <f aca="false">EXP(MMULT('RW Scenarios'!$C91:$L91, 'Fund Mapping'!K$2:K$11)/12)*(N91-X91)</f>
        <v>0</v>
      </c>
      <c r="O92" s="27" t="n">
        <f aca="false">E91*Inforce!AJ$2/12</f>
        <v>0</v>
      </c>
      <c r="P92" s="27" t="n">
        <f aca="false">F91*Inforce!AK$2/12</f>
        <v>0</v>
      </c>
      <c r="Q92" s="27" t="n">
        <f aca="false">G91*Inforce!AL$2/12</f>
        <v>0</v>
      </c>
      <c r="R92" s="27" t="n">
        <f aca="false">H91*Inforce!AM$2/12</f>
        <v>33.758885480707</v>
      </c>
      <c r="S92" s="27" t="n">
        <f aca="false">I91*Inforce!AN$2/12</f>
        <v>0</v>
      </c>
      <c r="T92" s="27" t="n">
        <f aca="false">J91*Inforce!AO$2/12</f>
        <v>1.83850379166804</v>
      </c>
      <c r="U92" s="27" t="n">
        <f aca="false">K91*Inforce!AP$2/12</f>
        <v>0</v>
      </c>
      <c r="V92" s="27" t="n">
        <f aca="false">L91*Inforce!AQ$2/12</f>
        <v>0</v>
      </c>
      <c r="W92" s="27" t="n">
        <f aca="false">M91*Inforce!AR$2/12</f>
        <v>0</v>
      </c>
      <c r="X92" s="27" t="n">
        <f aca="false">N91*Inforce!AS$2/12</f>
        <v>0</v>
      </c>
      <c r="Y92" s="28" t="n">
        <f aca="false">Y91*EXP(-Assumption!$B$1/12)</f>
        <v>0.86070797642506</v>
      </c>
      <c r="Z92" s="29" t="n">
        <f aca="false">(EXP(Assumption!$B$3/12))</f>
        <v>1.0025031276058</v>
      </c>
      <c r="AA92" s="13" t="n">
        <f aca="false">MAX(SUM(E92:N92), AA91*Z92)</f>
        <v>109775.313934375</v>
      </c>
      <c r="AB92" s="11" t="n">
        <f aca="false">(AA92-SUM(E92:N92)*(1-EXP(-Assumption!$B$1/12))*Y92)</f>
        <v>109694.326021017</v>
      </c>
      <c r="AC92" s="13" t="n">
        <f aca="false">MAX(0.75*AA92, SUM(E92:N92))</f>
        <v>82331.4854507813</v>
      </c>
      <c r="AD92" s="13" t="n">
        <v>0</v>
      </c>
      <c r="AE92" s="27" t="n">
        <f aca="false">0.75*MAX(SUM(E92:N92), 0.75*AA92)</f>
        <v>61748.614088086</v>
      </c>
      <c r="AF92" s="11" t="n">
        <f aca="false">(1-EXP(-Assumption!$B$2/12))*Y91*(AE92-SUM(E92:N92))</f>
        <v>5.64872071144703</v>
      </c>
      <c r="AG92" s="13" t="n">
        <f aca="false">AF92+AD92+AB92</f>
        <v>109699.974741728</v>
      </c>
      <c r="AH92" s="27" t="n">
        <f aca="false">AH93*EXP(-Assumption!$B$3/12)+AG92</f>
        <v>29784124.4890033</v>
      </c>
    </row>
    <row r="93" customFormat="false" ht="13.8" hidden="false" customHeight="false" outlineLevel="0" collapsed="false">
      <c r="A93" s="0" t="n">
        <v>1</v>
      </c>
      <c r="B93" s="0" t="n">
        <f aca="false">B92+1</f>
        <v>91</v>
      </c>
      <c r="C93" s="1" t="n">
        <f aca="false">EOMONTH(C92,1)</f>
        <v>46599</v>
      </c>
      <c r="D93" s="0" t="n">
        <f aca="false">EXP(-Assumption!$B$3*Assumption!$B$4*B93)</f>
        <v>0.796522421497492</v>
      </c>
      <c r="E93" s="26" t="n">
        <f aca="false">EXP(MMULT('RW Scenarios'!$C92:$L92, 'Fund Mapping'!B$2:B$11)/12)*(E92-O92)</f>
        <v>0</v>
      </c>
      <c r="F93" s="8" t="n">
        <f aca="false">EXP(MMULT('RW Scenarios'!$C92:$L92, 'Fund Mapping'!C$2:C$11)/12)*(F92-P92)</f>
        <v>0</v>
      </c>
      <c r="G93" s="8" t="n">
        <f aca="false">EXP(MMULT('RW Scenarios'!$C92:$L92, 'Fund Mapping'!D$2:D$11)/12)*(G92-Q92)</f>
        <v>0</v>
      </c>
      <c r="H93" s="8" t="n">
        <f aca="false">EXP(MMULT('RW Scenarios'!$C92:$L92, 'Fund Mapping'!E$2:E$11)/12)*(H92-R92)</f>
        <v>50737.459948173</v>
      </c>
      <c r="I93" s="8" t="n">
        <f aca="false">EXP(MMULT('RW Scenarios'!$C92:$L92, 'Fund Mapping'!F$2:F$11)/12)*(I92-S92)</f>
        <v>0</v>
      </c>
      <c r="J93" s="8" t="n">
        <f aca="false">EXP(MMULT('RW Scenarios'!$C92:$L92, 'Fund Mapping'!G$2:G$11)/12)*(J92-T92)</f>
        <v>5821.32793890125</v>
      </c>
      <c r="K93" s="8" t="n">
        <f aca="false">EXP(MMULT('RW Scenarios'!$C92:$L92, 'Fund Mapping'!H$2:H$11)/12)*(K92-U92)</f>
        <v>0</v>
      </c>
      <c r="L93" s="8" t="n">
        <f aca="false">EXP(MMULT('RW Scenarios'!$C92:$L92, 'Fund Mapping'!I$2:I$11)/12)*(L92-V92)</f>
        <v>0</v>
      </c>
      <c r="M93" s="8" t="n">
        <f aca="false">EXP(MMULT('RW Scenarios'!$C92:$L92, 'Fund Mapping'!J$2:J$11)/12)*(M92-W92)</f>
        <v>0</v>
      </c>
      <c r="N93" s="8" t="n">
        <f aca="false">EXP(MMULT('RW Scenarios'!$C92:$L92, 'Fund Mapping'!K$2:K$11)/12)*(N92-X92)</f>
        <v>0</v>
      </c>
      <c r="O93" s="27" t="n">
        <f aca="false">E92*Inforce!AJ$2/12</f>
        <v>0</v>
      </c>
      <c r="P93" s="27" t="n">
        <f aca="false">F92*Inforce!AK$2/12</f>
        <v>0</v>
      </c>
      <c r="Q93" s="27" t="n">
        <f aca="false">G92*Inforce!AL$2/12</f>
        <v>0</v>
      </c>
      <c r="R93" s="27" t="n">
        <f aca="false">H92*Inforce!AM$2/12</f>
        <v>33.7933192365994</v>
      </c>
      <c r="S93" s="27" t="n">
        <f aca="false">I92*Inforce!AN$2/12</f>
        <v>0</v>
      </c>
      <c r="T93" s="27" t="n">
        <f aca="false">J92*Inforce!AO$2/12</f>
        <v>1.84103668925224</v>
      </c>
      <c r="U93" s="27" t="n">
        <f aca="false">K92*Inforce!AP$2/12</f>
        <v>0</v>
      </c>
      <c r="V93" s="27" t="n">
        <f aca="false">L92*Inforce!AQ$2/12</f>
        <v>0</v>
      </c>
      <c r="W93" s="27" t="n">
        <f aca="false">M92*Inforce!AR$2/12</f>
        <v>0</v>
      </c>
      <c r="X93" s="27" t="n">
        <f aca="false">N92*Inforce!AS$2/12</f>
        <v>0</v>
      </c>
      <c r="Y93" s="28" t="n">
        <f aca="false">Y92*EXP(-Assumption!$B$1/12)</f>
        <v>0.859274657894914</v>
      </c>
      <c r="Z93" s="29" t="n">
        <f aca="false">(EXP(Assumption!$B$3/12))</f>
        <v>1.0025031276058</v>
      </c>
      <c r="AA93" s="13" t="n">
        <f aca="false">MAX(SUM(E93:N93), AA92*Z93)</f>
        <v>110050.095553119</v>
      </c>
      <c r="AB93" s="11" t="n">
        <f aca="false">(AA93-SUM(E93:N93)*(1-EXP(-Assumption!$B$1/12))*Y93)</f>
        <v>109969.163793132</v>
      </c>
      <c r="AC93" s="13" t="n">
        <f aca="false">MAX(0.75*AA93, SUM(E93:N93))</f>
        <v>82537.5716648393</v>
      </c>
      <c r="AD93" s="13" t="n">
        <v>0</v>
      </c>
      <c r="AE93" s="27" t="n">
        <f aca="false">0.75*MAX(SUM(E93:N93), 0.75*AA93)</f>
        <v>61903.1787486295</v>
      </c>
      <c r="AF93" s="11" t="n">
        <f aca="false">(1-EXP(-Assumption!$B$2/12))*Y92*(AE93-SUM(E93:N93))</f>
        <v>5.74635758287911</v>
      </c>
      <c r="AG93" s="13" t="n">
        <f aca="false">AF93+AD93+AB93</f>
        <v>109974.910150715</v>
      </c>
      <c r="AH93" s="27" t="n">
        <f aca="false">AH94*EXP(-Assumption!$B$3/12)+AG93</f>
        <v>29748703.3854493</v>
      </c>
    </row>
    <row r="94" customFormat="false" ht="13.8" hidden="false" customHeight="false" outlineLevel="0" collapsed="false">
      <c r="A94" s="0" t="n">
        <v>1</v>
      </c>
      <c r="B94" s="0" t="n">
        <f aca="false">B93+1</f>
        <v>92</v>
      </c>
      <c r="C94" s="1" t="n">
        <f aca="false">EOMONTH(C93,1)</f>
        <v>46630</v>
      </c>
      <c r="D94" s="0" t="n">
        <f aca="false">EXP(-Assumption!$B$3*Assumption!$B$4*B94)</f>
        <v>0.794533602503334</v>
      </c>
      <c r="E94" s="26" t="n">
        <f aca="false">EXP(MMULT('RW Scenarios'!$C93:$L93, 'Fund Mapping'!B$2:B$11)/12)*(E93-O93)</f>
        <v>0</v>
      </c>
      <c r="F94" s="8" t="n">
        <f aca="false">EXP(MMULT('RW Scenarios'!$C93:$L93, 'Fund Mapping'!C$2:C$11)/12)*(F93-P93)</f>
        <v>0</v>
      </c>
      <c r="G94" s="8" t="n">
        <f aca="false">EXP(MMULT('RW Scenarios'!$C93:$L93, 'Fund Mapping'!D$2:D$11)/12)*(G93-Q93)</f>
        <v>0</v>
      </c>
      <c r="H94" s="8" t="n">
        <f aca="false">EXP(MMULT('RW Scenarios'!$C93:$L93, 'Fund Mapping'!E$2:E$11)/12)*(H93-R93)</f>
        <v>50785.1122022041</v>
      </c>
      <c r="I94" s="8" t="n">
        <f aca="false">EXP(MMULT('RW Scenarios'!$C93:$L93, 'Fund Mapping'!F$2:F$11)/12)*(I93-S93)</f>
        <v>0</v>
      </c>
      <c r="J94" s="8" t="n">
        <f aca="false">EXP(MMULT('RW Scenarios'!$C93:$L93, 'Fund Mapping'!G$2:G$11)/12)*(J93-T93)</f>
        <v>5828.87761751395</v>
      </c>
      <c r="K94" s="8" t="n">
        <f aca="false">EXP(MMULT('RW Scenarios'!$C93:$L93, 'Fund Mapping'!H$2:H$11)/12)*(K93-U93)</f>
        <v>0</v>
      </c>
      <c r="L94" s="8" t="n">
        <f aca="false">EXP(MMULT('RW Scenarios'!$C93:$L93, 'Fund Mapping'!I$2:I$11)/12)*(L93-V93)</f>
        <v>0</v>
      </c>
      <c r="M94" s="8" t="n">
        <f aca="false">EXP(MMULT('RW Scenarios'!$C93:$L93, 'Fund Mapping'!J$2:J$11)/12)*(M93-W93)</f>
        <v>0</v>
      </c>
      <c r="N94" s="8" t="n">
        <f aca="false">EXP(MMULT('RW Scenarios'!$C93:$L93, 'Fund Mapping'!K$2:K$11)/12)*(N93-X93)</f>
        <v>0</v>
      </c>
      <c r="O94" s="27" t="n">
        <f aca="false">E93*Inforce!AJ$2/12</f>
        <v>0</v>
      </c>
      <c r="P94" s="27" t="n">
        <f aca="false">F93*Inforce!AK$2/12</f>
        <v>0</v>
      </c>
      <c r="Q94" s="27" t="n">
        <f aca="false">G93*Inforce!AL$2/12</f>
        <v>0</v>
      </c>
      <c r="R94" s="27" t="n">
        <f aca="false">H93*Inforce!AM$2/12</f>
        <v>33.824973298782</v>
      </c>
      <c r="S94" s="27" t="n">
        <f aca="false">I93*Inforce!AN$2/12</f>
        <v>0</v>
      </c>
      <c r="T94" s="27" t="n">
        <f aca="false">J93*Inforce!AO$2/12</f>
        <v>1.8434205139854</v>
      </c>
      <c r="U94" s="27" t="n">
        <f aca="false">K93*Inforce!AP$2/12</f>
        <v>0</v>
      </c>
      <c r="V94" s="27" t="n">
        <f aca="false">L93*Inforce!AQ$2/12</f>
        <v>0</v>
      </c>
      <c r="W94" s="27" t="n">
        <f aca="false">M93*Inforce!AR$2/12</f>
        <v>0</v>
      </c>
      <c r="X94" s="27" t="n">
        <f aca="false">N93*Inforce!AS$2/12</f>
        <v>0</v>
      </c>
      <c r="Y94" s="28" t="n">
        <f aca="false">Y93*EXP(-Assumption!$B$1/12)</f>
        <v>0.857843726239369</v>
      </c>
      <c r="Z94" s="29" t="n">
        <f aca="false">(EXP(Assumption!$B$3/12))</f>
        <v>1.0025031276058</v>
      </c>
      <c r="AA94" s="13" t="n">
        <f aca="false">MAX(SUM(E94:N94), AA93*Z94)</f>
        <v>110325.564985318</v>
      </c>
      <c r="AB94" s="11" t="n">
        <f aca="false">(AA94-SUM(E94:N94)*(1-EXP(-Assumption!$B$1/12))*Y94)</f>
        <v>110244.689140603</v>
      </c>
      <c r="AC94" s="13" t="n">
        <f aca="false">MAX(0.75*AA94, SUM(E94:N94))</f>
        <v>82744.1737389885</v>
      </c>
      <c r="AD94" s="13" t="n">
        <v>0</v>
      </c>
      <c r="AE94" s="27" t="n">
        <f aca="false">0.75*MAX(SUM(E94:N94), 0.75*AA94)</f>
        <v>62058.1303042416</v>
      </c>
      <c r="AF94" s="11" t="n">
        <f aca="false">(1-EXP(-Assumption!$B$2/12))*Y93*(AE94-SUM(E94:N94))</f>
        <v>5.8438617659401</v>
      </c>
      <c r="AG94" s="13" t="n">
        <f aca="false">AF94+AD94+AB94</f>
        <v>110250.533002369</v>
      </c>
      <c r="AH94" s="27" t="n">
        <f aca="false">AH95*EXP(-Assumption!$B$3/12)+AG94</f>
        <v>29712917.9947458</v>
      </c>
    </row>
    <row r="95" customFormat="false" ht="13.8" hidden="false" customHeight="false" outlineLevel="0" collapsed="false">
      <c r="A95" s="0" t="n">
        <v>1</v>
      </c>
      <c r="B95" s="0" t="n">
        <f aca="false">B94+1</f>
        <v>93</v>
      </c>
      <c r="C95" s="1" t="n">
        <f aca="false">EOMONTH(C94,1)</f>
        <v>46660</v>
      </c>
      <c r="D95" s="0" t="n">
        <f aca="false">EXP(-Assumption!$B$3*Assumption!$B$4*B95)</f>
        <v>0.792549749346778</v>
      </c>
      <c r="E95" s="26" t="n">
        <f aca="false">EXP(MMULT('RW Scenarios'!$C94:$L94, 'Fund Mapping'!B$2:B$11)/12)*(E94-O94)</f>
        <v>0</v>
      </c>
      <c r="F95" s="8" t="n">
        <f aca="false">EXP(MMULT('RW Scenarios'!$C94:$L94, 'Fund Mapping'!C$2:C$11)/12)*(F94-P94)</f>
        <v>0</v>
      </c>
      <c r="G95" s="8" t="n">
        <f aca="false">EXP(MMULT('RW Scenarios'!$C94:$L94, 'Fund Mapping'!D$2:D$11)/12)*(G94-Q94)</f>
        <v>0</v>
      </c>
      <c r="H95" s="8" t="n">
        <f aca="false">EXP(MMULT('RW Scenarios'!$C94:$L94, 'Fund Mapping'!E$2:E$11)/12)*(H94-R94)</f>
        <v>50829.6946104371</v>
      </c>
      <c r="I95" s="8" t="n">
        <f aca="false">EXP(MMULT('RW Scenarios'!$C94:$L94, 'Fund Mapping'!F$2:F$11)/12)*(I94-S94)</f>
        <v>0</v>
      </c>
      <c r="J95" s="8" t="n">
        <f aca="false">EXP(MMULT('RW Scenarios'!$C94:$L94, 'Fund Mapping'!G$2:G$11)/12)*(J94-T94)</f>
        <v>5836.07898805809</v>
      </c>
      <c r="K95" s="8" t="n">
        <f aca="false">EXP(MMULT('RW Scenarios'!$C94:$L94, 'Fund Mapping'!H$2:H$11)/12)*(K94-U94)</f>
        <v>0</v>
      </c>
      <c r="L95" s="8" t="n">
        <f aca="false">EXP(MMULT('RW Scenarios'!$C94:$L94, 'Fund Mapping'!I$2:I$11)/12)*(L94-V94)</f>
        <v>0</v>
      </c>
      <c r="M95" s="8" t="n">
        <f aca="false">EXP(MMULT('RW Scenarios'!$C94:$L94, 'Fund Mapping'!J$2:J$11)/12)*(M94-W94)</f>
        <v>0</v>
      </c>
      <c r="N95" s="8" t="n">
        <f aca="false">EXP(MMULT('RW Scenarios'!$C94:$L94, 'Fund Mapping'!K$2:K$11)/12)*(N94-X94)</f>
        <v>0</v>
      </c>
      <c r="O95" s="27" t="n">
        <f aca="false">E94*Inforce!AJ$2/12</f>
        <v>0</v>
      </c>
      <c r="P95" s="27" t="n">
        <f aca="false">F94*Inforce!AK$2/12</f>
        <v>0</v>
      </c>
      <c r="Q95" s="27" t="n">
        <f aca="false">G94*Inforce!AL$2/12</f>
        <v>0</v>
      </c>
      <c r="R95" s="27" t="n">
        <f aca="false">H94*Inforce!AM$2/12</f>
        <v>33.8567414681361</v>
      </c>
      <c r="S95" s="27" t="n">
        <f aca="false">I94*Inforce!AN$2/12</f>
        <v>0</v>
      </c>
      <c r="T95" s="27" t="n">
        <f aca="false">J94*Inforce!AO$2/12</f>
        <v>1.84581124554608</v>
      </c>
      <c r="U95" s="27" t="n">
        <f aca="false">K94*Inforce!AP$2/12</f>
        <v>0</v>
      </c>
      <c r="V95" s="27" t="n">
        <f aca="false">L94*Inforce!AQ$2/12</f>
        <v>0</v>
      </c>
      <c r="W95" s="27" t="n">
        <f aca="false">M94*Inforce!AR$2/12</f>
        <v>0</v>
      </c>
      <c r="X95" s="27" t="n">
        <f aca="false">N94*Inforce!AS$2/12</f>
        <v>0</v>
      </c>
      <c r="Y95" s="28" t="n">
        <f aca="false">Y94*EXP(-Assumption!$B$1/12)</f>
        <v>0.856415177483616</v>
      </c>
      <c r="Z95" s="29" t="n">
        <f aca="false">(EXP(Assumption!$B$3/12))</f>
        <v>1.0025031276058</v>
      </c>
      <c r="AA95" s="13" t="n">
        <f aca="false">MAX(SUM(E95:N95), AA94*Z95)</f>
        <v>110601.723952658</v>
      </c>
      <c r="AB95" s="11" t="n">
        <f aca="false">(AA95-SUM(E95:N95)*(1-EXP(-Assumption!$B$1/12))*Y95)</f>
        <v>110520.908936289</v>
      </c>
      <c r="AC95" s="13" t="n">
        <f aca="false">MAX(0.75*AA95, SUM(E95:N95))</f>
        <v>82951.2929644935</v>
      </c>
      <c r="AD95" s="13" t="n">
        <v>0</v>
      </c>
      <c r="AE95" s="27" t="n">
        <f aca="false">0.75*MAX(SUM(E95:N95), 0.75*AA95)</f>
        <v>62213.4697233702</v>
      </c>
      <c r="AF95" s="11" t="n">
        <f aca="false">(1-EXP(-Assumption!$B$2/12))*Y94*(AE95-SUM(E95:N95))</f>
        <v>5.94510393069913</v>
      </c>
      <c r="AG95" s="13" t="n">
        <f aca="false">AF95+AD95+AB95</f>
        <v>110526.85404022</v>
      </c>
      <c r="AH95" s="27" t="n">
        <f aca="false">AH96*EXP(-Assumption!$B$3/12)+AG95</f>
        <v>29676766.715872</v>
      </c>
    </row>
    <row r="96" customFormat="false" ht="13.8" hidden="false" customHeight="false" outlineLevel="0" collapsed="false">
      <c r="A96" s="0" t="n">
        <v>1</v>
      </c>
      <c r="B96" s="0" t="n">
        <f aca="false">B95+1</f>
        <v>94</v>
      </c>
      <c r="C96" s="1" t="n">
        <f aca="false">EOMONTH(C95,1)</f>
        <v>46691</v>
      </c>
      <c r="D96" s="0" t="n">
        <f aca="false">EXP(-Assumption!$B$3*Assumption!$B$4*B96)</f>
        <v>0.790570849628736</v>
      </c>
      <c r="E96" s="26" t="n">
        <f aca="false">EXP(MMULT('RW Scenarios'!$C95:$L95, 'Fund Mapping'!B$2:B$11)/12)*(E95-O95)</f>
        <v>0</v>
      </c>
      <c r="F96" s="8" t="n">
        <f aca="false">EXP(MMULT('RW Scenarios'!$C95:$L95, 'Fund Mapping'!C$2:C$11)/12)*(F95-P95)</f>
        <v>0</v>
      </c>
      <c r="G96" s="8" t="n">
        <f aca="false">EXP(MMULT('RW Scenarios'!$C95:$L95, 'Fund Mapping'!D$2:D$11)/12)*(G95-Q95)</f>
        <v>0</v>
      </c>
      <c r="H96" s="8" t="n">
        <f aca="false">EXP(MMULT('RW Scenarios'!$C95:$L95, 'Fund Mapping'!E$2:E$11)/12)*(H95-R95)</f>
        <v>50874.9326289216</v>
      </c>
      <c r="I96" s="8" t="n">
        <f aca="false">EXP(MMULT('RW Scenarios'!$C95:$L95, 'Fund Mapping'!F$2:F$11)/12)*(I95-S95)</f>
        <v>0</v>
      </c>
      <c r="J96" s="8" t="n">
        <f aca="false">EXP(MMULT('RW Scenarios'!$C95:$L95, 'Fund Mapping'!G$2:G$11)/12)*(J95-T95)</f>
        <v>5843.36084467895</v>
      </c>
      <c r="K96" s="8" t="n">
        <f aca="false">EXP(MMULT('RW Scenarios'!$C95:$L95, 'Fund Mapping'!H$2:H$11)/12)*(K95-U95)</f>
        <v>0</v>
      </c>
      <c r="L96" s="8" t="n">
        <f aca="false">EXP(MMULT('RW Scenarios'!$C95:$L95, 'Fund Mapping'!I$2:I$11)/12)*(L95-V95)</f>
        <v>0</v>
      </c>
      <c r="M96" s="8" t="n">
        <f aca="false">EXP(MMULT('RW Scenarios'!$C95:$L95, 'Fund Mapping'!J$2:J$11)/12)*(M95-W95)</f>
        <v>0</v>
      </c>
      <c r="N96" s="8" t="n">
        <f aca="false">EXP(MMULT('RW Scenarios'!$C95:$L95, 'Fund Mapping'!K$2:K$11)/12)*(N95-X95)</f>
        <v>0</v>
      </c>
      <c r="O96" s="27" t="n">
        <f aca="false">E95*Inforce!AJ$2/12</f>
        <v>0</v>
      </c>
      <c r="P96" s="27" t="n">
        <f aca="false">F95*Inforce!AK$2/12</f>
        <v>0</v>
      </c>
      <c r="Q96" s="27" t="n">
        <f aca="false">G95*Inforce!AL$2/12</f>
        <v>0</v>
      </c>
      <c r="R96" s="27" t="n">
        <f aca="false">H95*Inforce!AM$2/12</f>
        <v>33.8864630736248</v>
      </c>
      <c r="S96" s="27" t="n">
        <f aca="false">I95*Inforce!AN$2/12</f>
        <v>0</v>
      </c>
      <c r="T96" s="27" t="n">
        <f aca="false">J95*Inforce!AO$2/12</f>
        <v>1.84809167955173</v>
      </c>
      <c r="U96" s="27" t="n">
        <f aca="false">K95*Inforce!AP$2/12</f>
        <v>0</v>
      </c>
      <c r="V96" s="27" t="n">
        <f aca="false">L95*Inforce!AQ$2/12</f>
        <v>0</v>
      </c>
      <c r="W96" s="27" t="n">
        <f aca="false">M95*Inforce!AR$2/12</f>
        <v>0</v>
      </c>
      <c r="X96" s="27" t="n">
        <f aca="false">N95*Inforce!AS$2/12</f>
        <v>0</v>
      </c>
      <c r="Y96" s="28" t="n">
        <f aca="false">Y95*EXP(-Assumption!$B$1/12)</f>
        <v>0.854989007659462</v>
      </c>
      <c r="Z96" s="29" t="n">
        <f aca="false">(EXP(Assumption!$B$3/12))</f>
        <v>1.0025031276058</v>
      </c>
      <c r="AA96" s="13" t="n">
        <f aca="false">MAX(SUM(E96:N96), AA95*Z96)</f>
        <v>110878.574181133</v>
      </c>
      <c r="AB96" s="11" t="n">
        <f aca="false">(AA96-SUM(E96:N96)*(1-EXP(-Assumption!$B$1/12))*Y96)</f>
        <v>110797.81896675</v>
      </c>
      <c r="AC96" s="13" t="n">
        <f aca="false">MAX(0.75*AA96, SUM(E96:N96))</f>
        <v>83158.9306358497</v>
      </c>
      <c r="AD96" s="13" t="n">
        <v>0</v>
      </c>
      <c r="AE96" s="27" t="n">
        <f aca="false">0.75*MAX(SUM(E96:N96), 0.75*AA96)</f>
        <v>62369.1979768871</v>
      </c>
      <c r="AF96" s="11" t="n">
        <f aca="false">(1-EXP(-Assumption!$B$2/12))*Y95*(AE96-SUM(E96:N96))</f>
        <v>6.04562117847937</v>
      </c>
      <c r="AG96" s="13" t="n">
        <f aca="false">AF96+AD96+AB96</f>
        <v>110803.864587928</v>
      </c>
      <c r="AH96" s="27" t="n">
        <f aca="false">AH97*EXP(-Assumption!$B$3/12)+AG96</f>
        <v>29640247.9330295</v>
      </c>
    </row>
    <row r="97" customFormat="false" ht="13.8" hidden="false" customHeight="false" outlineLevel="0" collapsed="false">
      <c r="A97" s="0" t="n">
        <v>1</v>
      </c>
      <c r="B97" s="0" t="n">
        <f aca="false">B96+1</f>
        <v>95</v>
      </c>
      <c r="C97" s="1" t="n">
        <f aca="false">EOMONTH(C96,1)</f>
        <v>46721</v>
      </c>
      <c r="D97" s="0" t="n">
        <f aca="false">EXP(-Assumption!$B$3*Assumption!$B$4*B97)</f>
        <v>0.788596890981077</v>
      </c>
      <c r="E97" s="26" t="n">
        <f aca="false">EXP(MMULT('RW Scenarios'!$C96:$L96, 'Fund Mapping'!B$2:B$11)/12)*(E96-O96)</f>
        <v>0</v>
      </c>
      <c r="F97" s="8" t="n">
        <f aca="false">EXP(MMULT('RW Scenarios'!$C96:$L96, 'Fund Mapping'!C$2:C$11)/12)*(F96-P96)</f>
        <v>0</v>
      </c>
      <c r="G97" s="8" t="n">
        <f aca="false">EXP(MMULT('RW Scenarios'!$C96:$L96, 'Fund Mapping'!D$2:D$11)/12)*(G96-Q96)</f>
        <v>0</v>
      </c>
      <c r="H97" s="8" t="n">
        <f aca="false">EXP(MMULT('RW Scenarios'!$C96:$L96, 'Fund Mapping'!E$2:E$11)/12)*(H96-R96)</f>
        <v>50913.1368725901</v>
      </c>
      <c r="I97" s="8" t="n">
        <f aca="false">EXP(MMULT('RW Scenarios'!$C96:$L96, 'Fund Mapping'!F$2:F$11)/12)*(I96-S96)</f>
        <v>0</v>
      </c>
      <c r="J97" s="8" t="n">
        <f aca="false">EXP(MMULT('RW Scenarios'!$C96:$L96, 'Fund Mapping'!G$2:G$11)/12)*(J96-T96)</f>
        <v>5849.84123374499</v>
      </c>
      <c r="K97" s="8" t="n">
        <f aca="false">EXP(MMULT('RW Scenarios'!$C96:$L96, 'Fund Mapping'!H$2:H$11)/12)*(K96-U96)</f>
        <v>0</v>
      </c>
      <c r="L97" s="8" t="n">
        <f aca="false">EXP(MMULT('RW Scenarios'!$C96:$L96, 'Fund Mapping'!I$2:I$11)/12)*(L96-V96)</f>
        <v>0</v>
      </c>
      <c r="M97" s="8" t="n">
        <f aca="false">EXP(MMULT('RW Scenarios'!$C96:$L96, 'Fund Mapping'!J$2:J$11)/12)*(M96-W96)</f>
        <v>0</v>
      </c>
      <c r="N97" s="8" t="n">
        <f aca="false">EXP(MMULT('RW Scenarios'!$C96:$L96, 'Fund Mapping'!K$2:K$11)/12)*(N96-X96)</f>
        <v>0</v>
      </c>
      <c r="O97" s="27" t="n">
        <f aca="false">E96*Inforce!AJ$2/12</f>
        <v>0</v>
      </c>
      <c r="P97" s="27" t="n">
        <f aca="false">F96*Inforce!AK$2/12</f>
        <v>0</v>
      </c>
      <c r="Q97" s="27" t="n">
        <f aca="false">G96*Inforce!AL$2/12</f>
        <v>0</v>
      </c>
      <c r="R97" s="27" t="n">
        <f aca="false">H96*Inforce!AM$2/12</f>
        <v>33.9166217526144</v>
      </c>
      <c r="S97" s="27" t="n">
        <f aca="false">I96*Inforce!AN$2/12</f>
        <v>0</v>
      </c>
      <c r="T97" s="27" t="n">
        <f aca="false">J96*Inforce!AO$2/12</f>
        <v>1.850397600815</v>
      </c>
      <c r="U97" s="27" t="n">
        <f aca="false">K96*Inforce!AP$2/12</f>
        <v>0</v>
      </c>
      <c r="V97" s="27" t="n">
        <f aca="false">L96*Inforce!AQ$2/12</f>
        <v>0</v>
      </c>
      <c r="W97" s="27" t="n">
        <f aca="false">M96*Inforce!AR$2/12</f>
        <v>0</v>
      </c>
      <c r="X97" s="27" t="n">
        <f aca="false">N96*Inforce!AS$2/12</f>
        <v>0</v>
      </c>
      <c r="Y97" s="28" t="n">
        <f aca="false">Y96*EXP(-Assumption!$B$1/12)</f>
        <v>0.853565212805324</v>
      </c>
      <c r="Z97" s="29" t="n">
        <f aca="false">(EXP(Assumption!$B$3/12))</f>
        <v>1.0025031276058</v>
      </c>
      <c r="AA97" s="13" t="n">
        <f aca="false">MAX(SUM(E97:N97), AA96*Z97)</f>
        <v>111156.117401057</v>
      </c>
      <c r="AB97" s="11" t="n">
        <f aca="false">(AA97-SUM(E97:N97)*(1-EXP(-Assumption!$B$1/12))*Y97)</f>
        <v>111075.433150798</v>
      </c>
      <c r="AC97" s="13" t="n">
        <f aca="false">MAX(0.75*AA97, SUM(E97:N97))</f>
        <v>83367.0880507928</v>
      </c>
      <c r="AD97" s="13" t="n">
        <v>0</v>
      </c>
      <c r="AE97" s="27" t="n">
        <f aca="false">0.75*MAX(SUM(E97:N97), 0.75*AA97)</f>
        <v>62525.3160380943</v>
      </c>
      <c r="AF97" s="11" t="n">
        <f aca="false">(1-EXP(-Assumption!$B$2/12))*Y96*(AE97-SUM(E97:N97))</f>
        <v>6.15457207866564</v>
      </c>
      <c r="AG97" s="13" t="n">
        <f aca="false">AF97+AD97+AB97</f>
        <v>111081.587722876</v>
      </c>
      <c r="AH97" s="27" t="n">
        <f aca="false">AH98*EXP(-Assumption!$B$3/12)+AG97</f>
        <v>29603360.0350731</v>
      </c>
    </row>
    <row r="98" customFormat="false" ht="13.8" hidden="false" customHeight="false" outlineLevel="0" collapsed="false">
      <c r="A98" s="0" t="n">
        <v>1</v>
      </c>
      <c r="B98" s="0" t="n">
        <f aca="false">B97+1</f>
        <v>96</v>
      </c>
      <c r="C98" s="1" t="n">
        <f aca="false">EOMONTH(C97,1)</f>
        <v>46752</v>
      </c>
      <c r="D98" s="0" t="n">
        <f aca="false">EXP(-Assumption!$B$3*Assumption!$B$4*B98)</f>
        <v>0.786627861066553</v>
      </c>
      <c r="E98" s="26" t="n">
        <f aca="false">EXP(MMULT('RW Scenarios'!$C97:$L97, 'Fund Mapping'!B$2:B$11)/12)*(E97-O97)</f>
        <v>0</v>
      </c>
      <c r="F98" s="8" t="n">
        <f aca="false">EXP(MMULT('RW Scenarios'!$C97:$L97, 'Fund Mapping'!C$2:C$11)/12)*(F97-P97)</f>
        <v>0</v>
      </c>
      <c r="G98" s="8" t="n">
        <f aca="false">EXP(MMULT('RW Scenarios'!$C97:$L97, 'Fund Mapping'!D$2:D$11)/12)*(G97-Q97)</f>
        <v>0</v>
      </c>
      <c r="H98" s="8" t="n">
        <f aca="false">EXP(MMULT('RW Scenarios'!$C97:$L97, 'Fund Mapping'!E$2:E$11)/12)*(H97-R97)</f>
        <v>50952.4486642275</v>
      </c>
      <c r="I98" s="8" t="n">
        <f aca="false">EXP(MMULT('RW Scenarios'!$C97:$L97, 'Fund Mapping'!F$2:F$11)/12)*(I97-S97)</f>
        <v>0</v>
      </c>
      <c r="J98" s="8" t="n">
        <f aca="false">EXP(MMULT('RW Scenarios'!$C97:$L97, 'Fund Mapping'!G$2:G$11)/12)*(J97-T97)</f>
        <v>5856.45265963223</v>
      </c>
      <c r="K98" s="8" t="n">
        <f aca="false">EXP(MMULT('RW Scenarios'!$C97:$L97, 'Fund Mapping'!H$2:H$11)/12)*(K97-U97)</f>
        <v>0</v>
      </c>
      <c r="L98" s="8" t="n">
        <f aca="false">EXP(MMULT('RW Scenarios'!$C97:$L97, 'Fund Mapping'!I$2:I$11)/12)*(L97-V97)</f>
        <v>0</v>
      </c>
      <c r="M98" s="8" t="n">
        <f aca="false">EXP(MMULT('RW Scenarios'!$C97:$L97, 'Fund Mapping'!J$2:J$11)/12)*(M97-W97)</f>
        <v>0</v>
      </c>
      <c r="N98" s="8" t="n">
        <f aca="false">EXP(MMULT('RW Scenarios'!$C97:$L97, 'Fund Mapping'!K$2:K$11)/12)*(N97-X97)</f>
        <v>0</v>
      </c>
      <c r="O98" s="27" t="n">
        <f aca="false">E97*Inforce!AJ$2/12</f>
        <v>0</v>
      </c>
      <c r="P98" s="27" t="n">
        <f aca="false">F97*Inforce!AK$2/12</f>
        <v>0</v>
      </c>
      <c r="Q98" s="27" t="n">
        <f aca="false">G97*Inforce!AL$2/12</f>
        <v>0</v>
      </c>
      <c r="R98" s="27" t="n">
        <f aca="false">H97*Inforce!AM$2/12</f>
        <v>33.9420912483934</v>
      </c>
      <c r="S98" s="27" t="n">
        <f aca="false">I97*Inforce!AN$2/12</f>
        <v>0</v>
      </c>
      <c r="T98" s="27" t="n">
        <f aca="false">J97*Inforce!AO$2/12</f>
        <v>1.85244972401925</v>
      </c>
      <c r="U98" s="27" t="n">
        <f aca="false">K97*Inforce!AP$2/12</f>
        <v>0</v>
      </c>
      <c r="V98" s="27" t="n">
        <f aca="false">L97*Inforce!AQ$2/12</f>
        <v>0</v>
      </c>
      <c r="W98" s="27" t="n">
        <f aca="false">M97*Inforce!AR$2/12</f>
        <v>0</v>
      </c>
      <c r="X98" s="27" t="n">
        <f aca="false">N97*Inforce!AS$2/12</f>
        <v>0</v>
      </c>
      <c r="Y98" s="28" t="n">
        <f aca="false">Y97*EXP(-Assumption!$B$1/12)</f>
        <v>0.852143788966214</v>
      </c>
      <c r="Z98" s="29" t="n">
        <f aca="false">(EXP(Assumption!$B$3/12))</f>
        <v>1.0025031276058</v>
      </c>
      <c r="AA98" s="13" t="n">
        <f aca="false">MAX(SUM(E98:N98), AA97*Z98)</f>
        <v>111434.355347076</v>
      </c>
      <c r="AB98" s="11" t="n">
        <f aca="false">(AA98-SUM(E98:N98)*(1-EXP(-Assumption!$B$1/12))*Y98)</f>
        <v>111353.740290915</v>
      </c>
      <c r="AC98" s="13" t="n">
        <f aca="false">MAX(0.75*AA98, SUM(E98:N98))</f>
        <v>83575.766510307</v>
      </c>
      <c r="AD98" s="13" t="n">
        <v>0</v>
      </c>
      <c r="AE98" s="27" t="n">
        <f aca="false">0.75*MAX(SUM(E98:N98), 0.75*AA98)</f>
        <v>62681.8248827303</v>
      </c>
      <c r="AF98" s="11" t="n">
        <f aca="false">(1-EXP(-Assumption!$B$2/12))*Y97*(AE98-SUM(E98:N98))</f>
        <v>6.26223934415987</v>
      </c>
      <c r="AG98" s="13" t="n">
        <f aca="false">AF98+AD98+AB98</f>
        <v>111360.002530259</v>
      </c>
      <c r="AH98" s="27" t="n">
        <f aca="false">AH99*EXP(-Assumption!$B$3/12)+AG98</f>
        <v>29566101.3836896</v>
      </c>
    </row>
    <row r="99" customFormat="false" ht="13.8" hidden="false" customHeight="false" outlineLevel="0" collapsed="false">
      <c r="A99" s="0" t="n">
        <v>1</v>
      </c>
      <c r="B99" s="0" t="n">
        <f aca="false">B98+1</f>
        <v>97</v>
      </c>
      <c r="C99" s="1" t="n">
        <f aca="false">EOMONTH(C98,1)</f>
        <v>46783</v>
      </c>
      <c r="D99" s="0" t="n">
        <f aca="false">EXP(-Assumption!$B$3*Assumption!$B$4*B99)</f>
        <v>0.784663747578723</v>
      </c>
      <c r="E99" s="26" t="n">
        <f aca="false">EXP(MMULT('RW Scenarios'!$C98:$L98, 'Fund Mapping'!B$2:B$11)/12)*(E98-O98)</f>
        <v>0</v>
      </c>
      <c r="F99" s="8" t="n">
        <f aca="false">EXP(MMULT('RW Scenarios'!$C98:$L98, 'Fund Mapping'!C$2:C$11)/12)*(F98-P98)</f>
        <v>0</v>
      </c>
      <c r="G99" s="8" t="n">
        <f aca="false">EXP(MMULT('RW Scenarios'!$C98:$L98, 'Fund Mapping'!D$2:D$11)/12)*(G98-Q98)</f>
        <v>0</v>
      </c>
      <c r="H99" s="8" t="n">
        <f aca="false">EXP(MMULT('RW Scenarios'!$C98:$L98, 'Fund Mapping'!E$2:E$11)/12)*(H98-R98)</f>
        <v>50991.9177344312</v>
      </c>
      <c r="I99" s="8" t="n">
        <f aca="false">EXP(MMULT('RW Scenarios'!$C98:$L98, 'Fund Mapping'!F$2:F$11)/12)*(I98-S98)</f>
        <v>0</v>
      </c>
      <c r="J99" s="8" t="n">
        <f aca="false">EXP(MMULT('RW Scenarios'!$C98:$L98, 'Fund Mapping'!G$2:G$11)/12)*(J98-T98)</f>
        <v>5863.0863278982</v>
      </c>
      <c r="K99" s="8" t="n">
        <f aca="false">EXP(MMULT('RW Scenarios'!$C98:$L98, 'Fund Mapping'!H$2:H$11)/12)*(K98-U98)</f>
        <v>0</v>
      </c>
      <c r="L99" s="8" t="n">
        <f aca="false">EXP(MMULT('RW Scenarios'!$C98:$L98, 'Fund Mapping'!I$2:I$11)/12)*(L98-V98)</f>
        <v>0</v>
      </c>
      <c r="M99" s="8" t="n">
        <f aca="false">EXP(MMULT('RW Scenarios'!$C98:$L98, 'Fund Mapping'!J$2:J$11)/12)*(M98-W98)</f>
        <v>0</v>
      </c>
      <c r="N99" s="8" t="n">
        <f aca="false">EXP(MMULT('RW Scenarios'!$C98:$L98, 'Fund Mapping'!K$2:K$11)/12)*(N98-X98)</f>
        <v>0</v>
      </c>
      <c r="O99" s="27" t="n">
        <f aca="false">E98*Inforce!AJ$2/12</f>
        <v>0</v>
      </c>
      <c r="P99" s="27" t="n">
        <f aca="false">F98*Inforce!AK$2/12</f>
        <v>0</v>
      </c>
      <c r="Q99" s="27" t="n">
        <f aca="false">G98*Inforce!AL$2/12</f>
        <v>0</v>
      </c>
      <c r="R99" s="27" t="n">
        <f aca="false">H98*Inforce!AM$2/12</f>
        <v>33.968299109485</v>
      </c>
      <c r="S99" s="27" t="n">
        <f aca="false">I98*Inforce!AN$2/12</f>
        <v>0</v>
      </c>
      <c r="T99" s="27" t="n">
        <f aca="false">J98*Inforce!AO$2/12</f>
        <v>1.85454334221687</v>
      </c>
      <c r="U99" s="27" t="n">
        <f aca="false">K98*Inforce!AP$2/12</f>
        <v>0</v>
      </c>
      <c r="V99" s="27" t="n">
        <f aca="false">L98*Inforce!AQ$2/12</f>
        <v>0</v>
      </c>
      <c r="W99" s="27" t="n">
        <f aca="false">M98*Inforce!AR$2/12</f>
        <v>0</v>
      </c>
      <c r="X99" s="27" t="n">
        <f aca="false">N98*Inforce!AS$2/12</f>
        <v>0</v>
      </c>
      <c r="Y99" s="28" t="n">
        <f aca="false">Y98*EXP(-Assumption!$B$1/12)</f>
        <v>0.850724732193733</v>
      </c>
      <c r="Z99" s="29" t="n">
        <f aca="false">(EXP(Assumption!$B$3/12))</f>
        <v>1.0025031276058</v>
      </c>
      <c r="AA99" s="13" t="n">
        <f aca="false">MAX(SUM(E99:N99), AA98*Z99)</f>
        <v>111713.289758179</v>
      </c>
      <c r="AB99" s="11" t="n">
        <f aca="false">(AA99-SUM(E99:N99)*(1-EXP(-Assumption!$B$1/12))*Y99)</f>
        <v>111632.743635085</v>
      </c>
      <c r="AC99" s="13" t="n">
        <f aca="false">MAX(0.75*AA99, SUM(E99:N99))</f>
        <v>83784.9673186343</v>
      </c>
      <c r="AD99" s="13" t="n">
        <v>0</v>
      </c>
      <c r="AE99" s="27" t="n">
        <f aca="false">0.75*MAX(SUM(E99:N99), 0.75*AA99)</f>
        <v>62838.7254889759</v>
      </c>
      <c r="AF99" s="11" t="n">
        <f aca="false">(1-EXP(-Assumption!$B$2/12))*Y98*(AE99-SUM(E99:N99))</f>
        <v>6.36975688332835</v>
      </c>
      <c r="AG99" s="13" t="n">
        <f aca="false">AF99+AD99+AB99</f>
        <v>111639.113391969</v>
      </c>
      <c r="AH99" s="27" t="n">
        <f aca="false">AH100*EXP(-Assumption!$B$3/12)+AG99</f>
        <v>29528470.3574321</v>
      </c>
    </row>
    <row r="100" customFormat="false" ht="13.8" hidden="false" customHeight="false" outlineLevel="0" collapsed="false">
      <c r="A100" s="0" t="n">
        <v>1</v>
      </c>
      <c r="B100" s="0" t="n">
        <f aca="false">B99+1</f>
        <v>98</v>
      </c>
      <c r="C100" s="1" t="n">
        <f aca="false">EOMONTH(C99,1)</f>
        <v>46812</v>
      </c>
      <c r="D100" s="0" t="n">
        <f aca="false">EXP(-Assumption!$B$3*Assumption!$B$4*B100)</f>
        <v>0.782704538241868</v>
      </c>
      <c r="E100" s="26" t="n">
        <f aca="false">EXP(MMULT('RW Scenarios'!$C99:$L99, 'Fund Mapping'!B$2:B$11)/12)*(E99-O99)</f>
        <v>0</v>
      </c>
      <c r="F100" s="8" t="n">
        <f aca="false">EXP(MMULT('RW Scenarios'!$C99:$L99, 'Fund Mapping'!C$2:C$11)/12)*(F99-P99)</f>
        <v>0</v>
      </c>
      <c r="G100" s="8" t="n">
        <f aca="false">EXP(MMULT('RW Scenarios'!$C99:$L99, 'Fund Mapping'!D$2:D$11)/12)*(G99-Q99)</f>
        <v>0</v>
      </c>
      <c r="H100" s="8" t="n">
        <f aca="false">EXP(MMULT('RW Scenarios'!$C99:$L99, 'Fund Mapping'!E$2:E$11)/12)*(H99-R99)</f>
        <v>51031.3728105886</v>
      </c>
      <c r="I100" s="8" t="n">
        <f aca="false">EXP(MMULT('RW Scenarios'!$C99:$L99, 'Fund Mapping'!F$2:F$11)/12)*(I99-S99)</f>
        <v>0</v>
      </c>
      <c r="J100" s="8" t="n">
        <f aca="false">EXP(MMULT('RW Scenarios'!$C99:$L99, 'Fund Mapping'!G$2:G$11)/12)*(J99-T99)</f>
        <v>5869.71846571555</v>
      </c>
      <c r="K100" s="8" t="n">
        <f aca="false">EXP(MMULT('RW Scenarios'!$C99:$L99, 'Fund Mapping'!H$2:H$11)/12)*(K99-U99)</f>
        <v>0</v>
      </c>
      <c r="L100" s="8" t="n">
        <f aca="false">EXP(MMULT('RW Scenarios'!$C99:$L99, 'Fund Mapping'!I$2:I$11)/12)*(L99-V99)</f>
        <v>0</v>
      </c>
      <c r="M100" s="8" t="n">
        <f aca="false">EXP(MMULT('RW Scenarios'!$C99:$L99, 'Fund Mapping'!J$2:J$11)/12)*(M99-W99)</f>
        <v>0</v>
      </c>
      <c r="N100" s="8" t="n">
        <f aca="false">EXP(MMULT('RW Scenarios'!$C99:$L99, 'Fund Mapping'!K$2:K$11)/12)*(N99-X99)</f>
        <v>0</v>
      </c>
      <c r="O100" s="27" t="n">
        <f aca="false">E99*Inforce!AJ$2/12</f>
        <v>0</v>
      </c>
      <c r="P100" s="27" t="n">
        <f aca="false">F99*Inforce!AK$2/12</f>
        <v>0</v>
      </c>
      <c r="Q100" s="27" t="n">
        <f aca="false">G99*Inforce!AL$2/12</f>
        <v>0</v>
      </c>
      <c r="R100" s="27" t="n">
        <f aca="false">H99*Inforce!AM$2/12</f>
        <v>33.9946118229541</v>
      </c>
      <c r="S100" s="27" t="n">
        <f aca="false">I99*Inforce!AN$2/12</f>
        <v>0</v>
      </c>
      <c r="T100" s="27" t="n">
        <f aca="false">J99*Inforce!AO$2/12</f>
        <v>1.85664400383443</v>
      </c>
      <c r="U100" s="27" t="n">
        <f aca="false">K99*Inforce!AP$2/12</f>
        <v>0</v>
      </c>
      <c r="V100" s="27" t="n">
        <f aca="false">L99*Inforce!AQ$2/12</f>
        <v>0</v>
      </c>
      <c r="W100" s="27" t="n">
        <f aca="false">M99*Inforce!AR$2/12</f>
        <v>0</v>
      </c>
      <c r="X100" s="27" t="n">
        <f aca="false">N99*Inforce!AS$2/12</f>
        <v>0</v>
      </c>
      <c r="Y100" s="28" t="n">
        <f aca="false">Y99*EXP(-Assumption!$B$1/12)</f>
        <v>0.849308038546055</v>
      </c>
      <c r="Z100" s="29" t="n">
        <f aca="false">(EXP(Assumption!$B$3/12))</f>
        <v>1.0025031276058</v>
      </c>
      <c r="AA100" s="13" t="n">
        <f aca="false">MAX(SUM(E100:N100), AA99*Z100)</f>
        <v>111992.922377707</v>
      </c>
      <c r="AB100" s="11" t="n">
        <f aca="false">(AA100-SUM(E100:N100)*(1-EXP(-Assumption!$B$1/12))*Y100)</f>
        <v>111912.445203609</v>
      </c>
      <c r="AC100" s="13" t="n">
        <f aca="false">MAX(0.75*AA100, SUM(E100:N100))</f>
        <v>83994.6917832803</v>
      </c>
      <c r="AD100" s="13" t="n">
        <v>0</v>
      </c>
      <c r="AE100" s="27" t="n">
        <f aca="false">0.75*MAX(SUM(E100:N100), 0.75*AA100)</f>
        <v>62996.0188374604</v>
      </c>
      <c r="AF100" s="11" t="n">
        <f aca="false">(1-EXP(-Assumption!$B$2/12))*Y99*(AE100-SUM(E100:N100))</f>
        <v>6.47733284507494</v>
      </c>
      <c r="AG100" s="13" t="n">
        <f aca="false">AF100+AD100+AB100</f>
        <v>111918.922536454</v>
      </c>
      <c r="AH100" s="27" t="n">
        <f aca="false">AH101*EXP(-Assumption!$B$3/12)+AG100</f>
        <v>29490465.3264021</v>
      </c>
    </row>
    <row r="101" customFormat="false" ht="13.8" hidden="false" customHeight="false" outlineLevel="0" collapsed="false">
      <c r="A101" s="0" t="n">
        <v>1</v>
      </c>
      <c r="B101" s="0" t="n">
        <f aca="false">B100+1</f>
        <v>99</v>
      </c>
      <c r="C101" s="1" t="n">
        <f aca="false">EOMONTH(C100,1)</f>
        <v>46843</v>
      </c>
      <c r="D101" s="0" t="n">
        <f aca="false">EXP(-Assumption!$B$3*Assumption!$B$4*B101)</f>
        <v>0.780750220810926</v>
      </c>
      <c r="E101" s="26" t="n">
        <f aca="false">EXP(MMULT('RW Scenarios'!$C100:$L100, 'Fund Mapping'!B$2:B$11)/12)*(E100-O100)</f>
        <v>0</v>
      </c>
      <c r="F101" s="8" t="n">
        <f aca="false">EXP(MMULT('RW Scenarios'!$C100:$L100, 'Fund Mapping'!C$2:C$11)/12)*(F100-P100)</f>
        <v>0</v>
      </c>
      <c r="G101" s="8" t="n">
        <f aca="false">EXP(MMULT('RW Scenarios'!$C100:$L100, 'Fund Mapping'!D$2:D$11)/12)*(G100-Q100)</f>
        <v>0</v>
      </c>
      <c r="H101" s="8" t="n">
        <f aca="false">EXP(MMULT('RW Scenarios'!$C100:$L100, 'Fund Mapping'!E$2:E$11)/12)*(H100-R100)</f>
        <v>51073.5158415768</v>
      </c>
      <c r="I101" s="8" t="n">
        <f aca="false">EXP(MMULT('RW Scenarios'!$C100:$L100, 'Fund Mapping'!F$2:F$11)/12)*(I100-S100)</f>
        <v>0</v>
      </c>
      <c r="J101" s="8" t="n">
        <f aca="false">EXP(MMULT('RW Scenarios'!$C100:$L100, 'Fund Mapping'!G$2:G$11)/12)*(J100-T100)</f>
        <v>5876.66008184335</v>
      </c>
      <c r="K101" s="8" t="n">
        <f aca="false">EXP(MMULT('RW Scenarios'!$C100:$L100, 'Fund Mapping'!H$2:H$11)/12)*(K100-U100)</f>
        <v>0</v>
      </c>
      <c r="L101" s="8" t="n">
        <f aca="false">EXP(MMULT('RW Scenarios'!$C100:$L100, 'Fund Mapping'!I$2:I$11)/12)*(L100-V100)</f>
        <v>0</v>
      </c>
      <c r="M101" s="8" t="n">
        <f aca="false">EXP(MMULT('RW Scenarios'!$C100:$L100, 'Fund Mapping'!J$2:J$11)/12)*(M100-W100)</f>
        <v>0</v>
      </c>
      <c r="N101" s="8" t="n">
        <f aca="false">EXP(MMULT('RW Scenarios'!$C100:$L100, 'Fund Mapping'!K$2:K$11)/12)*(N100-X100)</f>
        <v>0</v>
      </c>
      <c r="O101" s="27" t="n">
        <f aca="false">E100*Inforce!AJ$2/12</f>
        <v>0</v>
      </c>
      <c r="P101" s="27" t="n">
        <f aca="false">F100*Inforce!AK$2/12</f>
        <v>0</v>
      </c>
      <c r="Q101" s="27" t="n">
        <f aca="false">G100*Inforce!AL$2/12</f>
        <v>0</v>
      </c>
      <c r="R101" s="27" t="n">
        <f aca="false">H100*Inforce!AM$2/12</f>
        <v>34.020915207059</v>
      </c>
      <c r="S101" s="27" t="n">
        <f aca="false">I100*Inforce!AN$2/12</f>
        <v>0</v>
      </c>
      <c r="T101" s="27" t="n">
        <f aca="false">J100*Inforce!AO$2/12</f>
        <v>1.85874418080992</v>
      </c>
      <c r="U101" s="27" t="n">
        <f aca="false">K100*Inforce!AP$2/12</f>
        <v>0</v>
      </c>
      <c r="V101" s="27" t="n">
        <f aca="false">L100*Inforce!AQ$2/12</f>
        <v>0</v>
      </c>
      <c r="W101" s="27" t="n">
        <f aca="false">M100*Inforce!AR$2/12</f>
        <v>0</v>
      </c>
      <c r="X101" s="27" t="n">
        <f aca="false">N100*Inforce!AS$2/12</f>
        <v>0</v>
      </c>
      <c r="Y101" s="28" t="n">
        <f aca="false">Y100*EXP(-Assumption!$B$1/12)</f>
        <v>0.847893704087918</v>
      </c>
      <c r="Z101" s="29" t="n">
        <f aca="false">(EXP(Assumption!$B$3/12))</f>
        <v>1.0025031276058</v>
      </c>
      <c r="AA101" s="13" t="n">
        <f aca="false">MAX(SUM(E101:N101), AA100*Z101)</f>
        <v>112273.254953365</v>
      </c>
      <c r="AB101" s="11" t="n">
        <f aca="false">(AA101-SUM(E101:N101)*(1-EXP(-Assumption!$B$1/12))*Y101)</f>
        <v>112192.842489678</v>
      </c>
      <c r="AC101" s="13" t="n">
        <f aca="false">MAX(0.75*AA101, SUM(E101:N101))</f>
        <v>84204.9412150237</v>
      </c>
      <c r="AD101" s="13" t="n">
        <v>0</v>
      </c>
      <c r="AE101" s="27" t="n">
        <f aca="false">0.75*MAX(SUM(E101:N101), 0.75*AA101)</f>
        <v>63153.7059112676</v>
      </c>
      <c r="AF101" s="11" t="n">
        <f aca="false">(1-EXP(-Assumption!$B$2/12))*Y100*(AE101-SUM(E101:N101))</f>
        <v>6.58177039405256</v>
      </c>
      <c r="AG101" s="13" t="n">
        <f aca="false">AF101+AD101+AB101</f>
        <v>112199.424260073</v>
      </c>
      <c r="AH101" s="27" t="n">
        <f aca="false">AH102*EXP(-Assumption!$B$3/12)+AG101</f>
        <v>29452084.6543873</v>
      </c>
    </row>
    <row r="102" customFormat="false" ht="13.8" hidden="false" customHeight="false" outlineLevel="0" collapsed="false">
      <c r="A102" s="0" t="n">
        <v>1</v>
      </c>
      <c r="B102" s="0" t="n">
        <f aca="false">B101+1</f>
        <v>100</v>
      </c>
      <c r="C102" s="1" t="n">
        <f aca="false">EOMONTH(C101,1)</f>
        <v>46873</v>
      </c>
      <c r="D102" s="0" t="n">
        <f aca="false">EXP(-Assumption!$B$3*Assumption!$B$4*B102)</f>
        <v>0.778800783071405</v>
      </c>
      <c r="E102" s="26" t="n">
        <f aca="false">EXP(MMULT('RW Scenarios'!$C101:$L101, 'Fund Mapping'!B$2:B$11)/12)*(E101-O101)</f>
        <v>0</v>
      </c>
      <c r="F102" s="8" t="n">
        <f aca="false">EXP(MMULT('RW Scenarios'!$C101:$L101, 'Fund Mapping'!C$2:C$11)/12)*(F101-P101)</f>
        <v>0</v>
      </c>
      <c r="G102" s="8" t="n">
        <f aca="false">EXP(MMULT('RW Scenarios'!$C101:$L101, 'Fund Mapping'!D$2:D$11)/12)*(G101-Q101)</f>
        <v>0</v>
      </c>
      <c r="H102" s="8" t="n">
        <f aca="false">EXP(MMULT('RW Scenarios'!$C101:$L101, 'Fund Mapping'!E$2:E$11)/12)*(H101-R101)</f>
        <v>51116.3961640582</v>
      </c>
      <c r="I102" s="8" t="n">
        <f aca="false">EXP(MMULT('RW Scenarios'!$C101:$L101, 'Fund Mapping'!F$2:F$11)/12)*(I101-S101)</f>
        <v>0</v>
      </c>
      <c r="J102" s="8" t="n">
        <f aca="false">EXP(MMULT('RW Scenarios'!$C101:$L101, 'Fund Mapping'!G$2:G$11)/12)*(J101-T101)</f>
        <v>5883.68938313079</v>
      </c>
      <c r="K102" s="8" t="n">
        <f aca="false">EXP(MMULT('RW Scenarios'!$C101:$L101, 'Fund Mapping'!H$2:H$11)/12)*(K101-U101)</f>
        <v>0</v>
      </c>
      <c r="L102" s="8" t="n">
        <f aca="false">EXP(MMULT('RW Scenarios'!$C101:$L101, 'Fund Mapping'!I$2:I$11)/12)*(L101-V101)</f>
        <v>0</v>
      </c>
      <c r="M102" s="8" t="n">
        <f aca="false">EXP(MMULT('RW Scenarios'!$C101:$L101, 'Fund Mapping'!J$2:J$11)/12)*(M101-W101)</f>
        <v>0</v>
      </c>
      <c r="N102" s="8" t="n">
        <f aca="false">EXP(MMULT('RW Scenarios'!$C101:$L101, 'Fund Mapping'!K$2:K$11)/12)*(N101-X101)</f>
        <v>0</v>
      </c>
      <c r="O102" s="27" t="n">
        <f aca="false">E101*Inforce!AJ$2/12</f>
        <v>0</v>
      </c>
      <c r="P102" s="27" t="n">
        <f aca="false">F101*Inforce!AK$2/12</f>
        <v>0</v>
      </c>
      <c r="Q102" s="27" t="n">
        <f aca="false">G101*Inforce!AL$2/12</f>
        <v>0</v>
      </c>
      <c r="R102" s="27" t="n">
        <f aca="false">H101*Inforce!AM$2/12</f>
        <v>34.0490105610512</v>
      </c>
      <c r="S102" s="27" t="n">
        <f aca="false">I101*Inforce!AN$2/12</f>
        <v>0</v>
      </c>
      <c r="T102" s="27" t="n">
        <f aca="false">J101*Inforce!AO$2/12</f>
        <v>1.8609423592504</v>
      </c>
      <c r="U102" s="27" t="n">
        <f aca="false">K101*Inforce!AP$2/12</f>
        <v>0</v>
      </c>
      <c r="V102" s="27" t="n">
        <f aca="false">L101*Inforce!AQ$2/12</f>
        <v>0</v>
      </c>
      <c r="W102" s="27" t="n">
        <f aca="false">M101*Inforce!AR$2/12</f>
        <v>0</v>
      </c>
      <c r="X102" s="27" t="n">
        <f aca="false">N101*Inforce!AS$2/12</f>
        <v>0</v>
      </c>
      <c r="Y102" s="28" t="n">
        <f aca="false">Y101*EXP(-Assumption!$B$1/12)</f>
        <v>0.846481724890617</v>
      </c>
      <c r="Z102" s="29" t="n">
        <f aca="false">(EXP(Assumption!$B$3/12))</f>
        <v>1.0025031276058</v>
      </c>
      <c r="AA102" s="13" t="n">
        <f aca="false">MAX(SUM(E102:N102), AA101*Z102)</f>
        <v>112554.289237231</v>
      </c>
      <c r="AB102" s="11" t="n">
        <f aca="false">(AA102-SUM(E102:N102)*(1-EXP(-Assumption!$B$1/12))*Y102)</f>
        <v>112473.940328699</v>
      </c>
      <c r="AC102" s="13" t="n">
        <f aca="false">MAX(0.75*AA102, SUM(E102:N102))</f>
        <v>84415.7169279232</v>
      </c>
      <c r="AD102" s="13" t="n">
        <v>0</v>
      </c>
      <c r="AE102" s="27" t="n">
        <f aca="false">0.75*MAX(SUM(E102:N102), 0.75*AA102)</f>
        <v>63311.7876959424</v>
      </c>
      <c r="AF102" s="11" t="n">
        <f aca="false">(1-EXP(-Assumption!$B$2/12))*Y101*(AE102-SUM(E102:N102))</f>
        <v>6.68538640551104</v>
      </c>
      <c r="AG102" s="13" t="n">
        <f aca="false">AF102+AD102+AB102</f>
        <v>112480.625715105</v>
      </c>
      <c r="AH102" s="27" t="n">
        <f aca="false">AH103*EXP(-Assumption!$B$3/12)+AG102</f>
        <v>29413326.7067976</v>
      </c>
    </row>
    <row r="103" customFormat="false" ht="13.8" hidden="false" customHeight="false" outlineLevel="0" collapsed="false">
      <c r="A103" s="0" t="n">
        <v>1</v>
      </c>
      <c r="B103" s="0" t="n">
        <f aca="false">B102+1</f>
        <v>101</v>
      </c>
      <c r="C103" s="1" t="n">
        <f aca="false">EOMONTH(C102,1)</f>
        <v>46904</v>
      </c>
      <c r="D103" s="0" t="n">
        <f aca="false">EXP(-Assumption!$B$3*Assumption!$B$4*B103)</f>
        <v>0.776856212839313</v>
      </c>
      <c r="E103" s="26" t="n">
        <f aca="false">EXP(MMULT('RW Scenarios'!$C102:$L102, 'Fund Mapping'!B$2:B$11)/12)*(E102-O102)</f>
        <v>0</v>
      </c>
      <c r="F103" s="8" t="n">
        <f aca="false">EXP(MMULT('RW Scenarios'!$C102:$L102, 'Fund Mapping'!C$2:C$11)/12)*(F102-P102)</f>
        <v>0</v>
      </c>
      <c r="G103" s="8" t="n">
        <f aca="false">EXP(MMULT('RW Scenarios'!$C102:$L102, 'Fund Mapping'!D$2:D$11)/12)*(G102-Q102)</f>
        <v>0</v>
      </c>
      <c r="H103" s="8" t="n">
        <f aca="false">EXP(MMULT('RW Scenarios'!$C102:$L102, 'Fund Mapping'!E$2:E$11)/12)*(H102-R102)</f>
        <v>51164.0275045704</v>
      </c>
      <c r="I103" s="8" t="n">
        <f aca="false">EXP(MMULT('RW Scenarios'!$C102:$L102, 'Fund Mapping'!F$2:F$11)/12)*(I102-S102)</f>
        <v>0</v>
      </c>
      <c r="J103" s="8" t="n">
        <f aca="false">EXP(MMULT('RW Scenarios'!$C102:$L102, 'Fund Mapping'!G$2:G$11)/12)*(J102-T102)</f>
        <v>5891.26742024655</v>
      </c>
      <c r="K103" s="8" t="n">
        <f aca="false">EXP(MMULT('RW Scenarios'!$C102:$L102, 'Fund Mapping'!H$2:H$11)/12)*(K102-U102)</f>
        <v>0</v>
      </c>
      <c r="L103" s="8" t="n">
        <f aca="false">EXP(MMULT('RW Scenarios'!$C102:$L102, 'Fund Mapping'!I$2:I$11)/12)*(L102-V102)</f>
        <v>0</v>
      </c>
      <c r="M103" s="8" t="n">
        <f aca="false">EXP(MMULT('RW Scenarios'!$C102:$L102, 'Fund Mapping'!J$2:J$11)/12)*(M102-W102)</f>
        <v>0</v>
      </c>
      <c r="N103" s="8" t="n">
        <f aca="false">EXP(MMULT('RW Scenarios'!$C102:$L102, 'Fund Mapping'!K$2:K$11)/12)*(N102-X102)</f>
        <v>0</v>
      </c>
      <c r="O103" s="27" t="n">
        <f aca="false">E102*Inforce!AJ$2/12</f>
        <v>0</v>
      </c>
      <c r="P103" s="27" t="n">
        <f aca="false">F102*Inforce!AK$2/12</f>
        <v>0</v>
      </c>
      <c r="Q103" s="27" t="n">
        <f aca="false">G102*Inforce!AL$2/12</f>
        <v>0</v>
      </c>
      <c r="R103" s="27" t="n">
        <f aca="false">H102*Inforce!AM$2/12</f>
        <v>34.0775974427055</v>
      </c>
      <c r="S103" s="27" t="n">
        <f aca="false">I102*Inforce!AN$2/12</f>
        <v>0</v>
      </c>
      <c r="T103" s="27" t="n">
        <f aca="false">J102*Inforce!AO$2/12</f>
        <v>1.86316830465808</v>
      </c>
      <c r="U103" s="27" t="n">
        <f aca="false">K102*Inforce!AP$2/12</f>
        <v>0</v>
      </c>
      <c r="V103" s="27" t="n">
        <f aca="false">L102*Inforce!AQ$2/12</f>
        <v>0</v>
      </c>
      <c r="W103" s="27" t="n">
        <f aca="false">M102*Inforce!AR$2/12</f>
        <v>0</v>
      </c>
      <c r="X103" s="27" t="n">
        <f aca="false">N102*Inforce!AS$2/12</f>
        <v>0</v>
      </c>
      <c r="Y103" s="28" t="n">
        <f aca="false">Y102*EXP(-Assumption!$B$1/12)</f>
        <v>0.845072097031984</v>
      </c>
      <c r="Z103" s="29" t="n">
        <f aca="false">(EXP(Assumption!$B$3/12))</f>
        <v>1.0025031276058</v>
      </c>
      <c r="AA103" s="13" t="n">
        <f aca="false">MAX(SUM(E103:N103), AA102*Z103)</f>
        <v>112836.026985771</v>
      </c>
      <c r="AB103" s="11" t="n">
        <f aca="false">(AA103-SUM(E103:N103)*(1-EXP(-Assumption!$B$1/12))*Y103)</f>
        <v>112755.734185476</v>
      </c>
      <c r="AC103" s="13" t="n">
        <f aca="false">MAX(0.75*AA103, SUM(E103:N103))</f>
        <v>84627.0202393282</v>
      </c>
      <c r="AD103" s="13" t="n">
        <v>0</v>
      </c>
      <c r="AE103" s="27" t="n">
        <f aca="false">0.75*MAX(SUM(E103:N103), 0.75*AA103)</f>
        <v>63470.2651794963</v>
      </c>
      <c r="AF103" s="11" t="n">
        <f aca="false">(1-EXP(-Assumption!$B$2/12))*Y102*(AE103-SUM(E103:N103))</f>
        <v>6.78345331629364</v>
      </c>
      <c r="AG103" s="13" t="n">
        <f aca="false">AF103+AD103+AB103</f>
        <v>112762.517638792</v>
      </c>
      <c r="AH103" s="27" t="n">
        <f aca="false">AH104*EXP(-Assumption!$B$3/12)+AG103</f>
        <v>29374189.8377812</v>
      </c>
    </row>
    <row r="104" customFormat="false" ht="13.8" hidden="false" customHeight="false" outlineLevel="0" collapsed="false">
      <c r="A104" s="0" t="n">
        <v>1</v>
      </c>
      <c r="B104" s="0" t="n">
        <f aca="false">B103+1</f>
        <v>102</v>
      </c>
      <c r="C104" s="1" t="n">
        <f aca="false">EOMONTH(C103,1)</f>
        <v>46934</v>
      </c>
      <c r="D104" s="0" t="n">
        <f aca="false">EXP(-Assumption!$B$3*Assumption!$B$4*B104)</f>
        <v>0.774916497961081</v>
      </c>
      <c r="E104" s="26" t="n">
        <f aca="false">EXP(MMULT('RW Scenarios'!$C103:$L103, 'Fund Mapping'!B$2:B$11)/12)*(E103-O103)</f>
        <v>0</v>
      </c>
      <c r="F104" s="8" t="n">
        <f aca="false">EXP(MMULT('RW Scenarios'!$C103:$L103, 'Fund Mapping'!C$2:C$11)/12)*(F103-P103)</f>
        <v>0</v>
      </c>
      <c r="G104" s="8" t="n">
        <f aca="false">EXP(MMULT('RW Scenarios'!$C103:$L103, 'Fund Mapping'!D$2:D$11)/12)*(G103-Q103)</f>
        <v>0</v>
      </c>
      <c r="H104" s="8" t="n">
        <f aca="false">EXP(MMULT('RW Scenarios'!$C103:$L103, 'Fund Mapping'!E$2:E$11)/12)*(H103-R103)</f>
        <v>51198.5901760449</v>
      </c>
      <c r="I104" s="8" t="n">
        <f aca="false">EXP(MMULT('RW Scenarios'!$C103:$L103, 'Fund Mapping'!F$2:F$11)/12)*(I103-S103)</f>
        <v>0</v>
      </c>
      <c r="J104" s="8" t="n">
        <f aca="false">EXP(MMULT('RW Scenarios'!$C103:$L103, 'Fund Mapping'!G$2:G$11)/12)*(J103-T103)</f>
        <v>5897.352969694</v>
      </c>
      <c r="K104" s="8" t="n">
        <f aca="false">EXP(MMULT('RW Scenarios'!$C103:$L103, 'Fund Mapping'!H$2:H$11)/12)*(K103-U103)</f>
        <v>0</v>
      </c>
      <c r="L104" s="8" t="n">
        <f aca="false">EXP(MMULT('RW Scenarios'!$C103:$L103, 'Fund Mapping'!I$2:I$11)/12)*(L103-V103)</f>
        <v>0</v>
      </c>
      <c r="M104" s="8" t="n">
        <f aca="false">EXP(MMULT('RW Scenarios'!$C103:$L103, 'Fund Mapping'!J$2:J$11)/12)*(M103-W103)</f>
        <v>0</v>
      </c>
      <c r="N104" s="8" t="n">
        <f aca="false">EXP(MMULT('RW Scenarios'!$C103:$L103, 'Fund Mapping'!K$2:K$11)/12)*(N103-X103)</f>
        <v>0</v>
      </c>
      <c r="O104" s="27" t="n">
        <f aca="false">E103*Inforce!AJ$2/12</f>
        <v>0</v>
      </c>
      <c r="P104" s="27" t="n">
        <f aca="false">F103*Inforce!AK$2/12</f>
        <v>0</v>
      </c>
      <c r="Q104" s="27" t="n">
        <f aca="false">G103*Inforce!AL$2/12</f>
        <v>0</v>
      </c>
      <c r="R104" s="27" t="n">
        <f aca="false">H103*Inforce!AM$2/12</f>
        <v>34.1093516697136</v>
      </c>
      <c r="S104" s="27" t="n">
        <f aca="false">I103*Inforce!AN$2/12</f>
        <v>0</v>
      </c>
      <c r="T104" s="27" t="n">
        <f aca="false">J103*Inforce!AO$2/12</f>
        <v>1.86556801641141</v>
      </c>
      <c r="U104" s="27" t="n">
        <f aca="false">K103*Inforce!AP$2/12</f>
        <v>0</v>
      </c>
      <c r="V104" s="27" t="n">
        <f aca="false">L103*Inforce!AQ$2/12</f>
        <v>0</v>
      </c>
      <c r="W104" s="27" t="n">
        <f aca="false">M103*Inforce!AR$2/12</f>
        <v>0</v>
      </c>
      <c r="X104" s="27" t="n">
        <f aca="false">N103*Inforce!AS$2/12</f>
        <v>0</v>
      </c>
      <c r="Y104" s="28" t="n">
        <f aca="false">Y103*EXP(-Assumption!$B$1/12)</f>
        <v>0.843664816596386</v>
      </c>
      <c r="Z104" s="29" t="n">
        <f aca="false">(EXP(Assumption!$B$3/12))</f>
        <v>1.0025031276058</v>
      </c>
      <c r="AA104" s="13" t="n">
        <f aca="false">MAX(SUM(E104:N104), AA103*Z104)</f>
        <v>113118.469959848</v>
      </c>
      <c r="AB104" s="11" t="n">
        <f aca="false">(AA104-SUM(E104:N104)*(1-EXP(-Assumption!$B$1/12))*Y104)</f>
        <v>113038.253761245</v>
      </c>
      <c r="AC104" s="13" t="n">
        <f aca="false">MAX(0.75*AA104, SUM(E104:N104))</f>
        <v>84838.852469886</v>
      </c>
      <c r="AD104" s="13" t="n">
        <v>0</v>
      </c>
      <c r="AE104" s="27" t="n">
        <f aca="false">0.75*MAX(SUM(E104:N104), 0.75*AA104)</f>
        <v>63629.1393524143</v>
      </c>
      <c r="AF104" s="11" t="n">
        <f aca="false">(1-EXP(-Assumption!$B$2/12))*Y103*(AE104-SUM(E104:N104))</f>
        <v>6.89696577172073</v>
      </c>
      <c r="AG104" s="13" t="n">
        <f aca="false">AF104+AD104+AB104</f>
        <v>113045.150727016</v>
      </c>
      <c r="AH104" s="27" t="n">
        <f aca="false">AH105*EXP(-Assumption!$B$3/12)+AG104</f>
        <v>29334672.4066524</v>
      </c>
    </row>
    <row r="105" customFormat="false" ht="13.8" hidden="false" customHeight="false" outlineLevel="0" collapsed="false">
      <c r="A105" s="0" t="n">
        <v>1</v>
      </c>
      <c r="B105" s="0" t="n">
        <f aca="false">B104+1</f>
        <v>103</v>
      </c>
      <c r="C105" s="1" t="n">
        <f aca="false">EOMONTH(C104,1)</f>
        <v>46965</v>
      </c>
      <c r="D105" s="0" t="n">
        <f aca="false">EXP(-Assumption!$B$3*Assumption!$B$4*B105)</f>
        <v>0.772981626313483</v>
      </c>
      <c r="E105" s="26" t="n">
        <f aca="false">EXP(MMULT('RW Scenarios'!$C104:$L104, 'Fund Mapping'!B$2:B$11)/12)*(E104-O104)</f>
        <v>0</v>
      </c>
      <c r="F105" s="8" t="n">
        <f aca="false">EXP(MMULT('RW Scenarios'!$C104:$L104, 'Fund Mapping'!C$2:C$11)/12)*(F104-P104)</f>
        <v>0</v>
      </c>
      <c r="G105" s="8" t="n">
        <f aca="false">EXP(MMULT('RW Scenarios'!$C104:$L104, 'Fund Mapping'!D$2:D$11)/12)*(G104-Q104)</f>
        <v>0</v>
      </c>
      <c r="H105" s="8" t="n">
        <f aca="false">EXP(MMULT('RW Scenarios'!$C104:$L104, 'Fund Mapping'!E$2:E$11)/12)*(H104-R104)</f>
        <v>51231.4323826846</v>
      </c>
      <c r="I105" s="8" t="n">
        <f aca="false">EXP(MMULT('RW Scenarios'!$C104:$L104, 'Fund Mapping'!F$2:F$11)/12)*(I104-S104)</f>
        <v>0</v>
      </c>
      <c r="J105" s="8" t="n">
        <f aca="false">EXP(MMULT('RW Scenarios'!$C104:$L104, 'Fund Mapping'!G$2:G$11)/12)*(J104-T104)</f>
        <v>5903.24437844606</v>
      </c>
      <c r="K105" s="8" t="n">
        <f aca="false">EXP(MMULT('RW Scenarios'!$C104:$L104, 'Fund Mapping'!H$2:H$11)/12)*(K104-U104)</f>
        <v>0</v>
      </c>
      <c r="L105" s="8" t="n">
        <f aca="false">EXP(MMULT('RW Scenarios'!$C104:$L104, 'Fund Mapping'!I$2:I$11)/12)*(L104-V104)</f>
        <v>0</v>
      </c>
      <c r="M105" s="8" t="n">
        <f aca="false">EXP(MMULT('RW Scenarios'!$C104:$L104, 'Fund Mapping'!J$2:J$11)/12)*(M104-W104)</f>
        <v>0</v>
      </c>
      <c r="N105" s="8" t="n">
        <f aca="false">EXP(MMULT('RW Scenarios'!$C104:$L104, 'Fund Mapping'!K$2:K$11)/12)*(N104-X104)</f>
        <v>0</v>
      </c>
      <c r="O105" s="27" t="n">
        <f aca="false">E104*Inforce!AJ$2/12</f>
        <v>0</v>
      </c>
      <c r="P105" s="27" t="n">
        <f aca="false">F104*Inforce!AK$2/12</f>
        <v>0</v>
      </c>
      <c r="Q105" s="27" t="n">
        <f aca="false">G104*Inforce!AL$2/12</f>
        <v>0</v>
      </c>
      <c r="R105" s="27" t="n">
        <f aca="false">H104*Inforce!AM$2/12</f>
        <v>34.1323934506966</v>
      </c>
      <c r="S105" s="27" t="n">
        <f aca="false">I104*Inforce!AN$2/12</f>
        <v>0</v>
      </c>
      <c r="T105" s="27" t="n">
        <f aca="false">J104*Inforce!AO$2/12</f>
        <v>1.86749510706977</v>
      </c>
      <c r="U105" s="27" t="n">
        <f aca="false">K104*Inforce!AP$2/12</f>
        <v>0</v>
      </c>
      <c r="V105" s="27" t="n">
        <f aca="false">L104*Inforce!AQ$2/12</f>
        <v>0</v>
      </c>
      <c r="W105" s="27" t="n">
        <f aca="false">M104*Inforce!AR$2/12</f>
        <v>0</v>
      </c>
      <c r="X105" s="27" t="n">
        <f aca="false">N104*Inforce!AS$2/12</f>
        <v>0</v>
      </c>
      <c r="Y105" s="28" t="n">
        <f aca="false">Y104*EXP(-Assumption!$B$1/12)</f>
        <v>0.842259879674711</v>
      </c>
      <c r="Z105" s="29" t="n">
        <f aca="false">(EXP(Assumption!$B$3/12))</f>
        <v>1.0025031276058</v>
      </c>
      <c r="AA105" s="13" t="n">
        <f aca="false">MAX(SUM(E105:N105), AA104*Z105)</f>
        <v>113401.619924729</v>
      </c>
      <c r="AB105" s="11" t="n">
        <f aca="false">(AA105-SUM(E105:N105)*(1-EXP(-Assumption!$B$1/12))*Y105)</f>
        <v>113321.482980776</v>
      </c>
      <c r="AC105" s="13" t="n">
        <f aca="false">MAX(0.75*AA105, SUM(E105:N105))</f>
        <v>85051.2149435468</v>
      </c>
      <c r="AD105" s="13" t="n">
        <v>0</v>
      </c>
      <c r="AE105" s="27" t="n">
        <f aca="false">0.75*MAX(SUM(E105:N105), 0.75*AA105)</f>
        <v>63788.4112076603</v>
      </c>
      <c r="AF105" s="11" t="n">
        <f aca="false">(1-EXP(-Assumption!$B$2/12))*Y104*(AE105-SUM(E105:N105))</f>
        <v>7.01251832734743</v>
      </c>
      <c r="AG105" s="13" t="n">
        <f aca="false">AF105+AD105+AB105</f>
        <v>113328.495499103</v>
      </c>
      <c r="AH105" s="27" t="n">
        <f aca="false">AH106*EXP(-Assumption!$B$3/12)+AG105</f>
        <v>29294772.717796</v>
      </c>
    </row>
    <row r="106" customFormat="false" ht="13.8" hidden="false" customHeight="false" outlineLevel="0" collapsed="false">
      <c r="A106" s="0" t="n">
        <v>1</v>
      </c>
      <c r="B106" s="0" t="n">
        <f aca="false">B105+1</f>
        <v>104</v>
      </c>
      <c r="C106" s="1" t="n">
        <f aca="false">EOMONTH(C105,1)</f>
        <v>46996</v>
      </c>
      <c r="D106" s="0" t="n">
        <f aca="false">EXP(-Assumption!$B$3*Assumption!$B$4*B106)</f>
        <v>0.771051585803566</v>
      </c>
      <c r="E106" s="26" t="n">
        <f aca="false">EXP(MMULT('RW Scenarios'!$C105:$L105, 'Fund Mapping'!B$2:B$11)/12)*(E105-O105)</f>
        <v>0</v>
      </c>
      <c r="F106" s="8" t="n">
        <f aca="false">EXP(MMULT('RW Scenarios'!$C105:$L105, 'Fund Mapping'!C$2:C$11)/12)*(F105-P105)</f>
        <v>0</v>
      </c>
      <c r="G106" s="8" t="n">
        <f aca="false">EXP(MMULT('RW Scenarios'!$C105:$L105, 'Fund Mapping'!D$2:D$11)/12)*(G105-Q105)</f>
        <v>0</v>
      </c>
      <c r="H106" s="8" t="n">
        <f aca="false">EXP(MMULT('RW Scenarios'!$C105:$L105, 'Fund Mapping'!E$2:E$11)/12)*(H105-R105)</f>
        <v>51261.3349200709</v>
      </c>
      <c r="I106" s="8" t="n">
        <f aca="false">EXP(MMULT('RW Scenarios'!$C105:$L105, 'Fund Mapping'!F$2:F$11)/12)*(I105-S105)</f>
        <v>0</v>
      </c>
      <c r="J106" s="8" t="n">
        <f aca="false">EXP(MMULT('RW Scenarios'!$C105:$L105, 'Fund Mapping'!G$2:G$11)/12)*(J105-T105)</f>
        <v>5908.80447764944</v>
      </c>
      <c r="K106" s="8" t="n">
        <f aca="false">EXP(MMULT('RW Scenarios'!$C105:$L105, 'Fund Mapping'!H$2:H$11)/12)*(K105-U105)</f>
        <v>0</v>
      </c>
      <c r="L106" s="8" t="n">
        <f aca="false">EXP(MMULT('RW Scenarios'!$C105:$L105, 'Fund Mapping'!I$2:I$11)/12)*(L105-V105)</f>
        <v>0</v>
      </c>
      <c r="M106" s="8" t="n">
        <f aca="false">EXP(MMULT('RW Scenarios'!$C105:$L105, 'Fund Mapping'!J$2:J$11)/12)*(M105-W105)</f>
        <v>0</v>
      </c>
      <c r="N106" s="8" t="n">
        <f aca="false">EXP(MMULT('RW Scenarios'!$C105:$L105, 'Fund Mapping'!K$2:K$11)/12)*(N105-X105)</f>
        <v>0</v>
      </c>
      <c r="O106" s="27" t="n">
        <f aca="false">E105*Inforce!AJ$2/12</f>
        <v>0</v>
      </c>
      <c r="P106" s="27" t="n">
        <f aca="false">F105*Inforce!AK$2/12</f>
        <v>0</v>
      </c>
      <c r="Q106" s="27" t="n">
        <f aca="false">G105*Inforce!AL$2/12</f>
        <v>0</v>
      </c>
      <c r="R106" s="27" t="n">
        <f aca="false">H105*Inforce!AM$2/12</f>
        <v>34.1542882551231</v>
      </c>
      <c r="S106" s="27" t="n">
        <f aca="false">I105*Inforce!AN$2/12</f>
        <v>0</v>
      </c>
      <c r="T106" s="27" t="n">
        <f aca="false">J105*Inforce!AO$2/12</f>
        <v>1.86936071984125</v>
      </c>
      <c r="U106" s="27" t="n">
        <f aca="false">K105*Inforce!AP$2/12</f>
        <v>0</v>
      </c>
      <c r="V106" s="27" t="n">
        <f aca="false">L105*Inforce!AQ$2/12</f>
        <v>0</v>
      </c>
      <c r="W106" s="27" t="n">
        <f aca="false">M105*Inforce!AR$2/12</f>
        <v>0</v>
      </c>
      <c r="X106" s="27" t="n">
        <f aca="false">N105*Inforce!AS$2/12</f>
        <v>0</v>
      </c>
      <c r="Y106" s="28" t="n">
        <f aca="false">Y105*EXP(-Assumption!$B$1/12)</f>
        <v>0.840857282364354</v>
      </c>
      <c r="Z106" s="29" t="n">
        <f aca="false">(EXP(Assumption!$B$3/12))</f>
        <v>1.0025031276058</v>
      </c>
      <c r="AA106" s="13" t="n">
        <f aca="false">MAX(SUM(E106:N106), AA105*Z106)</f>
        <v>113685.478650105</v>
      </c>
      <c r="AB106" s="11" t="n">
        <f aca="false">(AA106-SUM(E106:N106)*(1-EXP(-Assumption!$B$1/12))*Y106)</f>
        <v>113605.425499517</v>
      </c>
      <c r="AC106" s="13" t="n">
        <f aca="false">MAX(0.75*AA106, SUM(E106:N106))</f>
        <v>85264.1089875787</v>
      </c>
      <c r="AD106" s="13" t="n">
        <v>0</v>
      </c>
      <c r="AE106" s="27" t="n">
        <f aca="false">0.75*MAX(SUM(E106:N106), 0.75*AA106)</f>
        <v>63948.081740684</v>
      </c>
      <c r="AF106" s="11" t="n">
        <f aca="false">(1-EXP(-Assumption!$B$2/12))*Y105*(AE106-SUM(E106:N106))</f>
        <v>7.13152799420236</v>
      </c>
      <c r="AG106" s="13" t="n">
        <f aca="false">AF106+AD106+AB106</f>
        <v>113612.557027512</v>
      </c>
      <c r="AH106" s="27" t="n">
        <f aca="false">AH107*EXP(-Assumption!$B$3/12)+AG106</f>
        <v>29254489.1009067</v>
      </c>
    </row>
    <row r="107" customFormat="false" ht="13.8" hidden="false" customHeight="false" outlineLevel="0" collapsed="false">
      <c r="A107" s="0" t="n">
        <v>1</v>
      </c>
      <c r="B107" s="0" t="n">
        <f aca="false">B106+1</f>
        <v>105</v>
      </c>
      <c r="C107" s="1" t="n">
        <f aca="false">EOMONTH(C106,1)</f>
        <v>47026</v>
      </c>
      <c r="D107" s="0" t="n">
        <f aca="false">EXP(-Assumption!$B$3*Assumption!$B$4*B107)</f>
        <v>0.769126364368571</v>
      </c>
      <c r="E107" s="26" t="n">
        <f aca="false">EXP(MMULT('RW Scenarios'!$C106:$L106, 'Fund Mapping'!B$2:B$11)/12)*(E106-O106)</f>
        <v>0</v>
      </c>
      <c r="F107" s="8" t="n">
        <f aca="false">EXP(MMULT('RW Scenarios'!$C106:$L106, 'Fund Mapping'!C$2:C$11)/12)*(F106-P106)</f>
        <v>0</v>
      </c>
      <c r="G107" s="8" t="n">
        <f aca="false">EXP(MMULT('RW Scenarios'!$C106:$L106, 'Fund Mapping'!D$2:D$11)/12)*(G106-Q106)</f>
        <v>0</v>
      </c>
      <c r="H107" s="8" t="n">
        <f aca="false">EXP(MMULT('RW Scenarios'!$C106:$L106, 'Fund Mapping'!E$2:E$11)/12)*(H106-R106)</f>
        <v>51290.1390728645</v>
      </c>
      <c r="I107" s="8" t="n">
        <f aca="false">EXP(MMULT('RW Scenarios'!$C106:$L106, 'Fund Mapping'!F$2:F$11)/12)*(I106-S106)</f>
        <v>0</v>
      </c>
      <c r="J107" s="8" t="n">
        <f aca="false">EXP(MMULT('RW Scenarios'!$C106:$L106, 'Fund Mapping'!G$2:G$11)/12)*(J106-T106)</f>
        <v>5914.23974010086</v>
      </c>
      <c r="K107" s="8" t="n">
        <f aca="false">EXP(MMULT('RW Scenarios'!$C106:$L106, 'Fund Mapping'!H$2:H$11)/12)*(K106-U106)</f>
        <v>0</v>
      </c>
      <c r="L107" s="8" t="n">
        <f aca="false">EXP(MMULT('RW Scenarios'!$C106:$L106, 'Fund Mapping'!I$2:I$11)/12)*(L106-V106)</f>
        <v>0</v>
      </c>
      <c r="M107" s="8" t="n">
        <f aca="false">EXP(MMULT('RW Scenarios'!$C106:$L106, 'Fund Mapping'!J$2:J$11)/12)*(M106-W106)</f>
        <v>0</v>
      </c>
      <c r="N107" s="8" t="n">
        <f aca="false">EXP(MMULT('RW Scenarios'!$C106:$L106, 'Fund Mapping'!K$2:K$11)/12)*(N106-X106)</f>
        <v>0</v>
      </c>
      <c r="O107" s="27" t="n">
        <f aca="false">E106*Inforce!AJ$2/12</f>
        <v>0</v>
      </c>
      <c r="P107" s="27" t="n">
        <f aca="false">F106*Inforce!AK$2/12</f>
        <v>0</v>
      </c>
      <c r="Q107" s="27" t="n">
        <f aca="false">G106*Inforce!AL$2/12</f>
        <v>0</v>
      </c>
      <c r="R107" s="27" t="n">
        <f aca="false">H106*Inforce!AM$2/12</f>
        <v>34.1742232800473</v>
      </c>
      <c r="S107" s="27" t="n">
        <f aca="false">I106*Inforce!AN$2/12</f>
        <v>0</v>
      </c>
      <c r="T107" s="27" t="n">
        <f aca="false">J106*Inforce!AO$2/12</f>
        <v>1.87112141792232</v>
      </c>
      <c r="U107" s="27" t="n">
        <f aca="false">K106*Inforce!AP$2/12</f>
        <v>0</v>
      </c>
      <c r="V107" s="27" t="n">
        <f aca="false">L106*Inforce!AQ$2/12</f>
        <v>0</v>
      </c>
      <c r="W107" s="27" t="n">
        <f aca="false">M106*Inforce!AR$2/12</f>
        <v>0</v>
      </c>
      <c r="X107" s="27" t="n">
        <f aca="false">N106*Inforce!AS$2/12</f>
        <v>0</v>
      </c>
      <c r="Y107" s="28" t="n">
        <f aca="false">Y106*EXP(-Assumption!$B$1/12)</f>
        <v>0.83945702076921</v>
      </c>
      <c r="Z107" s="29" t="n">
        <f aca="false">(EXP(Assumption!$B$3/12))</f>
        <v>1.0025031276058</v>
      </c>
      <c r="AA107" s="13" t="n">
        <f aca="false">MAX(SUM(E107:N107), AA106*Z107)</f>
        <v>113970.047910092</v>
      </c>
      <c r="AB107" s="11" t="n">
        <f aca="false">(AA107-SUM(E107:N107)*(1-EXP(-Assumption!$B$1/12))*Y107)</f>
        <v>113890.080206001</v>
      </c>
      <c r="AC107" s="13" t="n">
        <f aca="false">MAX(0.75*AA107, SUM(E107:N107))</f>
        <v>85477.535932569</v>
      </c>
      <c r="AD107" s="13" t="n">
        <v>0</v>
      </c>
      <c r="AE107" s="27" t="n">
        <f aca="false">0.75*MAX(SUM(E107:N107), 0.75*AA107)</f>
        <v>64108.1519494267</v>
      </c>
      <c r="AF107" s="11" t="n">
        <f aca="false">(1-EXP(-Assumption!$B$2/12))*Y106*(AE107-SUM(E107:N107))</f>
        <v>7.25182656113192</v>
      </c>
      <c r="AG107" s="13" t="n">
        <f aca="false">AF107+AD107+AB107</f>
        <v>113897.332032562</v>
      </c>
      <c r="AH107" s="27" t="n">
        <f aca="false">AH108*EXP(-Assumption!$B$3/12)+AG107</f>
        <v>29213819.8764132</v>
      </c>
    </row>
    <row r="108" customFormat="false" ht="13.8" hidden="false" customHeight="false" outlineLevel="0" collapsed="false">
      <c r="A108" s="0" t="n">
        <v>1</v>
      </c>
      <c r="B108" s="0" t="n">
        <f aca="false">B107+1</f>
        <v>106</v>
      </c>
      <c r="C108" s="1" t="n">
        <f aca="false">EOMONTH(C107,1)</f>
        <v>47057</v>
      </c>
      <c r="D108" s="0" t="n">
        <f aca="false">EXP(-Assumption!$B$3*Assumption!$B$4*B108)</f>
        <v>0.767205949975856</v>
      </c>
      <c r="E108" s="26" t="n">
        <f aca="false">EXP(MMULT('RW Scenarios'!$C107:$L107, 'Fund Mapping'!B$2:B$11)/12)*(E107-O107)</f>
        <v>0</v>
      </c>
      <c r="F108" s="8" t="n">
        <f aca="false">EXP(MMULT('RW Scenarios'!$C107:$L107, 'Fund Mapping'!C$2:C$11)/12)*(F107-P107)</f>
        <v>0</v>
      </c>
      <c r="G108" s="8" t="n">
        <f aca="false">EXP(MMULT('RW Scenarios'!$C107:$L107, 'Fund Mapping'!D$2:D$11)/12)*(G107-Q107)</f>
        <v>0</v>
      </c>
      <c r="H108" s="8" t="n">
        <f aca="false">EXP(MMULT('RW Scenarios'!$C107:$L107, 'Fund Mapping'!E$2:E$11)/12)*(H107-R107)</f>
        <v>51314.0848799177</v>
      </c>
      <c r="I108" s="8" t="n">
        <f aca="false">EXP(MMULT('RW Scenarios'!$C107:$L107, 'Fund Mapping'!F$2:F$11)/12)*(I107-S107)</f>
        <v>0</v>
      </c>
      <c r="J108" s="8" t="n">
        <f aca="false">EXP(MMULT('RW Scenarios'!$C107:$L107, 'Fund Mapping'!G$2:G$11)/12)*(J107-T107)</f>
        <v>5919.12144090119</v>
      </c>
      <c r="K108" s="8" t="n">
        <f aca="false">EXP(MMULT('RW Scenarios'!$C107:$L107, 'Fund Mapping'!H$2:H$11)/12)*(K107-U107)</f>
        <v>0</v>
      </c>
      <c r="L108" s="8" t="n">
        <f aca="false">EXP(MMULT('RW Scenarios'!$C107:$L107, 'Fund Mapping'!I$2:I$11)/12)*(L107-V107)</f>
        <v>0</v>
      </c>
      <c r="M108" s="8" t="n">
        <f aca="false">EXP(MMULT('RW Scenarios'!$C107:$L107, 'Fund Mapping'!J$2:J$11)/12)*(M107-W107)</f>
        <v>0</v>
      </c>
      <c r="N108" s="8" t="n">
        <f aca="false">EXP(MMULT('RW Scenarios'!$C107:$L107, 'Fund Mapping'!K$2:K$11)/12)*(N107-X107)</f>
        <v>0</v>
      </c>
      <c r="O108" s="27" t="n">
        <f aca="false">E107*Inforce!AJ$2/12</f>
        <v>0</v>
      </c>
      <c r="P108" s="27" t="n">
        <f aca="false">F107*Inforce!AK$2/12</f>
        <v>0</v>
      </c>
      <c r="Q108" s="27" t="n">
        <f aca="false">G107*Inforce!AL$2/12</f>
        <v>0</v>
      </c>
      <c r="R108" s="27" t="n">
        <f aca="false">H107*Inforce!AM$2/12</f>
        <v>34.1934260485763</v>
      </c>
      <c r="S108" s="27" t="n">
        <f aca="false">I107*Inforce!AN$2/12</f>
        <v>0</v>
      </c>
      <c r="T108" s="27" t="n">
        <f aca="false">J107*Inforce!AO$2/12</f>
        <v>1.87284258436527</v>
      </c>
      <c r="U108" s="27" t="n">
        <f aca="false">K107*Inforce!AP$2/12</f>
        <v>0</v>
      </c>
      <c r="V108" s="27" t="n">
        <f aca="false">L107*Inforce!AQ$2/12</f>
        <v>0</v>
      </c>
      <c r="W108" s="27" t="n">
        <f aca="false">M107*Inforce!AR$2/12</f>
        <v>0</v>
      </c>
      <c r="X108" s="27" t="n">
        <f aca="false">N107*Inforce!AS$2/12</f>
        <v>0</v>
      </c>
      <c r="Y108" s="28" t="n">
        <f aca="false">Y107*EXP(-Assumption!$B$1/12)</f>
        <v>0.838059090999664</v>
      </c>
      <c r="Z108" s="29" t="n">
        <f aca="false">(EXP(Assumption!$B$3/12))</f>
        <v>1.0025031276058</v>
      </c>
      <c r="AA108" s="13" t="n">
        <f aca="false">MAX(SUM(E108:N108), AA107*Z108)</f>
        <v>114255.32948325</v>
      </c>
      <c r="AB108" s="11" t="n">
        <f aca="false">(AA108-SUM(E108:N108)*(1-EXP(-Assumption!$B$1/12))*Y108)</f>
        <v>114175.454715939</v>
      </c>
      <c r="AC108" s="13" t="n">
        <f aca="false">MAX(0.75*AA108, SUM(E108:N108))</f>
        <v>85691.4971124375</v>
      </c>
      <c r="AD108" s="13" t="n">
        <v>0</v>
      </c>
      <c r="AE108" s="27" t="n">
        <f aca="false">0.75*MAX(SUM(E108:N108), 0.75*AA108)</f>
        <v>64268.6228343279</v>
      </c>
      <c r="AF108" s="11" t="n">
        <f aca="false">(1-EXP(-Assumption!$B$2/12))*Y107*(AE108-SUM(E108:N108))</f>
        <v>7.37780014713269</v>
      </c>
      <c r="AG108" s="13" t="n">
        <f aca="false">AF108+AD108+AB108</f>
        <v>114182.832516086</v>
      </c>
      <c r="AH108" s="27" t="n">
        <f aca="false">AH109*EXP(-Assumption!$B$3/12)+AG108</f>
        <v>29172763.363828</v>
      </c>
    </row>
    <row r="109" customFormat="false" ht="13.8" hidden="false" customHeight="false" outlineLevel="0" collapsed="false">
      <c r="A109" s="0" t="n">
        <v>1</v>
      </c>
      <c r="B109" s="0" t="n">
        <f aca="false">B108+1</f>
        <v>107</v>
      </c>
      <c r="C109" s="1" t="n">
        <f aca="false">EOMONTH(C108,1)</f>
        <v>47087</v>
      </c>
      <c r="D109" s="0" t="n">
        <f aca="false">EXP(-Assumption!$B$3*Assumption!$B$4*B109)</f>
        <v>0.765290330622826</v>
      </c>
      <c r="E109" s="26" t="n">
        <f aca="false">EXP(MMULT('RW Scenarios'!$C108:$L108, 'Fund Mapping'!B$2:B$11)/12)*(E108-O108)</f>
        <v>0</v>
      </c>
      <c r="F109" s="8" t="n">
        <f aca="false">EXP(MMULT('RW Scenarios'!$C108:$L108, 'Fund Mapping'!C$2:C$11)/12)*(F108-P108)</f>
        <v>0</v>
      </c>
      <c r="G109" s="8" t="n">
        <f aca="false">EXP(MMULT('RW Scenarios'!$C108:$L108, 'Fund Mapping'!D$2:D$11)/12)*(G108-Q108)</f>
        <v>0</v>
      </c>
      <c r="H109" s="8" t="n">
        <f aca="false">EXP(MMULT('RW Scenarios'!$C108:$L108, 'Fund Mapping'!E$2:E$11)/12)*(H108-R108)</f>
        <v>51338.208886439</v>
      </c>
      <c r="I109" s="8" t="n">
        <f aca="false">EXP(MMULT('RW Scenarios'!$C108:$L108, 'Fund Mapping'!F$2:F$11)/12)*(I108-S108)</f>
        <v>0</v>
      </c>
      <c r="J109" s="8" t="n">
        <f aca="false">EXP(MMULT('RW Scenarios'!$C108:$L108, 'Fund Mapping'!G$2:G$11)/12)*(J108-T108)</f>
        <v>5924.02242133404</v>
      </c>
      <c r="K109" s="8" t="n">
        <f aca="false">EXP(MMULT('RW Scenarios'!$C108:$L108, 'Fund Mapping'!H$2:H$11)/12)*(K108-U108)</f>
        <v>0</v>
      </c>
      <c r="L109" s="8" t="n">
        <f aca="false">EXP(MMULT('RW Scenarios'!$C108:$L108, 'Fund Mapping'!I$2:I$11)/12)*(L108-V108)</f>
        <v>0</v>
      </c>
      <c r="M109" s="8" t="n">
        <f aca="false">EXP(MMULT('RW Scenarios'!$C108:$L108, 'Fund Mapping'!J$2:J$11)/12)*(M108-W108)</f>
        <v>0</v>
      </c>
      <c r="N109" s="8" t="n">
        <f aca="false">EXP(MMULT('RW Scenarios'!$C108:$L108, 'Fund Mapping'!K$2:K$11)/12)*(N108-X108)</f>
        <v>0</v>
      </c>
      <c r="O109" s="27" t="n">
        <f aca="false">E108*Inforce!AJ$2/12</f>
        <v>0</v>
      </c>
      <c r="P109" s="27" t="n">
        <f aca="false">F108*Inforce!AK$2/12</f>
        <v>0</v>
      </c>
      <c r="Q109" s="27" t="n">
        <f aca="false">G108*Inforce!AL$2/12</f>
        <v>0</v>
      </c>
      <c r="R109" s="27" t="n">
        <f aca="false">H108*Inforce!AM$2/12</f>
        <v>34.2093899199451</v>
      </c>
      <c r="S109" s="27" t="n">
        <f aca="false">I108*Inforce!AN$2/12</f>
        <v>0</v>
      </c>
      <c r="T109" s="27" t="n">
        <f aca="false">J108*Inforce!AO$2/12</f>
        <v>1.87438845628538</v>
      </c>
      <c r="U109" s="27" t="n">
        <f aca="false">K108*Inforce!AP$2/12</f>
        <v>0</v>
      </c>
      <c r="V109" s="27" t="n">
        <f aca="false">L108*Inforce!AQ$2/12</f>
        <v>0</v>
      </c>
      <c r="W109" s="27" t="n">
        <f aca="false">M108*Inforce!AR$2/12</f>
        <v>0</v>
      </c>
      <c r="X109" s="27" t="n">
        <f aca="false">N108*Inforce!AS$2/12</f>
        <v>0</v>
      </c>
      <c r="Y109" s="28" t="n">
        <f aca="false">Y108*EXP(-Assumption!$B$1/12)</f>
        <v>0.836663489172577</v>
      </c>
      <c r="Z109" s="29" t="n">
        <f aca="false">(EXP(Assumption!$B$3/12))</f>
        <v>1.0025031276058</v>
      </c>
      <c r="AA109" s="13" t="n">
        <f aca="false">MAX(SUM(E109:N109), AA108*Z109)</f>
        <v>114541.325152588</v>
      </c>
      <c r="AB109" s="11" t="n">
        <f aca="false">(AA109-SUM(E109:N109)*(1-EXP(-Assumption!$B$1/12))*Y109)</f>
        <v>114461.542959144</v>
      </c>
      <c r="AC109" s="13" t="n">
        <f aca="false">MAX(0.75*AA109, SUM(E109:N109))</f>
        <v>85905.993864441</v>
      </c>
      <c r="AD109" s="13" t="n">
        <v>0</v>
      </c>
      <c r="AE109" s="27" t="n">
        <f aca="false">0.75*MAX(SUM(E109:N109), 0.75*AA109)</f>
        <v>64429.4953983309</v>
      </c>
      <c r="AF109" s="11" t="n">
        <f aca="false">(1-EXP(-Assumption!$B$2/12))*Y108*(AE109-SUM(E109:N109))</f>
        <v>7.50354784143369</v>
      </c>
      <c r="AG109" s="13" t="n">
        <f aca="false">AF109+AD109+AB109</f>
        <v>114469.046506986</v>
      </c>
      <c r="AH109" s="27" t="n">
        <f aca="false">AH110*EXP(-Assumption!$B$3/12)+AG109</f>
        <v>29131317.8664251</v>
      </c>
    </row>
    <row r="110" customFormat="false" ht="13.8" hidden="false" customHeight="false" outlineLevel="0" collapsed="false">
      <c r="A110" s="0" t="n">
        <v>1</v>
      </c>
      <c r="B110" s="0" t="n">
        <f aca="false">B109+1</f>
        <v>108</v>
      </c>
      <c r="C110" s="1" t="n">
        <f aca="false">EOMONTH(C109,1)</f>
        <v>47118</v>
      </c>
      <c r="D110" s="0" t="n">
        <f aca="false">EXP(-Assumption!$B$3*Assumption!$B$4*B110)</f>
        <v>0.763379494336853</v>
      </c>
      <c r="E110" s="26" t="n">
        <f aca="false">EXP(MMULT('RW Scenarios'!$C109:$L109, 'Fund Mapping'!B$2:B$11)/12)*(E109-O109)</f>
        <v>0</v>
      </c>
      <c r="F110" s="8" t="n">
        <f aca="false">EXP(MMULT('RW Scenarios'!$C109:$L109, 'Fund Mapping'!C$2:C$11)/12)*(F109-P109)</f>
        <v>0</v>
      </c>
      <c r="G110" s="8" t="n">
        <f aca="false">EXP(MMULT('RW Scenarios'!$C109:$L109, 'Fund Mapping'!D$2:D$11)/12)*(G109-Q109)</f>
        <v>0</v>
      </c>
      <c r="H110" s="8" t="n">
        <f aca="false">EXP(MMULT('RW Scenarios'!$C109:$L109, 'Fund Mapping'!E$2:E$11)/12)*(H109-R109)</f>
        <v>51363.2128046482</v>
      </c>
      <c r="I110" s="8" t="n">
        <f aca="false">EXP(MMULT('RW Scenarios'!$C109:$L109, 'Fund Mapping'!F$2:F$11)/12)*(I109-S109)</f>
        <v>0</v>
      </c>
      <c r="J110" s="8" t="n">
        <f aca="false">EXP(MMULT('RW Scenarios'!$C109:$L109, 'Fund Mapping'!G$2:G$11)/12)*(J109-T109)</f>
        <v>5929.02637966461</v>
      </c>
      <c r="K110" s="8" t="n">
        <f aca="false">EXP(MMULT('RW Scenarios'!$C109:$L109, 'Fund Mapping'!H$2:H$11)/12)*(K109-U109)</f>
        <v>0</v>
      </c>
      <c r="L110" s="8" t="n">
        <f aca="false">EXP(MMULT('RW Scenarios'!$C109:$L109, 'Fund Mapping'!I$2:I$11)/12)*(L109-V109)</f>
        <v>0</v>
      </c>
      <c r="M110" s="8" t="n">
        <f aca="false">EXP(MMULT('RW Scenarios'!$C109:$L109, 'Fund Mapping'!J$2:J$11)/12)*(M109-W109)</f>
        <v>0</v>
      </c>
      <c r="N110" s="8" t="n">
        <f aca="false">EXP(MMULT('RW Scenarios'!$C109:$L109, 'Fund Mapping'!K$2:K$11)/12)*(N109-X109)</f>
        <v>0</v>
      </c>
      <c r="O110" s="27" t="n">
        <f aca="false">E109*Inforce!AJ$2/12</f>
        <v>0</v>
      </c>
      <c r="P110" s="27" t="n">
        <f aca="false">F109*Inforce!AK$2/12</f>
        <v>0</v>
      </c>
      <c r="Q110" s="27" t="n">
        <f aca="false">G109*Inforce!AL$2/12</f>
        <v>0</v>
      </c>
      <c r="R110" s="27" t="n">
        <f aca="false">H109*Inforce!AM$2/12</f>
        <v>34.2254725909593</v>
      </c>
      <c r="S110" s="27" t="n">
        <f aca="false">I109*Inforce!AN$2/12</f>
        <v>0</v>
      </c>
      <c r="T110" s="27" t="n">
        <f aca="false">J109*Inforce!AO$2/12</f>
        <v>1.87594043342244</v>
      </c>
      <c r="U110" s="27" t="n">
        <f aca="false">K109*Inforce!AP$2/12</f>
        <v>0</v>
      </c>
      <c r="V110" s="27" t="n">
        <f aca="false">L109*Inforce!AQ$2/12</f>
        <v>0</v>
      </c>
      <c r="W110" s="27" t="n">
        <f aca="false">M109*Inforce!AR$2/12</f>
        <v>0</v>
      </c>
      <c r="X110" s="27" t="n">
        <f aca="false">N109*Inforce!AS$2/12</f>
        <v>0</v>
      </c>
      <c r="Y110" s="28" t="n">
        <f aca="false">Y109*EXP(-Assumption!$B$1/12)</f>
        <v>0.835270211411275</v>
      </c>
      <c r="Z110" s="29" t="n">
        <f aca="false">(EXP(Assumption!$B$3/12))</f>
        <v>1.0025031276058</v>
      </c>
      <c r="AA110" s="13" t="n">
        <f aca="false">MAX(SUM(E110:N110), AA109*Z110)</f>
        <v>114828.036705582</v>
      </c>
      <c r="AB110" s="11" t="n">
        <f aca="false">(AA110-SUM(E110:N110)*(1-EXP(-Assumption!$B$1/12))*Y110)</f>
        <v>114748.345632031</v>
      </c>
      <c r="AC110" s="13" t="n">
        <f aca="false">MAX(0.75*AA110, SUM(E110:N110))</f>
        <v>86121.0275291865</v>
      </c>
      <c r="AD110" s="13" t="n">
        <v>0</v>
      </c>
      <c r="AE110" s="27" t="n">
        <f aca="false">0.75*MAX(SUM(E110:N110), 0.75*AA110)</f>
        <v>64590.7706468899</v>
      </c>
      <c r="AF110" s="11" t="n">
        <f aca="false">(1-EXP(-Assumption!$B$2/12))*Y109*(AE110-SUM(E110:N110))</f>
        <v>7.62824984972641</v>
      </c>
      <c r="AG110" s="13" t="n">
        <f aca="false">AF110+AD110+AB110</f>
        <v>114755.973881881</v>
      </c>
      <c r="AH110" s="27" t="n">
        <f aca="false">AH111*EXP(-Assumption!$B$3/12)+AG110</f>
        <v>29089481.6952324</v>
      </c>
    </row>
    <row r="111" customFormat="false" ht="13.8" hidden="false" customHeight="false" outlineLevel="0" collapsed="false">
      <c r="A111" s="0" t="n">
        <v>1</v>
      </c>
      <c r="B111" s="0" t="n">
        <f aca="false">B110+1</f>
        <v>109</v>
      </c>
      <c r="C111" s="1" t="n">
        <f aca="false">EOMONTH(C110,1)</f>
        <v>47149</v>
      </c>
      <c r="D111" s="0" t="n">
        <f aca="false">EXP(-Assumption!$B$3*Assumption!$B$4*B111)</f>
        <v>0.761473429175205</v>
      </c>
      <c r="E111" s="26" t="n">
        <f aca="false">EXP(MMULT('RW Scenarios'!$C110:$L110, 'Fund Mapping'!B$2:B$11)/12)*(E110-O110)</f>
        <v>0</v>
      </c>
      <c r="F111" s="8" t="n">
        <f aca="false">EXP(MMULT('RW Scenarios'!$C110:$L110, 'Fund Mapping'!C$2:C$11)/12)*(F110-P110)</f>
        <v>0</v>
      </c>
      <c r="G111" s="8" t="n">
        <f aca="false">EXP(MMULT('RW Scenarios'!$C110:$L110, 'Fund Mapping'!D$2:D$11)/12)*(G110-Q110)</f>
        <v>0</v>
      </c>
      <c r="H111" s="8" t="n">
        <f aca="false">EXP(MMULT('RW Scenarios'!$C110:$L110, 'Fund Mapping'!E$2:E$11)/12)*(H110-R110)</f>
        <v>51394.5270654229</v>
      </c>
      <c r="I111" s="8" t="n">
        <f aca="false">EXP(MMULT('RW Scenarios'!$C110:$L110, 'Fund Mapping'!F$2:F$11)/12)*(I110-S110)</f>
        <v>0</v>
      </c>
      <c r="J111" s="8" t="n">
        <f aca="false">EXP(MMULT('RW Scenarios'!$C110:$L110, 'Fund Mapping'!G$2:G$11)/12)*(J110-T110)</f>
        <v>5934.75886451369</v>
      </c>
      <c r="K111" s="8" t="n">
        <f aca="false">EXP(MMULT('RW Scenarios'!$C110:$L110, 'Fund Mapping'!H$2:H$11)/12)*(K110-U110)</f>
        <v>0</v>
      </c>
      <c r="L111" s="8" t="n">
        <f aca="false">EXP(MMULT('RW Scenarios'!$C110:$L110, 'Fund Mapping'!I$2:I$11)/12)*(L110-V110)</f>
        <v>0</v>
      </c>
      <c r="M111" s="8" t="n">
        <f aca="false">EXP(MMULT('RW Scenarios'!$C110:$L110, 'Fund Mapping'!J$2:J$11)/12)*(M110-W110)</f>
        <v>0</v>
      </c>
      <c r="N111" s="8" t="n">
        <f aca="false">EXP(MMULT('RW Scenarios'!$C110:$L110, 'Fund Mapping'!K$2:K$11)/12)*(N110-X110)</f>
        <v>0</v>
      </c>
      <c r="O111" s="27" t="n">
        <f aca="false">E110*Inforce!AJ$2/12</f>
        <v>0</v>
      </c>
      <c r="P111" s="27" t="n">
        <f aca="false">F110*Inforce!AK$2/12</f>
        <v>0</v>
      </c>
      <c r="Q111" s="27" t="n">
        <f aca="false">G110*Inforce!AL$2/12</f>
        <v>0</v>
      </c>
      <c r="R111" s="27" t="n">
        <f aca="false">H110*Inforce!AM$2/12</f>
        <v>34.2421418697655</v>
      </c>
      <c r="S111" s="27" t="n">
        <f aca="false">I110*Inforce!AN$2/12</f>
        <v>0</v>
      </c>
      <c r="T111" s="27" t="n">
        <f aca="false">J110*Inforce!AO$2/12</f>
        <v>1.87752502022713</v>
      </c>
      <c r="U111" s="27" t="n">
        <f aca="false">K110*Inforce!AP$2/12</f>
        <v>0</v>
      </c>
      <c r="V111" s="27" t="n">
        <f aca="false">L110*Inforce!AQ$2/12</f>
        <v>0</v>
      </c>
      <c r="W111" s="27" t="n">
        <f aca="false">M110*Inforce!AR$2/12</f>
        <v>0</v>
      </c>
      <c r="X111" s="27" t="n">
        <f aca="false">N110*Inforce!AS$2/12</f>
        <v>0</v>
      </c>
      <c r="Y111" s="28" t="n">
        <f aca="false">Y110*EXP(-Assumption!$B$1/12)</f>
        <v>0.833879253845542</v>
      </c>
      <c r="Z111" s="29" t="n">
        <f aca="false">(EXP(Assumption!$B$3/12))</f>
        <v>1.0025031276058</v>
      </c>
      <c r="AA111" s="13" t="n">
        <f aca="false">MAX(SUM(E111:N111), AA110*Z111)</f>
        <v>115115.465934179</v>
      </c>
      <c r="AB111" s="11" t="n">
        <f aca="false">(AA111-SUM(E111:N111)*(1-EXP(-Assumption!$B$1/12))*Y111)</f>
        <v>115035.856123825</v>
      </c>
      <c r="AC111" s="13" t="n">
        <f aca="false">MAX(0.75*AA111, SUM(E111:N111))</f>
        <v>86336.5994506342</v>
      </c>
      <c r="AD111" s="13" t="n">
        <v>0</v>
      </c>
      <c r="AE111" s="27" t="n">
        <f aca="false">0.75*MAX(SUM(E111:N111), 0.75*AA111)</f>
        <v>64752.4495879757</v>
      </c>
      <c r="AF111" s="11" t="n">
        <f aca="false">(1-EXP(-Assumption!$B$2/12))*Y110*(AE111-SUM(E111:N111))</f>
        <v>7.74559234373274</v>
      </c>
      <c r="AG111" s="13" t="n">
        <f aca="false">AF111+AD111+AB111</f>
        <v>115043.601716168</v>
      </c>
      <c r="AH111" s="27" t="n">
        <f aca="false">AH112*EXP(-Assumption!$B$3/12)+AG111</f>
        <v>29047253.157174</v>
      </c>
    </row>
    <row r="112" customFormat="false" ht="13.8" hidden="false" customHeight="false" outlineLevel="0" collapsed="false">
      <c r="A112" s="0" t="n">
        <v>1</v>
      </c>
      <c r="B112" s="0" t="n">
        <f aca="false">B111+1</f>
        <v>110</v>
      </c>
      <c r="C112" s="1" t="n">
        <f aca="false">EOMONTH(C111,1)</f>
        <v>47177</v>
      </c>
      <c r="D112" s="0" t="n">
        <f aca="false">EXP(-Assumption!$B$3*Assumption!$B$4*B112)</f>
        <v>0.759572123224968</v>
      </c>
      <c r="E112" s="26" t="n">
        <f aca="false">EXP(MMULT('RW Scenarios'!$C111:$L111, 'Fund Mapping'!B$2:B$11)/12)*(E111-O111)</f>
        <v>0</v>
      </c>
      <c r="F112" s="8" t="n">
        <f aca="false">EXP(MMULT('RW Scenarios'!$C111:$L111, 'Fund Mapping'!C$2:C$11)/12)*(F111-P111)</f>
        <v>0</v>
      </c>
      <c r="G112" s="8" t="n">
        <f aca="false">EXP(MMULT('RW Scenarios'!$C111:$L111, 'Fund Mapping'!D$2:D$11)/12)*(G111-Q111)</f>
        <v>0</v>
      </c>
      <c r="H112" s="8" t="n">
        <f aca="false">EXP(MMULT('RW Scenarios'!$C111:$L111, 'Fund Mapping'!E$2:E$11)/12)*(H111-R111)</f>
        <v>51426.1067501238</v>
      </c>
      <c r="I112" s="8" t="n">
        <f aca="false">EXP(MMULT('RW Scenarios'!$C111:$L111, 'Fund Mapping'!F$2:F$11)/12)*(I111-S111)</f>
        <v>0</v>
      </c>
      <c r="J112" s="8" t="n">
        <f aca="false">EXP(MMULT('RW Scenarios'!$C111:$L111, 'Fund Mapping'!G$2:G$11)/12)*(J111-T111)</f>
        <v>5940.52615553406</v>
      </c>
      <c r="K112" s="8" t="n">
        <f aca="false">EXP(MMULT('RW Scenarios'!$C111:$L111, 'Fund Mapping'!H$2:H$11)/12)*(K111-U111)</f>
        <v>0</v>
      </c>
      <c r="L112" s="8" t="n">
        <f aca="false">EXP(MMULT('RW Scenarios'!$C111:$L111, 'Fund Mapping'!I$2:I$11)/12)*(L111-V111)</f>
        <v>0</v>
      </c>
      <c r="M112" s="8" t="n">
        <f aca="false">EXP(MMULT('RW Scenarios'!$C111:$L111, 'Fund Mapping'!J$2:J$11)/12)*(M111-W111)</f>
        <v>0</v>
      </c>
      <c r="N112" s="8" t="n">
        <f aca="false">EXP(MMULT('RW Scenarios'!$C111:$L111, 'Fund Mapping'!K$2:K$11)/12)*(N111-X111)</f>
        <v>0</v>
      </c>
      <c r="O112" s="27" t="n">
        <f aca="false">E111*Inforce!AJ$2/12</f>
        <v>0</v>
      </c>
      <c r="P112" s="27" t="n">
        <f aca="false">F111*Inforce!AK$2/12</f>
        <v>0</v>
      </c>
      <c r="Q112" s="27" t="n">
        <f aca="false">G111*Inforce!AL$2/12</f>
        <v>0</v>
      </c>
      <c r="R112" s="27" t="n">
        <f aca="false">H111*Inforce!AM$2/12</f>
        <v>34.2630180436153</v>
      </c>
      <c r="S112" s="27" t="n">
        <f aca="false">I111*Inforce!AN$2/12</f>
        <v>0</v>
      </c>
      <c r="T112" s="27" t="n">
        <f aca="false">J111*Inforce!AO$2/12</f>
        <v>1.879340307096</v>
      </c>
      <c r="U112" s="27" t="n">
        <f aca="false">K111*Inforce!AP$2/12</f>
        <v>0</v>
      </c>
      <c r="V112" s="27" t="n">
        <f aca="false">L111*Inforce!AQ$2/12</f>
        <v>0</v>
      </c>
      <c r="W112" s="27" t="n">
        <f aca="false">M111*Inforce!AR$2/12</f>
        <v>0</v>
      </c>
      <c r="X112" s="27" t="n">
        <f aca="false">N111*Inforce!AS$2/12</f>
        <v>0</v>
      </c>
      <c r="Y112" s="28" t="n">
        <f aca="false">Y111*EXP(-Assumption!$B$1/12)</f>
        <v>0.832490612611606</v>
      </c>
      <c r="Z112" s="29" t="n">
        <f aca="false">(EXP(Assumption!$B$3/12))</f>
        <v>1.0025031276058</v>
      </c>
      <c r="AA112" s="13" t="n">
        <f aca="false">MAX(SUM(E112:N112), AA111*Z112)</f>
        <v>115403.614634813</v>
      </c>
      <c r="AB112" s="11" t="n">
        <f aca="false">(AA112-SUM(E112:N112)*(1-EXP(-Assumption!$B$1/12))*Y112)</f>
        <v>115324.085621782</v>
      </c>
      <c r="AC112" s="13" t="n">
        <f aca="false">MAX(0.75*AA112, SUM(E112:N112))</f>
        <v>86552.7109761098</v>
      </c>
      <c r="AD112" s="13" t="n">
        <v>0</v>
      </c>
      <c r="AE112" s="27" t="n">
        <f aca="false">0.75*MAX(SUM(E112:N112), 0.75*AA112)</f>
        <v>64914.5332320823</v>
      </c>
      <c r="AF112" s="11" t="n">
        <f aca="false">(1-EXP(-Assumption!$B$2/12))*Y111*(AE112-SUM(E112:N112))</f>
        <v>7.86263169678322</v>
      </c>
      <c r="AG112" s="13" t="n">
        <f aca="false">AF112+AD112+AB112</f>
        <v>115331.948253478</v>
      </c>
      <c r="AH112" s="27" t="n">
        <f aca="false">AH113*EXP(-Assumption!$B$3/12)+AG112</f>
        <v>29004630.5678927</v>
      </c>
    </row>
    <row r="113" customFormat="false" ht="13.8" hidden="false" customHeight="false" outlineLevel="0" collapsed="false">
      <c r="A113" s="0" t="n">
        <v>1</v>
      </c>
      <c r="B113" s="0" t="n">
        <f aca="false">B112+1</f>
        <v>111</v>
      </c>
      <c r="C113" s="1" t="n">
        <f aca="false">EOMONTH(C112,1)</f>
        <v>47208</v>
      </c>
      <c r="D113" s="0" t="n">
        <f aca="false">EXP(-Assumption!$B$3*Assumption!$B$4*B113)</f>
        <v>0.757675564602975</v>
      </c>
      <c r="E113" s="26" t="n">
        <f aca="false">EXP(MMULT('RW Scenarios'!$C112:$L112, 'Fund Mapping'!B$2:B$11)/12)*(E112-O112)</f>
        <v>0</v>
      </c>
      <c r="F113" s="8" t="n">
        <f aca="false">EXP(MMULT('RW Scenarios'!$C112:$L112, 'Fund Mapping'!C$2:C$11)/12)*(F112-P112)</f>
        <v>0</v>
      </c>
      <c r="G113" s="8" t="n">
        <f aca="false">EXP(MMULT('RW Scenarios'!$C112:$L112, 'Fund Mapping'!D$2:D$11)/12)*(G112-Q112)</f>
        <v>0</v>
      </c>
      <c r="H113" s="8" t="n">
        <f aca="false">EXP(MMULT('RW Scenarios'!$C112:$L112, 'Fund Mapping'!E$2:E$11)/12)*(H112-R112)</f>
        <v>51454.4582671061</v>
      </c>
      <c r="I113" s="8" t="n">
        <f aca="false">EXP(MMULT('RW Scenarios'!$C112:$L112, 'Fund Mapping'!F$2:F$11)/12)*(I112-S112)</f>
        <v>0</v>
      </c>
      <c r="J113" s="8" t="n">
        <f aca="false">EXP(MMULT('RW Scenarios'!$C112:$L112, 'Fund Mapping'!G$2:G$11)/12)*(J112-T112)</f>
        <v>5945.92118507489</v>
      </c>
      <c r="K113" s="8" t="n">
        <f aca="false">EXP(MMULT('RW Scenarios'!$C112:$L112, 'Fund Mapping'!H$2:H$11)/12)*(K112-U112)</f>
        <v>0</v>
      </c>
      <c r="L113" s="8" t="n">
        <f aca="false">EXP(MMULT('RW Scenarios'!$C112:$L112, 'Fund Mapping'!I$2:I$11)/12)*(L112-V112)</f>
        <v>0</v>
      </c>
      <c r="M113" s="8" t="n">
        <f aca="false">EXP(MMULT('RW Scenarios'!$C112:$L112, 'Fund Mapping'!J$2:J$11)/12)*(M112-W112)</f>
        <v>0</v>
      </c>
      <c r="N113" s="8" t="n">
        <f aca="false">EXP(MMULT('RW Scenarios'!$C112:$L112, 'Fund Mapping'!K$2:K$11)/12)*(N112-X112)</f>
        <v>0</v>
      </c>
      <c r="O113" s="27" t="n">
        <f aca="false">E112*Inforce!AJ$2/12</f>
        <v>0</v>
      </c>
      <c r="P113" s="27" t="n">
        <f aca="false">F112*Inforce!AK$2/12</f>
        <v>0</v>
      </c>
      <c r="Q113" s="27" t="n">
        <f aca="false">G112*Inforce!AL$2/12</f>
        <v>0</v>
      </c>
      <c r="R113" s="27" t="n">
        <f aca="false">H112*Inforce!AM$2/12</f>
        <v>34.2840711667492</v>
      </c>
      <c r="S113" s="27" t="n">
        <f aca="false">I112*Inforce!AN$2/12</f>
        <v>0</v>
      </c>
      <c r="T113" s="27" t="n">
        <f aca="false">J112*Inforce!AO$2/12</f>
        <v>1.88116661591912</v>
      </c>
      <c r="U113" s="27" t="n">
        <f aca="false">K112*Inforce!AP$2/12</f>
        <v>0</v>
      </c>
      <c r="V113" s="27" t="n">
        <f aca="false">L112*Inforce!AQ$2/12</f>
        <v>0</v>
      </c>
      <c r="W113" s="27" t="n">
        <f aca="false">M112*Inforce!AR$2/12</f>
        <v>0</v>
      </c>
      <c r="X113" s="27" t="n">
        <f aca="false">N112*Inforce!AS$2/12</f>
        <v>0</v>
      </c>
      <c r="Y113" s="28" t="n">
        <f aca="false">Y112*EXP(-Assumption!$B$1/12)</f>
        <v>0.831104283852129</v>
      </c>
      <c r="Z113" s="29" t="n">
        <f aca="false">(EXP(Assumption!$B$3/12))</f>
        <v>1.0025031276058</v>
      </c>
      <c r="AA113" s="13" t="n">
        <f aca="false">MAX(SUM(E113:N113), AA112*Z113)</f>
        <v>115692.484608414</v>
      </c>
      <c r="AB113" s="11" t="n">
        <f aca="false">(AA113-SUM(E113:N113)*(1-EXP(-Assumption!$B$1/12))*Y113)</f>
        <v>115613.041327442</v>
      </c>
      <c r="AC113" s="13" t="n">
        <f aca="false">MAX(0.75*AA113, SUM(E113:N113))</f>
        <v>86769.3634563105</v>
      </c>
      <c r="AD113" s="13" t="n">
        <v>0</v>
      </c>
      <c r="AE113" s="27" t="n">
        <f aca="false">0.75*MAX(SUM(E113:N113), 0.75*AA113)</f>
        <v>65077.0225922328</v>
      </c>
      <c r="AF113" s="11" t="n">
        <f aca="false">(1-EXP(-Assumption!$B$2/12))*Y112*(AE113-SUM(E113:N113))</f>
        <v>7.98342600731456</v>
      </c>
      <c r="AG113" s="13" t="n">
        <f aca="false">AF113+AD113+AB113</f>
        <v>115621.024753449</v>
      </c>
      <c r="AH113" s="27" t="n">
        <f aca="false">AH114*EXP(-Assumption!$B$3/12)+AG113</f>
        <v>28961612.2205261</v>
      </c>
    </row>
    <row r="114" customFormat="false" ht="13.8" hidden="false" customHeight="false" outlineLevel="0" collapsed="false">
      <c r="A114" s="0" t="n">
        <v>1</v>
      </c>
      <c r="B114" s="0" t="n">
        <f aca="false">B113+1</f>
        <v>112</v>
      </c>
      <c r="C114" s="1" t="n">
        <f aca="false">EOMONTH(C113,1)</f>
        <v>47238</v>
      </c>
      <c r="D114" s="0" t="n">
        <f aca="false">EXP(-Assumption!$B$3*Assumption!$B$4*B114)</f>
        <v>0.755783741455725</v>
      </c>
      <c r="E114" s="26" t="n">
        <f aca="false">EXP(MMULT('RW Scenarios'!$C113:$L113, 'Fund Mapping'!B$2:B$11)/12)*(E113-O113)</f>
        <v>0</v>
      </c>
      <c r="F114" s="8" t="n">
        <f aca="false">EXP(MMULT('RW Scenarios'!$C113:$L113, 'Fund Mapping'!C$2:C$11)/12)*(F113-P113)</f>
        <v>0</v>
      </c>
      <c r="G114" s="8" t="n">
        <f aca="false">EXP(MMULT('RW Scenarios'!$C113:$L113, 'Fund Mapping'!D$2:D$11)/12)*(G113-Q113)</f>
        <v>0</v>
      </c>
      <c r="H114" s="8" t="n">
        <f aca="false">EXP(MMULT('RW Scenarios'!$C113:$L113, 'Fund Mapping'!E$2:E$11)/12)*(H113-R113)</f>
        <v>51485.8848510127</v>
      </c>
      <c r="I114" s="8" t="n">
        <f aca="false">EXP(MMULT('RW Scenarios'!$C113:$L113, 'Fund Mapping'!F$2:F$11)/12)*(I113-S113)</f>
        <v>0</v>
      </c>
      <c r="J114" s="8" t="n">
        <f aca="false">EXP(MMULT('RW Scenarios'!$C113:$L113, 'Fund Mapping'!G$2:G$11)/12)*(J113-T113)</f>
        <v>5951.6709425146</v>
      </c>
      <c r="K114" s="8" t="n">
        <f aca="false">EXP(MMULT('RW Scenarios'!$C113:$L113, 'Fund Mapping'!H$2:H$11)/12)*(K113-U113)</f>
        <v>0</v>
      </c>
      <c r="L114" s="8" t="n">
        <f aca="false">EXP(MMULT('RW Scenarios'!$C113:$L113, 'Fund Mapping'!I$2:I$11)/12)*(L113-V113)</f>
        <v>0</v>
      </c>
      <c r="M114" s="8" t="n">
        <f aca="false">EXP(MMULT('RW Scenarios'!$C113:$L113, 'Fund Mapping'!J$2:J$11)/12)*(M113-W113)</f>
        <v>0</v>
      </c>
      <c r="N114" s="8" t="n">
        <f aca="false">EXP(MMULT('RW Scenarios'!$C113:$L113, 'Fund Mapping'!K$2:K$11)/12)*(N113-X113)</f>
        <v>0</v>
      </c>
      <c r="O114" s="27" t="n">
        <f aca="false">E113*Inforce!AJ$2/12</f>
        <v>0</v>
      </c>
      <c r="P114" s="27" t="n">
        <f aca="false">F113*Inforce!AK$2/12</f>
        <v>0</v>
      </c>
      <c r="Q114" s="27" t="n">
        <f aca="false">G113*Inforce!AL$2/12</f>
        <v>0</v>
      </c>
      <c r="R114" s="27" t="n">
        <f aca="false">H113*Inforce!AM$2/12</f>
        <v>34.3029721780708</v>
      </c>
      <c r="S114" s="27" t="n">
        <f aca="false">I113*Inforce!AN$2/12</f>
        <v>0</v>
      </c>
      <c r="T114" s="27" t="n">
        <f aca="false">J113*Inforce!AO$2/12</f>
        <v>1.88287504194038</v>
      </c>
      <c r="U114" s="27" t="n">
        <f aca="false">K113*Inforce!AP$2/12</f>
        <v>0</v>
      </c>
      <c r="V114" s="27" t="n">
        <f aca="false">L113*Inforce!AQ$2/12</f>
        <v>0</v>
      </c>
      <c r="W114" s="27" t="n">
        <f aca="false">M113*Inforce!AR$2/12</f>
        <v>0</v>
      </c>
      <c r="X114" s="27" t="n">
        <f aca="false">N113*Inforce!AS$2/12</f>
        <v>0</v>
      </c>
      <c r="Y114" s="28" t="n">
        <f aca="false">Y113*EXP(-Assumption!$B$1/12)</f>
        <v>0.829720263716197</v>
      </c>
      <c r="Z114" s="29" t="n">
        <f aca="false">(EXP(Assumption!$B$3/12))</f>
        <v>1.0025031276058</v>
      </c>
      <c r="AA114" s="13" t="n">
        <f aca="false">MAX(SUM(E114:N114), AA113*Z114)</f>
        <v>115982.07766042</v>
      </c>
      <c r="AB114" s="11" t="n">
        <f aca="false">(AA114-SUM(E114:N114)*(1-EXP(-Assumption!$B$1/12))*Y114)</f>
        <v>115902.715307518</v>
      </c>
      <c r="AC114" s="13" t="n">
        <f aca="false">MAX(0.75*AA114, SUM(E114:N114))</f>
        <v>86986.558245315</v>
      </c>
      <c r="AD114" s="13" t="n">
        <v>0</v>
      </c>
      <c r="AE114" s="27" t="n">
        <f aca="false">0.75*MAX(SUM(E114:N114), 0.75*AA114)</f>
        <v>65239.9186839864</v>
      </c>
      <c r="AF114" s="11" t="n">
        <f aca="false">(1-EXP(-Assumption!$B$2/12))*Y113*(AE114-SUM(E114:N114))</f>
        <v>8.10065756228695</v>
      </c>
      <c r="AG114" s="13" t="n">
        <f aca="false">AF114+AD114+AB114</f>
        <v>115910.81596508</v>
      </c>
      <c r="AH114" s="27" t="n">
        <f aca="false">AH115*EXP(-Assumption!$B$3/12)+AG114</f>
        <v>28918196.3926513</v>
      </c>
    </row>
    <row r="115" customFormat="false" ht="13.8" hidden="false" customHeight="false" outlineLevel="0" collapsed="false">
      <c r="A115" s="0" t="n">
        <v>1</v>
      </c>
      <c r="B115" s="0" t="n">
        <f aca="false">B114+1</f>
        <v>113</v>
      </c>
      <c r="C115" s="1" t="n">
        <f aca="false">EOMONTH(C114,1)</f>
        <v>47269</v>
      </c>
      <c r="D115" s="0" t="n">
        <f aca="false">EXP(-Assumption!$B$3*Assumption!$B$4*B115)</f>
        <v>0.753896641959321</v>
      </c>
      <c r="E115" s="26" t="n">
        <f aca="false">EXP(MMULT('RW Scenarios'!$C114:$L114, 'Fund Mapping'!B$2:B$11)/12)*(E114-O114)</f>
        <v>0</v>
      </c>
      <c r="F115" s="8" t="n">
        <f aca="false">EXP(MMULT('RW Scenarios'!$C114:$L114, 'Fund Mapping'!C$2:C$11)/12)*(F114-P114)</f>
        <v>0</v>
      </c>
      <c r="G115" s="8" t="n">
        <f aca="false">EXP(MMULT('RW Scenarios'!$C114:$L114, 'Fund Mapping'!D$2:D$11)/12)*(G114-Q114)</f>
        <v>0</v>
      </c>
      <c r="H115" s="8" t="n">
        <f aca="false">EXP(MMULT('RW Scenarios'!$C114:$L114, 'Fund Mapping'!E$2:E$11)/12)*(H114-R114)</f>
        <v>51514.3310144823</v>
      </c>
      <c r="I115" s="8" t="n">
        <f aca="false">EXP(MMULT('RW Scenarios'!$C114:$L114, 'Fund Mapping'!F$2:F$11)/12)*(I114-S114)</f>
        <v>0</v>
      </c>
      <c r="J115" s="8" t="n">
        <f aca="false">EXP(MMULT('RW Scenarios'!$C114:$L114, 'Fund Mapping'!G$2:G$11)/12)*(J114-T114)</f>
        <v>5957.0775489162</v>
      </c>
      <c r="K115" s="8" t="n">
        <f aca="false">EXP(MMULT('RW Scenarios'!$C114:$L114, 'Fund Mapping'!H$2:H$11)/12)*(K114-U114)</f>
        <v>0</v>
      </c>
      <c r="L115" s="8" t="n">
        <f aca="false">EXP(MMULT('RW Scenarios'!$C114:$L114, 'Fund Mapping'!I$2:I$11)/12)*(L114-V114)</f>
        <v>0</v>
      </c>
      <c r="M115" s="8" t="n">
        <f aca="false">EXP(MMULT('RW Scenarios'!$C114:$L114, 'Fund Mapping'!J$2:J$11)/12)*(M114-W114)</f>
        <v>0</v>
      </c>
      <c r="N115" s="8" t="n">
        <f aca="false">EXP(MMULT('RW Scenarios'!$C114:$L114, 'Fund Mapping'!K$2:K$11)/12)*(N114-X114)</f>
        <v>0</v>
      </c>
      <c r="O115" s="27" t="n">
        <f aca="false">E114*Inforce!AJ$2/12</f>
        <v>0</v>
      </c>
      <c r="P115" s="27" t="n">
        <f aca="false">F114*Inforce!AK$2/12</f>
        <v>0</v>
      </c>
      <c r="Q115" s="27" t="n">
        <f aca="false">G114*Inforce!AL$2/12</f>
        <v>0</v>
      </c>
      <c r="R115" s="27" t="n">
        <f aca="false">H114*Inforce!AM$2/12</f>
        <v>34.3239232340085</v>
      </c>
      <c r="S115" s="27" t="n">
        <f aca="false">I114*Inforce!AN$2/12</f>
        <v>0</v>
      </c>
      <c r="T115" s="27" t="n">
        <f aca="false">J114*Inforce!AO$2/12</f>
        <v>1.88469579846296</v>
      </c>
      <c r="U115" s="27" t="n">
        <f aca="false">K114*Inforce!AP$2/12</f>
        <v>0</v>
      </c>
      <c r="V115" s="27" t="n">
        <f aca="false">L114*Inforce!AQ$2/12</f>
        <v>0</v>
      </c>
      <c r="W115" s="27" t="n">
        <f aca="false">M114*Inforce!AR$2/12</f>
        <v>0</v>
      </c>
      <c r="X115" s="27" t="n">
        <f aca="false">N114*Inforce!AS$2/12</f>
        <v>0</v>
      </c>
      <c r="Y115" s="28" t="n">
        <f aca="false">Y114*EXP(-Assumption!$B$1/12)</f>
        <v>0.828338548359309</v>
      </c>
      <c r="Z115" s="29" t="n">
        <f aca="false">(EXP(Assumption!$B$3/12))</f>
        <v>1.0025031276058</v>
      </c>
      <c r="AA115" s="13" t="n">
        <f aca="false">MAX(SUM(E115:N115), AA114*Z115)</f>
        <v>116272.395600789</v>
      </c>
      <c r="AB115" s="11" t="n">
        <f aca="false">(AA115-SUM(E115:N115)*(1-EXP(-Assumption!$B$1/12))*Y115)</f>
        <v>116193.118711312</v>
      </c>
      <c r="AC115" s="13" t="n">
        <f aca="false">MAX(0.75*AA115, SUM(E115:N115))</f>
        <v>87204.2967005917</v>
      </c>
      <c r="AD115" s="13" t="n">
        <v>0</v>
      </c>
      <c r="AE115" s="27" t="n">
        <f aca="false">0.75*MAX(SUM(E115:N115), 0.75*AA115)</f>
        <v>65403.2225254441</v>
      </c>
      <c r="AF115" s="11" t="n">
        <f aca="false">(1-EXP(-Assumption!$B$2/12))*Y114*(AE115-SUM(E115:N115))</f>
        <v>8.22134405489825</v>
      </c>
      <c r="AG115" s="13" t="n">
        <f aca="false">AF115+AD115+AB115</f>
        <v>116201.340055367</v>
      </c>
      <c r="AH115" s="27" t="n">
        <f aca="false">AH116*EXP(-Assumption!$B$3/12)+AG115</f>
        <v>28874381.3728232</v>
      </c>
    </row>
    <row r="116" customFormat="false" ht="13.8" hidden="false" customHeight="false" outlineLevel="0" collapsed="false">
      <c r="A116" s="0" t="n">
        <v>1</v>
      </c>
      <c r="B116" s="0" t="n">
        <f aca="false">B115+1</f>
        <v>114</v>
      </c>
      <c r="C116" s="1" t="n">
        <f aca="false">EOMONTH(C115,1)</f>
        <v>47299</v>
      </c>
      <c r="D116" s="0" t="n">
        <f aca="false">EXP(-Assumption!$B$3*Assumption!$B$4*B116)</f>
        <v>0.752014254319383</v>
      </c>
      <c r="E116" s="26" t="n">
        <f aca="false">EXP(MMULT('RW Scenarios'!$C115:$L115, 'Fund Mapping'!B$2:B$11)/12)*(E115-O115)</f>
        <v>0</v>
      </c>
      <c r="F116" s="8" t="n">
        <f aca="false">EXP(MMULT('RW Scenarios'!$C115:$L115, 'Fund Mapping'!C$2:C$11)/12)*(F115-P115)</f>
        <v>0</v>
      </c>
      <c r="G116" s="8" t="n">
        <f aca="false">EXP(MMULT('RW Scenarios'!$C115:$L115, 'Fund Mapping'!D$2:D$11)/12)*(G115-Q115)</f>
        <v>0</v>
      </c>
      <c r="H116" s="8" t="n">
        <f aca="false">EXP(MMULT('RW Scenarios'!$C115:$L115, 'Fund Mapping'!E$2:E$11)/12)*(H115-R115)</f>
        <v>51545.1430166395</v>
      </c>
      <c r="I116" s="8" t="n">
        <f aca="false">EXP(MMULT('RW Scenarios'!$C115:$L115, 'Fund Mapping'!F$2:F$11)/12)*(I115-S115)</f>
        <v>0</v>
      </c>
      <c r="J116" s="8" t="n">
        <f aca="false">EXP(MMULT('RW Scenarios'!$C115:$L115, 'Fund Mapping'!G$2:G$11)/12)*(J115-T115)</f>
        <v>5962.76167189922</v>
      </c>
      <c r="K116" s="8" t="n">
        <f aca="false">EXP(MMULT('RW Scenarios'!$C115:$L115, 'Fund Mapping'!H$2:H$11)/12)*(K115-U115)</f>
        <v>0</v>
      </c>
      <c r="L116" s="8" t="n">
        <f aca="false">EXP(MMULT('RW Scenarios'!$C115:$L115, 'Fund Mapping'!I$2:I$11)/12)*(L115-V115)</f>
        <v>0</v>
      </c>
      <c r="M116" s="8" t="n">
        <f aca="false">EXP(MMULT('RW Scenarios'!$C115:$L115, 'Fund Mapping'!J$2:J$11)/12)*(M115-W115)</f>
        <v>0</v>
      </c>
      <c r="N116" s="8" t="n">
        <f aca="false">EXP(MMULT('RW Scenarios'!$C115:$L115, 'Fund Mapping'!K$2:K$11)/12)*(N115-X115)</f>
        <v>0</v>
      </c>
      <c r="O116" s="27" t="n">
        <f aca="false">E115*Inforce!AJ$2/12</f>
        <v>0</v>
      </c>
      <c r="P116" s="27" t="n">
        <f aca="false">F115*Inforce!AK$2/12</f>
        <v>0</v>
      </c>
      <c r="Q116" s="27" t="n">
        <f aca="false">G115*Inforce!AL$2/12</f>
        <v>0</v>
      </c>
      <c r="R116" s="27" t="n">
        <f aca="false">H115*Inforce!AM$2/12</f>
        <v>34.3428873429882</v>
      </c>
      <c r="S116" s="27" t="n">
        <f aca="false">I115*Inforce!AN$2/12</f>
        <v>0</v>
      </c>
      <c r="T116" s="27" t="n">
        <f aca="false">J115*Inforce!AO$2/12</f>
        <v>1.88640789049013</v>
      </c>
      <c r="U116" s="27" t="n">
        <f aca="false">K115*Inforce!AP$2/12</f>
        <v>0</v>
      </c>
      <c r="V116" s="27" t="n">
        <f aca="false">L115*Inforce!AQ$2/12</f>
        <v>0</v>
      </c>
      <c r="W116" s="27" t="n">
        <f aca="false">M115*Inforce!AR$2/12</f>
        <v>0</v>
      </c>
      <c r="X116" s="27" t="n">
        <f aca="false">N115*Inforce!AS$2/12</f>
        <v>0</v>
      </c>
      <c r="Y116" s="28" t="n">
        <f aca="false">Y115*EXP(-Assumption!$B$1/12)</f>
        <v>0.826959133943365</v>
      </c>
      <c r="Z116" s="29" t="n">
        <f aca="false">(EXP(Assumption!$B$3/12))</f>
        <v>1.0025031276058</v>
      </c>
      <c r="AA116" s="13" t="n">
        <f aca="false">MAX(SUM(E116:N116), AA115*Z116)</f>
        <v>116563.44024401</v>
      </c>
      <c r="AB116" s="11" t="n">
        <f aca="false">(AA116-SUM(E116:N116)*(1-EXP(-Assumption!$B$1/12))*Y116)</f>
        <v>116484.245113191</v>
      </c>
      <c r="AC116" s="13" t="n">
        <f aca="false">MAX(0.75*AA116, SUM(E116:N116))</f>
        <v>87422.5801830075</v>
      </c>
      <c r="AD116" s="13" t="n">
        <v>0</v>
      </c>
      <c r="AE116" s="27" t="n">
        <f aca="false">0.75*MAX(SUM(E116:N116), 0.75*AA116)</f>
        <v>65566.9351372555</v>
      </c>
      <c r="AF116" s="11" t="n">
        <f aca="false">(1-EXP(-Assumption!$B$2/12))*Y115*(AE116-SUM(E116:N116))</f>
        <v>8.33929383434958</v>
      </c>
      <c r="AG116" s="13" t="n">
        <f aca="false">AF116+AD116+AB116</f>
        <v>116492.584407025</v>
      </c>
      <c r="AH116" s="27" t="n">
        <f aca="false">AH117*EXP(-Assumption!$B$3/12)+AG116</f>
        <v>28830165.4271003</v>
      </c>
    </row>
    <row r="117" customFormat="false" ht="13.8" hidden="false" customHeight="false" outlineLevel="0" collapsed="false">
      <c r="A117" s="0" t="n">
        <v>1</v>
      </c>
      <c r="B117" s="0" t="n">
        <f aca="false">B116+1</f>
        <v>115</v>
      </c>
      <c r="C117" s="1" t="n">
        <f aca="false">EOMONTH(C116,1)</f>
        <v>47330</v>
      </c>
      <c r="D117" s="0" t="n">
        <f aca="false">EXP(-Assumption!$B$3*Assumption!$B$4*B117)</f>
        <v>0.750136566770982</v>
      </c>
      <c r="E117" s="26" t="n">
        <f aca="false">EXP(MMULT('RW Scenarios'!$C116:$L116, 'Fund Mapping'!B$2:B$11)/12)*(E116-O116)</f>
        <v>0</v>
      </c>
      <c r="F117" s="8" t="n">
        <f aca="false">EXP(MMULT('RW Scenarios'!$C116:$L116, 'Fund Mapping'!C$2:C$11)/12)*(F116-P116)</f>
        <v>0</v>
      </c>
      <c r="G117" s="8" t="n">
        <f aca="false">EXP(MMULT('RW Scenarios'!$C116:$L116, 'Fund Mapping'!D$2:D$11)/12)*(G116-Q116)</f>
        <v>0</v>
      </c>
      <c r="H117" s="8" t="n">
        <f aca="false">EXP(MMULT('RW Scenarios'!$C116:$L116, 'Fund Mapping'!E$2:E$11)/12)*(H116-R116)</f>
        <v>51575.8632682605</v>
      </c>
      <c r="I117" s="8" t="n">
        <f aca="false">EXP(MMULT('RW Scenarios'!$C116:$L116, 'Fund Mapping'!F$2:F$11)/12)*(I116-S116)</f>
        <v>0</v>
      </c>
      <c r="J117" s="8" t="n">
        <f aca="false">EXP(MMULT('RW Scenarios'!$C116:$L116, 'Fund Mapping'!G$2:G$11)/12)*(J116-T116)</f>
        <v>5968.44036276303</v>
      </c>
      <c r="K117" s="8" t="n">
        <f aca="false">EXP(MMULT('RW Scenarios'!$C116:$L116, 'Fund Mapping'!H$2:H$11)/12)*(K116-U116)</f>
        <v>0</v>
      </c>
      <c r="L117" s="8" t="n">
        <f aca="false">EXP(MMULT('RW Scenarios'!$C116:$L116, 'Fund Mapping'!I$2:I$11)/12)*(L116-V116)</f>
        <v>0</v>
      </c>
      <c r="M117" s="8" t="n">
        <f aca="false">EXP(MMULT('RW Scenarios'!$C116:$L116, 'Fund Mapping'!J$2:J$11)/12)*(M116-W116)</f>
        <v>0</v>
      </c>
      <c r="N117" s="8" t="n">
        <f aca="false">EXP(MMULT('RW Scenarios'!$C116:$L116, 'Fund Mapping'!K$2:K$11)/12)*(N116-X116)</f>
        <v>0</v>
      </c>
      <c r="O117" s="27" t="n">
        <f aca="false">E116*Inforce!AJ$2/12</f>
        <v>0</v>
      </c>
      <c r="P117" s="27" t="n">
        <f aca="false">F116*Inforce!AK$2/12</f>
        <v>0</v>
      </c>
      <c r="Q117" s="27" t="n">
        <f aca="false">G116*Inforce!AL$2/12</f>
        <v>0</v>
      </c>
      <c r="R117" s="27" t="n">
        <f aca="false">H116*Inforce!AM$2/12</f>
        <v>34.3634286777596</v>
      </c>
      <c r="S117" s="27" t="n">
        <f aca="false">I116*Inforce!AN$2/12</f>
        <v>0</v>
      </c>
      <c r="T117" s="27" t="n">
        <f aca="false">J116*Inforce!AO$2/12</f>
        <v>1.88820786276809</v>
      </c>
      <c r="U117" s="27" t="n">
        <f aca="false">K116*Inforce!AP$2/12</f>
        <v>0</v>
      </c>
      <c r="V117" s="27" t="n">
        <f aca="false">L116*Inforce!AQ$2/12</f>
        <v>0</v>
      </c>
      <c r="W117" s="27" t="n">
        <f aca="false">M116*Inforce!AR$2/12</f>
        <v>0</v>
      </c>
      <c r="X117" s="27" t="n">
        <f aca="false">N116*Inforce!AS$2/12</f>
        <v>0</v>
      </c>
      <c r="Y117" s="28" t="n">
        <f aca="false">Y116*EXP(-Assumption!$B$1/12)</f>
        <v>0.825582016636659</v>
      </c>
      <c r="Z117" s="29" t="n">
        <f aca="false">(EXP(Assumption!$B$3/12))</f>
        <v>1.0025031276058</v>
      </c>
      <c r="AA117" s="13" t="n">
        <f aca="false">MAX(SUM(E117:N117), AA116*Z117)</f>
        <v>116855.213409111</v>
      </c>
      <c r="AB117" s="11" t="n">
        <f aca="false">(AA117-SUM(E117:N117)*(1-EXP(-Assumption!$B$1/12))*Y117)</f>
        <v>116776.100118104</v>
      </c>
      <c r="AC117" s="13" t="n">
        <f aca="false">MAX(0.75*AA117, SUM(E117:N117))</f>
        <v>87641.4100568332</v>
      </c>
      <c r="AD117" s="13" t="n">
        <v>0</v>
      </c>
      <c r="AE117" s="27" t="n">
        <f aca="false">0.75*MAX(SUM(E117:N117), 0.75*AA117)</f>
        <v>65731.0575426249</v>
      </c>
      <c r="AF117" s="11" t="n">
        <f aca="false">(1-EXP(-Assumption!$B$2/12))*Y116*(AE117-SUM(E117:N117))</f>
        <v>8.45735170964514</v>
      </c>
      <c r="AG117" s="13" t="n">
        <f aca="false">AF117+AD117+AB117</f>
        <v>116784.557469814</v>
      </c>
      <c r="AH117" s="27" t="n">
        <f aca="false">AH118*EXP(-Assumption!$B$3/12)+AG117</f>
        <v>28785546.8298496</v>
      </c>
    </row>
    <row r="118" customFormat="false" ht="13.8" hidden="false" customHeight="false" outlineLevel="0" collapsed="false">
      <c r="A118" s="0" t="n">
        <v>1</v>
      </c>
      <c r="B118" s="0" t="n">
        <f aca="false">B117+1</f>
        <v>116</v>
      </c>
      <c r="C118" s="1" t="n">
        <f aca="false">EOMONTH(C117,1)</f>
        <v>47361</v>
      </c>
      <c r="D118" s="0" t="n">
        <f aca="false">EXP(-Assumption!$B$3*Assumption!$B$4*B118)</f>
        <v>0.748263567578565</v>
      </c>
      <c r="E118" s="26" t="n">
        <f aca="false">EXP(MMULT('RW Scenarios'!$C117:$L117, 'Fund Mapping'!B$2:B$11)/12)*(E117-O117)</f>
        <v>0</v>
      </c>
      <c r="F118" s="8" t="n">
        <f aca="false">EXP(MMULT('RW Scenarios'!$C117:$L117, 'Fund Mapping'!C$2:C$11)/12)*(F117-P117)</f>
        <v>0</v>
      </c>
      <c r="G118" s="8" t="n">
        <f aca="false">EXP(MMULT('RW Scenarios'!$C117:$L117, 'Fund Mapping'!D$2:D$11)/12)*(G117-Q117)</f>
        <v>0</v>
      </c>
      <c r="H118" s="8" t="n">
        <f aca="false">EXP(MMULT('RW Scenarios'!$C117:$L117, 'Fund Mapping'!E$2:E$11)/12)*(H117-R117)</f>
        <v>51608.7417533817</v>
      </c>
      <c r="I118" s="8" t="n">
        <f aca="false">EXP(MMULT('RW Scenarios'!$C117:$L117, 'Fund Mapping'!F$2:F$11)/12)*(I117-S117)</f>
        <v>0</v>
      </c>
      <c r="J118" s="8" t="n">
        <f aca="false">EXP(MMULT('RW Scenarios'!$C117:$L117, 'Fund Mapping'!G$2:G$11)/12)*(J117-T117)</f>
        <v>5974.37049776677</v>
      </c>
      <c r="K118" s="8" t="n">
        <f aca="false">EXP(MMULT('RW Scenarios'!$C117:$L117, 'Fund Mapping'!H$2:H$11)/12)*(K117-U117)</f>
        <v>0</v>
      </c>
      <c r="L118" s="8" t="n">
        <f aca="false">EXP(MMULT('RW Scenarios'!$C117:$L117, 'Fund Mapping'!I$2:I$11)/12)*(L117-V117)</f>
        <v>0</v>
      </c>
      <c r="M118" s="8" t="n">
        <f aca="false">EXP(MMULT('RW Scenarios'!$C117:$L117, 'Fund Mapping'!J$2:J$11)/12)*(M117-W117)</f>
        <v>0</v>
      </c>
      <c r="N118" s="8" t="n">
        <f aca="false">EXP(MMULT('RW Scenarios'!$C117:$L117, 'Fund Mapping'!K$2:K$11)/12)*(N117-X117)</f>
        <v>0</v>
      </c>
      <c r="O118" s="27" t="n">
        <f aca="false">E117*Inforce!AJ$2/12</f>
        <v>0</v>
      </c>
      <c r="P118" s="27" t="n">
        <f aca="false">F117*Inforce!AK$2/12</f>
        <v>0</v>
      </c>
      <c r="Q118" s="27" t="n">
        <f aca="false">G117*Inforce!AL$2/12</f>
        <v>0</v>
      </c>
      <c r="R118" s="27" t="n">
        <f aca="false">H117*Inforce!AM$2/12</f>
        <v>34.383908845507</v>
      </c>
      <c r="S118" s="27" t="n">
        <f aca="false">I117*Inforce!AN$2/12</f>
        <v>0</v>
      </c>
      <c r="T118" s="27" t="n">
        <f aca="false">J117*Inforce!AO$2/12</f>
        <v>1.89000611487496</v>
      </c>
      <c r="U118" s="27" t="n">
        <f aca="false">K117*Inforce!AP$2/12</f>
        <v>0</v>
      </c>
      <c r="V118" s="27" t="n">
        <f aca="false">L117*Inforce!AQ$2/12</f>
        <v>0</v>
      </c>
      <c r="W118" s="27" t="n">
        <f aca="false">M117*Inforce!AR$2/12</f>
        <v>0</v>
      </c>
      <c r="X118" s="27" t="n">
        <f aca="false">N117*Inforce!AS$2/12</f>
        <v>0</v>
      </c>
      <c r="Y118" s="28" t="n">
        <f aca="false">Y117*EXP(-Assumption!$B$1/12)</f>
        <v>0.824207192613864</v>
      </c>
      <c r="Z118" s="29" t="n">
        <f aca="false">(EXP(Assumption!$B$3/12))</f>
        <v>1.0025031276058</v>
      </c>
      <c r="AA118" s="13" t="n">
        <f aca="false">MAX(SUM(E118:N118), AA117*Z118)</f>
        <v>117147.716919676</v>
      </c>
      <c r="AB118" s="11" t="n">
        <f aca="false">(AA118-SUM(E118:N118)*(1-EXP(-Assumption!$B$1/12))*Y118)</f>
        <v>117068.682108163</v>
      </c>
      <c r="AC118" s="13" t="n">
        <f aca="false">MAX(0.75*AA118, SUM(E118:N118))</f>
        <v>87860.787689757</v>
      </c>
      <c r="AD118" s="13" t="n">
        <v>0</v>
      </c>
      <c r="AE118" s="27" t="n">
        <f aca="false">0.75*MAX(SUM(E118:N118), 0.75*AA118)</f>
        <v>65895.590767318</v>
      </c>
      <c r="AF118" s="11" t="n">
        <f aca="false">(1-EXP(-Assumption!$B$2/12))*Y117*(AE118-SUM(E118:N118))</f>
        <v>8.57293177216011</v>
      </c>
      <c r="AG118" s="13" t="n">
        <f aca="false">AF118+AD118+AB118</f>
        <v>117077.255039935</v>
      </c>
      <c r="AH118" s="27" t="n">
        <f aca="false">AH119*EXP(-Assumption!$B$3/12)+AG118</f>
        <v>28740523.8426478</v>
      </c>
    </row>
    <row r="119" customFormat="false" ht="13.8" hidden="false" customHeight="false" outlineLevel="0" collapsed="false">
      <c r="A119" s="0" t="n">
        <v>1</v>
      </c>
      <c r="B119" s="0" t="n">
        <f aca="false">B118+1</f>
        <v>117</v>
      </c>
      <c r="C119" s="1" t="n">
        <f aca="false">EOMONTH(C118,1)</f>
        <v>47391</v>
      </c>
      <c r="D119" s="0" t="n">
        <f aca="false">EXP(-Assumption!$B$3*Assumption!$B$4*B119)</f>
        <v>0.746395245035882</v>
      </c>
      <c r="E119" s="26" t="n">
        <f aca="false">EXP(MMULT('RW Scenarios'!$C118:$L118, 'Fund Mapping'!B$2:B$11)/12)*(E118-O118)</f>
        <v>0</v>
      </c>
      <c r="F119" s="8" t="n">
        <f aca="false">EXP(MMULT('RW Scenarios'!$C118:$L118, 'Fund Mapping'!C$2:C$11)/12)*(F118-P118)</f>
        <v>0</v>
      </c>
      <c r="G119" s="8" t="n">
        <f aca="false">EXP(MMULT('RW Scenarios'!$C118:$L118, 'Fund Mapping'!D$2:D$11)/12)*(G118-Q118)</f>
        <v>0</v>
      </c>
      <c r="H119" s="8" t="n">
        <f aca="false">EXP(MMULT('RW Scenarios'!$C118:$L118, 'Fund Mapping'!E$2:E$11)/12)*(H118-R118)</f>
        <v>51636.2528102818</v>
      </c>
      <c r="I119" s="8" t="n">
        <f aca="false">EXP(MMULT('RW Scenarios'!$C118:$L118, 'Fund Mapping'!F$2:F$11)/12)*(I118-S118)</f>
        <v>0</v>
      </c>
      <c r="J119" s="8" t="n">
        <f aca="false">EXP(MMULT('RW Scenarios'!$C118:$L118, 'Fund Mapping'!G$2:G$11)/12)*(J118-T118)</f>
        <v>5979.68283950313</v>
      </c>
      <c r="K119" s="8" t="n">
        <f aca="false">EXP(MMULT('RW Scenarios'!$C118:$L118, 'Fund Mapping'!H$2:H$11)/12)*(K118-U118)</f>
        <v>0</v>
      </c>
      <c r="L119" s="8" t="n">
        <f aca="false">EXP(MMULT('RW Scenarios'!$C118:$L118, 'Fund Mapping'!I$2:I$11)/12)*(L118-V118)</f>
        <v>0</v>
      </c>
      <c r="M119" s="8" t="n">
        <f aca="false">EXP(MMULT('RW Scenarios'!$C118:$L118, 'Fund Mapping'!J$2:J$11)/12)*(M118-W118)</f>
        <v>0</v>
      </c>
      <c r="N119" s="8" t="n">
        <f aca="false">EXP(MMULT('RW Scenarios'!$C118:$L118, 'Fund Mapping'!K$2:K$11)/12)*(N118-X118)</f>
        <v>0</v>
      </c>
      <c r="O119" s="27" t="n">
        <f aca="false">E118*Inforce!AJ$2/12</f>
        <v>0</v>
      </c>
      <c r="P119" s="27" t="n">
        <f aca="false">F118*Inforce!AK$2/12</f>
        <v>0</v>
      </c>
      <c r="Q119" s="27" t="n">
        <f aca="false">G118*Inforce!AL$2/12</f>
        <v>0</v>
      </c>
      <c r="R119" s="27" t="n">
        <f aca="false">H118*Inforce!AM$2/12</f>
        <v>34.4058278355878</v>
      </c>
      <c r="S119" s="27" t="n">
        <f aca="false">I118*Inforce!AN$2/12</f>
        <v>0</v>
      </c>
      <c r="T119" s="27" t="n">
        <f aca="false">J118*Inforce!AO$2/12</f>
        <v>1.89188399095948</v>
      </c>
      <c r="U119" s="27" t="n">
        <f aca="false">K118*Inforce!AP$2/12</f>
        <v>0</v>
      </c>
      <c r="V119" s="27" t="n">
        <f aca="false">L118*Inforce!AQ$2/12</f>
        <v>0</v>
      </c>
      <c r="W119" s="27" t="n">
        <f aca="false">M118*Inforce!AR$2/12</f>
        <v>0</v>
      </c>
      <c r="X119" s="27" t="n">
        <f aca="false">N118*Inforce!AS$2/12</f>
        <v>0</v>
      </c>
      <c r="Y119" s="28" t="n">
        <f aca="false">Y118*EXP(-Assumption!$B$1/12)</f>
        <v>0.822834658056022</v>
      </c>
      <c r="Z119" s="29" t="n">
        <f aca="false">(EXP(Assumption!$B$3/12))</f>
        <v>1.0025031276058</v>
      </c>
      <c r="AA119" s="13" t="n">
        <f aca="false">MAX(SUM(E119:N119), AA118*Z119)</f>
        <v>117440.952603854</v>
      </c>
      <c r="AB119" s="11" t="n">
        <f aca="false">(AA119-SUM(E119:N119)*(1-EXP(-Assumption!$B$1/12))*Y119)</f>
        <v>117362.004431091</v>
      </c>
      <c r="AC119" s="13" t="n">
        <f aca="false">MAX(0.75*AA119, SUM(E119:N119))</f>
        <v>88080.7144528905</v>
      </c>
      <c r="AD119" s="13" t="n">
        <v>0</v>
      </c>
      <c r="AE119" s="27" t="n">
        <f aca="false">0.75*MAX(SUM(E119:N119), 0.75*AA119)</f>
        <v>66060.5358396679</v>
      </c>
      <c r="AF119" s="11" t="n">
        <f aca="false">(1-EXP(-Assumption!$B$2/12))*Y118*(AE119-SUM(E119:N119))</f>
        <v>8.69468995571869</v>
      </c>
      <c r="AG119" s="13" t="n">
        <f aca="false">AF119+AD119+AB119</f>
        <v>117370.699121047</v>
      </c>
      <c r="AH119" s="27" t="n">
        <f aca="false">AH120*EXP(-Assumption!$B$3/12)+AG119</f>
        <v>28695094.7269343</v>
      </c>
    </row>
    <row r="120" customFormat="false" ht="13.8" hidden="false" customHeight="false" outlineLevel="0" collapsed="false">
      <c r="A120" s="0" t="n">
        <v>1</v>
      </c>
      <c r="B120" s="0" t="n">
        <f aca="false">B119+1</f>
        <v>118</v>
      </c>
      <c r="C120" s="1" t="n">
        <f aca="false">EOMONTH(C119,1)</f>
        <v>47422</v>
      </c>
      <c r="D120" s="0" t="n">
        <f aca="false">EXP(-Assumption!$B$3*Assumption!$B$4*B120)</f>
        <v>0.74453158746591</v>
      </c>
      <c r="E120" s="26" t="n">
        <f aca="false">EXP(MMULT('RW Scenarios'!$C119:$L119, 'Fund Mapping'!B$2:B$11)/12)*(E119-O119)</f>
        <v>0</v>
      </c>
      <c r="F120" s="8" t="n">
        <f aca="false">EXP(MMULT('RW Scenarios'!$C119:$L119, 'Fund Mapping'!C$2:C$11)/12)*(F119-P119)</f>
        <v>0</v>
      </c>
      <c r="G120" s="8" t="n">
        <f aca="false">EXP(MMULT('RW Scenarios'!$C119:$L119, 'Fund Mapping'!D$2:D$11)/12)*(G119-Q119)</f>
        <v>0</v>
      </c>
      <c r="H120" s="8" t="n">
        <f aca="false">EXP(MMULT('RW Scenarios'!$C119:$L119, 'Fund Mapping'!E$2:E$11)/12)*(H119-R119)</f>
        <v>51665.4721210976</v>
      </c>
      <c r="I120" s="8" t="n">
        <f aca="false">EXP(MMULT('RW Scenarios'!$C119:$L119, 'Fund Mapping'!F$2:F$11)/12)*(I119-S119)</f>
        <v>0</v>
      </c>
      <c r="J120" s="8" t="n">
        <f aca="false">EXP(MMULT('RW Scenarios'!$C119:$L119, 'Fund Mapping'!G$2:G$11)/12)*(J119-T119)</f>
        <v>5985.19340005779</v>
      </c>
      <c r="K120" s="8" t="n">
        <f aca="false">EXP(MMULT('RW Scenarios'!$C119:$L119, 'Fund Mapping'!H$2:H$11)/12)*(K119-U119)</f>
        <v>0</v>
      </c>
      <c r="L120" s="8" t="n">
        <f aca="false">EXP(MMULT('RW Scenarios'!$C119:$L119, 'Fund Mapping'!I$2:I$11)/12)*(L119-V119)</f>
        <v>0</v>
      </c>
      <c r="M120" s="8" t="n">
        <f aca="false">EXP(MMULT('RW Scenarios'!$C119:$L119, 'Fund Mapping'!J$2:J$11)/12)*(M119-W119)</f>
        <v>0</v>
      </c>
      <c r="N120" s="8" t="n">
        <f aca="false">EXP(MMULT('RW Scenarios'!$C119:$L119, 'Fund Mapping'!K$2:K$11)/12)*(N119-X119)</f>
        <v>0</v>
      </c>
      <c r="O120" s="27" t="n">
        <f aca="false">E119*Inforce!AJ$2/12</f>
        <v>0</v>
      </c>
      <c r="P120" s="27" t="n">
        <f aca="false">F119*Inforce!AK$2/12</f>
        <v>0</v>
      </c>
      <c r="Q120" s="27" t="n">
        <f aca="false">G119*Inforce!AL$2/12</f>
        <v>0</v>
      </c>
      <c r="R120" s="27" t="n">
        <f aca="false">H119*Inforce!AM$2/12</f>
        <v>34.4241685401879</v>
      </c>
      <c r="S120" s="27" t="n">
        <f aca="false">I119*Inforce!AN$2/12</f>
        <v>0</v>
      </c>
      <c r="T120" s="27" t="n">
        <f aca="false">J119*Inforce!AO$2/12</f>
        <v>1.89356623250932</v>
      </c>
      <c r="U120" s="27" t="n">
        <f aca="false">K119*Inforce!AP$2/12</f>
        <v>0</v>
      </c>
      <c r="V120" s="27" t="n">
        <f aca="false">L119*Inforce!AQ$2/12</f>
        <v>0</v>
      </c>
      <c r="W120" s="27" t="n">
        <f aca="false">M119*Inforce!AR$2/12</f>
        <v>0</v>
      </c>
      <c r="X120" s="27" t="n">
        <f aca="false">N119*Inforce!AS$2/12</f>
        <v>0</v>
      </c>
      <c r="Y120" s="28" t="n">
        <f aca="false">Y119*EXP(-Assumption!$B$1/12)</f>
        <v>0.821464409150537</v>
      </c>
      <c r="Z120" s="29" t="n">
        <f aca="false">(EXP(Assumption!$B$3/12))</f>
        <v>1.0025031276058</v>
      </c>
      <c r="AA120" s="13" t="n">
        <f aca="false">MAX(SUM(E120:N120), AA119*Z120)</f>
        <v>117734.922294368</v>
      </c>
      <c r="AB120" s="11" t="n">
        <f aca="false">(AA120-SUM(E120:N120)*(1-EXP(-Assumption!$B$1/12))*Y120)</f>
        <v>117656.058082984</v>
      </c>
      <c r="AC120" s="13" t="n">
        <f aca="false">MAX(0.75*AA120, SUM(E120:N120))</f>
        <v>88301.191720776</v>
      </c>
      <c r="AD120" s="13" t="n">
        <v>0</v>
      </c>
      <c r="AE120" s="27" t="n">
        <f aca="false">0.75*MAX(SUM(E120:N120), 0.75*AA120)</f>
        <v>66225.8937905818</v>
      </c>
      <c r="AF120" s="11" t="n">
        <f aca="false">(1-EXP(-Assumption!$B$2/12))*Y119*(AE120-SUM(E120:N120))</f>
        <v>8.81448357607768</v>
      </c>
      <c r="AG120" s="13" t="n">
        <f aca="false">AF120+AD120+AB120</f>
        <v>117664.87256656</v>
      </c>
      <c r="AH120" s="27" t="n">
        <f aca="false">AH121*EXP(-Assumption!$B$3/12)+AG120</f>
        <v>28649257.717738</v>
      </c>
    </row>
    <row r="121" customFormat="false" ht="13.8" hidden="false" customHeight="false" outlineLevel="0" collapsed="false">
      <c r="A121" s="0" t="n">
        <v>1</v>
      </c>
      <c r="B121" s="0" t="n">
        <f aca="false">B120+1</f>
        <v>119</v>
      </c>
      <c r="C121" s="1" t="n">
        <f aca="false">EOMONTH(C120,1)</f>
        <v>47452</v>
      </c>
      <c r="D121" s="0" t="n">
        <f aca="false">EXP(-Assumption!$B$3*Assumption!$B$4*B121)</f>
        <v>0.742672583220782</v>
      </c>
      <c r="E121" s="26" t="n">
        <f aca="false">EXP(MMULT('RW Scenarios'!$C120:$L120, 'Fund Mapping'!B$2:B$11)/12)*(E120-O120)</f>
        <v>0</v>
      </c>
      <c r="F121" s="8" t="n">
        <f aca="false">EXP(MMULT('RW Scenarios'!$C120:$L120, 'Fund Mapping'!C$2:C$11)/12)*(F120-P120)</f>
        <v>0</v>
      </c>
      <c r="G121" s="8" t="n">
        <f aca="false">EXP(MMULT('RW Scenarios'!$C120:$L120, 'Fund Mapping'!D$2:D$11)/12)*(G120-Q120)</f>
        <v>0</v>
      </c>
      <c r="H121" s="8" t="n">
        <f aca="false">EXP(MMULT('RW Scenarios'!$C120:$L120, 'Fund Mapping'!E$2:E$11)/12)*(H120-R120)</f>
        <v>51705.8707577557</v>
      </c>
      <c r="I121" s="8" t="n">
        <f aca="false">EXP(MMULT('RW Scenarios'!$C120:$L120, 'Fund Mapping'!F$2:F$11)/12)*(I120-S120)</f>
        <v>0</v>
      </c>
      <c r="J121" s="8" t="n">
        <f aca="false">EXP(MMULT('RW Scenarios'!$C120:$L120, 'Fund Mapping'!G$2:G$11)/12)*(J120-T120)</f>
        <v>5991.99928834226</v>
      </c>
      <c r="K121" s="8" t="n">
        <f aca="false">EXP(MMULT('RW Scenarios'!$C120:$L120, 'Fund Mapping'!H$2:H$11)/12)*(K120-U120)</f>
        <v>0</v>
      </c>
      <c r="L121" s="8" t="n">
        <f aca="false">EXP(MMULT('RW Scenarios'!$C120:$L120, 'Fund Mapping'!I$2:I$11)/12)*(L120-V120)</f>
        <v>0</v>
      </c>
      <c r="M121" s="8" t="n">
        <f aca="false">EXP(MMULT('RW Scenarios'!$C120:$L120, 'Fund Mapping'!J$2:J$11)/12)*(M120-W120)</f>
        <v>0</v>
      </c>
      <c r="N121" s="8" t="n">
        <f aca="false">EXP(MMULT('RW Scenarios'!$C120:$L120, 'Fund Mapping'!K$2:K$11)/12)*(N120-X120)</f>
        <v>0</v>
      </c>
      <c r="O121" s="27" t="n">
        <f aca="false">E120*Inforce!AJ$2/12</f>
        <v>0</v>
      </c>
      <c r="P121" s="27" t="n">
        <f aca="false">F120*Inforce!AK$2/12</f>
        <v>0</v>
      </c>
      <c r="Q121" s="27" t="n">
        <f aca="false">G120*Inforce!AL$2/12</f>
        <v>0</v>
      </c>
      <c r="R121" s="27" t="n">
        <f aca="false">H120*Inforce!AM$2/12</f>
        <v>34.4436480807317</v>
      </c>
      <c r="S121" s="27" t="n">
        <f aca="false">I120*Inforce!AN$2/12</f>
        <v>0</v>
      </c>
      <c r="T121" s="27" t="n">
        <f aca="false">J120*Inforce!AO$2/12</f>
        <v>1.89531124335163</v>
      </c>
      <c r="U121" s="27" t="n">
        <f aca="false">K120*Inforce!AP$2/12</f>
        <v>0</v>
      </c>
      <c r="V121" s="27" t="n">
        <f aca="false">L120*Inforce!AQ$2/12</f>
        <v>0</v>
      </c>
      <c r="W121" s="27" t="n">
        <f aca="false">M120*Inforce!AR$2/12</f>
        <v>0</v>
      </c>
      <c r="X121" s="27" t="n">
        <f aca="false">N120*Inforce!AS$2/12</f>
        <v>0</v>
      </c>
      <c r="Y121" s="28" t="n">
        <f aca="false">Y120*EXP(-Assumption!$B$1/12)</f>
        <v>0.820096442091161</v>
      </c>
      <c r="Z121" s="29" t="n">
        <f aca="false">(EXP(Assumption!$B$3/12))</f>
        <v>1.0025031276058</v>
      </c>
      <c r="AA121" s="13" t="n">
        <f aca="false">MAX(SUM(E121:N121), AA120*Z121)</f>
        <v>118029.627828529</v>
      </c>
      <c r="AB121" s="11" t="n">
        <f aca="false">(AA121-SUM(E121:N121)*(1-EXP(-Assumption!$B$1/12))*Y121)</f>
        <v>117950.830481323</v>
      </c>
      <c r="AC121" s="13" t="n">
        <f aca="false">MAX(0.75*AA121, SUM(E121:N121))</f>
        <v>88522.2208713968</v>
      </c>
      <c r="AD121" s="13" t="n">
        <v>0</v>
      </c>
      <c r="AE121" s="27" t="n">
        <f aca="false">0.75*MAX(SUM(E121:N121), 0.75*AA121)</f>
        <v>66391.6656535474</v>
      </c>
      <c r="AF121" s="11" t="n">
        <f aca="false">(1-EXP(-Assumption!$B$2/12))*Y120*(AE121-SUM(E121:N121))</f>
        <v>8.92147750484467</v>
      </c>
      <c r="AG121" s="13" t="n">
        <f aca="false">AF121+AD121+AB121</f>
        <v>117959.751958828</v>
      </c>
      <c r="AH121" s="27" t="n">
        <f aca="false">AH122*EXP(-Assumption!$B$3/12)+AG121</f>
        <v>28603011.0628595</v>
      </c>
    </row>
    <row r="122" customFormat="false" ht="13.8" hidden="false" customHeight="false" outlineLevel="0" collapsed="false">
      <c r="A122" s="0" t="n">
        <v>1</v>
      </c>
      <c r="B122" s="0" t="n">
        <f aca="false">B121+1</f>
        <v>120</v>
      </c>
      <c r="C122" s="1" t="n">
        <f aca="false">EOMONTH(C121,1)</f>
        <v>47483</v>
      </c>
      <c r="D122" s="0" t="n">
        <f aca="false">EXP(-Assumption!$B$3*Assumption!$B$4*B122)</f>
        <v>0.740818220681718</v>
      </c>
      <c r="E122" s="26" t="n">
        <f aca="false">EXP(MMULT('RW Scenarios'!$C121:$L121, 'Fund Mapping'!B$2:B$11)/12)*(E121-O121)</f>
        <v>0</v>
      </c>
      <c r="F122" s="8" t="n">
        <f aca="false">EXP(MMULT('RW Scenarios'!$C121:$L121, 'Fund Mapping'!C$2:C$11)/12)*(F121-P121)</f>
        <v>0</v>
      </c>
      <c r="G122" s="8" t="n">
        <f aca="false">EXP(MMULT('RW Scenarios'!$C121:$L121, 'Fund Mapping'!D$2:D$11)/12)*(G121-Q121)</f>
        <v>0</v>
      </c>
      <c r="H122" s="8" t="n">
        <f aca="false">EXP(MMULT('RW Scenarios'!$C121:$L121, 'Fund Mapping'!E$2:E$11)/12)*(H121-R121)</f>
        <v>51747.4585061216</v>
      </c>
      <c r="I122" s="8" t="n">
        <f aca="false">EXP(MMULT('RW Scenarios'!$C121:$L121, 'Fund Mapping'!F$2:F$11)/12)*(I121-S121)</f>
        <v>0</v>
      </c>
      <c r="J122" s="8" t="n">
        <f aca="false">EXP(MMULT('RW Scenarios'!$C121:$L121, 'Fund Mapping'!G$2:G$11)/12)*(J121-T121)</f>
        <v>5998.94614973613</v>
      </c>
      <c r="K122" s="8" t="n">
        <f aca="false">EXP(MMULT('RW Scenarios'!$C121:$L121, 'Fund Mapping'!H$2:H$11)/12)*(K121-U121)</f>
        <v>0</v>
      </c>
      <c r="L122" s="8" t="n">
        <f aca="false">EXP(MMULT('RW Scenarios'!$C121:$L121, 'Fund Mapping'!I$2:I$11)/12)*(L121-V121)</f>
        <v>0</v>
      </c>
      <c r="M122" s="8" t="n">
        <f aca="false">EXP(MMULT('RW Scenarios'!$C121:$L121, 'Fund Mapping'!J$2:J$11)/12)*(M121-W121)</f>
        <v>0</v>
      </c>
      <c r="N122" s="8" t="n">
        <f aca="false">EXP(MMULT('RW Scenarios'!$C121:$L121, 'Fund Mapping'!K$2:K$11)/12)*(N121-X121)</f>
        <v>0</v>
      </c>
      <c r="O122" s="27" t="n">
        <f aca="false">E121*Inforce!AJ$2/12</f>
        <v>0</v>
      </c>
      <c r="P122" s="27" t="n">
        <f aca="false">F121*Inforce!AK$2/12</f>
        <v>0</v>
      </c>
      <c r="Q122" s="27" t="n">
        <f aca="false">G121*Inforce!AL$2/12</f>
        <v>0</v>
      </c>
      <c r="R122" s="27" t="n">
        <f aca="false">H121*Inforce!AM$2/12</f>
        <v>34.4705805051705</v>
      </c>
      <c r="S122" s="27" t="n">
        <f aca="false">I121*Inforce!AN$2/12</f>
        <v>0</v>
      </c>
      <c r="T122" s="27" t="n">
        <f aca="false">J121*Inforce!AO$2/12</f>
        <v>1.89746644130838</v>
      </c>
      <c r="U122" s="27" t="n">
        <f aca="false">K121*Inforce!AP$2/12</f>
        <v>0</v>
      </c>
      <c r="V122" s="27" t="n">
        <f aca="false">L121*Inforce!AQ$2/12</f>
        <v>0</v>
      </c>
      <c r="W122" s="27" t="n">
        <f aca="false">M121*Inforce!AR$2/12</f>
        <v>0</v>
      </c>
      <c r="X122" s="27" t="n">
        <f aca="false">N121*Inforce!AS$2/12</f>
        <v>0</v>
      </c>
      <c r="Y122" s="28" t="n">
        <f aca="false">Y121*EXP(-Assumption!$B$1/12)</f>
        <v>0.818730753077985</v>
      </c>
      <c r="Z122" s="29" t="n">
        <f aca="false">(EXP(Assumption!$B$3/12))</f>
        <v>1.0025031276058</v>
      </c>
      <c r="AA122" s="13" t="n">
        <f aca="false">MAX(SUM(E122:N122), AA121*Z122)</f>
        <v>118325.071048248</v>
      </c>
      <c r="AB122" s="11" t="n">
        <f aca="false">(AA122-SUM(E122:N122)*(1-EXP(-Assumption!$B$1/12))*Y122)</f>
        <v>118246.338747771</v>
      </c>
      <c r="AC122" s="13" t="n">
        <f aca="false">MAX(0.75*AA122, SUM(E122:N122))</f>
        <v>88743.803286186</v>
      </c>
      <c r="AD122" s="13" t="n">
        <v>0</v>
      </c>
      <c r="AE122" s="27" t="n">
        <f aca="false">0.75*MAX(SUM(E122:N122), 0.75*AA122)</f>
        <v>66557.8524646395</v>
      </c>
      <c r="AF122" s="11" t="n">
        <f aca="false">(1-EXP(-Assumption!$B$2/12))*Y121*(AE122-SUM(E122:N122))</f>
        <v>9.02715310096836</v>
      </c>
      <c r="AG122" s="13" t="n">
        <f aca="false">AF122+AD122+AB122</f>
        <v>118255.365900872</v>
      </c>
      <c r="AH122" s="27" t="n">
        <f aca="false">AH123*EXP(-Assumption!$B$3/12)+AG122</f>
        <v>28556353.0291895</v>
      </c>
    </row>
    <row r="123" customFormat="false" ht="13.8" hidden="false" customHeight="false" outlineLevel="0" collapsed="false">
      <c r="A123" s="0" t="n">
        <v>1</v>
      </c>
      <c r="B123" s="0" t="n">
        <f aca="false">B122+1</f>
        <v>121</v>
      </c>
      <c r="C123" s="1" t="n">
        <f aca="false">EOMONTH(C122,1)</f>
        <v>47514</v>
      </c>
      <c r="D123" s="0" t="n">
        <f aca="false">EXP(-Assumption!$B$3*Assumption!$B$4*B123)</f>
        <v>0.738968488258944</v>
      </c>
      <c r="E123" s="26" t="n">
        <f aca="false">EXP(MMULT('RW Scenarios'!$C122:$L122, 'Fund Mapping'!B$2:B$11)/12)*(E122-O122)</f>
        <v>0</v>
      </c>
      <c r="F123" s="8" t="n">
        <f aca="false">EXP(MMULT('RW Scenarios'!$C122:$L122, 'Fund Mapping'!C$2:C$11)/12)*(F122-P122)</f>
        <v>0</v>
      </c>
      <c r="G123" s="8" t="n">
        <f aca="false">EXP(MMULT('RW Scenarios'!$C122:$L122, 'Fund Mapping'!D$2:D$11)/12)*(G122-Q122)</f>
        <v>0</v>
      </c>
      <c r="H123" s="8" t="n">
        <f aca="false">EXP(MMULT('RW Scenarios'!$C122:$L122, 'Fund Mapping'!E$2:E$11)/12)*(H122-R122)</f>
        <v>51785.7052329753</v>
      </c>
      <c r="I123" s="8" t="n">
        <f aca="false">EXP(MMULT('RW Scenarios'!$C122:$L122, 'Fund Mapping'!F$2:F$11)/12)*(I122-S122)</f>
        <v>0</v>
      </c>
      <c r="J123" s="8" t="n">
        <f aca="false">EXP(MMULT('RW Scenarios'!$C122:$L122, 'Fund Mapping'!G$2:G$11)/12)*(J122-T122)</f>
        <v>6005.51148702584</v>
      </c>
      <c r="K123" s="8" t="n">
        <f aca="false">EXP(MMULT('RW Scenarios'!$C122:$L122, 'Fund Mapping'!H$2:H$11)/12)*(K122-U122)</f>
        <v>0</v>
      </c>
      <c r="L123" s="8" t="n">
        <f aca="false">EXP(MMULT('RW Scenarios'!$C122:$L122, 'Fund Mapping'!I$2:I$11)/12)*(L122-V122)</f>
        <v>0</v>
      </c>
      <c r="M123" s="8" t="n">
        <f aca="false">EXP(MMULT('RW Scenarios'!$C122:$L122, 'Fund Mapping'!J$2:J$11)/12)*(M122-W122)</f>
        <v>0</v>
      </c>
      <c r="N123" s="8" t="n">
        <f aca="false">EXP(MMULT('RW Scenarios'!$C122:$L122, 'Fund Mapping'!K$2:K$11)/12)*(N122-X122)</f>
        <v>0</v>
      </c>
      <c r="O123" s="27" t="n">
        <f aca="false">E122*Inforce!AJ$2/12</f>
        <v>0</v>
      </c>
      <c r="P123" s="27" t="n">
        <f aca="false">F122*Inforce!AK$2/12</f>
        <v>0</v>
      </c>
      <c r="Q123" s="27" t="n">
        <f aca="false">G122*Inforce!AL$2/12</f>
        <v>0</v>
      </c>
      <c r="R123" s="27" t="n">
        <f aca="false">H122*Inforce!AM$2/12</f>
        <v>34.4983056707477</v>
      </c>
      <c r="S123" s="27" t="n">
        <f aca="false">I122*Inforce!AN$2/12</f>
        <v>0</v>
      </c>
      <c r="T123" s="27" t="n">
        <f aca="false">J122*Inforce!AO$2/12</f>
        <v>1.89966628074977</v>
      </c>
      <c r="U123" s="27" t="n">
        <f aca="false">K122*Inforce!AP$2/12</f>
        <v>0</v>
      </c>
      <c r="V123" s="27" t="n">
        <f aca="false">L122*Inforce!AQ$2/12</f>
        <v>0</v>
      </c>
      <c r="W123" s="27" t="n">
        <f aca="false">M122*Inforce!AR$2/12</f>
        <v>0</v>
      </c>
      <c r="X123" s="27" t="n">
        <f aca="false">N122*Inforce!AS$2/12</f>
        <v>0</v>
      </c>
      <c r="Y123" s="28" t="n">
        <f aca="false">Y122*EXP(-Assumption!$B$1/12)</f>
        <v>0.817367338317428</v>
      </c>
      <c r="Z123" s="29" t="n">
        <f aca="false">(EXP(Assumption!$B$3/12))</f>
        <v>1.0025031276058</v>
      </c>
      <c r="AA123" s="13" t="n">
        <f aca="false">MAX(SUM(E123:N123), AA122*Z123)</f>
        <v>118621.253800047</v>
      </c>
      <c r="AB123" s="11" t="n">
        <f aca="false">(AA123-SUM(E123:N123)*(1-EXP(-Assumption!$B$1/12))*Y123)</f>
        <v>118542.591615096</v>
      </c>
      <c r="AC123" s="13" t="n">
        <f aca="false">MAX(0.75*AA123, SUM(E123:N123))</f>
        <v>88965.9403500353</v>
      </c>
      <c r="AD123" s="13" t="n">
        <v>0</v>
      </c>
      <c r="AE123" s="27" t="n">
        <f aca="false">0.75*MAX(SUM(E123:N123), 0.75*AA123)</f>
        <v>66724.4552625262</v>
      </c>
      <c r="AF123" s="11" t="n">
        <f aca="false">(1-EXP(-Assumption!$B$2/12))*Y122*(AE123-SUM(E123:N123))</f>
        <v>9.13668478152225</v>
      </c>
      <c r="AG123" s="13" t="n">
        <f aca="false">AF123+AD123+AB123</f>
        <v>118551.728299877</v>
      </c>
      <c r="AH123" s="27" t="n">
        <f aca="false">AH124*EXP(-Assumption!$B$3/12)+AG123</f>
        <v>28509281.8506059</v>
      </c>
    </row>
    <row r="124" customFormat="false" ht="13.8" hidden="false" customHeight="false" outlineLevel="0" collapsed="false">
      <c r="A124" s="0" t="n">
        <v>1</v>
      </c>
      <c r="B124" s="0" t="n">
        <f aca="false">B123+1</f>
        <v>122</v>
      </c>
      <c r="C124" s="1" t="n">
        <f aca="false">EOMONTH(C123,1)</f>
        <v>47542</v>
      </c>
      <c r="D124" s="0" t="n">
        <f aca="false">EXP(-Assumption!$B$3*Assumption!$B$4*B124)</f>
        <v>0.737123374391628</v>
      </c>
      <c r="E124" s="26" t="n">
        <f aca="false">EXP(MMULT('RW Scenarios'!$C123:$L123, 'Fund Mapping'!B$2:B$11)/12)*(E123-O123)</f>
        <v>0</v>
      </c>
      <c r="F124" s="8" t="n">
        <f aca="false">EXP(MMULT('RW Scenarios'!$C123:$L123, 'Fund Mapping'!C$2:C$11)/12)*(F123-P123)</f>
        <v>0</v>
      </c>
      <c r="G124" s="8" t="n">
        <f aca="false">EXP(MMULT('RW Scenarios'!$C123:$L123, 'Fund Mapping'!D$2:D$11)/12)*(G123-Q123)</f>
        <v>0</v>
      </c>
      <c r="H124" s="8" t="n">
        <f aca="false">EXP(MMULT('RW Scenarios'!$C123:$L123, 'Fund Mapping'!E$2:E$11)/12)*(H123-R123)</f>
        <v>51821.6977722516</v>
      </c>
      <c r="I124" s="8" t="n">
        <f aca="false">EXP(MMULT('RW Scenarios'!$C123:$L123, 'Fund Mapping'!F$2:F$11)/12)*(I123-S123)</f>
        <v>0</v>
      </c>
      <c r="J124" s="8" t="n">
        <f aca="false">EXP(MMULT('RW Scenarios'!$C123:$L123, 'Fund Mapping'!G$2:G$11)/12)*(J123-T123)</f>
        <v>6011.81953559582</v>
      </c>
      <c r="K124" s="8" t="n">
        <f aca="false">EXP(MMULT('RW Scenarios'!$C123:$L123, 'Fund Mapping'!H$2:H$11)/12)*(K123-U123)</f>
        <v>0</v>
      </c>
      <c r="L124" s="8" t="n">
        <f aca="false">EXP(MMULT('RW Scenarios'!$C123:$L123, 'Fund Mapping'!I$2:I$11)/12)*(L123-V123)</f>
        <v>0</v>
      </c>
      <c r="M124" s="8" t="n">
        <f aca="false">EXP(MMULT('RW Scenarios'!$C123:$L123, 'Fund Mapping'!J$2:J$11)/12)*(M123-W123)</f>
        <v>0</v>
      </c>
      <c r="N124" s="8" t="n">
        <f aca="false">EXP(MMULT('RW Scenarios'!$C123:$L123, 'Fund Mapping'!K$2:K$11)/12)*(N123-X123)</f>
        <v>0</v>
      </c>
      <c r="O124" s="27" t="n">
        <f aca="false">E123*Inforce!AJ$2/12</f>
        <v>0</v>
      </c>
      <c r="P124" s="27" t="n">
        <f aca="false">F123*Inforce!AK$2/12</f>
        <v>0</v>
      </c>
      <c r="Q124" s="27" t="n">
        <f aca="false">G123*Inforce!AL$2/12</f>
        <v>0</v>
      </c>
      <c r="R124" s="27" t="n">
        <f aca="false">H123*Inforce!AM$2/12</f>
        <v>34.5238034886502</v>
      </c>
      <c r="S124" s="27" t="n">
        <f aca="false">I123*Inforce!AN$2/12</f>
        <v>0</v>
      </c>
      <c r="T124" s="27" t="n">
        <f aca="false">J123*Inforce!AO$2/12</f>
        <v>1.90174530422485</v>
      </c>
      <c r="U124" s="27" t="n">
        <f aca="false">K123*Inforce!AP$2/12</f>
        <v>0</v>
      </c>
      <c r="V124" s="27" t="n">
        <f aca="false">L123*Inforce!AQ$2/12</f>
        <v>0</v>
      </c>
      <c r="W124" s="27" t="n">
        <f aca="false">M123*Inforce!AR$2/12</f>
        <v>0</v>
      </c>
      <c r="X124" s="27" t="n">
        <f aca="false">N123*Inforce!AS$2/12</f>
        <v>0</v>
      </c>
      <c r="Y124" s="28" t="n">
        <f aca="false">Y123*EXP(-Assumption!$B$1/12)</f>
        <v>0.816006194022224</v>
      </c>
      <c r="Z124" s="29" t="n">
        <f aca="false">(EXP(Assumption!$B$3/12))</f>
        <v>1.0025031276058</v>
      </c>
      <c r="AA124" s="13" t="n">
        <f aca="false">MAX(SUM(E124:N124), AA123*Z124)</f>
        <v>118918.177935068</v>
      </c>
      <c r="AB124" s="11" t="n">
        <f aca="false">(AA124-SUM(E124:N124)*(1-EXP(-Assumption!$B$1/12))*Y124)</f>
        <v>118839.589263244</v>
      </c>
      <c r="AC124" s="13" t="n">
        <f aca="false">MAX(0.75*AA124, SUM(E124:N124))</f>
        <v>89188.633451301</v>
      </c>
      <c r="AD124" s="13" t="n">
        <v>0</v>
      </c>
      <c r="AE124" s="27" t="n">
        <f aca="false">0.75*MAX(SUM(E124:N124), 0.75*AA124)</f>
        <v>66891.4750884755</v>
      </c>
      <c r="AF124" s="11" t="n">
        <f aca="false">(1-EXP(-Assumption!$B$2/12))*Y123*(AE124-SUM(E124:N124))</f>
        <v>9.24881683738279</v>
      </c>
      <c r="AG124" s="13" t="n">
        <f aca="false">AF124+AD124+AB124</f>
        <v>118848.838080082</v>
      </c>
      <c r="AH124" s="27" t="n">
        <f aca="false">AH125*EXP(-Assumption!$B$3/12)+AG124</f>
        <v>28461795.7426239</v>
      </c>
    </row>
    <row r="125" customFormat="false" ht="13.8" hidden="false" customHeight="false" outlineLevel="0" collapsed="false">
      <c r="A125" s="0" t="n">
        <v>1</v>
      </c>
      <c r="B125" s="0" t="n">
        <f aca="false">B124+1</f>
        <v>123</v>
      </c>
      <c r="C125" s="1" t="n">
        <f aca="false">EOMONTH(C124,1)</f>
        <v>47573</v>
      </c>
      <c r="D125" s="0" t="n">
        <f aca="false">EXP(-Assumption!$B$3*Assumption!$B$4*B125)</f>
        <v>0.735282867547801</v>
      </c>
      <c r="E125" s="26" t="n">
        <f aca="false">EXP(MMULT('RW Scenarios'!$C124:$L124, 'Fund Mapping'!B$2:B$11)/12)*(E124-O124)</f>
        <v>0</v>
      </c>
      <c r="F125" s="8" t="n">
        <f aca="false">EXP(MMULT('RW Scenarios'!$C124:$L124, 'Fund Mapping'!C$2:C$11)/12)*(F124-P124)</f>
        <v>0</v>
      </c>
      <c r="G125" s="8" t="n">
        <f aca="false">EXP(MMULT('RW Scenarios'!$C124:$L124, 'Fund Mapping'!D$2:D$11)/12)*(G124-Q124)</f>
        <v>0</v>
      </c>
      <c r="H125" s="8" t="n">
        <f aca="false">EXP(MMULT('RW Scenarios'!$C124:$L124, 'Fund Mapping'!E$2:E$11)/12)*(H124-R124)</f>
        <v>51856.4718274098</v>
      </c>
      <c r="I125" s="8" t="n">
        <f aca="false">EXP(MMULT('RW Scenarios'!$C124:$L124, 'Fund Mapping'!F$2:F$11)/12)*(I124-S124)</f>
        <v>0</v>
      </c>
      <c r="J125" s="8" t="n">
        <f aca="false">EXP(MMULT('RW Scenarios'!$C124:$L124, 'Fund Mapping'!G$2:G$11)/12)*(J124-T124)</f>
        <v>6017.98640791505</v>
      </c>
      <c r="K125" s="8" t="n">
        <f aca="false">EXP(MMULT('RW Scenarios'!$C124:$L124, 'Fund Mapping'!H$2:H$11)/12)*(K124-U124)</f>
        <v>0</v>
      </c>
      <c r="L125" s="8" t="n">
        <f aca="false">EXP(MMULT('RW Scenarios'!$C124:$L124, 'Fund Mapping'!I$2:I$11)/12)*(L124-V124)</f>
        <v>0</v>
      </c>
      <c r="M125" s="8" t="n">
        <f aca="false">EXP(MMULT('RW Scenarios'!$C124:$L124, 'Fund Mapping'!J$2:J$11)/12)*(M124-W124)</f>
        <v>0</v>
      </c>
      <c r="N125" s="8" t="n">
        <f aca="false">EXP(MMULT('RW Scenarios'!$C124:$L124, 'Fund Mapping'!K$2:K$11)/12)*(N124-X124)</f>
        <v>0</v>
      </c>
      <c r="O125" s="27" t="n">
        <f aca="false">E124*Inforce!AJ$2/12</f>
        <v>0</v>
      </c>
      <c r="P125" s="27" t="n">
        <f aca="false">F124*Inforce!AK$2/12</f>
        <v>0</v>
      </c>
      <c r="Q125" s="27" t="n">
        <f aca="false">G124*Inforce!AL$2/12</f>
        <v>0</v>
      </c>
      <c r="R125" s="27" t="n">
        <f aca="false">H124*Inforce!AM$2/12</f>
        <v>34.5477985148344</v>
      </c>
      <c r="S125" s="27" t="n">
        <f aca="false">I124*Inforce!AN$2/12</f>
        <v>0</v>
      </c>
      <c r="T125" s="27" t="n">
        <f aca="false">J124*Inforce!AO$2/12</f>
        <v>1.90374285293868</v>
      </c>
      <c r="U125" s="27" t="n">
        <f aca="false">K124*Inforce!AP$2/12</f>
        <v>0</v>
      </c>
      <c r="V125" s="27" t="n">
        <f aca="false">L124*Inforce!AQ$2/12</f>
        <v>0</v>
      </c>
      <c r="W125" s="27" t="n">
        <f aca="false">M124*Inforce!AR$2/12</f>
        <v>0</v>
      </c>
      <c r="X125" s="27" t="n">
        <f aca="false">N124*Inforce!AS$2/12</f>
        <v>0</v>
      </c>
      <c r="Y125" s="28" t="n">
        <f aca="false">Y124*EXP(-Assumption!$B$1/12)</f>
        <v>0.814647316411418</v>
      </c>
      <c r="Z125" s="29" t="n">
        <f aca="false">(EXP(Assumption!$B$3/12))</f>
        <v>1.0025031276058</v>
      </c>
      <c r="AA125" s="13" t="n">
        <f aca="false">MAX(SUM(E125:N125), AA124*Z125)</f>
        <v>119215.845309088</v>
      </c>
      <c r="AB125" s="11" t="n">
        <f aca="false">(AA125-SUM(E125:N125)*(1-EXP(-Assumption!$B$1/12))*Y125)</f>
        <v>119137.331968229</v>
      </c>
      <c r="AC125" s="13" t="n">
        <f aca="false">MAX(0.75*AA125, SUM(E125:N125))</f>
        <v>89411.883981816</v>
      </c>
      <c r="AD125" s="13" t="n">
        <v>0</v>
      </c>
      <c r="AE125" s="27" t="n">
        <f aca="false">0.75*MAX(SUM(E125:N125), 0.75*AA125)</f>
        <v>67058.9129863618</v>
      </c>
      <c r="AF125" s="11" t="n">
        <f aca="false">(1-EXP(-Assumption!$B$2/12))*Y124*(AE125-SUM(E125:N125))</f>
        <v>9.36236226148239</v>
      </c>
      <c r="AG125" s="13" t="n">
        <f aca="false">AF125+AD125+AB125</f>
        <v>119146.694330491</v>
      </c>
      <c r="AH125" s="27" t="n">
        <f aca="false">AH126*EXP(-Assumption!$B$3/12)+AG125</f>
        <v>28413892.9173701</v>
      </c>
    </row>
    <row r="126" customFormat="false" ht="13.8" hidden="false" customHeight="false" outlineLevel="0" collapsed="false">
      <c r="A126" s="0" t="n">
        <v>1</v>
      </c>
      <c r="B126" s="0" t="n">
        <f aca="false">B125+1</f>
        <v>124</v>
      </c>
      <c r="C126" s="1" t="n">
        <f aca="false">EOMONTH(C125,1)</f>
        <v>47603</v>
      </c>
      <c r="D126" s="0" t="n">
        <f aca="false">EXP(-Assumption!$B$3*Assumption!$B$4*B126)</f>
        <v>0.733446956224289</v>
      </c>
      <c r="E126" s="26" t="n">
        <f aca="false">EXP(MMULT('RW Scenarios'!$C125:$L125, 'Fund Mapping'!B$2:B$11)/12)*(E125-O125)</f>
        <v>0</v>
      </c>
      <c r="F126" s="8" t="n">
        <f aca="false">EXP(MMULT('RW Scenarios'!$C125:$L125, 'Fund Mapping'!C$2:C$11)/12)*(F125-P125)</f>
        <v>0</v>
      </c>
      <c r="G126" s="8" t="n">
        <f aca="false">EXP(MMULT('RW Scenarios'!$C125:$L125, 'Fund Mapping'!D$2:D$11)/12)*(G125-Q125)</f>
        <v>0</v>
      </c>
      <c r="H126" s="8" t="n">
        <f aca="false">EXP(MMULT('RW Scenarios'!$C125:$L125, 'Fund Mapping'!E$2:E$11)/12)*(H125-R125)</f>
        <v>51894.7460839314</v>
      </c>
      <c r="I126" s="8" t="n">
        <f aca="false">EXP(MMULT('RW Scenarios'!$C125:$L125, 'Fund Mapping'!F$2:F$11)/12)*(I125-S125)</f>
        <v>0</v>
      </c>
      <c r="J126" s="8" t="n">
        <f aca="false">EXP(MMULT('RW Scenarios'!$C125:$L125, 'Fund Mapping'!G$2:G$11)/12)*(J125-T125)</f>
        <v>6024.56238827771</v>
      </c>
      <c r="K126" s="8" t="n">
        <f aca="false">EXP(MMULT('RW Scenarios'!$C125:$L125, 'Fund Mapping'!H$2:H$11)/12)*(K125-U125)</f>
        <v>0</v>
      </c>
      <c r="L126" s="8" t="n">
        <f aca="false">EXP(MMULT('RW Scenarios'!$C125:$L125, 'Fund Mapping'!I$2:I$11)/12)*(L125-V125)</f>
        <v>0</v>
      </c>
      <c r="M126" s="8" t="n">
        <f aca="false">EXP(MMULT('RW Scenarios'!$C125:$L125, 'Fund Mapping'!J$2:J$11)/12)*(M125-W125)</f>
        <v>0</v>
      </c>
      <c r="N126" s="8" t="n">
        <f aca="false">EXP(MMULT('RW Scenarios'!$C125:$L125, 'Fund Mapping'!K$2:K$11)/12)*(N125-X125)</f>
        <v>0</v>
      </c>
      <c r="O126" s="27" t="n">
        <f aca="false">E125*Inforce!AJ$2/12</f>
        <v>0</v>
      </c>
      <c r="P126" s="27" t="n">
        <f aca="false">F125*Inforce!AK$2/12</f>
        <v>0</v>
      </c>
      <c r="Q126" s="27" t="n">
        <f aca="false">G125*Inforce!AL$2/12</f>
        <v>0</v>
      </c>
      <c r="R126" s="27" t="n">
        <f aca="false">H125*Inforce!AM$2/12</f>
        <v>34.5709812182732</v>
      </c>
      <c r="S126" s="27" t="n">
        <f aca="false">I125*Inforce!AN$2/12</f>
        <v>0</v>
      </c>
      <c r="T126" s="27" t="n">
        <f aca="false">J125*Inforce!AO$2/12</f>
        <v>1.90569569583977</v>
      </c>
      <c r="U126" s="27" t="n">
        <f aca="false">K125*Inforce!AP$2/12</f>
        <v>0</v>
      </c>
      <c r="V126" s="27" t="n">
        <f aca="false">L125*Inforce!AQ$2/12</f>
        <v>0</v>
      </c>
      <c r="W126" s="27" t="n">
        <f aca="false">M125*Inforce!AR$2/12</f>
        <v>0</v>
      </c>
      <c r="X126" s="27" t="n">
        <f aca="false">N125*Inforce!AS$2/12</f>
        <v>0</v>
      </c>
      <c r="Y126" s="28" t="n">
        <f aca="false">Y125*EXP(-Assumption!$B$1/12)</f>
        <v>0.813290701710348</v>
      </c>
      <c r="Z126" s="29" t="n">
        <f aca="false">(EXP(Assumption!$B$3/12))</f>
        <v>1.0025031276058</v>
      </c>
      <c r="AA126" s="13" t="n">
        <f aca="false">MAX(SUM(E126:N126), AA125*Z126)</f>
        <v>119514.257782529</v>
      </c>
      <c r="AB126" s="11" t="n">
        <f aca="false">(AA126-SUM(E126:N126)*(1-EXP(-Assumption!$B$1/12))*Y126)</f>
        <v>119435.814445085</v>
      </c>
      <c r="AC126" s="13" t="n">
        <f aca="false">MAX(0.75*AA126, SUM(E126:N126))</f>
        <v>89635.6933368968</v>
      </c>
      <c r="AD126" s="13" t="n">
        <v>0</v>
      </c>
      <c r="AE126" s="27" t="n">
        <f aca="false">0.75*MAX(SUM(E126:N126), 0.75*AA126)</f>
        <v>67226.7700026726</v>
      </c>
      <c r="AF126" s="11" t="n">
        <f aca="false">(1-EXP(-Assumption!$B$2/12))*Y125*(AE126-SUM(E126:N126))</f>
        <v>9.47195199466914</v>
      </c>
      <c r="AG126" s="13" t="n">
        <f aca="false">AF126+AD126+AB126</f>
        <v>119445.28639708</v>
      </c>
      <c r="AH126" s="27" t="n">
        <f aca="false">AH127*EXP(-Assumption!$B$3/12)+AG126</f>
        <v>28365571.5834095</v>
      </c>
    </row>
    <row r="127" customFormat="false" ht="13.8" hidden="false" customHeight="false" outlineLevel="0" collapsed="false">
      <c r="A127" s="0" t="n">
        <v>1</v>
      </c>
      <c r="B127" s="0" t="n">
        <f aca="false">B126+1</f>
        <v>125</v>
      </c>
      <c r="C127" s="1" t="n">
        <f aca="false">EOMONTH(C126,1)</f>
        <v>47634</v>
      </c>
      <c r="D127" s="0" t="n">
        <f aca="false">EXP(-Assumption!$B$3*Assumption!$B$4*B127)</f>
        <v>0.731615628946642</v>
      </c>
      <c r="E127" s="26" t="n">
        <f aca="false">EXP(MMULT('RW Scenarios'!$C126:$L126, 'Fund Mapping'!B$2:B$11)/12)*(E126-O126)</f>
        <v>0</v>
      </c>
      <c r="F127" s="8" t="n">
        <f aca="false">EXP(MMULT('RW Scenarios'!$C126:$L126, 'Fund Mapping'!C$2:C$11)/12)*(F126-P126)</f>
        <v>0</v>
      </c>
      <c r="G127" s="8" t="n">
        <f aca="false">EXP(MMULT('RW Scenarios'!$C126:$L126, 'Fund Mapping'!D$2:D$11)/12)*(G126-Q126)</f>
        <v>0</v>
      </c>
      <c r="H127" s="8" t="n">
        <f aca="false">EXP(MMULT('RW Scenarios'!$C126:$L126, 'Fund Mapping'!E$2:E$11)/12)*(H126-R126)</f>
        <v>51935.5818419024</v>
      </c>
      <c r="I127" s="8" t="n">
        <f aca="false">EXP(MMULT('RW Scenarios'!$C126:$L126, 'Fund Mapping'!F$2:F$11)/12)*(I126-S126)</f>
        <v>0</v>
      </c>
      <c r="J127" s="8" t="n">
        <f aca="false">EXP(MMULT('RW Scenarios'!$C126:$L126, 'Fund Mapping'!G$2:G$11)/12)*(J126-T126)</f>
        <v>6031.43867709698</v>
      </c>
      <c r="K127" s="8" t="n">
        <f aca="false">EXP(MMULT('RW Scenarios'!$C126:$L126, 'Fund Mapping'!H$2:H$11)/12)*(K126-U126)</f>
        <v>0</v>
      </c>
      <c r="L127" s="8" t="n">
        <f aca="false">EXP(MMULT('RW Scenarios'!$C126:$L126, 'Fund Mapping'!I$2:I$11)/12)*(L126-V126)</f>
        <v>0</v>
      </c>
      <c r="M127" s="8" t="n">
        <f aca="false">EXP(MMULT('RW Scenarios'!$C126:$L126, 'Fund Mapping'!J$2:J$11)/12)*(M126-W126)</f>
        <v>0</v>
      </c>
      <c r="N127" s="8" t="n">
        <f aca="false">EXP(MMULT('RW Scenarios'!$C126:$L126, 'Fund Mapping'!K$2:K$11)/12)*(N126-X126)</f>
        <v>0</v>
      </c>
      <c r="O127" s="27" t="n">
        <f aca="false">E126*Inforce!AJ$2/12</f>
        <v>0</v>
      </c>
      <c r="P127" s="27" t="n">
        <f aca="false">F126*Inforce!AK$2/12</f>
        <v>0</v>
      </c>
      <c r="Q127" s="27" t="n">
        <f aca="false">G126*Inforce!AL$2/12</f>
        <v>0</v>
      </c>
      <c r="R127" s="27" t="n">
        <f aca="false">H126*Inforce!AM$2/12</f>
        <v>34.5964973892876</v>
      </c>
      <c r="S127" s="27" t="n">
        <f aca="false">I126*Inforce!AN$2/12</f>
        <v>0</v>
      </c>
      <c r="T127" s="27" t="n">
        <f aca="false">J126*Inforce!AO$2/12</f>
        <v>1.90777808962127</v>
      </c>
      <c r="U127" s="27" t="n">
        <f aca="false">K126*Inforce!AP$2/12</f>
        <v>0</v>
      </c>
      <c r="V127" s="27" t="n">
        <f aca="false">L126*Inforce!AQ$2/12</f>
        <v>0</v>
      </c>
      <c r="W127" s="27" t="n">
        <f aca="false">M126*Inforce!AR$2/12</f>
        <v>0</v>
      </c>
      <c r="X127" s="27" t="n">
        <f aca="false">N126*Inforce!AS$2/12</f>
        <v>0</v>
      </c>
      <c r="Y127" s="28" t="n">
        <f aca="false">Y126*EXP(-Assumption!$B$1/12)</f>
        <v>0.811936346150639</v>
      </c>
      <c r="Z127" s="29" t="n">
        <f aca="false">(EXP(Assumption!$B$3/12))</f>
        <v>1.0025031276058</v>
      </c>
      <c r="AA127" s="13" t="n">
        <f aca="false">MAX(SUM(E127:N127), AA126*Z127)</f>
        <v>119813.417220471</v>
      </c>
      <c r="AB127" s="11" t="n">
        <f aca="false">(AA127-SUM(E127:N127)*(1-EXP(-Assumption!$B$1/12))*Y127)</f>
        <v>119735.040001567</v>
      </c>
      <c r="AC127" s="13" t="n">
        <f aca="false">MAX(0.75*AA127, SUM(E127:N127))</f>
        <v>89860.0629153533</v>
      </c>
      <c r="AD127" s="13" t="n">
        <v>0</v>
      </c>
      <c r="AE127" s="27" t="n">
        <f aca="false">0.75*MAX(SUM(E127:N127), 0.75*AA127)</f>
        <v>67395.0471865147</v>
      </c>
      <c r="AF127" s="11" t="n">
        <f aca="false">(1-EXP(-Assumption!$B$2/12))*Y126*(AE127-SUM(E127:N127))</f>
        <v>9.57867011416489</v>
      </c>
      <c r="AG127" s="13" t="n">
        <f aca="false">AF127+AD127+AB127</f>
        <v>119744.618671681</v>
      </c>
      <c r="AH127" s="27" t="n">
        <f aca="false">AH128*EXP(-Assumption!$B$3/12)+AG127</f>
        <v>28316829.9555032</v>
      </c>
    </row>
    <row r="128" customFormat="false" ht="13.8" hidden="false" customHeight="false" outlineLevel="0" collapsed="false">
      <c r="A128" s="0" t="n">
        <v>1</v>
      </c>
      <c r="B128" s="0" t="n">
        <f aca="false">B127+1</f>
        <v>126</v>
      </c>
      <c r="C128" s="1" t="n">
        <f aca="false">EOMONTH(C127,1)</f>
        <v>47664</v>
      </c>
      <c r="D128" s="0" t="n">
        <f aca="false">EXP(-Assumption!$B$3*Assumption!$B$4*B128)</f>
        <v>0.729788874269057</v>
      </c>
      <c r="E128" s="26" t="n">
        <f aca="false">EXP(MMULT('RW Scenarios'!$C127:$L127, 'Fund Mapping'!B$2:B$11)/12)*(E127-O127)</f>
        <v>0</v>
      </c>
      <c r="F128" s="8" t="n">
        <f aca="false">EXP(MMULT('RW Scenarios'!$C127:$L127, 'Fund Mapping'!C$2:C$11)/12)*(F127-P127)</f>
        <v>0</v>
      </c>
      <c r="G128" s="8" t="n">
        <f aca="false">EXP(MMULT('RW Scenarios'!$C127:$L127, 'Fund Mapping'!D$2:D$11)/12)*(G127-Q127)</f>
        <v>0</v>
      </c>
      <c r="H128" s="8" t="n">
        <f aca="false">EXP(MMULT('RW Scenarios'!$C127:$L127, 'Fund Mapping'!E$2:E$11)/12)*(H127-R127)</f>
        <v>51979.0745678416</v>
      </c>
      <c r="I128" s="8" t="n">
        <f aca="false">EXP(MMULT('RW Scenarios'!$C127:$L127, 'Fund Mapping'!F$2:F$11)/12)*(I127-S127)</f>
        <v>0</v>
      </c>
      <c r="J128" s="8" t="n">
        <f aca="false">EXP(MMULT('RW Scenarios'!$C127:$L127, 'Fund Mapping'!G$2:G$11)/12)*(J127-T127)</f>
        <v>6038.62998888859</v>
      </c>
      <c r="K128" s="8" t="n">
        <f aca="false">EXP(MMULT('RW Scenarios'!$C127:$L127, 'Fund Mapping'!H$2:H$11)/12)*(K127-U127)</f>
        <v>0</v>
      </c>
      <c r="L128" s="8" t="n">
        <f aca="false">EXP(MMULT('RW Scenarios'!$C127:$L127, 'Fund Mapping'!I$2:I$11)/12)*(L127-V127)</f>
        <v>0</v>
      </c>
      <c r="M128" s="8" t="n">
        <f aca="false">EXP(MMULT('RW Scenarios'!$C127:$L127, 'Fund Mapping'!J$2:J$11)/12)*(M127-W127)</f>
        <v>0</v>
      </c>
      <c r="N128" s="8" t="n">
        <f aca="false">EXP(MMULT('RW Scenarios'!$C127:$L127, 'Fund Mapping'!K$2:K$11)/12)*(N127-X127)</f>
        <v>0</v>
      </c>
      <c r="O128" s="27" t="n">
        <f aca="false">E127*Inforce!AJ$2/12</f>
        <v>0</v>
      </c>
      <c r="P128" s="27" t="n">
        <f aca="false">F127*Inforce!AK$2/12</f>
        <v>0</v>
      </c>
      <c r="Q128" s="27" t="n">
        <f aca="false">G127*Inforce!AL$2/12</f>
        <v>0</v>
      </c>
      <c r="R128" s="27" t="n">
        <f aca="false">H127*Inforce!AM$2/12</f>
        <v>34.623721227935</v>
      </c>
      <c r="S128" s="27" t="n">
        <f aca="false">I127*Inforce!AN$2/12</f>
        <v>0</v>
      </c>
      <c r="T128" s="27" t="n">
        <f aca="false">J127*Inforce!AO$2/12</f>
        <v>1.90995558108071</v>
      </c>
      <c r="U128" s="27" t="n">
        <f aca="false">K127*Inforce!AP$2/12</f>
        <v>0</v>
      </c>
      <c r="V128" s="27" t="n">
        <f aca="false">L127*Inforce!AQ$2/12</f>
        <v>0</v>
      </c>
      <c r="W128" s="27" t="n">
        <f aca="false">M127*Inforce!AR$2/12</f>
        <v>0</v>
      </c>
      <c r="X128" s="27" t="n">
        <f aca="false">N127*Inforce!AS$2/12</f>
        <v>0</v>
      </c>
      <c r="Y128" s="28" t="n">
        <f aca="false">Y127*EXP(-Assumption!$B$1/12)</f>
        <v>0.810584245970191</v>
      </c>
      <c r="Z128" s="29" t="n">
        <f aca="false">(EXP(Assumption!$B$3/12))</f>
        <v>1.0025031276058</v>
      </c>
      <c r="AA128" s="13" t="n">
        <f aca="false">MAX(SUM(E128:N128), AA127*Z128)</f>
        <v>120113.32549266</v>
      </c>
      <c r="AB128" s="11" t="n">
        <f aca="false">(AA128-SUM(E128:N128)*(1-EXP(-Assumption!$B$1/12))*Y128)</f>
        <v>120035.010377882</v>
      </c>
      <c r="AC128" s="13" t="n">
        <f aca="false">MAX(0.75*AA128, SUM(E128:N128))</f>
        <v>90084.994119495</v>
      </c>
      <c r="AD128" s="13" t="n">
        <v>0</v>
      </c>
      <c r="AE128" s="27" t="n">
        <f aca="false">0.75*MAX(SUM(E128:N128), 0.75*AA128)</f>
        <v>67563.7455896212</v>
      </c>
      <c r="AF128" s="11" t="n">
        <f aca="false">(1-EXP(-Assumption!$B$2/12))*Y127*(AE128-SUM(E128:N128))</f>
        <v>9.68241932275325</v>
      </c>
      <c r="AG128" s="13" t="n">
        <f aca="false">AF128+AD128+AB128</f>
        <v>120044.692797205</v>
      </c>
      <c r="AH128" s="27" t="n">
        <f aca="false">AH129*EXP(-Assumption!$B$3/12)+AG128</f>
        <v>28267666.2395411</v>
      </c>
    </row>
    <row r="129" customFormat="false" ht="13.8" hidden="false" customHeight="false" outlineLevel="0" collapsed="false">
      <c r="A129" s="0" t="n">
        <v>1</v>
      </c>
      <c r="B129" s="0" t="n">
        <f aca="false">B128+1</f>
        <v>127</v>
      </c>
      <c r="C129" s="1" t="n">
        <f aca="false">EOMONTH(C128,1)</f>
        <v>47695</v>
      </c>
      <c r="D129" s="0" t="n">
        <f aca="false">EXP(-Assumption!$B$3*Assumption!$B$4*B129)</f>
        <v>0.727966680774312</v>
      </c>
      <c r="E129" s="26" t="n">
        <f aca="false">EXP(MMULT('RW Scenarios'!$C128:$L128, 'Fund Mapping'!B$2:B$11)/12)*(E128-O128)</f>
        <v>0</v>
      </c>
      <c r="F129" s="8" t="n">
        <f aca="false">EXP(MMULT('RW Scenarios'!$C128:$L128, 'Fund Mapping'!C$2:C$11)/12)*(F128-P128)</f>
        <v>0</v>
      </c>
      <c r="G129" s="8" t="n">
        <f aca="false">EXP(MMULT('RW Scenarios'!$C128:$L128, 'Fund Mapping'!D$2:D$11)/12)*(G128-Q128)</f>
        <v>0</v>
      </c>
      <c r="H129" s="8" t="n">
        <f aca="false">EXP(MMULT('RW Scenarios'!$C128:$L128, 'Fund Mapping'!E$2:E$11)/12)*(H128-R128)</f>
        <v>52015.3722269122</v>
      </c>
      <c r="I129" s="8" t="n">
        <f aca="false">EXP(MMULT('RW Scenarios'!$C128:$L128, 'Fund Mapping'!F$2:F$11)/12)*(I128-S128)</f>
        <v>0</v>
      </c>
      <c r="J129" s="8" t="n">
        <f aca="false">EXP(MMULT('RW Scenarios'!$C128:$L128, 'Fund Mapping'!G$2:G$11)/12)*(J128-T128)</f>
        <v>6044.99013882026</v>
      </c>
      <c r="K129" s="8" t="n">
        <f aca="false">EXP(MMULT('RW Scenarios'!$C128:$L128, 'Fund Mapping'!H$2:H$11)/12)*(K128-U128)</f>
        <v>0</v>
      </c>
      <c r="L129" s="8" t="n">
        <f aca="false">EXP(MMULT('RW Scenarios'!$C128:$L128, 'Fund Mapping'!I$2:I$11)/12)*(L128-V128)</f>
        <v>0</v>
      </c>
      <c r="M129" s="8" t="n">
        <f aca="false">EXP(MMULT('RW Scenarios'!$C128:$L128, 'Fund Mapping'!J$2:J$11)/12)*(M128-W128)</f>
        <v>0</v>
      </c>
      <c r="N129" s="8" t="n">
        <f aca="false">EXP(MMULT('RW Scenarios'!$C128:$L128, 'Fund Mapping'!K$2:K$11)/12)*(N128-X128)</f>
        <v>0</v>
      </c>
      <c r="O129" s="27" t="n">
        <f aca="false">E128*Inforce!AJ$2/12</f>
        <v>0</v>
      </c>
      <c r="P129" s="27" t="n">
        <f aca="false">F128*Inforce!AK$2/12</f>
        <v>0</v>
      </c>
      <c r="Q129" s="27" t="n">
        <f aca="false">G128*Inforce!AL$2/12</f>
        <v>0</v>
      </c>
      <c r="R129" s="27" t="n">
        <f aca="false">H128*Inforce!AM$2/12</f>
        <v>34.6527163785611</v>
      </c>
      <c r="S129" s="27" t="n">
        <f aca="false">I128*Inforce!AN$2/12</f>
        <v>0</v>
      </c>
      <c r="T129" s="27" t="n">
        <f aca="false">J128*Inforce!AO$2/12</f>
        <v>1.91223282981472</v>
      </c>
      <c r="U129" s="27" t="n">
        <f aca="false">K128*Inforce!AP$2/12</f>
        <v>0</v>
      </c>
      <c r="V129" s="27" t="n">
        <f aca="false">L128*Inforce!AQ$2/12</f>
        <v>0</v>
      </c>
      <c r="W129" s="27" t="n">
        <f aca="false">M128*Inforce!AR$2/12</f>
        <v>0</v>
      </c>
      <c r="X129" s="27" t="n">
        <f aca="false">N128*Inforce!AS$2/12</f>
        <v>0</v>
      </c>
      <c r="Y129" s="28" t="n">
        <f aca="false">Y128*EXP(-Assumption!$B$1/12)</f>
        <v>0.80923439741317</v>
      </c>
      <c r="Z129" s="29" t="n">
        <f aca="false">(EXP(Assumption!$B$3/12))</f>
        <v>1.0025031276058</v>
      </c>
      <c r="AA129" s="13" t="n">
        <f aca="false">MAX(SUM(E129:N129), AA128*Z129)</f>
        <v>120413.984473524</v>
      </c>
      <c r="AB129" s="11" t="n">
        <f aca="false">(AA129-SUM(E129:N129)*(1-EXP(-Assumption!$B$1/12))*Y129)</f>
        <v>120335.742289535</v>
      </c>
      <c r="AC129" s="13" t="n">
        <f aca="false">MAX(0.75*AA129, SUM(E129:N129))</f>
        <v>90310.488355143</v>
      </c>
      <c r="AD129" s="13" t="n">
        <v>0</v>
      </c>
      <c r="AE129" s="27" t="n">
        <f aca="false">0.75*MAX(SUM(E129:N129), 0.75*AA129)</f>
        <v>67732.8662663575</v>
      </c>
      <c r="AF129" s="11" t="n">
        <f aca="false">(1-EXP(-Assumption!$B$2/12))*Y128*(AE129-SUM(E129:N129))</f>
        <v>9.79435135626065</v>
      </c>
      <c r="AG129" s="13" t="n">
        <f aca="false">AF129+AD129+AB129</f>
        <v>120345.536640891</v>
      </c>
      <c r="AH129" s="27" t="n">
        <f aca="false">AH130*EXP(-Assumption!$B$3/12)+AG129</f>
        <v>28218078.6352751</v>
      </c>
    </row>
    <row r="130" customFormat="false" ht="13.8" hidden="false" customHeight="false" outlineLevel="0" collapsed="false">
      <c r="A130" s="0" t="n">
        <v>1</v>
      </c>
      <c r="B130" s="0" t="n">
        <f aca="false">B129+1</f>
        <v>128</v>
      </c>
      <c r="C130" s="1" t="n">
        <f aca="false">EOMONTH(C129,1)</f>
        <v>47726</v>
      </c>
      <c r="D130" s="0" t="n">
        <f aca="false">EXP(-Assumption!$B$3*Assumption!$B$4*B130)</f>
        <v>0.726149037073691</v>
      </c>
      <c r="E130" s="26" t="n">
        <f aca="false">EXP(MMULT('RW Scenarios'!$C129:$L129, 'Fund Mapping'!B$2:B$11)/12)*(E129-O129)</f>
        <v>0</v>
      </c>
      <c r="F130" s="8" t="n">
        <f aca="false">EXP(MMULT('RW Scenarios'!$C129:$L129, 'Fund Mapping'!C$2:C$11)/12)*(F129-P129)</f>
        <v>0</v>
      </c>
      <c r="G130" s="8" t="n">
        <f aca="false">EXP(MMULT('RW Scenarios'!$C129:$L129, 'Fund Mapping'!D$2:D$11)/12)*(G129-Q129)</f>
        <v>0</v>
      </c>
      <c r="H130" s="8" t="n">
        <f aca="false">EXP(MMULT('RW Scenarios'!$C129:$L129, 'Fund Mapping'!E$2:E$11)/12)*(H129-R129)</f>
        <v>52045.1114916999</v>
      </c>
      <c r="I130" s="8" t="n">
        <f aca="false">EXP(MMULT('RW Scenarios'!$C129:$L129, 'Fund Mapping'!F$2:F$11)/12)*(I129-S129)</f>
        <v>0</v>
      </c>
      <c r="J130" s="8" t="n">
        <f aca="false">EXP(MMULT('RW Scenarios'!$C129:$L129, 'Fund Mapping'!G$2:G$11)/12)*(J129-T129)</f>
        <v>6050.59583652346</v>
      </c>
      <c r="K130" s="8" t="n">
        <f aca="false">EXP(MMULT('RW Scenarios'!$C129:$L129, 'Fund Mapping'!H$2:H$11)/12)*(K129-U129)</f>
        <v>0</v>
      </c>
      <c r="L130" s="8" t="n">
        <f aca="false">EXP(MMULT('RW Scenarios'!$C129:$L129, 'Fund Mapping'!I$2:I$11)/12)*(L129-V129)</f>
        <v>0</v>
      </c>
      <c r="M130" s="8" t="n">
        <f aca="false">EXP(MMULT('RW Scenarios'!$C129:$L129, 'Fund Mapping'!J$2:J$11)/12)*(M129-W129)</f>
        <v>0</v>
      </c>
      <c r="N130" s="8" t="n">
        <f aca="false">EXP(MMULT('RW Scenarios'!$C129:$L129, 'Fund Mapping'!K$2:K$11)/12)*(N129-X129)</f>
        <v>0</v>
      </c>
      <c r="O130" s="27" t="n">
        <f aca="false">E129*Inforce!AJ$2/12</f>
        <v>0</v>
      </c>
      <c r="P130" s="27" t="n">
        <f aca="false">F129*Inforce!AK$2/12</f>
        <v>0</v>
      </c>
      <c r="Q130" s="27" t="n">
        <f aca="false">G129*Inforce!AL$2/12</f>
        <v>0</v>
      </c>
      <c r="R130" s="27" t="n">
        <f aca="false">H129*Inforce!AM$2/12</f>
        <v>34.6769148179415</v>
      </c>
      <c r="S130" s="27" t="n">
        <f aca="false">I129*Inforce!AN$2/12</f>
        <v>0</v>
      </c>
      <c r="T130" s="27" t="n">
        <f aca="false">J129*Inforce!AO$2/12</f>
        <v>1.91424687729308</v>
      </c>
      <c r="U130" s="27" t="n">
        <f aca="false">K129*Inforce!AP$2/12</f>
        <v>0</v>
      </c>
      <c r="V130" s="27" t="n">
        <f aca="false">L129*Inforce!AQ$2/12</f>
        <v>0</v>
      </c>
      <c r="W130" s="27" t="n">
        <f aca="false">M129*Inforce!AR$2/12</f>
        <v>0</v>
      </c>
      <c r="X130" s="27" t="n">
        <f aca="false">N129*Inforce!AS$2/12</f>
        <v>0</v>
      </c>
      <c r="Y130" s="28" t="n">
        <f aca="false">Y129*EXP(-Assumption!$B$1/12)</f>
        <v>0.807886796729995</v>
      </c>
      <c r="Z130" s="29" t="n">
        <f aca="false">(EXP(Assumption!$B$3/12))</f>
        <v>1.0025031276058</v>
      </c>
      <c r="AA130" s="13" t="n">
        <f aca="false">MAX(SUM(E130:N130), AA129*Z130)</f>
        <v>120715.396042184</v>
      </c>
      <c r="AB130" s="11" t="n">
        <f aca="false">(AA130-SUM(E130:N130)*(1-EXP(-Assumption!$B$1/12))*Y130)</f>
        <v>120637.236601648</v>
      </c>
      <c r="AC130" s="13" t="n">
        <f aca="false">MAX(0.75*AA130, SUM(E130:N130))</f>
        <v>90536.547031638</v>
      </c>
      <c r="AD130" s="13" t="n">
        <v>0</v>
      </c>
      <c r="AE130" s="27" t="n">
        <f aca="false">0.75*MAX(SUM(E130:N130), 0.75*AA130)</f>
        <v>67902.4102737284</v>
      </c>
      <c r="AF130" s="11" t="n">
        <f aca="false">(1-EXP(-Assumption!$B$2/12))*Y129*(AE130-SUM(E130:N130))</f>
        <v>9.91370432984123</v>
      </c>
      <c r="AG130" s="13" t="n">
        <f aca="false">AF130+AD130+AB130</f>
        <v>120647.150305978</v>
      </c>
      <c r="AH130" s="27" t="n">
        <f aca="false">AH131*EXP(-Assumption!$B$3/12)+AG130</f>
        <v>28168065.3100136</v>
      </c>
    </row>
    <row r="131" customFormat="false" ht="13.8" hidden="false" customHeight="false" outlineLevel="0" collapsed="false">
      <c r="A131" s="0" t="n">
        <v>1</v>
      </c>
      <c r="B131" s="0" t="n">
        <f aca="false">B130+1</f>
        <v>129</v>
      </c>
      <c r="C131" s="1" t="n">
        <f aca="false">EOMONTH(C130,1)</f>
        <v>47756</v>
      </c>
      <c r="D131" s="0" t="n">
        <f aca="false">EXP(-Assumption!$B$3*Assumption!$B$4*B131)</f>
        <v>0.724335931806916</v>
      </c>
      <c r="E131" s="26" t="n">
        <f aca="false">EXP(MMULT('RW Scenarios'!$C130:$L130, 'Fund Mapping'!B$2:B$11)/12)*(E130-O130)</f>
        <v>0</v>
      </c>
      <c r="F131" s="8" t="n">
        <f aca="false">EXP(MMULT('RW Scenarios'!$C130:$L130, 'Fund Mapping'!C$2:C$11)/12)*(F130-P130)</f>
        <v>0</v>
      </c>
      <c r="G131" s="8" t="n">
        <f aca="false">EXP(MMULT('RW Scenarios'!$C130:$L130, 'Fund Mapping'!D$2:D$11)/12)*(G130-Q130)</f>
        <v>0</v>
      </c>
      <c r="H131" s="8" t="n">
        <f aca="false">EXP(MMULT('RW Scenarios'!$C130:$L130, 'Fund Mapping'!E$2:E$11)/12)*(H130-R130)</f>
        <v>52079.6744397698</v>
      </c>
      <c r="I131" s="8" t="n">
        <f aca="false">EXP(MMULT('RW Scenarios'!$C130:$L130, 'Fund Mapping'!F$2:F$11)/12)*(I130-S130)</f>
        <v>0</v>
      </c>
      <c r="J131" s="8" t="n">
        <f aca="false">EXP(MMULT('RW Scenarios'!$C130:$L130, 'Fund Mapping'!G$2:G$11)/12)*(J130-T130)</f>
        <v>6056.7636881063</v>
      </c>
      <c r="K131" s="8" t="n">
        <f aca="false">EXP(MMULT('RW Scenarios'!$C130:$L130, 'Fund Mapping'!H$2:H$11)/12)*(K130-U130)</f>
        <v>0</v>
      </c>
      <c r="L131" s="8" t="n">
        <f aca="false">EXP(MMULT('RW Scenarios'!$C130:$L130, 'Fund Mapping'!I$2:I$11)/12)*(L130-V130)</f>
        <v>0</v>
      </c>
      <c r="M131" s="8" t="n">
        <f aca="false">EXP(MMULT('RW Scenarios'!$C130:$L130, 'Fund Mapping'!J$2:J$11)/12)*(M130-W130)</f>
        <v>0</v>
      </c>
      <c r="N131" s="8" t="n">
        <f aca="false">EXP(MMULT('RW Scenarios'!$C130:$L130, 'Fund Mapping'!K$2:K$11)/12)*(N130-X130)</f>
        <v>0</v>
      </c>
      <c r="O131" s="27" t="n">
        <f aca="false">E130*Inforce!AJ$2/12</f>
        <v>0</v>
      </c>
      <c r="P131" s="27" t="n">
        <f aca="false">F130*Inforce!AK$2/12</f>
        <v>0</v>
      </c>
      <c r="Q131" s="27" t="n">
        <f aca="false">G130*Inforce!AL$2/12</f>
        <v>0</v>
      </c>
      <c r="R131" s="27" t="n">
        <f aca="false">H130*Inforce!AM$2/12</f>
        <v>34.6967409944666</v>
      </c>
      <c r="S131" s="27" t="n">
        <f aca="false">I130*Inforce!AN$2/12</f>
        <v>0</v>
      </c>
      <c r="T131" s="27" t="n">
        <f aca="false">J130*Inforce!AO$2/12</f>
        <v>1.9160220148991</v>
      </c>
      <c r="U131" s="27" t="n">
        <f aca="false">K130*Inforce!AP$2/12</f>
        <v>0</v>
      </c>
      <c r="V131" s="27" t="n">
        <f aca="false">L130*Inforce!AQ$2/12</f>
        <v>0</v>
      </c>
      <c r="W131" s="27" t="n">
        <f aca="false">M130*Inforce!AR$2/12</f>
        <v>0</v>
      </c>
      <c r="X131" s="27" t="n">
        <f aca="false">N130*Inforce!AS$2/12</f>
        <v>0</v>
      </c>
      <c r="Y131" s="28" t="n">
        <f aca="false">Y130*EXP(-Assumption!$B$1/12)</f>
        <v>0.80654144017733</v>
      </c>
      <c r="Z131" s="29" t="n">
        <f aca="false">(EXP(Assumption!$B$3/12))</f>
        <v>1.0025031276058</v>
      </c>
      <c r="AA131" s="13" t="n">
        <f aca="false">MAX(SUM(E131:N131), AA130*Z131)</f>
        <v>121017.562082462</v>
      </c>
      <c r="AB131" s="11" t="n">
        <f aca="false">(AA131-SUM(E131:N131)*(1-EXP(-Assumption!$B$1/12))*Y131)</f>
        <v>120939.478092971</v>
      </c>
      <c r="AC131" s="13" t="n">
        <f aca="false">MAX(0.75*AA131, SUM(E131:N131))</f>
        <v>90763.1715618465</v>
      </c>
      <c r="AD131" s="13" t="n">
        <v>0</v>
      </c>
      <c r="AE131" s="27" t="n">
        <f aca="false">0.75*MAX(SUM(E131:N131), 0.75*AA131)</f>
        <v>68072.3786713847</v>
      </c>
      <c r="AF131" s="11" t="n">
        <f aca="false">(1-EXP(-Assumption!$B$2/12))*Y130*(AE131-SUM(E131:N131))</f>
        <v>10.0276254011871</v>
      </c>
      <c r="AG131" s="13" t="n">
        <f aca="false">AF131+AD131+AB131</f>
        <v>120949.505718372</v>
      </c>
      <c r="AH131" s="27" t="n">
        <f aca="false">AH132*EXP(-Assumption!$B$3/12)+AG131</f>
        <v>28117624.4263745</v>
      </c>
    </row>
    <row r="132" customFormat="false" ht="13.8" hidden="false" customHeight="false" outlineLevel="0" collapsed="false">
      <c r="A132" s="0" t="n">
        <v>1</v>
      </c>
      <c r="B132" s="0" t="n">
        <f aca="false">B131+1</f>
        <v>130</v>
      </c>
      <c r="C132" s="1" t="n">
        <f aca="false">EOMONTH(C131,1)</f>
        <v>47787</v>
      </c>
      <c r="D132" s="0" t="n">
        <f aca="false">EXP(-Assumption!$B$3*Assumption!$B$4*B132)</f>
        <v>0.722527353642072</v>
      </c>
      <c r="E132" s="26" t="n">
        <f aca="false">EXP(MMULT('RW Scenarios'!$C131:$L131, 'Fund Mapping'!B$2:B$11)/12)*(E131-O131)</f>
        <v>0</v>
      </c>
      <c r="F132" s="8" t="n">
        <f aca="false">EXP(MMULT('RW Scenarios'!$C131:$L131, 'Fund Mapping'!C$2:C$11)/12)*(F131-P131)</f>
        <v>0</v>
      </c>
      <c r="G132" s="8" t="n">
        <f aca="false">EXP(MMULT('RW Scenarios'!$C131:$L131, 'Fund Mapping'!D$2:D$11)/12)*(G131-Q131)</f>
        <v>0</v>
      </c>
      <c r="H132" s="8" t="n">
        <f aca="false">EXP(MMULT('RW Scenarios'!$C131:$L131, 'Fund Mapping'!E$2:E$11)/12)*(H131-R131)</f>
        <v>52120.1827614532</v>
      </c>
      <c r="I132" s="8" t="n">
        <f aca="false">EXP(MMULT('RW Scenarios'!$C131:$L131, 'Fund Mapping'!F$2:F$11)/12)*(I131-S131)</f>
        <v>0</v>
      </c>
      <c r="J132" s="8" t="n">
        <f aca="false">EXP(MMULT('RW Scenarios'!$C131:$L131, 'Fund Mapping'!G$2:G$11)/12)*(J131-T131)</f>
        <v>6063.62484697646</v>
      </c>
      <c r="K132" s="8" t="n">
        <f aca="false">EXP(MMULT('RW Scenarios'!$C131:$L131, 'Fund Mapping'!H$2:H$11)/12)*(K131-U131)</f>
        <v>0</v>
      </c>
      <c r="L132" s="8" t="n">
        <f aca="false">EXP(MMULT('RW Scenarios'!$C131:$L131, 'Fund Mapping'!I$2:I$11)/12)*(L131-V131)</f>
        <v>0</v>
      </c>
      <c r="M132" s="8" t="n">
        <f aca="false">EXP(MMULT('RW Scenarios'!$C131:$L131, 'Fund Mapping'!J$2:J$11)/12)*(M131-W131)</f>
        <v>0</v>
      </c>
      <c r="N132" s="8" t="n">
        <f aca="false">EXP(MMULT('RW Scenarios'!$C131:$L131, 'Fund Mapping'!K$2:K$11)/12)*(N131-X131)</f>
        <v>0</v>
      </c>
      <c r="O132" s="27" t="n">
        <f aca="false">E131*Inforce!AJ$2/12</f>
        <v>0</v>
      </c>
      <c r="P132" s="27" t="n">
        <f aca="false">F131*Inforce!AK$2/12</f>
        <v>0</v>
      </c>
      <c r="Q132" s="27" t="n">
        <f aca="false">G131*Inforce!AL$2/12</f>
        <v>0</v>
      </c>
      <c r="R132" s="27" t="n">
        <f aca="false">H131*Inforce!AM$2/12</f>
        <v>34.7197829598466</v>
      </c>
      <c r="S132" s="27" t="n">
        <f aca="false">I131*Inforce!AN$2/12</f>
        <v>0</v>
      </c>
      <c r="T132" s="27" t="n">
        <f aca="false">J131*Inforce!AO$2/12</f>
        <v>1.91797516790033</v>
      </c>
      <c r="U132" s="27" t="n">
        <f aca="false">K131*Inforce!AP$2/12</f>
        <v>0</v>
      </c>
      <c r="V132" s="27" t="n">
        <f aca="false">L131*Inforce!AQ$2/12</f>
        <v>0</v>
      </c>
      <c r="W132" s="27" t="n">
        <f aca="false">M131*Inforce!AR$2/12</f>
        <v>0</v>
      </c>
      <c r="X132" s="27" t="n">
        <f aca="false">N131*Inforce!AS$2/12</f>
        <v>0</v>
      </c>
      <c r="Y132" s="28" t="n">
        <f aca="false">Y131*EXP(-Assumption!$B$1/12)</f>
        <v>0.805198324018074</v>
      </c>
      <c r="Z132" s="29" t="n">
        <f aca="false">(EXP(Assumption!$B$3/12))</f>
        <v>1.0025031276058</v>
      </c>
      <c r="AA132" s="13" t="n">
        <f aca="false">MAX(SUM(E132:N132), AA131*Z132)</f>
        <v>121320.484482896</v>
      </c>
      <c r="AB132" s="11" t="n">
        <f aca="false">(AA132-SUM(E132:N132)*(1-EXP(-Assumption!$B$1/12))*Y132)</f>
        <v>121242.467008232</v>
      </c>
      <c r="AC132" s="13" t="n">
        <f aca="false">MAX(0.75*AA132, SUM(E132:N132))</f>
        <v>90990.363362172</v>
      </c>
      <c r="AD132" s="13" t="n">
        <v>0</v>
      </c>
      <c r="AE132" s="27" t="n">
        <f aca="false">0.75*MAX(SUM(E132:N132), 0.75*AA132)</f>
        <v>68242.7725216291</v>
      </c>
      <c r="AF132" s="11" t="n">
        <f aca="false">(1-EXP(-Assumption!$B$2/12))*Y131*(AE132-SUM(E132:N132))</f>
        <v>10.134879440435</v>
      </c>
      <c r="AG132" s="13" t="n">
        <f aca="false">AF132+AD132+AB132</f>
        <v>121252.601887673</v>
      </c>
      <c r="AH132" s="27" t="n">
        <f aca="false">AH133*EXP(-Assumption!$B$3/12)+AG132</f>
        <v>28066754.1705205</v>
      </c>
    </row>
    <row r="133" customFormat="false" ht="13.8" hidden="false" customHeight="false" outlineLevel="0" collapsed="false">
      <c r="A133" s="0" t="n">
        <v>1</v>
      </c>
      <c r="B133" s="0" t="n">
        <f aca="false">B132+1</f>
        <v>131</v>
      </c>
      <c r="C133" s="1" t="n">
        <f aca="false">EOMONTH(C132,1)</f>
        <v>47817</v>
      </c>
      <c r="D133" s="0" t="n">
        <f aca="false">EXP(-Assumption!$B$3*Assumption!$B$4*B133)</f>
        <v>0.720723291275541</v>
      </c>
      <c r="E133" s="26" t="n">
        <f aca="false">EXP(MMULT('RW Scenarios'!$C132:$L132, 'Fund Mapping'!B$2:B$11)/12)*(E132-O132)</f>
        <v>0</v>
      </c>
      <c r="F133" s="8" t="n">
        <f aca="false">EXP(MMULT('RW Scenarios'!$C132:$L132, 'Fund Mapping'!C$2:C$11)/12)*(F132-P132)</f>
        <v>0</v>
      </c>
      <c r="G133" s="8" t="n">
        <f aca="false">EXP(MMULT('RW Scenarios'!$C132:$L132, 'Fund Mapping'!D$2:D$11)/12)*(G132-Q132)</f>
        <v>0</v>
      </c>
      <c r="H133" s="8" t="n">
        <f aca="false">EXP(MMULT('RW Scenarios'!$C132:$L132, 'Fund Mapping'!E$2:E$11)/12)*(H132-R132)</f>
        <v>52158.3002557568</v>
      </c>
      <c r="I133" s="8" t="n">
        <f aca="false">EXP(MMULT('RW Scenarios'!$C132:$L132, 'Fund Mapping'!F$2:F$11)/12)*(I132-S132)</f>
        <v>0</v>
      </c>
      <c r="J133" s="8" t="n">
        <f aca="false">EXP(MMULT('RW Scenarios'!$C132:$L132, 'Fund Mapping'!G$2:G$11)/12)*(J132-T132)</f>
        <v>6070.21329261202</v>
      </c>
      <c r="K133" s="8" t="n">
        <f aca="false">EXP(MMULT('RW Scenarios'!$C132:$L132, 'Fund Mapping'!H$2:H$11)/12)*(K132-U132)</f>
        <v>0</v>
      </c>
      <c r="L133" s="8" t="n">
        <f aca="false">EXP(MMULT('RW Scenarios'!$C132:$L132, 'Fund Mapping'!I$2:I$11)/12)*(L132-V132)</f>
        <v>0</v>
      </c>
      <c r="M133" s="8" t="n">
        <f aca="false">EXP(MMULT('RW Scenarios'!$C132:$L132, 'Fund Mapping'!J$2:J$11)/12)*(M132-W132)</f>
        <v>0</v>
      </c>
      <c r="N133" s="8" t="n">
        <f aca="false">EXP(MMULT('RW Scenarios'!$C132:$L132, 'Fund Mapping'!K$2:K$11)/12)*(N132-X132)</f>
        <v>0</v>
      </c>
      <c r="O133" s="27" t="n">
        <f aca="false">E132*Inforce!AJ$2/12</f>
        <v>0</v>
      </c>
      <c r="P133" s="27" t="n">
        <f aca="false">F132*Inforce!AK$2/12</f>
        <v>0</v>
      </c>
      <c r="Q133" s="27" t="n">
        <f aca="false">G132*Inforce!AL$2/12</f>
        <v>0</v>
      </c>
      <c r="R133" s="27" t="n">
        <f aca="false">H132*Inforce!AM$2/12</f>
        <v>34.7467885076354</v>
      </c>
      <c r="S133" s="27" t="n">
        <f aca="false">I132*Inforce!AN$2/12</f>
        <v>0</v>
      </c>
      <c r="T133" s="27" t="n">
        <f aca="false">J132*Inforce!AO$2/12</f>
        <v>1.92014786820921</v>
      </c>
      <c r="U133" s="27" t="n">
        <f aca="false">K132*Inforce!AP$2/12</f>
        <v>0</v>
      </c>
      <c r="V133" s="27" t="n">
        <f aca="false">L132*Inforce!AQ$2/12</f>
        <v>0</v>
      </c>
      <c r="W133" s="27" t="n">
        <f aca="false">M132*Inforce!AR$2/12</f>
        <v>0</v>
      </c>
      <c r="X133" s="27" t="n">
        <f aca="false">N132*Inforce!AS$2/12</f>
        <v>0</v>
      </c>
      <c r="Y133" s="28" t="n">
        <f aca="false">Y132*EXP(-Assumption!$B$1/12)</f>
        <v>0.803857444521347</v>
      </c>
      <c r="Z133" s="29" t="n">
        <f aca="false">(EXP(Assumption!$B$3/12))</f>
        <v>1.0025031276058</v>
      </c>
      <c r="AA133" s="13" t="n">
        <f aca="false">MAX(SUM(E133:N133), AA132*Z133)</f>
        <v>121624.165136754</v>
      </c>
      <c r="AB133" s="11" t="n">
        <f aca="false">(AA133-SUM(E133:N133)*(1-EXP(-Assumption!$B$1/12))*Y133)</f>
        <v>121546.217737465</v>
      </c>
      <c r="AC133" s="13" t="n">
        <f aca="false">MAX(0.75*AA133, SUM(E133:N133))</f>
        <v>91218.1238525655</v>
      </c>
      <c r="AD133" s="13" t="n">
        <v>0</v>
      </c>
      <c r="AE133" s="27" t="n">
        <f aca="false">0.75*MAX(SUM(E133:N133), 0.75*AA133)</f>
        <v>68413.592889424</v>
      </c>
      <c r="AF133" s="11" t="n">
        <f aca="false">(1-EXP(-Assumption!$B$2/12))*Y132*(AE133-SUM(E133:N133))</f>
        <v>10.2448566498887</v>
      </c>
      <c r="AG133" s="13" t="n">
        <f aca="false">AF133+AD133+AB133</f>
        <v>121556.462594115</v>
      </c>
      <c r="AH133" s="27" t="n">
        <f aca="false">AH134*EXP(-Assumption!$B$3/12)+AG133</f>
        <v>28015452.7250671</v>
      </c>
    </row>
    <row r="134" customFormat="false" ht="13.8" hidden="false" customHeight="false" outlineLevel="0" collapsed="false">
      <c r="A134" s="0" t="n">
        <v>1</v>
      </c>
      <c r="B134" s="0" t="n">
        <f aca="false">B133+1</f>
        <v>132</v>
      </c>
      <c r="C134" s="1" t="n">
        <f aca="false">EOMONTH(C133,1)</f>
        <v>47848</v>
      </c>
      <c r="D134" s="0" t="n">
        <f aca="false">EXP(-Assumption!$B$3*Assumption!$B$4*B134)</f>
        <v>0.718923733431926</v>
      </c>
      <c r="E134" s="26" t="n">
        <f aca="false">EXP(MMULT('RW Scenarios'!$C133:$L133, 'Fund Mapping'!B$2:B$11)/12)*(E133-O133)</f>
        <v>0</v>
      </c>
      <c r="F134" s="8" t="n">
        <f aca="false">EXP(MMULT('RW Scenarios'!$C133:$L133, 'Fund Mapping'!C$2:C$11)/12)*(F133-P133)</f>
        <v>0</v>
      </c>
      <c r="G134" s="8" t="n">
        <f aca="false">EXP(MMULT('RW Scenarios'!$C133:$L133, 'Fund Mapping'!D$2:D$11)/12)*(G133-Q133)</f>
        <v>0</v>
      </c>
      <c r="H134" s="8" t="n">
        <f aca="false">EXP(MMULT('RW Scenarios'!$C133:$L133, 'Fund Mapping'!E$2:E$11)/12)*(H133-R133)</f>
        <v>52192.5855314558</v>
      </c>
      <c r="I134" s="8" t="n">
        <f aca="false">EXP(MMULT('RW Scenarios'!$C133:$L133, 'Fund Mapping'!F$2:F$11)/12)*(I133-S133)</f>
        <v>0</v>
      </c>
      <c r="J134" s="8" t="n">
        <f aca="false">EXP(MMULT('RW Scenarios'!$C133:$L133, 'Fund Mapping'!G$2:G$11)/12)*(J133-T133)</f>
        <v>6076.36390069664</v>
      </c>
      <c r="K134" s="8" t="n">
        <f aca="false">EXP(MMULT('RW Scenarios'!$C133:$L133, 'Fund Mapping'!H$2:H$11)/12)*(K133-U133)</f>
        <v>0</v>
      </c>
      <c r="L134" s="8" t="n">
        <f aca="false">EXP(MMULT('RW Scenarios'!$C133:$L133, 'Fund Mapping'!I$2:I$11)/12)*(L133-V133)</f>
        <v>0</v>
      </c>
      <c r="M134" s="8" t="n">
        <f aca="false">EXP(MMULT('RW Scenarios'!$C133:$L133, 'Fund Mapping'!J$2:J$11)/12)*(M133-W133)</f>
        <v>0</v>
      </c>
      <c r="N134" s="8" t="n">
        <f aca="false">EXP(MMULT('RW Scenarios'!$C133:$L133, 'Fund Mapping'!K$2:K$11)/12)*(N133-X133)</f>
        <v>0</v>
      </c>
      <c r="O134" s="27" t="n">
        <f aca="false">E133*Inforce!AJ$2/12</f>
        <v>0</v>
      </c>
      <c r="P134" s="27" t="n">
        <f aca="false">F133*Inforce!AK$2/12</f>
        <v>0</v>
      </c>
      <c r="Q134" s="27" t="n">
        <f aca="false">G133*Inforce!AL$2/12</f>
        <v>0</v>
      </c>
      <c r="R134" s="27" t="n">
        <f aca="false">H133*Inforce!AM$2/12</f>
        <v>34.7722001705046</v>
      </c>
      <c r="S134" s="27" t="n">
        <f aca="false">I133*Inforce!AN$2/12</f>
        <v>0</v>
      </c>
      <c r="T134" s="27" t="n">
        <f aca="false">J133*Inforce!AO$2/12</f>
        <v>1.92223420932714</v>
      </c>
      <c r="U134" s="27" t="n">
        <f aca="false">K133*Inforce!AP$2/12</f>
        <v>0</v>
      </c>
      <c r="V134" s="27" t="n">
        <f aca="false">L133*Inforce!AQ$2/12</f>
        <v>0</v>
      </c>
      <c r="W134" s="27" t="n">
        <f aca="false">M133*Inforce!AR$2/12</f>
        <v>0</v>
      </c>
      <c r="X134" s="27" t="n">
        <f aca="false">N133*Inforce!AS$2/12</f>
        <v>0</v>
      </c>
      <c r="Y134" s="28" t="n">
        <f aca="false">Y133*EXP(-Assumption!$B$1/12)</f>
        <v>0.802518797962482</v>
      </c>
      <c r="Z134" s="29" t="n">
        <f aca="false">(EXP(Assumption!$B$3/12))</f>
        <v>1.0025031276058</v>
      </c>
      <c r="AA134" s="13" t="n">
        <f aca="false">MAX(SUM(E134:N134), AA133*Z134)</f>
        <v>121928.605942039</v>
      </c>
      <c r="AB134" s="11" t="n">
        <f aca="false">(AA134-SUM(E134:N134)*(1-EXP(-Assumption!$B$1/12))*Y134)</f>
        <v>121850.734307665</v>
      </c>
      <c r="AC134" s="13" t="n">
        <f aca="false">MAX(0.75*AA134, SUM(E134:N134))</f>
        <v>91446.4544565293</v>
      </c>
      <c r="AD134" s="13" t="n">
        <v>0</v>
      </c>
      <c r="AE134" s="27" t="n">
        <f aca="false">0.75*MAX(SUM(E134:N134), 0.75*AA134)</f>
        <v>68584.8408423972</v>
      </c>
      <c r="AF134" s="11" t="n">
        <f aca="false">(1-EXP(-Assumption!$B$2/12))*Y133*(AE134-SUM(E134:N134))</f>
        <v>10.3591568118925</v>
      </c>
      <c r="AG134" s="13" t="n">
        <f aca="false">AF134+AD134+AB134</f>
        <v>121861.093464477</v>
      </c>
      <c r="AH134" s="27" t="n">
        <f aca="false">AH135*EXP(-Assumption!$B$3/12)+AG134</f>
        <v>27963718.2442407</v>
      </c>
    </row>
    <row r="135" customFormat="false" ht="13.8" hidden="false" customHeight="false" outlineLevel="0" collapsed="false">
      <c r="A135" s="0" t="n">
        <v>1</v>
      </c>
      <c r="B135" s="0" t="n">
        <f aca="false">B134+1</f>
        <v>133</v>
      </c>
      <c r="C135" s="1" t="n">
        <f aca="false">EOMONTH(C134,1)</f>
        <v>47879</v>
      </c>
      <c r="D135" s="0" t="n">
        <f aca="false">EXP(-Assumption!$B$3*Assumption!$B$4*B135)</f>
        <v>0.717128668863986</v>
      </c>
      <c r="E135" s="26" t="n">
        <f aca="false">EXP(MMULT('RW Scenarios'!$C134:$L134, 'Fund Mapping'!B$2:B$11)/12)*(E134-O134)</f>
        <v>0</v>
      </c>
      <c r="F135" s="8" t="n">
        <f aca="false">EXP(MMULT('RW Scenarios'!$C134:$L134, 'Fund Mapping'!C$2:C$11)/12)*(F134-P134)</f>
        <v>0</v>
      </c>
      <c r="G135" s="8" t="n">
        <f aca="false">EXP(MMULT('RW Scenarios'!$C134:$L134, 'Fund Mapping'!D$2:D$11)/12)*(G134-Q134)</f>
        <v>0</v>
      </c>
      <c r="H135" s="8" t="n">
        <f aca="false">EXP(MMULT('RW Scenarios'!$C134:$L134, 'Fund Mapping'!E$2:E$11)/12)*(H134-R134)</f>
        <v>52228.2848103767</v>
      </c>
      <c r="I135" s="8" t="n">
        <f aca="false">EXP(MMULT('RW Scenarios'!$C134:$L134, 'Fund Mapping'!F$2:F$11)/12)*(I134-S134)</f>
        <v>0</v>
      </c>
      <c r="J135" s="8" t="n">
        <f aca="false">EXP(MMULT('RW Scenarios'!$C134:$L134, 'Fund Mapping'!G$2:G$11)/12)*(J134-T134)</f>
        <v>6082.6834615685</v>
      </c>
      <c r="K135" s="8" t="n">
        <f aca="false">EXP(MMULT('RW Scenarios'!$C134:$L134, 'Fund Mapping'!H$2:H$11)/12)*(K134-U134)</f>
        <v>0</v>
      </c>
      <c r="L135" s="8" t="n">
        <f aca="false">EXP(MMULT('RW Scenarios'!$C134:$L134, 'Fund Mapping'!I$2:I$11)/12)*(L134-V134)</f>
        <v>0</v>
      </c>
      <c r="M135" s="8" t="n">
        <f aca="false">EXP(MMULT('RW Scenarios'!$C134:$L134, 'Fund Mapping'!J$2:J$11)/12)*(M134-W134)</f>
        <v>0</v>
      </c>
      <c r="N135" s="8" t="n">
        <f aca="false">EXP(MMULT('RW Scenarios'!$C134:$L134, 'Fund Mapping'!K$2:K$11)/12)*(N134-X134)</f>
        <v>0</v>
      </c>
      <c r="O135" s="27" t="n">
        <f aca="false">E134*Inforce!AJ$2/12</f>
        <v>0</v>
      </c>
      <c r="P135" s="27" t="n">
        <f aca="false">F134*Inforce!AK$2/12</f>
        <v>0</v>
      </c>
      <c r="Q135" s="27" t="n">
        <f aca="false">G134*Inforce!AL$2/12</f>
        <v>0</v>
      </c>
      <c r="R135" s="27" t="n">
        <f aca="false">H134*Inforce!AM$2/12</f>
        <v>34.7950570209706</v>
      </c>
      <c r="S135" s="27" t="n">
        <f aca="false">I134*Inforce!AN$2/12</f>
        <v>0</v>
      </c>
      <c r="T135" s="27" t="n">
        <f aca="false">J134*Inforce!AO$2/12</f>
        <v>1.92418190188727</v>
      </c>
      <c r="U135" s="27" t="n">
        <f aca="false">K134*Inforce!AP$2/12</f>
        <v>0</v>
      </c>
      <c r="V135" s="27" t="n">
        <f aca="false">L134*Inforce!AQ$2/12</f>
        <v>0</v>
      </c>
      <c r="W135" s="27" t="n">
        <f aca="false">M134*Inforce!AR$2/12</f>
        <v>0</v>
      </c>
      <c r="X135" s="27" t="n">
        <f aca="false">N134*Inforce!AS$2/12</f>
        <v>0</v>
      </c>
      <c r="Y135" s="28" t="n">
        <f aca="false">Y134*EXP(-Assumption!$B$1/12)</f>
        <v>0.801182380623017</v>
      </c>
      <c r="Z135" s="29" t="n">
        <f aca="false">(EXP(Assumption!$B$3/12))</f>
        <v>1.0025031276058</v>
      </c>
      <c r="AA135" s="13" t="n">
        <f aca="false">MAX(SUM(E135:N135), AA134*Z135)</f>
        <v>122233.808801509</v>
      </c>
      <c r="AB135" s="11" t="n">
        <f aca="false">(AA135-SUM(E135:N135)*(1-EXP(-Assumption!$B$1/12))*Y135)</f>
        <v>122156.010783905</v>
      </c>
      <c r="AC135" s="13" t="n">
        <f aca="false">MAX(0.75*AA135, SUM(E135:N135))</f>
        <v>91675.3566011318</v>
      </c>
      <c r="AD135" s="13" t="n">
        <v>0</v>
      </c>
      <c r="AE135" s="27" t="n">
        <f aca="false">0.75*MAX(SUM(E135:N135), 0.75*AA135)</f>
        <v>68756.5174508488</v>
      </c>
      <c r="AF135" s="11" t="n">
        <f aca="false">(1-EXP(-Assumption!$B$2/12))*Y134*(AE135-SUM(E135:N135))</f>
        <v>10.4718906686939</v>
      </c>
      <c r="AG135" s="13" t="n">
        <f aca="false">AF135+AD135+AB135</f>
        <v>122166.482674574</v>
      </c>
      <c r="AH135" s="27" t="n">
        <f aca="false">AH136*EXP(-Assumption!$B$3/12)+AG135</f>
        <v>27911548.872007</v>
      </c>
    </row>
    <row r="136" customFormat="false" ht="13.8" hidden="false" customHeight="false" outlineLevel="0" collapsed="false">
      <c r="A136" s="0" t="n">
        <v>1</v>
      </c>
      <c r="B136" s="0" t="n">
        <f aca="false">B135+1</f>
        <v>134</v>
      </c>
      <c r="C136" s="1" t="n">
        <f aca="false">EOMONTH(C135,1)</f>
        <v>47907</v>
      </c>
      <c r="D136" s="0" t="n">
        <f aca="false">EXP(-Assumption!$B$3*Assumption!$B$4*B136)</f>
        <v>0.71533808635256</v>
      </c>
      <c r="E136" s="26" t="n">
        <f aca="false">EXP(MMULT('RW Scenarios'!$C135:$L135, 'Fund Mapping'!B$2:B$11)/12)*(E135-O135)</f>
        <v>0</v>
      </c>
      <c r="F136" s="8" t="n">
        <f aca="false">EXP(MMULT('RW Scenarios'!$C135:$L135, 'Fund Mapping'!C$2:C$11)/12)*(F135-P135)</f>
        <v>0</v>
      </c>
      <c r="G136" s="8" t="n">
        <f aca="false">EXP(MMULT('RW Scenarios'!$C135:$L135, 'Fund Mapping'!D$2:D$11)/12)*(G135-Q135)</f>
        <v>0</v>
      </c>
      <c r="H136" s="8" t="n">
        <f aca="false">EXP(MMULT('RW Scenarios'!$C135:$L135, 'Fund Mapping'!E$2:E$11)/12)*(H135-R135)</f>
        <v>52262.6610415352</v>
      </c>
      <c r="I136" s="8" t="n">
        <f aca="false">EXP(MMULT('RW Scenarios'!$C135:$L135, 'Fund Mapping'!F$2:F$11)/12)*(I135-S135)</f>
        <v>0</v>
      </c>
      <c r="J136" s="8" t="n">
        <f aca="false">EXP(MMULT('RW Scenarios'!$C135:$L135, 'Fund Mapping'!G$2:G$11)/12)*(J135-T135)</f>
        <v>6088.85394741756</v>
      </c>
      <c r="K136" s="8" t="n">
        <f aca="false">EXP(MMULT('RW Scenarios'!$C135:$L135, 'Fund Mapping'!H$2:H$11)/12)*(K135-U135)</f>
        <v>0</v>
      </c>
      <c r="L136" s="8" t="n">
        <f aca="false">EXP(MMULT('RW Scenarios'!$C135:$L135, 'Fund Mapping'!I$2:I$11)/12)*(L135-V135)</f>
        <v>0</v>
      </c>
      <c r="M136" s="8" t="n">
        <f aca="false">EXP(MMULT('RW Scenarios'!$C135:$L135, 'Fund Mapping'!J$2:J$11)/12)*(M135-W135)</f>
        <v>0</v>
      </c>
      <c r="N136" s="8" t="n">
        <f aca="false">EXP(MMULT('RW Scenarios'!$C135:$L135, 'Fund Mapping'!K$2:K$11)/12)*(N135-X135)</f>
        <v>0</v>
      </c>
      <c r="O136" s="27" t="n">
        <f aca="false">E135*Inforce!AJ$2/12</f>
        <v>0</v>
      </c>
      <c r="P136" s="27" t="n">
        <f aca="false">F135*Inforce!AK$2/12</f>
        <v>0</v>
      </c>
      <c r="Q136" s="27" t="n">
        <f aca="false">G135*Inforce!AL$2/12</f>
        <v>0</v>
      </c>
      <c r="R136" s="27" t="n">
        <f aca="false">H135*Inforce!AM$2/12</f>
        <v>34.8188565402511</v>
      </c>
      <c r="S136" s="27" t="n">
        <f aca="false">I135*Inforce!AN$2/12</f>
        <v>0</v>
      </c>
      <c r="T136" s="27" t="n">
        <f aca="false">J135*Inforce!AO$2/12</f>
        <v>1.92618309616336</v>
      </c>
      <c r="U136" s="27" t="n">
        <f aca="false">K135*Inforce!AP$2/12</f>
        <v>0</v>
      </c>
      <c r="V136" s="27" t="n">
        <f aca="false">L135*Inforce!AQ$2/12</f>
        <v>0</v>
      </c>
      <c r="W136" s="27" t="n">
        <f aca="false">M135*Inforce!AR$2/12</f>
        <v>0</v>
      </c>
      <c r="X136" s="27" t="n">
        <f aca="false">N135*Inforce!AS$2/12</f>
        <v>0</v>
      </c>
      <c r="Y136" s="28" t="n">
        <f aca="false">Y135*EXP(-Assumption!$B$1/12)</f>
        <v>0.799848188790679</v>
      </c>
      <c r="Z136" s="29" t="n">
        <f aca="false">(EXP(Assumption!$B$3/12))</f>
        <v>1.0025031276058</v>
      </c>
      <c r="AA136" s="13" t="n">
        <f aca="false">MAX(SUM(E136:N136), AA135*Z136)</f>
        <v>122539.775622682</v>
      </c>
      <c r="AB136" s="11" t="n">
        <f aca="false">(AA136-SUM(E136:N136)*(1-EXP(-Assumption!$B$1/12))*Y136)</f>
        <v>122462.053153436</v>
      </c>
      <c r="AC136" s="13" t="n">
        <f aca="false">MAX(0.75*AA136, SUM(E136:N136))</f>
        <v>91904.8317170115</v>
      </c>
      <c r="AD136" s="13" t="n">
        <v>0</v>
      </c>
      <c r="AE136" s="27" t="n">
        <f aca="false">0.75*MAX(SUM(E136:N136), 0.75*AA136)</f>
        <v>68928.6237877584</v>
      </c>
      <c r="AF136" s="11" t="n">
        <f aca="false">(1-EXP(-Assumption!$B$2/12))*Y135*(AE136-SUM(E136:N136))</f>
        <v>10.5861238036405</v>
      </c>
      <c r="AG136" s="13" t="n">
        <f aca="false">AF136+AD136+AB136</f>
        <v>122472.639277239</v>
      </c>
      <c r="AH136" s="27" t="n">
        <f aca="false">AH137*EXP(-Assumption!$B$3/12)+AG136</f>
        <v>27858942.7595391</v>
      </c>
    </row>
    <row r="137" customFormat="false" ht="13.8" hidden="false" customHeight="false" outlineLevel="0" collapsed="false">
      <c r="A137" s="0" t="n">
        <v>1</v>
      </c>
      <c r="B137" s="0" t="n">
        <f aca="false">B136+1</f>
        <v>135</v>
      </c>
      <c r="C137" s="1" t="n">
        <f aca="false">EOMONTH(C136,1)</f>
        <v>47938</v>
      </c>
      <c r="D137" s="0" t="n">
        <f aca="false">EXP(-Assumption!$B$3*Assumption!$B$4*B137)</f>
        <v>0.713551974706503</v>
      </c>
      <c r="E137" s="26" t="n">
        <f aca="false">EXP(MMULT('RW Scenarios'!$C136:$L136, 'Fund Mapping'!B$2:B$11)/12)*(E136-O136)</f>
        <v>0</v>
      </c>
      <c r="F137" s="8" t="n">
        <f aca="false">EXP(MMULT('RW Scenarios'!$C136:$L136, 'Fund Mapping'!C$2:C$11)/12)*(F136-P136)</f>
        <v>0</v>
      </c>
      <c r="G137" s="8" t="n">
        <f aca="false">EXP(MMULT('RW Scenarios'!$C136:$L136, 'Fund Mapping'!D$2:D$11)/12)*(G136-Q136)</f>
        <v>0</v>
      </c>
      <c r="H137" s="8" t="n">
        <f aca="false">EXP(MMULT('RW Scenarios'!$C136:$L136, 'Fund Mapping'!E$2:E$11)/12)*(H136-R136)</f>
        <v>52297.7685015424</v>
      </c>
      <c r="I137" s="8" t="n">
        <f aca="false">EXP(MMULT('RW Scenarios'!$C136:$L136, 'Fund Mapping'!F$2:F$11)/12)*(I136-S136)</f>
        <v>0</v>
      </c>
      <c r="J137" s="8" t="n">
        <f aca="false">EXP(MMULT('RW Scenarios'!$C136:$L136, 'Fund Mapping'!G$2:G$11)/12)*(J136-T136)</f>
        <v>6095.11219049588</v>
      </c>
      <c r="K137" s="8" t="n">
        <f aca="false">EXP(MMULT('RW Scenarios'!$C136:$L136, 'Fund Mapping'!H$2:H$11)/12)*(K136-U136)</f>
        <v>0</v>
      </c>
      <c r="L137" s="8" t="n">
        <f aca="false">EXP(MMULT('RW Scenarios'!$C136:$L136, 'Fund Mapping'!I$2:I$11)/12)*(L136-V136)</f>
        <v>0</v>
      </c>
      <c r="M137" s="8" t="n">
        <f aca="false">EXP(MMULT('RW Scenarios'!$C136:$L136, 'Fund Mapping'!J$2:J$11)/12)*(M136-W136)</f>
        <v>0</v>
      </c>
      <c r="N137" s="8" t="n">
        <f aca="false">EXP(MMULT('RW Scenarios'!$C136:$L136, 'Fund Mapping'!K$2:K$11)/12)*(N136-X136)</f>
        <v>0</v>
      </c>
      <c r="O137" s="27" t="n">
        <f aca="false">E136*Inforce!AJ$2/12</f>
        <v>0</v>
      </c>
      <c r="P137" s="27" t="n">
        <f aca="false">F136*Inforce!AK$2/12</f>
        <v>0</v>
      </c>
      <c r="Q137" s="27" t="n">
        <f aca="false">G136*Inforce!AL$2/12</f>
        <v>0</v>
      </c>
      <c r="R137" s="27" t="n">
        <f aca="false">H136*Inforce!AM$2/12</f>
        <v>34.8417740276901</v>
      </c>
      <c r="S137" s="27" t="n">
        <f aca="false">I136*Inforce!AN$2/12</f>
        <v>0</v>
      </c>
      <c r="T137" s="27" t="n">
        <f aca="false">J136*Inforce!AO$2/12</f>
        <v>1.92813708334889</v>
      </c>
      <c r="U137" s="27" t="n">
        <f aca="false">K136*Inforce!AP$2/12</f>
        <v>0</v>
      </c>
      <c r="V137" s="27" t="n">
        <f aca="false">L136*Inforce!AQ$2/12</f>
        <v>0</v>
      </c>
      <c r="W137" s="27" t="n">
        <f aca="false">M136*Inforce!AR$2/12</f>
        <v>0</v>
      </c>
      <c r="X137" s="27" t="n">
        <f aca="false">N136*Inforce!AS$2/12</f>
        <v>0</v>
      </c>
      <c r="Y137" s="28" t="n">
        <f aca="false">Y136*EXP(-Assumption!$B$1/12)</f>
        <v>0.798516218759381</v>
      </c>
      <c r="Z137" s="29" t="n">
        <f aca="false">(EXP(Assumption!$B$3/12))</f>
        <v>1.0025031276058</v>
      </c>
      <c r="AA137" s="13" t="n">
        <f aca="false">MAX(SUM(E137:N137), AA136*Z137)</f>
        <v>122846.508317851</v>
      </c>
      <c r="AB137" s="11" t="n">
        <f aca="false">(AA137-SUM(E137:N137)*(1-EXP(-Assumption!$B$1/12))*Y137)</f>
        <v>122768.860272042</v>
      </c>
      <c r="AC137" s="13" t="n">
        <f aca="false">MAX(0.75*AA137, SUM(E137:N137))</f>
        <v>92134.8812383883</v>
      </c>
      <c r="AD137" s="13" t="n">
        <v>0</v>
      </c>
      <c r="AE137" s="27" t="n">
        <f aca="false">0.75*MAX(SUM(E137:N137), 0.75*AA137)</f>
        <v>69101.160928791</v>
      </c>
      <c r="AF137" s="11" t="n">
        <f aca="false">(1-EXP(-Assumption!$B$2/12))*Y136*(AE137-SUM(E137:N137))</f>
        <v>10.699559572632</v>
      </c>
      <c r="AG137" s="13" t="n">
        <f aca="false">AF137+AD137+AB137</f>
        <v>122779.559831615</v>
      </c>
      <c r="AH137" s="27" t="n">
        <f aca="false">AH138*EXP(-Assumption!$B$3/12)+AG137</f>
        <v>27805898.0443072</v>
      </c>
    </row>
    <row r="138" customFormat="false" ht="13.8" hidden="false" customHeight="false" outlineLevel="0" collapsed="false">
      <c r="A138" s="0" t="n">
        <v>1</v>
      </c>
      <c r="B138" s="0" t="n">
        <f aca="false">B137+1</f>
        <v>136</v>
      </c>
      <c r="C138" s="1" t="n">
        <f aca="false">EOMONTH(C137,1)</f>
        <v>47968</v>
      </c>
      <c r="D138" s="0" t="n">
        <f aca="false">EXP(-Assumption!$B$3*Assumption!$B$4*B138)</f>
        <v>0.71177032276261</v>
      </c>
      <c r="E138" s="26" t="n">
        <f aca="false">EXP(MMULT('RW Scenarios'!$C137:$L137, 'Fund Mapping'!B$2:B$11)/12)*(E137-O137)</f>
        <v>0</v>
      </c>
      <c r="F138" s="8" t="n">
        <f aca="false">EXP(MMULT('RW Scenarios'!$C137:$L137, 'Fund Mapping'!C$2:C$11)/12)*(F137-P137)</f>
        <v>0</v>
      </c>
      <c r="G138" s="8" t="n">
        <f aca="false">EXP(MMULT('RW Scenarios'!$C137:$L137, 'Fund Mapping'!D$2:D$11)/12)*(G137-Q137)</f>
        <v>0</v>
      </c>
      <c r="H138" s="8" t="n">
        <f aca="false">EXP(MMULT('RW Scenarios'!$C137:$L137, 'Fund Mapping'!E$2:E$11)/12)*(H137-R137)</f>
        <v>52333.9964034607</v>
      </c>
      <c r="I138" s="8" t="n">
        <f aca="false">EXP(MMULT('RW Scenarios'!$C137:$L137, 'Fund Mapping'!F$2:F$11)/12)*(I137-S137)</f>
        <v>0</v>
      </c>
      <c r="J138" s="8" t="n">
        <f aca="false">EXP(MMULT('RW Scenarios'!$C137:$L137, 'Fund Mapping'!G$2:G$11)/12)*(J137-T137)</f>
        <v>6101.50380169405</v>
      </c>
      <c r="K138" s="8" t="n">
        <f aca="false">EXP(MMULT('RW Scenarios'!$C137:$L137, 'Fund Mapping'!H$2:H$11)/12)*(K137-U137)</f>
        <v>0</v>
      </c>
      <c r="L138" s="8" t="n">
        <f aca="false">EXP(MMULT('RW Scenarios'!$C137:$L137, 'Fund Mapping'!I$2:I$11)/12)*(L137-V137)</f>
        <v>0</v>
      </c>
      <c r="M138" s="8" t="n">
        <f aca="false">EXP(MMULT('RW Scenarios'!$C137:$L137, 'Fund Mapping'!J$2:J$11)/12)*(M137-W137)</f>
        <v>0</v>
      </c>
      <c r="N138" s="8" t="n">
        <f aca="false">EXP(MMULT('RW Scenarios'!$C137:$L137, 'Fund Mapping'!K$2:K$11)/12)*(N137-X137)</f>
        <v>0</v>
      </c>
      <c r="O138" s="27" t="n">
        <f aca="false">E137*Inforce!AJ$2/12</f>
        <v>0</v>
      </c>
      <c r="P138" s="27" t="n">
        <f aca="false">F137*Inforce!AK$2/12</f>
        <v>0</v>
      </c>
      <c r="Q138" s="27" t="n">
        <f aca="false">G137*Inforce!AL$2/12</f>
        <v>0</v>
      </c>
      <c r="R138" s="27" t="n">
        <f aca="false">H137*Inforce!AM$2/12</f>
        <v>34.8651790010282</v>
      </c>
      <c r="S138" s="27" t="n">
        <f aca="false">I137*Inforce!AN$2/12</f>
        <v>0</v>
      </c>
      <c r="T138" s="27" t="n">
        <f aca="false">J137*Inforce!AO$2/12</f>
        <v>1.9301188603237</v>
      </c>
      <c r="U138" s="27" t="n">
        <f aca="false">K137*Inforce!AP$2/12</f>
        <v>0</v>
      </c>
      <c r="V138" s="27" t="n">
        <f aca="false">L137*Inforce!AQ$2/12</f>
        <v>0</v>
      </c>
      <c r="W138" s="27" t="n">
        <f aca="false">M137*Inforce!AR$2/12</f>
        <v>0</v>
      </c>
      <c r="X138" s="27" t="n">
        <f aca="false">N137*Inforce!AS$2/12</f>
        <v>0</v>
      </c>
      <c r="Y138" s="28" t="n">
        <f aca="false">Y137*EXP(-Assumption!$B$1/12)</f>
        <v>0.797186466829203</v>
      </c>
      <c r="Z138" s="29" t="n">
        <f aca="false">(EXP(Assumption!$B$3/12))</f>
        <v>1.0025031276058</v>
      </c>
      <c r="AA138" s="13" t="n">
        <f aca="false">MAX(SUM(E138:N138), AA137*Z138)</f>
        <v>123154.008804097</v>
      </c>
      <c r="AB138" s="11" t="n">
        <f aca="false">(AA138-SUM(E138:N138)*(1-EXP(-Assumption!$B$1/12))*Y138)</f>
        <v>123076.43348491</v>
      </c>
      <c r="AC138" s="13" t="n">
        <f aca="false">MAX(0.75*AA138, SUM(E138:N138))</f>
        <v>92365.5066030728</v>
      </c>
      <c r="AD138" s="13" t="n">
        <v>0</v>
      </c>
      <c r="AE138" s="27" t="n">
        <f aca="false">0.75*MAX(SUM(E138:N138), 0.75*AA138)</f>
        <v>69274.1299523044</v>
      </c>
      <c r="AF138" s="11" t="n">
        <f aca="false">(1-EXP(-Assumption!$B$2/12))*Y137*(AE138-SUM(E138:N138))</f>
        <v>10.8117682898197</v>
      </c>
      <c r="AG138" s="13" t="n">
        <f aca="false">AF138+AD138+AB138</f>
        <v>123087.2452532</v>
      </c>
      <c r="AH138" s="27" t="n">
        <f aca="false">AH139*EXP(-Assumption!$B$3/12)+AG138</f>
        <v>27752412.8625686</v>
      </c>
    </row>
    <row r="139" customFormat="false" ht="13.8" hidden="false" customHeight="false" outlineLevel="0" collapsed="false">
      <c r="A139" s="0" t="n">
        <v>1</v>
      </c>
      <c r="B139" s="0" t="n">
        <f aca="false">B138+1</f>
        <v>137</v>
      </c>
      <c r="C139" s="1" t="n">
        <f aca="false">EOMONTH(C138,1)</f>
        <v>47999</v>
      </c>
      <c r="D139" s="0" t="n">
        <f aca="false">EXP(-Assumption!$B$3*Assumption!$B$4*B139)</f>
        <v>0.709993119385551</v>
      </c>
      <c r="E139" s="26" t="n">
        <f aca="false">EXP(MMULT('RW Scenarios'!$C138:$L138, 'Fund Mapping'!B$2:B$11)/12)*(E138-O138)</f>
        <v>0</v>
      </c>
      <c r="F139" s="8" t="n">
        <f aca="false">EXP(MMULT('RW Scenarios'!$C138:$L138, 'Fund Mapping'!C$2:C$11)/12)*(F138-P138)</f>
        <v>0</v>
      </c>
      <c r="G139" s="8" t="n">
        <f aca="false">EXP(MMULT('RW Scenarios'!$C138:$L138, 'Fund Mapping'!D$2:D$11)/12)*(G138-Q138)</f>
        <v>0</v>
      </c>
      <c r="H139" s="8" t="n">
        <f aca="false">EXP(MMULT('RW Scenarios'!$C138:$L138, 'Fund Mapping'!E$2:E$11)/12)*(H138-R138)</f>
        <v>52366.0392978117</v>
      </c>
      <c r="I139" s="8" t="n">
        <f aca="false">EXP(MMULT('RW Scenarios'!$C138:$L138, 'Fund Mapping'!F$2:F$11)/12)*(I138-S138)</f>
        <v>0</v>
      </c>
      <c r="J139" s="8" t="n">
        <f aca="false">EXP(MMULT('RW Scenarios'!$C138:$L138, 'Fund Mapping'!G$2:G$11)/12)*(J138-T138)</f>
        <v>6107.41280502884</v>
      </c>
      <c r="K139" s="8" t="n">
        <f aca="false">EXP(MMULT('RW Scenarios'!$C138:$L138, 'Fund Mapping'!H$2:H$11)/12)*(K138-U138)</f>
        <v>0</v>
      </c>
      <c r="L139" s="8" t="n">
        <f aca="false">EXP(MMULT('RW Scenarios'!$C138:$L138, 'Fund Mapping'!I$2:I$11)/12)*(L138-V138)</f>
        <v>0</v>
      </c>
      <c r="M139" s="8" t="n">
        <f aca="false">EXP(MMULT('RW Scenarios'!$C138:$L138, 'Fund Mapping'!J$2:J$11)/12)*(M138-W138)</f>
        <v>0</v>
      </c>
      <c r="N139" s="8" t="n">
        <f aca="false">EXP(MMULT('RW Scenarios'!$C138:$L138, 'Fund Mapping'!K$2:K$11)/12)*(N138-X138)</f>
        <v>0</v>
      </c>
      <c r="O139" s="27" t="n">
        <f aca="false">E138*Inforce!AJ$2/12</f>
        <v>0</v>
      </c>
      <c r="P139" s="27" t="n">
        <f aca="false">F138*Inforce!AK$2/12</f>
        <v>0</v>
      </c>
      <c r="Q139" s="27" t="n">
        <f aca="false">G138*Inforce!AL$2/12</f>
        <v>0</v>
      </c>
      <c r="R139" s="27" t="n">
        <f aca="false">H138*Inforce!AM$2/12</f>
        <v>34.8893309356404</v>
      </c>
      <c r="S139" s="27" t="n">
        <f aca="false">I138*Inforce!AN$2/12</f>
        <v>0</v>
      </c>
      <c r="T139" s="27" t="n">
        <f aca="false">J138*Inforce!AO$2/12</f>
        <v>1.93214287053645</v>
      </c>
      <c r="U139" s="27" t="n">
        <f aca="false">K138*Inforce!AP$2/12</f>
        <v>0</v>
      </c>
      <c r="V139" s="27" t="n">
        <f aca="false">L138*Inforce!AQ$2/12</f>
        <v>0</v>
      </c>
      <c r="W139" s="27" t="n">
        <f aca="false">M138*Inforce!AR$2/12</f>
        <v>0</v>
      </c>
      <c r="X139" s="27" t="n">
        <f aca="false">N138*Inforce!AS$2/12</f>
        <v>0</v>
      </c>
      <c r="Y139" s="28" t="n">
        <f aca="false">Y138*EXP(-Assumption!$B$1/12)</f>
        <v>0.795858929306391</v>
      </c>
      <c r="Z139" s="29" t="n">
        <f aca="false">(EXP(Assumption!$B$3/12))</f>
        <v>1.0025031276058</v>
      </c>
      <c r="AA139" s="13" t="n">
        <f aca="false">MAX(SUM(E139:N139), AA138*Z139)</f>
        <v>123462.279003299</v>
      </c>
      <c r="AB139" s="11" t="n">
        <f aca="false">(AA139-SUM(E139:N139)*(1-EXP(-Assumption!$B$1/12))*Y139)</f>
        <v>123384.78256996</v>
      </c>
      <c r="AC139" s="13" t="n">
        <f aca="false">MAX(0.75*AA139, SUM(E139:N139))</f>
        <v>92596.7092524743</v>
      </c>
      <c r="AD139" s="13" t="n">
        <v>0</v>
      </c>
      <c r="AE139" s="27" t="n">
        <f aca="false">0.75*MAX(SUM(E139:N139), 0.75*AA139)</f>
        <v>69447.5319393554</v>
      </c>
      <c r="AF139" s="11" t="n">
        <f aca="false">(1-EXP(-Assumption!$B$2/12))*Y138*(AE139-SUM(E139:N139))</f>
        <v>10.9286530832869</v>
      </c>
      <c r="AG139" s="13" t="n">
        <f aca="false">AF139+AD139+AB139</f>
        <v>123395.711223043</v>
      </c>
      <c r="AH139" s="27" t="n">
        <f aca="false">AH140*EXP(-Assumption!$B$3/12)+AG139</f>
        <v>27698485.3449976</v>
      </c>
    </row>
    <row r="140" customFormat="false" ht="13.8" hidden="false" customHeight="false" outlineLevel="0" collapsed="false">
      <c r="A140" s="0" t="n">
        <v>1</v>
      </c>
      <c r="B140" s="0" t="n">
        <f aca="false">B139+1</f>
        <v>138</v>
      </c>
      <c r="C140" s="1" t="n">
        <f aca="false">EOMONTH(C139,1)</f>
        <v>48029</v>
      </c>
      <c r="D140" s="0" t="n">
        <f aca="false">EXP(-Assumption!$B$3*Assumption!$B$4*B140)</f>
        <v>0.7082203534678</v>
      </c>
      <c r="E140" s="26" t="n">
        <f aca="false">EXP(MMULT('RW Scenarios'!$C139:$L139, 'Fund Mapping'!B$2:B$11)/12)*(E139-O139)</f>
        <v>0</v>
      </c>
      <c r="F140" s="8" t="n">
        <f aca="false">EXP(MMULT('RW Scenarios'!$C139:$L139, 'Fund Mapping'!C$2:C$11)/12)*(F139-P139)</f>
        <v>0</v>
      </c>
      <c r="G140" s="8" t="n">
        <f aca="false">EXP(MMULT('RW Scenarios'!$C139:$L139, 'Fund Mapping'!D$2:D$11)/12)*(G139-Q139)</f>
        <v>0</v>
      </c>
      <c r="H140" s="8" t="n">
        <f aca="false">EXP(MMULT('RW Scenarios'!$C139:$L139, 'Fund Mapping'!E$2:E$11)/12)*(H139-R139)</f>
        <v>52397.9745575668</v>
      </c>
      <c r="I140" s="8" t="n">
        <f aca="false">EXP(MMULT('RW Scenarios'!$C139:$L139, 'Fund Mapping'!F$2:F$11)/12)*(I139-S139)</f>
        <v>0</v>
      </c>
      <c r="J140" s="8" t="n">
        <f aca="false">EXP(MMULT('RW Scenarios'!$C139:$L139, 'Fund Mapping'!G$2:G$11)/12)*(J139-T139)</f>
        <v>6113.31178698999</v>
      </c>
      <c r="K140" s="8" t="n">
        <f aca="false">EXP(MMULT('RW Scenarios'!$C139:$L139, 'Fund Mapping'!H$2:H$11)/12)*(K139-U139)</f>
        <v>0</v>
      </c>
      <c r="L140" s="8" t="n">
        <f aca="false">EXP(MMULT('RW Scenarios'!$C139:$L139, 'Fund Mapping'!I$2:I$11)/12)*(L139-V139)</f>
        <v>0</v>
      </c>
      <c r="M140" s="8" t="n">
        <f aca="false">EXP(MMULT('RW Scenarios'!$C139:$L139, 'Fund Mapping'!J$2:J$11)/12)*(M139-W139)</f>
        <v>0</v>
      </c>
      <c r="N140" s="8" t="n">
        <f aca="false">EXP(MMULT('RW Scenarios'!$C139:$L139, 'Fund Mapping'!K$2:K$11)/12)*(N139-X139)</f>
        <v>0</v>
      </c>
      <c r="O140" s="27" t="n">
        <f aca="false">E139*Inforce!AJ$2/12</f>
        <v>0</v>
      </c>
      <c r="P140" s="27" t="n">
        <f aca="false">F139*Inforce!AK$2/12</f>
        <v>0</v>
      </c>
      <c r="Q140" s="27" t="n">
        <f aca="false">G139*Inforce!AL$2/12</f>
        <v>0</v>
      </c>
      <c r="R140" s="27" t="n">
        <f aca="false">H139*Inforce!AM$2/12</f>
        <v>34.9106928652078</v>
      </c>
      <c r="S140" s="27" t="n">
        <f aca="false">I139*Inforce!AN$2/12</f>
        <v>0</v>
      </c>
      <c r="T140" s="27" t="n">
        <f aca="false">J139*Inforce!AO$2/12</f>
        <v>1.9340140549258</v>
      </c>
      <c r="U140" s="27" t="n">
        <f aca="false">K139*Inforce!AP$2/12</f>
        <v>0</v>
      </c>
      <c r="V140" s="27" t="n">
        <f aca="false">L139*Inforce!AQ$2/12</f>
        <v>0</v>
      </c>
      <c r="W140" s="27" t="n">
        <f aca="false">M139*Inforce!AR$2/12</f>
        <v>0</v>
      </c>
      <c r="X140" s="27" t="n">
        <f aca="false">N139*Inforce!AS$2/12</f>
        <v>0</v>
      </c>
      <c r="Y140" s="28" t="n">
        <f aca="false">Y139*EXP(-Assumption!$B$1/12)</f>
        <v>0.794533602503338</v>
      </c>
      <c r="Z140" s="29" t="n">
        <f aca="false">(EXP(Assumption!$B$3/12))</f>
        <v>1.0025031276058</v>
      </c>
      <c r="AA140" s="13" t="n">
        <f aca="false">MAX(SUM(E140:N140), AA139*Z140)</f>
        <v>123771.320842146</v>
      </c>
      <c r="AB140" s="11" t="n">
        <f aca="false">(AA140-SUM(E140:N140)*(1-EXP(-Assumption!$B$1/12))*Y140)</f>
        <v>123693.903402722</v>
      </c>
      <c r="AC140" s="13" t="n">
        <f aca="false">MAX(0.75*AA140, SUM(E140:N140))</f>
        <v>92828.4906316095</v>
      </c>
      <c r="AD140" s="13" t="n">
        <v>0</v>
      </c>
      <c r="AE140" s="27" t="n">
        <f aca="false">0.75*MAX(SUM(E140:N140), 0.75*AA140)</f>
        <v>69621.3679737072</v>
      </c>
      <c r="AF140" s="11" t="n">
        <f aca="false">(1-EXP(-Assumption!$B$2/12))*Y139*(AE140-SUM(E140:N140))</f>
        <v>11.0456671071725</v>
      </c>
      <c r="AG140" s="13" t="n">
        <f aca="false">AF140+AD140+AB140</f>
        <v>123704.949069829</v>
      </c>
      <c r="AH140" s="27" t="n">
        <f aca="false">AH141*EXP(-Assumption!$B$3/12)+AG140</f>
        <v>27644113.6018691</v>
      </c>
    </row>
    <row r="141" customFormat="false" ht="13.8" hidden="false" customHeight="false" outlineLevel="0" collapsed="false">
      <c r="A141" s="0" t="n">
        <v>1</v>
      </c>
      <c r="B141" s="0" t="n">
        <f aca="false">B140+1</f>
        <v>139</v>
      </c>
      <c r="C141" s="1" t="n">
        <f aca="false">EOMONTH(C140,1)</f>
        <v>48060</v>
      </c>
      <c r="D141" s="0" t="n">
        <f aca="false">EXP(-Assumption!$B$3*Assumption!$B$4*B141)</f>
        <v>0.706452013929563</v>
      </c>
      <c r="E141" s="26" t="n">
        <f aca="false">EXP(MMULT('RW Scenarios'!$C140:$L140, 'Fund Mapping'!B$2:B$11)/12)*(E140-O140)</f>
        <v>0</v>
      </c>
      <c r="F141" s="8" t="n">
        <f aca="false">EXP(MMULT('RW Scenarios'!$C140:$L140, 'Fund Mapping'!C$2:C$11)/12)*(F140-P140)</f>
        <v>0</v>
      </c>
      <c r="G141" s="8" t="n">
        <f aca="false">EXP(MMULT('RW Scenarios'!$C140:$L140, 'Fund Mapping'!D$2:D$11)/12)*(G140-Q140)</f>
        <v>0</v>
      </c>
      <c r="H141" s="8" t="n">
        <f aca="false">EXP(MMULT('RW Scenarios'!$C140:$L140, 'Fund Mapping'!E$2:E$11)/12)*(H140-R140)</f>
        <v>52429.3743275634</v>
      </c>
      <c r="I141" s="8" t="n">
        <f aca="false">EXP(MMULT('RW Scenarios'!$C140:$L140, 'Fund Mapping'!F$2:F$11)/12)*(I140-S140)</f>
        <v>0</v>
      </c>
      <c r="J141" s="8" t="n">
        <f aca="false">EXP(MMULT('RW Scenarios'!$C140:$L140, 'Fund Mapping'!G$2:G$11)/12)*(J140-T140)</f>
        <v>6119.14879366711</v>
      </c>
      <c r="K141" s="8" t="n">
        <f aca="false">EXP(MMULT('RW Scenarios'!$C140:$L140, 'Fund Mapping'!H$2:H$11)/12)*(K140-U140)</f>
        <v>0</v>
      </c>
      <c r="L141" s="8" t="n">
        <f aca="false">EXP(MMULT('RW Scenarios'!$C140:$L140, 'Fund Mapping'!I$2:I$11)/12)*(L140-V140)</f>
        <v>0</v>
      </c>
      <c r="M141" s="8" t="n">
        <f aca="false">EXP(MMULT('RW Scenarios'!$C140:$L140, 'Fund Mapping'!J$2:J$11)/12)*(M140-W140)</f>
        <v>0</v>
      </c>
      <c r="N141" s="8" t="n">
        <f aca="false">EXP(MMULT('RW Scenarios'!$C140:$L140, 'Fund Mapping'!K$2:K$11)/12)*(N140-X140)</f>
        <v>0</v>
      </c>
      <c r="O141" s="27" t="n">
        <f aca="false">E140*Inforce!AJ$2/12</f>
        <v>0</v>
      </c>
      <c r="P141" s="27" t="n">
        <f aca="false">F140*Inforce!AK$2/12</f>
        <v>0</v>
      </c>
      <c r="Q141" s="27" t="n">
        <f aca="false">G140*Inforce!AL$2/12</f>
        <v>0</v>
      </c>
      <c r="R141" s="27" t="n">
        <f aca="false">H140*Inforce!AM$2/12</f>
        <v>34.9319830383779</v>
      </c>
      <c r="S141" s="27" t="n">
        <f aca="false">I140*Inforce!AN$2/12</f>
        <v>0</v>
      </c>
      <c r="T141" s="27" t="n">
        <f aca="false">J140*Inforce!AO$2/12</f>
        <v>1.93588206588016</v>
      </c>
      <c r="U141" s="27" t="n">
        <f aca="false">K140*Inforce!AP$2/12</f>
        <v>0</v>
      </c>
      <c r="V141" s="27" t="n">
        <f aca="false">L140*Inforce!AQ$2/12</f>
        <v>0</v>
      </c>
      <c r="W141" s="27" t="n">
        <f aca="false">M140*Inforce!AR$2/12</f>
        <v>0</v>
      </c>
      <c r="X141" s="27" t="n">
        <f aca="false">N140*Inforce!AS$2/12</f>
        <v>0</v>
      </c>
      <c r="Y141" s="28" t="n">
        <f aca="false">Y140*EXP(-Assumption!$B$1/12)</f>
        <v>0.793210482738581</v>
      </c>
      <c r="Z141" s="29" t="n">
        <f aca="false">(EXP(Assumption!$B$3/12))</f>
        <v>1.0025031276058</v>
      </c>
      <c r="AA141" s="13" t="n">
        <f aca="false">MAX(SUM(E141:N141), AA140*Z141)</f>
        <v>124081.136252152</v>
      </c>
      <c r="AB141" s="11" t="n">
        <f aca="false">(AA141-SUM(E141:N141)*(1-EXP(-Assumption!$B$1/12))*Y141)</f>
        <v>124003.79854766</v>
      </c>
      <c r="AC141" s="13" t="n">
        <f aca="false">MAX(0.75*AA141, SUM(E141:N141))</f>
        <v>93060.852189114</v>
      </c>
      <c r="AD141" s="13" t="n">
        <v>0</v>
      </c>
      <c r="AE141" s="27" t="n">
        <f aca="false">0.75*MAX(SUM(E141:N141), 0.75*AA141)</f>
        <v>69795.6391418354</v>
      </c>
      <c r="AF141" s="11" t="n">
        <f aca="false">(1-EXP(-Assumption!$B$2/12))*Y140*(AE141-SUM(E141:N141))</f>
        <v>11.163286004724</v>
      </c>
      <c r="AG141" s="13" t="n">
        <f aca="false">AF141+AD141+AB141</f>
        <v>124014.961833665</v>
      </c>
      <c r="AH141" s="27" t="n">
        <f aca="false">AH142*EXP(-Assumption!$B$3/12)+AG141</f>
        <v>27589295.7474209</v>
      </c>
    </row>
    <row r="142" customFormat="false" ht="13.8" hidden="false" customHeight="false" outlineLevel="0" collapsed="false">
      <c r="A142" s="0" t="n">
        <v>1</v>
      </c>
      <c r="B142" s="0" t="n">
        <f aca="false">B141+1</f>
        <v>140</v>
      </c>
      <c r="C142" s="1" t="n">
        <f aca="false">EOMONTH(C141,1)</f>
        <v>48091</v>
      </c>
      <c r="D142" s="0" t="n">
        <f aca="false">EXP(-Assumption!$B$3*Assumption!$B$4*B142)</f>
        <v>0.704688089718713</v>
      </c>
      <c r="E142" s="26" t="n">
        <f aca="false">EXP(MMULT('RW Scenarios'!$C141:$L141, 'Fund Mapping'!B$2:B$11)/12)*(E141-O141)</f>
        <v>0</v>
      </c>
      <c r="F142" s="8" t="n">
        <f aca="false">EXP(MMULT('RW Scenarios'!$C141:$L141, 'Fund Mapping'!C$2:C$11)/12)*(F141-P141)</f>
        <v>0</v>
      </c>
      <c r="G142" s="8" t="n">
        <f aca="false">EXP(MMULT('RW Scenarios'!$C141:$L141, 'Fund Mapping'!D$2:D$11)/12)*(G141-Q141)</f>
        <v>0</v>
      </c>
      <c r="H142" s="8" t="n">
        <f aca="false">EXP(MMULT('RW Scenarios'!$C141:$L141, 'Fund Mapping'!E$2:E$11)/12)*(H141-R141)</f>
        <v>52451.557634222</v>
      </c>
      <c r="I142" s="8" t="n">
        <f aca="false">EXP(MMULT('RW Scenarios'!$C141:$L141, 'Fund Mapping'!F$2:F$11)/12)*(I141-S141)</f>
        <v>0</v>
      </c>
      <c r="J142" s="8" t="n">
        <f aca="false">EXP(MMULT('RW Scenarios'!$C141:$L141, 'Fund Mapping'!G$2:G$11)/12)*(J141-T141)</f>
        <v>6123.91480084242</v>
      </c>
      <c r="K142" s="8" t="n">
        <f aca="false">EXP(MMULT('RW Scenarios'!$C141:$L141, 'Fund Mapping'!H$2:H$11)/12)*(K141-U141)</f>
        <v>0</v>
      </c>
      <c r="L142" s="8" t="n">
        <f aca="false">EXP(MMULT('RW Scenarios'!$C141:$L141, 'Fund Mapping'!I$2:I$11)/12)*(L141-V141)</f>
        <v>0</v>
      </c>
      <c r="M142" s="8" t="n">
        <f aca="false">EXP(MMULT('RW Scenarios'!$C141:$L141, 'Fund Mapping'!J$2:J$11)/12)*(M141-W141)</f>
        <v>0</v>
      </c>
      <c r="N142" s="8" t="n">
        <f aca="false">EXP(MMULT('RW Scenarios'!$C141:$L141, 'Fund Mapping'!K$2:K$11)/12)*(N141-X141)</f>
        <v>0</v>
      </c>
      <c r="O142" s="27" t="n">
        <f aca="false">E141*Inforce!AJ$2/12</f>
        <v>0</v>
      </c>
      <c r="P142" s="27" t="n">
        <f aca="false">F141*Inforce!AK$2/12</f>
        <v>0</v>
      </c>
      <c r="Q142" s="27" t="n">
        <f aca="false">G141*Inforce!AL$2/12</f>
        <v>0</v>
      </c>
      <c r="R142" s="27" t="n">
        <f aca="false">H141*Inforce!AM$2/12</f>
        <v>34.9529162183756</v>
      </c>
      <c r="S142" s="27" t="n">
        <f aca="false">I141*Inforce!AN$2/12</f>
        <v>0</v>
      </c>
      <c r="T142" s="27" t="n">
        <f aca="false">J141*Inforce!AO$2/12</f>
        <v>1.93773045132792</v>
      </c>
      <c r="U142" s="27" t="n">
        <f aca="false">K141*Inforce!AP$2/12</f>
        <v>0</v>
      </c>
      <c r="V142" s="27" t="n">
        <f aca="false">L141*Inforce!AQ$2/12</f>
        <v>0</v>
      </c>
      <c r="W142" s="27" t="n">
        <f aca="false">M141*Inforce!AR$2/12</f>
        <v>0</v>
      </c>
      <c r="X142" s="27" t="n">
        <f aca="false">N141*Inforce!AS$2/12</f>
        <v>0</v>
      </c>
      <c r="Y142" s="28" t="n">
        <f aca="false">Y141*EXP(-Assumption!$B$1/12)</f>
        <v>0.791889566336786</v>
      </c>
      <c r="Z142" s="29" t="n">
        <f aca="false">(EXP(Assumption!$B$3/12))</f>
        <v>1.0025031276058</v>
      </c>
      <c r="AA142" s="13" t="n">
        <f aca="false">MAX(SUM(E142:N142), AA141*Z142)</f>
        <v>124391.727169663</v>
      </c>
      <c r="AB142" s="11" t="n">
        <f aca="false">(AA142-SUM(E142:N142)*(1-EXP(-Assumption!$B$1/12))*Y142)</f>
        <v>124314.482715481</v>
      </c>
      <c r="AC142" s="13" t="n">
        <f aca="false">MAX(0.75*AA142, SUM(E142:N142))</f>
        <v>93293.7953772472</v>
      </c>
      <c r="AD142" s="13" t="n">
        <v>0</v>
      </c>
      <c r="AE142" s="27" t="n">
        <f aca="false">0.75*MAX(SUM(E142:N142), 0.75*AA142)</f>
        <v>69970.3465329354</v>
      </c>
      <c r="AF142" s="11" t="n">
        <f aca="false">(1-EXP(-Assumption!$B$2/12))*Y141*(AE142-SUM(E142:N142))</f>
        <v>11.2911085668459</v>
      </c>
      <c r="AG142" s="13" t="n">
        <f aca="false">AF142+AD142+AB142</f>
        <v>124325.773824048</v>
      </c>
      <c r="AH142" s="27" t="n">
        <f aca="false">AH143*EXP(-Assumption!$B$3/12)+AG142</f>
        <v>27534029.8881225</v>
      </c>
    </row>
    <row r="143" customFormat="false" ht="13.8" hidden="false" customHeight="false" outlineLevel="0" collapsed="false">
      <c r="A143" s="0" t="n">
        <v>1</v>
      </c>
      <c r="B143" s="0" t="n">
        <f aca="false">B142+1</f>
        <v>141</v>
      </c>
      <c r="C143" s="1" t="n">
        <f aca="false">EOMONTH(C142,1)</f>
        <v>48121</v>
      </c>
      <c r="D143" s="0" t="n">
        <f aca="false">EXP(-Assumption!$B$3*Assumption!$B$4*B143)</f>
        <v>0.702928569810718</v>
      </c>
      <c r="E143" s="26" t="n">
        <f aca="false">EXP(MMULT('RW Scenarios'!$C142:$L142, 'Fund Mapping'!B$2:B$11)/12)*(E142-O142)</f>
        <v>0</v>
      </c>
      <c r="F143" s="8" t="n">
        <f aca="false">EXP(MMULT('RW Scenarios'!$C142:$L142, 'Fund Mapping'!C$2:C$11)/12)*(F142-P142)</f>
        <v>0</v>
      </c>
      <c r="G143" s="8" t="n">
        <f aca="false">EXP(MMULT('RW Scenarios'!$C142:$L142, 'Fund Mapping'!D$2:D$11)/12)*(G142-Q142)</f>
        <v>0</v>
      </c>
      <c r="H143" s="8" t="n">
        <f aca="false">EXP(MMULT('RW Scenarios'!$C142:$L142, 'Fund Mapping'!E$2:E$11)/12)*(H142-R142)</f>
        <v>52464.5804277777</v>
      </c>
      <c r="I143" s="8" t="n">
        <f aca="false">EXP(MMULT('RW Scenarios'!$C142:$L142, 'Fund Mapping'!F$2:F$11)/12)*(I142-S142)</f>
        <v>0</v>
      </c>
      <c r="J143" s="8" t="n">
        <f aca="false">EXP(MMULT('RW Scenarios'!$C142:$L142, 'Fund Mapping'!G$2:G$11)/12)*(J142-T142)</f>
        <v>6127.61839150233</v>
      </c>
      <c r="K143" s="8" t="n">
        <f aca="false">EXP(MMULT('RW Scenarios'!$C142:$L142, 'Fund Mapping'!H$2:H$11)/12)*(K142-U142)</f>
        <v>0</v>
      </c>
      <c r="L143" s="8" t="n">
        <f aca="false">EXP(MMULT('RW Scenarios'!$C142:$L142, 'Fund Mapping'!I$2:I$11)/12)*(L142-V142)</f>
        <v>0</v>
      </c>
      <c r="M143" s="8" t="n">
        <f aca="false">EXP(MMULT('RW Scenarios'!$C142:$L142, 'Fund Mapping'!J$2:J$11)/12)*(M142-W142)</f>
        <v>0</v>
      </c>
      <c r="N143" s="8" t="n">
        <f aca="false">EXP(MMULT('RW Scenarios'!$C142:$L142, 'Fund Mapping'!K$2:K$11)/12)*(N142-X142)</f>
        <v>0</v>
      </c>
      <c r="O143" s="27" t="n">
        <f aca="false">E142*Inforce!AJ$2/12</f>
        <v>0</v>
      </c>
      <c r="P143" s="27" t="n">
        <f aca="false">F142*Inforce!AK$2/12</f>
        <v>0</v>
      </c>
      <c r="Q143" s="27" t="n">
        <f aca="false">G142*Inforce!AL$2/12</f>
        <v>0</v>
      </c>
      <c r="R143" s="27" t="n">
        <f aca="false">H142*Inforce!AM$2/12</f>
        <v>34.9677050894813</v>
      </c>
      <c r="S143" s="27" t="n">
        <f aca="false">I142*Inforce!AN$2/12</f>
        <v>0</v>
      </c>
      <c r="T143" s="27" t="n">
        <f aca="false">J142*Inforce!AO$2/12</f>
        <v>1.93923968693343</v>
      </c>
      <c r="U143" s="27" t="n">
        <f aca="false">K142*Inforce!AP$2/12</f>
        <v>0</v>
      </c>
      <c r="V143" s="27" t="n">
        <f aca="false">L142*Inforce!AQ$2/12</f>
        <v>0</v>
      </c>
      <c r="W143" s="27" t="n">
        <f aca="false">M142*Inforce!AR$2/12</f>
        <v>0</v>
      </c>
      <c r="X143" s="27" t="n">
        <f aca="false">N142*Inforce!AS$2/12</f>
        <v>0</v>
      </c>
      <c r="Y143" s="28" t="n">
        <f aca="false">Y142*EXP(-Assumption!$B$1/12)</f>
        <v>0.790570849628739</v>
      </c>
      <c r="Z143" s="29" t="n">
        <f aca="false">(EXP(Assumption!$B$3/12))</f>
        <v>1.0025031276058</v>
      </c>
      <c r="AA143" s="13" t="n">
        <f aca="false">MAX(SUM(E143:N143), AA142*Z143)</f>
        <v>124703.095535874</v>
      </c>
      <c r="AB143" s="11" t="n">
        <f aca="false">(AA143-SUM(E143:N143)*(1-EXP(-Assumption!$B$1/12))*Y143)</f>
        <v>124625.957694594</v>
      </c>
      <c r="AC143" s="13" t="n">
        <f aca="false">MAX(0.75*AA143, SUM(E143:N143))</f>
        <v>93527.3216519055</v>
      </c>
      <c r="AD143" s="13" t="n">
        <v>0</v>
      </c>
      <c r="AE143" s="27" t="n">
        <f aca="false">0.75*MAX(SUM(E143:N143), 0.75*AA143)</f>
        <v>70145.4912389291</v>
      </c>
      <c r="AF143" s="11" t="n">
        <f aca="false">(1-EXP(-Assumption!$B$2/12))*Y142*(AE143-SUM(E143:N143))</f>
        <v>11.4290200292751</v>
      </c>
      <c r="AG143" s="13" t="n">
        <f aca="false">AF143+AD143+AB143</f>
        <v>124637.386714623</v>
      </c>
      <c r="AH143" s="27" t="n">
        <f aca="false">AH144*EXP(-Assumption!$B$3/12)+AG143</f>
        <v>27478314.1013337</v>
      </c>
    </row>
    <row r="144" customFormat="false" ht="13.8" hidden="false" customHeight="false" outlineLevel="0" collapsed="false">
      <c r="A144" s="0" t="n">
        <v>1</v>
      </c>
      <c r="B144" s="0" t="n">
        <f aca="false">B143+1</f>
        <v>142</v>
      </c>
      <c r="C144" s="1" t="n">
        <f aca="false">EOMONTH(C143,1)</f>
        <v>48152</v>
      </c>
      <c r="D144" s="0" t="n">
        <f aca="false">EXP(-Assumption!$B$3*Assumption!$B$4*B144)</f>
        <v>0.701173443208573</v>
      </c>
      <c r="E144" s="26" t="n">
        <f aca="false">EXP(MMULT('RW Scenarios'!$C143:$L143, 'Fund Mapping'!B$2:B$11)/12)*(E143-O143)</f>
        <v>0</v>
      </c>
      <c r="F144" s="8" t="n">
        <f aca="false">EXP(MMULT('RW Scenarios'!$C143:$L143, 'Fund Mapping'!C$2:C$11)/12)*(F143-P143)</f>
        <v>0</v>
      </c>
      <c r="G144" s="8" t="n">
        <f aca="false">EXP(MMULT('RW Scenarios'!$C143:$L143, 'Fund Mapping'!D$2:D$11)/12)*(G143-Q143)</f>
        <v>0</v>
      </c>
      <c r="H144" s="8" t="n">
        <f aca="false">EXP(MMULT('RW Scenarios'!$C143:$L143, 'Fund Mapping'!E$2:E$11)/12)*(H143-R143)</f>
        <v>52479.8411797652</v>
      </c>
      <c r="I144" s="8" t="n">
        <f aca="false">EXP(MMULT('RW Scenarios'!$C143:$L143, 'Fund Mapping'!F$2:F$11)/12)*(I143-S143)</f>
        <v>0</v>
      </c>
      <c r="J144" s="8" t="n">
        <f aca="false">EXP(MMULT('RW Scenarios'!$C143:$L143, 'Fund Mapping'!G$2:G$11)/12)*(J143-T143)</f>
        <v>6131.58518649992</v>
      </c>
      <c r="K144" s="8" t="n">
        <f aca="false">EXP(MMULT('RW Scenarios'!$C143:$L143, 'Fund Mapping'!H$2:H$11)/12)*(K143-U143)</f>
        <v>0</v>
      </c>
      <c r="L144" s="8" t="n">
        <f aca="false">EXP(MMULT('RW Scenarios'!$C143:$L143, 'Fund Mapping'!I$2:I$11)/12)*(L143-V143)</f>
        <v>0</v>
      </c>
      <c r="M144" s="8" t="n">
        <f aca="false">EXP(MMULT('RW Scenarios'!$C143:$L143, 'Fund Mapping'!J$2:J$11)/12)*(M143-W143)</f>
        <v>0</v>
      </c>
      <c r="N144" s="8" t="n">
        <f aca="false">EXP(MMULT('RW Scenarios'!$C143:$L143, 'Fund Mapping'!K$2:K$11)/12)*(N143-X143)</f>
        <v>0</v>
      </c>
      <c r="O144" s="27" t="n">
        <f aca="false">E143*Inforce!AJ$2/12</f>
        <v>0</v>
      </c>
      <c r="P144" s="27" t="n">
        <f aca="false">F143*Inforce!AK$2/12</f>
        <v>0</v>
      </c>
      <c r="Q144" s="27" t="n">
        <f aca="false">G143*Inforce!AL$2/12</f>
        <v>0</v>
      </c>
      <c r="R144" s="27" t="n">
        <f aca="false">H143*Inforce!AM$2/12</f>
        <v>34.9763869518518</v>
      </c>
      <c r="S144" s="27" t="n">
        <f aca="false">I143*Inforce!AN$2/12</f>
        <v>0</v>
      </c>
      <c r="T144" s="27" t="n">
        <f aca="false">J143*Inforce!AO$2/12</f>
        <v>1.94041249064241</v>
      </c>
      <c r="U144" s="27" t="n">
        <f aca="false">K143*Inforce!AP$2/12</f>
        <v>0</v>
      </c>
      <c r="V144" s="27" t="n">
        <f aca="false">L143*Inforce!AQ$2/12</f>
        <v>0</v>
      </c>
      <c r="W144" s="27" t="n">
        <f aca="false">M143*Inforce!AR$2/12</f>
        <v>0</v>
      </c>
      <c r="X144" s="27" t="n">
        <f aca="false">N143*Inforce!AS$2/12</f>
        <v>0</v>
      </c>
      <c r="Y144" s="28" t="n">
        <f aca="false">Y143*EXP(-Assumption!$B$1/12)</f>
        <v>0.78925432895134</v>
      </c>
      <c r="Z144" s="29" t="n">
        <f aca="false">(EXP(Assumption!$B$3/12))</f>
        <v>1.0025031276058</v>
      </c>
      <c r="AA144" s="13" t="n">
        <f aca="false">MAX(SUM(E144:N144), AA143*Z144)</f>
        <v>125015.243296838</v>
      </c>
      <c r="AB144" s="11" t="n">
        <f aca="false">(AA144-SUM(E144:N144)*(1-EXP(-Assumption!$B$1/12))*Y144)</f>
        <v>124938.208640241</v>
      </c>
      <c r="AC144" s="13" t="n">
        <f aca="false">MAX(0.75*AA144, SUM(E144:N144))</f>
        <v>93761.4324726285</v>
      </c>
      <c r="AD144" s="13" t="n">
        <v>0</v>
      </c>
      <c r="AE144" s="27" t="n">
        <f aca="false">0.75*MAX(SUM(E144:N144), 0.75*AA144)</f>
        <v>70321.0743544713</v>
      </c>
      <c r="AF144" s="11" t="n">
        <f aca="false">(1-EXP(-Assumption!$B$2/12))*Y143*(AE144-SUM(E144:N144))</f>
        <v>11.5644036905233</v>
      </c>
      <c r="AG144" s="13" t="n">
        <f aca="false">AF144+AD144+AB144</f>
        <v>124949.773043932</v>
      </c>
      <c r="AH144" s="27" t="n">
        <f aca="false">AH145*EXP(-Assumption!$B$3/12)+AG144</f>
        <v>27422146.4579234</v>
      </c>
    </row>
    <row r="145" customFormat="false" ht="13.8" hidden="false" customHeight="false" outlineLevel="0" collapsed="false">
      <c r="A145" s="0" t="n">
        <v>1</v>
      </c>
      <c r="B145" s="0" t="n">
        <f aca="false">B144+1</f>
        <v>143</v>
      </c>
      <c r="C145" s="1" t="n">
        <f aca="false">EOMONTH(C144,1)</f>
        <v>48182</v>
      </c>
      <c r="D145" s="0" t="n">
        <f aca="false">EXP(-Assumption!$B$3*Assumption!$B$4*B145)</f>
        <v>0.699422698942729</v>
      </c>
      <c r="E145" s="26" t="n">
        <f aca="false">EXP(MMULT('RW Scenarios'!$C144:$L144, 'Fund Mapping'!B$2:B$11)/12)*(E144-O144)</f>
        <v>0</v>
      </c>
      <c r="F145" s="8" t="n">
        <f aca="false">EXP(MMULT('RW Scenarios'!$C144:$L144, 'Fund Mapping'!C$2:C$11)/12)*(F144-P144)</f>
        <v>0</v>
      </c>
      <c r="G145" s="8" t="n">
        <f aca="false">EXP(MMULT('RW Scenarios'!$C144:$L144, 'Fund Mapping'!D$2:D$11)/12)*(G144-Q144)</f>
        <v>0</v>
      </c>
      <c r="H145" s="8" t="n">
        <f aca="false">EXP(MMULT('RW Scenarios'!$C144:$L144, 'Fund Mapping'!E$2:E$11)/12)*(H144-R144)</f>
        <v>52489.6381563692</v>
      </c>
      <c r="I145" s="8" t="n">
        <f aca="false">EXP(MMULT('RW Scenarios'!$C144:$L144, 'Fund Mapping'!F$2:F$11)/12)*(I144-S144)</f>
        <v>0</v>
      </c>
      <c r="J145" s="8" t="n">
        <f aca="false">EXP(MMULT('RW Scenarios'!$C144:$L144, 'Fund Mapping'!G$2:G$11)/12)*(J144-T144)</f>
        <v>6134.91999295082</v>
      </c>
      <c r="K145" s="8" t="n">
        <f aca="false">EXP(MMULT('RW Scenarios'!$C144:$L144, 'Fund Mapping'!H$2:H$11)/12)*(K144-U144)</f>
        <v>0</v>
      </c>
      <c r="L145" s="8" t="n">
        <f aca="false">EXP(MMULT('RW Scenarios'!$C144:$L144, 'Fund Mapping'!I$2:I$11)/12)*(L144-V144)</f>
        <v>0</v>
      </c>
      <c r="M145" s="8" t="n">
        <f aca="false">EXP(MMULT('RW Scenarios'!$C144:$L144, 'Fund Mapping'!J$2:J$11)/12)*(M144-W144)</f>
        <v>0</v>
      </c>
      <c r="N145" s="8" t="n">
        <f aca="false">EXP(MMULT('RW Scenarios'!$C144:$L144, 'Fund Mapping'!K$2:K$11)/12)*(N144-X144)</f>
        <v>0</v>
      </c>
      <c r="O145" s="27" t="n">
        <f aca="false">E144*Inforce!AJ$2/12</f>
        <v>0</v>
      </c>
      <c r="P145" s="27" t="n">
        <f aca="false">F144*Inforce!AK$2/12</f>
        <v>0</v>
      </c>
      <c r="Q145" s="27" t="n">
        <f aca="false">G144*Inforce!AL$2/12</f>
        <v>0</v>
      </c>
      <c r="R145" s="27" t="n">
        <f aca="false">H144*Inforce!AM$2/12</f>
        <v>34.9865607865101</v>
      </c>
      <c r="S145" s="27" t="n">
        <f aca="false">I144*Inforce!AN$2/12</f>
        <v>0</v>
      </c>
      <c r="T145" s="27" t="n">
        <f aca="false">J144*Inforce!AO$2/12</f>
        <v>1.94166864239164</v>
      </c>
      <c r="U145" s="27" t="n">
        <f aca="false">K144*Inforce!AP$2/12</f>
        <v>0</v>
      </c>
      <c r="V145" s="27" t="n">
        <f aca="false">L144*Inforce!AQ$2/12</f>
        <v>0</v>
      </c>
      <c r="W145" s="27" t="n">
        <f aca="false">M144*Inforce!AR$2/12</f>
        <v>0</v>
      </c>
      <c r="X145" s="27" t="n">
        <f aca="false">N144*Inforce!AS$2/12</f>
        <v>0</v>
      </c>
      <c r="Y145" s="28" t="n">
        <f aca="false">Y144*EXP(-Assumption!$B$1/12)</f>
        <v>0.787940000647583</v>
      </c>
      <c r="Z145" s="29" t="n">
        <f aca="false">(EXP(Assumption!$B$3/12))</f>
        <v>1.0025031276058</v>
      </c>
      <c r="AA145" s="13" t="n">
        <f aca="false">MAX(SUM(E145:N145), AA144*Z145)</f>
        <v>125328.172403479</v>
      </c>
      <c r="AB145" s="11" t="n">
        <f aca="false">(AA145-SUM(E145:N145)*(1-EXP(-Assumption!$B$1/12))*Y145)</f>
        <v>125251.248800311</v>
      </c>
      <c r="AC145" s="13" t="n">
        <f aca="false">MAX(0.75*AA145, SUM(E145:N145))</f>
        <v>93996.1293026093</v>
      </c>
      <c r="AD145" s="13" t="n">
        <v>0</v>
      </c>
      <c r="AE145" s="27" t="n">
        <f aca="false">0.75*MAX(SUM(E145:N145), 0.75*AA145)</f>
        <v>70497.0969769572</v>
      </c>
      <c r="AF145" s="11" t="n">
        <f aca="false">(1-EXP(-Assumption!$B$2/12))*Y144*(AE145-SUM(E145:N145))</f>
        <v>11.7057482148737</v>
      </c>
      <c r="AG145" s="13" t="n">
        <f aca="false">AF145+AD145+AB145</f>
        <v>125262.954548526</v>
      </c>
      <c r="AH145" s="27" t="n">
        <f aca="false">AH146*EXP(-Assumption!$B$3/12)+AG145</f>
        <v>27365525.0514622</v>
      </c>
    </row>
    <row r="146" customFormat="false" ht="13.8" hidden="false" customHeight="false" outlineLevel="0" collapsed="false">
      <c r="A146" s="0" t="n">
        <v>1</v>
      </c>
      <c r="B146" s="0" t="n">
        <f aca="false">B145+1</f>
        <v>144</v>
      </c>
      <c r="C146" s="1" t="n">
        <f aca="false">EOMONTH(C145,1)</f>
        <v>48213</v>
      </c>
      <c r="D146" s="0" t="n">
        <f aca="false">EXP(-Assumption!$B$3*Assumption!$B$4*B146)</f>
        <v>0.697676326071031</v>
      </c>
      <c r="E146" s="26" t="n">
        <f aca="false">EXP(MMULT('RW Scenarios'!$C145:$L145, 'Fund Mapping'!B$2:B$11)/12)*(E145-O145)</f>
        <v>0</v>
      </c>
      <c r="F146" s="8" t="n">
        <f aca="false">EXP(MMULT('RW Scenarios'!$C145:$L145, 'Fund Mapping'!C$2:C$11)/12)*(F145-P145)</f>
        <v>0</v>
      </c>
      <c r="G146" s="8" t="n">
        <f aca="false">EXP(MMULT('RW Scenarios'!$C145:$L145, 'Fund Mapping'!D$2:D$11)/12)*(G145-Q145)</f>
        <v>0</v>
      </c>
      <c r="H146" s="8" t="n">
        <f aca="false">EXP(MMULT('RW Scenarios'!$C145:$L145, 'Fund Mapping'!E$2:E$11)/12)*(H145-R145)</f>
        <v>52494.5834657311</v>
      </c>
      <c r="I146" s="8" t="n">
        <f aca="false">EXP(MMULT('RW Scenarios'!$C145:$L145, 'Fund Mapping'!F$2:F$11)/12)*(I145-S145)</f>
        <v>0</v>
      </c>
      <c r="J146" s="8" t="n">
        <f aca="false">EXP(MMULT('RW Scenarios'!$C145:$L145, 'Fund Mapping'!G$2:G$11)/12)*(J145-T145)</f>
        <v>6137.68875196485</v>
      </c>
      <c r="K146" s="8" t="n">
        <f aca="false">EXP(MMULT('RW Scenarios'!$C145:$L145, 'Fund Mapping'!H$2:H$11)/12)*(K145-U145)</f>
        <v>0</v>
      </c>
      <c r="L146" s="8" t="n">
        <f aca="false">EXP(MMULT('RW Scenarios'!$C145:$L145, 'Fund Mapping'!I$2:I$11)/12)*(L145-V145)</f>
        <v>0</v>
      </c>
      <c r="M146" s="8" t="n">
        <f aca="false">EXP(MMULT('RW Scenarios'!$C145:$L145, 'Fund Mapping'!J$2:J$11)/12)*(M145-W145)</f>
        <v>0</v>
      </c>
      <c r="N146" s="8" t="n">
        <f aca="false">EXP(MMULT('RW Scenarios'!$C145:$L145, 'Fund Mapping'!K$2:K$11)/12)*(N145-X145)</f>
        <v>0</v>
      </c>
      <c r="O146" s="27" t="n">
        <f aca="false">E145*Inforce!AJ$2/12</f>
        <v>0</v>
      </c>
      <c r="P146" s="27" t="n">
        <f aca="false">F145*Inforce!AK$2/12</f>
        <v>0</v>
      </c>
      <c r="Q146" s="27" t="n">
        <f aca="false">G145*Inforce!AL$2/12</f>
        <v>0</v>
      </c>
      <c r="R146" s="27" t="n">
        <f aca="false">H145*Inforce!AM$2/12</f>
        <v>34.9930921042461</v>
      </c>
      <c r="S146" s="27" t="n">
        <f aca="false">I145*Inforce!AN$2/12</f>
        <v>0</v>
      </c>
      <c r="T146" s="27" t="n">
        <f aca="false">J145*Inforce!AO$2/12</f>
        <v>1.94272466443443</v>
      </c>
      <c r="U146" s="27" t="n">
        <f aca="false">K145*Inforce!AP$2/12</f>
        <v>0</v>
      </c>
      <c r="V146" s="27" t="n">
        <f aca="false">L145*Inforce!AQ$2/12</f>
        <v>0</v>
      </c>
      <c r="W146" s="27" t="n">
        <f aca="false">M145*Inforce!AR$2/12</f>
        <v>0</v>
      </c>
      <c r="X146" s="27" t="n">
        <f aca="false">N145*Inforce!AS$2/12</f>
        <v>0</v>
      </c>
      <c r="Y146" s="28" t="n">
        <f aca="false">Y145*EXP(-Assumption!$B$1/12)</f>
        <v>0.786627861066557</v>
      </c>
      <c r="Z146" s="29" t="n">
        <f aca="false">(EXP(Assumption!$B$3/12))</f>
        <v>1.0025031276058</v>
      </c>
      <c r="AA146" s="13" t="n">
        <f aca="false">MAX(SUM(E146:N146), AA145*Z146)</f>
        <v>125641.884811606</v>
      </c>
      <c r="AB146" s="11" t="n">
        <f aca="false">(AA146-SUM(E146:N146)*(1-EXP(-Assumption!$B$1/12))*Y146)</f>
        <v>125565.079202586</v>
      </c>
      <c r="AC146" s="13" t="n">
        <f aca="false">MAX(0.75*AA146, SUM(E146:N146))</f>
        <v>94231.4136087045</v>
      </c>
      <c r="AD146" s="13" t="n">
        <v>0</v>
      </c>
      <c r="AE146" s="27" t="n">
        <f aca="false">0.75*MAX(SUM(E146:N146), 0.75*AA146)</f>
        <v>70673.5602065286</v>
      </c>
      <c r="AF146" s="11" t="n">
        <f aca="false">(1-EXP(-Assumption!$B$2/12))*Y145*(AE146-SUM(E146:N146))</f>
        <v>11.8523563161746</v>
      </c>
      <c r="AG146" s="13" t="n">
        <f aca="false">AF146+AD146+AB146</f>
        <v>125576.931558902</v>
      </c>
      <c r="AH146" s="27" t="n">
        <f aca="false">AH147*EXP(-Assumption!$B$3/12)+AG146</f>
        <v>27308447.9489576</v>
      </c>
    </row>
    <row r="147" customFormat="false" ht="13.8" hidden="false" customHeight="false" outlineLevel="0" collapsed="false">
      <c r="A147" s="0" t="n">
        <v>1</v>
      </c>
      <c r="B147" s="0" t="n">
        <f aca="false">B146+1</f>
        <v>145</v>
      </c>
      <c r="C147" s="1" t="n">
        <f aca="false">EOMONTH(C146,1)</f>
        <v>48244</v>
      </c>
      <c r="D147" s="0" t="n">
        <f aca="false">EXP(-Assumption!$B$3*Assumption!$B$4*B147)</f>
        <v>0.695934313678642</v>
      </c>
      <c r="E147" s="26" t="n">
        <f aca="false">EXP(MMULT('RW Scenarios'!$C146:$L146, 'Fund Mapping'!B$2:B$11)/12)*(E146-O146)</f>
        <v>0</v>
      </c>
      <c r="F147" s="8" t="n">
        <f aca="false">EXP(MMULT('RW Scenarios'!$C146:$L146, 'Fund Mapping'!C$2:C$11)/12)*(F146-P146)</f>
        <v>0</v>
      </c>
      <c r="G147" s="8" t="n">
        <f aca="false">EXP(MMULT('RW Scenarios'!$C146:$L146, 'Fund Mapping'!D$2:D$11)/12)*(G146-Q146)</f>
        <v>0</v>
      </c>
      <c r="H147" s="8" t="n">
        <f aca="false">EXP(MMULT('RW Scenarios'!$C146:$L146, 'Fund Mapping'!E$2:E$11)/12)*(H146-R146)</f>
        <v>52504.6891482506</v>
      </c>
      <c r="I147" s="8" t="n">
        <f aca="false">EXP(MMULT('RW Scenarios'!$C146:$L146, 'Fund Mapping'!F$2:F$11)/12)*(I146-S146)</f>
        <v>0</v>
      </c>
      <c r="J147" s="8" t="n">
        <f aca="false">EXP(MMULT('RW Scenarios'!$C146:$L146, 'Fund Mapping'!G$2:G$11)/12)*(J146-T146)</f>
        <v>6141.05983777384</v>
      </c>
      <c r="K147" s="8" t="n">
        <f aca="false">EXP(MMULT('RW Scenarios'!$C146:$L146, 'Fund Mapping'!H$2:H$11)/12)*(K146-U146)</f>
        <v>0</v>
      </c>
      <c r="L147" s="8" t="n">
        <f aca="false">EXP(MMULT('RW Scenarios'!$C146:$L146, 'Fund Mapping'!I$2:I$11)/12)*(L146-V146)</f>
        <v>0</v>
      </c>
      <c r="M147" s="8" t="n">
        <f aca="false">EXP(MMULT('RW Scenarios'!$C146:$L146, 'Fund Mapping'!J$2:J$11)/12)*(M146-W146)</f>
        <v>0</v>
      </c>
      <c r="N147" s="8" t="n">
        <f aca="false">EXP(MMULT('RW Scenarios'!$C146:$L146, 'Fund Mapping'!K$2:K$11)/12)*(N146-X146)</f>
        <v>0</v>
      </c>
      <c r="O147" s="27" t="n">
        <f aca="false">E146*Inforce!AJ$2/12</f>
        <v>0</v>
      </c>
      <c r="P147" s="27" t="n">
        <f aca="false">F146*Inforce!AK$2/12</f>
        <v>0</v>
      </c>
      <c r="Q147" s="27" t="n">
        <f aca="false">G146*Inforce!AL$2/12</f>
        <v>0</v>
      </c>
      <c r="R147" s="27" t="n">
        <f aca="false">H146*Inforce!AM$2/12</f>
        <v>34.996388977154</v>
      </c>
      <c r="S147" s="27" t="n">
        <f aca="false">I146*Inforce!AN$2/12</f>
        <v>0</v>
      </c>
      <c r="T147" s="27" t="n">
        <f aca="false">J146*Inforce!AO$2/12</f>
        <v>1.9436014381222</v>
      </c>
      <c r="U147" s="27" t="n">
        <f aca="false">K146*Inforce!AP$2/12</f>
        <v>0</v>
      </c>
      <c r="V147" s="27" t="n">
        <f aca="false">L146*Inforce!AQ$2/12</f>
        <v>0</v>
      </c>
      <c r="W147" s="27" t="n">
        <f aca="false">M146*Inforce!AR$2/12</f>
        <v>0</v>
      </c>
      <c r="X147" s="27" t="n">
        <f aca="false">N146*Inforce!AS$2/12</f>
        <v>0</v>
      </c>
      <c r="Y147" s="28" t="n">
        <f aca="false">Y146*EXP(-Assumption!$B$1/12)</f>
        <v>0.785317906563429</v>
      </c>
      <c r="Z147" s="29" t="n">
        <f aca="false">(EXP(Assumption!$B$3/12))</f>
        <v>1.0025031276058</v>
      </c>
      <c r="AA147" s="13" t="n">
        <f aca="false">MAX(SUM(E147:N147), AA146*Z147)</f>
        <v>125956.382481922</v>
      </c>
      <c r="AB147" s="11" t="n">
        <f aca="false">(AA147-SUM(E147:N147)*(1-EXP(-Assumption!$B$1/12))*Y147)</f>
        <v>125879.68715108</v>
      </c>
      <c r="AC147" s="13" t="n">
        <f aca="false">MAX(0.75*AA147, SUM(E147:N147))</f>
        <v>94467.2868614415</v>
      </c>
      <c r="AD147" s="13" t="n">
        <v>0</v>
      </c>
      <c r="AE147" s="27" t="n">
        <f aca="false">0.75*MAX(SUM(E147:N147), 0.75*AA147)</f>
        <v>70850.4651460814</v>
      </c>
      <c r="AF147" s="11" t="n">
        <f aca="false">(1-EXP(-Assumption!$B$2/12))*Y146*(AE147-SUM(E147:N147))</f>
        <v>11.993214888965</v>
      </c>
      <c r="AG147" s="13" t="n">
        <f aca="false">AF147+AD147+AB147</f>
        <v>125891.680365969</v>
      </c>
      <c r="AH147" s="27" t="n">
        <f aca="false">AH148*EXP(-Assumption!$B$3/12)+AG147</f>
        <v>27250913.2122471</v>
      </c>
    </row>
    <row r="148" customFormat="false" ht="13.8" hidden="false" customHeight="false" outlineLevel="0" collapsed="false">
      <c r="A148" s="0" t="n">
        <v>1</v>
      </c>
      <c r="B148" s="0" t="n">
        <f aca="false">B147+1</f>
        <v>146</v>
      </c>
      <c r="C148" s="1" t="n">
        <f aca="false">EOMONTH(C147,1)</f>
        <v>48273</v>
      </c>
      <c r="D148" s="0" t="n">
        <f aca="false">EXP(-Assumption!$B$3*Assumption!$B$4*B148)</f>
        <v>0.694196650877979</v>
      </c>
      <c r="E148" s="26" t="n">
        <f aca="false">EXP(MMULT('RW Scenarios'!$C147:$L147, 'Fund Mapping'!B$2:B$11)/12)*(E147-O147)</f>
        <v>0</v>
      </c>
      <c r="F148" s="8" t="n">
        <f aca="false">EXP(MMULT('RW Scenarios'!$C147:$L147, 'Fund Mapping'!C$2:C$11)/12)*(F147-P147)</f>
        <v>0</v>
      </c>
      <c r="G148" s="8" t="n">
        <f aca="false">EXP(MMULT('RW Scenarios'!$C147:$L147, 'Fund Mapping'!D$2:D$11)/12)*(G147-Q147)</f>
        <v>0</v>
      </c>
      <c r="H148" s="8" t="n">
        <f aca="false">EXP(MMULT('RW Scenarios'!$C147:$L147, 'Fund Mapping'!E$2:E$11)/12)*(H147-R147)</f>
        <v>52511.3067878935</v>
      </c>
      <c r="I148" s="8" t="n">
        <f aca="false">EXP(MMULT('RW Scenarios'!$C147:$L147, 'Fund Mapping'!F$2:F$11)/12)*(I147-S147)</f>
        <v>0</v>
      </c>
      <c r="J148" s="8" t="n">
        <f aca="false">EXP(MMULT('RW Scenarios'!$C147:$L147, 'Fund Mapping'!G$2:G$11)/12)*(J147-T147)</f>
        <v>6144.02680635364</v>
      </c>
      <c r="K148" s="8" t="n">
        <f aca="false">EXP(MMULT('RW Scenarios'!$C147:$L147, 'Fund Mapping'!H$2:H$11)/12)*(K147-U147)</f>
        <v>0</v>
      </c>
      <c r="L148" s="8" t="n">
        <f aca="false">EXP(MMULT('RW Scenarios'!$C147:$L147, 'Fund Mapping'!I$2:I$11)/12)*(L147-V147)</f>
        <v>0</v>
      </c>
      <c r="M148" s="8" t="n">
        <f aca="false">EXP(MMULT('RW Scenarios'!$C147:$L147, 'Fund Mapping'!J$2:J$11)/12)*(M147-W147)</f>
        <v>0</v>
      </c>
      <c r="N148" s="8" t="n">
        <f aca="false">EXP(MMULT('RW Scenarios'!$C147:$L147, 'Fund Mapping'!K$2:K$11)/12)*(N147-X147)</f>
        <v>0</v>
      </c>
      <c r="O148" s="27" t="n">
        <f aca="false">E147*Inforce!AJ$2/12</f>
        <v>0</v>
      </c>
      <c r="P148" s="27" t="n">
        <f aca="false">F147*Inforce!AK$2/12</f>
        <v>0</v>
      </c>
      <c r="Q148" s="27" t="n">
        <f aca="false">G147*Inforce!AL$2/12</f>
        <v>0</v>
      </c>
      <c r="R148" s="27" t="n">
        <f aca="false">H147*Inforce!AM$2/12</f>
        <v>35.0031260988337</v>
      </c>
      <c r="S148" s="27" t="n">
        <f aca="false">I147*Inforce!AN$2/12</f>
        <v>0</v>
      </c>
      <c r="T148" s="27" t="n">
        <f aca="false">J147*Inforce!AO$2/12</f>
        <v>1.94466894862838</v>
      </c>
      <c r="U148" s="27" t="n">
        <f aca="false">K147*Inforce!AP$2/12</f>
        <v>0</v>
      </c>
      <c r="V148" s="27" t="n">
        <f aca="false">L147*Inforce!AQ$2/12</f>
        <v>0</v>
      </c>
      <c r="W148" s="27" t="n">
        <f aca="false">M147*Inforce!AR$2/12</f>
        <v>0</v>
      </c>
      <c r="X148" s="27" t="n">
        <f aca="false">N147*Inforce!AS$2/12</f>
        <v>0</v>
      </c>
      <c r="Y148" s="28" t="n">
        <f aca="false">Y147*EXP(-Assumption!$B$1/12)</f>
        <v>0.784010133499436</v>
      </c>
      <c r="Z148" s="29" t="n">
        <f aca="false">(EXP(Assumption!$B$3/12))</f>
        <v>1.0025031276058</v>
      </c>
      <c r="AA148" s="13" t="n">
        <f aca="false">MAX(SUM(E148:N148), AA147*Z148)</f>
        <v>126271.667380039</v>
      </c>
      <c r="AB148" s="11" t="n">
        <f aca="false">(AA148-SUM(E148:N148)*(1-EXP(-Assumption!$B$1/12))*Y148)</f>
        <v>126195.087254668</v>
      </c>
      <c r="AC148" s="13" t="n">
        <f aca="false">MAX(0.75*AA148, SUM(E148:N148))</f>
        <v>94703.7505350293</v>
      </c>
      <c r="AD148" s="13" t="n">
        <v>0</v>
      </c>
      <c r="AE148" s="27" t="n">
        <f aca="false">0.75*MAX(SUM(E148:N148), 0.75*AA148)</f>
        <v>71027.812901272</v>
      </c>
      <c r="AF148" s="11" t="n">
        <f aca="false">(1-EXP(-Assumption!$B$2/12))*Y147*(AE148-SUM(E148:N148))</f>
        <v>12.1378242149095</v>
      </c>
      <c r="AG148" s="13" t="n">
        <f aca="false">AF148+AD148+AB148</f>
        <v>126207.225078882</v>
      </c>
      <c r="AH148" s="27" t="n">
        <f aca="false">AH149*EXP(-Assumption!$B$3/12)+AG148</f>
        <v>27192918.9220854</v>
      </c>
    </row>
    <row r="149" customFormat="false" ht="13.8" hidden="false" customHeight="false" outlineLevel="0" collapsed="false">
      <c r="A149" s="0" t="n">
        <v>1</v>
      </c>
      <c r="B149" s="0" t="n">
        <f aca="false">B148+1</f>
        <v>147</v>
      </c>
      <c r="C149" s="1" t="n">
        <f aca="false">EOMONTH(C148,1)</f>
        <v>48304</v>
      </c>
      <c r="D149" s="0" t="n">
        <f aca="false">EXP(-Assumption!$B$3*Assumption!$B$4*B149)</f>
        <v>0.692463326808643</v>
      </c>
      <c r="E149" s="26" t="n">
        <f aca="false">EXP(MMULT('RW Scenarios'!$C148:$L148, 'Fund Mapping'!B$2:B$11)/12)*(E148-O148)</f>
        <v>0</v>
      </c>
      <c r="F149" s="8" t="n">
        <f aca="false">EXP(MMULT('RW Scenarios'!$C148:$L148, 'Fund Mapping'!C$2:C$11)/12)*(F148-P148)</f>
        <v>0</v>
      </c>
      <c r="G149" s="8" t="n">
        <f aca="false">EXP(MMULT('RW Scenarios'!$C148:$L148, 'Fund Mapping'!D$2:D$11)/12)*(G148-Q148)</f>
        <v>0</v>
      </c>
      <c r="H149" s="8" t="n">
        <f aca="false">EXP(MMULT('RW Scenarios'!$C148:$L148, 'Fund Mapping'!E$2:E$11)/12)*(H148-R148)</f>
        <v>52512.8053113315</v>
      </c>
      <c r="I149" s="8" t="n">
        <f aca="false">EXP(MMULT('RW Scenarios'!$C148:$L148, 'Fund Mapping'!F$2:F$11)/12)*(I148-S148)</f>
        <v>0</v>
      </c>
      <c r="J149" s="8" t="n">
        <f aca="false">EXP(MMULT('RW Scenarios'!$C148:$L148, 'Fund Mapping'!G$2:G$11)/12)*(J148-T148)</f>
        <v>6146.39549528092</v>
      </c>
      <c r="K149" s="8" t="n">
        <f aca="false">EXP(MMULT('RW Scenarios'!$C148:$L148, 'Fund Mapping'!H$2:H$11)/12)*(K148-U148)</f>
        <v>0</v>
      </c>
      <c r="L149" s="8" t="n">
        <f aca="false">EXP(MMULT('RW Scenarios'!$C148:$L148, 'Fund Mapping'!I$2:I$11)/12)*(L148-V148)</f>
        <v>0</v>
      </c>
      <c r="M149" s="8" t="n">
        <f aca="false">EXP(MMULT('RW Scenarios'!$C148:$L148, 'Fund Mapping'!J$2:J$11)/12)*(M148-W148)</f>
        <v>0</v>
      </c>
      <c r="N149" s="8" t="n">
        <f aca="false">EXP(MMULT('RW Scenarios'!$C148:$L148, 'Fund Mapping'!K$2:K$11)/12)*(N148-X148)</f>
        <v>0</v>
      </c>
      <c r="O149" s="27" t="n">
        <f aca="false">E148*Inforce!AJ$2/12</f>
        <v>0</v>
      </c>
      <c r="P149" s="27" t="n">
        <f aca="false">F148*Inforce!AK$2/12</f>
        <v>0</v>
      </c>
      <c r="Q149" s="27" t="n">
        <f aca="false">G148*Inforce!AL$2/12</f>
        <v>0</v>
      </c>
      <c r="R149" s="27" t="n">
        <f aca="false">H148*Inforce!AM$2/12</f>
        <v>35.0075378585956</v>
      </c>
      <c r="S149" s="27" t="n">
        <f aca="false">I148*Inforce!AN$2/12</f>
        <v>0</v>
      </c>
      <c r="T149" s="27" t="n">
        <f aca="false">J148*Inforce!AO$2/12</f>
        <v>1.94560848867865</v>
      </c>
      <c r="U149" s="27" t="n">
        <f aca="false">K148*Inforce!AP$2/12</f>
        <v>0</v>
      </c>
      <c r="V149" s="27" t="n">
        <f aca="false">L148*Inforce!AQ$2/12</f>
        <v>0</v>
      </c>
      <c r="W149" s="27" t="n">
        <f aca="false">M148*Inforce!AR$2/12</f>
        <v>0</v>
      </c>
      <c r="X149" s="27" t="n">
        <f aca="false">N148*Inforce!AS$2/12</f>
        <v>0</v>
      </c>
      <c r="Y149" s="28" t="n">
        <f aca="false">Y148*EXP(-Assumption!$B$1/12)</f>
        <v>0.782704538241872</v>
      </c>
      <c r="Z149" s="29" t="n">
        <f aca="false">(EXP(Assumption!$B$3/12))</f>
        <v>1.0025031276058</v>
      </c>
      <c r="AA149" s="13" t="n">
        <f aca="false">MAX(SUM(E149:N149), AA148*Z149)</f>
        <v>126587.741476488</v>
      </c>
      <c r="AB149" s="11" t="n">
        <f aca="false">(AA149-SUM(E149:N149)*(1-EXP(-Assumption!$B$1/12))*Y149)</f>
        <v>126511.283837751</v>
      </c>
      <c r="AC149" s="13" t="n">
        <f aca="false">MAX(0.75*AA149, SUM(E149:N149))</f>
        <v>94940.806107366</v>
      </c>
      <c r="AD149" s="13" t="n">
        <v>0</v>
      </c>
      <c r="AE149" s="27" t="n">
        <f aca="false">0.75*MAX(SUM(E149:N149), 0.75*AA149)</f>
        <v>71205.6045805244</v>
      </c>
      <c r="AF149" s="11" t="n">
        <f aca="false">(1-EXP(-Assumption!$B$2/12))*Y148*(AE149-SUM(E149:N149))</f>
        <v>12.2879530515017</v>
      </c>
      <c r="AG149" s="13" t="n">
        <f aca="false">AF149+AD149+AB149</f>
        <v>126523.571790802</v>
      </c>
      <c r="AH149" s="27" t="n">
        <f aca="false">AH150*EXP(-Assumption!$B$3/12)+AG149</f>
        <v>27134463.1302533</v>
      </c>
    </row>
    <row r="150" customFormat="false" ht="13.8" hidden="false" customHeight="false" outlineLevel="0" collapsed="false">
      <c r="A150" s="0" t="n">
        <v>1</v>
      </c>
      <c r="B150" s="0" t="n">
        <f aca="false">B149+1</f>
        <v>148</v>
      </c>
      <c r="C150" s="1" t="n">
        <f aca="false">EOMONTH(C149,1)</f>
        <v>48334</v>
      </c>
      <c r="D150" s="0" t="n">
        <f aca="false">EXP(-Assumption!$B$3*Assumption!$B$4*B150)</f>
        <v>0.690734330637355</v>
      </c>
      <c r="E150" s="26" t="n">
        <f aca="false">EXP(MMULT('RW Scenarios'!$C149:$L149, 'Fund Mapping'!B$2:B$11)/12)*(E149-O149)</f>
        <v>0</v>
      </c>
      <c r="F150" s="8" t="n">
        <f aca="false">EXP(MMULT('RW Scenarios'!$C149:$L149, 'Fund Mapping'!C$2:C$11)/12)*(F149-P149)</f>
        <v>0</v>
      </c>
      <c r="G150" s="8" t="n">
        <f aca="false">EXP(MMULT('RW Scenarios'!$C149:$L149, 'Fund Mapping'!D$2:D$11)/12)*(G149-Q149)</f>
        <v>0</v>
      </c>
      <c r="H150" s="8" t="n">
        <f aca="false">EXP(MMULT('RW Scenarios'!$C149:$L149, 'Fund Mapping'!E$2:E$11)/12)*(H149-R149)</f>
        <v>52519.609051128</v>
      </c>
      <c r="I150" s="8" t="n">
        <f aca="false">EXP(MMULT('RW Scenarios'!$C149:$L149, 'Fund Mapping'!F$2:F$11)/12)*(I149-S149)</f>
        <v>0</v>
      </c>
      <c r="J150" s="8" t="n">
        <f aca="false">EXP(MMULT('RW Scenarios'!$C149:$L149, 'Fund Mapping'!G$2:G$11)/12)*(J149-T149)</f>
        <v>6149.38081396116</v>
      </c>
      <c r="K150" s="8" t="n">
        <f aca="false">EXP(MMULT('RW Scenarios'!$C149:$L149, 'Fund Mapping'!H$2:H$11)/12)*(K149-U149)</f>
        <v>0</v>
      </c>
      <c r="L150" s="8" t="n">
        <f aca="false">EXP(MMULT('RW Scenarios'!$C149:$L149, 'Fund Mapping'!I$2:I$11)/12)*(L149-V149)</f>
        <v>0</v>
      </c>
      <c r="M150" s="8" t="n">
        <f aca="false">EXP(MMULT('RW Scenarios'!$C149:$L149, 'Fund Mapping'!J$2:J$11)/12)*(M149-W149)</f>
        <v>0</v>
      </c>
      <c r="N150" s="8" t="n">
        <f aca="false">EXP(MMULT('RW Scenarios'!$C149:$L149, 'Fund Mapping'!K$2:K$11)/12)*(N149-X149)</f>
        <v>0</v>
      </c>
      <c r="O150" s="27" t="n">
        <f aca="false">E149*Inforce!AJ$2/12</f>
        <v>0</v>
      </c>
      <c r="P150" s="27" t="n">
        <f aca="false">F149*Inforce!AK$2/12</f>
        <v>0</v>
      </c>
      <c r="Q150" s="27" t="n">
        <f aca="false">G149*Inforce!AL$2/12</f>
        <v>0</v>
      </c>
      <c r="R150" s="27" t="n">
        <f aca="false">H149*Inforce!AM$2/12</f>
        <v>35.008536874221</v>
      </c>
      <c r="S150" s="27" t="n">
        <f aca="false">I149*Inforce!AN$2/12</f>
        <v>0</v>
      </c>
      <c r="T150" s="27" t="n">
        <f aca="false">J149*Inforce!AO$2/12</f>
        <v>1.94635857350563</v>
      </c>
      <c r="U150" s="27" t="n">
        <f aca="false">K149*Inforce!AP$2/12</f>
        <v>0</v>
      </c>
      <c r="V150" s="27" t="n">
        <f aca="false">L149*Inforce!AQ$2/12</f>
        <v>0</v>
      </c>
      <c r="W150" s="27" t="n">
        <f aca="false">M149*Inforce!AR$2/12</f>
        <v>0</v>
      </c>
      <c r="X150" s="27" t="n">
        <f aca="false">N149*Inforce!AS$2/12</f>
        <v>0</v>
      </c>
      <c r="Y150" s="28" t="n">
        <f aca="false">Y149*EXP(-Assumption!$B$1/12)</f>
        <v>0.781401117164085</v>
      </c>
      <c r="Z150" s="29" t="n">
        <f aca="false">(EXP(Assumption!$B$3/12))</f>
        <v>1.0025031276058</v>
      </c>
      <c r="AA150" s="13" t="n">
        <f aca="false">MAX(SUM(E150:N150), AA149*Z150)</f>
        <v>126904.606746733</v>
      </c>
      <c r="AB150" s="11" t="n">
        <f aca="false">(AA150-SUM(E150:N150)*(1-EXP(-Assumption!$B$1/12))*Y150)</f>
        <v>126828.263693244</v>
      </c>
      <c r="AC150" s="13" t="n">
        <f aca="false">MAX(0.75*AA150, SUM(E150:N150))</f>
        <v>95178.4550600497</v>
      </c>
      <c r="AD150" s="13" t="n">
        <v>0</v>
      </c>
      <c r="AE150" s="27" t="n">
        <f aca="false">0.75*MAX(SUM(E150:N150), 0.75*AA150)</f>
        <v>71383.8412950372</v>
      </c>
      <c r="AF150" s="11" t="n">
        <f aca="false">(1-EXP(-Assumption!$B$2/12))*Y149*(AE150-SUM(E150:N150))</f>
        <v>12.4321931571156</v>
      </c>
      <c r="AG150" s="13" t="n">
        <f aca="false">AF150+AD150+AB150</f>
        <v>126840.695886401</v>
      </c>
      <c r="AH150" s="27" t="n">
        <f aca="false">AH151*EXP(-Assumption!$B$3/12)+AG150</f>
        <v>27075543.877547</v>
      </c>
    </row>
    <row r="151" customFormat="false" ht="13.8" hidden="false" customHeight="false" outlineLevel="0" collapsed="false">
      <c r="A151" s="0" t="n">
        <v>1</v>
      </c>
      <c r="B151" s="0" t="n">
        <f aca="false">B150+1</f>
        <v>149</v>
      </c>
      <c r="C151" s="1" t="n">
        <f aca="false">EOMONTH(C150,1)</f>
        <v>48365</v>
      </c>
      <c r="D151" s="0" t="n">
        <f aca="false">EXP(-Assumption!$B$3*Assumption!$B$4*B151)</f>
        <v>0.689009651557881</v>
      </c>
      <c r="E151" s="26" t="n">
        <f aca="false">EXP(MMULT('RW Scenarios'!$C150:$L150, 'Fund Mapping'!B$2:B$11)/12)*(E150-O150)</f>
        <v>0</v>
      </c>
      <c r="F151" s="8" t="n">
        <f aca="false">EXP(MMULT('RW Scenarios'!$C150:$L150, 'Fund Mapping'!C$2:C$11)/12)*(F150-P150)</f>
        <v>0</v>
      </c>
      <c r="G151" s="8" t="n">
        <f aca="false">EXP(MMULT('RW Scenarios'!$C150:$L150, 'Fund Mapping'!D$2:D$11)/12)*(G150-Q150)</f>
        <v>0</v>
      </c>
      <c r="H151" s="8" t="n">
        <f aca="false">EXP(MMULT('RW Scenarios'!$C150:$L150, 'Fund Mapping'!E$2:E$11)/12)*(H150-R150)</f>
        <v>52520.661507424</v>
      </c>
      <c r="I151" s="8" t="n">
        <f aca="false">EXP(MMULT('RW Scenarios'!$C150:$L150, 'Fund Mapping'!F$2:F$11)/12)*(I150-S150)</f>
        <v>0</v>
      </c>
      <c r="J151" s="8" t="n">
        <f aca="false">EXP(MMULT('RW Scenarios'!$C150:$L150, 'Fund Mapping'!G$2:G$11)/12)*(J150-T150)</f>
        <v>6151.69477108857</v>
      </c>
      <c r="K151" s="8" t="n">
        <f aca="false">EXP(MMULT('RW Scenarios'!$C150:$L150, 'Fund Mapping'!H$2:H$11)/12)*(K150-U150)</f>
        <v>0</v>
      </c>
      <c r="L151" s="8" t="n">
        <f aca="false">EXP(MMULT('RW Scenarios'!$C150:$L150, 'Fund Mapping'!I$2:I$11)/12)*(L150-V150)</f>
        <v>0</v>
      </c>
      <c r="M151" s="8" t="n">
        <f aca="false">EXP(MMULT('RW Scenarios'!$C150:$L150, 'Fund Mapping'!J$2:J$11)/12)*(M150-W150)</f>
        <v>0</v>
      </c>
      <c r="N151" s="8" t="n">
        <f aca="false">EXP(MMULT('RW Scenarios'!$C150:$L150, 'Fund Mapping'!K$2:K$11)/12)*(N150-X150)</f>
        <v>0</v>
      </c>
      <c r="O151" s="27" t="n">
        <f aca="false">E150*Inforce!AJ$2/12</f>
        <v>0</v>
      </c>
      <c r="P151" s="27" t="n">
        <f aca="false">F150*Inforce!AK$2/12</f>
        <v>0</v>
      </c>
      <c r="Q151" s="27" t="n">
        <f aca="false">G150*Inforce!AL$2/12</f>
        <v>0</v>
      </c>
      <c r="R151" s="27" t="n">
        <f aca="false">H150*Inforce!AM$2/12</f>
        <v>35.013072700752</v>
      </c>
      <c r="S151" s="27" t="n">
        <f aca="false">I150*Inforce!AN$2/12</f>
        <v>0</v>
      </c>
      <c r="T151" s="27" t="n">
        <f aca="false">J150*Inforce!AO$2/12</f>
        <v>1.94730392442103</v>
      </c>
      <c r="U151" s="27" t="n">
        <f aca="false">K150*Inforce!AP$2/12</f>
        <v>0</v>
      </c>
      <c r="V151" s="27" t="n">
        <f aca="false">L150*Inforce!AQ$2/12</f>
        <v>0</v>
      </c>
      <c r="W151" s="27" t="n">
        <f aca="false">M150*Inforce!AR$2/12</f>
        <v>0</v>
      </c>
      <c r="X151" s="27" t="n">
        <f aca="false">N150*Inforce!AS$2/12</f>
        <v>0</v>
      </c>
      <c r="Y151" s="28" t="n">
        <f aca="false">Y150*EXP(-Assumption!$B$1/12)</f>
        <v>0.780099866645459</v>
      </c>
      <c r="Z151" s="29" t="n">
        <f aca="false">(EXP(Assumption!$B$3/12))</f>
        <v>1.0025031276058</v>
      </c>
      <c r="AA151" s="13" t="n">
        <f aca="false">MAX(SUM(E151:N151), AA150*Z151)</f>
        <v>127222.265171183</v>
      </c>
      <c r="AB151" s="11" t="n">
        <f aca="false">(AA151-SUM(E151:N151)*(1-EXP(-Assumption!$B$1/12))*Y151)</f>
        <v>127146.044876891</v>
      </c>
      <c r="AC151" s="13" t="n">
        <f aca="false">MAX(0.75*AA151, SUM(E151:N151))</f>
        <v>95416.6988783873</v>
      </c>
      <c r="AD151" s="13" t="n">
        <v>0</v>
      </c>
      <c r="AE151" s="27" t="n">
        <f aca="false">0.75*MAX(SUM(E151:N151), 0.75*AA151)</f>
        <v>71562.5241587906</v>
      </c>
      <c r="AF151" s="11" t="n">
        <f aca="false">(1-EXP(-Assumption!$B$2/12))*Y150*(AE151-SUM(E151:N151))</f>
        <v>12.5826236994273</v>
      </c>
      <c r="AG151" s="13" t="n">
        <f aca="false">AF151+AD151+AB151</f>
        <v>127158.62750059</v>
      </c>
      <c r="AH151" s="27" t="n">
        <f aca="false">AH152*EXP(-Assumption!$B$3/12)+AG151</f>
        <v>27016159.224535</v>
      </c>
    </row>
    <row r="152" customFormat="false" ht="13.8" hidden="false" customHeight="false" outlineLevel="0" collapsed="false">
      <c r="A152" s="0" t="n">
        <v>1</v>
      </c>
      <c r="B152" s="0" t="n">
        <f aca="false">B151+1</f>
        <v>150</v>
      </c>
      <c r="C152" s="1" t="n">
        <f aca="false">EOMONTH(C151,1)</f>
        <v>48395</v>
      </c>
      <c r="D152" s="0" t="n">
        <f aca="false">EXP(-Assumption!$B$3*Assumption!$B$4*B152)</f>
        <v>0.687289278790972</v>
      </c>
      <c r="E152" s="26" t="n">
        <f aca="false">EXP(MMULT('RW Scenarios'!$C151:$L151, 'Fund Mapping'!B$2:B$11)/12)*(E151-O151)</f>
        <v>0</v>
      </c>
      <c r="F152" s="8" t="n">
        <f aca="false">EXP(MMULT('RW Scenarios'!$C151:$L151, 'Fund Mapping'!C$2:C$11)/12)*(F151-P151)</f>
        <v>0</v>
      </c>
      <c r="G152" s="8" t="n">
        <f aca="false">EXP(MMULT('RW Scenarios'!$C151:$L151, 'Fund Mapping'!D$2:D$11)/12)*(G151-Q151)</f>
        <v>0</v>
      </c>
      <c r="H152" s="8" t="n">
        <f aca="false">EXP(MMULT('RW Scenarios'!$C151:$L151, 'Fund Mapping'!E$2:E$11)/12)*(H151-R151)</f>
        <v>52524.25926342</v>
      </c>
      <c r="I152" s="8" t="n">
        <f aca="false">EXP(MMULT('RW Scenarios'!$C151:$L151, 'Fund Mapping'!F$2:F$11)/12)*(I151-S151)</f>
        <v>0</v>
      </c>
      <c r="J152" s="8" t="n">
        <f aca="false">EXP(MMULT('RW Scenarios'!$C151:$L151, 'Fund Mapping'!G$2:G$11)/12)*(J151-T151)</f>
        <v>6154.3070675981</v>
      </c>
      <c r="K152" s="8" t="n">
        <f aca="false">EXP(MMULT('RW Scenarios'!$C151:$L151, 'Fund Mapping'!H$2:H$11)/12)*(K151-U151)</f>
        <v>0</v>
      </c>
      <c r="L152" s="8" t="n">
        <f aca="false">EXP(MMULT('RW Scenarios'!$C151:$L151, 'Fund Mapping'!I$2:I$11)/12)*(L151-V151)</f>
        <v>0</v>
      </c>
      <c r="M152" s="8" t="n">
        <f aca="false">EXP(MMULT('RW Scenarios'!$C151:$L151, 'Fund Mapping'!J$2:J$11)/12)*(M151-W151)</f>
        <v>0</v>
      </c>
      <c r="N152" s="8" t="n">
        <f aca="false">EXP(MMULT('RW Scenarios'!$C151:$L151, 'Fund Mapping'!K$2:K$11)/12)*(N151-X151)</f>
        <v>0</v>
      </c>
      <c r="O152" s="27" t="n">
        <f aca="false">E151*Inforce!AJ$2/12</f>
        <v>0</v>
      </c>
      <c r="P152" s="27" t="n">
        <f aca="false">F151*Inforce!AK$2/12</f>
        <v>0</v>
      </c>
      <c r="Q152" s="27" t="n">
        <f aca="false">G151*Inforce!AL$2/12</f>
        <v>0</v>
      </c>
      <c r="R152" s="27" t="n">
        <f aca="false">H151*Inforce!AM$2/12</f>
        <v>35.0137743382827</v>
      </c>
      <c r="S152" s="27" t="n">
        <f aca="false">I151*Inforce!AN$2/12</f>
        <v>0</v>
      </c>
      <c r="T152" s="27" t="n">
        <f aca="false">J151*Inforce!AO$2/12</f>
        <v>1.94803667751138</v>
      </c>
      <c r="U152" s="27" t="n">
        <f aca="false">K151*Inforce!AP$2/12</f>
        <v>0</v>
      </c>
      <c r="V152" s="27" t="n">
        <f aca="false">L151*Inforce!AQ$2/12</f>
        <v>0</v>
      </c>
      <c r="W152" s="27" t="n">
        <f aca="false">M151*Inforce!AR$2/12</f>
        <v>0</v>
      </c>
      <c r="X152" s="27" t="n">
        <f aca="false">N151*Inforce!AS$2/12</f>
        <v>0</v>
      </c>
      <c r="Y152" s="28" t="n">
        <f aca="false">Y151*EXP(-Assumption!$B$1/12)</f>
        <v>0.778800783071409</v>
      </c>
      <c r="Z152" s="29" t="n">
        <f aca="false">(EXP(Assumption!$B$3/12))</f>
        <v>1.0025031276058</v>
      </c>
      <c r="AA152" s="13" t="n">
        <f aca="false">MAX(SUM(E152:N152), AA151*Z152)</f>
        <v>127540.718735205</v>
      </c>
      <c r="AB152" s="11" t="n">
        <f aca="false">(AA152-SUM(E152:N152)*(1-EXP(-Assumption!$B$1/12))*Y152)</f>
        <v>127464.617314991</v>
      </c>
      <c r="AC152" s="13" t="n">
        <f aca="false">MAX(0.75*AA152, SUM(E152:N152))</f>
        <v>95655.5390514037</v>
      </c>
      <c r="AD152" s="13" t="n">
        <v>0</v>
      </c>
      <c r="AE152" s="27" t="n">
        <f aca="false">0.75*MAX(SUM(E152:N152), 0.75*AA152)</f>
        <v>71741.6542885528</v>
      </c>
      <c r="AF152" s="11" t="n">
        <f aca="false">(1-EXP(-Assumption!$B$2/12))*Y151*(AE152-SUM(E152:N152))</f>
        <v>12.730183444834</v>
      </c>
      <c r="AG152" s="13" t="n">
        <f aca="false">AF152+AD152+AB152</f>
        <v>127477.347498436</v>
      </c>
      <c r="AH152" s="27" t="n">
        <f aca="false">AH153*EXP(-Assumption!$B$3/12)+AG152</f>
        <v>26956307.1967211</v>
      </c>
    </row>
    <row r="153" customFormat="false" ht="13.8" hidden="false" customHeight="false" outlineLevel="0" collapsed="false">
      <c r="A153" s="0" t="n">
        <v>1</v>
      </c>
      <c r="B153" s="0" t="n">
        <f aca="false">B152+1</f>
        <v>151</v>
      </c>
      <c r="C153" s="1" t="n">
        <f aca="false">EOMONTH(C152,1)</f>
        <v>48426</v>
      </c>
      <c r="D153" s="0" t="n">
        <f aca="false">EXP(-Assumption!$B$3*Assumption!$B$4*B153)</f>
        <v>0.685573201584293</v>
      </c>
      <c r="E153" s="26" t="n">
        <f aca="false">EXP(MMULT('RW Scenarios'!$C152:$L152, 'Fund Mapping'!B$2:B$11)/12)*(E152-O152)</f>
        <v>0</v>
      </c>
      <c r="F153" s="8" t="n">
        <f aca="false">EXP(MMULT('RW Scenarios'!$C152:$L152, 'Fund Mapping'!C$2:C$11)/12)*(F152-P152)</f>
        <v>0</v>
      </c>
      <c r="G153" s="8" t="n">
        <f aca="false">EXP(MMULT('RW Scenarios'!$C152:$L152, 'Fund Mapping'!D$2:D$11)/12)*(G152-Q152)</f>
        <v>0</v>
      </c>
      <c r="H153" s="8" t="n">
        <f aca="false">EXP(MMULT('RW Scenarios'!$C152:$L152, 'Fund Mapping'!E$2:E$11)/12)*(H152-R152)</f>
        <v>52523.2454696018</v>
      </c>
      <c r="I153" s="8" t="n">
        <f aca="false">EXP(MMULT('RW Scenarios'!$C152:$L152, 'Fund Mapping'!F$2:F$11)/12)*(I152-S152)</f>
        <v>0</v>
      </c>
      <c r="J153" s="8" t="n">
        <f aca="false">EXP(MMULT('RW Scenarios'!$C152:$L152, 'Fund Mapping'!G$2:G$11)/12)*(J152-T152)</f>
        <v>6156.38106546318</v>
      </c>
      <c r="K153" s="8" t="n">
        <f aca="false">EXP(MMULT('RW Scenarios'!$C152:$L152, 'Fund Mapping'!H$2:H$11)/12)*(K152-U152)</f>
        <v>0</v>
      </c>
      <c r="L153" s="8" t="n">
        <f aca="false">EXP(MMULT('RW Scenarios'!$C152:$L152, 'Fund Mapping'!I$2:I$11)/12)*(L152-V152)</f>
        <v>0</v>
      </c>
      <c r="M153" s="8" t="n">
        <f aca="false">EXP(MMULT('RW Scenarios'!$C152:$L152, 'Fund Mapping'!J$2:J$11)/12)*(M152-W152)</f>
        <v>0</v>
      </c>
      <c r="N153" s="8" t="n">
        <f aca="false">EXP(MMULT('RW Scenarios'!$C152:$L152, 'Fund Mapping'!K$2:K$11)/12)*(N152-X152)</f>
        <v>0</v>
      </c>
      <c r="O153" s="27" t="n">
        <f aca="false">E152*Inforce!AJ$2/12</f>
        <v>0</v>
      </c>
      <c r="P153" s="27" t="n">
        <f aca="false">F152*Inforce!AK$2/12</f>
        <v>0</v>
      </c>
      <c r="Q153" s="27" t="n">
        <f aca="false">G152*Inforce!AL$2/12</f>
        <v>0</v>
      </c>
      <c r="R153" s="27" t="n">
        <f aca="false">H152*Inforce!AM$2/12</f>
        <v>35.01617284228</v>
      </c>
      <c r="S153" s="27" t="n">
        <f aca="false">I152*Inforce!AN$2/12</f>
        <v>0</v>
      </c>
      <c r="T153" s="27" t="n">
        <f aca="false">J152*Inforce!AO$2/12</f>
        <v>1.9488639047394</v>
      </c>
      <c r="U153" s="27" t="n">
        <f aca="false">K152*Inforce!AP$2/12</f>
        <v>0</v>
      </c>
      <c r="V153" s="27" t="n">
        <f aca="false">L152*Inforce!AQ$2/12</f>
        <v>0</v>
      </c>
      <c r="W153" s="27" t="n">
        <f aca="false">M152*Inforce!AR$2/12</f>
        <v>0</v>
      </c>
      <c r="X153" s="27" t="n">
        <f aca="false">N152*Inforce!AS$2/12</f>
        <v>0</v>
      </c>
      <c r="Y153" s="28" t="n">
        <f aca="false">Y152*EXP(-Assumption!$B$1/12)</f>
        <v>0.777503862833368</v>
      </c>
      <c r="Z153" s="29" t="n">
        <f aca="false">(EXP(Assumption!$B$3/12))</f>
        <v>1.0025031276058</v>
      </c>
      <c r="AA153" s="13" t="n">
        <f aca="false">MAX(SUM(E153:N153), AA152*Z153)</f>
        <v>127859.969429134</v>
      </c>
      <c r="AB153" s="11" t="n">
        <f aca="false">(AA153-SUM(E153:N153)*(1-EXP(-Assumption!$B$1/12))*Y153)</f>
        <v>127783.993366272</v>
      </c>
      <c r="AC153" s="13" t="n">
        <f aca="false">MAX(0.75*AA153, SUM(E153:N153))</f>
        <v>95894.9770718505</v>
      </c>
      <c r="AD153" s="13" t="n">
        <v>0</v>
      </c>
      <c r="AE153" s="27" t="n">
        <f aca="false">0.75*MAX(SUM(E153:N153), 0.75*AA153)</f>
        <v>71921.2328038879</v>
      </c>
      <c r="AF153" s="11" t="n">
        <f aca="false">(1-EXP(-Assumption!$B$2/12))*Y152*(AE153-SUM(E153:N153))</f>
        <v>12.8826633220963</v>
      </c>
      <c r="AG153" s="13" t="n">
        <f aca="false">AF153+AD153+AB153</f>
        <v>127796.876029594</v>
      </c>
      <c r="AH153" s="27" t="n">
        <f aca="false">AH154*EXP(-Assumption!$B$3/12)+AG153</f>
        <v>26895985.8338494</v>
      </c>
    </row>
    <row r="154" customFormat="false" ht="13.8" hidden="false" customHeight="false" outlineLevel="0" collapsed="false">
      <c r="A154" s="0" t="n">
        <v>1</v>
      </c>
      <c r="B154" s="0" t="n">
        <f aca="false">B153+1</f>
        <v>152</v>
      </c>
      <c r="C154" s="1" t="n">
        <f aca="false">EOMONTH(C153,1)</f>
        <v>48457</v>
      </c>
      <c r="D154" s="0" t="n">
        <f aca="false">EXP(-Assumption!$B$3*Assumption!$B$4*B154)</f>
        <v>0.683861409212356</v>
      </c>
      <c r="E154" s="26" t="n">
        <f aca="false">EXP(MMULT('RW Scenarios'!$C153:$L153, 'Fund Mapping'!B$2:B$11)/12)*(E153-O153)</f>
        <v>0</v>
      </c>
      <c r="F154" s="8" t="n">
        <f aca="false">EXP(MMULT('RW Scenarios'!$C153:$L153, 'Fund Mapping'!C$2:C$11)/12)*(F153-P153)</f>
        <v>0</v>
      </c>
      <c r="G154" s="8" t="n">
        <f aca="false">EXP(MMULT('RW Scenarios'!$C153:$L153, 'Fund Mapping'!D$2:D$11)/12)*(G153-Q153)</f>
        <v>0</v>
      </c>
      <c r="H154" s="8" t="n">
        <f aca="false">EXP(MMULT('RW Scenarios'!$C153:$L153, 'Fund Mapping'!E$2:E$11)/12)*(H153-R153)</f>
        <v>52526.3640319682</v>
      </c>
      <c r="I154" s="8" t="n">
        <f aca="false">EXP(MMULT('RW Scenarios'!$C153:$L153, 'Fund Mapping'!F$2:F$11)/12)*(I153-S153)</f>
        <v>0</v>
      </c>
      <c r="J154" s="8" t="n">
        <f aca="false">EXP(MMULT('RW Scenarios'!$C153:$L153, 'Fund Mapping'!G$2:G$11)/12)*(J153-T153)</f>
        <v>6158.93989600627</v>
      </c>
      <c r="K154" s="8" t="n">
        <f aca="false">EXP(MMULT('RW Scenarios'!$C153:$L153, 'Fund Mapping'!H$2:H$11)/12)*(K153-U153)</f>
        <v>0</v>
      </c>
      <c r="L154" s="8" t="n">
        <f aca="false">EXP(MMULT('RW Scenarios'!$C153:$L153, 'Fund Mapping'!I$2:I$11)/12)*(L153-V153)</f>
        <v>0</v>
      </c>
      <c r="M154" s="8" t="n">
        <f aca="false">EXP(MMULT('RW Scenarios'!$C153:$L153, 'Fund Mapping'!J$2:J$11)/12)*(M153-W153)</f>
        <v>0</v>
      </c>
      <c r="N154" s="8" t="n">
        <f aca="false">EXP(MMULT('RW Scenarios'!$C153:$L153, 'Fund Mapping'!K$2:K$11)/12)*(N153-X153)</f>
        <v>0</v>
      </c>
      <c r="O154" s="27" t="n">
        <f aca="false">E153*Inforce!AJ$2/12</f>
        <v>0</v>
      </c>
      <c r="P154" s="27" t="n">
        <f aca="false">F153*Inforce!AK$2/12</f>
        <v>0</v>
      </c>
      <c r="Q154" s="27" t="n">
        <f aca="false">G153*Inforce!AL$2/12</f>
        <v>0</v>
      </c>
      <c r="R154" s="27" t="n">
        <f aca="false">H153*Inforce!AM$2/12</f>
        <v>35.0154969797345</v>
      </c>
      <c r="S154" s="27" t="n">
        <f aca="false">I153*Inforce!AN$2/12</f>
        <v>0</v>
      </c>
      <c r="T154" s="27" t="n">
        <f aca="false">J153*Inforce!AO$2/12</f>
        <v>1.94952067073001</v>
      </c>
      <c r="U154" s="27" t="n">
        <f aca="false">K153*Inforce!AP$2/12</f>
        <v>0</v>
      </c>
      <c r="V154" s="27" t="n">
        <f aca="false">L153*Inforce!AQ$2/12</f>
        <v>0</v>
      </c>
      <c r="W154" s="27" t="n">
        <f aca="false">M153*Inforce!AR$2/12</f>
        <v>0</v>
      </c>
      <c r="X154" s="27" t="n">
        <f aca="false">N153*Inforce!AS$2/12</f>
        <v>0</v>
      </c>
      <c r="Y154" s="28" t="n">
        <f aca="false">Y153*EXP(-Assumption!$B$1/12)</f>
        <v>0.77620910232878</v>
      </c>
      <c r="Z154" s="29" t="n">
        <f aca="false">(EXP(Assumption!$B$3/12))</f>
        <v>1.0025031276058</v>
      </c>
      <c r="AA154" s="13" t="n">
        <f aca="false">MAX(SUM(E154:N154), AA153*Z154)</f>
        <v>128180.019248288</v>
      </c>
      <c r="AB154" s="11" t="n">
        <f aca="false">(AA154-SUM(E154:N154)*(1-EXP(-Assumption!$B$1/12))*Y154)</f>
        <v>128104.162368111</v>
      </c>
      <c r="AC154" s="13" t="n">
        <f aca="false">MAX(0.75*AA154, SUM(E154:N154))</f>
        <v>96135.014436216</v>
      </c>
      <c r="AD154" s="13" t="n">
        <v>0</v>
      </c>
      <c r="AE154" s="27" t="n">
        <f aca="false">0.75*MAX(SUM(E154:N154), 0.75*AA154)</f>
        <v>72101.2608271621</v>
      </c>
      <c r="AF154" s="11" t="n">
        <f aca="false">(1-EXP(-Assumption!$B$2/12))*Y153*(AE154-SUM(E154:N154))</f>
        <v>13.0305520991565</v>
      </c>
      <c r="AG154" s="13" t="n">
        <f aca="false">AF154+AD154+AB154</f>
        <v>128117.19292021</v>
      </c>
      <c r="AH154" s="27" t="n">
        <f aca="false">AH155*EXP(-Assumption!$B$3/12)+AG154</f>
        <v>26835193.1505573</v>
      </c>
    </row>
    <row r="155" customFormat="false" ht="13.8" hidden="false" customHeight="false" outlineLevel="0" collapsed="false">
      <c r="A155" s="0" t="n">
        <v>1</v>
      </c>
      <c r="B155" s="0" t="n">
        <f aca="false">B154+1</f>
        <v>153</v>
      </c>
      <c r="C155" s="1" t="n">
        <f aca="false">EOMONTH(C154,1)</f>
        <v>48487</v>
      </c>
      <c r="D155" s="0" t="n">
        <f aca="false">EXP(-Assumption!$B$3*Assumption!$B$4*B155)</f>
        <v>0.682153890976452</v>
      </c>
      <c r="E155" s="26" t="n">
        <f aca="false">EXP(MMULT('RW Scenarios'!$C154:$L154, 'Fund Mapping'!B$2:B$11)/12)*(E154-O154)</f>
        <v>0</v>
      </c>
      <c r="F155" s="8" t="n">
        <f aca="false">EXP(MMULT('RW Scenarios'!$C154:$L154, 'Fund Mapping'!C$2:C$11)/12)*(F154-P154)</f>
        <v>0</v>
      </c>
      <c r="G155" s="8" t="n">
        <f aca="false">EXP(MMULT('RW Scenarios'!$C154:$L154, 'Fund Mapping'!D$2:D$11)/12)*(G154-Q154)</f>
        <v>0</v>
      </c>
      <c r="H155" s="8" t="n">
        <f aca="false">EXP(MMULT('RW Scenarios'!$C154:$L154, 'Fund Mapping'!E$2:E$11)/12)*(H154-R154)</f>
        <v>52531.0877101866</v>
      </c>
      <c r="I155" s="8" t="n">
        <f aca="false">EXP(MMULT('RW Scenarios'!$C154:$L154, 'Fund Mapping'!F$2:F$11)/12)*(I154-S154)</f>
        <v>0</v>
      </c>
      <c r="J155" s="8" t="n">
        <f aca="false">EXP(MMULT('RW Scenarios'!$C154:$L154, 'Fund Mapping'!G$2:G$11)/12)*(J154-T154)</f>
        <v>6161.68563847083</v>
      </c>
      <c r="K155" s="8" t="n">
        <f aca="false">EXP(MMULT('RW Scenarios'!$C154:$L154, 'Fund Mapping'!H$2:H$11)/12)*(K154-U154)</f>
        <v>0</v>
      </c>
      <c r="L155" s="8" t="n">
        <f aca="false">EXP(MMULT('RW Scenarios'!$C154:$L154, 'Fund Mapping'!I$2:I$11)/12)*(L154-V154)</f>
        <v>0</v>
      </c>
      <c r="M155" s="8" t="n">
        <f aca="false">EXP(MMULT('RW Scenarios'!$C154:$L154, 'Fund Mapping'!J$2:J$11)/12)*(M154-W154)</f>
        <v>0</v>
      </c>
      <c r="N155" s="8" t="n">
        <f aca="false">EXP(MMULT('RW Scenarios'!$C154:$L154, 'Fund Mapping'!K$2:K$11)/12)*(N154-X154)</f>
        <v>0</v>
      </c>
      <c r="O155" s="27" t="n">
        <f aca="false">E154*Inforce!AJ$2/12</f>
        <v>0</v>
      </c>
      <c r="P155" s="27" t="n">
        <f aca="false">F154*Inforce!AK$2/12</f>
        <v>0</v>
      </c>
      <c r="Q155" s="27" t="n">
        <f aca="false">G154*Inforce!AL$2/12</f>
        <v>0</v>
      </c>
      <c r="R155" s="27" t="n">
        <f aca="false">H154*Inforce!AM$2/12</f>
        <v>35.0175760213121</v>
      </c>
      <c r="S155" s="27" t="n">
        <f aca="false">I154*Inforce!AN$2/12</f>
        <v>0</v>
      </c>
      <c r="T155" s="27" t="n">
        <f aca="false">J154*Inforce!AO$2/12</f>
        <v>1.95033096706865</v>
      </c>
      <c r="U155" s="27" t="n">
        <f aca="false">K154*Inforce!AP$2/12</f>
        <v>0</v>
      </c>
      <c r="V155" s="27" t="n">
        <f aca="false">L154*Inforce!AQ$2/12</f>
        <v>0</v>
      </c>
      <c r="W155" s="27" t="n">
        <f aca="false">M154*Inforce!AR$2/12</f>
        <v>0</v>
      </c>
      <c r="X155" s="27" t="n">
        <f aca="false">N154*Inforce!AS$2/12</f>
        <v>0</v>
      </c>
      <c r="Y155" s="28" t="n">
        <f aca="false">Y154*EXP(-Assumption!$B$1/12)</f>
        <v>0.774916497961085</v>
      </c>
      <c r="Z155" s="29" t="n">
        <f aca="false">(EXP(Assumption!$B$3/12))</f>
        <v>1.0025031276058</v>
      </c>
      <c r="AA155" s="13" t="n">
        <f aca="false">MAX(SUM(E155:N155), AA154*Z155)</f>
        <v>128500.87019298</v>
      </c>
      <c r="AB155" s="11" t="n">
        <f aca="false">(AA155-SUM(E155:N155)*(1-EXP(-Assumption!$B$1/12))*Y155)</f>
        <v>128425.129996711</v>
      </c>
      <c r="AC155" s="13" t="n">
        <f aca="false">MAX(0.75*AA155, SUM(E155:N155))</f>
        <v>96375.652644735</v>
      </c>
      <c r="AD155" s="13" t="n">
        <v>0</v>
      </c>
      <c r="AE155" s="27" t="n">
        <f aca="false">0.75*MAX(SUM(E155:N155), 0.75*AA155)</f>
        <v>72281.7394835512</v>
      </c>
      <c r="AF155" s="11" t="n">
        <f aca="false">(1-EXP(-Assumption!$B$2/12))*Y154*(AE155-SUM(E155:N155))</f>
        <v>13.1766119082798</v>
      </c>
      <c r="AG155" s="13" t="n">
        <f aca="false">AF155+AD155+AB155</f>
        <v>128438.306608619</v>
      </c>
      <c r="AH155" s="27" t="n">
        <f aca="false">AH156*EXP(-Assumption!$B$3/12)+AG155</f>
        <v>26773927.1767367</v>
      </c>
    </row>
    <row r="156" customFormat="false" ht="13.8" hidden="false" customHeight="false" outlineLevel="0" collapsed="false">
      <c r="A156" s="0" t="n">
        <v>1</v>
      </c>
      <c r="B156" s="0" t="n">
        <f aca="false">B155+1</f>
        <v>154</v>
      </c>
      <c r="C156" s="1" t="n">
        <f aca="false">EOMONTH(C155,1)</f>
        <v>48518</v>
      </c>
      <c r="D156" s="0" t="n">
        <f aca="false">EXP(-Assumption!$B$3*Assumption!$B$4*B156)</f>
        <v>0.680450636204588</v>
      </c>
      <c r="E156" s="26" t="n">
        <f aca="false">EXP(MMULT('RW Scenarios'!$C155:$L155, 'Fund Mapping'!B$2:B$11)/12)*(E155-O155)</f>
        <v>0</v>
      </c>
      <c r="F156" s="8" t="n">
        <f aca="false">EXP(MMULT('RW Scenarios'!$C155:$L155, 'Fund Mapping'!C$2:C$11)/12)*(F155-P155)</f>
        <v>0</v>
      </c>
      <c r="G156" s="8" t="n">
        <f aca="false">EXP(MMULT('RW Scenarios'!$C155:$L155, 'Fund Mapping'!D$2:D$11)/12)*(G155-Q155)</f>
        <v>0</v>
      </c>
      <c r="H156" s="8" t="n">
        <f aca="false">EXP(MMULT('RW Scenarios'!$C155:$L155, 'Fund Mapping'!E$2:E$11)/12)*(H155-R155)</f>
        <v>52536.0606784059</v>
      </c>
      <c r="I156" s="8" t="n">
        <f aca="false">EXP(MMULT('RW Scenarios'!$C155:$L155, 'Fund Mapping'!F$2:F$11)/12)*(I155-S155)</f>
        <v>0</v>
      </c>
      <c r="J156" s="8" t="n">
        <f aca="false">EXP(MMULT('RW Scenarios'!$C155:$L155, 'Fund Mapping'!G$2:G$11)/12)*(J155-T155)</f>
        <v>6164.46325497159</v>
      </c>
      <c r="K156" s="8" t="n">
        <f aca="false">EXP(MMULT('RW Scenarios'!$C155:$L155, 'Fund Mapping'!H$2:H$11)/12)*(K155-U155)</f>
        <v>0</v>
      </c>
      <c r="L156" s="8" t="n">
        <f aca="false">EXP(MMULT('RW Scenarios'!$C155:$L155, 'Fund Mapping'!I$2:I$11)/12)*(L155-V155)</f>
        <v>0</v>
      </c>
      <c r="M156" s="8" t="n">
        <f aca="false">EXP(MMULT('RW Scenarios'!$C155:$L155, 'Fund Mapping'!J$2:J$11)/12)*(M155-W155)</f>
        <v>0</v>
      </c>
      <c r="N156" s="8" t="n">
        <f aca="false">EXP(MMULT('RW Scenarios'!$C155:$L155, 'Fund Mapping'!K$2:K$11)/12)*(N155-X155)</f>
        <v>0</v>
      </c>
      <c r="O156" s="27" t="n">
        <f aca="false">E155*Inforce!AJ$2/12</f>
        <v>0</v>
      </c>
      <c r="P156" s="27" t="n">
        <f aca="false">F155*Inforce!AK$2/12</f>
        <v>0</v>
      </c>
      <c r="Q156" s="27" t="n">
        <f aca="false">G155*Inforce!AL$2/12</f>
        <v>0</v>
      </c>
      <c r="R156" s="27" t="n">
        <f aca="false">H155*Inforce!AM$2/12</f>
        <v>35.0207251401244</v>
      </c>
      <c r="S156" s="27" t="n">
        <f aca="false">I155*Inforce!AN$2/12</f>
        <v>0</v>
      </c>
      <c r="T156" s="27" t="n">
        <f aca="false">J155*Inforce!AO$2/12</f>
        <v>1.95120045218243</v>
      </c>
      <c r="U156" s="27" t="n">
        <f aca="false">K155*Inforce!AP$2/12</f>
        <v>0</v>
      </c>
      <c r="V156" s="27" t="n">
        <f aca="false">L155*Inforce!AQ$2/12</f>
        <v>0</v>
      </c>
      <c r="W156" s="27" t="n">
        <f aca="false">M155*Inforce!AR$2/12</f>
        <v>0</v>
      </c>
      <c r="X156" s="27" t="n">
        <f aca="false">N155*Inforce!AS$2/12</f>
        <v>0</v>
      </c>
      <c r="Y156" s="28" t="n">
        <f aca="false">Y155*EXP(-Assumption!$B$1/12)</f>
        <v>0.773626046139717</v>
      </c>
      <c r="Z156" s="29" t="n">
        <f aca="false">(EXP(Assumption!$B$3/12))</f>
        <v>1.0025031276058</v>
      </c>
      <c r="AA156" s="13" t="n">
        <f aca="false">MAX(SUM(E156:N156), AA155*Z156)</f>
        <v>128822.524268529</v>
      </c>
      <c r="AB156" s="11" t="n">
        <f aca="false">(AA156-SUM(E156:N156)*(1-EXP(-Assumption!$B$1/12))*Y156)</f>
        <v>128746.900215684</v>
      </c>
      <c r="AC156" s="13" t="n">
        <f aca="false">MAX(0.75*AA156, SUM(E156:N156))</f>
        <v>96616.8932013967</v>
      </c>
      <c r="AD156" s="13" t="n">
        <v>0</v>
      </c>
      <c r="AE156" s="27" t="n">
        <f aca="false">0.75*MAX(SUM(E156:N156), 0.75*AA156)</f>
        <v>72462.6699010474</v>
      </c>
      <c r="AF156" s="11" t="n">
        <f aca="false">(1-EXP(-Assumption!$B$2/12))*Y155*(AE156-SUM(E156:N156))</f>
        <v>13.322314266027</v>
      </c>
      <c r="AG156" s="13" t="n">
        <f aca="false">AF156+AD156+AB156</f>
        <v>128760.22252995</v>
      </c>
      <c r="AH156" s="27" t="n">
        <f aca="false">AH157*EXP(-Assumption!$B$3/12)+AG156</f>
        <v>26712185.9288888</v>
      </c>
    </row>
    <row r="157" customFormat="false" ht="13.8" hidden="false" customHeight="false" outlineLevel="0" collapsed="false">
      <c r="A157" s="0" t="n">
        <v>1</v>
      </c>
      <c r="B157" s="0" t="n">
        <f aca="false">B156+1</f>
        <v>155</v>
      </c>
      <c r="C157" s="1" t="n">
        <f aca="false">EOMONTH(C156,1)</f>
        <v>48548</v>
      </c>
      <c r="D157" s="0" t="n">
        <f aca="false">EXP(-Assumption!$B$3*Assumption!$B$4*B157)</f>
        <v>0.678751634251414</v>
      </c>
      <c r="E157" s="26" t="n">
        <f aca="false">EXP(MMULT('RW Scenarios'!$C156:$L156, 'Fund Mapping'!B$2:B$11)/12)*(E156-O156)</f>
        <v>0</v>
      </c>
      <c r="F157" s="8" t="n">
        <f aca="false">EXP(MMULT('RW Scenarios'!$C156:$L156, 'Fund Mapping'!C$2:C$11)/12)*(F156-P156)</f>
        <v>0</v>
      </c>
      <c r="G157" s="8" t="n">
        <f aca="false">EXP(MMULT('RW Scenarios'!$C156:$L156, 'Fund Mapping'!D$2:D$11)/12)*(G156-Q156)</f>
        <v>0</v>
      </c>
      <c r="H157" s="8" t="n">
        <f aca="false">EXP(MMULT('RW Scenarios'!$C156:$L156, 'Fund Mapping'!E$2:E$11)/12)*(H156-R156)</f>
        <v>52547.0010944924</v>
      </c>
      <c r="I157" s="8" t="n">
        <f aca="false">EXP(MMULT('RW Scenarios'!$C156:$L156, 'Fund Mapping'!F$2:F$11)/12)*(I156-S156)</f>
        <v>0</v>
      </c>
      <c r="J157" s="8" t="n">
        <f aca="false">EXP(MMULT('RW Scenarios'!$C156:$L156, 'Fund Mapping'!G$2:G$11)/12)*(J156-T156)</f>
        <v>6167.94156391181</v>
      </c>
      <c r="K157" s="8" t="n">
        <f aca="false">EXP(MMULT('RW Scenarios'!$C156:$L156, 'Fund Mapping'!H$2:H$11)/12)*(K156-U156)</f>
        <v>0</v>
      </c>
      <c r="L157" s="8" t="n">
        <f aca="false">EXP(MMULT('RW Scenarios'!$C156:$L156, 'Fund Mapping'!I$2:I$11)/12)*(L156-V156)</f>
        <v>0</v>
      </c>
      <c r="M157" s="8" t="n">
        <f aca="false">EXP(MMULT('RW Scenarios'!$C156:$L156, 'Fund Mapping'!J$2:J$11)/12)*(M156-W156)</f>
        <v>0</v>
      </c>
      <c r="N157" s="8" t="n">
        <f aca="false">EXP(MMULT('RW Scenarios'!$C156:$L156, 'Fund Mapping'!K$2:K$11)/12)*(N156-X156)</f>
        <v>0</v>
      </c>
      <c r="O157" s="27" t="n">
        <f aca="false">E156*Inforce!AJ$2/12</f>
        <v>0</v>
      </c>
      <c r="P157" s="27" t="n">
        <f aca="false">F156*Inforce!AK$2/12</f>
        <v>0</v>
      </c>
      <c r="Q157" s="27" t="n">
        <f aca="false">G156*Inforce!AL$2/12</f>
        <v>0</v>
      </c>
      <c r="R157" s="27" t="n">
        <f aca="false">H156*Inforce!AM$2/12</f>
        <v>35.0240404522706</v>
      </c>
      <c r="S157" s="27" t="n">
        <f aca="false">I156*Inforce!AN$2/12</f>
        <v>0</v>
      </c>
      <c r="T157" s="27" t="n">
        <f aca="false">J156*Inforce!AO$2/12</f>
        <v>1.952080030741</v>
      </c>
      <c r="U157" s="27" t="n">
        <f aca="false">K156*Inforce!AP$2/12</f>
        <v>0</v>
      </c>
      <c r="V157" s="27" t="n">
        <f aca="false">L156*Inforce!AQ$2/12</f>
        <v>0</v>
      </c>
      <c r="W157" s="27" t="n">
        <f aca="false">M156*Inforce!AR$2/12</f>
        <v>0</v>
      </c>
      <c r="X157" s="27" t="n">
        <f aca="false">N156*Inforce!AS$2/12</f>
        <v>0</v>
      </c>
      <c r="Y157" s="28" t="n">
        <f aca="false">Y156*EXP(-Assumption!$B$1/12)</f>
        <v>0.772337743280085</v>
      </c>
      <c r="Z157" s="29" t="n">
        <f aca="false">(EXP(Assumption!$B$3/12))</f>
        <v>1.0025031276058</v>
      </c>
      <c r="AA157" s="13" t="n">
        <f aca="false">MAX(SUM(E157:N157), AA156*Z157)</f>
        <v>129144.983485274</v>
      </c>
      <c r="AB157" s="11" t="n">
        <f aca="false">(AA157-SUM(E157:N157)*(1-EXP(-Assumption!$B$1/12))*Y157)</f>
        <v>129069.466822791</v>
      </c>
      <c r="AC157" s="13" t="n">
        <f aca="false">MAX(0.75*AA157, SUM(E157:N157))</f>
        <v>96858.7376139555</v>
      </c>
      <c r="AD157" s="13" t="n">
        <v>0</v>
      </c>
      <c r="AE157" s="27" t="n">
        <f aca="false">0.75*MAX(SUM(E157:N157), 0.75*AA157)</f>
        <v>72644.0532104663</v>
      </c>
      <c r="AF157" s="11" t="n">
        <f aca="false">(1-EXP(-Assumption!$B$2/12))*Y156*(AE157-SUM(E157:N157))</f>
        <v>13.4614882203573</v>
      </c>
      <c r="AG157" s="13" t="n">
        <f aca="false">AF157+AD157+AB157</f>
        <v>129082.928311011</v>
      </c>
      <c r="AH157" s="27" t="n">
        <f aca="false">AH158*EXP(-Assumption!$B$3/12)+AG157</f>
        <v>26649967.413101</v>
      </c>
    </row>
    <row r="158" customFormat="false" ht="13.8" hidden="false" customHeight="false" outlineLevel="0" collapsed="false">
      <c r="A158" s="0" t="n">
        <v>1</v>
      </c>
      <c r="B158" s="0" t="n">
        <f aca="false">B157+1</f>
        <v>156</v>
      </c>
      <c r="C158" s="1" t="n">
        <f aca="false">EOMONTH(C157,1)</f>
        <v>48579</v>
      </c>
      <c r="D158" s="0" t="n">
        <f aca="false">EXP(-Assumption!$B$3*Assumption!$B$4*B158)</f>
        <v>0.677056874498165</v>
      </c>
      <c r="E158" s="26" t="n">
        <f aca="false">EXP(MMULT('RW Scenarios'!$C157:$L157, 'Fund Mapping'!B$2:B$11)/12)*(E157-O157)</f>
        <v>0</v>
      </c>
      <c r="F158" s="8" t="n">
        <f aca="false">EXP(MMULT('RW Scenarios'!$C157:$L157, 'Fund Mapping'!C$2:C$11)/12)*(F157-P157)</f>
        <v>0</v>
      </c>
      <c r="G158" s="8" t="n">
        <f aca="false">EXP(MMULT('RW Scenarios'!$C157:$L157, 'Fund Mapping'!D$2:D$11)/12)*(G157-Q157)</f>
        <v>0</v>
      </c>
      <c r="H158" s="8" t="n">
        <f aca="false">EXP(MMULT('RW Scenarios'!$C157:$L157, 'Fund Mapping'!E$2:E$11)/12)*(H157-R157)</f>
        <v>52557.7375385948</v>
      </c>
      <c r="I158" s="8" t="n">
        <f aca="false">EXP(MMULT('RW Scenarios'!$C157:$L157, 'Fund Mapping'!F$2:F$11)/12)*(I157-S157)</f>
        <v>0</v>
      </c>
      <c r="J158" s="8" t="n">
        <f aca="false">EXP(MMULT('RW Scenarios'!$C157:$L157, 'Fund Mapping'!G$2:G$11)/12)*(J157-T157)</f>
        <v>6171.39572573388</v>
      </c>
      <c r="K158" s="8" t="n">
        <f aca="false">EXP(MMULT('RW Scenarios'!$C157:$L157, 'Fund Mapping'!H$2:H$11)/12)*(K157-U157)</f>
        <v>0</v>
      </c>
      <c r="L158" s="8" t="n">
        <f aca="false">EXP(MMULT('RW Scenarios'!$C157:$L157, 'Fund Mapping'!I$2:I$11)/12)*(L157-V157)</f>
        <v>0</v>
      </c>
      <c r="M158" s="8" t="n">
        <f aca="false">EXP(MMULT('RW Scenarios'!$C157:$L157, 'Fund Mapping'!J$2:J$11)/12)*(M157-W157)</f>
        <v>0</v>
      </c>
      <c r="N158" s="8" t="n">
        <f aca="false">EXP(MMULT('RW Scenarios'!$C157:$L157, 'Fund Mapping'!K$2:K$11)/12)*(N157-X157)</f>
        <v>0</v>
      </c>
      <c r="O158" s="27" t="n">
        <f aca="false">E157*Inforce!AJ$2/12</f>
        <v>0</v>
      </c>
      <c r="P158" s="27" t="n">
        <f aca="false">F157*Inforce!AK$2/12</f>
        <v>0</v>
      </c>
      <c r="Q158" s="27" t="n">
        <f aca="false">G157*Inforce!AL$2/12</f>
        <v>0</v>
      </c>
      <c r="R158" s="27" t="n">
        <f aca="false">H157*Inforce!AM$2/12</f>
        <v>35.0313340629949</v>
      </c>
      <c r="S158" s="27" t="n">
        <f aca="false">I157*Inforce!AN$2/12</f>
        <v>0</v>
      </c>
      <c r="T158" s="27" t="n">
        <f aca="false">J157*Inforce!AO$2/12</f>
        <v>1.95318149523874</v>
      </c>
      <c r="U158" s="27" t="n">
        <f aca="false">K157*Inforce!AP$2/12</f>
        <v>0</v>
      </c>
      <c r="V158" s="27" t="n">
        <f aca="false">L157*Inforce!AQ$2/12</f>
        <v>0</v>
      </c>
      <c r="W158" s="27" t="n">
        <f aca="false">M157*Inforce!AR$2/12</f>
        <v>0</v>
      </c>
      <c r="X158" s="27" t="n">
        <f aca="false">N157*Inforce!AS$2/12</f>
        <v>0</v>
      </c>
      <c r="Y158" s="28" t="n">
        <f aca="false">Y157*EXP(-Assumption!$B$1/12)</f>
        <v>0.771051585803571</v>
      </c>
      <c r="Z158" s="29" t="n">
        <f aca="false">(EXP(Assumption!$B$3/12))</f>
        <v>1.0025031276058</v>
      </c>
      <c r="AA158" s="13" t="n">
        <f aca="false">MAX(SUM(E158:N158), AA157*Z158)</f>
        <v>129468.249858585</v>
      </c>
      <c r="AB158" s="11" t="n">
        <f aca="false">(AA158-SUM(E158:N158)*(1-EXP(-Assumption!$B$1/12))*Y158)</f>
        <v>129392.84073142</v>
      </c>
      <c r="AC158" s="13" t="n">
        <f aca="false">MAX(0.75*AA158, SUM(E158:N158))</f>
        <v>97101.1873939387</v>
      </c>
      <c r="AD158" s="13" t="n">
        <v>0</v>
      </c>
      <c r="AE158" s="27" t="n">
        <f aca="false">0.75*MAX(SUM(E158:N158), 0.75*AA158)</f>
        <v>72825.8905454543</v>
      </c>
      <c r="AF158" s="11" t="n">
        <f aca="false">(1-EXP(-Assumption!$B$2/12))*Y157*(AE158-SUM(E158:N158))</f>
        <v>13.6008198492432</v>
      </c>
      <c r="AG158" s="13" t="n">
        <f aca="false">AF158+AD158+AB158</f>
        <v>129406.441551269</v>
      </c>
      <c r="AH158" s="27" t="n">
        <f aca="false">AH159*EXP(-Assumption!$B$3/12)+AG158</f>
        <v>26587269.642874</v>
      </c>
    </row>
    <row r="159" customFormat="false" ht="13.8" hidden="false" customHeight="false" outlineLevel="0" collapsed="false">
      <c r="A159" s="0" t="n">
        <v>1</v>
      </c>
      <c r="B159" s="0" t="n">
        <f aca="false">B158+1</f>
        <v>157</v>
      </c>
      <c r="C159" s="1" t="n">
        <f aca="false">EOMONTH(C158,1)</f>
        <v>48610</v>
      </c>
      <c r="D159" s="0" t="n">
        <f aca="false">EXP(-Assumption!$B$3*Assumption!$B$4*B159)</f>
        <v>0.675366346352585</v>
      </c>
      <c r="E159" s="26" t="n">
        <f aca="false">EXP(MMULT('RW Scenarios'!$C158:$L158, 'Fund Mapping'!B$2:B$11)/12)*(E158-O158)</f>
        <v>0</v>
      </c>
      <c r="F159" s="8" t="n">
        <f aca="false">EXP(MMULT('RW Scenarios'!$C158:$L158, 'Fund Mapping'!C$2:C$11)/12)*(F158-P158)</f>
        <v>0</v>
      </c>
      <c r="G159" s="8" t="n">
        <f aca="false">EXP(MMULT('RW Scenarios'!$C158:$L158, 'Fund Mapping'!D$2:D$11)/12)*(G158-Q158)</f>
        <v>0</v>
      </c>
      <c r="H159" s="8" t="n">
        <f aca="false">EXP(MMULT('RW Scenarios'!$C158:$L158, 'Fund Mapping'!E$2:E$11)/12)*(H158-R158)</f>
        <v>52565.1126400611</v>
      </c>
      <c r="I159" s="8" t="n">
        <f aca="false">EXP(MMULT('RW Scenarios'!$C158:$L158, 'Fund Mapping'!F$2:F$11)/12)*(I158-S158)</f>
        <v>0</v>
      </c>
      <c r="J159" s="8" t="n">
        <f aca="false">EXP(MMULT('RW Scenarios'!$C158:$L158, 'Fund Mapping'!G$2:G$11)/12)*(J158-T158)</f>
        <v>6174.45745907075</v>
      </c>
      <c r="K159" s="8" t="n">
        <f aca="false">EXP(MMULT('RW Scenarios'!$C158:$L158, 'Fund Mapping'!H$2:H$11)/12)*(K158-U158)</f>
        <v>0</v>
      </c>
      <c r="L159" s="8" t="n">
        <f aca="false">EXP(MMULT('RW Scenarios'!$C158:$L158, 'Fund Mapping'!I$2:I$11)/12)*(L158-V158)</f>
        <v>0</v>
      </c>
      <c r="M159" s="8" t="n">
        <f aca="false">EXP(MMULT('RW Scenarios'!$C158:$L158, 'Fund Mapping'!J$2:J$11)/12)*(M158-W158)</f>
        <v>0</v>
      </c>
      <c r="N159" s="8" t="n">
        <f aca="false">EXP(MMULT('RW Scenarios'!$C158:$L158, 'Fund Mapping'!K$2:K$11)/12)*(N158-X158)</f>
        <v>0</v>
      </c>
      <c r="O159" s="27" t="n">
        <f aca="false">E158*Inforce!AJ$2/12</f>
        <v>0</v>
      </c>
      <c r="P159" s="27" t="n">
        <f aca="false">F158*Inforce!AK$2/12</f>
        <v>0</v>
      </c>
      <c r="Q159" s="27" t="n">
        <f aca="false">G158*Inforce!AL$2/12</f>
        <v>0</v>
      </c>
      <c r="R159" s="27" t="n">
        <f aca="false">H158*Inforce!AM$2/12</f>
        <v>35.0384916923965</v>
      </c>
      <c r="S159" s="27" t="n">
        <f aca="false">I158*Inforce!AN$2/12</f>
        <v>0</v>
      </c>
      <c r="T159" s="27" t="n">
        <f aca="false">J158*Inforce!AO$2/12</f>
        <v>1.95427531314906</v>
      </c>
      <c r="U159" s="27" t="n">
        <f aca="false">K158*Inforce!AP$2/12</f>
        <v>0</v>
      </c>
      <c r="V159" s="27" t="n">
        <f aca="false">L158*Inforce!AQ$2/12</f>
        <v>0</v>
      </c>
      <c r="W159" s="27" t="n">
        <f aca="false">M158*Inforce!AR$2/12</f>
        <v>0</v>
      </c>
      <c r="X159" s="27" t="n">
        <f aca="false">N158*Inforce!AS$2/12</f>
        <v>0</v>
      </c>
      <c r="Y159" s="28" t="n">
        <f aca="false">Y158*EXP(-Assumption!$B$1/12)</f>
        <v>0.769767570137512</v>
      </c>
      <c r="Z159" s="29" t="n">
        <f aca="false">(EXP(Assumption!$B$3/12))</f>
        <v>1.0025031276058</v>
      </c>
      <c r="AA159" s="13" t="n">
        <f aca="false">MAX(SUM(E159:N159), AA158*Z159)</f>
        <v>129792.32540888</v>
      </c>
      <c r="AB159" s="11" t="n">
        <f aca="false">(AA159-SUM(E159:N159)*(1-EXP(-Assumption!$B$1/12))*Y159)</f>
        <v>129717.028480174</v>
      </c>
      <c r="AC159" s="13" t="n">
        <f aca="false">MAX(0.75*AA159, SUM(E159:N159))</f>
        <v>97344.24405666</v>
      </c>
      <c r="AD159" s="13" t="n">
        <v>0</v>
      </c>
      <c r="AE159" s="27" t="n">
        <f aca="false">0.75*MAX(SUM(E159:N159), 0.75*AA159)</f>
        <v>73008.1830424953</v>
      </c>
      <c r="AF159" s="11" t="n">
        <f aca="false">(1-EXP(-Assumption!$B$2/12))*Y158*(AE159-SUM(E159:N159))</f>
        <v>13.743704191832</v>
      </c>
      <c r="AG159" s="13" t="n">
        <f aca="false">AF159+AD159+AB159</f>
        <v>129730.772184365</v>
      </c>
      <c r="AH159" s="27" t="n">
        <f aca="false">AH160*EXP(-Assumption!$B$3/12)+AG159</f>
        <v>26524090.6090923</v>
      </c>
    </row>
    <row r="160" customFormat="false" ht="13.8" hidden="false" customHeight="false" outlineLevel="0" collapsed="false">
      <c r="A160" s="0" t="n">
        <v>1</v>
      </c>
      <c r="B160" s="0" t="n">
        <f aca="false">B159+1</f>
        <v>158</v>
      </c>
      <c r="C160" s="1" t="n">
        <f aca="false">EOMONTH(C159,1)</f>
        <v>48638</v>
      </c>
      <c r="D160" s="0" t="n">
        <f aca="false">EXP(-Assumption!$B$3*Assumption!$B$4*B160)</f>
        <v>0.673680039248868</v>
      </c>
      <c r="E160" s="26" t="n">
        <f aca="false">EXP(MMULT('RW Scenarios'!$C159:$L159, 'Fund Mapping'!B$2:B$11)/12)*(E159-O159)</f>
        <v>0</v>
      </c>
      <c r="F160" s="8" t="n">
        <f aca="false">EXP(MMULT('RW Scenarios'!$C159:$L159, 'Fund Mapping'!C$2:C$11)/12)*(F159-P159)</f>
        <v>0</v>
      </c>
      <c r="G160" s="8" t="n">
        <f aca="false">EXP(MMULT('RW Scenarios'!$C159:$L159, 'Fund Mapping'!D$2:D$11)/12)*(G159-Q159)</f>
        <v>0</v>
      </c>
      <c r="H160" s="8" t="n">
        <f aca="false">EXP(MMULT('RW Scenarios'!$C159:$L159, 'Fund Mapping'!E$2:E$11)/12)*(H159-R159)</f>
        <v>52578.5239532321</v>
      </c>
      <c r="I160" s="8" t="n">
        <f aca="false">EXP(MMULT('RW Scenarios'!$C159:$L159, 'Fund Mapping'!F$2:F$11)/12)*(I159-S159)</f>
        <v>0</v>
      </c>
      <c r="J160" s="8" t="n">
        <f aca="false">EXP(MMULT('RW Scenarios'!$C159:$L159, 'Fund Mapping'!G$2:G$11)/12)*(J159-T159)</f>
        <v>6178.22527584352</v>
      </c>
      <c r="K160" s="8" t="n">
        <f aca="false">EXP(MMULT('RW Scenarios'!$C159:$L159, 'Fund Mapping'!H$2:H$11)/12)*(K159-U159)</f>
        <v>0</v>
      </c>
      <c r="L160" s="8" t="n">
        <f aca="false">EXP(MMULT('RW Scenarios'!$C159:$L159, 'Fund Mapping'!I$2:I$11)/12)*(L159-V159)</f>
        <v>0</v>
      </c>
      <c r="M160" s="8" t="n">
        <f aca="false">EXP(MMULT('RW Scenarios'!$C159:$L159, 'Fund Mapping'!J$2:J$11)/12)*(M159-W159)</f>
        <v>0</v>
      </c>
      <c r="N160" s="8" t="n">
        <f aca="false">EXP(MMULT('RW Scenarios'!$C159:$L159, 'Fund Mapping'!K$2:K$11)/12)*(N159-X159)</f>
        <v>0</v>
      </c>
      <c r="O160" s="27" t="n">
        <f aca="false">E159*Inforce!AJ$2/12</f>
        <v>0</v>
      </c>
      <c r="P160" s="27" t="n">
        <f aca="false">F159*Inforce!AK$2/12</f>
        <v>0</v>
      </c>
      <c r="Q160" s="27" t="n">
        <f aca="false">G159*Inforce!AL$2/12</f>
        <v>0</v>
      </c>
      <c r="R160" s="27" t="n">
        <f aca="false">H159*Inforce!AM$2/12</f>
        <v>35.0434084267074</v>
      </c>
      <c r="S160" s="27" t="n">
        <f aca="false">I159*Inforce!AN$2/12</f>
        <v>0</v>
      </c>
      <c r="T160" s="27" t="n">
        <f aca="false">J159*Inforce!AO$2/12</f>
        <v>1.95524486203907</v>
      </c>
      <c r="U160" s="27" t="n">
        <f aca="false">K159*Inforce!AP$2/12</f>
        <v>0</v>
      </c>
      <c r="V160" s="27" t="n">
        <f aca="false">L159*Inforce!AQ$2/12</f>
        <v>0</v>
      </c>
      <c r="W160" s="27" t="n">
        <f aca="false">M159*Inforce!AR$2/12</f>
        <v>0</v>
      </c>
      <c r="X160" s="27" t="n">
        <f aca="false">N159*Inforce!AS$2/12</f>
        <v>0</v>
      </c>
      <c r="Y160" s="28" t="n">
        <f aca="false">Y159*EXP(-Assumption!$B$1/12)</f>
        <v>0.768485692715199</v>
      </c>
      <c r="Z160" s="29" t="n">
        <f aca="false">(EXP(Assumption!$B$3/12))</f>
        <v>1.0025031276058</v>
      </c>
      <c r="AA160" s="13" t="n">
        <f aca="false">MAX(SUM(E160:N160), AA159*Z160)</f>
        <v>130117.212161632</v>
      </c>
      <c r="AB160" s="11" t="n">
        <f aca="false">(AA160-SUM(E160:N160)*(1-EXP(-Assumption!$B$1/12))*Y160)</f>
        <v>130042.018638419</v>
      </c>
      <c r="AC160" s="13" t="n">
        <f aca="false">MAX(0.75*AA160, SUM(E160:N160))</f>
        <v>97587.909121224</v>
      </c>
      <c r="AD160" s="13" t="n">
        <v>0</v>
      </c>
      <c r="AE160" s="27" t="n">
        <f aca="false">0.75*MAX(SUM(E160:N160), 0.75*AA160)</f>
        <v>73190.9318409179</v>
      </c>
      <c r="AF160" s="11" t="n">
        <f aca="false">(1-EXP(-Assumption!$B$2/12))*Y159*(AE160-SUM(E160:N160))</f>
        <v>13.8800302688346</v>
      </c>
      <c r="AG160" s="13" t="n">
        <f aca="false">AF160+AD160+AB160</f>
        <v>130055.898668688</v>
      </c>
      <c r="AH160" s="27" t="n">
        <f aca="false">AH161*EXP(-Assumption!$B$3/12)+AG160</f>
        <v>26460428.287653</v>
      </c>
    </row>
    <row r="161" customFormat="false" ht="13.8" hidden="false" customHeight="false" outlineLevel="0" collapsed="false">
      <c r="A161" s="0" t="n">
        <v>1</v>
      </c>
      <c r="B161" s="0" t="n">
        <f aca="false">B160+1</f>
        <v>159</v>
      </c>
      <c r="C161" s="1" t="n">
        <f aca="false">EOMONTH(C160,1)</f>
        <v>48669</v>
      </c>
      <c r="D161" s="0" t="n">
        <f aca="false">EXP(-Assumption!$B$3*Assumption!$B$4*B161)</f>
        <v>0.671997942647589</v>
      </c>
      <c r="E161" s="26" t="n">
        <f aca="false">EXP(MMULT('RW Scenarios'!$C160:$L160, 'Fund Mapping'!B$2:B$11)/12)*(E160-O160)</f>
        <v>0</v>
      </c>
      <c r="F161" s="8" t="n">
        <f aca="false">EXP(MMULT('RW Scenarios'!$C160:$L160, 'Fund Mapping'!C$2:C$11)/12)*(F160-P160)</f>
        <v>0</v>
      </c>
      <c r="G161" s="8" t="n">
        <f aca="false">EXP(MMULT('RW Scenarios'!$C160:$L160, 'Fund Mapping'!D$2:D$11)/12)*(G160-Q160)</f>
        <v>0</v>
      </c>
      <c r="H161" s="8" t="n">
        <f aca="false">EXP(MMULT('RW Scenarios'!$C160:$L160, 'Fund Mapping'!E$2:E$11)/12)*(H160-R160)</f>
        <v>52594.716574585</v>
      </c>
      <c r="I161" s="8" t="n">
        <f aca="false">EXP(MMULT('RW Scenarios'!$C160:$L160, 'Fund Mapping'!F$2:F$11)/12)*(I160-S160)</f>
        <v>0</v>
      </c>
      <c r="J161" s="8" t="n">
        <f aca="false">EXP(MMULT('RW Scenarios'!$C160:$L160, 'Fund Mapping'!G$2:G$11)/12)*(J160-T160)</f>
        <v>6182.31852971663</v>
      </c>
      <c r="K161" s="8" t="n">
        <f aca="false">EXP(MMULT('RW Scenarios'!$C160:$L160, 'Fund Mapping'!H$2:H$11)/12)*(K160-U160)</f>
        <v>0</v>
      </c>
      <c r="L161" s="8" t="n">
        <f aca="false">EXP(MMULT('RW Scenarios'!$C160:$L160, 'Fund Mapping'!I$2:I$11)/12)*(L160-V160)</f>
        <v>0</v>
      </c>
      <c r="M161" s="8" t="n">
        <f aca="false">EXP(MMULT('RW Scenarios'!$C160:$L160, 'Fund Mapping'!J$2:J$11)/12)*(M160-W160)</f>
        <v>0</v>
      </c>
      <c r="N161" s="8" t="n">
        <f aca="false">EXP(MMULT('RW Scenarios'!$C160:$L160, 'Fund Mapping'!K$2:K$11)/12)*(N160-X160)</f>
        <v>0</v>
      </c>
      <c r="O161" s="27" t="n">
        <f aca="false">E160*Inforce!AJ$2/12</f>
        <v>0</v>
      </c>
      <c r="P161" s="27" t="n">
        <f aca="false">F160*Inforce!AK$2/12</f>
        <v>0</v>
      </c>
      <c r="Q161" s="27" t="n">
        <f aca="false">G160*Inforce!AL$2/12</f>
        <v>0</v>
      </c>
      <c r="R161" s="27" t="n">
        <f aca="false">H160*Inforce!AM$2/12</f>
        <v>35.0523493021548</v>
      </c>
      <c r="S161" s="27" t="n">
        <f aca="false">I160*Inforce!AN$2/12</f>
        <v>0</v>
      </c>
      <c r="T161" s="27" t="n">
        <f aca="false">J160*Inforce!AO$2/12</f>
        <v>1.95643800401712</v>
      </c>
      <c r="U161" s="27" t="n">
        <f aca="false">K160*Inforce!AP$2/12</f>
        <v>0</v>
      </c>
      <c r="V161" s="27" t="n">
        <f aca="false">L160*Inforce!AQ$2/12</f>
        <v>0</v>
      </c>
      <c r="W161" s="27" t="n">
        <f aca="false">M160*Inforce!AR$2/12</f>
        <v>0</v>
      </c>
      <c r="X161" s="27" t="n">
        <f aca="false">N160*Inforce!AS$2/12</f>
        <v>0</v>
      </c>
      <c r="Y161" s="28" t="n">
        <f aca="false">Y160*EXP(-Assumption!$B$1/12)</f>
        <v>0.76720594997586</v>
      </c>
      <c r="Z161" s="29" t="n">
        <f aca="false">(EXP(Assumption!$B$3/12))</f>
        <v>1.0025031276058</v>
      </c>
      <c r="AA161" s="13" t="n">
        <f aca="false">MAX(SUM(E161:N161), AA160*Z161)</f>
        <v>130442.912147383</v>
      </c>
      <c r="AB161" s="11" t="n">
        <f aca="false">(AA161-SUM(E161:N161)*(1-EXP(-Assumption!$B$1/12))*Y161)</f>
        <v>130367.817924861</v>
      </c>
      <c r="AC161" s="13" t="n">
        <f aca="false">MAX(0.75*AA161, SUM(E161:N161))</f>
        <v>97832.1841105373</v>
      </c>
      <c r="AD161" s="13" t="n">
        <v>0</v>
      </c>
      <c r="AE161" s="27" t="n">
        <f aca="false">0.75*MAX(SUM(E161:N161), 0.75*AA161)</f>
        <v>73374.1380829028</v>
      </c>
      <c r="AF161" s="11" t="n">
        <f aca="false">(1-EXP(-Assumption!$B$2/12))*Y160*(AE161-SUM(E161:N161))</f>
        <v>14.0133208425035</v>
      </c>
      <c r="AG161" s="13" t="n">
        <f aca="false">AF161+AD161+AB161</f>
        <v>130381.831245704</v>
      </c>
      <c r="AH161" s="27" t="n">
        <f aca="false">AH162*EXP(-Assumption!$B$3/12)+AG161</f>
        <v>26396280.670982</v>
      </c>
    </row>
    <row r="162" customFormat="false" ht="13.8" hidden="false" customHeight="false" outlineLevel="0" collapsed="false">
      <c r="A162" s="0" t="n">
        <v>1</v>
      </c>
      <c r="B162" s="0" t="n">
        <f aca="false">B161+1</f>
        <v>160</v>
      </c>
      <c r="C162" s="1" t="n">
        <f aca="false">EOMONTH(C161,1)</f>
        <v>48699</v>
      </c>
      <c r="D162" s="0" t="n">
        <f aca="false">EXP(-Assumption!$B$3*Assumption!$B$4*B162)</f>
        <v>0.670320046035639</v>
      </c>
      <c r="E162" s="26" t="n">
        <f aca="false">EXP(MMULT('RW Scenarios'!$C161:$L161, 'Fund Mapping'!B$2:B$11)/12)*(E161-O161)</f>
        <v>0</v>
      </c>
      <c r="F162" s="8" t="n">
        <f aca="false">EXP(MMULT('RW Scenarios'!$C161:$L161, 'Fund Mapping'!C$2:C$11)/12)*(F161-P161)</f>
        <v>0</v>
      </c>
      <c r="G162" s="8" t="n">
        <f aca="false">EXP(MMULT('RW Scenarios'!$C161:$L161, 'Fund Mapping'!D$2:D$11)/12)*(G161-Q161)</f>
        <v>0</v>
      </c>
      <c r="H162" s="8" t="n">
        <f aca="false">EXP(MMULT('RW Scenarios'!$C161:$L161, 'Fund Mapping'!E$2:E$11)/12)*(H161-R161)</f>
        <v>52608.4319826001</v>
      </c>
      <c r="I162" s="8" t="n">
        <f aca="false">EXP(MMULT('RW Scenarios'!$C161:$L161, 'Fund Mapping'!F$2:F$11)/12)*(I161-S161)</f>
        <v>0</v>
      </c>
      <c r="J162" s="8" t="n">
        <f aca="false">EXP(MMULT('RW Scenarios'!$C161:$L161, 'Fund Mapping'!G$2:G$11)/12)*(J161-T161)</f>
        <v>6186.12288950686</v>
      </c>
      <c r="K162" s="8" t="n">
        <f aca="false">EXP(MMULT('RW Scenarios'!$C161:$L161, 'Fund Mapping'!H$2:H$11)/12)*(K161-U161)</f>
        <v>0</v>
      </c>
      <c r="L162" s="8" t="n">
        <f aca="false">EXP(MMULT('RW Scenarios'!$C161:$L161, 'Fund Mapping'!I$2:I$11)/12)*(L161-V161)</f>
        <v>0</v>
      </c>
      <c r="M162" s="8" t="n">
        <f aca="false">EXP(MMULT('RW Scenarios'!$C161:$L161, 'Fund Mapping'!J$2:J$11)/12)*(M161-W161)</f>
        <v>0</v>
      </c>
      <c r="N162" s="8" t="n">
        <f aca="false">EXP(MMULT('RW Scenarios'!$C161:$L161, 'Fund Mapping'!K$2:K$11)/12)*(N161-X161)</f>
        <v>0</v>
      </c>
      <c r="O162" s="27" t="n">
        <f aca="false">E161*Inforce!AJ$2/12</f>
        <v>0</v>
      </c>
      <c r="P162" s="27" t="n">
        <f aca="false">F161*Inforce!AK$2/12</f>
        <v>0</v>
      </c>
      <c r="Q162" s="27" t="n">
        <f aca="false">G161*Inforce!AL$2/12</f>
        <v>0</v>
      </c>
      <c r="R162" s="27" t="n">
        <f aca="false">H161*Inforce!AM$2/12</f>
        <v>35.0631443830566</v>
      </c>
      <c r="S162" s="27" t="n">
        <f aca="false">I161*Inforce!AN$2/12</f>
        <v>0</v>
      </c>
      <c r="T162" s="27" t="n">
        <f aca="false">J161*Inforce!AO$2/12</f>
        <v>1.95773420107693</v>
      </c>
      <c r="U162" s="27" t="n">
        <f aca="false">K161*Inforce!AP$2/12</f>
        <v>0</v>
      </c>
      <c r="V162" s="27" t="n">
        <f aca="false">L161*Inforce!AQ$2/12</f>
        <v>0</v>
      </c>
      <c r="W162" s="27" t="n">
        <f aca="false">M161*Inforce!AR$2/12</f>
        <v>0</v>
      </c>
      <c r="X162" s="27" t="n">
        <f aca="false">N161*Inforce!AS$2/12</f>
        <v>0</v>
      </c>
      <c r="Y162" s="28" t="n">
        <f aca="false">Y161*EXP(-Assumption!$B$1/12)</f>
        <v>0.765928338364653</v>
      </c>
      <c r="Z162" s="29" t="n">
        <f aca="false">(EXP(Assumption!$B$3/12))</f>
        <v>1.0025031276058</v>
      </c>
      <c r="AA162" s="13" t="n">
        <f aca="false">MAX(SUM(E162:N162), AA161*Z162)</f>
        <v>130769.427401759</v>
      </c>
      <c r="AB162" s="11" t="n">
        <f aca="false">(AA162-SUM(E162:N162)*(1-EXP(-Assumption!$B$1/12))*Y162)</f>
        <v>130694.435885851</v>
      </c>
      <c r="AC162" s="13" t="n">
        <f aca="false">MAX(0.75*AA162, SUM(E162:N162))</f>
        <v>98077.0705513192</v>
      </c>
      <c r="AD162" s="13" t="n">
        <v>0</v>
      </c>
      <c r="AE162" s="27" t="n">
        <f aca="false">0.75*MAX(SUM(E162:N162), 0.75*AA162)</f>
        <v>73557.8029134895</v>
      </c>
      <c r="AF162" s="11" t="n">
        <f aca="false">(1-EXP(-Assumption!$B$2/12))*Y161*(AE162-SUM(E162:N162))</f>
        <v>14.1492195683207</v>
      </c>
      <c r="AG162" s="13" t="n">
        <f aca="false">AF162+AD162+AB162</f>
        <v>130708.58510542</v>
      </c>
      <c r="AH162" s="27" t="n">
        <f aca="false">AH163*EXP(-Assumption!$B$3/12)+AG162</f>
        <v>26331645.7362131</v>
      </c>
    </row>
    <row r="163" customFormat="false" ht="13.8" hidden="false" customHeight="false" outlineLevel="0" collapsed="false">
      <c r="A163" s="0" t="n">
        <v>1</v>
      </c>
      <c r="B163" s="0" t="n">
        <f aca="false">B162+1</f>
        <v>161</v>
      </c>
      <c r="C163" s="1" t="n">
        <f aca="false">EOMONTH(C162,1)</f>
        <v>48730</v>
      </c>
      <c r="D163" s="0" t="n">
        <f aca="false">EXP(-Assumption!$B$3*Assumption!$B$4*B163)</f>
        <v>0.668646338926159</v>
      </c>
      <c r="E163" s="26" t="n">
        <f aca="false">EXP(MMULT('RW Scenarios'!$C162:$L162, 'Fund Mapping'!B$2:B$11)/12)*(E162-O162)</f>
        <v>0</v>
      </c>
      <c r="F163" s="8" t="n">
        <f aca="false">EXP(MMULT('RW Scenarios'!$C162:$L162, 'Fund Mapping'!C$2:C$11)/12)*(F162-P162)</f>
        <v>0</v>
      </c>
      <c r="G163" s="8" t="n">
        <f aca="false">EXP(MMULT('RW Scenarios'!$C162:$L162, 'Fund Mapping'!D$2:D$11)/12)*(G162-Q162)</f>
        <v>0</v>
      </c>
      <c r="H163" s="8" t="n">
        <f aca="false">EXP(MMULT('RW Scenarios'!$C162:$L162, 'Fund Mapping'!E$2:E$11)/12)*(H162-R162)</f>
        <v>52621.1442379772</v>
      </c>
      <c r="I163" s="8" t="n">
        <f aca="false">EXP(MMULT('RW Scenarios'!$C162:$L162, 'Fund Mapping'!F$2:F$11)/12)*(I162-S162)</f>
        <v>0</v>
      </c>
      <c r="J163" s="8" t="n">
        <f aca="false">EXP(MMULT('RW Scenarios'!$C162:$L162, 'Fund Mapping'!G$2:G$11)/12)*(J162-T162)</f>
        <v>6189.81194202481</v>
      </c>
      <c r="K163" s="8" t="n">
        <f aca="false">EXP(MMULT('RW Scenarios'!$C162:$L162, 'Fund Mapping'!H$2:H$11)/12)*(K162-U162)</f>
        <v>0</v>
      </c>
      <c r="L163" s="8" t="n">
        <f aca="false">EXP(MMULT('RW Scenarios'!$C162:$L162, 'Fund Mapping'!I$2:I$11)/12)*(L162-V162)</f>
        <v>0</v>
      </c>
      <c r="M163" s="8" t="n">
        <f aca="false">EXP(MMULT('RW Scenarios'!$C162:$L162, 'Fund Mapping'!J$2:J$11)/12)*(M162-W162)</f>
        <v>0</v>
      </c>
      <c r="N163" s="8" t="n">
        <f aca="false">EXP(MMULT('RW Scenarios'!$C162:$L162, 'Fund Mapping'!K$2:K$11)/12)*(N162-X162)</f>
        <v>0</v>
      </c>
      <c r="O163" s="27" t="n">
        <f aca="false">E162*Inforce!AJ$2/12</f>
        <v>0</v>
      </c>
      <c r="P163" s="27" t="n">
        <f aca="false">F162*Inforce!AK$2/12</f>
        <v>0</v>
      </c>
      <c r="Q163" s="27" t="n">
        <f aca="false">G162*Inforce!AL$2/12</f>
        <v>0</v>
      </c>
      <c r="R163" s="27" t="n">
        <f aca="false">H162*Inforce!AM$2/12</f>
        <v>35.0722879884001</v>
      </c>
      <c r="S163" s="27" t="n">
        <f aca="false">I162*Inforce!AN$2/12</f>
        <v>0</v>
      </c>
      <c r="T163" s="27" t="n">
        <f aca="false">J162*Inforce!AO$2/12</f>
        <v>1.9589389150105</v>
      </c>
      <c r="U163" s="27" t="n">
        <f aca="false">K162*Inforce!AP$2/12</f>
        <v>0</v>
      </c>
      <c r="V163" s="27" t="n">
        <f aca="false">L162*Inforce!AQ$2/12</f>
        <v>0</v>
      </c>
      <c r="W163" s="27" t="n">
        <f aca="false">M162*Inforce!AR$2/12</f>
        <v>0</v>
      </c>
      <c r="X163" s="27" t="n">
        <f aca="false">N162*Inforce!AS$2/12</f>
        <v>0</v>
      </c>
      <c r="Y163" s="28" t="n">
        <f aca="false">Y162*EXP(-Assumption!$B$1/12)</f>
        <v>0.764652854332656</v>
      </c>
      <c r="Z163" s="29" t="n">
        <f aca="false">(EXP(Assumption!$B$3/12))</f>
        <v>1.0025031276058</v>
      </c>
      <c r="AA163" s="13" t="n">
        <f aca="false">MAX(SUM(E163:N163), AA162*Z163)</f>
        <v>131096.759965483</v>
      </c>
      <c r="AB163" s="11" t="n">
        <f aca="false">(AA163-SUM(E163:N163)*(1-EXP(-Assumption!$B$1/12))*Y163)</f>
        <v>131021.872446569</v>
      </c>
      <c r="AC163" s="13" t="n">
        <f aca="false">MAX(0.75*AA163, SUM(E163:N163))</f>
        <v>98322.5699741123</v>
      </c>
      <c r="AD163" s="13" t="n">
        <v>0</v>
      </c>
      <c r="AE163" s="27" t="n">
        <f aca="false">0.75*MAX(SUM(E163:N163), 0.75*AA163)</f>
        <v>73741.9274805839</v>
      </c>
      <c r="AF163" s="11" t="n">
        <f aca="false">(1-EXP(-Assumption!$B$2/12))*Y162*(AE163-SUM(E163:N163))</f>
        <v>14.286136852324</v>
      </c>
      <c r="AG163" s="13" t="n">
        <f aca="false">AF163+AD163+AB163</f>
        <v>131036.158583421</v>
      </c>
      <c r="AH163" s="27" t="n">
        <f aca="false">AH164*EXP(-Assumption!$B$3/12)+AG163</f>
        <v>26266521.4401883</v>
      </c>
    </row>
    <row r="164" customFormat="false" ht="13.8" hidden="false" customHeight="false" outlineLevel="0" collapsed="false">
      <c r="A164" s="0" t="n">
        <v>1</v>
      </c>
      <c r="B164" s="0" t="n">
        <f aca="false">B163+1</f>
        <v>162</v>
      </c>
      <c r="C164" s="1" t="n">
        <f aca="false">EOMONTH(C163,1)</f>
        <v>48760</v>
      </c>
      <c r="D164" s="0" t="n">
        <f aca="false">EXP(-Assumption!$B$3*Assumption!$B$4*B164)</f>
        <v>0.666976810858474</v>
      </c>
      <c r="E164" s="26" t="n">
        <f aca="false">EXP(MMULT('RW Scenarios'!$C163:$L163, 'Fund Mapping'!B$2:B$11)/12)*(E163-O163)</f>
        <v>0</v>
      </c>
      <c r="F164" s="8" t="n">
        <f aca="false">EXP(MMULT('RW Scenarios'!$C163:$L163, 'Fund Mapping'!C$2:C$11)/12)*(F163-P163)</f>
        <v>0</v>
      </c>
      <c r="G164" s="8" t="n">
        <f aca="false">EXP(MMULT('RW Scenarios'!$C163:$L163, 'Fund Mapping'!D$2:D$11)/12)*(G163-Q163)</f>
        <v>0</v>
      </c>
      <c r="H164" s="8" t="n">
        <f aca="false">EXP(MMULT('RW Scenarios'!$C163:$L163, 'Fund Mapping'!E$2:E$11)/12)*(H163-R163)</f>
        <v>52635.9370947672</v>
      </c>
      <c r="I164" s="8" t="n">
        <f aca="false">EXP(MMULT('RW Scenarios'!$C163:$L163, 'Fund Mapping'!F$2:F$11)/12)*(I163-S163)</f>
        <v>0</v>
      </c>
      <c r="J164" s="8" t="n">
        <f aca="false">EXP(MMULT('RW Scenarios'!$C163:$L163, 'Fund Mapping'!G$2:G$11)/12)*(J163-T163)</f>
        <v>6193.74336657335</v>
      </c>
      <c r="K164" s="8" t="n">
        <f aca="false">EXP(MMULT('RW Scenarios'!$C163:$L163, 'Fund Mapping'!H$2:H$11)/12)*(K163-U163)</f>
        <v>0</v>
      </c>
      <c r="L164" s="8" t="n">
        <f aca="false">EXP(MMULT('RW Scenarios'!$C163:$L163, 'Fund Mapping'!I$2:I$11)/12)*(L163-V163)</f>
        <v>0</v>
      </c>
      <c r="M164" s="8" t="n">
        <f aca="false">EXP(MMULT('RW Scenarios'!$C163:$L163, 'Fund Mapping'!J$2:J$11)/12)*(M163-W163)</f>
        <v>0</v>
      </c>
      <c r="N164" s="8" t="n">
        <f aca="false">EXP(MMULT('RW Scenarios'!$C163:$L163, 'Fund Mapping'!K$2:K$11)/12)*(N163-X163)</f>
        <v>0</v>
      </c>
      <c r="O164" s="27" t="n">
        <f aca="false">E163*Inforce!AJ$2/12</f>
        <v>0</v>
      </c>
      <c r="P164" s="27" t="n">
        <f aca="false">F163*Inforce!AK$2/12</f>
        <v>0</v>
      </c>
      <c r="Q164" s="27" t="n">
        <f aca="false">G163*Inforce!AL$2/12</f>
        <v>0</v>
      </c>
      <c r="R164" s="27" t="n">
        <f aca="false">H163*Inforce!AM$2/12</f>
        <v>35.0807628253182</v>
      </c>
      <c r="S164" s="27" t="n">
        <f aca="false">I163*Inforce!AN$2/12</f>
        <v>0</v>
      </c>
      <c r="T164" s="27" t="n">
        <f aca="false">J163*Inforce!AO$2/12</f>
        <v>1.96010711497452</v>
      </c>
      <c r="U164" s="27" t="n">
        <f aca="false">K163*Inforce!AP$2/12</f>
        <v>0</v>
      </c>
      <c r="V164" s="27" t="n">
        <f aca="false">L163*Inforce!AQ$2/12</f>
        <v>0</v>
      </c>
      <c r="W164" s="27" t="n">
        <f aca="false">M163*Inforce!AR$2/12</f>
        <v>0</v>
      </c>
      <c r="X164" s="27" t="n">
        <f aca="false">N163*Inforce!AS$2/12</f>
        <v>0</v>
      </c>
      <c r="Y164" s="28" t="n">
        <f aca="false">Y163*EXP(-Assumption!$B$1/12)</f>
        <v>0.763379494336858</v>
      </c>
      <c r="Z164" s="29" t="n">
        <f aca="false">(EXP(Assumption!$B$3/12))</f>
        <v>1.0025031276058</v>
      </c>
      <c r="AA164" s="13" t="n">
        <f aca="false">MAX(SUM(E164:N164), AA163*Z164)</f>
        <v>131424.911884382</v>
      </c>
      <c r="AB164" s="11" t="n">
        <f aca="false">(AA164-SUM(E164:N164)*(1-EXP(-Assumption!$B$1/12))*Y164)</f>
        <v>131350.125271001</v>
      </c>
      <c r="AC164" s="13" t="n">
        <f aca="false">MAX(0.75*AA164, SUM(E164:N164))</f>
        <v>98568.6839132865</v>
      </c>
      <c r="AD164" s="13" t="n">
        <v>0</v>
      </c>
      <c r="AE164" s="27" t="n">
        <f aca="false">0.75*MAX(SUM(E164:N164), 0.75*AA164)</f>
        <v>73926.5129349651</v>
      </c>
      <c r="AF164" s="11" t="n">
        <f aca="false">(1-EXP(-Assumption!$B$2/12))*Y163*(AE164-SUM(E164:N164))</f>
        <v>14.4207801876001</v>
      </c>
      <c r="AG164" s="13" t="n">
        <f aca="false">AF164+AD164+AB164</f>
        <v>131364.546051188</v>
      </c>
      <c r="AH164" s="27" t="n">
        <f aca="false">AH165*EXP(-Assumption!$B$3/12)+AG164</f>
        <v>26200905.7363041</v>
      </c>
    </row>
    <row r="165" customFormat="false" ht="13.8" hidden="false" customHeight="false" outlineLevel="0" collapsed="false">
      <c r="A165" s="0" t="n">
        <v>1</v>
      </c>
      <c r="B165" s="0" t="n">
        <f aca="false">B164+1</f>
        <v>163</v>
      </c>
      <c r="C165" s="1" t="n">
        <f aca="false">EOMONTH(C164,1)</f>
        <v>48791</v>
      </c>
      <c r="D165" s="0" t="n">
        <f aca="false">EXP(-Assumption!$B$3*Assumption!$B$4*B165)</f>
        <v>0.665311451398028</v>
      </c>
      <c r="E165" s="26" t="n">
        <f aca="false">EXP(MMULT('RW Scenarios'!$C164:$L164, 'Fund Mapping'!B$2:B$11)/12)*(E164-O164)</f>
        <v>0</v>
      </c>
      <c r="F165" s="8" t="n">
        <f aca="false">EXP(MMULT('RW Scenarios'!$C164:$L164, 'Fund Mapping'!C$2:C$11)/12)*(F164-P164)</f>
        <v>0</v>
      </c>
      <c r="G165" s="8" t="n">
        <f aca="false">EXP(MMULT('RW Scenarios'!$C164:$L164, 'Fund Mapping'!D$2:D$11)/12)*(G164-Q164)</f>
        <v>0</v>
      </c>
      <c r="H165" s="8" t="n">
        <f aca="false">EXP(MMULT('RW Scenarios'!$C164:$L164, 'Fund Mapping'!E$2:E$11)/12)*(H164-R164)</f>
        <v>52650.2568153626</v>
      </c>
      <c r="I165" s="8" t="n">
        <f aca="false">EXP(MMULT('RW Scenarios'!$C164:$L164, 'Fund Mapping'!F$2:F$11)/12)*(I164-S164)</f>
        <v>0</v>
      </c>
      <c r="J165" s="8" t="n">
        <f aca="false">EXP(MMULT('RW Scenarios'!$C164:$L164, 'Fund Mapping'!G$2:G$11)/12)*(J164-T164)</f>
        <v>6197.61941621335</v>
      </c>
      <c r="K165" s="8" t="n">
        <f aca="false">EXP(MMULT('RW Scenarios'!$C164:$L164, 'Fund Mapping'!H$2:H$11)/12)*(K164-U164)</f>
        <v>0</v>
      </c>
      <c r="L165" s="8" t="n">
        <f aca="false">EXP(MMULT('RW Scenarios'!$C164:$L164, 'Fund Mapping'!I$2:I$11)/12)*(L164-V164)</f>
        <v>0</v>
      </c>
      <c r="M165" s="8" t="n">
        <f aca="false">EXP(MMULT('RW Scenarios'!$C164:$L164, 'Fund Mapping'!J$2:J$11)/12)*(M164-W164)</f>
        <v>0</v>
      </c>
      <c r="N165" s="8" t="n">
        <f aca="false">EXP(MMULT('RW Scenarios'!$C164:$L164, 'Fund Mapping'!K$2:K$11)/12)*(N164-X164)</f>
        <v>0</v>
      </c>
      <c r="O165" s="27" t="n">
        <f aca="false">E164*Inforce!AJ$2/12</f>
        <v>0</v>
      </c>
      <c r="P165" s="27" t="n">
        <f aca="false">F164*Inforce!AK$2/12</f>
        <v>0</v>
      </c>
      <c r="Q165" s="27" t="n">
        <f aca="false">G164*Inforce!AL$2/12</f>
        <v>0</v>
      </c>
      <c r="R165" s="27" t="n">
        <f aca="false">H164*Inforce!AM$2/12</f>
        <v>35.0906247298448</v>
      </c>
      <c r="S165" s="27" t="n">
        <f aca="false">I164*Inforce!AN$2/12</f>
        <v>0</v>
      </c>
      <c r="T165" s="27" t="n">
        <f aca="false">J164*Inforce!AO$2/12</f>
        <v>1.96135206608156</v>
      </c>
      <c r="U165" s="27" t="n">
        <f aca="false">K164*Inforce!AP$2/12</f>
        <v>0</v>
      </c>
      <c r="V165" s="27" t="n">
        <f aca="false">L164*Inforce!AQ$2/12</f>
        <v>0</v>
      </c>
      <c r="W165" s="27" t="n">
        <f aca="false">M164*Inforce!AR$2/12</f>
        <v>0</v>
      </c>
      <c r="X165" s="27" t="n">
        <f aca="false">N164*Inforce!AS$2/12</f>
        <v>0</v>
      </c>
      <c r="Y165" s="28" t="n">
        <f aca="false">Y164*EXP(-Assumption!$B$1/12)</f>
        <v>0.762108254840145</v>
      </c>
      <c r="Z165" s="29" t="n">
        <f aca="false">(EXP(Assumption!$B$3/12))</f>
        <v>1.0025031276058</v>
      </c>
      <c r="AA165" s="13" t="n">
        <f aca="false">MAX(SUM(E165:N165), AA164*Z165)</f>
        <v>131753.885209409</v>
      </c>
      <c r="AB165" s="11" t="n">
        <f aca="false">(AA165-SUM(E165:N165)*(1-EXP(-Assumption!$B$1/12))*Y165)</f>
        <v>131679.200043909</v>
      </c>
      <c r="AC165" s="13" t="n">
        <f aca="false">MAX(0.75*AA165, SUM(E165:N165))</f>
        <v>98815.4139070567</v>
      </c>
      <c r="AD165" s="13" t="n">
        <v>0</v>
      </c>
      <c r="AE165" s="27" t="n">
        <f aca="false">0.75*MAX(SUM(E165:N165), 0.75*AA165)</f>
        <v>74111.5604302928</v>
      </c>
      <c r="AF165" s="11" t="n">
        <f aca="false">(1-EXP(-Assumption!$B$2/12))*Y164*(AE165-SUM(E165:N165))</f>
        <v>14.5558800863161</v>
      </c>
      <c r="AG165" s="13" t="n">
        <f aca="false">AF165+AD165+AB165</f>
        <v>131693.755923995</v>
      </c>
      <c r="AH165" s="27" t="n">
        <f aca="false">AH166*EXP(-Assumption!$B$3/12)+AG165</f>
        <v>26134796.5784767</v>
      </c>
    </row>
    <row r="166" customFormat="false" ht="13.8" hidden="false" customHeight="false" outlineLevel="0" collapsed="false">
      <c r="A166" s="0" t="n">
        <v>1</v>
      </c>
      <c r="B166" s="0" t="n">
        <f aca="false">B165+1</f>
        <v>164</v>
      </c>
      <c r="C166" s="1" t="n">
        <f aca="false">EOMONTH(C165,1)</f>
        <v>48822</v>
      </c>
      <c r="D166" s="0" t="n">
        <f aca="false">EXP(-Assumption!$B$3*Assumption!$B$4*B166)</f>
        <v>0.663650250136319</v>
      </c>
      <c r="E166" s="26" t="n">
        <f aca="false">EXP(MMULT('RW Scenarios'!$C165:$L165, 'Fund Mapping'!B$2:B$11)/12)*(E165-O165)</f>
        <v>0</v>
      </c>
      <c r="F166" s="8" t="n">
        <f aca="false">EXP(MMULT('RW Scenarios'!$C165:$L165, 'Fund Mapping'!C$2:C$11)/12)*(F165-P165)</f>
        <v>0</v>
      </c>
      <c r="G166" s="8" t="n">
        <f aca="false">EXP(MMULT('RW Scenarios'!$C165:$L165, 'Fund Mapping'!D$2:D$11)/12)*(G165-Q165)</f>
        <v>0</v>
      </c>
      <c r="H166" s="8" t="n">
        <f aca="false">EXP(MMULT('RW Scenarios'!$C165:$L165, 'Fund Mapping'!E$2:E$11)/12)*(H165-R165)</f>
        <v>52662.5762641133</v>
      </c>
      <c r="I166" s="8" t="n">
        <f aca="false">EXP(MMULT('RW Scenarios'!$C165:$L165, 'Fund Mapping'!F$2:F$11)/12)*(I165-S165)</f>
        <v>0</v>
      </c>
      <c r="J166" s="8" t="n">
        <f aca="false">EXP(MMULT('RW Scenarios'!$C165:$L165, 'Fund Mapping'!G$2:G$11)/12)*(J165-T165)</f>
        <v>6201.26030865932</v>
      </c>
      <c r="K166" s="8" t="n">
        <f aca="false">EXP(MMULT('RW Scenarios'!$C165:$L165, 'Fund Mapping'!H$2:H$11)/12)*(K165-U165)</f>
        <v>0</v>
      </c>
      <c r="L166" s="8" t="n">
        <f aca="false">EXP(MMULT('RW Scenarios'!$C165:$L165, 'Fund Mapping'!I$2:I$11)/12)*(L165-V165)</f>
        <v>0</v>
      </c>
      <c r="M166" s="8" t="n">
        <f aca="false">EXP(MMULT('RW Scenarios'!$C165:$L165, 'Fund Mapping'!J$2:J$11)/12)*(M165-W165)</f>
        <v>0</v>
      </c>
      <c r="N166" s="8" t="n">
        <f aca="false">EXP(MMULT('RW Scenarios'!$C165:$L165, 'Fund Mapping'!K$2:K$11)/12)*(N165-X165)</f>
        <v>0</v>
      </c>
      <c r="O166" s="27" t="n">
        <f aca="false">E165*Inforce!AJ$2/12</f>
        <v>0</v>
      </c>
      <c r="P166" s="27" t="n">
        <f aca="false">F165*Inforce!AK$2/12</f>
        <v>0</v>
      </c>
      <c r="Q166" s="27" t="n">
        <f aca="false">G165*Inforce!AL$2/12</f>
        <v>0</v>
      </c>
      <c r="R166" s="27" t="n">
        <f aca="false">H165*Inforce!AM$2/12</f>
        <v>35.1001712102417</v>
      </c>
      <c r="S166" s="27" t="n">
        <f aca="false">I165*Inforce!AN$2/12</f>
        <v>0</v>
      </c>
      <c r="T166" s="27" t="n">
        <f aca="false">J165*Inforce!AO$2/12</f>
        <v>1.9625794818009</v>
      </c>
      <c r="U166" s="27" t="n">
        <f aca="false">K165*Inforce!AP$2/12</f>
        <v>0</v>
      </c>
      <c r="V166" s="27" t="n">
        <f aca="false">L165*Inforce!AQ$2/12</f>
        <v>0</v>
      </c>
      <c r="W166" s="27" t="n">
        <f aca="false">M165*Inforce!AR$2/12</f>
        <v>0</v>
      </c>
      <c r="X166" s="27" t="n">
        <f aca="false">N165*Inforce!AS$2/12</f>
        <v>0</v>
      </c>
      <c r="Y166" s="28" t="n">
        <f aca="false">Y165*EXP(-Assumption!$B$1/12)</f>
        <v>0.760839132311298</v>
      </c>
      <c r="Z166" s="29" t="n">
        <f aca="false">(EXP(Assumption!$B$3/12))</f>
        <v>1.0025031276058</v>
      </c>
      <c r="AA166" s="13" t="n">
        <f aca="false">MAX(SUM(E166:N166), AA165*Z166)</f>
        <v>132083.681996648</v>
      </c>
      <c r="AB166" s="11" t="n">
        <f aca="false">(AA166-SUM(E166:N166)*(1-EXP(-Assumption!$B$1/12))*Y166)</f>
        <v>132009.100980854</v>
      </c>
      <c r="AC166" s="13" t="n">
        <f aca="false">MAX(0.75*AA166, SUM(E166:N166))</f>
        <v>99062.761497486</v>
      </c>
      <c r="AD166" s="13" t="n">
        <v>0</v>
      </c>
      <c r="AE166" s="27" t="n">
        <f aca="false">0.75*MAX(SUM(E166:N166), 0.75*AA166)</f>
        <v>74297.0711231144</v>
      </c>
      <c r="AF166" s="11" t="n">
        <f aca="false">(1-EXP(-Assumption!$B$2/12))*Y165*(AE166-SUM(E166:N166))</f>
        <v>14.6930592369421</v>
      </c>
      <c r="AG166" s="13" t="n">
        <f aca="false">AF166+AD166+AB166</f>
        <v>132023.794040091</v>
      </c>
      <c r="AH166" s="27" t="n">
        <f aca="false">AH167*EXP(-Assumption!$B$3/12)+AG166</f>
        <v>26068191.9070641</v>
      </c>
    </row>
    <row r="167" customFormat="false" ht="13.8" hidden="false" customHeight="false" outlineLevel="0" collapsed="false">
      <c r="A167" s="0" t="n">
        <v>1</v>
      </c>
      <c r="B167" s="0" t="n">
        <f aca="false">B166+1</f>
        <v>165</v>
      </c>
      <c r="C167" s="1" t="n">
        <f aca="false">EOMONTH(C166,1)</f>
        <v>48852</v>
      </c>
      <c r="D167" s="0" t="n">
        <f aca="false">EXP(-Assumption!$B$3*Assumption!$B$4*B167)</f>
        <v>0.661993196690834</v>
      </c>
      <c r="E167" s="26" t="n">
        <f aca="false">EXP(MMULT('RW Scenarios'!$C166:$L166, 'Fund Mapping'!B$2:B$11)/12)*(E166-O166)</f>
        <v>0</v>
      </c>
      <c r="F167" s="8" t="n">
        <f aca="false">EXP(MMULT('RW Scenarios'!$C166:$L166, 'Fund Mapping'!C$2:C$11)/12)*(F166-P166)</f>
        <v>0</v>
      </c>
      <c r="G167" s="8" t="n">
        <f aca="false">EXP(MMULT('RW Scenarios'!$C166:$L166, 'Fund Mapping'!D$2:D$11)/12)*(G166-Q166)</f>
        <v>0</v>
      </c>
      <c r="H167" s="8" t="n">
        <f aca="false">EXP(MMULT('RW Scenarios'!$C166:$L166, 'Fund Mapping'!E$2:E$11)/12)*(H166-R166)</f>
        <v>52672.0967842389</v>
      </c>
      <c r="I167" s="8" t="n">
        <f aca="false">EXP(MMULT('RW Scenarios'!$C166:$L166, 'Fund Mapping'!F$2:F$11)/12)*(I166-S166)</f>
        <v>0</v>
      </c>
      <c r="J167" s="8" t="n">
        <f aca="false">EXP(MMULT('RW Scenarios'!$C166:$L166, 'Fund Mapping'!G$2:G$11)/12)*(J166-T166)</f>
        <v>6204.57188005891</v>
      </c>
      <c r="K167" s="8" t="n">
        <f aca="false">EXP(MMULT('RW Scenarios'!$C166:$L166, 'Fund Mapping'!H$2:H$11)/12)*(K166-U166)</f>
        <v>0</v>
      </c>
      <c r="L167" s="8" t="n">
        <f aca="false">EXP(MMULT('RW Scenarios'!$C166:$L166, 'Fund Mapping'!I$2:I$11)/12)*(L166-V166)</f>
        <v>0</v>
      </c>
      <c r="M167" s="8" t="n">
        <f aca="false">EXP(MMULT('RW Scenarios'!$C166:$L166, 'Fund Mapping'!J$2:J$11)/12)*(M166-W166)</f>
        <v>0</v>
      </c>
      <c r="N167" s="8" t="n">
        <f aca="false">EXP(MMULT('RW Scenarios'!$C166:$L166, 'Fund Mapping'!K$2:K$11)/12)*(N166-X166)</f>
        <v>0</v>
      </c>
      <c r="O167" s="27" t="n">
        <f aca="false">E166*Inforce!AJ$2/12</f>
        <v>0</v>
      </c>
      <c r="P167" s="27" t="n">
        <f aca="false">F166*Inforce!AK$2/12</f>
        <v>0</v>
      </c>
      <c r="Q167" s="27" t="n">
        <f aca="false">G166*Inforce!AL$2/12</f>
        <v>0</v>
      </c>
      <c r="R167" s="27" t="n">
        <f aca="false">H166*Inforce!AM$2/12</f>
        <v>35.1083841760755</v>
      </c>
      <c r="S167" s="27" t="n">
        <f aca="false">I166*Inforce!AN$2/12</f>
        <v>0</v>
      </c>
      <c r="T167" s="27" t="n">
        <f aca="false">J166*Inforce!AO$2/12</f>
        <v>1.96373243107545</v>
      </c>
      <c r="U167" s="27" t="n">
        <f aca="false">K166*Inforce!AP$2/12</f>
        <v>0</v>
      </c>
      <c r="V167" s="27" t="n">
        <f aca="false">L166*Inforce!AQ$2/12</f>
        <v>0</v>
      </c>
      <c r="W167" s="27" t="n">
        <f aca="false">M166*Inforce!AR$2/12</f>
        <v>0</v>
      </c>
      <c r="X167" s="27" t="n">
        <f aca="false">N166*Inforce!AS$2/12</f>
        <v>0</v>
      </c>
      <c r="Y167" s="28" t="n">
        <f aca="false">Y166*EXP(-Assumption!$B$1/12)</f>
        <v>0.759572123224973</v>
      </c>
      <c r="Z167" s="29" t="n">
        <f aca="false">(EXP(Assumption!$B$3/12))</f>
        <v>1.0025031276058</v>
      </c>
      <c r="AA167" s="13" t="n">
        <f aca="false">MAX(SUM(E167:N167), AA166*Z167)</f>
        <v>132414.304307329</v>
      </c>
      <c r="AB167" s="11" t="n">
        <f aca="false">(AA167-SUM(E167:N167)*(1-EXP(-Assumption!$B$1/12))*Y167)</f>
        <v>132339.831258399</v>
      </c>
      <c r="AC167" s="13" t="n">
        <f aca="false">MAX(0.75*AA167, SUM(E167:N167))</f>
        <v>99310.7282304968</v>
      </c>
      <c r="AD167" s="13" t="n">
        <v>0</v>
      </c>
      <c r="AE167" s="27" t="n">
        <f aca="false">0.75*MAX(SUM(E167:N167), 0.75*AA167)</f>
        <v>74483.0461728724</v>
      </c>
      <c r="AF167" s="11" t="n">
        <f aca="false">(1-EXP(-Assumption!$B$2/12))*Y166*(AE167-SUM(E167:N167))</f>
        <v>14.8331557489389</v>
      </c>
      <c r="AG167" s="13" t="n">
        <f aca="false">AF167+AD167+AB167</f>
        <v>132354.664414148</v>
      </c>
      <c r="AH167" s="27" t="n">
        <f aca="false">AH168*EXP(-Assumption!$B$3/12)+AG167</f>
        <v>26001089.6514163</v>
      </c>
    </row>
    <row r="168" customFormat="false" ht="13.8" hidden="false" customHeight="false" outlineLevel="0" collapsed="false">
      <c r="A168" s="0" t="n">
        <v>1</v>
      </c>
      <c r="B168" s="0" t="n">
        <f aca="false">B167+1</f>
        <v>166</v>
      </c>
      <c r="C168" s="1" t="n">
        <f aca="false">EOMONTH(C167,1)</f>
        <v>48883</v>
      </c>
      <c r="D168" s="0" t="n">
        <f aca="false">EXP(-Assumption!$B$3*Assumption!$B$4*B168)</f>
        <v>0.660340280704983</v>
      </c>
      <c r="E168" s="26" t="n">
        <f aca="false">EXP(MMULT('RW Scenarios'!$C167:$L167, 'Fund Mapping'!B$2:B$11)/12)*(E167-O167)</f>
        <v>0</v>
      </c>
      <c r="F168" s="8" t="n">
        <f aca="false">EXP(MMULT('RW Scenarios'!$C167:$L167, 'Fund Mapping'!C$2:C$11)/12)*(F167-P167)</f>
        <v>0</v>
      </c>
      <c r="G168" s="8" t="n">
        <f aca="false">EXP(MMULT('RW Scenarios'!$C167:$L167, 'Fund Mapping'!D$2:D$11)/12)*(G167-Q167)</f>
        <v>0</v>
      </c>
      <c r="H168" s="8" t="n">
        <f aca="false">EXP(MMULT('RW Scenarios'!$C167:$L167, 'Fund Mapping'!E$2:E$11)/12)*(H167-R167)</f>
        <v>52680.4401745141</v>
      </c>
      <c r="I168" s="8" t="n">
        <f aca="false">EXP(MMULT('RW Scenarios'!$C167:$L167, 'Fund Mapping'!F$2:F$11)/12)*(I167-S167)</f>
        <v>0</v>
      </c>
      <c r="J168" s="8" t="n">
        <f aca="false">EXP(MMULT('RW Scenarios'!$C167:$L167, 'Fund Mapping'!G$2:G$11)/12)*(J167-T167)</f>
        <v>6207.74818081135</v>
      </c>
      <c r="K168" s="8" t="n">
        <f aca="false">EXP(MMULT('RW Scenarios'!$C167:$L167, 'Fund Mapping'!H$2:H$11)/12)*(K167-U167)</f>
        <v>0</v>
      </c>
      <c r="L168" s="8" t="n">
        <f aca="false">EXP(MMULT('RW Scenarios'!$C167:$L167, 'Fund Mapping'!I$2:I$11)/12)*(L167-V167)</f>
        <v>0</v>
      </c>
      <c r="M168" s="8" t="n">
        <f aca="false">EXP(MMULT('RW Scenarios'!$C167:$L167, 'Fund Mapping'!J$2:J$11)/12)*(M167-W167)</f>
        <v>0</v>
      </c>
      <c r="N168" s="8" t="n">
        <f aca="false">EXP(MMULT('RW Scenarios'!$C167:$L167, 'Fund Mapping'!K$2:K$11)/12)*(N167-X167)</f>
        <v>0</v>
      </c>
      <c r="O168" s="27" t="n">
        <f aca="false">E167*Inforce!AJ$2/12</f>
        <v>0</v>
      </c>
      <c r="P168" s="27" t="n">
        <f aca="false">F167*Inforce!AK$2/12</f>
        <v>0</v>
      </c>
      <c r="Q168" s="27" t="n">
        <f aca="false">G167*Inforce!AL$2/12</f>
        <v>0</v>
      </c>
      <c r="R168" s="27" t="n">
        <f aca="false">H167*Inforce!AM$2/12</f>
        <v>35.1147311894926</v>
      </c>
      <c r="S168" s="27" t="n">
        <f aca="false">I167*Inforce!AN$2/12</f>
        <v>0</v>
      </c>
      <c r="T168" s="27" t="n">
        <f aca="false">J167*Inforce!AO$2/12</f>
        <v>1.96478109535199</v>
      </c>
      <c r="U168" s="27" t="n">
        <f aca="false">K167*Inforce!AP$2/12</f>
        <v>0</v>
      </c>
      <c r="V168" s="27" t="n">
        <f aca="false">L167*Inforce!AQ$2/12</f>
        <v>0</v>
      </c>
      <c r="W168" s="27" t="n">
        <f aca="false">M167*Inforce!AR$2/12</f>
        <v>0</v>
      </c>
      <c r="X168" s="27" t="n">
        <f aca="false">N167*Inforce!AS$2/12</f>
        <v>0</v>
      </c>
      <c r="Y168" s="28" t="n">
        <f aca="false">Y167*EXP(-Assumption!$B$1/12)</f>
        <v>0.758307224061702</v>
      </c>
      <c r="Z168" s="29" t="n">
        <f aca="false">(EXP(Assumption!$B$3/12))</f>
        <v>1.0025031276058</v>
      </c>
      <c r="AA168" s="13" t="n">
        <f aca="false">MAX(SUM(E168:N168), AA167*Z168)</f>
        <v>132745.754207843</v>
      </c>
      <c r="AB168" s="11" t="n">
        <f aca="false">(AA168-SUM(E168:N168)*(1-EXP(-Assumption!$B$1/12))*Y168)</f>
        <v>132671.390630302</v>
      </c>
      <c r="AC168" s="13" t="n">
        <f aca="false">MAX(0.75*AA168, SUM(E168:N168))</f>
        <v>99559.3156558823</v>
      </c>
      <c r="AD168" s="13" t="n">
        <v>0</v>
      </c>
      <c r="AE168" s="27" t="n">
        <f aca="false">0.75*MAX(SUM(E168:N168), 0.75*AA168)</f>
        <v>74669.4867419114</v>
      </c>
      <c r="AF168" s="11" t="n">
        <f aca="false">(1-EXP(-Assumption!$B$2/12))*Y167*(AE168-SUM(E168:N168))</f>
        <v>14.9744319336775</v>
      </c>
      <c r="AG168" s="13" t="n">
        <f aca="false">AF168+AD168+AB168</f>
        <v>132686.365062236</v>
      </c>
      <c r="AH168" s="27" t="n">
        <f aca="false">AH169*EXP(-Assumption!$B$3/12)+AG168</f>
        <v>25933487.7316751</v>
      </c>
    </row>
    <row r="169" customFormat="false" ht="13.8" hidden="false" customHeight="false" outlineLevel="0" collapsed="false">
      <c r="A169" s="0" t="n">
        <v>1</v>
      </c>
      <c r="B169" s="0" t="n">
        <f aca="false">B168+1</f>
        <v>167</v>
      </c>
      <c r="C169" s="1" t="n">
        <f aca="false">EOMONTH(C168,1)</f>
        <v>48913</v>
      </c>
      <c r="D169" s="0" t="n">
        <f aca="false">EXP(-Assumption!$B$3*Assumption!$B$4*B169)</f>
        <v>0.658691491848036</v>
      </c>
      <c r="E169" s="26" t="n">
        <f aca="false">EXP(MMULT('RW Scenarios'!$C168:$L168, 'Fund Mapping'!B$2:B$11)/12)*(E168-O168)</f>
        <v>0</v>
      </c>
      <c r="F169" s="8" t="n">
        <f aca="false">EXP(MMULT('RW Scenarios'!$C168:$L168, 'Fund Mapping'!C$2:C$11)/12)*(F168-P168)</f>
        <v>0</v>
      </c>
      <c r="G169" s="8" t="n">
        <f aca="false">EXP(MMULT('RW Scenarios'!$C168:$L168, 'Fund Mapping'!D$2:D$11)/12)*(G168-Q168)</f>
        <v>0</v>
      </c>
      <c r="H169" s="8" t="n">
        <f aca="false">EXP(MMULT('RW Scenarios'!$C168:$L168, 'Fund Mapping'!E$2:E$11)/12)*(H168-R168)</f>
        <v>52683.88427092</v>
      </c>
      <c r="I169" s="8" t="n">
        <f aca="false">EXP(MMULT('RW Scenarios'!$C168:$L168, 'Fund Mapping'!F$2:F$11)/12)*(I168-S168)</f>
        <v>0</v>
      </c>
      <c r="J169" s="8" t="n">
        <f aca="false">EXP(MMULT('RW Scenarios'!$C168:$L168, 'Fund Mapping'!G$2:G$11)/12)*(J168-T168)</f>
        <v>6210.35098494671</v>
      </c>
      <c r="K169" s="8" t="n">
        <f aca="false">EXP(MMULT('RW Scenarios'!$C168:$L168, 'Fund Mapping'!H$2:H$11)/12)*(K168-U168)</f>
        <v>0</v>
      </c>
      <c r="L169" s="8" t="n">
        <f aca="false">EXP(MMULT('RW Scenarios'!$C168:$L168, 'Fund Mapping'!I$2:I$11)/12)*(L168-V168)</f>
        <v>0</v>
      </c>
      <c r="M169" s="8" t="n">
        <f aca="false">EXP(MMULT('RW Scenarios'!$C168:$L168, 'Fund Mapping'!J$2:J$11)/12)*(M168-W168)</f>
        <v>0</v>
      </c>
      <c r="N169" s="8" t="n">
        <f aca="false">EXP(MMULT('RW Scenarios'!$C168:$L168, 'Fund Mapping'!K$2:K$11)/12)*(N168-X168)</f>
        <v>0</v>
      </c>
      <c r="O169" s="27" t="n">
        <f aca="false">E168*Inforce!AJ$2/12</f>
        <v>0</v>
      </c>
      <c r="P169" s="27" t="n">
        <f aca="false">F168*Inforce!AK$2/12</f>
        <v>0</v>
      </c>
      <c r="Q169" s="27" t="n">
        <f aca="false">G168*Inforce!AL$2/12</f>
        <v>0</v>
      </c>
      <c r="R169" s="27" t="n">
        <f aca="false">H168*Inforce!AM$2/12</f>
        <v>35.1202934496761</v>
      </c>
      <c r="S169" s="27" t="n">
        <f aca="false">I168*Inforce!AN$2/12</f>
        <v>0</v>
      </c>
      <c r="T169" s="27" t="n">
        <f aca="false">J168*Inforce!AO$2/12</f>
        <v>1.9657869239236</v>
      </c>
      <c r="U169" s="27" t="n">
        <f aca="false">K168*Inforce!AP$2/12</f>
        <v>0</v>
      </c>
      <c r="V169" s="27" t="n">
        <f aca="false">L168*Inforce!AQ$2/12</f>
        <v>0</v>
      </c>
      <c r="W169" s="27" t="n">
        <f aca="false">M168*Inforce!AR$2/12</f>
        <v>0</v>
      </c>
      <c r="X169" s="27" t="n">
        <f aca="false">N168*Inforce!AS$2/12</f>
        <v>0</v>
      </c>
      <c r="Y169" s="28" t="n">
        <f aca="false">Y168*EXP(-Assumption!$B$1/12)</f>
        <v>0.757044431307873</v>
      </c>
      <c r="Z169" s="29" t="n">
        <f aca="false">(EXP(Assumption!$B$3/12))</f>
        <v>1.0025031276058</v>
      </c>
      <c r="AA169" s="13" t="n">
        <f aca="false">MAX(SUM(E169:N169), AA168*Z169)</f>
        <v>133078.033769752</v>
      </c>
      <c r="AB169" s="11" t="n">
        <f aca="false">(AA169-SUM(E169:N169)*(1-EXP(-Assumption!$B$1/12))*Y169)</f>
        <v>133003.786405015</v>
      </c>
      <c r="AC169" s="13" t="n">
        <f aca="false">MAX(0.75*AA169, SUM(E169:N169))</f>
        <v>99808.525327314</v>
      </c>
      <c r="AD169" s="13" t="n">
        <v>0</v>
      </c>
      <c r="AE169" s="27" t="n">
        <f aca="false">0.75*MAX(SUM(E169:N169), 0.75*AA169)</f>
        <v>74856.3939954857</v>
      </c>
      <c r="AF169" s="11" t="n">
        <f aca="false">(1-EXP(-Assumption!$B$2/12))*Y168*(AE169-SUM(E169:N169))</f>
        <v>15.1208228716884</v>
      </c>
      <c r="AG169" s="13" t="n">
        <f aca="false">AF169+AD169+AB169</f>
        <v>133018.907227887</v>
      </c>
      <c r="AH169" s="27" t="n">
        <f aca="false">AH170*EXP(-Assumption!$B$3/12)+AG169</f>
        <v>25865384.0647653</v>
      </c>
    </row>
    <row r="170" customFormat="false" ht="13.8" hidden="false" customHeight="false" outlineLevel="0" collapsed="false">
      <c r="A170" s="0" t="n">
        <v>1</v>
      </c>
      <c r="B170" s="0" t="n">
        <f aca="false">B169+1</f>
        <v>168</v>
      </c>
      <c r="C170" s="1" t="n">
        <f aca="false">EOMONTH(C169,1)</f>
        <v>48944</v>
      </c>
      <c r="D170" s="0" t="n">
        <f aca="false">EXP(-Assumption!$B$3*Assumption!$B$4*B170)</f>
        <v>0.657046819815057</v>
      </c>
      <c r="E170" s="26" t="n">
        <f aca="false">EXP(MMULT('RW Scenarios'!$C169:$L169, 'Fund Mapping'!B$2:B$11)/12)*(E169-O169)</f>
        <v>0</v>
      </c>
      <c r="F170" s="8" t="n">
        <f aca="false">EXP(MMULT('RW Scenarios'!$C169:$L169, 'Fund Mapping'!C$2:C$11)/12)*(F169-P169)</f>
        <v>0</v>
      </c>
      <c r="G170" s="8" t="n">
        <f aca="false">EXP(MMULT('RW Scenarios'!$C169:$L169, 'Fund Mapping'!D$2:D$11)/12)*(G169-Q169)</f>
        <v>0</v>
      </c>
      <c r="H170" s="8" t="n">
        <f aca="false">EXP(MMULT('RW Scenarios'!$C169:$L169, 'Fund Mapping'!E$2:E$11)/12)*(H169-R169)</f>
        <v>52689.7055272229</v>
      </c>
      <c r="I170" s="8" t="n">
        <f aca="false">EXP(MMULT('RW Scenarios'!$C169:$L169, 'Fund Mapping'!F$2:F$11)/12)*(I169-S169)</f>
        <v>0</v>
      </c>
      <c r="J170" s="8" t="n">
        <f aca="false">EXP(MMULT('RW Scenarios'!$C169:$L169, 'Fund Mapping'!G$2:G$11)/12)*(J169-T169)</f>
        <v>6213.23550424162</v>
      </c>
      <c r="K170" s="8" t="n">
        <f aca="false">EXP(MMULT('RW Scenarios'!$C169:$L169, 'Fund Mapping'!H$2:H$11)/12)*(K169-U169)</f>
        <v>0</v>
      </c>
      <c r="L170" s="8" t="n">
        <f aca="false">EXP(MMULT('RW Scenarios'!$C169:$L169, 'Fund Mapping'!I$2:I$11)/12)*(L169-V169)</f>
        <v>0</v>
      </c>
      <c r="M170" s="8" t="n">
        <f aca="false">EXP(MMULT('RW Scenarios'!$C169:$L169, 'Fund Mapping'!J$2:J$11)/12)*(M169-W169)</f>
        <v>0</v>
      </c>
      <c r="N170" s="8" t="n">
        <f aca="false">EXP(MMULT('RW Scenarios'!$C169:$L169, 'Fund Mapping'!K$2:K$11)/12)*(N169-X169)</f>
        <v>0</v>
      </c>
      <c r="O170" s="27" t="n">
        <f aca="false">E169*Inforce!AJ$2/12</f>
        <v>0</v>
      </c>
      <c r="P170" s="27" t="n">
        <f aca="false">F169*Inforce!AK$2/12</f>
        <v>0</v>
      </c>
      <c r="Q170" s="27" t="n">
        <f aca="false">G169*Inforce!AL$2/12</f>
        <v>0</v>
      </c>
      <c r="R170" s="27" t="n">
        <f aca="false">H169*Inforce!AM$2/12</f>
        <v>35.1225895139467</v>
      </c>
      <c r="S170" s="27" t="n">
        <f aca="false">I169*Inforce!AN$2/12</f>
        <v>0</v>
      </c>
      <c r="T170" s="27" t="n">
        <f aca="false">J169*Inforce!AO$2/12</f>
        <v>1.96661114523313</v>
      </c>
      <c r="U170" s="27" t="n">
        <f aca="false">K169*Inforce!AP$2/12</f>
        <v>0</v>
      </c>
      <c r="V170" s="27" t="n">
        <f aca="false">L169*Inforce!AQ$2/12</f>
        <v>0</v>
      </c>
      <c r="W170" s="27" t="n">
        <f aca="false">M169*Inforce!AR$2/12</f>
        <v>0</v>
      </c>
      <c r="X170" s="27" t="n">
        <f aca="false">N169*Inforce!AS$2/12</f>
        <v>0</v>
      </c>
      <c r="Y170" s="28" t="n">
        <f aca="false">Y169*EXP(-Assumption!$B$1/12)</f>
        <v>0.75578374145573</v>
      </c>
      <c r="Z170" s="29" t="n">
        <f aca="false">(EXP(Assumption!$B$3/12))</f>
        <v>1.0025031276058</v>
      </c>
      <c r="AA170" s="13" t="n">
        <f aca="false">MAX(SUM(E170:N170), AA169*Z170)</f>
        <v>133411.145069806</v>
      </c>
      <c r="AB170" s="11" t="n">
        <f aca="false">(AA170-SUM(E170:N170)*(1-EXP(-Assumption!$B$1/12))*Y170)</f>
        <v>133337.010390607</v>
      </c>
      <c r="AC170" s="13" t="n">
        <f aca="false">MAX(0.75*AA170, SUM(E170:N170))</f>
        <v>100058.358802355</v>
      </c>
      <c r="AD170" s="13" t="n">
        <v>0</v>
      </c>
      <c r="AE170" s="27" t="n">
        <f aca="false">0.75*MAX(SUM(E170:N170), 0.75*AA170)</f>
        <v>75043.7691017661</v>
      </c>
      <c r="AF170" s="11" t="n">
        <f aca="false">(1-EXP(-Assumption!$B$2/12))*Y169*(AE170-SUM(E170:N170))</f>
        <v>15.26461263867</v>
      </c>
      <c r="AG170" s="13" t="n">
        <f aca="false">AF170+AD170+AB170</f>
        <v>133352.275003246</v>
      </c>
      <c r="AH170" s="27" t="n">
        <f aca="false">AH171*EXP(-Assumption!$B$3/12)+AG170</f>
        <v>25796776.5511256</v>
      </c>
    </row>
    <row r="171" customFormat="false" ht="13.8" hidden="false" customHeight="false" outlineLevel="0" collapsed="false">
      <c r="A171" s="0" t="n">
        <v>1</v>
      </c>
      <c r="B171" s="0" t="n">
        <f aca="false">B170+1</f>
        <v>169</v>
      </c>
      <c r="C171" s="1" t="n">
        <f aca="false">EOMONTH(C170,1)</f>
        <v>48975</v>
      </c>
      <c r="D171" s="0" t="n">
        <f aca="false">EXP(-Assumption!$B$3*Assumption!$B$4*B171)</f>
        <v>0.65540625432684</v>
      </c>
      <c r="E171" s="26" t="n">
        <f aca="false">EXP(MMULT('RW Scenarios'!$C170:$L170, 'Fund Mapping'!B$2:B$11)/12)*(E170-O170)</f>
        <v>0</v>
      </c>
      <c r="F171" s="8" t="n">
        <f aca="false">EXP(MMULT('RW Scenarios'!$C170:$L170, 'Fund Mapping'!C$2:C$11)/12)*(F170-P170)</f>
        <v>0</v>
      </c>
      <c r="G171" s="8" t="n">
        <f aca="false">EXP(MMULT('RW Scenarios'!$C170:$L170, 'Fund Mapping'!D$2:D$11)/12)*(G170-Q170)</f>
        <v>0</v>
      </c>
      <c r="H171" s="8" t="n">
        <f aca="false">EXP(MMULT('RW Scenarios'!$C170:$L170, 'Fund Mapping'!E$2:E$11)/12)*(H170-R170)</f>
        <v>52696.4999365585</v>
      </c>
      <c r="I171" s="8" t="n">
        <f aca="false">EXP(MMULT('RW Scenarios'!$C170:$L170, 'Fund Mapping'!F$2:F$11)/12)*(I170-S170)</f>
        <v>0</v>
      </c>
      <c r="J171" s="8" t="n">
        <f aca="false">EXP(MMULT('RW Scenarios'!$C170:$L170, 'Fund Mapping'!G$2:G$11)/12)*(J170-T170)</f>
        <v>6216.23551907966</v>
      </c>
      <c r="K171" s="8" t="n">
        <f aca="false">EXP(MMULT('RW Scenarios'!$C170:$L170, 'Fund Mapping'!H$2:H$11)/12)*(K170-U170)</f>
        <v>0</v>
      </c>
      <c r="L171" s="8" t="n">
        <f aca="false">EXP(MMULT('RW Scenarios'!$C170:$L170, 'Fund Mapping'!I$2:I$11)/12)*(L170-V170)</f>
        <v>0</v>
      </c>
      <c r="M171" s="8" t="n">
        <f aca="false">EXP(MMULT('RW Scenarios'!$C170:$L170, 'Fund Mapping'!J$2:J$11)/12)*(M170-W170)</f>
        <v>0</v>
      </c>
      <c r="N171" s="8" t="n">
        <f aca="false">EXP(MMULT('RW Scenarios'!$C170:$L170, 'Fund Mapping'!K$2:K$11)/12)*(N170-X170)</f>
        <v>0</v>
      </c>
      <c r="O171" s="27" t="n">
        <f aca="false">E170*Inforce!AJ$2/12</f>
        <v>0</v>
      </c>
      <c r="P171" s="27" t="n">
        <f aca="false">F170*Inforce!AK$2/12</f>
        <v>0</v>
      </c>
      <c r="Q171" s="27" t="n">
        <f aca="false">G170*Inforce!AL$2/12</f>
        <v>0</v>
      </c>
      <c r="R171" s="27" t="n">
        <f aca="false">H170*Inforce!AM$2/12</f>
        <v>35.126470351482</v>
      </c>
      <c r="S171" s="27" t="n">
        <f aca="false">I170*Inforce!AN$2/12</f>
        <v>0</v>
      </c>
      <c r="T171" s="27" t="n">
        <f aca="false">J170*Inforce!AO$2/12</f>
        <v>1.96752457634318</v>
      </c>
      <c r="U171" s="27" t="n">
        <f aca="false">K170*Inforce!AP$2/12</f>
        <v>0</v>
      </c>
      <c r="V171" s="27" t="n">
        <f aca="false">L170*Inforce!AQ$2/12</f>
        <v>0</v>
      </c>
      <c r="W171" s="27" t="n">
        <f aca="false">M170*Inforce!AR$2/12</f>
        <v>0</v>
      </c>
      <c r="X171" s="27" t="n">
        <f aca="false">N170*Inforce!AS$2/12</f>
        <v>0</v>
      </c>
      <c r="Y171" s="28" t="n">
        <f aca="false">Y170*EXP(-Assumption!$B$1/12)</f>
        <v>0.754525151003355</v>
      </c>
      <c r="Z171" s="29" t="n">
        <f aca="false">(EXP(Assumption!$B$3/12))</f>
        <v>1.0025031276058</v>
      </c>
      <c r="AA171" s="13" t="n">
        <f aca="false">MAX(SUM(E171:N171), AA170*Z171)</f>
        <v>133745.090189951</v>
      </c>
      <c r="AB171" s="11" t="n">
        <f aca="false">(AA171-SUM(E171:N171)*(1-EXP(-Assumption!$B$1/12))*Y171)</f>
        <v>133671.066659002</v>
      </c>
      <c r="AC171" s="13" t="n">
        <f aca="false">MAX(0.75*AA171, SUM(E171:N171))</f>
        <v>100308.817642463</v>
      </c>
      <c r="AD171" s="13" t="n">
        <v>0</v>
      </c>
      <c r="AE171" s="27" t="n">
        <f aca="false">0.75*MAX(SUM(E171:N171), 0.75*AA171)</f>
        <v>75231.6132318476</v>
      </c>
      <c r="AF171" s="11" t="n">
        <f aca="false">(1-EXP(-Assumption!$B$2/12))*Y170*(AE171-SUM(E171:N171))</f>
        <v>15.4072965610683</v>
      </c>
      <c r="AG171" s="13" t="n">
        <f aca="false">AF171+AD171+AB171</f>
        <v>133686.473955563</v>
      </c>
      <c r="AH171" s="27" t="n">
        <f aca="false">AH172*EXP(-Assumption!$B$3/12)+AG171</f>
        <v>25727663.1018872</v>
      </c>
    </row>
    <row r="172" customFormat="false" ht="13.8" hidden="false" customHeight="false" outlineLevel="0" collapsed="false">
      <c r="A172" s="0" t="n">
        <v>1</v>
      </c>
      <c r="B172" s="0" t="n">
        <f aca="false">B171+1</f>
        <v>170</v>
      </c>
      <c r="C172" s="1" t="n">
        <f aca="false">EOMONTH(C171,1)</f>
        <v>49003</v>
      </c>
      <c r="D172" s="0" t="n">
        <f aca="false">EXP(-Assumption!$B$3*Assumption!$B$4*B172)</f>
        <v>0.653769785129847</v>
      </c>
      <c r="E172" s="26" t="n">
        <f aca="false">EXP(MMULT('RW Scenarios'!$C171:$L171, 'Fund Mapping'!B$2:B$11)/12)*(E171-O171)</f>
        <v>0</v>
      </c>
      <c r="F172" s="8" t="n">
        <f aca="false">EXP(MMULT('RW Scenarios'!$C171:$L171, 'Fund Mapping'!C$2:C$11)/12)*(F171-P171)</f>
        <v>0</v>
      </c>
      <c r="G172" s="8" t="n">
        <f aca="false">EXP(MMULT('RW Scenarios'!$C171:$L171, 'Fund Mapping'!D$2:D$11)/12)*(G171-Q171)</f>
        <v>0</v>
      </c>
      <c r="H172" s="8" t="n">
        <f aca="false">EXP(MMULT('RW Scenarios'!$C171:$L171, 'Fund Mapping'!E$2:E$11)/12)*(H171-R171)</f>
        <v>52704.0723717728</v>
      </c>
      <c r="I172" s="8" t="n">
        <f aca="false">EXP(MMULT('RW Scenarios'!$C171:$L171, 'Fund Mapping'!F$2:F$11)/12)*(I171-S171)</f>
        <v>0</v>
      </c>
      <c r="J172" s="8" t="n">
        <f aca="false">EXP(MMULT('RW Scenarios'!$C171:$L171, 'Fund Mapping'!G$2:G$11)/12)*(J171-T171)</f>
        <v>6219.32862346734</v>
      </c>
      <c r="K172" s="8" t="n">
        <f aca="false">EXP(MMULT('RW Scenarios'!$C171:$L171, 'Fund Mapping'!H$2:H$11)/12)*(K171-U171)</f>
        <v>0</v>
      </c>
      <c r="L172" s="8" t="n">
        <f aca="false">EXP(MMULT('RW Scenarios'!$C171:$L171, 'Fund Mapping'!I$2:I$11)/12)*(L171-V171)</f>
        <v>0</v>
      </c>
      <c r="M172" s="8" t="n">
        <f aca="false">EXP(MMULT('RW Scenarios'!$C171:$L171, 'Fund Mapping'!J$2:J$11)/12)*(M171-W171)</f>
        <v>0</v>
      </c>
      <c r="N172" s="8" t="n">
        <f aca="false">EXP(MMULT('RW Scenarios'!$C171:$L171, 'Fund Mapping'!K$2:K$11)/12)*(N171-X171)</f>
        <v>0</v>
      </c>
      <c r="O172" s="27" t="n">
        <f aca="false">E171*Inforce!AJ$2/12</f>
        <v>0</v>
      </c>
      <c r="P172" s="27" t="n">
        <f aca="false">F171*Inforce!AK$2/12</f>
        <v>0</v>
      </c>
      <c r="Q172" s="27" t="n">
        <f aca="false">G171*Inforce!AL$2/12</f>
        <v>0</v>
      </c>
      <c r="R172" s="27" t="n">
        <f aca="false">H171*Inforce!AM$2/12</f>
        <v>35.1309999577057</v>
      </c>
      <c r="S172" s="27" t="n">
        <f aca="false">I171*Inforce!AN$2/12</f>
        <v>0</v>
      </c>
      <c r="T172" s="27" t="n">
        <f aca="false">J171*Inforce!AO$2/12</f>
        <v>1.96847458104189</v>
      </c>
      <c r="U172" s="27" t="n">
        <f aca="false">K171*Inforce!AP$2/12</f>
        <v>0</v>
      </c>
      <c r="V172" s="27" t="n">
        <f aca="false">L171*Inforce!AQ$2/12</f>
        <v>0</v>
      </c>
      <c r="W172" s="27" t="n">
        <f aca="false">M171*Inforce!AR$2/12</f>
        <v>0</v>
      </c>
      <c r="X172" s="27" t="n">
        <f aca="false">N171*Inforce!AS$2/12</f>
        <v>0</v>
      </c>
      <c r="Y172" s="28" t="n">
        <f aca="false">Y171*EXP(-Assumption!$B$1/12)</f>
        <v>0.753268656454661</v>
      </c>
      <c r="Z172" s="29" t="n">
        <f aca="false">(EXP(Assumption!$B$3/12))</f>
        <v>1.0025031276058</v>
      </c>
      <c r="AA172" s="13" t="n">
        <f aca="false">MAX(SUM(E172:N172), AA171*Z172)</f>
        <v>134079.871217345</v>
      </c>
      <c r="AB172" s="11" t="n">
        <f aca="false">(AA172-SUM(E172:N172)*(1-EXP(-Assumption!$B$1/12))*Y172)</f>
        <v>134005.957577319</v>
      </c>
      <c r="AC172" s="13" t="n">
        <f aca="false">MAX(0.75*AA172, SUM(E172:N172))</f>
        <v>100559.903413009</v>
      </c>
      <c r="AD172" s="13" t="n">
        <v>0</v>
      </c>
      <c r="AE172" s="27" t="n">
        <f aca="false">0.75*MAX(SUM(E172:N172), 0.75*AA172)</f>
        <v>75419.9275597568</v>
      </c>
      <c r="AF172" s="11" t="n">
        <f aca="false">(1-EXP(-Assumption!$B$2/12))*Y171*(AE172-SUM(E172:N172))</f>
        <v>15.5490850436302</v>
      </c>
      <c r="AG172" s="13" t="n">
        <f aca="false">AF172+AD172+AB172</f>
        <v>134021.506662363</v>
      </c>
      <c r="AH172" s="27" t="n">
        <f aca="false">AH173*EXP(-Assumption!$B$3/12)+AG172</f>
        <v>25658041.6173711</v>
      </c>
    </row>
    <row r="173" customFormat="false" ht="13.8" hidden="false" customHeight="false" outlineLevel="0" collapsed="false">
      <c r="A173" s="0" t="n">
        <v>1</v>
      </c>
      <c r="B173" s="0" t="n">
        <f aca="false">B172+1</f>
        <v>171</v>
      </c>
      <c r="C173" s="1" t="n">
        <f aca="false">EOMONTH(C172,1)</f>
        <v>49034</v>
      </c>
      <c r="D173" s="0" t="n">
        <f aca="false">EXP(-Assumption!$B$3*Assumption!$B$4*B173)</f>
        <v>0.652137401996139</v>
      </c>
      <c r="E173" s="26" t="n">
        <f aca="false">EXP(MMULT('RW Scenarios'!$C172:$L172, 'Fund Mapping'!B$2:B$11)/12)*(E172-O172)</f>
        <v>0</v>
      </c>
      <c r="F173" s="8" t="n">
        <f aca="false">EXP(MMULT('RW Scenarios'!$C172:$L172, 'Fund Mapping'!C$2:C$11)/12)*(F172-P172)</f>
        <v>0</v>
      </c>
      <c r="G173" s="8" t="n">
        <f aca="false">EXP(MMULT('RW Scenarios'!$C172:$L172, 'Fund Mapping'!D$2:D$11)/12)*(G172-Q172)</f>
        <v>0</v>
      </c>
      <c r="H173" s="8" t="n">
        <f aca="false">EXP(MMULT('RW Scenarios'!$C172:$L172, 'Fund Mapping'!E$2:E$11)/12)*(H172-R172)</f>
        <v>52712.9971668374</v>
      </c>
      <c r="I173" s="8" t="n">
        <f aca="false">EXP(MMULT('RW Scenarios'!$C172:$L172, 'Fund Mapping'!F$2:F$11)/12)*(I172-S172)</f>
        <v>0</v>
      </c>
      <c r="J173" s="8" t="n">
        <f aca="false">EXP(MMULT('RW Scenarios'!$C172:$L172, 'Fund Mapping'!G$2:G$11)/12)*(J172-T172)</f>
        <v>6222.5809586137</v>
      </c>
      <c r="K173" s="8" t="n">
        <f aca="false">EXP(MMULT('RW Scenarios'!$C172:$L172, 'Fund Mapping'!H$2:H$11)/12)*(K172-U172)</f>
        <v>0</v>
      </c>
      <c r="L173" s="8" t="n">
        <f aca="false">EXP(MMULT('RW Scenarios'!$C172:$L172, 'Fund Mapping'!I$2:I$11)/12)*(L172-V172)</f>
        <v>0</v>
      </c>
      <c r="M173" s="8" t="n">
        <f aca="false">EXP(MMULT('RW Scenarios'!$C172:$L172, 'Fund Mapping'!J$2:J$11)/12)*(M172-W172)</f>
        <v>0</v>
      </c>
      <c r="N173" s="8" t="n">
        <f aca="false">EXP(MMULT('RW Scenarios'!$C172:$L172, 'Fund Mapping'!K$2:K$11)/12)*(N172-X172)</f>
        <v>0</v>
      </c>
      <c r="O173" s="27" t="n">
        <f aca="false">E172*Inforce!AJ$2/12</f>
        <v>0</v>
      </c>
      <c r="P173" s="27" t="n">
        <f aca="false">F172*Inforce!AK$2/12</f>
        <v>0</v>
      </c>
      <c r="Q173" s="27" t="n">
        <f aca="false">G172*Inforce!AL$2/12</f>
        <v>0</v>
      </c>
      <c r="R173" s="27" t="n">
        <f aca="false">H172*Inforce!AM$2/12</f>
        <v>35.1360482478485</v>
      </c>
      <c r="S173" s="27" t="n">
        <f aca="false">I172*Inforce!AN$2/12</f>
        <v>0</v>
      </c>
      <c r="T173" s="27" t="n">
        <f aca="false">J172*Inforce!AO$2/12</f>
        <v>1.96945406409799</v>
      </c>
      <c r="U173" s="27" t="n">
        <f aca="false">K172*Inforce!AP$2/12</f>
        <v>0</v>
      </c>
      <c r="V173" s="27" t="n">
        <f aca="false">L172*Inforce!AQ$2/12</f>
        <v>0</v>
      </c>
      <c r="W173" s="27" t="n">
        <f aca="false">M172*Inforce!AR$2/12</f>
        <v>0</v>
      </c>
      <c r="X173" s="27" t="n">
        <f aca="false">N172*Inforce!AS$2/12</f>
        <v>0</v>
      </c>
      <c r="Y173" s="28" t="n">
        <f aca="false">Y172*EXP(-Assumption!$B$1/12)</f>
        <v>0.752014254319387</v>
      </c>
      <c r="Z173" s="29" t="n">
        <f aca="false">(EXP(Assumption!$B$3/12))</f>
        <v>1.0025031276058</v>
      </c>
      <c r="AA173" s="13" t="n">
        <f aca="false">MAX(SUM(E173:N173), AA172*Z173)</f>
        <v>134415.490244371</v>
      </c>
      <c r="AB173" s="11" t="n">
        <f aca="false">(AA173-SUM(E173:N173)*(1-EXP(-Assumption!$B$1/12))*Y173)</f>
        <v>134341.684441563</v>
      </c>
      <c r="AC173" s="13" t="n">
        <f aca="false">MAX(0.75*AA173, SUM(E173:N173))</f>
        <v>100811.617683278</v>
      </c>
      <c r="AD173" s="13" t="n">
        <v>0</v>
      </c>
      <c r="AE173" s="27" t="n">
        <f aca="false">0.75*MAX(SUM(E173:N173), 0.75*AA173)</f>
        <v>75608.7132624587</v>
      </c>
      <c r="AF173" s="11" t="n">
        <f aca="false">(1-EXP(-Assumption!$B$2/12))*Y172*(AE173-SUM(E173:N173))</f>
        <v>15.6893797242097</v>
      </c>
      <c r="AG173" s="13" t="n">
        <f aca="false">AF173+AD173+AB173</f>
        <v>134357.373821287</v>
      </c>
      <c r="AH173" s="27" t="n">
        <f aca="false">AH174*EXP(-Assumption!$B$3/12)+AG173</f>
        <v>25587909.9900587</v>
      </c>
    </row>
    <row r="174" customFormat="false" ht="13.8" hidden="false" customHeight="false" outlineLevel="0" collapsed="false">
      <c r="A174" s="0" t="n">
        <v>1</v>
      </c>
      <c r="B174" s="0" t="n">
        <f aca="false">B173+1</f>
        <v>172</v>
      </c>
      <c r="C174" s="1" t="n">
        <f aca="false">EOMONTH(C173,1)</f>
        <v>49064</v>
      </c>
      <c r="D174" s="0" t="n">
        <f aca="false">EXP(-Assumption!$B$3*Assumption!$B$4*B174)</f>
        <v>0.650509094723317</v>
      </c>
      <c r="E174" s="26" t="n">
        <f aca="false">EXP(MMULT('RW Scenarios'!$C173:$L173, 'Fund Mapping'!B$2:B$11)/12)*(E173-O173)</f>
        <v>0</v>
      </c>
      <c r="F174" s="8" t="n">
        <f aca="false">EXP(MMULT('RW Scenarios'!$C173:$L173, 'Fund Mapping'!C$2:C$11)/12)*(F173-P173)</f>
        <v>0</v>
      </c>
      <c r="G174" s="8" t="n">
        <f aca="false">EXP(MMULT('RW Scenarios'!$C173:$L173, 'Fund Mapping'!D$2:D$11)/12)*(G173-Q173)</f>
        <v>0</v>
      </c>
      <c r="H174" s="8" t="n">
        <f aca="false">EXP(MMULT('RW Scenarios'!$C173:$L173, 'Fund Mapping'!E$2:E$11)/12)*(H173-R173)</f>
        <v>52726.7671058324</v>
      </c>
      <c r="I174" s="8" t="n">
        <f aca="false">EXP(MMULT('RW Scenarios'!$C173:$L173, 'Fund Mapping'!F$2:F$11)/12)*(I173-S173)</f>
        <v>0</v>
      </c>
      <c r="J174" s="8" t="n">
        <f aca="false">EXP(MMULT('RW Scenarios'!$C173:$L173, 'Fund Mapping'!G$2:G$11)/12)*(J173-T173)</f>
        <v>6226.40491606165</v>
      </c>
      <c r="K174" s="8" t="n">
        <f aca="false">EXP(MMULT('RW Scenarios'!$C173:$L173, 'Fund Mapping'!H$2:H$11)/12)*(K173-U173)</f>
        <v>0</v>
      </c>
      <c r="L174" s="8" t="n">
        <f aca="false">EXP(MMULT('RW Scenarios'!$C173:$L173, 'Fund Mapping'!I$2:I$11)/12)*(L173-V173)</f>
        <v>0</v>
      </c>
      <c r="M174" s="8" t="n">
        <f aca="false">EXP(MMULT('RW Scenarios'!$C173:$L173, 'Fund Mapping'!J$2:J$11)/12)*(M173-W173)</f>
        <v>0</v>
      </c>
      <c r="N174" s="8" t="n">
        <f aca="false">EXP(MMULT('RW Scenarios'!$C173:$L173, 'Fund Mapping'!K$2:K$11)/12)*(N173-X173)</f>
        <v>0</v>
      </c>
      <c r="O174" s="27" t="n">
        <f aca="false">E173*Inforce!AJ$2/12</f>
        <v>0</v>
      </c>
      <c r="P174" s="27" t="n">
        <f aca="false">F173*Inforce!AK$2/12</f>
        <v>0</v>
      </c>
      <c r="Q174" s="27" t="n">
        <f aca="false">G173*Inforce!AL$2/12</f>
        <v>0</v>
      </c>
      <c r="R174" s="27" t="n">
        <f aca="false">H173*Inforce!AM$2/12</f>
        <v>35.1419981112249</v>
      </c>
      <c r="S174" s="27" t="n">
        <f aca="false">I173*Inforce!AN$2/12</f>
        <v>0</v>
      </c>
      <c r="T174" s="27" t="n">
        <f aca="false">J173*Inforce!AO$2/12</f>
        <v>1.97048397022767</v>
      </c>
      <c r="U174" s="27" t="n">
        <f aca="false">K173*Inforce!AP$2/12</f>
        <v>0</v>
      </c>
      <c r="V174" s="27" t="n">
        <f aca="false">L173*Inforce!AQ$2/12</f>
        <v>0</v>
      </c>
      <c r="W174" s="27" t="n">
        <f aca="false">M173*Inforce!AR$2/12</f>
        <v>0</v>
      </c>
      <c r="X174" s="27" t="n">
        <f aca="false">N173*Inforce!AS$2/12</f>
        <v>0</v>
      </c>
      <c r="Y174" s="28" t="n">
        <f aca="false">Y173*EXP(-Assumption!$B$1/12)</f>
        <v>0.750761941113081</v>
      </c>
      <c r="Z174" s="29" t="n">
        <f aca="false">(EXP(Assumption!$B$3/12))</f>
        <v>1.0025031276058</v>
      </c>
      <c r="AA174" s="13" t="n">
        <f aca="false">MAX(SUM(E174:N174), AA173*Z174)</f>
        <v>134751.949368648</v>
      </c>
      <c r="AB174" s="11" t="n">
        <f aca="false">(AA174-SUM(E174:N174)*(1-EXP(-Assumption!$B$1/12))*Y174)</f>
        <v>134678.244476683</v>
      </c>
      <c r="AC174" s="13" t="n">
        <f aca="false">MAX(0.75*AA174, SUM(E174:N174))</f>
        <v>101063.962026486</v>
      </c>
      <c r="AD174" s="13" t="n">
        <v>0</v>
      </c>
      <c r="AE174" s="27" t="n">
        <f aca="false">0.75*MAX(SUM(E174:N174), 0.75*AA174)</f>
        <v>75797.9715198646</v>
      </c>
      <c r="AF174" s="11" t="n">
        <f aca="false">(1-EXP(-Assumption!$B$2/12))*Y173*(AE174-SUM(E174:N174))</f>
        <v>15.8245192819963</v>
      </c>
      <c r="AG174" s="13" t="n">
        <f aca="false">AF174+AD174+AB174</f>
        <v>134694.068995965</v>
      </c>
      <c r="AH174" s="27" t="n">
        <f aca="false">AH175*EXP(-Assumption!$B$3/12)+AG174</f>
        <v>25517266.1064567</v>
      </c>
    </row>
    <row r="175" customFormat="false" ht="13.8" hidden="false" customHeight="false" outlineLevel="0" collapsed="false">
      <c r="A175" s="0" t="n">
        <v>1</v>
      </c>
      <c r="B175" s="0" t="n">
        <f aca="false">B174+1</f>
        <v>173</v>
      </c>
      <c r="C175" s="1" t="n">
        <f aca="false">EOMONTH(C174,1)</f>
        <v>49095</v>
      </c>
      <c r="D175" s="0" t="n">
        <f aca="false">EXP(-Assumption!$B$3*Assumption!$B$4*B175)</f>
        <v>0.648884853134453</v>
      </c>
      <c r="E175" s="26" t="n">
        <f aca="false">EXP(MMULT('RW Scenarios'!$C174:$L174, 'Fund Mapping'!B$2:B$11)/12)*(E174-O174)</f>
        <v>0</v>
      </c>
      <c r="F175" s="8" t="n">
        <f aca="false">EXP(MMULT('RW Scenarios'!$C174:$L174, 'Fund Mapping'!C$2:C$11)/12)*(F174-P174)</f>
        <v>0</v>
      </c>
      <c r="G175" s="8" t="n">
        <f aca="false">EXP(MMULT('RW Scenarios'!$C174:$L174, 'Fund Mapping'!D$2:D$11)/12)*(G174-Q174)</f>
        <v>0</v>
      </c>
      <c r="H175" s="8" t="n">
        <f aca="false">EXP(MMULT('RW Scenarios'!$C174:$L174, 'Fund Mapping'!E$2:E$11)/12)*(H174-R174)</f>
        <v>52740.1144792351</v>
      </c>
      <c r="I175" s="8" t="n">
        <f aca="false">EXP(MMULT('RW Scenarios'!$C174:$L174, 'Fund Mapping'!F$2:F$11)/12)*(I174-S174)</f>
        <v>0</v>
      </c>
      <c r="J175" s="8" t="n">
        <f aca="false">EXP(MMULT('RW Scenarios'!$C174:$L174, 'Fund Mapping'!G$2:G$11)/12)*(J174-T174)</f>
        <v>6230.18260070358</v>
      </c>
      <c r="K175" s="8" t="n">
        <f aca="false">EXP(MMULT('RW Scenarios'!$C174:$L174, 'Fund Mapping'!H$2:H$11)/12)*(K174-U174)</f>
        <v>0</v>
      </c>
      <c r="L175" s="8" t="n">
        <f aca="false">EXP(MMULT('RW Scenarios'!$C174:$L174, 'Fund Mapping'!I$2:I$11)/12)*(L174-V174)</f>
        <v>0</v>
      </c>
      <c r="M175" s="8" t="n">
        <f aca="false">EXP(MMULT('RW Scenarios'!$C174:$L174, 'Fund Mapping'!J$2:J$11)/12)*(M174-W174)</f>
        <v>0</v>
      </c>
      <c r="N175" s="8" t="n">
        <f aca="false">EXP(MMULT('RW Scenarios'!$C174:$L174, 'Fund Mapping'!K$2:K$11)/12)*(N174-X174)</f>
        <v>0</v>
      </c>
      <c r="O175" s="27" t="n">
        <f aca="false">E174*Inforce!AJ$2/12</f>
        <v>0</v>
      </c>
      <c r="P175" s="27" t="n">
        <f aca="false">F174*Inforce!AK$2/12</f>
        <v>0</v>
      </c>
      <c r="Q175" s="27" t="n">
        <f aca="false">G174*Inforce!AL$2/12</f>
        <v>0</v>
      </c>
      <c r="R175" s="27" t="n">
        <f aca="false">H174*Inforce!AM$2/12</f>
        <v>35.1511780705549</v>
      </c>
      <c r="S175" s="27" t="n">
        <f aca="false">I174*Inforce!AN$2/12</f>
        <v>0</v>
      </c>
      <c r="T175" s="27" t="n">
        <f aca="false">J174*Inforce!AO$2/12</f>
        <v>1.97169489008619</v>
      </c>
      <c r="U175" s="27" t="n">
        <f aca="false">K174*Inforce!AP$2/12</f>
        <v>0</v>
      </c>
      <c r="V175" s="27" t="n">
        <f aca="false">L174*Inforce!AQ$2/12</f>
        <v>0</v>
      </c>
      <c r="W175" s="27" t="n">
        <f aca="false">M174*Inforce!AR$2/12</f>
        <v>0</v>
      </c>
      <c r="X175" s="27" t="n">
        <f aca="false">N174*Inforce!AS$2/12</f>
        <v>0</v>
      </c>
      <c r="Y175" s="28" t="n">
        <f aca="false">Y174*EXP(-Assumption!$B$1/12)</f>
        <v>0.749511713357094</v>
      </c>
      <c r="Z175" s="29" t="n">
        <f aca="false">(EXP(Assumption!$B$3/12))</f>
        <v>1.0025031276058</v>
      </c>
      <c r="AA175" s="13" t="n">
        <f aca="false">MAX(SUM(E175:N175), AA174*Z175)</f>
        <v>135089.250693048</v>
      </c>
      <c r="AB175" s="11" t="n">
        <f aca="false">(AA175-SUM(E175:N175)*(1-EXP(-Assumption!$B$1/12))*Y175)</f>
        <v>135015.647165689</v>
      </c>
      <c r="AC175" s="13" t="n">
        <f aca="false">MAX(0.75*AA175, SUM(E175:N175))</f>
        <v>101316.938019786</v>
      </c>
      <c r="AD175" s="13" t="n">
        <v>0</v>
      </c>
      <c r="AE175" s="27" t="n">
        <f aca="false">0.75*MAX(SUM(E175:N175), 0.75*AA175)</f>
        <v>75987.7035148392</v>
      </c>
      <c r="AF175" s="11" t="n">
        <f aca="false">(1-EXP(-Assumption!$B$2/12))*Y174*(AE175-SUM(E175:N175))</f>
        <v>15.9600492508064</v>
      </c>
      <c r="AG175" s="13" t="n">
        <f aca="false">AF175+AD175+AB175</f>
        <v>135031.60721494</v>
      </c>
      <c r="AH175" s="27" t="n">
        <f aca="false">AH176*EXP(-Assumption!$B$3/12)+AG175</f>
        <v>25446107.8542337</v>
      </c>
    </row>
    <row r="176" customFormat="false" ht="13.8" hidden="false" customHeight="false" outlineLevel="0" collapsed="false">
      <c r="A176" s="0" t="n">
        <v>1</v>
      </c>
      <c r="B176" s="0" t="n">
        <f aca="false">B175+1</f>
        <v>174</v>
      </c>
      <c r="C176" s="1" t="n">
        <f aca="false">EOMONTH(C175,1)</f>
        <v>49125</v>
      </c>
      <c r="D176" s="0" t="n">
        <f aca="false">EXP(-Assumption!$B$3*Assumption!$B$4*B176)</f>
        <v>0.647264667078035</v>
      </c>
      <c r="E176" s="26" t="n">
        <f aca="false">EXP(MMULT('RW Scenarios'!$C175:$L175, 'Fund Mapping'!B$2:B$11)/12)*(E175-O175)</f>
        <v>0</v>
      </c>
      <c r="F176" s="8" t="n">
        <f aca="false">EXP(MMULT('RW Scenarios'!$C175:$L175, 'Fund Mapping'!C$2:C$11)/12)*(F175-P175)</f>
        <v>0</v>
      </c>
      <c r="G176" s="8" t="n">
        <f aca="false">EXP(MMULT('RW Scenarios'!$C175:$L175, 'Fund Mapping'!D$2:D$11)/12)*(G175-Q175)</f>
        <v>0</v>
      </c>
      <c r="H176" s="8" t="n">
        <f aca="false">EXP(MMULT('RW Scenarios'!$C175:$L175, 'Fund Mapping'!E$2:E$11)/12)*(H175-R175)</f>
        <v>52752.780035753</v>
      </c>
      <c r="I176" s="8" t="n">
        <f aca="false">EXP(MMULT('RW Scenarios'!$C175:$L175, 'Fund Mapping'!F$2:F$11)/12)*(I175-S175)</f>
        <v>0</v>
      </c>
      <c r="J176" s="8" t="n">
        <f aca="false">EXP(MMULT('RW Scenarios'!$C175:$L175, 'Fund Mapping'!G$2:G$11)/12)*(J175-T175)</f>
        <v>6233.88211836767</v>
      </c>
      <c r="K176" s="8" t="n">
        <f aca="false">EXP(MMULT('RW Scenarios'!$C175:$L175, 'Fund Mapping'!H$2:H$11)/12)*(K175-U175)</f>
        <v>0</v>
      </c>
      <c r="L176" s="8" t="n">
        <f aca="false">EXP(MMULT('RW Scenarios'!$C175:$L175, 'Fund Mapping'!I$2:I$11)/12)*(L175-V175)</f>
        <v>0</v>
      </c>
      <c r="M176" s="8" t="n">
        <f aca="false">EXP(MMULT('RW Scenarios'!$C175:$L175, 'Fund Mapping'!J$2:J$11)/12)*(M175-W175)</f>
        <v>0</v>
      </c>
      <c r="N176" s="8" t="n">
        <f aca="false">EXP(MMULT('RW Scenarios'!$C175:$L175, 'Fund Mapping'!K$2:K$11)/12)*(N175-X175)</f>
        <v>0</v>
      </c>
      <c r="O176" s="27" t="n">
        <f aca="false">E175*Inforce!AJ$2/12</f>
        <v>0</v>
      </c>
      <c r="P176" s="27" t="n">
        <f aca="false">F175*Inforce!AK$2/12</f>
        <v>0</v>
      </c>
      <c r="Q176" s="27" t="n">
        <f aca="false">G175*Inforce!AL$2/12</f>
        <v>0</v>
      </c>
      <c r="R176" s="27" t="n">
        <f aca="false">H175*Inforce!AM$2/12</f>
        <v>35.1600763194901</v>
      </c>
      <c r="S176" s="27" t="n">
        <f aca="false">I175*Inforce!AN$2/12</f>
        <v>0</v>
      </c>
      <c r="T176" s="27" t="n">
        <f aca="false">J175*Inforce!AO$2/12</f>
        <v>1.97289115688947</v>
      </c>
      <c r="U176" s="27" t="n">
        <f aca="false">K175*Inforce!AP$2/12</f>
        <v>0</v>
      </c>
      <c r="V176" s="27" t="n">
        <f aca="false">L175*Inforce!AQ$2/12</f>
        <v>0</v>
      </c>
      <c r="W176" s="27" t="n">
        <f aca="false">M175*Inforce!AR$2/12</f>
        <v>0</v>
      </c>
      <c r="X176" s="27" t="n">
        <f aca="false">N175*Inforce!AS$2/12</f>
        <v>0</v>
      </c>
      <c r="Y176" s="28" t="n">
        <f aca="false">Y175*EXP(-Assumption!$B$1/12)</f>
        <v>0.74826356757857</v>
      </c>
      <c r="Z176" s="29" t="n">
        <f aca="false">(EXP(Assumption!$B$3/12))</f>
        <v>1.0025031276058</v>
      </c>
      <c r="AA176" s="13" t="n">
        <f aca="false">MAX(SUM(E176:N176), AA175*Z176)</f>
        <v>135427.396325703</v>
      </c>
      <c r="AB176" s="11" t="n">
        <f aca="false">(AA176-SUM(E176:N176)*(1-EXP(-Assumption!$B$1/12))*Y176)</f>
        <v>135353.894976736</v>
      </c>
      <c r="AC176" s="13" t="n">
        <f aca="false">MAX(0.75*AA176, SUM(E176:N176))</f>
        <v>101570.547244277</v>
      </c>
      <c r="AD176" s="13" t="n">
        <v>0</v>
      </c>
      <c r="AE176" s="27" t="n">
        <f aca="false">0.75*MAX(SUM(E176:N176), 0.75*AA176)</f>
        <v>76177.9104332082</v>
      </c>
      <c r="AF176" s="11" t="n">
        <f aca="false">(1-EXP(-Assumption!$B$2/12))*Y175*(AE176-SUM(E176:N176))</f>
        <v>16.0962401945208</v>
      </c>
      <c r="AG176" s="13" t="n">
        <f aca="false">AF176+AD176+AB176</f>
        <v>135369.991216931</v>
      </c>
      <c r="AH176" s="27" t="n">
        <f aca="false">AH177*EXP(-Assumption!$B$3/12)+AG176</f>
        <v>25374433.1007051</v>
      </c>
    </row>
    <row r="177" customFormat="false" ht="13.8" hidden="false" customHeight="false" outlineLevel="0" collapsed="false">
      <c r="A177" s="0" t="n">
        <v>1</v>
      </c>
      <c r="B177" s="0" t="n">
        <f aca="false">B176+1</f>
        <v>175</v>
      </c>
      <c r="C177" s="1" t="n">
        <f aca="false">EOMONTH(C176,1)</f>
        <v>49156</v>
      </c>
      <c r="D177" s="0" t="n">
        <f aca="false">EXP(-Assumption!$B$3*Assumption!$B$4*B177)</f>
        <v>0.645648526427892</v>
      </c>
      <c r="E177" s="26" t="n">
        <f aca="false">EXP(MMULT('RW Scenarios'!$C176:$L176, 'Fund Mapping'!B$2:B$11)/12)*(E176-O176)</f>
        <v>0</v>
      </c>
      <c r="F177" s="8" t="n">
        <f aca="false">EXP(MMULT('RW Scenarios'!$C176:$L176, 'Fund Mapping'!C$2:C$11)/12)*(F176-P176)</f>
        <v>0</v>
      </c>
      <c r="G177" s="8" t="n">
        <f aca="false">EXP(MMULT('RW Scenarios'!$C176:$L176, 'Fund Mapping'!D$2:D$11)/12)*(G176-Q176)</f>
        <v>0</v>
      </c>
      <c r="H177" s="8" t="n">
        <f aca="false">EXP(MMULT('RW Scenarios'!$C176:$L176, 'Fund Mapping'!E$2:E$11)/12)*(H176-R176)</f>
        <v>52767.7760638504</v>
      </c>
      <c r="I177" s="8" t="n">
        <f aca="false">EXP(MMULT('RW Scenarios'!$C176:$L176, 'Fund Mapping'!F$2:F$11)/12)*(I176-S176)</f>
        <v>0</v>
      </c>
      <c r="J177" s="8" t="n">
        <f aca="false">EXP(MMULT('RW Scenarios'!$C176:$L176, 'Fund Mapping'!G$2:G$11)/12)*(J176-T176)</f>
        <v>6237.85636971719</v>
      </c>
      <c r="K177" s="8" t="n">
        <f aca="false">EXP(MMULT('RW Scenarios'!$C176:$L176, 'Fund Mapping'!H$2:H$11)/12)*(K176-U176)</f>
        <v>0</v>
      </c>
      <c r="L177" s="8" t="n">
        <f aca="false">EXP(MMULT('RW Scenarios'!$C176:$L176, 'Fund Mapping'!I$2:I$11)/12)*(L176-V176)</f>
        <v>0</v>
      </c>
      <c r="M177" s="8" t="n">
        <f aca="false">EXP(MMULT('RW Scenarios'!$C176:$L176, 'Fund Mapping'!J$2:J$11)/12)*(M176-W176)</f>
        <v>0</v>
      </c>
      <c r="N177" s="8" t="n">
        <f aca="false">EXP(MMULT('RW Scenarios'!$C176:$L176, 'Fund Mapping'!K$2:K$11)/12)*(N176-X176)</f>
        <v>0</v>
      </c>
      <c r="O177" s="27" t="n">
        <f aca="false">E176*Inforce!AJ$2/12</f>
        <v>0</v>
      </c>
      <c r="P177" s="27" t="n">
        <f aca="false">F176*Inforce!AK$2/12</f>
        <v>0</v>
      </c>
      <c r="Q177" s="27" t="n">
        <f aca="false">G176*Inforce!AL$2/12</f>
        <v>0</v>
      </c>
      <c r="R177" s="27" t="n">
        <f aca="false">H176*Inforce!AM$2/12</f>
        <v>35.1685200238353</v>
      </c>
      <c r="S177" s="27" t="n">
        <f aca="false">I176*Inforce!AN$2/12</f>
        <v>0</v>
      </c>
      <c r="T177" s="27" t="n">
        <f aca="false">J176*Inforce!AO$2/12</f>
        <v>1.97406267081643</v>
      </c>
      <c r="U177" s="27" t="n">
        <f aca="false">K176*Inforce!AP$2/12</f>
        <v>0</v>
      </c>
      <c r="V177" s="27" t="n">
        <f aca="false">L176*Inforce!AQ$2/12</f>
        <v>0</v>
      </c>
      <c r="W177" s="27" t="n">
        <f aca="false">M176*Inforce!AR$2/12</f>
        <v>0</v>
      </c>
      <c r="X177" s="27" t="n">
        <f aca="false">N176*Inforce!AS$2/12</f>
        <v>0</v>
      </c>
      <c r="Y177" s="28" t="n">
        <f aca="false">Y176*EXP(-Assumption!$B$1/12)</f>
        <v>0.747017500310437</v>
      </c>
      <c r="Z177" s="29" t="n">
        <f aca="false">(EXP(Assumption!$B$3/12))</f>
        <v>1.0025031276058</v>
      </c>
      <c r="AA177" s="13" t="n">
        <f aca="false">MAX(SUM(E177:N177), AA176*Z177)</f>
        <v>135766.388380027</v>
      </c>
      <c r="AB177" s="11" t="n">
        <f aca="false">(AA177-SUM(E177:N177)*(1-EXP(-Assumption!$B$1/12))*Y177)</f>
        <v>135692.9858324</v>
      </c>
      <c r="AC177" s="13" t="n">
        <f aca="false">MAX(0.75*AA177, SUM(E177:N177))</f>
        <v>101824.79128502</v>
      </c>
      <c r="AD177" s="13" t="n">
        <v>0</v>
      </c>
      <c r="AE177" s="27" t="n">
        <f aca="false">0.75*MAX(SUM(E177:N177), 0.75*AA177)</f>
        <v>76368.5934637654</v>
      </c>
      <c r="AF177" s="11" t="n">
        <f aca="false">(1-EXP(-Assumption!$B$2/12))*Y176*(AE177-SUM(E177:N177))</f>
        <v>16.2299431275002</v>
      </c>
      <c r="AG177" s="13" t="n">
        <f aca="false">AF177+AD177+AB177</f>
        <v>135709.215775528</v>
      </c>
      <c r="AH177" s="27" t="n">
        <f aca="false">AH178*EXP(-Assumption!$B$3/12)+AG177</f>
        <v>25302239.7051019</v>
      </c>
    </row>
    <row r="178" customFormat="false" ht="13.8" hidden="false" customHeight="false" outlineLevel="0" collapsed="false">
      <c r="A178" s="0" t="n">
        <v>1</v>
      </c>
      <c r="B178" s="0" t="n">
        <f aca="false">B177+1</f>
        <v>176</v>
      </c>
      <c r="C178" s="1" t="n">
        <f aca="false">EOMONTH(C177,1)</f>
        <v>49187</v>
      </c>
      <c r="D178" s="0" t="n">
        <f aca="false">EXP(-Assumption!$B$3*Assumption!$B$4*B178)</f>
        <v>0.644036421083142</v>
      </c>
      <c r="E178" s="26" t="n">
        <f aca="false">EXP(MMULT('RW Scenarios'!$C177:$L177, 'Fund Mapping'!B$2:B$11)/12)*(E177-O177)</f>
        <v>0</v>
      </c>
      <c r="F178" s="8" t="n">
        <f aca="false">EXP(MMULT('RW Scenarios'!$C177:$L177, 'Fund Mapping'!C$2:C$11)/12)*(F177-P177)</f>
        <v>0</v>
      </c>
      <c r="G178" s="8" t="n">
        <f aca="false">EXP(MMULT('RW Scenarios'!$C177:$L177, 'Fund Mapping'!D$2:D$11)/12)*(G177-Q177)</f>
        <v>0</v>
      </c>
      <c r="H178" s="8" t="n">
        <f aca="false">EXP(MMULT('RW Scenarios'!$C177:$L177, 'Fund Mapping'!E$2:E$11)/12)*(H177-R177)</f>
        <v>52784.5021731651</v>
      </c>
      <c r="I178" s="8" t="n">
        <f aca="false">EXP(MMULT('RW Scenarios'!$C177:$L177, 'Fund Mapping'!F$2:F$11)/12)*(I177-S177)</f>
        <v>0</v>
      </c>
      <c r="J178" s="8" t="n">
        <f aca="false">EXP(MMULT('RW Scenarios'!$C177:$L177, 'Fund Mapping'!G$2:G$11)/12)*(J177-T177)</f>
        <v>6242.03818463886</v>
      </c>
      <c r="K178" s="8" t="n">
        <f aca="false">EXP(MMULT('RW Scenarios'!$C177:$L177, 'Fund Mapping'!H$2:H$11)/12)*(K177-U177)</f>
        <v>0</v>
      </c>
      <c r="L178" s="8" t="n">
        <f aca="false">EXP(MMULT('RW Scenarios'!$C177:$L177, 'Fund Mapping'!I$2:I$11)/12)*(L177-V177)</f>
        <v>0</v>
      </c>
      <c r="M178" s="8" t="n">
        <f aca="false">EXP(MMULT('RW Scenarios'!$C177:$L177, 'Fund Mapping'!J$2:J$11)/12)*(M177-W177)</f>
        <v>0</v>
      </c>
      <c r="N178" s="8" t="n">
        <f aca="false">EXP(MMULT('RW Scenarios'!$C177:$L177, 'Fund Mapping'!K$2:K$11)/12)*(N177-X177)</f>
        <v>0</v>
      </c>
      <c r="O178" s="27" t="n">
        <f aca="false">E177*Inforce!AJ$2/12</f>
        <v>0</v>
      </c>
      <c r="P178" s="27" t="n">
        <f aca="false">F177*Inforce!AK$2/12</f>
        <v>0</v>
      </c>
      <c r="Q178" s="27" t="n">
        <f aca="false">G177*Inforce!AL$2/12</f>
        <v>0</v>
      </c>
      <c r="R178" s="27" t="n">
        <f aca="false">H177*Inforce!AM$2/12</f>
        <v>35.1785173759002</v>
      </c>
      <c r="S178" s="27" t="n">
        <f aca="false">I177*Inforce!AN$2/12</f>
        <v>0</v>
      </c>
      <c r="T178" s="27" t="n">
        <f aca="false">J177*Inforce!AO$2/12</f>
        <v>1.97532118374378</v>
      </c>
      <c r="U178" s="27" t="n">
        <f aca="false">K177*Inforce!AP$2/12</f>
        <v>0</v>
      </c>
      <c r="V178" s="27" t="n">
        <f aca="false">L177*Inforce!AQ$2/12</f>
        <v>0</v>
      </c>
      <c r="W178" s="27" t="n">
        <f aca="false">M177*Inforce!AR$2/12</f>
        <v>0</v>
      </c>
      <c r="X178" s="27" t="n">
        <f aca="false">N177*Inforce!AS$2/12</f>
        <v>0</v>
      </c>
      <c r="Y178" s="28" t="n">
        <f aca="false">Y177*EXP(-Assumption!$B$1/12)</f>
        <v>0.745773508091397</v>
      </c>
      <c r="Z178" s="29" t="n">
        <f aca="false">(EXP(Assumption!$B$3/12))</f>
        <v>1.0025031276058</v>
      </c>
      <c r="AA178" s="13" t="n">
        <f aca="false">MAX(SUM(E178:N178), AA177*Z178)</f>
        <v>136106.22897472</v>
      </c>
      <c r="AB178" s="11" t="n">
        <f aca="false">(AA178-SUM(E178:N178)*(1-EXP(-Assumption!$B$1/12))*Y178)</f>
        <v>136032.922696799</v>
      </c>
      <c r="AC178" s="13" t="n">
        <f aca="false">MAX(0.75*AA178, SUM(E178:N178))</f>
        <v>102079.67173104</v>
      </c>
      <c r="AD178" s="13" t="n">
        <v>0</v>
      </c>
      <c r="AE178" s="27" t="n">
        <f aca="false">0.75*MAX(SUM(E178:N178), 0.75*AA178)</f>
        <v>76559.7537982802</v>
      </c>
      <c r="AF178" s="11" t="n">
        <f aca="false">(1-EXP(-Assumption!$B$2/12))*Y177*(AE178-SUM(E178:N178))</f>
        <v>16.3617933446096</v>
      </c>
      <c r="AG178" s="13" t="n">
        <f aca="false">AF178+AD178+AB178</f>
        <v>136049.284490143</v>
      </c>
      <c r="AH178" s="27" t="n">
        <f aca="false">AH179*EXP(-Assumption!$B$3/12)+AG178</f>
        <v>25229525.5265363</v>
      </c>
    </row>
    <row r="179" customFormat="false" ht="13.8" hidden="false" customHeight="false" outlineLevel="0" collapsed="false">
      <c r="A179" s="0" t="n">
        <v>1</v>
      </c>
      <c r="B179" s="0" t="n">
        <f aca="false">B178+1</f>
        <v>177</v>
      </c>
      <c r="C179" s="1" t="n">
        <f aca="false">EOMONTH(C178,1)</f>
        <v>49217</v>
      </c>
      <c r="D179" s="0" t="n">
        <f aca="false">EXP(-Assumption!$B$3*Assumption!$B$4*B179)</f>
        <v>0.642428340968119</v>
      </c>
      <c r="E179" s="26" t="n">
        <f aca="false">EXP(MMULT('RW Scenarios'!$C178:$L178, 'Fund Mapping'!B$2:B$11)/12)*(E178-O178)</f>
        <v>0</v>
      </c>
      <c r="F179" s="8" t="n">
        <f aca="false">EXP(MMULT('RW Scenarios'!$C178:$L178, 'Fund Mapping'!C$2:C$11)/12)*(F178-P178)</f>
        <v>0</v>
      </c>
      <c r="G179" s="8" t="n">
        <f aca="false">EXP(MMULT('RW Scenarios'!$C178:$L178, 'Fund Mapping'!D$2:D$11)/12)*(G178-Q178)</f>
        <v>0</v>
      </c>
      <c r="H179" s="8" t="n">
        <f aca="false">EXP(MMULT('RW Scenarios'!$C178:$L178, 'Fund Mapping'!E$2:E$11)/12)*(H178-R178)</f>
        <v>52799.1574878876</v>
      </c>
      <c r="I179" s="8" t="n">
        <f aca="false">EXP(MMULT('RW Scenarios'!$C178:$L178, 'Fund Mapping'!F$2:F$11)/12)*(I178-S178)</f>
        <v>0</v>
      </c>
      <c r="J179" s="8" t="n">
        <f aca="false">EXP(MMULT('RW Scenarios'!$C178:$L178, 'Fund Mapping'!G$2:G$11)/12)*(J178-T178)</f>
        <v>6245.97963437572</v>
      </c>
      <c r="K179" s="8" t="n">
        <f aca="false">EXP(MMULT('RW Scenarios'!$C178:$L178, 'Fund Mapping'!H$2:H$11)/12)*(K178-U178)</f>
        <v>0</v>
      </c>
      <c r="L179" s="8" t="n">
        <f aca="false">EXP(MMULT('RW Scenarios'!$C178:$L178, 'Fund Mapping'!I$2:I$11)/12)*(L178-V178)</f>
        <v>0</v>
      </c>
      <c r="M179" s="8" t="n">
        <f aca="false">EXP(MMULT('RW Scenarios'!$C178:$L178, 'Fund Mapping'!J$2:J$11)/12)*(M178-W178)</f>
        <v>0</v>
      </c>
      <c r="N179" s="8" t="n">
        <f aca="false">EXP(MMULT('RW Scenarios'!$C178:$L178, 'Fund Mapping'!K$2:K$11)/12)*(N178-X178)</f>
        <v>0</v>
      </c>
      <c r="O179" s="27" t="n">
        <f aca="false">E178*Inforce!AJ$2/12</f>
        <v>0</v>
      </c>
      <c r="P179" s="27" t="n">
        <f aca="false">F178*Inforce!AK$2/12</f>
        <v>0</v>
      </c>
      <c r="Q179" s="27" t="n">
        <f aca="false">G178*Inforce!AL$2/12</f>
        <v>0</v>
      </c>
      <c r="R179" s="27" t="n">
        <f aca="false">H178*Inforce!AM$2/12</f>
        <v>35.1896681154434</v>
      </c>
      <c r="S179" s="27" t="n">
        <f aca="false">I178*Inforce!AN$2/12</f>
        <v>0</v>
      </c>
      <c r="T179" s="27" t="n">
        <f aca="false">J178*Inforce!AO$2/12</f>
        <v>1.97664542513564</v>
      </c>
      <c r="U179" s="27" t="n">
        <f aca="false">K178*Inforce!AP$2/12</f>
        <v>0</v>
      </c>
      <c r="V179" s="27" t="n">
        <f aca="false">L178*Inforce!AQ$2/12</f>
        <v>0</v>
      </c>
      <c r="W179" s="27" t="n">
        <f aca="false">M178*Inforce!AR$2/12</f>
        <v>0</v>
      </c>
      <c r="X179" s="27" t="n">
        <f aca="false">N178*Inforce!AS$2/12</f>
        <v>0</v>
      </c>
      <c r="Y179" s="28" t="n">
        <f aca="false">Y178*EXP(-Assumption!$B$1/12)</f>
        <v>0.744531587465914</v>
      </c>
      <c r="Z179" s="29" t="n">
        <f aca="false">(EXP(Assumption!$B$3/12))</f>
        <v>1.0025031276058</v>
      </c>
      <c r="AA179" s="13" t="n">
        <f aca="false">MAX(SUM(E179:N179), AA178*Z179)</f>
        <v>136446.920233788</v>
      </c>
      <c r="AB179" s="11" t="n">
        <f aca="false">(AA179-SUM(E179:N179)*(1-EXP(-Assumption!$B$1/12))*Y179)</f>
        <v>136373.712973994</v>
      </c>
      <c r="AC179" s="13" t="n">
        <f aca="false">MAX(0.75*AA179, SUM(E179:N179))</f>
        <v>102335.190175341</v>
      </c>
      <c r="AD179" s="13" t="n">
        <v>0</v>
      </c>
      <c r="AE179" s="27" t="n">
        <f aca="false">0.75*MAX(SUM(E179:N179), 0.75*AA179)</f>
        <v>76751.3926315056</v>
      </c>
      <c r="AF179" s="11" t="n">
        <f aca="false">(1-EXP(-Assumption!$B$2/12))*Y178*(AE179-SUM(E179:N179))</f>
        <v>16.4957583610014</v>
      </c>
      <c r="AG179" s="13" t="n">
        <f aca="false">AF179+AD179+AB179</f>
        <v>136390.208732355</v>
      </c>
      <c r="AH179" s="27" t="n">
        <f aca="false">AH180*EXP(-Assumption!$B$3/12)+AG179</f>
        <v>25156288.415153</v>
      </c>
    </row>
    <row r="180" customFormat="false" ht="13.8" hidden="false" customHeight="false" outlineLevel="0" collapsed="false">
      <c r="A180" s="0" t="n">
        <v>1</v>
      </c>
      <c r="B180" s="0" t="n">
        <f aca="false">B179+1</f>
        <v>178</v>
      </c>
      <c r="C180" s="1" t="n">
        <f aca="false">EOMONTH(C179,1)</f>
        <v>49248</v>
      </c>
      <c r="D180" s="0" t="n">
        <f aca="false">EXP(-Assumption!$B$3*Assumption!$B$4*B180)</f>
        <v>0.640824276032319</v>
      </c>
      <c r="E180" s="26" t="n">
        <f aca="false">EXP(MMULT('RW Scenarios'!$C179:$L179, 'Fund Mapping'!B$2:B$11)/12)*(E179-O179)</f>
        <v>0</v>
      </c>
      <c r="F180" s="8" t="n">
        <f aca="false">EXP(MMULT('RW Scenarios'!$C179:$L179, 'Fund Mapping'!C$2:C$11)/12)*(F179-P179)</f>
        <v>0</v>
      </c>
      <c r="G180" s="8" t="n">
        <f aca="false">EXP(MMULT('RW Scenarios'!$C179:$L179, 'Fund Mapping'!D$2:D$11)/12)*(G179-Q179)</f>
        <v>0</v>
      </c>
      <c r="H180" s="8" t="n">
        <f aca="false">EXP(MMULT('RW Scenarios'!$C179:$L179, 'Fund Mapping'!E$2:E$11)/12)*(H179-R179)</f>
        <v>52809.431241711</v>
      </c>
      <c r="I180" s="8" t="n">
        <f aca="false">EXP(MMULT('RW Scenarios'!$C179:$L179, 'Fund Mapping'!F$2:F$11)/12)*(I179-S179)</f>
        <v>0</v>
      </c>
      <c r="J180" s="8" t="n">
        <f aca="false">EXP(MMULT('RW Scenarios'!$C179:$L179, 'Fund Mapping'!G$2:G$11)/12)*(J179-T179)</f>
        <v>6249.40894001074</v>
      </c>
      <c r="K180" s="8" t="n">
        <f aca="false">EXP(MMULT('RW Scenarios'!$C179:$L179, 'Fund Mapping'!H$2:H$11)/12)*(K179-U179)</f>
        <v>0</v>
      </c>
      <c r="L180" s="8" t="n">
        <f aca="false">EXP(MMULT('RW Scenarios'!$C179:$L179, 'Fund Mapping'!I$2:I$11)/12)*(L179-V179)</f>
        <v>0</v>
      </c>
      <c r="M180" s="8" t="n">
        <f aca="false">EXP(MMULT('RW Scenarios'!$C179:$L179, 'Fund Mapping'!J$2:J$11)/12)*(M179-W179)</f>
        <v>0</v>
      </c>
      <c r="N180" s="8" t="n">
        <f aca="false">EXP(MMULT('RW Scenarios'!$C179:$L179, 'Fund Mapping'!K$2:K$11)/12)*(N179-X179)</f>
        <v>0</v>
      </c>
      <c r="O180" s="27" t="n">
        <f aca="false">E179*Inforce!AJ$2/12</f>
        <v>0</v>
      </c>
      <c r="P180" s="27" t="n">
        <f aca="false">F179*Inforce!AK$2/12</f>
        <v>0</v>
      </c>
      <c r="Q180" s="27" t="n">
        <f aca="false">G179*Inforce!AL$2/12</f>
        <v>0</v>
      </c>
      <c r="R180" s="27" t="n">
        <f aca="false">H179*Inforce!AM$2/12</f>
        <v>35.1994383252584</v>
      </c>
      <c r="S180" s="27" t="n">
        <f aca="false">I179*Inforce!AN$2/12</f>
        <v>0</v>
      </c>
      <c r="T180" s="27" t="n">
        <f aca="false">J179*Inforce!AO$2/12</f>
        <v>1.97789355088564</v>
      </c>
      <c r="U180" s="27" t="n">
        <f aca="false">K179*Inforce!AP$2/12</f>
        <v>0</v>
      </c>
      <c r="V180" s="27" t="n">
        <f aca="false">L179*Inforce!AQ$2/12</f>
        <v>0</v>
      </c>
      <c r="W180" s="27" t="n">
        <f aca="false">M179*Inforce!AR$2/12</f>
        <v>0</v>
      </c>
      <c r="X180" s="27" t="n">
        <f aca="false">N179*Inforce!AS$2/12</f>
        <v>0</v>
      </c>
      <c r="Y180" s="28" t="n">
        <f aca="false">Y179*EXP(-Assumption!$B$1/12)</f>
        <v>0.743291734984208</v>
      </c>
      <c r="Z180" s="29" t="n">
        <f aca="false">(EXP(Assumption!$B$3/12))</f>
        <v>1.0025031276058</v>
      </c>
      <c r="AA180" s="13" t="n">
        <f aca="false">MAX(SUM(E180:N180), AA179*Z180)</f>
        <v>136788.464286551</v>
      </c>
      <c r="AB180" s="11" t="n">
        <f aca="false">(AA180-SUM(E180:N180)*(1-EXP(-Assumption!$B$1/12))*Y180)</f>
        <v>136715.361975757</v>
      </c>
      <c r="AC180" s="13" t="n">
        <f aca="false">MAX(0.75*AA180, SUM(E180:N180))</f>
        <v>102591.348214913</v>
      </c>
      <c r="AD180" s="13" t="n">
        <v>0</v>
      </c>
      <c r="AE180" s="27" t="n">
        <f aca="false">0.75*MAX(SUM(E180:N180), 0.75*AA180)</f>
        <v>76943.5111611848</v>
      </c>
      <c r="AF180" s="11" t="n">
        <f aca="false">(1-EXP(-Assumption!$B$2/12))*Y179*(AE180-SUM(E180:N180))</f>
        <v>16.6342295351811</v>
      </c>
      <c r="AG180" s="13" t="n">
        <f aca="false">AF180+AD180+AB180</f>
        <v>136731.996205292</v>
      </c>
      <c r="AH180" s="27" t="n">
        <f aca="false">AH181*EXP(-Assumption!$B$3/12)+AG180</f>
        <v>25082526.2043153</v>
      </c>
    </row>
    <row r="181" customFormat="false" ht="13.8" hidden="false" customHeight="false" outlineLevel="0" collapsed="false">
      <c r="A181" s="0" t="n">
        <v>1</v>
      </c>
      <c r="B181" s="0" t="n">
        <f aca="false">B180+1</f>
        <v>179</v>
      </c>
      <c r="C181" s="1" t="n">
        <f aca="false">EOMONTH(C180,1)</f>
        <v>49278</v>
      </c>
      <c r="D181" s="0" t="n">
        <f aca="false">EXP(-Assumption!$B$3*Assumption!$B$4*B181)</f>
        <v>0.63922421625033</v>
      </c>
      <c r="E181" s="26" t="n">
        <f aca="false">EXP(MMULT('RW Scenarios'!$C180:$L180, 'Fund Mapping'!B$2:B$11)/12)*(E180-O180)</f>
        <v>0</v>
      </c>
      <c r="F181" s="8" t="n">
        <f aca="false">EXP(MMULT('RW Scenarios'!$C180:$L180, 'Fund Mapping'!C$2:C$11)/12)*(F180-P180)</f>
        <v>0</v>
      </c>
      <c r="G181" s="8" t="n">
        <f aca="false">EXP(MMULT('RW Scenarios'!$C180:$L180, 'Fund Mapping'!D$2:D$11)/12)*(G180-Q180)</f>
        <v>0</v>
      </c>
      <c r="H181" s="8" t="n">
        <f aca="false">EXP(MMULT('RW Scenarios'!$C180:$L180, 'Fund Mapping'!E$2:E$11)/12)*(H180-R180)</f>
        <v>52818.3008443276</v>
      </c>
      <c r="I181" s="8" t="n">
        <f aca="false">EXP(MMULT('RW Scenarios'!$C180:$L180, 'Fund Mapping'!F$2:F$11)/12)*(I180-S180)</f>
        <v>0</v>
      </c>
      <c r="J181" s="8" t="n">
        <f aca="false">EXP(MMULT('RW Scenarios'!$C180:$L180, 'Fund Mapping'!G$2:G$11)/12)*(J180-T180)</f>
        <v>6252.67330345615</v>
      </c>
      <c r="K181" s="8" t="n">
        <f aca="false">EXP(MMULT('RW Scenarios'!$C180:$L180, 'Fund Mapping'!H$2:H$11)/12)*(K180-U180)</f>
        <v>0</v>
      </c>
      <c r="L181" s="8" t="n">
        <f aca="false">EXP(MMULT('RW Scenarios'!$C180:$L180, 'Fund Mapping'!I$2:I$11)/12)*(L180-V180)</f>
        <v>0</v>
      </c>
      <c r="M181" s="8" t="n">
        <f aca="false">EXP(MMULT('RW Scenarios'!$C180:$L180, 'Fund Mapping'!J$2:J$11)/12)*(M180-W180)</f>
        <v>0</v>
      </c>
      <c r="N181" s="8" t="n">
        <f aca="false">EXP(MMULT('RW Scenarios'!$C180:$L180, 'Fund Mapping'!K$2:K$11)/12)*(N180-X180)</f>
        <v>0</v>
      </c>
      <c r="O181" s="27" t="n">
        <f aca="false">E180*Inforce!AJ$2/12</f>
        <v>0</v>
      </c>
      <c r="P181" s="27" t="n">
        <f aca="false">F180*Inforce!AK$2/12</f>
        <v>0</v>
      </c>
      <c r="Q181" s="27" t="n">
        <f aca="false">G180*Inforce!AL$2/12</f>
        <v>0</v>
      </c>
      <c r="R181" s="27" t="n">
        <f aca="false">H180*Inforce!AM$2/12</f>
        <v>35.206287494474</v>
      </c>
      <c r="S181" s="27" t="n">
        <f aca="false">I180*Inforce!AN$2/12</f>
        <v>0</v>
      </c>
      <c r="T181" s="27" t="n">
        <f aca="false">J180*Inforce!AO$2/12</f>
        <v>1.97897949767007</v>
      </c>
      <c r="U181" s="27" t="n">
        <f aca="false">K180*Inforce!AP$2/12</f>
        <v>0</v>
      </c>
      <c r="V181" s="27" t="n">
        <f aca="false">L180*Inforce!AQ$2/12</f>
        <v>0</v>
      </c>
      <c r="W181" s="27" t="n">
        <f aca="false">M180*Inforce!AR$2/12</f>
        <v>0</v>
      </c>
      <c r="X181" s="27" t="n">
        <f aca="false">N180*Inforce!AS$2/12</f>
        <v>0</v>
      </c>
      <c r="Y181" s="28" t="n">
        <f aca="false">Y180*EXP(-Assumption!$B$1/12)</f>
        <v>0.742053947202245</v>
      </c>
      <c r="Z181" s="29" t="n">
        <f aca="false">(EXP(Assumption!$B$3/12))</f>
        <v>1.0025031276058</v>
      </c>
      <c r="AA181" s="13" t="n">
        <f aca="false">MAX(SUM(E181:N181), AA180*Z181)</f>
        <v>137130.863267661</v>
      </c>
      <c r="AB181" s="11" t="n">
        <f aca="false">(AA181-SUM(E181:N181)*(1-EXP(-Assumption!$B$1/12))*Y181)</f>
        <v>137057.867698314</v>
      </c>
      <c r="AC181" s="13" t="n">
        <f aca="false">MAX(0.75*AA181, SUM(E181:N181))</f>
        <v>102848.147450746</v>
      </c>
      <c r="AD181" s="13" t="n">
        <v>0</v>
      </c>
      <c r="AE181" s="27" t="n">
        <f aca="false">0.75*MAX(SUM(E181:N181), 0.75*AA181)</f>
        <v>77136.1105880591</v>
      </c>
      <c r="AF181" s="11" t="n">
        <f aca="false">(1-EXP(-Assumption!$B$2/12))*Y180*(AE181-SUM(E181:N181))</f>
        <v>16.7740972643553</v>
      </c>
      <c r="AG181" s="13" t="n">
        <f aca="false">AF181+AD181+AB181</f>
        <v>137074.641795578</v>
      </c>
      <c r="AH181" s="27" t="n">
        <f aca="false">AH182*EXP(-Assumption!$B$3/12)+AG181</f>
        <v>25008236.7142409</v>
      </c>
    </row>
    <row r="182" customFormat="false" ht="13.8" hidden="false" customHeight="false" outlineLevel="0" collapsed="false">
      <c r="A182" s="0" t="n">
        <v>1</v>
      </c>
      <c r="B182" s="0" t="n">
        <f aca="false">B181+1</f>
        <v>180</v>
      </c>
      <c r="C182" s="1" t="n">
        <f aca="false">EOMONTH(C181,1)</f>
        <v>49309</v>
      </c>
      <c r="D182" s="0" t="n">
        <f aca="false">EXP(-Assumption!$B$3*Assumption!$B$4*B182)</f>
        <v>0.637628151621773</v>
      </c>
      <c r="E182" s="26" t="n">
        <f aca="false">EXP(MMULT('RW Scenarios'!$C181:$L181, 'Fund Mapping'!B$2:B$11)/12)*(E181-O181)</f>
        <v>0</v>
      </c>
      <c r="F182" s="8" t="n">
        <f aca="false">EXP(MMULT('RW Scenarios'!$C181:$L181, 'Fund Mapping'!C$2:C$11)/12)*(F181-P181)</f>
        <v>0</v>
      </c>
      <c r="G182" s="8" t="n">
        <f aca="false">EXP(MMULT('RW Scenarios'!$C181:$L181, 'Fund Mapping'!D$2:D$11)/12)*(G181-Q181)</f>
        <v>0</v>
      </c>
      <c r="H182" s="8" t="n">
        <f aca="false">EXP(MMULT('RW Scenarios'!$C181:$L181, 'Fund Mapping'!E$2:E$11)/12)*(H181-R181)</f>
        <v>52829.0371513798</v>
      </c>
      <c r="I182" s="8" t="n">
        <f aca="false">EXP(MMULT('RW Scenarios'!$C181:$L181, 'Fund Mapping'!F$2:F$11)/12)*(I181-S181)</f>
        <v>0</v>
      </c>
      <c r="J182" s="8" t="n">
        <f aca="false">EXP(MMULT('RW Scenarios'!$C181:$L181, 'Fund Mapping'!G$2:G$11)/12)*(J181-T181)</f>
        <v>6256.15838516786</v>
      </c>
      <c r="K182" s="8" t="n">
        <f aca="false">EXP(MMULT('RW Scenarios'!$C181:$L181, 'Fund Mapping'!H$2:H$11)/12)*(K181-U181)</f>
        <v>0</v>
      </c>
      <c r="L182" s="8" t="n">
        <f aca="false">EXP(MMULT('RW Scenarios'!$C181:$L181, 'Fund Mapping'!I$2:I$11)/12)*(L181-V181)</f>
        <v>0</v>
      </c>
      <c r="M182" s="8" t="n">
        <f aca="false">EXP(MMULT('RW Scenarios'!$C181:$L181, 'Fund Mapping'!J$2:J$11)/12)*(M181-W181)</f>
        <v>0</v>
      </c>
      <c r="N182" s="8" t="n">
        <f aca="false">EXP(MMULT('RW Scenarios'!$C181:$L181, 'Fund Mapping'!K$2:K$11)/12)*(N181-X181)</f>
        <v>0</v>
      </c>
      <c r="O182" s="27" t="n">
        <f aca="false">E181*Inforce!AJ$2/12</f>
        <v>0</v>
      </c>
      <c r="P182" s="27" t="n">
        <f aca="false">F181*Inforce!AK$2/12</f>
        <v>0</v>
      </c>
      <c r="Q182" s="27" t="n">
        <f aca="false">G181*Inforce!AL$2/12</f>
        <v>0</v>
      </c>
      <c r="R182" s="27" t="n">
        <f aca="false">H181*Inforce!AM$2/12</f>
        <v>35.212200562885</v>
      </c>
      <c r="S182" s="27" t="n">
        <f aca="false">I181*Inforce!AN$2/12</f>
        <v>0</v>
      </c>
      <c r="T182" s="27" t="n">
        <f aca="false">J181*Inforce!AO$2/12</f>
        <v>1.98001321276112</v>
      </c>
      <c r="U182" s="27" t="n">
        <f aca="false">K181*Inforce!AP$2/12</f>
        <v>0</v>
      </c>
      <c r="V182" s="27" t="n">
        <f aca="false">L181*Inforce!AQ$2/12</f>
        <v>0</v>
      </c>
      <c r="W182" s="27" t="n">
        <f aca="false">M181*Inforce!AR$2/12</f>
        <v>0</v>
      </c>
      <c r="X182" s="27" t="n">
        <f aca="false">N181*Inforce!AS$2/12</f>
        <v>0</v>
      </c>
      <c r="Y182" s="28" t="n">
        <f aca="false">Y181*EXP(-Assumption!$B$1/12)</f>
        <v>0.740818220681723</v>
      </c>
      <c r="Z182" s="29" t="n">
        <f aca="false">(EXP(Assumption!$B$3/12))</f>
        <v>1.0025031276058</v>
      </c>
      <c r="AA182" s="13" t="n">
        <f aca="false">MAX(SUM(E182:N182), AA181*Z182)</f>
        <v>137474.119317112</v>
      </c>
      <c r="AB182" s="11" t="n">
        <f aca="false">(AA182-SUM(E182:N182)*(1-EXP(-Assumption!$B$1/12))*Y182)</f>
        <v>137401.227761238</v>
      </c>
      <c r="AC182" s="13" t="n">
        <f aca="false">MAX(0.75*AA182, SUM(E182:N182))</f>
        <v>103105.589487834</v>
      </c>
      <c r="AD182" s="13" t="n">
        <v>0</v>
      </c>
      <c r="AE182" s="27" t="n">
        <f aca="false">0.75*MAX(SUM(E182:N182), 0.75*AA182)</f>
        <v>77329.1921158758</v>
      </c>
      <c r="AF182" s="11" t="n">
        <f aca="false">(1-EXP(-Assumption!$B$2/12))*Y181*(AE182-SUM(E182:N182))</f>
        <v>16.9119649128934</v>
      </c>
      <c r="AG182" s="13" t="n">
        <f aca="false">AF182+AD182+AB182</f>
        <v>137418.139726151</v>
      </c>
      <c r="AH182" s="27" t="n">
        <f aca="false">AH183*EXP(-Assumption!$B$3/12)+AG182</f>
        <v>24933417.764817</v>
      </c>
    </row>
    <row r="183" customFormat="false" ht="13.8" hidden="false" customHeight="false" outlineLevel="0" collapsed="false">
      <c r="A183" s="0" t="n">
        <v>1</v>
      </c>
      <c r="B183" s="0" t="n">
        <f aca="false">B182+1</f>
        <v>181</v>
      </c>
      <c r="C183" s="1" t="n">
        <f aca="false">EOMONTH(C182,1)</f>
        <v>49340</v>
      </c>
      <c r="D183" s="0" t="n">
        <f aca="false">EXP(-Assumption!$B$3*Assumption!$B$4*B183)</f>
        <v>0.63603607217124</v>
      </c>
      <c r="E183" s="26" t="n">
        <f aca="false">EXP(MMULT('RW Scenarios'!$C182:$L182, 'Fund Mapping'!B$2:B$11)/12)*(E182-O182)</f>
        <v>0</v>
      </c>
      <c r="F183" s="8" t="n">
        <f aca="false">EXP(MMULT('RW Scenarios'!$C182:$L182, 'Fund Mapping'!C$2:C$11)/12)*(F182-P182)</f>
        <v>0</v>
      </c>
      <c r="G183" s="8" t="n">
        <f aca="false">EXP(MMULT('RW Scenarios'!$C182:$L182, 'Fund Mapping'!D$2:D$11)/12)*(G182-Q182)</f>
        <v>0</v>
      </c>
      <c r="H183" s="8" t="n">
        <f aca="false">EXP(MMULT('RW Scenarios'!$C182:$L182, 'Fund Mapping'!E$2:E$11)/12)*(H182-R182)</f>
        <v>52838.7857082854</v>
      </c>
      <c r="I183" s="8" t="n">
        <f aca="false">EXP(MMULT('RW Scenarios'!$C182:$L182, 'Fund Mapping'!F$2:F$11)/12)*(I182-S182)</f>
        <v>0</v>
      </c>
      <c r="J183" s="8" t="n">
        <f aca="false">EXP(MMULT('RW Scenarios'!$C182:$L182, 'Fund Mapping'!G$2:G$11)/12)*(J182-T182)</f>
        <v>6259.53147599923</v>
      </c>
      <c r="K183" s="8" t="n">
        <f aca="false">EXP(MMULT('RW Scenarios'!$C182:$L182, 'Fund Mapping'!H$2:H$11)/12)*(K182-U182)</f>
        <v>0</v>
      </c>
      <c r="L183" s="8" t="n">
        <f aca="false">EXP(MMULT('RW Scenarios'!$C182:$L182, 'Fund Mapping'!I$2:I$11)/12)*(L182-V182)</f>
        <v>0</v>
      </c>
      <c r="M183" s="8" t="n">
        <f aca="false">EXP(MMULT('RW Scenarios'!$C182:$L182, 'Fund Mapping'!J$2:J$11)/12)*(M182-W182)</f>
        <v>0</v>
      </c>
      <c r="N183" s="8" t="n">
        <f aca="false">EXP(MMULT('RW Scenarios'!$C182:$L182, 'Fund Mapping'!K$2:K$11)/12)*(N182-X182)</f>
        <v>0</v>
      </c>
      <c r="O183" s="27" t="n">
        <f aca="false">E182*Inforce!AJ$2/12</f>
        <v>0</v>
      </c>
      <c r="P183" s="27" t="n">
        <f aca="false">F182*Inforce!AK$2/12</f>
        <v>0</v>
      </c>
      <c r="Q183" s="27" t="n">
        <f aca="false">G182*Inforce!AL$2/12</f>
        <v>0</v>
      </c>
      <c r="R183" s="27" t="n">
        <f aca="false">H182*Inforce!AM$2/12</f>
        <v>35.2193581009199</v>
      </c>
      <c r="S183" s="27" t="n">
        <f aca="false">I182*Inforce!AN$2/12</f>
        <v>0</v>
      </c>
      <c r="T183" s="27" t="n">
        <f aca="false">J182*Inforce!AO$2/12</f>
        <v>1.98111682196982</v>
      </c>
      <c r="U183" s="27" t="n">
        <f aca="false">K182*Inforce!AP$2/12</f>
        <v>0</v>
      </c>
      <c r="V183" s="27" t="n">
        <f aca="false">L182*Inforce!AQ$2/12</f>
        <v>0</v>
      </c>
      <c r="W183" s="27" t="n">
        <f aca="false">M182*Inforce!AR$2/12</f>
        <v>0</v>
      </c>
      <c r="X183" s="27" t="n">
        <f aca="false">N182*Inforce!AS$2/12</f>
        <v>0</v>
      </c>
      <c r="Y183" s="28" t="n">
        <f aca="false">Y182*EXP(-Assumption!$B$1/12)</f>
        <v>0.739584551990068</v>
      </c>
      <c r="Z183" s="29" t="n">
        <f aca="false">(EXP(Assumption!$B$3/12))</f>
        <v>1.0025031276058</v>
      </c>
      <c r="AA183" s="13" t="n">
        <f aca="false">MAX(SUM(E183:N183), AA182*Z183)</f>
        <v>137818.234580258</v>
      </c>
      <c r="AB183" s="11" t="n">
        <f aca="false">(AA183-SUM(E183:N183)*(1-EXP(-Assumption!$B$1/12))*Y183)</f>
        <v>137745.44824832</v>
      </c>
      <c r="AC183" s="13" t="n">
        <f aca="false">MAX(0.75*AA183, SUM(E183:N183))</f>
        <v>103363.675935193</v>
      </c>
      <c r="AD183" s="13" t="n">
        <v>0</v>
      </c>
      <c r="AE183" s="27" t="n">
        <f aca="false">0.75*MAX(SUM(E183:N183), 0.75*AA183)</f>
        <v>77522.7569513948</v>
      </c>
      <c r="AF183" s="11" t="n">
        <f aca="false">(1-EXP(-Assumption!$B$2/12))*Y182*(AE183-SUM(E183:N183))</f>
        <v>17.0507918915721</v>
      </c>
      <c r="AG183" s="13" t="n">
        <f aca="false">AF183+AD183+AB183</f>
        <v>137762.499040211</v>
      </c>
      <c r="AH183" s="27" t="n">
        <f aca="false">AH184*EXP(-Assumption!$B$3/12)+AG183</f>
        <v>24858067.1762657</v>
      </c>
    </row>
    <row r="184" customFormat="false" ht="13.8" hidden="false" customHeight="false" outlineLevel="0" collapsed="false">
      <c r="A184" s="0" t="n">
        <v>1</v>
      </c>
      <c r="B184" s="0" t="n">
        <f aca="false">B183+1</f>
        <v>182</v>
      </c>
      <c r="C184" s="1" t="n">
        <f aca="false">EOMONTH(C183,1)</f>
        <v>49368</v>
      </c>
      <c r="D184" s="0" t="n">
        <f aca="false">EXP(-Assumption!$B$3*Assumption!$B$4*B184)</f>
        <v>0.634447967948228</v>
      </c>
      <c r="E184" s="26" t="n">
        <f aca="false">EXP(MMULT('RW Scenarios'!$C183:$L183, 'Fund Mapping'!B$2:B$11)/12)*(E183-O183)</f>
        <v>0</v>
      </c>
      <c r="F184" s="8" t="n">
        <f aca="false">EXP(MMULT('RW Scenarios'!$C183:$L183, 'Fund Mapping'!C$2:C$11)/12)*(F183-P183)</f>
        <v>0</v>
      </c>
      <c r="G184" s="8" t="n">
        <f aca="false">EXP(MMULT('RW Scenarios'!$C183:$L183, 'Fund Mapping'!D$2:D$11)/12)*(G183-Q183)</f>
        <v>0</v>
      </c>
      <c r="H184" s="8" t="n">
        <f aca="false">EXP(MMULT('RW Scenarios'!$C183:$L183, 'Fund Mapping'!E$2:E$11)/12)*(H183-R183)</f>
        <v>52848.1306735616</v>
      </c>
      <c r="I184" s="8" t="n">
        <f aca="false">EXP(MMULT('RW Scenarios'!$C183:$L183, 'Fund Mapping'!F$2:F$11)/12)*(I183-S183)</f>
        <v>0</v>
      </c>
      <c r="J184" s="8" t="n">
        <f aca="false">EXP(MMULT('RW Scenarios'!$C183:$L183, 'Fund Mapping'!G$2:G$11)/12)*(J183-T183)</f>
        <v>6262.85927338517</v>
      </c>
      <c r="K184" s="8" t="n">
        <f aca="false">EXP(MMULT('RW Scenarios'!$C183:$L183, 'Fund Mapping'!H$2:H$11)/12)*(K183-U183)</f>
        <v>0</v>
      </c>
      <c r="L184" s="8" t="n">
        <f aca="false">EXP(MMULT('RW Scenarios'!$C183:$L183, 'Fund Mapping'!I$2:I$11)/12)*(L183-V183)</f>
        <v>0</v>
      </c>
      <c r="M184" s="8" t="n">
        <f aca="false">EXP(MMULT('RW Scenarios'!$C183:$L183, 'Fund Mapping'!J$2:J$11)/12)*(M183-W183)</f>
        <v>0</v>
      </c>
      <c r="N184" s="8" t="n">
        <f aca="false">EXP(MMULT('RW Scenarios'!$C183:$L183, 'Fund Mapping'!K$2:K$11)/12)*(N183-X183)</f>
        <v>0</v>
      </c>
      <c r="O184" s="27" t="n">
        <f aca="false">E183*Inforce!AJ$2/12</f>
        <v>0</v>
      </c>
      <c r="P184" s="27" t="n">
        <f aca="false">F183*Inforce!AK$2/12</f>
        <v>0</v>
      </c>
      <c r="Q184" s="27" t="n">
        <f aca="false">G183*Inforce!AL$2/12</f>
        <v>0</v>
      </c>
      <c r="R184" s="27" t="n">
        <f aca="false">H183*Inforce!AM$2/12</f>
        <v>35.2258571388569</v>
      </c>
      <c r="S184" s="27" t="n">
        <f aca="false">I183*Inforce!AN$2/12</f>
        <v>0</v>
      </c>
      <c r="T184" s="27" t="n">
        <f aca="false">J183*Inforce!AO$2/12</f>
        <v>1.98218496739976</v>
      </c>
      <c r="U184" s="27" t="n">
        <f aca="false">K183*Inforce!AP$2/12</f>
        <v>0</v>
      </c>
      <c r="V184" s="27" t="n">
        <f aca="false">L183*Inforce!AQ$2/12</f>
        <v>0</v>
      </c>
      <c r="W184" s="27" t="n">
        <f aca="false">M183*Inforce!AR$2/12</f>
        <v>0</v>
      </c>
      <c r="X184" s="27" t="n">
        <f aca="false">N183*Inforce!AS$2/12</f>
        <v>0</v>
      </c>
      <c r="Y184" s="28" t="n">
        <f aca="false">Y183*EXP(-Assumption!$B$1/12)</f>
        <v>0.738352937700422</v>
      </c>
      <c r="Z184" s="29" t="n">
        <f aca="false">(EXP(Assumption!$B$3/12))</f>
        <v>1.0025031276058</v>
      </c>
      <c r="AA184" s="13" t="n">
        <f aca="false">MAX(SUM(E184:N184), AA183*Z184)</f>
        <v>138163.211207817</v>
      </c>
      <c r="AB184" s="11" t="n">
        <f aca="false">(AA184-SUM(E184:N184)*(1-EXP(-Assumption!$B$1/12))*Y184)</f>
        <v>138090.530503432</v>
      </c>
      <c r="AC184" s="13" t="n">
        <f aca="false">MAX(0.75*AA184, SUM(E184:N184))</f>
        <v>103622.408405863</v>
      </c>
      <c r="AD184" s="13" t="n">
        <v>0</v>
      </c>
      <c r="AE184" s="27" t="n">
        <f aca="false">0.75*MAX(SUM(E184:N184), 0.75*AA184)</f>
        <v>77716.8063043972</v>
      </c>
      <c r="AF184" s="11" t="n">
        <f aca="false">(1-EXP(-Assumption!$B$2/12))*Y183*(AE184-SUM(E184:N184))</f>
        <v>17.1899719731566</v>
      </c>
      <c r="AG184" s="13" t="n">
        <f aca="false">AF184+AD184+AB184</f>
        <v>138107.720475405</v>
      </c>
      <c r="AH184" s="27" t="n">
        <f aca="false">AH185*EXP(-Assumption!$B$3/12)+AG184</f>
        <v>24782182.7542867</v>
      </c>
    </row>
    <row r="185" customFormat="false" ht="13.8" hidden="false" customHeight="false" outlineLevel="0" collapsed="false">
      <c r="A185" s="0" t="n">
        <v>1</v>
      </c>
      <c r="B185" s="0" t="n">
        <f aca="false">B184+1</f>
        <v>183</v>
      </c>
      <c r="C185" s="1" t="n">
        <f aca="false">EOMONTH(C184,1)</f>
        <v>49399</v>
      </c>
      <c r="D185" s="0" t="n">
        <f aca="false">EXP(-Assumption!$B$3*Assumption!$B$4*B185)</f>
        <v>0.632863829027081</v>
      </c>
      <c r="E185" s="26" t="n">
        <f aca="false">EXP(MMULT('RW Scenarios'!$C184:$L184, 'Fund Mapping'!B$2:B$11)/12)*(E184-O184)</f>
        <v>0</v>
      </c>
      <c r="F185" s="8" t="n">
        <f aca="false">EXP(MMULT('RW Scenarios'!$C184:$L184, 'Fund Mapping'!C$2:C$11)/12)*(F184-P184)</f>
        <v>0</v>
      </c>
      <c r="G185" s="8" t="n">
        <f aca="false">EXP(MMULT('RW Scenarios'!$C184:$L184, 'Fund Mapping'!D$2:D$11)/12)*(G184-Q184)</f>
        <v>0</v>
      </c>
      <c r="H185" s="8" t="n">
        <f aca="false">EXP(MMULT('RW Scenarios'!$C184:$L184, 'Fund Mapping'!E$2:E$11)/12)*(H184-R184)</f>
        <v>52855.0134796347</v>
      </c>
      <c r="I185" s="8" t="n">
        <f aca="false">EXP(MMULT('RW Scenarios'!$C184:$L184, 'Fund Mapping'!F$2:F$11)/12)*(I184-S184)</f>
        <v>0</v>
      </c>
      <c r="J185" s="8" t="n">
        <f aca="false">EXP(MMULT('RW Scenarios'!$C184:$L184, 'Fund Mapping'!G$2:G$11)/12)*(J184-T184)</f>
        <v>6265.89541760499</v>
      </c>
      <c r="K185" s="8" t="n">
        <f aca="false">EXP(MMULT('RW Scenarios'!$C184:$L184, 'Fund Mapping'!H$2:H$11)/12)*(K184-U184)</f>
        <v>0</v>
      </c>
      <c r="L185" s="8" t="n">
        <f aca="false">EXP(MMULT('RW Scenarios'!$C184:$L184, 'Fund Mapping'!I$2:I$11)/12)*(L184-V184)</f>
        <v>0</v>
      </c>
      <c r="M185" s="8" t="n">
        <f aca="false">EXP(MMULT('RW Scenarios'!$C184:$L184, 'Fund Mapping'!J$2:J$11)/12)*(M184-W184)</f>
        <v>0</v>
      </c>
      <c r="N185" s="8" t="n">
        <f aca="false">EXP(MMULT('RW Scenarios'!$C184:$L184, 'Fund Mapping'!K$2:K$11)/12)*(N184-X184)</f>
        <v>0</v>
      </c>
      <c r="O185" s="27" t="n">
        <f aca="false">E184*Inforce!AJ$2/12</f>
        <v>0</v>
      </c>
      <c r="P185" s="27" t="n">
        <f aca="false">F184*Inforce!AK$2/12</f>
        <v>0</v>
      </c>
      <c r="Q185" s="27" t="n">
        <f aca="false">G184*Inforce!AL$2/12</f>
        <v>0</v>
      </c>
      <c r="R185" s="27" t="n">
        <f aca="false">H184*Inforce!AM$2/12</f>
        <v>35.2320871157077</v>
      </c>
      <c r="S185" s="27" t="n">
        <f aca="false">I184*Inforce!AN$2/12</f>
        <v>0</v>
      </c>
      <c r="T185" s="27" t="n">
        <f aca="false">J184*Inforce!AO$2/12</f>
        <v>1.9832387699053</v>
      </c>
      <c r="U185" s="27" t="n">
        <f aca="false">K184*Inforce!AP$2/12</f>
        <v>0</v>
      </c>
      <c r="V185" s="27" t="n">
        <f aca="false">L184*Inforce!AQ$2/12</f>
        <v>0</v>
      </c>
      <c r="W185" s="27" t="n">
        <f aca="false">M184*Inforce!AR$2/12</f>
        <v>0</v>
      </c>
      <c r="X185" s="27" t="n">
        <f aca="false">N184*Inforce!AS$2/12</f>
        <v>0</v>
      </c>
      <c r="Y185" s="28" t="n">
        <f aca="false">Y184*EXP(-Assumption!$B$1/12)</f>
        <v>0.737123374391633</v>
      </c>
      <c r="Z185" s="29" t="n">
        <f aca="false">(EXP(Assumption!$B$3/12))</f>
        <v>1.0025031276058</v>
      </c>
      <c r="AA185" s="13" t="n">
        <f aca="false">MAX(SUM(E185:N185), AA184*Z185)</f>
        <v>138509.051355897</v>
      </c>
      <c r="AB185" s="11" t="n">
        <f aca="false">(AA185-SUM(E185:N185)*(1-EXP(-Assumption!$B$1/12))*Y185)</f>
        <v>138436.479509462</v>
      </c>
      <c r="AC185" s="13" t="n">
        <f aca="false">MAX(0.75*AA185, SUM(E185:N185))</f>
        <v>103881.788516923</v>
      </c>
      <c r="AD185" s="13" t="n">
        <v>0</v>
      </c>
      <c r="AE185" s="27" t="n">
        <f aca="false">0.75*MAX(SUM(E185:N185), 0.75*AA185)</f>
        <v>77911.341387692</v>
      </c>
      <c r="AF185" s="11" t="n">
        <f aca="false">(1-EXP(-Assumption!$B$2/12))*Y184*(AE185-SUM(E185:N185))</f>
        <v>17.3316292624714</v>
      </c>
      <c r="AG185" s="13" t="n">
        <f aca="false">AF185+AD185+AB185</f>
        <v>138453.811138725</v>
      </c>
      <c r="AH185" s="27" t="n">
        <f aca="false">AH186*EXP(-Assumption!$B$3/12)+AG185</f>
        <v>24705762.2983477</v>
      </c>
    </row>
    <row r="186" customFormat="false" ht="13.8" hidden="false" customHeight="false" outlineLevel="0" collapsed="false">
      <c r="A186" s="0" t="n">
        <v>1</v>
      </c>
      <c r="B186" s="0" t="n">
        <f aca="false">B185+1</f>
        <v>184</v>
      </c>
      <c r="C186" s="1" t="n">
        <f aca="false">EOMONTH(C185,1)</f>
        <v>49429</v>
      </c>
      <c r="D186" s="0" t="n">
        <f aca="false">EXP(-Assumption!$B$3*Assumption!$B$4*B186)</f>
        <v>0.631283645506926</v>
      </c>
      <c r="E186" s="26" t="n">
        <f aca="false">EXP(MMULT('RW Scenarios'!$C185:$L185, 'Fund Mapping'!B$2:B$11)/12)*(E185-O185)</f>
        <v>0</v>
      </c>
      <c r="F186" s="8" t="n">
        <f aca="false">EXP(MMULT('RW Scenarios'!$C185:$L185, 'Fund Mapping'!C$2:C$11)/12)*(F185-P185)</f>
        <v>0</v>
      </c>
      <c r="G186" s="8" t="n">
        <f aca="false">EXP(MMULT('RW Scenarios'!$C185:$L185, 'Fund Mapping'!D$2:D$11)/12)*(G185-Q185)</f>
        <v>0</v>
      </c>
      <c r="H186" s="8" t="n">
        <f aca="false">EXP(MMULT('RW Scenarios'!$C185:$L185, 'Fund Mapping'!E$2:E$11)/12)*(H185-R185)</f>
        <v>52863.8188655011</v>
      </c>
      <c r="I186" s="8" t="n">
        <f aca="false">EXP(MMULT('RW Scenarios'!$C185:$L185, 'Fund Mapping'!F$2:F$11)/12)*(I185-S185)</f>
        <v>0</v>
      </c>
      <c r="J186" s="8" t="n">
        <f aca="false">EXP(MMULT('RW Scenarios'!$C185:$L185, 'Fund Mapping'!G$2:G$11)/12)*(J185-T185)</f>
        <v>6269.15920108287</v>
      </c>
      <c r="K186" s="8" t="n">
        <f aca="false">EXP(MMULT('RW Scenarios'!$C185:$L185, 'Fund Mapping'!H$2:H$11)/12)*(K185-U185)</f>
        <v>0</v>
      </c>
      <c r="L186" s="8" t="n">
        <f aca="false">EXP(MMULT('RW Scenarios'!$C185:$L185, 'Fund Mapping'!I$2:I$11)/12)*(L185-V185)</f>
        <v>0</v>
      </c>
      <c r="M186" s="8" t="n">
        <f aca="false">EXP(MMULT('RW Scenarios'!$C185:$L185, 'Fund Mapping'!J$2:J$11)/12)*(M185-W185)</f>
        <v>0</v>
      </c>
      <c r="N186" s="8" t="n">
        <f aca="false">EXP(MMULT('RW Scenarios'!$C185:$L185, 'Fund Mapping'!K$2:K$11)/12)*(N185-X185)</f>
        <v>0</v>
      </c>
      <c r="O186" s="27" t="n">
        <f aca="false">E185*Inforce!AJ$2/12</f>
        <v>0</v>
      </c>
      <c r="P186" s="27" t="n">
        <f aca="false">F185*Inforce!AK$2/12</f>
        <v>0</v>
      </c>
      <c r="Q186" s="27" t="n">
        <f aca="false">G185*Inforce!AL$2/12</f>
        <v>0</v>
      </c>
      <c r="R186" s="27" t="n">
        <f aca="false">H185*Inforce!AM$2/12</f>
        <v>35.2366756530898</v>
      </c>
      <c r="S186" s="27" t="n">
        <f aca="false">I185*Inforce!AN$2/12</f>
        <v>0</v>
      </c>
      <c r="T186" s="27" t="n">
        <f aca="false">J185*Inforce!AO$2/12</f>
        <v>1.98420021557491</v>
      </c>
      <c r="U186" s="27" t="n">
        <f aca="false">K185*Inforce!AP$2/12</f>
        <v>0</v>
      </c>
      <c r="V186" s="27" t="n">
        <f aca="false">L185*Inforce!AQ$2/12</f>
        <v>0</v>
      </c>
      <c r="W186" s="27" t="n">
        <f aca="false">M185*Inforce!AR$2/12</f>
        <v>0</v>
      </c>
      <c r="X186" s="27" t="n">
        <f aca="false">N185*Inforce!AS$2/12</f>
        <v>0</v>
      </c>
      <c r="Y186" s="28" t="n">
        <f aca="false">Y185*EXP(-Assumption!$B$1/12)</f>
        <v>0.735895858648247</v>
      </c>
      <c r="Z186" s="29" t="n">
        <f aca="false">(EXP(Assumption!$B$3/12))</f>
        <v>1.0025031276058</v>
      </c>
      <c r="AA186" s="13" t="n">
        <f aca="false">MAX(SUM(E186:N186), AA185*Z186)</f>
        <v>138855.757185998</v>
      </c>
      <c r="AB186" s="11" t="n">
        <f aca="false">(AA186-SUM(E186:N186)*(1-EXP(-Assumption!$B$1/12))*Y186)</f>
        <v>138783.291401478</v>
      </c>
      <c r="AC186" s="13" t="n">
        <f aca="false">MAX(0.75*AA186, SUM(E186:N186))</f>
        <v>104141.817889498</v>
      </c>
      <c r="AD186" s="13" t="n">
        <v>0</v>
      </c>
      <c r="AE186" s="27" t="n">
        <f aca="false">0.75*MAX(SUM(E186:N186), 0.75*AA186)</f>
        <v>78106.3634171241</v>
      </c>
      <c r="AF186" s="11" t="n">
        <f aca="false">(1-EXP(-Assumption!$B$2/12))*Y185*(AE186-SUM(E186:N186))</f>
        <v>17.4712354944435</v>
      </c>
      <c r="AG186" s="13" t="n">
        <f aca="false">AF186+AD186+AB186</f>
        <v>138800.762636973</v>
      </c>
      <c r="AH186" s="27" t="n">
        <f aca="false">AH187*EXP(-Assumption!$B$3/12)+AG186</f>
        <v>24628803.5952834</v>
      </c>
    </row>
    <row r="187" customFormat="false" ht="13.8" hidden="false" customHeight="false" outlineLevel="0" collapsed="false">
      <c r="A187" s="0" t="n">
        <v>1</v>
      </c>
      <c r="B187" s="0" t="n">
        <f aca="false">B186+1</f>
        <v>185</v>
      </c>
      <c r="C187" s="1" t="n">
        <f aca="false">EOMONTH(C186,1)</f>
        <v>49460</v>
      </c>
      <c r="D187" s="0" t="n">
        <f aca="false">EXP(-Assumption!$B$3*Assumption!$B$4*B187)</f>
        <v>0.62970740751161</v>
      </c>
      <c r="E187" s="26" t="n">
        <f aca="false">EXP(MMULT('RW Scenarios'!$C186:$L186, 'Fund Mapping'!B$2:B$11)/12)*(E186-O186)</f>
        <v>0</v>
      </c>
      <c r="F187" s="8" t="n">
        <f aca="false">EXP(MMULT('RW Scenarios'!$C186:$L186, 'Fund Mapping'!C$2:C$11)/12)*(F186-P186)</f>
        <v>0</v>
      </c>
      <c r="G187" s="8" t="n">
        <f aca="false">EXP(MMULT('RW Scenarios'!$C186:$L186, 'Fund Mapping'!D$2:D$11)/12)*(G186-Q186)</f>
        <v>0</v>
      </c>
      <c r="H187" s="8" t="n">
        <f aca="false">EXP(MMULT('RW Scenarios'!$C186:$L186, 'Fund Mapping'!E$2:E$11)/12)*(H186-R186)</f>
        <v>52872.7724002491</v>
      </c>
      <c r="I187" s="8" t="n">
        <f aca="false">EXP(MMULT('RW Scenarios'!$C186:$L186, 'Fund Mapping'!F$2:F$11)/12)*(I186-S186)</f>
        <v>0</v>
      </c>
      <c r="J187" s="8" t="n">
        <f aca="false">EXP(MMULT('RW Scenarios'!$C186:$L186, 'Fund Mapping'!G$2:G$11)/12)*(J186-T186)</f>
        <v>6272.4415350059</v>
      </c>
      <c r="K187" s="8" t="n">
        <f aca="false">EXP(MMULT('RW Scenarios'!$C186:$L186, 'Fund Mapping'!H$2:H$11)/12)*(K186-U186)</f>
        <v>0</v>
      </c>
      <c r="L187" s="8" t="n">
        <f aca="false">EXP(MMULT('RW Scenarios'!$C186:$L186, 'Fund Mapping'!I$2:I$11)/12)*(L186-V186)</f>
        <v>0</v>
      </c>
      <c r="M187" s="8" t="n">
        <f aca="false">EXP(MMULT('RW Scenarios'!$C186:$L186, 'Fund Mapping'!J$2:J$11)/12)*(M186-W186)</f>
        <v>0</v>
      </c>
      <c r="N187" s="8" t="n">
        <f aca="false">EXP(MMULT('RW Scenarios'!$C186:$L186, 'Fund Mapping'!K$2:K$11)/12)*(N186-X186)</f>
        <v>0</v>
      </c>
      <c r="O187" s="27" t="n">
        <f aca="false">E186*Inforce!AJ$2/12</f>
        <v>0</v>
      </c>
      <c r="P187" s="27" t="n">
        <f aca="false">F186*Inforce!AK$2/12</f>
        <v>0</v>
      </c>
      <c r="Q187" s="27" t="n">
        <f aca="false">G186*Inforce!AL$2/12</f>
        <v>0</v>
      </c>
      <c r="R187" s="27" t="n">
        <f aca="false">H186*Inforce!AM$2/12</f>
        <v>35.242545910334</v>
      </c>
      <c r="S187" s="27" t="n">
        <f aca="false">I186*Inforce!AN$2/12</f>
        <v>0</v>
      </c>
      <c r="T187" s="27" t="n">
        <f aca="false">J186*Inforce!AO$2/12</f>
        <v>1.98523374700958</v>
      </c>
      <c r="U187" s="27" t="n">
        <f aca="false">K186*Inforce!AP$2/12</f>
        <v>0</v>
      </c>
      <c r="V187" s="27" t="n">
        <f aca="false">L186*Inforce!AQ$2/12</f>
        <v>0</v>
      </c>
      <c r="W187" s="27" t="n">
        <f aca="false">M186*Inforce!AR$2/12</f>
        <v>0</v>
      </c>
      <c r="X187" s="27" t="n">
        <f aca="false">N186*Inforce!AS$2/12</f>
        <v>0</v>
      </c>
      <c r="Y187" s="28" t="n">
        <f aca="false">Y186*EXP(-Assumption!$B$1/12)</f>
        <v>0.734670387060496</v>
      </c>
      <c r="Z187" s="29" t="n">
        <f aca="false">(EXP(Assumption!$B$3/12))</f>
        <v>1.0025031276058</v>
      </c>
      <c r="AA187" s="13" t="n">
        <f aca="false">MAX(SUM(E187:N187), AA186*Z187)</f>
        <v>139203.330865034</v>
      </c>
      <c r="AB187" s="11" t="n">
        <f aca="false">(AA187-SUM(E187:N187)*(1-EXP(-Assumption!$B$1/12))*Y187)</f>
        <v>139130.970786492</v>
      </c>
      <c r="AC187" s="13" t="n">
        <f aca="false">MAX(0.75*AA187, SUM(E187:N187))</f>
        <v>104402.498148776</v>
      </c>
      <c r="AD187" s="13" t="n">
        <v>0</v>
      </c>
      <c r="AE187" s="27" t="n">
        <f aca="false">0.75*MAX(SUM(E187:N187), 0.75*AA187)</f>
        <v>78301.8736115817</v>
      </c>
      <c r="AF187" s="11" t="n">
        <f aca="false">(1-EXP(-Assumption!$B$2/12))*Y186*(AE187-SUM(E187:N187))</f>
        <v>17.6106242184911</v>
      </c>
      <c r="AG187" s="13" t="n">
        <f aca="false">AF187+AD187+AB187</f>
        <v>139148.58141071</v>
      </c>
      <c r="AH187" s="27" t="n">
        <f aca="false">AH188*EXP(-Assumption!$B$3/12)+AG187</f>
        <v>24551304.4348029</v>
      </c>
    </row>
    <row r="188" customFormat="false" ht="13.8" hidden="false" customHeight="false" outlineLevel="0" collapsed="false">
      <c r="A188" s="0" t="n">
        <v>1</v>
      </c>
      <c r="B188" s="0" t="n">
        <f aca="false">B187+1</f>
        <v>186</v>
      </c>
      <c r="C188" s="1" t="n">
        <f aca="false">EOMONTH(C187,1)</f>
        <v>49490</v>
      </c>
      <c r="D188" s="0" t="n">
        <f aca="false">EXP(-Assumption!$B$3*Assumption!$B$4*B188)</f>
        <v>0.628135105189641</v>
      </c>
      <c r="E188" s="26" t="n">
        <f aca="false">EXP(MMULT('RW Scenarios'!$C187:$L187, 'Fund Mapping'!B$2:B$11)/12)*(E187-O187)</f>
        <v>0</v>
      </c>
      <c r="F188" s="8" t="n">
        <f aca="false">EXP(MMULT('RW Scenarios'!$C187:$L187, 'Fund Mapping'!C$2:C$11)/12)*(F187-P187)</f>
        <v>0</v>
      </c>
      <c r="G188" s="8" t="n">
        <f aca="false">EXP(MMULT('RW Scenarios'!$C187:$L187, 'Fund Mapping'!D$2:D$11)/12)*(G187-Q187)</f>
        <v>0</v>
      </c>
      <c r="H188" s="8" t="n">
        <f aca="false">EXP(MMULT('RW Scenarios'!$C187:$L187, 'Fund Mapping'!E$2:E$11)/12)*(H187-R187)</f>
        <v>52880.123935236</v>
      </c>
      <c r="I188" s="8" t="n">
        <f aca="false">EXP(MMULT('RW Scenarios'!$C187:$L187, 'Fund Mapping'!F$2:F$11)/12)*(I187-S187)</f>
        <v>0</v>
      </c>
      <c r="J188" s="8" t="n">
        <f aca="false">EXP(MMULT('RW Scenarios'!$C187:$L187, 'Fund Mapping'!G$2:G$11)/12)*(J187-T187)</f>
        <v>6275.5346044504</v>
      </c>
      <c r="K188" s="8" t="n">
        <f aca="false">EXP(MMULT('RW Scenarios'!$C187:$L187, 'Fund Mapping'!H$2:H$11)/12)*(K187-U187)</f>
        <v>0</v>
      </c>
      <c r="L188" s="8" t="n">
        <f aca="false">EXP(MMULT('RW Scenarios'!$C187:$L187, 'Fund Mapping'!I$2:I$11)/12)*(L187-V187)</f>
        <v>0</v>
      </c>
      <c r="M188" s="8" t="n">
        <f aca="false">EXP(MMULT('RW Scenarios'!$C187:$L187, 'Fund Mapping'!J$2:J$11)/12)*(M187-W187)</f>
        <v>0</v>
      </c>
      <c r="N188" s="8" t="n">
        <f aca="false">EXP(MMULT('RW Scenarios'!$C187:$L187, 'Fund Mapping'!K$2:K$11)/12)*(N187-X187)</f>
        <v>0</v>
      </c>
      <c r="O188" s="27" t="n">
        <f aca="false">E187*Inforce!AJ$2/12</f>
        <v>0</v>
      </c>
      <c r="P188" s="27" t="n">
        <f aca="false">F187*Inforce!AK$2/12</f>
        <v>0</v>
      </c>
      <c r="Q188" s="27" t="n">
        <f aca="false">G187*Inforce!AL$2/12</f>
        <v>0</v>
      </c>
      <c r="R188" s="27" t="n">
        <f aca="false">H187*Inforce!AM$2/12</f>
        <v>35.2485149334994</v>
      </c>
      <c r="S188" s="27" t="n">
        <f aca="false">I187*Inforce!AN$2/12</f>
        <v>0</v>
      </c>
      <c r="T188" s="27" t="n">
        <f aca="false">J187*Inforce!AO$2/12</f>
        <v>1.98627315275187</v>
      </c>
      <c r="U188" s="27" t="n">
        <f aca="false">K187*Inforce!AP$2/12</f>
        <v>0</v>
      </c>
      <c r="V188" s="27" t="n">
        <f aca="false">L187*Inforce!AQ$2/12</f>
        <v>0</v>
      </c>
      <c r="W188" s="27" t="n">
        <f aca="false">M187*Inforce!AR$2/12</f>
        <v>0</v>
      </c>
      <c r="X188" s="27" t="n">
        <f aca="false">N187*Inforce!AS$2/12</f>
        <v>0</v>
      </c>
      <c r="Y188" s="28" t="n">
        <f aca="false">Y187*EXP(-Assumption!$B$1/12)</f>
        <v>0.733446956224294</v>
      </c>
      <c r="Z188" s="29" t="n">
        <f aca="false">(EXP(Assumption!$B$3/12))</f>
        <v>1.0025031276058</v>
      </c>
      <c r="AA188" s="13" t="n">
        <f aca="false">MAX(SUM(E188:N188), AA187*Z188)</f>
        <v>139551.774565341</v>
      </c>
      <c r="AB188" s="11" t="n">
        <f aca="false">(AA188-SUM(E188:N188)*(1-EXP(-Assumption!$B$1/12))*Y188)</f>
        <v>139479.522229514</v>
      </c>
      <c r="AC188" s="13" t="n">
        <f aca="false">MAX(0.75*AA188, SUM(E188:N188))</f>
        <v>104663.830924006</v>
      </c>
      <c r="AD188" s="13" t="n">
        <v>0</v>
      </c>
      <c r="AE188" s="27" t="n">
        <f aca="false">0.75*MAX(SUM(E188:N188), 0.75*AA188)</f>
        <v>78497.8731930044</v>
      </c>
      <c r="AF188" s="11" t="n">
        <f aca="false">(1-EXP(-Assumption!$B$2/12))*Y187*(AE188-SUM(E188:N188))</f>
        <v>17.7515933502005</v>
      </c>
      <c r="AG188" s="13" t="n">
        <f aca="false">AF188+AD188+AB188</f>
        <v>139497.273822864</v>
      </c>
      <c r="AH188" s="27" t="n">
        <f aca="false">AH189*EXP(-Assumption!$B$3/12)+AG188</f>
        <v>24473262.5946257</v>
      </c>
    </row>
    <row r="189" customFormat="false" ht="13.8" hidden="false" customHeight="false" outlineLevel="0" collapsed="false">
      <c r="A189" s="0" t="n">
        <v>1</v>
      </c>
      <c r="B189" s="0" t="n">
        <f aca="false">B188+1</f>
        <v>187</v>
      </c>
      <c r="C189" s="1" t="n">
        <f aca="false">EOMONTH(C188,1)</f>
        <v>49521</v>
      </c>
      <c r="D189" s="0" t="n">
        <f aca="false">EXP(-Assumption!$B$3*Assumption!$B$4*B189)</f>
        <v>0.626566728714124</v>
      </c>
      <c r="E189" s="26" t="n">
        <f aca="false">EXP(MMULT('RW Scenarios'!$C188:$L188, 'Fund Mapping'!B$2:B$11)/12)*(E188-O188)</f>
        <v>0</v>
      </c>
      <c r="F189" s="8" t="n">
        <f aca="false">EXP(MMULT('RW Scenarios'!$C188:$L188, 'Fund Mapping'!C$2:C$11)/12)*(F188-P188)</f>
        <v>0</v>
      </c>
      <c r="G189" s="8" t="n">
        <f aca="false">EXP(MMULT('RW Scenarios'!$C188:$L188, 'Fund Mapping'!D$2:D$11)/12)*(G188-Q188)</f>
        <v>0</v>
      </c>
      <c r="H189" s="8" t="n">
        <f aca="false">EXP(MMULT('RW Scenarios'!$C188:$L188, 'Fund Mapping'!E$2:E$11)/12)*(H188-R188)</f>
        <v>52886.7856863759</v>
      </c>
      <c r="I189" s="8" t="n">
        <f aca="false">EXP(MMULT('RW Scenarios'!$C188:$L188, 'Fund Mapping'!F$2:F$11)/12)*(I188-S188)</f>
        <v>0</v>
      </c>
      <c r="J189" s="8" t="n">
        <f aca="false">EXP(MMULT('RW Scenarios'!$C188:$L188, 'Fund Mapping'!G$2:G$11)/12)*(J188-T188)</f>
        <v>6278.54968833869</v>
      </c>
      <c r="K189" s="8" t="n">
        <f aca="false">EXP(MMULT('RW Scenarios'!$C188:$L188, 'Fund Mapping'!H$2:H$11)/12)*(K188-U188)</f>
        <v>0</v>
      </c>
      <c r="L189" s="8" t="n">
        <f aca="false">EXP(MMULT('RW Scenarios'!$C188:$L188, 'Fund Mapping'!I$2:I$11)/12)*(L188-V188)</f>
        <v>0</v>
      </c>
      <c r="M189" s="8" t="n">
        <f aca="false">EXP(MMULT('RW Scenarios'!$C188:$L188, 'Fund Mapping'!J$2:J$11)/12)*(M188-W188)</f>
        <v>0</v>
      </c>
      <c r="N189" s="8" t="n">
        <f aca="false">EXP(MMULT('RW Scenarios'!$C188:$L188, 'Fund Mapping'!K$2:K$11)/12)*(N188-X188)</f>
        <v>0</v>
      </c>
      <c r="O189" s="27" t="n">
        <f aca="false">E188*Inforce!AJ$2/12</f>
        <v>0</v>
      </c>
      <c r="P189" s="27" t="n">
        <f aca="false">F188*Inforce!AK$2/12</f>
        <v>0</v>
      </c>
      <c r="Q189" s="27" t="n">
        <f aca="false">G188*Inforce!AL$2/12</f>
        <v>0</v>
      </c>
      <c r="R189" s="27" t="n">
        <f aca="false">H188*Inforce!AM$2/12</f>
        <v>35.253415956824</v>
      </c>
      <c r="S189" s="27" t="n">
        <f aca="false">I188*Inforce!AN$2/12</f>
        <v>0</v>
      </c>
      <c r="T189" s="27" t="n">
        <f aca="false">J188*Inforce!AO$2/12</f>
        <v>1.98725262474263</v>
      </c>
      <c r="U189" s="27" t="n">
        <f aca="false">K188*Inforce!AP$2/12</f>
        <v>0</v>
      </c>
      <c r="V189" s="27" t="n">
        <f aca="false">L188*Inforce!AQ$2/12</f>
        <v>0</v>
      </c>
      <c r="W189" s="27" t="n">
        <f aca="false">M188*Inforce!AR$2/12</f>
        <v>0</v>
      </c>
      <c r="X189" s="27" t="n">
        <f aca="false">N188*Inforce!AS$2/12</f>
        <v>0</v>
      </c>
      <c r="Y189" s="28" t="n">
        <f aca="false">Y188*EXP(-Assumption!$B$1/12)</f>
        <v>0.73222556274122</v>
      </c>
      <c r="Z189" s="29" t="n">
        <f aca="false">(EXP(Assumption!$B$3/12))</f>
        <v>1.0025031276058</v>
      </c>
      <c r="AA189" s="13" t="n">
        <f aca="false">MAX(SUM(E189:N189), AA188*Z189)</f>
        <v>139901.090464693</v>
      </c>
      <c r="AB189" s="11" t="n">
        <f aca="false">(AA189-SUM(E189:N189)*(1-EXP(-Assumption!$B$1/12))*Y189)</f>
        <v>139828.94664959</v>
      </c>
      <c r="AC189" s="13" t="n">
        <f aca="false">MAX(0.75*AA189, SUM(E189:N189))</f>
        <v>104925.81784852</v>
      </c>
      <c r="AD189" s="13" t="n">
        <v>0</v>
      </c>
      <c r="AE189" s="27" t="n">
        <f aca="false">0.75*MAX(SUM(E189:N189), 0.75*AA189)</f>
        <v>78694.36338639</v>
      </c>
      <c r="AF189" s="11" t="n">
        <f aca="false">(1-EXP(-Assumption!$B$2/12))*Y188*(AE189-SUM(E189:N189))</f>
        <v>17.893197113438</v>
      </c>
      <c r="AG189" s="13" t="n">
        <f aca="false">AF189+AD189+AB189</f>
        <v>139846.839846703</v>
      </c>
      <c r="AH189" s="27" t="n">
        <f aca="false">AH190*EXP(-Assumption!$B$3/12)+AG189</f>
        <v>24394675.8405303</v>
      </c>
    </row>
    <row r="190" customFormat="false" ht="13.8" hidden="false" customHeight="false" outlineLevel="0" collapsed="false">
      <c r="A190" s="0" t="n">
        <v>1</v>
      </c>
      <c r="B190" s="0" t="n">
        <f aca="false">B189+1</f>
        <v>188</v>
      </c>
      <c r="C190" s="1" t="n">
        <f aca="false">EOMONTH(C189,1)</f>
        <v>49552</v>
      </c>
      <c r="D190" s="0" t="n">
        <f aca="false">EXP(-Assumption!$B$3*Assumption!$B$4*B190)</f>
        <v>0.625002268282701</v>
      </c>
      <c r="E190" s="26" t="n">
        <f aca="false">EXP(MMULT('RW Scenarios'!$C189:$L189, 'Fund Mapping'!B$2:B$11)/12)*(E189-O189)</f>
        <v>0</v>
      </c>
      <c r="F190" s="8" t="n">
        <f aca="false">EXP(MMULT('RW Scenarios'!$C189:$L189, 'Fund Mapping'!C$2:C$11)/12)*(F189-P189)</f>
        <v>0</v>
      </c>
      <c r="G190" s="8" t="n">
        <f aca="false">EXP(MMULT('RW Scenarios'!$C189:$L189, 'Fund Mapping'!D$2:D$11)/12)*(G189-Q189)</f>
        <v>0</v>
      </c>
      <c r="H190" s="8" t="n">
        <f aca="false">EXP(MMULT('RW Scenarios'!$C189:$L189, 'Fund Mapping'!E$2:E$11)/12)*(H189-R189)</f>
        <v>52895.7156711056</v>
      </c>
      <c r="I190" s="8" t="n">
        <f aca="false">EXP(MMULT('RW Scenarios'!$C189:$L189, 'Fund Mapping'!F$2:F$11)/12)*(I189-S189)</f>
        <v>0</v>
      </c>
      <c r="J190" s="8" t="n">
        <f aca="false">EXP(MMULT('RW Scenarios'!$C189:$L189, 'Fund Mapping'!G$2:G$11)/12)*(J189-T189)</f>
        <v>6281.83510477484</v>
      </c>
      <c r="K190" s="8" t="n">
        <f aca="false">EXP(MMULT('RW Scenarios'!$C189:$L189, 'Fund Mapping'!H$2:H$11)/12)*(K189-U189)</f>
        <v>0</v>
      </c>
      <c r="L190" s="8" t="n">
        <f aca="false">EXP(MMULT('RW Scenarios'!$C189:$L189, 'Fund Mapping'!I$2:I$11)/12)*(L189-V189)</f>
        <v>0</v>
      </c>
      <c r="M190" s="8" t="n">
        <f aca="false">EXP(MMULT('RW Scenarios'!$C189:$L189, 'Fund Mapping'!J$2:J$11)/12)*(M189-W189)</f>
        <v>0</v>
      </c>
      <c r="N190" s="8" t="n">
        <f aca="false">EXP(MMULT('RW Scenarios'!$C189:$L189, 'Fund Mapping'!K$2:K$11)/12)*(N189-X189)</f>
        <v>0</v>
      </c>
      <c r="O190" s="27" t="n">
        <f aca="false">E189*Inforce!AJ$2/12</f>
        <v>0</v>
      </c>
      <c r="P190" s="27" t="n">
        <f aca="false">F189*Inforce!AK$2/12</f>
        <v>0</v>
      </c>
      <c r="Q190" s="27" t="n">
        <f aca="false">G189*Inforce!AL$2/12</f>
        <v>0</v>
      </c>
      <c r="R190" s="27" t="n">
        <f aca="false">H189*Inforce!AM$2/12</f>
        <v>35.2578571242506</v>
      </c>
      <c r="S190" s="27" t="n">
        <f aca="false">I189*Inforce!AN$2/12</f>
        <v>0</v>
      </c>
      <c r="T190" s="27" t="n">
        <f aca="false">J189*Inforce!AO$2/12</f>
        <v>1.98820740130725</v>
      </c>
      <c r="U190" s="27" t="n">
        <f aca="false">K189*Inforce!AP$2/12</f>
        <v>0</v>
      </c>
      <c r="V190" s="27" t="n">
        <f aca="false">L189*Inforce!AQ$2/12</f>
        <v>0</v>
      </c>
      <c r="W190" s="27" t="n">
        <f aca="false">M189*Inforce!AR$2/12</f>
        <v>0</v>
      </c>
      <c r="X190" s="27" t="n">
        <f aca="false">N189*Inforce!AS$2/12</f>
        <v>0</v>
      </c>
      <c r="Y190" s="28" t="n">
        <f aca="false">Y189*EXP(-Assumption!$B$1/12)</f>
        <v>0.731006203218512</v>
      </c>
      <c r="Z190" s="29" t="n">
        <f aca="false">(EXP(Assumption!$B$3/12))</f>
        <v>1.0025031276058</v>
      </c>
      <c r="AA190" s="13" t="n">
        <f aca="false">MAX(SUM(E190:N190), AA189*Z190)</f>
        <v>140251.280746316</v>
      </c>
      <c r="AB190" s="11" t="n">
        <f aca="false">(AA190-SUM(E190:N190)*(1-EXP(-Assumption!$B$1/12))*Y190)</f>
        <v>140179.242200599</v>
      </c>
      <c r="AC190" s="13" t="n">
        <f aca="false">MAX(0.75*AA190, SUM(E190:N190))</f>
        <v>105188.460559737</v>
      </c>
      <c r="AD190" s="13" t="n">
        <v>0</v>
      </c>
      <c r="AE190" s="27" t="n">
        <f aca="false">0.75*MAX(SUM(E190:N190), 0.75*AA190)</f>
        <v>78891.345419803</v>
      </c>
      <c r="AF190" s="11" t="n">
        <f aca="false">(1-EXP(-Assumption!$B$2/12))*Y189*(AE190-SUM(E190:N190))</f>
        <v>18.0324078682507</v>
      </c>
      <c r="AG190" s="13" t="n">
        <f aca="false">AF190+AD190+AB190</f>
        <v>140197.274608467</v>
      </c>
      <c r="AH190" s="27" t="n">
        <f aca="false">AH191*EXP(-Assumption!$B$3/12)+AG190</f>
        <v>24315541.9327291</v>
      </c>
    </row>
    <row r="191" customFormat="false" ht="13.8" hidden="false" customHeight="false" outlineLevel="0" collapsed="false">
      <c r="A191" s="0" t="n">
        <v>1</v>
      </c>
      <c r="B191" s="0" t="n">
        <f aca="false">B190+1</f>
        <v>189</v>
      </c>
      <c r="C191" s="1" t="n">
        <f aca="false">EOMONTH(C190,1)</f>
        <v>49582</v>
      </c>
      <c r="D191" s="0" t="n">
        <f aca="false">EXP(-Assumption!$B$3*Assumption!$B$4*B191)</f>
        <v>0.623441714117489</v>
      </c>
      <c r="E191" s="26" t="n">
        <f aca="false">EXP(MMULT('RW Scenarios'!$C190:$L190, 'Fund Mapping'!B$2:B$11)/12)*(E190-O190)</f>
        <v>0</v>
      </c>
      <c r="F191" s="8" t="n">
        <f aca="false">EXP(MMULT('RW Scenarios'!$C190:$L190, 'Fund Mapping'!C$2:C$11)/12)*(F190-P190)</f>
        <v>0</v>
      </c>
      <c r="G191" s="8" t="n">
        <f aca="false">EXP(MMULT('RW Scenarios'!$C190:$L190, 'Fund Mapping'!D$2:D$11)/12)*(G190-Q190)</f>
        <v>0</v>
      </c>
      <c r="H191" s="8" t="n">
        <f aca="false">EXP(MMULT('RW Scenarios'!$C190:$L190, 'Fund Mapping'!E$2:E$11)/12)*(H190-R190)</f>
        <v>52902.6603806587</v>
      </c>
      <c r="I191" s="8" t="n">
        <f aca="false">EXP(MMULT('RW Scenarios'!$C190:$L190, 'Fund Mapping'!F$2:F$11)/12)*(I190-S190)</f>
        <v>0</v>
      </c>
      <c r="J191" s="8" t="n">
        <f aca="false">EXP(MMULT('RW Scenarios'!$C190:$L190, 'Fund Mapping'!G$2:G$11)/12)*(J190-T190)</f>
        <v>6284.88951847449</v>
      </c>
      <c r="K191" s="8" t="n">
        <f aca="false">EXP(MMULT('RW Scenarios'!$C190:$L190, 'Fund Mapping'!H$2:H$11)/12)*(K190-U190)</f>
        <v>0</v>
      </c>
      <c r="L191" s="8" t="n">
        <f aca="false">EXP(MMULT('RW Scenarios'!$C190:$L190, 'Fund Mapping'!I$2:I$11)/12)*(L190-V190)</f>
        <v>0</v>
      </c>
      <c r="M191" s="8" t="n">
        <f aca="false">EXP(MMULT('RW Scenarios'!$C190:$L190, 'Fund Mapping'!J$2:J$11)/12)*(M190-W190)</f>
        <v>0</v>
      </c>
      <c r="N191" s="8" t="n">
        <f aca="false">EXP(MMULT('RW Scenarios'!$C190:$L190, 'Fund Mapping'!K$2:K$11)/12)*(N190-X190)</f>
        <v>0</v>
      </c>
      <c r="O191" s="27" t="n">
        <f aca="false">E190*Inforce!AJ$2/12</f>
        <v>0</v>
      </c>
      <c r="P191" s="27" t="n">
        <f aca="false">F190*Inforce!AK$2/12</f>
        <v>0</v>
      </c>
      <c r="Q191" s="27" t="n">
        <f aca="false">G190*Inforce!AL$2/12</f>
        <v>0</v>
      </c>
      <c r="R191" s="27" t="n">
        <f aca="false">H190*Inforce!AM$2/12</f>
        <v>35.2638104474037</v>
      </c>
      <c r="S191" s="27" t="n">
        <f aca="false">I190*Inforce!AN$2/12</f>
        <v>0</v>
      </c>
      <c r="T191" s="27" t="n">
        <f aca="false">J190*Inforce!AO$2/12</f>
        <v>1.9892477831787</v>
      </c>
      <c r="U191" s="27" t="n">
        <f aca="false">K190*Inforce!AP$2/12</f>
        <v>0</v>
      </c>
      <c r="V191" s="27" t="n">
        <f aca="false">L190*Inforce!AQ$2/12</f>
        <v>0</v>
      </c>
      <c r="W191" s="27" t="n">
        <f aca="false">M190*Inforce!AR$2/12</f>
        <v>0</v>
      </c>
      <c r="X191" s="27" t="n">
        <f aca="false">N190*Inforce!AS$2/12</f>
        <v>0</v>
      </c>
      <c r="Y191" s="28" t="n">
        <f aca="false">Y190*EXP(-Assumption!$B$1/12)</f>
        <v>0.729788874269062</v>
      </c>
      <c r="Z191" s="29" t="n">
        <f aca="false">(EXP(Assumption!$B$3/12))</f>
        <v>1.0025031276058</v>
      </c>
      <c r="AA191" s="13" t="n">
        <f aca="false">MAX(SUM(E191:N191), AA190*Z191)</f>
        <v>140602.347598901</v>
      </c>
      <c r="AB191" s="11" t="n">
        <f aca="false">(AA191-SUM(E191:N191)*(1-EXP(-Assumption!$B$1/12))*Y191)</f>
        <v>140530.416865477</v>
      </c>
      <c r="AC191" s="13" t="n">
        <f aca="false">MAX(0.75*AA191, SUM(E191:N191))</f>
        <v>105451.760699176</v>
      </c>
      <c r="AD191" s="13" t="n">
        <v>0</v>
      </c>
      <c r="AE191" s="27" t="n">
        <f aca="false">0.75*MAX(SUM(E191:N191), 0.75*AA191)</f>
        <v>79088.8205243816</v>
      </c>
      <c r="AF191" s="11" t="n">
        <f aca="false">(1-EXP(-Assumption!$B$2/12))*Y190*(AE191-SUM(E191:N191))</f>
        <v>18.173579495197</v>
      </c>
      <c r="AG191" s="13" t="n">
        <f aca="false">AF191+AD191+AB191</f>
        <v>140548.590444972</v>
      </c>
      <c r="AH191" s="27" t="n">
        <f aca="false">AH192*EXP(-Assumption!$B$3/12)+AG191</f>
        <v>24235858.630714</v>
      </c>
    </row>
    <row r="192" customFormat="false" ht="13.8" hidden="false" customHeight="false" outlineLevel="0" collapsed="false">
      <c r="A192" s="0" t="n">
        <v>1</v>
      </c>
      <c r="B192" s="0" t="n">
        <f aca="false">B191+1</f>
        <v>190</v>
      </c>
      <c r="C192" s="1" t="n">
        <f aca="false">EOMONTH(C191,1)</f>
        <v>49613</v>
      </c>
      <c r="D192" s="0" t="n">
        <f aca="false">EXP(-Assumption!$B$3*Assumption!$B$4*B192)</f>
        <v>0.62188505646502</v>
      </c>
      <c r="E192" s="26" t="n">
        <f aca="false">EXP(MMULT('RW Scenarios'!$C191:$L191, 'Fund Mapping'!B$2:B$11)/12)*(E191-O191)</f>
        <v>0</v>
      </c>
      <c r="F192" s="8" t="n">
        <f aca="false">EXP(MMULT('RW Scenarios'!$C191:$L191, 'Fund Mapping'!C$2:C$11)/12)*(F191-P191)</f>
        <v>0</v>
      </c>
      <c r="G192" s="8" t="n">
        <f aca="false">EXP(MMULT('RW Scenarios'!$C191:$L191, 'Fund Mapping'!D$2:D$11)/12)*(G191-Q191)</f>
        <v>0</v>
      </c>
      <c r="H192" s="8" t="n">
        <f aca="false">EXP(MMULT('RW Scenarios'!$C191:$L191, 'Fund Mapping'!E$2:E$11)/12)*(H191-R191)</f>
        <v>52909.397447752</v>
      </c>
      <c r="I192" s="8" t="n">
        <f aca="false">EXP(MMULT('RW Scenarios'!$C191:$L191, 'Fund Mapping'!F$2:F$11)/12)*(I191-S191)</f>
        <v>0</v>
      </c>
      <c r="J192" s="8" t="n">
        <f aca="false">EXP(MMULT('RW Scenarios'!$C191:$L191, 'Fund Mapping'!G$2:G$11)/12)*(J191-T191)</f>
        <v>6287.92281184061</v>
      </c>
      <c r="K192" s="8" t="n">
        <f aca="false">EXP(MMULT('RW Scenarios'!$C191:$L191, 'Fund Mapping'!H$2:H$11)/12)*(K191-U191)</f>
        <v>0</v>
      </c>
      <c r="L192" s="8" t="n">
        <f aca="false">EXP(MMULT('RW Scenarios'!$C191:$L191, 'Fund Mapping'!I$2:I$11)/12)*(L191-V191)</f>
        <v>0</v>
      </c>
      <c r="M192" s="8" t="n">
        <f aca="false">EXP(MMULT('RW Scenarios'!$C191:$L191, 'Fund Mapping'!J$2:J$11)/12)*(M191-W191)</f>
        <v>0</v>
      </c>
      <c r="N192" s="8" t="n">
        <f aca="false">EXP(MMULT('RW Scenarios'!$C191:$L191, 'Fund Mapping'!K$2:K$11)/12)*(N191-X191)</f>
        <v>0</v>
      </c>
      <c r="O192" s="27" t="n">
        <f aca="false">E191*Inforce!AJ$2/12</f>
        <v>0</v>
      </c>
      <c r="P192" s="27" t="n">
        <f aca="false">F191*Inforce!AK$2/12</f>
        <v>0</v>
      </c>
      <c r="Q192" s="27" t="n">
        <f aca="false">G191*Inforce!AL$2/12</f>
        <v>0</v>
      </c>
      <c r="R192" s="27" t="n">
        <f aca="false">H191*Inforce!AM$2/12</f>
        <v>35.2684402537725</v>
      </c>
      <c r="S192" s="27" t="n">
        <f aca="false">I191*Inforce!AN$2/12</f>
        <v>0</v>
      </c>
      <c r="T192" s="27" t="n">
        <f aca="false">J191*Inforce!AO$2/12</f>
        <v>1.99021501418359</v>
      </c>
      <c r="U192" s="27" t="n">
        <f aca="false">K191*Inforce!AP$2/12</f>
        <v>0</v>
      </c>
      <c r="V192" s="27" t="n">
        <f aca="false">L191*Inforce!AQ$2/12</f>
        <v>0</v>
      </c>
      <c r="W192" s="27" t="n">
        <f aca="false">M191*Inforce!AR$2/12</f>
        <v>0</v>
      </c>
      <c r="X192" s="27" t="n">
        <f aca="false">N191*Inforce!AS$2/12</f>
        <v>0</v>
      </c>
      <c r="Y192" s="28" t="n">
        <f aca="false">Y191*EXP(-Assumption!$B$1/12)</f>
        <v>0.728573572511398</v>
      </c>
      <c r="Z192" s="29" t="n">
        <f aca="false">(EXP(Assumption!$B$3/12))</f>
        <v>1.0025031276058</v>
      </c>
      <c r="AA192" s="13" t="n">
        <f aca="false">MAX(SUM(E192:N192), AA191*Z192)</f>
        <v>140954.293216615</v>
      </c>
      <c r="AB192" s="11" t="n">
        <f aca="false">(AA192-SUM(E192:N192)*(1-EXP(-Assumption!$B$1/12))*Y192)</f>
        <v>140882.470413735</v>
      </c>
      <c r="AC192" s="13" t="n">
        <f aca="false">MAX(0.75*AA192, SUM(E192:N192))</f>
        <v>105715.719912461</v>
      </c>
      <c r="AD192" s="13" t="n">
        <v>0</v>
      </c>
      <c r="AE192" s="27" t="n">
        <f aca="false">0.75*MAX(SUM(E192:N192), 0.75*AA192)</f>
        <v>79286.789934346</v>
      </c>
      <c r="AF192" s="11" t="n">
        <f aca="false">(1-EXP(-Assumption!$B$2/12))*Y191*(AE192-SUM(E192:N192))</f>
        <v>18.3148901321663</v>
      </c>
      <c r="AG192" s="13" t="n">
        <f aca="false">AF192+AD192+AB192</f>
        <v>140900.785303868</v>
      </c>
      <c r="AH192" s="27" t="n">
        <f aca="false">AH193*EXP(-Assumption!$B$3/12)+AG192</f>
        <v>24155623.676001</v>
      </c>
    </row>
    <row r="193" customFormat="false" ht="13.8" hidden="false" customHeight="false" outlineLevel="0" collapsed="false">
      <c r="A193" s="0" t="n">
        <v>1</v>
      </c>
      <c r="B193" s="0" t="n">
        <f aca="false">B192+1</f>
        <v>191</v>
      </c>
      <c r="C193" s="1" t="n">
        <f aca="false">EOMONTH(C192,1)</f>
        <v>49643</v>
      </c>
      <c r="D193" s="0" t="n">
        <f aca="false">EXP(-Assumption!$B$3*Assumption!$B$4*B193)</f>
        <v>0.620332285596178</v>
      </c>
      <c r="E193" s="26" t="n">
        <f aca="false">EXP(MMULT('RW Scenarios'!$C192:$L192, 'Fund Mapping'!B$2:B$11)/12)*(E192-O192)</f>
        <v>0</v>
      </c>
      <c r="F193" s="8" t="n">
        <f aca="false">EXP(MMULT('RW Scenarios'!$C192:$L192, 'Fund Mapping'!C$2:C$11)/12)*(F192-P192)</f>
        <v>0</v>
      </c>
      <c r="G193" s="8" t="n">
        <f aca="false">EXP(MMULT('RW Scenarios'!$C192:$L192, 'Fund Mapping'!D$2:D$11)/12)*(G192-Q192)</f>
        <v>0</v>
      </c>
      <c r="H193" s="8" t="n">
        <f aca="false">EXP(MMULT('RW Scenarios'!$C192:$L192, 'Fund Mapping'!E$2:E$11)/12)*(H192-R192)</f>
        <v>52915.4376272203</v>
      </c>
      <c r="I193" s="8" t="n">
        <f aca="false">EXP(MMULT('RW Scenarios'!$C192:$L192, 'Fund Mapping'!F$2:F$11)/12)*(I192-S192)</f>
        <v>0</v>
      </c>
      <c r="J193" s="8" t="n">
        <f aca="false">EXP(MMULT('RW Scenarios'!$C192:$L192, 'Fund Mapping'!G$2:G$11)/12)*(J192-T192)</f>
        <v>6290.87509858451</v>
      </c>
      <c r="K193" s="8" t="n">
        <f aca="false">EXP(MMULT('RW Scenarios'!$C192:$L192, 'Fund Mapping'!H$2:H$11)/12)*(K192-U192)</f>
        <v>0</v>
      </c>
      <c r="L193" s="8" t="n">
        <f aca="false">EXP(MMULT('RW Scenarios'!$C192:$L192, 'Fund Mapping'!I$2:I$11)/12)*(L192-V192)</f>
        <v>0</v>
      </c>
      <c r="M193" s="8" t="n">
        <f aca="false">EXP(MMULT('RW Scenarios'!$C192:$L192, 'Fund Mapping'!J$2:J$11)/12)*(M192-W192)</f>
        <v>0</v>
      </c>
      <c r="N193" s="8" t="n">
        <f aca="false">EXP(MMULT('RW Scenarios'!$C192:$L192, 'Fund Mapping'!K$2:K$11)/12)*(N192-X192)</f>
        <v>0</v>
      </c>
      <c r="O193" s="27" t="n">
        <f aca="false">E192*Inforce!AJ$2/12</f>
        <v>0</v>
      </c>
      <c r="P193" s="27" t="n">
        <f aca="false">F192*Inforce!AK$2/12</f>
        <v>0</v>
      </c>
      <c r="Q193" s="27" t="n">
        <f aca="false">G192*Inforce!AL$2/12</f>
        <v>0</v>
      </c>
      <c r="R193" s="27" t="n">
        <f aca="false">H192*Inforce!AM$2/12</f>
        <v>35.2729316318347</v>
      </c>
      <c r="S193" s="27" t="n">
        <f aca="false">I192*Inforce!AN$2/12</f>
        <v>0</v>
      </c>
      <c r="T193" s="27" t="n">
        <f aca="false">J192*Inforce!AO$2/12</f>
        <v>1.99117555708286</v>
      </c>
      <c r="U193" s="27" t="n">
        <f aca="false">K192*Inforce!AP$2/12</f>
        <v>0</v>
      </c>
      <c r="V193" s="27" t="n">
        <f aca="false">L192*Inforce!AQ$2/12</f>
        <v>0</v>
      </c>
      <c r="W193" s="27" t="n">
        <f aca="false">M192*Inforce!AR$2/12</f>
        <v>0</v>
      </c>
      <c r="X193" s="27" t="n">
        <f aca="false">N192*Inforce!AS$2/12</f>
        <v>0</v>
      </c>
      <c r="Y193" s="28" t="n">
        <f aca="false">Y192*EXP(-Assumption!$B$1/12)</f>
        <v>0.727360294569682</v>
      </c>
      <c r="Z193" s="29" t="n">
        <f aca="false">(EXP(Assumption!$B$3/12))</f>
        <v>1.0025031276058</v>
      </c>
      <c r="AA193" s="13" t="n">
        <f aca="false">MAX(SUM(E193:N193), AA192*Z193)</f>
        <v>141307.119799121</v>
      </c>
      <c r="AB193" s="11" t="n">
        <f aca="false">(AA193-SUM(E193:N193)*(1-EXP(-Assumption!$B$1/12))*Y193)</f>
        <v>141235.405709022</v>
      </c>
      <c r="AC193" s="13" t="n">
        <f aca="false">MAX(0.75*AA193, SUM(E193:N193))</f>
        <v>105980.339849341</v>
      </c>
      <c r="AD193" s="13" t="n">
        <v>0</v>
      </c>
      <c r="AE193" s="27" t="n">
        <f aca="false">0.75*MAX(SUM(E193:N193), 0.75*AA193)</f>
        <v>79485.2548870055</v>
      </c>
      <c r="AF193" s="11" t="n">
        <f aca="false">(1-EXP(-Assumption!$B$2/12))*Y192*(AE193-SUM(E193:N193))</f>
        <v>18.4568387439726</v>
      </c>
      <c r="AG193" s="13" t="n">
        <f aca="false">AF193+AD193+AB193</f>
        <v>141253.862547766</v>
      </c>
      <c r="AH193" s="27" t="n">
        <f aca="false">AH194*EXP(-Assumption!$B$3/12)+AG193</f>
        <v>24074834.8065103</v>
      </c>
    </row>
    <row r="194" customFormat="false" ht="13.8" hidden="false" customHeight="false" outlineLevel="0" collapsed="false">
      <c r="A194" s="0" t="n">
        <v>1</v>
      </c>
      <c r="B194" s="0" t="n">
        <f aca="false">B193+1</f>
        <v>192</v>
      </c>
      <c r="C194" s="1" t="n">
        <f aca="false">EOMONTH(C193,1)</f>
        <v>49674</v>
      </c>
      <c r="D194" s="0" t="n">
        <f aca="false">EXP(-Assumption!$B$3*Assumption!$B$4*B194)</f>
        <v>0.618783391806141</v>
      </c>
      <c r="E194" s="26" t="n">
        <f aca="false">EXP(MMULT('RW Scenarios'!$C193:$L193, 'Fund Mapping'!B$2:B$11)/12)*(E193-O193)</f>
        <v>0</v>
      </c>
      <c r="F194" s="8" t="n">
        <f aca="false">EXP(MMULT('RW Scenarios'!$C193:$L193, 'Fund Mapping'!C$2:C$11)/12)*(F193-P193)</f>
        <v>0</v>
      </c>
      <c r="G194" s="8" t="n">
        <f aca="false">EXP(MMULT('RW Scenarios'!$C193:$L193, 'Fund Mapping'!D$2:D$11)/12)*(G193-Q193)</f>
        <v>0</v>
      </c>
      <c r="H194" s="8" t="n">
        <f aca="false">EXP(MMULT('RW Scenarios'!$C193:$L193, 'Fund Mapping'!E$2:E$11)/12)*(H193-R193)</f>
        <v>52925.0794598897</v>
      </c>
      <c r="I194" s="8" t="n">
        <f aca="false">EXP(MMULT('RW Scenarios'!$C193:$L193, 'Fund Mapping'!F$2:F$11)/12)*(I193-S193)</f>
        <v>0</v>
      </c>
      <c r="J194" s="8" t="n">
        <f aca="false">EXP(MMULT('RW Scenarios'!$C193:$L193, 'Fund Mapping'!G$2:G$11)/12)*(J193-T193)</f>
        <v>6294.25679271214</v>
      </c>
      <c r="K194" s="8" t="n">
        <f aca="false">EXP(MMULT('RW Scenarios'!$C193:$L193, 'Fund Mapping'!H$2:H$11)/12)*(K193-U193)</f>
        <v>0</v>
      </c>
      <c r="L194" s="8" t="n">
        <f aca="false">EXP(MMULT('RW Scenarios'!$C193:$L193, 'Fund Mapping'!I$2:I$11)/12)*(L193-V193)</f>
        <v>0</v>
      </c>
      <c r="M194" s="8" t="n">
        <f aca="false">EXP(MMULT('RW Scenarios'!$C193:$L193, 'Fund Mapping'!J$2:J$11)/12)*(M193-W193)</f>
        <v>0</v>
      </c>
      <c r="N194" s="8" t="n">
        <f aca="false">EXP(MMULT('RW Scenarios'!$C193:$L193, 'Fund Mapping'!K$2:K$11)/12)*(N193-X193)</f>
        <v>0</v>
      </c>
      <c r="O194" s="27" t="n">
        <f aca="false">E193*Inforce!AJ$2/12</f>
        <v>0</v>
      </c>
      <c r="P194" s="27" t="n">
        <f aca="false">F193*Inforce!AK$2/12</f>
        <v>0</v>
      </c>
      <c r="Q194" s="27" t="n">
        <f aca="false">G193*Inforce!AL$2/12</f>
        <v>0</v>
      </c>
      <c r="R194" s="27" t="n">
        <f aca="false">H193*Inforce!AM$2/12</f>
        <v>35.2769584181469</v>
      </c>
      <c r="S194" s="27" t="n">
        <f aca="false">I193*Inforce!AN$2/12</f>
        <v>0</v>
      </c>
      <c r="T194" s="27" t="n">
        <f aca="false">J193*Inforce!AO$2/12</f>
        <v>1.99211044788509</v>
      </c>
      <c r="U194" s="27" t="n">
        <f aca="false">K193*Inforce!AP$2/12</f>
        <v>0</v>
      </c>
      <c r="V194" s="27" t="n">
        <f aca="false">L193*Inforce!AQ$2/12</f>
        <v>0</v>
      </c>
      <c r="W194" s="27" t="n">
        <f aca="false">M193*Inforce!AR$2/12</f>
        <v>0</v>
      </c>
      <c r="X194" s="27" t="n">
        <f aca="false">N193*Inforce!AS$2/12</f>
        <v>0</v>
      </c>
      <c r="Y194" s="28" t="n">
        <f aca="false">Y193*EXP(-Assumption!$B$1/12)</f>
        <v>0.726149037073696</v>
      </c>
      <c r="Z194" s="29" t="n">
        <f aca="false">(EXP(Assumption!$B$3/12))</f>
        <v>1.0025031276058</v>
      </c>
      <c r="AA194" s="13" t="n">
        <f aca="false">MAX(SUM(E194:N194), AA193*Z194)</f>
        <v>141660.829551585</v>
      </c>
      <c r="AB194" s="11" t="n">
        <f aca="false">(AA194-SUM(E194:N194)*(1-EXP(-Assumption!$B$1/12))*Y194)</f>
        <v>141589.219136847</v>
      </c>
      <c r="AC194" s="13" t="n">
        <f aca="false">MAX(0.75*AA194, SUM(E194:N194))</f>
        <v>106245.622163689</v>
      </c>
      <c r="AD194" s="13" t="n">
        <v>0</v>
      </c>
      <c r="AE194" s="27" t="n">
        <f aca="false">0.75*MAX(SUM(E194:N194), 0.75*AA194)</f>
        <v>79684.2166227668</v>
      </c>
      <c r="AF194" s="11" t="n">
        <f aca="false">(1-EXP(-Assumption!$B$2/12))*Y193*(AE194-SUM(E194:N194))</f>
        <v>18.5950524389648</v>
      </c>
      <c r="AG194" s="13" t="n">
        <f aca="false">AF194+AD194+AB194</f>
        <v>141607.814189286</v>
      </c>
      <c r="AH194" s="27" t="n">
        <f aca="false">AH195*EXP(-Assumption!$B$3/12)+AG194</f>
        <v>23993489.7511289</v>
      </c>
    </row>
    <row r="195" customFormat="false" ht="13.8" hidden="false" customHeight="false" outlineLevel="0" collapsed="false">
      <c r="A195" s="0" t="n">
        <v>1</v>
      </c>
      <c r="B195" s="0" t="n">
        <f aca="false">B194+1</f>
        <v>193</v>
      </c>
      <c r="C195" s="1" t="n">
        <f aca="false">EOMONTH(C194,1)</f>
        <v>49705</v>
      </c>
      <c r="D195" s="0" t="n">
        <f aca="false">EXP(-Assumption!$B$3*Assumption!$B$4*B195)</f>
        <v>0.617238365414317</v>
      </c>
      <c r="E195" s="26" t="n">
        <f aca="false">EXP(MMULT('RW Scenarios'!$C194:$L194, 'Fund Mapping'!B$2:B$11)/12)*(E194-O194)</f>
        <v>0</v>
      </c>
      <c r="F195" s="8" t="n">
        <f aca="false">EXP(MMULT('RW Scenarios'!$C194:$L194, 'Fund Mapping'!C$2:C$11)/12)*(F194-P194)</f>
        <v>0</v>
      </c>
      <c r="G195" s="8" t="n">
        <f aca="false">EXP(MMULT('RW Scenarios'!$C194:$L194, 'Fund Mapping'!D$2:D$11)/12)*(G194-Q194)</f>
        <v>0</v>
      </c>
      <c r="H195" s="8" t="n">
        <f aca="false">EXP(MMULT('RW Scenarios'!$C194:$L194, 'Fund Mapping'!E$2:E$11)/12)*(H194-R194)</f>
        <v>52931.245108044</v>
      </c>
      <c r="I195" s="8" t="n">
        <f aca="false">EXP(MMULT('RW Scenarios'!$C194:$L194, 'Fund Mapping'!F$2:F$11)/12)*(I194-S194)</f>
        <v>0</v>
      </c>
      <c r="J195" s="8" t="n">
        <f aca="false">EXP(MMULT('RW Scenarios'!$C194:$L194, 'Fund Mapping'!G$2:G$11)/12)*(J194-T194)</f>
        <v>6297.22774843253</v>
      </c>
      <c r="K195" s="8" t="n">
        <f aca="false">EXP(MMULT('RW Scenarios'!$C194:$L194, 'Fund Mapping'!H$2:H$11)/12)*(K194-U194)</f>
        <v>0</v>
      </c>
      <c r="L195" s="8" t="n">
        <f aca="false">EXP(MMULT('RW Scenarios'!$C194:$L194, 'Fund Mapping'!I$2:I$11)/12)*(L194-V194)</f>
        <v>0</v>
      </c>
      <c r="M195" s="8" t="n">
        <f aca="false">EXP(MMULT('RW Scenarios'!$C194:$L194, 'Fund Mapping'!J$2:J$11)/12)*(M194-W194)</f>
        <v>0</v>
      </c>
      <c r="N195" s="8" t="n">
        <f aca="false">EXP(MMULT('RW Scenarios'!$C194:$L194, 'Fund Mapping'!K$2:K$11)/12)*(N194-X194)</f>
        <v>0</v>
      </c>
      <c r="O195" s="27" t="n">
        <f aca="false">E194*Inforce!AJ$2/12</f>
        <v>0</v>
      </c>
      <c r="P195" s="27" t="n">
        <f aca="false">F194*Inforce!AK$2/12</f>
        <v>0</v>
      </c>
      <c r="Q195" s="27" t="n">
        <f aca="false">G194*Inforce!AL$2/12</f>
        <v>0</v>
      </c>
      <c r="R195" s="27" t="n">
        <f aca="false">H194*Inforce!AM$2/12</f>
        <v>35.2833863065931</v>
      </c>
      <c r="S195" s="27" t="n">
        <f aca="false">I194*Inforce!AN$2/12</f>
        <v>0</v>
      </c>
      <c r="T195" s="27" t="n">
        <f aca="false">J194*Inforce!AO$2/12</f>
        <v>1.99318131769218</v>
      </c>
      <c r="U195" s="27" t="n">
        <f aca="false">K194*Inforce!AP$2/12</f>
        <v>0</v>
      </c>
      <c r="V195" s="27" t="n">
        <f aca="false">L194*Inforce!AQ$2/12</f>
        <v>0</v>
      </c>
      <c r="W195" s="27" t="n">
        <f aca="false">M194*Inforce!AR$2/12</f>
        <v>0</v>
      </c>
      <c r="X195" s="27" t="n">
        <f aca="false">N194*Inforce!AS$2/12</f>
        <v>0</v>
      </c>
      <c r="Y195" s="28" t="n">
        <f aca="false">Y194*EXP(-Assumption!$B$1/12)</f>
        <v>0.724939796658836</v>
      </c>
      <c r="Z195" s="29" t="n">
        <f aca="false">(EXP(Assumption!$B$3/12))</f>
        <v>1.0025031276058</v>
      </c>
      <c r="AA195" s="13" t="n">
        <f aca="false">MAX(SUM(E195:N195), AA194*Z195)</f>
        <v>142015.424684696</v>
      </c>
      <c r="AB195" s="11" t="n">
        <f aca="false">(AA195-SUM(E195:N195)*(1-EXP(-Assumption!$B$1/12))*Y195)</f>
        <v>141943.922491294</v>
      </c>
      <c r="AC195" s="13" t="n">
        <f aca="false">MAX(0.75*AA195, SUM(E195:N195))</f>
        <v>106511.568513522</v>
      </c>
      <c r="AD195" s="13" t="n">
        <v>0</v>
      </c>
      <c r="AE195" s="27" t="n">
        <f aca="false">0.75*MAX(SUM(E195:N195), 0.75*AA195)</f>
        <v>79883.6763851414</v>
      </c>
      <c r="AF195" s="11" t="n">
        <f aca="false">(1-EXP(-Assumption!$B$2/12))*Y194*(AE195-SUM(E195:N195))</f>
        <v>18.7367322937635</v>
      </c>
      <c r="AG195" s="13" t="n">
        <f aca="false">AF195+AD195+AB195</f>
        <v>141962.659223587</v>
      </c>
      <c r="AH195" s="27" t="n">
        <f aca="false">AH196*EXP(-Assumption!$B$3/12)+AG195</f>
        <v>23911586.2410662</v>
      </c>
    </row>
    <row r="196" customFormat="false" ht="13.8" hidden="false" customHeight="false" outlineLevel="0" collapsed="false">
      <c r="A196" s="0" t="n">
        <v>1</v>
      </c>
      <c r="B196" s="0" t="n">
        <f aca="false">B195+1</f>
        <v>194</v>
      </c>
      <c r="C196" s="1" t="n">
        <f aca="false">EOMONTH(C195,1)</f>
        <v>49734</v>
      </c>
      <c r="D196" s="0" t="n">
        <f aca="false">EXP(-Assumption!$B$3*Assumption!$B$4*B196)</f>
        <v>0.615697196764285</v>
      </c>
      <c r="E196" s="26" t="n">
        <f aca="false">EXP(MMULT('RW Scenarios'!$C195:$L195, 'Fund Mapping'!B$2:B$11)/12)*(E195-O195)</f>
        <v>0</v>
      </c>
      <c r="F196" s="8" t="n">
        <f aca="false">EXP(MMULT('RW Scenarios'!$C195:$L195, 'Fund Mapping'!C$2:C$11)/12)*(F195-P195)</f>
        <v>0</v>
      </c>
      <c r="G196" s="8" t="n">
        <f aca="false">EXP(MMULT('RW Scenarios'!$C195:$L195, 'Fund Mapping'!D$2:D$11)/12)*(G195-Q195)</f>
        <v>0</v>
      </c>
      <c r="H196" s="8" t="n">
        <f aca="false">EXP(MMULT('RW Scenarios'!$C195:$L195, 'Fund Mapping'!E$2:E$11)/12)*(H195-R195)</f>
        <v>52933.9414265992</v>
      </c>
      <c r="I196" s="8" t="n">
        <f aca="false">EXP(MMULT('RW Scenarios'!$C195:$L195, 'Fund Mapping'!F$2:F$11)/12)*(I195-S195)</f>
        <v>0</v>
      </c>
      <c r="J196" s="8" t="n">
        <f aca="false">EXP(MMULT('RW Scenarios'!$C195:$L195, 'Fund Mapping'!G$2:G$11)/12)*(J195-T195)</f>
        <v>6299.79021361899</v>
      </c>
      <c r="K196" s="8" t="n">
        <f aca="false">EXP(MMULT('RW Scenarios'!$C195:$L195, 'Fund Mapping'!H$2:H$11)/12)*(K195-U195)</f>
        <v>0</v>
      </c>
      <c r="L196" s="8" t="n">
        <f aca="false">EXP(MMULT('RW Scenarios'!$C195:$L195, 'Fund Mapping'!I$2:I$11)/12)*(L195-V195)</f>
        <v>0</v>
      </c>
      <c r="M196" s="8" t="n">
        <f aca="false">EXP(MMULT('RW Scenarios'!$C195:$L195, 'Fund Mapping'!J$2:J$11)/12)*(M195-W195)</f>
        <v>0</v>
      </c>
      <c r="N196" s="8" t="n">
        <f aca="false">EXP(MMULT('RW Scenarios'!$C195:$L195, 'Fund Mapping'!K$2:K$11)/12)*(N195-X195)</f>
        <v>0</v>
      </c>
      <c r="O196" s="27" t="n">
        <f aca="false">E195*Inforce!AJ$2/12</f>
        <v>0</v>
      </c>
      <c r="P196" s="27" t="n">
        <f aca="false">F195*Inforce!AK$2/12</f>
        <v>0</v>
      </c>
      <c r="Q196" s="27" t="n">
        <f aca="false">G195*Inforce!AL$2/12</f>
        <v>0</v>
      </c>
      <c r="R196" s="27" t="n">
        <f aca="false">H195*Inforce!AM$2/12</f>
        <v>35.287496738696</v>
      </c>
      <c r="S196" s="27" t="n">
        <f aca="false">I195*Inforce!AN$2/12</f>
        <v>0</v>
      </c>
      <c r="T196" s="27" t="n">
        <f aca="false">J195*Inforce!AO$2/12</f>
        <v>1.99412212033697</v>
      </c>
      <c r="U196" s="27" t="n">
        <f aca="false">K195*Inforce!AP$2/12</f>
        <v>0</v>
      </c>
      <c r="V196" s="27" t="n">
        <f aca="false">L195*Inforce!AQ$2/12</f>
        <v>0</v>
      </c>
      <c r="W196" s="27" t="n">
        <f aca="false">M195*Inforce!AR$2/12</f>
        <v>0</v>
      </c>
      <c r="X196" s="27" t="n">
        <f aca="false">N195*Inforce!AS$2/12</f>
        <v>0</v>
      </c>
      <c r="Y196" s="28" t="n">
        <f aca="false">Y195*EXP(-Assumption!$B$1/12)</f>
        <v>0.723732569966099</v>
      </c>
      <c r="Z196" s="29" t="n">
        <f aca="false">(EXP(Assumption!$B$3/12))</f>
        <v>1.0025031276058</v>
      </c>
      <c r="AA196" s="13" t="n">
        <f aca="false">MAX(SUM(E196:N196), AA195*Z196)</f>
        <v>142370.907414673</v>
      </c>
      <c r="AB196" s="11" t="n">
        <f aca="false">(AA196-SUM(E196:N196)*(1-EXP(-Assumption!$B$1/12))*Y196)</f>
        <v>142299.517954368</v>
      </c>
      <c r="AC196" s="13" t="n">
        <f aca="false">MAX(0.75*AA196, SUM(E196:N196))</f>
        <v>106778.180561005</v>
      </c>
      <c r="AD196" s="13" t="n">
        <v>0</v>
      </c>
      <c r="AE196" s="27" t="n">
        <f aca="false">0.75*MAX(SUM(E196:N196), 0.75*AA196)</f>
        <v>80083.6354207535</v>
      </c>
      <c r="AF196" s="11" t="n">
        <f aca="false">(1-EXP(-Assumption!$B$2/12))*Y195*(AE196-SUM(E196:N196))</f>
        <v>18.8818526422953</v>
      </c>
      <c r="AG196" s="13" t="n">
        <f aca="false">AF196+AD196+AB196</f>
        <v>142318.39980701</v>
      </c>
      <c r="AH196" s="27" t="n">
        <f aca="false">AH197*EXP(-Assumption!$B$3/12)+AG196</f>
        <v>23829121.9828097</v>
      </c>
    </row>
    <row r="197" customFormat="false" ht="13.8" hidden="false" customHeight="false" outlineLevel="0" collapsed="false">
      <c r="A197" s="0" t="n">
        <v>1</v>
      </c>
      <c r="B197" s="0" t="n">
        <f aca="false">B196+1</f>
        <v>195</v>
      </c>
      <c r="C197" s="1" t="n">
        <f aca="false">EOMONTH(C196,1)</f>
        <v>49765</v>
      </c>
      <c r="D197" s="0" t="n">
        <f aca="false">EXP(-Assumption!$B$3*Assumption!$B$4*B197)</f>
        <v>0.614159876223738</v>
      </c>
      <c r="E197" s="26" t="n">
        <f aca="false">EXP(MMULT('RW Scenarios'!$C196:$L196, 'Fund Mapping'!B$2:B$11)/12)*(E196-O196)</f>
        <v>0</v>
      </c>
      <c r="F197" s="8" t="n">
        <f aca="false">EXP(MMULT('RW Scenarios'!$C196:$L196, 'Fund Mapping'!C$2:C$11)/12)*(F196-P196)</f>
        <v>0</v>
      </c>
      <c r="G197" s="8" t="n">
        <f aca="false">EXP(MMULT('RW Scenarios'!$C196:$L196, 'Fund Mapping'!D$2:D$11)/12)*(G196-Q196)</f>
        <v>0</v>
      </c>
      <c r="H197" s="8" t="n">
        <f aca="false">EXP(MMULT('RW Scenarios'!$C196:$L196, 'Fund Mapping'!E$2:E$11)/12)*(H196-R196)</f>
        <v>52941.6850813202</v>
      </c>
      <c r="I197" s="8" t="n">
        <f aca="false">EXP(MMULT('RW Scenarios'!$C196:$L196, 'Fund Mapping'!F$2:F$11)/12)*(I196-S196)</f>
        <v>0</v>
      </c>
      <c r="J197" s="8" t="n">
        <f aca="false">EXP(MMULT('RW Scenarios'!$C196:$L196, 'Fund Mapping'!G$2:G$11)/12)*(J196-T196)</f>
        <v>6302.95121444325</v>
      </c>
      <c r="K197" s="8" t="n">
        <f aca="false">EXP(MMULT('RW Scenarios'!$C196:$L196, 'Fund Mapping'!H$2:H$11)/12)*(K196-U196)</f>
        <v>0</v>
      </c>
      <c r="L197" s="8" t="n">
        <f aca="false">EXP(MMULT('RW Scenarios'!$C196:$L196, 'Fund Mapping'!I$2:I$11)/12)*(L196-V196)</f>
        <v>0</v>
      </c>
      <c r="M197" s="8" t="n">
        <f aca="false">EXP(MMULT('RW Scenarios'!$C196:$L196, 'Fund Mapping'!J$2:J$11)/12)*(M196-W196)</f>
        <v>0</v>
      </c>
      <c r="N197" s="8" t="n">
        <f aca="false">EXP(MMULT('RW Scenarios'!$C196:$L196, 'Fund Mapping'!K$2:K$11)/12)*(N196-X196)</f>
        <v>0</v>
      </c>
      <c r="O197" s="27" t="n">
        <f aca="false">E196*Inforce!AJ$2/12</f>
        <v>0</v>
      </c>
      <c r="P197" s="27" t="n">
        <f aca="false">F196*Inforce!AK$2/12</f>
        <v>0</v>
      </c>
      <c r="Q197" s="27" t="n">
        <f aca="false">G196*Inforce!AL$2/12</f>
        <v>0</v>
      </c>
      <c r="R197" s="27" t="n">
        <f aca="false">H196*Inforce!AM$2/12</f>
        <v>35.2892942843995</v>
      </c>
      <c r="S197" s="27" t="n">
        <f aca="false">I196*Inforce!AN$2/12</f>
        <v>0</v>
      </c>
      <c r="T197" s="27" t="n">
        <f aca="false">J196*Inforce!AO$2/12</f>
        <v>1.99493356764601</v>
      </c>
      <c r="U197" s="27" t="n">
        <f aca="false">K196*Inforce!AP$2/12</f>
        <v>0</v>
      </c>
      <c r="V197" s="27" t="n">
        <f aca="false">L196*Inforce!AQ$2/12</f>
        <v>0</v>
      </c>
      <c r="W197" s="27" t="n">
        <f aca="false">M196*Inforce!AR$2/12</f>
        <v>0</v>
      </c>
      <c r="X197" s="27" t="n">
        <f aca="false">N196*Inforce!AS$2/12</f>
        <v>0</v>
      </c>
      <c r="Y197" s="28" t="n">
        <f aca="false">Y196*EXP(-Assumption!$B$1/12)</f>
        <v>0.722527353642077</v>
      </c>
      <c r="Z197" s="29" t="n">
        <f aca="false">(EXP(Assumption!$B$3/12))</f>
        <v>1.0025031276058</v>
      </c>
      <c r="AA197" s="13" t="n">
        <f aca="false">MAX(SUM(E197:N197), AA196*Z197)</f>
        <v>142727.279963285</v>
      </c>
      <c r="AB197" s="11" t="n">
        <f aca="false">(AA197-SUM(E197:N197)*(1-EXP(-Assumption!$B$1/12))*Y197)</f>
        <v>142655.996265733</v>
      </c>
      <c r="AC197" s="13" t="n">
        <f aca="false">MAX(0.75*AA197, SUM(E197:N197))</f>
        <v>107045.459972464</v>
      </c>
      <c r="AD197" s="13" t="n">
        <v>0</v>
      </c>
      <c r="AE197" s="27" t="n">
        <f aca="false">0.75*MAX(SUM(E197:N197), 0.75*AA197)</f>
        <v>80284.0949793476</v>
      </c>
      <c r="AF197" s="11" t="n">
        <f aca="false">(1-EXP(-Assumption!$B$2/12))*Y196*(AE197-SUM(E197:N197))</f>
        <v>19.0217857867949</v>
      </c>
      <c r="AG197" s="13" t="n">
        <f aca="false">AF197+AD197+AB197</f>
        <v>142675.01805152</v>
      </c>
      <c r="AH197" s="27" t="n">
        <f aca="false">AH198*EXP(-Assumption!$B$3/12)+AG197</f>
        <v>23746094.6749443</v>
      </c>
    </row>
    <row r="198" customFormat="false" ht="13.8" hidden="false" customHeight="false" outlineLevel="0" collapsed="false">
      <c r="A198" s="0" t="n">
        <v>1</v>
      </c>
      <c r="B198" s="0" t="n">
        <f aca="false">B197+1</f>
        <v>196</v>
      </c>
      <c r="C198" s="1" t="n">
        <f aca="false">EOMONTH(C197,1)</f>
        <v>49795</v>
      </c>
      <c r="D198" s="0" t="n">
        <f aca="false">EXP(-Assumption!$B$3*Assumption!$B$4*B198)</f>
        <v>0.612626394184416</v>
      </c>
      <c r="E198" s="26" t="n">
        <f aca="false">EXP(MMULT('RW Scenarios'!$C197:$L197, 'Fund Mapping'!B$2:B$11)/12)*(E197-O197)</f>
        <v>0</v>
      </c>
      <c r="F198" s="8" t="n">
        <f aca="false">EXP(MMULT('RW Scenarios'!$C197:$L197, 'Fund Mapping'!C$2:C$11)/12)*(F197-P197)</f>
        <v>0</v>
      </c>
      <c r="G198" s="8" t="n">
        <f aca="false">EXP(MMULT('RW Scenarios'!$C197:$L197, 'Fund Mapping'!D$2:D$11)/12)*(G197-Q197)</f>
        <v>0</v>
      </c>
      <c r="H198" s="8" t="n">
        <f aca="false">EXP(MMULT('RW Scenarios'!$C197:$L197, 'Fund Mapping'!E$2:E$11)/12)*(H197-R197)</f>
        <v>52956.0487986536</v>
      </c>
      <c r="I198" s="8" t="n">
        <f aca="false">EXP(MMULT('RW Scenarios'!$C197:$L197, 'Fund Mapping'!F$2:F$11)/12)*(I197-S197)</f>
        <v>0</v>
      </c>
      <c r="J198" s="8" t="n">
        <f aca="false">EXP(MMULT('RW Scenarios'!$C197:$L197, 'Fund Mapping'!G$2:G$11)/12)*(J197-T197)</f>
        <v>6306.89857255894</v>
      </c>
      <c r="K198" s="8" t="n">
        <f aca="false">EXP(MMULT('RW Scenarios'!$C197:$L197, 'Fund Mapping'!H$2:H$11)/12)*(K197-U197)</f>
        <v>0</v>
      </c>
      <c r="L198" s="8" t="n">
        <f aca="false">EXP(MMULT('RW Scenarios'!$C197:$L197, 'Fund Mapping'!I$2:I$11)/12)*(L197-V197)</f>
        <v>0</v>
      </c>
      <c r="M198" s="8" t="n">
        <f aca="false">EXP(MMULT('RW Scenarios'!$C197:$L197, 'Fund Mapping'!J$2:J$11)/12)*(M197-W197)</f>
        <v>0</v>
      </c>
      <c r="N198" s="8" t="n">
        <f aca="false">EXP(MMULT('RW Scenarios'!$C197:$L197, 'Fund Mapping'!K$2:K$11)/12)*(N197-X197)</f>
        <v>0</v>
      </c>
      <c r="O198" s="27" t="n">
        <f aca="false">E197*Inforce!AJ$2/12</f>
        <v>0</v>
      </c>
      <c r="P198" s="27" t="n">
        <f aca="false">F197*Inforce!AK$2/12</f>
        <v>0</v>
      </c>
      <c r="Q198" s="27" t="n">
        <f aca="false">G197*Inforce!AL$2/12</f>
        <v>0</v>
      </c>
      <c r="R198" s="27" t="n">
        <f aca="false">H197*Inforce!AM$2/12</f>
        <v>35.2944567208801</v>
      </c>
      <c r="S198" s="27" t="n">
        <f aca="false">I197*Inforce!AN$2/12</f>
        <v>0</v>
      </c>
      <c r="T198" s="27" t="n">
        <f aca="false">J197*Inforce!AO$2/12</f>
        <v>1.99593455124036</v>
      </c>
      <c r="U198" s="27" t="n">
        <f aca="false">K197*Inforce!AP$2/12</f>
        <v>0</v>
      </c>
      <c r="V198" s="27" t="n">
        <f aca="false">L197*Inforce!AQ$2/12</f>
        <v>0</v>
      </c>
      <c r="W198" s="27" t="n">
        <f aca="false">M197*Inforce!AR$2/12</f>
        <v>0</v>
      </c>
      <c r="X198" s="27" t="n">
        <f aca="false">N197*Inforce!AS$2/12</f>
        <v>0</v>
      </c>
      <c r="Y198" s="28" t="n">
        <f aca="false">Y197*EXP(-Assumption!$B$1/12)</f>
        <v>0.721324144338947</v>
      </c>
      <c r="Z198" s="29" t="n">
        <f aca="false">(EXP(Assumption!$B$3/12))</f>
        <v>1.0025031276058</v>
      </c>
      <c r="AA198" s="13" t="n">
        <f aca="false">MAX(SUM(E198:N198), AA197*Z198)</f>
        <v>143084.544557861</v>
      </c>
      <c r="AB198" s="11" t="n">
        <f aca="false">(AA198-SUM(E198:N198)*(1-EXP(-Assumption!$B$1/12))*Y198)</f>
        <v>143013.357572155</v>
      </c>
      <c r="AC198" s="13" t="n">
        <f aca="false">MAX(0.75*AA198, SUM(E198:N198))</f>
        <v>107313.408418396</v>
      </c>
      <c r="AD198" s="13" t="n">
        <v>0</v>
      </c>
      <c r="AE198" s="27" t="n">
        <f aca="false">0.75*MAX(SUM(E198:N198), 0.75*AA198)</f>
        <v>80485.0563137967</v>
      </c>
      <c r="AF198" s="11" t="n">
        <f aca="false">(1-EXP(-Assumption!$B$2/12))*Y197*(AE198-SUM(E198:N198))</f>
        <v>19.1549684168388</v>
      </c>
      <c r="AG198" s="13" t="n">
        <f aca="false">AF198+AD198+AB198</f>
        <v>143032.512540572</v>
      </c>
      <c r="AH198" s="27" t="n">
        <f aca="false">AH199*EXP(-Assumption!$B$3/12)+AG198</f>
        <v>23662502.0282271</v>
      </c>
    </row>
    <row r="199" customFormat="false" ht="13.8" hidden="false" customHeight="false" outlineLevel="0" collapsed="false">
      <c r="A199" s="0" t="n">
        <v>1</v>
      </c>
      <c r="B199" s="0" t="n">
        <f aca="false">B198+1</f>
        <v>197</v>
      </c>
      <c r="C199" s="1" t="n">
        <f aca="false">EOMONTH(C198,1)</f>
        <v>49826</v>
      </c>
      <c r="D199" s="0" t="n">
        <f aca="false">EXP(-Assumption!$B$3*Assumption!$B$4*B199)</f>
        <v>0.611096741062052</v>
      </c>
      <c r="E199" s="26" t="n">
        <f aca="false">EXP(MMULT('RW Scenarios'!$C198:$L198, 'Fund Mapping'!B$2:B$11)/12)*(E198-O198)</f>
        <v>0</v>
      </c>
      <c r="F199" s="8" t="n">
        <f aca="false">EXP(MMULT('RW Scenarios'!$C198:$L198, 'Fund Mapping'!C$2:C$11)/12)*(F198-P198)</f>
        <v>0</v>
      </c>
      <c r="G199" s="8" t="n">
        <f aca="false">EXP(MMULT('RW Scenarios'!$C198:$L198, 'Fund Mapping'!D$2:D$11)/12)*(G198-Q198)</f>
        <v>0</v>
      </c>
      <c r="H199" s="8" t="n">
        <f aca="false">EXP(MMULT('RW Scenarios'!$C198:$L198, 'Fund Mapping'!E$2:E$11)/12)*(H198-R198)</f>
        <v>52967.6580523368</v>
      </c>
      <c r="I199" s="8" t="n">
        <f aca="false">EXP(MMULT('RW Scenarios'!$C198:$L198, 'Fund Mapping'!F$2:F$11)/12)*(I198-S198)</f>
        <v>0</v>
      </c>
      <c r="J199" s="8" t="n">
        <f aca="false">EXP(MMULT('RW Scenarios'!$C198:$L198, 'Fund Mapping'!G$2:G$11)/12)*(J198-T198)</f>
        <v>6310.52120574848</v>
      </c>
      <c r="K199" s="8" t="n">
        <f aca="false">EXP(MMULT('RW Scenarios'!$C198:$L198, 'Fund Mapping'!H$2:H$11)/12)*(K198-U198)</f>
        <v>0</v>
      </c>
      <c r="L199" s="8" t="n">
        <f aca="false">EXP(MMULT('RW Scenarios'!$C198:$L198, 'Fund Mapping'!I$2:I$11)/12)*(L198-V198)</f>
        <v>0</v>
      </c>
      <c r="M199" s="8" t="n">
        <f aca="false">EXP(MMULT('RW Scenarios'!$C198:$L198, 'Fund Mapping'!J$2:J$11)/12)*(M198-W198)</f>
        <v>0</v>
      </c>
      <c r="N199" s="8" t="n">
        <f aca="false">EXP(MMULT('RW Scenarios'!$C198:$L198, 'Fund Mapping'!K$2:K$11)/12)*(N198-X198)</f>
        <v>0</v>
      </c>
      <c r="O199" s="27" t="n">
        <f aca="false">E198*Inforce!AJ$2/12</f>
        <v>0</v>
      </c>
      <c r="P199" s="27" t="n">
        <f aca="false">F198*Inforce!AK$2/12</f>
        <v>0</v>
      </c>
      <c r="Q199" s="27" t="n">
        <f aca="false">G198*Inforce!AL$2/12</f>
        <v>0</v>
      </c>
      <c r="R199" s="27" t="n">
        <f aca="false">H198*Inforce!AM$2/12</f>
        <v>35.3040325324357</v>
      </c>
      <c r="S199" s="27" t="n">
        <f aca="false">I198*Inforce!AN$2/12</f>
        <v>0</v>
      </c>
      <c r="T199" s="27" t="n">
        <f aca="false">J198*Inforce!AO$2/12</f>
        <v>1.997184547977</v>
      </c>
      <c r="U199" s="27" t="n">
        <f aca="false">K198*Inforce!AP$2/12</f>
        <v>0</v>
      </c>
      <c r="V199" s="27" t="n">
        <f aca="false">L198*Inforce!AQ$2/12</f>
        <v>0</v>
      </c>
      <c r="W199" s="27" t="n">
        <f aca="false">M198*Inforce!AR$2/12</f>
        <v>0</v>
      </c>
      <c r="X199" s="27" t="n">
        <f aca="false">N198*Inforce!AS$2/12</f>
        <v>0</v>
      </c>
      <c r="Y199" s="28" t="n">
        <f aca="false">Y198*EXP(-Assumption!$B$1/12)</f>
        <v>0.720122938714459</v>
      </c>
      <c r="Z199" s="29" t="n">
        <f aca="false">(EXP(Assumption!$B$3/12))</f>
        <v>1.0025031276058</v>
      </c>
      <c r="AA199" s="13" t="n">
        <f aca="false">MAX(SUM(E199:N199), AA198*Z199)</f>
        <v>143442.703431306</v>
      </c>
      <c r="AB199" s="11" t="n">
        <f aca="false">(AA199-SUM(E199:N199)*(1-EXP(-Assumption!$B$1/12))*Y199)</f>
        <v>143371.616725601</v>
      </c>
      <c r="AC199" s="13" t="n">
        <f aca="false">MAX(0.75*AA199, SUM(E199:N199))</f>
        <v>107582.02757348</v>
      </c>
      <c r="AD199" s="13" t="n">
        <v>0</v>
      </c>
      <c r="AE199" s="27" t="n">
        <f aca="false">0.75*MAX(SUM(E199:N199), 0.75*AA199)</f>
        <v>80686.5206801098</v>
      </c>
      <c r="AF199" s="11" t="n">
        <f aca="false">(1-EXP(-Assumption!$B$2/12))*Y198*(AE199-SUM(E199:N199))</f>
        <v>19.2908826339667</v>
      </c>
      <c r="AG199" s="13" t="n">
        <f aca="false">AF199+AD199+AB199</f>
        <v>143390.907608235</v>
      </c>
      <c r="AH199" s="27" t="n">
        <f aca="false">AH200*EXP(-Assumption!$B$3/12)+AG199</f>
        <v>23578341.7491049</v>
      </c>
    </row>
    <row r="200" customFormat="false" ht="13.8" hidden="false" customHeight="false" outlineLevel="0" collapsed="false">
      <c r="A200" s="0" t="n">
        <v>1</v>
      </c>
      <c r="B200" s="0" t="n">
        <f aca="false">B199+1</f>
        <v>198</v>
      </c>
      <c r="C200" s="1" t="n">
        <f aca="false">EOMONTH(C199,1)</f>
        <v>49856</v>
      </c>
      <c r="D200" s="0" t="n">
        <f aca="false">EXP(-Assumption!$B$3*Assumption!$B$4*B200)</f>
        <v>0.609570907296309</v>
      </c>
      <c r="E200" s="26" t="n">
        <f aca="false">EXP(MMULT('RW Scenarios'!$C199:$L199, 'Fund Mapping'!B$2:B$11)/12)*(E199-O199)</f>
        <v>0</v>
      </c>
      <c r="F200" s="8" t="n">
        <f aca="false">EXP(MMULT('RW Scenarios'!$C199:$L199, 'Fund Mapping'!C$2:C$11)/12)*(F199-P199)</f>
        <v>0</v>
      </c>
      <c r="G200" s="8" t="n">
        <f aca="false">EXP(MMULT('RW Scenarios'!$C199:$L199, 'Fund Mapping'!D$2:D$11)/12)*(G199-Q199)</f>
        <v>0</v>
      </c>
      <c r="H200" s="8" t="n">
        <f aca="false">EXP(MMULT('RW Scenarios'!$C199:$L199, 'Fund Mapping'!E$2:E$11)/12)*(H199-R199)</f>
        <v>52973.8538064929</v>
      </c>
      <c r="I200" s="8" t="n">
        <f aca="false">EXP(MMULT('RW Scenarios'!$C199:$L199, 'Fund Mapping'!F$2:F$11)/12)*(I199-S199)</f>
        <v>0</v>
      </c>
      <c r="J200" s="8" t="n">
        <f aca="false">EXP(MMULT('RW Scenarios'!$C199:$L199, 'Fund Mapping'!G$2:G$11)/12)*(J199-T199)</f>
        <v>6313.50138518208</v>
      </c>
      <c r="K200" s="8" t="n">
        <f aca="false">EXP(MMULT('RW Scenarios'!$C199:$L199, 'Fund Mapping'!H$2:H$11)/12)*(K199-U199)</f>
        <v>0</v>
      </c>
      <c r="L200" s="8" t="n">
        <f aca="false">EXP(MMULT('RW Scenarios'!$C199:$L199, 'Fund Mapping'!I$2:I$11)/12)*(L199-V199)</f>
        <v>0</v>
      </c>
      <c r="M200" s="8" t="n">
        <f aca="false">EXP(MMULT('RW Scenarios'!$C199:$L199, 'Fund Mapping'!J$2:J$11)/12)*(M199-W199)</f>
        <v>0</v>
      </c>
      <c r="N200" s="8" t="n">
        <f aca="false">EXP(MMULT('RW Scenarios'!$C199:$L199, 'Fund Mapping'!K$2:K$11)/12)*(N199-X199)</f>
        <v>0</v>
      </c>
      <c r="O200" s="27" t="n">
        <f aca="false">E199*Inforce!AJ$2/12</f>
        <v>0</v>
      </c>
      <c r="P200" s="27" t="n">
        <f aca="false">F199*Inforce!AK$2/12</f>
        <v>0</v>
      </c>
      <c r="Q200" s="27" t="n">
        <f aca="false">G199*Inforce!AL$2/12</f>
        <v>0</v>
      </c>
      <c r="R200" s="27" t="n">
        <f aca="false">H199*Inforce!AM$2/12</f>
        <v>35.3117720348912</v>
      </c>
      <c r="S200" s="27" t="n">
        <f aca="false">I199*Inforce!AN$2/12</f>
        <v>0</v>
      </c>
      <c r="T200" s="27" t="n">
        <f aca="false">J199*Inforce!AO$2/12</f>
        <v>1.99833171515369</v>
      </c>
      <c r="U200" s="27" t="n">
        <f aca="false">K199*Inforce!AP$2/12</f>
        <v>0</v>
      </c>
      <c r="V200" s="27" t="n">
        <f aca="false">L199*Inforce!AQ$2/12</f>
        <v>0</v>
      </c>
      <c r="W200" s="27" t="n">
        <f aca="false">M199*Inforce!AR$2/12</f>
        <v>0</v>
      </c>
      <c r="X200" s="27" t="n">
        <f aca="false">N199*Inforce!AS$2/12</f>
        <v>0</v>
      </c>
      <c r="Y200" s="28" t="n">
        <f aca="false">Y199*EXP(-Assumption!$B$1/12)</f>
        <v>0.718923733431931</v>
      </c>
      <c r="Z200" s="29" t="n">
        <f aca="false">(EXP(Assumption!$B$3/12))</f>
        <v>1.0025031276058</v>
      </c>
      <c r="AA200" s="13" t="n">
        <f aca="false">MAX(SUM(E200:N200), AA199*Z200)</f>
        <v>143801.758822115</v>
      </c>
      <c r="AB200" s="11" t="n">
        <f aca="false">(AA200-SUM(E200:N200)*(1-EXP(-Assumption!$B$1/12))*Y200)</f>
        <v>143730.779510073</v>
      </c>
      <c r="AC200" s="13" t="n">
        <f aca="false">MAX(0.75*AA200, SUM(E200:N200))</f>
        <v>107851.319116586</v>
      </c>
      <c r="AD200" s="13" t="n">
        <v>0</v>
      </c>
      <c r="AE200" s="27" t="n">
        <f aca="false">0.75*MAX(SUM(E200:N200), 0.75*AA200)</f>
        <v>80888.4893374397</v>
      </c>
      <c r="AF200" s="11" t="n">
        <f aca="false">(1-EXP(-Assumption!$B$2/12))*Y199*(AE200-SUM(E200:N200))</f>
        <v>19.4321926001575</v>
      </c>
      <c r="AG200" s="13" t="n">
        <f aca="false">AF200+AD200+AB200</f>
        <v>143750.211702673</v>
      </c>
      <c r="AH200" s="27" t="n">
        <f aca="false">AH201*EXP(-Assumption!$B$3/12)+AG200</f>
        <v>23493611.5138885</v>
      </c>
    </row>
    <row r="201" customFormat="false" ht="13.8" hidden="false" customHeight="false" outlineLevel="0" collapsed="false">
      <c r="A201" s="0" t="n">
        <v>1</v>
      </c>
      <c r="B201" s="0" t="n">
        <f aca="false">B200+1</f>
        <v>199</v>
      </c>
      <c r="C201" s="1" t="n">
        <f aca="false">EOMONTH(C200,1)</f>
        <v>49887</v>
      </c>
      <c r="D201" s="0" t="n">
        <f aca="false">EXP(-Assumption!$B$3*Assumption!$B$4*B201)</f>
        <v>0.608048883350721</v>
      </c>
      <c r="E201" s="26" t="n">
        <f aca="false">EXP(MMULT('RW Scenarios'!$C200:$L200, 'Fund Mapping'!B$2:B$11)/12)*(E200-O200)</f>
        <v>0</v>
      </c>
      <c r="F201" s="8" t="n">
        <f aca="false">EXP(MMULT('RW Scenarios'!$C200:$L200, 'Fund Mapping'!C$2:C$11)/12)*(F200-P200)</f>
        <v>0</v>
      </c>
      <c r="G201" s="8" t="n">
        <f aca="false">EXP(MMULT('RW Scenarios'!$C200:$L200, 'Fund Mapping'!D$2:D$11)/12)*(G200-Q200)</f>
        <v>0</v>
      </c>
      <c r="H201" s="8" t="n">
        <f aca="false">EXP(MMULT('RW Scenarios'!$C200:$L200, 'Fund Mapping'!E$2:E$11)/12)*(H200-R200)</f>
        <v>52979.4881775977</v>
      </c>
      <c r="I201" s="8" t="n">
        <f aca="false">EXP(MMULT('RW Scenarios'!$C200:$L200, 'Fund Mapping'!F$2:F$11)/12)*(I200-S200)</f>
        <v>0</v>
      </c>
      <c r="J201" s="8" t="n">
        <f aca="false">EXP(MMULT('RW Scenarios'!$C200:$L200, 'Fund Mapping'!G$2:G$11)/12)*(J200-T200)</f>
        <v>6316.41705047834</v>
      </c>
      <c r="K201" s="8" t="n">
        <f aca="false">EXP(MMULT('RW Scenarios'!$C200:$L200, 'Fund Mapping'!H$2:H$11)/12)*(K200-U200)</f>
        <v>0</v>
      </c>
      <c r="L201" s="8" t="n">
        <f aca="false">EXP(MMULT('RW Scenarios'!$C200:$L200, 'Fund Mapping'!I$2:I$11)/12)*(L200-V200)</f>
        <v>0</v>
      </c>
      <c r="M201" s="8" t="n">
        <f aca="false">EXP(MMULT('RW Scenarios'!$C200:$L200, 'Fund Mapping'!J$2:J$11)/12)*(M200-W200)</f>
        <v>0</v>
      </c>
      <c r="N201" s="8" t="n">
        <f aca="false">EXP(MMULT('RW Scenarios'!$C200:$L200, 'Fund Mapping'!K$2:K$11)/12)*(N200-X200)</f>
        <v>0</v>
      </c>
      <c r="O201" s="27" t="n">
        <f aca="false">E200*Inforce!AJ$2/12</f>
        <v>0</v>
      </c>
      <c r="P201" s="27" t="n">
        <f aca="false">F200*Inforce!AK$2/12</f>
        <v>0</v>
      </c>
      <c r="Q201" s="27" t="n">
        <f aca="false">G200*Inforce!AL$2/12</f>
        <v>0</v>
      </c>
      <c r="R201" s="27" t="n">
        <f aca="false">H200*Inforce!AM$2/12</f>
        <v>35.3159025376619</v>
      </c>
      <c r="S201" s="27" t="n">
        <f aca="false">I200*Inforce!AN$2/12</f>
        <v>0</v>
      </c>
      <c r="T201" s="27" t="n">
        <f aca="false">J200*Inforce!AO$2/12</f>
        <v>1.99927543864099</v>
      </c>
      <c r="U201" s="27" t="n">
        <f aca="false">K200*Inforce!AP$2/12</f>
        <v>0</v>
      </c>
      <c r="V201" s="27" t="n">
        <f aca="false">L200*Inforce!AQ$2/12</f>
        <v>0</v>
      </c>
      <c r="W201" s="27" t="n">
        <f aca="false">M200*Inforce!AR$2/12</f>
        <v>0</v>
      </c>
      <c r="X201" s="27" t="n">
        <f aca="false">N200*Inforce!AS$2/12</f>
        <v>0</v>
      </c>
      <c r="Y201" s="28" t="n">
        <f aca="false">Y200*EXP(-Assumption!$B$1/12)</f>
        <v>0.717726525160236</v>
      </c>
      <c r="Z201" s="29" t="n">
        <f aca="false">(EXP(Assumption!$B$3/12))</f>
        <v>1.0025031276058</v>
      </c>
      <c r="AA201" s="13" t="n">
        <f aca="false">MAX(SUM(E201:N201), AA200*Z201)</f>
        <v>144161.712974385</v>
      </c>
      <c r="AB201" s="11" t="n">
        <f aca="false">(AA201-SUM(E201:N201)*(1-EXP(-Assumption!$B$1/12))*Y201)</f>
        <v>144090.84164354</v>
      </c>
      <c r="AC201" s="13" t="n">
        <f aca="false">MAX(0.75*AA201, SUM(E201:N201))</f>
        <v>108121.284730789</v>
      </c>
      <c r="AD201" s="13" t="n">
        <v>0</v>
      </c>
      <c r="AE201" s="27" t="n">
        <f aca="false">0.75*MAX(SUM(E201:N201), 0.75*AA201)</f>
        <v>81090.9635480913</v>
      </c>
      <c r="AF201" s="11" t="n">
        <f aca="false">(1-EXP(-Assumption!$B$2/12))*Y200*(AE201-SUM(E201:N201))</f>
        <v>19.5739945769315</v>
      </c>
      <c r="AG201" s="13" t="n">
        <f aca="false">AF201+AD201+AB201</f>
        <v>144110.415638117</v>
      </c>
      <c r="AH201" s="27" t="n">
        <f aca="false">AH202*EXP(-Assumption!$B$3/12)+AG201</f>
        <v>23408308.9846028</v>
      </c>
    </row>
    <row r="202" customFormat="false" ht="13.8" hidden="false" customHeight="false" outlineLevel="0" collapsed="false">
      <c r="A202" s="0" t="n">
        <v>1</v>
      </c>
      <c r="B202" s="0" t="n">
        <f aca="false">B201+1</f>
        <v>200</v>
      </c>
      <c r="C202" s="1" t="n">
        <f aca="false">EOMONTH(C201,1)</f>
        <v>49918</v>
      </c>
      <c r="D202" s="0" t="n">
        <f aca="false">EXP(-Assumption!$B$3*Assumption!$B$4*B202)</f>
        <v>0.606530659712634</v>
      </c>
      <c r="E202" s="26" t="n">
        <f aca="false">EXP(MMULT('RW Scenarios'!$C201:$L201, 'Fund Mapping'!B$2:B$11)/12)*(E201-O201)</f>
        <v>0</v>
      </c>
      <c r="F202" s="8" t="n">
        <f aca="false">EXP(MMULT('RW Scenarios'!$C201:$L201, 'Fund Mapping'!C$2:C$11)/12)*(F201-P201)</f>
        <v>0</v>
      </c>
      <c r="G202" s="8" t="n">
        <f aca="false">EXP(MMULT('RW Scenarios'!$C201:$L201, 'Fund Mapping'!D$2:D$11)/12)*(G201-Q201)</f>
        <v>0</v>
      </c>
      <c r="H202" s="8" t="n">
        <f aca="false">EXP(MMULT('RW Scenarios'!$C201:$L201, 'Fund Mapping'!E$2:E$11)/12)*(H201-R201)</f>
        <v>52986.6028447651</v>
      </c>
      <c r="I202" s="8" t="n">
        <f aca="false">EXP(MMULT('RW Scenarios'!$C201:$L201, 'Fund Mapping'!F$2:F$11)/12)*(I201-S201)</f>
        <v>0</v>
      </c>
      <c r="J202" s="8" t="n">
        <f aca="false">EXP(MMULT('RW Scenarios'!$C201:$L201, 'Fund Mapping'!G$2:G$11)/12)*(J201-T201)</f>
        <v>6319.50898404121</v>
      </c>
      <c r="K202" s="8" t="n">
        <f aca="false">EXP(MMULT('RW Scenarios'!$C201:$L201, 'Fund Mapping'!H$2:H$11)/12)*(K201-U201)</f>
        <v>0</v>
      </c>
      <c r="L202" s="8" t="n">
        <f aca="false">EXP(MMULT('RW Scenarios'!$C201:$L201, 'Fund Mapping'!I$2:I$11)/12)*(L201-V201)</f>
        <v>0</v>
      </c>
      <c r="M202" s="8" t="n">
        <f aca="false">EXP(MMULT('RW Scenarios'!$C201:$L201, 'Fund Mapping'!J$2:J$11)/12)*(M201-W201)</f>
        <v>0</v>
      </c>
      <c r="N202" s="8" t="n">
        <f aca="false">EXP(MMULT('RW Scenarios'!$C201:$L201, 'Fund Mapping'!K$2:K$11)/12)*(N201-X201)</f>
        <v>0</v>
      </c>
      <c r="O202" s="27" t="n">
        <f aca="false">E201*Inforce!AJ$2/12</f>
        <v>0</v>
      </c>
      <c r="P202" s="27" t="n">
        <f aca="false">F201*Inforce!AK$2/12</f>
        <v>0</v>
      </c>
      <c r="Q202" s="27" t="n">
        <f aca="false">G201*Inforce!AL$2/12</f>
        <v>0</v>
      </c>
      <c r="R202" s="27" t="n">
        <f aca="false">H201*Inforce!AM$2/12</f>
        <v>35.3196587850651</v>
      </c>
      <c r="S202" s="27" t="n">
        <f aca="false">I201*Inforce!AN$2/12</f>
        <v>0</v>
      </c>
      <c r="T202" s="27" t="n">
        <f aca="false">J201*Inforce!AO$2/12</f>
        <v>2.00019873265147</v>
      </c>
      <c r="U202" s="27" t="n">
        <f aca="false">K201*Inforce!AP$2/12</f>
        <v>0</v>
      </c>
      <c r="V202" s="27" t="n">
        <f aca="false">L201*Inforce!AQ$2/12</f>
        <v>0</v>
      </c>
      <c r="W202" s="27" t="n">
        <f aca="false">M201*Inforce!AR$2/12</f>
        <v>0</v>
      </c>
      <c r="X202" s="27" t="n">
        <f aca="false">N201*Inforce!AS$2/12</f>
        <v>0</v>
      </c>
      <c r="Y202" s="28" t="n">
        <f aca="false">Y201*EXP(-Assumption!$B$1/12)</f>
        <v>0.716531310573794</v>
      </c>
      <c r="Z202" s="29" t="n">
        <f aca="false">(EXP(Assumption!$B$3/12))</f>
        <v>1.0025031276058</v>
      </c>
      <c r="AA202" s="13" t="n">
        <f aca="false">MAX(SUM(E202:N202), AA201*Z202)</f>
        <v>144522.56813783</v>
      </c>
      <c r="AB202" s="11" t="n">
        <f aca="false">(AA202-SUM(E202:N202)*(1-EXP(-Assumption!$B$1/12))*Y202)</f>
        <v>144451.802648729</v>
      </c>
      <c r="AC202" s="13" t="n">
        <f aca="false">MAX(0.75*AA202, SUM(E202:N202))</f>
        <v>108391.926103373</v>
      </c>
      <c r="AD202" s="13" t="n">
        <v>0</v>
      </c>
      <c r="AE202" s="27" t="n">
        <f aca="false">0.75*MAX(SUM(E202:N202), 0.75*AA202)</f>
        <v>81293.9445775291</v>
      </c>
      <c r="AF202" s="11" t="n">
        <f aca="false">(1-EXP(-Assumption!$B$2/12))*Y201*(AE202-SUM(E202:N202))</f>
        <v>19.7142395265185</v>
      </c>
      <c r="AG202" s="13" t="n">
        <f aca="false">AF202+AD202+AB202</f>
        <v>144471.516888255</v>
      </c>
      <c r="AH202" s="27" t="n">
        <f aca="false">AH203*EXP(-Assumption!$B$3/12)+AG202</f>
        <v>23322431.8266294</v>
      </c>
    </row>
    <row r="203" customFormat="false" ht="13.8" hidden="false" customHeight="false" outlineLevel="0" collapsed="false">
      <c r="A203" s="0" t="n">
        <v>1</v>
      </c>
      <c r="B203" s="0" t="n">
        <f aca="false">B202+1</f>
        <v>201</v>
      </c>
      <c r="C203" s="1" t="n">
        <f aca="false">EOMONTH(C202,1)</f>
        <v>49948</v>
      </c>
      <c r="D203" s="0" t="n">
        <f aca="false">EXP(-Assumption!$B$3*Assumption!$B$4*B203)</f>
        <v>0.605016226893143</v>
      </c>
      <c r="E203" s="26" t="n">
        <f aca="false">EXP(MMULT('RW Scenarios'!$C202:$L202, 'Fund Mapping'!B$2:B$11)/12)*(E202-O202)</f>
        <v>0</v>
      </c>
      <c r="F203" s="8" t="n">
        <f aca="false">EXP(MMULT('RW Scenarios'!$C202:$L202, 'Fund Mapping'!C$2:C$11)/12)*(F202-P202)</f>
        <v>0</v>
      </c>
      <c r="G203" s="8" t="n">
        <f aca="false">EXP(MMULT('RW Scenarios'!$C202:$L202, 'Fund Mapping'!D$2:D$11)/12)*(G202-Q202)</f>
        <v>0</v>
      </c>
      <c r="H203" s="8" t="n">
        <f aca="false">EXP(MMULT('RW Scenarios'!$C202:$L202, 'Fund Mapping'!E$2:E$11)/12)*(H202-R202)</f>
        <v>52992.2930594332</v>
      </c>
      <c r="I203" s="8" t="n">
        <f aca="false">EXP(MMULT('RW Scenarios'!$C202:$L202, 'Fund Mapping'!F$2:F$11)/12)*(I202-S202)</f>
        <v>0</v>
      </c>
      <c r="J203" s="8" t="n">
        <f aca="false">EXP(MMULT('RW Scenarios'!$C202:$L202, 'Fund Mapping'!G$2:G$11)/12)*(J202-T202)</f>
        <v>6322.43359627656</v>
      </c>
      <c r="K203" s="8" t="n">
        <f aca="false">EXP(MMULT('RW Scenarios'!$C202:$L202, 'Fund Mapping'!H$2:H$11)/12)*(K202-U202)</f>
        <v>0</v>
      </c>
      <c r="L203" s="8" t="n">
        <f aca="false">EXP(MMULT('RW Scenarios'!$C202:$L202, 'Fund Mapping'!I$2:I$11)/12)*(L202-V202)</f>
        <v>0</v>
      </c>
      <c r="M203" s="8" t="n">
        <f aca="false">EXP(MMULT('RW Scenarios'!$C202:$L202, 'Fund Mapping'!J$2:J$11)/12)*(M202-W202)</f>
        <v>0</v>
      </c>
      <c r="N203" s="8" t="n">
        <f aca="false">EXP(MMULT('RW Scenarios'!$C202:$L202, 'Fund Mapping'!K$2:K$11)/12)*(N202-X202)</f>
        <v>0</v>
      </c>
      <c r="O203" s="27" t="n">
        <f aca="false">E202*Inforce!AJ$2/12</f>
        <v>0</v>
      </c>
      <c r="P203" s="27" t="n">
        <f aca="false">F202*Inforce!AK$2/12</f>
        <v>0</v>
      </c>
      <c r="Q203" s="27" t="n">
        <f aca="false">G202*Inforce!AL$2/12</f>
        <v>0</v>
      </c>
      <c r="R203" s="27" t="n">
        <f aca="false">H202*Inforce!AM$2/12</f>
        <v>35.3244018965101</v>
      </c>
      <c r="S203" s="27" t="n">
        <f aca="false">I202*Inforce!AN$2/12</f>
        <v>0</v>
      </c>
      <c r="T203" s="27" t="n">
        <f aca="false">J202*Inforce!AO$2/12</f>
        <v>2.00117784494638</v>
      </c>
      <c r="U203" s="27" t="n">
        <f aca="false">K202*Inforce!AP$2/12</f>
        <v>0</v>
      </c>
      <c r="V203" s="27" t="n">
        <f aca="false">L202*Inforce!AQ$2/12</f>
        <v>0</v>
      </c>
      <c r="W203" s="27" t="n">
        <f aca="false">M202*Inforce!AR$2/12</f>
        <v>0</v>
      </c>
      <c r="X203" s="27" t="n">
        <f aca="false">N202*Inforce!AS$2/12</f>
        <v>0</v>
      </c>
      <c r="Y203" s="28" t="n">
        <f aca="false">Y202*EXP(-Assumption!$B$1/12)</f>
        <v>0.715338086352565</v>
      </c>
      <c r="Z203" s="29" t="n">
        <f aca="false">(EXP(Assumption!$B$3/12))</f>
        <v>1.0025031276058</v>
      </c>
      <c r="AA203" s="13" t="n">
        <f aca="false">MAX(SUM(E203:N203), AA202*Z203)</f>
        <v>144884.326567796</v>
      </c>
      <c r="AB203" s="11" t="n">
        <f aca="false">(AA203-SUM(E203:N203)*(1-EXP(-Assumption!$B$1/12))*Y203)</f>
        <v>144813.668660644</v>
      </c>
      <c r="AC203" s="13" t="n">
        <f aca="false">MAX(0.75*AA203, SUM(E203:N203))</f>
        <v>108663.244925847</v>
      </c>
      <c r="AD203" s="13" t="n">
        <v>0</v>
      </c>
      <c r="AE203" s="27" t="n">
        <f aca="false">0.75*MAX(SUM(E203:N203), 0.75*AA203)</f>
        <v>81497.4336943851</v>
      </c>
      <c r="AF203" s="11" t="n">
        <f aca="false">(1-EXP(-Assumption!$B$2/12))*Y202*(AE203-SUM(E203:N203))</f>
        <v>19.8558426960388</v>
      </c>
      <c r="AG203" s="13" t="n">
        <f aca="false">AF203+AD203+AB203</f>
        <v>144833.52450334</v>
      </c>
      <c r="AH203" s="27" t="n">
        <f aca="false">AH204*EXP(-Assumption!$B$3/12)+AG203</f>
        <v>23235977.7020384</v>
      </c>
    </row>
    <row r="204" customFormat="false" ht="13.8" hidden="false" customHeight="false" outlineLevel="0" collapsed="false">
      <c r="A204" s="0" t="n">
        <v>1</v>
      </c>
      <c r="B204" s="0" t="n">
        <f aca="false">B203+1</f>
        <v>202</v>
      </c>
      <c r="C204" s="1" t="n">
        <f aca="false">EOMONTH(C203,1)</f>
        <v>49979</v>
      </c>
      <c r="D204" s="0" t="n">
        <f aca="false">EXP(-Assumption!$B$3*Assumption!$B$4*B204)</f>
        <v>0.603505575427041</v>
      </c>
      <c r="E204" s="26" t="n">
        <f aca="false">EXP(MMULT('RW Scenarios'!$C203:$L203, 'Fund Mapping'!B$2:B$11)/12)*(E203-O203)</f>
        <v>0</v>
      </c>
      <c r="F204" s="8" t="n">
        <f aca="false">EXP(MMULT('RW Scenarios'!$C203:$L203, 'Fund Mapping'!C$2:C$11)/12)*(F203-P203)</f>
        <v>0</v>
      </c>
      <c r="G204" s="8" t="n">
        <f aca="false">EXP(MMULT('RW Scenarios'!$C203:$L203, 'Fund Mapping'!D$2:D$11)/12)*(G203-Q203)</f>
        <v>0</v>
      </c>
      <c r="H204" s="8" t="n">
        <f aca="false">EXP(MMULT('RW Scenarios'!$C203:$L203, 'Fund Mapping'!E$2:E$11)/12)*(H203-R203)</f>
        <v>53001.0533730423</v>
      </c>
      <c r="I204" s="8" t="n">
        <f aca="false">EXP(MMULT('RW Scenarios'!$C203:$L203, 'Fund Mapping'!F$2:F$11)/12)*(I203-S203)</f>
        <v>0</v>
      </c>
      <c r="J204" s="8" t="n">
        <f aca="false">EXP(MMULT('RW Scenarios'!$C203:$L203, 'Fund Mapping'!G$2:G$11)/12)*(J203-T203)</f>
        <v>6325.72291085883</v>
      </c>
      <c r="K204" s="8" t="n">
        <f aca="false">EXP(MMULT('RW Scenarios'!$C203:$L203, 'Fund Mapping'!H$2:H$11)/12)*(K203-U203)</f>
        <v>0</v>
      </c>
      <c r="L204" s="8" t="n">
        <f aca="false">EXP(MMULT('RW Scenarios'!$C203:$L203, 'Fund Mapping'!I$2:I$11)/12)*(L203-V203)</f>
        <v>0</v>
      </c>
      <c r="M204" s="8" t="n">
        <f aca="false">EXP(MMULT('RW Scenarios'!$C203:$L203, 'Fund Mapping'!J$2:J$11)/12)*(M203-W203)</f>
        <v>0</v>
      </c>
      <c r="N204" s="8" t="n">
        <f aca="false">EXP(MMULT('RW Scenarios'!$C203:$L203, 'Fund Mapping'!K$2:K$11)/12)*(N203-X203)</f>
        <v>0</v>
      </c>
      <c r="O204" s="27" t="n">
        <f aca="false">E203*Inforce!AJ$2/12</f>
        <v>0</v>
      </c>
      <c r="P204" s="27" t="n">
        <f aca="false">F203*Inforce!AK$2/12</f>
        <v>0</v>
      </c>
      <c r="Q204" s="27" t="n">
        <f aca="false">G203*Inforce!AL$2/12</f>
        <v>0</v>
      </c>
      <c r="R204" s="27" t="n">
        <f aca="false">H203*Inforce!AM$2/12</f>
        <v>35.3281953729555</v>
      </c>
      <c r="S204" s="27" t="n">
        <f aca="false">I203*Inforce!AN$2/12</f>
        <v>0</v>
      </c>
      <c r="T204" s="27" t="n">
        <f aca="false">J203*Inforce!AO$2/12</f>
        <v>2.00210397215424</v>
      </c>
      <c r="U204" s="27" t="n">
        <f aca="false">K203*Inforce!AP$2/12</f>
        <v>0</v>
      </c>
      <c r="V204" s="27" t="n">
        <f aca="false">L203*Inforce!AQ$2/12</f>
        <v>0</v>
      </c>
      <c r="W204" s="27" t="n">
        <f aca="false">M203*Inforce!AR$2/12</f>
        <v>0</v>
      </c>
      <c r="X204" s="27" t="n">
        <f aca="false">N203*Inforce!AS$2/12</f>
        <v>0</v>
      </c>
      <c r="Y204" s="28" t="n">
        <f aca="false">Y203*EXP(-Assumption!$B$1/12)</f>
        <v>0.714146849182035</v>
      </c>
      <c r="Z204" s="29" t="n">
        <f aca="false">(EXP(Assumption!$B$3/12))</f>
        <v>1.0025031276058</v>
      </c>
      <c r="AA204" s="13" t="n">
        <f aca="false">MAX(SUM(E204:N204), AA203*Z204)</f>
        <v>145246.990525275</v>
      </c>
      <c r="AB204" s="11" t="n">
        <f aca="false">(AA204-SUM(E204:N204)*(1-EXP(-Assumption!$B$1/12))*Y204)</f>
        <v>145176.435953158</v>
      </c>
      <c r="AC204" s="13" t="n">
        <f aca="false">MAX(0.75*AA204, SUM(E204:N204))</f>
        <v>108935.242893956</v>
      </c>
      <c r="AD204" s="13" t="n">
        <v>0</v>
      </c>
      <c r="AE204" s="27" t="n">
        <f aca="false">0.75*MAX(SUM(E204:N204), 0.75*AA204)</f>
        <v>81701.432170467</v>
      </c>
      <c r="AF204" s="11" t="n">
        <f aca="false">(1-EXP(-Assumption!$B$2/12))*Y203*(AE204-SUM(E204:N204))</f>
        <v>19.9943053615896</v>
      </c>
      <c r="AG204" s="13" t="n">
        <f aca="false">AF204+AD204+AB204</f>
        <v>145196.43025852</v>
      </c>
      <c r="AH204" s="27" t="n">
        <f aca="false">AH205*EXP(-Assumption!$B$3/12)+AG204</f>
        <v>23148944.2579753</v>
      </c>
    </row>
    <row r="205" customFormat="false" ht="13.8" hidden="false" customHeight="false" outlineLevel="0" collapsed="false">
      <c r="A205" s="0" t="n">
        <v>1</v>
      </c>
      <c r="B205" s="0" t="n">
        <f aca="false">B204+1</f>
        <v>203</v>
      </c>
      <c r="C205" s="1" t="n">
        <f aca="false">EOMONTH(C204,1)</f>
        <v>50009</v>
      </c>
      <c r="D205" s="0" t="n">
        <f aca="false">EXP(-Assumption!$B$3*Assumption!$B$4*B205)</f>
        <v>0.601998695872749</v>
      </c>
      <c r="E205" s="26" t="n">
        <f aca="false">EXP(MMULT('RW Scenarios'!$C204:$L204, 'Fund Mapping'!B$2:B$11)/12)*(E204-O204)</f>
        <v>0</v>
      </c>
      <c r="F205" s="8" t="n">
        <f aca="false">EXP(MMULT('RW Scenarios'!$C204:$L204, 'Fund Mapping'!C$2:C$11)/12)*(F204-P204)</f>
        <v>0</v>
      </c>
      <c r="G205" s="8" t="n">
        <f aca="false">EXP(MMULT('RW Scenarios'!$C204:$L204, 'Fund Mapping'!D$2:D$11)/12)*(G204-Q204)</f>
        <v>0</v>
      </c>
      <c r="H205" s="8" t="n">
        <f aca="false">EXP(MMULT('RW Scenarios'!$C204:$L204, 'Fund Mapping'!E$2:E$11)/12)*(H204-R204)</f>
        <v>53010.3428659473</v>
      </c>
      <c r="I205" s="8" t="n">
        <f aca="false">EXP(MMULT('RW Scenarios'!$C204:$L204, 'Fund Mapping'!F$2:F$11)/12)*(I204-S204)</f>
        <v>0</v>
      </c>
      <c r="J205" s="8" t="n">
        <f aca="false">EXP(MMULT('RW Scenarios'!$C204:$L204, 'Fund Mapping'!G$2:G$11)/12)*(J204-T204)</f>
        <v>6329.07502164187</v>
      </c>
      <c r="K205" s="8" t="n">
        <f aca="false">EXP(MMULT('RW Scenarios'!$C204:$L204, 'Fund Mapping'!H$2:H$11)/12)*(K204-U204)</f>
        <v>0</v>
      </c>
      <c r="L205" s="8" t="n">
        <f aca="false">EXP(MMULT('RW Scenarios'!$C204:$L204, 'Fund Mapping'!I$2:I$11)/12)*(L204-V204)</f>
        <v>0</v>
      </c>
      <c r="M205" s="8" t="n">
        <f aca="false">EXP(MMULT('RW Scenarios'!$C204:$L204, 'Fund Mapping'!J$2:J$11)/12)*(M204-W204)</f>
        <v>0</v>
      </c>
      <c r="N205" s="8" t="n">
        <f aca="false">EXP(MMULT('RW Scenarios'!$C204:$L204, 'Fund Mapping'!K$2:K$11)/12)*(N204-X204)</f>
        <v>0</v>
      </c>
      <c r="O205" s="27" t="n">
        <f aca="false">E204*Inforce!AJ$2/12</f>
        <v>0</v>
      </c>
      <c r="P205" s="27" t="n">
        <f aca="false">F204*Inforce!AK$2/12</f>
        <v>0</v>
      </c>
      <c r="Q205" s="27" t="n">
        <f aca="false">G204*Inforce!AL$2/12</f>
        <v>0</v>
      </c>
      <c r="R205" s="27" t="n">
        <f aca="false">H204*Inforce!AM$2/12</f>
        <v>35.3340355820282</v>
      </c>
      <c r="S205" s="27" t="n">
        <f aca="false">I204*Inforce!AN$2/12</f>
        <v>0</v>
      </c>
      <c r="T205" s="27" t="n">
        <f aca="false">J204*Inforce!AO$2/12</f>
        <v>2.00314558843863</v>
      </c>
      <c r="U205" s="27" t="n">
        <f aca="false">K204*Inforce!AP$2/12</f>
        <v>0</v>
      </c>
      <c r="V205" s="27" t="n">
        <f aca="false">L204*Inforce!AQ$2/12</f>
        <v>0</v>
      </c>
      <c r="W205" s="27" t="n">
        <f aca="false">M204*Inforce!AR$2/12</f>
        <v>0</v>
      </c>
      <c r="X205" s="27" t="n">
        <f aca="false">N204*Inforce!AS$2/12</f>
        <v>0</v>
      </c>
      <c r="Y205" s="28" t="n">
        <f aca="false">Y204*EXP(-Assumption!$B$1/12)</f>
        <v>0.712957595753213</v>
      </c>
      <c r="Z205" s="29" t="n">
        <f aca="false">(EXP(Assumption!$B$3/12))</f>
        <v>1.0025031276058</v>
      </c>
      <c r="AA205" s="13" t="n">
        <f aca="false">MAX(SUM(E205:N205), AA204*Z205)</f>
        <v>145610.562276917</v>
      </c>
      <c r="AB205" s="11" t="n">
        <f aca="false">(AA205-SUM(E205:N205)*(1-EXP(-Assumption!$B$1/12))*Y205)</f>
        <v>145540.110188781</v>
      </c>
      <c r="AC205" s="13" t="n">
        <f aca="false">MAX(0.75*AA205, SUM(E205:N205))</f>
        <v>109207.921707688</v>
      </c>
      <c r="AD205" s="13" t="n">
        <v>0</v>
      </c>
      <c r="AE205" s="27" t="n">
        <f aca="false">0.75*MAX(SUM(E205:N205), 0.75*AA205)</f>
        <v>81905.9412807659</v>
      </c>
      <c r="AF205" s="11" t="n">
        <f aca="false">(1-EXP(-Assumption!$B$2/12))*Y204*(AE205-SUM(E205:N205))</f>
        <v>20.1321792393845</v>
      </c>
      <c r="AG205" s="13" t="n">
        <f aca="false">AF205+AD205+AB205</f>
        <v>145560.242368021</v>
      </c>
      <c r="AH205" s="27" t="n">
        <f aca="false">AH206*EXP(-Assumption!$B$3/12)+AG205</f>
        <v>23061329.1439411</v>
      </c>
    </row>
    <row r="206" customFormat="false" ht="13.8" hidden="false" customHeight="false" outlineLevel="0" collapsed="false">
      <c r="A206" s="0" t="n">
        <v>1</v>
      </c>
      <c r="B206" s="0" t="n">
        <f aca="false">B205+1</f>
        <v>204</v>
      </c>
      <c r="C206" s="1" t="n">
        <f aca="false">EOMONTH(C205,1)</f>
        <v>50040</v>
      </c>
      <c r="D206" s="0" t="n">
        <f aca="false">EXP(-Assumption!$B$3*Assumption!$B$4*B206)</f>
        <v>0.600495578812266</v>
      </c>
      <c r="E206" s="26" t="n">
        <f aca="false">EXP(MMULT('RW Scenarios'!$C205:$L205, 'Fund Mapping'!B$2:B$11)/12)*(E205-O205)</f>
        <v>0</v>
      </c>
      <c r="F206" s="8" t="n">
        <f aca="false">EXP(MMULT('RW Scenarios'!$C205:$L205, 'Fund Mapping'!C$2:C$11)/12)*(F205-P205)</f>
        <v>0</v>
      </c>
      <c r="G206" s="8" t="n">
        <f aca="false">EXP(MMULT('RW Scenarios'!$C205:$L205, 'Fund Mapping'!D$2:D$11)/12)*(G205-Q205)</f>
        <v>0</v>
      </c>
      <c r="H206" s="8" t="n">
        <f aca="false">EXP(MMULT('RW Scenarios'!$C205:$L205, 'Fund Mapping'!E$2:E$11)/12)*(H205-R205)</f>
        <v>53016.7192229943</v>
      </c>
      <c r="I206" s="8" t="n">
        <f aca="false">EXP(MMULT('RW Scenarios'!$C205:$L205, 'Fund Mapping'!F$2:F$11)/12)*(I205-S205)</f>
        <v>0</v>
      </c>
      <c r="J206" s="8" t="n">
        <f aca="false">EXP(MMULT('RW Scenarios'!$C205:$L205, 'Fund Mapping'!G$2:G$11)/12)*(J205-T205)</f>
        <v>6332.08252734405</v>
      </c>
      <c r="K206" s="8" t="n">
        <f aca="false">EXP(MMULT('RW Scenarios'!$C205:$L205, 'Fund Mapping'!H$2:H$11)/12)*(K205-U205)</f>
        <v>0</v>
      </c>
      <c r="L206" s="8" t="n">
        <f aca="false">EXP(MMULT('RW Scenarios'!$C205:$L205, 'Fund Mapping'!I$2:I$11)/12)*(L205-V205)</f>
        <v>0</v>
      </c>
      <c r="M206" s="8" t="n">
        <f aca="false">EXP(MMULT('RW Scenarios'!$C205:$L205, 'Fund Mapping'!J$2:J$11)/12)*(M205-W205)</f>
        <v>0</v>
      </c>
      <c r="N206" s="8" t="n">
        <f aca="false">EXP(MMULT('RW Scenarios'!$C205:$L205, 'Fund Mapping'!K$2:K$11)/12)*(N205-X205)</f>
        <v>0</v>
      </c>
      <c r="O206" s="27" t="n">
        <f aca="false">E205*Inforce!AJ$2/12</f>
        <v>0</v>
      </c>
      <c r="P206" s="27" t="n">
        <f aca="false">F205*Inforce!AK$2/12</f>
        <v>0</v>
      </c>
      <c r="Q206" s="27" t="n">
        <f aca="false">G205*Inforce!AL$2/12</f>
        <v>0</v>
      </c>
      <c r="R206" s="27" t="n">
        <f aca="false">H205*Inforce!AM$2/12</f>
        <v>35.3402285772982</v>
      </c>
      <c r="S206" s="27" t="n">
        <f aca="false">I205*Inforce!AN$2/12</f>
        <v>0</v>
      </c>
      <c r="T206" s="27" t="n">
        <f aca="false">J205*Inforce!AO$2/12</f>
        <v>2.00420709018659</v>
      </c>
      <c r="U206" s="27" t="n">
        <f aca="false">K205*Inforce!AP$2/12</f>
        <v>0</v>
      </c>
      <c r="V206" s="27" t="n">
        <f aca="false">L205*Inforce!AQ$2/12</f>
        <v>0</v>
      </c>
      <c r="W206" s="27" t="n">
        <f aca="false">M205*Inforce!AR$2/12</f>
        <v>0</v>
      </c>
      <c r="X206" s="27" t="n">
        <f aca="false">N205*Inforce!AS$2/12</f>
        <v>0</v>
      </c>
      <c r="Y206" s="28" t="n">
        <f aca="false">Y205*EXP(-Assumption!$B$1/12)</f>
        <v>0.711770322762615</v>
      </c>
      <c r="Z206" s="29" t="n">
        <f aca="false">(EXP(Assumption!$B$3/12))</f>
        <v>1.0025031276058</v>
      </c>
      <c r="AA206" s="13" t="n">
        <f aca="false">MAX(SUM(E206:N206), AA205*Z206)</f>
        <v>145975.044095048</v>
      </c>
      <c r="AB206" s="11" t="n">
        <f aca="false">(AA206-SUM(E206:N206)*(1-EXP(-Assumption!$B$1/12))*Y206)</f>
        <v>145904.69820661</v>
      </c>
      <c r="AC206" s="13" t="n">
        <f aca="false">MAX(0.75*AA206, SUM(E206:N206))</f>
        <v>109481.283071286</v>
      </c>
      <c r="AD206" s="13" t="n">
        <v>0</v>
      </c>
      <c r="AE206" s="27" t="n">
        <f aca="false">0.75*MAX(SUM(E206:N206), 0.75*AA206)</f>
        <v>82110.9623034644</v>
      </c>
      <c r="AF206" s="11" t="n">
        <f aca="false">(1-EXP(-Assumption!$B$2/12))*Y205*(AE206-SUM(E206:N206))</f>
        <v>20.2728958780072</v>
      </c>
      <c r="AG206" s="13" t="n">
        <f aca="false">AF206+AD206+AB206</f>
        <v>145924.971102488</v>
      </c>
      <c r="AH206" s="27" t="n">
        <f aca="false">AH207*EXP(-Assumption!$B$3/12)+AG206</f>
        <v>22973129.9953186</v>
      </c>
    </row>
    <row r="207" customFormat="false" ht="13.8" hidden="false" customHeight="false" outlineLevel="0" collapsed="false">
      <c r="A207" s="0" t="n">
        <v>1</v>
      </c>
      <c r="B207" s="0" t="n">
        <f aca="false">B206+1</f>
        <v>205</v>
      </c>
      <c r="C207" s="1" t="n">
        <f aca="false">EOMONTH(C206,1)</f>
        <v>50071</v>
      </c>
      <c r="D207" s="0" t="n">
        <f aca="false">EXP(-Assumption!$B$3*Assumption!$B$4*B207)</f>
        <v>0.598996214851105</v>
      </c>
      <c r="E207" s="26" t="n">
        <f aca="false">EXP(MMULT('RW Scenarios'!$C206:$L206, 'Fund Mapping'!B$2:B$11)/12)*(E206-O206)</f>
        <v>0</v>
      </c>
      <c r="F207" s="8" t="n">
        <f aca="false">EXP(MMULT('RW Scenarios'!$C206:$L206, 'Fund Mapping'!C$2:C$11)/12)*(F206-P206)</f>
        <v>0</v>
      </c>
      <c r="G207" s="8" t="n">
        <f aca="false">EXP(MMULT('RW Scenarios'!$C206:$L206, 'Fund Mapping'!D$2:D$11)/12)*(G206-Q206)</f>
        <v>0</v>
      </c>
      <c r="H207" s="8" t="n">
        <f aca="false">EXP(MMULT('RW Scenarios'!$C206:$L206, 'Fund Mapping'!E$2:E$11)/12)*(H206-R206)</f>
        <v>53021.1829545581</v>
      </c>
      <c r="I207" s="8" t="n">
        <f aca="false">EXP(MMULT('RW Scenarios'!$C206:$L206, 'Fund Mapping'!F$2:F$11)/12)*(I206-S206)</f>
        <v>0</v>
      </c>
      <c r="J207" s="8" t="n">
        <f aca="false">EXP(MMULT('RW Scenarios'!$C206:$L206, 'Fund Mapping'!G$2:G$11)/12)*(J206-T206)</f>
        <v>6334.86353083693</v>
      </c>
      <c r="K207" s="8" t="n">
        <f aca="false">EXP(MMULT('RW Scenarios'!$C206:$L206, 'Fund Mapping'!H$2:H$11)/12)*(K206-U206)</f>
        <v>0</v>
      </c>
      <c r="L207" s="8" t="n">
        <f aca="false">EXP(MMULT('RW Scenarios'!$C206:$L206, 'Fund Mapping'!I$2:I$11)/12)*(L206-V206)</f>
        <v>0</v>
      </c>
      <c r="M207" s="8" t="n">
        <f aca="false">EXP(MMULT('RW Scenarios'!$C206:$L206, 'Fund Mapping'!J$2:J$11)/12)*(M206-W206)</f>
        <v>0</v>
      </c>
      <c r="N207" s="8" t="n">
        <f aca="false">EXP(MMULT('RW Scenarios'!$C206:$L206, 'Fund Mapping'!K$2:K$11)/12)*(N206-X206)</f>
        <v>0</v>
      </c>
      <c r="O207" s="27" t="n">
        <f aca="false">E206*Inforce!AJ$2/12</f>
        <v>0</v>
      </c>
      <c r="P207" s="27" t="n">
        <f aca="false">F206*Inforce!AK$2/12</f>
        <v>0</v>
      </c>
      <c r="Q207" s="27" t="n">
        <f aca="false">G206*Inforce!AL$2/12</f>
        <v>0</v>
      </c>
      <c r="R207" s="27" t="n">
        <f aca="false">H206*Inforce!AM$2/12</f>
        <v>35.3444794819962</v>
      </c>
      <c r="S207" s="27" t="n">
        <f aca="false">I206*Inforce!AN$2/12</f>
        <v>0</v>
      </c>
      <c r="T207" s="27" t="n">
        <f aca="false">J206*Inforce!AO$2/12</f>
        <v>2.00515946699228</v>
      </c>
      <c r="U207" s="27" t="n">
        <f aca="false">K206*Inforce!AP$2/12</f>
        <v>0</v>
      </c>
      <c r="V207" s="27" t="n">
        <f aca="false">L206*Inforce!AQ$2/12</f>
        <v>0</v>
      </c>
      <c r="W207" s="27" t="n">
        <f aca="false">M206*Inforce!AR$2/12</f>
        <v>0</v>
      </c>
      <c r="X207" s="27" t="n">
        <f aca="false">N206*Inforce!AS$2/12</f>
        <v>0</v>
      </c>
      <c r="Y207" s="28" t="n">
        <f aca="false">Y206*EXP(-Assumption!$B$1/12)</f>
        <v>0.71058502691226</v>
      </c>
      <c r="Z207" s="29" t="n">
        <f aca="false">(EXP(Assumption!$B$3/12))</f>
        <v>1.0025031276058</v>
      </c>
      <c r="AA207" s="13" t="n">
        <f aca="false">MAX(SUM(E207:N207), AA206*Z207)</f>
        <v>146340.438257679</v>
      </c>
      <c r="AB207" s="11" t="n">
        <f aca="false">(AA207-SUM(E207:N207)*(1-EXP(-Assumption!$B$1/12))*Y207)</f>
        <v>146270.200941885</v>
      </c>
      <c r="AC207" s="13" t="n">
        <f aca="false">MAX(0.75*AA207, SUM(E207:N207))</f>
        <v>109755.328693259</v>
      </c>
      <c r="AD207" s="13" t="n">
        <v>0</v>
      </c>
      <c r="AE207" s="27" t="n">
        <f aca="false">0.75*MAX(SUM(E207:N207), 0.75*AA207)</f>
        <v>82316.4965199446</v>
      </c>
      <c r="AF207" s="11" t="n">
        <f aca="false">(1-EXP(-Assumption!$B$2/12))*Y206*(AE207-SUM(E207:N207))</f>
        <v>20.4154463526004</v>
      </c>
      <c r="AG207" s="13" t="n">
        <f aca="false">AF207+AD207+AB207</f>
        <v>146290.616388238</v>
      </c>
      <c r="AH207" s="27" t="n">
        <f aca="false">AH208*EXP(-Assumption!$B$3/12)+AG207</f>
        <v>22884344.4312754</v>
      </c>
    </row>
    <row r="208" customFormat="false" ht="13.8" hidden="false" customHeight="false" outlineLevel="0" collapsed="false">
      <c r="A208" s="0" t="n">
        <v>1</v>
      </c>
      <c r="B208" s="0" t="n">
        <f aca="false">B207+1</f>
        <v>206</v>
      </c>
      <c r="C208" s="1" t="n">
        <f aca="false">EOMONTH(C207,1)</f>
        <v>50099</v>
      </c>
      <c r="D208" s="0" t="n">
        <f aca="false">EXP(-Assumption!$B$3*Assumption!$B$4*B208)</f>
        <v>0.597500594618238</v>
      </c>
      <c r="E208" s="26" t="n">
        <f aca="false">EXP(MMULT('RW Scenarios'!$C207:$L207, 'Fund Mapping'!B$2:B$11)/12)*(E207-O207)</f>
        <v>0</v>
      </c>
      <c r="F208" s="8" t="n">
        <f aca="false">EXP(MMULT('RW Scenarios'!$C207:$L207, 'Fund Mapping'!C$2:C$11)/12)*(F207-P207)</f>
        <v>0</v>
      </c>
      <c r="G208" s="8" t="n">
        <f aca="false">EXP(MMULT('RW Scenarios'!$C207:$L207, 'Fund Mapping'!D$2:D$11)/12)*(G207-Q207)</f>
        <v>0</v>
      </c>
      <c r="H208" s="8" t="n">
        <f aca="false">EXP(MMULT('RW Scenarios'!$C207:$L207, 'Fund Mapping'!E$2:E$11)/12)*(H207-R207)</f>
        <v>53026.325401927</v>
      </c>
      <c r="I208" s="8" t="n">
        <f aca="false">EXP(MMULT('RW Scenarios'!$C207:$L207, 'Fund Mapping'!F$2:F$11)/12)*(I207-S207)</f>
        <v>0</v>
      </c>
      <c r="J208" s="8" t="n">
        <f aca="false">EXP(MMULT('RW Scenarios'!$C207:$L207, 'Fund Mapping'!G$2:G$11)/12)*(J207-T207)</f>
        <v>6337.72643621054</v>
      </c>
      <c r="K208" s="8" t="n">
        <f aca="false">EXP(MMULT('RW Scenarios'!$C207:$L207, 'Fund Mapping'!H$2:H$11)/12)*(K207-U207)</f>
        <v>0</v>
      </c>
      <c r="L208" s="8" t="n">
        <f aca="false">EXP(MMULT('RW Scenarios'!$C207:$L207, 'Fund Mapping'!I$2:I$11)/12)*(L207-V207)</f>
        <v>0</v>
      </c>
      <c r="M208" s="8" t="n">
        <f aca="false">EXP(MMULT('RW Scenarios'!$C207:$L207, 'Fund Mapping'!J$2:J$11)/12)*(M207-W207)</f>
        <v>0</v>
      </c>
      <c r="N208" s="8" t="n">
        <f aca="false">EXP(MMULT('RW Scenarios'!$C207:$L207, 'Fund Mapping'!K$2:K$11)/12)*(N207-X207)</f>
        <v>0</v>
      </c>
      <c r="O208" s="27" t="n">
        <f aca="false">E207*Inforce!AJ$2/12</f>
        <v>0</v>
      </c>
      <c r="P208" s="27" t="n">
        <f aca="false">F207*Inforce!AK$2/12</f>
        <v>0</v>
      </c>
      <c r="Q208" s="27" t="n">
        <f aca="false">G207*Inforce!AL$2/12</f>
        <v>0</v>
      </c>
      <c r="R208" s="27" t="n">
        <f aca="false">H207*Inforce!AM$2/12</f>
        <v>35.3474553030387</v>
      </c>
      <c r="S208" s="27" t="n">
        <f aca="false">I207*Inforce!AN$2/12</f>
        <v>0</v>
      </c>
      <c r="T208" s="27" t="n">
        <f aca="false">J207*Inforce!AO$2/12</f>
        <v>2.00604011809836</v>
      </c>
      <c r="U208" s="27" t="n">
        <f aca="false">K207*Inforce!AP$2/12</f>
        <v>0</v>
      </c>
      <c r="V208" s="27" t="n">
        <f aca="false">L207*Inforce!AQ$2/12</f>
        <v>0</v>
      </c>
      <c r="W208" s="27" t="n">
        <f aca="false">M207*Inforce!AR$2/12</f>
        <v>0</v>
      </c>
      <c r="X208" s="27" t="n">
        <f aca="false">N207*Inforce!AS$2/12</f>
        <v>0</v>
      </c>
      <c r="Y208" s="28" t="n">
        <f aca="false">Y207*EXP(-Assumption!$B$1/12)</f>
        <v>0.709401704909659</v>
      </c>
      <c r="Z208" s="29" t="n">
        <f aca="false">(EXP(Assumption!$B$3/12))</f>
        <v>1.0025031276058</v>
      </c>
      <c r="AA208" s="13" t="n">
        <f aca="false">MAX(SUM(E208:N208), AA207*Z208)</f>
        <v>146706.747048526</v>
      </c>
      <c r="AB208" s="11" t="n">
        <f aca="false">(AA208-SUM(E208:N208)*(1-EXP(-Assumption!$B$1/12))*Y208)</f>
        <v>146636.617240293</v>
      </c>
      <c r="AC208" s="13" t="n">
        <f aca="false">MAX(0.75*AA208, SUM(E208:N208))</f>
        <v>110030.060286395</v>
      </c>
      <c r="AD208" s="13" t="n">
        <v>0</v>
      </c>
      <c r="AE208" s="27" t="n">
        <f aca="false">0.75*MAX(SUM(E208:N208), 0.75*AA208)</f>
        <v>82522.545214796</v>
      </c>
      <c r="AF208" s="11" t="n">
        <f aca="false">(1-EXP(-Assumption!$B$2/12))*Y207*(AE208-SUM(E208:N208))</f>
        <v>20.5572473428104</v>
      </c>
      <c r="AG208" s="13" t="n">
        <f aca="false">AF208+AD208+AB208</f>
        <v>146657.174487636</v>
      </c>
      <c r="AH208" s="27" t="n">
        <f aca="false">AH209*EXP(-Assumption!$B$3/12)+AG208</f>
        <v>22794970.0650932</v>
      </c>
    </row>
    <row r="209" customFormat="false" ht="13.8" hidden="false" customHeight="false" outlineLevel="0" collapsed="false">
      <c r="A209" s="0" t="n">
        <v>1</v>
      </c>
      <c r="B209" s="0" t="n">
        <f aca="false">B208+1</f>
        <v>207</v>
      </c>
      <c r="C209" s="1" t="n">
        <f aca="false">EOMONTH(C208,1)</f>
        <v>50130</v>
      </c>
      <c r="D209" s="0" t="n">
        <f aca="false">EXP(-Assumption!$B$3*Assumption!$B$4*B209)</f>
        <v>0.596008708766031</v>
      </c>
      <c r="E209" s="26" t="n">
        <f aca="false">EXP(MMULT('RW Scenarios'!$C208:$L208, 'Fund Mapping'!B$2:B$11)/12)*(E208-O208)</f>
        <v>0</v>
      </c>
      <c r="F209" s="8" t="n">
        <f aca="false">EXP(MMULT('RW Scenarios'!$C208:$L208, 'Fund Mapping'!C$2:C$11)/12)*(F208-P208)</f>
        <v>0</v>
      </c>
      <c r="G209" s="8" t="n">
        <f aca="false">EXP(MMULT('RW Scenarios'!$C208:$L208, 'Fund Mapping'!D$2:D$11)/12)*(G208-Q208)</f>
        <v>0</v>
      </c>
      <c r="H209" s="8" t="n">
        <f aca="false">EXP(MMULT('RW Scenarios'!$C208:$L208, 'Fund Mapping'!E$2:E$11)/12)*(H208-R208)</f>
        <v>53028.4465349186</v>
      </c>
      <c r="I209" s="8" t="n">
        <f aca="false">EXP(MMULT('RW Scenarios'!$C208:$L208, 'Fund Mapping'!F$2:F$11)/12)*(I208-S208)</f>
        <v>0</v>
      </c>
      <c r="J209" s="8" t="n">
        <f aca="false">EXP(MMULT('RW Scenarios'!$C208:$L208, 'Fund Mapping'!G$2:G$11)/12)*(J208-T208)</f>
        <v>6340.23044639543</v>
      </c>
      <c r="K209" s="8" t="n">
        <f aca="false">EXP(MMULT('RW Scenarios'!$C208:$L208, 'Fund Mapping'!H$2:H$11)/12)*(K208-U208)</f>
        <v>0</v>
      </c>
      <c r="L209" s="8" t="n">
        <f aca="false">EXP(MMULT('RW Scenarios'!$C208:$L208, 'Fund Mapping'!I$2:I$11)/12)*(L208-V208)</f>
        <v>0</v>
      </c>
      <c r="M209" s="8" t="n">
        <f aca="false">EXP(MMULT('RW Scenarios'!$C208:$L208, 'Fund Mapping'!J$2:J$11)/12)*(M208-W208)</f>
        <v>0</v>
      </c>
      <c r="N209" s="8" t="n">
        <f aca="false">EXP(MMULT('RW Scenarios'!$C208:$L208, 'Fund Mapping'!K$2:K$11)/12)*(N208-X208)</f>
        <v>0</v>
      </c>
      <c r="O209" s="27" t="n">
        <f aca="false">E208*Inforce!AJ$2/12</f>
        <v>0</v>
      </c>
      <c r="P209" s="27" t="n">
        <f aca="false">F208*Inforce!AK$2/12</f>
        <v>0</v>
      </c>
      <c r="Q209" s="27" t="n">
        <f aca="false">G208*Inforce!AL$2/12</f>
        <v>0</v>
      </c>
      <c r="R209" s="27" t="n">
        <f aca="false">H208*Inforce!AM$2/12</f>
        <v>35.3508836012847</v>
      </c>
      <c r="S209" s="27" t="n">
        <f aca="false">I208*Inforce!AN$2/12</f>
        <v>0</v>
      </c>
      <c r="T209" s="27" t="n">
        <f aca="false">J208*Inforce!AO$2/12</f>
        <v>2.0069467048</v>
      </c>
      <c r="U209" s="27" t="n">
        <f aca="false">K208*Inforce!AP$2/12</f>
        <v>0</v>
      </c>
      <c r="V209" s="27" t="n">
        <f aca="false">L208*Inforce!AQ$2/12</f>
        <v>0</v>
      </c>
      <c r="W209" s="27" t="n">
        <f aca="false">M208*Inforce!AR$2/12</f>
        <v>0</v>
      </c>
      <c r="X209" s="27" t="n">
        <f aca="false">N208*Inforce!AS$2/12</f>
        <v>0</v>
      </c>
      <c r="Y209" s="28" t="n">
        <f aca="false">Y208*EXP(-Assumption!$B$1/12)</f>
        <v>0.708220353467805</v>
      </c>
      <c r="Z209" s="29" t="n">
        <f aca="false">(EXP(Assumption!$B$3/12))</f>
        <v>1.0025031276058</v>
      </c>
      <c r="AA209" s="13" t="n">
        <f aca="false">MAX(SUM(E209:N209), AA208*Z209)</f>
        <v>147073.97275702</v>
      </c>
      <c r="AB209" s="11" t="n">
        <f aca="false">(AA209-SUM(E209:N209)*(1-EXP(-Assumption!$B$1/12))*Y209)</f>
        <v>147003.954279631</v>
      </c>
      <c r="AC209" s="13" t="n">
        <f aca="false">MAX(0.75*AA209, SUM(E209:N209))</f>
        <v>110305.479567765</v>
      </c>
      <c r="AD209" s="13" t="n">
        <v>0</v>
      </c>
      <c r="AE209" s="27" t="n">
        <f aca="false">0.75*MAX(SUM(E209:N209), 0.75*AA209)</f>
        <v>82729.1096758236</v>
      </c>
      <c r="AF209" s="11" t="n">
        <f aca="false">(1-EXP(-Assumption!$B$2/12))*Y208*(AE209-SUM(E209:N209))</f>
        <v>20.7019720480405</v>
      </c>
      <c r="AG209" s="13" t="n">
        <f aca="false">AF209+AD209+AB209</f>
        <v>147024.656251679</v>
      </c>
      <c r="AH209" s="27" t="n">
        <f aca="false">AH210*EXP(-Assumption!$B$3/12)+AG209</f>
        <v>22705004.5078268</v>
      </c>
    </row>
    <row r="210" customFormat="false" ht="13.8" hidden="false" customHeight="false" outlineLevel="0" collapsed="false">
      <c r="A210" s="0" t="n">
        <v>1</v>
      </c>
      <c r="B210" s="0" t="n">
        <f aca="false">B209+1</f>
        <v>208</v>
      </c>
      <c r="C210" s="1" t="n">
        <f aca="false">EOMONTH(C209,1)</f>
        <v>50160</v>
      </c>
      <c r="D210" s="0" t="n">
        <f aca="false">EXP(-Assumption!$B$3*Assumption!$B$4*B210)</f>
        <v>0.594520547970194</v>
      </c>
      <c r="E210" s="26" t="n">
        <f aca="false">EXP(MMULT('RW Scenarios'!$C209:$L209, 'Fund Mapping'!B$2:B$11)/12)*(E209-O209)</f>
        <v>0</v>
      </c>
      <c r="F210" s="8" t="n">
        <f aca="false">EXP(MMULT('RW Scenarios'!$C209:$L209, 'Fund Mapping'!C$2:C$11)/12)*(F209-P209)</f>
        <v>0</v>
      </c>
      <c r="G210" s="8" t="n">
        <f aca="false">EXP(MMULT('RW Scenarios'!$C209:$L209, 'Fund Mapping'!D$2:D$11)/12)*(G209-Q209)</f>
        <v>0</v>
      </c>
      <c r="H210" s="8" t="n">
        <f aca="false">EXP(MMULT('RW Scenarios'!$C209:$L209, 'Fund Mapping'!E$2:E$11)/12)*(H209-R209)</f>
        <v>53027.4065351396</v>
      </c>
      <c r="I210" s="8" t="n">
        <f aca="false">EXP(MMULT('RW Scenarios'!$C209:$L209, 'Fund Mapping'!F$2:F$11)/12)*(I209-S209)</f>
        <v>0</v>
      </c>
      <c r="J210" s="8" t="n">
        <f aca="false">EXP(MMULT('RW Scenarios'!$C209:$L209, 'Fund Mapping'!G$2:G$11)/12)*(J209-T209)</f>
        <v>6342.36072507234</v>
      </c>
      <c r="K210" s="8" t="n">
        <f aca="false">EXP(MMULT('RW Scenarios'!$C209:$L209, 'Fund Mapping'!H$2:H$11)/12)*(K209-U209)</f>
        <v>0</v>
      </c>
      <c r="L210" s="8" t="n">
        <f aca="false">EXP(MMULT('RW Scenarios'!$C209:$L209, 'Fund Mapping'!I$2:I$11)/12)*(L209-V209)</f>
        <v>0</v>
      </c>
      <c r="M210" s="8" t="n">
        <f aca="false">EXP(MMULT('RW Scenarios'!$C209:$L209, 'Fund Mapping'!J$2:J$11)/12)*(M209-W209)</f>
        <v>0</v>
      </c>
      <c r="N210" s="8" t="n">
        <f aca="false">EXP(MMULT('RW Scenarios'!$C209:$L209, 'Fund Mapping'!K$2:K$11)/12)*(N209-X209)</f>
        <v>0</v>
      </c>
      <c r="O210" s="27" t="n">
        <f aca="false">E209*Inforce!AJ$2/12</f>
        <v>0</v>
      </c>
      <c r="P210" s="27" t="n">
        <f aca="false">F209*Inforce!AK$2/12</f>
        <v>0</v>
      </c>
      <c r="Q210" s="27" t="n">
        <f aca="false">G209*Inforce!AL$2/12</f>
        <v>0</v>
      </c>
      <c r="R210" s="27" t="n">
        <f aca="false">H209*Inforce!AM$2/12</f>
        <v>35.3522976899457</v>
      </c>
      <c r="S210" s="27" t="n">
        <f aca="false">I209*Inforce!AN$2/12</f>
        <v>0</v>
      </c>
      <c r="T210" s="27" t="n">
        <f aca="false">J209*Inforce!AO$2/12</f>
        <v>2.00773964135855</v>
      </c>
      <c r="U210" s="27" t="n">
        <f aca="false">K209*Inforce!AP$2/12</f>
        <v>0</v>
      </c>
      <c r="V210" s="27" t="n">
        <f aca="false">L209*Inforce!AQ$2/12</f>
        <v>0</v>
      </c>
      <c r="W210" s="27" t="n">
        <f aca="false">M209*Inforce!AR$2/12</f>
        <v>0</v>
      </c>
      <c r="X210" s="27" t="n">
        <f aca="false">N209*Inforce!AS$2/12</f>
        <v>0</v>
      </c>
      <c r="Y210" s="28" t="n">
        <f aca="false">Y209*EXP(-Assumption!$B$1/12)</f>
        <v>0.707040969305167</v>
      </c>
      <c r="Z210" s="29" t="n">
        <f aca="false">(EXP(Assumption!$B$3/12))</f>
        <v>1.0025031276058</v>
      </c>
      <c r="AA210" s="13" t="n">
        <f aca="false">MAX(SUM(E210:N210), AA209*Z210)</f>
        <v>147442.117678322</v>
      </c>
      <c r="AB210" s="11" t="n">
        <f aca="false">(AA210-SUM(E210:N210)*(1-EXP(-Assumption!$B$1/12))*Y210)</f>
        <v>147372.214517486</v>
      </c>
      <c r="AC210" s="13" t="n">
        <f aca="false">MAX(0.75*AA210, SUM(E210:N210))</f>
        <v>110581.588258742</v>
      </c>
      <c r="AD210" s="13" t="n">
        <v>0</v>
      </c>
      <c r="AE210" s="27" t="n">
        <f aca="false">0.75*MAX(SUM(E210:N210), 0.75*AA210)</f>
        <v>82936.191194056</v>
      </c>
      <c r="AF210" s="11" t="n">
        <f aca="false">(1-EXP(-Assumption!$B$2/12))*Y209*(AE210-SUM(E210:N210))</f>
        <v>20.8497425565901</v>
      </c>
      <c r="AG210" s="13" t="n">
        <f aca="false">AF210+AD210+AB210</f>
        <v>147393.064260042</v>
      </c>
      <c r="AH210" s="27" t="n">
        <f aca="false">AH211*EXP(-Assumption!$B$3/12)+AG210</f>
        <v>22614445.3536725</v>
      </c>
    </row>
    <row r="211" customFormat="false" ht="13.8" hidden="false" customHeight="false" outlineLevel="0" collapsed="false">
      <c r="A211" s="0" t="n">
        <v>1</v>
      </c>
      <c r="B211" s="0" t="n">
        <f aca="false">B210+1</f>
        <v>209</v>
      </c>
      <c r="C211" s="1" t="n">
        <f aca="false">EOMONTH(C210,1)</f>
        <v>50191</v>
      </c>
      <c r="D211" s="0" t="n">
        <f aca="false">EXP(-Assumption!$B$3*Assumption!$B$4*B211)</f>
        <v>0.593036102929718</v>
      </c>
      <c r="E211" s="26" t="n">
        <f aca="false">EXP(MMULT('RW Scenarios'!$C210:$L210, 'Fund Mapping'!B$2:B$11)/12)*(E210-O210)</f>
        <v>0</v>
      </c>
      <c r="F211" s="8" t="n">
        <f aca="false">EXP(MMULT('RW Scenarios'!$C210:$L210, 'Fund Mapping'!C$2:C$11)/12)*(F210-P210)</f>
        <v>0</v>
      </c>
      <c r="G211" s="8" t="n">
        <f aca="false">EXP(MMULT('RW Scenarios'!$C210:$L210, 'Fund Mapping'!D$2:D$11)/12)*(G210-Q210)</f>
        <v>0</v>
      </c>
      <c r="H211" s="8" t="n">
        <f aca="false">EXP(MMULT('RW Scenarios'!$C210:$L210, 'Fund Mapping'!E$2:E$11)/12)*(H210-R210)</f>
        <v>53025.583197651</v>
      </c>
      <c r="I211" s="8" t="n">
        <f aca="false">EXP(MMULT('RW Scenarios'!$C210:$L210, 'Fund Mapping'!F$2:F$11)/12)*(I210-S210)</f>
        <v>0</v>
      </c>
      <c r="J211" s="8" t="n">
        <f aca="false">EXP(MMULT('RW Scenarios'!$C210:$L210, 'Fund Mapping'!G$2:G$11)/12)*(J210-T210)</f>
        <v>6344.39659276737</v>
      </c>
      <c r="K211" s="8" t="n">
        <f aca="false">EXP(MMULT('RW Scenarios'!$C210:$L210, 'Fund Mapping'!H$2:H$11)/12)*(K210-U210)</f>
        <v>0</v>
      </c>
      <c r="L211" s="8" t="n">
        <f aca="false">EXP(MMULT('RW Scenarios'!$C210:$L210, 'Fund Mapping'!I$2:I$11)/12)*(L210-V210)</f>
        <v>0</v>
      </c>
      <c r="M211" s="8" t="n">
        <f aca="false">EXP(MMULT('RW Scenarios'!$C210:$L210, 'Fund Mapping'!J$2:J$11)/12)*(M210-W210)</f>
        <v>0</v>
      </c>
      <c r="N211" s="8" t="n">
        <f aca="false">EXP(MMULT('RW Scenarios'!$C210:$L210, 'Fund Mapping'!K$2:K$11)/12)*(N210-X210)</f>
        <v>0</v>
      </c>
      <c r="O211" s="27" t="n">
        <f aca="false">E210*Inforce!AJ$2/12</f>
        <v>0</v>
      </c>
      <c r="P211" s="27" t="n">
        <f aca="false">F210*Inforce!AK$2/12</f>
        <v>0</v>
      </c>
      <c r="Q211" s="27" t="n">
        <f aca="false">G210*Inforce!AL$2/12</f>
        <v>0</v>
      </c>
      <c r="R211" s="27" t="n">
        <f aca="false">H210*Inforce!AM$2/12</f>
        <v>35.3516043567597</v>
      </c>
      <c r="S211" s="27" t="n">
        <f aca="false">I210*Inforce!AN$2/12</f>
        <v>0</v>
      </c>
      <c r="T211" s="27" t="n">
        <f aca="false">J210*Inforce!AO$2/12</f>
        <v>2.00841422960624</v>
      </c>
      <c r="U211" s="27" t="n">
        <f aca="false">K210*Inforce!AP$2/12</f>
        <v>0</v>
      </c>
      <c r="V211" s="27" t="n">
        <f aca="false">L210*Inforce!AQ$2/12</f>
        <v>0</v>
      </c>
      <c r="W211" s="27" t="n">
        <f aca="false">M210*Inforce!AR$2/12</f>
        <v>0</v>
      </c>
      <c r="X211" s="27" t="n">
        <f aca="false">N210*Inforce!AS$2/12</f>
        <v>0</v>
      </c>
      <c r="Y211" s="28" t="n">
        <f aca="false">Y210*EXP(-Assumption!$B$1/12)</f>
        <v>0.705863549145675</v>
      </c>
      <c r="Z211" s="29" t="n">
        <f aca="false">(EXP(Assumption!$B$3/12))</f>
        <v>1.0025031276058</v>
      </c>
      <c r="AA211" s="13" t="n">
        <f aca="false">MAX(SUM(E211:N211), AA210*Z211)</f>
        <v>147811.184113339</v>
      </c>
      <c r="AB211" s="11" t="n">
        <f aca="false">(AA211-SUM(E211:N211)*(1-EXP(-Assumption!$B$1/12))*Y211)</f>
        <v>147741.397110916</v>
      </c>
      <c r="AC211" s="13" t="n">
        <f aca="false">MAX(0.75*AA211, SUM(E211:N211))</f>
        <v>110858.388085004</v>
      </c>
      <c r="AD211" s="13" t="n">
        <v>0</v>
      </c>
      <c r="AE211" s="27" t="n">
        <f aca="false">0.75*MAX(SUM(E211:N211), 0.75*AA211)</f>
        <v>83143.7910637534</v>
      </c>
      <c r="AF211" s="11" t="n">
        <f aca="false">(1-EXP(-Assumption!$B$2/12))*Y210*(AE211-SUM(E211:N211))</f>
        <v>20.9981966014543</v>
      </c>
      <c r="AG211" s="13" t="n">
        <f aca="false">AF211+AD211+AB211</f>
        <v>147762.395307518</v>
      </c>
      <c r="AH211" s="27" t="n">
        <f aca="false">AH212*EXP(-Assumption!$B$3/12)+AG211</f>
        <v>22523290.188219</v>
      </c>
    </row>
    <row r="212" customFormat="false" ht="13.8" hidden="false" customHeight="false" outlineLevel="0" collapsed="false">
      <c r="A212" s="0" t="n">
        <v>1</v>
      </c>
      <c r="B212" s="0" t="n">
        <f aca="false">B211+1</f>
        <v>210</v>
      </c>
      <c r="C212" s="1" t="n">
        <f aca="false">EOMONTH(C211,1)</f>
        <v>50221</v>
      </c>
      <c r="D212" s="0" t="n">
        <f aca="false">EXP(-Assumption!$B$3*Assumption!$B$4*B212)</f>
        <v>0.591555364366815</v>
      </c>
      <c r="E212" s="26" t="n">
        <f aca="false">EXP(MMULT('RW Scenarios'!$C211:$L211, 'Fund Mapping'!B$2:B$11)/12)*(E211-O211)</f>
        <v>0</v>
      </c>
      <c r="F212" s="8" t="n">
        <f aca="false">EXP(MMULT('RW Scenarios'!$C211:$L211, 'Fund Mapping'!C$2:C$11)/12)*(F211-P211)</f>
        <v>0</v>
      </c>
      <c r="G212" s="8" t="n">
        <f aca="false">EXP(MMULT('RW Scenarios'!$C211:$L211, 'Fund Mapping'!D$2:D$11)/12)*(G211-Q211)</f>
        <v>0</v>
      </c>
      <c r="H212" s="8" t="n">
        <f aca="false">EXP(MMULT('RW Scenarios'!$C211:$L211, 'Fund Mapping'!E$2:E$11)/12)*(H211-R211)</f>
        <v>53023.5101891945</v>
      </c>
      <c r="I212" s="8" t="n">
        <f aca="false">EXP(MMULT('RW Scenarios'!$C211:$L211, 'Fund Mapping'!F$2:F$11)/12)*(I211-S211)</f>
        <v>0</v>
      </c>
      <c r="J212" s="8" t="n">
        <f aca="false">EXP(MMULT('RW Scenarios'!$C211:$L211, 'Fund Mapping'!G$2:G$11)/12)*(J211-T211)</f>
        <v>6346.40336144169</v>
      </c>
      <c r="K212" s="8" t="n">
        <f aca="false">EXP(MMULT('RW Scenarios'!$C211:$L211, 'Fund Mapping'!H$2:H$11)/12)*(K211-U211)</f>
        <v>0</v>
      </c>
      <c r="L212" s="8" t="n">
        <f aca="false">EXP(MMULT('RW Scenarios'!$C211:$L211, 'Fund Mapping'!I$2:I$11)/12)*(L211-V211)</f>
        <v>0</v>
      </c>
      <c r="M212" s="8" t="n">
        <f aca="false">EXP(MMULT('RW Scenarios'!$C211:$L211, 'Fund Mapping'!J$2:J$11)/12)*(M211-W211)</f>
        <v>0</v>
      </c>
      <c r="N212" s="8" t="n">
        <f aca="false">EXP(MMULT('RW Scenarios'!$C211:$L211, 'Fund Mapping'!K$2:K$11)/12)*(N211-X211)</f>
        <v>0</v>
      </c>
      <c r="O212" s="27" t="n">
        <f aca="false">E211*Inforce!AJ$2/12</f>
        <v>0</v>
      </c>
      <c r="P212" s="27" t="n">
        <f aca="false">F211*Inforce!AK$2/12</f>
        <v>0</v>
      </c>
      <c r="Q212" s="27" t="n">
        <f aca="false">G211*Inforce!AL$2/12</f>
        <v>0</v>
      </c>
      <c r="R212" s="27" t="n">
        <f aca="false">H211*Inforce!AM$2/12</f>
        <v>35.350388798434</v>
      </c>
      <c r="S212" s="27" t="n">
        <f aca="false">I211*Inforce!AN$2/12</f>
        <v>0</v>
      </c>
      <c r="T212" s="27" t="n">
        <f aca="false">J211*Inforce!AO$2/12</f>
        <v>2.009058921043</v>
      </c>
      <c r="U212" s="27" t="n">
        <f aca="false">K211*Inforce!AP$2/12</f>
        <v>0</v>
      </c>
      <c r="V212" s="27" t="n">
        <f aca="false">L211*Inforce!AQ$2/12</f>
        <v>0</v>
      </c>
      <c r="W212" s="27" t="n">
        <f aca="false">M211*Inforce!AR$2/12</f>
        <v>0</v>
      </c>
      <c r="X212" s="27" t="n">
        <f aca="false">N211*Inforce!AS$2/12</f>
        <v>0</v>
      </c>
      <c r="Y212" s="28" t="n">
        <f aca="false">Y211*EXP(-Assumption!$B$1/12)</f>
        <v>0.704688089718719</v>
      </c>
      <c r="Z212" s="29" t="n">
        <f aca="false">(EXP(Assumption!$B$3/12))</f>
        <v>1.0025031276058</v>
      </c>
      <c r="AA212" s="13" t="n">
        <f aca="false">MAX(SUM(E212:N212), AA211*Z212)</f>
        <v>148181.174368739</v>
      </c>
      <c r="AB212" s="11" t="n">
        <f aca="false">(AA212-SUM(E212:N212)*(1-EXP(-Assumption!$B$1/12))*Y212)</f>
        <v>148111.503658847</v>
      </c>
      <c r="AC212" s="13" t="n">
        <f aca="false">MAX(0.75*AA212, SUM(E212:N212))</f>
        <v>111135.880776554</v>
      </c>
      <c r="AD212" s="13" t="n">
        <v>0</v>
      </c>
      <c r="AE212" s="27" t="n">
        <f aca="false">0.75*MAX(SUM(E212:N212), 0.75*AA212)</f>
        <v>83351.9105824155</v>
      </c>
      <c r="AF212" s="11" t="n">
        <f aca="false">(1-EXP(-Assumption!$B$2/12))*Y211*(AE212-SUM(E212:N212))</f>
        <v>21.1468024205625</v>
      </c>
      <c r="AG212" s="13" t="n">
        <f aca="false">AF212+AD212+AB212</f>
        <v>148132.650461267</v>
      </c>
      <c r="AH212" s="27" t="n">
        <f aca="false">AH213*EXP(-Assumption!$B$3/12)+AG212</f>
        <v>22431536.5942241</v>
      </c>
    </row>
    <row r="213" customFormat="false" ht="13.8" hidden="false" customHeight="false" outlineLevel="0" collapsed="false">
      <c r="A213" s="0" t="n">
        <v>1</v>
      </c>
      <c r="B213" s="0" t="n">
        <f aca="false">B212+1</f>
        <v>211</v>
      </c>
      <c r="C213" s="1" t="n">
        <f aca="false">EOMONTH(C212,1)</f>
        <v>50252</v>
      </c>
      <c r="D213" s="0" t="n">
        <f aca="false">EXP(-Assumption!$B$3*Assumption!$B$4*B213)</f>
        <v>0.590078323026865</v>
      </c>
      <c r="E213" s="26" t="n">
        <f aca="false">EXP(MMULT('RW Scenarios'!$C212:$L212, 'Fund Mapping'!B$2:B$11)/12)*(E212-O212)</f>
        <v>0</v>
      </c>
      <c r="F213" s="8" t="n">
        <f aca="false">EXP(MMULT('RW Scenarios'!$C212:$L212, 'Fund Mapping'!C$2:C$11)/12)*(F212-P212)</f>
        <v>0</v>
      </c>
      <c r="G213" s="8" t="n">
        <f aca="false">EXP(MMULT('RW Scenarios'!$C212:$L212, 'Fund Mapping'!D$2:D$11)/12)*(G212-Q212)</f>
        <v>0</v>
      </c>
      <c r="H213" s="8" t="n">
        <f aca="false">EXP(MMULT('RW Scenarios'!$C212:$L212, 'Fund Mapping'!E$2:E$11)/12)*(H212-R212)</f>
        <v>53023.5659486177</v>
      </c>
      <c r="I213" s="8" t="n">
        <f aca="false">EXP(MMULT('RW Scenarios'!$C212:$L212, 'Fund Mapping'!F$2:F$11)/12)*(I212-S212)</f>
        <v>0</v>
      </c>
      <c r="J213" s="8" t="n">
        <f aca="false">EXP(MMULT('RW Scenarios'!$C212:$L212, 'Fund Mapping'!G$2:G$11)/12)*(J212-T212)</f>
        <v>6348.6656227998</v>
      </c>
      <c r="K213" s="8" t="n">
        <f aca="false">EXP(MMULT('RW Scenarios'!$C212:$L212, 'Fund Mapping'!H$2:H$11)/12)*(K212-U212)</f>
        <v>0</v>
      </c>
      <c r="L213" s="8" t="n">
        <f aca="false">EXP(MMULT('RW Scenarios'!$C212:$L212, 'Fund Mapping'!I$2:I$11)/12)*(L212-V212)</f>
        <v>0</v>
      </c>
      <c r="M213" s="8" t="n">
        <f aca="false">EXP(MMULT('RW Scenarios'!$C212:$L212, 'Fund Mapping'!J$2:J$11)/12)*(M212-W212)</f>
        <v>0</v>
      </c>
      <c r="N213" s="8" t="n">
        <f aca="false">EXP(MMULT('RW Scenarios'!$C212:$L212, 'Fund Mapping'!K$2:K$11)/12)*(N212-X212)</f>
        <v>0</v>
      </c>
      <c r="O213" s="27" t="n">
        <f aca="false">E212*Inforce!AJ$2/12</f>
        <v>0</v>
      </c>
      <c r="P213" s="27" t="n">
        <f aca="false">F212*Inforce!AK$2/12</f>
        <v>0</v>
      </c>
      <c r="Q213" s="27" t="n">
        <f aca="false">G212*Inforce!AL$2/12</f>
        <v>0</v>
      </c>
      <c r="R213" s="27" t="n">
        <f aca="false">H212*Inforce!AM$2/12</f>
        <v>35.3490067927963</v>
      </c>
      <c r="S213" s="27" t="n">
        <f aca="false">I212*Inforce!AN$2/12</f>
        <v>0</v>
      </c>
      <c r="T213" s="27" t="n">
        <f aca="false">J212*Inforce!AO$2/12</f>
        <v>2.00969439778987</v>
      </c>
      <c r="U213" s="27" t="n">
        <f aca="false">K212*Inforce!AP$2/12</f>
        <v>0</v>
      </c>
      <c r="V213" s="27" t="n">
        <f aca="false">L212*Inforce!AQ$2/12</f>
        <v>0</v>
      </c>
      <c r="W213" s="27" t="n">
        <f aca="false">M212*Inforce!AR$2/12</f>
        <v>0</v>
      </c>
      <c r="X213" s="27" t="n">
        <f aca="false">N212*Inforce!AS$2/12</f>
        <v>0</v>
      </c>
      <c r="Y213" s="28" t="n">
        <f aca="false">Y212*EXP(-Assumption!$B$1/12)</f>
        <v>0.703514587759131</v>
      </c>
      <c r="Z213" s="29" t="n">
        <f aca="false">(EXP(Assumption!$B$3/12))</f>
        <v>1.0025031276058</v>
      </c>
      <c r="AA213" s="13" t="n">
        <f aca="false">MAX(SUM(E213:N213), AA212*Z213)</f>
        <v>148552.09075696</v>
      </c>
      <c r="AB213" s="11" t="n">
        <f aca="false">(AA213-SUM(E213:N213)*(1-EXP(-Assumption!$B$1/12))*Y213)</f>
        <v>148482.533352534</v>
      </c>
      <c r="AC213" s="13" t="n">
        <f aca="false">MAX(0.75*AA213, SUM(E213:N213))</f>
        <v>111414.06806772</v>
      </c>
      <c r="AD213" s="13" t="n">
        <v>0</v>
      </c>
      <c r="AE213" s="27" t="n">
        <f aca="false">0.75*MAX(SUM(E213:N213), 0.75*AA213)</f>
        <v>83560.5510507902</v>
      </c>
      <c r="AF213" s="11" t="n">
        <f aca="false">(1-EXP(-Assumption!$B$2/12))*Y212*(AE213-SUM(E213:N213))</f>
        <v>21.2932147774908</v>
      </c>
      <c r="AG213" s="13" t="n">
        <f aca="false">AF213+AD213+AB213</f>
        <v>148503.826567312</v>
      </c>
      <c r="AH213" s="27" t="n">
        <f aca="false">AH214*EXP(-Assumption!$B$3/12)+AG213</f>
        <v>22339182.1473256</v>
      </c>
    </row>
    <row r="214" customFormat="false" ht="13.8" hidden="false" customHeight="false" outlineLevel="0" collapsed="false">
      <c r="A214" s="0" t="n">
        <v>1</v>
      </c>
      <c r="B214" s="0" t="n">
        <f aca="false">B213+1</f>
        <v>212</v>
      </c>
      <c r="C214" s="1" t="n">
        <f aca="false">EOMONTH(C213,1)</f>
        <v>50283</v>
      </c>
      <c r="D214" s="0" t="n">
        <f aca="false">EXP(-Assumption!$B$3*Assumption!$B$4*B214)</f>
        <v>0.588604969678355</v>
      </c>
      <c r="E214" s="26" t="n">
        <f aca="false">EXP(MMULT('RW Scenarios'!$C213:$L213, 'Fund Mapping'!B$2:B$11)/12)*(E213-O213)</f>
        <v>0</v>
      </c>
      <c r="F214" s="8" t="n">
        <f aca="false">EXP(MMULT('RW Scenarios'!$C213:$L213, 'Fund Mapping'!C$2:C$11)/12)*(F213-P213)</f>
        <v>0</v>
      </c>
      <c r="G214" s="8" t="n">
        <f aca="false">EXP(MMULT('RW Scenarios'!$C213:$L213, 'Fund Mapping'!D$2:D$11)/12)*(G213-Q213)</f>
        <v>0</v>
      </c>
      <c r="H214" s="8" t="n">
        <f aca="false">EXP(MMULT('RW Scenarios'!$C213:$L213, 'Fund Mapping'!E$2:E$11)/12)*(H213-R213)</f>
        <v>53024.3181841098</v>
      </c>
      <c r="I214" s="8" t="n">
        <f aca="false">EXP(MMULT('RW Scenarios'!$C213:$L213, 'Fund Mapping'!F$2:F$11)/12)*(I213-S213)</f>
        <v>0</v>
      </c>
      <c r="J214" s="8" t="n">
        <f aca="false">EXP(MMULT('RW Scenarios'!$C213:$L213, 'Fund Mapping'!G$2:G$11)/12)*(J213-T213)</f>
        <v>6351.01278935633</v>
      </c>
      <c r="K214" s="8" t="n">
        <f aca="false">EXP(MMULT('RW Scenarios'!$C213:$L213, 'Fund Mapping'!H$2:H$11)/12)*(K213-U213)</f>
        <v>0</v>
      </c>
      <c r="L214" s="8" t="n">
        <f aca="false">EXP(MMULT('RW Scenarios'!$C213:$L213, 'Fund Mapping'!I$2:I$11)/12)*(L213-V213)</f>
        <v>0</v>
      </c>
      <c r="M214" s="8" t="n">
        <f aca="false">EXP(MMULT('RW Scenarios'!$C213:$L213, 'Fund Mapping'!J$2:J$11)/12)*(M213-W213)</f>
        <v>0</v>
      </c>
      <c r="N214" s="8" t="n">
        <f aca="false">EXP(MMULT('RW Scenarios'!$C213:$L213, 'Fund Mapping'!K$2:K$11)/12)*(N213-X213)</f>
        <v>0</v>
      </c>
      <c r="O214" s="27" t="n">
        <f aca="false">E213*Inforce!AJ$2/12</f>
        <v>0</v>
      </c>
      <c r="P214" s="27" t="n">
        <f aca="false">F213*Inforce!AK$2/12</f>
        <v>0</v>
      </c>
      <c r="Q214" s="27" t="n">
        <f aca="false">G213*Inforce!AL$2/12</f>
        <v>0</v>
      </c>
      <c r="R214" s="27" t="n">
        <f aca="false">H213*Inforce!AM$2/12</f>
        <v>35.3490439657451</v>
      </c>
      <c r="S214" s="27" t="n">
        <f aca="false">I213*Inforce!AN$2/12</f>
        <v>0</v>
      </c>
      <c r="T214" s="27" t="n">
        <f aca="false">J213*Inforce!AO$2/12</f>
        <v>2.01041078055327</v>
      </c>
      <c r="U214" s="27" t="n">
        <f aca="false">K213*Inforce!AP$2/12</f>
        <v>0</v>
      </c>
      <c r="V214" s="27" t="n">
        <f aca="false">L213*Inforce!AQ$2/12</f>
        <v>0</v>
      </c>
      <c r="W214" s="27" t="n">
        <f aca="false">M213*Inforce!AR$2/12</f>
        <v>0</v>
      </c>
      <c r="X214" s="27" t="n">
        <f aca="false">N213*Inforce!AS$2/12</f>
        <v>0</v>
      </c>
      <c r="Y214" s="28" t="n">
        <f aca="false">Y213*EXP(-Assumption!$B$1/12)</f>
        <v>0.702343040007184</v>
      </c>
      <c r="Z214" s="29" t="n">
        <f aca="false">(EXP(Assumption!$B$3/12))</f>
        <v>1.0025031276058</v>
      </c>
      <c r="AA214" s="13" t="n">
        <f aca="false">MAX(SUM(E214:N214), AA213*Z214)</f>
        <v>148923.935596233</v>
      </c>
      <c r="AB214" s="11" t="n">
        <f aca="false">(AA214-SUM(E214:N214)*(1-EXP(-Assumption!$B$1/12))*Y214)</f>
        <v>148854.49039921</v>
      </c>
      <c r="AC214" s="13" t="n">
        <f aca="false">MAX(0.75*AA214, SUM(E214:N214))</f>
        <v>111692.951697175</v>
      </c>
      <c r="AD214" s="13" t="n">
        <v>0</v>
      </c>
      <c r="AE214" s="27" t="n">
        <f aca="false">0.75*MAX(SUM(E214:N214), 0.75*AA214)</f>
        <v>83769.7137728809</v>
      </c>
      <c r="AF214" s="11" t="n">
        <f aca="false">(1-EXP(-Assumption!$B$2/12))*Y213*(AE214-SUM(E214:N214))</f>
        <v>21.4388531237404</v>
      </c>
      <c r="AG214" s="13" t="n">
        <f aca="false">AF214+AD214+AB214</f>
        <v>148875.929252334</v>
      </c>
      <c r="AH214" s="27" t="n">
        <f aca="false">AH215*EXP(-Assumption!$B$3/12)+AG214</f>
        <v>22246224.4202543</v>
      </c>
    </row>
    <row r="215" customFormat="false" ht="13.8" hidden="false" customHeight="false" outlineLevel="0" collapsed="false">
      <c r="A215" s="0" t="n">
        <v>1</v>
      </c>
      <c r="B215" s="0" t="n">
        <f aca="false">B214+1</f>
        <v>213</v>
      </c>
      <c r="C215" s="1" t="n">
        <f aca="false">EOMONTH(C214,1)</f>
        <v>50313</v>
      </c>
      <c r="D215" s="0" t="n">
        <f aca="false">EXP(-Assumption!$B$3*Assumption!$B$4*B215)</f>
        <v>0.587135295112822</v>
      </c>
      <c r="E215" s="26" t="n">
        <f aca="false">EXP(MMULT('RW Scenarios'!$C214:$L214, 'Fund Mapping'!B$2:B$11)/12)*(E214-O214)</f>
        <v>0</v>
      </c>
      <c r="F215" s="8" t="n">
        <f aca="false">EXP(MMULT('RW Scenarios'!$C214:$L214, 'Fund Mapping'!C$2:C$11)/12)*(F214-P214)</f>
        <v>0</v>
      </c>
      <c r="G215" s="8" t="n">
        <f aca="false">EXP(MMULT('RW Scenarios'!$C214:$L214, 'Fund Mapping'!D$2:D$11)/12)*(G214-Q214)</f>
        <v>0</v>
      </c>
      <c r="H215" s="8" t="n">
        <f aca="false">EXP(MMULT('RW Scenarios'!$C214:$L214, 'Fund Mapping'!E$2:E$11)/12)*(H214-R214)</f>
        <v>53028.7730578415</v>
      </c>
      <c r="I215" s="8" t="n">
        <f aca="false">EXP(MMULT('RW Scenarios'!$C214:$L214, 'Fund Mapping'!F$2:F$11)/12)*(I214-S214)</f>
        <v>0</v>
      </c>
      <c r="J215" s="8" t="n">
        <f aca="false">EXP(MMULT('RW Scenarios'!$C214:$L214, 'Fund Mapping'!G$2:G$11)/12)*(J214-T214)</f>
        <v>6353.80035926255</v>
      </c>
      <c r="K215" s="8" t="n">
        <f aca="false">EXP(MMULT('RW Scenarios'!$C214:$L214, 'Fund Mapping'!H$2:H$11)/12)*(K214-U214)</f>
        <v>0</v>
      </c>
      <c r="L215" s="8" t="n">
        <f aca="false">EXP(MMULT('RW Scenarios'!$C214:$L214, 'Fund Mapping'!I$2:I$11)/12)*(L214-V214)</f>
        <v>0</v>
      </c>
      <c r="M215" s="8" t="n">
        <f aca="false">EXP(MMULT('RW Scenarios'!$C214:$L214, 'Fund Mapping'!J$2:J$11)/12)*(M214-W214)</f>
        <v>0</v>
      </c>
      <c r="N215" s="8" t="n">
        <f aca="false">EXP(MMULT('RW Scenarios'!$C214:$L214, 'Fund Mapping'!K$2:K$11)/12)*(N214-X214)</f>
        <v>0</v>
      </c>
      <c r="O215" s="27" t="n">
        <f aca="false">E214*Inforce!AJ$2/12</f>
        <v>0</v>
      </c>
      <c r="P215" s="27" t="n">
        <f aca="false">F214*Inforce!AK$2/12</f>
        <v>0</v>
      </c>
      <c r="Q215" s="27" t="n">
        <f aca="false">G214*Inforce!AL$2/12</f>
        <v>0</v>
      </c>
      <c r="R215" s="27" t="n">
        <f aca="false">H214*Inforce!AM$2/12</f>
        <v>35.3495454560732</v>
      </c>
      <c r="S215" s="27" t="n">
        <f aca="false">I214*Inforce!AN$2/12</f>
        <v>0</v>
      </c>
      <c r="T215" s="27" t="n">
        <f aca="false">J214*Inforce!AO$2/12</f>
        <v>2.01115404996284</v>
      </c>
      <c r="U215" s="27" t="n">
        <f aca="false">K214*Inforce!AP$2/12</f>
        <v>0</v>
      </c>
      <c r="V215" s="27" t="n">
        <f aca="false">L214*Inforce!AQ$2/12</f>
        <v>0</v>
      </c>
      <c r="W215" s="27" t="n">
        <f aca="false">M214*Inforce!AR$2/12</f>
        <v>0</v>
      </c>
      <c r="X215" s="27" t="n">
        <f aca="false">N214*Inforce!AS$2/12</f>
        <v>0</v>
      </c>
      <c r="Y215" s="28" t="n">
        <f aca="false">Y214*EXP(-Assumption!$B$1/12)</f>
        <v>0.701173443208578</v>
      </c>
      <c r="Z215" s="29" t="n">
        <f aca="false">(EXP(Assumption!$B$3/12))</f>
        <v>1.0025031276058</v>
      </c>
      <c r="AA215" s="13" t="n">
        <f aca="false">MAX(SUM(E215:N215), AA214*Z215)</f>
        <v>149296.711210587</v>
      </c>
      <c r="AB215" s="11" t="n">
        <f aca="false">(AA215-SUM(E215:N215)*(1-EXP(-Assumption!$B$1/12))*Y215)</f>
        <v>149227.373202528</v>
      </c>
      <c r="AC215" s="13" t="n">
        <f aca="false">MAX(0.75*AA215, SUM(E215:N215))</f>
        <v>111972.53340794</v>
      </c>
      <c r="AD215" s="13" t="n">
        <v>0</v>
      </c>
      <c r="AE215" s="27" t="n">
        <f aca="false">0.75*MAX(SUM(E215:N215), 0.75*AA215)</f>
        <v>83979.4000559553</v>
      </c>
      <c r="AF215" s="11" t="n">
        <f aca="false">(1-EXP(-Assumption!$B$2/12))*Y214*(AE215-SUM(E215:N215))</f>
        <v>21.5807717027643</v>
      </c>
      <c r="AG215" s="13" t="n">
        <f aca="false">AF215+AD215+AB215</f>
        <v>149248.953974231</v>
      </c>
      <c r="AH215" s="27" t="n">
        <f aca="false">AH216*EXP(-Assumption!$B$3/12)+AG215</f>
        <v>22152660.9740246</v>
      </c>
    </row>
    <row r="216" customFormat="false" ht="13.8" hidden="false" customHeight="false" outlineLevel="0" collapsed="false">
      <c r="A216" s="0" t="n">
        <v>1</v>
      </c>
      <c r="B216" s="0" t="n">
        <f aca="false">B215+1</f>
        <v>214</v>
      </c>
      <c r="C216" s="1" t="n">
        <f aca="false">EOMONTH(C215,1)</f>
        <v>50344</v>
      </c>
      <c r="D216" s="0" t="n">
        <f aca="false">EXP(-Assumption!$B$3*Assumption!$B$4*B216)</f>
        <v>0.585669290144794</v>
      </c>
      <c r="E216" s="26" t="n">
        <f aca="false">EXP(MMULT('RW Scenarios'!$C215:$L215, 'Fund Mapping'!B$2:B$11)/12)*(E215-O215)</f>
        <v>0</v>
      </c>
      <c r="F216" s="8" t="n">
        <f aca="false">EXP(MMULT('RW Scenarios'!$C215:$L215, 'Fund Mapping'!C$2:C$11)/12)*(F215-P215)</f>
        <v>0</v>
      </c>
      <c r="G216" s="8" t="n">
        <f aca="false">EXP(MMULT('RW Scenarios'!$C215:$L215, 'Fund Mapping'!D$2:D$11)/12)*(G215-Q215)</f>
        <v>0</v>
      </c>
      <c r="H216" s="8" t="n">
        <f aca="false">EXP(MMULT('RW Scenarios'!$C215:$L215, 'Fund Mapping'!E$2:E$11)/12)*(H215-R215)</f>
        <v>53036.9423482296</v>
      </c>
      <c r="I216" s="8" t="n">
        <f aca="false">EXP(MMULT('RW Scenarios'!$C215:$L215, 'Fund Mapping'!F$2:F$11)/12)*(I215-S215)</f>
        <v>0</v>
      </c>
      <c r="J216" s="8" t="n">
        <f aca="false">EXP(MMULT('RW Scenarios'!$C215:$L215, 'Fund Mapping'!G$2:G$11)/12)*(J215-T215)</f>
        <v>6357.033315191</v>
      </c>
      <c r="K216" s="8" t="n">
        <f aca="false">EXP(MMULT('RW Scenarios'!$C215:$L215, 'Fund Mapping'!H$2:H$11)/12)*(K215-U215)</f>
        <v>0</v>
      </c>
      <c r="L216" s="8" t="n">
        <f aca="false">EXP(MMULT('RW Scenarios'!$C215:$L215, 'Fund Mapping'!I$2:I$11)/12)*(L215-V215)</f>
        <v>0</v>
      </c>
      <c r="M216" s="8" t="n">
        <f aca="false">EXP(MMULT('RW Scenarios'!$C215:$L215, 'Fund Mapping'!J$2:J$11)/12)*(M215-W215)</f>
        <v>0</v>
      </c>
      <c r="N216" s="8" t="n">
        <f aca="false">EXP(MMULT('RW Scenarios'!$C215:$L215, 'Fund Mapping'!K$2:K$11)/12)*(N215-X215)</f>
        <v>0</v>
      </c>
      <c r="O216" s="27" t="n">
        <f aca="false">E215*Inforce!AJ$2/12</f>
        <v>0</v>
      </c>
      <c r="P216" s="27" t="n">
        <f aca="false">F215*Inforce!AK$2/12</f>
        <v>0</v>
      </c>
      <c r="Q216" s="27" t="n">
        <f aca="false">G215*Inforce!AL$2/12</f>
        <v>0</v>
      </c>
      <c r="R216" s="27" t="n">
        <f aca="false">H215*Inforce!AM$2/12</f>
        <v>35.3525153718943</v>
      </c>
      <c r="S216" s="27" t="n">
        <f aca="false">I215*Inforce!AN$2/12</f>
        <v>0</v>
      </c>
      <c r="T216" s="27" t="n">
        <f aca="false">J215*Inforce!AO$2/12</f>
        <v>2.01203678043314</v>
      </c>
      <c r="U216" s="27" t="n">
        <f aca="false">K215*Inforce!AP$2/12</f>
        <v>0</v>
      </c>
      <c r="V216" s="27" t="n">
        <f aca="false">L215*Inforce!AQ$2/12</f>
        <v>0</v>
      </c>
      <c r="W216" s="27" t="n">
        <f aca="false">M215*Inforce!AR$2/12</f>
        <v>0</v>
      </c>
      <c r="X216" s="27" t="n">
        <f aca="false">N215*Inforce!AS$2/12</f>
        <v>0</v>
      </c>
      <c r="Y216" s="28" t="n">
        <f aca="false">Y215*EXP(-Assumption!$B$1/12)</f>
        <v>0.700005794114431</v>
      </c>
      <c r="Z216" s="29" t="n">
        <f aca="false">(EXP(Assumption!$B$3/12))</f>
        <v>1.0025031276058</v>
      </c>
      <c r="AA216" s="13" t="n">
        <f aca="false">MAX(SUM(E216:N216), AA215*Z216)</f>
        <v>149670.419929873</v>
      </c>
      <c r="AB216" s="11" t="n">
        <f aca="false">(AA216-SUM(E216:N216)*(1-EXP(-Assumption!$B$1/12))*Y216)</f>
        <v>149601.184097261</v>
      </c>
      <c r="AC216" s="13" t="n">
        <f aca="false">MAX(0.75*AA216, SUM(E216:N216))</f>
        <v>112252.814947405</v>
      </c>
      <c r="AD216" s="13" t="n">
        <v>0</v>
      </c>
      <c r="AE216" s="27" t="n">
        <f aca="false">0.75*MAX(SUM(E216:N216), 0.75*AA216)</f>
        <v>84189.6112105535</v>
      </c>
      <c r="AF216" s="11" t="n">
        <f aca="false">(1-EXP(-Assumption!$B$2/12))*Y215*(AE216-SUM(E216:N216))</f>
        <v>21.7189742545089</v>
      </c>
      <c r="AG216" s="13" t="n">
        <f aca="false">AF216+AD216+AB216</f>
        <v>149622.903071515</v>
      </c>
      <c r="AH216" s="27" t="n">
        <f aca="false">AH217*EXP(-Assumption!$B$3/12)+AG216</f>
        <v>22058489.3680995</v>
      </c>
    </row>
    <row r="217" customFormat="false" ht="13.8" hidden="false" customHeight="false" outlineLevel="0" collapsed="false">
      <c r="A217" s="0" t="n">
        <v>1</v>
      </c>
      <c r="B217" s="0" t="n">
        <f aca="false">B216+1</f>
        <v>215</v>
      </c>
      <c r="C217" s="1" t="n">
        <f aca="false">EOMONTH(C216,1)</f>
        <v>50374</v>
      </c>
      <c r="D217" s="0" t="n">
        <f aca="false">EXP(-Assumption!$B$3*Assumption!$B$4*B217)</f>
        <v>0.584206945611736</v>
      </c>
      <c r="E217" s="26" t="n">
        <f aca="false">EXP(MMULT('RW Scenarios'!$C216:$L216, 'Fund Mapping'!B$2:B$11)/12)*(E216-O216)</f>
        <v>0</v>
      </c>
      <c r="F217" s="8" t="n">
        <f aca="false">EXP(MMULT('RW Scenarios'!$C216:$L216, 'Fund Mapping'!C$2:C$11)/12)*(F216-P216)</f>
        <v>0</v>
      </c>
      <c r="G217" s="8" t="n">
        <f aca="false">EXP(MMULT('RW Scenarios'!$C216:$L216, 'Fund Mapping'!D$2:D$11)/12)*(G216-Q216)</f>
        <v>0</v>
      </c>
      <c r="H217" s="8" t="n">
        <f aca="false">EXP(MMULT('RW Scenarios'!$C216:$L216, 'Fund Mapping'!E$2:E$11)/12)*(H216-R216)</f>
        <v>53042.0061382636</v>
      </c>
      <c r="I217" s="8" t="n">
        <f aca="false">EXP(MMULT('RW Scenarios'!$C216:$L216, 'Fund Mapping'!F$2:F$11)/12)*(I216-S216)</f>
        <v>0</v>
      </c>
      <c r="J217" s="8" t="n">
        <f aca="false">EXP(MMULT('RW Scenarios'!$C216:$L216, 'Fund Mapping'!G$2:G$11)/12)*(J216-T216)</f>
        <v>6359.89718450795</v>
      </c>
      <c r="K217" s="8" t="n">
        <f aca="false">EXP(MMULT('RW Scenarios'!$C216:$L216, 'Fund Mapping'!H$2:H$11)/12)*(K216-U216)</f>
        <v>0</v>
      </c>
      <c r="L217" s="8" t="n">
        <f aca="false">EXP(MMULT('RW Scenarios'!$C216:$L216, 'Fund Mapping'!I$2:I$11)/12)*(L216-V216)</f>
        <v>0</v>
      </c>
      <c r="M217" s="8" t="n">
        <f aca="false">EXP(MMULT('RW Scenarios'!$C216:$L216, 'Fund Mapping'!J$2:J$11)/12)*(M216-W216)</f>
        <v>0</v>
      </c>
      <c r="N217" s="8" t="n">
        <f aca="false">EXP(MMULT('RW Scenarios'!$C216:$L216, 'Fund Mapping'!K$2:K$11)/12)*(N216-X216)</f>
        <v>0</v>
      </c>
      <c r="O217" s="27" t="n">
        <f aca="false">E216*Inforce!AJ$2/12</f>
        <v>0</v>
      </c>
      <c r="P217" s="27" t="n">
        <f aca="false">F216*Inforce!AK$2/12</f>
        <v>0</v>
      </c>
      <c r="Q217" s="27" t="n">
        <f aca="false">G216*Inforce!AL$2/12</f>
        <v>0</v>
      </c>
      <c r="R217" s="27" t="n">
        <f aca="false">H216*Inforce!AM$2/12</f>
        <v>35.3579615654864</v>
      </c>
      <c r="S217" s="27" t="n">
        <f aca="false">I216*Inforce!AN$2/12</f>
        <v>0</v>
      </c>
      <c r="T217" s="27" t="n">
        <f aca="false">J216*Inforce!AO$2/12</f>
        <v>2.01306054981048</v>
      </c>
      <c r="U217" s="27" t="n">
        <f aca="false">K216*Inforce!AP$2/12</f>
        <v>0</v>
      </c>
      <c r="V217" s="27" t="n">
        <f aca="false">L216*Inforce!AQ$2/12</f>
        <v>0</v>
      </c>
      <c r="W217" s="27" t="n">
        <f aca="false">M216*Inforce!AR$2/12</f>
        <v>0</v>
      </c>
      <c r="X217" s="27" t="n">
        <f aca="false">N216*Inforce!AS$2/12</f>
        <v>0</v>
      </c>
      <c r="Y217" s="28" t="n">
        <f aca="false">Y216*EXP(-Assumption!$B$1/12)</f>
        <v>0.698840089481273</v>
      </c>
      <c r="Z217" s="29" t="n">
        <f aca="false">(EXP(Assumption!$B$3/12))</f>
        <v>1.0025031276058</v>
      </c>
      <c r="AA217" s="13" t="n">
        <f aca="false">MAX(SUM(E217:N217), AA216*Z217)</f>
        <v>150045.06408977</v>
      </c>
      <c r="AB217" s="11" t="n">
        <f aca="false">(AA217-SUM(E217:N217)*(1-EXP(-Assumption!$B$1/12))*Y217)</f>
        <v>149975.934328185</v>
      </c>
      <c r="AC217" s="13" t="n">
        <f aca="false">MAX(0.75*AA217, SUM(E217:N217))</f>
        <v>112533.798067328</v>
      </c>
      <c r="AD217" s="13" t="n">
        <v>0</v>
      </c>
      <c r="AE217" s="27" t="n">
        <f aca="false">0.75*MAX(SUM(E217:N217), 0.75*AA217)</f>
        <v>84400.3485504958</v>
      </c>
      <c r="AF217" s="11" t="n">
        <f aca="false">(1-EXP(-Assumption!$B$2/12))*Y216*(AE217-SUM(E217:N217))</f>
        <v>21.8601551857078</v>
      </c>
      <c r="AG217" s="13" t="n">
        <f aca="false">AF217+AD217+AB217</f>
        <v>149997.79448337</v>
      </c>
      <c r="AH217" s="27" t="n">
        <f aca="false">AH218*EXP(-Assumption!$B$3/12)+AG217</f>
        <v>21963707.1534882</v>
      </c>
    </row>
    <row r="218" customFormat="false" ht="13.8" hidden="false" customHeight="false" outlineLevel="0" collapsed="false">
      <c r="A218" s="0" t="n">
        <v>1</v>
      </c>
      <c r="B218" s="0" t="n">
        <f aca="false">B217+1</f>
        <v>216</v>
      </c>
      <c r="C218" s="1" t="n">
        <f aca="false">EOMONTH(C217,1)</f>
        <v>50405</v>
      </c>
      <c r="D218" s="0" t="n">
        <f aca="false">EXP(-Assumption!$B$3*Assumption!$B$4*B218)</f>
        <v>0.58274825237399</v>
      </c>
      <c r="E218" s="26" t="n">
        <f aca="false">EXP(MMULT('RW Scenarios'!$C217:$L217, 'Fund Mapping'!B$2:B$11)/12)*(E217-O217)</f>
        <v>0</v>
      </c>
      <c r="F218" s="8" t="n">
        <f aca="false">EXP(MMULT('RW Scenarios'!$C217:$L217, 'Fund Mapping'!C$2:C$11)/12)*(F217-P217)</f>
        <v>0</v>
      </c>
      <c r="G218" s="8" t="n">
        <f aca="false">EXP(MMULT('RW Scenarios'!$C217:$L217, 'Fund Mapping'!D$2:D$11)/12)*(G217-Q217)</f>
        <v>0</v>
      </c>
      <c r="H218" s="8" t="n">
        <f aca="false">EXP(MMULT('RW Scenarios'!$C217:$L217, 'Fund Mapping'!E$2:E$11)/12)*(H217-R217)</f>
        <v>53046.1249940279</v>
      </c>
      <c r="I218" s="8" t="n">
        <f aca="false">EXP(MMULT('RW Scenarios'!$C217:$L217, 'Fund Mapping'!F$2:F$11)/12)*(I217-S217)</f>
        <v>0</v>
      </c>
      <c r="J218" s="8" t="n">
        <f aca="false">EXP(MMULT('RW Scenarios'!$C217:$L217, 'Fund Mapping'!G$2:G$11)/12)*(J217-T217)</f>
        <v>6362.64960668627</v>
      </c>
      <c r="K218" s="8" t="n">
        <f aca="false">EXP(MMULT('RW Scenarios'!$C217:$L217, 'Fund Mapping'!H$2:H$11)/12)*(K217-U217)</f>
        <v>0</v>
      </c>
      <c r="L218" s="8" t="n">
        <f aca="false">EXP(MMULT('RW Scenarios'!$C217:$L217, 'Fund Mapping'!I$2:I$11)/12)*(L217-V217)</f>
        <v>0</v>
      </c>
      <c r="M218" s="8" t="n">
        <f aca="false">EXP(MMULT('RW Scenarios'!$C217:$L217, 'Fund Mapping'!J$2:J$11)/12)*(M217-W217)</f>
        <v>0</v>
      </c>
      <c r="N218" s="8" t="n">
        <f aca="false">EXP(MMULT('RW Scenarios'!$C217:$L217, 'Fund Mapping'!K$2:K$11)/12)*(N217-X217)</f>
        <v>0</v>
      </c>
      <c r="O218" s="27" t="n">
        <f aca="false">E217*Inforce!AJ$2/12</f>
        <v>0</v>
      </c>
      <c r="P218" s="27" t="n">
        <f aca="false">F217*Inforce!AK$2/12</f>
        <v>0</v>
      </c>
      <c r="Q218" s="27" t="n">
        <f aca="false">G217*Inforce!AL$2/12</f>
        <v>0</v>
      </c>
      <c r="R218" s="27" t="n">
        <f aca="false">H217*Inforce!AM$2/12</f>
        <v>35.361337425509</v>
      </c>
      <c r="S218" s="27" t="n">
        <f aca="false">I217*Inforce!AN$2/12</f>
        <v>0</v>
      </c>
      <c r="T218" s="27" t="n">
        <f aca="false">J217*Inforce!AO$2/12</f>
        <v>2.01396744176085</v>
      </c>
      <c r="U218" s="27" t="n">
        <f aca="false">K217*Inforce!AP$2/12</f>
        <v>0</v>
      </c>
      <c r="V218" s="27" t="n">
        <f aca="false">L217*Inforce!AQ$2/12</f>
        <v>0</v>
      </c>
      <c r="W218" s="27" t="n">
        <f aca="false">M217*Inforce!AR$2/12</f>
        <v>0</v>
      </c>
      <c r="X218" s="27" t="n">
        <f aca="false">N217*Inforce!AS$2/12</f>
        <v>0</v>
      </c>
      <c r="Y218" s="28" t="n">
        <f aca="false">Y217*EXP(-Assumption!$B$1/12)</f>
        <v>0.697676326071036</v>
      </c>
      <c r="Z218" s="29" t="n">
        <f aca="false">(EXP(Assumption!$B$3/12))</f>
        <v>1.0025031276058</v>
      </c>
      <c r="AA218" s="13" t="n">
        <f aca="false">MAX(SUM(E218:N218), AA217*Z218)</f>
        <v>150420.646031807</v>
      </c>
      <c r="AB218" s="11" t="n">
        <f aca="false">(AA218-SUM(E218:N218)*(1-EXP(-Assumption!$B$1/12))*Y218)</f>
        <v>150351.623407305</v>
      </c>
      <c r="AC218" s="13" t="n">
        <f aca="false">MAX(0.75*AA218, SUM(E218:N218))</f>
        <v>112815.484523855</v>
      </c>
      <c r="AD218" s="13" t="n">
        <v>0</v>
      </c>
      <c r="AE218" s="27" t="n">
        <f aca="false">0.75*MAX(SUM(E218:N218), 0.75*AA218)</f>
        <v>84611.6133928913</v>
      </c>
      <c r="AF218" s="11" t="n">
        <f aca="false">(1-EXP(-Assumption!$B$2/12))*Y217*(AE218-SUM(E218:N218))</f>
        <v>22.0021884132566</v>
      </c>
      <c r="AG218" s="13" t="n">
        <f aca="false">AF218+AD218+AB218</f>
        <v>150373.625595718</v>
      </c>
      <c r="AH218" s="27" t="n">
        <f aca="false">AH219*EXP(-Assumption!$B$3/12)+AG218</f>
        <v>21868311.8570862</v>
      </c>
    </row>
    <row r="219" customFormat="false" ht="13.8" hidden="false" customHeight="false" outlineLevel="0" collapsed="false">
      <c r="A219" s="0" t="n">
        <v>1</v>
      </c>
      <c r="B219" s="0" t="n">
        <f aca="false">B218+1</f>
        <v>217</v>
      </c>
      <c r="C219" s="1" t="n">
        <f aca="false">EOMONTH(C218,1)</f>
        <v>50436</v>
      </c>
      <c r="D219" s="0" t="n">
        <f aca="false">EXP(-Assumption!$B$3*Assumption!$B$4*B219)</f>
        <v>0.581293201314718</v>
      </c>
      <c r="E219" s="26" t="n">
        <f aca="false">EXP(MMULT('RW Scenarios'!$C218:$L218, 'Fund Mapping'!B$2:B$11)/12)*(E218-O218)</f>
        <v>0</v>
      </c>
      <c r="F219" s="8" t="n">
        <f aca="false">EXP(MMULT('RW Scenarios'!$C218:$L218, 'Fund Mapping'!C$2:C$11)/12)*(F218-P218)</f>
        <v>0</v>
      </c>
      <c r="G219" s="8" t="n">
        <f aca="false">EXP(MMULT('RW Scenarios'!$C218:$L218, 'Fund Mapping'!D$2:D$11)/12)*(G218-Q218)</f>
        <v>0</v>
      </c>
      <c r="H219" s="8" t="n">
        <f aca="false">EXP(MMULT('RW Scenarios'!$C218:$L218, 'Fund Mapping'!E$2:E$11)/12)*(H218-R218)</f>
        <v>53054.1468542047</v>
      </c>
      <c r="I219" s="8" t="n">
        <f aca="false">EXP(MMULT('RW Scenarios'!$C218:$L218, 'Fund Mapping'!F$2:F$11)/12)*(I218-S218)</f>
        <v>0</v>
      </c>
      <c r="J219" s="8" t="n">
        <f aca="false">EXP(MMULT('RW Scenarios'!$C218:$L218, 'Fund Mapping'!G$2:G$11)/12)*(J218-T218)</f>
        <v>6365.86989159288</v>
      </c>
      <c r="K219" s="8" t="n">
        <f aca="false">EXP(MMULT('RW Scenarios'!$C218:$L218, 'Fund Mapping'!H$2:H$11)/12)*(K218-U218)</f>
        <v>0</v>
      </c>
      <c r="L219" s="8" t="n">
        <f aca="false">EXP(MMULT('RW Scenarios'!$C218:$L218, 'Fund Mapping'!I$2:I$11)/12)*(L218-V218)</f>
        <v>0</v>
      </c>
      <c r="M219" s="8" t="n">
        <f aca="false">EXP(MMULT('RW Scenarios'!$C218:$L218, 'Fund Mapping'!J$2:J$11)/12)*(M218-W218)</f>
        <v>0</v>
      </c>
      <c r="N219" s="8" t="n">
        <f aca="false">EXP(MMULT('RW Scenarios'!$C218:$L218, 'Fund Mapping'!K$2:K$11)/12)*(N218-X218)</f>
        <v>0</v>
      </c>
      <c r="O219" s="27" t="n">
        <f aca="false">E218*Inforce!AJ$2/12</f>
        <v>0</v>
      </c>
      <c r="P219" s="27" t="n">
        <f aca="false">F218*Inforce!AK$2/12</f>
        <v>0</v>
      </c>
      <c r="Q219" s="27" t="n">
        <f aca="false">G218*Inforce!AL$2/12</f>
        <v>0</v>
      </c>
      <c r="R219" s="27" t="n">
        <f aca="false">H218*Inforce!AM$2/12</f>
        <v>35.3640833293519</v>
      </c>
      <c r="S219" s="27" t="n">
        <f aca="false">I218*Inforce!AN$2/12</f>
        <v>0</v>
      </c>
      <c r="T219" s="27" t="n">
        <f aca="false">J218*Inforce!AO$2/12</f>
        <v>2.01483904211732</v>
      </c>
      <c r="U219" s="27" t="n">
        <f aca="false">K218*Inforce!AP$2/12</f>
        <v>0</v>
      </c>
      <c r="V219" s="27" t="n">
        <f aca="false">L218*Inforce!AQ$2/12</f>
        <v>0</v>
      </c>
      <c r="W219" s="27" t="n">
        <f aca="false">M218*Inforce!AR$2/12</f>
        <v>0</v>
      </c>
      <c r="X219" s="27" t="n">
        <f aca="false">N218*Inforce!AS$2/12</f>
        <v>0</v>
      </c>
      <c r="Y219" s="28" t="n">
        <f aca="false">Y218*EXP(-Assumption!$B$1/12)</f>
        <v>0.696514500651042</v>
      </c>
      <c r="Z219" s="29" t="n">
        <f aca="false">(EXP(Assumption!$B$3/12))</f>
        <v>1.0025031276058</v>
      </c>
      <c r="AA219" s="13" t="n">
        <f aca="false">MAX(SUM(E219:N219), AA218*Z219)</f>
        <v>150797.16810337</v>
      </c>
      <c r="AB219" s="11" t="n">
        <f aca="false">(AA219-SUM(E219:N219)*(1-EXP(-Assumption!$B$1/12))*Y219)</f>
        <v>150728.247381105</v>
      </c>
      <c r="AC219" s="13" t="n">
        <f aca="false">MAX(0.75*AA219, SUM(E219:N219))</f>
        <v>113097.876077528</v>
      </c>
      <c r="AD219" s="13" t="n">
        <v>0</v>
      </c>
      <c r="AE219" s="27" t="n">
        <f aca="false">0.75*MAX(SUM(E219:N219), 0.75*AA219)</f>
        <v>84823.4070581459</v>
      </c>
      <c r="AF219" s="11" t="n">
        <f aca="false">(1-EXP(-Assumption!$B$2/12))*Y218*(AE219-SUM(E219:N219))</f>
        <v>22.1403394335812</v>
      </c>
      <c r="AG219" s="13" t="n">
        <f aca="false">AF219+AD219+AB219</f>
        <v>150750.387720539</v>
      </c>
      <c r="AH219" s="27" t="n">
        <f aca="false">AH220*EXP(-Assumption!$B$3/12)+AG219</f>
        <v>21772301.0022187</v>
      </c>
    </row>
    <row r="220" customFormat="false" ht="13.8" hidden="false" customHeight="false" outlineLevel="0" collapsed="false">
      <c r="A220" s="0" t="n">
        <v>1</v>
      </c>
      <c r="B220" s="0" t="n">
        <f aca="false">B219+1</f>
        <v>218</v>
      </c>
      <c r="C220" s="1" t="n">
        <f aca="false">EOMONTH(C219,1)</f>
        <v>50464</v>
      </c>
      <c r="D220" s="0" t="n">
        <f aca="false">EXP(-Assumption!$B$3*Assumption!$B$4*B220)</f>
        <v>0.579841783339846</v>
      </c>
      <c r="E220" s="26" t="n">
        <f aca="false">EXP(MMULT('RW Scenarios'!$C219:$L219, 'Fund Mapping'!B$2:B$11)/12)*(E219-O219)</f>
        <v>0</v>
      </c>
      <c r="F220" s="8" t="n">
        <f aca="false">EXP(MMULT('RW Scenarios'!$C219:$L219, 'Fund Mapping'!C$2:C$11)/12)*(F219-P219)</f>
        <v>0</v>
      </c>
      <c r="G220" s="8" t="n">
        <f aca="false">EXP(MMULT('RW Scenarios'!$C219:$L219, 'Fund Mapping'!D$2:D$11)/12)*(G219-Q219)</f>
        <v>0</v>
      </c>
      <c r="H220" s="8" t="n">
        <f aca="false">EXP(MMULT('RW Scenarios'!$C219:$L219, 'Fund Mapping'!E$2:E$11)/12)*(H219-R219)</f>
        <v>53062.7977841482</v>
      </c>
      <c r="I220" s="8" t="n">
        <f aca="false">EXP(MMULT('RW Scenarios'!$C219:$L219, 'Fund Mapping'!F$2:F$11)/12)*(I219-S219)</f>
        <v>0</v>
      </c>
      <c r="J220" s="8" t="n">
        <f aca="false">EXP(MMULT('RW Scenarios'!$C219:$L219, 'Fund Mapping'!G$2:G$11)/12)*(J219-T219)</f>
        <v>6369.16801222473</v>
      </c>
      <c r="K220" s="8" t="n">
        <f aca="false">EXP(MMULT('RW Scenarios'!$C219:$L219, 'Fund Mapping'!H$2:H$11)/12)*(K219-U219)</f>
        <v>0</v>
      </c>
      <c r="L220" s="8" t="n">
        <f aca="false">EXP(MMULT('RW Scenarios'!$C219:$L219, 'Fund Mapping'!I$2:I$11)/12)*(L219-V219)</f>
        <v>0</v>
      </c>
      <c r="M220" s="8" t="n">
        <f aca="false">EXP(MMULT('RW Scenarios'!$C219:$L219, 'Fund Mapping'!J$2:J$11)/12)*(M219-W219)</f>
        <v>0</v>
      </c>
      <c r="N220" s="8" t="n">
        <f aca="false">EXP(MMULT('RW Scenarios'!$C219:$L219, 'Fund Mapping'!K$2:K$11)/12)*(N219-X219)</f>
        <v>0</v>
      </c>
      <c r="O220" s="27" t="n">
        <f aca="false">E219*Inforce!AJ$2/12</f>
        <v>0</v>
      </c>
      <c r="P220" s="27" t="n">
        <f aca="false">F219*Inforce!AK$2/12</f>
        <v>0</v>
      </c>
      <c r="Q220" s="27" t="n">
        <f aca="false">G219*Inforce!AL$2/12</f>
        <v>0</v>
      </c>
      <c r="R220" s="27" t="n">
        <f aca="false">H219*Inforce!AM$2/12</f>
        <v>35.3694312361365</v>
      </c>
      <c r="S220" s="27" t="n">
        <f aca="false">I219*Inforce!AN$2/12</f>
        <v>0</v>
      </c>
      <c r="T220" s="27" t="n">
        <f aca="false">J219*Inforce!AO$2/12</f>
        <v>2.01585879900441</v>
      </c>
      <c r="U220" s="27" t="n">
        <f aca="false">K219*Inforce!AP$2/12</f>
        <v>0</v>
      </c>
      <c r="V220" s="27" t="n">
        <f aca="false">L219*Inforce!AQ$2/12</f>
        <v>0</v>
      </c>
      <c r="W220" s="27" t="n">
        <f aca="false">M219*Inforce!AR$2/12</f>
        <v>0</v>
      </c>
      <c r="X220" s="27" t="n">
        <f aca="false">N219*Inforce!AS$2/12</f>
        <v>0</v>
      </c>
      <c r="Y220" s="28" t="n">
        <f aca="false">Y219*EXP(-Assumption!$B$1/12)</f>
        <v>0.695354609993998</v>
      </c>
      <c r="Z220" s="29" t="n">
        <f aca="false">(EXP(Assumption!$B$3/12))</f>
        <v>1.0025031276058</v>
      </c>
      <c r="AA220" s="13" t="n">
        <f aca="false">MAX(SUM(E220:N220), AA219*Z220)</f>
        <v>151174.632657726</v>
      </c>
      <c r="AB220" s="11" t="n">
        <f aca="false">(AA220-SUM(E220:N220)*(1-EXP(-Assumption!$B$1/12))*Y220)</f>
        <v>151105.812871149</v>
      </c>
      <c r="AC220" s="13" t="n">
        <f aca="false">MAX(0.75*AA220, SUM(E220:N220))</f>
        <v>113380.974493295</v>
      </c>
      <c r="AD220" s="13" t="n">
        <v>0</v>
      </c>
      <c r="AE220" s="27" t="n">
        <f aca="false">0.75*MAX(SUM(E220:N220), 0.75*AA220)</f>
        <v>85035.7308699707</v>
      </c>
      <c r="AF220" s="11" t="n">
        <f aca="false">(1-EXP(-Assumption!$B$2/12))*Y219*(AE220-SUM(E220:N220))</f>
        <v>22.2778155208209</v>
      </c>
      <c r="AG220" s="13" t="n">
        <f aca="false">AF220+AD220+AB220</f>
        <v>151128.09068667</v>
      </c>
      <c r="AH220" s="27" t="n">
        <f aca="false">AH221*EXP(-Assumption!$B$3/12)+AG220</f>
        <v>21675672.1147214</v>
      </c>
    </row>
    <row r="221" customFormat="false" ht="13.8" hidden="false" customHeight="false" outlineLevel="0" collapsed="false">
      <c r="A221" s="0" t="n">
        <v>1</v>
      </c>
      <c r="B221" s="0" t="n">
        <f aca="false">B220+1</f>
        <v>219</v>
      </c>
      <c r="C221" s="1" t="n">
        <f aca="false">EOMONTH(C220,1)</f>
        <v>50495</v>
      </c>
      <c r="D221" s="0" t="n">
        <f aca="false">EXP(-Assumption!$B$3*Assumption!$B$4*B221)</f>
        <v>0.578393989378009</v>
      </c>
      <c r="E221" s="26" t="n">
        <f aca="false">EXP(MMULT('RW Scenarios'!$C220:$L220, 'Fund Mapping'!B$2:B$11)/12)*(E220-O220)</f>
        <v>0</v>
      </c>
      <c r="F221" s="8" t="n">
        <f aca="false">EXP(MMULT('RW Scenarios'!$C220:$L220, 'Fund Mapping'!C$2:C$11)/12)*(F220-P220)</f>
        <v>0</v>
      </c>
      <c r="G221" s="8" t="n">
        <f aca="false">EXP(MMULT('RW Scenarios'!$C220:$L220, 'Fund Mapping'!D$2:D$11)/12)*(G220-Q220)</f>
        <v>0</v>
      </c>
      <c r="H221" s="8" t="n">
        <f aca="false">EXP(MMULT('RW Scenarios'!$C220:$L220, 'Fund Mapping'!E$2:E$11)/12)*(H220-R220)</f>
        <v>53068.9619931328</v>
      </c>
      <c r="I221" s="8" t="n">
        <f aca="false">EXP(MMULT('RW Scenarios'!$C220:$L220, 'Fund Mapping'!F$2:F$11)/12)*(I220-S220)</f>
        <v>0</v>
      </c>
      <c r="J221" s="8" t="n">
        <f aca="false">EXP(MMULT('RW Scenarios'!$C220:$L220, 'Fund Mapping'!G$2:G$11)/12)*(J220-T220)</f>
        <v>6372.17208388162</v>
      </c>
      <c r="K221" s="8" t="n">
        <f aca="false">EXP(MMULT('RW Scenarios'!$C220:$L220, 'Fund Mapping'!H$2:H$11)/12)*(K220-U220)</f>
        <v>0</v>
      </c>
      <c r="L221" s="8" t="n">
        <f aca="false">EXP(MMULT('RW Scenarios'!$C220:$L220, 'Fund Mapping'!I$2:I$11)/12)*(L220-V220)</f>
        <v>0</v>
      </c>
      <c r="M221" s="8" t="n">
        <f aca="false">EXP(MMULT('RW Scenarios'!$C220:$L220, 'Fund Mapping'!J$2:J$11)/12)*(M220-W220)</f>
        <v>0</v>
      </c>
      <c r="N221" s="8" t="n">
        <f aca="false">EXP(MMULT('RW Scenarios'!$C220:$L220, 'Fund Mapping'!K$2:K$11)/12)*(N220-X220)</f>
        <v>0</v>
      </c>
      <c r="O221" s="27" t="n">
        <f aca="false">E220*Inforce!AJ$2/12</f>
        <v>0</v>
      </c>
      <c r="P221" s="27" t="n">
        <f aca="false">F220*Inforce!AK$2/12</f>
        <v>0</v>
      </c>
      <c r="Q221" s="27" t="n">
        <f aca="false">G220*Inforce!AL$2/12</f>
        <v>0</v>
      </c>
      <c r="R221" s="27" t="n">
        <f aca="false">H220*Inforce!AM$2/12</f>
        <v>35.3751985227654</v>
      </c>
      <c r="S221" s="27" t="n">
        <f aca="false">I220*Inforce!AN$2/12</f>
        <v>0</v>
      </c>
      <c r="T221" s="27" t="n">
        <f aca="false">J220*Inforce!AO$2/12</f>
        <v>2.01690320387117</v>
      </c>
      <c r="U221" s="27" t="n">
        <f aca="false">K220*Inforce!AP$2/12</f>
        <v>0</v>
      </c>
      <c r="V221" s="27" t="n">
        <f aca="false">L220*Inforce!AQ$2/12</f>
        <v>0</v>
      </c>
      <c r="W221" s="27" t="n">
        <f aca="false">M220*Inforce!AR$2/12</f>
        <v>0</v>
      </c>
      <c r="X221" s="27" t="n">
        <f aca="false">N220*Inforce!AS$2/12</f>
        <v>0</v>
      </c>
      <c r="Y221" s="28" t="n">
        <f aca="false">Y220*EXP(-Assumption!$B$1/12)</f>
        <v>0.694196650877984</v>
      </c>
      <c r="Z221" s="29" t="n">
        <f aca="false">(EXP(Assumption!$B$3/12))</f>
        <v>1.0025031276058</v>
      </c>
      <c r="AA221" s="13" t="n">
        <f aca="false">MAX(SUM(E221:N221), AA220*Z221)</f>
        <v>151553.042054027</v>
      </c>
      <c r="AB221" s="11" t="n">
        <f aca="false">(AA221-SUM(E221:N221)*(1-EXP(-Assumption!$B$1/12))*Y221)</f>
        <v>151484.32627275</v>
      </c>
      <c r="AC221" s="13" t="n">
        <f aca="false">MAX(0.75*AA221, SUM(E221:N221))</f>
        <v>113664.78154052</v>
      </c>
      <c r="AD221" s="13" t="n">
        <v>0</v>
      </c>
      <c r="AE221" s="27" t="n">
        <f aca="false">0.75*MAX(SUM(E221:N221), 0.75*AA221)</f>
        <v>85248.5861553903</v>
      </c>
      <c r="AF221" s="11" t="n">
        <f aca="false">(1-EXP(-Assumption!$B$2/12))*Y220*(AE221-SUM(E221:N221))</f>
        <v>22.4176495187075</v>
      </c>
      <c r="AG221" s="13" t="n">
        <f aca="false">AF221+AD221+AB221</f>
        <v>151506.743922269</v>
      </c>
      <c r="AH221" s="27" t="n">
        <f aca="false">AH222*EXP(-Assumption!$B$3/12)+AG221</f>
        <v>21578422.7043834</v>
      </c>
    </row>
    <row r="222" customFormat="false" ht="13.8" hidden="false" customHeight="false" outlineLevel="0" collapsed="false">
      <c r="A222" s="0" t="n">
        <v>1</v>
      </c>
      <c r="B222" s="0" t="n">
        <f aca="false">B221+1</f>
        <v>220</v>
      </c>
      <c r="C222" s="1" t="n">
        <f aca="false">EOMONTH(C221,1)</f>
        <v>50525</v>
      </c>
      <c r="D222" s="0" t="n">
        <f aca="false">EXP(-Assumption!$B$3*Assumption!$B$4*B222)</f>
        <v>0.576949810380487</v>
      </c>
      <c r="E222" s="26" t="n">
        <f aca="false">EXP(MMULT('RW Scenarios'!$C221:$L221, 'Fund Mapping'!B$2:B$11)/12)*(E221-O221)</f>
        <v>0</v>
      </c>
      <c r="F222" s="8" t="n">
        <f aca="false">EXP(MMULT('RW Scenarios'!$C221:$L221, 'Fund Mapping'!C$2:C$11)/12)*(F221-P221)</f>
        <v>0</v>
      </c>
      <c r="G222" s="8" t="n">
        <f aca="false">EXP(MMULT('RW Scenarios'!$C221:$L221, 'Fund Mapping'!D$2:D$11)/12)*(G221-Q221)</f>
        <v>0</v>
      </c>
      <c r="H222" s="8" t="n">
        <f aca="false">EXP(MMULT('RW Scenarios'!$C221:$L221, 'Fund Mapping'!E$2:E$11)/12)*(H221-R221)</f>
        <v>53076.461441517</v>
      </c>
      <c r="I222" s="8" t="n">
        <f aca="false">EXP(MMULT('RW Scenarios'!$C221:$L221, 'Fund Mapping'!F$2:F$11)/12)*(I221-S221)</f>
        <v>0</v>
      </c>
      <c r="J222" s="8" t="n">
        <f aca="false">EXP(MMULT('RW Scenarios'!$C221:$L221, 'Fund Mapping'!G$2:G$11)/12)*(J221-T221)</f>
        <v>6375.33306154439</v>
      </c>
      <c r="K222" s="8" t="n">
        <f aca="false">EXP(MMULT('RW Scenarios'!$C221:$L221, 'Fund Mapping'!H$2:H$11)/12)*(K221-U221)</f>
        <v>0</v>
      </c>
      <c r="L222" s="8" t="n">
        <f aca="false">EXP(MMULT('RW Scenarios'!$C221:$L221, 'Fund Mapping'!I$2:I$11)/12)*(L221-V221)</f>
        <v>0</v>
      </c>
      <c r="M222" s="8" t="n">
        <f aca="false">EXP(MMULT('RW Scenarios'!$C221:$L221, 'Fund Mapping'!J$2:J$11)/12)*(M221-W221)</f>
        <v>0</v>
      </c>
      <c r="N222" s="8" t="n">
        <f aca="false">EXP(MMULT('RW Scenarios'!$C221:$L221, 'Fund Mapping'!K$2:K$11)/12)*(N221-X221)</f>
        <v>0</v>
      </c>
      <c r="O222" s="27" t="n">
        <f aca="false">E221*Inforce!AJ$2/12</f>
        <v>0</v>
      </c>
      <c r="P222" s="27" t="n">
        <f aca="false">F221*Inforce!AK$2/12</f>
        <v>0</v>
      </c>
      <c r="Q222" s="27" t="n">
        <f aca="false">G221*Inforce!AL$2/12</f>
        <v>0</v>
      </c>
      <c r="R222" s="27" t="n">
        <f aca="false">H221*Inforce!AM$2/12</f>
        <v>35.3793079954219</v>
      </c>
      <c r="S222" s="27" t="n">
        <f aca="false">I221*Inforce!AN$2/12</f>
        <v>0</v>
      </c>
      <c r="T222" s="27" t="n">
        <f aca="false">J221*Inforce!AO$2/12</f>
        <v>2.01785449322918</v>
      </c>
      <c r="U222" s="27" t="n">
        <f aca="false">K221*Inforce!AP$2/12</f>
        <v>0</v>
      </c>
      <c r="V222" s="27" t="n">
        <f aca="false">L221*Inforce!AQ$2/12</f>
        <v>0</v>
      </c>
      <c r="W222" s="27" t="n">
        <f aca="false">M221*Inforce!AR$2/12</f>
        <v>0</v>
      </c>
      <c r="X222" s="27" t="n">
        <f aca="false">N221*Inforce!AS$2/12</f>
        <v>0</v>
      </c>
      <c r="Y222" s="28" t="n">
        <f aca="false">Y221*EXP(-Assumption!$B$1/12)</f>
        <v>0.693040620086447</v>
      </c>
      <c r="Z222" s="29" t="n">
        <f aca="false">(EXP(Assumption!$B$3/12))</f>
        <v>1.0025031276058</v>
      </c>
      <c r="AA222" s="13" t="n">
        <f aca="false">MAX(SUM(E222:N222), AA221*Z222)</f>
        <v>151932.398657335</v>
      </c>
      <c r="AB222" s="11" t="n">
        <f aca="false">(AA222-SUM(E222:N222)*(1-EXP(-Assumption!$B$1/12))*Y222)</f>
        <v>151863.785003716</v>
      </c>
      <c r="AC222" s="13" t="n">
        <f aca="false">MAX(0.75*AA222, SUM(E222:N222))</f>
        <v>113949.298993001</v>
      </c>
      <c r="AD222" s="13" t="n">
        <v>0</v>
      </c>
      <c r="AE222" s="27" t="n">
        <f aca="false">0.75*MAX(SUM(E222:N222), 0.75*AA222)</f>
        <v>85461.9742447509</v>
      </c>
      <c r="AF222" s="11" t="n">
        <f aca="false">(1-EXP(-Assumption!$B$2/12))*Y221*(AE222-SUM(E222:N222))</f>
        <v>22.5561240672309</v>
      </c>
      <c r="AG222" s="13" t="n">
        <f aca="false">AF222+AD222+AB222</f>
        <v>151886.341127784</v>
      </c>
      <c r="AH222" s="27" t="n">
        <f aca="false">AH223*EXP(-Assumption!$B$3/12)+AG222</f>
        <v>21480550.2653088</v>
      </c>
    </row>
    <row r="223" customFormat="false" ht="13.8" hidden="false" customHeight="false" outlineLevel="0" collapsed="false">
      <c r="A223" s="0" t="n">
        <v>1</v>
      </c>
      <c r="B223" s="0" t="n">
        <f aca="false">B222+1</f>
        <v>221</v>
      </c>
      <c r="C223" s="1" t="n">
        <f aca="false">EOMONTH(C222,1)</f>
        <v>50556</v>
      </c>
      <c r="D223" s="0" t="n">
        <f aca="false">EXP(-Assumption!$B$3*Assumption!$B$4*B223)</f>
        <v>0.575509237321158</v>
      </c>
      <c r="E223" s="26" t="n">
        <f aca="false">EXP(MMULT('RW Scenarios'!$C222:$L222, 'Fund Mapping'!B$2:B$11)/12)*(E222-O222)</f>
        <v>0</v>
      </c>
      <c r="F223" s="8" t="n">
        <f aca="false">EXP(MMULT('RW Scenarios'!$C222:$L222, 'Fund Mapping'!C$2:C$11)/12)*(F222-P222)</f>
        <v>0</v>
      </c>
      <c r="G223" s="8" t="n">
        <f aca="false">EXP(MMULT('RW Scenarios'!$C222:$L222, 'Fund Mapping'!D$2:D$11)/12)*(G222-Q222)</f>
        <v>0</v>
      </c>
      <c r="H223" s="8" t="n">
        <f aca="false">EXP(MMULT('RW Scenarios'!$C222:$L222, 'Fund Mapping'!E$2:E$11)/12)*(H222-R222)</f>
        <v>53086.359192628</v>
      </c>
      <c r="I223" s="8" t="n">
        <f aca="false">EXP(MMULT('RW Scenarios'!$C222:$L222, 'Fund Mapping'!F$2:F$11)/12)*(I222-S222)</f>
        <v>0</v>
      </c>
      <c r="J223" s="8" t="n">
        <f aca="false">EXP(MMULT('RW Scenarios'!$C222:$L222, 'Fund Mapping'!G$2:G$11)/12)*(J222-T222)</f>
        <v>6378.78165870652</v>
      </c>
      <c r="K223" s="8" t="n">
        <f aca="false">EXP(MMULT('RW Scenarios'!$C222:$L222, 'Fund Mapping'!H$2:H$11)/12)*(K222-U222)</f>
        <v>0</v>
      </c>
      <c r="L223" s="8" t="n">
        <f aca="false">EXP(MMULT('RW Scenarios'!$C222:$L222, 'Fund Mapping'!I$2:I$11)/12)*(L222-V222)</f>
        <v>0</v>
      </c>
      <c r="M223" s="8" t="n">
        <f aca="false">EXP(MMULT('RW Scenarios'!$C222:$L222, 'Fund Mapping'!J$2:J$11)/12)*(M222-W222)</f>
        <v>0</v>
      </c>
      <c r="N223" s="8" t="n">
        <f aca="false">EXP(MMULT('RW Scenarios'!$C222:$L222, 'Fund Mapping'!K$2:K$11)/12)*(N222-X222)</f>
        <v>0</v>
      </c>
      <c r="O223" s="27" t="n">
        <f aca="false">E222*Inforce!AJ$2/12</f>
        <v>0</v>
      </c>
      <c r="P223" s="27" t="n">
        <f aca="false">F222*Inforce!AK$2/12</f>
        <v>0</v>
      </c>
      <c r="Q223" s="27" t="n">
        <f aca="false">G222*Inforce!AL$2/12</f>
        <v>0</v>
      </c>
      <c r="R223" s="27" t="n">
        <f aca="false">H222*Inforce!AM$2/12</f>
        <v>35.384307627678</v>
      </c>
      <c r="S223" s="27" t="n">
        <f aca="false">I222*Inforce!AN$2/12</f>
        <v>0</v>
      </c>
      <c r="T223" s="27" t="n">
        <f aca="false">J222*Inforce!AO$2/12</f>
        <v>2.01885546948906</v>
      </c>
      <c r="U223" s="27" t="n">
        <f aca="false">K222*Inforce!AP$2/12</f>
        <v>0</v>
      </c>
      <c r="V223" s="27" t="n">
        <f aca="false">L222*Inforce!AQ$2/12</f>
        <v>0</v>
      </c>
      <c r="W223" s="27" t="n">
        <f aca="false">M222*Inforce!AR$2/12</f>
        <v>0</v>
      </c>
      <c r="X223" s="27" t="n">
        <f aca="false">N222*Inforce!AS$2/12</f>
        <v>0</v>
      </c>
      <c r="Y223" s="28" t="n">
        <f aca="false">Y222*EXP(-Assumption!$B$1/12)</f>
        <v>0.691886514408189</v>
      </c>
      <c r="Z223" s="29" t="n">
        <f aca="false">(EXP(Assumption!$B$3/12))</f>
        <v>1.0025031276058</v>
      </c>
      <c r="AA223" s="13" t="n">
        <f aca="false">MAX(SUM(E223:N223), AA222*Z223)</f>
        <v>152312.704838629</v>
      </c>
      <c r="AB223" s="11" t="n">
        <f aca="false">(AA223-SUM(E223:N223)*(1-EXP(-Assumption!$B$1/12))*Y223)</f>
        <v>152244.19006841</v>
      </c>
      <c r="AC223" s="13" t="n">
        <f aca="false">MAX(0.75*AA223, SUM(E223:N223))</f>
        <v>114234.528628972</v>
      </c>
      <c r="AD223" s="13" t="n">
        <v>0</v>
      </c>
      <c r="AE223" s="27" t="n">
        <f aca="false">0.75*MAX(SUM(E223:N223), 0.75*AA223)</f>
        <v>85675.8964717287</v>
      </c>
      <c r="AF223" s="11" t="n">
        <f aca="false">(1-EXP(-Assumption!$B$2/12))*Y222*(AE223-SUM(E223:N223))</f>
        <v>22.6922123226977</v>
      </c>
      <c r="AG223" s="13" t="n">
        <f aca="false">AF223+AD223+AB223</f>
        <v>152266.882280733</v>
      </c>
      <c r="AH223" s="27" t="n">
        <f aca="false">AH224*EXP(-Assumption!$B$3/12)+AG223</f>
        <v>21382052.2916444</v>
      </c>
    </row>
    <row r="224" customFormat="false" ht="13.8" hidden="false" customHeight="false" outlineLevel="0" collapsed="false">
      <c r="A224" s="0" t="n">
        <v>1</v>
      </c>
      <c r="B224" s="0" t="n">
        <f aca="false">B223+1</f>
        <v>222</v>
      </c>
      <c r="C224" s="1" t="n">
        <f aca="false">EOMONTH(C223,1)</f>
        <v>50586</v>
      </c>
      <c r="D224" s="0" t="n">
        <f aca="false">EXP(-Assumption!$B$3*Assumption!$B$4*B224)</f>
        <v>0.574072261196436</v>
      </c>
      <c r="E224" s="26" t="n">
        <f aca="false">EXP(MMULT('RW Scenarios'!$C223:$L223, 'Fund Mapping'!B$2:B$11)/12)*(E223-O223)</f>
        <v>0</v>
      </c>
      <c r="F224" s="8" t="n">
        <f aca="false">EXP(MMULT('RW Scenarios'!$C223:$L223, 'Fund Mapping'!C$2:C$11)/12)*(F223-P223)</f>
        <v>0</v>
      </c>
      <c r="G224" s="8" t="n">
        <f aca="false">EXP(MMULT('RW Scenarios'!$C223:$L223, 'Fund Mapping'!D$2:D$11)/12)*(G223-Q223)</f>
        <v>0</v>
      </c>
      <c r="H224" s="8" t="n">
        <f aca="false">EXP(MMULT('RW Scenarios'!$C223:$L223, 'Fund Mapping'!E$2:E$11)/12)*(H223-R223)</f>
        <v>53098.4541945934</v>
      </c>
      <c r="I224" s="8" t="n">
        <f aca="false">EXP(MMULT('RW Scenarios'!$C223:$L223, 'Fund Mapping'!F$2:F$11)/12)*(I223-S223)</f>
        <v>0</v>
      </c>
      <c r="J224" s="8" t="n">
        <f aca="false">EXP(MMULT('RW Scenarios'!$C223:$L223, 'Fund Mapping'!G$2:G$11)/12)*(J223-T223)</f>
        <v>6382.49529828025</v>
      </c>
      <c r="K224" s="8" t="n">
        <f aca="false">EXP(MMULT('RW Scenarios'!$C223:$L223, 'Fund Mapping'!H$2:H$11)/12)*(K223-U223)</f>
        <v>0</v>
      </c>
      <c r="L224" s="8" t="n">
        <f aca="false">EXP(MMULT('RW Scenarios'!$C223:$L223, 'Fund Mapping'!I$2:I$11)/12)*(L223-V223)</f>
        <v>0</v>
      </c>
      <c r="M224" s="8" t="n">
        <f aca="false">EXP(MMULT('RW Scenarios'!$C223:$L223, 'Fund Mapping'!J$2:J$11)/12)*(M223-W223)</f>
        <v>0</v>
      </c>
      <c r="N224" s="8" t="n">
        <f aca="false">EXP(MMULT('RW Scenarios'!$C223:$L223, 'Fund Mapping'!K$2:K$11)/12)*(N223-X223)</f>
        <v>0</v>
      </c>
      <c r="O224" s="27" t="n">
        <f aca="false">E223*Inforce!AJ$2/12</f>
        <v>0</v>
      </c>
      <c r="P224" s="27" t="n">
        <f aca="false">F223*Inforce!AK$2/12</f>
        <v>0</v>
      </c>
      <c r="Q224" s="27" t="n">
        <f aca="false">G223*Inforce!AL$2/12</f>
        <v>0</v>
      </c>
      <c r="R224" s="27" t="n">
        <f aca="false">H223*Inforce!AM$2/12</f>
        <v>35.3909061284187</v>
      </c>
      <c r="S224" s="27" t="n">
        <f aca="false">I223*Inforce!AN$2/12</f>
        <v>0</v>
      </c>
      <c r="T224" s="27" t="n">
        <f aca="false">J223*Inforce!AO$2/12</f>
        <v>2.01994752525706</v>
      </c>
      <c r="U224" s="27" t="n">
        <f aca="false">K223*Inforce!AP$2/12</f>
        <v>0</v>
      </c>
      <c r="V224" s="27" t="n">
        <f aca="false">L223*Inforce!AQ$2/12</f>
        <v>0</v>
      </c>
      <c r="W224" s="27" t="n">
        <f aca="false">M223*Inforce!AR$2/12</f>
        <v>0</v>
      </c>
      <c r="X224" s="27" t="n">
        <f aca="false">N223*Inforce!AS$2/12</f>
        <v>0</v>
      </c>
      <c r="Y224" s="28" t="n">
        <f aca="false">Y223*EXP(-Assumption!$B$1/12)</f>
        <v>0.69073433063736</v>
      </c>
      <c r="Z224" s="29" t="n">
        <f aca="false">(EXP(Assumption!$B$3/12))</f>
        <v>1.0025031276058</v>
      </c>
      <c r="AA224" s="13" t="n">
        <f aca="false">MAX(SUM(E224:N224), AA223*Z224)</f>
        <v>152693.962974824</v>
      </c>
      <c r="AB224" s="11" t="n">
        <f aca="false">(AA224-SUM(E224:N224)*(1-EXP(-Assumption!$B$1/12))*Y224)</f>
        <v>152625.544116654</v>
      </c>
      <c r="AC224" s="13" t="n">
        <f aca="false">MAX(0.75*AA224, SUM(E224:N224))</f>
        <v>114520.472231118</v>
      </c>
      <c r="AD224" s="13" t="n">
        <v>0</v>
      </c>
      <c r="AE224" s="27" t="n">
        <f aca="false">0.75*MAX(SUM(E224:N224), 0.75*AA224)</f>
        <v>85890.3541733383</v>
      </c>
      <c r="AF224" s="11" t="n">
        <f aca="false">(1-EXP(-Assumption!$B$2/12))*Y223*(AE224-SUM(E224:N224))</f>
        <v>22.82611939318</v>
      </c>
      <c r="AG224" s="13" t="n">
        <f aca="false">AF224+AD224+AB224</f>
        <v>152648.370236047</v>
      </c>
      <c r="AH224" s="27" t="n">
        <f aca="false">AH225*EXP(-Assumption!$B$3/12)+AG224</f>
        <v>21282926.2712869</v>
      </c>
    </row>
    <row r="225" customFormat="false" ht="13.8" hidden="false" customHeight="false" outlineLevel="0" collapsed="false">
      <c r="A225" s="0" t="n">
        <v>1</v>
      </c>
      <c r="B225" s="0" t="n">
        <f aca="false">B224+1</f>
        <v>223</v>
      </c>
      <c r="C225" s="1" t="n">
        <f aca="false">EOMONTH(C224,1)</f>
        <v>50617</v>
      </c>
      <c r="D225" s="0" t="n">
        <f aca="false">EXP(-Assumption!$B$3*Assumption!$B$4*B225)</f>
        <v>0.572638873025215</v>
      </c>
      <c r="E225" s="26" t="n">
        <f aca="false">EXP(MMULT('RW Scenarios'!$C224:$L224, 'Fund Mapping'!B$2:B$11)/12)*(E224-O224)</f>
        <v>0</v>
      </c>
      <c r="F225" s="8" t="n">
        <f aca="false">EXP(MMULT('RW Scenarios'!$C224:$L224, 'Fund Mapping'!C$2:C$11)/12)*(F224-P224)</f>
        <v>0</v>
      </c>
      <c r="G225" s="8" t="n">
        <f aca="false">EXP(MMULT('RW Scenarios'!$C224:$L224, 'Fund Mapping'!D$2:D$11)/12)*(G224-Q224)</f>
        <v>0</v>
      </c>
      <c r="H225" s="8" t="n">
        <f aca="false">EXP(MMULT('RW Scenarios'!$C224:$L224, 'Fund Mapping'!E$2:E$11)/12)*(H224-R224)</f>
        <v>53115.3716477945</v>
      </c>
      <c r="I225" s="8" t="n">
        <f aca="false">EXP(MMULT('RW Scenarios'!$C224:$L224, 'Fund Mapping'!F$2:F$11)/12)*(I224-S224)</f>
        <v>0</v>
      </c>
      <c r="J225" s="8" t="n">
        <f aca="false">EXP(MMULT('RW Scenarios'!$C224:$L224, 'Fund Mapping'!G$2:G$11)/12)*(J224-T224)</f>
        <v>6386.78966713945</v>
      </c>
      <c r="K225" s="8" t="n">
        <f aca="false">EXP(MMULT('RW Scenarios'!$C224:$L224, 'Fund Mapping'!H$2:H$11)/12)*(K224-U224)</f>
        <v>0</v>
      </c>
      <c r="L225" s="8" t="n">
        <f aca="false">EXP(MMULT('RW Scenarios'!$C224:$L224, 'Fund Mapping'!I$2:I$11)/12)*(L224-V224)</f>
        <v>0</v>
      </c>
      <c r="M225" s="8" t="n">
        <f aca="false">EXP(MMULT('RW Scenarios'!$C224:$L224, 'Fund Mapping'!J$2:J$11)/12)*(M224-W224)</f>
        <v>0</v>
      </c>
      <c r="N225" s="8" t="n">
        <f aca="false">EXP(MMULT('RW Scenarios'!$C224:$L224, 'Fund Mapping'!K$2:K$11)/12)*(N224-X224)</f>
        <v>0</v>
      </c>
      <c r="O225" s="27" t="n">
        <f aca="false">E224*Inforce!AJ$2/12</f>
        <v>0</v>
      </c>
      <c r="P225" s="27" t="n">
        <f aca="false">F224*Inforce!AK$2/12</f>
        <v>0</v>
      </c>
      <c r="Q225" s="27" t="n">
        <f aca="false">G224*Inforce!AL$2/12</f>
        <v>0</v>
      </c>
      <c r="R225" s="27" t="n">
        <f aca="false">H224*Inforce!AM$2/12</f>
        <v>35.3989694630623</v>
      </c>
      <c r="S225" s="27" t="n">
        <f aca="false">I224*Inforce!AN$2/12</f>
        <v>0</v>
      </c>
      <c r="T225" s="27" t="n">
        <f aca="false">J224*Inforce!AO$2/12</f>
        <v>2.02112351112208</v>
      </c>
      <c r="U225" s="27" t="n">
        <f aca="false">K224*Inforce!AP$2/12</f>
        <v>0</v>
      </c>
      <c r="V225" s="27" t="n">
        <f aca="false">L224*Inforce!AQ$2/12</f>
        <v>0</v>
      </c>
      <c r="W225" s="27" t="n">
        <f aca="false">M224*Inforce!AR$2/12</f>
        <v>0</v>
      </c>
      <c r="X225" s="27" t="n">
        <f aca="false">N224*Inforce!AS$2/12</f>
        <v>0</v>
      </c>
      <c r="Y225" s="28" t="n">
        <f aca="false">Y224*EXP(-Assumption!$B$1/12)</f>
        <v>0.689584065573449</v>
      </c>
      <c r="Z225" s="29" t="n">
        <f aca="false">(EXP(Assumption!$B$3/12))</f>
        <v>1.0025031276058</v>
      </c>
      <c r="AA225" s="13" t="n">
        <f aca="false">MAX(SUM(E225:N225), AA224*Z225)</f>
        <v>153076.175448784</v>
      </c>
      <c r="AB225" s="11" t="n">
        <f aca="false">(AA225-SUM(E225:N225)*(1-EXP(-Assumption!$B$1/12))*Y225)</f>
        <v>153007.846168485</v>
      </c>
      <c r="AC225" s="13" t="n">
        <f aca="false">MAX(0.75*AA225, SUM(E225:N225))</f>
        <v>114807.131586588</v>
      </c>
      <c r="AD225" s="13" t="n">
        <v>0</v>
      </c>
      <c r="AE225" s="27" t="n">
        <f aca="false">0.75*MAX(SUM(E225:N225), 0.75*AA225)</f>
        <v>86105.3486899411</v>
      </c>
      <c r="AF225" s="11" t="n">
        <f aca="false">(1-EXP(-Assumption!$B$2/12))*Y224*(AE225-SUM(E225:N225))</f>
        <v>22.9553184673531</v>
      </c>
      <c r="AG225" s="13" t="n">
        <f aca="false">AF225+AD225+AB225</f>
        <v>153030.801486952</v>
      </c>
      <c r="AH225" s="27" t="n">
        <f aca="false">AH226*EXP(-Assumption!$B$3/12)+AG225</f>
        <v>21183169.6829831</v>
      </c>
    </row>
    <row r="226" customFormat="false" ht="13.8" hidden="false" customHeight="false" outlineLevel="0" collapsed="false">
      <c r="A226" s="0" t="n">
        <v>1</v>
      </c>
      <c r="B226" s="0" t="n">
        <f aca="false">B225+1</f>
        <v>224</v>
      </c>
      <c r="C226" s="1" t="n">
        <f aca="false">EOMONTH(C225,1)</f>
        <v>50648</v>
      </c>
      <c r="D226" s="0" t="n">
        <f aca="false">EXP(-Assumption!$B$3*Assumption!$B$4*B226)</f>
        <v>0.571209063848815</v>
      </c>
      <c r="E226" s="26" t="n">
        <f aca="false">EXP(MMULT('RW Scenarios'!$C225:$L225, 'Fund Mapping'!B$2:B$11)/12)*(E225-O225)</f>
        <v>0</v>
      </c>
      <c r="F226" s="8" t="n">
        <f aca="false">EXP(MMULT('RW Scenarios'!$C225:$L225, 'Fund Mapping'!C$2:C$11)/12)*(F225-P225)</f>
        <v>0</v>
      </c>
      <c r="G226" s="8" t="n">
        <f aca="false">EXP(MMULT('RW Scenarios'!$C225:$L225, 'Fund Mapping'!D$2:D$11)/12)*(G225-Q225)</f>
        <v>0</v>
      </c>
      <c r="H226" s="8" t="n">
        <f aca="false">EXP(MMULT('RW Scenarios'!$C225:$L225, 'Fund Mapping'!E$2:E$11)/12)*(H225-R225)</f>
        <v>53135.0734988437</v>
      </c>
      <c r="I226" s="8" t="n">
        <f aca="false">EXP(MMULT('RW Scenarios'!$C225:$L225, 'Fund Mapping'!F$2:F$11)/12)*(I225-S225)</f>
        <v>0</v>
      </c>
      <c r="J226" s="8" t="n">
        <f aca="false">EXP(MMULT('RW Scenarios'!$C225:$L225, 'Fund Mapping'!G$2:G$11)/12)*(J225-T225)</f>
        <v>6391.41892124195</v>
      </c>
      <c r="K226" s="8" t="n">
        <f aca="false">EXP(MMULT('RW Scenarios'!$C225:$L225, 'Fund Mapping'!H$2:H$11)/12)*(K225-U225)</f>
        <v>0</v>
      </c>
      <c r="L226" s="8" t="n">
        <f aca="false">EXP(MMULT('RW Scenarios'!$C225:$L225, 'Fund Mapping'!I$2:I$11)/12)*(L225-V225)</f>
        <v>0</v>
      </c>
      <c r="M226" s="8" t="n">
        <f aca="false">EXP(MMULT('RW Scenarios'!$C225:$L225, 'Fund Mapping'!J$2:J$11)/12)*(M225-W225)</f>
        <v>0</v>
      </c>
      <c r="N226" s="8" t="n">
        <f aca="false">EXP(MMULT('RW Scenarios'!$C225:$L225, 'Fund Mapping'!K$2:K$11)/12)*(N225-X225)</f>
        <v>0</v>
      </c>
      <c r="O226" s="27" t="n">
        <f aca="false">E225*Inforce!AJ$2/12</f>
        <v>0</v>
      </c>
      <c r="P226" s="27" t="n">
        <f aca="false">F225*Inforce!AK$2/12</f>
        <v>0</v>
      </c>
      <c r="Q226" s="27" t="n">
        <f aca="false">G225*Inforce!AL$2/12</f>
        <v>0</v>
      </c>
      <c r="R226" s="27" t="n">
        <f aca="false">H225*Inforce!AM$2/12</f>
        <v>35.4102477651963</v>
      </c>
      <c r="S226" s="27" t="n">
        <f aca="false">I225*Inforce!AN$2/12</f>
        <v>0</v>
      </c>
      <c r="T226" s="27" t="n">
        <f aca="false">J225*Inforce!AO$2/12</f>
        <v>2.02248339459416</v>
      </c>
      <c r="U226" s="27" t="n">
        <f aca="false">K225*Inforce!AP$2/12</f>
        <v>0</v>
      </c>
      <c r="V226" s="27" t="n">
        <f aca="false">L225*Inforce!AQ$2/12</f>
        <v>0</v>
      </c>
      <c r="W226" s="27" t="n">
        <f aca="false">M225*Inforce!AR$2/12</f>
        <v>0</v>
      </c>
      <c r="X226" s="27" t="n">
        <f aca="false">N225*Inforce!AS$2/12</f>
        <v>0</v>
      </c>
      <c r="Y226" s="28" t="n">
        <f aca="false">Y225*EXP(-Assumption!$B$1/12)</f>
        <v>0.688435716021275</v>
      </c>
      <c r="Z226" s="29" t="n">
        <f aca="false">(EXP(Assumption!$B$3/12))</f>
        <v>1.0025031276058</v>
      </c>
      <c r="AA226" s="13" t="n">
        <f aca="false">MAX(SUM(E226:N226), AA225*Z226)</f>
        <v>153459.34464934</v>
      </c>
      <c r="AB226" s="11" t="n">
        <f aca="false">(AA226-SUM(E226:N226)*(1-EXP(-Assumption!$B$1/12))*Y226)</f>
        <v>153391.101262241</v>
      </c>
      <c r="AC226" s="13" t="n">
        <f aca="false">MAX(0.75*AA226, SUM(E226:N226))</f>
        <v>115094.508487005</v>
      </c>
      <c r="AD226" s="13" t="n">
        <v>0</v>
      </c>
      <c r="AE226" s="27" t="n">
        <f aca="false">0.75*MAX(SUM(E226:N226), 0.75*AA226)</f>
        <v>86320.8813652535</v>
      </c>
      <c r="AF226" s="11" t="n">
        <f aca="false">(1-EXP(-Assumption!$B$2/12))*Y225*(AE226-SUM(E226:N226))</f>
        <v>23.0818004484825</v>
      </c>
      <c r="AG226" s="13" t="n">
        <f aca="false">AF226+AD226+AB226</f>
        <v>153414.183062689</v>
      </c>
      <c r="AH226" s="27" t="n">
        <f aca="false">AH227*EXP(-Assumption!$B$3/12)+AG226</f>
        <v>21082780.0026842</v>
      </c>
    </row>
    <row r="227" customFormat="false" ht="13.8" hidden="false" customHeight="false" outlineLevel="0" collapsed="false">
      <c r="A227" s="0" t="n">
        <v>1</v>
      </c>
      <c r="B227" s="0" t="n">
        <f aca="false">B226+1</f>
        <v>225</v>
      </c>
      <c r="C227" s="1" t="n">
        <f aca="false">EOMONTH(C226,1)</f>
        <v>50678</v>
      </c>
      <c r="D227" s="0" t="n">
        <f aca="false">EXP(-Assumption!$B$3*Assumption!$B$4*B227)</f>
        <v>0.569782824730923</v>
      </c>
      <c r="E227" s="26" t="n">
        <f aca="false">EXP(MMULT('RW Scenarios'!$C226:$L226, 'Fund Mapping'!B$2:B$11)/12)*(E226-O226)</f>
        <v>0</v>
      </c>
      <c r="F227" s="8" t="n">
        <f aca="false">EXP(MMULT('RW Scenarios'!$C226:$L226, 'Fund Mapping'!C$2:C$11)/12)*(F226-P226)</f>
        <v>0</v>
      </c>
      <c r="G227" s="8" t="n">
        <f aca="false">EXP(MMULT('RW Scenarios'!$C226:$L226, 'Fund Mapping'!D$2:D$11)/12)*(G226-Q226)</f>
        <v>0</v>
      </c>
      <c r="H227" s="8" t="n">
        <f aca="false">EXP(MMULT('RW Scenarios'!$C226:$L226, 'Fund Mapping'!E$2:E$11)/12)*(H226-R226)</f>
        <v>53150.8830938189</v>
      </c>
      <c r="I227" s="8" t="n">
        <f aca="false">EXP(MMULT('RW Scenarios'!$C226:$L226, 'Fund Mapping'!F$2:F$11)/12)*(I226-S226)</f>
        <v>0</v>
      </c>
      <c r="J227" s="8" t="n">
        <f aca="false">EXP(MMULT('RW Scenarios'!$C226:$L226, 'Fund Mapping'!G$2:G$11)/12)*(J226-T226)</f>
        <v>6395.58618015673</v>
      </c>
      <c r="K227" s="8" t="n">
        <f aca="false">EXP(MMULT('RW Scenarios'!$C226:$L226, 'Fund Mapping'!H$2:H$11)/12)*(K226-U226)</f>
        <v>0</v>
      </c>
      <c r="L227" s="8" t="n">
        <f aca="false">EXP(MMULT('RW Scenarios'!$C226:$L226, 'Fund Mapping'!I$2:I$11)/12)*(L226-V226)</f>
        <v>0</v>
      </c>
      <c r="M227" s="8" t="n">
        <f aca="false">EXP(MMULT('RW Scenarios'!$C226:$L226, 'Fund Mapping'!J$2:J$11)/12)*(M226-W226)</f>
        <v>0</v>
      </c>
      <c r="N227" s="8" t="n">
        <f aca="false">EXP(MMULT('RW Scenarios'!$C226:$L226, 'Fund Mapping'!K$2:K$11)/12)*(N226-X226)</f>
        <v>0</v>
      </c>
      <c r="O227" s="27" t="n">
        <f aca="false">E226*Inforce!AJ$2/12</f>
        <v>0</v>
      </c>
      <c r="P227" s="27" t="n">
        <f aca="false">F226*Inforce!AK$2/12</f>
        <v>0</v>
      </c>
      <c r="Q227" s="27" t="n">
        <f aca="false">G226*Inforce!AL$2/12</f>
        <v>0</v>
      </c>
      <c r="R227" s="27" t="n">
        <f aca="false">H226*Inforce!AM$2/12</f>
        <v>35.4233823325624</v>
      </c>
      <c r="S227" s="27" t="n">
        <f aca="false">I226*Inforce!AN$2/12</f>
        <v>0</v>
      </c>
      <c r="T227" s="27" t="n">
        <f aca="false">J226*Inforce!AO$2/12</f>
        <v>2.02394932505995</v>
      </c>
      <c r="U227" s="27" t="n">
        <f aca="false">K226*Inforce!AP$2/12</f>
        <v>0</v>
      </c>
      <c r="V227" s="27" t="n">
        <f aca="false">L226*Inforce!AQ$2/12</f>
        <v>0</v>
      </c>
      <c r="W227" s="27" t="n">
        <f aca="false">M226*Inforce!AR$2/12</f>
        <v>0</v>
      </c>
      <c r="X227" s="27" t="n">
        <f aca="false">N226*Inforce!AS$2/12</f>
        <v>0</v>
      </c>
      <c r="Y227" s="28" t="n">
        <f aca="false">Y226*EXP(-Assumption!$B$1/12)</f>
        <v>0.687289278790978</v>
      </c>
      <c r="Z227" s="29" t="n">
        <f aca="false">(EXP(Assumption!$B$3/12))</f>
        <v>1.0025031276058</v>
      </c>
      <c r="AA227" s="13" t="n">
        <f aca="false">MAX(SUM(E227:N227), AA226*Z227)</f>
        <v>153843.472971299</v>
      </c>
      <c r="AB227" s="11" t="n">
        <f aca="false">(AA227-SUM(E227:N227)*(1-EXP(-Assumption!$B$1/12))*Y227)</f>
        <v>153775.320364378</v>
      </c>
      <c r="AC227" s="13" t="n">
        <f aca="false">MAX(0.75*AA227, SUM(E227:N227))</f>
        <v>115382.604728474</v>
      </c>
      <c r="AD227" s="13" t="n">
        <v>0</v>
      </c>
      <c r="AE227" s="27" t="n">
        <f aca="false">0.75*MAX(SUM(E227:N227), 0.75*AA227)</f>
        <v>86536.9535463555</v>
      </c>
      <c r="AF227" s="11" t="n">
        <f aca="false">(1-EXP(-Assumption!$B$2/12))*Y226*(AE227-SUM(E227:N227))</f>
        <v>23.2120061810104</v>
      </c>
      <c r="AG227" s="13" t="n">
        <f aca="false">AF227+AD227+AB227</f>
        <v>153798.532370559</v>
      </c>
      <c r="AH227" s="27" t="n">
        <f aca="false">AH228*EXP(-Assumption!$B$3/12)+AG227</f>
        <v>20981754.6929764</v>
      </c>
    </row>
    <row r="228" customFormat="false" ht="13.8" hidden="false" customHeight="false" outlineLevel="0" collapsed="false">
      <c r="A228" s="0" t="n">
        <v>1</v>
      </c>
      <c r="B228" s="0" t="n">
        <f aca="false">B227+1</f>
        <v>226</v>
      </c>
      <c r="C228" s="1" t="n">
        <f aca="false">EOMONTH(C227,1)</f>
        <v>50709</v>
      </c>
      <c r="D228" s="0" t="n">
        <f aca="false">EXP(-Assumption!$B$3*Assumption!$B$4*B228)</f>
        <v>0.568360146757541</v>
      </c>
      <c r="E228" s="26" t="n">
        <f aca="false">EXP(MMULT('RW Scenarios'!$C227:$L227, 'Fund Mapping'!B$2:B$11)/12)*(E227-O227)</f>
        <v>0</v>
      </c>
      <c r="F228" s="8" t="n">
        <f aca="false">EXP(MMULT('RW Scenarios'!$C227:$L227, 'Fund Mapping'!C$2:C$11)/12)*(F227-P227)</f>
        <v>0</v>
      </c>
      <c r="G228" s="8" t="n">
        <f aca="false">EXP(MMULT('RW Scenarios'!$C227:$L227, 'Fund Mapping'!D$2:D$11)/12)*(G227-Q227)</f>
        <v>0</v>
      </c>
      <c r="H228" s="8" t="n">
        <f aca="false">EXP(MMULT('RW Scenarios'!$C227:$L227, 'Fund Mapping'!E$2:E$11)/12)*(H227-R227)</f>
        <v>53163.5691247494</v>
      </c>
      <c r="I228" s="8" t="n">
        <f aca="false">EXP(MMULT('RW Scenarios'!$C227:$L227, 'Fund Mapping'!F$2:F$11)/12)*(I227-S227)</f>
        <v>0</v>
      </c>
      <c r="J228" s="8" t="n">
        <f aca="false">EXP(MMULT('RW Scenarios'!$C227:$L227, 'Fund Mapping'!G$2:G$11)/12)*(J227-T227)</f>
        <v>6399.38486034224</v>
      </c>
      <c r="K228" s="8" t="n">
        <f aca="false">EXP(MMULT('RW Scenarios'!$C227:$L227, 'Fund Mapping'!H$2:H$11)/12)*(K227-U227)</f>
        <v>0</v>
      </c>
      <c r="L228" s="8" t="n">
        <f aca="false">EXP(MMULT('RW Scenarios'!$C227:$L227, 'Fund Mapping'!I$2:I$11)/12)*(L227-V227)</f>
        <v>0</v>
      </c>
      <c r="M228" s="8" t="n">
        <f aca="false">EXP(MMULT('RW Scenarios'!$C227:$L227, 'Fund Mapping'!J$2:J$11)/12)*(M227-W227)</f>
        <v>0</v>
      </c>
      <c r="N228" s="8" t="n">
        <f aca="false">EXP(MMULT('RW Scenarios'!$C227:$L227, 'Fund Mapping'!K$2:K$11)/12)*(N227-X227)</f>
        <v>0</v>
      </c>
      <c r="O228" s="27" t="n">
        <f aca="false">E227*Inforce!AJ$2/12</f>
        <v>0</v>
      </c>
      <c r="P228" s="27" t="n">
        <f aca="false">F227*Inforce!AK$2/12</f>
        <v>0</v>
      </c>
      <c r="Q228" s="27" t="n">
        <f aca="false">G227*Inforce!AL$2/12</f>
        <v>0</v>
      </c>
      <c r="R228" s="27" t="n">
        <f aca="false">H227*Inforce!AM$2/12</f>
        <v>35.4339220625459</v>
      </c>
      <c r="S228" s="27" t="n">
        <f aca="false">I227*Inforce!AN$2/12</f>
        <v>0</v>
      </c>
      <c r="T228" s="27" t="n">
        <f aca="false">J227*Inforce!AO$2/12</f>
        <v>2.02526895704963</v>
      </c>
      <c r="U228" s="27" t="n">
        <f aca="false">K227*Inforce!AP$2/12</f>
        <v>0</v>
      </c>
      <c r="V228" s="27" t="n">
        <f aca="false">L227*Inforce!AQ$2/12</f>
        <v>0</v>
      </c>
      <c r="W228" s="27" t="n">
        <f aca="false">M227*Inforce!AR$2/12</f>
        <v>0</v>
      </c>
      <c r="X228" s="27" t="n">
        <f aca="false">N227*Inforce!AS$2/12</f>
        <v>0</v>
      </c>
      <c r="Y228" s="28" t="n">
        <f aca="false">Y227*EXP(-Assumption!$B$1/12)</f>
        <v>0.686144750698007</v>
      </c>
      <c r="Z228" s="29" t="n">
        <f aca="false">(EXP(Assumption!$B$3/12))</f>
        <v>1.0025031276058</v>
      </c>
      <c r="AA228" s="13" t="n">
        <f aca="false">MAX(SUM(E228:N228), AA227*Z228)</f>
        <v>154228.562815464</v>
      </c>
      <c r="AB228" s="11" t="n">
        <f aca="false">(AA228-SUM(E228:N228)*(1-EXP(-Assumption!$B$1/12))*Y228)</f>
        <v>154160.504865821</v>
      </c>
      <c r="AC228" s="13" t="n">
        <f aca="false">MAX(0.75*AA228, SUM(E228:N228))</f>
        <v>115671.422111598</v>
      </c>
      <c r="AD228" s="13" t="n">
        <v>0</v>
      </c>
      <c r="AE228" s="27" t="n">
        <f aca="false">0.75*MAX(SUM(E228:N228), 0.75*AA228)</f>
        <v>86753.5665836988</v>
      </c>
      <c r="AF228" s="11" t="n">
        <f aca="false">(1-EXP(-Assumption!$B$2/12))*Y227*(AE228-SUM(E228:N228))</f>
        <v>23.3451768781907</v>
      </c>
      <c r="AG228" s="13" t="n">
        <f aca="false">AF228+AD228+AB228</f>
        <v>154183.850042699</v>
      </c>
      <c r="AH228" s="27" t="n">
        <f aca="false">AH229*EXP(-Assumption!$B$3/12)+AG228</f>
        <v>20880091.1926437</v>
      </c>
    </row>
    <row r="229" customFormat="false" ht="13.8" hidden="false" customHeight="false" outlineLevel="0" collapsed="false">
      <c r="A229" s="0" t="n">
        <v>1</v>
      </c>
      <c r="B229" s="0" t="n">
        <f aca="false">B228+1</f>
        <v>227</v>
      </c>
      <c r="C229" s="1" t="n">
        <f aca="false">EOMONTH(C228,1)</f>
        <v>50739</v>
      </c>
      <c r="D229" s="0" t="n">
        <f aca="false">EXP(-Assumption!$B$3*Assumption!$B$4*B229)</f>
        <v>0.566941021036925</v>
      </c>
      <c r="E229" s="26" t="n">
        <f aca="false">EXP(MMULT('RW Scenarios'!$C228:$L228, 'Fund Mapping'!B$2:B$11)/12)*(E228-O228)</f>
        <v>0</v>
      </c>
      <c r="F229" s="8" t="n">
        <f aca="false">EXP(MMULT('RW Scenarios'!$C228:$L228, 'Fund Mapping'!C$2:C$11)/12)*(F228-P228)</f>
        <v>0</v>
      </c>
      <c r="G229" s="8" t="n">
        <f aca="false">EXP(MMULT('RW Scenarios'!$C228:$L228, 'Fund Mapping'!D$2:D$11)/12)*(G228-Q228)</f>
        <v>0</v>
      </c>
      <c r="H229" s="8" t="n">
        <f aca="false">EXP(MMULT('RW Scenarios'!$C228:$L228, 'Fund Mapping'!E$2:E$11)/12)*(H228-R228)</f>
        <v>53185.6509553871</v>
      </c>
      <c r="I229" s="8" t="n">
        <f aca="false">EXP(MMULT('RW Scenarios'!$C228:$L228, 'Fund Mapping'!F$2:F$11)/12)*(I228-S228)</f>
        <v>0</v>
      </c>
      <c r="J229" s="8" t="n">
        <f aca="false">EXP(MMULT('RW Scenarios'!$C228:$L228, 'Fund Mapping'!G$2:G$11)/12)*(J228-T228)</f>
        <v>6404.31132473168</v>
      </c>
      <c r="K229" s="8" t="n">
        <f aca="false">EXP(MMULT('RW Scenarios'!$C228:$L228, 'Fund Mapping'!H$2:H$11)/12)*(K228-U228)</f>
        <v>0</v>
      </c>
      <c r="L229" s="8" t="n">
        <f aca="false">EXP(MMULT('RW Scenarios'!$C228:$L228, 'Fund Mapping'!I$2:I$11)/12)*(L228-V228)</f>
        <v>0</v>
      </c>
      <c r="M229" s="8" t="n">
        <f aca="false">EXP(MMULT('RW Scenarios'!$C228:$L228, 'Fund Mapping'!J$2:J$11)/12)*(M228-W228)</f>
        <v>0</v>
      </c>
      <c r="N229" s="8" t="n">
        <f aca="false">EXP(MMULT('RW Scenarios'!$C228:$L228, 'Fund Mapping'!K$2:K$11)/12)*(N228-X228)</f>
        <v>0</v>
      </c>
      <c r="O229" s="27" t="n">
        <f aca="false">E228*Inforce!AJ$2/12</f>
        <v>0</v>
      </c>
      <c r="P229" s="27" t="n">
        <f aca="false">F228*Inforce!AK$2/12</f>
        <v>0</v>
      </c>
      <c r="Q229" s="27" t="n">
        <f aca="false">G228*Inforce!AL$2/12</f>
        <v>0</v>
      </c>
      <c r="R229" s="27" t="n">
        <f aca="false">H228*Inforce!AM$2/12</f>
        <v>35.4423794164996</v>
      </c>
      <c r="S229" s="27" t="n">
        <f aca="false">I228*Inforce!AN$2/12</f>
        <v>0</v>
      </c>
      <c r="T229" s="27" t="n">
        <f aca="false">J228*Inforce!AO$2/12</f>
        <v>2.02647187244171</v>
      </c>
      <c r="U229" s="27" t="n">
        <f aca="false">K228*Inforce!AP$2/12</f>
        <v>0</v>
      </c>
      <c r="V229" s="27" t="n">
        <f aca="false">L228*Inforce!AQ$2/12</f>
        <v>0</v>
      </c>
      <c r="W229" s="27" t="n">
        <f aca="false">M228*Inforce!AR$2/12</f>
        <v>0</v>
      </c>
      <c r="X229" s="27" t="n">
        <f aca="false">N228*Inforce!AS$2/12</f>
        <v>0</v>
      </c>
      <c r="Y229" s="28" t="n">
        <f aca="false">Y228*EXP(-Assumption!$B$1/12)</f>
        <v>0.685002128563119</v>
      </c>
      <c r="Z229" s="29" t="n">
        <f aca="false">(EXP(Assumption!$B$3/12))</f>
        <v>1.0025031276058</v>
      </c>
      <c r="AA229" s="13" t="n">
        <f aca="false">MAX(SUM(E229:N229), AA228*Z229)</f>
        <v>154614.61658865</v>
      </c>
      <c r="AB229" s="11" t="n">
        <f aca="false">(AA229-SUM(E229:N229)*(1-EXP(-Assumption!$B$1/12))*Y229)</f>
        <v>154546.641165566</v>
      </c>
      <c r="AC229" s="13" t="n">
        <f aca="false">MAX(0.75*AA229, SUM(E229:N229))</f>
        <v>115960.962441488</v>
      </c>
      <c r="AD229" s="13" t="n">
        <v>0</v>
      </c>
      <c r="AE229" s="27" t="n">
        <f aca="false">0.75*MAX(SUM(E229:N229), 0.75*AA229)</f>
        <v>86970.7218311156</v>
      </c>
      <c r="AF229" s="11" t="n">
        <f aca="false">(1-EXP(-Assumption!$B$2/12))*Y228*(AE229-SUM(E229:N229))</f>
        <v>23.4692841865372</v>
      </c>
      <c r="AG229" s="13" t="n">
        <f aca="false">AF229+AD229+AB229</f>
        <v>154570.110449753</v>
      </c>
      <c r="AH229" s="27" t="n">
        <f aca="false">AH230*EXP(-Assumption!$B$3/12)+AG229</f>
        <v>20777786.9334254</v>
      </c>
    </row>
    <row r="230" customFormat="false" ht="13.8" hidden="false" customHeight="false" outlineLevel="0" collapsed="false">
      <c r="A230" s="0" t="n">
        <v>1</v>
      </c>
      <c r="B230" s="0" t="n">
        <f aca="false">B229+1</f>
        <v>228</v>
      </c>
      <c r="C230" s="1" t="n">
        <f aca="false">EOMONTH(C229,1)</f>
        <v>50770</v>
      </c>
      <c r="D230" s="0" t="n">
        <f aca="false">EXP(-Assumption!$B$3*Assumption!$B$4*B230)</f>
        <v>0.565525438699537</v>
      </c>
      <c r="E230" s="26" t="n">
        <f aca="false">EXP(MMULT('RW Scenarios'!$C229:$L229, 'Fund Mapping'!B$2:B$11)/12)*(E229-O229)</f>
        <v>0</v>
      </c>
      <c r="F230" s="8" t="n">
        <f aca="false">EXP(MMULT('RW Scenarios'!$C229:$L229, 'Fund Mapping'!C$2:C$11)/12)*(F229-P229)</f>
        <v>0</v>
      </c>
      <c r="G230" s="8" t="n">
        <f aca="false">EXP(MMULT('RW Scenarios'!$C229:$L229, 'Fund Mapping'!D$2:D$11)/12)*(G229-Q229)</f>
        <v>0</v>
      </c>
      <c r="H230" s="8" t="n">
        <f aca="false">EXP(MMULT('RW Scenarios'!$C229:$L229, 'Fund Mapping'!E$2:E$11)/12)*(H229-R229)</f>
        <v>53205.8651474199</v>
      </c>
      <c r="I230" s="8" t="n">
        <f aca="false">EXP(MMULT('RW Scenarios'!$C229:$L229, 'Fund Mapping'!F$2:F$11)/12)*(I229-S229)</f>
        <v>0</v>
      </c>
      <c r="J230" s="8" t="n">
        <f aca="false">EXP(MMULT('RW Scenarios'!$C229:$L229, 'Fund Mapping'!G$2:G$11)/12)*(J229-T229)</f>
        <v>6409.01623011131</v>
      </c>
      <c r="K230" s="8" t="n">
        <f aca="false">EXP(MMULT('RW Scenarios'!$C229:$L229, 'Fund Mapping'!H$2:H$11)/12)*(K229-U229)</f>
        <v>0</v>
      </c>
      <c r="L230" s="8" t="n">
        <f aca="false">EXP(MMULT('RW Scenarios'!$C229:$L229, 'Fund Mapping'!I$2:I$11)/12)*(L229-V229)</f>
        <v>0</v>
      </c>
      <c r="M230" s="8" t="n">
        <f aca="false">EXP(MMULT('RW Scenarios'!$C229:$L229, 'Fund Mapping'!J$2:J$11)/12)*(M229-W229)</f>
        <v>0</v>
      </c>
      <c r="N230" s="8" t="n">
        <f aca="false">EXP(MMULT('RW Scenarios'!$C229:$L229, 'Fund Mapping'!K$2:K$11)/12)*(N229-X229)</f>
        <v>0</v>
      </c>
      <c r="O230" s="27" t="n">
        <f aca="false">E229*Inforce!AJ$2/12</f>
        <v>0</v>
      </c>
      <c r="P230" s="27" t="n">
        <f aca="false">F229*Inforce!AK$2/12</f>
        <v>0</v>
      </c>
      <c r="Q230" s="27" t="n">
        <f aca="false">G229*Inforce!AL$2/12</f>
        <v>0</v>
      </c>
      <c r="R230" s="27" t="n">
        <f aca="false">H229*Inforce!AM$2/12</f>
        <v>35.4571006369247</v>
      </c>
      <c r="S230" s="27" t="n">
        <f aca="false">I229*Inforce!AN$2/12</f>
        <v>0</v>
      </c>
      <c r="T230" s="27" t="n">
        <f aca="false">J229*Inforce!AO$2/12</f>
        <v>2.02803191949837</v>
      </c>
      <c r="U230" s="27" t="n">
        <f aca="false">K229*Inforce!AP$2/12</f>
        <v>0</v>
      </c>
      <c r="V230" s="27" t="n">
        <f aca="false">L229*Inforce!AQ$2/12</f>
        <v>0</v>
      </c>
      <c r="W230" s="27" t="n">
        <f aca="false">M229*Inforce!AR$2/12</f>
        <v>0</v>
      </c>
      <c r="X230" s="27" t="n">
        <f aca="false">N229*Inforce!AS$2/12</f>
        <v>0</v>
      </c>
      <c r="Y230" s="28" t="n">
        <f aca="false">Y229*EXP(-Assumption!$B$1/12)</f>
        <v>0.683861409212361</v>
      </c>
      <c r="Z230" s="29" t="n">
        <f aca="false">(EXP(Assumption!$B$3/12))</f>
        <v>1.0025031276058</v>
      </c>
      <c r="AA230" s="13" t="n">
        <f aca="false">MAX(SUM(E230:N230), AA229*Z230)</f>
        <v>155001.636703692</v>
      </c>
      <c r="AB230" s="11" t="n">
        <f aca="false">(AA230-SUM(E230:N230)*(1-EXP(-Assumption!$B$1/12))*Y230)</f>
        <v>154933.746100262</v>
      </c>
      <c r="AC230" s="13" t="n">
        <f aca="false">MAX(0.75*AA230, SUM(E230:N230))</f>
        <v>116251.227527769</v>
      </c>
      <c r="AD230" s="13" t="n">
        <v>0</v>
      </c>
      <c r="AE230" s="27" t="n">
        <f aca="false">0.75*MAX(SUM(E230:N230), 0.75*AA230)</f>
        <v>87188.420645827</v>
      </c>
      <c r="AF230" s="11" t="n">
        <f aca="false">(1-EXP(-Assumption!$B$2/12))*Y229*(AE230-SUM(E230:N230))</f>
        <v>23.5951663122684</v>
      </c>
      <c r="AG230" s="13" t="n">
        <f aca="false">AF230+AD230+AB230</f>
        <v>154957.341266574</v>
      </c>
      <c r="AH230" s="27" t="n">
        <f aca="false">AH231*EXP(-Assumption!$B$3/12)+AG230</f>
        <v>20674839.3663255</v>
      </c>
    </row>
    <row r="231" customFormat="false" ht="13.8" hidden="false" customHeight="false" outlineLevel="0" collapsed="false">
      <c r="A231" s="0" t="n">
        <v>1</v>
      </c>
      <c r="B231" s="0" t="n">
        <f aca="false">B230+1</f>
        <v>229</v>
      </c>
      <c r="C231" s="1" t="n">
        <f aca="false">EOMONTH(C230,1)</f>
        <v>50801</v>
      </c>
      <c r="D231" s="0" t="n">
        <f aca="false">EXP(-Assumption!$B$3*Assumption!$B$4*B231)</f>
        <v>0.564113390897982</v>
      </c>
      <c r="E231" s="26" t="n">
        <f aca="false">EXP(MMULT('RW Scenarios'!$C230:$L230, 'Fund Mapping'!B$2:B$11)/12)*(E230-O230)</f>
        <v>0</v>
      </c>
      <c r="F231" s="8" t="n">
        <f aca="false">EXP(MMULT('RW Scenarios'!$C230:$L230, 'Fund Mapping'!C$2:C$11)/12)*(F230-P230)</f>
        <v>0</v>
      </c>
      <c r="G231" s="8" t="n">
        <f aca="false">EXP(MMULT('RW Scenarios'!$C230:$L230, 'Fund Mapping'!D$2:D$11)/12)*(G230-Q230)</f>
        <v>0</v>
      </c>
      <c r="H231" s="8" t="n">
        <f aca="false">EXP(MMULT('RW Scenarios'!$C230:$L230, 'Fund Mapping'!E$2:E$11)/12)*(H230-R230)</f>
        <v>53225.2975864495</v>
      </c>
      <c r="I231" s="8" t="n">
        <f aca="false">EXP(MMULT('RW Scenarios'!$C230:$L230, 'Fund Mapping'!F$2:F$11)/12)*(I230-S230)</f>
        <v>0</v>
      </c>
      <c r="J231" s="8" t="n">
        <f aca="false">EXP(MMULT('RW Scenarios'!$C230:$L230, 'Fund Mapping'!G$2:G$11)/12)*(J230-T230)</f>
        <v>6413.63205669017</v>
      </c>
      <c r="K231" s="8" t="n">
        <f aca="false">EXP(MMULT('RW Scenarios'!$C230:$L230, 'Fund Mapping'!H$2:H$11)/12)*(K230-U230)</f>
        <v>0</v>
      </c>
      <c r="L231" s="8" t="n">
        <f aca="false">EXP(MMULT('RW Scenarios'!$C230:$L230, 'Fund Mapping'!I$2:I$11)/12)*(L230-V230)</f>
        <v>0</v>
      </c>
      <c r="M231" s="8" t="n">
        <f aca="false">EXP(MMULT('RW Scenarios'!$C230:$L230, 'Fund Mapping'!J$2:J$11)/12)*(M230-W230)</f>
        <v>0</v>
      </c>
      <c r="N231" s="8" t="n">
        <f aca="false">EXP(MMULT('RW Scenarios'!$C230:$L230, 'Fund Mapping'!K$2:K$11)/12)*(N230-X230)</f>
        <v>0</v>
      </c>
      <c r="O231" s="27" t="n">
        <f aca="false">E230*Inforce!AJ$2/12</f>
        <v>0</v>
      </c>
      <c r="P231" s="27" t="n">
        <f aca="false">F230*Inforce!AK$2/12</f>
        <v>0</v>
      </c>
      <c r="Q231" s="27" t="n">
        <f aca="false">G230*Inforce!AL$2/12</f>
        <v>0</v>
      </c>
      <c r="R231" s="27" t="n">
        <f aca="false">H230*Inforce!AM$2/12</f>
        <v>35.4705767649466</v>
      </c>
      <c r="S231" s="27" t="n">
        <f aca="false">I230*Inforce!AN$2/12</f>
        <v>0</v>
      </c>
      <c r="T231" s="27" t="n">
        <f aca="false">J230*Inforce!AO$2/12</f>
        <v>2.02952180620192</v>
      </c>
      <c r="U231" s="27" t="n">
        <f aca="false">K230*Inforce!AP$2/12</f>
        <v>0</v>
      </c>
      <c r="V231" s="27" t="n">
        <f aca="false">L230*Inforce!AQ$2/12</f>
        <v>0</v>
      </c>
      <c r="W231" s="27" t="n">
        <f aca="false">M230*Inforce!AR$2/12</f>
        <v>0</v>
      </c>
      <c r="X231" s="27" t="n">
        <f aca="false">N230*Inforce!AS$2/12</f>
        <v>0</v>
      </c>
      <c r="Y231" s="28" t="n">
        <f aca="false">Y230*EXP(-Assumption!$B$1/12)</f>
        <v>0.682722589477069</v>
      </c>
      <c r="Z231" s="29" t="n">
        <f aca="false">(EXP(Assumption!$B$3/12))</f>
        <v>1.0025031276058</v>
      </c>
      <c r="AA231" s="13" t="n">
        <f aca="false">MAX(SUM(E231:N231), AA230*Z231)</f>
        <v>155389.625579469</v>
      </c>
      <c r="AB231" s="11" t="n">
        <f aca="false">(AA231-SUM(E231:N231)*(1-EXP(-Assumption!$B$1/12))*Y231)</f>
        <v>155321.820691772</v>
      </c>
      <c r="AC231" s="13" t="n">
        <f aca="false">MAX(0.75*AA231, SUM(E231:N231))</f>
        <v>116542.219184602</v>
      </c>
      <c r="AD231" s="13" t="n">
        <v>0</v>
      </c>
      <c r="AE231" s="27" t="n">
        <f aca="false">0.75*MAX(SUM(E231:N231), 0.75*AA231)</f>
        <v>87406.6643884512</v>
      </c>
      <c r="AF231" s="11" t="n">
        <f aca="false">(1-EXP(-Assumption!$B$2/12))*Y230*(AE231-SUM(E231:N231))</f>
        <v>23.7217735697002</v>
      </c>
      <c r="AG231" s="13" t="n">
        <f aca="false">AF231+AD231+AB231</f>
        <v>155345.542465341</v>
      </c>
      <c r="AH231" s="27" t="n">
        <f aca="false">AH232*EXP(-Assumption!$B$3/12)+AG231</f>
        <v>20571245.9082236</v>
      </c>
    </row>
    <row r="232" customFormat="false" ht="13.8" hidden="false" customHeight="false" outlineLevel="0" collapsed="false">
      <c r="A232" s="0" t="n">
        <v>1</v>
      </c>
      <c r="B232" s="0" t="n">
        <f aca="false">B231+1</f>
        <v>230</v>
      </c>
      <c r="C232" s="1" t="n">
        <f aca="false">EOMONTH(C231,1)</f>
        <v>50829</v>
      </c>
      <c r="D232" s="0" t="n">
        <f aca="false">EXP(-Assumption!$B$3*Assumption!$B$4*B232)</f>
        <v>0.562704868806956</v>
      </c>
      <c r="E232" s="26" t="n">
        <f aca="false">EXP(MMULT('RW Scenarios'!$C231:$L231, 'Fund Mapping'!B$2:B$11)/12)*(E231-O231)</f>
        <v>0</v>
      </c>
      <c r="F232" s="8" t="n">
        <f aca="false">EXP(MMULT('RW Scenarios'!$C231:$L231, 'Fund Mapping'!C$2:C$11)/12)*(F231-P231)</f>
        <v>0</v>
      </c>
      <c r="G232" s="8" t="n">
        <f aca="false">EXP(MMULT('RW Scenarios'!$C231:$L231, 'Fund Mapping'!D$2:D$11)/12)*(G231-Q231)</f>
        <v>0</v>
      </c>
      <c r="H232" s="8" t="n">
        <f aca="false">EXP(MMULT('RW Scenarios'!$C231:$L231, 'Fund Mapping'!E$2:E$11)/12)*(H231-R231)</f>
        <v>53245.9914119224</v>
      </c>
      <c r="I232" s="8" t="n">
        <f aca="false">EXP(MMULT('RW Scenarios'!$C231:$L231, 'Fund Mapping'!F$2:F$11)/12)*(I231-S231)</f>
        <v>0</v>
      </c>
      <c r="J232" s="8" t="n">
        <f aca="false">EXP(MMULT('RW Scenarios'!$C231:$L231, 'Fund Mapping'!G$2:G$11)/12)*(J231-T231)</f>
        <v>6418.39559059002</v>
      </c>
      <c r="K232" s="8" t="n">
        <f aca="false">EXP(MMULT('RW Scenarios'!$C231:$L231, 'Fund Mapping'!H$2:H$11)/12)*(K231-U231)</f>
        <v>0</v>
      </c>
      <c r="L232" s="8" t="n">
        <f aca="false">EXP(MMULT('RW Scenarios'!$C231:$L231, 'Fund Mapping'!I$2:I$11)/12)*(L231-V231)</f>
        <v>0</v>
      </c>
      <c r="M232" s="8" t="n">
        <f aca="false">EXP(MMULT('RW Scenarios'!$C231:$L231, 'Fund Mapping'!J$2:J$11)/12)*(M231-W231)</f>
        <v>0</v>
      </c>
      <c r="N232" s="8" t="n">
        <f aca="false">EXP(MMULT('RW Scenarios'!$C231:$L231, 'Fund Mapping'!K$2:K$11)/12)*(N231-X231)</f>
        <v>0</v>
      </c>
      <c r="O232" s="27" t="n">
        <f aca="false">E231*Inforce!AJ$2/12</f>
        <v>0</v>
      </c>
      <c r="P232" s="27" t="n">
        <f aca="false">F231*Inforce!AK$2/12</f>
        <v>0</v>
      </c>
      <c r="Q232" s="27" t="n">
        <f aca="false">G231*Inforce!AL$2/12</f>
        <v>0</v>
      </c>
      <c r="R232" s="27" t="n">
        <f aca="false">H231*Inforce!AM$2/12</f>
        <v>35.4835317242997</v>
      </c>
      <c r="S232" s="27" t="n">
        <f aca="false">I231*Inforce!AN$2/12</f>
        <v>0</v>
      </c>
      <c r="T232" s="27" t="n">
        <f aca="false">J231*Inforce!AO$2/12</f>
        <v>2.03098348461855</v>
      </c>
      <c r="U232" s="27" t="n">
        <f aca="false">K231*Inforce!AP$2/12</f>
        <v>0</v>
      </c>
      <c r="V232" s="27" t="n">
        <f aca="false">L231*Inforce!AQ$2/12</f>
        <v>0</v>
      </c>
      <c r="W232" s="27" t="n">
        <f aca="false">M231*Inforce!AR$2/12</f>
        <v>0</v>
      </c>
      <c r="X232" s="27" t="n">
        <f aca="false">N231*Inforce!AS$2/12</f>
        <v>0</v>
      </c>
      <c r="Y232" s="28" t="n">
        <f aca="false">Y231*EXP(-Assumption!$B$1/12)</f>
        <v>0.681585666193854</v>
      </c>
      <c r="Z232" s="29" t="n">
        <f aca="false">(EXP(Assumption!$B$3/12))</f>
        <v>1.0025031276058</v>
      </c>
      <c r="AA232" s="13" t="n">
        <f aca="false">MAX(SUM(E232:N232), AA231*Z232)</f>
        <v>155778.585640911</v>
      </c>
      <c r="AB232" s="11" t="n">
        <f aca="false">(AA232-SUM(E232:N232)*(1-EXP(-Assumption!$B$1/12))*Y232)</f>
        <v>155710.864772372</v>
      </c>
      <c r="AC232" s="13" t="n">
        <f aca="false">MAX(0.75*AA232, SUM(E232:N232))</f>
        <v>116833.939230683</v>
      </c>
      <c r="AD232" s="13" t="n">
        <v>0</v>
      </c>
      <c r="AE232" s="27" t="n">
        <f aca="false">0.75*MAX(SUM(E232:N232), 0.75*AA232)</f>
        <v>87625.4544230124</v>
      </c>
      <c r="AF232" s="11" t="n">
        <f aca="false">(1-EXP(-Assumption!$B$2/12))*Y231*(AE232-SUM(E232:N232))</f>
        <v>23.847157863569</v>
      </c>
      <c r="AG232" s="13" t="n">
        <f aca="false">AF232+AD232+AB232</f>
        <v>155734.711930236</v>
      </c>
      <c r="AH232" s="27" t="n">
        <f aca="false">AH233*EXP(-Assumption!$B$3/12)+AG232</f>
        <v>20467003.9695609</v>
      </c>
    </row>
    <row r="233" customFormat="false" ht="13.8" hidden="false" customHeight="false" outlineLevel="0" collapsed="false">
      <c r="A233" s="0" t="n">
        <v>1</v>
      </c>
      <c r="B233" s="0" t="n">
        <f aca="false">B232+1</f>
        <v>231</v>
      </c>
      <c r="C233" s="1" t="n">
        <f aca="false">EOMONTH(C232,1)</f>
        <v>50860</v>
      </c>
      <c r="D233" s="0" t="n">
        <f aca="false">EXP(-Assumption!$B$3*Assumption!$B$4*B233)</f>
        <v>0.561299863623191</v>
      </c>
      <c r="E233" s="26" t="n">
        <f aca="false">EXP(MMULT('RW Scenarios'!$C232:$L232, 'Fund Mapping'!B$2:B$11)/12)*(E232-O232)</f>
        <v>0</v>
      </c>
      <c r="F233" s="8" t="n">
        <f aca="false">EXP(MMULT('RW Scenarios'!$C232:$L232, 'Fund Mapping'!C$2:C$11)/12)*(F232-P232)</f>
        <v>0</v>
      </c>
      <c r="G233" s="8" t="n">
        <f aca="false">EXP(MMULT('RW Scenarios'!$C232:$L232, 'Fund Mapping'!D$2:D$11)/12)*(G232-Q232)</f>
        <v>0</v>
      </c>
      <c r="H233" s="8" t="n">
        <f aca="false">EXP(MMULT('RW Scenarios'!$C232:$L232, 'Fund Mapping'!E$2:E$11)/12)*(H232-R232)</f>
        <v>53277.1074446307</v>
      </c>
      <c r="I233" s="8" t="n">
        <f aca="false">EXP(MMULT('RW Scenarios'!$C232:$L232, 'Fund Mapping'!F$2:F$11)/12)*(I232-S232)</f>
        <v>0</v>
      </c>
      <c r="J233" s="8" t="n">
        <f aca="false">EXP(MMULT('RW Scenarios'!$C232:$L232, 'Fund Mapping'!G$2:G$11)/12)*(J232-T232)</f>
        <v>6424.41593596055</v>
      </c>
      <c r="K233" s="8" t="n">
        <f aca="false">EXP(MMULT('RW Scenarios'!$C232:$L232, 'Fund Mapping'!H$2:H$11)/12)*(K232-U232)</f>
        <v>0</v>
      </c>
      <c r="L233" s="8" t="n">
        <f aca="false">EXP(MMULT('RW Scenarios'!$C232:$L232, 'Fund Mapping'!I$2:I$11)/12)*(L232-V232)</f>
        <v>0</v>
      </c>
      <c r="M233" s="8" t="n">
        <f aca="false">EXP(MMULT('RW Scenarios'!$C232:$L232, 'Fund Mapping'!J$2:J$11)/12)*(M232-W232)</f>
        <v>0</v>
      </c>
      <c r="N233" s="8" t="n">
        <f aca="false">EXP(MMULT('RW Scenarios'!$C232:$L232, 'Fund Mapping'!K$2:K$11)/12)*(N232-X232)</f>
        <v>0</v>
      </c>
      <c r="O233" s="27" t="n">
        <f aca="false">E232*Inforce!AJ$2/12</f>
        <v>0</v>
      </c>
      <c r="P233" s="27" t="n">
        <f aca="false">F232*Inforce!AK$2/12</f>
        <v>0</v>
      </c>
      <c r="Q233" s="27" t="n">
        <f aca="false">G232*Inforce!AL$2/12</f>
        <v>0</v>
      </c>
      <c r="R233" s="27" t="n">
        <f aca="false">H232*Inforce!AM$2/12</f>
        <v>35.4973276079482</v>
      </c>
      <c r="S233" s="27" t="n">
        <f aca="false">I232*Inforce!AN$2/12</f>
        <v>0</v>
      </c>
      <c r="T233" s="27" t="n">
        <f aca="false">J232*Inforce!AO$2/12</f>
        <v>2.03249193702017</v>
      </c>
      <c r="U233" s="27" t="n">
        <f aca="false">K232*Inforce!AP$2/12</f>
        <v>0</v>
      </c>
      <c r="V233" s="27" t="n">
        <f aca="false">L232*Inforce!AQ$2/12</f>
        <v>0</v>
      </c>
      <c r="W233" s="27" t="n">
        <f aca="false">M232*Inforce!AR$2/12</f>
        <v>0</v>
      </c>
      <c r="X233" s="27" t="n">
        <f aca="false">N232*Inforce!AS$2/12</f>
        <v>0</v>
      </c>
      <c r="Y233" s="28" t="n">
        <f aca="false">Y232*EXP(-Assumption!$B$1/12)</f>
        <v>0.680450636204593</v>
      </c>
      <c r="Z233" s="29" t="n">
        <f aca="false">(EXP(Assumption!$B$3/12))</f>
        <v>1.0025031276058</v>
      </c>
      <c r="AA233" s="13" t="n">
        <f aca="false">MAX(SUM(E233:N233), AA232*Z233)</f>
        <v>156168.519319021</v>
      </c>
      <c r="AB233" s="11" t="n">
        <f aca="false">(AA233-SUM(E233:N233)*(1-EXP(-Assumption!$B$1/12))*Y233)</f>
        <v>156100.869143882</v>
      </c>
      <c r="AC233" s="13" t="n">
        <f aca="false">MAX(0.75*AA233, SUM(E233:N233))</f>
        <v>117126.389489266</v>
      </c>
      <c r="AD233" s="13" t="n">
        <v>0</v>
      </c>
      <c r="AE233" s="27" t="n">
        <f aca="false">0.75*MAX(SUM(E233:N233), 0.75*AA233)</f>
        <v>87844.792116949</v>
      </c>
      <c r="AF233" s="11" t="n">
        <f aca="false">(1-EXP(-Assumption!$B$2/12))*Y232*(AE233-SUM(E233:N233))</f>
        <v>23.9625809799378</v>
      </c>
      <c r="AG233" s="13" t="n">
        <f aca="false">AF233+AD233+AB233</f>
        <v>156124.831724862</v>
      </c>
      <c r="AH233" s="27" t="n">
        <f aca="false">AH234*EXP(-Assumption!$B$3/12)+AG233</f>
        <v>20362110.9564182</v>
      </c>
    </row>
    <row r="234" customFormat="false" ht="13.8" hidden="false" customHeight="false" outlineLevel="0" collapsed="false">
      <c r="A234" s="0" t="n">
        <v>1</v>
      </c>
      <c r="B234" s="0" t="n">
        <f aca="false">B233+1</f>
        <v>232</v>
      </c>
      <c r="C234" s="1" t="n">
        <f aca="false">EOMONTH(C233,1)</f>
        <v>50890</v>
      </c>
      <c r="D234" s="0" t="n">
        <f aca="false">EXP(-Assumption!$B$3*Assumption!$B$4*B234)</f>
        <v>0.559898366565402</v>
      </c>
      <c r="E234" s="26" t="n">
        <f aca="false">EXP(MMULT('RW Scenarios'!$C233:$L233, 'Fund Mapping'!B$2:B$11)/12)*(E233-O233)</f>
        <v>0</v>
      </c>
      <c r="F234" s="8" t="n">
        <f aca="false">EXP(MMULT('RW Scenarios'!$C233:$L233, 'Fund Mapping'!C$2:C$11)/12)*(F233-P233)</f>
        <v>0</v>
      </c>
      <c r="G234" s="8" t="n">
        <f aca="false">EXP(MMULT('RW Scenarios'!$C233:$L233, 'Fund Mapping'!D$2:D$11)/12)*(G233-Q233)</f>
        <v>0</v>
      </c>
      <c r="H234" s="8" t="n">
        <f aca="false">EXP(MMULT('RW Scenarios'!$C233:$L233, 'Fund Mapping'!E$2:E$11)/12)*(H233-R233)</f>
        <v>53311.0104928277</v>
      </c>
      <c r="I234" s="8" t="n">
        <f aca="false">EXP(MMULT('RW Scenarios'!$C233:$L233, 'Fund Mapping'!F$2:F$11)/12)*(I233-S233)</f>
        <v>0</v>
      </c>
      <c r="J234" s="8" t="n">
        <f aca="false">EXP(MMULT('RW Scenarios'!$C233:$L233, 'Fund Mapping'!G$2:G$11)/12)*(J233-T233)</f>
        <v>6430.77717259356</v>
      </c>
      <c r="K234" s="8" t="n">
        <f aca="false">EXP(MMULT('RW Scenarios'!$C233:$L233, 'Fund Mapping'!H$2:H$11)/12)*(K233-U233)</f>
        <v>0</v>
      </c>
      <c r="L234" s="8" t="n">
        <f aca="false">EXP(MMULT('RW Scenarios'!$C233:$L233, 'Fund Mapping'!I$2:I$11)/12)*(L233-V233)</f>
        <v>0</v>
      </c>
      <c r="M234" s="8" t="n">
        <f aca="false">EXP(MMULT('RW Scenarios'!$C233:$L233, 'Fund Mapping'!J$2:J$11)/12)*(M233-W233)</f>
        <v>0</v>
      </c>
      <c r="N234" s="8" t="n">
        <f aca="false">EXP(MMULT('RW Scenarios'!$C233:$L233, 'Fund Mapping'!K$2:K$11)/12)*(N233-X233)</f>
        <v>0</v>
      </c>
      <c r="O234" s="27" t="n">
        <f aca="false">E233*Inforce!AJ$2/12</f>
        <v>0</v>
      </c>
      <c r="P234" s="27" t="n">
        <f aca="false">F233*Inforce!AK$2/12</f>
        <v>0</v>
      </c>
      <c r="Q234" s="27" t="n">
        <f aca="false">G233*Inforce!AL$2/12</f>
        <v>0</v>
      </c>
      <c r="R234" s="27" t="n">
        <f aca="false">H233*Inforce!AM$2/12</f>
        <v>35.5180716297538</v>
      </c>
      <c r="S234" s="27" t="n">
        <f aca="false">I233*Inforce!AN$2/12</f>
        <v>0</v>
      </c>
      <c r="T234" s="27" t="n">
        <f aca="false">J233*Inforce!AO$2/12</f>
        <v>2.03439837972084</v>
      </c>
      <c r="U234" s="27" t="n">
        <f aca="false">K233*Inforce!AP$2/12</f>
        <v>0</v>
      </c>
      <c r="V234" s="27" t="n">
        <f aca="false">L233*Inforce!AQ$2/12</f>
        <v>0</v>
      </c>
      <c r="W234" s="27" t="n">
        <f aca="false">M233*Inforce!AR$2/12</f>
        <v>0</v>
      </c>
      <c r="X234" s="27" t="n">
        <f aca="false">N233*Inforce!AS$2/12</f>
        <v>0</v>
      </c>
      <c r="Y234" s="28" t="n">
        <f aca="false">Y233*EXP(-Assumption!$B$1/12)</f>
        <v>0.679317496356427</v>
      </c>
      <c r="Z234" s="29" t="n">
        <f aca="false">(EXP(Assumption!$B$3/12))</f>
        <v>1.0025031276058</v>
      </c>
      <c r="AA234" s="13" t="n">
        <f aca="false">MAX(SUM(E234:N234), AA233*Z234)</f>
        <v>156559.429050884</v>
      </c>
      <c r="AB234" s="11" t="n">
        <f aca="false">(AA234-SUM(E234:N234)*(1-EXP(-Assumption!$B$1/12))*Y234)</f>
        <v>156491.845983044</v>
      </c>
      <c r="AC234" s="13" t="n">
        <f aca="false">MAX(0.75*AA234, SUM(E234:N234))</f>
        <v>117419.571788163</v>
      </c>
      <c r="AD234" s="13" t="n">
        <v>0</v>
      </c>
      <c r="AE234" s="27" t="n">
        <f aca="false">0.75*MAX(SUM(E234:N234), 0.75*AA234)</f>
        <v>88064.6788411223</v>
      </c>
      <c r="AF234" s="11" t="n">
        <f aca="false">(1-EXP(-Assumption!$B$2/12))*Y233*(AE234-SUM(E234:N234))</f>
        <v>24.0753614138768</v>
      </c>
      <c r="AG234" s="13" t="n">
        <f aca="false">AF234+AD234+AB234</f>
        <v>156515.921344457</v>
      </c>
      <c r="AH234" s="27" t="n">
        <f aca="false">AH235*EXP(-Assumption!$B$3/12)+AG234</f>
        <v>20256564.2863644</v>
      </c>
    </row>
    <row r="235" customFormat="false" ht="13.8" hidden="false" customHeight="false" outlineLevel="0" collapsed="false">
      <c r="A235" s="0" t="n">
        <v>1</v>
      </c>
      <c r="B235" s="0" t="n">
        <f aca="false">B234+1</f>
        <v>233</v>
      </c>
      <c r="C235" s="1" t="n">
        <f aca="false">EOMONTH(C234,1)</f>
        <v>50921</v>
      </c>
      <c r="D235" s="0" t="n">
        <f aca="false">EXP(-Assumption!$B$3*Assumption!$B$4*B235)</f>
        <v>0.558500368874226</v>
      </c>
      <c r="E235" s="26" t="n">
        <f aca="false">EXP(MMULT('RW Scenarios'!$C234:$L234, 'Fund Mapping'!B$2:B$11)/12)*(E234-O234)</f>
        <v>0</v>
      </c>
      <c r="F235" s="8" t="n">
        <f aca="false">EXP(MMULT('RW Scenarios'!$C234:$L234, 'Fund Mapping'!C$2:C$11)/12)*(F234-P234)</f>
        <v>0</v>
      </c>
      <c r="G235" s="8" t="n">
        <f aca="false">EXP(MMULT('RW Scenarios'!$C234:$L234, 'Fund Mapping'!D$2:D$11)/12)*(G234-Q234)</f>
        <v>0</v>
      </c>
      <c r="H235" s="8" t="n">
        <f aca="false">EXP(MMULT('RW Scenarios'!$C234:$L234, 'Fund Mapping'!E$2:E$11)/12)*(H234-R234)</f>
        <v>53342.479151198</v>
      </c>
      <c r="I235" s="8" t="n">
        <f aca="false">EXP(MMULT('RW Scenarios'!$C234:$L234, 'Fund Mapping'!F$2:F$11)/12)*(I234-S234)</f>
        <v>0</v>
      </c>
      <c r="J235" s="8" t="n">
        <f aca="false">EXP(MMULT('RW Scenarios'!$C234:$L234, 'Fund Mapping'!G$2:G$11)/12)*(J234-T234)</f>
        <v>6436.85005326429</v>
      </c>
      <c r="K235" s="8" t="n">
        <f aca="false">EXP(MMULT('RW Scenarios'!$C234:$L234, 'Fund Mapping'!H$2:H$11)/12)*(K234-U234)</f>
        <v>0</v>
      </c>
      <c r="L235" s="8" t="n">
        <f aca="false">EXP(MMULT('RW Scenarios'!$C234:$L234, 'Fund Mapping'!I$2:I$11)/12)*(L234-V234)</f>
        <v>0</v>
      </c>
      <c r="M235" s="8" t="n">
        <f aca="false">EXP(MMULT('RW Scenarios'!$C234:$L234, 'Fund Mapping'!J$2:J$11)/12)*(M234-W234)</f>
        <v>0</v>
      </c>
      <c r="N235" s="8" t="n">
        <f aca="false">EXP(MMULT('RW Scenarios'!$C234:$L234, 'Fund Mapping'!K$2:K$11)/12)*(N234-X234)</f>
        <v>0</v>
      </c>
      <c r="O235" s="27" t="n">
        <f aca="false">E234*Inforce!AJ$2/12</f>
        <v>0</v>
      </c>
      <c r="P235" s="27" t="n">
        <f aca="false">F234*Inforce!AK$2/12</f>
        <v>0</v>
      </c>
      <c r="Q235" s="27" t="n">
        <f aca="false">G234*Inforce!AL$2/12</f>
        <v>0</v>
      </c>
      <c r="R235" s="27" t="n">
        <f aca="false">H234*Inforce!AM$2/12</f>
        <v>35.5406736618851</v>
      </c>
      <c r="S235" s="27" t="n">
        <f aca="false">I234*Inforce!AN$2/12</f>
        <v>0</v>
      </c>
      <c r="T235" s="27" t="n">
        <f aca="false">J234*Inforce!AO$2/12</f>
        <v>2.03641277132129</v>
      </c>
      <c r="U235" s="27" t="n">
        <f aca="false">K234*Inforce!AP$2/12</f>
        <v>0</v>
      </c>
      <c r="V235" s="27" t="n">
        <f aca="false">L234*Inforce!AQ$2/12</f>
        <v>0</v>
      </c>
      <c r="W235" s="27" t="n">
        <f aca="false">M234*Inforce!AR$2/12</f>
        <v>0</v>
      </c>
      <c r="X235" s="27" t="n">
        <f aca="false">N234*Inforce!AS$2/12</f>
        <v>0</v>
      </c>
      <c r="Y235" s="28" t="n">
        <f aca="false">Y234*EXP(-Assumption!$B$1/12)</f>
        <v>0.678186243501742</v>
      </c>
      <c r="Z235" s="29" t="n">
        <f aca="false">(EXP(Assumption!$B$3/12))</f>
        <v>1.0025031276058</v>
      </c>
      <c r="AA235" s="13" t="n">
        <f aca="false">MAX(SUM(E235:N235), AA234*Z235)</f>
        <v>156951.317279689</v>
      </c>
      <c r="AB235" s="11" t="n">
        <f aca="false">(AA235-SUM(E235:N235)*(1-EXP(-Assumption!$B$1/12))*Y235)</f>
        <v>156883.804358231</v>
      </c>
      <c r="AC235" s="13" t="n">
        <f aca="false">MAX(0.75*AA235, SUM(E235:N235))</f>
        <v>117713.487959767</v>
      </c>
      <c r="AD235" s="13" t="n">
        <v>0</v>
      </c>
      <c r="AE235" s="27" t="n">
        <f aca="false">0.75*MAX(SUM(E235:N235), 0.75*AA235)</f>
        <v>88285.115969825</v>
      </c>
      <c r="AF235" s="11" t="n">
        <f aca="false">(1-EXP(-Assumption!$B$2/12))*Y234*(AE235-SUM(E235:N235))</f>
        <v>24.1904774232033</v>
      </c>
      <c r="AG235" s="13" t="n">
        <f aca="false">AF235+AD235+AB235</f>
        <v>156907.994835654</v>
      </c>
      <c r="AH235" s="27" t="n">
        <f aca="false">AH236*EXP(-Assumption!$B$3/12)+AG235</f>
        <v>20150361.3509602</v>
      </c>
    </row>
    <row r="236" customFormat="false" ht="13.8" hidden="false" customHeight="false" outlineLevel="0" collapsed="false">
      <c r="A236" s="0" t="n">
        <v>1</v>
      </c>
      <c r="B236" s="0" t="n">
        <f aca="false">B235+1</f>
        <v>234</v>
      </c>
      <c r="C236" s="1" t="n">
        <f aca="false">EOMONTH(C235,1)</f>
        <v>50951</v>
      </c>
      <c r="D236" s="0" t="n">
        <f aca="false">EXP(-Assumption!$B$3*Assumption!$B$4*B236)</f>
        <v>0.557105861812174</v>
      </c>
      <c r="E236" s="26" t="n">
        <f aca="false">EXP(MMULT('RW Scenarios'!$C235:$L235, 'Fund Mapping'!B$2:B$11)/12)*(E235-O235)</f>
        <v>0</v>
      </c>
      <c r="F236" s="8" t="n">
        <f aca="false">EXP(MMULT('RW Scenarios'!$C235:$L235, 'Fund Mapping'!C$2:C$11)/12)*(F235-P235)</f>
        <v>0</v>
      </c>
      <c r="G236" s="8" t="n">
        <f aca="false">EXP(MMULT('RW Scenarios'!$C235:$L235, 'Fund Mapping'!D$2:D$11)/12)*(G235-Q235)</f>
        <v>0</v>
      </c>
      <c r="H236" s="8" t="n">
        <f aca="false">EXP(MMULT('RW Scenarios'!$C235:$L235, 'Fund Mapping'!E$2:E$11)/12)*(H235-R235)</f>
        <v>53377.1574948479</v>
      </c>
      <c r="I236" s="8" t="n">
        <f aca="false">EXP(MMULT('RW Scenarios'!$C235:$L235, 'Fund Mapping'!F$2:F$11)/12)*(I235-S235)</f>
        <v>0</v>
      </c>
      <c r="J236" s="8" t="n">
        <f aca="false">EXP(MMULT('RW Scenarios'!$C235:$L235, 'Fund Mapping'!G$2:G$11)/12)*(J235-T235)</f>
        <v>6443.31100151055</v>
      </c>
      <c r="K236" s="8" t="n">
        <f aca="false">EXP(MMULT('RW Scenarios'!$C235:$L235, 'Fund Mapping'!H$2:H$11)/12)*(K235-U235)</f>
        <v>0</v>
      </c>
      <c r="L236" s="8" t="n">
        <f aca="false">EXP(MMULT('RW Scenarios'!$C235:$L235, 'Fund Mapping'!I$2:I$11)/12)*(L235-V235)</f>
        <v>0</v>
      </c>
      <c r="M236" s="8" t="n">
        <f aca="false">EXP(MMULT('RW Scenarios'!$C235:$L235, 'Fund Mapping'!J$2:J$11)/12)*(M235-W235)</f>
        <v>0</v>
      </c>
      <c r="N236" s="8" t="n">
        <f aca="false">EXP(MMULT('RW Scenarios'!$C235:$L235, 'Fund Mapping'!K$2:K$11)/12)*(N235-X235)</f>
        <v>0</v>
      </c>
      <c r="O236" s="27" t="n">
        <f aca="false">E235*Inforce!AJ$2/12</f>
        <v>0</v>
      </c>
      <c r="P236" s="27" t="n">
        <f aca="false">F235*Inforce!AK$2/12</f>
        <v>0</v>
      </c>
      <c r="Q236" s="27" t="n">
        <f aca="false">G235*Inforce!AL$2/12</f>
        <v>0</v>
      </c>
      <c r="R236" s="27" t="n">
        <f aca="false">H235*Inforce!AM$2/12</f>
        <v>35.5616527674653</v>
      </c>
      <c r="S236" s="27" t="n">
        <f aca="false">I235*Inforce!AN$2/12</f>
        <v>0</v>
      </c>
      <c r="T236" s="27" t="n">
        <f aca="false">J235*Inforce!AO$2/12</f>
        <v>2.03833585020036</v>
      </c>
      <c r="U236" s="27" t="n">
        <f aca="false">K235*Inforce!AP$2/12</f>
        <v>0</v>
      </c>
      <c r="V236" s="27" t="n">
        <f aca="false">L235*Inforce!AQ$2/12</f>
        <v>0</v>
      </c>
      <c r="W236" s="27" t="n">
        <f aca="false">M235*Inforce!AR$2/12</f>
        <v>0</v>
      </c>
      <c r="X236" s="27" t="n">
        <f aca="false">N235*Inforce!AS$2/12</f>
        <v>0</v>
      </c>
      <c r="Y236" s="28" t="n">
        <f aca="false">Y235*EXP(-Assumption!$B$1/12)</f>
        <v>0.67705687449817</v>
      </c>
      <c r="Z236" s="29" t="n">
        <f aca="false">(EXP(Assumption!$B$3/12))</f>
        <v>1.0025031276058</v>
      </c>
      <c r="AA236" s="13" t="n">
        <f aca="false">MAX(SUM(E236:N236), AA235*Z236)</f>
        <v>157344.186454738</v>
      </c>
      <c r="AB236" s="11" t="n">
        <f aca="false">(AA236-SUM(E236:N236)*(1-EXP(-Assumption!$B$1/12))*Y236)</f>
        <v>157276.73957703</v>
      </c>
      <c r="AC236" s="13" t="n">
        <f aca="false">MAX(0.75*AA236, SUM(E236:N236))</f>
        <v>118008.139841054</v>
      </c>
      <c r="AD236" s="13" t="n">
        <v>0</v>
      </c>
      <c r="AE236" s="27" t="n">
        <f aca="false">0.75*MAX(SUM(E236:N236), 0.75*AA236)</f>
        <v>88506.1048807899</v>
      </c>
      <c r="AF236" s="11" t="n">
        <f aca="false">(1-EXP(-Assumption!$B$2/12))*Y235*(AE236-SUM(E236:N236))</f>
        <v>24.3025627114264</v>
      </c>
      <c r="AG236" s="13" t="n">
        <f aca="false">AF236+AD236+AB236</f>
        <v>157301.042139742</v>
      </c>
      <c r="AH236" s="27" t="n">
        <f aca="false">AH237*EXP(-Assumption!$B$3/12)+AG236</f>
        <v>20043499.5211554</v>
      </c>
    </row>
    <row r="237" customFormat="false" ht="13.8" hidden="false" customHeight="false" outlineLevel="0" collapsed="false">
      <c r="A237" s="0" t="n">
        <v>1</v>
      </c>
      <c r="B237" s="0" t="n">
        <f aca="false">B236+1</f>
        <v>235</v>
      </c>
      <c r="C237" s="1" t="n">
        <f aca="false">EOMONTH(C236,1)</f>
        <v>50982</v>
      </c>
      <c r="D237" s="0" t="n">
        <f aca="false">EXP(-Assumption!$B$3*Assumption!$B$4*B237)</f>
        <v>0.555714836663571</v>
      </c>
      <c r="E237" s="26" t="n">
        <f aca="false">EXP(MMULT('RW Scenarios'!$C236:$L236, 'Fund Mapping'!B$2:B$11)/12)*(E236-O236)</f>
        <v>0</v>
      </c>
      <c r="F237" s="8" t="n">
        <f aca="false">EXP(MMULT('RW Scenarios'!$C236:$L236, 'Fund Mapping'!C$2:C$11)/12)*(F236-P236)</f>
        <v>0</v>
      </c>
      <c r="G237" s="8" t="n">
        <f aca="false">EXP(MMULT('RW Scenarios'!$C236:$L236, 'Fund Mapping'!D$2:D$11)/12)*(G236-Q236)</f>
        <v>0</v>
      </c>
      <c r="H237" s="8" t="n">
        <f aca="false">EXP(MMULT('RW Scenarios'!$C236:$L236, 'Fund Mapping'!E$2:E$11)/12)*(H236-R236)</f>
        <v>53415.6350836095</v>
      </c>
      <c r="I237" s="8" t="n">
        <f aca="false">EXP(MMULT('RW Scenarios'!$C236:$L236, 'Fund Mapping'!F$2:F$11)/12)*(I236-S236)</f>
        <v>0</v>
      </c>
      <c r="J237" s="8" t="n">
        <f aca="false">EXP(MMULT('RW Scenarios'!$C236:$L236, 'Fund Mapping'!G$2:G$11)/12)*(J236-T236)</f>
        <v>6450.22968004882</v>
      </c>
      <c r="K237" s="8" t="n">
        <f aca="false">EXP(MMULT('RW Scenarios'!$C236:$L236, 'Fund Mapping'!H$2:H$11)/12)*(K236-U236)</f>
        <v>0</v>
      </c>
      <c r="L237" s="8" t="n">
        <f aca="false">EXP(MMULT('RW Scenarios'!$C236:$L236, 'Fund Mapping'!I$2:I$11)/12)*(L236-V236)</f>
        <v>0</v>
      </c>
      <c r="M237" s="8" t="n">
        <f aca="false">EXP(MMULT('RW Scenarios'!$C236:$L236, 'Fund Mapping'!J$2:J$11)/12)*(M236-W236)</f>
        <v>0</v>
      </c>
      <c r="N237" s="8" t="n">
        <f aca="false">EXP(MMULT('RW Scenarios'!$C236:$L236, 'Fund Mapping'!K$2:K$11)/12)*(N236-X236)</f>
        <v>0</v>
      </c>
      <c r="O237" s="27" t="n">
        <f aca="false">E236*Inforce!AJ$2/12</f>
        <v>0</v>
      </c>
      <c r="P237" s="27" t="n">
        <f aca="false">F236*Inforce!AK$2/12</f>
        <v>0</v>
      </c>
      <c r="Q237" s="27" t="n">
        <f aca="false">G236*Inforce!AL$2/12</f>
        <v>0</v>
      </c>
      <c r="R237" s="27" t="n">
        <f aca="false">H236*Inforce!AM$2/12</f>
        <v>35.5847716632319</v>
      </c>
      <c r="S237" s="27" t="n">
        <f aca="false">I236*Inforce!AN$2/12</f>
        <v>0</v>
      </c>
      <c r="T237" s="27" t="n">
        <f aca="false">J236*Inforce!AO$2/12</f>
        <v>2.04038181714501</v>
      </c>
      <c r="U237" s="27" t="n">
        <f aca="false">K236*Inforce!AP$2/12</f>
        <v>0</v>
      </c>
      <c r="V237" s="27" t="n">
        <f aca="false">L236*Inforce!AQ$2/12</f>
        <v>0</v>
      </c>
      <c r="W237" s="27" t="n">
        <f aca="false">M236*Inforce!AR$2/12</f>
        <v>0</v>
      </c>
      <c r="X237" s="27" t="n">
        <f aca="false">N236*Inforce!AS$2/12</f>
        <v>0</v>
      </c>
      <c r="Y237" s="28" t="n">
        <f aca="false">Y236*EXP(-Assumption!$B$1/12)</f>
        <v>0.675929386208574</v>
      </c>
      <c r="Z237" s="29" t="n">
        <f aca="false">(EXP(Assumption!$B$3/12))</f>
        <v>1.0025031276058</v>
      </c>
      <c r="AA237" s="13" t="n">
        <f aca="false">MAX(SUM(E237:N237), AA236*Z237)</f>
        <v>157738.039031464</v>
      </c>
      <c r="AB237" s="11" t="n">
        <f aca="false">(AA237-SUM(E237:N237)*(1-EXP(-Assumption!$B$1/12))*Y237)</f>
        <v>157670.65337307</v>
      </c>
      <c r="AC237" s="13" t="n">
        <f aca="false">MAX(0.75*AA237, SUM(E237:N237))</f>
        <v>118303.529273598</v>
      </c>
      <c r="AD237" s="13" t="n">
        <v>0</v>
      </c>
      <c r="AE237" s="27" t="n">
        <f aca="false">0.75*MAX(SUM(E237:N237), 0.75*AA237)</f>
        <v>88727.6469551984</v>
      </c>
      <c r="AF237" s="11" t="n">
        <f aca="false">(1-EXP(-Assumption!$B$2/12))*Y236*(AE237-SUM(E237:N237))</f>
        <v>24.4110749534417</v>
      </c>
      <c r="AG237" s="13" t="n">
        <f aca="false">AF237+AD237+AB237</f>
        <v>157695.064448024</v>
      </c>
      <c r="AH237" s="27" t="n">
        <f aca="false">AH238*EXP(-Assumption!$B$3/12)+AG237</f>
        <v>19935976.1714028</v>
      </c>
    </row>
    <row r="238" customFormat="false" ht="13.8" hidden="false" customHeight="false" outlineLevel="0" collapsed="false">
      <c r="A238" s="0" t="n">
        <v>1</v>
      </c>
      <c r="B238" s="0" t="n">
        <f aca="false">B237+1</f>
        <v>236</v>
      </c>
      <c r="C238" s="1" t="n">
        <f aca="false">EOMONTH(C237,1)</f>
        <v>51013</v>
      </c>
      <c r="D238" s="0" t="n">
        <f aca="false">EXP(-Assumption!$B$3*Assumption!$B$4*B238)</f>
        <v>0.554327284734507</v>
      </c>
      <c r="E238" s="26" t="n">
        <f aca="false">EXP(MMULT('RW Scenarios'!$C237:$L237, 'Fund Mapping'!B$2:B$11)/12)*(E237-O237)</f>
        <v>0</v>
      </c>
      <c r="F238" s="8" t="n">
        <f aca="false">EXP(MMULT('RW Scenarios'!$C237:$L237, 'Fund Mapping'!C$2:C$11)/12)*(F237-P237)</f>
        <v>0</v>
      </c>
      <c r="G238" s="8" t="n">
        <f aca="false">EXP(MMULT('RW Scenarios'!$C237:$L237, 'Fund Mapping'!D$2:D$11)/12)*(G237-Q237)</f>
        <v>0</v>
      </c>
      <c r="H238" s="8" t="n">
        <f aca="false">EXP(MMULT('RW Scenarios'!$C237:$L237, 'Fund Mapping'!E$2:E$11)/12)*(H237-R237)</f>
        <v>53450.1883596906</v>
      </c>
      <c r="I238" s="8" t="n">
        <f aca="false">EXP(MMULT('RW Scenarios'!$C237:$L237, 'Fund Mapping'!F$2:F$11)/12)*(I237-S237)</f>
        <v>0</v>
      </c>
      <c r="J238" s="8" t="n">
        <f aca="false">EXP(MMULT('RW Scenarios'!$C237:$L237, 'Fund Mapping'!G$2:G$11)/12)*(J237-T237)</f>
        <v>6456.68102430003</v>
      </c>
      <c r="K238" s="8" t="n">
        <f aca="false">EXP(MMULT('RW Scenarios'!$C237:$L237, 'Fund Mapping'!H$2:H$11)/12)*(K237-U237)</f>
        <v>0</v>
      </c>
      <c r="L238" s="8" t="n">
        <f aca="false">EXP(MMULT('RW Scenarios'!$C237:$L237, 'Fund Mapping'!I$2:I$11)/12)*(L237-V237)</f>
        <v>0</v>
      </c>
      <c r="M238" s="8" t="n">
        <f aca="false">EXP(MMULT('RW Scenarios'!$C237:$L237, 'Fund Mapping'!J$2:J$11)/12)*(M237-W237)</f>
        <v>0</v>
      </c>
      <c r="N238" s="8" t="n">
        <f aca="false">EXP(MMULT('RW Scenarios'!$C237:$L237, 'Fund Mapping'!K$2:K$11)/12)*(N237-X237)</f>
        <v>0</v>
      </c>
      <c r="O238" s="27" t="n">
        <f aca="false">E237*Inforce!AJ$2/12</f>
        <v>0</v>
      </c>
      <c r="P238" s="27" t="n">
        <f aca="false">F237*Inforce!AK$2/12</f>
        <v>0</v>
      </c>
      <c r="Q238" s="27" t="n">
        <f aca="false">G237*Inforce!AL$2/12</f>
        <v>0</v>
      </c>
      <c r="R238" s="27" t="n">
        <f aca="false">H237*Inforce!AM$2/12</f>
        <v>35.610423389073</v>
      </c>
      <c r="S238" s="27" t="n">
        <f aca="false">I237*Inforce!AN$2/12</f>
        <v>0</v>
      </c>
      <c r="T238" s="27" t="n">
        <f aca="false">J237*Inforce!AO$2/12</f>
        <v>2.04257273201546</v>
      </c>
      <c r="U238" s="27" t="n">
        <f aca="false">K237*Inforce!AP$2/12</f>
        <v>0</v>
      </c>
      <c r="V238" s="27" t="n">
        <f aca="false">L237*Inforce!AQ$2/12</f>
        <v>0</v>
      </c>
      <c r="W238" s="27" t="n">
        <f aca="false">M237*Inforce!AR$2/12</f>
        <v>0</v>
      </c>
      <c r="X238" s="27" t="n">
        <f aca="false">N237*Inforce!AS$2/12</f>
        <v>0</v>
      </c>
      <c r="Y238" s="28" t="n">
        <f aca="false">Y237*EXP(-Assumption!$B$1/12)</f>
        <v>0.674803775501041</v>
      </c>
      <c r="Z238" s="29" t="n">
        <f aca="false">(EXP(Assumption!$B$3/12))</f>
        <v>1.0025031276058</v>
      </c>
      <c r="AA238" s="13" t="n">
        <f aca="false">MAX(SUM(E238:N238), AA237*Z238)</f>
        <v>158132.877471448</v>
      </c>
      <c r="AB238" s="11" t="n">
        <f aca="false">(AA238-SUM(E238:N238)*(1-EXP(-Assumption!$B$1/12))*Y238)</f>
        <v>158065.557950567</v>
      </c>
      <c r="AC238" s="13" t="n">
        <f aca="false">MAX(0.75*AA238, SUM(E238:N238))</f>
        <v>118599.658103586</v>
      </c>
      <c r="AD238" s="13" t="n">
        <v>0</v>
      </c>
      <c r="AE238" s="27" t="n">
        <f aca="false">0.75*MAX(SUM(E238:N238), 0.75*AA238)</f>
        <v>88949.7435776892</v>
      </c>
      <c r="AF238" s="11" t="n">
        <f aca="false">(1-EXP(-Assumption!$B$2/12))*Y237*(AE238-SUM(E238:N238))</f>
        <v>24.5233348819047</v>
      </c>
      <c r="AG238" s="13" t="n">
        <f aca="false">AF238+AD238+AB238</f>
        <v>158090.081285449</v>
      </c>
      <c r="AH238" s="27" t="n">
        <f aca="false">AH239*EXP(-Assumption!$B$3/12)+AG238</f>
        <v>19827788.6683888</v>
      </c>
    </row>
    <row r="239" customFormat="false" ht="13.8" hidden="false" customHeight="false" outlineLevel="0" collapsed="false">
      <c r="A239" s="0" t="n">
        <v>1</v>
      </c>
      <c r="B239" s="0" t="n">
        <f aca="false">B238+1</f>
        <v>237</v>
      </c>
      <c r="C239" s="1" t="n">
        <f aca="false">EOMONTH(C238,1)</f>
        <v>51043</v>
      </c>
      <c r="D239" s="0" t="n">
        <f aca="false">EXP(-Assumption!$B$3*Assumption!$B$4*B239)</f>
        <v>0.552943197352777</v>
      </c>
      <c r="E239" s="26" t="n">
        <f aca="false">EXP(MMULT('RW Scenarios'!$C238:$L238, 'Fund Mapping'!B$2:B$11)/12)*(E238-O238)</f>
        <v>0</v>
      </c>
      <c r="F239" s="8" t="n">
        <f aca="false">EXP(MMULT('RW Scenarios'!$C238:$L238, 'Fund Mapping'!C$2:C$11)/12)*(F238-P238)</f>
        <v>0</v>
      </c>
      <c r="G239" s="8" t="n">
        <f aca="false">EXP(MMULT('RW Scenarios'!$C238:$L238, 'Fund Mapping'!D$2:D$11)/12)*(G238-Q238)</f>
        <v>0</v>
      </c>
      <c r="H239" s="8" t="n">
        <f aca="false">EXP(MMULT('RW Scenarios'!$C238:$L238, 'Fund Mapping'!E$2:E$11)/12)*(H238-R238)</f>
        <v>53488.4523727788</v>
      </c>
      <c r="I239" s="8" t="n">
        <f aca="false">EXP(MMULT('RW Scenarios'!$C238:$L238, 'Fund Mapping'!F$2:F$11)/12)*(I238-S238)</f>
        <v>0</v>
      </c>
      <c r="J239" s="8" t="n">
        <f aca="false">EXP(MMULT('RW Scenarios'!$C238:$L238, 'Fund Mapping'!G$2:G$11)/12)*(J238-T238)</f>
        <v>6463.58677018309</v>
      </c>
      <c r="K239" s="8" t="n">
        <f aca="false">EXP(MMULT('RW Scenarios'!$C238:$L238, 'Fund Mapping'!H$2:H$11)/12)*(K238-U238)</f>
        <v>0</v>
      </c>
      <c r="L239" s="8" t="n">
        <f aca="false">EXP(MMULT('RW Scenarios'!$C238:$L238, 'Fund Mapping'!I$2:I$11)/12)*(L238-V238)</f>
        <v>0</v>
      </c>
      <c r="M239" s="8" t="n">
        <f aca="false">EXP(MMULT('RW Scenarios'!$C238:$L238, 'Fund Mapping'!J$2:J$11)/12)*(M238-W238)</f>
        <v>0</v>
      </c>
      <c r="N239" s="8" t="n">
        <f aca="false">EXP(MMULT('RW Scenarios'!$C238:$L238, 'Fund Mapping'!K$2:K$11)/12)*(N238-X238)</f>
        <v>0</v>
      </c>
      <c r="O239" s="27" t="n">
        <f aca="false">E238*Inforce!AJ$2/12</f>
        <v>0</v>
      </c>
      <c r="P239" s="27" t="n">
        <f aca="false">F238*Inforce!AK$2/12</f>
        <v>0</v>
      </c>
      <c r="Q239" s="27" t="n">
        <f aca="false">G238*Inforce!AL$2/12</f>
        <v>0</v>
      </c>
      <c r="R239" s="27" t="n">
        <f aca="false">H238*Inforce!AM$2/12</f>
        <v>35.6334589064604</v>
      </c>
      <c r="S239" s="27" t="n">
        <f aca="false">I238*Inforce!AN$2/12</f>
        <v>0</v>
      </c>
      <c r="T239" s="27" t="n">
        <f aca="false">J238*Inforce!AO$2/12</f>
        <v>2.04461565769501</v>
      </c>
      <c r="U239" s="27" t="n">
        <f aca="false">K238*Inforce!AP$2/12</f>
        <v>0</v>
      </c>
      <c r="V239" s="27" t="n">
        <f aca="false">L238*Inforce!AQ$2/12</f>
        <v>0</v>
      </c>
      <c r="W239" s="27" t="n">
        <f aca="false">M238*Inforce!AR$2/12</f>
        <v>0</v>
      </c>
      <c r="X239" s="27" t="n">
        <f aca="false">N238*Inforce!AS$2/12</f>
        <v>0</v>
      </c>
      <c r="Y239" s="28" t="n">
        <f aca="false">Y238*EXP(-Assumption!$B$1/12)</f>
        <v>0.673680039248873</v>
      </c>
      <c r="Z239" s="29" t="n">
        <f aca="false">(EXP(Assumption!$B$3/12))</f>
        <v>1.0025031276058</v>
      </c>
      <c r="AA239" s="13" t="n">
        <f aca="false">MAX(SUM(E239:N239), AA238*Z239)</f>
        <v>158528.70424243</v>
      </c>
      <c r="AB239" s="11" t="n">
        <f aca="false">(AA239-SUM(E239:N239)*(1-EXP(-Assumption!$B$1/12))*Y239)</f>
        <v>158461.446152935</v>
      </c>
      <c r="AC239" s="13" t="n">
        <f aca="false">MAX(0.75*AA239, SUM(E239:N239))</f>
        <v>118896.528181822</v>
      </c>
      <c r="AD239" s="13" t="n">
        <v>0</v>
      </c>
      <c r="AE239" s="27" t="n">
        <f aca="false">0.75*MAX(SUM(E239:N239), 0.75*AA239)</f>
        <v>89172.3961363669</v>
      </c>
      <c r="AF239" s="11" t="n">
        <f aca="false">(1-EXP(-Assumption!$B$2/12))*Y238*(AE239-SUM(E239:N239))</f>
        <v>24.6321107492721</v>
      </c>
      <c r="AG239" s="13" t="n">
        <f aca="false">AF239+AD239+AB239</f>
        <v>158486.078263685</v>
      </c>
      <c r="AH239" s="27" t="n">
        <f aca="false">AH240*EXP(-Assumption!$B$3/12)+AG239</f>
        <v>19718934.3526344</v>
      </c>
    </row>
    <row r="240" customFormat="false" ht="13.8" hidden="false" customHeight="false" outlineLevel="0" collapsed="false">
      <c r="A240" s="0" t="n">
        <v>1</v>
      </c>
      <c r="B240" s="0" t="n">
        <f aca="false">B239+1</f>
        <v>238</v>
      </c>
      <c r="C240" s="1" t="n">
        <f aca="false">EOMONTH(C239,1)</f>
        <v>51074</v>
      </c>
      <c r="D240" s="0" t="n">
        <f aca="false">EXP(-Assumption!$B$3*Assumption!$B$4*B240)</f>
        <v>0.55156256586783</v>
      </c>
      <c r="E240" s="26" t="n">
        <f aca="false">EXP(MMULT('RW Scenarios'!$C239:$L239, 'Fund Mapping'!B$2:B$11)/12)*(E239-O239)</f>
        <v>0</v>
      </c>
      <c r="F240" s="8" t="n">
        <f aca="false">EXP(MMULT('RW Scenarios'!$C239:$L239, 'Fund Mapping'!C$2:C$11)/12)*(F239-P239)</f>
        <v>0</v>
      </c>
      <c r="G240" s="8" t="n">
        <f aca="false">EXP(MMULT('RW Scenarios'!$C239:$L239, 'Fund Mapping'!D$2:D$11)/12)*(G239-Q239)</f>
        <v>0</v>
      </c>
      <c r="H240" s="8" t="n">
        <f aca="false">EXP(MMULT('RW Scenarios'!$C239:$L239, 'Fund Mapping'!E$2:E$11)/12)*(H239-R239)</f>
        <v>53526.3519268623</v>
      </c>
      <c r="I240" s="8" t="n">
        <f aca="false">EXP(MMULT('RW Scenarios'!$C239:$L239, 'Fund Mapping'!F$2:F$11)/12)*(I239-S239)</f>
        <v>0</v>
      </c>
      <c r="J240" s="8" t="n">
        <f aca="false">EXP(MMULT('RW Scenarios'!$C239:$L239, 'Fund Mapping'!G$2:G$11)/12)*(J239-T239)</f>
        <v>6470.45038311756</v>
      </c>
      <c r="K240" s="8" t="n">
        <f aca="false">EXP(MMULT('RW Scenarios'!$C239:$L239, 'Fund Mapping'!H$2:H$11)/12)*(K239-U239)</f>
        <v>0</v>
      </c>
      <c r="L240" s="8" t="n">
        <f aca="false">EXP(MMULT('RW Scenarios'!$C239:$L239, 'Fund Mapping'!I$2:I$11)/12)*(L239-V239)</f>
        <v>0</v>
      </c>
      <c r="M240" s="8" t="n">
        <f aca="false">EXP(MMULT('RW Scenarios'!$C239:$L239, 'Fund Mapping'!J$2:J$11)/12)*(M239-W239)</f>
        <v>0</v>
      </c>
      <c r="N240" s="8" t="n">
        <f aca="false">EXP(MMULT('RW Scenarios'!$C239:$L239, 'Fund Mapping'!K$2:K$11)/12)*(N239-X239)</f>
        <v>0</v>
      </c>
      <c r="O240" s="27" t="n">
        <f aca="false">E239*Inforce!AJ$2/12</f>
        <v>0</v>
      </c>
      <c r="P240" s="27" t="n">
        <f aca="false">F239*Inforce!AK$2/12</f>
        <v>0</v>
      </c>
      <c r="Q240" s="27" t="n">
        <f aca="false">G239*Inforce!AL$2/12</f>
        <v>0</v>
      </c>
      <c r="R240" s="27" t="n">
        <f aca="false">H239*Inforce!AM$2/12</f>
        <v>35.6589682485192</v>
      </c>
      <c r="S240" s="27" t="n">
        <f aca="false">I239*Inforce!AN$2/12</f>
        <v>0</v>
      </c>
      <c r="T240" s="27" t="n">
        <f aca="false">J239*Inforce!AO$2/12</f>
        <v>2.04680247722464</v>
      </c>
      <c r="U240" s="27" t="n">
        <f aca="false">K239*Inforce!AP$2/12</f>
        <v>0</v>
      </c>
      <c r="V240" s="27" t="n">
        <f aca="false">L239*Inforce!AQ$2/12</f>
        <v>0</v>
      </c>
      <c r="W240" s="27" t="n">
        <f aca="false">M239*Inforce!AR$2/12</f>
        <v>0</v>
      </c>
      <c r="X240" s="27" t="n">
        <f aca="false">N239*Inforce!AS$2/12</f>
        <v>0</v>
      </c>
      <c r="Y240" s="28" t="n">
        <f aca="false">Y239*EXP(-Assumption!$B$1/12)</f>
        <v>0.672558174330581</v>
      </c>
      <c r="Z240" s="29" t="n">
        <f aca="false">(EXP(Assumption!$B$3/12))</f>
        <v>1.0025031276058</v>
      </c>
      <c r="AA240" s="13" t="n">
        <f aca="false">MAX(SUM(E240:N240), AA239*Z240)</f>
        <v>158925.52181833</v>
      </c>
      <c r="AB240" s="11" t="n">
        <f aca="false">(AA240-SUM(E240:N240)*(1-EXP(-Assumption!$B$1/12))*Y240)</f>
        <v>158858.32559769</v>
      </c>
      <c r="AC240" s="13" t="n">
        <f aca="false">MAX(0.75*AA240, SUM(E240:N240))</f>
        <v>119194.141363747</v>
      </c>
      <c r="AD240" s="13" t="n">
        <v>0</v>
      </c>
      <c r="AE240" s="27" t="n">
        <f aca="false">0.75*MAX(SUM(E240:N240), 0.75*AA240)</f>
        <v>89395.6060228108</v>
      </c>
      <c r="AF240" s="11" t="n">
        <f aca="false">(1-EXP(-Assumption!$B$2/12))*Y239*(AE240-SUM(E240:N240))</f>
        <v>24.7412675351827</v>
      </c>
      <c r="AG240" s="13" t="n">
        <f aca="false">AF240+AD240+AB240</f>
        <v>158883.066865225</v>
      </c>
      <c r="AH240" s="27" t="n">
        <f aca="false">AH241*EXP(-Assumption!$B$3/12)+AG240</f>
        <v>19609410.572428</v>
      </c>
    </row>
    <row r="241" customFormat="false" ht="13.8" hidden="false" customHeight="false" outlineLevel="0" collapsed="false">
      <c r="A241" s="0" t="n">
        <v>1</v>
      </c>
      <c r="B241" s="0" t="n">
        <f aca="false">B240+1</f>
        <v>239</v>
      </c>
      <c r="C241" s="1" t="n">
        <f aca="false">EOMONTH(C240,1)</f>
        <v>51104</v>
      </c>
      <c r="D241" s="0" t="n">
        <f aca="false">EXP(-Assumption!$B$3*Assumption!$B$4*B241)</f>
        <v>0.550185381650715</v>
      </c>
      <c r="E241" s="26" t="n">
        <f aca="false">EXP(MMULT('RW Scenarios'!$C240:$L240, 'Fund Mapping'!B$2:B$11)/12)*(E240-O240)</f>
        <v>0</v>
      </c>
      <c r="F241" s="8" t="n">
        <f aca="false">EXP(MMULT('RW Scenarios'!$C240:$L240, 'Fund Mapping'!C$2:C$11)/12)*(F240-P240)</f>
        <v>0</v>
      </c>
      <c r="G241" s="8" t="n">
        <f aca="false">EXP(MMULT('RW Scenarios'!$C240:$L240, 'Fund Mapping'!D$2:D$11)/12)*(G240-Q240)</f>
        <v>0</v>
      </c>
      <c r="H241" s="8" t="n">
        <f aca="false">EXP(MMULT('RW Scenarios'!$C240:$L240, 'Fund Mapping'!E$2:E$11)/12)*(H240-R240)</f>
        <v>53567.6147855673</v>
      </c>
      <c r="I241" s="8" t="n">
        <f aca="false">EXP(MMULT('RW Scenarios'!$C240:$L240, 'Fund Mapping'!F$2:F$11)/12)*(I240-S240)</f>
        <v>0</v>
      </c>
      <c r="J241" s="8" t="n">
        <f aca="false">EXP(MMULT('RW Scenarios'!$C240:$L240, 'Fund Mapping'!G$2:G$11)/12)*(J240-T240)</f>
        <v>6477.72703167109</v>
      </c>
      <c r="K241" s="8" t="n">
        <f aca="false">EXP(MMULT('RW Scenarios'!$C240:$L240, 'Fund Mapping'!H$2:H$11)/12)*(K240-U240)</f>
        <v>0</v>
      </c>
      <c r="L241" s="8" t="n">
        <f aca="false">EXP(MMULT('RW Scenarios'!$C240:$L240, 'Fund Mapping'!I$2:I$11)/12)*(L240-V240)</f>
        <v>0</v>
      </c>
      <c r="M241" s="8" t="n">
        <f aca="false">EXP(MMULT('RW Scenarios'!$C240:$L240, 'Fund Mapping'!J$2:J$11)/12)*(M240-W240)</f>
        <v>0</v>
      </c>
      <c r="N241" s="8" t="n">
        <f aca="false">EXP(MMULT('RW Scenarios'!$C240:$L240, 'Fund Mapping'!K$2:K$11)/12)*(N240-X240)</f>
        <v>0</v>
      </c>
      <c r="O241" s="27" t="n">
        <f aca="false">E240*Inforce!AJ$2/12</f>
        <v>0</v>
      </c>
      <c r="P241" s="27" t="n">
        <f aca="false">F240*Inforce!AK$2/12</f>
        <v>0</v>
      </c>
      <c r="Q241" s="27" t="n">
        <f aca="false">G240*Inforce!AL$2/12</f>
        <v>0</v>
      </c>
      <c r="R241" s="27" t="n">
        <f aca="false">H240*Inforce!AM$2/12</f>
        <v>35.6842346179082</v>
      </c>
      <c r="S241" s="27" t="n">
        <f aca="false">I240*Inforce!AN$2/12</f>
        <v>0</v>
      </c>
      <c r="T241" s="27" t="n">
        <f aca="false">J240*Inforce!AO$2/12</f>
        <v>2.04897595465389</v>
      </c>
      <c r="U241" s="27" t="n">
        <f aca="false">K240*Inforce!AP$2/12</f>
        <v>0</v>
      </c>
      <c r="V241" s="27" t="n">
        <f aca="false">L240*Inforce!AQ$2/12</f>
        <v>0</v>
      </c>
      <c r="W241" s="27" t="n">
        <f aca="false">M240*Inforce!AR$2/12</f>
        <v>0</v>
      </c>
      <c r="X241" s="27" t="n">
        <f aca="false">N240*Inforce!AS$2/12</f>
        <v>0</v>
      </c>
      <c r="Y241" s="28" t="n">
        <f aca="false">Y240*EXP(-Assumption!$B$1/12)</f>
        <v>0.671438177629873</v>
      </c>
      <c r="Z241" s="29" t="n">
        <f aca="false">(EXP(Assumption!$B$3/12))</f>
        <v>1.0025031276058</v>
      </c>
      <c r="AA241" s="13" t="n">
        <f aca="false">MAX(SUM(E241:N241), AA240*Z241)</f>
        <v>159323.332679259</v>
      </c>
      <c r="AB241" s="11" t="n">
        <f aca="false">(AA241-SUM(E241:N241)*(1-EXP(-Assumption!$B$1/12))*Y241)</f>
        <v>159256.194085487</v>
      </c>
      <c r="AC241" s="13" t="n">
        <f aca="false">MAX(0.75*AA241, SUM(E241:N241))</f>
        <v>119492.499509444</v>
      </c>
      <c r="AD241" s="13" t="n">
        <v>0</v>
      </c>
      <c r="AE241" s="27" t="n">
        <f aca="false">0.75*MAX(SUM(E241:N241), 0.75*AA241)</f>
        <v>89619.3746320833</v>
      </c>
      <c r="AF241" s="11" t="n">
        <f aca="false">(1-EXP(-Assumption!$B$2/12))*Y240*(AE241-SUM(E241:N241))</f>
        <v>24.8472891059148</v>
      </c>
      <c r="AG241" s="13" t="n">
        <f aca="false">AF241+AD241+AB241</f>
        <v>159281.041374593</v>
      </c>
      <c r="AH241" s="27" t="n">
        <f aca="false">AH242*EXP(-Assumption!$B$3/12)+AG241</f>
        <v>19499214.6579092</v>
      </c>
    </row>
    <row r="242" customFormat="false" ht="13.8" hidden="false" customHeight="false" outlineLevel="0" collapsed="false">
      <c r="A242" s="0" t="n">
        <v>1</v>
      </c>
      <c r="B242" s="0" t="n">
        <f aca="false">B241+1</f>
        <v>240</v>
      </c>
      <c r="C242" s="1" t="n">
        <f aca="false">EOMONTH(C241,1)</f>
        <v>51135</v>
      </c>
      <c r="D242" s="0" t="n">
        <f aca="false">EXP(-Assumption!$B$3*Assumption!$B$4*B242)</f>
        <v>0.548811636094027</v>
      </c>
      <c r="E242" s="26" t="n">
        <f aca="false">EXP(MMULT('RW Scenarios'!$C241:$L241, 'Fund Mapping'!B$2:B$11)/12)*(E241-O241)</f>
        <v>0</v>
      </c>
      <c r="F242" s="8" t="n">
        <f aca="false">EXP(MMULT('RW Scenarios'!$C241:$L241, 'Fund Mapping'!C$2:C$11)/12)*(F241-P241)</f>
        <v>0</v>
      </c>
      <c r="G242" s="8" t="n">
        <f aca="false">EXP(MMULT('RW Scenarios'!$C241:$L241, 'Fund Mapping'!D$2:D$11)/12)*(G241-Q241)</f>
        <v>0</v>
      </c>
      <c r="H242" s="8" t="n">
        <f aca="false">EXP(MMULT('RW Scenarios'!$C241:$L241, 'Fund Mapping'!E$2:E$11)/12)*(H241-R241)</f>
        <v>53612.3235483197</v>
      </c>
      <c r="I242" s="8" t="n">
        <f aca="false">EXP(MMULT('RW Scenarios'!$C241:$L241, 'Fund Mapping'!F$2:F$11)/12)*(I241-S241)</f>
        <v>0</v>
      </c>
      <c r="J242" s="8" t="n">
        <f aca="false">EXP(MMULT('RW Scenarios'!$C241:$L241, 'Fund Mapping'!G$2:G$11)/12)*(J241-T241)</f>
        <v>6485.42356018945</v>
      </c>
      <c r="K242" s="8" t="n">
        <f aca="false">EXP(MMULT('RW Scenarios'!$C241:$L241, 'Fund Mapping'!H$2:H$11)/12)*(K241-U241)</f>
        <v>0</v>
      </c>
      <c r="L242" s="8" t="n">
        <f aca="false">EXP(MMULT('RW Scenarios'!$C241:$L241, 'Fund Mapping'!I$2:I$11)/12)*(L241-V241)</f>
        <v>0</v>
      </c>
      <c r="M242" s="8" t="n">
        <f aca="false">EXP(MMULT('RW Scenarios'!$C241:$L241, 'Fund Mapping'!J$2:J$11)/12)*(M241-W241)</f>
        <v>0</v>
      </c>
      <c r="N242" s="8" t="n">
        <f aca="false">EXP(MMULT('RW Scenarios'!$C241:$L241, 'Fund Mapping'!K$2:K$11)/12)*(N241-X241)</f>
        <v>0</v>
      </c>
      <c r="O242" s="27" t="n">
        <f aca="false">E241*Inforce!AJ$2/12</f>
        <v>0</v>
      </c>
      <c r="P242" s="27" t="n">
        <f aca="false">F241*Inforce!AK$2/12</f>
        <v>0</v>
      </c>
      <c r="Q242" s="27" t="n">
        <f aca="false">G241*Inforce!AL$2/12</f>
        <v>0</v>
      </c>
      <c r="R242" s="27" t="n">
        <f aca="false">H241*Inforce!AM$2/12</f>
        <v>35.7117431903782</v>
      </c>
      <c r="S242" s="27" t="n">
        <f aca="false">I241*Inforce!AN$2/12</f>
        <v>0</v>
      </c>
      <c r="T242" s="27" t="n">
        <f aca="false">J241*Inforce!AO$2/12</f>
        <v>2.05128022669584</v>
      </c>
      <c r="U242" s="27" t="n">
        <f aca="false">K241*Inforce!AP$2/12</f>
        <v>0</v>
      </c>
      <c r="V242" s="27" t="n">
        <f aca="false">L241*Inforce!AQ$2/12</f>
        <v>0</v>
      </c>
      <c r="W242" s="27" t="n">
        <f aca="false">M241*Inforce!AR$2/12</f>
        <v>0</v>
      </c>
      <c r="X242" s="27" t="n">
        <f aca="false">N241*Inforce!AS$2/12</f>
        <v>0</v>
      </c>
      <c r="Y242" s="28" t="n">
        <f aca="false">Y241*EXP(-Assumption!$B$1/12)</f>
        <v>0.670320046035645</v>
      </c>
      <c r="Z242" s="29" t="n">
        <f aca="false">(EXP(Assumption!$B$3/12))</f>
        <v>1.0025031276058</v>
      </c>
      <c r="AA242" s="13" t="n">
        <f aca="false">MAX(SUM(E242:N242), AA241*Z242)</f>
        <v>159722.139311536</v>
      </c>
      <c r="AB242" s="11" t="n">
        <f aca="false">(AA242-SUM(E242:N242)*(1-EXP(-Assumption!$B$1/12))*Y242)</f>
        <v>159655.054023791</v>
      </c>
      <c r="AC242" s="13" t="n">
        <f aca="false">MAX(0.75*AA242, SUM(E242:N242))</f>
        <v>119791.604483652</v>
      </c>
      <c r="AD242" s="13" t="n">
        <v>0</v>
      </c>
      <c r="AE242" s="27" t="n">
        <f aca="false">0.75*MAX(SUM(E242:N242), 0.75*AA242)</f>
        <v>89843.703362739</v>
      </c>
      <c r="AF242" s="11" t="n">
        <f aca="false">(1-EXP(-Assumption!$B$2/12))*Y241*(AE242-SUM(E242:N242))</f>
        <v>24.9501162526257</v>
      </c>
      <c r="AG242" s="13" t="n">
        <f aca="false">AF242+AD242+AB242</f>
        <v>159680.004140043</v>
      </c>
      <c r="AH242" s="27" t="n">
        <f aca="false">AH243*EXP(-Assumption!$B$3/12)+AG242</f>
        <v>19388343.9382644</v>
      </c>
    </row>
    <row r="243" customFormat="false" ht="13.8" hidden="false" customHeight="false" outlineLevel="0" collapsed="false">
      <c r="A243" s="0" t="n">
        <v>1</v>
      </c>
      <c r="B243" s="0" t="n">
        <f aca="false">B242+1</f>
        <v>241</v>
      </c>
      <c r="C243" s="1" t="n">
        <f aca="false">EOMONTH(C242,1)</f>
        <v>51166</v>
      </c>
      <c r="D243" s="0" t="n">
        <f aca="false">EXP(-Assumption!$B$3*Assumption!$B$4*B243)</f>
        <v>0.54744132061185</v>
      </c>
      <c r="E243" s="26" t="n">
        <f aca="false">EXP(MMULT('RW Scenarios'!$C242:$L242, 'Fund Mapping'!B$2:B$11)/12)*(E242-O242)</f>
        <v>0</v>
      </c>
      <c r="F243" s="8" t="n">
        <f aca="false">EXP(MMULT('RW Scenarios'!$C242:$L242, 'Fund Mapping'!C$2:C$11)/12)*(F242-P242)</f>
        <v>0</v>
      </c>
      <c r="G243" s="8" t="n">
        <f aca="false">EXP(MMULT('RW Scenarios'!$C242:$L242, 'Fund Mapping'!D$2:D$11)/12)*(G242-Q242)</f>
        <v>0</v>
      </c>
      <c r="H243" s="8" t="n">
        <f aca="false">EXP(MMULT('RW Scenarios'!$C242:$L242, 'Fund Mapping'!E$2:E$11)/12)*(H242-R242)</f>
        <v>53661.7366946363</v>
      </c>
      <c r="I243" s="8" t="n">
        <f aca="false">EXP(MMULT('RW Scenarios'!$C242:$L242, 'Fund Mapping'!F$2:F$11)/12)*(I242-S242)</f>
        <v>0</v>
      </c>
      <c r="J243" s="8" t="n">
        <f aca="false">EXP(MMULT('RW Scenarios'!$C242:$L242, 'Fund Mapping'!G$2:G$11)/12)*(J242-T242)</f>
        <v>6493.69036733485</v>
      </c>
      <c r="K243" s="8" t="n">
        <f aca="false">EXP(MMULT('RW Scenarios'!$C242:$L242, 'Fund Mapping'!H$2:H$11)/12)*(K242-U242)</f>
        <v>0</v>
      </c>
      <c r="L243" s="8" t="n">
        <f aca="false">EXP(MMULT('RW Scenarios'!$C242:$L242, 'Fund Mapping'!I$2:I$11)/12)*(L242-V242)</f>
        <v>0</v>
      </c>
      <c r="M243" s="8" t="n">
        <f aca="false">EXP(MMULT('RW Scenarios'!$C242:$L242, 'Fund Mapping'!J$2:J$11)/12)*(M242-W242)</f>
        <v>0</v>
      </c>
      <c r="N243" s="8" t="n">
        <f aca="false">EXP(MMULT('RW Scenarios'!$C242:$L242, 'Fund Mapping'!K$2:K$11)/12)*(N242-X242)</f>
        <v>0</v>
      </c>
      <c r="O243" s="27" t="n">
        <f aca="false">E242*Inforce!AJ$2/12</f>
        <v>0</v>
      </c>
      <c r="P243" s="27" t="n">
        <f aca="false">F242*Inforce!AK$2/12</f>
        <v>0</v>
      </c>
      <c r="Q243" s="27" t="n">
        <f aca="false">G242*Inforce!AL$2/12</f>
        <v>0</v>
      </c>
      <c r="R243" s="27" t="n">
        <f aca="false">H242*Inforce!AM$2/12</f>
        <v>35.7415490322131</v>
      </c>
      <c r="S243" s="27" t="n">
        <f aca="false">I242*Inforce!AN$2/12</f>
        <v>0</v>
      </c>
      <c r="T243" s="27" t="n">
        <f aca="false">J242*Inforce!AO$2/12</f>
        <v>2.05371746072666</v>
      </c>
      <c r="U243" s="27" t="n">
        <f aca="false">K242*Inforce!AP$2/12</f>
        <v>0</v>
      </c>
      <c r="V243" s="27" t="n">
        <f aca="false">L242*Inforce!AQ$2/12</f>
        <v>0</v>
      </c>
      <c r="W243" s="27" t="n">
        <f aca="false">M242*Inforce!AR$2/12</f>
        <v>0</v>
      </c>
      <c r="X243" s="27" t="n">
        <f aca="false">N242*Inforce!AS$2/12</f>
        <v>0</v>
      </c>
      <c r="Y243" s="28" t="n">
        <f aca="false">Y242*EXP(-Assumption!$B$1/12)</f>
        <v>0.669203776441976</v>
      </c>
      <c r="Z243" s="29" t="n">
        <f aca="false">(EXP(Assumption!$B$3/12))</f>
        <v>1.0025031276058</v>
      </c>
      <c r="AA243" s="13" t="n">
        <f aca="false">MAX(SUM(E243:N243), AA242*Z243)</f>
        <v>160121.944207703</v>
      </c>
      <c r="AB243" s="11" t="n">
        <f aca="false">(AA243-SUM(E243:N243)*(1-EXP(-Assumption!$B$1/12))*Y243)</f>
        <v>160054.906356491</v>
      </c>
      <c r="AC243" s="13" t="n">
        <f aca="false">MAX(0.75*AA243, SUM(E243:N243))</f>
        <v>120091.458155777</v>
      </c>
      <c r="AD243" s="13" t="n">
        <v>0</v>
      </c>
      <c r="AE243" s="27" t="n">
        <f aca="false">0.75*MAX(SUM(E243:N243), 0.75*AA243)</f>
        <v>90068.5936168331</v>
      </c>
      <c r="AF243" s="11" t="n">
        <f aca="false">(1-EXP(-Assumption!$B$2/12))*Y242*(AE243-SUM(E243:N243))</f>
        <v>25.0485853502793</v>
      </c>
      <c r="AG243" s="13" t="n">
        <f aca="false">AF243+AD243+AB243</f>
        <v>160079.954941842</v>
      </c>
      <c r="AH243" s="27" t="n">
        <f aca="false">AH244*EXP(-Assumption!$B$3/12)+AG243</f>
        <v>19276795.7336405</v>
      </c>
    </row>
    <row r="244" customFormat="false" ht="13.8" hidden="false" customHeight="false" outlineLevel="0" collapsed="false">
      <c r="A244" s="0" t="n">
        <v>1</v>
      </c>
      <c r="B244" s="0" t="n">
        <f aca="false">B243+1</f>
        <v>242</v>
      </c>
      <c r="C244" s="1" t="n">
        <f aca="false">EOMONTH(C243,1)</f>
        <v>51195</v>
      </c>
      <c r="D244" s="0" t="n">
        <f aca="false">EXP(-Assumption!$B$3*Assumption!$B$4*B244)</f>
        <v>0.546074426639709</v>
      </c>
      <c r="E244" s="26" t="n">
        <f aca="false">EXP(MMULT('RW Scenarios'!$C243:$L243, 'Fund Mapping'!B$2:B$11)/12)*(E243-O243)</f>
        <v>0</v>
      </c>
      <c r="F244" s="8" t="n">
        <f aca="false">EXP(MMULT('RW Scenarios'!$C243:$L243, 'Fund Mapping'!C$2:C$11)/12)*(F243-P243)</f>
        <v>0</v>
      </c>
      <c r="G244" s="8" t="n">
        <f aca="false">EXP(MMULT('RW Scenarios'!$C243:$L243, 'Fund Mapping'!D$2:D$11)/12)*(G243-Q243)</f>
        <v>0</v>
      </c>
      <c r="H244" s="8" t="n">
        <f aca="false">EXP(MMULT('RW Scenarios'!$C243:$L243, 'Fund Mapping'!E$2:E$11)/12)*(H243-R243)</f>
        <v>53705.5631456932</v>
      </c>
      <c r="I244" s="8" t="n">
        <f aca="false">EXP(MMULT('RW Scenarios'!$C243:$L243, 'Fund Mapping'!F$2:F$11)/12)*(I243-S243)</f>
        <v>0</v>
      </c>
      <c r="J244" s="8" t="n">
        <f aca="false">EXP(MMULT('RW Scenarios'!$C243:$L243, 'Fund Mapping'!G$2:G$11)/12)*(J243-T243)</f>
        <v>6501.29131390665</v>
      </c>
      <c r="K244" s="8" t="n">
        <f aca="false">EXP(MMULT('RW Scenarios'!$C243:$L243, 'Fund Mapping'!H$2:H$11)/12)*(K243-U243)</f>
        <v>0</v>
      </c>
      <c r="L244" s="8" t="n">
        <f aca="false">EXP(MMULT('RW Scenarios'!$C243:$L243, 'Fund Mapping'!I$2:I$11)/12)*(L243-V243)</f>
        <v>0</v>
      </c>
      <c r="M244" s="8" t="n">
        <f aca="false">EXP(MMULT('RW Scenarios'!$C243:$L243, 'Fund Mapping'!J$2:J$11)/12)*(M243-W243)</f>
        <v>0</v>
      </c>
      <c r="N244" s="8" t="n">
        <f aca="false">EXP(MMULT('RW Scenarios'!$C243:$L243, 'Fund Mapping'!K$2:K$11)/12)*(N243-X243)</f>
        <v>0</v>
      </c>
      <c r="O244" s="27" t="n">
        <f aca="false">E243*Inforce!AJ$2/12</f>
        <v>0</v>
      </c>
      <c r="P244" s="27" t="n">
        <f aca="false">F243*Inforce!AK$2/12</f>
        <v>0</v>
      </c>
      <c r="Q244" s="27" t="n">
        <f aca="false">G243*Inforce!AL$2/12</f>
        <v>0</v>
      </c>
      <c r="R244" s="27" t="n">
        <f aca="false">H243*Inforce!AM$2/12</f>
        <v>35.7744911297575</v>
      </c>
      <c r="S244" s="27" t="n">
        <f aca="false">I243*Inforce!AN$2/12</f>
        <v>0</v>
      </c>
      <c r="T244" s="27" t="n">
        <f aca="false">J243*Inforce!AO$2/12</f>
        <v>2.05633528298937</v>
      </c>
      <c r="U244" s="27" t="n">
        <f aca="false">K243*Inforce!AP$2/12</f>
        <v>0</v>
      </c>
      <c r="V244" s="27" t="n">
        <f aca="false">L243*Inforce!AQ$2/12</f>
        <v>0</v>
      </c>
      <c r="W244" s="27" t="n">
        <f aca="false">M243*Inforce!AR$2/12</f>
        <v>0</v>
      </c>
      <c r="X244" s="27" t="n">
        <f aca="false">N243*Inforce!AS$2/12</f>
        <v>0</v>
      </c>
      <c r="Y244" s="28" t="n">
        <f aca="false">Y243*EXP(-Assumption!$B$1/12)</f>
        <v>0.668089365748117</v>
      </c>
      <c r="Z244" s="29" t="n">
        <f aca="false">(EXP(Assumption!$B$3/12))</f>
        <v>1.0025031276058</v>
      </c>
      <c r="AA244" s="13" t="n">
        <f aca="false">MAX(SUM(E244:N244), AA243*Z244)</f>
        <v>160522.749866543</v>
      </c>
      <c r="AB244" s="11" t="n">
        <f aca="false">(AA244-SUM(E244:N244)*(1-EXP(-Assumption!$B$1/12))*Y244)</f>
        <v>160455.766436224</v>
      </c>
      <c r="AC244" s="13" t="n">
        <f aca="false">MAX(0.75*AA244, SUM(E244:N244))</f>
        <v>120392.062399907</v>
      </c>
      <c r="AD244" s="13" t="n">
        <v>0</v>
      </c>
      <c r="AE244" s="27" t="n">
        <f aca="false">0.75*MAX(SUM(E244:N244), 0.75*AA244)</f>
        <v>90294.0467999305</v>
      </c>
      <c r="AF244" s="11" t="n">
        <f aca="false">(1-EXP(-Assumption!$B$2/12))*Y243*(AE244-SUM(E244:N244))</f>
        <v>25.1523549239821</v>
      </c>
      <c r="AG244" s="13" t="n">
        <f aca="false">AF244+AD244+AB244</f>
        <v>160480.918791148</v>
      </c>
      <c r="AH244" s="27" t="n">
        <f aca="false">AH245*EXP(-Assumption!$B$3/12)+AG244</f>
        <v>19164567.3576964</v>
      </c>
    </row>
    <row r="245" customFormat="false" ht="13.8" hidden="false" customHeight="false" outlineLevel="0" collapsed="false">
      <c r="A245" s="0" t="n">
        <v>1</v>
      </c>
      <c r="B245" s="0" t="n">
        <f aca="false">B244+1</f>
        <v>243</v>
      </c>
      <c r="C245" s="1" t="n">
        <f aca="false">EOMONTH(C244,1)</f>
        <v>51226</v>
      </c>
      <c r="D245" s="0" t="n">
        <f aca="false">EXP(-Assumption!$B$3*Assumption!$B$4*B245)</f>
        <v>0.544710945634513</v>
      </c>
      <c r="E245" s="26" t="n">
        <f aca="false">EXP(MMULT('RW Scenarios'!$C244:$L244, 'Fund Mapping'!B$2:B$11)/12)*(E244-O244)</f>
        <v>0</v>
      </c>
      <c r="F245" s="8" t="n">
        <f aca="false">EXP(MMULT('RW Scenarios'!$C244:$L244, 'Fund Mapping'!C$2:C$11)/12)*(F244-P244)</f>
        <v>0</v>
      </c>
      <c r="G245" s="8" t="n">
        <f aca="false">EXP(MMULT('RW Scenarios'!$C244:$L244, 'Fund Mapping'!D$2:D$11)/12)*(G244-Q244)</f>
        <v>0</v>
      </c>
      <c r="H245" s="8" t="n">
        <f aca="false">EXP(MMULT('RW Scenarios'!$C244:$L244, 'Fund Mapping'!E$2:E$11)/12)*(H244-R244)</f>
        <v>53752.8522999382</v>
      </c>
      <c r="I245" s="8" t="n">
        <f aca="false">EXP(MMULT('RW Scenarios'!$C244:$L244, 'Fund Mapping'!F$2:F$11)/12)*(I244-S244)</f>
        <v>0</v>
      </c>
      <c r="J245" s="8" t="n">
        <f aca="false">EXP(MMULT('RW Scenarios'!$C244:$L244, 'Fund Mapping'!G$2:G$11)/12)*(J244-T244)</f>
        <v>6509.31736350215</v>
      </c>
      <c r="K245" s="8" t="n">
        <f aca="false">EXP(MMULT('RW Scenarios'!$C244:$L244, 'Fund Mapping'!H$2:H$11)/12)*(K244-U244)</f>
        <v>0</v>
      </c>
      <c r="L245" s="8" t="n">
        <f aca="false">EXP(MMULT('RW Scenarios'!$C244:$L244, 'Fund Mapping'!I$2:I$11)/12)*(L244-V244)</f>
        <v>0</v>
      </c>
      <c r="M245" s="8" t="n">
        <f aca="false">EXP(MMULT('RW Scenarios'!$C244:$L244, 'Fund Mapping'!J$2:J$11)/12)*(M244-W244)</f>
        <v>0</v>
      </c>
      <c r="N245" s="8" t="n">
        <f aca="false">EXP(MMULT('RW Scenarios'!$C244:$L244, 'Fund Mapping'!K$2:K$11)/12)*(N244-X244)</f>
        <v>0</v>
      </c>
      <c r="O245" s="27" t="n">
        <f aca="false">E244*Inforce!AJ$2/12</f>
        <v>0</v>
      </c>
      <c r="P245" s="27" t="n">
        <f aca="false">F244*Inforce!AK$2/12</f>
        <v>0</v>
      </c>
      <c r="Q245" s="27" t="n">
        <f aca="false">G244*Inforce!AL$2/12</f>
        <v>0</v>
      </c>
      <c r="R245" s="27" t="n">
        <f aca="false">H244*Inforce!AM$2/12</f>
        <v>35.8037087637954</v>
      </c>
      <c r="S245" s="27" t="n">
        <f aca="false">I244*Inforce!AN$2/12</f>
        <v>0</v>
      </c>
      <c r="T245" s="27" t="n">
        <f aca="false">J244*Inforce!AO$2/12</f>
        <v>2.05874224940377</v>
      </c>
      <c r="U245" s="27" t="n">
        <f aca="false">K244*Inforce!AP$2/12</f>
        <v>0</v>
      </c>
      <c r="V245" s="27" t="n">
        <f aca="false">L244*Inforce!AQ$2/12</f>
        <v>0</v>
      </c>
      <c r="W245" s="27" t="n">
        <f aca="false">M244*Inforce!AR$2/12</f>
        <v>0</v>
      </c>
      <c r="X245" s="27" t="n">
        <f aca="false">N244*Inforce!AS$2/12</f>
        <v>0</v>
      </c>
      <c r="Y245" s="28" t="n">
        <f aca="false">Y244*EXP(-Assumption!$B$1/12)</f>
        <v>0.66697681085848</v>
      </c>
      <c r="Z245" s="29" t="n">
        <f aca="false">(EXP(Assumption!$B$3/12))</f>
        <v>1.0025031276058</v>
      </c>
      <c r="AA245" s="13" t="n">
        <f aca="false">MAX(SUM(E245:N245), AA244*Z245)</f>
        <v>160924.558793092</v>
      </c>
      <c r="AB245" s="11" t="n">
        <f aca="false">(AA245-SUM(E245:N245)*(1-EXP(-Assumption!$B$1/12))*Y245)</f>
        <v>160857.625470126</v>
      </c>
      <c r="AC245" s="13" t="n">
        <f aca="false">MAX(0.75*AA245, SUM(E245:N245))</f>
        <v>120693.419094819</v>
      </c>
      <c r="AD245" s="13" t="n">
        <v>0</v>
      </c>
      <c r="AE245" s="27" t="n">
        <f aca="false">0.75*MAX(SUM(E245:N245), 0.75*AA245)</f>
        <v>90520.0643211144</v>
      </c>
      <c r="AF245" s="11" t="n">
        <f aca="false">(1-EXP(-Assumption!$B$2/12))*Y244*(AE245-SUM(E245:N245))</f>
        <v>25.2529356904484</v>
      </c>
      <c r="AG245" s="13" t="n">
        <f aca="false">AF245+AD245+AB245</f>
        <v>160882.878405816</v>
      </c>
      <c r="AH245" s="27" t="n">
        <f aca="false">AH246*EXP(-Assumption!$B$3/12)+AG245</f>
        <v>19051656.0922934</v>
      </c>
    </row>
    <row r="246" customFormat="false" ht="13.8" hidden="false" customHeight="false" outlineLevel="0" collapsed="false">
      <c r="A246" s="0" t="n">
        <v>1</v>
      </c>
      <c r="B246" s="0" t="n">
        <f aca="false">B245+1</f>
        <v>244</v>
      </c>
      <c r="C246" s="1" t="n">
        <f aca="false">EOMONTH(C245,1)</f>
        <v>51256</v>
      </c>
      <c r="D246" s="0" t="n">
        <f aca="false">EXP(-Assumption!$B$3*Assumption!$B$4*B246)</f>
        <v>0.5433508690745</v>
      </c>
      <c r="E246" s="26" t="n">
        <f aca="false">EXP(MMULT('RW Scenarios'!$C245:$L245, 'Fund Mapping'!B$2:B$11)/12)*(E245-O245)</f>
        <v>0</v>
      </c>
      <c r="F246" s="8" t="n">
        <f aca="false">EXP(MMULT('RW Scenarios'!$C245:$L245, 'Fund Mapping'!C$2:C$11)/12)*(F245-P245)</f>
        <v>0</v>
      </c>
      <c r="G246" s="8" t="n">
        <f aca="false">EXP(MMULT('RW Scenarios'!$C245:$L245, 'Fund Mapping'!D$2:D$11)/12)*(G245-Q245)</f>
        <v>0</v>
      </c>
      <c r="H246" s="8" t="n">
        <f aca="false">EXP(MMULT('RW Scenarios'!$C245:$L245, 'Fund Mapping'!E$2:E$11)/12)*(H245-R245)</f>
        <v>53801.2376320454</v>
      </c>
      <c r="I246" s="8" t="n">
        <f aca="false">EXP(MMULT('RW Scenarios'!$C245:$L245, 'Fund Mapping'!F$2:F$11)/12)*(I245-S245)</f>
        <v>0</v>
      </c>
      <c r="J246" s="8" t="n">
        <f aca="false">EXP(MMULT('RW Scenarios'!$C245:$L245, 'Fund Mapping'!G$2:G$11)/12)*(J245-T245)</f>
        <v>6517.48040720885</v>
      </c>
      <c r="K246" s="8" t="n">
        <f aca="false">EXP(MMULT('RW Scenarios'!$C245:$L245, 'Fund Mapping'!H$2:H$11)/12)*(K245-U245)</f>
        <v>0</v>
      </c>
      <c r="L246" s="8" t="n">
        <f aca="false">EXP(MMULT('RW Scenarios'!$C245:$L245, 'Fund Mapping'!I$2:I$11)/12)*(L245-V245)</f>
        <v>0</v>
      </c>
      <c r="M246" s="8" t="n">
        <f aca="false">EXP(MMULT('RW Scenarios'!$C245:$L245, 'Fund Mapping'!J$2:J$11)/12)*(M245-W245)</f>
        <v>0</v>
      </c>
      <c r="N246" s="8" t="n">
        <f aca="false">EXP(MMULT('RW Scenarios'!$C245:$L245, 'Fund Mapping'!K$2:K$11)/12)*(N245-X245)</f>
        <v>0</v>
      </c>
      <c r="O246" s="27" t="n">
        <f aca="false">E245*Inforce!AJ$2/12</f>
        <v>0</v>
      </c>
      <c r="P246" s="27" t="n">
        <f aca="false">F245*Inforce!AK$2/12</f>
        <v>0</v>
      </c>
      <c r="Q246" s="27" t="n">
        <f aca="false">G245*Inforce!AL$2/12</f>
        <v>0</v>
      </c>
      <c r="R246" s="27" t="n">
        <f aca="false">H245*Inforce!AM$2/12</f>
        <v>35.8352348666254</v>
      </c>
      <c r="S246" s="27" t="n">
        <f aca="false">I245*Inforce!AN$2/12</f>
        <v>0</v>
      </c>
      <c r="T246" s="27" t="n">
        <f aca="false">J245*Inforce!AO$2/12</f>
        <v>2.06128383177568</v>
      </c>
      <c r="U246" s="27" t="n">
        <f aca="false">K245*Inforce!AP$2/12</f>
        <v>0</v>
      </c>
      <c r="V246" s="27" t="n">
        <f aca="false">L245*Inforce!AQ$2/12</f>
        <v>0</v>
      </c>
      <c r="W246" s="27" t="n">
        <f aca="false">M245*Inforce!AR$2/12</f>
        <v>0</v>
      </c>
      <c r="X246" s="27" t="n">
        <f aca="false">N245*Inforce!AS$2/12</f>
        <v>0</v>
      </c>
      <c r="Y246" s="28" t="n">
        <f aca="false">Y245*EXP(-Assumption!$B$1/12)</f>
        <v>0.665866108682636</v>
      </c>
      <c r="Z246" s="29" t="n">
        <f aca="false">(EXP(Assumption!$B$3/12))</f>
        <v>1.0025031276058</v>
      </c>
      <c r="AA246" s="13" t="n">
        <f aca="false">MAX(SUM(E246:N246), AA245*Z246)</f>
        <v>161327.373498658</v>
      </c>
      <c r="AB246" s="11" t="n">
        <f aca="false">(AA246-SUM(E246:N246)*(1-EXP(-Assumption!$B$1/12))*Y246)</f>
        <v>161260.488934508</v>
      </c>
      <c r="AC246" s="13" t="n">
        <f aca="false">MAX(0.75*AA246, SUM(E246:N246))</f>
        <v>120995.530123994</v>
      </c>
      <c r="AD246" s="13" t="n">
        <v>0</v>
      </c>
      <c r="AE246" s="27" t="n">
        <f aca="false">0.75*MAX(SUM(E246:N246), 0.75*AA246)</f>
        <v>90746.6475929949</v>
      </c>
      <c r="AF246" s="11" t="n">
        <f aca="false">(1-EXP(-Assumption!$B$2/12))*Y245*(AE246-SUM(E246:N246))</f>
        <v>25.352555620098</v>
      </c>
      <c r="AG246" s="13" t="n">
        <f aca="false">AF246+AD246+AB246</f>
        <v>161285.841490128</v>
      </c>
      <c r="AH246" s="27" t="n">
        <f aca="false">AH247*EXP(-Assumption!$B$3/12)+AG246</f>
        <v>18938059.2298141</v>
      </c>
    </row>
    <row r="247" customFormat="false" ht="13.8" hidden="false" customHeight="false" outlineLevel="0" collapsed="false">
      <c r="A247" s="0" t="n">
        <v>1</v>
      </c>
      <c r="B247" s="0" t="n">
        <f aca="false">B246+1</f>
        <v>245</v>
      </c>
      <c r="C247" s="1" t="n">
        <f aca="false">EOMONTH(C246,1)</f>
        <v>51287</v>
      </c>
      <c r="D247" s="0" t="n">
        <f aca="false">EXP(-Assumption!$B$3*Assumption!$B$4*B247)</f>
        <v>0.541994188459187</v>
      </c>
      <c r="E247" s="26" t="n">
        <f aca="false">EXP(MMULT('RW Scenarios'!$C246:$L246, 'Fund Mapping'!B$2:B$11)/12)*(E246-O246)</f>
        <v>0</v>
      </c>
      <c r="F247" s="8" t="n">
        <f aca="false">EXP(MMULT('RW Scenarios'!$C246:$L246, 'Fund Mapping'!C$2:C$11)/12)*(F246-P246)</f>
        <v>0</v>
      </c>
      <c r="G247" s="8" t="n">
        <f aca="false">EXP(MMULT('RW Scenarios'!$C246:$L246, 'Fund Mapping'!D$2:D$11)/12)*(G246-Q246)</f>
        <v>0</v>
      </c>
      <c r="H247" s="8" t="n">
        <f aca="false">EXP(MMULT('RW Scenarios'!$C246:$L246, 'Fund Mapping'!E$2:E$11)/12)*(H246-R246)</f>
        <v>53849.0331453509</v>
      </c>
      <c r="I247" s="8" t="n">
        <f aca="false">EXP(MMULT('RW Scenarios'!$C246:$L246, 'Fund Mapping'!F$2:F$11)/12)*(I246-S246)</f>
        <v>0</v>
      </c>
      <c r="J247" s="8" t="n">
        <f aca="false">EXP(MMULT('RW Scenarios'!$C246:$L246, 'Fund Mapping'!G$2:G$11)/12)*(J246-T246)</f>
        <v>6525.57841159534</v>
      </c>
      <c r="K247" s="8" t="n">
        <f aca="false">EXP(MMULT('RW Scenarios'!$C246:$L246, 'Fund Mapping'!H$2:H$11)/12)*(K246-U246)</f>
        <v>0</v>
      </c>
      <c r="L247" s="8" t="n">
        <f aca="false">EXP(MMULT('RW Scenarios'!$C246:$L246, 'Fund Mapping'!I$2:I$11)/12)*(L246-V246)</f>
        <v>0</v>
      </c>
      <c r="M247" s="8" t="n">
        <f aca="false">EXP(MMULT('RW Scenarios'!$C246:$L246, 'Fund Mapping'!J$2:J$11)/12)*(M246-W246)</f>
        <v>0</v>
      </c>
      <c r="N247" s="8" t="n">
        <f aca="false">EXP(MMULT('RW Scenarios'!$C246:$L246, 'Fund Mapping'!K$2:K$11)/12)*(N246-X246)</f>
        <v>0</v>
      </c>
      <c r="O247" s="27" t="n">
        <f aca="false">E246*Inforce!AJ$2/12</f>
        <v>0</v>
      </c>
      <c r="P247" s="27" t="n">
        <f aca="false">F246*Inforce!AK$2/12</f>
        <v>0</v>
      </c>
      <c r="Q247" s="27" t="n">
        <f aca="false">G246*Inforce!AL$2/12</f>
        <v>0</v>
      </c>
      <c r="R247" s="27" t="n">
        <f aca="false">H246*Inforce!AM$2/12</f>
        <v>35.8674917546969</v>
      </c>
      <c r="S247" s="27" t="n">
        <f aca="false">I246*Inforce!AN$2/12</f>
        <v>0</v>
      </c>
      <c r="T247" s="27" t="n">
        <f aca="false">J246*Inforce!AO$2/12</f>
        <v>2.06386879561614</v>
      </c>
      <c r="U247" s="27" t="n">
        <f aca="false">K246*Inforce!AP$2/12</f>
        <v>0</v>
      </c>
      <c r="V247" s="27" t="n">
        <f aca="false">L246*Inforce!AQ$2/12</f>
        <v>0</v>
      </c>
      <c r="W247" s="27" t="n">
        <f aca="false">M246*Inforce!AR$2/12</f>
        <v>0</v>
      </c>
      <c r="X247" s="27" t="n">
        <f aca="false">N246*Inforce!AS$2/12</f>
        <v>0</v>
      </c>
      <c r="Y247" s="28" t="n">
        <f aca="false">Y246*EXP(-Assumption!$B$1/12)</f>
        <v>0.6647572561353</v>
      </c>
      <c r="Z247" s="29" t="n">
        <f aca="false">(EXP(Assumption!$B$3/12))</f>
        <v>1.0025031276058</v>
      </c>
      <c r="AA247" s="13" t="n">
        <f aca="false">MAX(SUM(E247:N247), AA246*Z247)</f>
        <v>161731.196500833</v>
      </c>
      <c r="AB247" s="11" t="n">
        <f aca="false">(AA247-SUM(E247:N247)*(1-EXP(-Assumption!$B$1/12))*Y247)</f>
        <v>161664.361443654</v>
      </c>
      <c r="AC247" s="13" t="n">
        <f aca="false">MAX(0.75*AA247, SUM(E247:N247))</f>
        <v>121298.397375625</v>
      </c>
      <c r="AD247" s="13" t="n">
        <v>0</v>
      </c>
      <c r="AE247" s="27" t="n">
        <f aca="false">0.75*MAX(SUM(E247:N247), 0.75*AA247)</f>
        <v>90973.7980317184</v>
      </c>
      <c r="AF247" s="11" t="n">
        <f aca="false">(1-EXP(-Assumption!$B$2/12))*Y246*(AE247-SUM(E247:N247))</f>
        <v>25.4527902254564</v>
      </c>
      <c r="AG247" s="13" t="n">
        <f aca="false">AF247+AD247+AB247</f>
        <v>161689.814233879</v>
      </c>
      <c r="AH247" s="27" t="n">
        <f aca="false">AH248*EXP(-Assumption!$B$3/12)+AG247</f>
        <v>18823774.04814</v>
      </c>
    </row>
    <row r="248" customFormat="false" ht="13.8" hidden="false" customHeight="false" outlineLevel="0" collapsed="false">
      <c r="A248" s="0" t="n">
        <v>1</v>
      </c>
      <c r="B248" s="0" t="n">
        <f aca="false">B247+1</f>
        <v>246</v>
      </c>
      <c r="C248" s="1" t="n">
        <f aca="false">EOMONTH(C247,1)</f>
        <v>51317</v>
      </c>
      <c r="D248" s="0" t="n">
        <f aca="false">EXP(-Assumption!$B$3*Assumption!$B$4*B248)</f>
        <v>0.540640895309317</v>
      </c>
      <c r="E248" s="26" t="n">
        <f aca="false">EXP(MMULT('RW Scenarios'!$C247:$L247, 'Fund Mapping'!B$2:B$11)/12)*(E247-O247)</f>
        <v>0</v>
      </c>
      <c r="F248" s="8" t="n">
        <f aca="false">EXP(MMULT('RW Scenarios'!$C247:$L247, 'Fund Mapping'!C$2:C$11)/12)*(F247-P247)</f>
        <v>0</v>
      </c>
      <c r="G248" s="8" t="n">
        <f aca="false">EXP(MMULT('RW Scenarios'!$C247:$L247, 'Fund Mapping'!D$2:D$11)/12)*(G247-Q247)</f>
        <v>0</v>
      </c>
      <c r="H248" s="8" t="n">
        <f aca="false">EXP(MMULT('RW Scenarios'!$C247:$L247, 'Fund Mapping'!E$2:E$11)/12)*(H247-R247)</f>
        <v>53897.3993373934</v>
      </c>
      <c r="I248" s="8" t="n">
        <f aca="false">EXP(MMULT('RW Scenarios'!$C247:$L247, 'Fund Mapping'!F$2:F$11)/12)*(I247-S247)</f>
        <v>0</v>
      </c>
      <c r="J248" s="8" t="n">
        <f aca="false">EXP(MMULT('RW Scenarios'!$C247:$L247, 'Fund Mapping'!G$2:G$11)/12)*(J247-T247)</f>
        <v>6533.75217227775</v>
      </c>
      <c r="K248" s="8" t="n">
        <f aca="false">EXP(MMULT('RW Scenarios'!$C247:$L247, 'Fund Mapping'!H$2:H$11)/12)*(K247-U247)</f>
        <v>0</v>
      </c>
      <c r="L248" s="8" t="n">
        <f aca="false">EXP(MMULT('RW Scenarios'!$C247:$L247, 'Fund Mapping'!I$2:I$11)/12)*(L247-V247)</f>
        <v>0</v>
      </c>
      <c r="M248" s="8" t="n">
        <f aca="false">EXP(MMULT('RW Scenarios'!$C247:$L247, 'Fund Mapping'!J$2:J$11)/12)*(M247-W247)</f>
        <v>0</v>
      </c>
      <c r="N248" s="8" t="n">
        <f aca="false">EXP(MMULT('RW Scenarios'!$C247:$L247, 'Fund Mapping'!K$2:K$11)/12)*(N247-X247)</f>
        <v>0</v>
      </c>
      <c r="O248" s="27" t="n">
        <f aca="false">E247*Inforce!AJ$2/12</f>
        <v>0</v>
      </c>
      <c r="P248" s="27" t="n">
        <f aca="false">F247*Inforce!AK$2/12</f>
        <v>0</v>
      </c>
      <c r="Q248" s="27" t="n">
        <f aca="false">G247*Inforce!AL$2/12</f>
        <v>0</v>
      </c>
      <c r="R248" s="27" t="n">
        <f aca="false">H247*Inforce!AM$2/12</f>
        <v>35.8993554302339</v>
      </c>
      <c r="S248" s="27" t="n">
        <f aca="false">I247*Inforce!AN$2/12</f>
        <v>0</v>
      </c>
      <c r="T248" s="27" t="n">
        <f aca="false">J247*Inforce!AO$2/12</f>
        <v>2.06643316367186</v>
      </c>
      <c r="U248" s="27" t="n">
        <f aca="false">K247*Inforce!AP$2/12</f>
        <v>0</v>
      </c>
      <c r="V248" s="27" t="n">
        <f aca="false">L247*Inforce!AQ$2/12</f>
        <v>0</v>
      </c>
      <c r="W248" s="27" t="n">
        <f aca="false">M247*Inforce!AR$2/12</f>
        <v>0</v>
      </c>
      <c r="X248" s="27" t="n">
        <f aca="false">N247*Inforce!AS$2/12</f>
        <v>0</v>
      </c>
      <c r="Y248" s="28" t="n">
        <f aca="false">Y247*EXP(-Assumption!$B$1/12)</f>
        <v>0.663650250136325</v>
      </c>
      <c r="Z248" s="29" t="n">
        <f aca="false">(EXP(Assumption!$B$3/12))</f>
        <v>1.0025031276058</v>
      </c>
      <c r="AA248" s="13" t="n">
        <f aca="false">MAX(SUM(E248:N248), AA247*Z248)</f>
        <v>162136.030323512</v>
      </c>
      <c r="AB248" s="11" t="n">
        <f aca="false">(AA248-SUM(E248:N248)*(1-EXP(-Assumption!$B$1/12))*Y248)</f>
        <v>162069.244079483</v>
      </c>
      <c r="AC248" s="13" t="n">
        <f aca="false">MAX(0.75*AA248, SUM(E248:N248))</f>
        <v>121602.022742634</v>
      </c>
      <c r="AD248" s="13" t="n">
        <v>0</v>
      </c>
      <c r="AE248" s="27" t="n">
        <f aca="false">0.75*MAX(SUM(E248:N248), 0.75*AA248)</f>
        <v>91201.5170569756</v>
      </c>
      <c r="AF248" s="11" t="n">
        <f aca="false">(1-EXP(-Assumption!$B$2/12))*Y247*(AE248-SUM(E248:N248))</f>
        <v>25.5525560397014</v>
      </c>
      <c r="AG248" s="13" t="n">
        <f aca="false">AF248+AD248+AB248</f>
        <v>162094.796635522</v>
      </c>
      <c r="AH248" s="27" t="n">
        <f aca="false">AH249*EXP(-Assumption!$B$3/12)+AG248</f>
        <v>18708797.8121337</v>
      </c>
    </row>
    <row r="249" customFormat="false" ht="13.8" hidden="false" customHeight="false" outlineLevel="0" collapsed="false">
      <c r="A249" s="0" t="n">
        <v>1</v>
      </c>
      <c r="B249" s="0" t="n">
        <f aca="false">B248+1</f>
        <v>247</v>
      </c>
      <c r="C249" s="1" t="n">
        <f aca="false">EOMONTH(C248,1)</f>
        <v>51348</v>
      </c>
      <c r="D249" s="0" t="n">
        <f aca="false">EXP(-Assumption!$B$3*Assumption!$B$4*B249)</f>
        <v>0.539290981166802</v>
      </c>
      <c r="E249" s="26" t="n">
        <f aca="false">EXP(MMULT('RW Scenarios'!$C248:$L248, 'Fund Mapping'!B$2:B$11)/12)*(E248-O248)</f>
        <v>0</v>
      </c>
      <c r="F249" s="8" t="n">
        <f aca="false">EXP(MMULT('RW Scenarios'!$C248:$L248, 'Fund Mapping'!C$2:C$11)/12)*(F248-P248)</f>
        <v>0</v>
      </c>
      <c r="G249" s="8" t="n">
        <f aca="false">EXP(MMULT('RW Scenarios'!$C248:$L248, 'Fund Mapping'!D$2:D$11)/12)*(G248-Q248)</f>
        <v>0</v>
      </c>
      <c r="H249" s="8" t="n">
        <f aca="false">EXP(MMULT('RW Scenarios'!$C248:$L248, 'Fund Mapping'!E$2:E$11)/12)*(H248-R248)</f>
        <v>53939.7232308279</v>
      </c>
      <c r="I249" s="8" t="n">
        <f aca="false">EXP(MMULT('RW Scenarios'!$C248:$L248, 'Fund Mapping'!F$2:F$11)/12)*(I248-S248)</f>
        <v>0</v>
      </c>
      <c r="J249" s="8" t="n">
        <f aca="false">EXP(MMULT('RW Scenarios'!$C248:$L248, 'Fund Mapping'!G$2:G$11)/12)*(J248-T248)</f>
        <v>6541.20361793987</v>
      </c>
      <c r="K249" s="8" t="n">
        <f aca="false">EXP(MMULT('RW Scenarios'!$C248:$L248, 'Fund Mapping'!H$2:H$11)/12)*(K248-U248)</f>
        <v>0</v>
      </c>
      <c r="L249" s="8" t="n">
        <f aca="false">EXP(MMULT('RW Scenarios'!$C248:$L248, 'Fund Mapping'!I$2:I$11)/12)*(L248-V248)</f>
        <v>0</v>
      </c>
      <c r="M249" s="8" t="n">
        <f aca="false">EXP(MMULT('RW Scenarios'!$C248:$L248, 'Fund Mapping'!J$2:J$11)/12)*(M248-W248)</f>
        <v>0</v>
      </c>
      <c r="N249" s="8" t="n">
        <f aca="false">EXP(MMULT('RW Scenarios'!$C248:$L248, 'Fund Mapping'!K$2:K$11)/12)*(N248-X248)</f>
        <v>0</v>
      </c>
      <c r="O249" s="27" t="n">
        <f aca="false">E248*Inforce!AJ$2/12</f>
        <v>0</v>
      </c>
      <c r="P249" s="27" t="n">
        <f aca="false">F248*Inforce!AK$2/12</f>
        <v>0</v>
      </c>
      <c r="Q249" s="27" t="n">
        <f aca="false">G248*Inforce!AL$2/12</f>
        <v>0</v>
      </c>
      <c r="R249" s="27" t="n">
        <f aca="false">H248*Inforce!AM$2/12</f>
        <v>35.9315995582622</v>
      </c>
      <c r="S249" s="27" t="n">
        <f aca="false">I248*Inforce!AN$2/12</f>
        <v>0</v>
      </c>
      <c r="T249" s="27" t="n">
        <f aca="false">J248*Inforce!AO$2/12</f>
        <v>2.06902152122129</v>
      </c>
      <c r="U249" s="27" t="n">
        <f aca="false">K248*Inforce!AP$2/12</f>
        <v>0</v>
      </c>
      <c r="V249" s="27" t="n">
        <f aca="false">L248*Inforce!AQ$2/12</f>
        <v>0</v>
      </c>
      <c r="W249" s="27" t="n">
        <f aca="false">M248*Inforce!AR$2/12</f>
        <v>0</v>
      </c>
      <c r="X249" s="27" t="n">
        <f aca="false">N248*Inforce!AS$2/12</f>
        <v>0</v>
      </c>
      <c r="Y249" s="28" t="n">
        <f aca="false">Y248*EXP(-Assumption!$B$1/12)</f>
        <v>0.662545087610694</v>
      </c>
      <c r="Z249" s="29" t="n">
        <f aca="false">(EXP(Assumption!$B$3/12))</f>
        <v>1.0025031276058</v>
      </c>
      <c r="AA249" s="13" t="n">
        <f aca="false">MAX(SUM(E249:N249), AA248*Z249)</f>
        <v>162541.877496909</v>
      </c>
      <c r="AB249" s="11" t="n">
        <f aca="false">(AA249-SUM(E249:N249)*(1-EXP(-Assumption!$B$1/12))*Y249)</f>
        <v>162475.147552347</v>
      </c>
      <c r="AC249" s="13" t="n">
        <f aca="false">MAX(0.75*AA249, SUM(E249:N249))</f>
        <v>121906.408122682</v>
      </c>
      <c r="AD249" s="13" t="n">
        <v>0</v>
      </c>
      <c r="AE249" s="27" t="n">
        <f aca="false">0.75*MAX(SUM(E249:N249), 0.75*AA249)</f>
        <v>91429.8060920113</v>
      </c>
      <c r="AF249" s="11" t="n">
        <f aca="false">(1-EXP(-Assumption!$B$2/12))*Y248*(AE249-SUM(E249:N249))</f>
        <v>25.6579997233085</v>
      </c>
      <c r="AG249" s="13" t="n">
        <f aca="false">AF249+AD249+AB249</f>
        <v>162500.80555207</v>
      </c>
      <c r="AH249" s="27" t="n">
        <f aca="false">AH250*EXP(-Assumption!$B$3/12)+AG249</f>
        <v>18593127.7798128</v>
      </c>
    </row>
    <row r="250" customFormat="false" ht="13.8" hidden="false" customHeight="false" outlineLevel="0" collapsed="false">
      <c r="A250" s="0" t="n">
        <v>1</v>
      </c>
      <c r="B250" s="0" t="n">
        <f aca="false">B249+1</f>
        <v>248</v>
      </c>
      <c r="C250" s="1" t="n">
        <f aca="false">EOMONTH(C249,1)</f>
        <v>51379</v>
      </c>
      <c r="D250" s="0" t="n">
        <f aca="false">EXP(-Assumption!$B$3*Assumption!$B$4*B250)</f>
        <v>0.537944437594675</v>
      </c>
      <c r="E250" s="26" t="n">
        <f aca="false">EXP(MMULT('RW Scenarios'!$C249:$L249, 'Fund Mapping'!B$2:B$11)/12)*(E249-O249)</f>
        <v>0</v>
      </c>
      <c r="F250" s="8" t="n">
        <f aca="false">EXP(MMULT('RW Scenarios'!$C249:$L249, 'Fund Mapping'!C$2:C$11)/12)*(F249-P249)</f>
        <v>0</v>
      </c>
      <c r="G250" s="8" t="n">
        <f aca="false">EXP(MMULT('RW Scenarios'!$C249:$L249, 'Fund Mapping'!D$2:D$11)/12)*(G249-Q249)</f>
        <v>0</v>
      </c>
      <c r="H250" s="8" t="n">
        <f aca="false">EXP(MMULT('RW Scenarios'!$C249:$L249, 'Fund Mapping'!E$2:E$11)/12)*(H249-R249)</f>
        <v>53985.558256661</v>
      </c>
      <c r="I250" s="8" t="n">
        <f aca="false">EXP(MMULT('RW Scenarios'!$C249:$L249, 'Fund Mapping'!F$2:F$11)/12)*(I249-S249)</f>
        <v>0</v>
      </c>
      <c r="J250" s="8" t="n">
        <f aca="false">EXP(MMULT('RW Scenarios'!$C249:$L249, 'Fund Mapping'!G$2:G$11)/12)*(J249-T249)</f>
        <v>6549.08177528151</v>
      </c>
      <c r="K250" s="8" t="n">
        <f aca="false">EXP(MMULT('RW Scenarios'!$C249:$L249, 'Fund Mapping'!H$2:H$11)/12)*(K249-U249)</f>
        <v>0</v>
      </c>
      <c r="L250" s="8" t="n">
        <f aca="false">EXP(MMULT('RW Scenarios'!$C249:$L249, 'Fund Mapping'!I$2:I$11)/12)*(L249-V249)</f>
        <v>0</v>
      </c>
      <c r="M250" s="8" t="n">
        <f aca="false">EXP(MMULT('RW Scenarios'!$C249:$L249, 'Fund Mapping'!J$2:J$11)/12)*(M249-W249)</f>
        <v>0</v>
      </c>
      <c r="N250" s="8" t="n">
        <f aca="false">EXP(MMULT('RW Scenarios'!$C249:$L249, 'Fund Mapping'!K$2:K$11)/12)*(N249-X249)</f>
        <v>0</v>
      </c>
      <c r="O250" s="27" t="n">
        <f aca="false">E249*Inforce!AJ$2/12</f>
        <v>0</v>
      </c>
      <c r="P250" s="27" t="n">
        <f aca="false">F249*Inforce!AK$2/12</f>
        <v>0</v>
      </c>
      <c r="Q250" s="27" t="n">
        <f aca="false">G249*Inforce!AL$2/12</f>
        <v>0</v>
      </c>
      <c r="R250" s="27" t="n">
        <f aca="false">H249*Inforce!AM$2/12</f>
        <v>35.9598154872186</v>
      </c>
      <c r="S250" s="27" t="n">
        <f aca="false">I249*Inforce!AN$2/12</f>
        <v>0</v>
      </c>
      <c r="T250" s="27" t="n">
        <f aca="false">J249*Inforce!AO$2/12</f>
        <v>2.07138114568096</v>
      </c>
      <c r="U250" s="27" t="n">
        <f aca="false">K249*Inforce!AP$2/12</f>
        <v>0</v>
      </c>
      <c r="V250" s="27" t="n">
        <f aca="false">L249*Inforce!AQ$2/12</f>
        <v>0</v>
      </c>
      <c r="W250" s="27" t="n">
        <f aca="false">M249*Inforce!AR$2/12</f>
        <v>0</v>
      </c>
      <c r="X250" s="27" t="n">
        <f aca="false">N249*Inforce!AS$2/12</f>
        <v>0</v>
      </c>
      <c r="Y250" s="28" t="n">
        <f aca="false">Y249*EXP(-Assumption!$B$1/12)</f>
        <v>0.66144176548851</v>
      </c>
      <c r="Z250" s="29" t="n">
        <f aca="false">(EXP(Assumption!$B$3/12))</f>
        <v>1.0025031276058</v>
      </c>
      <c r="AA250" s="13" t="n">
        <f aca="false">MAX(SUM(E250:N250), AA249*Z250)</f>
        <v>162948.740557569</v>
      </c>
      <c r="AB250" s="11" t="n">
        <f aca="false">(AA250-SUM(E250:N250)*(1-EXP(-Assumption!$B$1/12))*Y250)</f>
        <v>162882.062572698</v>
      </c>
      <c r="AC250" s="13" t="n">
        <f aca="false">MAX(0.75*AA250, SUM(E250:N250))</f>
        <v>122211.555418177</v>
      </c>
      <c r="AD250" s="13" t="n">
        <v>0</v>
      </c>
      <c r="AE250" s="27" t="n">
        <f aca="false">0.75*MAX(SUM(E250:N250), 0.75*AA250)</f>
        <v>91658.6665636327</v>
      </c>
      <c r="AF250" s="11" t="n">
        <f aca="false">(1-EXP(-Assumption!$B$2/12))*Y249*(AE250-SUM(E250:N250))</f>
        <v>25.7602351054062</v>
      </c>
      <c r="AG250" s="13" t="n">
        <f aca="false">AF250+AD250+AB250</f>
        <v>162907.822807803</v>
      </c>
      <c r="AH250" s="27" t="n">
        <f aca="false">AH251*EXP(-Assumption!$B$3/12)+AG250</f>
        <v>18476761.1854321</v>
      </c>
    </row>
    <row r="251" customFormat="false" ht="13.8" hidden="false" customHeight="false" outlineLevel="0" collapsed="false">
      <c r="A251" s="0" t="n">
        <v>1</v>
      </c>
      <c r="B251" s="0" t="n">
        <f aca="false">B250+1</f>
        <v>249</v>
      </c>
      <c r="C251" s="1" t="n">
        <f aca="false">EOMONTH(C250,1)</f>
        <v>51409</v>
      </c>
      <c r="D251" s="0" t="n">
        <f aca="false">EXP(-Assumption!$B$3*Assumption!$B$4*B251)</f>
        <v>0.536601256177034</v>
      </c>
      <c r="E251" s="26" t="n">
        <f aca="false">EXP(MMULT('RW Scenarios'!$C250:$L250, 'Fund Mapping'!B$2:B$11)/12)*(E250-O250)</f>
        <v>0</v>
      </c>
      <c r="F251" s="8" t="n">
        <f aca="false">EXP(MMULT('RW Scenarios'!$C250:$L250, 'Fund Mapping'!C$2:C$11)/12)*(F250-P250)</f>
        <v>0</v>
      </c>
      <c r="G251" s="8" t="n">
        <f aca="false">EXP(MMULT('RW Scenarios'!$C250:$L250, 'Fund Mapping'!D$2:D$11)/12)*(G250-Q250)</f>
        <v>0</v>
      </c>
      <c r="H251" s="8" t="n">
        <f aca="false">EXP(MMULT('RW Scenarios'!$C250:$L250, 'Fund Mapping'!E$2:E$11)/12)*(H250-R250)</f>
        <v>54035.960323323</v>
      </c>
      <c r="I251" s="8" t="n">
        <f aca="false">EXP(MMULT('RW Scenarios'!$C250:$L250, 'Fund Mapping'!F$2:F$11)/12)*(I250-S250)</f>
        <v>0</v>
      </c>
      <c r="J251" s="8" t="n">
        <f aca="false">EXP(MMULT('RW Scenarios'!$C250:$L250, 'Fund Mapping'!G$2:G$11)/12)*(J250-T250)</f>
        <v>6557.51741117092</v>
      </c>
      <c r="K251" s="8" t="n">
        <f aca="false">EXP(MMULT('RW Scenarios'!$C250:$L250, 'Fund Mapping'!H$2:H$11)/12)*(K250-U250)</f>
        <v>0</v>
      </c>
      <c r="L251" s="8" t="n">
        <f aca="false">EXP(MMULT('RW Scenarios'!$C250:$L250, 'Fund Mapping'!I$2:I$11)/12)*(L250-V250)</f>
        <v>0</v>
      </c>
      <c r="M251" s="8" t="n">
        <f aca="false">EXP(MMULT('RW Scenarios'!$C250:$L250, 'Fund Mapping'!J$2:J$11)/12)*(M250-W250)</f>
        <v>0</v>
      </c>
      <c r="N251" s="8" t="n">
        <f aca="false">EXP(MMULT('RW Scenarios'!$C250:$L250, 'Fund Mapping'!K$2:K$11)/12)*(N250-X250)</f>
        <v>0</v>
      </c>
      <c r="O251" s="27" t="n">
        <f aca="false">E250*Inforce!AJ$2/12</f>
        <v>0</v>
      </c>
      <c r="P251" s="27" t="n">
        <f aca="false">F250*Inforce!AK$2/12</f>
        <v>0</v>
      </c>
      <c r="Q251" s="27" t="n">
        <f aca="false">G250*Inforce!AL$2/12</f>
        <v>0</v>
      </c>
      <c r="R251" s="27" t="n">
        <f aca="false">H250*Inforce!AM$2/12</f>
        <v>35.9903721711074</v>
      </c>
      <c r="S251" s="27" t="n">
        <f aca="false">I250*Inforce!AN$2/12</f>
        <v>0</v>
      </c>
      <c r="T251" s="27" t="n">
        <f aca="false">J250*Inforce!AO$2/12</f>
        <v>2.07387589550581</v>
      </c>
      <c r="U251" s="27" t="n">
        <f aca="false">K250*Inforce!AP$2/12</f>
        <v>0</v>
      </c>
      <c r="V251" s="27" t="n">
        <f aca="false">L250*Inforce!AQ$2/12</f>
        <v>0</v>
      </c>
      <c r="W251" s="27" t="n">
        <f aca="false">M250*Inforce!AR$2/12</f>
        <v>0</v>
      </c>
      <c r="X251" s="27" t="n">
        <f aca="false">N250*Inforce!AS$2/12</f>
        <v>0</v>
      </c>
      <c r="Y251" s="28" t="n">
        <f aca="false">Y250*EXP(-Assumption!$B$1/12)</f>
        <v>0.660340280704989</v>
      </c>
      <c r="Z251" s="29" t="n">
        <f aca="false">(EXP(Assumption!$B$3/12))</f>
        <v>1.0025031276058</v>
      </c>
      <c r="AA251" s="13" t="n">
        <f aca="false">MAX(SUM(E251:N251), AA250*Z251)</f>
        <v>163356.622048388</v>
      </c>
      <c r="AB251" s="11" t="n">
        <f aca="false">(AA251-SUM(E251:N251)*(1-EXP(-Assumption!$B$1/12))*Y251)</f>
        <v>163289.990400025</v>
      </c>
      <c r="AC251" s="13" t="n">
        <f aca="false">MAX(0.75*AA251, SUM(E251:N251))</f>
        <v>122517.466536291</v>
      </c>
      <c r="AD251" s="13" t="n">
        <v>0</v>
      </c>
      <c r="AE251" s="27" t="n">
        <f aca="false">0.75*MAX(SUM(E251:N251), 0.75*AA251)</f>
        <v>91888.0999022185</v>
      </c>
      <c r="AF251" s="11" t="n">
        <f aca="false">(1-EXP(-Assumption!$B$2/12))*Y250*(AE251-SUM(E251:N251))</f>
        <v>25.8582978680102</v>
      </c>
      <c r="AG251" s="13" t="n">
        <f aca="false">AF251+AD251+AB251</f>
        <v>163315.848697894</v>
      </c>
      <c r="AH251" s="27" t="n">
        <f aca="false">AH252*EXP(-Assumption!$B$3/12)+AG251</f>
        <v>18359695.2745448</v>
      </c>
    </row>
    <row r="252" customFormat="false" ht="13.8" hidden="false" customHeight="false" outlineLevel="0" collapsed="false">
      <c r="A252" s="0" t="n">
        <v>1</v>
      </c>
      <c r="B252" s="0" t="n">
        <f aca="false">B251+1</f>
        <v>250</v>
      </c>
      <c r="C252" s="1" t="n">
        <f aca="false">EOMONTH(C251,1)</f>
        <v>51440</v>
      </c>
      <c r="D252" s="0" t="n">
        <f aca="false">EXP(-Assumption!$B$3*Assumption!$B$4*B252)</f>
        <v>0.53526142851899</v>
      </c>
      <c r="E252" s="26" t="n">
        <f aca="false">EXP(MMULT('RW Scenarios'!$C251:$L251, 'Fund Mapping'!B$2:B$11)/12)*(E251-O251)</f>
        <v>0</v>
      </c>
      <c r="F252" s="8" t="n">
        <f aca="false">EXP(MMULT('RW Scenarios'!$C251:$L251, 'Fund Mapping'!C$2:C$11)/12)*(F251-P251)</f>
        <v>0</v>
      </c>
      <c r="G252" s="8" t="n">
        <f aca="false">EXP(MMULT('RW Scenarios'!$C251:$L251, 'Fund Mapping'!D$2:D$11)/12)*(G251-Q251)</f>
        <v>0</v>
      </c>
      <c r="H252" s="8" t="n">
        <f aca="false">EXP(MMULT('RW Scenarios'!$C251:$L251, 'Fund Mapping'!E$2:E$11)/12)*(H251-R251)</f>
        <v>54086.550387949</v>
      </c>
      <c r="I252" s="8" t="n">
        <f aca="false">EXP(MMULT('RW Scenarios'!$C251:$L251, 'Fund Mapping'!F$2:F$11)/12)*(I251-S251)</f>
        <v>0</v>
      </c>
      <c r="J252" s="8" t="n">
        <f aca="false">EXP(MMULT('RW Scenarios'!$C251:$L251, 'Fund Mapping'!G$2:G$11)/12)*(J251-T251)</f>
        <v>6565.9821974407</v>
      </c>
      <c r="K252" s="8" t="n">
        <f aca="false">EXP(MMULT('RW Scenarios'!$C251:$L251, 'Fund Mapping'!H$2:H$11)/12)*(K251-U251)</f>
        <v>0</v>
      </c>
      <c r="L252" s="8" t="n">
        <f aca="false">EXP(MMULT('RW Scenarios'!$C251:$L251, 'Fund Mapping'!I$2:I$11)/12)*(L251-V251)</f>
        <v>0</v>
      </c>
      <c r="M252" s="8" t="n">
        <f aca="false">EXP(MMULT('RW Scenarios'!$C251:$L251, 'Fund Mapping'!J$2:J$11)/12)*(M251-W251)</f>
        <v>0</v>
      </c>
      <c r="N252" s="8" t="n">
        <f aca="false">EXP(MMULT('RW Scenarios'!$C251:$L251, 'Fund Mapping'!K$2:K$11)/12)*(N251-X251)</f>
        <v>0</v>
      </c>
      <c r="O252" s="27" t="n">
        <f aca="false">E251*Inforce!AJ$2/12</f>
        <v>0</v>
      </c>
      <c r="P252" s="27" t="n">
        <f aca="false">F251*Inforce!AK$2/12</f>
        <v>0</v>
      </c>
      <c r="Q252" s="27" t="n">
        <f aca="false">G251*Inforce!AL$2/12</f>
        <v>0</v>
      </c>
      <c r="R252" s="27" t="n">
        <f aca="false">H251*Inforce!AM$2/12</f>
        <v>36.023973548882</v>
      </c>
      <c r="S252" s="27" t="n">
        <f aca="false">I251*Inforce!AN$2/12</f>
        <v>0</v>
      </c>
      <c r="T252" s="27" t="n">
        <f aca="false">J251*Inforce!AO$2/12</f>
        <v>2.07654718020412</v>
      </c>
      <c r="U252" s="27" t="n">
        <f aca="false">K251*Inforce!AP$2/12</f>
        <v>0</v>
      </c>
      <c r="V252" s="27" t="n">
        <f aca="false">L251*Inforce!AQ$2/12</f>
        <v>0</v>
      </c>
      <c r="W252" s="27" t="n">
        <f aca="false">M251*Inforce!AR$2/12</f>
        <v>0</v>
      </c>
      <c r="X252" s="27" t="n">
        <f aca="false">N251*Inforce!AS$2/12</f>
        <v>0</v>
      </c>
      <c r="Y252" s="28" t="n">
        <f aca="false">Y251*EXP(-Assumption!$B$1/12)</f>
        <v>0.65924063020045</v>
      </c>
      <c r="Z252" s="29" t="n">
        <f aca="false">(EXP(Assumption!$B$3/12))</f>
        <v>1.0025031276058</v>
      </c>
      <c r="AA252" s="13" t="n">
        <f aca="false">MAX(SUM(E252:N252), AA251*Z252)</f>
        <v>163765.524518627</v>
      </c>
      <c r="AB252" s="11" t="n">
        <f aca="false">(AA252-SUM(E252:N252)*(1-EXP(-Assumption!$B$1/12))*Y252)</f>
        <v>163698.938998965</v>
      </c>
      <c r="AC252" s="13" t="n">
        <f aca="false">MAX(0.75*AA252, SUM(E252:N252))</f>
        <v>122824.14338897</v>
      </c>
      <c r="AD252" s="13" t="n">
        <v>0</v>
      </c>
      <c r="AE252" s="27" t="n">
        <f aca="false">0.75*MAX(SUM(E252:N252), 0.75*AA252)</f>
        <v>92118.1075417278</v>
      </c>
      <c r="AF252" s="11" t="n">
        <f aca="false">(1-EXP(-Assumption!$B$2/12))*Y251*(AE252-SUM(E252:N252))</f>
        <v>25.9562572085379</v>
      </c>
      <c r="AG252" s="13" t="n">
        <f aca="false">AF252+AD252+AB252</f>
        <v>163724.895256174</v>
      </c>
      <c r="AH252" s="27" t="n">
        <f aca="false">AH253*EXP(-Assumption!$B$3/12)+AG252</f>
        <v>18241927.2855132</v>
      </c>
    </row>
    <row r="253" customFormat="false" ht="13.8" hidden="false" customHeight="false" outlineLevel="0" collapsed="false">
      <c r="A253" s="0" t="n">
        <v>1</v>
      </c>
      <c r="B253" s="0" t="n">
        <f aca="false">B252+1</f>
        <v>251</v>
      </c>
      <c r="C253" s="1" t="n">
        <f aca="false">EOMONTH(C252,1)</f>
        <v>51470</v>
      </c>
      <c r="D253" s="0" t="n">
        <f aca="false">EXP(-Assumption!$B$3*Assumption!$B$4*B253)</f>
        <v>0.533924946246618</v>
      </c>
      <c r="E253" s="26" t="n">
        <f aca="false">EXP(MMULT('RW Scenarios'!$C252:$L252, 'Fund Mapping'!B$2:B$11)/12)*(E252-O252)</f>
        <v>0</v>
      </c>
      <c r="F253" s="8" t="n">
        <f aca="false">EXP(MMULT('RW Scenarios'!$C252:$L252, 'Fund Mapping'!C$2:C$11)/12)*(F252-P252)</f>
        <v>0</v>
      </c>
      <c r="G253" s="8" t="n">
        <f aca="false">EXP(MMULT('RW Scenarios'!$C252:$L252, 'Fund Mapping'!D$2:D$11)/12)*(G252-Q252)</f>
        <v>0</v>
      </c>
      <c r="H253" s="8" t="n">
        <f aca="false">EXP(MMULT('RW Scenarios'!$C252:$L252, 'Fund Mapping'!E$2:E$11)/12)*(H252-R252)</f>
        <v>54136.3086394941</v>
      </c>
      <c r="I253" s="8" t="n">
        <f aca="false">EXP(MMULT('RW Scenarios'!$C252:$L252, 'Fund Mapping'!F$2:F$11)/12)*(I252-S252)</f>
        <v>0</v>
      </c>
      <c r="J253" s="8" t="n">
        <f aca="false">EXP(MMULT('RW Scenarios'!$C252:$L252, 'Fund Mapping'!G$2:G$11)/12)*(J252-T252)</f>
        <v>6574.35075350045</v>
      </c>
      <c r="K253" s="8" t="n">
        <f aca="false">EXP(MMULT('RW Scenarios'!$C252:$L252, 'Fund Mapping'!H$2:H$11)/12)*(K252-U252)</f>
        <v>0</v>
      </c>
      <c r="L253" s="8" t="n">
        <f aca="false">EXP(MMULT('RW Scenarios'!$C252:$L252, 'Fund Mapping'!I$2:I$11)/12)*(L252-V252)</f>
        <v>0</v>
      </c>
      <c r="M253" s="8" t="n">
        <f aca="false">EXP(MMULT('RW Scenarios'!$C252:$L252, 'Fund Mapping'!J$2:J$11)/12)*(M252-W252)</f>
        <v>0</v>
      </c>
      <c r="N253" s="8" t="n">
        <f aca="false">EXP(MMULT('RW Scenarios'!$C252:$L252, 'Fund Mapping'!K$2:K$11)/12)*(N252-X252)</f>
        <v>0</v>
      </c>
      <c r="O253" s="27" t="n">
        <f aca="false">E252*Inforce!AJ$2/12</f>
        <v>0</v>
      </c>
      <c r="P253" s="27" t="n">
        <f aca="false">F252*Inforce!AK$2/12</f>
        <v>0</v>
      </c>
      <c r="Q253" s="27" t="n">
        <f aca="false">G252*Inforce!AL$2/12</f>
        <v>0</v>
      </c>
      <c r="R253" s="27" t="n">
        <f aca="false">H252*Inforce!AM$2/12</f>
        <v>36.0577002586327</v>
      </c>
      <c r="S253" s="27" t="n">
        <f aca="false">I252*Inforce!AN$2/12</f>
        <v>0</v>
      </c>
      <c r="T253" s="27" t="n">
        <f aca="false">J252*Inforce!AO$2/12</f>
        <v>2.07922769585622</v>
      </c>
      <c r="U253" s="27" t="n">
        <f aca="false">K252*Inforce!AP$2/12</f>
        <v>0</v>
      </c>
      <c r="V253" s="27" t="n">
        <f aca="false">L252*Inforce!AQ$2/12</f>
        <v>0</v>
      </c>
      <c r="W253" s="27" t="n">
        <f aca="false">M252*Inforce!AR$2/12</f>
        <v>0</v>
      </c>
      <c r="X253" s="27" t="n">
        <f aca="false">N252*Inforce!AS$2/12</f>
        <v>0</v>
      </c>
      <c r="Y253" s="28" t="n">
        <f aca="false">Y252*EXP(-Assumption!$B$1/12)</f>
        <v>0.658142810920307</v>
      </c>
      <c r="Z253" s="29" t="n">
        <f aca="false">(EXP(Assumption!$B$3/12))</f>
        <v>1.0025031276058</v>
      </c>
      <c r="AA253" s="13" t="n">
        <f aca="false">MAX(SUM(E253:N253), AA252*Z253)</f>
        <v>164175.450523927</v>
      </c>
      <c r="AB253" s="11" t="n">
        <f aca="false">(AA253-SUM(E253:N253)*(1-EXP(-Assumption!$B$1/12))*Y253)</f>
        <v>164108.912181239</v>
      </c>
      <c r="AC253" s="13" t="n">
        <f aca="false">MAX(0.75*AA253, SUM(E253:N253))</f>
        <v>123131.587892945</v>
      </c>
      <c r="AD253" s="13" t="n">
        <v>0</v>
      </c>
      <c r="AE253" s="27" t="n">
        <f aca="false">0.75*MAX(SUM(E253:N253), 0.75*AA253)</f>
        <v>92348.6909197091</v>
      </c>
      <c r="AF253" s="11" t="n">
        <f aca="false">(1-EXP(-Assumption!$B$2/12))*Y252*(AE253-SUM(E253:N253))</f>
        <v>26.0550569992552</v>
      </c>
      <c r="AG253" s="13" t="n">
        <f aca="false">AF253+AD253+AB253</f>
        <v>164134.967238238</v>
      </c>
      <c r="AH253" s="27" t="n">
        <f aca="false">AH254*EXP(-Assumption!$B$3/12)+AG253</f>
        <v>18123454.4377233</v>
      </c>
    </row>
    <row r="254" customFormat="false" ht="13.8" hidden="false" customHeight="false" outlineLevel="0" collapsed="false">
      <c r="A254" s="0" t="n">
        <v>1</v>
      </c>
      <c r="B254" s="0" t="n">
        <f aca="false">B253+1</f>
        <v>252</v>
      </c>
      <c r="C254" s="1" t="n">
        <f aca="false">EOMONTH(C253,1)</f>
        <v>51501</v>
      </c>
      <c r="D254" s="0" t="n">
        <f aca="false">EXP(-Assumption!$B$3*Assumption!$B$4*B254)</f>
        <v>0.532591801006897</v>
      </c>
      <c r="E254" s="26" t="n">
        <f aca="false">EXP(MMULT('RW Scenarios'!$C253:$L253, 'Fund Mapping'!B$2:B$11)/12)*(E253-O253)</f>
        <v>0</v>
      </c>
      <c r="F254" s="8" t="n">
        <f aca="false">EXP(MMULT('RW Scenarios'!$C253:$L253, 'Fund Mapping'!C$2:C$11)/12)*(F253-P253)</f>
        <v>0</v>
      </c>
      <c r="G254" s="8" t="n">
        <f aca="false">EXP(MMULT('RW Scenarios'!$C253:$L253, 'Fund Mapping'!D$2:D$11)/12)*(G253-Q253)</f>
        <v>0</v>
      </c>
      <c r="H254" s="8" t="n">
        <f aca="false">EXP(MMULT('RW Scenarios'!$C253:$L253, 'Fund Mapping'!E$2:E$11)/12)*(H253-R253)</f>
        <v>54186.0682804438</v>
      </c>
      <c r="I254" s="8" t="n">
        <f aca="false">EXP(MMULT('RW Scenarios'!$C253:$L253, 'Fund Mapping'!F$2:F$11)/12)*(I253-S253)</f>
        <v>0</v>
      </c>
      <c r="J254" s="8" t="n">
        <f aca="false">EXP(MMULT('RW Scenarios'!$C253:$L253, 'Fund Mapping'!G$2:G$11)/12)*(J253-T253)</f>
        <v>6582.72648567924</v>
      </c>
      <c r="K254" s="8" t="n">
        <f aca="false">EXP(MMULT('RW Scenarios'!$C253:$L253, 'Fund Mapping'!H$2:H$11)/12)*(K253-U253)</f>
        <v>0</v>
      </c>
      <c r="L254" s="8" t="n">
        <f aca="false">EXP(MMULT('RW Scenarios'!$C253:$L253, 'Fund Mapping'!I$2:I$11)/12)*(L253-V253)</f>
        <v>0</v>
      </c>
      <c r="M254" s="8" t="n">
        <f aca="false">EXP(MMULT('RW Scenarios'!$C253:$L253, 'Fund Mapping'!J$2:J$11)/12)*(M253-W253)</f>
        <v>0</v>
      </c>
      <c r="N254" s="8" t="n">
        <f aca="false">EXP(MMULT('RW Scenarios'!$C253:$L253, 'Fund Mapping'!K$2:K$11)/12)*(N253-X253)</f>
        <v>0</v>
      </c>
      <c r="O254" s="27" t="n">
        <f aca="false">E253*Inforce!AJ$2/12</f>
        <v>0</v>
      </c>
      <c r="P254" s="27" t="n">
        <f aca="false">F253*Inforce!AK$2/12</f>
        <v>0</v>
      </c>
      <c r="Q254" s="27" t="n">
        <f aca="false">G253*Inforce!AL$2/12</f>
        <v>0</v>
      </c>
      <c r="R254" s="27" t="n">
        <f aca="false">H253*Inforce!AM$2/12</f>
        <v>36.0908724263294</v>
      </c>
      <c r="S254" s="27" t="n">
        <f aca="false">I253*Inforce!AN$2/12</f>
        <v>0</v>
      </c>
      <c r="T254" s="27" t="n">
        <f aca="false">J253*Inforce!AO$2/12</f>
        <v>2.08187773860848</v>
      </c>
      <c r="U254" s="27" t="n">
        <f aca="false">K253*Inforce!AP$2/12</f>
        <v>0</v>
      </c>
      <c r="V254" s="27" t="n">
        <f aca="false">L253*Inforce!AQ$2/12</f>
        <v>0</v>
      </c>
      <c r="W254" s="27" t="n">
        <f aca="false">M253*Inforce!AR$2/12</f>
        <v>0</v>
      </c>
      <c r="X254" s="27" t="n">
        <f aca="false">N253*Inforce!AS$2/12</f>
        <v>0</v>
      </c>
      <c r="Y254" s="28" t="n">
        <f aca="false">Y253*EXP(-Assumption!$B$1/12)</f>
        <v>0.657046819815063</v>
      </c>
      <c r="Z254" s="29" t="n">
        <f aca="false">(EXP(Assumption!$B$3/12))</f>
        <v>1.0025031276058</v>
      </c>
      <c r="AA254" s="13" t="n">
        <f aca="false">MAX(SUM(E254:N254), AA253*Z254)</f>
        <v>164586.402626328</v>
      </c>
      <c r="AB254" s="11" t="n">
        <f aca="false">(AA254-SUM(E254:N254)*(1-EXP(-Assumption!$B$1/12))*Y254)</f>
        <v>164519.911478767</v>
      </c>
      <c r="AC254" s="13" t="n">
        <f aca="false">MAX(0.75*AA254, SUM(E254:N254))</f>
        <v>123439.801969746</v>
      </c>
      <c r="AD254" s="13" t="n">
        <v>0</v>
      </c>
      <c r="AE254" s="27" t="n">
        <f aca="false">0.75*MAX(SUM(E254:N254), 0.75*AA254)</f>
        <v>92579.8514773093</v>
      </c>
      <c r="AF254" s="11" t="n">
        <f aca="false">(1-EXP(-Assumption!$B$2/12))*Y253*(AE254-SUM(E254:N254))</f>
        <v>26.1539232453187</v>
      </c>
      <c r="AG254" s="13" t="n">
        <f aca="false">AF254+AD254+AB254</f>
        <v>164546.065402013</v>
      </c>
      <c r="AH254" s="27" t="n">
        <f aca="false">AH255*EXP(-Assumption!$B$3/12)+AG254</f>
        <v>18004273.9388329</v>
      </c>
    </row>
    <row r="255" customFormat="false" ht="13.8" hidden="false" customHeight="false" outlineLevel="0" collapsed="false">
      <c r="A255" s="0" t="n">
        <v>1</v>
      </c>
      <c r="B255" s="0" t="n">
        <f aca="false">B254+1</f>
        <v>253</v>
      </c>
      <c r="C255" s="1" t="n">
        <f aca="false">EOMONTH(C254,1)</f>
        <v>51532</v>
      </c>
      <c r="D255" s="0" t="n">
        <f aca="false">EXP(-Assumption!$B$3*Assumption!$B$4*B255)</f>
        <v>0.531261984467667</v>
      </c>
      <c r="E255" s="26" t="n">
        <f aca="false">EXP(MMULT('RW Scenarios'!$C254:$L254, 'Fund Mapping'!B$2:B$11)/12)*(E254-O254)</f>
        <v>0</v>
      </c>
      <c r="F255" s="8" t="n">
        <f aca="false">EXP(MMULT('RW Scenarios'!$C254:$L254, 'Fund Mapping'!C$2:C$11)/12)*(F254-P254)</f>
        <v>0</v>
      </c>
      <c r="G255" s="8" t="n">
        <f aca="false">EXP(MMULT('RW Scenarios'!$C254:$L254, 'Fund Mapping'!D$2:D$11)/12)*(G254-Q254)</f>
        <v>0</v>
      </c>
      <c r="H255" s="8" t="n">
        <f aca="false">EXP(MMULT('RW Scenarios'!$C254:$L254, 'Fund Mapping'!E$2:E$11)/12)*(H254-R254)</f>
        <v>54242.9279146444</v>
      </c>
      <c r="I255" s="8" t="n">
        <f aca="false">EXP(MMULT('RW Scenarios'!$C254:$L254, 'Fund Mapping'!F$2:F$11)/12)*(I254-S254)</f>
        <v>0</v>
      </c>
      <c r="J255" s="8" t="n">
        <f aca="false">EXP(MMULT('RW Scenarios'!$C254:$L254, 'Fund Mapping'!G$2:G$11)/12)*(J254-T254)</f>
        <v>6591.96566784008</v>
      </c>
      <c r="K255" s="8" t="n">
        <f aca="false">EXP(MMULT('RW Scenarios'!$C254:$L254, 'Fund Mapping'!H$2:H$11)/12)*(K254-U254)</f>
        <v>0</v>
      </c>
      <c r="L255" s="8" t="n">
        <f aca="false">EXP(MMULT('RW Scenarios'!$C254:$L254, 'Fund Mapping'!I$2:I$11)/12)*(L254-V254)</f>
        <v>0</v>
      </c>
      <c r="M255" s="8" t="n">
        <f aca="false">EXP(MMULT('RW Scenarios'!$C254:$L254, 'Fund Mapping'!J$2:J$11)/12)*(M254-W254)</f>
        <v>0</v>
      </c>
      <c r="N255" s="8" t="n">
        <f aca="false">EXP(MMULT('RW Scenarios'!$C254:$L254, 'Fund Mapping'!K$2:K$11)/12)*(N254-X254)</f>
        <v>0</v>
      </c>
      <c r="O255" s="27" t="n">
        <f aca="false">E254*Inforce!AJ$2/12</f>
        <v>0</v>
      </c>
      <c r="P255" s="27" t="n">
        <f aca="false">F254*Inforce!AK$2/12</f>
        <v>0</v>
      </c>
      <c r="Q255" s="27" t="n">
        <f aca="false">G254*Inforce!AL$2/12</f>
        <v>0</v>
      </c>
      <c r="R255" s="27" t="n">
        <f aca="false">H254*Inforce!AM$2/12</f>
        <v>36.1240455202959</v>
      </c>
      <c r="S255" s="27" t="n">
        <f aca="false">I254*Inforce!AN$2/12</f>
        <v>0</v>
      </c>
      <c r="T255" s="27" t="n">
        <f aca="false">J254*Inforce!AO$2/12</f>
        <v>2.08453005379843</v>
      </c>
      <c r="U255" s="27" t="n">
        <f aca="false">K254*Inforce!AP$2/12</f>
        <v>0</v>
      </c>
      <c r="V255" s="27" t="n">
        <f aca="false">L254*Inforce!AQ$2/12</f>
        <v>0</v>
      </c>
      <c r="W255" s="27" t="n">
        <f aca="false">M254*Inforce!AR$2/12</f>
        <v>0</v>
      </c>
      <c r="X255" s="27" t="n">
        <f aca="false">N254*Inforce!AS$2/12</f>
        <v>0</v>
      </c>
      <c r="Y255" s="28" t="n">
        <f aca="false">Y254*EXP(-Assumption!$B$1/12)</f>
        <v>0.655952653840296</v>
      </c>
      <c r="Z255" s="29" t="n">
        <f aca="false">(EXP(Assumption!$B$3/12))</f>
        <v>1.0025031276058</v>
      </c>
      <c r="AA255" s="13" t="n">
        <f aca="false">MAX(SUM(E255:N255), AA254*Z255)</f>
        <v>164998.38339428</v>
      </c>
      <c r="AB255" s="11" t="n">
        <f aca="false">(AA255-SUM(E255:N255)*(1-EXP(-Assumption!$B$1/12))*Y255)</f>
        <v>164931.930770363</v>
      </c>
      <c r="AC255" s="13" t="n">
        <f aca="false">MAX(0.75*AA255, SUM(E255:N255))</f>
        <v>123748.78754571</v>
      </c>
      <c r="AD255" s="13" t="n">
        <v>0</v>
      </c>
      <c r="AE255" s="27" t="n">
        <f aca="false">0.75*MAX(SUM(E255:N255), 0.75*AA255)</f>
        <v>92811.5906592826</v>
      </c>
      <c r="AF255" s="11" t="n">
        <f aca="false">(1-EXP(-Assumption!$B$2/12))*Y254*(AE255-SUM(E255:N255))</f>
        <v>26.2463265315512</v>
      </c>
      <c r="AG255" s="13" t="n">
        <f aca="false">AF255+AD255+AB255</f>
        <v>164958.177096895</v>
      </c>
      <c r="AH255" s="27" t="n">
        <f aca="false">AH256*EXP(-Assumption!$B$3/12)+AG255</f>
        <v>17884382.9887507</v>
      </c>
    </row>
    <row r="256" customFormat="false" ht="13.8" hidden="false" customHeight="false" outlineLevel="0" collapsed="false">
      <c r="A256" s="0" t="n">
        <v>1</v>
      </c>
      <c r="B256" s="0" t="n">
        <f aca="false">B255+1</f>
        <v>254</v>
      </c>
      <c r="C256" s="1" t="n">
        <f aca="false">EOMONTH(C255,1)</f>
        <v>51560</v>
      </c>
      <c r="D256" s="0" t="n">
        <f aca="false">EXP(-Assumption!$B$3*Assumption!$B$4*B256)</f>
        <v>0.529935488317569</v>
      </c>
      <c r="E256" s="26" t="n">
        <f aca="false">EXP(MMULT('RW Scenarios'!$C255:$L255, 'Fund Mapping'!B$2:B$11)/12)*(E255-O255)</f>
        <v>0</v>
      </c>
      <c r="F256" s="8" t="n">
        <f aca="false">EXP(MMULT('RW Scenarios'!$C255:$L255, 'Fund Mapping'!C$2:C$11)/12)*(F255-P255)</f>
        <v>0</v>
      </c>
      <c r="G256" s="8" t="n">
        <f aca="false">EXP(MMULT('RW Scenarios'!$C255:$L255, 'Fund Mapping'!D$2:D$11)/12)*(G255-Q255)</f>
        <v>0</v>
      </c>
      <c r="H256" s="8" t="n">
        <f aca="false">EXP(MMULT('RW Scenarios'!$C255:$L255, 'Fund Mapping'!E$2:E$11)/12)*(H255-R255)</f>
        <v>54292.6680728883</v>
      </c>
      <c r="I256" s="8" t="n">
        <f aca="false">EXP(MMULT('RW Scenarios'!$C255:$L255, 'Fund Mapping'!F$2:F$11)/12)*(I255-S255)</f>
        <v>0</v>
      </c>
      <c r="J256" s="8" t="n">
        <f aca="false">EXP(MMULT('RW Scenarios'!$C255:$L255, 'Fund Mapping'!G$2:G$11)/12)*(J255-T255)</f>
        <v>6600.34887464699</v>
      </c>
      <c r="K256" s="8" t="n">
        <f aca="false">EXP(MMULT('RW Scenarios'!$C255:$L255, 'Fund Mapping'!H$2:H$11)/12)*(K255-U255)</f>
        <v>0</v>
      </c>
      <c r="L256" s="8" t="n">
        <f aca="false">EXP(MMULT('RW Scenarios'!$C255:$L255, 'Fund Mapping'!I$2:I$11)/12)*(L255-V255)</f>
        <v>0</v>
      </c>
      <c r="M256" s="8" t="n">
        <f aca="false">EXP(MMULT('RW Scenarios'!$C255:$L255, 'Fund Mapping'!J$2:J$11)/12)*(M255-W255)</f>
        <v>0</v>
      </c>
      <c r="N256" s="8" t="n">
        <f aca="false">EXP(MMULT('RW Scenarios'!$C255:$L255, 'Fund Mapping'!K$2:K$11)/12)*(N255-X255)</f>
        <v>0</v>
      </c>
      <c r="O256" s="27" t="n">
        <f aca="false">E255*Inforce!AJ$2/12</f>
        <v>0</v>
      </c>
      <c r="P256" s="27" t="n">
        <f aca="false">F255*Inforce!AK$2/12</f>
        <v>0</v>
      </c>
      <c r="Q256" s="27" t="n">
        <f aca="false">G255*Inforce!AL$2/12</f>
        <v>0</v>
      </c>
      <c r="R256" s="27" t="n">
        <f aca="false">H255*Inforce!AM$2/12</f>
        <v>36.1619519430963</v>
      </c>
      <c r="S256" s="27" t="n">
        <f aca="false">I255*Inforce!AN$2/12</f>
        <v>0</v>
      </c>
      <c r="T256" s="27" t="n">
        <f aca="false">J255*Inforce!AO$2/12</f>
        <v>2.08745579481603</v>
      </c>
      <c r="U256" s="27" t="n">
        <f aca="false">K255*Inforce!AP$2/12</f>
        <v>0</v>
      </c>
      <c r="V256" s="27" t="n">
        <f aca="false">L255*Inforce!AQ$2/12</f>
        <v>0</v>
      </c>
      <c r="W256" s="27" t="n">
        <f aca="false">M255*Inforce!AR$2/12</f>
        <v>0</v>
      </c>
      <c r="X256" s="27" t="n">
        <f aca="false">N255*Inforce!AS$2/12</f>
        <v>0</v>
      </c>
      <c r="Y256" s="28" t="n">
        <f aca="false">Y255*EXP(-Assumption!$B$1/12)</f>
        <v>0.654860309956656</v>
      </c>
      <c r="Z256" s="29" t="n">
        <f aca="false">(EXP(Assumption!$B$3/12))</f>
        <v>1.0025031276058</v>
      </c>
      <c r="AA256" s="13" t="n">
        <f aca="false">MAX(SUM(E256:N256), AA255*Z256)</f>
        <v>165411.395402666</v>
      </c>
      <c r="AB256" s="11" t="n">
        <f aca="false">(AA256-SUM(E256:N256)*(1-EXP(-Assumption!$B$1/12))*Y256)</f>
        <v>165344.990055906</v>
      </c>
      <c r="AC256" s="13" t="n">
        <f aca="false">MAX(0.75*AA256, SUM(E256:N256))</f>
        <v>124058.546552</v>
      </c>
      <c r="AD256" s="13" t="n">
        <v>0</v>
      </c>
      <c r="AE256" s="27" t="n">
        <f aca="false">0.75*MAX(SUM(E256:N256), 0.75*AA256)</f>
        <v>93043.9099139996</v>
      </c>
      <c r="AF256" s="11" t="n">
        <f aca="false">(1-EXP(-Assumption!$B$2/12))*Y255*(AE256-SUM(E256:N256))</f>
        <v>26.3453601753635</v>
      </c>
      <c r="AG256" s="13" t="n">
        <f aca="false">AF256+AD256+AB256</f>
        <v>165371.335416081</v>
      </c>
      <c r="AH256" s="27" t="n">
        <f aca="false">AH257*EXP(-Assumption!$B$3/12)+AG256</f>
        <v>17763778.7930587</v>
      </c>
    </row>
    <row r="257" customFormat="false" ht="13.8" hidden="false" customHeight="false" outlineLevel="0" collapsed="false">
      <c r="A257" s="0" t="n">
        <v>1</v>
      </c>
      <c r="B257" s="0" t="n">
        <f aca="false">B256+1</f>
        <v>255</v>
      </c>
      <c r="C257" s="1" t="n">
        <f aca="false">EOMONTH(C256,1)</f>
        <v>51591</v>
      </c>
      <c r="D257" s="0" t="n">
        <f aca="false">EXP(-Assumption!$B$3*Assumption!$B$4*B257)</f>
        <v>0.528612304265997</v>
      </c>
      <c r="E257" s="26" t="n">
        <f aca="false">EXP(MMULT('RW Scenarios'!$C256:$L256, 'Fund Mapping'!B$2:B$11)/12)*(E256-O256)</f>
        <v>0</v>
      </c>
      <c r="F257" s="8" t="n">
        <f aca="false">EXP(MMULT('RW Scenarios'!$C256:$L256, 'Fund Mapping'!C$2:C$11)/12)*(F256-P256)</f>
        <v>0</v>
      </c>
      <c r="G257" s="8" t="n">
        <f aca="false">EXP(MMULT('RW Scenarios'!$C256:$L256, 'Fund Mapping'!D$2:D$11)/12)*(G256-Q256)</f>
        <v>0</v>
      </c>
      <c r="H257" s="8" t="n">
        <f aca="false">EXP(MMULT('RW Scenarios'!$C256:$L256, 'Fund Mapping'!E$2:E$11)/12)*(H256-R256)</f>
        <v>54342.3661814791</v>
      </c>
      <c r="I257" s="8" t="n">
        <f aca="false">EXP(MMULT('RW Scenarios'!$C256:$L256, 'Fund Mapping'!F$2:F$11)/12)*(I256-S256)</f>
        <v>0</v>
      </c>
      <c r="J257" s="8" t="n">
        <f aca="false">EXP(MMULT('RW Scenarios'!$C256:$L256, 'Fund Mapping'!G$2:G$11)/12)*(J256-T256)</f>
        <v>6608.73472968997</v>
      </c>
      <c r="K257" s="8" t="n">
        <f aca="false">EXP(MMULT('RW Scenarios'!$C256:$L256, 'Fund Mapping'!H$2:H$11)/12)*(K256-U256)</f>
        <v>0</v>
      </c>
      <c r="L257" s="8" t="n">
        <f aca="false">EXP(MMULT('RW Scenarios'!$C256:$L256, 'Fund Mapping'!I$2:I$11)/12)*(L256-V256)</f>
        <v>0</v>
      </c>
      <c r="M257" s="8" t="n">
        <f aca="false">EXP(MMULT('RW Scenarios'!$C256:$L256, 'Fund Mapping'!J$2:J$11)/12)*(M256-W256)</f>
        <v>0</v>
      </c>
      <c r="N257" s="8" t="n">
        <f aca="false">EXP(MMULT('RW Scenarios'!$C256:$L256, 'Fund Mapping'!K$2:K$11)/12)*(N256-X256)</f>
        <v>0</v>
      </c>
      <c r="O257" s="27" t="n">
        <f aca="false">E256*Inforce!AJ$2/12</f>
        <v>0</v>
      </c>
      <c r="P257" s="27" t="n">
        <f aca="false">F256*Inforce!AK$2/12</f>
        <v>0</v>
      </c>
      <c r="Q257" s="27" t="n">
        <f aca="false">G256*Inforce!AL$2/12</f>
        <v>0</v>
      </c>
      <c r="R257" s="27" t="n">
        <f aca="false">H256*Inforce!AM$2/12</f>
        <v>36.1951120485922</v>
      </c>
      <c r="S257" s="27" t="n">
        <f aca="false">I256*Inforce!AN$2/12</f>
        <v>0</v>
      </c>
      <c r="T257" s="27" t="n">
        <f aca="false">J256*Inforce!AO$2/12</f>
        <v>2.09011047697155</v>
      </c>
      <c r="U257" s="27" t="n">
        <f aca="false">K256*Inforce!AP$2/12</f>
        <v>0</v>
      </c>
      <c r="V257" s="27" t="n">
        <f aca="false">L256*Inforce!AQ$2/12</f>
        <v>0</v>
      </c>
      <c r="W257" s="27" t="n">
        <f aca="false">M256*Inforce!AR$2/12</f>
        <v>0</v>
      </c>
      <c r="X257" s="27" t="n">
        <f aca="false">N256*Inforce!AS$2/12</f>
        <v>0</v>
      </c>
      <c r="Y257" s="28" t="n">
        <f aca="false">Y256*EXP(-Assumption!$B$1/12)</f>
        <v>0.653769785129853</v>
      </c>
      <c r="Z257" s="29" t="n">
        <f aca="false">(EXP(Assumption!$B$3/12))</f>
        <v>1.0025031276058</v>
      </c>
      <c r="AA257" s="13" t="n">
        <f aca="false">MAX(SUM(E257:N257), AA256*Z257)</f>
        <v>165825.441232811</v>
      </c>
      <c r="AB257" s="11" t="n">
        <f aca="false">(AA257-SUM(E257:N257)*(1-EXP(-Assumption!$B$1/12))*Y257)</f>
        <v>165759.083232928</v>
      </c>
      <c r="AC257" s="13" t="n">
        <f aca="false">MAX(0.75*AA257, SUM(E257:N257))</f>
        <v>124369.080924608</v>
      </c>
      <c r="AD257" s="13" t="n">
        <v>0</v>
      </c>
      <c r="AE257" s="27" t="n">
        <f aca="false">0.75*MAX(SUM(E257:N257), 0.75*AA257)</f>
        <v>93276.8106934564</v>
      </c>
      <c r="AF257" s="11" t="n">
        <f aca="false">(1-EXP(-Assumption!$B$2/12))*Y256*(AE257-SUM(E257:N257))</f>
        <v>26.4444991542305</v>
      </c>
      <c r="AG257" s="13" t="n">
        <f aca="false">AF257+AD257+AB257</f>
        <v>165785.527732082</v>
      </c>
      <c r="AH257" s="27" t="n">
        <f aca="false">AH258*EXP(-Assumption!$B$3/12)+AG257</f>
        <v>17642458.5171679</v>
      </c>
    </row>
    <row r="258" customFormat="false" ht="13.8" hidden="false" customHeight="false" outlineLevel="0" collapsed="false">
      <c r="A258" s="0" t="n">
        <v>1</v>
      </c>
      <c r="B258" s="0" t="n">
        <f aca="false">B257+1</f>
        <v>256</v>
      </c>
      <c r="C258" s="1" t="n">
        <f aca="false">EOMONTH(C257,1)</f>
        <v>51621</v>
      </c>
      <c r="D258" s="0" t="n">
        <f aca="false">EXP(-Assumption!$B$3*Assumption!$B$4*B258)</f>
        <v>0.527292424043049</v>
      </c>
      <c r="E258" s="26" t="n">
        <f aca="false">EXP(MMULT('RW Scenarios'!$C257:$L257, 'Fund Mapping'!B$2:B$11)/12)*(E257-O257)</f>
        <v>0</v>
      </c>
      <c r="F258" s="8" t="n">
        <f aca="false">EXP(MMULT('RW Scenarios'!$C257:$L257, 'Fund Mapping'!C$2:C$11)/12)*(F257-P257)</f>
        <v>0</v>
      </c>
      <c r="G258" s="8" t="n">
        <f aca="false">EXP(MMULT('RW Scenarios'!$C257:$L257, 'Fund Mapping'!D$2:D$11)/12)*(G257-Q257)</f>
        <v>0</v>
      </c>
      <c r="H258" s="8" t="n">
        <f aca="false">EXP(MMULT('RW Scenarios'!$C257:$L257, 'Fund Mapping'!E$2:E$11)/12)*(H257-R257)</f>
        <v>54395.849310048</v>
      </c>
      <c r="I258" s="8" t="n">
        <f aca="false">EXP(MMULT('RW Scenarios'!$C257:$L257, 'Fund Mapping'!F$2:F$11)/12)*(I257-S257)</f>
        <v>0</v>
      </c>
      <c r="J258" s="8" t="n">
        <f aca="false">EXP(MMULT('RW Scenarios'!$C257:$L257, 'Fund Mapping'!G$2:G$11)/12)*(J257-T257)</f>
        <v>6617.58234729239</v>
      </c>
      <c r="K258" s="8" t="n">
        <f aca="false">EXP(MMULT('RW Scenarios'!$C257:$L257, 'Fund Mapping'!H$2:H$11)/12)*(K257-U257)</f>
        <v>0</v>
      </c>
      <c r="L258" s="8" t="n">
        <f aca="false">EXP(MMULT('RW Scenarios'!$C257:$L257, 'Fund Mapping'!I$2:I$11)/12)*(L257-V257)</f>
        <v>0</v>
      </c>
      <c r="M258" s="8" t="n">
        <f aca="false">EXP(MMULT('RW Scenarios'!$C257:$L257, 'Fund Mapping'!J$2:J$11)/12)*(M257-W257)</f>
        <v>0</v>
      </c>
      <c r="N258" s="8" t="n">
        <f aca="false">EXP(MMULT('RW Scenarios'!$C257:$L257, 'Fund Mapping'!K$2:K$11)/12)*(N257-X257)</f>
        <v>0</v>
      </c>
      <c r="O258" s="27" t="n">
        <f aca="false">E257*Inforce!AJ$2/12</f>
        <v>0</v>
      </c>
      <c r="P258" s="27" t="n">
        <f aca="false">F257*Inforce!AK$2/12</f>
        <v>0</v>
      </c>
      <c r="Q258" s="27" t="n">
        <f aca="false">G257*Inforce!AL$2/12</f>
        <v>0</v>
      </c>
      <c r="R258" s="27" t="n">
        <f aca="false">H257*Inforce!AM$2/12</f>
        <v>36.228244120986</v>
      </c>
      <c r="S258" s="27" t="n">
        <f aca="false">I257*Inforce!AN$2/12</f>
        <v>0</v>
      </c>
      <c r="T258" s="27" t="n">
        <f aca="false">J257*Inforce!AO$2/12</f>
        <v>2.09276599773516</v>
      </c>
      <c r="U258" s="27" t="n">
        <f aca="false">K257*Inforce!AP$2/12</f>
        <v>0</v>
      </c>
      <c r="V258" s="27" t="n">
        <f aca="false">L257*Inforce!AQ$2/12</f>
        <v>0</v>
      </c>
      <c r="W258" s="27" t="n">
        <f aca="false">M257*Inforce!AR$2/12</f>
        <v>0</v>
      </c>
      <c r="X258" s="27" t="n">
        <f aca="false">N257*Inforce!AS$2/12</f>
        <v>0</v>
      </c>
      <c r="Y258" s="28" t="n">
        <f aca="false">Y257*EXP(-Assumption!$B$1/12)</f>
        <v>0.652681076330652</v>
      </c>
      <c r="Z258" s="29" t="n">
        <f aca="false">(EXP(Assumption!$B$3/12))</f>
        <v>1.0025031276058</v>
      </c>
      <c r="AA258" s="13" t="n">
        <f aca="false">MAX(SUM(E258:N258), AA257*Z258)</f>
        <v>166240.523472504</v>
      </c>
      <c r="AB258" s="11" t="n">
        <f aca="false">(AA258-SUM(E258:N258)*(1-EXP(-Assumption!$B$1/12))*Y258)</f>
        <v>166174.208230149</v>
      </c>
      <c r="AC258" s="13" t="n">
        <f aca="false">MAX(0.75*AA258, SUM(E258:N258))</f>
        <v>124680.392604378</v>
      </c>
      <c r="AD258" s="13" t="n">
        <v>0</v>
      </c>
      <c r="AE258" s="27" t="n">
        <f aca="false">0.75*MAX(SUM(E258:N258), 0.75*AA258)</f>
        <v>93510.2944532838</v>
      </c>
      <c r="AF258" s="11" t="n">
        <f aca="false">(1-EXP(-Assumption!$B$2/12))*Y257*(AE258-SUM(E258:N258))</f>
        <v>26.5402426519536</v>
      </c>
      <c r="AG258" s="13" t="n">
        <f aca="false">AF258+AD258+AB258</f>
        <v>166200.748472801</v>
      </c>
      <c r="AH258" s="27" t="n">
        <f aca="false">AH259*EXP(-Assumption!$B$3/12)+AG258</f>
        <v>17520419.3320531</v>
      </c>
    </row>
    <row r="259" customFormat="false" ht="13.8" hidden="false" customHeight="false" outlineLevel="0" collapsed="false">
      <c r="A259" s="0" t="n">
        <v>1</v>
      </c>
      <c r="B259" s="0" t="n">
        <f aca="false">B258+1</f>
        <v>257</v>
      </c>
      <c r="C259" s="1" t="n">
        <f aca="false">EOMONTH(C258,1)</f>
        <v>51652</v>
      </c>
      <c r="D259" s="0" t="n">
        <f aca="false">EXP(-Assumption!$B$3*Assumption!$B$4*B259)</f>
        <v>0.525975839399467</v>
      </c>
      <c r="E259" s="26" t="n">
        <f aca="false">EXP(MMULT('RW Scenarios'!$C258:$L258, 'Fund Mapping'!B$2:B$11)/12)*(E258-O258)</f>
        <v>0</v>
      </c>
      <c r="F259" s="8" t="n">
        <f aca="false">EXP(MMULT('RW Scenarios'!$C258:$L258, 'Fund Mapping'!C$2:C$11)/12)*(F258-P258)</f>
        <v>0</v>
      </c>
      <c r="G259" s="8" t="n">
        <f aca="false">EXP(MMULT('RW Scenarios'!$C258:$L258, 'Fund Mapping'!D$2:D$11)/12)*(G258-Q258)</f>
        <v>0</v>
      </c>
      <c r="H259" s="8" t="n">
        <f aca="false">EXP(MMULT('RW Scenarios'!$C258:$L258, 'Fund Mapping'!E$2:E$11)/12)*(H258-R258)</f>
        <v>54443.907969574</v>
      </c>
      <c r="I259" s="8" t="n">
        <f aca="false">EXP(MMULT('RW Scenarios'!$C258:$L258, 'Fund Mapping'!F$2:F$11)/12)*(I258-S258)</f>
        <v>0</v>
      </c>
      <c r="J259" s="8" t="n">
        <f aca="false">EXP(MMULT('RW Scenarios'!$C258:$L258, 'Fund Mapping'!G$2:G$11)/12)*(J258-T258)</f>
        <v>6625.78127423674</v>
      </c>
      <c r="K259" s="8" t="n">
        <f aca="false">EXP(MMULT('RW Scenarios'!$C258:$L258, 'Fund Mapping'!H$2:H$11)/12)*(K258-U258)</f>
        <v>0</v>
      </c>
      <c r="L259" s="8" t="n">
        <f aca="false">EXP(MMULT('RW Scenarios'!$C258:$L258, 'Fund Mapping'!I$2:I$11)/12)*(L258-V258)</f>
        <v>0</v>
      </c>
      <c r="M259" s="8" t="n">
        <f aca="false">EXP(MMULT('RW Scenarios'!$C258:$L258, 'Fund Mapping'!J$2:J$11)/12)*(M258-W258)</f>
        <v>0</v>
      </c>
      <c r="N259" s="8" t="n">
        <f aca="false">EXP(MMULT('RW Scenarios'!$C258:$L258, 'Fund Mapping'!K$2:K$11)/12)*(N258-X258)</f>
        <v>0</v>
      </c>
      <c r="O259" s="27" t="n">
        <f aca="false">E258*Inforce!AJ$2/12</f>
        <v>0</v>
      </c>
      <c r="P259" s="27" t="n">
        <f aca="false">F258*Inforce!AK$2/12</f>
        <v>0</v>
      </c>
      <c r="Q259" s="27" t="n">
        <f aca="false">G258*Inforce!AL$2/12</f>
        <v>0</v>
      </c>
      <c r="R259" s="27" t="n">
        <f aca="false">H258*Inforce!AM$2/12</f>
        <v>36.263899540032</v>
      </c>
      <c r="S259" s="27" t="n">
        <f aca="false">I258*Inforce!AN$2/12</f>
        <v>0</v>
      </c>
      <c r="T259" s="27" t="n">
        <f aca="false">J258*Inforce!AO$2/12</f>
        <v>2.09556774330926</v>
      </c>
      <c r="U259" s="27" t="n">
        <f aca="false">K258*Inforce!AP$2/12</f>
        <v>0</v>
      </c>
      <c r="V259" s="27" t="n">
        <f aca="false">L258*Inforce!AQ$2/12</f>
        <v>0</v>
      </c>
      <c r="W259" s="27" t="n">
        <f aca="false">M258*Inforce!AR$2/12</f>
        <v>0</v>
      </c>
      <c r="X259" s="27" t="n">
        <f aca="false">N258*Inforce!AS$2/12</f>
        <v>0</v>
      </c>
      <c r="Y259" s="28" t="n">
        <f aca="false">Y258*EXP(-Assumption!$B$1/12)</f>
        <v>0.65159418053486</v>
      </c>
      <c r="Z259" s="29" t="n">
        <f aca="false">(EXP(Assumption!$B$3/12))</f>
        <v>1.0025031276058</v>
      </c>
      <c r="AA259" s="13" t="n">
        <f aca="false">MAX(SUM(E259:N259), AA258*Z259)</f>
        <v>166656.64471601</v>
      </c>
      <c r="AB259" s="11" t="n">
        <f aca="false">(AA259-SUM(E259:N259)*(1-EXP(-Assumption!$B$1/12))*Y259)</f>
        <v>166590.378862697</v>
      </c>
      <c r="AC259" s="13" t="n">
        <f aca="false">MAX(0.75*AA259, SUM(E259:N259))</f>
        <v>124992.483537008</v>
      </c>
      <c r="AD259" s="13" t="n">
        <v>0</v>
      </c>
      <c r="AE259" s="27" t="n">
        <f aca="false">0.75*MAX(SUM(E259:N259), 0.75*AA259)</f>
        <v>93744.3626527558</v>
      </c>
      <c r="AF259" s="11" t="n">
        <f aca="false">(1-EXP(-Assumption!$B$2/12))*Y258*(AE259-SUM(E259:N259))</f>
        <v>26.6410221538982</v>
      </c>
      <c r="AG259" s="13" t="n">
        <f aca="false">AF259+AD259+AB259</f>
        <v>166617.01988485</v>
      </c>
      <c r="AH259" s="27" t="n">
        <f aca="false">AH260*EXP(-Assumption!$B$3/12)+AG259</f>
        <v>17397658.4071939</v>
      </c>
    </row>
    <row r="260" customFormat="false" ht="13.8" hidden="false" customHeight="false" outlineLevel="0" collapsed="false">
      <c r="A260" s="0" t="n">
        <v>1</v>
      </c>
      <c r="B260" s="0" t="n">
        <f aca="false">B259+1</f>
        <v>258</v>
      </c>
      <c r="C260" s="1" t="n">
        <f aca="false">EOMONTH(C259,1)</f>
        <v>51682</v>
      </c>
      <c r="D260" s="0" t="n">
        <f aca="false">EXP(-Assumption!$B$3*Assumption!$B$4*B260)</f>
        <v>0.524662542106593</v>
      </c>
      <c r="E260" s="26" t="n">
        <f aca="false">EXP(MMULT('RW Scenarios'!$C259:$L259, 'Fund Mapping'!B$2:B$11)/12)*(E259-O259)</f>
        <v>0</v>
      </c>
      <c r="F260" s="8" t="n">
        <f aca="false">EXP(MMULT('RW Scenarios'!$C259:$L259, 'Fund Mapping'!C$2:C$11)/12)*(F259-P259)</f>
        <v>0</v>
      </c>
      <c r="G260" s="8" t="n">
        <f aca="false">EXP(MMULT('RW Scenarios'!$C259:$L259, 'Fund Mapping'!D$2:D$11)/12)*(G259-Q259)</f>
        <v>0</v>
      </c>
      <c r="H260" s="8" t="n">
        <f aca="false">EXP(MMULT('RW Scenarios'!$C259:$L259, 'Fund Mapping'!E$2:E$11)/12)*(H259-R259)</f>
        <v>54496.7827772708</v>
      </c>
      <c r="I260" s="8" t="n">
        <f aca="false">EXP(MMULT('RW Scenarios'!$C259:$L259, 'Fund Mapping'!F$2:F$11)/12)*(I259-S259)</f>
        <v>0</v>
      </c>
      <c r="J260" s="8" t="n">
        <f aca="false">EXP(MMULT('RW Scenarios'!$C259:$L259, 'Fund Mapping'!G$2:G$11)/12)*(J259-T259)</f>
        <v>6634.56512084556</v>
      </c>
      <c r="K260" s="8" t="n">
        <f aca="false">EXP(MMULT('RW Scenarios'!$C259:$L259, 'Fund Mapping'!H$2:H$11)/12)*(K259-U259)</f>
        <v>0</v>
      </c>
      <c r="L260" s="8" t="n">
        <f aca="false">EXP(MMULT('RW Scenarios'!$C259:$L259, 'Fund Mapping'!I$2:I$11)/12)*(L259-V259)</f>
        <v>0</v>
      </c>
      <c r="M260" s="8" t="n">
        <f aca="false">EXP(MMULT('RW Scenarios'!$C259:$L259, 'Fund Mapping'!J$2:J$11)/12)*(M259-W259)</f>
        <v>0</v>
      </c>
      <c r="N260" s="8" t="n">
        <f aca="false">EXP(MMULT('RW Scenarios'!$C259:$L259, 'Fund Mapping'!K$2:K$11)/12)*(N259-X259)</f>
        <v>0</v>
      </c>
      <c r="O260" s="27" t="n">
        <f aca="false">E259*Inforce!AJ$2/12</f>
        <v>0</v>
      </c>
      <c r="P260" s="27" t="n">
        <f aca="false">F259*Inforce!AK$2/12</f>
        <v>0</v>
      </c>
      <c r="Q260" s="27" t="n">
        <f aca="false">G259*Inforce!AL$2/12</f>
        <v>0</v>
      </c>
      <c r="R260" s="27" t="n">
        <f aca="false">H259*Inforce!AM$2/12</f>
        <v>36.2959386463827</v>
      </c>
      <c r="S260" s="27" t="n">
        <f aca="false">I259*Inforce!AN$2/12</f>
        <v>0</v>
      </c>
      <c r="T260" s="27" t="n">
        <f aca="false">J259*Inforce!AO$2/12</f>
        <v>2.09816407017497</v>
      </c>
      <c r="U260" s="27" t="n">
        <f aca="false">K259*Inforce!AP$2/12</f>
        <v>0</v>
      </c>
      <c r="V260" s="27" t="n">
        <f aca="false">L259*Inforce!AQ$2/12</f>
        <v>0</v>
      </c>
      <c r="W260" s="27" t="n">
        <f aca="false">M259*Inforce!AR$2/12</f>
        <v>0</v>
      </c>
      <c r="X260" s="27" t="n">
        <f aca="false">N259*Inforce!AS$2/12</f>
        <v>0</v>
      </c>
      <c r="Y260" s="28" t="n">
        <f aca="false">Y259*EXP(-Assumption!$B$1/12)</f>
        <v>0.650509094723322</v>
      </c>
      <c r="Z260" s="29" t="n">
        <f aca="false">(EXP(Assumption!$B$3/12))</f>
        <v>1.0025031276058</v>
      </c>
      <c r="AA260" s="13" t="n">
        <f aca="false">MAX(SUM(E260:N260), AA259*Z260)</f>
        <v>167073.807564088</v>
      </c>
      <c r="AB260" s="11" t="n">
        <f aca="false">(AA260-SUM(E260:N260)*(1-EXP(-Assumption!$B$1/12))*Y260)</f>
        <v>167007.585268363</v>
      </c>
      <c r="AC260" s="13" t="n">
        <f aca="false">MAX(0.75*AA260, SUM(E260:N260))</f>
        <v>125305.355673066</v>
      </c>
      <c r="AD260" s="13" t="n">
        <v>0</v>
      </c>
      <c r="AE260" s="27" t="n">
        <f aca="false">0.75*MAX(SUM(E260:N260), 0.75*AA260)</f>
        <v>93979.0167547996</v>
      </c>
      <c r="AF260" s="11" t="n">
        <f aca="false">(1-EXP(-Assumption!$B$2/12))*Y259*(AE260-SUM(E260:N260))</f>
        <v>26.7374729369104</v>
      </c>
      <c r="AG260" s="13" t="n">
        <f aca="false">AF260+AD260+AB260</f>
        <v>167034.3227413</v>
      </c>
      <c r="AH260" s="27" t="n">
        <f aca="false">AH261*EXP(-Assumption!$B$3/12)+AG260</f>
        <v>17274172.8826822</v>
      </c>
    </row>
    <row r="261" customFormat="false" ht="13.8" hidden="false" customHeight="false" outlineLevel="0" collapsed="false">
      <c r="A261" s="0" t="n">
        <v>1</v>
      </c>
      <c r="B261" s="0" t="n">
        <f aca="false">B260+1</f>
        <v>259</v>
      </c>
      <c r="C261" s="1" t="n">
        <f aca="false">EOMONTH(C260,1)</f>
        <v>51713</v>
      </c>
      <c r="D261" s="0" t="n">
        <f aca="false">EXP(-Assumption!$B$3*Assumption!$B$4*B261)</f>
        <v>0.523352523956315</v>
      </c>
      <c r="E261" s="26" t="n">
        <f aca="false">EXP(MMULT('RW Scenarios'!$C260:$L260, 'Fund Mapping'!B$2:B$11)/12)*(E260-O260)</f>
        <v>0</v>
      </c>
      <c r="F261" s="8" t="n">
        <f aca="false">EXP(MMULT('RW Scenarios'!$C260:$L260, 'Fund Mapping'!C$2:C$11)/12)*(F260-P260)</f>
        <v>0</v>
      </c>
      <c r="G261" s="8" t="n">
        <f aca="false">EXP(MMULT('RW Scenarios'!$C260:$L260, 'Fund Mapping'!D$2:D$11)/12)*(G260-Q260)</f>
        <v>0</v>
      </c>
      <c r="H261" s="8" t="n">
        <f aca="false">EXP(MMULT('RW Scenarios'!$C260:$L260, 'Fund Mapping'!E$2:E$11)/12)*(H260-R260)</f>
        <v>54555.6979163085</v>
      </c>
      <c r="I261" s="8" t="n">
        <f aca="false">EXP(MMULT('RW Scenarios'!$C260:$L260, 'Fund Mapping'!F$2:F$11)/12)*(I260-S260)</f>
        <v>0</v>
      </c>
      <c r="J261" s="8" t="n">
        <f aca="false">EXP(MMULT('RW Scenarios'!$C260:$L260, 'Fund Mapping'!G$2:G$11)/12)*(J260-T260)</f>
        <v>6644.086482741</v>
      </c>
      <c r="K261" s="8" t="n">
        <f aca="false">EXP(MMULT('RW Scenarios'!$C260:$L260, 'Fund Mapping'!H$2:H$11)/12)*(K260-U260)</f>
        <v>0</v>
      </c>
      <c r="L261" s="8" t="n">
        <f aca="false">EXP(MMULT('RW Scenarios'!$C260:$L260, 'Fund Mapping'!I$2:I$11)/12)*(L260-V260)</f>
        <v>0</v>
      </c>
      <c r="M261" s="8" t="n">
        <f aca="false">EXP(MMULT('RW Scenarios'!$C260:$L260, 'Fund Mapping'!J$2:J$11)/12)*(M260-W260)</f>
        <v>0</v>
      </c>
      <c r="N261" s="8" t="n">
        <f aca="false">EXP(MMULT('RW Scenarios'!$C260:$L260, 'Fund Mapping'!K$2:K$11)/12)*(N260-X260)</f>
        <v>0</v>
      </c>
      <c r="O261" s="27" t="n">
        <f aca="false">E260*Inforce!AJ$2/12</f>
        <v>0</v>
      </c>
      <c r="P261" s="27" t="n">
        <f aca="false">F260*Inforce!AK$2/12</f>
        <v>0</v>
      </c>
      <c r="Q261" s="27" t="n">
        <f aca="false">G260*Inforce!AL$2/12</f>
        <v>0</v>
      </c>
      <c r="R261" s="27" t="n">
        <f aca="false">H260*Inforce!AM$2/12</f>
        <v>36.3311885181805</v>
      </c>
      <c r="S261" s="27" t="n">
        <f aca="false">I260*Inforce!AN$2/12</f>
        <v>0</v>
      </c>
      <c r="T261" s="27" t="n">
        <f aca="false">J260*Inforce!AO$2/12</f>
        <v>2.10094562160109</v>
      </c>
      <c r="U261" s="27" t="n">
        <f aca="false">K260*Inforce!AP$2/12</f>
        <v>0</v>
      </c>
      <c r="V261" s="27" t="n">
        <f aca="false">L260*Inforce!AQ$2/12</f>
        <v>0</v>
      </c>
      <c r="W261" s="27" t="n">
        <f aca="false">M260*Inforce!AR$2/12</f>
        <v>0</v>
      </c>
      <c r="X261" s="27" t="n">
        <f aca="false">N260*Inforce!AS$2/12</f>
        <v>0</v>
      </c>
      <c r="Y261" s="28" t="n">
        <f aca="false">Y260*EXP(-Assumption!$B$1/12)</f>
        <v>0.64942581588191</v>
      </c>
      <c r="Z261" s="29" t="n">
        <f aca="false">(EXP(Assumption!$B$3/12))</f>
        <v>1.0025031276058</v>
      </c>
      <c r="AA261" s="13" t="n">
        <f aca="false">MAX(SUM(E261:N261), AA260*Z261)</f>
        <v>167492.014624007</v>
      </c>
      <c r="AB261" s="11" t="n">
        <f aca="false">(AA261-SUM(E261:N261)*(1-EXP(-Assumption!$B$1/12))*Y261)</f>
        <v>167425.828594494</v>
      </c>
      <c r="AC261" s="13" t="n">
        <f aca="false">MAX(0.75*AA261, SUM(E261:N261))</f>
        <v>125619.010968005</v>
      </c>
      <c r="AD261" s="13" t="n">
        <v>0</v>
      </c>
      <c r="AE261" s="27" t="n">
        <f aca="false">0.75*MAX(SUM(E261:N261), 0.75*AA261)</f>
        <v>94214.258226004</v>
      </c>
      <c r="AF261" s="11" t="n">
        <f aca="false">(1-EXP(-Assumption!$B$2/12))*Y260*(AE261-SUM(E261:N261))</f>
        <v>26.8284980478488</v>
      </c>
      <c r="AG261" s="13" t="n">
        <f aca="false">AF261+AD261+AB261</f>
        <v>167452.657092542</v>
      </c>
      <c r="AH261" s="27" t="n">
        <f aca="false">AH262*EXP(-Assumption!$B$3/12)+AG261</f>
        <v>17149959.9107264</v>
      </c>
    </row>
    <row r="262" customFormat="false" ht="13.8" hidden="false" customHeight="false" outlineLevel="0" collapsed="false">
      <c r="A262" s="0" t="n">
        <v>1</v>
      </c>
      <c r="B262" s="0" t="n">
        <f aca="false">B261+1</f>
        <v>260</v>
      </c>
      <c r="C262" s="1" t="n">
        <f aca="false">EOMONTH(C261,1)</f>
        <v>51744</v>
      </c>
      <c r="D262" s="0" t="n">
        <f aca="false">EXP(-Assumption!$B$3*Assumption!$B$4*B262)</f>
        <v>0.522045776761016</v>
      </c>
      <c r="E262" s="26" t="n">
        <f aca="false">EXP(MMULT('RW Scenarios'!$C261:$L261, 'Fund Mapping'!B$2:B$11)/12)*(E261-O261)</f>
        <v>0</v>
      </c>
      <c r="F262" s="8" t="n">
        <f aca="false">EXP(MMULT('RW Scenarios'!$C261:$L261, 'Fund Mapping'!C$2:C$11)/12)*(F261-P261)</f>
        <v>0</v>
      </c>
      <c r="G262" s="8" t="n">
        <f aca="false">EXP(MMULT('RW Scenarios'!$C261:$L261, 'Fund Mapping'!D$2:D$11)/12)*(G261-Q261)</f>
        <v>0</v>
      </c>
      <c r="H262" s="8" t="n">
        <f aca="false">EXP(MMULT('RW Scenarios'!$C261:$L261, 'Fund Mapping'!E$2:E$11)/12)*(H261-R261)</f>
        <v>54616.5144615047</v>
      </c>
      <c r="I262" s="8" t="n">
        <f aca="false">EXP(MMULT('RW Scenarios'!$C261:$L261, 'Fund Mapping'!F$2:F$11)/12)*(I261-S261)</f>
        <v>0</v>
      </c>
      <c r="J262" s="8" t="n">
        <f aca="false">EXP(MMULT('RW Scenarios'!$C261:$L261, 'Fund Mapping'!G$2:G$11)/12)*(J261-T261)</f>
        <v>6653.84452800404</v>
      </c>
      <c r="K262" s="8" t="n">
        <f aca="false">EXP(MMULT('RW Scenarios'!$C261:$L261, 'Fund Mapping'!H$2:H$11)/12)*(K261-U261)</f>
        <v>0</v>
      </c>
      <c r="L262" s="8" t="n">
        <f aca="false">EXP(MMULT('RW Scenarios'!$C261:$L261, 'Fund Mapping'!I$2:I$11)/12)*(L261-V261)</f>
        <v>0</v>
      </c>
      <c r="M262" s="8" t="n">
        <f aca="false">EXP(MMULT('RW Scenarios'!$C261:$L261, 'Fund Mapping'!J$2:J$11)/12)*(M261-W261)</f>
        <v>0</v>
      </c>
      <c r="N262" s="8" t="n">
        <f aca="false">EXP(MMULT('RW Scenarios'!$C261:$L261, 'Fund Mapping'!K$2:K$11)/12)*(N261-X261)</f>
        <v>0</v>
      </c>
      <c r="O262" s="27" t="n">
        <f aca="false">E261*Inforce!AJ$2/12</f>
        <v>0</v>
      </c>
      <c r="P262" s="27" t="n">
        <f aca="false">F261*Inforce!AK$2/12</f>
        <v>0</v>
      </c>
      <c r="Q262" s="27" t="n">
        <f aca="false">G261*Inforce!AL$2/12</f>
        <v>0</v>
      </c>
      <c r="R262" s="27" t="n">
        <f aca="false">H261*Inforce!AM$2/12</f>
        <v>36.370465277539</v>
      </c>
      <c r="S262" s="27" t="n">
        <f aca="false">I261*Inforce!AN$2/12</f>
        <v>0</v>
      </c>
      <c r="T262" s="27" t="n">
        <f aca="false">J261*Inforce!AO$2/12</f>
        <v>2.10396071953465</v>
      </c>
      <c r="U262" s="27" t="n">
        <f aca="false">K261*Inforce!AP$2/12</f>
        <v>0</v>
      </c>
      <c r="V262" s="27" t="n">
        <f aca="false">L261*Inforce!AQ$2/12</f>
        <v>0</v>
      </c>
      <c r="W262" s="27" t="n">
        <f aca="false">M261*Inforce!AR$2/12</f>
        <v>0</v>
      </c>
      <c r="X262" s="27" t="n">
        <f aca="false">N261*Inforce!AS$2/12</f>
        <v>0</v>
      </c>
      <c r="Y262" s="28" t="n">
        <f aca="false">Y261*EXP(-Assumption!$B$1/12)</f>
        <v>0.648344341001516</v>
      </c>
      <c r="Z262" s="29" t="n">
        <f aca="false">(EXP(Assumption!$B$3/12))</f>
        <v>1.0025031276058</v>
      </c>
      <c r="AA262" s="13" t="n">
        <f aca="false">MAX(SUM(E262:N262), AA261*Z262)</f>
        <v>167911.268509563</v>
      </c>
      <c r="AB262" s="11" t="n">
        <f aca="false">(AA262-SUM(E262:N262)*(1-EXP(-Assumption!$B$1/12))*Y262)</f>
        <v>167845.11650068</v>
      </c>
      <c r="AC262" s="13" t="n">
        <f aca="false">MAX(0.75*AA262, SUM(E262:N262))</f>
        <v>125933.451382172</v>
      </c>
      <c r="AD262" s="13" t="n">
        <v>0</v>
      </c>
      <c r="AE262" s="27" t="n">
        <f aca="false">0.75*MAX(SUM(E262:N262), 0.75*AA262)</f>
        <v>94450.0885366291</v>
      </c>
      <c r="AF262" s="11" t="n">
        <f aca="false">(1-EXP(-Assumption!$B$2/12))*Y261*(AE262-SUM(E262:N262))</f>
        <v>26.9178889793032</v>
      </c>
      <c r="AG262" s="13" t="n">
        <f aca="false">AF262+AD262+AB262</f>
        <v>167872.034389659</v>
      </c>
      <c r="AH262" s="27" t="n">
        <f aca="false">AH263*EXP(-Assumption!$B$3/12)+AG262</f>
        <v>17025016.6363561</v>
      </c>
    </row>
    <row r="263" customFormat="false" ht="13.8" hidden="false" customHeight="false" outlineLevel="0" collapsed="false">
      <c r="A263" s="0" t="n">
        <v>1</v>
      </c>
      <c r="B263" s="0" t="n">
        <f aca="false">B262+1</f>
        <v>261</v>
      </c>
      <c r="C263" s="1" t="n">
        <f aca="false">EOMONTH(C262,1)</f>
        <v>51774</v>
      </c>
      <c r="D263" s="0" t="n">
        <f aca="false">EXP(-Assumption!$B$3*Assumption!$B$4*B263)</f>
        <v>0.520742292353521</v>
      </c>
      <c r="E263" s="26" t="n">
        <f aca="false">EXP(MMULT('RW Scenarios'!$C262:$L262, 'Fund Mapping'!B$2:B$11)/12)*(E262-O262)</f>
        <v>0</v>
      </c>
      <c r="F263" s="8" t="n">
        <f aca="false">EXP(MMULT('RW Scenarios'!$C262:$L262, 'Fund Mapping'!C$2:C$11)/12)*(F262-P262)</f>
        <v>0</v>
      </c>
      <c r="G263" s="8" t="n">
        <f aca="false">EXP(MMULT('RW Scenarios'!$C262:$L262, 'Fund Mapping'!D$2:D$11)/12)*(G262-Q262)</f>
        <v>0</v>
      </c>
      <c r="H263" s="8" t="n">
        <f aca="false">EXP(MMULT('RW Scenarios'!$C262:$L262, 'Fund Mapping'!E$2:E$11)/12)*(H262-R262)</f>
        <v>54676.1406403162</v>
      </c>
      <c r="I263" s="8" t="n">
        <f aca="false">EXP(MMULT('RW Scenarios'!$C262:$L262, 'Fund Mapping'!F$2:F$11)/12)*(I262-S262)</f>
        <v>0</v>
      </c>
      <c r="J263" s="8" t="n">
        <f aca="false">EXP(MMULT('RW Scenarios'!$C262:$L262, 'Fund Mapping'!G$2:G$11)/12)*(J262-T262)</f>
        <v>6663.46518545979</v>
      </c>
      <c r="K263" s="8" t="n">
        <f aca="false">EXP(MMULT('RW Scenarios'!$C262:$L262, 'Fund Mapping'!H$2:H$11)/12)*(K262-U262)</f>
        <v>0</v>
      </c>
      <c r="L263" s="8" t="n">
        <f aca="false">EXP(MMULT('RW Scenarios'!$C262:$L262, 'Fund Mapping'!I$2:I$11)/12)*(L262-V262)</f>
        <v>0</v>
      </c>
      <c r="M263" s="8" t="n">
        <f aca="false">EXP(MMULT('RW Scenarios'!$C262:$L262, 'Fund Mapping'!J$2:J$11)/12)*(M262-W262)</f>
        <v>0</v>
      </c>
      <c r="N263" s="8" t="n">
        <f aca="false">EXP(MMULT('RW Scenarios'!$C262:$L262, 'Fund Mapping'!K$2:K$11)/12)*(N262-X262)</f>
        <v>0</v>
      </c>
      <c r="O263" s="27" t="n">
        <f aca="false">E262*Inforce!AJ$2/12</f>
        <v>0</v>
      </c>
      <c r="P263" s="27" t="n">
        <f aca="false">F262*Inforce!AK$2/12</f>
        <v>0</v>
      </c>
      <c r="Q263" s="27" t="n">
        <f aca="false">G262*Inforce!AL$2/12</f>
        <v>0</v>
      </c>
      <c r="R263" s="27" t="n">
        <f aca="false">H262*Inforce!AM$2/12</f>
        <v>36.4110096410031</v>
      </c>
      <c r="S263" s="27" t="n">
        <f aca="false">I262*Inforce!AN$2/12</f>
        <v>0</v>
      </c>
      <c r="T263" s="27" t="n">
        <f aca="false">J262*Inforce!AO$2/12</f>
        <v>2.10705076720128</v>
      </c>
      <c r="U263" s="27" t="n">
        <f aca="false">K262*Inforce!AP$2/12</f>
        <v>0</v>
      </c>
      <c r="V263" s="27" t="n">
        <f aca="false">L262*Inforce!AQ$2/12</f>
        <v>0</v>
      </c>
      <c r="W263" s="27" t="n">
        <f aca="false">M262*Inforce!AR$2/12</f>
        <v>0</v>
      </c>
      <c r="X263" s="27" t="n">
        <f aca="false">N262*Inforce!AS$2/12</f>
        <v>0</v>
      </c>
      <c r="Y263" s="28" t="n">
        <f aca="false">Y262*EXP(-Assumption!$B$1/12)</f>
        <v>0.647264667078041</v>
      </c>
      <c r="Z263" s="29" t="n">
        <f aca="false">(EXP(Assumption!$B$3/12))</f>
        <v>1.0025031276058</v>
      </c>
      <c r="AA263" s="13" t="n">
        <f aca="false">MAX(SUM(E263:N263), AA262*Z263)</f>
        <v>168331.571841093</v>
      </c>
      <c r="AB263" s="11" t="n">
        <f aca="false">(AA263-SUM(E263:N263)*(1-EXP(-Assumption!$B$1/12))*Y263)</f>
        <v>168265.455354231</v>
      </c>
      <c r="AC263" s="13" t="n">
        <f aca="false">MAX(0.75*AA263, SUM(E263:N263))</f>
        <v>126248.67888082</v>
      </c>
      <c r="AD263" s="13" t="n">
        <v>0</v>
      </c>
      <c r="AE263" s="27" t="n">
        <f aca="false">0.75*MAX(SUM(E263:N263), 0.75*AA263)</f>
        <v>94686.5091606149</v>
      </c>
      <c r="AF263" s="11" t="n">
        <f aca="false">(1-EXP(-Assumption!$B$2/12))*Y262*(AE263-SUM(E263:N263))</f>
        <v>27.0084612788073</v>
      </c>
      <c r="AG263" s="13" t="n">
        <f aca="false">AF263+AD263+AB263</f>
        <v>168292.46381551</v>
      </c>
      <c r="AH263" s="27" t="n">
        <f aca="false">AH264*EXP(-Assumption!$B$3/12)+AG263</f>
        <v>16899340.1859745</v>
      </c>
    </row>
    <row r="264" customFormat="false" ht="13.8" hidden="false" customHeight="false" outlineLevel="0" collapsed="false">
      <c r="A264" s="0" t="n">
        <v>1</v>
      </c>
      <c r="B264" s="0" t="n">
        <f aca="false">B263+1</f>
        <v>262</v>
      </c>
      <c r="C264" s="1" t="n">
        <f aca="false">EOMONTH(C263,1)</f>
        <v>51805</v>
      </c>
      <c r="D264" s="0" t="n">
        <f aca="false">EXP(-Assumption!$B$3*Assumption!$B$4*B264)</f>
        <v>0.519442062587048</v>
      </c>
      <c r="E264" s="26" t="n">
        <f aca="false">EXP(MMULT('RW Scenarios'!$C263:$L263, 'Fund Mapping'!B$2:B$11)/12)*(E263-O263)</f>
        <v>0</v>
      </c>
      <c r="F264" s="8" t="n">
        <f aca="false">EXP(MMULT('RW Scenarios'!$C263:$L263, 'Fund Mapping'!C$2:C$11)/12)*(F263-P263)</f>
        <v>0</v>
      </c>
      <c r="G264" s="8" t="n">
        <f aca="false">EXP(MMULT('RW Scenarios'!$C263:$L263, 'Fund Mapping'!D$2:D$11)/12)*(G263-Q263)</f>
        <v>0</v>
      </c>
      <c r="H264" s="8" t="n">
        <f aca="false">EXP(MMULT('RW Scenarios'!$C263:$L263, 'Fund Mapping'!E$2:E$11)/12)*(H263-R263)</f>
        <v>54732.4247879375</v>
      </c>
      <c r="I264" s="8" t="n">
        <f aca="false">EXP(MMULT('RW Scenarios'!$C263:$L263, 'Fund Mapping'!F$2:F$11)/12)*(I263-S263)</f>
        <v>0</v>
      </c>
      <c r="J264" s="8" t="n">
        <f aca="false">EXP(MMULT('RW Scenarios'!$C263:$L263, 'Fund Mapping'!G$2:G$11)/12)*(J263-T263)</f>
        <v>6672.68629164364</v>
      </c>
      <c r="K264" s="8" t="n">
        <f aca="false">EXP(MMULT('RW Scenarios'!$C263:$L263, 'Fund Mapping'!H$2:H$11)/12)*(K263-U263)</f>
        <v>0</v>
      </c>
      <c r="L264" s="8" t="n">
        <f aca="false">EXP(MMULT('RW Scenarios'!$C263:$L263, 'Fund Mapping'!I$2:I$11)/12)*(L263-V263)</f>
        <v>0</v>
      </c>
      <c r="M264" s="8" t="n">
        <f aca="false">EXP(MMULT('RW Scenarios'!$C263:$L263, 'Fund Mapping'!J$2:J$11)/12)*(M263-W263)</f>
        <v>0</v>
      </c>
      <c r="N264" s="8" t="n">
        <f aca="false">EXP(MMULT('RW Scenarios'!$C263:$L263, 'Fund Mapping'!K$2:K$11)/12)*(N263-X263)</f>
        <v>0</v>
      </c>
      <c r="O264" s="27" t="n">
        <f aca="false">E263*Inforce!AJ$2/12</f>
        <v>0</v>
      </c>
      <c r="P264" s="27" t="n">
        <f aca="false">F263*Inforce!AK$2/12</f>
        <v>0</v>
      </c>
      <c r="Q264" s="27" t="n">
        <f aca="false">G263*Inforce!AL$2/12</f>
        <v>0</v>
      </c>
      <c r="R264" s="27" t="n">
        <f aca="false">H263*Inforce!AM$2/12</f>
        <v>36.4507604268775</v>
      </c>
      <c r="S264" s="27" t="n">
        <f aca="false">I263*Inforce!AN$2/12</f>
        <v>0</v>
      </c>
      <c r="T264" s="27" t="n">
        <f aca="false">J263*Inforce!AO$2/12</f>
        <v>2.11009730872893</v>
      </c>
      <c r="U264" s="27" t="n">
        <f aca="false">K263*Inforce!AP$2/12</f>
        <v>0</v>
      </c>
      <c r="V264" s="27" t="n">
        <f aca="false">L263*Inforce!AQ$2/12</f>
        <v>0</v>
      </c>
      <c r="W264" s="27" t="n">
        <f aca="false">M263*Inforce!AR$2/12</f>
        <v>0</v>
      </c>
      <c r="X264" s="27" t="n">
        <f aca="false">N263*Inforce!AS$2/12</f>
        <v>0</v>
      </c>
      <c r="Y264" s="28" t="n">
        <f aca="false">Y263*EXP(-Assumption!$B$1/12)</f>
        <v>0.64618679111239</v>
      </c>
      <c r="Z264" s="29" t="n">
        <f aca="false">(EXP(Assumption!$B$3/12))</f>
        <v>1.0025031276058</v>
      </c>
      <c r="AA264" s="13" t="n">
        <f aca="false">MAX(SUM(E264:N264), AA263*Z264)</f>
        <v>168752.927245495</v>
      </c>
      <c r="AB264" s="11" t="n">
        <f aca="false">(AA264-SUM(E264:N264)*(1-EXP(-Assumption!$B$1/12))*Y264)</f>
        <v>168686.850372041</v>
      </c>
      <c r="AC264" s="13" t="n">
        <f aca="false">MAX(0.75*AA264, SUM(E264:N264))</f>
        <v>126564.695434121</v>
      </c>
      <c r="AD264" s="13" t="n">
        <v>0</v>
      </c>
      <c r="AE264" s="27" t="n">
        <f aca="false">0.75*MAX(SUM(E264:N264), 0.75*AA264)</f>
        <v>94923.5215755912</v>
      </c>
      <c r="AF264" s="11" t="n">
        <f aca="false">(1-EXP(-Assumption!$B$2/12))*Y263*(AE264-SUM(E264:N264))</f>
        <v>27.1021611337195</v>
      </c>
      <c r="AG264" s="13" t="n">
        <f aca="false">AF264+AD264+AB264</f>
        <v>168713.952533175</v>
      </c>
      <c r="AH264" s="27" t="n">
        <f aca="false">AH265*EXP(-Assumption!$B$3/12)+AG264</f>
        <v>16772927.6695862</v>
      </c>
    </row>
    <row r="265" customFormat="false" ht="13.8" hidden="false" customHeight="false" outlineLevel="0" collapsed="false">
      <c r="A265" s="0" t="n">
        <v>1</v>
      </c>
      <c r="B265" s="0" t="n">
        <f aca="false">B264+1</f>
        <v>263</v>
      </c>
      <c r="C265" s="1" t="n">
        <f aca="false">EOMONTH(C264,1)</f>
        <v>51835</v>
      </c>
      <c r="D265" s="0" t="n">
        <f aca="false">EXP(-Assumption!$B$3*Assumption!$B$4*B265)</f>
        <v>0.518145079335157</v>
      </c>
      <c r="E265" s="26" t="n">
        <f aca="false">EXP(MMULT('RW Scenarios'!$C264:$L264, 'Fund Mapping'!B$2:B$11)/12)*(E264-O264)</f>
        <v>0</v>
      </c>
      <c r="F265" s="8" t="n">
        <f aca="false">EXP(MMULT('RW Scenarios'!$C264:$L264, 'Fund Mapping'!C$2:C$11)/12)*(F264-P264)</f>
        <v>0</v>
      </c>
      <c r="G265" s="8" t="n">
        <f aca="false">EXP(MMULT('RW Scenarios'!$C264:$L264, 'Fund Mapping'!D$2:D$11)/12)*(G264-Q264)</f>
        <v>0</v>
      </c>
      <c r="H265" s="8" t="n">
        <f aca="false">EXP(MMULT('RW Scenarios'!$C264:$L264, 'Fund Mapping'!E$2:E$11)/12)*(H264-R264)</f>
        <v>54792.6638747095</v>
      </c>
      <c r="I265" s="8" t="n">
        <f aca="false">EXP(MMULT('RW Scenarios'!$C264:$L264, 'Fund Mapping'!F$2:F$11)/12)*(I264-S264)</f>
        <v>0</v>
      </c>
      <c r="J265" s="8" t="n">
        <f aca="false">EXP(MMULT('RW Scenarios'!$C264:$L264, 'Fund Mapping'!G$2:G$11)/12)*(J264-T264)</f>
        <v>6682.39348596076</v>
      </c>
      <c r="K265" s="8" t="n">
        <f aca="false">EXP(MMULT('RW Scenarios'!$C264:$L264, 'Fund Mapping'!H$2:H$11)/12)*(K264-U264)</f>
        <v>0</v>
      </c>
      <c r="L265" s="8" t="n">
        <f aca="false">EXP(MMULT('RW Scenarios'!$C264:$L264, 'Fund Mapping'!I$2:I$11)/12)*(L264-V264)</f>
        <v>0</v>
      </c>
      <c r="M265" s="8" t="n">
        <f aca="false">EXP(MMULT('RW Scenarios'!$C264:$L264, 'Fund Mapping'!J$2:J$11)/12)*(M264-W264)</f>
        <v>0</v>
      </c>
      <c r="N265" s="8" t="n">
        <f aca="false">EXP(MMULT('RW Scenarios'!$C264:$L264, 'Fund Mapping'!K$2:K$11)/12)*(N264-X264)</f>
        <v>0</v>
      </c>
      <c r="O265" s="27" t="n">
        <f aca="false">E264*Inforce!AJ$2/12</f>
        <v>0</v>
      </c>
      <c r="P265" s="27" t="n">
        <f aca="false">F264*Inforce!AK$2/12</f>
        <v>0</v>
      </c>
      <c r="Q265" s="27" t="n">
        <f aca="false">G264*Inforce!AL$2/12</f>
        <v>0</v>
      </c>
      <c r="R265" s="27" t="n">
        <f aca="false">H264*Inforce!AM$2/12</f>
        <v>36.4882831919583</v>
      </c>
      <c r="S265" s="27" t="n">
        <f aca="false">I264*Inforce!AN$2/12</f>
        <v>0</v>
      </c>
      <c r="T265" s="27" t="n">
        <f aca="false">J264*Inforce!AO$2/12</f>
        <v>2.11301732568715</v>
      </c>
      <c r="U265" s="27" t="n">
        <f aca="false">K264*Inforce!AP$2/12</f>
        <v>0</v>
      </c>
      <c r="V265" s="27" t="n">
        <f aca="false">L264*Inforce!AQ$2/12</f>
        <v>0</v>
      </c>
      <c r="W265" s="27" t="n">
        <f aca="false">M264*Inforce!AR$2/12</f>
        <v>0</v>
      </c>
      <c r="X265" s="27" t="n">
        <f aca="false">N264*Inforce!AS$2/12</f>
        <v>0</v>
      </c>
      <c r="Y265" s="28" t="n">
        <f aca="false">Y264*EXP(-Assumption!$B$1/12)</f>
        <v>0.645110710110464</v>
      </c>
      <c r="Z265" s="29" t="n">
        <f aca="false">(EXP(Assumption!$B$3/12))</f>
        <v>1.0025031276058</v>
      </c>
      <c r="AA265" s="13" t="n">
        <f aca="false">MAX(SUM(E265:N265), AA264*Z265)</f>
        <v>169175.337356242</v>
      </c>
      <c r="AB265" s="11" t="n">
        <f aca="false">(AA265-SUM(E265:N265)*(1-EXP(-Assumption!$B$1/12))*Y265)</f>
        <v>169109.295376666</v>
      </c>
      <c r="AC265" s="13" t="n">
        <f aca="false">MAX(0.75*AA265, SUM(E265:N265))</f>
        <v>126881.503017182</v>
      </c>
      <c r="AD265" s="13" t="n">
        <v>0</v>
      </c>
      <c r="AE265" s="27" t="n">
        <f aca="false">0.75*MAX(SUM(E265:N265), 0.75*AA265)</f>
        <v>95161.1272628864</v>
      </c>
      <c r="AF265" s="11" t="n">
        <f aca="false">(1-EXP(-Assumption!$B$2/12))*Y264*(AE265-SUM(E265:N265))</f>
        <v>27.1923679984529</v>
      </c>
      <c r="AG265" s="13" t="n">
        <f aca="false">AF265+AD265+AB265</f>
        <v>169136.487744664</v>
      </c>
      <c r="AH265" s="27" t="n">
        <f aca="false">AH266*EXP(-Assumption!$B$3/12)+AG265</f>
        <v>16645776.1827807</v>
      </c>
    </row>
    <row r="266" customFormat="false" ht="13.8" hidden="false" customHeight="false" outlineLevel="0" collapsed="false">
      <c r="A266" s="0" t="n">
        <v>1</v>
      </c>
      <c r="B266" s="0" t="n">
        <f aca="false">B265+1</f>
        <v>264</v>
      </c>
      <c r="C266" s="1" t="n">
        <f aca="false">EOMONTH(C265,1)</f>
        <v>51866</v>
      </c>
      <c r="D266" s="0" t="n">
        <f aca="false">EXP(-Assumption!$B$3*Assumption!$B$4*B266)</f>
        <v>0.516851334491699</v>
      </c>
      <c r="E266" s="26" t="n">
        <f aca="false">EXP(MMULT('RW Scenarios'!$C265:$L265, 'Fund Mapping'!B$2:B$11)/12)*(E265-O265)</f>
        <v>0</v>
      </c>
      <c r="F266" s="8" t="n">
        <f aca="false">EXP(MMULT('RW Scenarios'!$C265:$L265, 'Fund Mapping'!C$2:C$11)/12)*(F265-P265)</f>
        <v>0</v>
      </c>
      <c r="G266" s="8" t="n">
        <f aca="false">EXP(MMULT('RW Scenarios'!$C265:$L265, 'Fund Mapping'!D$2:D$11)/12)*(G265-Q265)</f>
        <v>0</v>
      </c>
      <c r="H266" s="8" t="n">
        <f aca="false">EXP(MMULT('RW Scenarios'!$C265:$L265, 'Fund Mapping'!E$2:E$11)/12)*(H265-R265)</f>
        <v>54849.2355868276</v>
      </c>
      <c r="I266" s="8" t="n">
        <f aca="false">EXP(MMULT('RW Scenarios'!$C265:$L265, 'Fund Mapping'!F$2:F$11)/12)*(I265-S265)</f>
        <v>0</v>
      </c>
      <c r="J266" s="8" t="n">
        <f aca="false">EXP(MMULT('RW Scenarios'!$C265:$L265, 'Fund Mapping'!G$2:G$11)/12)*(J265-T265)</f>
        <v>6691.65903923088</v>
      </c>
      <c r="K266" s="8" t="n">
        <f aca="false">EXP(MMULT('RW Scenarios'!$C265:$L265, 'Fund Mapping'!H$2:H$11)/12)*(K265-U265)</f>
        <v>0</v>
      </c>
      <c r="L266" s="8" t="n">
        <f aca="false">EXP(MMULT('RW Scenarios'!$C265:$L265, 'Fund Mapping'!I$2:I$11)/12)*(L265-V265)</f>
        <v>0</v>
      </c>
      <c r="M266" s="8" t="n">
        <f aca="false">EXP(MMULT('RW Scenarios'!$C265:$L265, 'Fund Mapping'!J$2:J$11)/12)*(M265-W265)</f>
        <v>0</v>
      </c>
      <c r="N266" s="8" t="n">
        <f aca="false">EXP(MMULT('RW Scenarios'!$C265:$L265, 'Fund Mapping'!K$2:K$11)/12)*(N265-X265)</f>
        <v>0</v>
      </c>
      <c r="O266" s="27" t="n">
        <f aca="false">E265*Inforce!AJ$2/12</f>
        <v>0</v>
      </c>
      <c r="P266" s="27" t="n">
        <f aca="false">F265*Inforce!AK$2/12</f>
        <v>0</v>
      </c>
      <c r="Q266" s="27" t="n">
        <f aca="false">G265*Inforce!AL$2/12</f>
        <v>0</v>
      </c>
      <c r="R266" s="27" t="n">
        <f aca="false">H265*Inforce!AM$2/12</f>
        <v>36.5284425831396</v>
      </c>
      <c r="S266" s="27" t="n">
        <f aca="false">I265*Inforce!AN$2/12</f>
        <v>0</v>
      </c>
      <c r="T266" s="27" t="n">
        <f aca="false">J265*Inforce!AO$2/12</f>
        <v>2.11609127055424</v>
      </c>
      <c r="U266" s="27" t="n">
        <f aca="false">K265*Inforce!AP$2/12</f>
        <v>0</v>
      </c>
      <c r="V266" s="27" t="n">
        <f aca="false">L265*Inforce!AQ$2/12</f>
        <v>0</v>
      </c>
      <c r="W266" s="27" t="n">
        <f aca="false">M265*Inforce!AR$2/12</f>
        <v>0</v>
      </c>
      <c r="X266" s="27" t="n">
        <f aca="false">N265*Inforce!AS$2/12</f>
        <v>0</v>
      </c>
      <c r="Y266" s="28" t="n">
        <f aca="false">Y265*EXP(-Assumption!$B$1/12)</f>
        <v>0.644036421083147</v>
      </c>
      <c r="Z266" s="29" t="n">
        <f aca="false">(EXP(Assumption!$B$3/12))</f>
        <v>1.0025031276058</v>
      </c>
      <c r="AA266" s="13" t="n">
        <f aca="false">MAX(SUM(E266:N266), AA265*Z266)</f>
        <v>169598.804813399</v>
      </c>
      <c r="AB266" s="11" t="n">
        <f aca="false">(AA266-SUM(E266:N266)*(1-EXP(-Assumption!$B$1/12))*Y266)</f>
        <v>169532.802201645</v>
      </c>
      <c r="AC266" s="13" t="n">
        <f aca="false">MAX(0.75*AA266, SUM(E266:N266))</f>
        <v>127199.103610049</v>
      </c>
      <c r="AD266" s="13" t="n">
        <v>0</v>
      </c>
      <c r="AE266" s="27" t="n">
        <f aca="false">0.75*MAX(SUM(E266:N266), 0.75*AA266)</f>
        <v>95399.3277075367</v>
      </c>
      <c r="AF266" s="11" t="n">
        <f aca="false">(1-EXP(-Assumption!$B$2/12))*Y265*(AE266-SUM(E266:N266))</f>
        <v>27.2859899639333</v>
      </c>
      <c r="AG266" s="13" t="n">
        <f aca="false">AF266+AD266+AB266</f>
        <v>169560.088191609</v>
      </c>
      <c r="AH266" s="27" t="n">
        <f aca="false">AH267*EXP(-Assumption!$B$3/12)+AG266</f>
        <v>16517882.8267074</v>
      </c>
    </row>
    <row r="267" customFormat="false" ht="13.8" hidden="false" customHeight="false" outlineLevel="0" collapsed="false">
      <c r="A267" s="0" t="n">
        <v>1</v>
      </c>
      <c r="B267" s="0" t="n">
        <f aca="false">B266+1</f>
        <v>265</v>
      </c>
      <c r="C267" s="1" t="n">
        <f aca="false">EOMONTH(C266,1)</f>
        <v>51897</v>
      </c>
      <c r="D267" s="0" t="n">
        <f aca="false">EXP(-Assumption!$B$3*Assumption!$B$4*B267)</f>
        <v>0.515560819970764</v>
      </c>
      <c r="E267" s="26" t="n">
        <f aca="false">EXP(MMULT('RW Scenarios'!$C266:$L266, 'Fund Mapping'!B$2:B$11)/12)*(E266-O266)</f>
        <v>0</v>
      </c>
      <c r="F267" s="8" t="n">
        <f aca="false">EXP(MMULT('RW Scenarios'!$C266:$L266, 'Fund Mapping'!C$2:C$11)/12)*(F266-P266)</f>
        <v>0</v>
      </c>
      <c r="G267" s="8" t="n">
        <f aca="false">EXP(MMULT('RW Scenarios'!$C266:$L266, 'Fund Mapping'!D$2:D$11)/12)*(G266-Q266)</f>
        <v>0</v>
      </c>
      <c r="H267" s="8" t="n">
        <f aca="false">EXP(MMULT('RW Scenarios'!$C266:$L266, 'Fund Mapping'!E$2:E$11)/12)*(H266-R266)</f>
        <v>54902.6668735683</v>
      </c>
      <c r="I267" s="8" t="n">
        <f aca="false">EXP(MMULT('RW Scenarios'!$C266:$L266, 'Fund Mapping'!F$2:F$11)/12)*(I266-S266)</f>
        <v>0</v>
      </c>
      <c r="J267" s="8" t="n">
        <f aca="false">EXP(MMULT('RW Scenarios'!$C266:$L266, 'Fund Mapping'!G$2:G$11)/12)*(J266-T266)</f>
        <v>6700.55292391369</v>
      </c>
      <c r="K267" s="8" t="n">
        <f aca="false">EXP(MMULT('RW Scenarios'!$C266:$L266, 'Fund Mapping'!H$2:H$11)/12)*(K266-U266)</f>
        <v>0</v>
      </c>
      <c r="L267" s="8" t="n">
        <f aca="false">EXP(MMULT('RW Scenarios'!$C266:$L266, 'Fund Mapping'!I$2:I$11)/12)*(L266-V266)</f>
        <v>0</v>
      </c>
      <c r="M267" s="8" t="n">
        <f aca="false">EXP(MMULT('RW Scenarios'!$C266:$L266, 'Fund Mapping'!J$2:J$11)/12)*(M266-W266)</f>
        <v>0</v>
      </c>
      <c r="N267" s="8" t="n">
        <f aca="false">EXP(MMULT('RW Scenarios'!$C266:$L266, 'Fund Mapping'!K$2:K$11)/12)*(N266-X266)</f>
        <v>0</v>
      </c>
      <c r="O267" s="27" t="n">
        <f aca="false">E266*Inforce!AJ$2/12</f>
        <v>0</v>
      </c>
      <c r="P267" s="27" t="n">
        <f aca="false">F266*Inforce!AK$2/12</f>
        <v>0</v>
      </c>
      <c r="Q267" s="27" t="n">
        <f aca="false">G266*Inforce!AL$2/12</f>
        <v>0</v>
      </c>
      <c r="R267" s="27" t="n">
        <f aca="false">H266*Inforce!AM$2/12</f>
        <v>36.5661570578851</v>
      </c>
      <c r="S267" s="27" t="n">
        <f aca="false">I266*Inforce!AN$2/12</f>
        <v>0</v>
      </c>
      <c r="T267" s="27" t="n">
        <f aca="false">J266*Inforce!AO$2/12</f>
        <v>2.11902536242311</v>
      </c>
      <c r="U267" s="27" t="n">
        <f aca="false">K266*Inforce!AP$2/12</f>
        <v>0</v>
      </c>
      <c r="V267" s="27" t="n">
        <f aca="false">L266*Inforce!AQ$2/12</f>
        <v>0</v>
      </c>
      <c r="W267" s="27" t="n">
        <f aca="false">M266*Inforce!AR$2/12</f>
        <v>0</v>
      </c>
      <c r="X267" s="27" t="n">
        <f aca="false">N266*Inforce!AS$2/12</f>
        <v>0</v>
      </c>
      <c r="Y267" s="28" t="n">
        <f aca="false">Y266*EXP(-Assumption!$B$1/12)</f>
        <v>0.642963921046303</v>
      </c>
      <c r="Z267" s="29" t="n">
        <f aca="false">(EXP(Assumption!$B$3/12))</f>
        <v>1.0025031276058</v>
      </c>
      <c r="AA267" s="13" t="n">
        <f aca="false">MAX(SUM(E267:N267), AA266*Z267)</f>
        <v>170023.332263637</v>
      </c>
      <c r="AB267" s="11" t="n">
        <f aca="false">(AA267-SUM(E267:N267)*(1-EXP(-Assumption!$B$1/12))*Y267)</f>
        <v>169957.372832182</v>
      </c>
      <c r="AC267" s="13" t="n">
        <f aca="false">MAX(0.75*AA267, SUM(E267:N267))</f>
        <v>127517.499197728</v>
      </c>
      <c r="AD267" s="13" t="n">
        <v>0</v>
      </c>
      <c r="AE267" s="27" t="n">
        <f aca="false">0.75*MAX(SUM(E267:N267), 0.75*AA267)</f>
        <v>95638.1243982957</v>
      </c>
      <c r="AF267" s="11" t="n">
        <f aca="false">(1-EXP(-Assumption!$B$2/12))*Y266*(AE267-SUM(E267:N267))</f>
        <v>27.3825300420571</v>
      </c>
      <c r="AG267" s="13" t="n">
        <f aca="false">AF267+AD267+AB267</f>
        <v>169984.755362224</v>
      </c>
      <c r="AH267" s="27" t="n">
        <f aca="false">AH268*EXP(-Assumption!$B$3/12)+AG267</f>
        <v>16389244.676471</v>
      </c>
    </row>
    <row r="268" customFormat="false" ht="13.8" hidden="false" customHeight="false" outlineLevel="0" collapsed="false">
      <c r="A268" s="0" t="n">
        <v>1</v>
      </c>
      <c r="B268" s="0" t="n">
        <f aca="false">B267+1</f>
        <v>266</v>
      </c>
      <c r="C268" s="1" t="n">
        <f aca="false">EOMONTH(C267,1)</f>
        <v>51925</v>
      </c>
      <c r="D268" s="0" t="n">
        <f aca="false">EXP(-Assumption!$B$3*Assumption!$B$4*B268)</f>
        <v>0.514273527706632</v>
      </c>
      <c r="E268" s="26" t="n">
        <f aca="false">EXP(MMULT('RW Scenarios'!$C267:$L267, 'Fund Mapping'!B$2:B$11)/12)*(E267-O267)</f>
        <v>0</v>
      </c>
      <c r="F268" s="8" t="n">
        <f aca="false">EXP(MMULT('RW Scenarios'!$C267:$L267, 'Fund Mapping'!C$2:C$11)/12)*(F267-P267)</f>
        <v>0</v>
      </c>
      <c r="G268" s="8" t="n">
        <f aca="false">EXP(MMULT('RW Scenarios'!$C267:$L267, 'Fund Mapping'!D$2:D$11)/12)*(G267-Q267)</f>
        <v>0</v>
      </c>
      <c r="H268" s="8" t="n">
        <f aca="false">EXP(MMULT('RW Scenarios'!$C267:$L267, 'Fund Mapping'!E$2:E$11)/12)*(H267-R267)</f>
        <v>54959.0512116511</v>
      </c>
      <c r="I268" s="8" t="n">
        <f aca="false">EXP(MMULT('RW Scenarios'!$C267:$L267, 'Fund Mapping'!F$2:F$11)/12)*(I267-S267)</f>
        <v>0</v>
      </c>
      <c r="J268" s="8" t="n">
        <f aca="false">EXP(MMULT('RW Scenarios'!$C267:$L267, 'Fund Mapping'!G$2:G$11)/12)*(J267-T267)</f>
        <v>6709.80986884153</v>
      </c>
      <c r="K268" s="8" t="n">
        <f aca="false">EXP(MMULT('RW Scenarios'!$C267:$L267, 'Fund Mapping'!H$2:H$11)/12)*(K267-U267)</f>
        <v>0</v>
      </c>
      <c r="L268" s="8" t="n">
        <f aca="false">EXP(MMULT('RW Scenarios'!$C267:$L267, 'Fund Mapping'!I$2:I$11)/12)*(L267-V267)</f>
        <v>0</v>
      </c>
      <c r="M268" s="8" t="n">
        <f aca="false">EXP(MMULT('RW Scenarios'!$C267:$L267, 'Fund Mapping'!J$2:J$11)/12)*(M267-W267)</f>
        <v>0</v>
      </c>
      <c r="N268" s="8" t="n">
        <f aca="false">EXP(MMULT('RW Scenarios'!$C267:$L267, 'Fund Mapping'!K$2:K$11)/12)*(N267-X267)</f>
        <v>0</v>
      </c>
      <c r="O268" s="27" t="n">
        <f aca="false">E267*Inforce!AJ$2/12</f>
        <v>0</v>
      </c>
      <c r="P268" s="27" t="n">
        <f aca="false">F267*Inforce!AK$2/12</f>
        <v>0</v>
      </c>
      <c r="Q268" s="27" t="n">
        <f aca="false">G267*Inforce!AL$2/12</f>
        <v>0</v>
      </c>
      <c r="R268" s="27" t="n">
        <f aca="false">H267*Inforce!AM$2/12</f>
        <v>36.6017779157122</v>
      </c>
      <c r="S268" s="27" t="n">
        <f aca="false">I267*Inforce!AN$2/12</f>
        <v>0</v>
      </c>
      <c r="T268" s="27" t="n">
        <f aca="false">J267*Inforce!AO$2/12</f>
        <v>2.12184175923933</v>
      </c>
      <c r="U268" s="27" t="n">
        <f aca="false">K267*Inforce!AP$2/12</f>
        <v>0</v>
      </c>
      <c r="V268" s="27" t="n">
        <f aca="false">L267*Inforce!AQ$2/12</f>
        <v>0</v>
      </c>
      <c r="W268" s="27" t="n">
        <f aca="false">M267*Inforce!AR$2/12</f>
        <v>0</v>
      </c>
      <c r="X268" s="27" t="n">
        <f aca="false">N267*Inforce!AS$2/12</f>
        <v>0</v>
      </c>
      <c r="Y268" s="28" t="n">
        <f aca="false">Y267*EXP(-Assumption!$B$1/12)</f>
        <v>0.641893207020765</v>
      </c>
      <c r="Z268" s="29" t="n">
        <f aca="false">(EXP(Assumption!$B$3/12))</f>
        <v>1.0025031276058</v>
      </c>
      <c r="AA268" s="13" t="n">
        <f aca="false">MAX(SUM(E268:N268), AA267*Z268)</f>
        <v>170448.922360255</v>
      </c>
      <c r="AB268" s="11" t="n">
        <f aca="false">(AA268-SUM(E268:N268)*(1-EXP(-Assumption!$B$1/12))*Y268)</f>
        <v>170383.002603624</v>
      </c>
      <c r="AC268" s="13" t="n">
        <f aca="false">MAX(0.75*AA268, SUM(E268:N268))</f>
        <v>127836.691770191</v>
      </c>
      <c r="AD268" s="13" t="n">
        <v>0</v>
      </c>
      <c r="AE268" s="27" t="n">
        <f aca="false">0.75*MAX(SUM(E268:N268), 0.75*AA268)</f>
        <v>95877.5188276436</v>
      </c>
      <c r="AF268" s="11" t="n">
        <f aca="false">(1-EXP(-Assumption!$B$2/12))*Y267*(AE268-SUM(E268:N268))</f>
        <v>27.4764895149332</v>
      </c>
      <c r="AG268" s="13" t="n">
        <f aca="false">AF268+AD268+AB268</f>
        <v>170410.479093139</v>
      </c>
      <c r="AH268" s="27" t="n">
        <f aca="false">AH269*EXP(-Assumption!$B$3/12)+AG268</f>
        <v>16259858.7983629</v>
      </c>
    </row>
    <row r="269" customFormat="false" ht="13.8" hidden="false" customHeight="false" outlineLevel="0" collapsed="false">
      <c r="A269" s="0" t="n">
        <v>1</v>
      </c>
      <c r="B269" s="0" t="n">
        <f aca="false">B268+1</f>
        <v>267</v>
      </c>
      <c r="C269" s="1" t="n">
        <f aca="false">EOMONTH(C268,1)</f>
        <v>51956</v>
      </c>
      <c r="D269" s="0" t="n">
        <f aca="false">EXP(-Assumption!$B$3*Assumption!$B$4*B269)</f>
        <v>0.512989449653722</v>
      </c>
      <c r="E269" s="26" t="n">
        <f aca="false">EXP(MMULT('RW Scenarios'!$C268:$L268, 'Fund Mapping'!B$2:B$11)/12)*(E268-O268)</f>
        <v>0</v>
      </c>
      <c r="F269" s="8" t="n">
        <f aca="false">EXP(MMULT('RW Scenarios'!$C268:$L268, 'Fund Mapping'!C$2:C$11)/12)*(F268-P268)</f>
        <v>0</v>
      </c>
      <c r="G269" s="8" t="n">
        <f aca="false">EXP(MMULT('RW Scenarios'!$C268:$L268, 'Fund Mapping'!D$2:D$11)/12)*(G268-Q268)</f>
        <v>0</v>
      </c>
      <c r="H269" s="8" t="n">
        <f aca="false">EXP(MMULT('RW Scenarios'!$C268:$L268, 'Fund Mapping'!E$2:E$11)/12)*(H268-R268)</f>
        <v>55015.5788313527</v>
      </c>
      <c r="I269" s="8" t="n">
        <f aca="false">EXP(MMULT('RW Scenarios'!$C268:$L268, 'Fund Mapping'!F$2:F$11)/12)*(I268-S268)</f>
        <v>0</v>
      </c>
      <c r="J269" s="8" t="n">
        <f aca="false">EXP(MMULT('RW Scenarios'!$C268:$L268, 'Fund Mapping'!G$2:G$11)/12)*(J268-T268)</f>
        <v>6719.08982031001</v>
      </c>
      <c r="K269" s="8" t="n">
        <f aca="false">EXP(MMULT('RW Scenarios'!$C268:$L268, 'Fund Mapping'!H$2:H$11)/12)*(K268-U268)</f>
        <v>0</v>
      </c>
      <c r="L269" s="8" t="n">
        <f aca="false">EXP(MMULT('RW Scenarios'!$C268:$L268, 'Fund Mapping'!I$2:I$11)/12)*(L268-V268)</f>
        <v>0</v>
      </c>
      <c r="M269" s="8" t="n">
        <f aca="false">EXP(MMULT('RW Scenarios'!$C268:$L268, 'Fund Mapping'!J$2:J$11)/12)*(M268-W268)</f>
        <v>0</v>
      </c>
      <c r="N269" s="8" t="n">
        <f aca="false">EXP(MMULT('RW Scenarios'!$C268:$L268, 'Fund Mapping'!K$2:K$11)/12)*(N268-X268)</f>
        <v>0</v>
      </c>
      <c r="O269" s="27" t="n">
        <f aca="false">E268*Inforce!AJ$2/12</f>
        <v>0</v>
      </c>
      <c r="P269" s="27" t="n">
        <f aca="false">F268*Inforce!AK$2/12</f>
        <v>0</v>
      </c>
      <c r="Q269" s="27" t="n">
        <f aca="false">G268*Inforce!AL$2/12</f>
        <v>0</v>
      </c>
      <c r="R269" s="27" t="n">
        <f aca="false">H268*Inforce!AM$2/12</f>
        <v>36.6393674744341</v>
      </c>
      <c r="S269" s="27" t="n">
        <f aca="false">I268*Inforce!AN$2/12</f>
        <v>0</v>
      </c>
      <c r="T269" s="27" t="n">
        <f aca="false">J268*Inforce!AO$2/12</f>
        <v>2.12477312513315</v>
      </c>
      <c r="U269" s="27" t="n">
        <f aca="false">K268*Inforce!AP$2/12</f>
        <v>0</v>
      </c>
      <c r="V269" s="27" t="n">
        <f aca="false">L268*Inforce!AQ$2/12</f>
        <v>0</v>
      </c>
      <c r="W269" s="27" t="n">
        <f aca="false">M268*Inforce!AR$2/12</f>
        <v>0</v>
      </c>
      <c r="X269" s="27" t="n">
        <f aca="false">N268*Inforce!AS$2/12</f>
        <v>0</v>
      </c>
      <c r="Y269" s="28" t="n">
        <f aca="false">Y268*EXP(-Assumption!$B$1/12)</f>
        <v>0.640824276032325</v>
      </c>
      <c r="Z269" s="29" t="n">
        <f aca="false">(EXP(Assumption!$B$3/12))</f>
        <v>1.0025031276058</v>
      </c>
      <c r="AA269" s="13" t="n">
        <f aca="false">MAX(SUM(E269:N269), AA268*Z269)</f>
        <v>170875.577763193</v>
      </c>
      <c r="AB269" s="11" t="n">
        <f aca="false">(AA269-SUM(E269:N269)*(1-EXP(-Assumption!$B$1/12))*Y269)</f>
        <v>170809.697554709</v>
      </c>
      <c r="AC269" s="13" t="n">
        <f aca="false">MAX(0.75*AA269, SUM(E269:N269))</f>
        <v>128156.683322395</v>
      </c>
      <c r="AD269" s="13" t="n">
        <v>0</v>
      </c>
      <c r="AE269" s="27" t="n">
        <f aca="false">0.75*MAX(SUM(E269:N269), 0.75*AA269)</f>
        <v>96117.5124917962</v>
      </c>
      <c r="AF269" s="11" t="n">
        <f aca="false">(1-EXP(-Assumption!$B$2/12))*Y268*(AE269-SUM(E269:N269))</f>
        <v>27.5704072793494</v>
      </c>
      <c r="AG269" s="13" t="n">
        <f aca="false">AF269+AD269+AB269</f>
        <v>170837.267961988</v>
      </c>
      <c r="AH269" s="27" t="n">
        <f aca="false">AH270*EXP(-Assumption!$B$3/12)+AG269</f>
        <v>16129722.2615197</v>
      </c>
    </row>
    <row r="270" customFormat="false" ht="13.8" hidden="false" customHeight="false" outlineLevel="0" collapsed="false">
      <c r="A270" s="0" t="n">
        <v>1</v>
      </c>
      <c r="B270" s="0" t="n">
        <f aca="false">B269+1</f>
        <v>268</v>
      </c>
      <c r="C270" s="1" t="n">
        <f aca="false">EOMONTH(C269,1)</f>
        <v>51986</v>
      </c>
      <c r="D270" s="0" t="n">
        <f aca="false">EXP(-Assumption!$B$3*Assumption!$B$4*B270)</f>
        <v>0.511708577786543</v>
      </c>
      <c r="E270" s="26" t="n">
        <f aca="false">EXP(MMULT('RW Scenarios'!$C269:$L269, 'Fund Mapping'!B$2:B$11)/12)*(E269-O269)</f>
        <v>0</v>
      </c>
      <c r="F270" s="8" t="n">
        <f aca="false">EXP(MMULT('RW Scenarios'!$C269:$L269, 'Fund Mapping'!C$2:C$11)/12)*(F269-P269)</f>
        <v>0</v>
      </c>
      <c r="G270" s="8" t="n">
        <f aca="false">EXP(MMULT('RW Scenarios'!$C269:$L269, 'Fund Mapping'!D$2:D$11)/12)*(G269-Q269)</f>
        <v>0</v>
      </c>
      <c r="H270" s="8" t="n">
        <f aca="false">EXP(MMULT('RW Scenarios'!$C269:$L269, 'Fund Mapping'!E$2:E$11)/12)*(H269-R269)</f>
        <v>55070.9732673571</v>
      </c>
      <c r="I270" s="8" t="n">
        <f aca="false">EXP(MMULT('RW Scenarios'!$C269:$L269, 'Fund Mapping'!F$2:F$11)/12)*(I269-S269)</f>
        <v>0</v>
      </c>
      <c r="J270" s="8" t="n">
        <f aca="false">EXP(MMULT('RW Scenarios'!$C269:$L269, 'Fund Mapping'!G$2:G$11)/12)*(J269-T269)</f>
        <v>6728.24109075552</v>
      </c>
      <c r="K270" s="8" t="n">
        <f aca="false">EXP(MMULT('RW Scenarios'!$C269:$L269, 'Fund Mapping'!H$2:H$11)/12)*(K269-U269)</f>
        <v>0</v>
      </c>
      <c r="L270" s="8" t="n">
        <f aca="false">EXP(MMULT('RW Scenarios'!$C269:$L269, 'Fund Mapping'!I$2:I$11)/12)*(L269-V269)</f>
        <v>0</v>
      </c>
      <c r="M270" s="8" t="n">
        <f aca="false">EXP(MMULT('RW Scenarios'!$C269:$L269, 'Fund Mapping'!J$2:J$11)/12)*(M269-W269)</f>
        <v>0</v>
      </c>
      <c r="N270" s="8" t="n">
        <f aca="false">EXP(MMULT('RW Scenarios'!$C269:$L269, 'Fund Mapping'!K$2:K$11)/12)*(N269-X269)</f>
        <v>0</v>
      </c>
      <c r="O270" s="27" t="n">
        <f aca="false">E269*Inforce!AJ$2/12</f>
        <v>0</v>
      </c>
      <c r="P270" s="27" t="n">
        <f aca="false">F269*Inforce!AK$2/12</f>
        <v>0</v>
      </c>
      <c r="Q270" s="27" t="n">
        <f aca="false">G269*Inforce!AL$2/12</f>
        <v>0</v>
      </c>
      <c r="R270" s="27" t="n">
        <f aca="false">H269*Inforce!AM$2/12</f>
        <v>36.6770525542351</v>
      </c>
      <c r="S270" s="27" t="n">
        <f aca="false">I269*Inforce!AN$2/12</f>
        <v>0</v>
      </c>
      <c r="T270" s="27" t="n">
        <f aca="false">J269*Inforce!AO$2/12</f>
        <v>2.1277117764315</v>
      </c>
      <c r="U270" s="27" t="n">
        <f aca="false">K269*Inforce!AP$2/12</f>
        <v>0</v>
      </c>
      <c r="V270" s="27" t="n">
        <f aca="false">L269*Inforce!AQ$2/12</f>
        <v>0</v>
      </c>
      <c r="W270" s="27" t="n">
        <f aca="false">M269*Inforce!AR$2/12</f>
        <v>0</v>
      </c>
      <c r="X270" s="27" t="n">
        <f aca="false">N269*Inforce!AS$2/12</f>
        <v>0</v>
      </c>
      <c r="Y270" s="28" t="n">
        <f aca="false">Y269*EXP(-Assumption!$B$1/12)</f>
        <v>0.63975712511173</v>
      </c>
      <c r="Z270" s="29" t="n">
        <f aca="false">(EXP(Assumption!$B$3/12))</f>
        <v>1.0025031276058</v>
      </c>
      <c r="AA270" s="13" t="n">
        <f aca="false">MAX(SUM(E270:N270), AA269*Z270)</f>
        <v>171303.301139048</v>
      </c>
      <c r="AB270" s="11" t="n">
        <f aca="false">(AA270-SUM(E270:N270)*(1-EXP(-Assumption!$B$1/12))*Y270)</f>
        <v>171237.461874156</v>
      </c>
      <c r="AC270" s="13" t="n">
        <f aca="false">MAX(0.75*AA270, SUM(E270:N270))</f>
        <v>128477.475854286</v>
      </c>
      <c r="AD270" s="13" t="n">
        <v>0</v>
      </c>
      <c r="AE270" s="27" t="n">
        <f aca="false">0.75*MAX(SUM(E270:N270), 0.75*AA270)</f>
        <v>96358.1068907148</v>
      </c>
      <c r="AF270" s="11" t="n">
        <f aca="false">(1-EXP(-Assumption!$B$2/12))*Y269*(AE270-SUM(E270:N270))</f>
        <v>27.6654271153874</v>
      </c>
      <c r="AG270" s="13" t="n">
        <f aca="false">AF270+AD270+AB270</f>
        <v>171265.127301272</v>
      </c>
      <c r="AH270" s="27" t="n">
        <f aca="false">AH271*EXP(-Assumption!$B$3/12)+AG270</f>
        <v>15998832.1191428</v>
      </c>
    </row>
    <row r="271" customFormat="false" ht="13.8" hidden="false" customHeight="false" outlineLevel="0" collapsed="false">
      <c r="A271" s="0" t="n">
        <v>1</v>
      </c>
      <c r="B271" s="0" t="n">
        <f aca="false">B270+1</f>
        <v>269</v>
      </c>
      <c r="C271" s="1" t="n">
        <f aca="false">EOMONTH(C270,1)</f>
        <v>52017</v>
      </c>
      <c r="D271" s="0" t="n">
        <f aca="false">EXP(-Assumption!$B$3*Assumption!$B$4*B271)</f>
        <v>0.51043090409964</v>
      </c>
      <c r="E271" s="26" t="n">
        <f aca="false">EXP(MMULT('RW Scenarios'!$C270:$L270, 'Fund Mapping'!B$2:B$11)/12)*(E270-O270)</f>
        <v>0</v>
      </c>
      <c r="F271" s="8" t="n">
        <f aca="false">EXP(MMULT('RW Scenarios'!$C270:$L270, 'Fund Mapping'!C$2:C$11)/12)*(F270-P270)</f>
        <v>0</v>
      </c>
      <c r="G271" s="8" t="n">
        <f aca="false">EXP(MMULT('RW Scenarios'!$C270:$L270, 'Fund Mapping'!D$2:D$11)/12)*(G270-Q270)</f>
        <v>0</v>
      </c>
      <c r="H271" s="8" t="n">
        <f aca="false">EXP(MMULT('RW Scenarios'!$C270:$L270, 'Fund Mapping'!E$2:E$11)/12)*(H270-R270)</f>
        <v>55125.5792567203</v>
      </c>
      <c r="I271" s="8" t="n">
        <f aca="false">EXP(MMULT('RW Scenarios'!$C270:$L270, 'Fund Mapping'!F$2:F$11)/12)*(I270-S270)</f>
        <v>0</v>
      </c>
      <c r="J271" s="8" t="n">
        <f aca="false">EXP(MMULT('RW Scenarios'!$C270:$L270, 'Fund Mapping'!G$2:G$11)/12)*(J270-T270)</f>
        <v>6737.30408485151</v>
      </c>
      <c r="K271" s="8" t="n">
        <f aca="false">EXP(MMULT('RW Scenarios'!$C270:$L270, 'Fund Mapping'!H$2:H$11)/12)*(K270-U270)</f>
        <v>0</v>
      </c>
      <c r="L271" s="8" t="n">
        <f aca="false">EXP(MMULT('RW Scenarios'!$C270:$L270, 'Fund Mapping'!I$2:I$11)/12)*(L270-V270)</f>
        <v>0</v>
      </c>
      <c r="M271" s="8" t="n">
        <f aca="false">EXP(MMULT('RW Scenarios'!$C270:$L270, 'Fund Mapping'!J$2:J$11)/12)*(M270-W270)</f>
        <v>0</v>
      </c>
      <c r="N271" s="8" t="n">
        <f aca="false">EXP(MMULT('RW Scenarios'!$C270:$L270, 'Fund Mapping'!K$2:K$11)/12)*(N270-X270)</f>
        <v>0</v>
      </c>
      <c r="O271" s="27" t="n">
        <f aca="false">E270*Inforce!AJ$2/12</f>
        <v>0</v>
      </c>
      <c r="P271" s="27" t="n">
        <f aca="false">F270*Inforce!AK$2/12</f>
        <v>0</v>
      </c>
      <c r="Q271" s="27" t="n">
        <f aca="false">G270*Inforce!AL$2/12</f>
        <v>0</v>
      </c>
      <c r="R271" s="27" t="n">
        <f aca="false">H270*Inforce!AM$2/12</f>
        <v>36.7139821782381</v>
      </c>
      <c r="S271" s="27" t="n">
        <f aca="false">I270*Inforce!AN$2/12</f>
        <v>0</v>
      </c>
      <c r="T271" s="27" t="n">
        <f aca="false">J270*Inforce!AO$2/12</f>
        <v>2.13060967873925</v>
      </c>
      <c r="U271" s="27" t="n">
        <f aca="false">K270*Inforce!AP$2/12</f>
        <v>0</v>
      </c>
      <c r="V271" s="27" t="n">
        <f aca="false">L270*Inforce!AQ$2/12</f>
        <v>0</v>
      </c>
      <c r="W271" s="27" t="n">
        <f aca="false">M270*Inforce!AR$2/12</f>
        <v>0</v>
      </c>
      <c r="X271" s="27" t="n">
        <f aca="false">N270*Inforce!AS$2/12</f>
        <v>0</v>
      </c>
      <c r="Y271" s="28" t="n">
        <f aca="false">Y270*EXP(-Assumption!$B$1/12)</f>
        <v>0.638691751294673</v>
      </c>
      <c r="Z271" s="29" t="n">
        <f aca="false">(EXP(Assumption!$B$3/12))</f>
        <v>1.0025031276058</v>
      </c>
      <c r="AA271" s="13" t="n">
        <f aca="false">MAX(SUM(E271:N271), AA270*Z271)</f>
        <v>171732.095161094</v>
      </c>
      <c r="AB271" s="11" t="n">
        <f aca="false">(AA271-SUM(E271:N271)*(1-EXP(-Assumption!$B$1/12))*Y271)</f>
        <v>171666.297818608</v>
      </c>
      <c r="AC271" s="13" t="n">
        <f aca="false">MAX(0.75*AA271, SUM(E271:N271))</f>
        <v>128799.071370821</v>
      </c>
      <c r="AD271" s="13" t="n">
        <v>0</v>
      </c>
      <c r="AE271" s="27" t="n">
        <f aca="false">0.75*MAX(SUM(E271:N271), 0.75*AA271)</f>
        <v>96599.3035281151</v>
      </c>
      <c r="AF271" s="11" t="n">
        <f aca="false">(1-EXP(-Assumption!$B$2/12))*Y270*(AE271-SUM(E271:N271))</f>
        <v>27.7612360067705</v>
      </c>
      <c r="AG271" s="13" t="n">
        <f aca="false">AF271+AD271+AB271</f>
        <v>171694.059054614</v>
      </c>
      <c r="AH271" s="27" t="n">
        <f aca="false">AH272*EXP(-Assumption!$B$3/12)+AG271</f>
        <v>15867185.4117114</v>
      </c>
    </row>
    <row r="272" customFormat="false" ht="13.8" hidden="false" customHeight="false" outlineLevel="0" collapsed="false">
      <c r="A272" s="0" t="n">
        <v>1</v>
      </c>
      <c r="B272" s="0" t="n">
        <f aca="false">B271+1</f>
        <v>270</v>
      </c>
      <c r="C272" s="1" t="n">
        <f aca="false">EOMONTH(C271,1)</f>
        <v>52047</v>
      </c>
      <c r="D272" s="0" t="n">
        <f aca="false">EXP(-Assumption!$B$3*Assumption!$B$4*B272)</f>
        <v>0.509156420607549</v>
      </c>
      <c r="E272" s="26" t="n">
        <f aca="false">EXP(MMULT('RW Scenarios'!$C271:$L271, 'Fund Mapping'!B$2:B$11)/12)*(E271-O271)</f>
        <v>0</v>
      </c>
      <c r="F272" s="8" t="n">
        <f aca="false">EXP(MMULT('RW Scenarios'!$C271:$L271, 'Fund Mapping'!C$2:C$11)/12)*(F271-P271)</f>
        <v>0</v>
      </c>
      <c r="G272" s="8" t="n">
        <f aca="false">EXP(MMULT('RW Scenarios'!$C271:$L271, 'Fund Mapping'!D$2:D$11)/12)*(G271-Q271)</f>
        <v>0</v>
      </c>
      <c r="H272" s="8" t="n">
        <f aca="false">EXP(MMULT('RW Scenarios'!$C271:$L271, 'Fund Mapping'!E$2:E$11)/12)*(H271-R271)</f>
        <v>55186.6175722644</v>
      </c>
      <c r="I272" s="8" t="n">
        <f aca="false">EXP(MMULT('RW Scenarios'!$C271:$L271, 'Fund Mapping'!F$2:F$11)/12)*(I271-S271)</f>
        <v>0</v>
      </c>
      <c r="J272" s="8" t="n">
        <f aca="false">EXP(MMULT('RW Scenarios'!$C271:$L271, 'Fund Mapping'!G$2:G$11)/12)*(J271-T271)</f>
        <v>6747.15440224642</v>
      </c>
      <c r="K272" s="8" t="n">
        <f aca="false">EXP(MMULT('RW Scenarios'!$C271:$L271, 'Fund Mapping'!H$2:H$11)/12)*(K271-U271)</f>
        <v>0</v>
      </c>
      <c r="L272" s="8" t="n">
        <f aca="false">EXP(MMULT('RW Scenarios'!$C271:$L271, 'Fund Mapping'!I$2:I$11)/12)*(L271-V271)</f>
        <v>0</v>
      </c>
      <c r="M272" s="8" t="n">
        <f aca="false">EXP(MMULT('RW Scenarios'!$C271:$L271, 'Fund Mapping'!J$2:J$11)/12)*(M271-W271)</f>
        <v>0</v>
      </c>
      <c r="N272" s="8" t="n">
        <f aca="false">EXP(MMULT('RW Scenarios'!$C271:$L271, 'Fund Mapping'!K$2:K$11)/12)*(N271-X271)</f>
        <v>0</v>
      </c>
      <c r="O272" s="27" t="n">
        <f aca="false">E271*Inforce!AJ$2/12</f>
        <v>0</v>
      </c>
      <c r="P272" s="27" t="n">
        <f aca="false">F271*Inforce!AK$2/12</f>
        <v>0</v>
      </c>
      <c r="Q272" s="27" t="n">
        <f aca="false">G271*Inforce!AL$2/12</f>
        <v>0</v>
      </c>
      <c r="R272" s="27" t="n">
        <f aca="false">H271*Inforce!AM$2/12</f>
        <v>36.7503861711469</v>
      </c>
      <c r="S272" s="27" t="n">
        <f aca="false">I271*Inforce!AN$2/12</f>
        <v>0</v>
      </c>
      <c r="T272" s="27" t="n">
        <f aca="false">J271*Inforce!AO$2/12</f>
        <v>2.13347962686964</v>
      </c>
      <c r="U272" s="27" t="n">
        <f aca="false">K271*Inforce!AP$2/12</f>
        <v>0</v>
      </c>
      <c r="V272" s="27" t="n">
        <f aca="false">L271*Inforce!AQ$2/12</f>
        <v>0</v>
      </c>
      <c r="W272" s="27" t="n">
        <f aca="false">M271*Inforce!AR$2/12</f>
        <v>0</v>
      </c>
      <c r="X272" s="27" t="n">
        <f aca="false">N271*Inforce!AS$2/12</f>
        <v>0</v>
      </c>
      <c r="Y272" s="28" t="n">
        <f aca="false">Y271*EXP(-Assumption!$B$1/12)</f>
        <v>0.637628151621779</v>
      </c>
      <c r="Z272" s="29" t="n">
        <f aca="false">(EXP(Assumption!$B$3/12))</f>
        <v>1.0025031276058</v>
      </c>
      <c r="AA272" s="13" t="n">
        <f aca="false">MAX(SUM(E272:N272), AA271*Z272)</f>
        <v>172161.962509292</v>
      </c>
      <c r="AB272" s="11" t="n">
        <f aca="false">(AA272-SUM(E272:N272)*(1-EXP(-Assumption!$B$1/12))*Y272)</f>
        <v>172096.199466139</v>
      </c>
      <c r="AC272" s="13" t="n">
        <f aca="false">MAX(0.75*AA272, SUM(E272:N272))</f>
        <v>129121.471881969</v>
      </c>
      <c r="AD272" s="13" t="n">
        <v>0</v>
      </c>
      <c r="AE272" s="27" t="n">
        <f aca="false">0.75*MAX(SUM(E272:N272), 0.75*AA272)</f>
        <v>96841.1039114769</v>
      </c>
      <c r="AF272" s="11" t="n">
        <f aca="false">(1-EXP(-Assumption!$B$2/12))*Y271*(AE272-SUM(E272:N272))</f>
        <v>27.8513704767771</v>
      </c>
      <c r="AG272" s="13" t="n">
        <f aca="false">AF272+AD272+AB272</f>
        <v>172124.050836616</v>
      </c>
      <c r="AH272" s="27" t="n">
        <f aca="false">AH273*EXP(-Assumption!$B$3/12)+AG272</f>
        <v>15734779.1703481</v>
      </c>
    </row>
    <row r="273" customFormat="false" ht="13.8" hidden="false" customHeight="false" outlineLevel="0" collapsed="false">
      <c r="A273" s="0" t="n">
        <v>1</v>
      </c>
      <c r="B273" s="0" t="n">
        <f aca="false">B272+1</f>
        <v>271</v>
      </c>
      <c r="C273" s="1" t="n">
        <f aca="false">EOMONTH(C272,1)</f>
        <v>52078</v>
      </c>
      <c r="D273" s="0" t="n">
        <f aca="false">EXP(-Assumption!$B$3*Assumption!$B$4*B273)</f>
        <v>0.507885119344745</v>
      </c>
      <c r="E273" s="26" t="n">
        <f aca="false">EXP(MMULT('RW Scenarios'!$C272:$L272, 'Fund Mapping'!B$2:B$11)/12)*(E272-O272)</f>
        <v>0</v>
      </c>
      <c r="F273" s="8" t="n">
        <f aca="false">EXP(MMULT('RW Scenarios'!$C272:$L272, 'Fund Mapping'!C$2:C$11)/12)*(F272-P272)</f>
        <v>0</v>
      </c>
      <c r="G273" s="8" t="n">
        <f aca="false">EXP(MMULT('RW Scenarios'!$C272:$L272, 'Fund Mapping'!D$2:D$11)/12)*(G272-Q272)</f>
        <v>0</v>
      </c>
      <c r="H273" s="8" t="n">
        <f aca="false">EXP(MMULT('RW Scenarios'!$C272:$L272, 'Fund Mapping'!E$2:E$11)/12)*(H272-R272)</f>
        <v>55252.346631609</v>
      </c>
      <c r="I273" s="8" t="n">
        <f aca="false">EXP(MMULT('RW Scenarios'!$C272:$L272, 'Fund Mapping'!F$2:F$11)/12)*(I272-S272)</f>
        <v>0</v>
      </c>
      <c r="J273" s="8" t="n">
        <f aca="false">EXP(MMULT('RW Scenarios'!$C272:$L272, 'Fund Mapping'!G$2:G$11)/12)*(J272-T272)</f>
        <v>6757.58033542727</v>
      </c>
      <c r="K273" s="8" t="n">
        <f aca="false">EXP(MMULT('RW Scenarios'!$C272:$L272, 'Fund Mapping'!H$2:H$11)/12)*(K272-U272)</f>
        <v>0</v>
      </c>
      <c r="L273" s="8" t="n">
        <f aca="false">EXP(MMULT('RW Scenarios'!$C272:$L272, 'Fund Mapping'!I$2:I$11)/12)*(L272-V272)</f>
        <v>0</v>
      </c>
      <c r="M273" s="8" t="n">
        <f aca="false">EXP(MMULT('RW Scenarios'!$C272:$L272, 'Fund Mapping'!J$2:J$11)/12)*(M272-W272)</f>
        <v>0</v>
      </c>
      <c r="N273" s="8" t="n">
        <f aca="false">EXP(MMULT('RW Scenarios'!$C272:$L272, 'Fund Mapping'!K$2:K$11)/12)*(N272-X272)</f>
        <v>0</v>
      </c>
      <c r="O273" s="27" t="n">
        <f aca="false">E272*Inforce!AJ$2/12</f>
        <v>0</v>
      </c>
      <c r="P273" s="27" t="n">
        <f aca="false">F272*Inforce!AK$2/12</f>
        <v>0</v>
      </c>
      <c r="Q273" s="27" t="n">
        <f aca="false">G272*Inforce!AL$2/12</f>
        <v>0</v>
      </c>
      <c r="R273" s="27" t="n">
        <f aca="false">H272*Inforce!AM$2/12</f>
        <v>36.7910783815096</v>
      </c>
      <c r="S273" s="27" t="n">
        <f aca="false">I272*Inforce!AN$2/12</f>
        <v>0</v>
      </c>
      <c r="T273" s="27" t="n">
        <f aca="false">J272*Inforce!AO$2/12</f>
        <v>2.1365988940447</v>
      </c>
      <c r="U273" s="27" t="n">
        <f aca="false">K272*Inforce!AP$2/12</f>
        <v>0</v>
      </c>
      <c r="V273" s="27" t="n">
        <f aca="false">L272*Inforce!AQ$2/12</f>
        <v>0</v>
      </c>
      <c r="W273" s="27" t="n">
        <f aca="false">M272*Inforce!AR$2/12</f>
        <v>0</v>
      </c>
      <c r="X273" s="27" t="n">
        <f aca="false">N272*Inforce!AS$2/12</f>
        <v>0</v>
      </c>
      <c r="Y273" s="28" t="n">
        <f aca="false">Y272*EXP(-Assumption!$B$1/12)</f>
        <v>0.636566323138606</v>
      </c>
      <c r="Z273" s="29" t="n">
        <f aca="false">(EXP(Assumption!$B$3/12))</f>
        <v>1.0025031276058</v>
      </c>
      <c r="AA273" s="13" t="n">
        <f aca="false">MAX(SUM(E273:N273), AA272*Z273)</f>
        <v>172592.905870317</v>
      </c>
      <c r="AB273" s="11" t="n">
        <f aca="false">(AA273-SUM(E273:N273)*(1-EXP(-Assumption!$B$1/12))*Y273)</f>
        <v>172527.171612069</v>
      </c>
      <c r="AC273" s="13" t="n">
        <f aca="false">MAX(0.75*AA273, SUM(E273:N273))</f>
        <v>129444.679402738</v>
      </c>
      <c r="AD273" s="13" t="n">
        <v>0</v>
      </c>
      <c r="AE273" s="27" t="n">
        <f aca="false">0.75*MAX(SUM(E273:N273), 0.75*AA273)</f>
        <v>97083.5095520534</v>
      </c>
      <c r="AF273" s="11" t="n">
        <f aca="false">(1-EXP(-Assumption!$B$2/12))*Y272*(AE273-SUM(E273:N273))</f>
        <v>27.9374150209745</v>
      </c>
      <c r="AG273" s="13" t="n">
        <f aca="false">AF273+AD273+AB273</f>
        <v>172555.10902709</v>
      </c>
      <c r="AH273" s="27" t="n">
        <f aca="false">AH274*EXP(-Assumption!$B$3/12)+AG273</f>
        <v>15601610.4311606</v>
      </c>
    </row>
    <row r="274" customFormat="false" ht="13.8" hidden="false" customHeight="false" outlineLevel="0" collapsed="false">
      <c r="A274" s="0" t="n">
        <v>1</v>
      </c>
      <c r="B274" s="0" t="n">
        <f aca="false">B273+1</f>
        <v>272</v>
      </c>
      <c r="C274" s="1" t="n">
        <f aca="false">EOMONTH(C273,1)</f>
        <v>52109</v>
      </c>
      <c r="D274" s="0" t="n">
        <f aca="false">EXP(-Assumption!$B$3*Assumption!$B$4*B274)</f>
        <v>0.50661699236559</v>
      </c>
      <c r="E274" s="26" t="n">
        <f aca="false">EXP(MMULT('RW Scenarios'!$C273:$L273, 'Fund Mapping'!B$2:B$11)/12)*(E273-O273)</f>
        <v>0</v>
      </c>
      <c r="F274" s="8" t="n">
        <f aca="false">EXP(MMULT('RW Scenarios'!$C273:$L273, 'Fund Mapping'!C$2:C$11)/12)*(F273-P273)</f>
        <v>0</v>
      </c>
      <c r="G274" s="8" t="n">
        <f aca="false">EXP(MMULT('RW Scenarios'!$C273:$L273, 'Fund Mapping'!D$2:D$11)/12)*(G273-Q273)</f>
        <v>0</v>
      </c>
      <c r="H274" s="8" t="n">
        <f aca="false">EXP(MMULT('RW Scenarios'!$C273:$L273, 'Fund Mapping'!E$2:E$11)/12)*(H273-R273)</f>
        <v>55323.27007777</v>
      </c>
      <c r="I274" s="8" t="n">
        <f aca="false">EXP(MMULT('RW Scenarios'!$C273:$L273, 'Fund Mapping'!F$2:F$11)/12)*(I273-S273)</f>
        <v>0</v>
      </c>
      <c r="J274" s="8" t="n">
        <f aca="false">EXP(MMULT('RW Scenarios'!$C273:$L273, 'Fund Mapping'!G$2:G$11)/12)*(J273-T273)</f>
        <v>6768.64411551549</v>
      </c>
      <c r="K274" s="8" t="n">
        <f aca="false">EXP(MMULT('RW Scenarios'!$C273:$L273, 'Fund Mapping'!H$2:H$11)/12)*(K273-U273)</f>
        <v>0</v>
      </c>
      <c r="L274" s="8" t="n">
        <f aca="false">EXP(MMULT('RW Scenarios'!$C273:$L273, 'Fund Mapping'!I$2:I$11)/12)*(L273-V273)</f>
        <v>0</v>
      </c>
      <c r="M274" s="8" t="n">
        <f aca="false">EXP(MMULT('RW Scenarios'!$C273:$L273, 'Fund Mapping'!J$2:J$11)/12)*(M273-W273)</f>
        <v>0</v>
      </c>
      <c r="N274" s="8" t="n">
        <f aca="false">EXP(MMULT('RW Scenarios'!$C273:$L273, 'Fund Mapping'!K$2:K$11)/12)*(N273-X273)</f>
        <v>0</v>
      </c>
      <c r="O274" s="27" t="n">
        <f aca="false">E273*Inforce!AJ$2/12</f>
        <v>0</v>
      </c>
      <c r="P274" s="27" t="n">
        <f aca="false">F273*Inforce!AK$2/12</f>
        <v>0</v>
      </c>
      <c r="Q274" s="27" t="n">
        <f aca="false">G273*Inforce!AL$2/12</f>
        <v>0</v>
      </c>
      <c r="R274" s="27" t="n">
        <f aca="false">H273*Inforce!AM$2/12</f>
        <v>36.834897754406</v>
      </c>
      <c r="S274" s="27" t="n">
        <f aca="false">I273*Inforce!AN$2/12</f>
        <v>0</v>
      </c>
      <c r="T274" s="27" t="n">
        <f aca="false">J273*Inforce!AO$2/12</f>
        <v>2.13990043955197</v>
      </c>
      <c r="U274" s="27" t="n">
        <f aca="false">K273*Inforce!AP$2/12</f>
        <v>0</v>
      </c>
      <c r="V274" s="27" t="n">
        <f aca="false">L273*Inforce!AQ$2/12</f>
        <v>0</v>
      </c>
      <c r="W274" s="27" t="n">
        <f aca="false">M273*Inforce!AR$2/12</f>
        <v>0</v>
      </c>
      <c r="X274" s="27" t="n">
        <f aca="false">N273*Inforce!AS$2/12</f>
        <v>0</v>
      </c>
      <c r="Y274" s="28" t="n">
        <f aca="false">Y273*EXP(-Assumption!$B$1/12)</f>
        <v>0.635506262895628</v>
      </c>
      <c r="Z274" s="29" t="n">
        <f aca="false">(EXP(Assumption!$B$3/12))</f>
        <v>1.0025031276058</v>
      </c>
      <c r="AA274" s="13" t="n">
        <f aca="false">MAX(SUM(E274:N274), AA273*Z274)</f>
        <v>173024.927937566</v>
      </c>
      <c r="AB274" s="11" t="n">
        <f aca="false">(AA274-SUM(E274:N274)*(1-EXP(-Assumption!$B$1/12))*Y274)</f>
        <v>172959.216378501</v>
      </c>
      <c r="AC274" s="13" t="n">
        <f aca="false">MAX(0.75*AA274, SUM(E274:N274))</f>
        <v>129768.695953175</v>
      </c>
      <c r="AD274" s="13" t="n">
        <v>0</v>
      </c>
      <c r="AE274" s="27" t="n">
        <f aca="false">0.75*MAX(SUM(E274:N274), 0.75*AA274)</f>
        <v>97326.5219648806</v>
      </c>
      <c r="AF274" s="11" t="n">
        <f aca="false">(1-EXP(-Assumption!$B$2/12))*Y273*(AE274-SUM(E274:N274))</f>
        <v>28.0189404094376</v>
      </c>
      <c r="AG274" s="13" t="n">
        <f aca="false">AF274+AD274+AB274</f>
        <v>172987.235318911</v>
      </c>
      <c r="AH274" s="27" t="n">
        <f aca="false">AH275*EXP(-Assumption!$B$3/12)+AG274</f>
        <v>15467676.2164417</v>
      </c>
    </row>
    <row r="275" customFormat="false" ht="13.8" hidden="false" customHeight="false" outlineLevel="0" collapsed="false">
      <c r="A275" s="0" t="n">
        <v>1</v>
      </c>
      <c r="B275" s="0" t="n">
        <f aca="false">B274+1</f>
        <v>273</v>
      </c>
      <c r="C275" s="1" t="n">
        <f aca="false">EOMONTH(C274,1)</f>
        <v>52139</v>
      </c>
      <c r="D275" s="0" t="n">
        <f aca="false">EXP(-Assumption!$B$3*Assumption!$B$4*B275)</f>
        <v>0.505352031744286</v>
      </c>
      <c r="E275" s="26" t="n">
        <f aca="false">EXP(MMULT('RW Scenarios'!$C274:$L274, 'Fund Mapping'!B$2:B$11)/12)*(E274-O274)</f>
        <v>0</v>
      </c>
      <c r="F275" s="8" t="n">
        <f aca="false">EXP(MMULT('RW Scenarios'!$C274:$L274, 'Fund Mapping'!C$2:C$11)/12)*(F274-P274)</f>
        <v>0</v>
      </c>
      <c r="G275" s="8" t="n">
        <f aca="false">EXP(MMULT('RW Scenarios'!$C274:$L274, 'Fund Mapping'!D$2:D$11)/12)*(G274-Q274)</f>
        <v>0</v>
      </c>
      <c r="H275" s="8" t="n">
        <f aca="false">EXP(MMULT('RW Scenarios'!$C274:$L274, 'Fund Mapping'!E$2:E$11)/12)*(H274-R274)</f>
        <v>55394.72697803</v>
      </c>
      <c r="I275" s="8" t="n">
        <f aca="false">EXP(MMULT('RW Scenarios'!$C274:$L274, 'Fund Mapping'!F$2:F$11)/12)*(I274-S274)</f>
        <v>0</v>
      </c>
      <c r="J275" s="8" t="n">
        <f aca="false">EXP(MMULT('RW Scenarios'!$C274:$L274, 'Fund Mapping'!G$2:G$11)/12)*(J274-T274)</f>
        <v>6779.78013391604</v>
      </c>
      <c r="K275" s="8" t="n">
        <f aca="false">EXP(MMULT('RW Scenarios'!$C274:$L274, 'Fund Mapping'!H$2:H$11)/12)*(K274-U274)</f>
        <v>0</v>
      </c>
      <c r="L275" s="8" t="n">
        <f aca="false">EXP(MMULT('RW Scenarios'!$C274:$L274, 'Fund Mapping'!I$2:I$11)/12)*(L274-V274)</f>
        <v>0</v>
      </c>
      <c r="M275" s="8" t="n">
        <f aca="false">EXP(MMULT('RW Scenarios'!$C274:$L274, 'Fund Mapping'!J$2:J$11)/12)*(M274-W274)</f>
        <v>0</v>
      </c>
      <c r="N275" s="8" t="n">
        <f aca="false">EXP(MMULT('RW Scenarios'!$C274:$L274, 'Fund Mapping'!K$2:K$11)/12)*(N274-X274)</f>
        <v>0</v>
      </c>
      <c r="O275" s="27" t="n">
        <f aca="false">E274*Inforce!AJ$2/12</f>
        <v>0</v>
      </c>
      <c r="P275" s="27" t="n">
        <f aca="false">F274*Inforce!AK$2/12</f>
        <v>0</v>
      </c>
      <c r="Q275" s="27" t="n">
        <f aca="false">G274*Inforce!AL$2/12</f>
        <v>0</v>
      </c>
      <c r="R275" s="27" t="n">
        <f aca="false">H274*Inforce!AM$2/12</f>
        <v>36.8821800518467</v>
      </c>
      <c r="S275" s="27" t="n">
        <f aca="false">I274*Inforce!AN$2/12</f>
        <v>0</v>
      </c>
      <c r="T275" s="27" t="n">
        <f aca="false">J274*Inforce!AO$2/12</f>
        <v>2.14340396991324</v>
      </c>
      <c r="U275" s="27" t="n">
        <f aca="false">K274*Inforce!AP$2/12</f>
        <v>0</v>
      </c>
      <c r="V275" s="27" t="n">
        <f aca="false">L274*Inforce!AQ$2/12</f>
        <v>0</v>
      </c>
      <c r="W275" s="27" t="n">
        <f aca="false">M274*Inforce!AR$2/12</f>
        <v>0</v>
      </c>
      <c r="X275" s="27" t="n">
        <f aca="false">N274*Inforce!AS$2/12</f>
        <v>0</v>
      </c>
      <c r="Y275" s="28" t="n">
        <f aca="false">Y274*EXP(-Assumption!$B$1/12)</f>
        <v>0.634447967948234</v>
      </c>
      <c r="Z275" s="29" t="n">
        <f aca="false">(EXP(Assumption!$B$3/12))</f>
        <v>1.0025031276058</v>
      </c>
      <c r="AA275" s="13" t="n">
        <f aca="false">MAX(SUM(E275:N275), AA274*Z275)</f>
        <v>173458.031411177</v>
      </c>
      <c r="AB275" s="11" t="n">
        <f aca="false">(AA275-SUM(E275:N275)*(1-EXP(-Assumption!$B$1/12))*Y275)</f>
        <v>173392.342018052</v>
      </c>
      <c r="AC275" s="13" t="n">
        <f aca="false">MAX(0.75*AA275, SUM(E275:N275))</f>
        <v>130093.523558383</v>
      </c>
      <c r="AD275" s="13" t="n">
        <v>0</v>
      </c>
      <c r="AE275" s="27" t="n">
        <f aca="false">0.75*MAX(SUM(E275:N275), 0.75*AA275)</f>
        <v>97570.142668787</v>
      </c>
      <c r="AF275" s="11" t="n">
        <f aca="false">(1-EXP(-Assumption!$B$2/12))*Y274*(AE275-SUM(E275:N275))</f>
        <v>28.1001188612705</v>
      </c>
      <c r="AG275" s="13" t="n">
        <f aca="false">AF275+AD275+AB275</f>
        <v>173420.442136913</v>
      </c>
      <c r="AH275" s="27" t="n">
        <f aca="false">AH276*EXP(-Assumption!$B$3/12)+AG275</f>
        <v>15332973.5393335</v>
      </c>
    </row>
    <row r="276" customFormat="false" ht="13.8" hidden="false" customHeight="false" outlineLevel="0" collapsed="false">
      <c r="A276" s="0" t="n">
        <v>1</v>
      </c>
      <c r="B276" s="0" t="n">
        <f aca="false">B275+1</f>
        <v>274</v>
      </c>
      <c r="C276" s="1" t="n">
        <f aca="false">EOMONTH(C275,1)</f>
        <v>52170</v>
      </c>
      <c r="D276" s="0" t="n">
        <f aca="false">EXP(-Assumption!$B$3*Assumption!$B$4*B276)</f>
        <v>0.504090229574826</v>
      </c>
      <c r="E276" s="26" t="n">
        <f aca="false">EXP(MMULT('RW Scenarios'!$C275:$L275, 'Fund Mapping'!B$2:B$11)/12)*(E275-O275)</f>
        <v>0</v>
      </c>
      <c r="F276" s="8" t="n">
        <f aca="false">EXP(MMULT('RW Scenarios'!$C275:$L275, 'Fund Mapping'!C$2:C$11)/12)*(F275-P275)</f>
        <v>0</v>
      </c>
      <c r="G276" s="8" t="n">
        <f aca="false">EXP(MMULT('RW Scenarios'!$C275:$L275, 'Fund Mapping'!D$2:D$11)/12)*(G275-Q275)</f>
        <v>0</v>
      </c>
      <c r="H276" s="8" t="n">
        <f aca="false">EXP(MMULT('RW Scenarios'!$C275:$L275, 'Fund Mapping'!E$2:E$11)/12)*(H275-R275)</f>
        <v>55468.0833123117</v>
      </c>
      <c r="I276" s="8" t="n">
        <f aca="false">EXP(MMULT('RW Scenarios'!$C275:$L275, 'Fund Mapping'!F$2:F$11)/12)*(I275-S275)</f>
        <v>0</v>
      </c>
      <c r="J276" s="8" t="n">
        <f aca="false">EXP(MMULT('RW Scenarios'!$C275:$L275, 'Fund Mapping'!G$2:G$11)/12)*(J275-T275)</f>
        <v>6791.15429431237</v>
      </c>
      <c r="K276" s="8" t="n">
        <f aca="false">EXP(MMULT('RW Scenarios'!$C275:$L275, 'Fund Mapping'!H$2:H$11)/12)*(K275-U275)</f>
        <v>0</v>
      </c>
      <c r="L276" s="8" t="n">
        <f aca="false">EXP(MMULT('RW Scenarios'!$C275:$L275, 'Fund Mapping'!I$2:I$11)/12)*(L275-V275)</f>
        <v>0</v>
      </c>
      <c r="M276" s="8" t="n">
        <f aca="false">EXP(MMULT('RW Scenarios'!$C275:$L275, 'Fund Mapping'!J$2:J$11)/12)*(M275-W275)</f>
        <v>0</v>
      </c>
      <c r="N276" s="8" t="n">
        <f aca="false">EXP(MMULT('RW Scenarios'!$C275:$L275, 'Fund Mapping'!K$2:K$11)/12)*(N275-X275)</f>
        <v>0</v>
      </c>
      <c r="O276" s="27" t="n">
        <f aca="false">E275*Inforce!AJ$2/12</f>
        <v>0</v>
      </c>
      <c r="P276" s="27" t="n">
        <f aca="false">F275*Inforce!AK$2/12</f>
        <v>0</v>
      </c>
      <c r="Q276" s="27" t="n">
        <f aca="false">G275*Inforce!AL$2/12</f>
        <v>0</v>
      </c>
      <c r="R276" s="27" t="n">
        <f aca="false">H275*Inforce!AM$2/12</f>
        <v>36.9298179853533</v>
      </c>
      <c r="S276" s="27" t="n">
        <f aca="false">I275*Inforce!AN$2/12</f>
        <v>0</v>
      </c>
      <c r="T276" s="27" t="n">
        <f aca="false">J275*Inforce!AO$2/12</f>
        <v>2.14693037574008</v>
      </c>
      <c r="U276" s="27" t="n">
        <f aca="false">K275*Inforce!AP$2/12</f>
        <v>0</v>
      </c>
      <c r="V276" s="27" t="n">
        <f aca="false">L275*Inforce!AQ$2/12</f>
        <v>0</v>
      </c>
      <c r="W276" s="27" t="n">
        <f aca="false">M275*Inforce!AR$2/12</f>
        <v>0</v>
      </c>
      <c r="X276" s="27" t="n">
        <f aca="false">N275*Inforce!AS$2/12</f>
        <v>0</v>
      </c>
      <c r="Y276" s="28" t="n">
        <f aca="false">Y275*EXP(-Assumption!$B$1/12)</f>
        <v>0.633391435356714</v>
      </c>
      <c r="Z276" s="29" t="n">
        <f aca="false">(EXP(Assumption!$B$3/12))</f>
        <v>1.0025031276058</v>
      </c>
      <c r="AA276" s="13" t="n">
        <f aca="false">MAX(SUM(E276:N276), AA275*Z276)</f>
        <v>173892.218998049</v>
      </c>
      <c r="AB276" s="11" t="n">
        <f aca="false">(AA276-SUM(E276:N276)*(1-EXP(-Assumption!$B$1/12))*Y276)</f>
        <v>173826.549624608</v>
      </c>
      <c r="AC276" s="13" t="n">
        <f aca="false">MAX(0.75*AA276, SUM(E276:N276))</f>
        <v>130419.164248537</v>
      </c>
      <c r="AD276" s="13" t="n">
        <v>0</v>
      </c>
      <c r="AE276" s="27" t="n">
        <f aca="false">0.75*MAX(SUM(E276:N276), 0.75*AA276)</f>
        <v>97814.3731864026</v>
      </c>
      <c r="AF276" s="11" t="n">
        <f aca="false">(1-EXP(-Assumption!$B$2/12))*Y275*(AE276-SUM(E276:N276))</f>
        <v>28.1797383926598</v>
      </c>
      <c r="AG276" s="13" t="n">
        <f aca="false">AF276+AD276+AB276</f>
        <v>173854.729363001</v>
      </c>
      <c r="AH276" s="27" t="n">
        <f aca="false">AH277*EXP(-Assumption!$B$3/12)+AG276</f>
        <v>15197499.3930457</v>
      </c>
    </row>
    <row r="277" customFormat="false" ht="13.8" hidden="false" customHeight="false" outlineLevel="0" collapsed="false">
      <c r="A277" s="0" t="n">
        <v>1</v>
      </c>
      <c r="B277" s="0" t="n">
        <f aca="false">B276+1</f>
        <v>275</v>
      </c>
      <c r="C277" s="1" t="n">
        <f aca="false">EOMONTH(C276,1)</f>
        <v>52200</v>
      </c>
      <c r="D277" s="0" t="n">
        <f aca="false">EXP(-Assumption!$B$3*Assumption!$B$4*B277)</f>
        <v>0.502831577970941</v>
      </c>
      <c r="E277" s="26" t="n">
        <f aca="false">EXP(MMULT('RW Scenarios'!$C276:$L276, 'Fund Mapping'!B$2:B$11)/12)*(E276-O276)</f>
        <v>0</v>
      </c>
      <c r="F277" s="8" t="n">
        <f aca="false">EXP(MMULT('RW Scenarios'!$C276:$L276, 'Fund Mapping'!C$2:C$11)/12)*(F276-P276)</f>
        <v>0</v>
      </c>
      <c r="G277" s="8" t="n">
        <f aca="false">EXP(MMULT('RW Scenarios'!$C276:$L276, 'Fund Mapping'!D$2:D$11)/12)*(G276-Q276)</f>
        <v>0</v>
      </c>
      <c r="H277" s="8" t="n">
        <f aca="false">EXP(MMULT('RW Scenarios'!$C276:$L276, 'Fund Mapping'!E$2:E$11)/12)*(H276-R276)</f>
        <v>55538.9558354985</v>
      </c>
      <c r="I277" s="8" t="n">
        <f aca="false">EXP(MMULT('RW Scenarios'!$C276:$L276, 'Fund Mapping'!F$2:F$11)/12)*(I276-S276)</f>
        <v>0</v>
      </c>
      <c r="J277" s="8" t="n">
        <f aca="false">EXP(MMULT('RW Scenarios'!$C276:$L276, 'Fund Mapping'!G$2:G$11)/12)*(J276-T276)</f>
        <v>6802.23291072818</v>
      </c>
      <c r="K277" s="8" t="n">
        <f aca="false">EXP(MMULT('RW Scenarios'!$C276:$L276, 'Fund Mapping'!H$2:H$11)/12)*(K276-U276)</f>
        <v>0</v>
      </c>
      <c r="L277" s="8" t="n">
        <f aca="false">EXP(MMULT('RW Scenarios'!$C276:$L276, 'Fund Mapping'!I$2:I$11)/12)*(L276-V276)</f>
        <v>0</v>
      </c>
      <c r="M277" s="8" t="n">
        <f aca="false">EXP(MMULT('RW Scenarios'!$C276:$L276, 'Fund Mapping'!J$2:J$11)/12)*(M276-W276)</f>
        <v>0</v>
      </c>
      <c r="N277" s="8" t="n">
        <f aca="false">EXP(MMULT('RW Scenarios'!$C276:$L276, 'Fund Mapping'!K$2:K$11)/12)*(N276-X276)</f>
        <v>0</v>
      </c>
      <c r="O277" s="27" t="n">
        <f aca="false">E276*Inforce!AJ$2/12</f>
        <v>0</v>
      </c>
      <c r="P277" s="27" t="n">
        <f aca="false">F276*Inforce!AK$2/12</f>
        <v>0</v>
      </c>
      <c r="Q277" s="27" t="n">
        <f aca="false">G276*Inforce!AL$2/12</f>
        <v>0</v>
      </c>
      <c r="R277" s="27" t="n">
        <f aca="false">H276*Inforce!AM$2/12</f>
        <v>36.9787222082078</v>
      </c>
      <c r="S277" s="27" t="n">
        <f aca="false">I276*Inforce!AN$2/12</f>
        <v>0</v>
      </c>
      <c r="T277" s="27" t="n">
        <f aca="false">J276*Inforce!AO$2/12</f>
        <v>2.15053219319892</v>
      </c>
      <c r="U277" s="27" t="n">
        <f aca="false">K276*Inforce!AP$2/12</f>
        <v>0</v>
      </c>
      <c r="V277" s="27" t="n">
        <f aca="false">L276*Inforce!AQ$2/12</f>
        <v>0</v>
      </c>
      <c r="W277" s="27" t="n">
        <f aca="false">M276*Inforce!AR$2/12</f>
        <v>0</v>
      </c>
      <c r="X277" s="27" t="n">
        <f aca="false">N276*Inforce!AS$2/12</f>
        <v>0</v>
      </c>
      <c r="Y277" s="28" t="n">
        <f aca="false">Y276*EXP(-Assumption!$B$1/12)</f>
        <v>0.632336662186256</v>
      </c>
      <c r="Z277" s="29" t="n">
        <f aca="false">(EXP(Assumption!$B$3/12))</f>
        <v>1.0025031276058</v>
      </c>
      <c r="AA277" s="13" t="n">
        <f aca="false">MAX(SUM(E277:N277), AA276*Z277)</f>
        <v>174327.493411856</v>
      </c>
      <c r="AB277" s="11" t="n">
        <f aca="false">(AA277-SUM(E277:N277)*(1-EXP(-Assumption!$B$1/12))*Y277)</f>
        <v>174261.847100297</v>
      </c>
      <c r="AC277" s="13" t="n">
        <f aca="false">MAX(0.75*AA277, SUM(E277:N277))</f>
        <v>130745.620058892</v>
      </c>
      <c r="AD277" s="13" t="n">
        <v>0</v>
      </c>
      <c r="AE277" s="27" t="n">
        <f aca="false">0.75*MAX(SUM(E277:N277), 0.75*AA277)</f>
        <v>98059.215044169</v>
      </c>
      <c r="AF277" s="11" t="n">
        <f aca="false">(1-EXP(-Assumption!$B$2/12))*Y276*(AE277-SUM(E277:N277))</f>
        <v>28.2616976902372</v>
      </c>
      <c r="AG277" s="13" t="n">
        <f aca="false">AF277+AD277+AB277</f>
        <v>174290.108797988</v>
      </c>
      <c r="AH277" s="27" t="n">
        <f aca="false">AH278*EXP(-Assumption!$B$3/12)+AG277</f>
        <v>15061250.76338</v>
      </c>
    </row>
    <row r="278" customFormat="false" ht="13.8" hidden="false" customHeight="false" outlineLevel="0" collapsed="false">
      <c r="A278" s="0" t="n">
        <v>1</v>
      </c>
      <c r="B278" s="0" t="n">
        <f aca="false">B277+1</f>
        <v>276</v>
      </c>
      <c r="C278" s="1" t="n">
        <f aca="false">EOMONTH(C277,1)</f>
        <v>52231</v>
      </c>
      <c r="D278" s="0" t="n">
        <f aca="false">EXP(-Assumption!$B$3*Assumption!$B$4*B278)</f>
        <v>0.501576069066056</v>
      </c>
      <c r="E278" s="26" t="n">
        <f aca="false">EXP(MMULT('RW Scenarios'!$C277:$L277, 'Fund Mapping'!B$2:B$11)/12)*(E277-O277)</f>
        <v>0</v>
      </c>
      <c r="F278" s="8" t="n">
        <f aca="false">EXP(MMULT('RW Scenarios'!$C277:$L277, 'Fund Mapping'!C$2:C$11)/12)*(F277-P277)</f>
        <v>0</v>
      </c>
      <c r="G278" s="8" t="n">
        <f aca="false">EXP(MMULT('RW Scenarios'!$C277:$L277, 'Fund Mapping'!D$2:D$11)/12)*(G277-Q277)</f>
        <v>0</v>
      </c>
      <c r="H278" s="8" t="n">
        <f aca="false">EXP(MMULT('RW Scenarios'!$C277:$L277, 'Fund Mapping'!E$2:E$11)/12)*(H277-R277)</f>
        <v>55613.6158379275</v>
      </c>
      <c r="I278" s="8" t="n">
        <f aca="false">EXP(MMULT('RW Scenarios'!$C277:$L277, 'Fund Mapping'!F$2:F$11)/12)*(I277-S277)</f>
        <v>0</v>
      </c>
      <c r="J278" s="8" t="n">
        <f aca="false">EXP(MMULT('RW Scenarios'!$C277:$L277, 'Fund Mapping'!G$2:G$11)/12)*(J277-T277)</f>
        <v>6813.78044414899</v>
      </c>
      <c r="K278" s="8" t="n">
        <f aca="false">EXP(MMULT('RW Scenarios'!$C277:$L277, 'Fund Mapping'!H$2:H$11)/12)*(K277-U277)</f>
        <v>0</v>
      </c>
      <c r="L278" s="8" t="n">
        <f aca="false">EXP(MMULT('RW Scenarios'!$C277:$L277, 'Fund Mapping'!I$2:I$11)/12)*(L277-V277)</f>
        <v>0</v>
      </c>
      <c r="M278" s="8" t="n">
        <f aca="false">EXP(MMULT('RW Scenarios'!$C277:$L277, 'Fund Mapping'!J$2:J$11)/12)*(M277-W277)</f>
        <v>0</v>
      </c>
      <c r="N278" s="8" t="n">
        <f aca="false">EXP(MMULT('RW Scenarios'!$C277:$L277, 'Fund Mapping'!K$2:K$11)/12)*(N277-X277)</f>
        <v>0</v>
      </c>
      <c r="O278" s="27" t="n">
        <f aca="false">E277*Inforce!AJ$2/12</f>
        <v>0</v>
      </c>
      <c r="P278" s="27" t="n">
        <f aca="false">F277*Inforce!AK$2/12</f>
        <v>0</v>
      </c>
      <c r="Q278" s="27" t="n">
        <f aca="false">G277*Inforce!AL$2/12</f>
        <v>0</v>
      </c>
      <c r="R278" s="27" t="n">
        <f aca="false">H277*Inforce!AM$2/12</f>
        <v>37.025970556999</v>
      </c>
      <c r="S278" s="27" t="n">
        <f aca="false">I277*Inforce!AN$2/12</f>
        <v>0</v>
      </c>
      <c r="T278" s="27" t="n">
        <f aca="false">J277*Inforce!AO$2/12</f>
        <v>2.15404042173059</v>
      </c>
      <c r="U278" s="27" t="n">
        <f aca="false">K277*Inforce!AP$2/12</f>
        <v>0</v>
      </c>
      <c r="V278" s="27" t="n">
        <f aca="false">L277*Inforce!AQ$2/12</f>
        <v>0</v>
      </c>
      <c r="W278" s="27" t="n">
        <f aca="false">M277*Inforce!AR$2/12</f>
        <v>0</v>
      </c>
      <c r="X278" s="27" t="n">
        <f aca="false">N277*Inforce!AS$2/12</f>
        <v>0</v>
      </c>
      <c r="Y278" s="28" t="n">
        <f aca="false">Y277*EXP(-Assumption!$B$1/12)</f>
        <v>0.631283645506932</v>
      </c>
      <c r="Z278" s="29" t="n">
        <f aca="false">(EXP(Assumption!$B$3/12))</f>
        <v>1.0025031276058</v>
      </c>
      <c r="AA278" s="13" t="n">
        <f aca="false">MAX(SUM(E278:N278), AA277*Z278)</f>
        <v>174763.857373064</v>
      </c>
      <c r="AB278" s="11" t="n">
        <f aca="false">(AA278-SUM(E278:N278)*(1-EXP(-Assumption!$B$1/12))*Y278)</f>
        <v>174698.229754097</v>
      </c>
      <c r="AC278" s="13" t="n">
        <f aca="false">MAX(0.75*AA278, SUM(E278:N278))</f>
        <v>131072.893029798</v>
      </c>
      <c r="AD278" s="13" t="n">
        <v>0</v>
      </c>
      <c r="AE278" s="27" t="n">
        <f aca="false">0.75*MAX(SUM(E278:N278), 0.75*AA278)</f>
        <v>98304.6697723487</v>
      </c>
      <c r="AF278" s="11" t="n">
        <f aca="false">(1-EXP(-Assumption!$B$2/12))*Y277*(AE278-SUM(E278:N278))</f>
        <v>28.3404277514721</v>
      </c>
      <c r="AG278" s="13" t="n">
        <f aca="false">AF278+AD278+AB278</f>
        <v>174726.570181849</v>
      </c>
      <c r="AH278" s="27" t="n">
        <f aca="false">AH279*EXP(-Assumption!$B$3/12)+AG278</f>
        <v>14924224.6167629</v>
      </c>
    </row>
    <row r="279" customFormat="false" ht="13.8" hidden="false" customHeight="false" outlineLevel="0" collapsed="false">
      <c r="A279" s="0" t="n">
        <v>1</v>
      </c>
      <c r="B279" s="0" t="n">
        <f aca="false">B278+1</f>
        <v>277</v>
      </c>
      <c r="C279" s="1" t="n">
        <f aca="false">EOMONTH(C278,1)</f>
        <v>52262</v>
      </c>
      <c r="D279" s="0" t="n">
        <f aca="false">EXP(-Assumption!$B$3*Assumption!$B$4*B279)</f>
        <v>0.500323695013235</v>
      </c>
      <c r="E279" s="26" t="n">
        <f aca="false">EXP(MMULT('RW Scenarios'!$C278:$L278, 'Fund Mapping'!B$2:B$11)/12)*(E278-O278)</f>
        <v>0</v>
      </c>
      <c r="F279" s="8" t="n">
        <f aca="false">EXP(MMULT('RW Scenarios'!$C278:$L278, 'Fund Mapping'!C$2:C$11)/12)*(F278-P278)</f>
        <v>0</v>
      </c>
      <c r="G279" s="8" t="n">
        <f aca="false">EXP(MMULT('RW Scenarios'!$C278:$L278, 'Fund Mapping'!D$2:D$11)/12)*(G278-Q278)</f>
        <v>0</v>
      </c>
      <c r="H279" s="8" t="n">
        <f aca="false">EXP(MMULT('RW Scenarios'!$C278:$L278, 'Fund Mapping'!E$2:E$11)/12)*(H278-R278)</f>
        <v>55685.9804096557</v>
      </c>
      <c r="I279" s="8" t="n">
        <f aca="false">EXP(MMULT('RW Scenarios'!$C278:$L278, 'Fund Mapping'!F$2:F$11)/12)*(I278-S278)</f>
        <v>0</v>
      </c>
      <c r="J279" s="8" t="n">
        <f aca="false">EXP(MMULT('RW Scenarios'!$C278:$L278, 'Fund Mapping'!G$2:G$11)/12)*(J278-T278)</f>
        <v>6825.05330150403</v>
      </c>
      <c r="K279" s="8" t="n">
        <f aca="false">EXP(MMULT('RW Scenarios'!$C278:$L278, 'Fund Mapping'!H$2:H$11)/12)*(K278-U278)</f>
        <v>0</v>
      </c>
      <c r="L279" s="8" t="n">
        <f aca="false">EXP(MMULT('RW Scenarios'!$C278:$L278, 'Fund Mapping'!I$2:I$11)/12)*(L278-V278)</f>
        <v>0</v>
      </c>
      <c r="M279" s="8" t="n">
        <f aca="false">EXP(MMULT('RW Scenarios'!$C278:$L278, 'Fund Mapping'!J$2:J$11)/12)*(M278-W278)</f>
        <v>0</v>
      </c>
      <c r="N279" s="8" t="n">
        <f aca="false">EXP(MMULT('RW Scenarios'!$C278:$L278, 'Fund Mapping'!K$2:K$11)/12)*(N278-X278)</f>
        <v>0</v>
      </c>
      <c r="O279" s="27" t="n">
        <f aca="false">E278*Inforce!AJ$2/12</f>
        <v>0</v>
      </c>
      <c r="P279" s="27" t="n">
        <f aca="false">F278*Inforce!AK$2/12</f>
        <v>0</v>
      </c>
      <c r="Q279" s="27" t="n">
        <f aca="false">G278*Inforce!AL$2/12</f>
        <v>0</v>
      </c>
      <c r="R279" s="27" t="n">
        <f aca="false">H278*Inforce!AM$2/12</f>
        <v>37.0757438919516</v>
      </c>
      <c r="S279" s="27" t="n">
        <f aca="false">I278*Inforce!AN$2/12</f>
        <v>0</v>
      </c>
      <c r="T279" s="27" t="n">
        <f aca="false">J278*Inforce!AO$2/12</f>
        <v>2.15769714064718</v>
      </c>
      <c r="U279" s="27" t="n">
        <f aca="false">K278*Inforce!AP$2/12</f>
        <v>0</v>
      </c>
      <c r="V279" s="27" t="n">
        <f aca="false">L278*Inforce!AQ$2/12</f>
        <v>0</v>
      </c>
      <c r="W279" s="27" t="n">
        <f aca="false">M278*Inforce!AR$2/12</f>
        <v>0</v>
      </c>
      <c r="X279" s="27" t="n">
        <f aca="false">N278*Inforce!AS$2/12</f>
        <v>0</v>
      </c>
      <c r="Y279" s="28" t="n">
        <f aca="false">Y278*EXP(-Assumption!$B$1/12)</f>
        <v>0.630232382393696</v>
      </c>
      <c r="Z279" s="29" t="n">
        <f aca="false">(EXP(Assumption!$B$3/12))</f>
        <v>1.0025031276058</v>
      </c>
      <c r="AA279" s="13" t="n">
        <f aca="false">MAX(SUM(E279:N279), AA278*Z279)</f>
        <v>175201.31360895</v>
      </c>
      <c r="AB279" s="11" t="n">
        <f aca="false">(AA279-SUM(E279:N279)*(1-EXP(-Assumption!$B$1/12))*Y279)</f>
        <v>175135.707499725</v>
      </c>
      <c r="AC279" s="13" t="n">
        <f aca="false">MAX(0.75*AA279, SUM(E279:N279))</f>
        <v>131400.985206713</v>
      </c>
      <c r="AD279" s="13" t="n">
        <v>0</v>
      </c>
      <c r="AE279" s="27" t="n">
        <f aca="false">0.75*MAX(SUM(E279:N279), 0.75*AA279)</f>
        <v>98550.7389050344</v>
      </c>
      <c r="AF279" s="11" t="n">
        <f aca="false">(1-EXP(-Assumption!$B$2/12))*Y278*(AE279-SUM(E279:N279))</f>
        <v>28.4213285661817</v>
      </c>
      <c r="AG279" s="13" t="n">
        <f aca="false">AF279+AD279+AB279</f>
        <v>175164.128828291</v>
      </c>
      <c r="AH279" s="27" t="n">
        <f aca="false">AH280*EXP(-Assumption!$B$3/12)+AG279</f>
        <v>14786417.9223131</v>
      </c>
    </row>
    <row r="280" customFormat="false" ht="13.8" hidden="false" customHeight="false" outlineLevel="0" collapsed="false">
      <c r="A280" s="0" t="n">
        <v>1</v>
      </c>
      <c r="B280" s="0" t="n">
        <f aca="false">B279+1</f>
        <v>278</v>
      </c>
      <c r="C280" s="1" t="n">
        <f aca="false">EOMONTH(C279,1)</f>
        <v>52290</v>
      </c>
      <c r="D280" s="0" t="n">
        <f aca="false">EXP(-Assumption!$B$3*Assumption!$B$4*B280)</f>
        <v>0.499074447985136</v>
      </c>
      <c r="E280" s="26" t="n">
        <f aca="false">EXP(MMULT('RW Scenarios'!$C279:$L279, 'Fund Mapping'!B$2:B$11)/12)*(E279-O279)</f>
        <v>0</v>
      </c>
      <c r="F280" s="8" t="n">
        <f aca="false">EXP(MMULT('RW Scenarios'!$C279:$L279, 'Fund Mapping'!C$2:C$11)/12)*(F279-P279)</f>
        <v>0</v>
      </c>
      <c r="G280" s="8" t="n">
        <f aca="false">EXP(MMULT('RW Scenarios'!$C279:$L279, 'Fund Mapping'!D$2:D$11)/12)*(G279-Q279)</f>
        <v>0</v>
      </c>
      <c r="H280" s="8" t="n">
        <f aca="false">EXP(MMULT('RW Scenarios'!$C279:$L279, 'Fund Mapping'!E$2:E$11)/12)*(H279-R279)</f>
        <v>55757.9705691893</v>
      </c>
      <c r="I280" s="8" t="n">
        <f aca="false">EXP(MMULT('RW Scenarios'!$C279:$L279, 'Fund Mapping'!F$2:F$11)/12)*(I279-S279)</f>
        <v>0</v>
      </c>
      <c r="J280" s="8" t="n">
        <f aca="false">EXP(MMULT('RW Scenarios'!$C279:$L279, 'Fund Mapping'!G$2:G$11)/12)*(J279-T279)</f>
        <v>6836.28751851216</v>
      </c>
      <c r="K280" s="8" t="n">
        <f aca="false">EXP(MMULT('RW Scenarios'!$C279:$L279, 'Fund Mapping'!H$2:H$11)/12)*(K279-U279)</f>
        <v>0</v>
      </c>
      <c r="L280" s="8" t="n">
        <f aca="false">EXP(MMULT('RW Scenarios'!$C279:$L279, 'Fund Mapping'!I$2:I$11)/12)*(L279-V279)</f>
        <v>0</v>
      </c>
      <c r="M280" s="8" t="n">
        <f aca="false">EXP(MMULT('RW Scenarios'!$C279:$L279, 'Fund Mapping'!J$2:J$11)/12)*(M279-W279)</f>
        <v>0</v>
      </c>
      <c r="N280" s="8" t="n">
        <f aca="false">EXP(MMULT('RW Scenarios'!$C279:$L279, 'Fund Mapping'!K$2:K$11)/12)*(N279-X279)</f>
        <v>0</v>
      </c>
      <c r="O280" s="27" t="n">
        <f aca="false">E279*Inforce!AJ$2/12</f>
        <v>0</v>
      </c>
      <c r="P280" s="27" t="n">
        <f aca="false">F279*Inforce!AK$2/12</f>
        <v>0</v>
      </c>
      <c r="Q280" s="27" t="n">
        <f aca="false">G279*Inforce!AL$2/12</f>
        <v>0</v>
      </c>
      <c r="R280" s="27" t="n">
        <f aca="false">H279*Inforce!AM$2/12</f>
        <v>37.1239869397705</v>
      </c>
      <c r="S280" s="27" t="n">
        <f aca="false">I279*Inforce!AN$2/12</f>
        <v>0</v>
      </c>
      <c r="T280" s="27" t="n">
        <f aca="false">J279*Inforce!AO$2/12</f>
        <v>2.16126687880961</v>
      </c>
      <c r="U280" s="27" t="n">
        <f aca="false">K279*Inforce!AP$2/12</f>
        <v>0</v>
      </c>
      <c r="V280" s="27" t="n">
        <f aca="false">L279*Inforce!AQ$2/12</f>
        <v>0</v>
      </c>
      <c r="W280" s="27" t="n">
        <f aca="false">M279*Inforce!AR$2/12</f>
        <v>0</v>
      </c>
      <c r="X280" s="27" t="n">
        <f aca="false">N279*Inforce!AS$2/12</f>
        <v>0</v>
      </c>
      <c r="Y280" s="28" t="n">
        <f aca="false">Y279*EXP(-Assumption!$B$1/12)</f>
        <v>0.629182869926372</v>
      </c>
      <c r="Z280" s="29" t="n">
        <f aca="false">(EXP(Assumption!$B$3/12))</f>
        <v>1.0025031276058</v>
      </c>
      <c r="AA280" s="13" t="n">
        <f aca="false">MAX(SUM(E280:N280), AA279*Z280)</f>
        <v>175639.864853616</v>
      </c>
      <c r="AB280" s="11" t="n">
        <f aca="false">(AA280-SUM(E280:N280)*(1-EXP(-Assumption!$B$1/12))*Y280)</f>
        <v>175574.28079727</v>
      </c>
      <c r="AC280" s="13" t="n">
        <f aca="false">MAX(0.75*AA280, SUM(E280:N280))</f>
        <v>131729.898640212</v>
      </c>
      <c r="AD280" s="13" t="n">
        <v>0</v>
      </c>
      <c r="AE280" s="27" t="n">
        <f aca="false">0.75*MAX(SUM(E280:N280), 0.75*AA280)</f>
        <v>98797.4239801591</v>
      </c>
      <c r="AF280" s="11" t="n">
        <f aca="false">(1-EXP(-Assumption!$B$2/12))*Y279*(AE280-SUM(E280:N280))</f>
        <v>28.5026914697896</v>
      </c>
      <c r="AG280" s="13" t="n">
        <f aca="false">AF280+AD280+AB280</f>
        <v>175602.78348874</v>
      </c>
      <c r="AH280" s="27" t="n">
        <f aca="false">AH281*EXP(-Assumption!$B$3/12)+AG280</f>
        <v>14647827.6262105</v>
      </c>
    </row>
    <row r="281" customFormat="false" ht="13.8" hidden="false" customHeight="false" outlineLevel="0" collapsed="false">
      <c r="A281" s="0" t="n">
        <v>1</v>
      </c>
      <c r="B281" s="0" t="n">
        <f aca="false">B280+1</f>
        <v>279</v>
      </c>
      <c r="C281" s="1" t="n">
        <f aca="false">EOMONTH(C280,1)</f>
        <v>52321</v>
      </c>
      <c r="D281" s="0" t="n">
        <f aca="false">EXP(-Assumption!$B$3*Assumption!$B$4*B281)</f>
        <v>0.497828320173962</v>
      </c>
      <c r="E281" s="26" t="n">
        <f aca="false">EXP(MMULT('RW Scenarios'!$C280:$L280, 'Fund Mapping'!B$2:B$11)/12)*(E280-O280)</f>
        <v>0</v>
      </c>
      <c r="F281" s="8" t="n">
        <f aca="false">EXP(MMULT('RW Scenarios'!$C280:$L280, 'Fund Mapping'!C$2:C$11)/12)*(F280-P280)</f>
        <v>0</v>
      </c>
      <c r="G281" s="8" t="n">
        <f aca="false">EXP(MMULT('RW Scenarios'!$C280:$L280, 'Fund Mapping'!D$2:D$11)/12)*(G280-Q280)</f>
        <v>0</v>
      </c>
      <c r="H281" s="8" t="n">
        <f aca="false">EXP(MMULT('RW Scenarios'!$C280:$L280, 'Fund Mapping'!E$2:E$11)/12)*(H280-R280)</f>
        <v>55827.041068777</v>
      </c>
      <c r="I281" s="8" t="n">
        <f aca="false">EXP(MMULT('RW Scenarios'!$C280:$L280, 'Fund Mapping'!F$2:F$11)/12)*(I280-S280)</f>
        <v>0</v>
      </c>
      <c r="J281" s="8" t="n">
        <f aca="false">EXP(MMULT('RW Scenarios'!$C280:$L280, 'Fund Mapping'!G$2:G$11)/12)*(J280-T280)</f>
        <v>6847.17570150064</v>
      </c>
      <c r="K281" s="8" t="n">
        <f aca="false">EXP(MMULT('RW Scenarios'!$C280:$L280, 'Fund Mapping'!H$2:H$11)/12)*(K280-U280)</f>
        <v>0</v>
      </c>
      <c r="L281" s="8" t="n">
        <f aca="false">EXP(MMULT('RW Scenarios'!$C280:$L280, 'Fund Mapping'!I$2:I$11)/12)*(L280-V280)</f>
        <v>0</v>
      </c>
      <c r="M281" s="8" t="n">
        <f aca="false">EXP(MMULT('RW Scenarios'!$C280:$L280, 'Fund Mapping'!J$2:J$11)/12)*(M280-W280)</f>
        <v>0</v>
      </c>
      <c r="N281" s="8" t="n">
        <f aca="false">EXP(MMULT('RW Scenarios'!$C280:$L280, 'Fund Mapping'!K$2:K$11)/12)*(N280-X280)</f>
        <v>0</v>
      </c>
      <c r="O281" s="27" t="n">
        <f aca="false">E280*Inforce!AJ$2/12</f>
        <v>0</v>
      </c>
      <c r="P281" s="27" t="n">
        <f aca="false">F280*Inforce!AK$2/12</f>
        <v>0</v>
      </c>
      <c r="Q281" s="27" t="n">
        <f aca="false">G280*Inforce!AL$2/12</f>
        <v>0</v>
      </c>
      <c r="R281" s="27" t="n">
        <f aca="false">H280*Inforce!AM$2/12</f>
        <v>37.1719803794596</v>
      </c>
      <c r="S281" s="27" t="n">
        <f aca="false">I280*Inforce!AN$2/12</f>
        <v>0</v>
      </c>
      <c r="T281" s="27" t="n">
        <f aca="false">J280*Inforce!AO$2/12</f>
        <v>2.16482438086219</v>
      </c>
      <c r="U281" s="27" t="n">
        <f aca="false">K280*Inforce!AP$2/12</f>
        <v>0</v>
      </c>
      <c r="V281" s="27" t="n">
        <f aca="false">L280*Inforce!AQ$2/12</f>
        <v>0</v>
      </c>
      <c r="W281" s="27" t="n">
        <f aca="false">M280*Inforce!AR$2/12</f>
        <v>0</v>
      </c>
      <c r="X281" s="27" t="n">
        <f aca="false">N280*Inforce!AS$2/12</f>
        <v>0</v>
      </c>
      <c r="Y281" s="28" t="n">
        <f aca="false">Y280*EXP(-Assumption!$B$1/12)</f>
        <v>0.628135105189647</v>
      </c>
      <c r="Z281" s="29" t="n">
        <f aca="false">(EXP(Assumption!$B$3/12))</f>
        <v>1.0025031276058</v>
      </c>
      <c r="AA281" s="13" t="n">
        <f aca="false">MAX(SUM(E281:N281), AA280*Z281)</f>
        <v>176079.513848009</v>
      </c>
      <c r="AB281" s="11" t="n">
        <f aca="false">(AA281-SUM(E281:N281)*(1-EXP(-Assumption!$B$1/12))*Y281)</f>
        <v>176013.955369011</v>
      </c>
      <c r="AC281" s="13" t="n">
        <f aca="false">MAX(0.75*AA281, SUM(E281:N281))</f>
        <v>132059.635386007</v>
      </c>
      <c r="AD281" s="13" t="n">
        <v>0</v>
      </c>
      <c r="AE281" s="27" t="n">
        <f aca="false">0.75*MAX(SUM(E281:N281), 0.75*AA281)</f>
        <v>99044.7265395053</v>
      </c>
      <c r="AF281" s="11" t="n">
        <f aca="false">(1-EXP(-Assumption!$B$2/12))*Y280*(AE281-SUM(E281:N281))</f>
        <v>28.5867567014364</v>
      </c>
      <c r="AG281" s="13" t="n">
        <f aca="false">AF281+AD281+AB281</f>
        <v>176042.542125712</v>
      </c>
      <c r="AH281" s="27" t="n">
        <f aca="false">AH282*EXP(-Assumption!$B$3/12)+AG281</f>
        <v>14508450.6682429</v>
      </c>
    </row>
    <row r="282" customFormat="false" ht="13.8" hidden="false" customHeight="false" outlineLevel="0" collapsed="false">
      <c r="A282" s="0" t="n">
        <v>1</v>
      </c>
      <c r="B282" s="0" t="n">
        <f aca="false">B281+1</f>
        <v>280</v>
      </c>
      <c r="C282" s="1" t="n">
        <f aca="false">EOMONTH(C281,1)</f>
        <v>52351</v>
      </c>
      <c r="D282" s="0" t="n">
        <f aca="false">EXP(-Assumption!$B$3*Assumption!$B$4*B282)</f>
        <v>0.49658530379141</v>
      </c>
      <c r="E282" s="26" t="n">
        <f aca="false">EXP(MMULT('RW Scenarios'!$C281:$L281, 'Fund Mapping'!B$2:B$11)/12)*(E281-O281)</f>
        <v>0</v>
      </c>
      <c r="F282" s="8" t="n">
        <f aca="false">EXP(MMULT('RW Scenarios'!$C281:$L281, 'Fund Mapping'!C$2:C$11)/12)*(F281-P281)</f>
        <v>0</v>
      </c>
      <c r="G282" s="8" t="n">
        <f aca="false">EXP(MMULT('RW Scenarios'!$C281:$L281, 'Fund Mapping'!D$2:D$11)/12)*(G281-Q281)</f>
        <v>0</v>
      </c>
      <c r="H282" s="8" t="n">
        <f aca="false">EXP(MMULT('RW Scenarios'!$C281:$L281, 'Fund Mapping'!E$2:E$11)/12)*(H281-R281)</f>
        <v>55894.5056831537</v>
      </c>
      <c r="I282" s="8" t="n">
        <f aca="false">EXP(MMULT('RW Scenarios'!$C281:$L281, 'Fund Mapping'!F$2:F$11)/12)*(I281-S281)</f>
        <v>0</v>
      </c>
      <c r="J282" s="8" t="n">
        <f aca="false">EXP(MMULT('RW Scenarios'!$C281:$L281, 'Fund Mapping'!G$2:G$11)/12)*(J281-T281)</f>
        <v>6857.87568565107</v>
      </c>
      <c r="K282" s="8" t="n">
        <f aca="false">EXP(MMULT('RW Scenarios'!$C281:$L281, 'Fund Mapping'!H$2:H$11)/12)*(K281-U281)</f>
        <v>0</v>
      </c>
      <c r="L282" s="8" t="n">
        <f aca="false">EXP(MMULT('RW Scenarios'!$C281:$L281, 'Fund Mapping'!I$2:I$11)/12)*(L281-V281)</f>
        <v>0</v>
      </c>
      <c r="M282" s="8" t="n">
        <f aca="false">EXP(MMULT('RW Scenarios'!$C281:$L281, 'Fund Mapping'!J$2:J$11)/12)*(M281-W281)</f>
        <v>0</v>
      </c>
      <c r="N282" s="8" t="n">
        <f aca="false">EXP(MMULT('RW Scenarios'!$C281:$L281, 'Fund Mapping'!K$2:K$11)/12)*(N281-X281)</f>
        <v>0</v>
      </c>
      <c r="O282" s="27" t="n">
        <f aca="false">E281*Inforce!AJ$2/12</f>
        <v>0</v>
      </c>
      <c r="P282" s="27" t="n">
        <f aca="false">F281*Inforce!AK$2/12</f>
        <v>0</v>
      </c>
      <c r="Q282" s="27" t="n">
        <f aca="false">G281*Inforce!AL$2/12</f>
        <v>0</v>
      </c>
      <c r="R282" s="27" t="n">
        <f aca="false">H281*Inforce!AM$2/12</f>
        <v>37.2180273791847</v>
      </c>
      <c r="S282" s="27" t="n">
        <f aca="false">I281*Inforce!AN$2/12</f>
        <v>0</v>
      </c>
      <c r="T282" s="27" t="n">
        <f aca="false">J281*Inforce!AO$2/12</f>
        <v>2.1682723054752</v>
      </c>
      <c r="U282" s="27" t="n">
        <f aca="false">K281*Inforce!AP$2/12</f>
        <v>0</v>
      </c>
      <c r="V282" s="27" t="n">
        <f aca="false">L281*Inforce!AQ$2/12</f>
        <v>0</v>
      </c>
      <c r="W282" s="27" t="n">
        <f aca="false">M281*Inforce!AR$2/12</f>
        <v>0</v>
      </c>
      <c r="X282" s="27" t="n">
        <f aca="false">N281*Inforce!AS$2/12</f>
        <v>0</v>
      </c>
      <c r="Y282" s="28" t="n">
        <f aca="false">Y281*EXP(-Assumption!$B$1/12)</f>
        <v>0.627089085273062</v>
      </c>
      <c r="Z282" s="29" t="n">
        <f aca="false">(EXP(Assumption!$B$3/12))</f>
        <v>1.0025031276058</v>
      </c>
      <c r="AA282" s="13" t="n">
        <f aca="false">MAX(SUM(E282:N282), AA281*Z282)</f>
        <v>176520.263339937</v>
      </c>
      <c r="AB282" s="11" t="n">
        <f aca="false">(AA282-SUM(E282:N282)*(1-EXP(-Assumption!$B$1/12))*Y282)</f>
        <v>176454.732408497</v>
      </c>
      <c r="AC282" s="13" t="n">
        <f aca="false">MAX(0.75*AA282, SUM(E282:N282))</f>
        <v>132390.197504953</v>
      </c>
      <c r="AD282" s="13" t="n">
        <v>0</v>
      </c>
      <c r="AE282" s="27" t="n">
        <f aca="false">0.75*MAX(SUM(E282:N282), 0.75*AA282)</f>
        <v>99292.6481287148</v>
      </c>
      <c r="AF282" s="11" t="n">
        <f aca="false">(1-EXP(-Assumption!$B$2/12))*Y281*(AE282-SUM(E282:N282))</f>
        <v>28.6723564249709</v>
      </c>
      <c r="AG282" s="13" t="n">
        <f aca="false">AF282+AD282+AB282</f>
        <v>176483.404764922</v>
      </c>
      <c r="AH282" s="27" t="n">
        <f aca="false">AH283*EXP(-Assumption!$B$3/12)+AG282</f>
        <v>14368283.9725552</v>
      </c>
    </row>
    <row r="283" customFormat="false" ht="13.8" hidden="false" customHeight="false" outlineLevel="0" collapsed="false">
      <c r="A283" s="0" t="n">
        <v>1</v>
      </c>
      <c r="B283" s="0" t="n">
        <f aca="false">B282+1</f>
        <v>281</v>
      </c>
      <c r="C283" s="1" t="n">
        <f aca="false">EOMONTH(C282,1)</f>
        <v>52382</v>
      </c>
      <c r="D283" s="0" t="n">
        <f aca="false">EXP(-Assumption!$B$3*Assumption!$B$4*B283)</f>
        <v>0.495345391068622</v>
      </c>
      <c r="E283" s="26" t="n">
        <f aca="false">EXP(MMULT('RW Scenarios'!$C282:$L282, 'Fund Mapping'!B$2:B$11)/12)*(E282-O282)</f>
        <v>0</v>
      </c>
      <c r="F283" s="8" t="n">
        <f aca="false">EXP(MMULT('RW Scenarios'!$C282:$L282, 'Fund Mapping'!C$2:C$11)/12)*(F282-P282)</f>
        <v>0</v>
      </c>
      <c r="G283" s="8" t="n">
        <f aca="false">EXP(MMULT('RW Scenarios'!$C282:$L282, 'Fund Mapping'!D$2:D$11)/12)*(G282-Q282)</f>
        <v>0</v>
      </c>
      <c r="H283" s="8" t="n">
        <f aca="false">EXP(MMULT('RW Scenarios'!$C282:$L282, 'Fund Mapping'!E$2:E$11)/12)*(H282-R282)</f>
        <v>55963.7454404073</v>
      </c>
      <c r="I283" s="8" t="n">
        <f aca="false">EXP(MMULT('RW Scenarios'!$C282:$L282, 'Fund Mapping'!F$2:F$11)/12)*(I282-S282)</f>
        <v>0</v>
      </c>
      <c r="J283" s="8" t="n">
        <f aca="false">EXP(MMULT('RW Scenarios'!$C282:$L282, 'Fund Mapping'!G$2:G$11)/12)*(J282-T282)</f>
        <v>6868.79692664935</v>
      </c>
      <c r="K283" s="8" t="n">
        <f aca="false">EXP(MMULT('RW Scenarios'!$C282:$L282, 'Fund Mapping'!H$2:H$11)/12)*(K282-U282)</f>
        <v>0</v>
      </c>
      <c r="L283" s="8" t="n">
        <f aca="false">EXP(MMULT('RW Scenarios'!$C282:$L282, 'Fund Mapping'!I$2:I$11)/12)*(L282-V282)</f>
        <v>0</v>
      </c>
      <c r="M283" s="8" t="n">
        <f aca="false">EXP(MMULT('RW Scenarios'!$C282:$L282, 'Fund Mapping'!J$2:J$11)/12)*(M282-W282)</f>
        <v>0</v>
      </c>
      <c r="N283" s="8" t="n">
        <f aca="false">EXP(MMULT('RW Scenarios'!$C282:$L282, 'Fund Mapping'!K$2:K$11)/12)*(N282-X282)</f>
        <v>0</v>
      </c>
      <c r="O283" s="27" t="n">
        <f aca="false">E282*Inforce!AJ$2/12</f>
        <v>0</v>
      </c>
      <c r="P283" s="27" t="n">
        <f aca="false">F282*Inforce!AK$2/12</f>
        <v>0</v>
      </c>
      <c r="Q283" s="27" t="n">
        <f aca="false">G282*Inforce!AL$2/12</f>
        <v>0</v>
      </c>
      <c r="R283" s="27" t="n">
        <f aca="false">H282*Inforce!AM$2/12</f>
        <v>37.2630037887691</v>
      </c>
      <c r="S283" s="27" t="n">
        <f aca="false">I282*Inforce!AN$2/12</f>
        <v>0</v>
      </c>
      <c r="T283" s="27" t="n">
        <f aca="false">J282*Inforce!AO$2/12</f>
        <v>2.1716606337895</v>
      </c>
      <c r="U283" s="27" t="n">
        <f aca="false">K282*Inforce!AP$2/12</f>
        <v>0</v>
      </c>
      <c r="V283" s="27" t="n">
        <f aca="false">L282*Inforce!AQ$2/12</f>
        <v>0</v>
      </c>
      <c r="W283" s="27" t="n">
        <f aca="false">M282*Inforce!AR$2/12</f>
        <v>0</v>
      </c>
      <c r="X283" s="27" t="n">
        <f aca="false">N282*Inforce!AS$2/12</f>
        <v>0</v>
      </c>
      <c r="Y283" s="28" t="n">
        <f aca="false">Y282*EXP(-Assumption!$B$1/12)</f>
        <v>0.626044807271007</v>
      </c>
      <c r="Z283" s="29" t="n">
        <f aca="false">(EXP(Assumption!$B$3/12))</f>
        <v>1.0025031276058</v>
      </c>
      <c r="AA283" s="13" t="n">
        <f aca="false">MAX(SUM(E283:N283), AA282*Z283)</f>
        <v>176962.116084086</v>
      </c>
      <c r="AB283" s="11" t="n">
        <f aca="false">(AA283-SUM(E283:N283)*(1-EXP(-Assumption!$B$1/12))*Y283)</f>
        <v>176896.610708934</v>
      </c>
      <c r="AC283" s="13" t="n">
        <f aca="false">MAX(0.75*AA283, SUM(E283:N283))</f>
        <v>132721.587063065</v>
      </c>
      <c r="AD283" s="13" t="n">
        <v>0</v>
      </c>
      <c r="AE283" s="27" t="n">
        <f aca="false">0.75*MAX(SUM(E283:N283), 0.75*AA283)</f>
        <v>99541.1902972982</v>
      </c>
      <c r="AF283" s="11" t="n">
        <f aca="false">(1-EXP(-Assumption!$B$2/12))*Y282*(AE283-SUM(E283:N283))</f>
        <v>28.756513999644</v>
      </c>
      <c r="AG283" s="13" t="n">
        <f aca="false">AF283+AD283+AB283</f>
        <v>176925.367222934</v>
      </c>
      <c r="AH283" s="27" t="n">
        <f aca="false">AH284*EXP(-Assumption!$B$3/12)+AG283</f>
        <v>14227324.4555674</v>
      </c>
    </row>
    <row r="284" customFormat="false" ht="13.8" hidden="false" customHeight="false" outlineLevel="0" collapsed="false">
      <c r="A284" s="0" t="n">
        <v>1</v>
      </c>
      <c r="B284" s="0" t="n">
        <f aca="false">B283+1</f>
        <v>282</v>
      </c>
      <c r="C284" s="1" t="n">
        <f aca="false">EOMONTH(C283,1)</f>
        <v>52412</v>
      </c>
      <c r="D284" s="0" t="n">
        <f aca="false">EXP(-Assumption!$B$3*Assumption!$B$4*B284)</f>
        <v>0.494108574256142</v>
      </c>
      <c r="E284" s="26" t="n">
        <f aca="false">EXP(MMULT('RW Scenarios'!$C283:$L283, 'Fund Mapping'!B$2:B$11)/12)*(E283-O283)</f>
        <v>0</v>
      </c>
      <c r="F284" s="8" t="n">
        <f aca="false">EXP(MMULT('RW Scenarios'!$C283:$L283, 'Fund Mapping'!C$2:C$11)/12)*(F283-P283)</f>
        <v>0</v>
      </c>
      <c r="G284" s="8" t="n">
        <f aca="false">EXP(MMULT('RW Scenarios'!$C283:$L283, 'Fund Mapping'!D$2:D$11)/12)*(G283-Q283)</f>
        <v>0</v>
      </c>
      <c r="H284" s="8" t="n">
        <f aca="false">EXP(MMULT('RW Scenarios'!$C283:$L283, 'Fund Mapping'!E$2:E$11)/12)*(H283-R283)</f>
        <v>56038.8601471451</v>
      </c>
      <c r="I284" s="8" t="n">
        <f aca="false">EXP(MMULT('RW Scenarios'!$C283:$L283, 'Fund Mapping'!F$2:F$11)/12)*(I283-S283)</f>
        <v>0</v>
      </c>
      <c r="J284" s="8" t="n">
        <f aca="false">EXP(MMULT('RW Scenarios'!$C283:$L283, 'Fund Mapping'!G$2:G$11)/12)*(J283-T283)</f>
        <v>6880.44289780934</v>
      </c>
      <c r="K284" s="8" t="n">
        <f aca="false">EXP(MMULT('RW Scenarios'!$C283:$L283, 'Fund Mapping'!H$2:H$11)/12)*(K283-U283)</f>
        <v>0</v>
      </c>
      <c r="L284" s="8" t="n">
        <f aca="false">EXP(MMULT('RW Scenarios'!$C283:$L283, 'Fund Mapping'!I$2:I$11)/12)*(L283-V283)</f>
        <v>0</v>
      </c>
      <c r="M284" s="8" t="n">
        <f aca="false">EXP(MMULT('RW Scenarios'!$C283:$L283, 'Fund Mapping'!J$2:J$11)/12)*(M283-W283)</f>
        <v>0</v>
      </c>
      <c r="N284" s="8" t="n">
        <f aca="false">EXP(MMULT('RW Scenarios'!$C283:$L283, 'Fund Mapping'!K$2:K$11)/12)*(N283-X283)</f>
        <v>0</v>
      </c>
      <c r="O284" s="27" t="n">
        <f aca="false">E283*Inforce!AJ$2/12</f>
        <v>0</v>
      </c>
      <c r="P284" s="27" t="n">
        <f aca="false">F283*Inforce!AK$2/12</f>
        <v>0</v>
      </c>
      <c r="Q284" s="27" t="n">
        <f aca="false">G283*Inforce!AL$2/12</f>
        <v>0</v>
      </c>
      <c r="R284" s="27" t="n">
        <f aca="false">H283*Inforce!AM$2/12</f>
        <v>37.3091636269382</v>
      </c>
      <c r="S284" s="27" t="n">
        <f aca="false">I283*Inforce!AN$2/12</f>
        <v>0</v>
      </c>
      <c r="T284" s="27" t="n">
        <f aca="false">J283*Inforce!AO$2/12</f>
        <v>2.17511902677229</v>
      </c>
      <c r="U284" s="27" t="n">
        <f aca="false">K283*Inforce!AP$2/12</f>
        <v>0</v>
      </c>
      <c r="V284" s="27" t="n">
        <f aca="false">L283*Inforce!AQ$2/12</f>
        <v>0</v>
      </c>
      <c r="W284" s="27" t="n">
        <f aca="false">M283*Inforce!AR$2/12</f>
        <v>0</v>
      </c>
      <c r="X284" s="27" t="n">
        <f aca="false">N283*Inforce!AS$2/12</f>
        <v>0</v>
      </c>
      <c r="Y284" s="28" t="n">
        <f aca="false">Y283*EXP(-Assumption!$B$1/12)</f>
        <v>0.625002268282707</v>
      </c>
      <c r="Z284" s="29" t="n">
        <f aca="false">(EXP(Assumption!$B$3/12))</f>
        <v>1.0025031276058</v>
      </c>
      <c r="AA284" s="13" t="n">
        <f aca="false">MAX(SUM(E284:N284), AA283*Z284)</f>
        <v>177405.074842036</v>
      </c>
      <c r="AB284" s="11" t="n">
        <f aca="false">(AA284-SUM(E284:N284)*(1-EXP(-Assumption!$B$1/12))*Y284)</f>
        <v>177339.588250818</v>
      </c>
      <c r="AC284" s="13" t="n">
        <f aca="false">MAX(0.75*AA284, SUM(E284:N284))</f>
        <v>133053.806131527</v>
      </c>
      <c r="AD284" s="13" t="n">
        <v>0</v>
      </c>
      <c r="AE284" s="27" t="n">
        <f aca="false">0.75*MAX(SUM(E284:N284), 0.75*AA284)</f>
        <v>99790.3545986451</v>
      </c>
      <c r="AF284" s="11" t="n">
        <f aca="false">(1-EXP(-Assumption!$B$2/12))*Y283*(AE284-SUM(E284:N284))</f>
        <v>28.8356369270414</v>
      </c>
      <c r="AG284" s="13" t="n">
        <f aca="false">AF284+AD284+AB284</f>
        <v>177368.423887745</v>
      </c>
      <c r="AH284" s="27" t="n">
        <f aca="false">AH285*EXP(-Assumption!$B$3/12)+AG284</f>
        <v>14085569.030175</v>
      </c>
    </row>
    <row r="285" customFormat="false" ht="13.8" hidden="false" customHeight="false" outlineLevel="0" collapsed="false">
      <c r="A285" s="0" t="n">
        <v>1</v>
      </c>
      <c r="B285" s="0" t="n">
        <f aca="false">B284+1</f>
        <v>283</v>
      </c>
      <c r="C285" s="1" t="n">
        <f aca="false">EOMONTH(C284,1)</f>
        <v>52443</v>
      </c>
      <c r="D285" s="0" t="n">
        <f aca="false">EXP(-Assumption!$B$3*Assumption!$B$4*B285)</f>
        <v>0.492874845623859</v>
      </c>
      <c r="E285" s="26" t="n">
        <f aca="false">EXP(MMULT('RW Scenarios'!$C284:$L284, 'Fund Mapping'!B$2:B$11)/12)*(E284-O284)</f>
        <v>0</v>
      </c>
      <c r="F285" s="8" t="n">
        <f aca="false">EXP(MMULT('RW Scenarios'!$C284:$L284, 'Fund Mapping'!C$2:C$11)/12)*(F284-P284)</f>
        <v>0</v>
      </c>
      <c r="G285" s="8" t="n">
        <f aca="false">EXP(MMULT('RW Scenarios'!$C284:$L284, 'Fund Mapping'!D$2:D$11)/12)*(G284-Q284)</f>
        <v>0</v>
      </c>
      <c r="H285" s="8" t="n">
        <f aca="false">EXP(MMULT('RW Scenarios'!$C284:$L284, 'Fund Mapping'!E$2:E$11)/12)*(H284-R284)</f>
        <v>56116.8217105098</v>
      </c>
      <c r="I285" s="8" t="n">
        <f aca="false">EXP(MMULT('RW Scenarios'!$C284:$L284, 'Fund Mapping'!F$2:F$11)/12)*(I284-S284)</f>
        <v>0</v>
      </c>
      <c r="J285" s="8" t="n">
        <f aca="false">EXP(MMULT('RW Scenarios'!$C284:$L284, 'Fund Mapping'!G$2:G$11)/12)*(J284-T284)</f>
        <v>6892.44500947906</v>
      </c>
      <c r="K285" s="8" t="n">
        <f aca="false">EXP(MMULT('RW Scenarios'!$C284:$L284, 'Fund Mapping'!H$2:H$11)/12)*(K284-U284)</f>
        <v>0</v>
      </c>
      <c r="L285" s="8" t="n">
        <f aca="false">EXP(MMULT('RW Scenarios'!$C284:$L284, 'Fund Mapping'!I$2:I$11)/12)*(L284-V284)</f>
        <v>0</v>
      </c>
      <c r="M285" s="8" t="n">
        <f aca="false">EXP(MMULT('RW Scenarios'!$C284:$L284, 'Fund Mapping'!J$2:J$11)/12)*(M284-W284)</f>
        <v>0</v>
      </c>
      <c r="N285" s="8" t="n">
        <f aca="false">EXP(MMULT('RW Scenarios'!$C284:$L284, 'Fund Mapping'!K$2:K$11)/12)*(N284-X284)</f>
        <v>0</v>
      </c>
      <c r="O285" s="27" t="n">
        <f aca="false">E284*Inforce!AJ$2/12</f>
        <v>0</v>
      </c>
      <c r="P285" s="27" t="n">
        <f aca="false">F284*Inforce!AK$2/12</f>
        <v>0</v>
      </c>
      <c r="Q285" s="27" t="n">
        <f aca="false">G284*Inforce!AL$2/12</f>
        <v>0</v>
      </c>
      <c r="R285" s="27" t="n">
        <f aca="false">H284*Inforce!AM$2/12</f>
        <v>37.3592400980967</v>
      </c>
      <c r="S285" s="27" t="n">
        <f aca="false">I284*Inforce!AN$2/12</f>
        <v>0</v>
      </c>
      <c r="T285" s="27" t="n">
        <f aca="false">J284*Inforce!AO$2/12</f>
        <v>2.17880691763962</v>
      </c>
      <c r="U285" s="27" t="n">
        <f aca="false">K284*Inforce!AP$2/12</f>
        <v>0</v>
      </c>
      <c r="V285" s="27" t="n">
        <f aca="false">L284*Inforce!AQ$2/12</f>
        <v>0</v>
      </c>
      <c r="W285" s="27" t="n">
        <f aca="false">M284*Inforce!AR$2/12</f>
        <v>0</v>
      </c>
      <c r="X285" s="27" t="n">
        <f aca="false">N284*Inforce!AS$2/12</f>
        <v>0</v>
      </c>
      <c r="Y285" s="28" t="n">
        <f aca="false">Y284*EXP(-Assumption!$B$1/12)</f>
        <v>0.623961465412221</v>
      </c>
      <c r="Z285" s="29" t="n">
        <f aca="false">(EXP(Assumption!$B$3/12))</f>
        <v>1.0025031276058</v>
      </c>
      <c r="AA285" s="13" t="n">
        <f aca="false">MAX(SUM(E285:N285), AA284*Z285)</f>
        <v>177849.142382281</v>
      </c>
      <c r="AB285" s="11" t="n">
        <f aca="false">(AA285-SUM(E285:N285)*(1-EXP(-Assumption!$B$1/12))*Y285)</f>
        <v>177783.671365955</v>
      </c>
      <c r="AC285" s="13" t="n">
        <f aca="false">MAX(0.75*AA285, SUM(E285:N285))</f>
        <v>133386.856786711</v>
      </c>
      <c r="AD285" s="13" t="n">
        <v>0</v>
      </c>
      <c r="AE285" s="27" t="n">
        <f aca="false">0.75*MAX(SUM(E285:N285), 0.75*AA285)</f>
        <v>100040.142590033</v>
      </c>
      <c r="AF285" s="11" t="n">
        <f aca="false">(1-EXP(-Assumption!$B$2/12))*Y284*(AE285-SUM(E285:N285))</f>
        <v>28.9124027527339</v>
      </c>
      <c r="AG285" s="13" t="n">
        <f aca="false">AF285+AD285+AB285</f>
        <v>177812.583768707</v>
      </c>
      <c r="AH285" s="27" t="n">
        <f aca="false">AH286*EXP(-Assumption!$B$3/12)+AG285</f>
        <v>13943014.6071718</v>
      </c>
    </row>
    <row r="286" customFormat="false" ht="13.8" hidden="false" customHeight="false" outlineLevel="0" collapsed="false">
      <c r="A286" s="0" t="n">
        <v>1</v>
      </c>
      <c r="B286" s="0" t="n">
        <f aca="false">B285+1</f>
        <v>284</v>
      </c>
      <c r="C286" s="1" t="n">
        <f aca="false">EOMONTH(C285,1)</f>
        <v>52474</v>
      </c>
      <c r="D286" s="0" t="n">
        <f aca="false">EXP(-Assumption!$B$3*Assumption!$B$4*B286)</f>
        <v>0.491644197460965</v>
      </c>
      <c r="E286" s="26" t="n">
        <f aca="false">EXP(MMULT('RW Scenarios'!$C285:$L285, 'Fund Mapping'!B$2:B$11)/12)*(E285-O285)</f>
        <v>0</v>
      </c>
      <c r="F286" s="8" t="n">
        <f aca="false">EXP(MMULT('RW Scenarios'!$C285:$L285, 'Fund Mapping'!C$2:C$11)/12)*(F285-P285)</f>
        <v>0</v>
      </c>
      <c r="G286" s="8" t="n">
        <f aca="false">EXP(MMULT('RW Scenarios'!$C285:$L285, 'Fund Mapping'!D$2:D$11)/12)*(G285-Q285)</f>
        <v>0</v>
      </c>
      <c r="H286" s="8" t="n">
        <f aca="false">EXP(MMULT('RW Scenarios'!$C285:$L285, 'Fund Mapping'!E$2:E$11)/12)*(H285-R285)</f>
        <v>56200.5339436204</v>
      </c>
      <c r="I286" s="8" t="n">
        <f aca="false">EXP(MMULT('RW Scenarios'!$C285:$L285, 'Fund Mapping'!F$2:F$11)/12)*(I285-S285)</f>
        <v>0</v>
      </c>
      <c r="J286" s="8" t="n">
        <f aca="false">EXP(MMULT('RW Scenarios'!$C285:$L285, 'Fund Mapping'!G$2:G$11)/12)*(J285-T285)</f>
        <v>6905.15576815549</v>
      </c>
      <c r="K286" s="8" t="n">
        <f aca="false">EXP(MMULT('RW Scenarios'!$C285:$L285, 'Fund Mapping'!H$2:H$11)/12)*(K285-U285)</f>
        <v>0</v>
      </c>
      <c r="L286" s="8" t="n">
        <f aca="false">EXP(MMULT('RW Scenarios'!$C285:$L285, 'Fund Mapping'!I$2:I$11)/12)*(L285-V285)</f>
        <v>0</v>
      </c>
      <c r="M286" s="8" t="n">
        <f aca="false">EXP(MMULT('RW Scenarios'!$C285:$L285, 'Fund Mapping'!J$2:J$11)/12)*(M285-W285)</f>
        <v>0</v>
      </c>
      <c r="N286" s="8" t="n">
        <f aca="false">EXP(MMULT('RW Scenarios'!$C285:$L285, 'Fund Mapping'!K$2:K$11)/12)*(N285-X285)</f>
        <v>0</v>
      </c>
      <c r="O286" s="27" t="n">
        <f aca="false">E285*Inforce!AJ$2/12</f>
        <v>0</v>
      </c>
      <c r="P286" s="27" t="n">
        <f aca="false">F285*Inforce!AK$2/12</f>
        <v>0</v>
      </c>
      <c r="Q286" s="27" t="n">
        <f aca="false">G285*Inforce!AL$2/12</f>
        <v>0</v>
      </c>
      <c r="R286" s="27" t="n">
        <f aca="false">H285*Inforce!AM$2/12</f>
        <v>37.4112144736732</v>
      </c>
      <c r="S286" s="27" t="n">
        <f aca="false">I285*Inforce!AN$2/12</f>
        <v>0</v>
      </c>
      <c r="T286" s="27" t="n">
        <f aca="false">J285*Inforce!AO$2/12</f>
        <v>2.18260758633503</v>
      </c>
      <c r="U286" s="27" t="n">
        <f aca="false">K285*Inforce!AP$2/12</f>
        <v>0</v>
      </c>
      <c r="V286" s="27" t="n">
        <f aca="false">L285*Inforce!AQ$2/12</f>
        <v>0</v>
      </c>
      <c r="W286" s="27" t="n">
        <f aca="false">M285*Inforce!AR$2/12</f>
        <v>0</v>
      </c>
      <c r="X286" s="27" t="n">
        <f aca="false">N285*Inforce!AS$2/12</f>
        <v>0</v>
      </c>
      <c r="Y286" s="28" t="n">
        <f aca="false">Y285*EXP(-Assumption!$B$1/12)</f>
        <v>0.622922395768429</v>
      </c>
      <c r="Z286" s="29" t="n">
        <f aca="false">(EXP(Assumption!$B$3/12))</f>
        <v>1.0025031276058</v>
      </c>
      <c r="AA286" s="13" t="n">
        <f aca="false">MAX(SUM(E286:N286), AA285*Z286)</f>
        <v>178294.321480245</v>
      </c>
      <c r="AB286" s="11" t="n">
        <f aca="false">(AA286-SUM(E286:N286)*(1-EXP(-Assumption!$B$1/12))*Y286)</f>
        <v>178228.859468039</v>
      </c>
      <c r="AC286" s="13" t="n">
        <f aca="false">MAX(0.75*AA286, SUM(E286:N286))</f>
        <v>133720.741110184</v>
      </c>
      <c r="AD286" s="13" t="n">
        <v>0</v>
      </c>
      <c r="AE286" s="27" t="n">
        <f aca="false">0.75*MAX(SUM(E286:N286), 0.75*AA286)</f>
        <v>100290.555832638</v>
      </c>
      <c r="AF286" s="11" t="n">
        <f aca="false">(1-EXP(-Assumption!$B$2/12))*Y285*(AE286-SUM(E286:N286))</f>
        <v>28.9842854924836</v>
      </c>
      <c r="AG286" s="13" t="n">
        <f aca="false">AF286+AD286+AB286</f>
        <v>178257.843753531</v>
      </c>
      <c r="AH286" s="27" t="n">
        <f aca="false">AH287*EXP(-Assumption!$B$3/12)+AG286</f>
        <v>13799658.0805872</v>
      </c>
    </row>
    <row r="287" customFormat="false" ht="13.8" hidden="false" customHeight="false" outlineLevel="0" collapsed="false">
      <c r="A287" s="0" t="n">
        <v>1</v>
      </c>
      <c r="B287" s="0" t="n">
        <f aca="false">B286+1</f>
        <v>285</v>
      </c>
      <c r="C287" s="1" t="n">
        <f aca="false">EOMONTH(C286,1)</f>
        <v>52504</v>
      </c>
      <c r="D287" s="0" t="n">
        <f aca="false">EXP(-Assumption!$B$3*Assumption!$B$4*B287)</f>
        <v>0.490416622075906</v>
      </c>
      <c r="E287" s="26" t="n">
        <f aca="false">EXP(MMULT('RW Scenarios'!$C286:$L286, 'Fund Mapping'!B$2:B$11)/12)*(E286-O286)</f>
        <v>0</v>
      </c>
      <c r="F287" s="8" t="n">
        <f aca="false">EXP(MMULT('RW Scenarios'!$C286:$L286, 'Fund Mapping'!C$2:C$11)/12)*(F286-P286)</f>
        <v>0</v>
      </c>
      <c r="G287" s="8" t="n">
        <f aca="false">EXP(MMULT('RW Scenarios'!$C286:$L286, 'Fund Mapping'!D$2:D$11)/12)*(G286-Q286)</f>
        <v>0</v>
      </c>
      <c r="H287" s="8" t="n">
        <f aca="false">EXP(MMULT('RW Scenarios'!$C286:$L286, 'Fund Mapping'!E$2:E$11)/12)*(H286-R286)</f>
        <v>56286.4419003799</v>
      </c>
      <c r="I287" s="8" t="n">
        <f aca="false">EXP(MMULT('RW Scenarios'!$C286:$L286, 'Fund Mapping'!F$2:F$11)/12)*(I286-S286)</f>
        <v>0</v>
      </c>
      <c r="J287" s="8" t="n">
        <f aca="false">EXP(MMULT('RW Scenarios'!$C286:$L286, 'Fund Mapping'!G$2:G$11)/12)*(J286-T286)</f>
        <v>6918.14021394615</v>
      </c>
      <c r="K287" s="8" t="n">
        <f aca="false">EXP(MMULT('RW Scenarios'!$C286:$L286, 'Fund Mapping'!H$2:H$11)/12)*(K286-U286)</f>
        <v>0</v>
      </c>
      <c r="L287" s="8" t="n">
        <f aca="false">EXP(MMULT('RW Scenarios'!$C286:$L286, 'Fund Mapping'!I$2:I$11)/12)*(L286-V286)</f>
        <v>0</v>
      </c>
      <c r="M287" s="8" t="n">
        <f aca="false">EXP(MMULT('RW Scenarios'!$C286:$L286, 'Fund Mapping'!J$2:J$11)/12)*(M286-W286)</f>
        <v>0</v>
      </c>
      <c r="N287" s="8" t="n">
        <f aca="false">EXP(MMULT('RW Scenarios'!$C286:$L286, 'Fund Mapping'!K$2:K$11)/12)*(N286-X286)</f>
        <v>0</v>
      </c>
      <c r="O287" s="27" t="n">
        <f aca="false">E286*Inforce!AJ$2/12</f>
        <v>0</v>
      </c>
      <c r="P287" s="27" t="n">
        <f aca="false">F286*Inforce!AK$2/12</f>
        <v>0</v>
      </c>
      <c r="Q287" s="27" t="n">
        <f aca="false">G286*Inforce!AL$2/12</f>
        <v>0</v>
      </c>
      <c r="R287" s="27" t="n">
        <f aca="false">H286*Inforce!AM$2/12</f>
        <v>37.4670226290803</v>
      </c>
      <c r="S287" s="27" t="n">
        <f aca="false">I286*Inforce!AN$2/12</f>
        <v>0</v>
      </c>
      <c r="T287" s="27" t="n">
        <f aca="false">J286*Inforce!AO$2/12</f>
        <v>2.18663265991591</v>
      </c>
      <c r="U287" s="27" t="n">
        <f aca="false">K286*Inforce!AP$2/12</f>
        <v>0</v>
      </c>
      <c r="V287" s="27" t="n">
        <f aca="false">L286*Inforce!AQ$2/12</f>
        <v>0</v>
      </c>
      <c r="W287" s="27" t="n">
        <f aca="false">M286*Inforce!AR$2/12</f>
        <v>0</v>
      </c>
      <c r="X287" s="27" t="n">
        <f aca="false">N286*Inforce!AS$2/12</f>
        <v>0</v>
      </c>
      <c r="Y287" s="28" t="n">
        <f aca="false">Y286*EXP(-Assumption!$B$1/12)</f>
        <v>0.621885056465026</v>
      </c>
      <c r="Z287" s="29" t="n">
        <f aca="false">(EXP(Assumption!$B$3/12))</f>
        <v>1.0025031276058</v>
      </c>
      <c r="AA287" s="13" t="n">
        <f aca="false">MAX(SUM(E287:N287), AA286*Z287)</f>
        <v>178740.614918299</v>
      </c>
      <c r="AB287" s="11" t="n">
        <f aca="false">(AA287-SUM(E287:N287)*(1-EXP(-Assumption!$B$1/12))*Y287)</f>
        <v>178675.159504434</v>
      </c>
      <c r="AC287" s="13" t="n">
        <f aca="false">MAX(0.75*AA287, SUM(E287:N287))</f>
        <v>134055.461188724</v>
      </c>
      <c r="AD287" s="13" t="n">
        <v>0</v>
      </c>
      <c r="AE287" s="27" t="n">
        <f aca="false">0.75*MAX(SUM(E287:N287), 0.75*AA287)</f>
        <v>100541.595891543</v>
      </c>
      <c r="AF287" s="11" t="n">
        <f aca="false">(1-EXP(-Assumption!$B$2/12))*Y286*(AE287-SUM(E287:N287))</f>
        <v>29.0544147988013</v>
      </c>
      <c r="AG287" s="13" t="n">
        <f aca="false">AF287+AD287+AB287</f>
        <v>178704.213919233</v>
      </c>
      <c r="AH287" s="27" t="n">
        <f aca="false">AH288*EXP(-Assumption!$B$3/12)+AG287</f>
        <v>13655496.3397961</v>
      </c>
    </row>
    <row r="288" customFormat="false" ht="13.8" hidden="false" customHeight="false" outlineLevel="0" collapsed="false">
      <c r="A288" s="0" t="n">
        <v>1</v>
      </c>
      <c r="B288" s="0" t="n">
        <f aca="false">B287+1</f>
        <v>286</v>
      </c>
      <c r="C288" s="1" t="n">
        <f aca="false">EOMONTH(C287,1)</f>
        <v>52535</v>
      </c>
      <c r="D288" s="0" t="n">
        <f aca="false">EXP(-Assumption!$B$3*Assumption!$B$4*B288)</f>
        <v>0.489192111796332</v>
      </c>
      <c r="E288" s="26" t="n">
        <f aca="false">EXP(MMULT('RW Scenarios'!$C287:$L287, 'Fund Mapping'!B$2:B$11)/12)*(E287-O287)</f>
        <v>0</v>
      </c>
      <c r="F288" s="8" t="n">
        <f aca="false">EXP(MMULT('RW Scenarios'!$C287:$L287, 'Fund Mapping'!C$2:C$11)/12)*(F287-P287)</f>
        <v>0</v>
      </c>
      <c r="G288" s="8" t="n">
        <f aca="false">EXP(MMULT('RW Scenarios'!$C287:$L287, 'Fund Mapping'!D$2:D$11)/12)*(G287-Q287)</f>
        <v>0</v>
      </c>
      <c r="H288" s="8" t="n">
        <f aca="false">EXP(MMULT('RW Scenarios'!$C287:$L287, 'Fund Mapping'!E$2:E$11)/12)*(H287-R287)</f>
        <v>56372.5638276899</v>
      </c>
      <c r="I288" s="8" t="n">
        <f aca="false">EXP(MMULT('RW Scenarios'!$C287:$L287, 'Fund Mapping'!F$2:F$11)/12)*(I287-S287)</f>
        <v>0</v>
      </c>
      <c r="J288" s="8" t="n">
        <f aca="false">EXP(MMULT('RW Scenarios'!$C287:$L287, 'Fund Mapping'!G$2:G$11)/12)*(J287-T287)</f>
        <v>6931.1587719203</v>
      </c>
      <c r="K288" s="8" t="n">
        <f aca="false">EXP(MMULT('RW Scenarios'!$C287:$L287, 'Fund Mapping'!H$2:H$11)/12)*(K287-U287)</f>
        <v>0</v>
      </c>
      <c r="L288" s="8" t="n">
        <f aca="false">EXP(MMULT('RW Scenarios'!$C287:$L287, 'Fund Mapping'!I$2:I$11)/12)*(L287-V287)</f>
        <v>0</v>
      </c>
      <c r="M288" s="8" t="n">
        <f aca="false">EXP(MMULT('RW Scenarios'!$C287:$L287, 'Fund Mapping'!J$2:J$11)/12)*(M287-W287)</f>
        <v>0</v>
      </c>
      <c r="N288" s="8" t="n">
        <f aca="false">EXP(MMULT('RW Scenarios'!$C287:$L287, 'Fund Mapping'!K$2:K$11)/12)*(N287-X287)</f>
        <v>0</v>
      </c>
      <c r="O288" s="27" t="n">
        <f aca="false">E287*Inforce!AJ$2/12</f>
        <v>0</v>
      </c>
      <c r="P288" s="27" t="n">
        <f aca="false">F287*Inforce!AK$2/12</f>
        <v>0</v>
      </c>
      <c r="Q288" s="27" t="n">
        <f aca="false">G287*Inforce!AL$2/12</f>
        <v>0</v>
      </c>
      <c r="R288" s="27" t="n">
        <f aca="false">H287*Inforce!AM$2/12</f>
        <v>37.5242946002533</v>
      </c>
      <c r="S288" s="27" t="n">
        <f aca="false">I287*Inforce!AN$2/12</f>
        <v>0</v>
      </c>
      <c r="T288" s="27" t="n">
        <f aca="false">J287*Inforce!AO$2/12</f>
        <v>2.19074440108295</v>
      </c>
      <c r="U288" s="27" t="n">
        <f aca="false">K287*Inforce!AP$2/12</f>
        <v>0</v>
      </c>
      <c r="V288" s="27" t="n">
        <f aca="false">L287*Inforce!AQ$2/12</f>
        <v>0</v>
      </c>
      <c r="W288" s="27" t="n">
        <f aca="false">M287*Inforce!AR$2/12</f>
        <v>0</v>
      </c>
      <c r="X288" s="27" t="n">
        <f aca="false">N287*Inforce!AS$2/12</f>
        <v>0</v>
      </c>
      <c r="Y288" s="28" t="n">
        <f aca="false">Y287*EXP(-Assumption!$B$1/12)</f>
        <v>0.620849444620513</v>
      </c>
      <c r="Z288" s="29" t="n">
        <f aca="false">(EXP(Assumption!$B$3/12))</f>
        <v>1.0025031276058</v>
      </c>
      <c r="AA288" s="13" t="n">
        <f aca="false">MAX(SUM(E288:N288), AA287*Z288)</f>
        <v>179188.025485778</v>
      </c>
      <c r="AB288" s="11" t="n">
        <f aca="false">(AA288-SUM(E288:N288)*(1-EXP(-Assumption!$B$1/12))*Y288)</f>
        <v>179122.576573325</v>
      </c>
      <c r="AC288" s="13" t="n">
        <f aca="false">MAX(0.75*AA288, SUM(E288:N288))</f>
        <v>134391.019114333</v>
      </c>
      <c r="AD288" s="13" t="n">
        <v>0</v>
      </c>
      <c r="AE288" s="27" t="n">
        <f aca="false">0.75*MAX(SUM(E288:N288), 0.75*AA288)</f>
        <v>100793.26433575</v>
      </c>
      <c r="AF288" s="11" t="n">
        <f aca="false">(1-EXP(-Assumption!$B$2/12))*Y287*(AE288-SUM(E288:N288))</f>
        <v>29.1245256035249</v>
      </c>
      <c r="AG288" s="13" t="n">
        <f aca="false">AF288+AD288+AB288</f>
        <v>179151.701098928</v>
      </c>
      <c r="AH288" s="27" t="n">
        <f aca="false">AH289*EXP(-Assumption!$B$3/12)+AG288</f>
        <v>13510526.2562847</v>
      </c>
    </row>
    <row r="289" customFormat="false" ht="13.8" hidden="false" customHeight="false" outlineLevel="0" collapsed="false">
      <c r="A289" s="0" t="n">
        <v>1</v>
      </c>
      <c r="B289" s="0" t="n">
        <f aca="false">B288+1</f>
        <v>287</v>
      </c>
      <c r="C289" s="1" t="n">
        <f aca="false">EOMONTH(C288,1)</f>
        <v>52565</v>
      </c>
      <c r="D289" s="0" t="n">
        <f aca="false">EXP(-Assumption!$B$3*Assumption!$B$4*B289)</f>
        <v>0.487970658969048</v>
      </c>
      <c r="E289" s="26" t="n">
        <f aca="false">EXP(MMULT('RW Scenarios'!$C288:$L288, 'Fund Mapping'!B$2:B$11)/12)*(E288-O288)</f>
        <v>0</v>
      </c>
      <c r="F289" s="8" t="n">
        <f aca="false">EXP(MMULT('RW Scenarios'!$C288:$L288, 'Fund Mapping'!C$2:C$11)/12)*(F288-P288)</f>
        <v>0</v>
      </c>
      <c r="G289" s="8" t="n">
        <f aca="false">EXP(MMULT('RW Scenarios'!$C288:$L288, 'Fund Mapping'!D$2:D$11)/12)*(G288-Q288)</f>
        <v>0</v>
      </c>
      <c r="H289" s="8" t="n">
        <f aca="false">EXP(MMULT('RW Scenarios'!$C288:$L288, 'Fund Mapping'!E$2:E$11)/12)*(H288-R288)</f>
        <v>56458.4600109248</v>
      </c>
      <c r="I289" s="8" t="n">
        <f aca="false">EXP(MMULT('RW Scenarios'!$C288:$L288, 'Fund Mapping'!F$2:F$11)/12)*(I288-S288)</f>
        <v>0</v>
      </c>
      <c r="J289" s="8" t="n">
        <f aca="false">EXP(MMULT('RW Scenarios'!$C288:$L288, 'Fund Mapping'!G$2:G$11)/12)*(J288-T288)</f>
        <v>6944.16005046953</v>
      </c>
      <c r="K289" s="8" t="n">
        <f aca="false">EXP(MMULT('RW Scenarios'!$C288:$L288, 'Fund Mapping'!H$2:H$11)/12)*(K288-U288)</f>
        <v>0</v>
      </c>
      <c r="L289" s="8" t="n">
        <f aca="false">EXP(MMULT('RW Scenarios'!$C288:$L288, 'Fund Mapping'!I$2:I$11)/12)*(L288-V288)</f>
        <v>0</v>
      </c>
      <c r="M289" s="8" t="n">
        <f aca="false">EXP(MMULT('RW Scenarios'!$C288:$L288, 'Fund Mapping'!J$2:J$11)/12)*(M288-W288)</f>
        <v>0</v>
      </c>
      <c r="N289" s="8" t="n">
        <f aca="false">EXP(MMULT('RW Scenarios'!$C288:$L288, 'Fund Mapping'!K$2:K$11)/12)*(N288-X288)</f>
        <v>0</v>
      </c>
      <c r="O289" s="27" t="n">
        <f aca="false">E288*Inforce!AJ$2/12</f>
        <v>0</v>
      </c>
      <c r="P289" s="27" t="n">
        <f aca="false">F288*Inforce!AK$2/12</f>
        <v>0</v>
      </c>
      <c r="Q289" s="27" t="n">
        <f aca="false">G288*Inforce!AL$2/12</f>
        <v>0</v>
      </c>
      <c r="R289" s="27" t="n">
        <f aca="false">H288*Inforce!AM$2/12</f>
        <v>37.5817092184599</v>
      </c>
      <c r="S289" s="27" t="n">
        <f aca="false">I288*Inforce!AN$2/12</f>
        <v>0</v>
      </c>
      <c r="T289" s="27" t="n">
        <f aca="false">J288*Inforce!AO$2/12</f>
        <v>2.19486694444143</v>
      </c>
      <c r="U289" s="27" t="n">
        <f aca="false">K288*Inforce!AP$2/12</f>
        <v>0</v>
      </c>
      <c r="V289" s="27" t="n">
        <f aca="false">L288*Inforce!AQ$2/12</f>
        <v>0</v>
      </c>
      <c r="W289" s="27" t="n">
        <f aca="false">M288*Inforce!AR$2/12</f>
        <v>0</v>
      </c>
      <c r="X289" s="27" t="n">
        <f aca="false">N288*Inforce!AS$2/12</f>
        <v>0</v>
      </c>
      <c r="Y289" s="28" t="n">
        <f aca="false">Y288*EXP(-Assumption!$B$1/12)</f>
        <v>0.61981555735819</v>
      </c>
      <c r="Z289" s="29" t="n">
        <f aca="false">(EXP(Assumption!$B$3/12))</f>
        <v>1.0025031276058</v>
      </c>
      <c r="AA289" s="13" t="n">
        <f aca="false">MAX(SUM(E289:N289), AA288*Z289)</f>
        <v>179636.555978999</v>
      </c>
      <c r="AB289" s="11" t="n">
        <f aca="false">(AA289-SUM(E289:N289)*(1-EXP(-Assumption!$B$1/12))*Y289)</f>
        <v>179571.113978662</v>
      </c>
      <c r="AC289" s="13" t="n">
        <f aca="false">MAX(0.75*AA289, SUM(E289:N289))</f>
        <v>134727.416984249</v>
      </c>
      <c r="AD289" s="13" t="n">
        <v>0</v>
      </c>
      <c r="AE289" s="27" t="n">
        <f aca="false">0.75*MAX(SUM(E289:N289), 0.75*AA289)</f>
        <v>101045.562738187</v>
      </c>
      <c r="AF289" s="11" t="n">
        <f aca="false">(1-EXP(-Assumption!$B$2/12))*Y288*(AE289-SUM(E289:N289))</f>
        <v>29.1949993924071</v>
      </c>
      <c r="AG289" s="13" t="n">
        <f aca="false">AF289+AD289+AB289</f>
        <v>179600.308978055</v>
      </c>
      <c r="AH289" s="27" t="n">
        <f aca="false">AH290*EXP(-Assumption!$B$3/12)+AG289</f>
        <v>13364744.686858</v>
      </c>
    </row>
    <row r="290" customFormat="false" ht="13.8" hidden="false" customHeight="false" outlineLevel="0" collapsed="false">
      <c r="A290" s="0" t="n">
        <v>1</v>
      </c>
      <c r="B290" s="0" t="n">
        <f aca="false">B289+1</f>
        <v>288</v>
      </c>
      <c r="C290" s="1" t="n">
        <f aca="false">EOMONTH(C289,1)</f>
        <v>52596</v>
      </c>
      <c r="D290" s="0" t="n">
        <f aca="false">EXP(-Assumption!$B$3*Assumption!$B$4*B290)</f>
        <v>0.486752255959972</v>
      </c>
      <c r="E290" s="26" t="n">
        <f aca="false">EXP(MMULT('RW Scenarios'!$C289:$L289, 'Fund Mapping'!B$2:B$11)/12)*(E289-O289)</f>
        <v>0</v>
      </c>
      <c r="F290" s="8" t="n">
        <f aca="false">EXP(MMULT('RW Scenarios'!$C289:$L289, 'Fund Mapping'!C$2:C$11)/12)*(F289-P289)</f>
        <v>0</v>
      </c>
      <c r="G290" s="8" t="n">
        <f aca="false">EXP(MMULT('RW Scenarios'!$C289:$L289, 'Fund Mapping'!D$2:D$11)/12)*(G289-Q289)</f>
        <v>0</v>
      </c>
      <c r="H290" s="8" t="n">
        <f aca="false">EXP(MMULT('RW Scenarios'!$C289:$L289, 'Fund Mapping'!E$2:E$11)/12)*(H289-R289)</f>
        <v>56544.0057403699</v>
      </c>
      <c r="I290" s="8" t="n">
        <f aca="false">EXP(MMULT('RW Scenarios'!$C289:$L289, 'Fund Mapping'!F$2:F$11)/12)*(I289-S289)</f>
        <v>0</v>
      </c>
      <c r="J290" s="8" t="n">
        <f aca="false">EXP(MMULT('RW Scenarios'!$C289:$L289, 'Fund Mapping'!G$2:G$11)/12)*(J289-T289)</f>
        <v>6957.13262590189</v>
      </c>
      <c r="K290" s="8" t="n">
        <f aca="false">EXP(MMULT('RW Scenarios'!$C289:$L289, 'Fund Mapping'!H$2:H$11)/12)*(K289-U289)</f>
        <v>0</v>
      </c>
      <c r="L290" s="8" t="n">
        <f aca="false">EXP(MMULT('RW Scenarios'!$C289:$L289, 'Fund Mapping'!I$2:I$11)/12)*(L289-V289)</f>
        <v>0</v>
      </c>
      <c r="M290" s="8" t="n">
        <f aca="false">EXP(MMULT('RW Scenarios'!$C289:$L289, 'Fund Mapping'!J$2:J$11)/12)*(M289-W289)</f>
        <v>0</v>
      </c>
      <c r="N290" s="8" t="n">
        <f aca="false">EXP(MMULT('RW Scenarios'!$C289:$L289, 'Fund Mapping'!K$2:K$11)/12)*(N289-X289)</f>
        <v>0</v>
      </c>
      <c r="O290" s="27" t="n">
        <f aca="false">E289*Inforce!AJ$2/12</f>
        <v>0</v>
      </c>
      <c r="P290" s="27" t="n">
        <f aca="false">F289*Inforce!AK$2/12</f>
        <v>0</v>
      </c>
      <c r="Q290" s="27" t="n">
        <f aca="false">G289*Inforce!AL$2/12</f>
        <v>0</v>
      </c>
      <c r="R290" s="27" t="n">
        <f aca="false">H289*Inforce!AM$2/12</f>
        <v>37.6389733406166</v>
      </c>
      <c r="S290" s="27" t="n">
        <f aca="false">I289*Inforce!AN$2/12</f>
        <v>0</v>
      </c>
      <c r="T290" s="27" t="n">
        <f aca="false">J289*Inforce!AO$2/12</f>
        <v>2.19898401598202</v>
      </c>
      <c r="U290" s="27" t="n">
        <f aca="false">K289*Inforce!AP$2/12</f>
        <v>0</v>
      </c>
      <c r="V290" s="27" t="n">
        <f aca="false">L289*Inforce!AQ$2/12</f>
        <v>0</v>
      </c>
      <c r="W290" s="27" t="n">
        <f aca="false">M289*Inforce!AR$2/12</f>
        <v>0</v>
      </c>
      <c r="X290" s="27" t="n">
        <f aca="false">N289*Inforce!AS$2/12</f>
        <v>0</v>
      </c>
      <c r="Y290" s="28" t="n">
        <f aca="false">Y289*EXP(-Assumption!$B$1/12)</f>
        <v>0.618783391806147</v>
      </c>
      <c r="Z290" s="29" t="n">
        <f aca="false">(EXP(Assumption!$B$3/12))</f>
        <v>1.0025031276058</v>
      </c>
      <c r="AA290" s="13" t="n">
        <f aca="false">MAX(SUM(E290:N290), AA289*Z290)</f>
        <v>180086.20920128</v>
      </c>
      <c r="AB290" s="11" t="n">
        <f aca="false">(AA290-SUM(E290:N290)*(1-EXP(-Assumption!$B$1/12))*Y290)</f>
        <v>180020.77466224</v>
      </c>
      <c r="AC290" s="13" t="n">
        <f aca="false">MAX(0.75*AA290, SUM(E290:N290))</f>
        <v>135064.65690096</v>
      </c>
      <c r="AD290" s="13" t="n">
        <v>0</v>
      </c>
      <c r="AE290" s="27" t="n">
        <f aca="false">0.75*MAX(SUM(E290:N290), 0.75*AA290)</f>
        <v>101298.49267572</v>
      </c>
      <c r="AF290" s="11" t="n">
        <f aca="false">(1-EXP(-Assumption!$B$2/12))*Y289*(AE290-SUM(E290:N290))</f>
        <v>29.2659402616356</v>
      </c>
      <c r="AG290" s="13" t="n">
        <f aca="false">AF290+AD290+AB290</f>
        <v>180050.040602501</v>
      </c>
      <c r="AH290" s="27" t="n">
        <f aca="false">AH291*EXP(-Assumption!$B$3/12)+AG290</f>
        <v>13218148.4767586</v>
      </c>
    </row>
    <row r="291" customFormat="false" ht="13.8" hidden="false" customHeight="false" outlineLevel="0" collapsed="false">
      <c r="A291" s="0" t="n">
        <v>1</v>
      </c>
      <c r="B291" s="0" t="n">
        <f aca="false">B290+1</f>
        <v>289</v>
      </c>
      <c r="C291" s="1" t="n">
        <f aca="false">EOMONTH(C290,1)</f>
        <v>52627</v>
      </c>
      <c r="D291" s="0" t="n">
        <f aca="false">EXP(-Assumption!$B$3*Assumption!$B$4*B291)</f>
        <v>0.48553689515408</v>
      </c>
      <c r="E291" s="26" t="n">
        <f aca="false">EXP(MMULT('RW Scenarios'!$C290:$L290, 'Fund Mapping'!B$2:B$11)/12)*(E290-O290)</f>
        <v>0</v>
      </c>
      <c r="F291" s="8" t="n">
        <f aca="false">EXP(MMULT('RW Scenarios'!$C290:$L290, 'Fund Mapping'!C$2:C$11)/12)*(F290-P290)</f>
        <v>0</v>
      </c>
      <c r="G291" s="8" t="n">
        <f aca="false">EXP(MMULT('RW Scenarios'!$C290:$L290, 'Fund Mapping'!D$2:D$11)/12)*(G290-Q290)</f>
        <v>0</v>
      </c>
      <c r="H291" s="8" t="n">
        <f aca="false">EXP(MMULT('RW Scenarios'!$C290:$L290, 'Fund Mapping'!E$2:E$11)/12)*(H290-R290)</f>
        <v>56639.05658712</v>
      </c>
      <c r="I291" s="8" t="n">
        <f aca="false">EXP(MMULT('RW Scenarios'!$C290:$L290, 'Fund Mapping'!F$2:F$11)/12)*(I290-S290)</f>
        <v>0</v>
      </c>
      <c r="J291" s="8" t="n">
        <f aca="false">EXP(MMULT('RW Scenarios'!$C290:$L290, 'Fund Mapping'!G$2:G$11)/12)*(J290-T290)</f>
        <v>6971.27647715235</v>
      </c>
      <c r="K291" s="8" t="n">
        <f aca="false">EXP(MMULT('RW Scenarios'!$C290:$L290, 'Fund Mapping'!H$2:H$11)/12)*(K290-U290)</f>
        <v>0</v>
      </c>
      <c r="L291" s="8" t="n">
        <f aca="false">EXP(MMULT('RW Scenarios'!$C290:$L290, 'Fund Mapping'!I$2:I$11)/12)*(L290-V290)</f>
        <v>0</v>
      </c>
      <c r="M291" s="8" t="n">
        <f aca="false">EXP(MMULT('RW Scenarios'!$C290:$L290, 'Fund Mapping'!J$2:J$11)/12)*(M290-W290)</f>
        <v>0</v>
      </c>
      <c r="N291" s="8" t="n">
        <f aca="false">EXP(MMULT('RW Scenarios'!$C290:$L290, 'Fund Mapping'!K$2:K$11)/12)*(N290-X290)</f>
        <v>0</v>
      </c>
      <c r="O291" s="27" t="n">
        <f aca="false">E290*Inforce!AJ$2/12</f>
        <v>0</v>
      </c>
      <c r="P291" s="27" t="n">
        <f aca="false">F290*Inforce!AK$2/12</f>
        <v>0</v>
      </c>
      <c r="Q291" s="27" t="n">
        <f aca="false">G290*Inforce!AL$2/12</f>
        <v>0</v>
      </c>
      <c r="R291" s="27" t="n">
        <f aca="false">H290*Inforce!AM$2/12</f>
        <v>37.6960038269132</v>
      </c>
      <c r="S291" s="27" t="n">
        <f aca="false">I290*Inforce!AN$2/12</f>
        <v>0</v>
      </c>
      <c r="T291" s="27" t="n">
        <f aca="false">J290*Inforce!AO$2/12</f>
        <v>2.20309199820227</v>
      </c>
      <c r="U291" s="27" t="n">
        <f aca="false">K290*Inforce!AP$2/12</f>
        <v>0</v>
      </c>
      <c r="V291" s="27" t="n">
        <f aca="false">L290*Inforce!AQ$2/12</f>
        <v>0</v>
      </c>
      <c r="W291" s="27" t="n">
        <f aca="false">M290*Inforce!AR$2/12</f>
        <v>0</v>
      </c>
      <c r="X291" s="27" t="n">
        <f aca="false">N290*Inforce!AS$2/12</f>
        <v>0</v>
      </c>
      <c r="Y291" s="28" t="n">
        <f aca="false">Y290*EXP(-Assumption!$B$1/12)</f>
        <v>0.617752945097257</v>
      </c>
      <c r="Z291" s="29" t="n">
        <f aca="false">(EXP(Assumption!$B$3/12))</f>
        <v>1.0025031276058</v>
      </c>
      <c r="AA291" s="13" t="n">
        <f aca="false">MAX(SUM(E291:N291), AA290*Z291)</f>
        <v>180536.987962955</v>
      </c>
      <c r="AB291" s="11" t="n">
        <f aca="false">(AA291-SUM(E291:N291)*(1-EXP(-Assumption!$B$1/12))*Y291)</f>
        <v>180471.550058708</v>
      </c>
      <c r="AC291" s="13" t="n">
        <f aca="false">MAX(0.75*AA291, SUM(E291:N291))</f>
        <v>135402.740972216</v>
      </c>
      <c r="AD291" s="13" t="n">
        <v>0</v>
      </c>
      <c r="AE291" s="27" t="n">
        <f aca="false">0.75*MAX(SUM(E291:N291), 0.75*AA291)</f>
        <v>101552.055729162</v>
      </c>
      <c r="AF291" s="11" t="n">
        <f aca="false">(1-EXP(-Assumption!$B$2/12))*Y290*(AE291-SUM(E291:N291))</f>
        <v>29.3288004827787</v>
      </c>
      <c r="AG291" s="13" t="n">
        <f aca="false">AF291+AD291+AB291</f>
        <v>180500.878859191</v>
      </c>
      <c r="AH291" s="27" t="n">
        <f aca="false">AH292*EXP(-Assumption!$B$3/12)+AG291</f>
        <v>13070734.4602787</v>
      </c>
    </row>
    <row r="292" customFormat="false" ht="13.8" hidden="false" customHeight="false" outlineLevel="0" collapsed="false">
      <c r="A292" s="0" t="n">
        <v>1</v>
      </c>
      <c r="B292" s="0" t="n">
        <f aca="false">B291+1</f>
        <v>290</v>
      </c>
      <c r="C292" s="1" t="n">
        <f aca="false">EOMONTH(C291,1)</f>
        <v>52656</v>
      </c>
      <c r="D292" s="0" t="n">
        <f aca="false">EXP(-Assumption!$B$3*Assumption!$B$4*B292)</f>
        <v>0.484324568955363</v>
      </c>
      <c r="E292" s="26" t="n">
        <f aca="false">EXP(MMULT('RW Scenarios'!$C291:$L291, 'Fund Mapping'!B$2:B$11)/12)*(E291-O291)</f>
        <v>0</v>
      </c>
      <c r="F292" s="8" t="n">
        <f aca="false">EXP(MMULT('RW Scenarios'!$C291:$L291, 'Fund Mapping'!C$2:C$11)/12)*(F291-P291)</f>
        <v>0</v>
      </c>
      <c r="G292" s="8" t="n">
        <f aca="false">EXP(MMULT('RW Scenarios'!$C291:$L291, 'Fund Mapping'!D$2:D$11)/12)*(G291-Q291)</f>
        <v>0</v>
      </c>
      <c r="H292" s="8" t="n">
        <f aca="false">EXP(MMULT('RW Scenarios'!$C291:$L291, 'Fund Mapping'!E$2:E$11)/12)*(H291-R291)</f>
        <v>56741.1897999798</v>
      </c>
      <c r="I292" s="8" t="n">
        <f aca="false">EXP(MMULT('RW Scenarios'!$C291:$L291, 'Fund Mapping'!F$2:F$11)/12)*(I291-S291)</f>
        <v>0</v>
      </c>
      <c r="J292" s="8" t="n">
        <f aca="false">EXP(MMULT('RW Scenarios'!$C291:$L291, 'Fund Mapping'!G$2:G$11)/12)*(J291-T291)</f>
        <v>6986.29406726024</v>
      </c>
      <c r="K292" s="8" t="n">
        <f aca="false">EXP(MMULT('RW Scenarios'!$C291:$L291, 'Fund Mapping'!H$2:H$11)/12)*(K291-U291)</f>
        <v>0</v>
      </c>
      <c r="L292" s="8" t="n">
        <f aca="false">EXP(MMULT('RW Scenarios'!$C291:$L291, 'Fund Mapping'!I$2:I$11)/12)*(L291-V291)</f>
        <v>0</v>
      </c>
      <c r="M292" s="8" t="n">
        <f aca="false">EXP(MMULT('RW Scenarios'!$C291:$L291, 'Fund Mapping'!J$2:J$11)/12)*(M291-W291)</f>
        <v>0</v>
      </c>
      <c r="N292" s="8" t="n">
        <f aca="false">EXP(MMULT('RW Scenarios'!$C291:$L291, 'Fund Mapping'!K$2:K$11)/12)*(N291-X291)</f>
        <v>0</v>
      </c>
      <c r="O292" s="27" t="n">
        <f aca="false">E291*Inforce!AJ$2/12</f>
        <v>0</v>
      </c>
      <c r="P292" s="27" t="n">
        <f aca="false">F291*Inforce!AK$2/12</f>
        <v>0</v>
      </c>
      <c r="Q292" s="27" t="n">
        <f aca="false">G291*Inforce!AL$2/12</f>
        <v>0</v>
      </c>
      <c r="R292" s="27" t="n">
        <f aca="false">H291*Inforce!AM$2/12</f>
        <v>37.75937105808</v>
      </c>
      <c r="S292" s="27" t="n">
        <f aca="false">I291*Inforce!AN$2/12</f>
        <v>0</v>
      </c>
      <c r="T292" s="27" t="n">
        <f aca="false">J291*Inforce!AO$2/12</f>
        <v>2.20757088443158</v>
      </c>
      <c r="U292" s="27" t="n">
        <f aca="false">K291*Inforce!AP$2/12</f>
        <v>0</v>
      </c>
      <c r="V292" s="27" t="n">
        <f aca="false">L291*Inforce!AQ$2/12</f>
        <v>0</v>
      </c>
      <c r="W292" s="27" t="n">
        <f aca="false">M291*Inforce!AR$2/12</f>
        <v>0</v>
      </c>
      <c r="X292" s="27" t="n">
        <f aca="false">N291*Inforce!AS$2/12</f>
        <v>0</v>
      </c>
      <c r="Y292" s="28" t="n">
        <f aca="false">Y291*EXP(-Assumption!$B$1/12)</f>
        <v>0.616724214369167</v>
      </c>
      <c r="Z292" s="29" t="n">
        <f aca="false">(EXP(Assumption!$B$3/12))</f>
        <v>1.0025031276058</v>
      </c>
      <c r="AA292" s="13" t="n">
        <f aca="false">MAX(SUM(E292:N292), AA291*Z292)</f>
        <v>180988.895081392</v>
      </c>
      <c r="AB292" s="11" t="n">
        <f aca="false">(AA292-SUM(E292:N292)*(1-EXP(-Assumption!$B$1/12))*Y292)</f>
        <v>180923.445833546</v>
      </c>
      <c r="AC292" s="13" t="n">
        <f aca="false">MAX(0.75*AA292, SUM(E292:N292))</f>
        <v>135741.671311044</v>
      </c>
      <c r="AD292" s="13" t="n">
        <v>0</v>
      </c>
      <c r="AE292" s="27" t="n">
        <f aca="false">0.75*MAX(SUM(E292:N292), 0.75*AA292)</f>
        <v>101806.253483283</v>
      </c>
      <c r="AF292" s="11" t="n">
        <f aca="false">(1-EXP(-Assumption!$B$2/12))*Y291*(AE292-SUM(E292:N292))</f>
        <v>29.3857201936004</v>
      </c>
      <c r="AG292" s="13" t="n">
        <f aca="false">AF292+AD292+AB292</f>
        <v>180952.83155374</v>
      </c>
      <c r="AH292" s="27" t="n">
        <f aca="false">AH293*EXP(-Assumption!$B$3/12)+AG292</f>
        <v>12922499.4809424</v>
      </c>
    </row>
    <row r="293" customFormat="false" ht="13.8" hidden="false" customHeight="false" outlineLevel="0" collapsed="false">
      <c r="A293" s="0" t="n">
        <v>1</v>
      </c>
      <c r="B293" s="0" t="n">
        <f aca="false">B292+1</f>
        <v>291</v>
      </c>
      <c r="C293" s="1" t="n">
        <f aca="false">EOMONTH(C292,1)</f>
        <v>52687</v>
      </c>
      <c r="D293" s="0" t="n">
        <f aca="false">EXP(-Assumption!$B$3*Assumption!$B$4*B293)</f>
        <v>0.483115269786778</v>
      </c>
      <c r="E293" s="26" t="n">
        <f aca="false">EXP(MMULT('RW Scenarios'!$C292:$L292, 'Fund Mapping'!B$2:B$11)/12)*(E292-O292)</f>
        <v>0</v>
      </c>
      <c r="F293" s="8" t="n">
        <f aca="false">EXP(MMULT('RW Scenarios'!$C292:$L292, 'Fund Mapping'!C$2:C$11)/12)*(F292-P292)</f>
        <v>0</v>
      </c>
      <c r="G293" s="8" t="n">
        <f aca="false">EXP(MMULT('RW Scenarios'!$C292:$L292, 'Fund Mapping'!D$2:D$11)/12)*(G292-Q292)</f>
        <v>0</v>
      </c>
      <c r="H293" s="8" t="n">
        <f aca="false">EXP(MMULT('RW Scenarios'!$C292:$L292, 'Fund Mapping'!E$2:E$11)/12)*(H292-R292)</f>
        <v>56845.8978576318</v>
      </c>
      <c r="I293" s="8" t="n">
        <f aca="false">EXP(MMULT('RW Scenarios'!$C292:$L292, 'Fund Mapping'!F$2:F$11)/12)*(I292-S292)</f>
        <v>0</v>
      </c>
      <c r="J293" s="8" t="n">
        <f aca="false">EXP(MMULT('RW Scenarios'!$C292:$L292, 'Fund Mapping'!G$2:G$11)/12)*(J292-T292)</f>
        <v>7001.63658832447</v>
      </c>
      <c r="K293" s="8" t="n">
        <f aca="false">EXP(MMULT('RW Scenarios'!$C292:$L292, 'Fund Mapping'!H$2:H$11)/12)*(K292-U292)</f>
        <v>0</v>
      </c>
      <c r="L293" s="8" t="n">
        <f aca="false">EXP(MMULT('RW Scenarios'!$C292:$L292, 'Fund Mapping'!I$2:I$11)/12)*(L292-V292)</f>
        <v>0</v>
      </c>
      <c r="M293" s="8" t="n">
        <f aca="false">EXP(MMULT('RW Scenarios'!$C292:$L292, 'Fund Mapping'!J$2:J$11)/12)*(M292-W292)</f>
        <v>0</v>
      </c>
      <c r="N293" s="8" t="n">
        <f aca="false">EXP(MMULT('RW Scenarios'!$C292:$L292, 'Fund Mapping'!K$2:K$11)/12)*(N292-X292)</f>
        <v>0</v>
      </c>
      <c r="O293" s="27" t="n">
        <f aca="false">E292*Inforce!AJ$2/12</f>
        <v>0</v>
      </c>
      <c r="P293" s="27" t="n">
        <f aca="false">F292*Inforce!AK$2/12</f>
        <v>0</v>
      </c>
      <c r="Q293" s="27" t="n">
        <f aca="false">G292*Inforce!AL$2/12</f>
        <v>0</v>
      </c>
      <c r="R293" s="27" t="n">
        <f aca="false">H292*Inforce!AM$2/12</f>
        <v>37.8274598666532</v>
      </c>
      <c r="S293" s="27" t="n">
        <f aca="false">I292*Inforce!AN$2/12</f>
        <v>0</v>
      </c>
      <c r="T293" s="27" t="n">
        <f aca="false">J292*Inforce!AO$2/12</f>
        <v>2.21232645463241</v>
      </c>
      <c r="U293" s="27" t="n">
        <f aca="false">K292*Inforce!AP$2/12</f>
        <v>0</v>
      </c>
      <c r="V293" s="27" t="n">
        <f aca="false">L292*Inforce!AQ$2/12</f>
        <v>0</v>
      </c>
      <c r="W293" s="27" t="n">
        <f aca="false">M292*Inforce!AR$2/12</f>
        <v>0</v>
      </c>
      <c r="X293" s="27" t="n">
        <f aca="false">N292*Inforce!AS$2/12</f>
        <v>0</v>
      </c>
      <c r="Y293" s="28" t="n">
        <f aca="false">Y292*EXP(-Assumption!$B$1/12)</f>
        <v>0.615697196764291</v>
      </c>
      <c r="Z293" s="29" t="n">
        <f aca="false">(EXP(Assumption!$B$3/12))</f>
        <v>1.0025031276058</v>
      </c>
      <c r="AA293" s="13" t="n">
        <f aca="false">MAX(SUM(E293:N293), AA292*Z293)</f>
        <v>181441.933381012</v>
      </c>
      <c r="AB293" s="11" t="n">
        <f aca="false">(AA293-SUM(E293:N293)*(1-EXP(-Assumption!$B$1/12))*Y293)</f>
        <v>181376.470035656</v>
      </c>
      <c r="AC293" s="13" t="n">
        <f aca="false">MAX(0.75*AA293, SUM(E293:N293))</f>
        <v>136081.450035759</v>
      </c>
      <c r="AD293" s="13" t="n">
        <v>0</v>
      </c>
      <c r="AE293" s="27" t="n">
        <f aca="false">0.75*MAX(SUM(E293:N293), 0.75*AA293)</f>
        <v>102061.08752682</v>
      </c>
      <c r="AF293" s="11" t="n">
        <f aca="false">(1-EXP(-Assumption!$B$2/12))*Y292*(AE293-SUM(E293:N293))</f>
        <v>29.440625153426</v>
      </c>
      <c r="AG293" s="13" t="n">
        <f aca="false">AF293+AD293+AB293</f>
        <v>181405.910660809</v>
      </c>
      <c r="AH293" s="27" t="n">
        <f aca="false">AH294*EXP(-Assumption!$B$3/12)+AG293</f>
        <v>12773440.3665472</v>
      </c>
    </row>
    <row r="294" customFormat="false" ht="13.8" hidden="false" customHeight="false" outlineLevel="0" collapsed="false">
      <c r="A294" s="0" t="n">
        <v>1</v>
      </c>
      <c r="B294" s="0" t="n">
        <f aca="false">B293+1</f>
        <v>292</v>
      </c>
      <c r="C294" s="1" t="n">
        <f aca="false">EOMONTH(C293,1)</f>
        <v>52717</v>
      </c>
      <c r="D294" s="0" t="n">
        <f aca="false">EXP(-Assumption!$B$3*Assumption!$B$4*B294)</f>
        <v>0.481908990090203</v>
      </c>
      <c r="E294" s="26" t="n">
        <f aca="false">EXP(MMULT('RW Scenarios'!$C293:$L293, 'Fund Mapping'!B$2:B$11)/12)*(E293-O293)</f>
        <v>0</v>
      </c>
      <c r="F294" s="8" t="n">
        <f aca="false">EXP(MMULT('RW Scenarios'!$C293:$L293, 'Fund Mapping'!C$2:C$11)/12)*(F293-P293)</f>
        <v>0</v>
      </c>
      <c r="G294" s="8" t="n">
        <f aca="false">EXP(MMULT('RW Scenarios'!$C293:$L293, 'Fund Mapping'!D$2:D$11)/12)*(G293-Q293)</f>
        <v>0</v>
      </c>
      <c r="H294" s="8" t="n">
        <f aca="false">EXP(MMULT('RW Scenarios'!$C293:$L293, 'Fund Mapping'!E$2:E$11)/12)*(H293-R293)</f>
        <v>56940.169961515</v>
      </c>
      <c r="I294" s="8" t="n">
        <f aca="false">EXP(MMULT('RW Scenarios'!$C293:$L293, 'Fund Mapping'!F$2:F$11)/12)*(I293-S293)</f>
        <v>0</v>
      </c>
      <c r="J294" s="8" t="n">
        <f aca="false">EXP(MMULT('RW Scenarios'!$C293:$L293, 'Fund Mapping'!G$2:G$11)/12)*(J293-T293)</f>
        <v>7015.71022038443</v>
      </c>
      <c r="K294" s="8" t="n">
        <f aca="false">EXP(MMULT('RW Scenarios'!$C293:$L293, 'Fund Mapping'!H$2:H$11)/12)*(K293-U293)</f>
        <v>0</v>
      </c>
      <c r="L294" s="8" t="n">
        <f aca="false">EXP(MMULT('RW Scenarios'!$C293:$L293, 'Fund Mapping'!I$2:I$11)/12)*(L293-V293)</f>
        <v>0</v>
      </c>
      <c r="M294" s="8" t="n">
        <f aca="false">EXP(MMULT('RW Scenarios'!$C293:$L293, 'Fund Mapping'!J$2:J$11)/12)*(M293-W293)</f>
        <v>0</v>
      </c>
      <c r="N294" s="8" t="n">
        <f aca="false">EXP(MMULT('RW Scenarios'!$C293:$L293, 'Fund Mapping'!K$2:K$11)/12)*(N293-X293)</f>
        <v>0</v>
      </c>
      <c r="O294" s="27" t="n">
        <f aca="false">E293*Inforce!AJ$2/12</f>
        <v>0</v>
      </c>
      <c r="P294" s="27" t="n">
        <f aca="false">F293*Inforce!AK$2/12</f>
        <v>0</v>
      </c>
      <c r="Q294" s="27" t="n">
        <f aca="false">G293*Inforce!AL$2/12</f>
        <v>0</v>
      </c>
      <c r="R294" s="27" t="n">
        <f aca="false">H293*Inforce!AM$2/12</f>
        <v>37.8972652384212</v>
      </c>
      <c r="S294" s="27" t="n">
        <f aca="false">I293*Inforce!AN$2/12</f>
        <v>0</v>
      </c>
      <c r="T294" s="27" t="n">
        <f aca="false">J293*Inforce!AO$2/12</f>
        <v>2.21718491963608</v>
      </c>
      <c r="U294" s="27" t="n">
        <f aca="false">K293*Inforce!AP$2/12</f>
        <v>0</v>
      </c>
      <c r="V294" s="27" t="n">
        <f aca="false">L293*Inforce!AQ$2/12</f>
        <v>0</v>
      </c>
      <c r="W294" s="27" t="n">
        <f aca="false">M293*Inforce!AR$2/12</f>
        <v>0</v>
      </c>
      <c r="X294" s="27" t="n">
        <f aca="false">N293*Inforce!AS$2/12</f>
        <v>0</v>
      </c>
      <c r="Y294" s="28" t="n">
        <f aca="false">Y293*EXP(-Assumption!$B$1/12)</f>
        <v>0.614671889429803</v>
      </c>
      <c r="Z294" s="29" t="n">
        <f aca="false">(EXP(Assumption!$B$3/12))</f>
        <v>1.0025031276058</v>
      </c>
      <c r="AA294" s="13" t="n">
        <f aca="false">MAX(SUM(E294:N294), AA293*Z294)</f>
        <v>181896.105693307</v>
      </c>
      <c r="AB294" s="11" t="n">
        <f aca="false">(AA294-SUM(E294:N294)*(1-EXP(-Assumption!$B$1/12))*Y294)</f>
        <v>181830.64045997</v>
      </c>
      <c r="AC294" s="13" t="n">
        <f aca="false">MAX(0.75*AA294, SUM(E294:N294))</f>
        <v>136422.07926998</v>
      </c>
      <c r="AD294" s="13" t="n">
        <v>0</v>
      </c>
      <c r="AE294" s="27" t="n">
        <f aca="false">0.75*MAX(SUM(E294:N294), 0.75*AA294)</f>
        <v>102316.559452485</v>
      </c>
      <c r="AF294" s="11" t="n">
        <f aca="false">(1-EXP(-Assumption!$B$2/12))*Y293*(AE294-SUM(E294:N294))</f>
        <v>29.5047590499192</v>
      </c>
      <c r="AG294" s="13" t="n">
        <f aca="false">AF294+AD294+AB294</f>
        <v>181860.145219019</v>
      </c>
      <c r="AH294" s="27" t="n">
        <f aca="false">AH295*EXP(-Assumption!$B$3/12)+AG294</f>
        <v>12623553.9249461</v>
      </c>
    </row>
    <row r="295" customFormat="false" ht="13.8" hidden="false" customHeight="false" outlineLevel="0" collapsed="false">
      <c r="A295" s="0" t="n">
        <v>1</v>
      </c>
      <c r="B295" s="0" t="n">
        <f aca="false">B294+1</f>
        <v>293</v>
      </c>
      <c r="C295" s="1" t="n">
        <f aca="false">EOMONTH(C294,1)</f>
        <v>52748</v>
      </c>
      <c r="D295" s="0" t="n">
        <f aca="false">EXP(-Assumption!$B$3*Assumption!$B$4*B295)</f>
        <v>0.480705722326384</v>
      </c>
      <c r="E295" s="26" t="n">
        <f aca="false">EXP(MMULT('RW Scenarios'!$C294:$L294, 'Fund Mapping'!B$2:B$11)/12)*(E294-O294)</f>
        <v>0</v>
      </c>
      <c r="F295" s="8" t="n">
        <f aca="false">EXP(MMULT('RW Scenarios'!$C294:$L294, 'Fund Mapping'!C$2:C$11)/12)*(F294-P294)</f>
        <v>0</v>
      </c>
      <c r="G295" s="8" t="n">
        <f aca="false">EXP(MMULT('RW Scenarios'!$C294:$L294, 'Fund Mapping'!D$2:D$11)/12)*(G294-Q294)</f>
        <v>0</v>
      </c>
      <c r="H295" s="8" t="n">
        <f aca="false">EXP(MMULT('RW Scenarios'!$C294:$L294, 'Fund Mapping'!E$2:E$11)/12)*(H294-R294)</f>
        <v>57026.4801469317</v>
      </c>
      <c r="I295" s="8" t="n">
        <f aca="false">EXP(MMULT('RW Scenarios'!$C294:$L294, 'Fund Mapping'!F$2:F$11)/12)*(I294-S294)</f>
        <v>0</v>
      </c>
      <c r="J295" s="8" t="n">
        <f aca="false">EXP(MMULT('RW Scenarios'!$C294:$L294, 'Fund Mapping'!G$2:G$11)/12)*(J294-T294)</f>
        <v>7028.81892567319</v>
      </c>
      <c r="K295" s="8" t="n">
        <f aca="false">EXP(MMULT('RW Scenarios'!$C294:$L294, 'Fund Mapping'!H$2:H$11)/12)*(K294-U294)</f>
        <v>0</v>
      </c>
      <c r="L295" s="8" t="n">
        <f aca="false">EXP(MMULT('RW Scenarios'!$C294:$L294, 'Fund Mapping'!I$2:I$11)/12)*(L294-V294)</f>
        <v>0</v>
      </c>
      <c r="M295" s="8" t="n">
        <f aca="false">EXP(MMULT('RW Scenarios'!$C294:$L294, 'Fund Mapping'!J$2:J$11)/12)*(M294-W294)</f>
        <v>0</v>
      </c>
      <c r="N295" s="8" t="n">
        <f aca="false">EXP(MMULT('RW Scenarios'!$C294:$L294, 'Fund Mapping'!K$2:K$11)/12)*(N294-X294)</f>
        <v>0</v>
      </c>
      <c r="O295" s="27" t="n">
        <f aca="false">E294*Inforce!AJ$2/12</f>
        <v>0</v>
      </c>
      <c r="P295" s="27" t="n">
        <f aca="false">F294*Inforce!AK$2/12</f>
        <v>0</v>
      </c>
      <c r="Q295" s="27" t="n">
        <f aca="false">G294*Inforce!AL$2/12</f>
        <v>0</v>
      </c>
      <c r="R295" s="27" t="n">
        <f aca="false">H294*Inforce!AM$2/12</f>
        <v>37.9601133076767</v>
      </c>
      <c r="S295" s="27" t="n">
        <f aca="false">I294*Inforce!AN$2/12</f>
        <v>0</v>
      </c>
      <c r="T295" s="27" t="n">
        <f aca="false">J294*Inforce!AO$2/12</f>
        <v>2.2216415697884</v>
      </c>
      <c r="U295" s="27" t="n">
        <f aca="false">K294*Inforce!AP$2/12</f>
        <v>0</v>
      </c>
      <c r="V295" s="27" t="n">
        <f aca="false">L294*Inforce!AQ$2/12</f>
        <v>0</v>
      </c>
      <c r="W295" s="27" t="n">
        <f aca="false">M294*Inforce!AR$2/12</f>
        <v>0</v>
      </c>
      <c r="X295" s="27" t="n">
        <f aca="false">N294*Inforce!AS$2/12</f>
        <v>0</v>
      </c>
      <c r="Y295" s="28" t="n">
        <f aca="false">Y294*EXP(-Assumption!$B$1/12)</f>
        <v>0.613648289517624</v>
      </c>
      <c r="Z295" s="29" t="n">
        <f aca="false">(EXP(Assumption!$B$3/12))</f>
        <v>1.0025031276058</v>
      </c>
      <c r="AA295" s="13" t="n">
        <f aca="false">MAX(SUM(E295:N295), AA294*Z295)</f>
        <v>182351.414856855</v>
      </c>
      <c r="AB295" s="11" t="n">
        <f aca="false">(AA295-SUM(E295:N295)*(1-EXP(-Assumption!$B$1/12))*Y295)</f>
        <v>182285.957045666</v>
      </c>
      <c r="AC295" s="13" t="n">
        <f aca="false">MAX(0.75*AA295, SUM(E295:N295))</f>
        <v>136763.561142641</v>
      </c>
      <c r="AD295" s="13" t="n">
        <v>0</v>
      </c>
      <c r="AE295" s="27" t="n">
        <f aca="false">0.75*MAX(SUM(E295:N295), 0.75*AA295)</f>
        <v>102572.670856981</v>
      </c>
      <c r="AF295" s="11" t="n">
        <f aca="false">(1-EXP(-Assumption!$B$2/12))*Y294*(AE295-SUM(E295:N295))</f>
        <v>29.5759432976194</v>
      </c>
      <c r="AG295" s="13" t="n">
        <f aca="false">AF295+AD295+AB295</f>
        <v>182315.532988963</v>
      </c>
      <c r="AH295" s="27" t="n">
        <f aca="false">AH296*EXP(-Assumption!$B$3/12)+AG295</f>
        <v>12472836.9268899</v>
      </c>
    </row>
    <row r="296" customFormat="false" ht="13.8" hidden="false" customHeight="false" outlineLevel="0" collapsed="false">
      <c r="A296" s="0" t="n">
        <v>1</v>
      </c>
      <c r="B296" s="0" t="n">
        <f aca="false">B295+1</f>
        <v>294</v>
      </c>
      <c r="C296" s="1" t="n">
        <f aca="false">EOMONTH(C295,1)</f>
        <v>52778</v>
      </c>
      <c r="D296" s="0" t="n">
        <f aca="false">EXP(-Assumption!$B$3*Assumption!$B$4*B296)</f>
        <v>0.479505458974894</v>
      </c>
      <c r="E296" s="26" t="n">
        <f aca="false">EXP(MMULT('RW Scenarios'!$C295:$L295, 'Fund Mapping'!B$2:B$11)/12)*(E295-O295)</f>
        <v>0</v>
      </c>
      <c r="F296" s="8" t="n">
        <f aca="false">EXP(MMULT('RW Scenarios'!$C295:$L295, 'Fund Mapping'!C$2:C$11)/12)*(F295-P295)</f>
        <v>0</v>
      </c>
      <c r="G296" s="8" t="n">
        <f aca="false">EXP(MMULT('RW Scenarios'!$C295:$L295, 'Fund Mapping'!D$2:D$11)/12)*(G295-Q295)</f>
        <v>0</v>
      </c>
      <c r="H296" s="8" t="n">
        <f aca="false">EXP(MMULT('RW Scenarios'!$C295:$L295, 'Fund Mapping'!E$2:E$11)/12)*(H295-R295)</f>
        <v>57117.1332153377</v>
      </c>
      <c r="I296" s="8" t="n">
        <f aca="false">EXP(MMULT('RW Scenarios'!$C295:$L295, 'Fund Mapping'!F$2:F$11)/12)*(I295-S295)</f>
        <v>0</v>
      </c>
      <c r="J296" s="8" t="n">
        <f aca="false">EXP(MMULT('RW Scenarios'!$C295:$L295, 'Fund Mapping'!G$2:G$11)/12)*(J295-T295)</f>
        <v>7042.46768093184</v>
      </c>
      <c r="K296" s="8" t="n">
        <f aca="false">EXP(MMULT('RW Scenarios'!$C295:$L295, 'Fund Mapping'!H$2:H$11)/12)*(K295-U295)</f>
        <v>0</v>
      </c>
      <c r="L296" s="8" t="n">
        <f aca="false">EXP(MMULT('RW Scenarios'!$C295:$L295, 'Fund Mapping'!I$2:I$11)/12)*(L295-V295)</f>
        <v>0</v>
      </c>
      <c r="M296" s="8" t="n">
        <f aca="false">EXP(MMULT('RW Scenarios'!$C295:$L295, 'Fund Mapping'!J$2:J$11)/12)*(M295-W295)</f>
        <v>0</v>
      </c>
      <c r="N296" s="8" t="n">
        <f aca="false">EXP(MMULT('RW Scenarios'!$C295:$L295, 'Fund Mapping'!K$2:K$11)/12)*(N295-X295)</f>
        <v>0</v>
      </c>
      <c r="O296" s="27" t="n">
        <f aca="false">E295*Inforce!AJ$2/12</f>
        <v>0</v>
      </c>
      <c r="P296" s="27" t="n">
        <f aca="false">F295*Inforce!AK$2/12</f>
        <v>0</v>
      </c>
      <c r="Q296" s="27" t="n">
        <f aca="false">G295*Inforce!AL$2/12</f>
        <v>0</v>
      </c>
      <c r="R296" s="27" t="n">
        <f aca="false">H295*Inforce!AM$2/12</f>
        <v>38.0176534312878</v>
      </c>
      <c r="S296" s="27" t="n">
        <f aca="false">I295*Inforce!AN$2/12</f>
        <v>0</v>
      </c>
      <c r="T296" s="27" t="n">
        <f aca="false">J295*Inforce!AO$2/12</f>
        <v>2.22579265979651</v>
      </c>
      <c r="U296" s="27" t="n">
        <f aca="false">K295*Inforce!AP$2/12</f>
        <v>0</v>
      </c>
      <c r="V296" s="27" t="n">
        <f aca="false">L295*Inforce!AQ$2/12</f>
        <v>0</v>
      </c>
      <c r="W296" s="27" t="n">
        <f aca="false">M295*Inforce!AR$2/12</f>
        <v>0</v>
      </c>
      <c r="X296" s="27" t="n">
        <f aca="false">N295*Inforce!AS$2/12</f>
        <v>0</v>
      </c>
      <c r="Y296" s="28" t="n">
        <f aca="false">Y295*EXP(-Assumption!$B$1/12)</f>
        <v>0.612626394184422</v>
      </c>
      <c r="Z296" s="29" t="n">
        <f aca="false">(EXP(Assumption!$B$3/12))</f>
        <v>1.0025031276058</v>
      </c>
      <c r="AA296" s="13" t="n">
        <f aca="false">MAX(SUM(E296:N296), AA295*Z296)</f>
        <v>182807.863717339</v>
      </c>
      <c r="AB296" s="11" t="n">
        <f aca="false">(AA296-SUM(E296:N296)*(1-EXP(-Assumption!$B$1/12))*Y296)</f>
        <v>182742.408503587</v>
      </c>
      <c r="AC296" s="13" t="n">
        <f aca="false">MAX(0.75*AA296, SUM(E296:N296))</f>
        <v>137105.897788004</v>
      </c>
      <c r="AD296" s="13" t="n">
        <v>0</v>
      </c>
      <c r="AE296" s="27" t="n">
        <f aca="false">0.75*MAX(SUM(E296:N296), 0.75*AA296)</f>
        <v>102829.423341003</v>
      </c>
      <c r="AF296" s="11" t="n">
        <f aca="false">(1-EXP(-Assumption!$B$2/12))*Y295*(AE296-SUM(E296:N296))</f>
        <v>29.6435569160394</v>
      </c>
      <c r="AG296" s="13" t="n">
        <f aca="false">AF296+AD296+AB296</f>
        <v>182772.052060503</v>
      </c>
      <c r="AH296" s="27" t="n">
        <f aca="false">AH297*EXP(-Assumption!$B$3/12)+AG296</f>
        <v>12321286.1372917</v>
      </c>
    </row>
    <row r="297" customFormat="false" ht="13.8" hidden="false" customHeight="false" outlineLevel="0" collapsed="false">
      <c r="A297" s="0" t="n">
        <v>1</v>
      </c>
      <c r="B297" s="0" t="n">
        <f aca="false">B296+1</f>
        <v>295</v>
      </c>
      <c r="C297" s="1" t="n">
        <f aca="false">EOMONTH(C296,1)</f>
        <v>52809</v>
      </c>
      <c r="D297" s="0" t="n">
        <f aca="false">EXP(-Assumption!$B$3*Assumption!$B$4*B297)</f>
        <v>0.478308192534084</v>
      </c>
      <c r="E297" s="26" t="n">
        <f aca="false">EXP(MMULT('RW Scenarios'!$C296:$L296, 'Fund Mapping'!B$2:B$11)/12)*(E296-O296)</f>
        <v>0</v>
      </c>
      <c r="F297" s="8" t="n">
        <f aca="false">EXP(MMULT('RW Scenarios'!$C296:$L296, 'Fund Mapping'!C$2:C$11)/12)*(F296-P296)</f>
        <v>0</v>
      </c>
      <c r="G297" s="8" t="n">
        <f aca="false">EXP(MMULT('RW Scenarios'!$C296:$L296, 'Fund Mapping'!D$2:D$11)/12)*(G296-Q296)</f>
        <v>0</v>
      </c>
      <c r="H297" s="8" t="n">
        <f aca="false">EXP(MMULT('RW Scenarios'!$C296:$L296, 'Fund Mapping'!E$2:E$11)/12)*(H296-R296)</f>
        <v>57199.8312254725</v>
      </c>
      <c r="I297" s="8" t="n">
        <f aca="false">EXP(MMULT('RW Scenarios'!$C296:$L296, 'Fund Mapping'!F$2:F$11)/12)*(I296-S296)</f>
        <v>0</v>
      </c>
      <c r="J297" s="8" t="n">
        <f aca="false">EXP(MMULT('RW Scenarios'!$C296:$L296, 'Fund Mapping'!G$2:G$11)/12)*(J296-T296)</f>
        <v>7055.15548853608</v>
      </c>
      <c r="K297" s="8" t="n">
        <f aca="false">EXP(MMULT('RW Scenarios'!$C296:$L296, 'Fund Mapping'!H$2:H$11)/12)*(K296-U296)</f>
        <v>0</v>
      </c>
      <c r="L297" s="8" t="n">
        <f aca="false">EXP(MMULT('RW Scenarios'!$C296:$L296, 'Fund Mapping'!I$2:I$11)/12)*(L296-V296)</f>
        <v>0</v>
      </c>
      <c r="M297" s="8" t="n">
        <f aca="false">EXP(MMULT('RW Scenarios'!$C296:$L296, 'Fund Mapping'!J$2:J$11)/12)*(M296-W296)</f>
        <v>0</v>
      </c>
      <c r="N297" s="8" t="n">
        <f aca="false">EXP(MMULT('RW Scenarios'!$C296:$L296, 'Fund Mapping'!K$2:K$11)/12)*(N296-X296)</f>
        <v>0</v>
      </c>
      <c r="O297" s="27" t="n">
        <f aca="false">E296*Inforce!AJ$2/12</f>
        <v>0</v>
      </c>
      <c r="P297" s="27" t="n">
        <f aca="false">F296*Inforce!AK$2/12</f>
        <v>0</v>
      </c>
      <c r="Q297" s="27" t="n">
        <f aca="false">G296*Inforce!AL$2/12</f>
        <v>0</v>
      </c>
      <c r="R297" s="27" t="n">
        <f aca="false">H296*Inforce!AM$2/12</f>
        <v>38.0780888102251</v>
      </c>
      <c r="S297" s="27" t="n">
        <f aca="false">I296*Inforce!AN$2/12</f>
        <v>0</v>
      </c>
      <c r="T297" s="27" t="n">
        <f aca="false">J296*Inforce!AO$2/12</f>
        <v>2.23011476562842</v>
      </c>
      <c r="U297" s="27" t="n">
        <f aca="false">K296*Inforce!AP$2/12</f>
        <v>0</v>
      </c>
      <c r="V297" s="27" t="n">
        <f aca="false">L296*Inforce!AQ$2/12</f>
        <v>0</v>
      </c>
      <c r="W297" s="27" t="n">
        <f aca="false">M296*Inforce!AR$2/12</f>
        <v>0</v>
      </c>
      <c r="X297" s="27" t="n">
        <f aca="false">N296*Inforce!AS$2/12</f>
        <v>0</v>
      </c>
      <c r="Y297" s="28" t="n">
        <f aca="false">Y296*EXP(-Assumption!$B$1/12)</f>
        <v>0.611606200591598</v>
      </c>
      <c r="Z297" s="29" t="n">
        <f aca="false">(EXP(Assumption!$B$3/12))</f>
        <v>1.0025031276058</v>
      </c>
      <c r="AA297" s="13" t="n">
        <f aca="false">MAX(SUM(E297:N297), AA296*Z297)</f>
        <v>183265.455127566</v>
      </c>
      <c r="AB297" s="11" t="n">
        <f aca="false">(AA297-SUM(E297:N297)*(1-EXP(-Assumption!$B$1/12))*Y297)</f>
        <v>183200.011765028</v>
      </c>
      <c r="AC297" s="13" t="n">
        <f aca="false">MAX(0.75*AA297, SUM(E297:N297))</f>
        <v>137449.091345675</v>
      </c>
      <c r="AD297" s="13" t="n">
        <v>0</v>
      </c>
      <c r="AE297" s="27" t="n">
        <f aca="false">0.75*MAX(SUM(E297:N297), 0.75*AA297)</f>
        <v>103086.818509256</v>
      </c>
      <c r="AF297" s="11" t="n">
        <f aca="false">(1-EXP(-Assumption!$B$2/12))*Y296*(AE297-SUM(E297:N297))</f>
        <v>29.7181786341711</v>
      </c>
      <c r="AG297" s="13" t="n">
        <f aca="false">AF297+AD297+AB297</f>
        <v>183229.729943663</v>
      </c>
      <c r="AH297" s="27" t="n">
        <f aca="false">AH298*EXP(-Assumption!$B$3/12)+AG297</f>
        <v>12168898.3349312</v>
      </c>
    </row>
    <row r="298" customFormat="false" ht="13.8" hidden="false" customHeight="false" outlineLevel="0" collapsed="false">
      <c r="A298" s="0" t="n">
        <v>1</v>
      </c>
      <c r="B298" s="0" t="n">
        <f aca="false">B297+1</f>
        <v>296</v>
      </c>
      <c r="C298" s="1" t="n">
        <f aca="false">EOMONTH(C297,1)</f>
        <v>52840</v>
      </c>
      <c r="D298" s="0" t="n">
        <f aca="false">EXP(-Assumption!$B$3*Assumption!$B$4*B298)</f>
        <v>0.477113915521034</v>
      </c>
      <c r="E298" s="26" t="n">
        <f aca="false">EXP(MMULT('RW Scenarios'!$C297:$L297, 'Fund Mapping'!B$2:B$11)/12)*(E297-O297)</f>
        <v>0</v>
      </c>
      <c r="F298" s="8" t="n">
        <f aca="false">EXP(MMULT('RW Scenarios'!$C297:$L297, 'Fund Mapping'!C$2:C$11)/12)*(F297-P297)</f>
        <v>0</v>
      </c>
      <c r="G298" s="8" t="n">
        <f aca="false">EXP(MMULT('RW Scenarios'!$C297:$L297, 'Fund Mapping'!D$2:D$11)/12)*(G297-Q297)</f>
        <v>0</v>
      </c>
      <c r="H298" s="8" t="n">
        <f aca="false">EXP(MMULT('RW Scenarios'!$C297:$L297, 'Fund Mapping'!E$2:E$11)/12)*(H297-R297)</f>
        <v>57278.7852355955</v>
      </c>
      <c r="I298" s="8" t="n">
        <f aca="false">EXP(MMULT('RW Scenarios'!$C297:$L297, 'Fund Mapping'!F$2:F$11)/12)*(I297-S297)</f>
        <v>0</v>
      </c>
      <c r="J298" s="8" t="n">
        <f aca="false">EXP(MMULT('RW Scenarios'!$C297:$L297, 'Fund Mapping'!G$2:G$11)/12)*(J297-T297)</f>
        <v>7067.39219298498</v>
      </c>
      <c r="K298" s="8" t="n">
        <f aca="false">EXP(MMULT('RW Scenarios'!$C297:$L297, 'Fund Mapping'!H$2:H$11)/12)*(K297-U297)</f>
        <v>0</v>
      </c>
      <c r="L298" s="8" t="n">
        <f aca="false">EXP(MMULT('RW Scenarios'!$C297:$L297, 'Fund Mapping'!I$2:I$11)/12)*(L297-V297)</f>
        <v>0</v>
      </c>
      <c r="M298" s="8" t="n">
        <f aca="false">EXP(MMULT('RW Scenarios'!$C297:$L297, 'Fund Mapping'!J$2:J$11)/12)*(M297-W297)</f>
        <v>0</v>
      </c>
      <c r="N298" s="8" t="n">
        <f aca="false">EXP(MMULT('RW Scenarios'!$C297:$L297, 'Fund Mapping'!K$2:K$11)/12)*(N297-X297)</f>
        <v>0</v>
      </c>
      <c r="O298" s="27" t="n">
        <f aca="false">E297*Inforce!AJ$2/12</f>
        <v>0</v>
      </c>
      <c r="P298" s="27" t="n">
        <f aca="false">F297*Inforce!AK$2/12</f>
        <v>0</v>
      </c>
      <c r="Q298" s="27" t="n">
        <f aca="false">G297*Inforce!AL$2/12</f>
        <v>0</v>
      </c>
      <c r="R298" s="27" t="n">
        <f aca="false">H297*Inforce!AM$2/12</f>
        <v>38.1332208169817</v>
      </c>
      <c r="S298" s="27" t="n">
        <f aca="false">I297*Inforce!AN$2/12</f>
        <v>0</v>
      </c>
      <c r="T298" s="27" t="n">
        <f aca="false">J297*Inforce!AO$2/12</f>
        <v>2.23413257136976</v>
      </c>
      <c r="U298" s="27" t="n">
        <f aca="false">K297*Inforce!AP$2/12</f>
        <v>0</v>
      </c>
      <c r="V298" s="27" t="n">
        <f aca="false">L297*Inforce!AQ$2/12</f>
        <v>0</v>
      </c>
      <c r="W298" s="27" t="n">
        <f aca="false">M297*Inforce!AR$2/12</f>
        <v>0</v>
      </c>
      <c r="X298" s="27" t="n">
        <f aca="false">N297*Inforce!AS$2/12</f>
        <v>0</v>
      </c>
      <c r="Y298" s="28" t="n">
        <f aca="false">Y297*EXP(-Assumption!$B$1/12)</f>
        <v>0.61058770590528</v>
      </c>
      <c r="Z298" s="29" t="n">
        <f aca="false">(EXP(Assumption!$B$3/12))</f>
        <v>1.0025031276058</v>
      </c>
      <c r="AA298" s="13" t="n">
        <f aca="false">MAX(SUM(E298:N298), AA297*Z298)</f>
        <v>183724.191947485</v>
      </c>
      <c r="AB298" s="11" t="n">
        <f aca="false">(AA298-SUM(E298:N298)*(1-EXP(-Assumption!$B$1/12))*Y298)</f>
        <v>183658.764843783</v>
      </c>
      <c r="AC298" s="13" t="n">
        <f aca="false">MAX(0.75*AA298, SUM(E298:N298))</f>
        <v>137793.143960614</v>
      </c>
      <c r="AD298" s="13" t="n">
        <v>0</v>
      </c>
      <c r="AE298" s="27" t="n">
        <f aca="false">0.75*MAX(SUM(E298:N298), 0.75*AA298)</f>
        <v>103344.85797046</v>
      </c>
      <c r="AF298" s="11" t="n">
        <f aca="false">(1-EXP(-Assumption!$B$2/12))*Y297*(AE298-SUM(E298:N298))</f>
        <v>29.7961670587585</v>
      </c>
      <c r="AG298" s="13" t="n">
        <f aca="false">AF298+AD298+AB298</f>
        <v>183688.561010842</v>
      </c>
      <c r="AH298" s="27" t="n">
        <f aca="false">AH299*EXP(-Assumption!$B$3/12)+AG298</f>
        <v>12015670.2629466</v>
      </c>
    </row>
    <row r="299" customFormat="false" ht="13.8" hidden="false" customHeight="false" outlineLevel="0" collapsed="false">
      <c r="A299" s="0" t="n">
        <v>1</v>
      </c>
      <c r="B299" s="0" t="n">
        <f aca="false">B298+1</f>
        <v>297</v>
      </c>
      <c r="C299" s="1" t="n">
        <f aca="false">EOMONTH(C298,1)</f>
        <v>52870</v>
      </c>
      <c r="D299" s="0" t="n">
        <f aca="false">EXP(-Assumption!$B$3*Assumption!$B$4*B299)</f>
        <v>0.47592262047151</v>
      </c>
      <c r="E299" s="26" t="n">
        <f aca="false">EXP(MMULT('RW Scenarios'!$C298:$L298, 'Fund Mapping'!B$2:B$11)/12)*(E298-O298)</f>
        <v>0</v>
      </c>
      <c r="F299" s="8" t="n">
        <f aca="false">EXP(MMULT('RW Scenarios'!$C298:$L298, 'Fund Mapping'!C$2:C$11)/12)*(F298-P298)</f>
        <v>0</v>
      </c>
      <c r="G299" s="8" t="n">
        <f aca="false">EXP(MMULT('RW Scenarios'!$C298:$L298, 'Fund Mapping'!D$2:D$11)/12)*(G298-Q298)</f>
        <v>0</v>
      </c>
      <c r="H299" s="8" t="n">
        <f aca="false">EXP(MMULT('RW Scenarios'!$C298:$L298, 'Fund Mapping'!E$2:E$11)/12)*(H298-R298)</f>
        <v>57359.4985358019</v>
      </c>
      <c r="I299" s="8" t="n">
        <f aca="false">EXP(MMULT('RW Scenarios'!$C298:$L298, 'Fund Mapping'!F$2:F$11)/12)*(I298-S298)</f>
        <v>0</v>
      </c>
      <c r="J299" s="8" t="n">
        <f aca="false">EXP(MMULT('RW Scenarios'!$C298:$L298, 'Fund Mapping'!G$2:G$11)/12)*(J298-T298)</f>
        <v>7079.85280594716</v>
      </c>
      <c r="K299" s="8" t="n">
        <f aca="false">EXP(MMULT('RW Scenarios'!$C298:$L298, 'Fund Mapping'!H$2:H$11)/12)*(K298-U298)</f>
        <v>0</v>
      </c>
      <c r="L299" s="8" t="n">
        <f aca="false">EXP(MMULT('RW Scenarios'!$C298:$L298, 'Fund Mapping'!I$2:I$11)/12)*(L298-V298)</f>
        <v>0</v>
      </c>
      <c r="M299" s="8" t="n">
        <f aca="false">EXP(MMULT('RW Scenarios'!$C298:$L298, 'Fund Mapping'!J$2:J$11)/12)*(M298-W298)</f>
        <v>0</v>
      </c>
      <c r="N299" s="8" t="n">
        <f aca="false">EXP(MMULT('RW Scenarios'!$C298:$L298, 'Fund Mapping'!K$2:K$11)/12)*(N298-X298)</f>
        <v>0</v>
      </c>
      <c r="O299" s="27" t="n">
        <f aca="false">E298*Inforce!AJ$2/12</f>
        <v>0</v>
      </c>
      <c r="P299" s="27" t="n">
        <f aca="false">F298*Inforce!AK$2/12</f>
        <v>0</v>
      </c>
      <c r="Q299" s="27" t="n">
        <f aca="false">G298*Inforce!AL$2/12</f>
        <v>0</v>
      </c>
      <c r="R299" s="27" t="n">
        <f aca="false">H298*Inforce!AM$2/12</f>
        <v>38.1858568237304</v>
      </c>
      <c r="S299" s="27" t="n">
        <f aca="false">I298*Inforce!AN$2/12</f>
        <v>0</v>
      </c>
      <c r="T299" s="27" t="n">
        <f aca="false">J298*Inforce!AO$2/12</f>
        <v>2.23800752777858</v>
      </c>
      <c r="U299" s="27" t="n">
        <f aca="false">K298*Inforce!AP$2/12</f>
        <v>0</v>
      </c>
      <c r="V299" s="27" t="n">
        <f aca="false">L298*Inforce!AQ$2/12</f>
        <v>0</v>
      </c>
      <c r="W299" s="27" t="n">
        <f aca="false">M298*Inforce!AR$2/12</f>
        <v>0</v>
      </c>
      <c r="X299" s="27" t="n">
        <f aca="false">N298*Inforce!AS$2/12</f>
        <v>0</v>
      </c>
      <c r="Y299" s="28" t="n">
        <f aca="false">Y298*EXP(-Assumption!$B$1/12)</f>
        <v>0.609570907296316</v>
      </c>
      <c r="Z299" s="29" t="n">
        <f aca="false">(EXP(Assumption!$B$3/12))</f>
        <v>1.0025031276058</v>
      </c>
      <c r="AA299" s="13" t="n">
        <f aca="false">MAX(SUM(E299:N299), AA298*Z299)</f>
        <v>184184.077044201</v>
      </c>
      <c r="AB299" s="11" t="n">
        <f aca="false">(AA299-SUM(E299:N299)*(1-EXP(-Assumption!$B$1/12))*Y299)</f>
        <v>184118.664313513</v>
      </c>
      <c r="AC299" s="13" t="n">
        <f aca="false">MAX(0.75*AA299, SUM(E299:N299))</f>
        <v>138138.057783151</v>
      </c>
      <c r="AD299" s="13" t="n">
        <v>0</v>
      </c>
      <c r="AE299" s="27" t="n">
        <f aca="false">0.75*MAX(SUM(E299:N299), 0.75*AA299)</f>
        <v>103603.543337363</v>
      </c>
      <c r="AF299" s="11" t="n">
        <f aca="false">(1-EXP(-Assumption!$B$2/12))*Y298*(AE299-SUM(E299:N299))</f>
        <v>29.8727932947978</v>
      </c>
      <c r="AG299" s="13" t="n">
        <f aca="false">AF299+AD299+AB299</f>
        <v>184148.537106808</v>
      </c>
      <c r="AH299" s="27" t="n">
        <f aca="false">AH300*EXP(-Assumption!$B$3/12)+AG299</f>
        <v>11861598.6619652</v>
      </c>
    </row>
    <row r="300" customFormat="false" ht="13.8" hidden="false" customHeight="false" outlineLevel="0" collapsed="false">
      <c r="A300" s="0" t="n">
        <v>1</v>
      </c>
      <c r="B300" s="0" t="n">
        <f aca="false">B299+1</f>
        <v>298</v>
      </c>
      <c r="C300" s="1" t="n">
        <f aca="false">EOMONTH(C299,1)</f>
        <v>52901</v>
      </c>
      <c r="D300" s="0" t="n">
        <f aca="false">EXP(-Assumption!$B$3*Assumption!$B$4*B300)</f>
        <v>0.474734299939913</v>
      </c>
      <c r="E300" s="26" t="n">
        <f aca="false">EXP(MMULT('RW Scenarios'!$C299:$L299, 'Fund Mapping'!B$2:B$11)/12)*(E299-O299)</f>
        <v>0</v>
      </c>
      <c r="F300" s="8" t="n">
        <f aca="false">EXP(MMULT('RW Scenarios'!$C299:$L299, 'Fund Mapping'!C$2:C$11)/12)*(F299-P299)</f>
        <v>0</v>
      </c>
      <c r="G300" s="8" t="n">
        <f aca="false">EXP(MMULT('RW Scenarios'!$C299:$L299, 'Fund Mapping'!D$2:D$11)/12)*(G299-Q299)</f>
        <v>0</v>
      </c>
      <c r="H300" s="8" t="n">
        <f aca="false">EXP(MMULT('RW Scenarios'!$C299:$L299, 'Fund Mapping'!E$2:E$11)/12)*(H299-R299)</f>
        <v>57437.3613922529</v>
      </c>
      <c r="I300" s="8" t="n">
        <f aca="false">EXP(MMULT('RW Scenarios'!$C299:$L299, 'Fund Mapping'!F$2:F$11)/12)*(I299-S299)</f>
        <v>0</v>
      </c>
      <c r="J300" s="8" t="n">
        <f aca="false">EXP(MMULT('RW Scenarios'!$C299:$L299, 'Fund Mapping'!G$2:G$11)/12)*(J299-T299)</f>
        <v>7091.97590984473</v>
      </c>
      <c r="K300" s="8" t="n">
        <f aca="false">EXP(MMULT('RW Scenarios'!$C299:$L299, 'Fund Mapping'!H$2:H$11)/12)*(K299-U299)</f>
        <v>0</v>
      </c>
      <c r="L300" s="8" t="n">
        <f aca="false">EXP(MMULT('RW Scenarios'!$C299:$L299, 'Fund Mapping'!I$2:I$11)/12)*(L299-V299)</f>
        <v>0</v>
      </c>
      <c r="M300" s="8" t="n">
        <f aca="false">EXP(MMULT('RW Scenarios'!$C299:$L299, 'Fund Mapping'!J$2:J$11)/12)*(M299-W299)</f>
        <v>0</v>
      </c>
      <c r="N300" s="8" t="n">
        <f aca="false">EXP(MMULT('RW Scenarios'!$C299:$L299, 'Fund Mapping'!K$2:K$11)/12)*(N299-X299)</f>
        <v>0</v>
      </c>
      <c r="O300" s="27" t="n">
        <f aca="false">E299*Inforce!AJ$2/12</f>
        <v>0</v>
      </c>
      <c r="P300" s="27" t="n">
        <f aca="false">F299*Inforce!AK$2/12</f>
        <v>0</v>
      </c>
      <c r="Q300" s="27" t="n">
        <f aca="false">G299*Inforce!AL$2/12</f>
        <v>0</v>
      </c>
      <c r="R300" s="27" t="n">
        <f aca="false">H299*Inforce!AM$2/12</f>
        <v>38.2396656905346</v>
      </c>
      <c r="S300" s="27" t="n">
        <f aca="false">I299*Inforce!AN$2/12</f>
        <v>0</v>
      </c>
      <c r="T300" s="27" t="n">
        <f aca="false">J299*Inforce!AO$2/12</f>
        <v>2.24195338854993</v>
      </c>
      <c r="U300" s="27" t="n">
        <f aca="false">K299*Inforce!AP$2/12</f>
        <v>0</v>
      </c>
      <c r="V300" s="27" t="n">
        <f aca="false">L299*Inforce!AQ$2/12</f>
        <v>0</v>
      </c>
      <c r="W300" s="27" t="n">
        <f aca="false">M299*Inforce!AR$2/12</f>
        <v>0</v>
      </c>
      <c r="X300" s="27" t="n">
        <f aca="false">N299*Inforce!AS$2/12</f>
        <v>0</v>
      </c>
      <c r="Y300" s="28" t="n">
        <f aca="false">Y299*EXP(-Assumption!$B$1/12)</f>
        <v>0.608555801940263</v>
      </c>
      <c r="Z300" s="29" t="n">
        <f aca="false">(EXP(Assumption!$B$3/12))</f>
        <v>1.0025031276058</v>
      </c>
      <c r="AA300" s="13" t="n">
        <f aca="false">MAX(SUM(E300:N300), AA299*Z300)</f>
        <v>184645.113291998</v>
      </c>
      <c r="AB300" s="11" t="n">
        <f aca="false">(AA300-SUM(E300:N300)*(1-EXP(-Assumption!$B$1/12))*Y300)</f>
        <v>184579.718298613</v>
      </c>
      <c r="AC300" s="13" t="n">
        <f aca="false">MAX(0.75*AA300, SUM(E300:N300))</f>
        <v>138483.834968999</v>
      </c>
      <c r="AD300" s="13" t="n">
        <v>0</v>
      </c>
      <c r="AE300" s="27" t="n">
        <f aca="false">0.75*MAX(SUM(E300:N300), 0.75*AA300)</f>
        <v>103862.876226749</v>
      </c>
      <c r="AF300" s="11" t="n">
        <f aca="false">(1-EXP(-Assumption!$B$2/12))*Y299*(AE300-SUM(E300:N300))</f>
        <v>29.9520023603667</v>
      </c>
      <c r="AG300" s="13" t="n">
        <f aca="false">AF300+AD300+AB300</f>
        <v>184609.670300973</v>
      </c>
      <c r="AH300" s="27" t="n">
        <f aca="false">AH301*EXP(-Assumption!$B$3/12)+AG300</f>
        <v>11706680.2726312</v>
      </c>
    </row>
    <row r="301" customFormat="false" ht="13.8" hidden="false" customHeight="false" outlineLevel="0" collapsed="false">
      <c r="A301" s="0" t="n">
        <v>1</v>
      </c>
      <c r="B301" s="0" t="n">
        <f aca="false">B300+1</f>
        <v>299</v>
      </c>
      <c r="C301" s="1" t="n">
        <f aca="false">EOMONTH(C300,1)</f>
        <v>52931</v>
      </c>
      <c r="D301" s="0" t="n">
        <f aca="false">EXP(-Assumption!$B$3*Assumption!$B$4*B301)</f>
        <v>0.473548946499235</v>
      </c>
      <c r="E301" s="26" t="n">
        <f aca="false">EXP(MMULT('RW Scenarios'!$C300:$L300, 'Fund Mapping'!B$2:B$11)/12)*(E300-O300)</f>
        <v>0</v>
      </c>
      <c r="F301" s="8" t="n">
        <f aca="false">EXP(MMULT('RW Scenarios'!$C300:$L300, 'Fund Mapping'!C$2:C$11)/12)*(F300-P300)</f>
        <v>0</v>
      </c>
      <c r="G301" s="8" t="n">
        <f aca="false">EXP(MMULT('RW Scenarios'!$C300:$L300, 'Fund Mapping'!D$2:D$11)/12)*(G300-Q300)</f>
        <v>0</v>
      </c>
      <c r="H301" s="8" t="n">
        <f aca="false">EXP(MMULT('RW Scenarios'!$C300:$L300, 'Fund Mapping'!E$2:E$11)/12)*(H300-R300)</f>
        <v>57522.9406239959</v>
      </c>
      <c r="I301" s="8" t="n">
        <f aca="false">EXP(MMULT('RW Scenarios'!$C300:$L300, 'Fund Mapping'!F$2:F$11)/12)*(I300-S300)</f>
        <v>0</v>
      </c>
      <c r="J301" s="8" t="n">
        <f aca="false">EXP(MMULT('RW Scenarios'!$C300:$L300, 'Fund Mapping'!G$2:G$11)/12)*(J300-T300)</f>
        <v>7105.05222444448</v>
      </c>
      <c r="K301" s="8" t="n">
        <f aca="false">EXP(MMULT('RW Scenarios'!$C300:$L300, 'Fund Mapping'!H$2:H$11)/12)*(K300-U300)</f>
        <v>0</v>
      </c>
      <c r="L301" s="8" t="n">
        <f aca="false">EXP(MMULT('RW Scenarios'!$C300:$L300, 'Fund Mapping'!I$2:I$11)/12)*(L300-V300)</f>
        <v>0</v>
      </c>
      <c r="M301" s="8" t="n">
        <f aca="false">EXP(MMULT('RW Scenarios'!$C300:$L300, 'Fund Mapping'!J$2:J$11)/12)*(M300-W300)</f>
        <v>0</v>
      </c>
      <c r="N301" s="8" t="n">
        <f aca="false">EXP(MMULT('RW Scenarios'!$C300:$L300, 'Fund Mapping'!K$2:K$11)/12)*(N300-X300)</f>
        <v>0</v>
      </c>
      <c r="O301" s="27" t="n">
        <f aca="false">E300*Inforce!AJ$2/12</f>
        <v>0</v>
      </c>
      <c r="P301" s="27" t="n">
        <f aca="false">F300*Inforce!AK$2/12</f>
        <v>0</v>
      </c>
      <c r="Q301" s="27" t="n">
        <f aca="false">G300*Inforce!AL$2/12</f>
        <v>0</v>
      </c>
      <c r="R301" s="27" t="n">
        <f aca="false">H300*Inforce!AM$2/12</f>
        <v>38.291574261502</v>
      </c>
      <c r="S301" s="27" t="n">
        <f aca="false">I300*Inforce!AN$2/12</f>
        <v>0</v>
      </c>
      <c r="T301" s="27" t="n">
        <f aca="false">J300*Inforce!AO$2/12</f>
        <v>2.24579237145083</v>
      </c>
      <c r="U301" s="27" t="n">
        <f aca="false">K300*Inforce!AP$2/12</f>
        <v>0</v>
      </c>
      <c r="V301" s="27" t="n">
        <f aca="false">L300*Inforce!AQ$2/12</f>
        <v>0</v>
      </c>
      <c r="W301" s="27" t="n">
        <f aca="false">M300*Inforce!AR$2/12</f>
        <v>0</v>
      </c>
      <c r="X301" s="27" t="n">
        <f aca="false">N300*Inforce!AS$2/12</f>
        <v>0</v>
      </c>
      <c r="Y301" s="28" t="n">
        <f aca="false">Y300*EXP(-Assumption!$B$1/12)</f>
        <v>0.607542387017385</v>
      </c>
      <c r="Z301" s="29" t="n">
        <f aca="false">(EXP(Assumption!$B$3/12))</f>
        <v>1.0025031276058</v>
      </c>
      <c r="AA301" s="13" t="n">
        <f aca="false">MAX(SUM(E301:N301), AA300*Z301)</f>
        <v>185107.303572355</v>
      </c>
      <c r="AB301" s="11" t="n">
        <f aca="false">(AA301-SUM(E301:N301)*(1-EXP(-Assumption!$B$1/12))*Y301)</f>
        <v>185041.917667339</v>
      </c>
      <c r="AC301" s="13" t="n">
        <f aca="false">MAX(0.75*AA301, SUM(E301:N301))</f>
        <v>138830.477679266</v>
      </c>
      <c r="AD301" s="13" t="n">
        <v>0</v>
      </c>
      <c r="AE301" s="27" t="n">
        <f aca="false">0.75*MAX(SUM(E301:N301), 0.75*AA301)</f>
        <v>104122.858259449</v>
      </c>
      <c r="AF301" s="11" t="n">
        <f aca="false">(1-EXP(-Assumption!$B$2/12))*Y300*(AE301-SUM(E301:N301))</f>
        <v>30.0247674767499</v>
      </c>
      <c r="AG301" s="13" t="n">
        <f aca="false">AF301+AD301+AB301</f>
        <v>185071.942434816</v>
      </c>
      <c r="AH301" s="27" t="n">
        <f aca="false">AH302*EXP(-Assumption!$B$3/12)+AG301</f>
        <v>11550911.8153308</v>
      </c>
    </row>
    <row r="302" customFormat="false" ht="13.8" hidden="false" customHeight="false" outlineLevel="0" collapsed="false">
      <c r="A302" s="0" t="n">
        <v>1</v>
      </c>
      <c r="B302" s="0" t="n">
        <f aca="false">B301+1</f>
        <v>300</v>
      </c>
      <c r="C302" s="1" t="n">
        <f aca="false">EOMONTH(C301,1)</f>
        <v>52962</v>
      </c>
      <c r="D302" s="0" t="n">
        <f aca="false">EXP(-Assumption!$B$3*Assumption!$B$4*B302)</f>
        <v>0.472366552741015</v>
      </c>
      <c r="E302" s="26" t="n">
        <f aca="false">EXP(MMULT('RW Scenarios'!$C301:$L301, 'Fund Mapping'!B$2:B$11)/12)*(E301-O301)</f>
        <v>0</v>
      </c>
      <c r="F302" s="8" t="n">
        <f aca="false">EXP(MMULT('RW Scenarios'!$C301:$L301, 'Fund Mapping'!C$2:C$11)/12)*(F301-P301)</f>
        <v>0</v>
      </c>
      <c r="G302" s="8" t="n">
        <f aca="false">EXP(MMULT('RW Scenarios'!$C301:$L301, 'Fund Mapping'!D$2:D$11)/12)*(G301-Q301)</f>
        <v>0</v>
      </c>
      <c r="H302" s="8" t="n">
        <f aca="false">EXP(MMULT('RW Scenarios'!$C301:$L301, 'Fund Mapping'!E$2:E$11)/12)*(H301-R301)</f>
        <v>57609.1142742171</v>
      </c>
      <c r="I302" s="8" t="n">
        <f aca="false">EXP(MMULT('RW Scenarios'!$C301:$L301, 'Fund Mapping'!F$2:F$11)/12)*(I301-S301)</f>
        <v>0</v>
      </c>
      <c r="J302" s="8" t="n">
        <f aca="false">EXP(MMULT('RW Scenarios'!$C301:$L301, 'Fund Mapping'!G$2:G$11)/12)*(J301-T301)</f>
        <v>7118.21258924004</v>
      </c>
      <c r="K302" s="8" t="n">
        <f aca="false">EXP(MMULT('RW Scenarios'!$C301:$L301, 'Fund Mapping'!H$2:H$11)/12)*(K301-U301)</f>
        <v>0</v>
      </c>
      <c r="L302" s="8" t="n">
        <f aca="false">EXP(MMULT('RW Scenarios'!$C301:$L301, 'Fund Mapping'!I$2:I$11)/12)*(L301-V301)</f>
        <v>0</v>
      </c>
      <c r="M302" s="8" t="n">
        <f aca="false">EXP(MMULT('RW Scenarios'!$C301:$L301, 'Fund Mapping'!J$2:J$11)/12)*(M301-W301)</f>
        <v>0</v>
      </c>
      <c r="N302" s="8" t="n">
        <f aca="false">EXP(MMULT('RW Scenarios'!$C301:$L301, 'Fund Mapping'!K$2:K$11)/12)*(N301-X301)</f>
        <v>0</v>
      </c>
      <c r="O302" s="27" t="n">
        <f aca="false">E301*Inforce!AJ$2/12</f>
        <v>0</v>
      </c>
      <c r="P302" s="27" t="n">
        <f aca="false">F301*Inforce!AK$2/12</f>
        <v>0</v>
      </c>
      <c r="Q302" s="27" t="n">
        <f aca="false">G301*Inforce!AL$2/12</f>
        <v>0</v>
      </c>
      <c r="R302" s="27" t="n">
        <f aca="false">H301*Inforce!AM$2/12</f>
        <v>38.3486270826639</v>
      </c>
      <c r="S302" s="27" t="n">
        <f aca="false">I301*Inforce!AN$2/12</f>
        <v>0</v>
      </c>
      <c r="T302" s="27" t="n">
        <f aca="false">J301*Inforce!AO$2/12</f>
        <v>2.24993320440742</v>
      </c>
      <c r="U302" s="27" t="n">
        <f aca="false">K301*Inforce!AP$2/12</f>
        <v>0</v>
      </c>
      <c r="V302" s="27" t="n">
        <f aca="false">L301*Inforce!AQ$2/12</f>
        <v>0</v>
      </c>
      <c r="W302" s="27" t="n">
        <f aca="false">M301*Inforce!AR$2/12</f>
        <v>0</v>
      </c>
      <c r="X302" s="27" t="n">
        <f aca="false">N301*Inforce!AS$2/12</f>
        <v>0</v>
      </c>
      <c r="Y302" s="28" t="n">
        <f aca="false">Y301*EXP(-Assumption!$B$1/12)</f>
        <v>0.60653065971264</v>
      </c>
      <c r="Z302" s="29" t="n">
        <f aca="false">(EXP(Assumption!$B$3/12))</f>
        <v>1.0025031276058</v>
      </c>
      <c r="AA302" s="13" t="n">
        <f aca="false">MAX(SUM(E302:N302), AA301*Z302)</f>
        <v>185570.650773961</v>
      </c>
      <c r="AB302" s="11" t="n">
        <f aca="false">(AA302-SUM(E302:N302)*(1-EXP(-Assumption!$B$1/12))*Y302)</f>
        <v>185505.273423114</v>
      </c>
      <c r="AC302" s="13" t="n">
        <f aca="false">MAX(0.75*AA302, SUM(E302:N302))</f>
        <v>139177.988080471</v>
      </c>
      <c r="AD302" s="13" t="n">
        <v>0</v>
      </c>
      <c r="AE302" s="27" t="n">
        <f aca="false">0.75*MAX(SUM(E302:N302), 0.75*AA302)</f>
        <v>104383.491060353</v>
      </c>
      <c r="AF302" s="11" t="n">
        <f aca="false">(1-EXP(-Assumption!$B$2/12))*Y301*(AE302-SUM(E302:N302))</f>
        <v>30.0971861599138</v>
      </c>
      <c r="AG302" s="13" t="n">
        <f aca="false">AF302+AD302+AB302</f>
        <v>185535.370609274</v>
      </c>
      <c r="AH302" s="27" t="n">
        <f aca="false">AH303*EXP(-Assumption!$B$3/12)+AG302</f>
        <v>11394290.0204449</v>
      </c>
    </row>
    <row r="303" customFormat="false" ht="13.8" hidden="false" customHeight="false" outlineLevel="0" collapsed="false">
      <c r="A303" s="0" t="n">
        <v>1</v>
      </c>
      <c r="B303" s="0" t="n">
        <f aca="false">B302+1</f>
        <v>301</v>
      </c>
      <c r="C303" s="1" t="n">
        <f aca="false">EOMONTH(C302,1)</f>
        <v>52993</v>
      </c>
      <c r="D303" s="0" t="n">
        <f aca="false">EXP(-Assumption!$B$3*Assumption!$B$4*B303)</f>
        <v>0.471187111275287</v>
      </c>
      <c r="E303" s="26" t="n">
        <f aca="false">EXP(MMULT('RW Scenarios'!$C302:$L302, 'Fund Mapping'!B$2:B$11)/12)*(E302-O302)</f>
        <v>0</v>
      </c>
      <c r="F303" s="8" t="n">
        <f aca="false">EXP(MMULT('RW Scenarios'!$C302:$L302, 'Fund Mapping'!C$2:C$11)/12)*(F302-P302)</f>
        <v>0</v>
      </c>
      <c r="G303" s="8" t="n">
        <f aca="false">EXP(MMULT('RW Scenarios'!$C302:$L302, 'Fund Mapping'!D$2:D$11)/12)*(G302-Q302)</f>
        <v>0</v>
      </c>
      <c r="H303" s="8" t="n">
        <f aca="false">EXP(MMULT('RW Scenarios'!$C302:$L302, 'Fund Mapping'!E$2:E$11)/12)*(H302-R302)</f>
        <v>57699.2066014304</v>
      </c>
      <c r="I303" s="8" t="n">
        <f aca="false">EXP(MMULT('RW Scenarios'!$C302:$L302, 'Fund Mapping'!F$2:F$11)/12)*(I302-S302)</f>
        <v>0</v>
      </c>
      <c r="J303" s="8" t="n">
        <f aca="false">EXP(MMULT('RW Scenarios'!$C302:$L302, 'Fund Mapping'!G$2:G$11)/12)*(J302-T302)</f>
        <v>7131.86037037089</v>
      </c>
      <c r="K303" s="8" t="n">
        <f aca="false">EXP(MMULT('RW Scenarios'!$C302:$L302, 'Fund Mapping'!H$2:H$11)/12)*(K302-U302)</f>
        <v>0</v>
      </c>
      <c r="L303" s="8" t="n">
        <f aca="false">EXP(MMULT('RW Scenarios'!$C302:$L302, 'Fund Mapping'!I$2:I$11)/12)*(L302-V302)</f>
        <v>0</v>
      </c>
      <c r="M303" s="8" t="n">
        <f aca="false">EXP(MMULT('RW Scenarios'!$C302:$L302, 'Fund Mapping'!J$2:J$11)/12)*(M302-W302)</f>
        <v>0</v>
      </c>
      <c r="N303" s="8" t="n">
        <f aca="false">EXP(MMULT('RW Scenarios'!$C302:$L302, 'Fund Mapping'!K$2:K$11)/12)*(N302-X302)</f>
        <v>0</v>
      </c>
      <c r="O303" s="27" t="n">
        <f aca="false">E302*Inforce!AJ$2/12</f>
        <v>0</v>
      </c>
      <c r="P303" s="27" t="n">
        <f aca="false">F302*Inforce!AK$2/12</f>
        <v>0</v>
      </c>
      <c r="Q303" s="27" t="n">
        <f aca="false">G302*Inforce!AL$2/12</f>
        <v>0</v>
      </c>
      <c r="R303" s="27" t="n">
        <f aca="false">H302*Inforce!AM$2/12</f>
        <v>38.4060761828114</v>
      </c>
      <c r="S303" s="27" t="n">
        <f aca="false">I302*Inforce!AN$2/12</f>
        <v>0</v>
      </c>
      <c r="T303" s="27" t="n">
        <f aca="false">J302*Inforce!AO$2/12</f>
        <v>2.25410065325934</v>
      </c>
      <c r="U303" s="27" t="n">
        <f aca="false">K302*Inforce!AP$2/12</f>
        <v>0</v>
      </c>
      <c r="V303" s="27" t="n">
        <f aca="false">L302*Inforce!AQ$2/12</f>
        <v>0</v>
      </c>
      <c r="W303" s="27" t="n">
        <f aca="false">M302*Inforce!AR$2/12</f>
        <v>0</v>
      </c>
      <c r="X303" s="27" t="n">
        <f aca="false">N302*Inforce!AS$2/12</f>
        <v>0</v>
      </c>
      <c r="Y303" s="28" t="n">
        <f aca="false">Y302*EXP(-Assumption!$B$1/12)</f>
        <v>0.605520617215672</v>
      </c>
      <c r="Z303" s="29" t="n">
        <f aca="false">(EXP(Assumption!$B$3/12))</f>
        <v>1.0025031276058</v>
      </c>
      <c r="AA303" s="13" t="n">
        <f aca="false">MAX(SUM(E303:N303), AA302*Z303)</f>
        <v>186035.157792738</v>
      </c>
      <c r="AB303" s="11" t="n">
        <f aca="false">(AA303-SUM(E303:N303)*(1-EXP(-Assumption!$B$1/12))*Y303)</f>
        <v>185969.784705964</v>
      </c>
      <c r="AC303" s="13" t="n">
        <f aca="false">MAX(0.75*AA303, SUM(E303:N303))</f>
        <v>139526.368344554</v>
      </c>
      <c r="AD303" s="13" t="n">
        <v>0</v>
      </c>
      <c r="AE303" s="27" t="n">
        <f aca="false">0.75*MAX(SUM(E303:N303), 0.75*AA303)</f>
        <v>104644.776258415</v>
      </c>
      <c r="AF303" s="11" t="n">
        <f aca="false">(1-EXP(-Assumption!$B$2/12))*Y302*(AE303-SUM(E303:N303))</f>
        <v>30.1664362484436</v>
      </c>
      <c r="AG303" s="13" t="n">
        <f aca="false">AF303+AD303+AB303</f>
        <v>185999.951142212</v>
      </c>
      <c r="AH303" s="27" t="n">
        <f aca="false">AH304*EXP(-Assumption!$B$3/12)+AG303</f>
        <v>11236811.5930262</v>
      </c>
    </row>
    <row r="304" customFormat="false" ht="13.8" hidden="false" customHeight="false" outlineLevel="0" collapsed="false">
      <c r="A304" s="0" t="n">
        <v>1</v>
      </c>
      <c r="B304" s="0" t="n">
        <f aca="false">B303+1</f>
        <v>302</v>
      </c>
      <c r="C304" s="1" t="n">
        <f aca="false">EOMONTH(C303,1)</f>
        <v>53021</v>
      </c>
      <c r="D304" s="0" t="n">
        <f aca="false">EXP(-Assumption!$B$3*Assumption!$B$4*B304)</f>
        <v>0.470010614730538</v>
      </c>
      <c r="E304" s="26" t="n">
        <f aca="false">EXP(MMULT('RW Scenarios'!$C303:$L303, 'Fund Mapping'!B$2:B$11)/12)*(E303-O303)</f>
        <v>0</v>
      </c>
      <c r="F304" s="8" t="n">
        <f aca="false">EXP(MMULT('RW Scenarios'!$C303:$L303, 'Fund Mapping'!C$2:C$11)/12)*(F303-P303)</f>
        <v>0</v>
      </c>
      <c r="G304" s="8" t="n">
        <f aca="false">EXP(MMULT('RW Scenarios'!$C303:$L303, 'Fund Mapping'!D$2:D$11)/12)*(G303-Q303)</f>
        <v>0</v>
      </c>
      <c r="H304" s="8" t="n">
        <f aca="false">EXP(MMULT('RW Scenarios'!$C303:$L303, 'Fund Mapping'!E$2:E$11)/12)*(H303-R303)</f>
        <v>57789.0436024812</v>
      </c>
      <c r="I304" s="8" t="n">
        <f aca="false">EXP(MMULT('RW Scenarios'!$C303:$L303, 'Fund Mapping'!F$2:F$11)/12)*(I303-S303)</f>
        <v>0</v>
      </c>
      <c r="J304" s="8" t="n">
        <f aca="false">EXP(MMULT('RW Scenarios'!$C303:$L303, 'Fund Mapping'!G$2:G$11)/12)*(J303-T303)</f>
        <v>7145.48441680029</v>
      </c>
      <c r="K304" s="8" t="n">
        <f aca="false">EXP(MMULT('RW Scenarios'!$C303:$L303, 'Fund Mapping'!H$2:H$11)/12)*(K303-U303)</f>
        <v>0</v>
      </c>
      <c r="L304" s="8" t="n">
        <f aca="false">EXP(MMULT('RW Scenarios'!$C303:$L303, 'Fund Mapping'!I$2:I$11)/12)*(L303-V303)</f>
        <v>0</v>
      </c>
      <c r="M304" s="8" t="n">
        <f aca="false">EXP(MMULT('RW Scenarios'!$C303:$L303, 'Fund Mapping'!J$2:J$11)/12)*(M303-W303)</f>
        <v>0</v>
      </c>
      <c r="N304" s="8" t="n">
        <f aca="false">EXP(MMULT('RW Scenarios'!$C303:$L303, 'Fund Mapping'!K$2:K$11)/12)*(N303-X303)</f>
        <v>0</v>
      </c>
      <c r="O304" s="27" t="n">
        <f aca="false">E303*Inforce!AJ$2/12</f>
        <v>0</v>
      </c>
      <c r="P304" s="27" t="n">
        <f aca="false">F303*Inforce!AK$2/12</f>
        <v>0</v>
      </c>
      <c r="Q304" s="27" t="n">
        <f aca="false">G303*Inforce!AL$2/12</f>
        <v>0</v>
      </c>
      <c r="R304" s="27" t="n">
        <f aca="false">H303*Inforce!AM$2/12</f>
        <v>38.466137734287</v>
      </c>
      <c r="S304" s="27" t="n">
        <f aca="false">I303*Inforce!AN$2/12</f>
        <v>0</v>
      </c>
      <c r="T304" s="27" t="n">
        <f aca="false">J303*Inforce!AO$2/12</f>
        <v>2.25842245061745</v>
      </c>
      <c r="U304" s="27" t="n">
        <f aca="false">K303*Inforce!AP$2/12</f>
        <v>0</v>
      </c>
      <c r="V304" s="27" t="n">
        <f aca="false">L303*Inforce!AQ$2/12</f>
        <v>0</v>
      </c>
      <c r="W304" s="27" t="n">
        <f aca="false">M303*Inforce!AR$2/12</f>
        <v>0</v>
      </c>
      <c r="X304" s="27" t="n">
        <f aca="false">N303*Inforce!AS$2/12</f>
        <v>0</v>
      </c>
      <c r="Y304" s="28" t="n">
        <f aca="false">Y303*EXP(-Assumption!$B$1/12)</f>
        <v>0.604512256720809</v>
      </c>
      <c r="Z304" s="29" t="n">
        <f aca="false">(EXP(Assumption!$B$3/12))</f>
        <v>1.0025031276058</v>
      </c>
      <c r="AA304" s="13" t="n">
        <f aca="false">MAX(SUM(E304:N304), AA303*Z304)</f>
        <v>186500.827531858</v>
      </c>
      <c r="AB304" s="11" t="n">
        <f aca="false">(AA304-SUM(E304:N304)*(1-EXP(-Assumption!$B$1/12))*Y304)</f>
        <v>186435.459157182</v>
      </c>
      <c r="AC304" s="13" t="n">
        <f aca="false">MAX(0.75*AA304, SUM(E304:N304))</f>
        <v>139875.620648894</v>
      </c>
      <c r="AD304" s="13" t="n">
        <v>0</v>
      </c>
      <c r="AE304" s="27" t="n">
        <f aca="false">0.75*MAX(SUM(E304:N304), 0.75*AA304)</f>
        <v>104906.71548667</v>
      </c>
      <c r="AF304" s="11" t="n">
        <f aca="false">(1-EXP(-Assumption!$B$2/12))*Y303*(AE304-SUM(E304:N304))</f>
        <v>30.2360780476219</v>
      </c>
      <c r="AG304" s="13" t="n">
        <f aca="false">AF304+AD304+AB304</f>
        <v>186465.695235229</v>
      </c>
      <c r="AH304" s="27" t="n">
        <f aca="false">AH305*EXP(-Assumption!$B$3/12)+AG304</f>
        <v>11078473.2335712</v>
      </c>
    </row>
    <row r="305" customFormat="false" ht="13.8" hidden="false" customHeight="false" outlineLevel="0" collapsed="false">
      <c r="A305" s="0" t="n">
        <v>1</v>
      </c>
      <c r="B305" s="0" t="n">
        <f aca="false">B304+1</f>
        <v>303</v>
      </c>
      <c r="C305" s="1" t="n">
        <f aca="false">EOMONTH(C304,1)</f>
        <v>53052</v>
      </c>
      <c r="D305" s="0" t="n">
        <f aca="false">EXP(-Assumption!$B$3*Assumption!$B$4*B305)</f>
        <v>0.468837055753661</v>
      </c>
      <c r="E305" s="26" t="n">
        <f aca="false">EXP(MMULT('RW Scenarios'!$C304:$L304, 'Fund Mapping'!B$2:B$11)/12)*(E304-O304)</f>
        <v>0</v>
      </c>
      <c r="F305" s="8" t="n">
        <f aca="false">EXP(MMULT('RW Scenarios'!$C304:$L304, 'Fund Mapping'!C$2:C$11)/12)*(F304-P304)</f>
        <v>0</v>
      </c>
      <c r="G305" s="8" t="n">
        <f aca="false">EXP(MMULT('RW Scenarios'!$C304:$L304, 'Fund Mapping'!D$2:D$11)/12)*(G304-Q304)</f>
        <v>0</v>
      </c>
      <c r="H305" s="8" t="n">
        <f aca="false">EXP(MMULT('RW Scenarios'!$C304:$L304, 'Fund Mapping'!E$2:E$11)/12)*(H304-R304)</f>
        <v>57886.5859791009</v>
      </c>
      <c r="I305" s="8" t="n">
        <f aca="false">EXP(MMULT('RW Scenarios'!$C304:$L304, 'Fund Mapping'!F$2:F$11)/12)*(I304-S304)</f>
        <v>0</v>
      </c>
      <c r="J305" s="8" t="n">
        <f aca="false">EXP(MMULT('RW Scenarios'!$C304:$L304, 'Fund Mapping'!G$2:G$11)/12)*(J304-T304)</f>
        <v>7160.06256632934</v>
      </c>
      <c r="K305" s="8" t="n">
        <f aca="false">EXP(MMULT('RW Scenarios'!$C304:$L304, 'Fund Mapping'!H$2:H$11)/12)*(K304-U304)</f>
        <v>0</v>
      </c>
      <c r="L305" s="8" t="n">
        <f aca="false">EXP(MMULT('RW Scenarios'!$C304:$L304, 'Fund Mapping'!I$2:I$11)/12)*(L304-V304)</f>
        <v>0</v>
      </c>
      <c r="M305" s="8" t="n">
        <f aca="false">EXP(MMULT('RW Scenarios'!$C304:$L304, 'Fund Mapping'!J$2:J$11)/12)*(M304-W304)</f>
        <v>0</v>
      </c>
      <c r="N305" s="8" t="n">
        <f aca="false">EXP(MMULT('RW Scenarios'!$C304:$L304, 'Fund Mapping'!K$2:K$11)/12)*(N304-X304)</f>
        <v>0</v>
      </c>
      <c r="O305" s="27" t="n">
        <f aca="false">E304*Inforce!AJ$2/12</f>
        <v>0</v>
      </c>
      <c r="P305" s="27" t="n">
        <f aca="false">F304*Inforce!AK$2/12</f>
        <v>0</v>
      </c>
      <c r="Q305" s="27" t="n">
        <f aca="false">G304*Inforce!AL$2/12</f>
        <v>0</v>
      </c>
      <c r="R305" s="27" t="n">
        <f aca="false">H304*Inforce!AM$2/12</f>
        <v>38.5260290683208</v>
      </c>
      <c r="S305" s="27" t="n">
        <f aca="false">I304*Inforce!AN$2/12</f>
        <v>0</v>
      </c>
      <c r="T305" s="27" t="n">
        <f aca="false">J304*Inforce!AO$2/12</f>
        <v>2.26273673198676</v>
      </c>
      <c r="U305" s="27" t="n">
        <f aca="false">K304*Inforce!AP$2/12</f>
        <v>0</v>
      </c>
      <c r="V305" s="27" t="n">
        <f aca="false">L304*Inforce!AQ$2/12</f>
        <v>0</v>
      </c>
      <c r="W305" s="27" t="n">
        <f aca="false">M304*Inforce!AR$2/12</f>
        <v>0</v>
      </c>
      <c r="X305" s="27" t="n">
        <f aca="false">N304*Inforce!AS$2/12</f>
        <v>0</v>
      </c>
      <c r="Y305" s="28" t="n">
        <f aca="false">Y304*EXP(-Assumption!$B$1/12)</f>
        <v>0.603505575427047</v>
      </c>
      <c r="Z305" s="29" t="n">
        <f aca="false">(EXP(Assumption!$B$3/12))</f>
        <v>1.0025031276058</v>
      </c>
      <c r="AA305" s="13" t="n">
        <f aca="false">MAX(SUM(E305:N305), AA304*Z305)</f>
        <v>186967.662901757</v>
      </c>
      <c r="AB305" s="11" t="n">
        <f aca="false">(AA305-SUM(E305:N305)*(1-EXP(-Assumption!$B$1/12))*Y305)</f>
        <v>186902.290701956</v>
      </c>
      <c r="AC305" s="13" t="n">
        <f aca="false">MAX(0.75*AA305, SUM(E305:N305))</f>
        <v>140225.747176318</v>
      </c>
      <c r="AD305" s="13" t="n">
        <v>0</v>
      </c>
      <c r="AE305" s="27" t="n">
        <f aca="false">0.75*MAX(SUM(E305:N305), 0.75*AA305)</f>
        <v>105169.310382238</v>
      </c>
      <c r="AF305" s="11" t="n">
        <f aca="false">(1-EXP(-Assumption!$B$2/12))*Y304*(AE305-SUM(E305:N305))</f>
        <v>30.2993600205251</v>
      </c>
      <c r="AG305" s="13" t="n">
        <f aca="false">AF305+AD305+AB305</f>
        <v>186932.590061976</v>
      </c>
      <c r="AH305" s="27" t="n">
        <f aca="false">AH306*EXP(-Assumption!$B$3/12)+AG305</f>
        <v>10919271.6230878</v>
      </c>
    </row>
    <row r="306" customFormat="false" ht="13.8" hidden="false" customHeight="false" outlineLevel="0" collapsed="false">
      <c r="A306" s="0" t="n">
        <v>1</v>
      </c>
      <c r="B306" s="0" t="n">
        <f aca="false">B305+1</f>
        <v>304</v>
      </c>
      <c r="C306" s="1" t="n">
        <f aca="false">EOMONTH(C305,1)</f>
        <v>53082</v>
      </c>
      <c r="D306" s="0" t="n">
        <f aca="false">EXP(-Assumption!$B$3*Assumption!$B$4*B306)</f>
        <v>0.467666427009909</v>
      </c>
      <c r="E306" s="26" t="n">
        <f aca="false">EXP(MMULT('RW Scenarios'!$C305:$L305, 'Fund Mapping'!B$2:B$11)/12)*(E305-O305)</f>
        <v>0</v>
      </c>
      <c r="F306" s="8" t="n">
        <f aca="false">EXP(MMULT('RW Scenarios'!$C305:$L305, 'Fund Mapping'!C$2:C$11)/12)*(F305-P305)</f>
        <v>0</v>
      </c>
      <c r="G306" s="8" t="n">
        <f aca="false">EXP(MMULT('RW Scenarios'!$C305:$L305, 'Fund Mapping'!D$2:D$11)/12)*(G305-Q305)</f>
        <v>0</v>
      </c>
      <c r="H306" s="8" t="n">
        <f aca="false">EXP(MMULT('RW Scenarios'!$C305:$L305, 'Fund Mapping'!E$2:E$11)/12)*(H305-R305)</f>
        <v>57979.34591483</v>
      </c>
      <c r="I306" s="8" t="n">
        <f aca="false">EXP(MMULT('RW Scenarios'!$C305:$L305, 'Fund Mapping'!F$2:F$11)/12)*(I305-S305)</f>
        <v>0</v>
      </c>
      <c r="J306" s="8" t="n">
        <f aca="false">EXP(MMULT('RW Scenarios'!$C305:$L305, 'Fund Mapping'!G$2:G$11)/12)*(J305-T305)</f>
        <v>7174.06493650516</v>
      </c>
      <c r="K306" s="8" t="n">
        <f aca="false">EXP(MMULT('RW Scenarios'!$C305:$L305, 'Fund Mapping'!H$2:H$11)/12)*(K305-U305)</f>
        <v>0</v>
      </c>
      <c r="L306" s="8" t="n">
        <f aca="false">EXP(MMULT('RW Scenarios'!$C305:$L305, 'Fund Mapping'!I$2:I$11)/12)*(L305-V305)</f>
        <v>0</v>
      </c>
      <c r="M306" s="8" t="n">
        <f aca="false">EXP(MMULT('RW Scenarios'!$C305:$L305, 'Fund Mapping'!J$2:J$11)/12)*(M305-W305)</f>
        <v>0</v>
      </c>
      <c r="N306" s="8" t="n">
        <f aca="false">EXP(MMULT('RW Scenarios'!$C305:$L305, 'Fund Mapping'!K$2:K$11)/12)*(N305-X305)</f>
        <v>0</v>
      </c>
      <c r="O306" s="27" t="n">
        <f aca="false">E305*Inforce!AJ$2/12</f>
        <v>0</v>
      </c>
      <c r="P306" s="27" t="n">
        <f aca="false">F305*Inforce!AK$2/12</f>
        <v>0</v>
      </c>
      <c r="Q306" s="27" t="n">
        <f aca="false">G305*Inforce!AL$2/12</f>
        <v>0</v>
      </c>
      <c r="R306" s="27" t="n">
        <f aca="false">H305*Inforce!AM$2/12</f>
        <v>38.5910573194006</v>
      </c>
      <c r="S306" s="27" t="n">
        <f aca="false">I305*Inforce!AN$2/12</f>
        <v>0</v>
      </c>
      <c r="T306" s="27" t="n">
        <f aca="false">J305*Inforce!AO$2/12</f>
        <v>2.26735314600429</v>
      </c>
      <c r="U306" s="27" t="n">
        <f aca="false">K305*Inforce!AP$2/12</f>
        <v>0</v>
      </c>
      <c r="V306" s="27" t="n">
        <f aca="false">L305*Inforce!AQ$2/12</f>
        <v>0</v>
      </c>
      <c r="W306" s="27" t="n">
        <f aca="false">M305*Inforce!AR$2/12</f>
        <v>0</v>
      </c>
      <c r="X306" s="27" t="n">
        <f aca="false">N305*Inforce!AS$2/12</f>
        <v>0</v>
      </c>
      <c r="Y306" s="28" t="n">
        <f aca="false">Y305*EXP(-Assumption!$B$1/12)</f>
        <v>0.602500570538049</v>
      </c>
      <c r="Z306" s="29" t="n">
        <f aca="false">(EXP(Assumption!$B$3/12))</f>
        <v>1.0025031276058</v>
      </c>
      <c r="AA306" s="13" t="n">
        <f aca="false">MAX(SUM(E306:N306), AA305*Z306)</f>
        <v>187435.666820157</v>
      </c>
      <c r="AB306" s="11" t="n">
        <f aca="false">(AA306-SUM(E306:N306)*(1-EXP(-Assumption!$B$1/12))*Y306)</f>
        <v>187370.296365317</v>
      </c>
      <c r="AC306" s="13" t="n">
        <f aca="false">MAX(0.75*AA306, SUM(E306:N306))</f>
        <v>140576.750115118</v>
      </c>
      <c r="AD306" s="13" t="n">
        <v>0</v>
      </c>
      <c r="AE306" s="27" t="n">
        <f aca="false">0.75*MAX(SUM(E306:N306), 0.75*AA306)</f>
        <v>105432.562586338</v>
      </c>
      <c r="AF306" s="11" t="n">
        <f aca="false">(1-EXP(-Assumption!$B$2/12))*Y305*(AE306-SUM(E306:N306))</f>
        <v>30.3668825513159</v>
      </c>
      <c r="AG306" s="13" t="n">
        <f aca="false">AF306+AD306+AB306</f>
        <v>187400.663247869</v>
      </c>
      <c r="AH306" s="27" t="n">
        <f aca="false">AH307*EXP(-Assumption!$B$3/12)+AG306</f>
        <v>10759203.4471341</v>
      </c>
    </row>
    <row r="307" customFormat="false" ht="13.8" hidden="false" customHeight="false" outlineLevel="0" collapsed="false">
      <c r="A307" s="0" t="n">
        <v>1</v>
      </c>
      <c r="B307" s="0" t="n">
        <f aca="false">B306+1</f>
        <v>305</v>
      </c>
      <c r="C307" s="1" t="n">
        <f aca="false">EOMONTH(C306,1)</f>
        <v>53113</v>
      </c>
      <c r="D307" s="0" t="n">
        <f aca="false">EXP(-Assumption!$B$3*Assumption!$B$4*B307)</f>
        <v>0.466498721182848</v>
      </c>
      <c r="E307" s="26" t="n">
        <f aca="false">EXP(MMULT('RW Scenarios'!$C306:$L306, 'Fund Mapping'!B$2:B$11)/12)*(E306-O306)</f>
        <v>0</v>
      </c>
      <c r="F307" s="8" t="n">
        <f aca="false">EXP(MMULT('RW Scenarios'!$C306:$L306, 'Fund Mapping'!C$2:C$11)/12)*(F306-P306)</f>
        <v>0</v>
      </c>
      <c r="G307" s="8" t="n">
        <f aca="false">EXP(MMULT('RW Scenarios'!$C306:$L306, 'Fund Mapping'!D$2:D$11)/12)*(G306-Q306)</f>
        <v>0</v>
      </c>
      <c r="H307" s="8" t="n">
        <f aca="false">EXP(MMULT('RW Scenarios'!$C306:$L306, 'Fund Mapping'!E$2:E$11)/12)*(H306-R306)</f>
        <v>58076.3013898858</v>
      </c>
      <c r="I307" s="8" t="n">
        <f aca="false">EXP(MMULT('RW Scenarios'!$C306:$L306, 'Fund Mapping'!F$2:F$11)/12)*(I306-S306)</f>
        <v>0</v>
      </c>
      <c r="J307" s="8" t="n">
        <f aca="false">EXP(MMULT('RW Scenarios'!$C306:$L306, 'Fund Mapping'!G$2:G$11)/12)*(J306-T306)</f>
        <v>7188.58944551607</v>
      </c>
      <c r="K307" s="8" t="n">
        <f aca="false">EXP(MMULT('RW Scenarios'!$C306:$L306, 'Fund Mapping'!H$2:H$11)/12)*(K306-U306)</f>
        <v>0</v>
      </c>
      <c r="L307" s="8" t="n">
        <f aca="false">EXP(MMULT('RW Scenarios'!$C306:$L306, 'Fund Mapping'!I$2:I$11)/12)*(L306-V306)</f>
        <v>0</v>
      </c>
      <c r="M307" s="8" t="n">
        <f aca="false">EXP(MMULT('RW Scenarios'!$C306:$L306, 'Fund Mapping'!J$2:J$11)/12)*(M306-W306)</f>
        <v>0</v>
      </c>
      <c r="N307" s="8" t="n">
        <f aca="false">EXP(MMULT('RW Scenarios'!$C306:$L306, 'Fund Mapping'!K$2:K$11)/12)*(N306-X306)</f>
        <v>0</v>
      </c>
      <c r="O307" s="27" t="n">
        <f aca="false">E306*Inforce!AJ$2/12</f>
        <v>0</v>
      </c>
      <c r="P307" s="27" t="n">
        <f aca="false">F306*Inforce!AK$2/12</f>
        <v>0</v>
      </c>
      <c r="Q307" s="27" t="n">
        <f aca="false">G306*Inforce!AL$2/12</f>
        <v>0</v>
      </c>
      <c r="R307" s="27" t="n">
        <f aca="false">H306*Inforce!AM$2/12</f>
        <v>38.6528972765533</v>
      </c>
      <c r="S307" s="27" t="n">
        <f aca="false">I306*Inforce!AN$2/12</f>
        <v>0</v>
      </c>
      <c r="T307" s="27" t="n">
        <f aca="false">J306*Inforce!AO$2/12</f>
        <v>2.2717872298933</v>
      </c>
      <c r="U307" s="27" t="n">
        <f aca="false">K306*Inforce!AP$2/12</f>
        <v>0</v>
      </c>
      <c r="V307" s="27" t="n">
        <f aca="false">L306*Inforce!AQ$2/12</f>
        <v>0</v>
      </c>
      <c r="W307" s="27" t="n">
        <f aca="false">M306*Inforce!AR$2/12</f>
        <v>0</v>
      </c>
      <c r="X307" s="27" t="n">
        <f aca="false">N306*Inforce!AS$2/12</f>
        <v>0</v>
      </c>
      <c r="Y307" s="28" t="n">
        <f aca="false">Y306*EXP(-Assumption!$B$1/12)</f>
        <v>0.601497239262135</v>
      </c>
      <c r="Z307" s="29" t="n">
        <f aca="false">(EXP(Assumption!$B$3/12))</f>
        <v>1.0025031276058</v>
      </c>
      <c r="AA307" s="13" t="n">
        <f aca="false">MAX(SUM(E307:N307), AA306*Z307)</f>
        <v>187904.842212085</v>
      </c>
      <c r="AB307" s="11" t="n">
        <f aca="false">(AA307-SUM(E307:N307)*(1-EXP(-Assumption!$B$1/12))*Y307)</f>
        <v>187839.468952171</v>
      </c>
      <c r="AC307" s="13" t="n">
        <f aca="false">MAX(0.75*AA307, SUM(E307:N307))</f>
        <v>140928.631659064</v>
      </c>
      <c r="AD307" s="13" t="n">
        <v>0</v>
      </c>
      <c r="AE307" s="27" t="n">
        <f aca="false">0.75*MAX(SUM(E307:N307), 0.75*AA307)</f>
        <v>105696.473744298</v>
      </c>
      <c r="AF307" s="11" t="n">
        <f aca="false">(1-EXP(-Assumption!$B$2/12))*Y306*(AE307-SUM(E307:N307))</f>
        <v>30.4310413497381</v>
      </c>
      <c r="AG307" s="13" t="n">
        <f aca="false">AF307+AD307+AB307</f>
        <v>187869.89999352</v>
      </c>
      <c r="AH307" s="27" t="n">
        <f aca="false">AH308*EXP(-Assumption!$B$3/12)+AG307</f>
        <v>10598265.3552776</v>
      </c>
    </row>
    <row r="308" customFormat="false" ht="13.8" hidden="false" customHeight="false" outlineLevel="0" collapsed="false">
      <c r="A308" s="0" t="n">
        <v>1</v>
      </c>
      <c r="B308" s="0" t="n">
        <f aca="false">B307+1</f>
        <v>306</v>
      </c>
      <c r="C308" s="1" t="n">
        <f aca="false">EOMONTH(C307,1)</f>
        <v>53143</v>
      </c>
      <c r="D308" s="0" t="n">
        <f aca="false">EXP(-Assumption!$B$3*Assumption!$B$4*B308)</f>
        <v>0.465333930974313</v>
      </c>
      <c r="E308" s="26" t="n">
        <f aca="false">EXP(MMULT('RW Scenarios'!$C307:$L307, 'Fund Mapping'!B$2:B$11)/12)*(E307-O307)</f>
        <v>0</v>
      </c>
      <c r="F308" s="8" t="n">
        <f aca="false">EXP(MMULT('RW Scenarios'!$C307:$L307, 'Fund Mapping'!C$2:C$11)/12)*(F307-P307)</f>
        <v>0</v>
      </c>
      <c r="G308" s="8" t="n">
        <f aca="false">EXP(MMULT('RW Scenarios'!$C307:$L307, 'Fund Mapping'!D$2:D$11)/12)*(G307-Q307)</f>
        <v>0</v>
      </c>
      <c r="H308" s="8" t="n">
        <f aca="false">EXP(MMULT('RW Scenarios'!$C307:$L307, 'Fund Mapping'!E$2:E$11)/12)*(H307-R307)</f>
        <v>58162.8283128352</v>
      </c>
      <c r="I308" s="8" t="n">
        <f aca="false">EXP(MMULT('RW Scenarios'!$C307:$L307, 'Fund Mapping'!F$2:F$11)/12)*(I307-S307)</f>
        <v>0</v>
      </c>
      <c r="J308" s="8" t="n">
        <f aca="false">EXP(MMULT('RW Scenarios'!$C307:$L307, 'Fund Mapping'!G$2:G$11)/12)*(J307-T307)</f>
        <v>7201.83971634157</v>
      </c>
      <c r="K308" s="8" t="n">
        <f aca="false">EXP(MMULT('RW Scenarios'!$C307:$L307, 'Fund Mapping'!H$2:H$11)/12)*(K307-U307)</f>
        <v>0</v>
      </c>
      <c r="L308" s="8" t="n">
        <f aca="false">EXP(MMULT('RW Scenarios'!$C307:$L307, 'Fund Mapping'!I$2:I$11)/12)*(L307-V307)</f>
        <v>0</v>
      </c>
      <c r="M308" s="8" t="n">
        <f aca="false">EXP(MMULT('RW Scenarios'!$C307:$L307, 'Fund Mapping'!J$2:J$11)/12)*(M307-W307)</f>
        <v>0</v>
      </c>
      <c r="N308" s="8" t="n">
        <f aca="false">EXP(MMULT('RW Scenarios'!$C307:$L307, 'Fund Mapping'!K$2:K$11)/12)*(N307-X307)</f>
        <v>0</v>
      </c>
      <c r="O308" s="27" t="n">
        <f aca="false">E307*Inforce!AJ$2/12</f>
        <v>0</v>
      </c>
      <c r="P308" s="27" t="n">
        <f aca="false">F307*Inforce!AK$2/12</f>
        <v>0</v>
      </c>
      <c r="Q308" s="27" t="n">
        <f aca="false">G307*Inforce!AL$2/12</f>
        <v>0</v>
      </c>
      <c r="R308" s="27" t="n">
        <f aca="false">H307*Inforce!AM$2/12</f>
        <v>38.7175342599239</v>
      </c>
      <c r="S308" s="27" t="n">
        <f aca="false">I307*Inforce!AN$2/12</f>
        <v>0</v>
      </c>
      <c r="T308" s="27" t="n">
        <f aca="false">J307*Inforce!AO$2/12</f>
        <v>2.27638665774675</v>
      </c>
      <c r="U308" s="27" t="n">
        <f aca="false">K307*Inforce!AP$2/12</f>
        <v>0</v>
      </c>
      <c r="V308" s="27" t="n">
        <f aca="false">L307*Inforce!AQ$2/12</f>
        <v>0</v>
      </c>
      <c r="W308" s="27" t="n">
        <f aca="false">M307*Inforce!AR$2/12</f>
        <v>0</v>
      </c>
      <c r="X308" s="27" t="n">
        <f aca="false">N307*Inforce!AS$2/12</f>
        <v>0</v>
      </c>
      <c r="Y308" s="28" t="n">
        <f aca="false">Y307*EXP(-Assumption!$B$1/12)</f>
        <v>0.600495578812272</v>
      </c>
      <c r="Z308" s="29" t="n">
        <f aca="false">(EXP(Assumption!$B$3/12))</f>
        <v>1.0025031276058</v>
      </c>
      <c r="AA308" s="13" t="n">
        <f aca="false">MAX(SUM(E308:N308), AA307*Z308)</f>
        <v>188375.192009889</v>
      </c>
      <c r="AB308" s="11" t="n">
        <f aca="false">(AA308-SUM(E308:N308)*(1-EXP(-Assumption!$B$1/12))*Y308)</f>
        <v>188309.827838226</v>
      </c>
      <c r="AC308" s="13" t="n">
        <f aca="false">MAX(0.75*AA308, SUM(E308:N308))</f>
        <v>141281.394007417</v>
      </c>
      <c r="AD308" s="13" t="n">
        <v>0</v>
      </c>
      <c r="AE308" s="27" t="n">
        <f aca="false">0.75*MAX(SUM(E308:N308), 0.75*AA308)</f>
        <v>105961.045505562</v>
      </c>
      <c r="AF308" s="11" t="n">
        <f aca="false">(1-EXP(-Assumption!$B$2/12))*Y307*(AE308-SUM(E308:N308))</f>
        <v>30.5041921281303</v>
      </c>
      <c r="AG308" s="13" t="n">
        <f aca="false">AF308+AD308+AB308</f>
        <v>188340.332030354</v>
      </c>
      <c r="AH308" s="27" t="n">
        <f aca="false">AH309*EXP(-Assumption!$B$3/12)+AG308</f>
        <v>10436454.0035354</v>
      </c>
    </row>
    <row r="309" customFormat="false" ht="13.8" hidden="false" customHeight="false" outlineLevel="0" collapsed="false">
      <c r="A309" s="0" t="n">
        <v>1</v>
      </c>
      <c r="B309" s="0" t="n">
        <f aca="false">B308+1</f>
        <v>307</v>
      </c>
      <c r="C309" s="1" t="n">
        <f aca="false">EOMONTH(C308,1)</f>
        <v>53174</v>
      </c>
      <c r="D309" s="0" t="n">
        <f aca="false">EXP(-Assumption!$B$3*Assumption!$B$4*B309)</f>
        <v>0.464172049104362</v>
      </c>
      <c r="E309" s="26" t="n">
        <f aca="false">EXP(MMULT('RW Scenarios'!$C308:$L308, 'Fund Mapping'!B$2:B$11)/12)*(E308-O308)</f>
        <v>0</v>
      </c>
      <c r="F309" s="8" t="n">
        <f aca="false">EXP(MMULT('RW Scenarios'!$C308:$L308, 'Fund Mapping'!C$2:C$11)/12)*(F308-P308)</f>
        <v>0</v>
      </c>
      <c r="G309" s="8" t="n">
        <f aca="false">EXP(MMULT('RW Scenarios'!$C308:$L308, 'Fund Mapping'!D$2:D$11)/12)*(G308-Q308)</f>
        <v>0</v>
      </c>
      <c r="H309" s="8" t="n">
        <f aca="false">EXP(MMULT('RW Scenarios'!$C308:$L308, 'Fund Mapping'!E$2:E$11)/12)*(H308-R308)</f>
        <v>58254.9557078945</v>
      </c>
      <c r="I309" s="8" t="n">
        <f aca="false">EXP(MMULT('RW Scenarios'!$C308:$L308, 'Fund Mapping'!F$2:F$11)/12)*(I308-S308)</f>
        <v>0</v>
      </c>
      <c r="J309" s="8" t="n">
        <f aca="false">EXP(MMULT('RW Scenarios'!$C308:$L308, 'Fund Mapping'!G$2:G$11)/12)*(J308-T308)</f>
        <v>7215.78840184577</v>
      </c>
      <c r="K309" s="8" t="n">
        <f aca="false">EXP(MMULT('RW Scenarios'!$C308:$L308, 'Fund Mapping'!H$2:H$11)/12)*(K308-U308)</f>
        <v>0</v>
      </c>
      <c r="L309" s="8" t="n">
        <f aca="false">EXP(MMULT('RW Scenarios'!$C308:$L308, 'Fund Mapping'!I$2:I$11)/12)*(L308-V308)</f>
        <v>0</v>
      </c>
      <c r="M309" s="8" t="n">
        <f aca="false">EXP(MMULT('RW Scenarios'!$C308:$L308, 'Fund Mapping'!J$2:J$11)/12)*(M308-W308)</f>
        <v>0</v>
      </c>
      <c r="N309" s="8" t="n">
        <f aca="false">EXP(MMULT('RW Scenarios'!$C308:$L308, 'Fund Mapping'!K$2:K$11)/12)*(N308-X308)</f>
        <v>0</v>
      </c>
      <c r="O309" s="27" t="n">
        <f aca="false">E308*Inforce!AJ$2/12</f>
        <v>0</v>
      </c>
      <c r="P309" s="27" t="n">
        <f aca="false">F308*Inforce!AK$2/12</f>
        <v>0</v>
      </c>
      <c r="Q309" s="27" t="n">
        <f aca="false">G308*Inforce!AL$2/12</f>
        <v>0</v>
      </c>
      <c r="R309" s="27" t="n">
        <f aca="false">H308*Inforce!AM$2/12</f>
        <v>38.7752188752235</v>
      </c>
      <c r="S309" s="27" t="n">
        <f aca="false">I308*Inforce!AN$2/12</f>
        <v>0</v>
      </c>
      <c r="T309" s="27" t="n">
        <f aca="false">J308*Inforce!AO$2/12</f>
        <v>2.2805825768415</v>
      </c>
      <c r="U309" s="27" t="n">
        <f aca="false">K308*Inforce!AP$2/12</f>
        <v>0</v>
      </c>
      <c r="V309" s="27" t="n">
        <f aca="false">L308*Inforce!AQ$2/12</f>
        <v>0</v>
      </c>
      <c r="W309" s="27" t="n">
        <f aca="false">M308*Inforce!AR$2/12</f>
        <v>0</v>
      </c>
      <c r="X309" s="27" t="n">
        <f aca="false">N308*Inforce!AS$2/12</f>
        <v>0</v>
      </c>
      <c r="Y309" s="28" t="n">
        <f aca="false">Y308*EXP(-Assumption!$B$1/12)</f>
        <v>0.59949558640607</v>
      </c>
      <c r="Z309" s="29" t="n">
        <f aca="false">(EXP(Assumption!$B$3/12))</f>
        <v>1.0025031276058</v>
      </c>
      <c r="AA309" s="13" t="n">
        <f aca="false">MAX(SUM(E309:N309), AA308*Z309)</f>
        <v>188846.719153256</v>
      </c>
      <c r="AB309" s="11" t="n">
        <f aca="false">(AA309-SUM(E309:N309)*(1-EXP(-Assumption!$B$1/12))*Y309)</f>
        <v>188781.357932516</v>
      </c>
      <c r="AC309" s="13" t="n">
        <f aca="false">MAX(0.75*AA309, SUM(E309:N309))</f>
        <v>141635.039364942</v>
      </c>
      <c r="AD309" s="13" t="n">
        <v>0</v>
      </c>
      <c r="AE309" s="27" t="n">
        <f aca="false">0.75*MAX(SUM(E309:N309), 0.75*AA309)</f>
        <v>106226.279523706</v>
      </c>
      <c r="AF309" s="11" t="n">
        <f aca="false">(1-EXP(-Assumption!$B$2/12))*Y308*(AE309-SUM(E309:N309))</f>
        <v>30.5727865628323</v>
      </c>
      <c r="AG309" s="13" t="n">
        <f aca="false">AF309+AD309+AB309</f>
        <v>188811.930719079</v>
      </c>
      <c r="AH309" s="27" t="n">
        <f aca="false">AH310*EXP(-Assumption!$B$3/12)+AG309</f>
        <v>10273766.0077436</v>
      </c>
    </row>
    <row r="310" customFormat="false" ht="13.8" hidden="false" customHeight="false" outlineLevel="0" collapsed="false">
      <c r="A310" s="0" t="n">
        <v>1</v>
      </c>
      <c r="B310" s="0" t="n">
        <f aca="false">B309+1</f>
        <v>308</v>
      </c>
      <c r="C310" s="1" t="n">
        <f aca="false">EOMONTH(C309,1)</f>
        <v>53205</v>
      </c>
      <c r="D310" s="0" t="n">
        <f aca="false">EXP(-Assumption!$B$3*Assumption!$B$4*B310)</f>
        <v>0.463013068311228</v>
      </c>
      <c r="E310" s="26" t="n">
        <f aca="false">EXP(MMULT('RW Scenarios'!$C309:$L309, 'Fund Mapping'!B$2:B$11)/12)*(E309-O309)</f>
        <v>0</v>
      </c>
      <c r="F310" s="8" t="n">
        <f aca="false">EXP(MMULT('RW Scenarios'!$C309:$L309, 'Fund Mapping'!C$2:C$11)/12)*(F309-P309)</f>
        <v>0</v>
      </c>
      <c r="G310" s="8" t="n">
        <f aca="false">EXP(MMULT('RW Scenarios'!$C309:$L309, 'Fund Mapping'!D$2:D$11)/12)*(G309-Q309)</f>
        <v>0</v>
      </c>
      <c r="H310" s="8" t="n">
        <f aca="false">EXP(MMULT('RW Scenarios'!$C309:$L309, 'Fund Mapping'!E$2:E$11)/12)*(H309-R309)</f>
        <v>58353.9891937093</v>
      </c>
      <c r="I310" s="8" t="n">
        <f aca="false">EXP(MMULT('RW Scenarios'!$C309:$L309, 'Fund Mapping'!F$2:F$11)/12)*(I309-S309)</f>
        <v>0</v>
      </c>
      <c r="J310" s="8" t="n">
        <f aca="false">EXP(MMULT('RW Scenarios'!$C309:$L309, 'Fund Mapping'!G$2:G$11)/12)*(J309-T309)</f>
        <v>7230.59584795655</v>
      </c>
      <c r="K310" s="8" t="n">
        <f aca="false">EXP(MMULT('RW Scenarios'!$C309:$L309, 'Fund Mapping'!H$2:H$11)/12)*(K309-U309)</f>
        <v>0</v>
      </c>
      <c r="L310" s="8" t="n">
        <f aca="false">EXP(MMULT('RW Scenarios'!$C309:$L309, 'Fund Mapping'!I$2:I$11)/12)*(L309-V309)</f>
        <v>0</v>
      </c>
      <c r="M310" s="8" t="n">
        <f aca="false">EXP(MMULT('RW Scenarios'!$C309:$L309, 'Fund Mapping'!J$2:J$11)/12)*(M309-W309)</f>
        <v>0</v>
      </c>
      <c r="N310" s="8" t="n">
        <f aca="false">EXP(MMULT('RW Scenarios'!$C309:$L309, 'Fund Mapping'!K$2:K$11)/12)*(N309-X309)</f>
        <v>0</v>
      </c>
      <c r="O310" s="27" t="n">
        <f aca="false">E309*Inforce!AJ$2/12</f>
        <v>0</v>
      </c>
      <c r="P310" s="27" t="n">
        <f aca="false">F309*Inforce!AK$2/12</f>
        <v>0</v>
      </c>
      <c r="Q310" s="27" t="n">
        <f aca="false">G309*Inforce!AL$2/12</f>
        <v>0</v>
      </c>
      <c r="R310" s="27" t="n">
        <f aca="false">H309*Inforce!AM$2/12</f>
        <v>38.8366371385964</v>
      </c>
      <c r="S310" s="27" t="n">
        <f aca="false">I309*Inforce!AN$2/12</f>
        <v>0</v>
      </c>
      <c r="T310" s="27" t="n">
        <f aca="false">J309*Inforce!AO$2/12</f>
        <v>2.28499966058449</v>
      </c>
      <c r="U310" s="27" t="n">
        <f aca="false">K309*Inforce!AP$2/12</f>
        <v>0</v>
      </c>
      <c r="V310" s="27" t="n">
        <f aca="false">L309*Inforce!AQ$2/12</f>
        <v>0</v>
      </c>
      <c r="W310" s="27" t="n">
        <f aca="false">M309*Inforce!AR$2/12</f>
        <v>0</v>
      </c>
      <c r="X310" s="27" t="n">
        <f aca="false">N309*Inforce!AS$2/12</f>
        <v>0</v>
      </c>
      <c r="Y310" s="28" t="n">
        <f aca="false">Y309*EXP(-Assumption!$B$1/12)</f>
        <v>0.598497259265771</v>
      </c>
      <c r="Z310" s="29" t="n">
        <f aca="false">(EXP(Assumption!$B$3/12))</f>
        <v>1.0025031276058</v>
      </c>
      <c r="AA310" s="13" t="n">
        <f aca="false">MAX(SUM(E310:N310), AA309*Z310)</f>
        <v>189319.426589232</v>
      </c>
      <c r="AB310" s="11" t="n">
        <f aca="false">(AA310-SUM(E310:N310)*(1-EXP(-Assumption!$B$1/12))*Y310)</f>
        <v>189254.060751898</v>
      </c>
      <c r="AC310" s="13" t="n">
        <f aca="false">MAX(0.75*AA310, SUM(E310:N310))</f>
        <v>141989.569941924</v>
      </c>
      <c r="AD310" s="13" t="n">
        <v>0</v>
      </c>
      <c r="AE310" s="27" t="n">
        <f aca="false">0.75*MAX(SUM(E310:N310), 0.75*AA310)</f>
        <v>106492.177456443</v>
      </c>
      <c r="AF310" s="11" t="n">
        <f aca="false">(1-EXP(-Assumption!$B$2/12))*Y309*(AE310-SUM(E310:N310))</f>
        <v>30.6357500461367</v>
      </c>
      <c r="AG310" s="13" t="n">
        <f aca="false">AF310+AD310+AB310</f>
        <v>189284.696501944</v>
      </c>
      <c r="AH310" s="27" t="n">
        <f aca="false">AH311*EXP(-Assumption!$B$3/12)+AG310</f>
        <v>10110198.0039779</v>
      </c>
    </row>
    <row r="311" customFormat="false" ht="13.8" hidden="false" customHeight="false" outlineLevel="0" collapsed="false">
      <c r="A311" s="0" t="n">
        <v>1</v>
      </c>
      <c r="B311" s="0" t="n">
        <f aca="false">B310+1</f>
        <v>309</v>
      </c>
      <c r="C311" s="1" t="n">
        <f aca="false">EOMONTH(C310,1)</f>
        <v>53235</v>
      </c>
      <c r="D311" s="0" t="n">
        <f aca="false">EXP(-Assumption!$B$3*Assumption!$B$4*B311)</f>
        <v>0.461856981351279</v>
      </c>
      <c r="E311" s="26" t="n">
        <f aca="false">EXP(MMULT('RW Scenarios'!$C310:$L310, 'Fund Mapping'!B$2:B$11)/12)*(E310-O310)</f>
        <v>0</v>
      </c>
      <c r="F311" s="8" t="n">
        <f aca="false">EXP(MMULT('RW Scenarios'!$C310:$L310, 'Fund Mapping'!C$2:C$11)/12)*(F310-P310)</f>
        <v>0</v>
      </c>
      <c r="G311" s="8" t="n">
        <f aca="false">EXP(MMULT('RW Scenarios'!$C310:$L310, 'Fund Mapping'!D$2:D$11)/12)*(G310-Q310)</f>
        <v>0</v>
      </c>
      <c r="H311" s="8" t="n">
        <f aca="false">EXP(MMULT('RW Scenarios'!$C310:$L310, 'Fund Mapping'!E$2:E$11)/12)*(H310-R310)</f>
        <v>58455.4353213742</v>
      </c>
      <c r="I311" s="8" t="n">
        <f aca="false">EXP(MMULT('RW Scenarios'!$C310:$L310, 'Fund Mapping'!F$2:F$11)/12)*(I310-S310)</f>
        <v>0</v>
      </c>
      <c r="J311" s="8" t="n">
        <f aca="false">EXP(MMULT('RW Scenarios'!$C310:$L310, 'Fund Mapping'!G$2:G$11)/12)*(J310-T310)</f>
        <v>7245.71021140179</v>
      </c>
      <c r="K311" s="8" t="n">
        <f aca="false">EXP(MMULT('RW Scenarios'!$C310:$L310, 'Fund Mapping'!H$2:H$11)/12)*(K310-U310)</f>
        <v>0</v>
      </c>
      <c r="L311" s="8" t="n">
        <f aca="false">EXP(MMULT('RW Scenarios'!$C310:$L310, 'Fund Mapping'!I$2:I$11)/12)*(L310-V310)</f>
        <v>0</v>
      </c>
      <c r="M311" s="8" t="n">
        <f aca="false">EXP(MMULT('RW Scenarios'!$C310:$L310, 'Fund Mapping'!J$2:J$11)/12)*(M310-W310)</f>
        <v>0</v>
      </c>
      <c r="N311" s="8" t="n">
        <f aca="false">EXP(MMULT('RW Scenarios'!$C310:$L310, 'Fund Mapping'!K$2:K$11)/12)*(N310-X310)</f>
        <v>0</v>
      </c>
      <c r="O311" s="27" t="n">
        <f aca="false">E310*Inforce!AJ$2/12</f>
        <v>0</v>
      </c>
      <c r="P311" s="27" t="n">
        <f aca="false">F310*Inforce!AK$2/12</f>
        <v>0</v>
      </c>
      <c r="Q311" s="27" t="n">
        <f aca="false">G310*Inforce!AL$2/12</f>
        <v>0</v>
      </c>
      <c r="R311" s="27" t="n">
        <f aca="false">H310*Inforce!AM$2/12</f>
        <v>38.9026594624729</v>
      </c>
      <c r="S311" s="27" t="n">
        <f aca="false">I310*Inforce!AN$2/12</f>
        <v>0</v>
      </c>
      <c r="T311" s="27" t="n">
        <f aca="false">J310*Inforce!AO$2/12</f>
        <v>2.28968868518624</v>
      </c>
      <c r="U311" s="27" t="n">
        <f aca="false">K310*Inforce!AP$2/12</f>
        <v>0</v>
      </c>
      <c r="V311" s="27" t="n">
        <f aca="false">L310*Inforce!AQ$2/12</f>
        <v>0</v>
      </c>
      <c r="W311" s="27" t="n">
        <f aca="false">M310*Inforce!AR$2/12</f>
        <v>0</v>
      </c>
      <c r="X311" s="27" t="n">
        <f aca="false">N310*Inforce!AS$2/12</f>
        <v>0</v>
      </c>
      <c r="Y311" s="28" t="n">
        <f aca="false">Y310*EXP(-Assumption!$B$1/12)</f>
        <v>0.597500594618244</v>
      </c>
      <c r="Z311" s="29" t="n">
        <f aca="false">(EXP(Assumption!$B$3/12))</f>
        <v>1.0025031276058</v>
      </c>
      <c r="AA311" s="13" t="n">
        <f aca="false">MAX(SUM(E311:N311), AA310*Z311)</f>
        <v>189793.317272241</v>
      </c>
      <c r="AB311" s="11" t="n">
        <f aca="false">(AA311-SUM(E311:N311)*(1-EXP(-Assumption!$B$1/12))*Y311)</f>
        <v>189727.944308971</v>
      </c>
      <c r="AC311" s="13" t="n">
        <f aca="false">MAX(0.75*AA311, SUM(E311:N311))</f>
        <v>142344.987954181</v>
      </c>
      <c r="AD311" s="13" t="n">
        <v>0</v>
      </c>
      <c r="AE311" s="27" t="n">
        <f aca="false">0.75*MAX(SUM(E311:N311), 0.75*AA311)</f>
        <v>106758.740965636</v>
      </c>
      <c r="AF311" s="11" t="n">
        <f aca="false">(1-EXP(-Assumption!$B$2/12))*Y310*(AE311-SUM(E311:N311))</f>
        <v>30.6968833741619</v>
      </c>
      <c r="AG311" s="13" t="n">
        <f aca="false">AF311+AD311+AB311</f>
        <v>189758.641192346</v>
      </c>
      <c r="AH311" s="27" t="n">
        <f aca="false">AH312*EXP(-Assumption!$B$3/12)+AG311</f>
        <v>9945746.61945055</v>
      </c>
    </row>
    <row r="312" customFormat="false" ht="13.8" hidden="false" customHeight="false" outlineLevel="0" collapsed="false">
      <c r="A312" s="0" t="n">
        <v>1</v>
      </c>
      <c r="B312" s="0" t="n">
        <f aca="false">B311+1</f>
        <v>310</v>
      </c>
      <c r="C312" s="1" t="n">
        <f aca="false">EOMONTH(C311,1)</f>
        <v>53266</v>
      </c>
      <c r="D312" s="0" t="n">
        <f aca="false">EXP(-Assumption!$B$3*Assumption!$B$4*B312)</f>
        <v>0.460703780998966</v>
      </c>
      <c r="E312" s="26" t="n">
        <f aca="false">EXP(MMULT('RW Scenarios'!$C311:$L311, 'Fund Mapping'!B$2:B$11)/12)*(E311-O311)</f>
        <v>0</v>
      </c>
      <c r="F312" s="8" t="n">
        <f aca="false">EXP(MMULT('RW Scenarios'!$C311:$L311, 'Fund Mapping'!C$2:C$11)/12)*(F311-P311)</f>
        <v>0</v>
      </c>
      <c r="G312" s="8" t="n">
        <f aca="false">EXP(MMULT('RW Scenarios'!$C311:$L311, 'Fund Mapping'!D$2:D$11)/12)*(G311-Q311)</f>
        <v>0</v>
      </c>
      <c r="H312" s="8" t="n">
        <f aca="false">EXP(MMULT('RW Scenarios'!$C311:$L311, 'Fund Mapping'!E$2:E$11)/12)*(H311-R311)</f>
        <v>58555.1147563511</v>
      </c>
      <c r="I312" s="8" t="n">
        <f aca="false">EXP(MMULT('RW Scenarios'!$C311:$L311, 'Fund Mapping'!F$2:F$11)/12)*(I311-S311)</f>
        <v>0</v>
      </c>
      <c r="J312" s="8" t="n">
        <f aca="false">EXP(MMULT('RW Scenarios'!$C311:$L311, 'Fund Mapping'!G$2:G$11)/12)*(J311-T311)</f>
        <v>7260.61634969186</v>
      </c>
      <c r="K312" s="8" t="n">
        <f aca="false">EXP(MMULT('RW Scenarios'!$C311:$L311, 'Fund Mapping'!H$2:H$11)/12)*(K311-U311)</f>
        <v>0</v>
      </c>
      <c r="L312" s="8" t="n">
        <f aca="false">EXP(MMULT('RW Scenarios'!$C311:$L311, 'Fund Mapping'!I$2:I$11)/12)*(L311-V311)</f>
        <v>0</v>
      </c>
      <c r="M312" s="8" t="n">
        <f aca="false">EXP(MMULT('RW Scenarios'!$C311:$L311, 'Fund Mapping'!J$2:J$11)/12)*(M311-W311)</f>
        <v>0</v>
      </c>
      <c r="N312" s="8" t="n">
        <f aca="false">EXP(MMULT('RW Scenarios'!$C311:$L311, 'Fund Mapping'!K$2:K$11)/12)*(N311-X311)</f>
        <v>0</v>
      </c>
      <c r="O312" s="27" t="n">
        <f aca="false">E311*Inforce!AJ$2/12</f>
        <v>0</v>
      </c>
      <c r="P312" s="27" t="n">
        <f aca="false">F311*Inforce!AK$2/12</f>
        <v>0</v>
      </c>
      <c r="Q312" s="27" t="n">
        <f aca="false">G311*Inforce!AL$2/12</f>
        <v>0</v>
      </c>
      <c r="R312" s="27" t="n">
        <f aca="false">H311*Inforce!AM$2/12</f>
        <v>38.9702902142495</v>
      </c>
      <c r="S312" s="27" t="n">
        <f aca="false">I311*Inforce!AN$2/12</f>
        <v>0</v>
      </c>
      <c r="T312" s="27" t="n">
        <f aca="false">J311*Inforce!AO$2/12</f>
        <v>2.29447490027723</v>
      </c>
      <c r="U312" s="27" t="n">
        <f aca="false">K311*Inforce!AP$2/12</f>
        <v>0</v>
      </c>
      <c r="V312" s="27" t="n">
        <f aca="false">L311*Inforce!AQ$2/12</f>
        <v>0</v>
      </c>
      <c r="W312" s="27" t="n">
        <f aca="false">M311*Inforce!AR$2/12</f>
        <v>0</v>
      </c>
      <c r="X312" s="27" t="n">
        <f aca="false">N311*Inforce!AS$2/12</f>
        <v>0</v>
      </c>
      <c r="Y312" s="28" t="n">
        <f aca="false">Y311*EXP(-Assumption!$B$1/12)</f>
        <v>0.596505589694975</v>
      </c>
      <c r="Z312" s="29" t="n">
        <f aca="false">(EXP(Assumption!$B$3/12))</f>
        <v>1.0025031276058</v>
      </c>
      <c r="AA312" s="13" t="n">
        <f aca="false">MAX(SUM(E312:N312), AA311*Z312)</f>
        <v>190268.3941641</v>
      </c>
      <c r="AB312" s="11" t="n">
        <f aca="false">(AA312-SUM(E312:N312)*(1-EXP(-Assumption!$B$1/12))*Y312)</f>
        <v>190203.016241678</v>
      </c>
      <c r="AC312" s="13" t="n">
        <f aca="false">MAX(0.75*AA312, SUM(E312:N312))</f>
        <v>142701.295623075</v>
      </c>
      <c r="AD312" s="13" t="n">
        <v>0</v>
      </c>
      <c r="AE312" s="27" t="n">
        <f aca="false">0.75*MAX(SUM(E312:N312), 0.75*AA312)</f>
        <v>107025.971717307</v>
      </c>
      <c r="AF312" s="11" t="n">
        <f aca="false">(1-EXP(-Assumption!$B$2/12))*Y311*(AE312-SUM(E312:N312))</f>
        <v>30.7597002691503</v>
      </c>
      <c r="AG312" s="13" t="n">
        <f aca="false">AF312+AD312+AB312</f>
        <v>190233.775941947</v>
      </c>
      <c r="AH312" s="27" t="n">
        <f aca="false">AH313*EXP(-Assumption!$B$3/12)+AG312</f>
        <v>9780408.46108839</v>
      </c>
    </row>
    <row r="313" customFormat="false" ht="13.8" hidden="false" customHeight="false" outlineLevel="0" collapsed="false">
      <c r="A313" s="0" t="n">
        <v>1</v>
      </c>
      <c r="B313" s="0" t="n">
        <f aca="false">B312+1</f>
        <v>311</v>
      </c>
      <c r="C313" s="1" t="n">
        <f aca="false">EOMONTH(C312,1)</f>
        <v>53296</v>
      </c>
      <c r="D313" s="0" t="n">
        <f aca="false">EXP(-Assumption!$B$3*Assumption!$B$4*B313)</f>
        <v>0.459553460046784</v>
      </c>
      <c r="E313" s="26" t="n">
        <f aca="false">EXP(MMULT('RW Scenarios'!$C312:$L312, 'Fund Mapping'!B$2:B$11)/12)*(E312-O312)</f>
        <v>0</v>
      </c>
      <c r="F313" s="8" t="n">
        <f aca="false">EXP(MMULT('RW Scenarios'!$C312:$L312, 'Fund Mapping'!C$2:C$11)/12)*(F312-P312)</f>
        <v>0</v>
      </c>
      <c r="G313" s="8" t="n">
        <f aca="false">EXP(MMULT('RW Scenarios'!$C312:$L312, 'Fund Mapping'!D$2:D$11)/12)*(G312-Q312)</f>
        <v>0</v>
      </c>
      <c r="H313" s="8" t="n">
        <f aca="false">EXP(MMULT('RW Scenarios'!$C312:$L312, 'Fund Mapping'!E$2:E$11)/12)*(H312-R312)</f>
        <v>58649.0346198359</v>
      </c>
      <c r="I313" s="8" t="n">
        <f aca="false">EXP(MMULT('RW Scenarios'!$C312:$L312, 'Fund Mapping'!F$2:F$11)/12)*(I312-S312)</f>
        <v>0</v>
      </c>
      <c r="J313" s="8" t="n">
        <f aca="false">EXP(MMULT('RW Scenarios'!$C312:$L312, 'Fund Mapping'!G$2:G$11)/12)*(J312-T312)</f>
        <v>7274.82446731199</v>
      </c>
      <c r="K313" s="8" t="n">
        <f aca="false">EXP(MMULT('RW Scenarios'!$C312:$L312, 'Fund Mapping'!H$2:H$11)/12)*(K312-U312)</f>
        <v>0</v>
      </c>
      <c r="L313" s="8" t="n">
        <f aca="false">EXP(MMULT('RW Scenarios'!$C312:$L312, 'Fund Mapping'!I$2:I$11)/12)*(L312-V312)</f>
        <v>0</v>
      </c>
      <c r="M313" s="8" t="n">
        <f aca="false">EXP(MMULT('RW Scenarios'!$C312:$L312, 'Fund Mapping'!J$2:J$11)/12)*(M312-W312)</f>
        <v>0</v>
      </c>
      <c r="N313" s="8" t="n">
        <f aca="false">EXP(MMULT('RW Scenarios'!$C312:$L312, 'Fund Mapping'!K$2:K$11)/12)*(N312-X312)</f>
        <v>0</v>
      </c>
      <c r="O313" s="27" t="n">
        <f aca="false">E312*Inforce!AJ$2/12</f>
        <v>0</v>
      </c>
      <c r="P313" s="27" t="n">
        <f aca="false">F312*Inforce!AK$2/12</f>
        <v>0</v>
      </c>
      <c r="Q313" s="27" t="n">
        <f aca="false">G312*Inforce!AL$2/12</f>
        <v>0</v>
      </c>
      <c r="R313" s="27" t="n">
        <f aca="false">H312*Inforce!AM$2/12</f>
        <v>39.0367431709007</v>
      </c>
      <c r="S313" s="27" t="n">
        <f aca="false">I312*Inforce!AN$2/12</f>
        <v>0</v>
      </c>
      <c r="T313" s="27" t="n">
        <f aca="false">J312*Inforce!AO$2/12</f>
        <v>2.29919517740242</v>
      </c>
      <c r="U313" s="27" t="n">
        <f aca="false">K312*Inforce!AP$2/12</f>
        <v>0</v>
      </c>
      <c r="V313" s="27" t="n">
        <f aca="false">L312*Inforce!AQ$2/12</f>
        <v>0</v>
      </c>
      <c r="W313" s="27" t="n">
        <f aca="false">M312*Inforce!AR$2/12</f>
        <v>0</v>
      </c>
      <c r="X313" s="27" t="n">
        <f aca="false">N312*Inforce!AS$2/12</f>
        <v>0</v>
      </c>
      <c r="Y313" s="28" t="n">
        <f aca="false">Y312*EXP(-Assumption!$B$1/12)</f>
        <v>0.595512241732061</v>
      </c>
      <c r="Z313" s="29" t="n">
        <f aca="false">(EXP(Assumption!$B$3/12))</f>
        <v>1.0025031276058</v>
      </c>
      <c r="AA313" s="13" t="n">
        <f aca="false">MAX(SUM(E313:N313), AA312*Z313)</f>
        <v>190744.660234043</v>
      </c>
      <c r="AB313" s="11" t="n">
        <f aca="false">(AA313-SUM(E313:N313)*(1-EXP(-Assumption!$B$1/12))*Y313)</f>
        <v>190679.283954229</v>
      </c>
      <c r="AC313" s="13" t="n">
        <f aca="false">MAX(0.75*AA313, SUM(E313:N313))</f>
        <v>143058.495175532</v>
      </c>
      <c r="AD313" s="13" t="n">
        <v>0</v>
      </c>
      <c r="AE313" s="27" t="n">
        <f aca="false">0.75*MAX(SUM(E313:N313), 0.75*AA313)</f>
        <v>107293.871381649</v>
      </c>
      <c r="AF313" s="11" t="n">
        <f aca="false">(1-EXP(-Assumption!$B$2/12))*Y312*(AE313-SUM(E313:N313))</f>
        <v>30.8275332519893</v>
      </c>
      <c r="AG313" s="13" t="n">
        <f aca="false">AF313+AD313+AB313</f>
        <v>190710.111487481</v>
      </c>
      <c r="AH313" s="27" t="n">
        <f aca="false">AH314*EXP(-Assumption!$B$3/12)+AG313</f>
        <v>9614180.11614523</v>
      </c>
    </row>
    <row r="314" customFormat="false" ht="13.8" hidden="false" customHeight="false" outlineLevel="0" collapsed="false">
      <c r="A314" s="0" t="n">
        <v>1</v>
      </c>
      <c r="B314" s="0" t="n">
        <f aca="false">B313+1</f>
        <v>312</v>
      </c>
      <c r="C314" s="1" t="n">
        <f aca="false">EOMONTH(C313,1)</f>
        <v>53327</v>
      </c>
      <c r="D314" s="0" t="n">
        <f aca="false">EXP(-Assumption!$B$3*Assumption!$B$4*B314)</f>
        <v>0.458406011305224</v>
      </c>
      <c r="E314" s="26" t="n">
        <f aca="false">EXP(MMULT('RW Scenarios'!$C313:$L313, 'Fund Mapping'!B$2:B$11)/12)*(E313-O313)</f>
        <v>0</v>
      </c>
      <c r="F314" s="8" t="n">
        <f aca="false">EXP(MMULT('RW Scenarios'!$C313:$L313, 'Fund Mapping'!C$2:C$11)/12)*(F313-P313)</f>
        <v>0</v>
      </c>
      <c r="G314" s="8" t="n">
        <f aca="false">EXP(MMULT('RW Scenarios'!$C313:$L313, 'Fund Mapping'!D$2:D$11)/12)*(G313-Q313)</f>
        <v>0</v>
      </c>
      <c r="H314" s="8" t="n">
        <f aca="false">EXP(MMULT('RW Scenarios'!$C313:$L313, 'Fund Mapping'!E$2:E$11)/12)*(H313-R313)</f>
        <v>58745.8939827645</v>
      </c>
      <c r="I314" s="8" t="n">
        <f aca="false">EXP(MMULT('RW Scenarios'!$C313:$L313, 'Fund Mapping'!F$2:F$11)/12)*(I313-S313)</f>
        <v>0</v>
      </c>
      <c r="J314" s="8" t="n">
        <f aca="false">EXP(MMULT('RW Scenarios'!$C313:$L313, 'Fund Mapping'!G$2:G$11)/12)*(J313-T313)</f>
        <v>7289.4070644161</v>
      </c>
      <c r="K314" s="8" t="n">
        <f aca="false">EXP(MMULT('RW Scenarios'!$C313:$L313, 'Fund Mapping'!H$2:H$11)/12)*(K313-U313)</f>
        <v>0</v>
      </c>
      <c r="L314" s="8" t="n">
        <f aca="false">EXP(MMULT('RW Scenarios'!$C313:$L313, 'Fund Mapping'!I$2:I$11)/12)*(L313-V313)</f>
        <v>0</v>
      </c>
      <c r="M314" s="8" t="n">
        <f aca="false">EXP(MMULT('RW Scenarios'!$C313:$L313, 'Fund Mapping'!J$2:J$11)/12)*(M313-W313)</f>
        <v>0</v>
      </c>
      <c r="N314" s="8" t="n">
        <f aca="false">EXP(MMULT('RW Scenarios'!$C313:$L313, 'Fund Mapping'!K$2:K$11)/12)*(N313-X313)</f>
        <v>0</v>
      </c>
      <c r="O314" s="27" t="n">
        <f aca="false">E313*Inforce!AJ$2/12</f>
        <v>0</v>
      </c>
      <c r="P314" s="27" t="n">
        <f aca="false">F313*Inforce!AK$2/12</f>
        <v>0</v>
      </c>
      <c r="Q314" s="27" t="n">
        <f aca="false">G313*Inforce!AL$2/12</f>
        <v>0</v>
      </c>
      <c r="R314" s="27" t="n">
        <f aca="false">H313*Inforce!AM$2/12</f>
        <v>39.0993564132239</v>
      </c>
      <c r="S314" s="27" t="n">
        <f aca="false">I313*Inforce!AN$2/12</f>
        <v>0</v>
      </c>
      <c r="T314" s="27" t="n">
        <f aca="false">J313*Inforce!AO$2/12</f>
        <v>2.3036944146488</v>
      </c>
      <c r="U314" s="27" t="n">
        <f aca="false">K313*Inforce!AP$2/12</f>
        <v>0</v>
      </c>
      <c r="V314" s="27" t="n">
        <f aca="false">L313*Inforce!AQ$2/12</f>
        <v>0</v>
      </c>
      <c r="W314" s="27" t="n">
        <f aca="false">M313*Inforce!AR$2/12</f>
        <v>0</v>
      </c>
      <c r="X314" s="27" t="n">
        <f aca="false">N313*Inforce!AS$2/12</f>
        <v>0</v>
      </c>
      <c r="Y314" s="28" t="n">
        <f aca="false">Y313*EXP(-Assumption!$B$1/12)</f>
        <v>0.594520547970201</v>
      </c>
      <c r="Z314" s="29" t="n">
        <f aca="false">(EXP(Assumption!$B$3/12))</f>
        <v>1.0025031276058</v>
      </c>
      <c r="AA314" s="13" t="n">
        <f aca="false">MAX(SUM(E314:N314), AA313*Z314)</f>
        <v>191222.118458733</v>
      </c>
      <c r="AB314" s="11" t="n">
        <f aca="false">(AA314-SUM(E314:N314)*(1-EXP(-Assumption!$B$1/12))*Y314)</f>
        <v>191156.740716379</v>
      </c>
      <c r="AC314" s="13" t="n">
        <f aca="false">MAX(0.75*AA314, SUM(E314:N314))</f>
        <v>143416.58884405</v>
      </c>
      <c r="AD314" s="13" t="n">
        <v>0</v>
      </c>
      <c r="AE314" s="27" t="n">
        <f aca="false">0.75*MAX(SUM(E314:N314), 0.75*AA314)</f>
        <v>107562.441633037</v>
      </c>
      <c r="AF314" s="11" t="n">
        <f aca="false">(1-EXP(-Assumption!$B$2/12))*Y313*(AE314-SUM(E314:N314))</f>
        <v>30.8930885258899</v>
      </c>
      <c r="AG314" s="13" t="n">
        <f aca="false">AF314+AD314+AB314</f>
        <v>191187.633804905</v>
      </c>
      <c r="AH314" s="27" t="n">
        <f aca="false">AH315*EXP(-Assumption!$B$3/12)+AG314</f>
        <v>9447058.1525688</v>
      </c>
    </row>
    <row r="315" customFormat="false" ht="13.8" hidden="false" customHeight="false" outlineLevel="0" collapsed="false">
      <c r="A315" s="0" t="n">
        <v>1</v>
      </c>
      <c r="B315" s="0" t="n">
        <f aca="false">B314+1</f>
        <v>313</v>
      </c>
      <c r="C315" s="1" t="n">
        <f aca="false">EOMONTH(C314,1)</f>
        <v>53358</v>
      </c>
      <c r="D315" s="0" t="n">
        <f aca="false">EXP(-Assumption!$B$3*Assumption!$B$4*B315)</f>
        <v>0.457261427602726</v>
      </c>
      <c r="E315" s="26" t="n">
        <f aca="false">EXP(MMULT('RW Scenarios'!$C314:$L314, 'Fund Mapping'!B$2:B$11)/12)*(E314-O314)</f>
        <v>0</v>
      </c>
      <c r="F315" s="8" t="n">
        <f aca="false">EXP(MMULT('RW Scenarios'!$C314:$L314, 'Fund Mapping'!C$2:C$11)/12)*(F314-P314)</f>
        <v>0</v>
      </c>
      <c r="G315" s="8" t="n">
        <f aca="false">EXP(MMULT('RW Scenarios'!$C314:$L314, 'Fund Mapping'!D$2:D$11)/12)*(G314-Q314)</f>
        <v>0</v>
      </c>
      <c r="H315" s="8" t="n">
        <f aca="false">EXP(MMULT('RW Scenarios'!$C314:$L314, 'Fund Mapping'!E$2:E$11)/12)*(H314-R314)</f>
        <v>58843.5639170075</v>
      </c>
      <c r="I315" s="8" t="n">
        <f aca="false">EXP(MMULT('RW Scenarios'!$C314:$L314, 'Fund Mapping'!F$2:F$11)/12)*(I314-S314)</f>
        <v>0</v>
      </c>
      <c r="J315" s="8" t="n">
        <f aca="false">EXP(MMULT('RW Scenarios'!$C314:$L314, 'Fund Mapping'!G$2:G$11)/12)*(J314-T314)</f>
        <v>7304.09721686956</v>
      </c>
      <c r="K315" s="8" t="n">
        <f aca="false">EXP(MMULT('RW Scenarios'!$C314:$L314, 'Fund Mapping'!H$2:H$11)/12)*(K314-U314)</f>
        <v>0</v>
      </c>
      <c r="L315" s="8" t="n">
        <f aca="false">EXP(MMULT('RW Scenarios'!$C314:$L314, 'Fund Mapping'!I$2:I$11)/12)*(L314-V314)</f>
        <v>0</v>
      </c>
      <c r="M315" s="8" t="n">
        <f aca="false">EXP(MMULT('RW Scenarios'!$C314:$L314, 'Fund Mapping'!J$2:J$11)/12)*(M314-W314)</f>
        <v>0</v>
      </c>
      <c r="N315" s="8" t="n">
        <f aca="false">EXP(MMULT('RW Scenarios'!$C314:$L314, 'Fund Mapping'!K$2:K$11)/12)*(N314-X314)</f>
        <v>0</v>
      </c>
      <c r="O315" s="27" t="n">
        <f aca="false">E314*Inforce!AJ$2/12</f>
        <v>0</v>
      </c>
      <c r="P315" s="27" t="n">
        <f aca="false">F314*Inforce!AK$2/12</f>
        <v>0</v>
      </c>
      <c r="Q315" s="27" t="n">
        <f aca="false">G314*Inforce!AL$2/12</f>
        <v>0</v>
      </c>
      <c r="R315" s="27" t="n">
        <f aca="false">H314*Inforce!AM$2/12</f>
        <v>39.163929321843</v>
      </c>
      <c r="S315" s="27" t="n">
        <f aca="false">I314*Inforce!AN$2/12</f>
        <v>0</v>
      </c>
      <c r="T315" s="27" t="n">
        <f aca="false">J314*Inforce!AO$2/12</f>
        <v>2.3083122370651</v>
      </c>
      <c r="U315" s="27" t="n">
        <f aca="false">K314*Inforce!AP$2/12</f>
        <v>0</v>
      </c>
      <c r="V315" s="27" t="n">
        <f aca="false">L314*Inforce!AQ$2/12</f>
        <v>0</v>
      </c>
      <c r="W315" s="27" t="n">
        <f aca="false">M314*Inforce!AR$2/12</f>
        <v>0</v>
      </c>
      <c r="X315" s="27" t="n">
        <f aca="false">N314*Inforce!AS$2/12</f>
        <v>0</v>
      </c>
      <c r="Y315" s="28" t="n">
        <f aca="false">Y314*EXP(-Assumption!$B$1/12)</f>
        <v>0.59353050565469</v>
      </c>
      <c r="Z315" s="29" t="n">
        <f aca="false">(EXP(Assumption!$B$3/12))</f>
        <v>1.0025031276058</v>
      </c>
      <c r="AA315" s="13" t="n">
        <f aca="false">MAX(SUM(E315:N315), AA314*Z315)</f>
        <v>191700.771822285</v>
      </c>
      <c r="AB315" s="11" t="n">
        <f aca="false">(AA315-SUM(E315:N315)*(1-EXP(-Assumption!$B$1/12))*Y315)</f>
        <v>191635.39189609</v>
      </c>
      <c r="AC315" s="13" t="n">
        <f aca="false">MAX(0.75*AA315, SUM(E315:N315))</f>
        <v>143775.578866714</v>
      </c>
      <c r="AD315" s="13" t="n">
        <v>0</v>
      </c>
      <c r="AE315" s="27" t="n">
        <f aca="false">0.75*MAX(SUM(E315:N315), 0.75*AA315)</f>
        <v>107831.684150036</v>
      </c>
      <c r="AF315" s="11" t="n">
        <f aca="false">(1-EXP(-Assumption!$B$2/12))*Y314*(AE315-SUM(E315:N315))</f>
        <v>30.9581573770897</v>
      </c>
      <c r="AG315" s="13" t="n">
        <f aca="false">AF315+AD315+AB315</f>
        <v>191666.350053467</v>
      </c>
      <c r="AH315" s="27" t="n">
        <f aca="false">AH316*EXP(-Assumption!$B$3/12)+AG315</f>
        <v>9279039.14377507</v>
      </c>
    </row>
    <row r="316" customFormat="false" ht="13.8" hidden="false" customHeight="false" outlineLevel="0" collapsed="false">
      <c r="A316" s="0" t="n">
        <v>1</v>
      </c>
      <c r="B316" s="0" t="n">
        <f aca="false">B315+1</f>
        <v>314</v>
      </c>
      <c r="C316" s="1" t="n">
        <f aca="false">EOMONTH(C315,1)</f>
        <v>53386</v>
      </c>
      <c r="D316" s="0" t="n">
        <f aca="false">EXP(-Assumption!$B$3*Assumption!$B$4*B316)</f>
        <v>0.456119701785639</v>
      </c>
      <c r="E316" s="26" t="n">
        <f aca="false">EXP(MMULT('RW Scenarios'!$C315:$L315, 'Fund Mapping'!B$2:B$11)/12)*(E315-O315)</f>
        <v>0</v>
      </c>
      <c r="F316" s="8" t="n">
        <f aca="false">EXP(MMULT('RW Scenarios'!$C315:$L315, 'Fund Mapping'!C$2:C$11)/12)*(F315-P315)</f>
        <v>0</v>
      </c>
      <c r="G316" s="8" t="n">
        <f aca="false">EXP(MMULT('RW Scenarios'!$C315:$L315, 'Fund Mapping'!D$2:D$11)/12)*(G315-Q315)</f>
        <v>0</v>
      </c>
      <c r="H316" s="8" t="n">
        <f aca="false">EXP(MMULT('RW Scenarios'!$C315:$L315, 'Fund Mapping'!E$2:E$11)/12)*(H315-R315)</f>
        <v>58943.1472551476</v>
      </c>
      <c r="I316" s="8" t="n">
        <f aca="false">EXP(MMULT('RW Scenarios'!$C315:$L315, 'Fund Mapping'!F$2:F$11)/12)*(I315-S315)</f>
        <v>0</v>
      </c>
      <c r="J316" s="8" t="n">
        <f aca="false">EXP(MMULT('RW Scenarios'!$C315:$L315, 'Fund Mapping'!G$2:G$11)/12)*(J315-T315)</f>
        <v>7319.03620066754</v>
      </c>
      <c r="K316" s="8" t="n">
        <f aca="false">EXP(MMULT('RW Scenarios'!$C315:$L315, 'Fund Mapping'!H$2:H$11)/12)*(K315-U315)</f>
        <v>0</v>
      </c>
      <c r="L316" s="8" t="n">
        <f aca="false">EXP(MMULT('RW Scenarios'!$C315:$L315, 'Fund Mapping'!I$2:I$11)/12)*(L315-V315)</f>
        <v>0</v>
      </c>
      <c r="M316" s="8" t="n">
        <f aca="false">EXP(MMULT('RW Scenarios'!$C315:$L315, 'Fund Mapping'!J$2:J$11)/12)*(M315-W315)</f>
        <v>0</v>
      </c>
      <c r="N316" s="8" t="n">
        <f aca="false">EXP(MMULT('RW Scenarios'!$C315:$L315, 'Fund Mapping'!K$2:K$11)/12)*(N315-X315)</f>
        <v>0</v>
      </c>
      <c r="O316" s="27" t="n">
        <f aca="false">E315*Inforce!AJ$2/12</f>
        <v>0</v>
      </c>
      <c r="P316" s="27" t="n">
        <f aca="false">F315*Inforce!AK$2/12</f>
        <v>0</v>
      </c>
      <c r="Q316" s="27" t="n">
        <f aca="false">G315*Inforce!AL$2/12</f>
        <v>0</v>
      </c>
      <c r="R316" s="27" t="n">
        <f aca="false">H315*Inforce!AM$2/12</f>
        <v>39.2290426113383</v>
      </c>
      <c r="S316" s="27" t="n">
        <f aca="false">I315*Inforce!AN$2/12</f>
        <v>0</v>
      </c>
      <c r="T316" s="27" t="n">
        <f aca="false">J315*Inforce!AO$2/12</f>
        <v>2.31296411867536</v>
      </c>
      <c r="U316" s="27" t="n">
        <f aca="false">K315*Inforce!AP$2/12</f>
        <v>0</v>
      </c>
      <c r="V316" s="27" t="n">
        <f aca="false">L315*Inforce!AQ$2/12</f>
        <v>0</v>
      </c>
      <c r="W316" s="27" t="n">
        <f aca="false">M315*Inforce!AR$2/12</f>
        <v>0</v>
      </c>
      <c r="X316" s="27" t="n">
        <f aca="false">N315*Inforce!AS$2/12</f>
        <v>0</v>
      </c>
      <c r="Y316" s="28" t="n">
        <f aca="false">Y315*EXP(-Assumption!$B$1/12)</f>
        <v>0.59254211203541</v>
      </c>
      <c r="Z316" s="29" t="n">
        <f aca="false">(EXP(Assumption!$B$3/12))</f>
        <v>1.0025031276058</v>
      </c>
      <c r="AA316" s="13" t="n">
        <f aca="false">MAX(SUM(E316:N316), AA315*Z316)</f>
        <v>192180.623316286</v>
      </c>
      <c r="AB316" s="11" t="n">
        <f aca="false">(AA316-SUM(E316:N316)*(1-EXP(-Assumption!$B$1/12))*Y316)</f>
        <v>192115.239261245</v>
      </c>
      <c r="AC316" s="13" t="n">
        <f aca="false">MAX(0.75*AA316, SUM(E316:N316))</f>
        <v>144135.467487214</v>
      </c>
      <c r="AD316" s="13" t="n">
        <v>0</v>
      </c>
      <c r="AE316" s="27" t="n">
        <f aca="false">0.75*MAX(SUM(E316:N316), 0.75*AA316)</f>
        <v>108101.600615411</v>
      </c>
      <c r="AF316" s="11" t="n">
        <f aca="false">(1-EXP(-Assumption!$B$2/12))*Y315*(AE316-SUM(E316:N316))</f>
        <v>31.02182035177</v>
      </c>
      <c r="AG316" s="13" t="n">
        <f aca="false">AF316+AD316+AB316</f>
        <v>192146.261081597</v>
      </c>
      <c r="AH316" s="27" t="n">
        <f aca="false">AH317*EXP(-Assumption!$B$3/12)+AG316</f>
        <v>9110119.64742572</v>
      </c>
    </row>
    <row r="317" customFormat="false" ht="13.8" hidden="false" customHeight="false" outlineLevel="0" collapsed="false">
      <c r="A317" s="0" t="n">
        <v>1</v>
      </c>
      <c r="B317" s="0" t="n">
        <f aca="false">B316+1</f>
        <v>315</v>
      </c>
      <c r="C317" s="1" t="n">
        <f aca="false">EOMONTH(C316,1)</f>
        <v>53417</v>
      </c>
      <c r="D317" s="0" t="n">
        <f aca="false">EXP(-Assumption!$B$3*Assumption!$B$4*B317)</f>
        <v>0.454980826718174</v>
      </c>
      <c r="E317" s="26" t="n">
        <f aca="false">EXP(MMULT('RW Scenarios'!$C316:$L316, 'Fund Mapping'!B$2:B$11)/12)*(E316-O316)</f>
        <v>0</v>
      </c>
      <c r="F317" s="8" t="n">
        <f aca="false">EXP(MMULT('RW Scenarios'!$C316:$L316, 'Fund Mapping'!C$2:C$11)/12)*(F316-P316)</f>
        <v>0</v>
      </c>
      <c r="G317" s="8" t="n">
        <f aca="false">EXP(MMULT('RW Scenarios'!$C316:$L316, 'Fund Mapping'!D$2:D$11)/12)*(G316-Q316)</f>
        <v>0</v>
      </c>
      <c r="H317" s="8" t="n">
        <f aca="false">EXP(MMULT('RW Scenarios'!$C316:$L316, 'Fund Mapping'!E$2:E$11)/12)*(H316-R316)</f>
        <v>59044.8384053598</v>
      </c>
      <c r="I317" s="8" t="n">
        <f aca="false">EXP(MMULT('RW Scenarios'!$C316:$L316, 'Fund Mapping'!F$2:F$11)/12)*(I316-S316)</f>
        <v>0</v>
      </c>
      <c r="J317" s="8" t="n">
        <f aca="false">EXP(MMULT('RW Scenarios'!$C316:$L316, 'Fund Mapping'!G$2:G$11)/12)*(J316-T316)</f>
        <v>7334.24453421281</v>
      </c>
      <c r="K317" s="8" t="n">
        <f aca="false">EXP(MMULT('RW Scenarios'!$C316:$L316, 'Fund Mapping'!H$2:H$11)/12)*(K316-U316)</f>
        <v>0</v>
      </c>
      <c r="L317" s="8" t="n">
        <f aca="false">EXP(MMULT('RW Scenarios'!$C316:$L316, 'Fund Mapping'!I$2:I$11)/12)*(L316-V316)</f>
        <v>0</v>
      </c>
      <c r="M317" s="8" t="n">
        <f aca="false">EXP(MMULT('RW Scenarios'!$C316:$L316, 'Fund Mapping'!J$2:J$11)/12)*(M316-W316)</f>
        <v>0</v>
      </c>
      <c r="N317" s="8" t="n">
        <f aca="false">EXP(MMULT('RW Scenarios'!$C316:$L316, 'Fund Mapping'!K$2:K$11)/12)*(N316-X316)</f>
        <v>0</v>
      </c>
      <c r="O317" s="27" t="n">
        <f aca="false">E316*Inforce!AJ$2/12</f>
        <v>0</v>
      </c>
      <c r="P317" s="27" t="n">
        <f aca="false">F316*Inforce!AK$2/12</f>
        <v>0</v>
      </c>
      <c r="Q317" s="27" t="n">
        <f aca="false">G316*Inforce!AL$2/12</f>
        <v>0</v>
      </c>
      <c r="R317" s="27" t="n">
        <f aca="false">H316*Inforce!AM$2/12</f>
        <v>39.2954315034318</v>
      </c>
      <c r="S317" s="27" t="n">
        <f aca="false">I316*Inforce!AN$2/12</f>
        <v>0</v>
      </c>
      <c r="T317" s="27" t="n">
        <f aca="false">J316*Inforce!AO$2/12</f>
        <v>2.31769479687805</v>
      </c>
      <c r="U317" s="27" t="n">
        <f aca="false">K316*Inforce!AP$2/12</f>
        <v>0</v>
      </c>
      <c r="V317" s="27" t="n">
        <f aca="false">L316*Inforce!AQ$2/12</f>
        <v>0</v>
      </c>
      <c r="W317" s="27" t="n">
        <f aca="false">M316*Inforce!AR$2/12</f>
        <v>0</v>
      </c>
      <c r="X317" s="27" t="n">
        <f aca="false">N316*Inforce!AS$2/12</f>
        <v>0</v>
      </c>
      <c r="Y317" s="28" t="n">
        <f aca="false">Y316*EXP(-Assumption!$B$1/12)</f>
        <v>0.591555364366822</v>
      </c>
      <c r="Z317" s="29" t="n">
        <f aca="false">(EXP(Assumption!$B$3/12))</f>
        <v>1.0025031276058</v>
      </c>
      <c r="AA317" s="13" t="n">
        <f aca="false">MAX(SUM(E317:N317), AA316*Z317)</f>
        <v>192661.675939808</v>
      </c>
      <c r="AB317" s="11" t="n">
        <f aca="false">(AA317-SUM(E317:N317)*(1-EXP(-Assumption!$B$1/12))*Y317)</f>
        <v>192596.285609229</v>
      </c>
      <c r="AC317" s="13" t="n">
        <f aca="false">MAX(0.75*AA317, SUM(E317:N317))</f>
        <v>144496.256954856</v>
      </c>
      <c r="AD317" s="13" t="n">
        <v>0</v>
      </c>
      <c r="AE317" s="27" t="n">
        <f aca="false">0.75*MAX(SUM(E317:N317), 0.75*AA317)</f>
        <v>108372.192716142</v>
      </c>
      <c r="AF317" s="11" t="n">
        <f aca="false">(1-EXP(-Assumption!$B$2/12))*Y316*(AE317-SUM(E317:N317))</f>
        <v>31.0839259463253</v>
      </c>
      <c r="AG317" s="13" t="n">
        <f aca="false">AF317+AD317+AB317</f>
        <v>192627.369535175</v>
      </c>
      <c r="AH317" s="27" t="n">
        <f aca="false">AH318*EXP(-Assumption!$B$3/12)+AG317</f>
        <v>8940296.21171523</v>
      </c>
    </row>
    <row r="318" customFormat="false" ht="13.8" hidden="false" customHeight="false" outlineLevel="0" collapsed="false">
      <c r="A318" s="0" t="n">
        <v>1</v>
      </c>
      <c r="B318" s="0" t="n">
        <f aca="false">B317+1</f>
        <v>316</v>
      </c>
      <c r="C318" s="1" t="n">
        <f aca="false">EOMONTH(C317,1)</f>
        <v>53447</v>
      </c>
      <c r="D318" s="0" t="n">
        <f aca="false">EXP(-Assumption!$B$3*Assumption!$B$4*B318)</f>
        <v>0.453844795282356</v>
      </c>
      <c r="E318" s="26" t="n">
        <f aca="false">EXP(MMULT('RW Scenarios'!$C317:$L317, 'Fund Mapping'!B$2:B$11)/12)*(E317-O317)</f>
        <v>0</v>
      </c>
      <c r="F318" s="8" t="n">
        <f aca="false">EXP(MMULT('RW Scenarios'!$C317:$L317, 'Fund Mapping'!C$2:C$11)/12)*(F317-P317)</f>
        <v>0</v>
      </c>
      <c r="G318" s="8" t="n">
        <f aca="false">EXP(MMULT('RW Scenarios'!$C317:$L317, 'Fund Mapping'!D$2:D$11)/12)*(G317-Q317)</f>
        <v>0</v>
      </c>
      <c r="H318" s="8" t="n">
        <f aca="false">EXP(MMULT('RW Scenarios'!$C317:$L317, 'Fund Mapping'!E$2:E$11)/12)*(H317-R317)</f>
        <v>59154.446143987</v>
      </c>
      <c r="I318" s="8" t="n">
        <f aca="false">EXP(MMULT('RW Scenarios'!$C317:$L317, 'Fund Mapping'!F$2:F$11)/12)*(I317-S317)</f>
        <v>0</v>
      </c>
      <c r="J318" s="8" t="n">
        <f aca="false">EXP(MMULT('RW Scenarios'!$C317:$L317, 'Fund Mapping'!G$2:G$11)/12)*(J317-T317)</f>
        <v>7350.44102017952</v>
      </c>
      <c r="K318" s="8" t="n">
        <f aca="false">EXP(MMULT('RW Scenarios'!$C317:$L317, 'Fund Mapping'!H$2:H$11)/12)*(K317-U317)</f>
        <v>0</v>
      </c>
      <c r="L318" s="8" t="n">
        <f aca="false">EXP(MMULT('RW Scenarios'!$C317:$L317, 'Fund Mapping'!I$2:I$11)/12)*(L317-V317)</f>
        <v>0</v>
      </c>
      <c r="M318" s="8" t="n">
        <f aca="false">EXP(MMULT('RW Scenarios'!$C317:$L317, 'Fund Mapping'!J$2:J$11)/12)*(M317-W317)</f>
        <v>0</v>
      </c>
      <c r="N318" s="8" t="n">
        <f aca="false">EXP(MMULT('RW Scenarios'!$C317:$L317, 'Fund Mapping'!K$2:K$11)/12)*(N317-X317)</f>
        <v>0</v>
      </c>
      <c r="O318" s="27" t="n">
        <f aca="false">E317*Inforce!AJ$2/12</f>
        <v>0</v>
      </c>
      <c r="P318" s="27" t="n">
        <f aca="false">F317*Inforce!AK$2/12</f>
        <v>0</v>
      </c>
      <c r="Q318" s="27" t="n">
        <f aca="false">G317*Inforce!AL$2/12</f>
        <v>0</v>
      </c>
      <c r="R318" s="27" t="n">
        <f aca="false">H317*Inforce!AM$2/12</f>
        <v>39.3632256035732</v>
      </c>
      <c r="S318" s="27" t="n">
        <f aca="false">I317*Inforce!AN$2/12</f>
        <v>0</v>
      </c>
      <c r="T318" s="27" t="n">
        <f aca="false">J317*Inforce!AO$2/12</f>
        <v>2.32251076916739</v>
      </c>
      <c r="U318" s="27" t="n">
        <f aca="false">K317*Inforce!AP$2/12</f>
        <v>0</v>
      </c>
      <c r="V318" s="27" t="n">
        <f aca="false">L317*Inforce!AQ$2/12</f>
        <v>0</v>
      </c>
      <c r="W318" s="27" t="n">
        <f aca="false">M317*Inforce!AR$2/12</f>
        <v>0</v>
      </c>
      <c r="X318" s="27" t="n">
        <f aca="false">N317*Inforce!AS$2/12</f>
        <v>0</v>
      </c>
      <c r="Y318" s="28" t="n">
        <f aca="false">Y317*EXP(-Assumption!$B$1/12)</f>
        <v>0.590570259907959</v>
      </c>
      <c r="Z318" s="29" t="n">
        <f aca="false">(EXP(Assumption!$B$3/12))</f>
        <v>1.0025031276058</v>
      </c>
      <c r="AA318" s="13" t="n">
        <f aca="false">MAX(SUM(E318:N318), AA317*Z318)</f>
        <v>193143.932699432</v>
      </c>
      <c r="AB318" s="11" t="n">
        <f aca="false">(AA318-SUM(E318:N318)*(1-EXP(-Assumption!$B$1/12))*Y318)</f>
        <v>193078.527538044</v>
      </c>
      <c r="AC318" s="13" t="n">
        <f aca="false">MAX(0.75*AA318, SUM(E318:N318))</f>
        <v>144857.949524574</v>
      </c>
      <c r="AD318" s="13" t="n">
        <v>0</v>
      </c>
      <c r="AE318" s="27" t="n">
        <f aca="false">0.75*MAX(SUM(E318:N318), 0.75*AA318)</f>
        <v>108643.46214343</v>
      </c>
      <c r="AF318" s="11" t="n">
        <f aca="false">(1-EXP(-Assumption!$B$2/12))*Y317*(AE318-SUM(E318:N318))</f>
        <v>31.139658753331</v>
      </c>
      <c r="AG318" s="13" t="n">
        <f aca="false">AF318+AD318+AB318</f>
        <v>193109.667196797</v>
      </c>
      <c r="AH318" s="27" t="n">
        <f aca="false">AH319*EXP(-Assumption!$B$3/12)+AG318</f>
        <v>8769565.37354527</v>
      </c>
    </row>
    <row r="319" customFormat="false" ht="13.8" hidden="false" customHeight="false" outlineLevel="0" collapsed="false">
      <c r="A319" s="0" t="n">
        <v>1</v>
      </c>
      <c r="B319" s="0" t="n">
        <f aca="false">B318+1</f>
        <v>317</v>
      </c>
      <c r="C319" s="1" t="n">
        <f aca="false">EOMONTH(C318,1)</f>
        <v>53478</v>
      </c>
      <c r="D319" s="0" t="n">
        <f aca="false">EXP(-Assumption!$B$3*Assumption!$B$4*B319)</f>
        <v>0.452711600377986</v>
      </c>
      <c r="E319" s="26" t="n">
        <f aca="false">EXP(MMULT('RW Scenarios'!$C318:$L318, 'Fund Mapping'!B$2:B$11)/12)*(E318-O318)</f>
        <v>0</v>
      </c>
      <c r="F319" s="8" t="n">
        <f aca="false">EXP(MMULT('RW Scenarios'!$C318:$L318, 'Fund Mapping'!C$2:C$11)/12)*(F318-P318)</f>
        <v>0</v>
      </c>
      <c r="G319" s="8" t="n">
        <f aca="false">EXP(MMULT('RW Scenarios'!$C318:$L318, 'Fund Mapping'!D$2:D$11)/12)*(G318-Q318)</f>
        <v>0</v>
      </c>
      <c r="H319" s="8" t="n">
        <f aca="false">EXP(MMULT('RW Scenarios'!$C318:$L318, 'Fund Mapping'!E$2:E$11)/12)*(H318-R318)</f>
        <v>59260.1363869087</v>
      </c>
      <c r="I319" s="8" t="n">
        <f aca="false">EXP(MMULT('RW Scenarios'!$C318:$L318, 'Fund Mapping'!F$2:F$11)/12)*(I318-S318)</f>
        <v>0</v>
      </c>
      <c r="J319" s="8" t="n">
        <f aca="false">EXP(MMULT('RW Scenarios'!$C318:$L318, 'Fund Mapping'!G$2:G$11)/12)*(J318-T318)</f>
        <v>7366.16467970579</v>
      </c>
      <c r="K319" s="8" t="n">
        <f aca="false">EXP(MMULT('RW Scenarios'!$C318:$L318, 'Fund Mapping'!H$2:H$11)/12)*(K318-U318)</f>
        <v>0</v>
      </c>
      <c r="L319" s="8" t="n">
        <f aca="false">EXP(MMULT('RW Scenarios'!$C318:$L318, 'Fund Mapping'!I$2:I$11)/12)*(L318-V318)</f>
        <v>0</v>
      </c>
      <c r="M319" s="8" t="n">
        <f aca="false">EXP(MMULT('RW Scenarios'!$C318:$L318, 'Fund Mapping'!J$2:J$11)/12)*(M318-W318)</f>
        <v>0</v>
      </c>
      <c r="N319" s="8" t="n">
        <f aca="false">EXP(MMULT('RW Scenarios'!$C318:$L318, 'Fund Mapping'!K$2:K$11)/12)*(N318-X318)</f>
        <v>0</v>
      </c>
      <c r="O319" s="27" t="n">
        <f aca="false">E318*Inforce!AJ$2/12</f>
        <v>0</v>
      </c>
      <c r="P319" s="27" t="n">
        <f aca="false">F318*Inforce!AK$2/12</f>
        <v>0</v>
      </c>
      <c r="Q319" s="27" t="n">
        <f aca="false">G318*Inforce!AL$2/12</f>
        <v>0</v>
      </c>
      <c r="R319" s="27" t="n">
        <f aca="false">H318*Inforce!AM$2/12</f>
        <v>39.4362974293247</v>
      </c>
      <c r="S319" s="27" t="n">
        <f aca="false">I318*Inforce!AN$2/12</f>
        <v>0</v>
      </c>
      <c r="T319" s="27" t="n">
        <f aca="false">J318*Inforce!AO$2/12</f>
        <v>2.32763965639018</v>
      </c>
      <c r="U319" s="27" t="n">
        <f aca="false">K318*Inforce!AP$2/12</f>
        <v>0</v>
      </c>
      <c r="V319" s="27" t="n">
        <f aca="false">L318*Inforce!AQ$2/12</f>
        <v>0</v>
      </c>
      <c r="W319" s="27" t="n">
        <f aca="false">M318*Inforce!AR$2/12</f>
        <v>0</v>
      </c>
      <c r="X319" s="27" t="n">
        <f aca="false">N318*Inforce!AS$2/12</f>
        <v>0</v>
      </c>
      <c r="Y319" s="28" t="n">
        <f aca="false">Y318*EXP(-Assumption!$B$1/12)</f>
        <v>0.589586795922421</v>
      </c>
      <c r="Z319" s="29" t="n">
        <f aca="false">(EXP(Assumption!$B$3/12))</f>
        <v>1.0025031276058</v>
      </c>
      <c r="AA319" s="13" t="n">
        <f aca="false">MAX(SUM(E319:N319), AA318*Z319)</f>
        <v>193627.396609264</v>
      </c>
      <c r="AB319" s="11" t="n">
        <f aca="false">(AA319-SUM(E319:N319)*(1-EXP(-Assumption!$B$1/12))*Y319)</f>
        <v>193561.981158332</v>
      </c>
      <c r="AC319" s="13" t="n">
        <f aca="false">MAX(0.75*AA319, SUM(E319:N319))</f>
        <v>145220.547456948</v>
      </c>
      <c r="AD319" s="13" t="n">
        <v>0</v>
      </c>
      <c r="AE319" s="27" t="n">
        <f aca="false">0.75*MAX(SUM(E319:N319), 0.75*AA319)</f>
        <v>108915.410592711</v>
      </c>
      <c r="AF319" s="11" t="n">
        <f aca="false">(1-EXP(-Assumption!$B$2/12))*Y318*(AE319-SUM(E319:N319))</f>
        <v>31.1988596554914</v>
      </c>
      <c r="AG319" s="13" t="n">
        <f aca="false">AF319+AD319+AB319</f>
        <v>193593.180017988</v>
      </c>
      <c r="AH319" s="27" t="n">
        <f aca="false">AH320*EXP(-Assumption!$B$3/12)+AG319</f>
        <v>8597923.66938691</v>
      </c>
    </row>
    <row r="320" customFormat="false" ht="13.8" hidden="false" customHeight="false" outlineLevel="0" collapsed="false">
      <c r="A320" s="0" t="n">
        <v>1</v>
      </c>
      <c r="B320" s="0" t="n">
        <f aca="false">B319+1</f>
        <v>318</v>
      </c>
      <c r="C320" s="1" t="n">
        <f aca="false">EOMONTH(C319,1)</f>
        <v>53508</v>
      </c>
      <c r="D320" s="0" t="n">
        <f aca="false">EXP(-Assumption!$B$3*Assumption!$B$4*B320)</f>
        <v>0.451581234922592</v>
      </c>
      <c r="E320" s="26" t="n">
        <f aca="false">EXP(MMULT('RW Scenarios'!$C319:$L319, 'Fund Mapping'!B$2:B$11)/12)*(E319-O319)</f>
        <v>0</v>
      </c>
      <c r="F320" s="8" t="n">
        <f aca="false">EXP(MMULT('RW Scenarios'!$C319:$L319, 'Fund Mapping'!C$2:C$11)/12)*(F319-P319)</f>
        <v>0</v>
      </c>
      <c r="G320" s="8" t="n">
        <f aca="false">EXP(MMULT('RW Scenarios'!$C319:$L319, 'Fund Mapping'!D$2:D$11)/12)*(G319-Q319)</f>
        <v>0</v>
      </c>
      <c r="H320" s="8" t="n">
        <f aca="false">EXP(MMULT('RW Scenarios'!$C319:$L319, 'Fund Mapping'!E$2:E$11)/12)*(H319-R319)</f>
        <v>59362.5018147272</v>
      </c>
      <c r="I320" s="8" t="n">
        <f aca="false">EXP(MMULT('RW Scenarios'!$C319:$L319, 'Fund Mapping'!F$2:F$11)/12)*(I319-S319)</f>
        <v>0</v>
      </c>
      <c r="J320" s="8" t="n">
        <f aca="false">EXP(MMULT('RW Scenarios'!$C319:$L319, 'Fund Mapping'!G$2:G$11)/12)*(J319-T319)</f>
        <v>7381.48982975006</v>
      </c>
      <c r="K320" s="8" t="n">
        <f aca="false">EXP(MMULT('RW Scenarios'!$C319:$L319, 'Fund Mapping'!H$2:H$11)/12)*(K319-U319)</f>
        <v>0</v>
      </c>
      <c r="L320" s="8" t="n">
        <f aca="false">EXP(MMULT('RW Scenarios'!$C319:$L319, 'Fund Mapping'!I$2:I$11)/12)*(L319-V319)</f>
        <v>0</v>
      </c>
      <c r="M320" s="8" t="n">
        <f aca="false">EXP(MMULT('RW Scenarios'!$C319:$L319, 'Fund Mapping'!J$2:J$11)/12)*(M319-W319)</f>
        <v>0</v>
      </c>
      <c r="N320" s="8" t="n">
        <f aca="false">EXP(MMULT('RW Scenarios'!$C319:$L319, 'Fund Mapping'!K$2:K$11)/12)*(N319-X319)</f>
        <v>0</v>
      </c>
      <c r="O320" s="27" t="n">
        <f aca="false">E319*Inforce!AJ$2/12</f>
        <v>0</v>
      </c>
      <c r="P320" s="27" t="n">
        <f aca="false">F319*Inforce!AK$2/12</f>
        <v>0</v>
      </c>
      <c r="Q320" s="27" t="n">
        <f aca="false">G319*Inforce!AL$2/12</f>
        <v>0</v>
      </c>
      <c r="R320" s="27" t="n">
        <f aca="false">H319*Inforce!AM$2/12</f>
        <v>39.5067575912725</v>
      </c>
      <c r="S320" s="27" t="n">
        <f aca="false">I319*Inforce!AN$2/12</f>
        <v>0</v>
      </c>
      <c r="T320" s="27" t="n">
        <f aca="false">J319*Inforce!AO$2/12</f>
        <v>2.33261881524017</v>
      </c>
      <c r="U320" s="27" t="n">
        <f aca="false">K319*Inforce!AP$2/12</f>
        <v>0</v>
      </c>
      <c r="V320" s="27" t="n">
        <f aca="false">L319*Inforce!AQ$2/12</f>
        <v>0</v>
      </c>
      <c r="W320" s="27" t="n">
        <f aca="false">M319*Inforce!AR$2/12</f>
        <v>0</v>
      </c>
      <c r="X320" s="27" t="n">
        <f aca="false">N319*Inforce!AS$2/12</f>
        <v>0</v>
      </c>
      <c r="Y320" s="28" t="n">
        <f aca="false">Y319*EXP(-Assumption!$B$1/12)</f>
        <v>0.588604969678362</v>
      </c>
      <c r="Z320" s="29" t="n">
        <f aca="false">(EXP(Assumption!$B$3/12))</f>
        <v>1.0025031276058</v>
      </c>
      <c r="AA320" s="13" t="n">
        <f aca="false">MAX(SUM(E320:N320), AA319*Z320)</f>
        <v>194112.070690954</v>
      </c>
      <c r="AB320" s="11" t="n">
        <f aca="false">(AA320-SUM(E320:N320)*(1-EXP(-Assumption!$B$1/12))*Y320)</f>
        <v>194046.648815697</v>
      </c>
      <c r="AC320" s="13" t="n">
        <f aca="false">MAX(0.75*AA320, SUM(E320:N320))</f>
        <v>145584.053018215</v>
      </c>
      <c r="AD320" s="13" t="n">
        <v>0</v>
      </c>
      <c r="AE320" s="27" t="n">
        <f aca="false">0.75*MAX(SUM(E320:N320), 0.75*AA320)</f>
        <v>109188.039763662</v>
      </c>
      <c r="AF320" s="11" t="n">
        <f aca="false">(1-EXP(-Assumption!$B$2/12))*Y319*(AE320-SUM(E320:N320))</f>
        <v>31.2610207123172</v>
      </c>
      <c r="AG320" s="13" t="n">
        <f aca="false">AF320+AD320+AB320</f>
        <v>194077.909836409</v>
      </c>
      <c r="AH320" s="27" t="n">
        <f aca="false">AH321*EXP(-Assumption!$B$3/12)+AG320</f>
        <v>8425367.60102509</v>
      </c>
    </row>
    <row r="321" customFormat="false" ht="13.8" hidden="false" customHeight="false" outlineLevel="0" collapsed="false">
      <c r="A321" s="0" t="n">
        <v>1</v>
      </c>
      <c r="B321" s="0" t="n">
        <f aca="false">B320+1</f>
        <v>319</v>
      </c>
      <c r="C321" s="1" t="n">
        <f aca="false">EOMONTH(C320,1)</f>
        <v>53539</v>
      </c>
      <c r="D321" s="0" t="n">
        <f aca="false">EXP(-Assumption!$B$3*Assumption!$B$4*B321)</f>
        <v>0.450453691851387</v>
      </c>
      <c r="E321" s="26" t="n">
        <f aca="false">EXP(MMULT('RW Scenarios'!$C320:$L320, 'Fund Mapping'!B$2:B$11)/12)*(E320-O320)</f>
        <v>0</v>
      </c>
      <c r="F321" s="8" t="n">
        <f aca="false">EXP(MMULT('RW Scenarios'!$C320:$L320, 'Fund Mapping'!C$2:C$11)/12)*(F320-P320)</f>
        <v>0</v>
      </c>
      <c r="G321" s="8" t="n">
        <f aca="false">EXP(MMULT('RW Scenarios'!$C320:$L320, 'Fund Mapping'!D$2:D$11)/12)*(G320-Q320)</f>
        <v>0</v>
      </c>
      <c r="H321" s="8" t="n">
        <f aca="false">EXP(MMULT('RW Scenarios'!$C320:$L320, 'Fund Mapping'!E$2:E$11)/12)*(H320-R320)</f>
        <v>59464.1903887262</v>
      </c>
      <c r="I321" s="8" t="n">
        <f aca="false">EXP(MMULT('RW Scenarios'!$C320:$L320, 'Fund Mapping'!F$2:F$11)/12)*(I320-S320)</f>
        <v>0</v>
      </c>
      <c r="J321" s="8" t="n">
        <f aca="false">EXP(MMULT('RW Scenarios'!$C320:$L320, 'Fund Mapping'!G$2:G$11)/12)*(J320-T320)</f>
        <v>7396.74070585435</v>
      </c>
      <c r="K321" s="8" t="n">
        <f aca="false">EXP(MMULT('RW Scenarios'!$C320:$L320, 'Fund Mapping'!H$2:H$11)/12)*(K320-U320)</f>
        <v>0</v>
      </c>
      <c r="L321" s="8" t="n">
        <f aca="false">EXP(MMULT('RW Scenarios'!$C320:$L320, 'Fund Mapping'!I$2:I$11)/12)*(L320-V320)</f>
        <v>0</v>
      </c>
      <c r="M321" s="8" t="n">
        <f aca="false">EXP(MMULT('RW Scenarios'!$C320:$L320, 'Fund Mapping'!J$2:J$11)/12)*(M320-W320)</f>
        <v>0</v>
      </c>
      <c r="N321" s="8" t="n">
        <f aca="false">EXP(MMULT('RW Scenarios'!$C320:$L320, 'Fund Mapping'!K$2:K$11)/12)*(N320-X320)</f>
        <v>0</v>
      </c>
      <c r="O321" s="27" t="n">
        <f aca="false">E320*Inforce!AJ$2/12</f>
        <v>0</v>
      </c>
      <c r="P321" s="27" t="n">
        <f aca="false">F320*Inforce!AK$2/12</f>
        <v>0</v>
      </c>
      <c r="Q321" s="27" t="n">
        <f aca="false">G320*Inforce!AL$2/12</f>
        <v>0</v>
      </c>
      <c r="R321" s="27" t="n">
        <f aca="false">H320*Inforce!AM$2/12</f>
        <v>39.5750012098182</v>
      </c>
      <c r="S321" s="27" t="n">
        <f aca="false">I320*Inforce!AN$2/12</f>
        <v>0</v>
      </c>
      <c r="T321" s="27" t="n">
        <f aca="false">J320*Inforce!AO$2/12</f>
        <v>2.33747177942085</v>
      </c>
      <c r="U321" s="27" t="n">
        <f aca="false">K320*Inforce!AP$2/12</f>
        <v>0</v>
      </c>
      <c r="V321" s="27" t="n">
        <f aca="false">L320*Inforce!AQ$2/12</f>
        <v>0</v>
      </c>
      <c r="W321" s="27" t="n">
        <f aca="false">M320*Inforce!AR$2/12</f>
        <v>0</v>
      </c>
      <c r="X321" s="27" t="n">
        <f aca="false">N320*Inforce!AS$2/12</f>
        <v>0</v>
      </c>
      <c r="Y321" s="28" t="n">
        <f aca="false">Y320*EXP(-Assumption!$B$1/12)</f>
        <v>0.587624778448485</v>
      </c>
      <c r="Z321" s="29" t="n">
        <f aca="false">(EXP(Assumption!$B$3/12))</f>
        <v>1.0025031276058</v>
      </c>
      <c r="AA321" s="13" t="n">
        <f aca="false">MAX(SUM(E321:N321), AA320*Z321)</f>
        <v>194597.957973719</v>
      </c>
      <c r="AB321" s="11" t="n">
        <f aca="false">(AA321-SUM(E321:N321)*(1-EXP(-Assumption!$B$1/12))*Y321)</f>
        <v>194532.530611963</v>
      </c>
      <c r="AC321" s="13" t="n">
        <f aca="false">MAX(0.75*AA321, SUM(E321:N321))</f>
        <v>145948.468480289</v>
      </c>
      <c r="AD321" s="13" t="n">
        <v>0</v>
      </c>
      <c r="AE321" s="27" t="n">
        <f aca="false">0.75*MAX(SUM(E321:N321), 0.75*AA321)</f>
        <v>109461.351360217</v>
      </c>
      <c r="AF321" s="11" t="n">
        <f aca="false">(1-EXP(-Assumption!$B$2/12))*Y320*(AE321-SUM(E321:N321))</f>
        <v>31.3239423058449</v>
      </c>
      <c r="AG321" s="13" t="n">
        <f aca="false">AF321+AD321+AB321</f>
        <v>194563.854554269</v>
      </c>
      <c r="AH321" s="27" t="n">
        <f aca="false">AH322*EXP(-Assumption!$B$3/12)+AG321</f>
        <v>8251893.65964599</v>
      </c>
    </row>
    <row r="322" customFormat="false" ht="13.8" hidden="false" customHeight="false" outlineLevel="0" collapsed="false">
      <c r="A322" s="0" t="n">
        <v>1</v>
      </c>
      <c r="B322" s="0" t="n">
        <f aca="false">B321+1</f>
        <v>320</v>
      </c>
      <c r="C322" s="1" t="n">
        <f aca="false">EOMONTH(C321,1)</f>
        <v>53570</v>
      </c>
      <c r="D322" s="0" t="n">
        <f aca="false">EXP(-Assumption!$B$3*Assumption!$B$4*B322)</f>
        <v>0.449328964117222</v>
      </c>
      <c r="E322" s="26" t="n">
        <f aca="false">EXP(MMULT('RW Scenarios'!$C321:$L321, 'Fund Mapping'!B$2:B$11)/12)*(E321-O321)</f>
        <v>0</v>
      </c>
      <c r="F322" s="8" t="n">
        <f aca="false">EXP(MMULT('RW Scenarios'!$C321:$L321, 'Fund Mapping'!C$2:C$11)/12)*(F321-P321)</f>
        <v>0</v>
      </c>
      <c r="G322" s="8" t="n">
        <f aca="false">EXP(MMULT('RW Scenarios'!$C321:$L321, 'Fund Mapping'!D$2:D$11)/12)*(G321-Q321)</f>
        <v>0</v>
      </c>
      <c r="H322" s="8" t="n">
        <f aca="false">EXP(MMULT('RW Scenarios'!$C321:$L321, 'Fund Mapping'!E$2:E$11)/12)*(H321-R321)</f>
        <v>59568.2630247517</v>
      </c>
      <c r="I322" s="8" t="n">
        <f aca="false">EXP(MMULT('RW Scenarios'!$C321:$L321, 'Fund Mapping'!F$2:F$11)/12)*(I321-S321)</f>
        <v>0</v>
      </c>
      <c r="J322" s="8" t="n">
        <f aca="false">EXP(MMULT('RW Scenarios'!$C321:$L321, 'Fund Mapping'!G$2:G$11)/12)*(J321-T321)</f>
        <v>7412.29619620789</v>
      </c>
      <c r="K322" s="8" t="n">
        <f aca="false">EXP(MMULT('RW Scenarios'!$C321:$L321, 'Fund Mapping'!H$2:H$11)/12)*(K321-U321)</f>
        <v>0</v>
      </c>
      <c r="L322" s="8" t="n">
        <f aca="false">EXP(MMULT('RW Scenarios'!$C321:$L321, 'Fund Mapping'!I$2:I$11)/12)*(L321-V321)</f>
        <v>0</v>
      </c>
      <c r="M322" s="8" t="n">
        <f aca="false">EXP(MMULT('RW Scenarios'!$C321:$L321, 'Fund Mapping'!J$2:J$11)/12)*(M321-W321)</f>
        <v>0</v>
      </c>
      <c r="N322" s="8" t="n">
        <f aca="false">EXP(MMULT('RW Scenarios'!$C321:$L321, 'Fund Mapping'!K$2:K$11)/12)*(N321-X321)</f>
        <v>0</v>
      </c>
      <c r="O322" s="27" t="n">
        <f aca="false">E321*Inforce!AJ$2/12</f>
        <v>0</v>
      </c>
      <c r="P322" s="27" t="n">
        <f aca="false">F321*Inforce!AK$2/12</f>
        <v>0</v>
      </c>
      <c r="Q322" s="27" t="n">
        <f aca="false">G321*Inforce!AL$2/12</f>
        <v>0</v>
      </c>
      <c r="R322" s="27" t="n">
        <f aca="false">H321*Inforce!AM$2/12</f>
        <v>39.6427935924841</v>
      </c>
      <c r="S322" s="27" t="n">
        <f aca="false">I321*Inforce!AN$2/12</f>
        <v>0</v>
      </c>
      <c r="T322" s="27" t="n">
        <f aca="false">J321*Inforce!AO$2/12</f>
        <v>2.34230122352055</v>
      </c>
      <c r="U322" s="27" t="n">
        <f aca="false">K321*Inforce!AP$2/12</f>
        <v>0</v>
      </c>
      <c r="V322" s="27" t="n">
        <f aca="false">L321*Inforce!AQ$2/12</f>
        <v>0</v>
      </c>
      <c r="W322" s="27" t="n">
        <f aca="false">M321*Inforce!AR$2/12</f>
        <v>0</v>
      </c>
      <c r="X322" s="27" t="n">
        <f aca="false">N321*Inforce!AS$2/12</f>
        <v>0</v>
      </c>
      <c r="Y322" s="28" t="n">
        <f aca="false">Y321*EXP(-Assumption!$B$1/12)</f>
        <v>0.586646219510038</v>
      </c>
      <c r="Z322" s="29" t="n">
        <f aca="false">(EXP(Assumption!$B$3/12))</f>
        <v>1.0025031276058</v>
      </c>
      <c r="AA322" s="13" t="n">
        <f aca="false">MAX(SUM(E322:N322), AA321*Z322)</f>
        <v>195085.061494354</v>
      </c>
      <c r="AB322" s="11" t="n">
        <f aca="false">(AA322-SUM(E322:N322)*(1-EXP(-Assumption!$B$1/12))*Y322)</f>
        <v>195019.626219151</v>
      </c>
      <c r="AC322" s="13" t="n">
        <f aca="false">MAX(0.75*AA322, SUM(E322:N322))</f>
        <v>146313.796120765</v>
      </c>
      <c r="AD322" s="13" t="n">
        <v>0</v>
      </c>
      <c r="AE322" s="27" t="n">
        <f aca="false">0.75*MAX(SUM(E322:N322), 0.75*AA322)</f>
        <v>109735.347090574</v>
      </c>
      <c r="AF322" s="11" t="n">
        <f aca="false">(1-EXP(-Assumption!$B$2/12))*Y321*(AE322-SUM(E322:N322))</f>
        <v>31.3850961651622</v>
      </c>
      <c r="AG322" s="13" t="n">
        <f aca="false">AF322+AD322+AB322</f>
        <v>195051.011315316</v>
      </c>
      <c r="AH322" s="27" t="n">
        <f aca="false">AH323*EXP(-Assumption!$B$3/12)+AG322</f>
        <v>8077498.32975584</v>
      </c>
    </row>
    <row r="323" customFormat="false" ht="13.8" hidden="false" customHeight="false" outlineLevel="0" collapsed="false">
      <c r="A323" s="0" t="n">
        <v>1</v>
      </c>
      <c r="B323" s="0" t="n">
        <f aca="false">B322+1</f>
        <v>321</v>
      </c>
      <c r="C323" s="1" t="n">
        <f aca="false">EOMONTH(C322,1)</f>
        <v>53600</v>
      </c>
      <c r="D323" s="0" t="n">
        <f aca="false">EXP(-Assumption!$B$3*Assumption!$B$4*B323)</f>
        <v>0.448207044690545</v>
      </c>
      <c r="E323" s="26" t="n">
        <f aca="false">EXP(MMULT('RW Scenarios'!$C322:$L322, 'Fund Mapping'!B$2:B$11)/12)*(E322-O322)</f>
        <v>0</v>
      </c>
      <c r="F323" s="8" t="n">
        <f aca="false">EXP(MMULT('RW Scenarios'!$C322:$L322, 'Fund Mapping'!C$2:C$11)/12)*(F322-P322)</f>
        <v>0</v>
      </c>
      <c r="G323" s="8" t="n">
        <f aca="false">EXP(MMULT('RW Scenarios'!$C322:$L322, 'Fund Mapping'!D$2:D$11)/12)*(G322-Q322)</f>
        <v>0</v>
      </c>
      <c r="H323" s="8" t="n">
        <f aca="false">EXP(MMULT('RW Scenarios'!$C322:$L322, 'Fund Mapping'!E$2:E$11)/12)*(H322-R322)</f>
        <v>59674.4069507532</v>
      </c>
      <c r="I323" s="8" t="n">
        <f aca="false">EXP(MMULT('RW Scenarios'!$C322:$L322, 'Fund Mapping'!F$2:F$11)/12)*(I322-S322)</f>
        <v>0</v>
      </c>
      <c r="J323" s="8" t="n">
        <f aca="false">EXP(MMULT('RW Scenarios'!$C322:$L322, 'Fund Mapping'!G$2:G$11)/12)*(J322-T322)</f>
        <v>7428.11784961213</v>
      </c>
      <c r="K323" s="8" t="n">
        <f aca="false">EXP(MMULT('RW Scenarios'!$C322:$L322, 'Fund Mapping'!H$2:H$11)/12)*(K322-U322)</f>
        <v>0</v>
      </c>
      <c r="L323" s="8" t="n">
        <f aca="false">EXP(MMULT('RW Scenarios'!$C322:$L322, 'Fund Mapping'!I$2:I$11)/12)*(L322-V322)</f>
        <v>0</v>
      </c>
      <c r="M323" s="8" t="n">
        <f aca="false">EXP(MMULT('RW Scenarios'!$C322:$L322, 'Fund Mapping'!J$2:J$11)/12)*(M322-W322)</f>
        <v>0</v>
      </c>
      <c r="N323" s="8" t="n">
        <f aca="false">EXP(MMULT('RW Scenarios'!$C322:$L322, 'Fund Mapping'!K$2:K$11)/12)*(N322-X322)</f>
        <v>0</v>
      </c>
      <c r="O323" s="27" t="n">
        <f aca="false">E322*Inforce!AJ$2/12</f>
        <v>0</v>
      </c>
      <c r="P323" s="27" t="n">
        <f aca="false">F322*Inforce!AK$2/12</f>
        <v>0</v>
      </c>
      <c r="Q323" s="27" t="n">
        <f aca="false">G322*Inforce!AL$2/12</f>
        <v>0</v>
      </c>
      <c r="R323" s="27" t="n">
        <f aca="false">H322*Inforce!AM$2/12</f>
        <v>39.7121753498345</v>
      </c>
      <c r="S323" s="27" t="n">
        <f aca="false">I322*Inforce!AN$2/12</f>
        <v>0</v>
      </c>
      <c r="T323" s="27" t="n">
        <f aca="false">J322*Inforce!AO$2/12</f>
        <v>2.34722712879917</v>
      </c>
      <c r="U323" s="27" t="n">
        <f aca="false">K322*Inforce!AP$2/12</f>
        <v>0</v>
      </c>
      <c r="V323" s="27" t="n">
        <f aca="false">L322*Inforce!AQ$2/12</f>
        <v>0</v>
      </c>
      <c r="W323" s="27" t="n">
        <f aca="false">M322*Inforce!AR$2/12</f>
        <v>0</v>
      </c>
      <c r="X323" s="27" t="n">
        <f aca="false">N322*Inforce!AS$2/12</f>
        <v>0</v>
      </c>
      <c r="Y323" s="28" t="n">
        <f aca="false">Y322*EXP(-Assumption!$B$1/12)</f>
        <v>0.5856692901448</v>
      </c>
      <c r="Z323" s="29" t="n">
        <f aca="false">(EXP(Assumption!$B$3/12))</f>
        <v>1.0025031276058</v>
      </c>
      <c r="AA323" s="13" t="n">
        <f aca="false">MAX(SUM(E323:N323), AA322*Z323)</f>
        <v>195573.384297259</v>
      </c>
      <c r="AB323" s="11" t="n">
        <f aca="false">(AA323-SUM(E323:N323)*(1-EXP(-Assumption!$B$1/12))*Y323)</f>
        <v>195507.939036681</v>
      </c>
      <c r="AC323" s="13" t="n">
        <f aca="false">MAX(0.75*AA323, SUM(E323:N323))</f>
        <v>146680.038222944</v>
      </c>
      <c r="AD323" s="13" t="n">
        <v>0</v>
      </c>
      <c r="AE323" s="27" t="n">
        <f aca="false">0.75*MAX(SUM(E323:N323), 0.75*AA323)</f>
        <v>110010.028667208</v>
      </c>
      <c r="AF323" s="11" t="n">
        <f aca="false">(1-EXP(-Assumption!$B$2/12))*Y322*(AE323-SUM(E323:N323))</f>
        <v>31.4447491025609</v>
      </c>
      <c r="AG323" s="13" t="n">
        <f aca="false">AF323+AD323+AB323</f>
        <v>195539.383785783</v>
      </c>
      <c r="AH323" s="27" t="n">
        <f aca="false">AH324*EXP(-Assumption!$B$3/12)+AG323</f>
        <v>7902178.08992454</v>
      </c>
    </row>
    <row r="324" customFormat="false" ht="13.8" hidden="false" customHeight="false" outlineLevel="0" collapsed="false">
      <c r="A324" s="0" t="n">
        <v>1</v>
      </c>
      <c r="B324" s="0" t="n">
        <f aca="false">B323+1</f>
        <v>322</v>
      </c>
      <c r="C324" s="1" t="n">
        <f aca="false">EOMONTH(C323,1)</f>
        <v>53631</v>
      </c>
      <c r="D324" s="0" t="n">
        <f aca="false">EXP(-Assumption!$B$3*Assumption!$B$4*B324)</f>
        <v>0.447087926559357</v>
      </c>
      <c r="E324" s="26" t="n">
        <f aca="false">EXP(MMULT('RW Scenarios'!$C323:$L323, 'Fund Mapping'!B$2:B$11)/12)*(E323-O323)</f>
        <v>0</v>
      </c>
      <c r="F324" s="8" t="n">
        <f aca="false">EXP(MMULT('RW Scenarios'!$C323:$L323, 'Fund Mapping'!C$2:C$11)/12)*(F323-P323)</f>
        <v>0</v>
      </c>
      <c r="G324" s="8" t="n">
        <f aca="false">EXP(MMULT('RW Scenarios'!$C323:$L323, 'Fund Mapping'!D$2:D$11)/12)*(G323-Q323)</f>
        <v>0</v>
      </c>
      <c r="H324" s="8" t="n">
        <f aca="false">EXP(MMULT('RW Scenarios'!$C323:$L323, 'Fund Mapping'!E$2:E$11)/12)*(H323-R323)</f>
        <v>59780.3357622478</v>
      </c>
      <c r="I324" s="8" t="n">
        <f aca="false">EXP(MMULT('RW Scenarios'!$C323:$L323, 'Fund Mapping'!F$2:F$11)/12)*(I323-S323)</f>
        <v>0</v>
      </c>
      <c r="J324" s="8" t="n">
        <f aca="false">EXP(MMULT('RW Scenarios'!$C323:$L323, 'Fund Mapping'!G$2:G$11)/12)*(J323-T323)</f>
        <v>7443.92673077858</v>
      </c>
      <c r="K324" s="8" t="n">
        <f aca="false">EXP(MMULT('RW Scenarios'!$C323:$L323, 'Fund Mapping'!H$2:H$11)/12)*(K323-U323)</f>
        <v>0</v>
      </c>
      <c r="L324" s="8" t="n">
        <f aca="false">EXP(MMULT('RW Scenarios'!$C323:$L323, 'Fund Mapping'!I$2:I$11)/12)*(L323-V323)</f>
        <v>0</v>
      </c>
      <c r="M324" s="8" t="n">
        <f aca="false">EXP(MMULT('RW Scenarios'!$C323:$L323, 'Fund Mapping'!J$2:J$11)/12)*(M323-W323)</f>
        <v>0</v>
      </c>
      <c r="N324" s="8" t="n">
        <f aca="false">EXP(MMULT('RW Scenarios'!$C323:$L323, 'Fund Mapping'!K$2:K$11)/12)*(N323-X323)</f>
        <v>0</v>
      </c>
      <c r="O324" s="27" t="n">
        <f aca="false">E323*Inforce!AJ$2/12</f>
        <v>0</v>
      </c>
      <c r="P324" s="27" t="n">
        <f aca="false">F323*Inforce!AK$2/12</f>
        <v>0</v>
      </c>
      <c r="Q324" s="27" t="n">
        <f aca="false">G323*Inforce!AL$2/12</f>
        <v>0</v>
      </c>
      <c r="R324" s="27" t="n">
        <f aca="false">H323*Inforce!AM$2/12</f>
        <v>39.7829379671688</v>
      </c>
      <c r="S324" s="27" t="n">
        <f aca="false">I323*Inforce!AN$2/12</f>
        <v>0</v>
      </c>
      <c r="T324" s="27" t="n">
        <f aca="false">J323*Inforce!AO$2/12</f>
        <v>2.35223731904384</v>
      </c>
      <c r="U324" s="27" t="n">
        <f aca="false">K323*Inforce!AP$2/12</f>
        <v>0</v>
      </c>
      <c r="V324" s="27" t="n">
        <f aca="false">L323*Inforce!AQ$2/12</f>
        <v>0</v>
      </c>
      <c r="W324" s="27" t="n">
        <f aca="false">M323*Inforce!AR$2/12</f>
        <v>0</v>
      </c>
      <c r="X324" s="27" t="n">
        <f aca="false">N323*Inforce!AS$2/12</f>
        <v>0</v>
      </c>
      <c r="Y324" s="28" t="n">
        <f aca="false">Y323*EXP(-Assumption!$B$1/12)</f>
        <v>0.584693987639078</v>
      </c>
      <c r="Z324" s="29" t="n">
        <f aca="false">(EXP(Assumption!$B$3/12))</f>
        <v>1.0025031276058</v>
      </c>
      <c r="AA324" s="13" t="n">
        <f aca="false">MAX(SUM(E324:N324), AA323*Z324)</f>
        <v>196062.929434452</v>
      </c>
      <c r="AB324" s="11" t="n">
        <f aca="false">(AA324-SUM(E324:N324)*(1-EXP(-Assumption!$B$1/12))*Y324)</f>
        <v>195997.474625106</v>
      </c>
      <c r="AC324" s="13" t="n">
        <f aca="false">MAX(0.75*AA324, SUM(E324:N324))</f>
        <v>147047.197075839</v>
      </c>
      <c r="AD324" s="13" t="n">
        <v>0</v>
      </c>
      <c r="AE324" s="27" t="n">
        <f aca="false">0.75*MAX(SUM(E324:N324), 0.75*AA324)</f>
        <v>110285.39780688</v>
      </c>
      <c r="AF324" s="11" t="n">
        <f aca="false">(1-EXP(-Assumption!$B$2/12))*Y323*(AE324-SUM(E324:N324))</f>
        <v>31.5047860966201</v>
      </c>
      <c r="AG324" s="13" t="n">
        <f aca="false">AF324+AD324+AB324</f>
        <v>196028.979411203</v>
      </c>
      <c r="AH324" s="27" t="n">
        <f aca="false">AH325*EXP(-Assumption!$B$3/12)+AG324</f>
        <v>7725929.40623198</v>
      </c>
    </row>
    <row r="325" customFormat="false" ht="13.8" hidden="false" customHeight="false" outlineLevel="0" collapsed="false">
      <c r="A325" s="0" t="n">
        <v>1</v>
      </c>
      <c r="B325" s="0" t="n">
        <f aca="false">B324+1</f>
        <v>323</v>
      </c>
      <c r="C325" s="1" t="n">
        <f aca="false">EOMONTH(C324,1)</f>
        <v>53661</v>
      </c>
      <c r="D325" s="0" t="n">
        <f aca="false">EXP(-Assumption!$B$3*Assumption!$B$4*B325)</f>
        <v>0.445971602729165</v>
      </c>
      <c r="E325" s="26" t="n">
        <f aca="false">EXP(MMULT('RW Scenarios'!$C324:$L324, 'Fund Mapping'!B$2:B$11)/12)*(E324-O324)</f>
        <v>0</v>
      </c>
      <c r="F325" s="8" t="n">
        <f aca="false">EXP(MMULT('RW Scenarios'!$C324:$L324, 'Fund Mapping'!C$2:C$11)/12)*(F324-P324)</f>
        <v>0</v>
      </c>
      <c r="G325" s="8" t="n">
        <f aca="false">EXP(MMULT('RW Scenarios'!$C324:$L324, 'Fund Mapping'!D$2:D$11)/12)*(G324-Q324)</f>
        <v>0</v>
      </c>
      <c r="H325" s="8" t="n">
        <f aca="false">EXP(MMULT('RW Scenarios'!$C324:$L324, 'Fund Mapping'!E$2:E$11)/12)*(H324-R324)</f>
        <v>59891.1900444946</v>
      </c>
      <c r="I325" s="8" t="n">
        <f aca="false">EXP(MMULT('RW Scenarios'!$C324:$L324, 'Fund Mapping'!F$2:F$11)/12)*(I324-S324)</f>
        <v>0</v>
      </c>
      <c r="J325" s="8" t="n">
        <f aca="false">EXP(MMULT('RW Scenarios'!$C324:$L324, 'Fund Mapping'!G$2:G$11)/12)*(J324-T324)</f>
        <v>7460.35622503274</v>
      </c>
      <c r="K325" s="8" t="n">
        <f aca="false">EXP(MMULT('RW Scenarios'!$C324:$L324, 'Fund Mapping'!H$2:H$11)/12)*(K324-U324)</f>
        <v>0</v>
      </c>
      <c r="L325" s="8" t="n">
        <f aca="false">EXP(MMULT('RW Scenarios'!$C324:$L324, 'Fund Mapping'!I$2:I$11)/12)*(L324-V324)</f>
        <v>0</v>
      </c>
      <c r="M325" s="8" t="n">
        <f aca="false">EXP(MMULT('RW Scenarios'!$C324:$L324, 'Fund Mapping'!J$2:J$11)/12)*(M324-W324)</f>
        <v>0</v>
      </c>
      <c r="N325" s="8" t="n">
        <f aca="false">EXP(MMULT('RW Scenarios'!$C324:$L324, 'Fund Mapping'!K$2:K$11)/12)*(N324-X324)</f>
        <v>0</v>
      </c>
      <c r="O325" s="27" t="n">
        <f aca="false">E324*Inforce!AJ$2/12</f>
        <v>0</v>
      </c>
      <c r="P325" s="27" t="n">
        <f aca="false">F324*Inforce!AK$2/12</f>
        <v>0</v>
      </c>
      <c r="Q325" s="27" t="n">
        <f aca="false">G324*Inforce!AL$2/12</f>
        <v>0</v>
      </c>
      <c r="R325" s="27" t="n">
        <f aca="false">H324*Inforce!AM$2/12</f>
        <v>39.8535571748319</v>
      </c>
      <c r="S325" s="27" t="n">
        <f aca="false">I324*Inforce!AN$2/12</f>
        <v>0</v>
      </c>
      <c r="T325" s="27" t="n">
        <f aca="false">J324*Inforce!AO$2/12</f>
        <v>2.35724346474655</v>
      </c>
      <c r="U325" s="27" t="n">
        <f aca="false">K324*Inforce!AP$2/12</f>
        <v>0</v>
      </c>
      <c r="V325" s="27" t="n">
        <f aca="false">L324*Inforce!AQ$2/12</f>
        <v>0</v>
      </c>
      <c r="W325" s="27" t="n">
        <f aca="false">M324*Inforce!AR$2/12</f>
        <v>0</v>
      </c>
      <c r="X325" s="27" t="n">
        <f aca="false">N324*Inforce!AS$2/12</f>
        <v>0</v>
      </c>
      <c r="Y325" s="28" t="n">
        <f aca="false">Y324*EXP(-Assumption!$B$1/12)</f>
        <v>0.583720309283698</v>
      </c>
      <c r="Z325" s="29" t="n">
        <f aca="false">(EXP(Assumption!$B$3/12))</f>
        <v>1.0025031276058</v>
      </c>
      <c r="AA325" s="13" t="n">
        <f aca="false">MAX(SUM(E325:N325), AA324*Z325)</f>
        <v>196553.699965593</v>
      </c>
      <c r="AB325" s="11" t="n">
        <f aca="false">(AA325-SUM(E325:N325)*(1-EXP(-Assumption!$B$1/12))*Y325)</f>
        <v>196488.230429663</v>
      </c>
      <c r="AC325" s="13" t="n">
        <f aca="false">MAX(0.75*AA325, SUM(E325:N325))</f>
        <v>147415.274974195</v>
      </c>
      <c r="AD325" s="13" t="n">
        <v>0</v>
      </c>
      <c r="AE325" s="27" t="n">
        <f aca="false">0.75*MAX(SUM(E325:N325), 0.75*AA325)</f>
        <v>110561.456230646</v>
      </c>
      <c r="AF325" s="11" t="n">
        <f aca="false">(1-EXP(-Assumption!$B$2/12))*Y324*(AE325-SUM(E325:N325))</f>
        <v>31.5609884735641</v>
      </c>
      <c r="AG325" s="13" t="n">
        <f aca="false">AF325+AD325+AB325</f>
        <v>196519.791418136</v>
      </c>
      <c r="AH325" s="27" t="n">
        <f aca="false">AH326*EXP(-Assumption!$B$3/12)+AG325</f>
        <v>7548748.72844804</v>
      </c>
    </row>
    <row r="326" customFormat="false" ht="13.8" hidden="false" customHeight="false" outlineLevel="0" collapsed="false">
      <c r="A326" s="0" t="n">
        <v>1</v>
      </c>
      <c r="B326" s="0" t="n">
        <f aca="false">B325+1</f>
        <v>324</v>
      </c>
      <c r="C326" s="1" t="n">
        <f aca="false">EOMONTH(C325,1)</f>
        <v>53692</v>
      </c>
      <c r="D326" s="0" t="n">
        <f aca="false">EXP(-Assumption!$B$3*Assumption!$B$4*B326)</f>
        <v>0.444858066222941</v>
      </c>
      <c r="E326" s="26" t="n">
        <f aca="false">EXP(MMULT('RW Scenarios'!$C325:$L325, 'Fund Mapping'!B$2:B$11)/12)*(E325-O325)</f>
        <v>0</v>
      </c>
      <c r="F326" s="8" t="n">
        <f aca="false">EXP(MMULT('RW Scenarios'!$C325:$L325, 'Fund Mapping'!C$2:C$11)/12)*(F325-P325)</f>
        <v>0</v>
      </c>
      <c r="G326" s="8" t="n">
        <f aca="false">EXP(MMULT('RW Scenarios'!$C325:$L325, 'Fund Mapping'!D$2:D$11)/12)*(G325-Q325)</f>
        <v>0</v>
      </c>
      <c r="H326" s="8" t="n">
        <f aca="false">EXP(MMULT('RW Scenarios'!$C325:$L325, 'Fund Mapping'!E$2:E$11)/12)*(H325-R325)</f>
        <v>60001.516028018</v>
      </c>
      <c r="I326" s="8" t="n">
        <f aca="false">EXP(MMULT('RW Scenarios'!$C325:$L325, 'Fund Mapping'!F$2:F$11)/12)*(I325-S325)</f>
        <v>0</v>
      </c>
      <c r="J326" s="8" t="n">
        <f aca="false">EXP(MMULT('RW Scenarios'!$C325:$L325, 'Fund Mapping'!G$2:G$11)/12)*(J325-T325)</f>
        <v>7476.73253890956</v>
      </c>
      <c r="K326" s="8" t="n">
        <f aca="false">EXP(MMULT('RW Scenarios'!$C325:$L325, 'Fund Mapping'!H$2:H$11)/12)*(K325-U325)</f>
        <v>0</v>
      </c>
      <c r="L326" s="8" t="n">
        <f aca="false">EXP(MMULT('RW Scenarios'!$C325:$L325, 'Fund Mapping'!I$2:I$11)/12)*(L325-V325)</f>
        <v>0</v>
      </c>
      <c r="M326" s="8" t="n">
        <f aca="false">EXP(MMULT('RW Scenarios'!$C325:$L325, 'Fund Mapping'!J$2:J$11)/12)*(M325-W325)</f>
        <v>0</v>
      </c>
      <c r="N326" s="8" t="n">
        <f aca="false">EXP(MMULT('RW Scenarios'!$C325:$L325, 'Fund Mapping'!K$2:K$11)/12)*(N325-X325)</f>
        <v>0</v>
      </c>
      <c r="O326" s="27" t="n">
        <f aca="false">E325*Inforce!AJ$2/12</f>
        <v>0</v>
      </c>
      <c r="P326" s="27" t="n">
        <f aca="false">F325*Inforce!AK$2/12</f>
        <v>0</v>
      </c>
      <c r="Q326" s="27" t="n">
        <f aca="false">G325*Inforce!AL$2/12</f>
        <v>0</v>
      </c>
      <c r="R326" s="27" t="n">
        <f aca="false">H325*Inforce!AM$2/12</f>
        <v>39.9274600296631</v>
      </c>
      <c r="S326" s="27" t="n">
        <f aca="false">I325*Inforce!AN$2/12</f>
        <v>0</v>
      </c>
      <c r="T326" s="27" t="n">
        <f aca="false">J325*Inforce!AO$2/12</f>
        <v>2.36244613792703</v>
      </c>
      <c r="U326" s="27" t="n">
        <f aca="false">K325*Inforce!AP$2/12</f>
        <v>0</v>
      </c>
      <c r="V326" s="27" t="n">
        <f aca="false">L325*Inforce!AQ$2/12</f>
        <v>0</v>
      </c>
      <c r="W326" s="27" t="n">
        <f aca="false">M325*Inforce!AR$2/12</f>
        <v>0</v>
      </c>
      <c r="X326" s="27" t="n">
        <f aca="false">N325*Inforce!AS$2/12</f>
        <v>0</v>
      </c>
      <c r="Y326" s="28" t="n">
        <f aca="false">Y325*EXP(-Assumption!$B$1/12)</f>
        <v>0.582748252373996</v>
      </c>
      <c r="Z326" s="29" t="n">
        <f aca="false">(EXP(Assumption!$B$3/12))</f>
        <v>1.0025031276058</v>
      </c>
      <c r="AA326" s="13" t="n">
        <f aca="false">MAX(SUM(E326:N326), AA325*Z326)</f>
        <v>197045.698957998</v>
      </c>
      <c r="AB326" s="11" t="n">
        <f aca="false">(AA326-SUM(E326:N326)*(1-EXP(-Assumption!$B$1/12))*Y326)</f>
        <v>196980.215490337</v>
      </c>
      <c r="AC326" s="13" t="n">
        <f aca="false">MAX(0.75*AA326, SUM(E326:N326))</f>
        <v>147784.274218498</v>
      </c>
      <c r="AD326" s="13" t="n">
        <v>0</v>
      </c>
      <c r="AE326" s="27" t="n">
        <f aca="false">0.75*MAX(SUM(E326:N326), 0.75*AA326)</f>
        <v>110838.205663874</v>
      </c>
      <c r="AF326" s="11" t="n">
        <f aca="false">(1-EXP(-Assumption!$B$2/12))*Y325*(AE326-SUM(E326:N326))</f>
        <v>31.6178441894205</v>
      </c>
      <c r="AG326" s="13" t="n">
        <f aca="false">AF326+AD326+AB326</f>
        <v>197011.833334526</v>
      </c>
      <c r="AH326" s="27" t="n">
        <f aca="false">AH327*EXP(-Assumption!$B$3/12)+AG326</f>
        <v>7370632.50424631</v>
      </c>
    </row>
    <row r="327" customFormat="false" ht="13.8" hidden="false" customHeight="false" outlineLevel="0" collapsed="false">
      <c r="A327" s="0" t="n">
        <v>1</v>
      </c>
      <c r="B327" s="0" t="n">
        <f aca="false">B326+1</f>
        <v>325</v>
      </c>
      <c r="C327" s="1" t="n">
        <f aca="false">EOMONTH(C326,1)</f>
        <v>53723</v>
      </c>
      <c r="D327" s="0" t="n">
        <f aca="false">EXP(-Assumption!$B$3*Assumption!$B$4*B327)</f>
        <v>0.44374731008108</v>
      </c>
      <c r="E327" s="26" t="n">
        <f aca="false">EXP(MMULT('RW Scenarios'!$C326:$L326, 'Fund Mapping'!B$2:B$11)/12)*(E326-O326)</f>
        <v>0</v>
      </c>
      <c r="F327" s="8" t="n">
        <f aca="false">EXP(MMULT('RW Scenarios'!$C326:$L326, 'Fund Mapping'!C$2:C$11)/12)*(F326-P326)</f>
        <v>0</v>
      </c>
      <c r="G327" s="8" t="n">
        <f aca="false">EXP(MMULT('RW Scenarios'!$C326:$L326, 'Fund Mapping'!D$2:D$11)/12)*(G326-Q326)</f>
        <v>0</v>
      </c>
      <c r="H327" s="8" t="n">
        <f aca="false">EXP(MMULT('RW Scenarios'!$C326:$L326, 'Fund Mapping'!E$2:E$11)/12)*(H326-R326)</f>
        <v>60113.6046820535</v>
      </c>
      <c r="I327" s="8" t="n">
        <f aca="false">EXP(MMULT('RW Scenarios'!$C326:$L326, 'Fund Mapping'!F$2:F$11)/12)*(I326-S326)</f>
        <v>0</v>
      </c>
      <c r="J327" s="8" t="n">
        <f aca="false">EXP(MMULT('RW Scenarios'!$C326:$L326, 'Fund Mapping'!G$2:G$11)/12)*(J326-T326)</f>
        <v>7493.33663047349</v>
      </c>
      <c r="K327" s="8" t="n">
        <f aca="false">EXP(MMULT('RW Scenarios'!$C326:$L326, 'Fund Mapping'!H$2:H$11)/12)*(K326-U326)</f>
        <v>0</v>
      </c>
      <c r="L327" s="8" t="n">
        <f aca="false">EXP(MMULT('RW Scenarios'!$C326:$L326, 'Fund Mapping'!I$2:I$11)/12)*(L326-V326)</f>
        <v>0</v>
      </c>
      <c r="M327" s="8" t="n">
        <f aca="false">EXP(MMULT('RW Scenarios'!$C326:$L326, 'Fund Mapping'!J$2:J$11)/12)*(M326-W326)</f>
        <v>0</v>
      </c>
      <c r="N327" s="8" t="n">
        <f aca="false">EXP(MMULT('RW Scenarios'!$C326:$L326, 'Fund Mapping'!K$2:K$11)/12)*(N326-X326)</f>
        <v>0</v>
      </c>
      <c r="O327" s="27" t="n">
        <f aca="false">E326*Inforce!AJ$2/12</f>
        <v>0</v>
      </c>
      <c r="P327" s="27" t="n">
        <f aca="false">F326*Inforce!AK$2/12</f>
        <v>0</v>
      </c>
      <c r="Q327" s="27" t="n">
        <f aca="false">G326*Inforce!AL$2/12</f>
        <v>0</v>
      </c>
      <c r="R327" s="27" t="n">
        <f aca="false">H326*Inforce!AM$2/12</f>
        <v>40.0010106853453</v>
      </c>
      <c r="S327" s="27" t="n">
        <f aca="false">I326*Inforce!AN$2/12</f>
        <v>0</v>
      </c>
      <c r="T327" s="27" t="n">
        <f aca="false">J326*Inforce!AO$2/12</f>
        <v>2.36763197065469</v>
      </c>
      <c r="U327" s="27" t="n">
        <f aca="false">K326*Inforce!AP$2/12</f>
        <v>0</v>
      </c>
      <c r="V327" s="27" t="n">
        <f aca="false">L326*Inforce!AQ$2/12</f>
        <v>0</v>
      </c>
      <c r="W327" s="27" t="n">
        <f aca="false">M326*Inforce!AR$2/12</f>
        <v>0</v>
      </c>
      <c r="X327" s="27" t="n">
        <f aca="false">N326*Inforce!AS$2/12</f>
        <v>0</v>
      </c>
      <c r="Y327" s="28" t="n">
        <f aca="false">Y326*EXP(-Assumption!$B$1/12)</f>
        <v>0.581777814209815</v>
      </c>
      <c r="Z327" s="29" t="n">
        <f aca="false">(EXP(Assumption!$B$3/12))</f>
        <v>1.0025031276058</v>
      </c>
      <c r="AA327" s="13" t="n">
        <f aca="false">MAX(SUM(E327:N327), AA326*Z327)</f>
        <v>197538.929486663</v>
      </c>
      <c r="AB327" s="11" t="n">
        <f aca="false">(AA327-SUM(E327:N327)*(1-EXP(-Assumption!$B$1/12))*Y327)</f>
        <v>197473.430386838</v>
      </c>
      <c r="AC327" s="13" t="n">
        <f aca="false">MAX(0.75*AA327, SUM(E327:N327))</f>
        <v>148154.197114997</v>
      </c>
      <c r="AD327" s="13" t="n">
        <v>0</v>
      </c>
      <c r="AE327" s="27" t="n">
        <f aca="false">0.75*MAX(SUM(E327:N327), 0.75*AA327)</f>
        <v>111115.647836248</v>
      </c>
      <c r="AF327" s="11" t="n">
        <f aca="false">(1-EXP(-Assumption!$B$2/12))*Y326*(AE327-SUM(E327:N327))</f>
        <v>31.6734783140911</v>
      </c>
      <c r="AG327" s="13" t="n">
        <f aca="false">AF327+AD327+AB327</f>
        <v>197505.103865152</v>
      </c>
      <c r="AH327" s="27" t="n">
        <f aca="false">AH328*EXP(-Assumption!$B$3/12)+AG327</f>
        <v>7191577.15884665</v>
      </c>
    </row>
    <row r="328" customFormat="false" ht="13.8" hidden="false" customHeight="false" outlineLevel="0" collapsed="false">
      <c r="A328" s="0" t="n">
        <v>1</v>
      </c>
      <c r="B328" s="0" t="n">
        <f aca="false">B327+1</f>
        <v>326</v>
      </c>
      <c r="C328" s="1" t="n">
        <f aca="false">EOMONTH(C327,1)</f>
        <v>53751</v>
      </c>
      <c r="D328" s="0" t="n">
        <f aca="false">EXP(-Assumption!$B$3*Assumption!$B$4*B328)</f>
        <v>0.442639327361351</v>
      </c>
      <c r="E328" s="26" t="n">
        <f aca="false">EXP(MMULT('RW Scenarios'!$C327:$L327, 'Fund Mapping'!B$2:B$11)/12)*(E327-O327)</f>
        <v>0</v>
      </c>
      <c r="F328" s="8" t="n">
        <f aca="false">EXP(MMULT('RW Scenarios'!$C327:$L327, 'Fund Mapping'!C$2:C$11)/12)*(F327-P327)</f>
        <v>0</v>
      </c>
      <c r="G328" s="8" t="n">
        <f aca="false">EXP(MMULT('RW Scenarios'!$C327:$L327, 'Fund Mapping'!D$2:D$11)/12)*(G327-Q327)</f>
        <v>0</v>
      </c>
      <c r="H328" s="8" t="n">
        <f aca="false">EXP(MMULT('RW Scenarios'!$C327:$L327, 'Fund Mapping'!E$2:E$11)/12)*(H327-R327)</f>
        <v>60218.8211172476</v>
      </c>
      <c r="I328" s="8" t="n">
        <f aca="false">EXP(MMULT('RW Scenarios'!$C327:$L327, 'Fund Mapping'!F$2:F$11)/12)*(I327-S327)</f>
        <v>0</v>
      </c>
      <c r="J328" s="8" t="n">
        <f aca="false">EXP(MMULT('RW Scenarios'!$C327:$L327, 'Fund Mapping'!G$2:G$11)/12)*(J327-T327)</f>
        <v>7509.09619346131</v>
      </c>
      <c r="K328" s="8" t="n">
        <f aca="false">EXP(MMULT('RW Scenarios'!$C327:$L327, 'Fund Mapping'!H$2:H$11)/12)*(K327-U327)</f>
        <v>0</v>
      </c>
      <c r="L328" s="8" t="n">
        <f aca="false">EXP(MMULT('RW Scenarios'!$C327:$L327, 'Fund Mapping'!I$2:I$11)/12)*(L327-V327)</f>
        <v>0</v>
      </c>
      <c r="M328" s="8" t="n">
        <f aca="false">EXP(MMULT('RW Scenarios'!$C327:$L327, 'Fund Mapping'!J$2:J$11)/12)*(M327-W327)</f>
        <v>0</v>
      </c>
      <c r="N328" s="8" t="n">
        <f aca="false">EXP(MMULT('RW Scenarios'!$C327:$L327, 'Fund Mapping'!K$2:K$11)/12)*(N327-X327)</f>
        <v>0</v>
      </c>
      <c r="O328" s="27" t="n">
        <f aca="false">E327*Inforce!AJ$2/12</f>
        <v>0</v>
      </c>
      <c r="P328" s="27" t="n">
        <f aca="false">F327*Inforce!AK$2/12</f>
        <v>0</v>
      </c>
      <c r="Q328" s="27" t="n">
        <f aca="false">G327*Inforce!AL$2/12</f>
        <v>0</v>
      </c>
      <c r="R328" s="27" t="n">
        <f aca="false">H327*Inforce!AM$2/12</f>
        <v>40.0757364547023</v>
      </c>
      <c r="S328" s="27" t="n">
        <f aca="false">I327*Inforce!AN$2/12</f>
        <v>0</v>
      </c>
      <c r="T328" s="27" t="n">
        <f aca="false">J327*Inforce!AO$2/12</f>
        <v>2.37288993298327</v>
      </c>
      <c r="U328" s="27" t="n">
        <f aca="false">K327*Inforce!AP$2/12</f>
        <v>0</v>
      </c>
      <c r="V328" s="27" t="n">
        <f aca="false">L327*Inforce!AQ$2/12</f>
        <v>0</v>
      </c>
      <c r="W328" s="27" t="n">
        <f aca="false">M327*Inforce!AR$2/12</f>
        <v>0</v>
      </c>
      <c r="X328" s="27" t="n">
        <f aca="false">N327*Inforce!AS$2/12</f>
        <v>0</v>
      </c>
      <c r="Y328" s="28" t="n">
        <f aca="false">Y327*EXP(-Assumption!$B$1/12)</f>
        <v>0.580808992095491</v>
      </c>
      <c r="Z328" s="29" t="n">
        <f aca="false">(EXP(Assumption!$B$3/12))</f>
        <v>1.0025031276058</v>
      </c>
      <c r="AA328" s="13" t="n">
        <f aca="false">MAX(SUM(E328:N328), AA327*Z328)</f>
        <v>198033.39463428</v>
      </c>
      <c r="AB328" s="11" t="n">
        <f aca="false">(AA328-SUM(E328:N328)*(1-EXP(-Assumption!$B$1/12))*Y328)</f>
        <v>197967.887599656</v>
      </c>
      <c r="AC328" s="13" t="n">
        <f aca="false">MAX(0.75*AA328, SUM(E328:N328))</f>
        <v>148525.04597571</v>
      </c>
      <c r="AD328" s="13" t="n">
        <v>0</v>
      </c>
      <c r="AE328" s="27" t="n">
        <f aca="false">0.75*MAX(SUM(E328:N328), 0.75*AA328)</f>
        <v>111393.784481783</v>
      </c>
      <c r="AF328" s="11" t="n">
        <f aca="false">(1-EXP(-Assumption!$B$2/12))*Y327*(AE328-SUM(E328:N328))</f>
        <v>31.734952470504</v>
      </c>
      <c r="AG328" s="13" t="n">
        <f aca="false">AF328+AD328+AB328</f>
        <v>197999.622552126</v>
      </c>
      <c r="AH328" s="27" t="n">
        <f aca="false">AH329*EXP(-Assumption!$B$3/12)+AG328</f>
        <v>7011579.10981924</v>
      </c>
    </row>
    <row r="329" customFormat="false" ht="13.8" hidden="false" customHeight="false" outlineLevel="0" collapsed="false">
      <c r="A329" s="0" t="n">
        <v>1</v>
      </c>
      <c r="B329" s="0" t="n">
        <f aca="false">B328+1</f>
        <v>327</v>
      </c>
      <c r="C329" s="1" t="n">
        <f aca="false">EOMONTH(C328,1)</f>
        <v>53782</v>
      </c>
      <c r="D329" s="0" t="n">
        <f aca="false">EXP(-Assumption!$B$3*Assumption!$B$4*B329)</f>
        <v>0.441534111138859</v>
      </c>
      <c r="E329" s="26" t="n">
        <f aca="false">EXP(MMULT('RW Scenarios'!$C328:$L328, 'Fund Mapping'!B$2:B$11)/12)*(E328-O328)</f>
        <v>0</v>
      </c>
      <c r="F329" s="8" t="n">
        <f aca="false">EXP(MMULT('RW Scenarios'!$C328:$L328, 'Fund Mapping'!C$2:C$11)/12)*(F328-P328)</f>
        <v>0</v>
      </c>
      <c r="G329" s="8" t="n">
        <f aca="false">EXP(MMULT('RW Scenarios'!$C328:$L328, 'Fund Mapping'!D$2:D$11)/12)*(G328-Q328)</f>
        <v>0</v>
      </c>
      <c r="H329" s="8" t="n">
        <f aca="false">EXP(MMULT('RW Scenarios'!$C328:$L328, 'Fund Mapping'!E$2:E$11)/12)*(H328-R328)</f>
        <v>60325.4275064931</v>
      </c>
      <c r="I329" s="8" t="n">
        <f aca="false">EXP(MMULT('RW Scenarios'!$C328:$L328, 'Fund Mapping'!F$2:F$11)/12)*(I328-S328)</f>
        <v>0</v>
      </c>
      <c r="J329" s="8" t="n">
        <f aca="false">EXP(MMULT('RW Scenarios'!$C328:$L328, 'Fund Mapping'!G$2:G$11)/12)*(J328-T328)</f>
        <v>7525.04103379875</v>
      </c>
      <c r="K329" s="8" t="n">
        <f aca="false">EXP(MMULT('RW Scenarios'!$C328:$L328, 'Fund Mapping'!H$2:H$11)/12)*(K328-U328)</f>
        <v>0</v>
      </c>
      <c r="L329" s="8" t="n">
        <f aca="false">EXP(MMULT('RW Scenarios'!$C328:$L328, 'Fund Mapping'!I$2:I$11)/12)*(L328-V328)</f>
        <v>0</v>
      </c>
      <c r="M329" s="8" t="n">
        <f aca="false">EXP(MMULT('RW Scenarios'!$C328:$L328, 'Fund Mapping'!J$2:J$11)/12)*(M328-W328)</f>
        <v>0</v>
      </c>
      <c r="N329" s="8" t="n">
        <f aca="false">EXP(MMULT('RW Scenarios'!$C328:$L328, 'Fund Mapping'!K$2:K$11)/12)*(N328-X328)</f>
        <v>0</v>
      </c>
      <c r="O329" s="27" t="n">
        <f aca="false">E328*Inforce!AJ$2/12</f>
        <v>0</v>
      </c>
      <c r="P329" s="27" t="n">
        <f aca="false">F328*Inforce!AK$2/12</f>
        <v>0</v>
      </c>
      <c r="Q329" s="27" t="n">
        <f aca="false">G328*Inforce!AL$2/12</f>
        <v>0</v>
      </c>
      <c r="R329" s="27" t="n">
        <f aca="false">H328*Inforce!AM$2/12</f>
        <v>40.1458807448317</v>
      </c>
      <c r="S329" s="27" t="n">
        <f aca="false">I328*Inforce!AN$2/12</f>
        <v>0</v>
      </c>
      <c r="T329" s="27" t="n">
        <f aca="false">J328*Inforce!AO$2/12</f>
        <v>2.37788046126275</v>
      </c>
      <c r="U329" s="27" t="n">
        <f aca="false">K328*Inforce!AP$2/12</f>
        <v>0</v>
      </c>
      <c r="V329" s="27" t="n">
        <f aca="false">L328*Inforce!AQ$2/12</f>
        <v>0</v>
      </c>
      <c r="W329" s="27" t="n">
        <f aca="false">M328*Inforce!AR$2/12</f>
        <v>0</v>
      </c>
      <c r="X329" s="27" t="n">
        <f aca="false">N328*Inforce!AS$2/12</f>
        <v>0</v>
      </c>
      <c r="Y329" s="28" t="n">
        <f aca="false">Y328*EXP(-Assumption!$B$1/12)</f>
        <v>0.579841783339853</v>
      </c>
      <c r="Z329" s="29" t="n">
        <f aca="false">(EXP(Assumption!$B$3/12))</f>
        <v>1.0025031276058</v>
      </c>
      <c r="AA329" s="13" t="n">
        <f aca="false">MAX(SUM(E329:N329), AA328*Z329)</f>
        <v>198529.097491259</v>
      </c>
      <c r="AB329" s="11" t="n">
        <f aca="false">(AA329-SUM(E329:N329)*(1-EXP(-Assumption!$B$1/12))*Y329)</f>
        <v>198463.581208862</v>
      </c>
      <c r="AC329" s="13" t="n">
        <f aca="false">MAX(0.75*AA329, SUM(E329:N329))</f>
        <v>148896.823118444</v>
      </c>
      <c r="AD329" s="13" t="n">
        <v>0</v>
      </c>
      <c r="AE329" s="27" t="n">
        <f aca="false">0.75*MAX(SUM(E329:N329), 0.75*AA329)</f>
        <v>111672.617338833</v>
      </c>
      <c r="AF329" s="11" t="n">
        <f aca="false">(1-EXP(-Assumption!$B$2/12))*Y328*(AE329-SUM(E329:N329))</f>
        <v>31.7954962687165</v>
      </c>
      <c r="AG329" s="13" t="n">
        <f aca="false">AF329+AD329+AB329</f>
        <v>198495.376705131</v>
      </c>
      <c r="AH329" s="27" t="n">
        <f aca="false">AH330*EXP(-Assumption!$B$3/12)+AG329</f>
        <v>6830634.74617597</v>
      </c>
    </row>
    <row r="330" customFormat="false" ht="13.8" hidden="false" customHeight="false" outlineLevel="0" collapsed="false">
      <c r="A330" s="0" t="n">
        <v>1</v>
      </c>
      <c r="B330" s="0" t="n">
        <f aca="false">B329+1</f>
        <v>328</v>
      </c>
      <c r="C330" s="1" t="n">
        <f aca="false">EOMONTH(C329,1)</f>
        <v>53812</v>
      </c>
      <c r="D330" s="0" t="n">
        <f aca="false">EXP(-Assumption!$B$3*Assumption!$B$4*B330)</f>
        <v>0.440431654505999</v>
      </c>
      <c r="E330" s="26" t="n">
        <f aca="false">EXP(MMULT('RW Scenarios'!$C329:$L329, 'Fund Mapping'!B$2:B$11)/12)*(E329-O329)</f>
        <v>0</v>
      </c>
      <c r="F330" s="8" t="n">
        <f aca="false">EXP(MMULT('RW Scenarios'!$C329:$L329, 'Fund Mapping'!C$2:C$11)/12)*(F329-P329)</f>
        <v>0</v>
      </c>
      <c r="G330" s="8" t="n">
        <f aca="false">EXP(MMULT('RW Scenarios'!$C329:$L329, 'Fund Mapping'!D$2:D$11)/12)*(G329-Q329)</f>
        <v>0</v>
      </c>
      <c r="H330" s="8" t="n">
        <f aca="false">EXP(MMULT('RW Scenarios'!$C329:$L329, 'Fund Mapping'!E$2:E$11)/12)*(H329-R329)</f>
        <v>60421.5545564511</v>
      </c>
      <c r="I330" s="8" t="n">
        <f aca="false">EXP(MMULT('RW Scenarios'!$C329:$L329, 'Fund Mapping'!F$2:F$11)/12)*(I329-S329)</f>
        <v>0</v>
      </c>
      <c r="J330" s="8" t="n">
        <f aca="false">EXP(MMULT('RW Scenarios'!$C329:$L329, 'Fund Mapping'!G$2:G$11)/12)*(J329-T329)</f>
        <v>7539.69160884002</v>
      </c>
      <c r="K330" s="8" t="n">
        <f aca="false">EXP(MMULT('RW Scenarios'!$C329:$L329, 'Fund Mapping'!H$2:H$11)/12)*(K329-U329)</f>
        <v>0</v>
      </c>
      <c r="L330" s="8" t="n">
        <f aca="false">EXP(MMULT('RW Scenarios'!$C329:$L329, 'Fund Mapping'!I$2:I$11)/12)*(L329-V329)</f>
        <v>0</v>
      </c>
      <c r="M330" s="8" t="n">
        <f aca="false">EXP(MMULT('RW Scenarios'!$C329:$L329, 'Fund Mapping'!J$2:J$11)/12)*(M329-W329)</f>
        <v>0</v>
      </c>
      <c r="N330" s="8" t="n">
        <f aca="false">EXP(MMULT('RW Scenarios'!$C329:$L329, 'Fund Mapping'!K$2:K$11)/12)*(N329-X329)</f>
        <v>0</v>
      </c>
      <c r="O330" s="27" t="n">
        <f aca="false">E329*Inforce!AJ$2/12</f>
        <v>0</v>
      </c>
      <c r="P330" s="27" t="n">
        <f aca="false">F329*Inforce!AK$2/12</f>
        <v>0</v>
      </c>
      <c r="Q330" s="27" t="n">
        <f aca="false">G329*Inforce!AL$2/12</f>
        <v>0</v>
      </c>
      <c r="R330" s="27" t="n">
        <f aca="false">H329*Inforce!AM$2/12</f>
        <v>40.2169516709954</v>
      </c>
      <c r="S330" s="27" t="n">
        <f aca="false">I329*Inforce!AN$2/12</f>
        <v>0</v>
      </c>
      <c r="T330" s="27" t="n">
        <f aca="false">J329*Inforce!AO$2/12</f>
        <v>2.38292966070294</v>
      </c>
      <c r="U330" s="27" t="n">
        <f aca="false">K329*Inforce!AP$2/12</f>
        <v>0</v>
      </c>
      <c r="V330" s="27" t="n">
        <f aca="false">L329*Inforce!AQ$2/12</f>
        <v>0</v>
      </c>
      <c r="W330" s="27" t="n">
        <f aca="false">M329*Inforce!AR$2/12</f>
        <v>0</v>
      </c>
      <c r="X330" s="27" t="n">
        <f aca="false">N329*Inforce!AS$2/12</f>
        <v>0</v>
      </c>
      <c r="Y330" s="28" t="n">
        <f aca="false">Y329*EXP(-Assumption!$B$1/12)</f>
        <v>0.578876185256208</v>
      </c>
      <c r="Z330" s="29" t="n">
        <f aca="false">(EXP(Assumption!$B$3/12))</f>
        <v>1.0025031276058</v>
      </c>
      <c r="AA330" s="13" t="n">
        <f aca="false">MAX(SUM(E330:N330), AA329*Z330)</f>
        <v>199026.041155743</v>
      </c>
      <c r="AB330" s="11" t="n">
        <f aca="false">(AA330-SUM(E330:N330)*(1-EXP(-Assumption!$B$1/12))*Y330)</f>
        <v>198960.527187673</v>
      </c>
      <c r="AC330" s="13" t="n">
        <f aca="false">MAX(0.75*AA330, SUM(E330:N330))</f>
        <v>149269.530866807</v>
      </c>
      <c r="AD330" s="13" t="n">
        <v>0</v>
      </c>
      <c r="AE330" s="27" t="n">
        <f aca="false">0.75*MAX(SUM(E330:N330), 0.75*AA330)</f>
        <v>111952.148150105</v>
      </c>
      <c r="AF330" s="11" t="n">
        <f aca="false">(1-EXP(-Assumption!$B$2/12))*Y329*(AE330-SUM(E330:N330))</f>
        <v>31.8647841828281</v>
      </c>
      <c r="AG330" s="13" t="n">
        <f aca="false">AF330+AD330+AB330</f>
        <v>198992.391971855</v>
      </c>
      <c r="AH330" s="27" t="n">
        <f aca="false">AH331*EXP(-Assumption!$B$3/12)+AG330</f>
        <v>6648740.46061204</v>
      </c>
    </row>
    <row r="331" customFormat="false" ht="13.8" hidden="false" customHeight="false" outlineLevel="0" collapsed="false">
      <c r="A331" s="0" t="n">
        <v>1</v>
      </c>
      <c r="B331" s="0" t="n">
        <f aca="false">B330+1</f>
        <v>329</v>
      </c>
      <c r="C331" s="1" t="n">
        <f aca="false">EOMONTH(C330,1)</f>
        <v>53843</v>
      </c>
      <c r="D331" s="0" t="n">
        <f aca="false">EXP(-Assumption!$B$3*Assumption!$B$4*B331)</f>
        <v>0.439331950572414</v>
      </c>
      <c r="E331" s="26" t="n">
        <f aca="false">EXP(MMULT('RW Scenarios'!$C330:$L330, 'Fund Mapping'!B$2:B$11)/12)*(E330-O330)</f>
        <v>0</v>
      </c>
      <c r="F331" s="8" t="n">
        <f aca="false">EXP(MMULT('RW Scenarios'!$C330:$L330, 'Fund Mapping'!C$2:C$11)/12)*(F330-P330)</f>
        <v>0</v>
      </c>
      <c r="G331" s="8" t="n">
        <f aca="false">EXP(MMULT('RW Scenarios'!$C330:$L330, 'Fund Mapping'!D$2:D$11)/12)*(G330-Q330)</f>
        <v>0</v>
      </c>
      <c r="H331" s="8" t="n">
        <f aca="false">EXP(MMULT('RW Scenarios'!$C330:$L330, 'Fund Mapping'!E$2:E$11)/12)*(H330-R330)</f>
        <v>60520.4077986379</v>
      </c>
      <c r="I331" s="8" t="n">
        <f aca="false">EXP(MMULT('RW Scenarios'!$C330:$L330, 'Fund Mapping'!F$2:F$11)/12)*(I330-S330)</f>
        <v>0</v>
      </c>
      <c r="J331" s="8" t="n">
        <f aca="false">EXP(MMULT('RW Scenarios'!$C330:$L330, 'Fund Mapping'!G$2:G$11)/12)*(J330-T330)</f>
        <v>7554.69025243035</v>
      </c>
      <c r="K331" s="8" t="n">
        <f aca="false">EXP(MMULT('RW Scenarios'!$C330:$L330, 'Fund Mapping'!H$2:H$11)/12)*(K330-U330)</f>
        <v>0</v>
      </c>
      <c r="L331" s="8" t="n">
        <f aca="false">EXP(MMULT('RW Scenarios'!$C330:$L330, 'Fund Mapping'!I$2:I$11)/12)*(L330-V330)</f>
        <v>0</v>
      </c>
      <c r="M331" s="8" t="n">
        <f aca="false">EXP(MMULT('RW Scenarios'!$C330:$L330, 'Fund Mapping'!J$2:J$11)/12)*(M330-W330)</f>
        <v>0</v>
      </c>
      <c r="N331" s="8" t="n">
        <f aca="false">EXP(MMULT('RW Scenarios'!$C330:$L330, 'Fund Mapping'!K$2:K$11)/12)*(N330-X330)</f>
        <v>0</v>
      </c>
      <c r="O331" s="27" t="n">
        <f aca="false">E330*Inforce!AJ$2/12</f>
        <v>0</v>
      </c>
      <c r="P331" s="27" t="n">
        <f aca="false">F330*Inforce!AK$2/12</f>
        <v>0</v>
      </c>
      <c r="Q331" s="27" t="n">
        <f aca="false">G330*Inforce!AL$2/12</f>
        <v>0</v>
      </c>
      <c r="R331" s="27" t="n">
        <f aca="false">H330*Inforce!AM$2/12</f>
        <v>40.2810363709674</v>
      </c>
      <c r="S331" s="27" t="n">
        <f aca="false">I330*Inforce!AN$2/12</f>
        <v>0</v>
      </c>
      <c r="T331" s="27" t="n">
        <f aca="false">J330*Inforce!AO$2/12</f>
        <v>2.387569009466</v>
      </c>
      <c r="U331" s="27" t="n">
        <f aca="false">K330*Inforce!AP$2/12</f>
        <v>0</v>
      </c>
      <c r="V331" s="27" t="n">
        <f aca="false">L330*Inforce!AQ$2/12</f>
        <v>0</v>
      </c>
      <c r="W331" s="27" t="n">
        <f aca="false">M330*Inforce!AR$2/12</f>
        <v>0</v>
      </c>
      <c r="X331" s="27" t="n">
        <f aca="false">N330*Inforce!AS$2/12</f>
        <v>0</v>
      </c>
      <c r="Y331" s="28" t="n">
        <f aca="false">Y330*EXP(-Assumption!$B$1/12)</f>
        <v>0.577912195162338</v>
      </c>
      <c r="Z331" s="29" t="n">
        <f aca="false">(EXP(Assumption!$B$3/12))</f>
        <v>1.0025031276058</v>
      </c>
      <c r="AA331" s="13" t="n">
        <f aca="false">MAX(SUM(E331:N331), AA330*Z331)</f>
        <v>199524.228733632</v>
      </c>
      <c r="AB331" s="11" t="n">
        <f aca="false">(AA331-SUM(E331:N331)*(1-EXP(-Assumption!$B$1/12))*Y331)</f>
        <v>199458.714295245</v>
      </c>
      <c r="AC331" s="13" t="n">
        <f aca="false">MAX(0.75*AA331, SUM(E331:N331))</f>
        <v>149643.171550224</v>
      </c>
      <c r="AD331" s="13" t="n">
        <v>0</v>
      </c>
      <c r="AE331" s="27" t="n">
        <f aca="false">0.75*MAX(SUM(E331:N331), 0.75*AA331)</f>
        <v>112232.378662668</v>
      </c>
      <c r="AF331" s="11" t="n">
        <f aca="false">(1-EXP(-Assumption!$B$2/12))*Y330*(AE331-SUM(E331:N331))</f>
        <v>31.9320360093393</v>
      </c>
      <c r="AG331" s="13" t="n">
        <f aca="false">AF331+AD331+AB331</f>
        <v>199490.646331254</v>
      </c>
      <c r="AH331" s="27" t="n">
        <f aca="false">AH332*EXP(-Assumption!$B$3/12)+AG331</f>
        <v>6465892.61108123</v>
      </c>
    </row>
    <row r="332" customFormat="false" ht="13.8" hidden="false" customHeight="false" outlineLevel="0" collapsed="false">
      <c r="A332" s="0" t="n">
        <v>1</v>
      </c>
      <c r="B332" s="0" t="n">
        <f aca="false">B331+1</f>
        <v>330</v>
      </c>
      <c r="C332" s="1" t="n">
        <f aca="false">EOMONTH(C331,1)</f>
        <v>53873</v>
      </c>
      <c r="D332" s="0" t="n">
        <f aca="false">EXP(-Assumption!$B$3*Assumption!$B$4*B332)</f>
        <v>0.438234992464949</v>
      </c>
      <c r="E332" s="26" t="n">
        <f aca="false">EXP(MMULT('RW Scenarios'!$C331:$L331, 'Fund Mapping'!B$2:B$11)/12)*(E331-O331)</f>
        <v>0</v>
      </c>
      <c r="F332" s="8" t="n">
        <f aca="false">EXP(MMULT('RW Scenarios'!$C331:$L331, 'Fund Mapping'!C$2:C$11)/12)*(F331-P331)</f>
        <v>0</v>
      </c>
      <c r="G332" s="8" t="n">
        <f aca="false">EXP(MMULT('RW Scenarios'!$C331:$L331, 'Fund Mapping'!D$2:D$11)/12)*(G331-Q331)</f>
        <v>0</v>
      </c>
      <c r="H332" s="8" t="n">
        <f aca="false">EXP(MMULT('RW Scenarios'!$C331:$L331, 'Fund Mapping'!E$2:E$11)/12)*(H331-R331)</f>
        <v>60615.3863576542</v>
      </c>
      <c r="I332" s="8" t="n">
        <f aca="false">EXP(MMULT('RW Scenarios'!$C331:$L331, 'Fund Mapping'!F$2:F$11)/12)*(I331-S331)</f>
        <v>0</v>
      </c>
      <c r="J332" s="8" t="n">
        <f aca="false">EXP(MMULT('RW Scenarios'!$C331:$L331, 'Fund Mapping'!G$2:G$11)/12)*(J331-T331)</f>
        <v>7569.21473897046</v>
      </c>
      <c r="K332" s="8" t="n">
        <f aca="false">EXP(MMULT('RW Scenarios'!$C331:$L331, 'Fund Mapping'!H$2:H$11)/12)*(K331-U331)</f>
        <v>0</v>
      </c>
      <c r="L332" s="8" t="n">
        <f aca="false">EXP(MMULT('RW Scenarios'!$C331:$L331, 'Fund Mapping'!I$2:I$11)/12)*(L331-V331)</f>
        <v>0</v>
      </c>
      <c r="M332" s="8" t="n">
        <f aca="false">EXP(MMULT('RW Scenarios'!$C331:$L331, 'Fund Mapping'!J$2:J$11)/12)*(M331-W331)</f>
        <v>0</v>
      </c>
      <c r="N332" s="8" t="n">
        <f aca="false">EXP(MMULT('RW Scenarios'!$C331:$L331, 'Fund Mapping'!K$2:K$11)/12)*(N331-X331)</f>
        <v>0</v>
      </c>
      <c r="O332" s="27" t="n">
        <f aca="false">E331*Inforce!AJ$2/12</f>
        <v>0</v>
      </c>
      <c r="P332" s="27" t="n">
        <f aca="false">F331*Inforce!AK$2/12</f>
        <v>0</v>
      </c>
      <c r="Q332" s="27" t="n">
        <f aca="false">G331*Inforce!AL$2/12</f>
        <v>0</v>
      </c>
      <c r="R332" s="27" t="n">
        <f aca="false">H331*Inforce!AM$2/12</f>
        <v>40.3469385324253</v>
      </c>
      <c r="S332" s="27" t="n">
        <f aca="false">I331*Inforce!AN$2/12</f>
        <v>0</v>
      </c>
      <c r="T332" s="27" t="n">
        <f aca="false">J331*Inforce!AO$2/12</f>
        <v>2.39231857993628</v>
      </c>
      <c r="U332" s="27" t="n">
        <f aca="false">K331*Inforce!AP$2/12</f>
        <v>0</v>
      </c>
      <c r="V332" s="27" t="n">
        <f aca="false">L331*Inforce!AQ$2/12</f>
        <v>0</v>
      </c>
      <c r="W332" s="27" t="n">
        <f aca="false">M331*Inforce!AR$2/12</f>
        <v>0</v>
      </c>
      <c r="X332" s="27" t="n">
        <f aca="false">N331*Inforce!AS$2/12</f>
        <v>0</v>
      </c>
      <c r="Y332" s="28" t="n">
        <f aca="false">Y331*EXP(-Assumption!$B$1/12)</f>
        <v>0.576949810380493</v>
      </c>
      <c r="Z332" s="29" t="n">
        <f aca="false">(EXP(Assumption!$B$3/12))</f>
        <v>1.0025031276058</v>
      </c>
      <c r="AA332" s="13" t="n">
        <f aca="false">MAX(SUM(E332:N332), AA331*Z332)</f>
        <v>200023.6633386</v>
      </c>
      <c r="AB332" s="11" t="n">
        <f aca="false">(AA332-SUM(E332:N332)*(1-EXP(-Assumption!$B$1/12))*Y332)</f>
        <v>199958.152791431</v>
      </c>
      <c r="AC332" s="13" t="n">
        <f aca="false">MAX(0.75*AA332, SUM(E332:N332))</f>
        <v>150017.74750395</v>
      </c>
      <c r="AD332" s="13" t="n">
        <v>0</v>
      </c>
      <c r="AE332" s="27" t="n">
        <f aca="false">0.75*MAX(SUM(E332:N332), 0.75*AA332)</f>
        <v>112513.310627962</v>
      </c>
      <c r="AF332" s="11" t="n">
        <f aca="false">(1-EXP(-Assumption!$B$2/12))*Y331*(AE332-SUM(E332:N332))</f>
        <v>32.0026214870225</v>
      </c>
      <c r="AG332" s="13" t="n">
        <f aca="false">AF332+AD332+AB332</f>
        <v>199990.155412918</v>
      </c>
      <c r="AH332" s="27" t="n">
        <f aca="false">AH333*EXP(-Assumption!$B$3/12)+AG332</f>
        <v>6282087.56849695</v>
      </c>
    </row>
    <row r="333" customFormat="false" ht="13.8" hidden="false" customHeight="false" outlineLevel="0" collapsed="false">
      <c r="A333" s="0" t="n">
        <v>1</v>
      </c>
      <c r="B333" s="0" t="n">
        <f aca="false">B332+1</f>
        <v>331</v>
      </c>
      <c r="C333" s="1" t="n">
        <f aca="false">EOMONTH(C332,1)</f>
        <v>53904</v>
      </c>
      <c r="D333" s="0" t="n">
        <f aca="false">EXP(-Assumption!$B$3*Assumption!$B$4*B333)</f>
        <v>0.437140773327614</v>
      </c>
      <c r="E333" s="26" t="n">
        <f aca="false">EXP(MMULT('RW Scenarios'!$C332:$L332, 'Fund Mapping'!B$2:B$11)/12)*(E332-O332)</f>
        <v>0</v>
      </c>
      <c r="F333" s="8" t="n">
        <f aca="false">EXP(MMULT('RW Scenarios'!$C332:$L332, 'Fund Mapping'!C$2:C$11)/12)*(F332-P332)</f>
        <v>0</v>
      </c>
      <c r="G333" s="8" t="n">
        <f aca="false">EXP(MMULT('RW Scenarios'!$C332:$L332, 'Fund Mapping'!D$2:D$11)/12)*(G332-Q332)</f>
        <v>0</v>
      </c>
      <c r="H333" s="8" t="n">
        <f aca="false">EXP(MMULT('RW Scenarios'!$C332:$L332, 'Fund Mapping'!E$2:E$11)/12)*(H332-R332)</f>
        <v>60704.0140852797</v>
      </c>
      <c r="I333" s="8" t="n">
        <f aca="false">EXP(MMULT('RW Scenarios'!$C332:$L332, 'Fund Mapping'!F$2:F$11)/12)*(I332-S332)</f>
        <v>0</v>
      </c>
      <c r="J333" s="8" t="n">
        <f aca="false">EXP(MMULT('RW Scenarios'!$C332:$L332, 'Fund Mapping'!G$2:G$11)/12)*(J332-T332)</f>
        <v>7582.95816152848</v>
      </c>
      <c r="K333" s="8" t="n">
        <f aca="false">EXP(MMULT('RW Scenarios'!$C332:$L332, 'Fund Mapping'!H$2:H$11)/12)*(K332-U332)</f>
        <v>0</v>
      </c>
      <c r="L333" s="8" t="n">
        <f aca="false">EXP(MMULT('RW Scenarios'!$C332:$L332, 'Fund Mapping'!I$2:I$11)/12)*(L332-V332)</f>
        <v>0</v>
      </c>
      <c r="M333" s="8" t="n">
        <f aca="false">EXP(MMULT('RW Scenarios'!$C332:$L332, 'Fund Mapping'!J$2:J$11)/12)*(M332-W332)</f>
        <v>0</v>
      </c>
      <c r="N333" s="8" t="n">
        <f aca="false">EXP(MMULT('RW Scenarios'!$C332:$L332, 'Fund Mapping'!K$2:K$11)/12)*(N332-X332)</f>
        <v>0</v>
      </c>
      <c r="O333" s="27" t="n">
        <f aca="false">E332*Inforce!AJ$2/12</f>
        <v>0</v>
      </c>
      <c r="P333" s="27" t="n">
        <f aca="false">F332*Inforce!AK$2/12</f>
        <v>0</v>
      </c>
      <c r="Q333" s="27" t="n">
        <f aca="false">G332*Inforce!AL$2/12</f>
        <v>0</v>
      </c>
      <c r="R333" s="27" t="n">
        <f aca="false">H332*Inforce!AM$2/12</f>
        <v>40.4102575717694</v>
      </c>
      <c r="S333" s="27" t="n">
        <f aca="false">I332*Inforce!AN$2/12</f>
        <v>0</v>
      </c>
      <c r="T333" s="27" t="n">
        <f aca="false">J332*Inforce!AO$2/12</f>
        <v>2.39691800067398</v>
      </c>
      <c r="U333" s="27" t="n">
        <f aca="false">K332*Inforce!AP$2/12</f>
        <v>0</v>
      </c>
      <c r="V333" s="27" t="n">
        <f aca="false">L332*Inforce!AQ$2/12</f>
        <v>0</v>
      </c>
      <c r="W333" s="27" t="n">
        <f aca="false">M332*Inforce!AR$2/12</f>
        <v>0</v>
      </c>
      <c r="X333" s="27" t="n">
        <f aca="false">N332*Inforce!AS$2/12</f>
        <v>0</v>
      </c>
      <c r="Y333" s="28" t="n">
        <f aca="false">Y332*EXP(-Assumption!$B$1/12)</f>
        <v>0.575989028237382</v>
      </c>
      <c r="Z333" s="29" t="n">
        <f aca="false">(EXP(Assumption!$B$3/12))</f>
        <v>1.0025031276058</v>
      </c>
      <c r="AA333" s="13" t="n">
        <f aca="false">MAX(SUM(E333:N333), AA332*Z333)</f>
        <v>200524.348092115</v>
      </c>
      <c r="AB333" s="11" t="n">
        <f aca="false">(AA333-SUM(E333:N333)*(1-EXP(-Assumption!$B$1/12))*Y333)</f>
        <v>200458.848445673</v>
      </c>
      <c r="AC333" s="13" t="n">
        <f aca="false">MAX(0.75*AA333, SUM(E333:N333))</f>
        <v>150393.261069086</v>
      </c>
      <c r="AD333" s="13" t="n">
        <v>0</v>
      </c>
      <c r="AE333" s="27" t="n">
        <f aca="false">0.75*MAX(SUM(E333:N333), 0.75*AA333)</f>
        <v>112794.945801815</v>
      </c>
      <c r="AF333" s="11" t="n">
        <f aca="false">(1-EXP(-Assumption!$B$2/12))*Y332*(AE333-SUM(E333:N333))</f>
        <v>32.0785303703519</v>
      </c>
      <c r="AG333" s="13" t="n">
        <f aca="false">AF333+AD333+AB333</f>
        <v>200490.926976043</v>
      </c>
      <c r="AH333" s="27" t="n">
        <f aca="false">AH334*EXP(-Assumption!$B$3/12)+AG333</f>
        <v>6097321.67901986</v>
      </c>
    </row>
    <row r="334" customFormat="false" ht="13.8" hidden="false" customHeight="false" outlineLevel="0" collapsed="false">
      <c r="A334" s="0" t="n">
        <v>1</v>
      </c>
      <c r="B334" s="0" t="n">
        <f aca="false">B333+1</f>
        <v>332</v>
      </c>
      <c r="C334" s="1" t="n">
        <f aca="false">EOMONTH(C333,1)</f>
        <v>53935</v>
      </c>
      <c r="D334" s="0" t="n">
        <f aca="false">EXP(-Assumption!$B$3*Assumption!$B$4*B334)</f>
        <v>0.436049286321536</v>
      </c>
      <c r="E334" s="26" t="n">
        <f aca="false">EXP(MMULT('RW Scenarios'!$C333:$L333, 'Fund Mapping'!B$2:B$11)/12)*(E333-O333)</f>
        <v>0</v>
      </c>
      <c r="F334" s="8" t="n">
        <f aca="false">EXP(MMULT('RW Scenarios'!$C333:$L333, 'Fund Mapping'!C$2:C$11)/12)*(F333-P333)</f>
        <v>0</v>
      </c>
      <c r="G334" s="8" t="n">
        <f aca="false">EXP(MMULT('RW Scenarios'!$C333:$L333, 'Fund Mapping'!D$2:D$11)/12)*(G333-Q333)</f>
        <v>0</v>
      </c>
      <c r="H334" s="8" t="n">
        <f aca="false">EXP(MMULT('RW Scenarios'!$C333:$L333, 'Fund Mapping'!E$2:E$11)/12)*(H333-R333)</f>
        <v>60801.3318470357</v>
      </c>
      <c r="I334" s="8" t="n">
        <f aca="false">EXP(MMULT('RW Scenarios'!$C333:$L333, 'Fund Mapping'!F$2:F$11)/12)*(I333-S333)</f>
        <v>0</v>
      </c>
      <c r="J334" s="8" t="n">
        <f aca="false">EXP(MMULT('RW Scenarios'!$C333:$L333, 'Fund Mapping'!G$2:G$11)/12)*(J333-T333)</f>
        <v>7597.79094261137</v>
      </c>
      <c r="K334" s="8" t="n">
        <f aca="false">EXP(MMULT('RW Scenarios'!$C333:$L333, 'Fund Mapping'!H$2:H$11)/12)*(K333-U333)</f>
        <v>0</v>
      </c>
      <c r="L334" s="8" t="n">
        <f aca="false">EXP(MMULT('RW Scenarios'!$C333:$L333, 'Fund Mapping'!I$2:I$11)/12)*(L333-V333)</f>
        <v>0</v>
      </c>
      <c r="M334" s="8" t="n">
        <f aca="false">EXP(MMULT('RW Scenarios'!$C333:$L333, 'Fund Mapping'!J$2:J$11)/12)*(M333-W333)</f>
        <v>0</v>
      </c>
      <c r="N334" s="8" t="n">
        <f aca="false">EXP(MMULT('RW Scenarios'!$C333:$L333, 'Fund Mapping'!K$2:K$11)/12)*(N333-X333)</f>
        <v>0</v>
      </c>
      <c r="O334" s="27" t="n">
        <f aca="false">E333*Inforce!AJ$2/12</f>
        <v>0</v>
      </c>
      <c r="P334" s="27" t="n">
        <f aca="false">F333*Inforce!AK$2/12</f>
        <v>0</v>
      </c>
      <c r="Q334" s="27" t="n">
        <f aca="false">G333*Inforce!AL$2/12</f>
        <v>0</v>
      </c>
      <c r="R334" s="27" t="n">
        <f aca="false">H333*Inforce!AM$2/12</f>
        <v>40.4693427235198</v>
      </c>
      <c r="S334" s="27" t="n">
        <f aca="false">I333*Inforce!AN$2/12</f>
        <v>0</v>
      </c>
      <c r="T334" s="27" t="n">
        <f aca="false">J333*Inforce!AO$2/12</f>
        <v>2.40127008448402</v>
      </c>
      <c r="U334" s="27" t="n">
        <f aca="false">K333*Inforce!AP$2/12</f>
        <v>0</v>
      </c>
      <c r="V334" s="27" t="n">
        <f aca="false">L333*Inforce!AQ$2/12</f>
        <v>0</v>
      </c>
      <c r="W334" s="27" t="n">
        <f aca="false">M333*Inforce!AR$2/12</f>
        <v>0</v>
      </c>
      <c r="X334" s="27" t="n">
        <f aca="false">N333*Inforce!AS$2/12</f>
        <v>0</v>
      </c>
      <c r="Y334" s="28" t="n">
        <f aca="false">Y333*EXP(-Assumption!$B$1/12)</f>
        <v>0.575029846064163</v>
      </c>
      <c r="Z334" s="29" t="n">
        <f aca="false">(EXP(Assumption!$B$3/12))</f>
        <v>1.0025031276058</v>
      </c>
      <c r="AA334" s="13" t="n">
        <f aca="false">MAX(SUM(E334:N334), AA333*Z334)</f>
        <v>201026.286123458</v>
      </c>
      <c r="AB334" s="11" t="n">
        <f aca="false">(AA334-SUM(E334:N334)*(1-EXP(-Assumption!$B$1/12))*Y334)</f>
        <v>200960.788158509</v>
      </c>
      <c r="AC334" s="13" t="n">
        <f aca="false">MAX(0.75*AA334, SUM(E334:N334))</f>
        <v>150769.714592594</v>
      </c>
      <c r="AD334" s="13" t="n">
        <v>0</v>
      </c>
      <c r="AE334" s="27" t="n">
        <f aca="false">0.75*MAX(SUM(E334:N334), 0.75*AA334)</f>
        <v>113077.285944445</v>
      </c>
      <c r="AF334" s="11" t="n">
        <f aca="false">(1-EXP(-Assumption!$B$2/12))*Y333*(AE334-SUM(E334:N334))</f>
        <v>32.1475683076293</v>
      </c>
      <c r="AG334" s="13" t="n">
        <f aca="false">AF334+AD334+AB334</f>
        <v>200992.935726817</v>
      </c>
      <c r="AH334" s="27" t="n">
        <f aca="false">AH335*EXP(-Assumption!$B$3/12)+AG334</f>
        <v>5911591.27188596</v>
      </c>
    </row>
    <row r="335" customFormat="false" ht="13.8" hidden="false" customHeight="false" outlineLevel="0" collapsed="false">
      <c r="A335" s="0" t="n">
        <v>1</v>
      </c>
      <c r="B335" s="0" t="n">
        <f aca="false">B334+1</f>
        <v>333</v>
      </c>
      <c r="C335" s="1" t="n">
        <f aca="false">EOMONTH(C334,1)</f>
        <v>53965</v>
      </c>
      <c r="D335" s="0" t="n">
        <f aca="false">EXP(-Assumption!$B$3*Assumption!$B$4*B335)</f>
        <v>0.434960524624916</v>
      </c>
      <c r="E335" s="26" t="n">
        <f aca="false">EXP(MMULT('RW Scenarios'!$C334:$L334, 'Fund Mapping'!B$2:B$11)/12)*(E334-O334)</f>
        <v>0</v>
      </c>
      <c r="F335" s="8" t="n">
        <f aca="false">EXP(MMULT('RW Scenarios'!$C334:$L334, 'Fund Mapping'!C$2:C$11)/12)*(F334-P334)</f>
        <v>0</v>
      </c>
      <c r="G335" s="8" t="n">
        <f aca="false">EXP(MMULT('RW Scenarios'!$C334:$L334, 'Fund Mapping'!D$2:D$11)/12)*(G334-Q334)</f>
        <v>0</v>
      </c>
      <c r="H335" s="8" t="n">
        <f aca="false">EXP(MMULT('RW Scenarios'!$C334:$L334, 'Fund Mapping'!E$2:E$11)/12)*(H334-R334)</f>
        <v>60902.6790403521</v>
      </c>
      <c r="I335" s="8" t="n">
        <f aca="false">EXP(MMULT('RW Scenarios'!$C334:$L334, 'Fund Mapping'!F$2:F$11)/12)*(I334-S334)</f>
        <v>0</v>
      </c>
      <c r="J335" s="8" t="n">
        <f aca="false">EXP(MMULT('RW Scenarios'!$C334:$L334, 'Fund Mapping'!G$2:G$11)/12)*(J334-T334)</f>
        <v>7613.13259192374</v>
      </c>
      <c r="K335" s="8" t="n">
        <f aca="false">EXP(MMULT('RW Scenarios'!$C334:$L334, 'Fund Mapping'!H$2:H$11)/12)*(K334-U334)</f>
        <v>0</v>
      </c>
      <c r="L335" s="8" t="n">
        <f aca="false">EXP(MMULT('RW Scenarios'!$C334:$L334, 'Fund Mapping'!I$2:I$11)/12)*(L334-V334)</f>
        <v>0</v>
      </c>
      <c r="M335" s="8" t="n">
        <f aca="false">EXP(MMULT('RW Scenarios'!$C334:$L334, 'Fund Mapping'!J$2:J$11)/12)*(M334-W334)</f>
        <v>0</v>
      </c>
      <c r="N335" s="8" t="n">
        <f aca="false">EXP(MMULT('RW Scenarios'!$C334:$L334, 'Fund Mapping'!K$2:K$11)/12)*(N334-X334)</f>
        <v>0</v>
      </c>
      <c r="O335" s="27" t="n">
        <f aca="false">E334*Inforce!AJ$2/12</f>
        <v>0</v>
      </c>
      <c r="P335" s="27" t="n">
        <f aca="false">F334*Inforce!AK$2/12</f>
        <v>0</v>
      </c>
      <c r="Q335" s="27" t="n">
        <f aca="false">G334*Inforce!AL$2/12</f>
        <v>0</v>
      </c>
      <c r="R335" s="27" t="n">
        <f aca="false">H334*Inforce!AM$2/12</f>
        <v>40.5342212313571</v>
      </c>
      <c r="S335" s="27" t="n">
        <f aca="false">I334*Inforce!AN$2/12</f>
        <v>0</v>
      </c>
      <c r="T335" s="27" t="n">
        <f aca="false">J334*Inforce!AO$2/12</f>
        <v>2.40596713182693</v>
      </c>
      <c r="U335" s="27" t="n">
        <f aca="false">K334*Inforce!AP$2/12</f>
        <v>0</v>
      </c>
      <c r="V335" s="27" t="n">
        <f aca="false">L334*Inforce!AQ$2/12</f>
        <v>0</v>
      </c>
      <c r="W335" s="27" t="n">
        <f aca="false">M334*Inforce!AR$2/12</f>
        <v>0</v>
      </c>
      <c r="X335" s="27" t="n">
        <f aca="false">N334*Inforce!AS$2/12</f>
        <v>0</v>
      </c>
      <c r="Y335" s="28" t="n">
        <f aca="false">Y334*EXP(-Assumption!$B$1/12)</f>
        <v>0.574072261196443</v>
      </c>
      <c r="Z335" s="29" t="n">
        <f aca="false">(EXP(Assumption!$B$3/12))</f>
        <v>1.0025031276058</v>
      </c>
      <c r="AA335" s="13" t="n">
        <f aca="false">MAX(SUM(E335:N335), AA334*Z335)</f>
        <v>201529.480569744</v>
      </c>
      <c r="AB335" s="11" t="n">
        <f aca="false">(AA335-SUM(E335:N335)*(1-EXP(-Assumption!$B$1/12))*Y335)</f>
        <v>201463.980123759</v>
      </c>
      <c r="AC335" s="13" t="n">
        <f aca="false">MAX(0.75*AA335, SUM(E335:N335))</f>
        <v>151147.110427308</v>
      </c>
      <c r="AD335" s="13" t="n">
        <v>0</v>
      </c>
      <c r="AE335" s="27" t="n">
        <f aca="false">0.75*MAX(SUM(E335:N335), 0.75*AA335)</f>
        <v>113360.332820481</v>
      </c>
      <c r="AF335" s="11" t="n">
        <f aca="false">(1-EXP(-Assumption!$B$2/12))*Y334*(AE335-SUM(E335:N335))</f>
        <v>32.2135349907523</v>
      </c>
      <c r="AG335" s="13" t="n">
        <f aca="false">AF335+AD335+AB335</f>
        <v>201496.193658749</v>
      </c>
      <c r="AH335" s="27" t="n">
        <f aca="false">AH336*EXP(-Assumption!$B$3/12)+AG335</f>
        <v>5724892.69249999</v>
      </c>
    </row>
    <row r="336" customFormat="false" ht="13.8" hidden="false" customHeight="false" outlineLevel="0" collapsed="false">
      <c r="A336" s="0" t="n">
        <v>1</v>
      </c>
      <c r="B336" s="0" t="n">
        <f aca="false">B335+1</f>
        <v>334</v>
      </c>
      <c r="C336" s="1" t="n">
        <f aca="false">EOMONTH(C335,1)</f>
        <v>53996</v>
      </c>
      <c r="D336" s="0" t="n">
        <f aca="false">EXP(-Assumption!$B$3*Assumption!$B$4*B336)</f>
        <v>0.433874481432991</v>
      </c>
      <c r="E336" s="26" t="n">
        <f aca="false">EXP(MMULT('RW Scenarios'!$C335:$L335, 'Fund Mapping'!B$2:B$11)/12)*(E335-O335)</f>
        <v>0</v>
      </c>
      <c r="F336" s="8" t="n">
        <f aca="false">EXP(MMULT('RW Scenarios'!$C335:$L335, 'Fund Mapping'!C$2:C$11)/12)*(F335-P335)</f>
        <v>0</v>
      </c>
      <c r="G336" s="8" t="n">
        <f aca="false">EXP(MMULT('RW Scenarios'!$C335:$L335, 'Fund Mapping'!D$2:D$11)/12)*(G335-Q335)</f>
        <v>0</v>
      </c>
      <c r="H336" s="8" t="n">
        <f aca="false">EXP(MMULT('RW Scenarios'!$C335:$L335, 'Fund Mapping'!E$2:E$11)/12)*(H335-R335)</f>
        <v>61001.7815224744</v>
      </c>
      <c r="I336" s="8" t="n">
        <f aca="false">EXP(MMULT('RW Scenarios'!$C335:$L335, 'Fund Mapping'!F$2:F$11)/12)*(I335-S335)</f>
        <v>0</v>
      </c>
      <c r="J336" s="8" t="n">
        <f aca="false">EXP(MMULT('RW Scenarios'!$C335:$L335, 'Fund Mapping'!G$2:G$11)/12)*(J335-T335)</f>
        <v>7628.20662599744</v>
      </c>
      <c r="K336" s="8" t="n">
        <f aca="false">EXP(MMULT('RW Scenarios'!$C335:$L335, 'Fund Mapping'!H$2:H$11)/12)*(K335-U335)</f>
        <v>0</v>
      </c>
      <c r="L336" s="8" t="n">
        <f aca="false">EXP(MMULT('RW Scenarios'!$C335:$L335, 'Fund Mapping'!I$2:I$11)/12)*(L335-V335)</f>
        <v>0</v>
      </c>
      <c r="M336" s="8" t="n">
        <f aca="false">EXP(MMULT('RW Scenarios'!$C335:$L335, 'Fund Mapping'!J$2:J$11)/12)*(M335-W335)</f>
        <v>0</v>
      </c>
      <c r="N336" s="8" t="n">
        <f aca="false">EXP(MMULT('RW Scenarios'!$C335:$L335, 'Fund Mapping'!K$2:K$11)/12)*(N335-X335)</f>
        <v>0</v>
      </c>
      <c r="O336" s="27" t="n">
        <f aca="false">E335*Inforce!AJ$2/12</f>
        <v>0</v>
      </c>
      <c r="P336" s="27" t="n">
        <f aca="false">F335*Inforce!AK$2/12</f>
        <v>0</v>
      </c>
      <c r="Q336" s="27" t="n">
        <f aca="false">G335*Inforce!AL$2/12</f>
        <v>0</v>
      </c>
      <c r="R336" s="27" t="n">
        <f aca="false">H335*Inforce!AM$2/12</f>
        <v>40.6017860269014</v>
      </c>
      <c r="S336" s="27" t="n">
        <f aca="false">I335*Inforce!AN$2/12</f>
        <v>0</v>
      </c>
      <c r="T336" s="27" t="n">
        <f aca="false">J335*Inforce!AO$2/12</f>
        <v>2.41082532077585</v>
      </c>
      <c r="U336" s="27" t="n">
        <f aca="false">K335*Inforce!AP$2/12</f>
        <v>0</v>
      </c>
      <c r="V336" s="27" t="n">
        <f aca="false">L335*Inforce!AQ$2/12</f>
        <v>0</v>
      </c>
      <c r="W336" s="27" t="n">
        <f aca="false">M335*Inforce!AR$2/12</f>
        <v>0</v>
      </c>
      <c r="X336" s="27" t="n">
        <f aca="false">N335*Inforce!AS$2/12</f>
        <v>0</v>
      </c>
      <c r="Y336" s="28" t="n">
        <f aca="false">Y335*EXP(-Assumption!$B$1/12)</f>
        <v>0.573116270974261</v>
      </c>
      <c r="Z336" s="29" t="n">
        <f aca="false">(EXP(Assumption!$B$3/12))</f>
        <v>1.0025031276058</v>
      </c>
      <c r="AA336" s="13" t="n">
        <f aca="false">MAX(SUM(E336:N336), AA335*Z336)</f>
        <v>202033.93457594</v>
      </c>
      <c r="AB336" s="11" t="n">
        <f aca="false">(AA336-SUM(E336:N336)*(1-EXP(-Assumption!$B$1/12))*Y336)</f>
        <v>201968.434236577</v>
      </c>
      <c r="AC336" s="13" t="n">
        <f aca="false">MAX(0.75*AA336, SUM(E336:N336))</f>
        <v>151525.450931955</v>
      </c>
      <c r="AD336" s="13" t="n">
        <v>0</v>
      </c>
      <c r="AE336" s="27" t="n">
        <f aca="false">0.75*MAX(SUM(E336:N336), 0.75*AA336)</f>
        <v>113644.088198966</v>
      </c>
      <c r="AF336" s="11" t="n">
        <f aca="false">(1-EXP(-Assumption!$B$2/12))*Y335*(AE336-SUM(E336:N336))</f>
        <v>32.2815026096847</v>
      </c>
      <c r="AG336" s="13" t="n">
        <f aca="false">AF336+AD336+AB336</f>
        <v>202000.715739187</v>
      </c>
      <c r="AH336" s="27" t="n">
        <f aca="false">AH337*EXP(-Assumption!$B$3/12)+AG336</f>
        <v>5537222.26509524</v>
      </c>
    </row>
    <row r="337" customFormat="false" ht="13.8" hidden="false" customHeight="false" outlineLevel="0" collapsed="false">
      <c r="A337" s="0" t="n">
        <v>1</v>
      </c>
      <c r="B337" s="0" t="n">
        <f aca="false">B336+1</f>
        <v>335</v>
      </c>
      <c r="C337" s="1" t="n">
        <f aca="false">EOMONTH(C336,1)</f>
        <v>54026</v>
      </c>
      <c r="D337" s="0" t="n">
        <f aca="false">EXP(-Assumption!$B$3*Assumption!$B$4*B337)</f>
        <v>0.432791149957987</v>
      </c>
      <c r="E337" s="26" t="n">
        <f aca="false">EXP(MMULT('RW Scenarios'!$C336:$L336, 'Fund Mapping'!B$2:B$11)/12)*(E336-O336)</f>
        <v>0</v>
      </c>
      <c r="F337" s="8" t="n">
        <f aca="false">EXP(MMULT('RW Scenarios'!$C336:$L336, 'Fund Mapping'!C$2:C$11)/12)*(F336-P336)</f>
        <v>0</v>
      </c>
      <c r="G337" s="8" t="n">
        <f aca="false">EXP(MMULT('RW Scenarios'!$C336:$L336, 'Fund Mapping'!D$2:D$11)/12)*(G336-Q336)</f>
        <v>0</v>
      </c>
      <c r="H337" s="8" t="n">
        <f aca="false">EXP(MMULT('RW Scenarios'!$C336:$L336, 'Fund Mapping'!E$2:E$11)/12)*(H336-R336)</f>
        <v>61103.3003636118</v>
      </c>
      <c r="I337" s="8" t="n">
        <f aca="false">EXP(MMULT('RW Scenarios'!$C336:$L336, 'Fund Mapping'!F$2:F$11)/12)*(I336-S336)</f>
        <v>0</v>
      </c>
      <c r="J337" s="8" t="n">
        <f aca="false">EXP(MMULT('RW Scenarios'!$C336:$L336, 'Fund Mapping'!G$2:G$11)/12)*(J336-T336)</f>
        <v>7643.59156374575</v>
      </c>
      <c r="K337" s="8" t="n">
        <f aca="false">EXP(MMULT('RW Scenarios'!$C336:$L336, 'Fund Mapping'!H$2:H$11)/12)*(K336-U336)</f>
        <v>0</v>
      </c>
      <c r="L337" s="8" t="n">
        <f aca="false">EXP(MMULT('RW Scenarios'!$C336:$L336, 'Fund Mapping'!I$2:I$11)/12)*(L336-V336)</f>
        <v>0</v>
      </c>
      <c r="M337" s="8" t="n">
        <f aca="false">EXP(MMULT('RW Scenarios'!$C336:$L336, 'Fund Mapping'!J$2:J$11)/12)*(M336-W336)</f>
        <v>0</v>
      </c>
      <c r="N337" s="8" t="n">
        <f aca="false">EXP(MMULT('RW Scenarios'!$C336:$L336, 'Fund Mapping'!K$2:K$11)/12)*(N336-X336)</f>
        <v>0</v>
      </c>
      <c r="O337" s="27" t="n">
        <f aca="false">E336*Inforce!AJ$2/12</f>
        <v>0</v>
      </c>
      <c r="P337" s="27" t="n">
        <f aca="false">F336*Inforce!AK$2/12</f>
        <v>0</v>
      </c>
      <c r="Q337" s="27" t="n">
        <f aca="false">G336*Inforce!AL$2/12</f>
        <v>0</v>
      </c>
      <c r="R337" s="27" t="n">
        <f aca="false">H336*Inforce!AM$2/12</f>
        <v>40.6678543483163</v>
      </c>
      <c r="S337" s="27" t="n">
        <f aca="false">I336*Inforce!AN$2/12</f>
        <v>0</v>
      </c>
      <c r="T337" s="27" t="n">
        <f aca="false">J336*Inforce!AO$2/12</f>
        <v>2.41559876489919</v>
      </c>
      <c r="U337" s="27" t="n">
        <f aca="false">K336*Inforce!AP$2/12</f>
        <v>0</v>
      </c>
      <c r="V337" s="27" t="n">
        <f aca="false">L336*Inforce!AQ$2/12</f>
        <v>0</v>
      </c>
      <c r="W337" s="27" t="n">
        <f aca="false">M336*Inforce!AR$2/12</f>
        <v>0</v>
      </c>
      <c r="X337" s="27" t="n">
        <f aca="false">N336*Inforce!AS$2/12</f>
        <v>0</v>
      </c>
      <c r="Y337" s="28" t="n">
        <f aca="false">Y336*EXP(-Assumption!$B$1/12)</f>
        <v>0.57216187274209</v>
      </c>
      <c r="Z337" s="29" t="n">
        <f aca="false">(EXP(Assumption!$B$3/12))</f>
        <v>1.0025031276058</v>
      </c>
      <c r="AA337" s="13" t="n">
        <f aca="false">MAX(SUM(E337:N337), AA336*Z337)</f>
        <v>202539.651294885</v>
      </c>
      <c r="AB337" s="11" t="n">
        <f aca="false">(AA337-SUM(E337:N337)*(1-EXP(-Assumption!$B$1/12))*Y337)</f>
        <v>202474.148644872</v>
      </c>
      <c r="AC337" s="13" t="n">
        <f aca="false">MAX(0.75*AA337, SUM(E337:N337))</f>
        <v>151904.738471164</v>
      </c>
      <c r="AD337" s="13" t="n">
        <v>0</v>
      </c>
      <c r="AE337" s="27" t="n">
        <f aca="false">0.75*MAX(SUM(E337:N337), 0.75*AA337)</f>
        <v>113928.553853373</v>
      </c>
      <c r="AF337" s="11" t="n">
        <f aca="false">(1-EXP(-Assumption!$B$2/12))*Y336*(AE337-SUM(E337:N337))</f>
        <v>32.3477104683368</v>
      </c>
      <c r="AG337" s="13" t="n">
        <f aca="false">AF337+AD337+AB337</f>
        <v>202506.49635534</v>
      </c>
      <c r="AH337" s="27" t="n">
        <f aca="false">AH338*EXP(-Assumption!$B$3/12)+AG337</f>
        <v>5348576.28969928</v>
      </c>
    </row>
    <row r="338" customFormat="false" ht="13.8" hidden="false" customHeight="false" outlineLevel="0" collapsed="false">
      <c r="A338" s="0" t="n">
        <v>1</v>
      </c>
      <c r="B338" s="0" t="n">
        <f aca="false">B337+1</f>
        <v>336</v>
      </c>
      <c r="C338" s="1" t="n">
        <f aca="false">EOMONTH(C337,1)</f>
        <v>54057</v>
      </c>
      <c r="D338" s="0" t="n">
        <f aca="false">EXP(-Assumption!$B$3*Assumption!$B$4*B338)</f>
        <v>0.43171052342908</v>
      </c>
      <c r="E338" s="26" t="n">
        <f aca="false">EXP(MMULT('RW Scenarios'!$C337:$L337, 'Fund Mapping'!B$2:B$11)/12)*(E337-O337)</f>
        <v>0</v>
      </c>
      <c r="F338" s="8" t="n">
        <f aca="false">EXP(MMULT('RW Scenarios'!$C337:$L337, 'Fund Mapping'!C$2:C$11)/12)*(F337-P337)</f>
        <v>0</v>
      </c>
      <c r="G338" s="8" t="n">
        <f aca="false">EXP(MMULT('RW Scenarios'!$C337:$L337, 'Fund Mapping'!D$2:D$11)/12)*(G337-Q337)</f>
        <v>0</v>
      </c>
      <c r="H338" s="8" t="n">
        <f aca="false">EXP(MMULT('RW Scenarios'!$C337:$L337, 'Fund Mapping'!E$2:E$11)/12)*(H337-R337)</f>
        <v>61207.921955607</v>
      </c>
      <c r="I338" s="8" t="n">
        <f aca="false">EXP(MMULT('RW Scenarios'!$C337:$L337, 'Fund Mapping'!F$2:F$11)/12)*(I337-S337)</f>
        <v>0</v>
      </c>
      <c r="J338" s="8" t="n">
        <f aca="false">EXP(MMULT('RW Scenarios'!$C337:$L337, 'Fund Mapping'!G$2:G$11)/12)*(J337-T337)</f>
        <v>7659.37305873579</v>
      </c>
      <c r="K338" s="8" t="n">
        <f aca="false">EXP(MMULT('RW Scenarios'!$C337:$L337, 'Fund Mapping'!H$2:H$11)/12)*(K337-U337)</f>
        <v>0</v>
      </c>
      <c r="L338" s="8" t="n">
        <f aca="false">EXP(MMULT('RW Scenarios'!$C337:$L337, 'Fund Mapping'!I$2:I$11)/12)*(L337-V337)</f>
        <v>0</v>
      </c>
      <c r="M338" s="8" t="n">
        <f aca="false">EXP(MMULT('RW Scenarios'!$C337:$L337, 'Fund Mapping'!J$2:J$11)/12)*(M337-W337)</f>
        <v>0</v>
      </c>
      <c r="N338" s="8" t="n">
        <f aca="false">EXP(MMULT('RW Scenarios'!$C337:$L337, 'Fund Mapping'!K$2:K$11)/12)*(N337-X337)</f>
        <v>0</v>
      </c>
      <c r="O338" s="27" t="n">
        <f aca="false">E337*Inforce!AJ$2/12</f>
        <v>0</v>
      </c>
      <c r="P338" s="27" t="n">
        <f aca="false">F337*Inforce!AK$2/12</f>
        <v>0</v>
      </c>
      <c r="Q338" s="27" t="n">
        <f aca="false">G337*Inforce!AL$2/12</f>
        <v>0</v>
      </c>
      <c r="R338" s="27" t="n">
        <f aca="false">H337*Inforce!AM$2/12</f>
        <v>40.7355335757412</v>
      </c>
      <c r="S338" s="27" t="n">
        <f aca="false">I337*Inforce!AN$2/12</f>
        <v>0</v>
      </c>
      <c r="T338" s="27" t="n">
        <f aca="false">J337*Inforce!AO$2/12</f>
        <v>2.42047066185282</v>
      </c>
      <c r="U338" s="27" t="n">
        <f aca="false">K337*Inforce!AP$2/12</f>
        <v>0</v>
      </c>
      <c r="V338" s="27" t="n">
        <f aca="false">L337*Inforce!AQ$2/12</f>
        <v>0</v>
      </c>
      <c r="W338" s="27" t="n">
        <f aca="false">M337*Inforce!AR$2/12</f>
        <v>0</v>
      </c>
      <c r="X338" s="27" t="n">
        <f aca="false">N337*Inforce!AS$2/12</f>
        <v>0</v>
      </c>
      <c r="Y338" s="28" t="n">
        <f aca="false">Y337*EXP(-Assumption!$B$1/12)</f>
        <v>0.571209063848822</v>
      </c>
      <c r="Z338" s="29" t="n">
        <f aca="false">(EXP(Assumption!$B$3/12))</f>
        <v>1.0025031276058</v>
      </c>
      <c r="AA338" s="13" t="n">
        <f aca="false">MAX(SUM(E338:N338), AA337*Z338)</f>
        <v>203046.633887309</v>
      </c>
      <c r="AB338" s="11" t="n">
        <f aca="false">(AA338-SUM(E338:N338)*(1-EXP(-Assumption!$B$1/12))*Y338)</f>
        <v>202981.125787365</v>
      </c>
      <c r="AC338" s="13" t="n">
        <f aca="false">MAX(0.75*AA338, SUM(E338:N338))</f>
        <v>152284.975415482</v>
      </c>
      <c r="AD338" s="13" t="n">
        <v>0</v>
      </c>
      <c r="AE338" s="27" t="n">
        <f aca="false">0.75*MAX(SUM(E338:N338), 0.75*AA338)</f>
        <v>114213.731561611</v>
      </c>
      <c r="AF338" s="11" t="n">
        <f aca="false">(1-EXP(-Assumption!$B$2/12))*Y337*(AE338-SUM(E338:N338))</f>
        <v>32.4116160910111</v>
      </c>
      <c r="AG338" s="13" t="n">
        <f aca="false">AF338+AD338+AB338</f>
        <v>203013.537403456</v>
      </c>
      <c r="AH338" s="27" t="n">
        <f aca="false">AH339*EXP(-Assumption!$B$3/12)+AG338</f>
        <v>5158951.062705</v>
      </c>
    </row>
    <row r="339" customFormat="false" ht="13.8" hidden="false" customHeight="false" outlineLevel="0" collapsed="false">
      <c r="A339" s="0" t="n">
        <v>1</v>
      </c>
      <c r="B339" s="0" t="n">
        <f aca="false">B338+1</f>
        <v>337</v>
      </c>
      <c r="C339" s="1" t="n">
        <f aca="false">EOMONTH(C338,1)</f>
        <v>54088</v>
      </c>
      <c r="D339" s="0" t="n">
        <f aca="false">EXP(-Assumption!$B$3*Assumption!$B$4*B339)</f>
        <v>0.430632595092349</v>
      </c>
      <c r="E339" s="26" t="n">
        <f aca="false">EXP(MMULT('RW Scenarios'!$C338:$L338, 'Fund Mapping'!B$2:B$11)/12)*(E338-O338)</f>
        <v>0</v>
      </c>
      <c r="F339" s="8" t="n">
        <f aca="false">EXP(MMULT('RW Scenarios'!$C338:$L338, 'Fund Mapping'!C$2:C$11)/12)*(F338-P338)</f>
        <v>0</v>
      </c>
      <c r="G339" s="8" t="n">
        <f aca="false">EXP(MMULT('RW Scenarios'!$C338:$L338, 'Fund Mapping'!D$2:D$11)/12)*(G338-Q338)</f>
        <v>0</v>
      </c>
      <c r="H339" s="8" t="n">
        <f aca="false">EXP(MMULT('RW Scenarios'!$C338:$L338, 'Fund Mapping'!E$2:E$11)/12)*(H338-R338)</f>
        <v>61310.5996788257</v>
      </c>
      <c r="I339" s="8" t="n">
        <f aca="false">EXP(MMULT('RW Scenarios'!$C338:$L338, 'Fund Mapping'!F$2:F$11)/12)*(I338-S338)</f>
        <v>0</v>
      </c>
      <c r="J339" s="8" t="n">
        <f aca="false">EXP(MMULT('RW Scenarios'!$C338:$L338, 'Fund Mapping'!G$2:G$11)/12)*(J338-T338)</f>
        <v>7674.92278349529</v>
      </c>
      <c r="K339" s="8" t="n">
        <f aca="false">EXP(MMULT('RW Scenarios'!$C338:$L338, 'Fund Mapping'!H$2:H$11)/12)*(K338-U338)</f>
        <v>0</v>
      </c>
      <c r="L339" s="8" t="n">
        <f aca="false">EXP(MMULT('RW Scenarios'!$C338:$L338, 'Fund Mapping'!I$2:I$11)/12)*(L338-V338)</f>
        <v>0</v>
      </c>
      <c r="M339" s="8" t="n">
        <f aca="false">EXP(MMULT('RW Scenarios'!$C338:$L338, 'Fund Mapping'!J$2:J$11)/12)*(M338-W338)</f>
        <v>0</v>
      </c>
      <c r="N339" s="8" t="n">
        <f aca="false">EXP(MMULT('RW Scenarios'!$C338:$L338, 'Fund Mapping'!K$2:K$11)/12)*(N338-X338)</f>
        <v>0</v>
      </c>
      <c r="O339" s="27" t="n">
        <f aca="false">E338*Inforce!AJ$2/12</f>
        <v>0</v>
      </c>
      <c r="P339" s="27" t="n">
        <f aca="false">F338*Inforce!AK$2/12</f>
        <v>0</v>
      </c>
      <c r="Q339" s="27" t="n">
        <f aca="false">G338*Inforce!AL$2/12</f>
        <v>0</v>
      </c>
      <c r="R339" s="27" t="n">
        <f aca="false">H338*Inforce!AM$2/12</f>
        <v>40.805281303738</v>
      </c>
      <c r="S339" s="27" t="n">
        <f aca="false">I338*Inforce!AN$2/12</f>
        <v>0</v>
      </c>
      <c r="T339" s="27" t="n">
        <f aca="false">J338*Inforce!AO$2/12</f>
        <v>2.42546813526633</v>
      </c>
      <c r="U339" s="27" t="n">
        <f aca="false">K338*Inforce!AP$2/12</f>
        <v>0</v>
      </c>
      <c r="V339" s="27" t="n">
        <f aca="false">L338*Inforce!AQ$2/12</f>
        <v>0</v>
      </c>
      <c r="W339" s="27" t="n">
        <f aca="false">M338*Inforce!AR$2/12</f>
        <v>0</v>
      </c>
      <c r="X339" s="27" t="n">
        <f aca="false">N338*Inforce!AS$2/12</f>
        <v>0</v>
      </c>
      <c r="Y339" s="28" t="n">
        <f aca="false">Y338*EXP(-Assumption!$B$1/12)</f>
        <v>0.570257841647765</v>
      </c>
      <c r="Z339" s="29" t="n">
        <f aca="false">(EXP(Assumption!$B$3/12))</f>
        <v>1.0025031276058</v>
      </c>
      <c r="AA339" s="13" t="n">
        <f aca="false">MAX(SUM(E339:N339), AA338*Z339)</f>
        <v>203554.885521856</v>
      </c>
      <c r="AB339" s="11" t="n">
        <f aca="false">(AA339-SUM(E339:N339)*(1-EXP(-Assumption!$B$1/12))*Y339)</f>
        <v>203489.37423785</v>
      </c>
      <c r="AC339" s="13" t="n">
        <f aca="false">MAX(0.75*AA339, SUM(E339:N339))</f>
        <v>152666.164141392</v>
      </c>
      <c r="AD339" s="13" t="n">
        <v>0</v>
      </c>
      <c r="AE339" s="27" t="n">
        <f aca="false">0.75*MAX(SUM(E339:N339), 0.75*AA339)</f>
        <v>114499.623106044</v>
      </c>
      <c r="AF339" s="11" t="n">
        <f aca="false">(1-EXP(-Assumption!$B$2/12))*Y338*(AE339-SUM(E339:N339))</f>
        <v>32.4772809963411</v>
      </c>
      <c r="AG339" s="13" t="n">
        <f aca="false">AF339+AD339+AB339</f>
        <v>203521.851518846</v>
      </c>
      <c r="AH339" s="27" t="n">
        <f aca="false">AH340*EXP(-Assumption!$B$3/12)+AG339</f>
        <v>4968342.86933373</v>
      </c>
    </row>
    <row r="340" customFormat="false" ht="13.8" hidden="false" customHeight="false" outlineLevel="0" collapsed="false">
      <c r="A340" s="0" t="n">
        <v>1</v>
      </c>
      <c r="B340" s="0" t="n">
        <f aca="false">B339+1</f>
        <v>338</v>
      </c>
      <c r="C340" s="1" t="n">
        <f aca="false">EOMONTH(C339,1)</f>
        <v>54117</v>
      </c>
      <c r="D340" s="0" t="n">
        <f aca="false">EXP(-Assumption!$B$3*Assumption!$B$4*B340)</f>
        <v>0.429557358210739</v>
      </c>
      <c r="E340" s="26" t="n">
        <f aca="false">EXP(MMULT('RW Scenarios'!$C339:$L339, 'Fund Mapping'!B$2:B$11)/12)*(E339-O339)</f>
        <v>0</v>
      </c>
      <c r="F340" s="8" t="n">
        <f aca="false">EXP(MMULT('RW Scenarios'!$C339:$L339, 'Fund Mapping'!C$2:C$11)/12)*(F339-P339)</f>
        <v>0</v>
      </c>
      <c r="G340" s="8" t="n">
        <f aca="false">EXP(MMULT('RW Scenarios'!$C339:$L339, 'Fund Mapping'!D$2:D$11)/12)*(G339-Q339)</f>
        <v>0</v>
      </c>
      <c r="H340" s="8" t="n">
        <f aca="false">EXP(MMULT('RW Scenarios'!$C339:$L339, 'Fund Mapping'!E$2:E$11)/12)*(H339-R339)</f>
        <v>61418.5887508469</v>
      </c>
      <c r="I340" s="8" t="n">
        <f aca="false">EXP(MMULT('RW Scenarios'!$C339:$L339, 'Fund Mapping'!F$2:F$11)/12)*(I339-S339)</f>
        <v>0</v>
      </c>
      <c r="J340" s="8" t="n">
        <f aca="false">EXP(MMULT('RW Scenarios'!$C339:$L339, 'Fund Mapping'!G$2:G$11)/12)*(J339-T339)</f>
        <v>7691.14201074928</v>
      </c>
      <c r="K340" s="8" t="n">
        <f aca="false">EXP(MMULT('RW Scenarios'!$C339:$L339, 'Fund Mapping'!H$2:H$11)/12)*(K339-U339)</f>
        <v>0</v>
      </c>
      <c r="L340" s="8" t="n">
        <f aca="false">EXP(MMULT('RW Scenarios'!$C339:$L339, 'Fund Mapping'!I$2:I$11)/12)*(L339-V339)</f>
        <v>0</v>
      </c>
      <c r="M340" s="8" t="n">
        <f aca="false">EXP(MMULT('RW Scenarios'!$C339:$L339, 'Fund Mapping'!J$2:J$11)/12)*(M339-W339)</f>
        <v>0</v>
      </c>
      <c r="N340" s="8" t="n">
        <f aca="false">EXP(MMULT('RW Scenarios'!$C339:$L339, 'Fund Mapping'!K$2:K$11)/12)*(N339-X339)</f>
        <v>0</v>
      </c>
      <c r="O340" s="27" t="n">
        <f aca="false">E339*Inforce!AJ$2/12</f>
        <v>0</v>
      </c>
      <c r="P340" s="27" t="n">
        <f aca="false">F339*Inforce!AK$2/12</f>
        <v>0</v>
      </c>
      <c r="Q340" s="27" t="n">
        <f aca="false">G339*Inforce!AL$2/12</f>
        <v>0</v>
      </c>
      <c r="R340" s="27" t="n">
        <f aca="false">H339*Inforce!AM$2/12</f>
        <v>40.8737331192171</v>
      </c>
      <c r="S340" s="27" t="n">
        <f aca="false">I339*Inforce!AN$2/12</f>
        <v>0</v>
      </c>
      <c r="T340" s="27" t="n">
        <f aca="false">J339*Inforce!AO$2/12</f>
        <v>2.43039221477351</v>
      </c>
      <c r="U340" s="27" t="n">
        <f aca="false">K339*Inforce!AP$2/12</f>
        <v>0</v>
      </c>
      <c r="V340" s="27" t="n">
        <f aca="false">L339*Inforce!AQ$2/12</f>
        <v>0</v>
      </c>
      <c r="W340" s="27" t="n">
        <f aca="false">M339*Inforce!AR$2/12</f>
        <v>0</v>
      </c>
      <c r="X340" s="27" t="n">
        <f aca="false">N339*Inforce!AS$2/12</f>
        <v>0</v>
      </c>
      <c r="Y340" s="28" t="n">
        <f aca="false">Y339*EXP(-Assumption!$B$1/12)</f>
        <v>0.569308203496635</v>
      </c>
      <c r="Z340" s="29" t="n">
        <f aca="false">(EXP(Assumption!$B$3/12))</f>
        <v>1.0025031276058</v>
      </c>
      <c r="AA340" s="13" t="n">
        <f aca="false">MAX(SUM(E340:N340), AA339*Z340)</f>
        <v>204064.4093751</v>
      </c>
      <c r="AB340" s="11" t="n">
        <f aca="false">(AA340-SUM(E340:N340)*(1-EXP(-Assumption!$B$1/12))*Y340)</f>
        <v>203998.889429115</v>
      </c>
      <c r="AC340" s="13" t="n">
        <f aca="false">MAX(0.75*AA340, SUM(E340:N340))</f>
        <v>153048.307031325</v>
      </c>
      <c r="AD340" s="13" t="n">
        <v>0</v>
      </c>
      <c r="AE340" s="27" t="n">
        <f aca="false">0.75*MAX(SUM(E340:N340), 0.75*AA340)</f>
        <v>114786.230273494</v>
      </c>
      <c r="AF340" s="11" t="n">
        <f aca="false">(1-EXP(-Assumption!$B$2/12))*Y339*(AE340-SUM(E340:N340))</f>
        <v>32.5388864912077</v>
      </c>
      <c r="AG340" s="13" t="n">
        <f aca="false">AF340+AD340+AB340</f>
        <v>204031.428315606</v>
      </c>
      <c r="AH340" s="27" t="n">
        <f aca="false">AH341*EXP(-Assumption!$B$3/12)+AG340</f>
        <v>4776747.97284125</v>
      </c>
    </row>
    <row r="341" customFormat="false" ht="13.8" hidden="false" customHeight="false" outlineLevel="0" collapsed="false">
      <c r="A341" s="0" t="n">
        <v>1</v>
      </c>
      <c r="B341" s="0" t="n">
        <f aca="false">B340+1</f>
        <v>339</v>
      </c>
      <c r="C341" s="1" t="n">
        <f aca="false">EOMONTH(C340,1)</f>
        <v>54148</v>
      </c>
      <c r="D341" s="0" t="n">
        <f aca="false">EXP(-Assumption!$B$3*Assumption!$B$4*B341)</f>
        <v>0.428484806064017</v>
      </c>
      <c r="E341" s="26" t="n">
        <f aca="false">EXP(MMULT('RW Scenarios'!$C340:$L340, 'Fund Mapping'!B$2:B$11)/12)*(E340-O340)</f>
        <v>0</v>
      </c>
      <c r="F341" s="8" t="n">
        <f aca="false">EXP(MMULT('RW Scenarios'!$C340:$L340, 'Fund Mapping'!C$2:C$11)/12)*(F340-P340)</f>
        <v>0</v>
      </c>
      <c r="G341" s="8" t="n">
        <f aca="false">EXP(MMULT('RW Scenarios'!$C340:$L340, 'Fund Mapping'!D$2:D$11)/12)*(G340-Q340)</f>
        <v>0</v>
      </c>
      <c r="H341" s="8" t="n">
        <f aca="false">EXP(MMULT('RW Scenarios'!$C340:$L340, 'Fund Mapping'!E$2:E$11)/12)*(H340-R340)</f>
        <v>61524.4422005055</v>
      </c>
      <c r="I341" s="8" t="n">
        <f aca="false">EXP(MMULT('RW Scenarios'!$C340:$L340, 'Fund Mapping'!F$2:F$11)/12)*(I340-S340)</f>
        <v>0</v>
      </c>
      <c r="J341" s="8" t="n">
        <f aca="false">EXP(MMULT('RW Scenarios'!$C340:$L340, 'Fund Mapping'!G$2:G$11)/12)*(J340-T340)</f>
        <v>7707.10820318239</v>
      </c>
      <c r="K341" s="8" t="n">
        <f aca="false">EXP(MMULT('RW Scenarios'!$C340:$L340, 'Fund Mapping'!H$2:H$11)/12)*(K340-U340)</f>
        <v>0</v>
      </c>
      <c r="L341" s="8" t="n">
        <f aca="false">EXP(MMULT('RW Scenarios'!$C340:$L340, 'Fund Mapping'!I$2:I$11)/12)*(L340-V340)</f>
        <v>0</v>
      </c>
      <c r="M341" s="8" t="n">
        <f aca="false">EXP(MMULT('RW Scenarios'!$C340:$L340, 'Fund Mapping'!J$2:J$11)/12)*(M340-W340)</f>
        <v>0</v>
      </c>
      <c r="N341" s="8" t="n">
        <f aca="false">EXP(MMULT('RW Scenarios'!$C340:$L340, 'Fund Mapping'!K$2:K$11)/12)*(N340-X340)</f>
        <v>0</v>
      </c>
      <c r="O341" s="27" t="n">
        <f aca="false">E340*Inforce!AJ$2/12</f>
        <v>0</v>
      </c>
      <c r="P341" s="27" t="n">
        <f aca="false">F340*Inforce!AK$2/12</f>
        <v>0</v>
      </c>
      <c r="Q341" s="27" t="n">
        <f aca="false">G340*Inforce!AL$2/12</f>
        <v>0</v>
      </c>
      <c r="R341" s="27" t="n">
        <f aca="false">H340*Inforce!AM$2/12</f>
        <v>40.9457258338979</v>
      </c>
      <c r="S341" s="27" t="n">
        <f aca="false">I340*Inforce!AN$2/12</f>
        <v>0</v>
      </c>
      <c r="T341" s="27" t="n">
        <f aca="false">J340*Inforce!AO$2/12</f>
        <v>2.43552830340394</v>
      </c>
      <c r="U341" s="27" t="n">
        <f aca="false">K340*Inforce!AP$2/12</f>
        <v>0</v>
      </c>
      <c r="V341" s="27" t="n">
        <f aca="false">L340*Inforce!AQ$2/12</f>
        <v>0</v>
      </c>
      <c r="W341" s="27" t="n">
        <f aca="false">M340*Inforce!AR$2/12</f>
        <v>0</v>
      </c>
      <c r="X341" s="27" t="n">
        <f aca="false">N340*Inforce!AS$2/12</f>
        <v>0</v>
      </c>
      <c r="Y341" s="28" t="n">
        <f aca="false">Y340*EXP(-Assumption!$B$1/12)</f>
        <v>0.568360146757547</v>
      </c>
      <c r="Z341" s="29" t="n">
        <f aca="false">(EXP(Assumption!$B$3/12))</f>
        <v>1.0025031276058</v>
      </c>
      <c r="AA341" s="13" t="n">
        <f aca="false">MAX(SUM(E341:N341), AA340*Z341)</f>
        <v>204575.208631567</v>
      </c>
      <c r="AB341" s="11" t="n">
        <f aca="false">(AA341-SUM(E341:N341)*(1-EXP(-Assumption!$B$1/12))*Y341)</f>
        <v>204509.682494936</v>
      </c>
      <c r="AC341" s="13" t="n">
        <f aca="false">MAX(0.75*AA341, SUM(E341:N341))</f>
        <v>153431.406473675</v>
      </c>
      <c r="AD341" s="13" t="n">
        <v>0</v>
      </c>
      <c r="AE341" s="27" t="n">
        <f aca="false">0.75*MAX(SUM(E341:N341), 0.75*AA341)</f>
        <v>115073.554855257</v>
      </c>
      <c r="AF341" s="11" t="n">
        <f aca="false">(1-EXP(-Assumption!$B$2/12))*Y340*(AE341-SUM(E341:N341))</f>
        <v>32.6024057500595</v>
      </c>
      <c r="AG341" s="13" t="n">
        <f aca="false">AF341+AD341+AB341</f>
        <v>204542.284900686</v>
      </c>
      <c r="AH341" s="27" t="n">
        <f aca="false">AH342*EXP(-Assumption!$B$3/12)+AG341</f>
        <v>4584162.63754172</v>
      </c>
    </row>
    <row r="342" customFormat="false" ht="13.8" hidden="false" customHeight="false" outlineLevel="0" collapsed="false">
      <c r="A342" s="0" t="n">
        <v>1</v>
      </c>
      <c r="B342" s="0" t="n">
        <f aca="false">B341+1</f>
        <v>340</v>
      </c>
      <c r="C342" s="1" t="n">
        <f aca="false">EOMONTH(C341,1)</f>
        <v>54178</v>
      </c>
      <c r="D342" s="0" t="n">
        <f aca="false">EXP(-Assumption!$B$3*Assumption!$B$4*B342)</f>
        <v>0.427414931948727</v>
      </c>
      <c r="E342" s="26" t="n">
        <f aca="false">EXP(MMULT('RW Scenarios'!$C341:$L341, 'Fund Mapping'!B$2:B$11)/12)*(E341-O341)</f>
        <v>0</v>
      </c>
      <c r="F342" s="8" t="n">
        <f aca="false">EXP(MMULT('RW Scenarios'!$C341:$L341, 'Fund Mapping'!C$2:C$11)/12)*(F341-P341)</f>
        <v>0</v>
      </c>
      <c r="G342" s="8" t="n">
        <f aca="false">EXP(MMULT('RW Scenarios'!$C341:$L341, 'Fund Mapping'!D$2:D$11)/12)*(G341-Q341)</f>
        <v>0</v>
      </c>
      <c r="H342" s="8" t="n">
        <f aca="false">EXP(MMULT('RW Scenarios'!$C341:$L341, 'Fund Mapping'!E$2:E$11)/12)*(H341-R341)</f>
        <v>61635.2012051979</v>
      </c>
      <c r="I342" s="8" t="n">
        <f aca="false">EXP(MMULT('RW Scenarios'!$C341:$L341, 'Fund Mapping'!F$2:F$11)/12)*(I341-S341)</f>
        <v>0</v>
      </c>
      <c r="J342" s="8" t="n">
        <f aca="false">EXP(MMULT('RW Scenarios'!$C341:$L341, 'Fund Mapping'!G$2:G$11)/12)*(J341-T341)</f>
        <v>7723.69281850845</v>
      </c>
      <c r="K342" s="8" t="n">
        <f aca="false">EXP(MMULT('RW Scenarios'!$C341:$L341, 'Fund Mapping'!H$2:H$11)/12)*(K341-U341)</f>
        <v>0</v>
      </c>
      <c r="L342" s="8" t="n">
        <f aca="false">EXP(MMULT('RW Scenarios'!$C341:$L341, 'Fund Mapping'!I$2:I$11)/12)*(L341-V341)</f>
        <v>0</v>
      </c>
      <c r="M342" s="8" t="n">
        <f aca="false">EXP(MMULT('RW Scenarios'!$C341:$L341, 'Fund Mapping'!J$2:J$11)/12)*(M341-W341)</f>
        <v>0</v>
      </c>
      <c r="N342" s="8" t="n">
        <f aca="false">EXP(MMULT('RW Scenarios'!$C341:$L341, 'Fund Mapping'!K$2:K$11)/12)*(N341-X341)</f>
        <v>0</v>
      </c>
      <c r="O342" s="27" t="n">
        <f aca="false">E341*Inforce!AJ$2/12</f>
        <v>0</v>
      </c>
      <c r="P342" s="27" t="n">
        <f aca="false">F341*Inforce!AK$2/12</f>
        <v>0</v>
      </c>
      <c r="Q342" s="27" t="n">
        <f aca="false">G341*Inforce!AL$2/12</f>
        <v>0</v>
      </c>
      <c r="R342" s="27" t="n">
        <f aca="false">H341*Inforce!AM$2/12</f>
        <v>41.016294800337</v>
      </c>
      <c r="S342" s="27" t="n">
        <f aca="false">I341*Inforce!AN$2/12</f>
        <v>0</v>
      </c>
      <c r="T342" s="27" t="n">
        <f aca="false">J341*Inforce!AO$2/12</f>
        <v>2.44058426434109</v>
      </c>
      <c r="U342" s="27" t="n">
        <f aca="false">K341*Inforce!AP$2/12</f>
        <v>0</v>
      </c>
      <c r="V342" s="27" t="n">
        <f aca="false">L341*Inforce!AQ$2/12</f>
        <v>0</v>
      </c>
      <c r="W342" s="27" t="n">
        <f aca="false">M341*Inforce!AR$2/12</f>
        <v>0</v>
      </c>
      <c r="X342" s="27" t="n">
        <f aca="false">N341*Inforce!AS$2/12</f>
        <v>0</v>
      </c>
      <c r="Y342" s="28" t="n">
        <f aca="false">Y341*EXP(-Assumption!$B$1/12)</f>
        <v>0.567413668797011</v>
      </c>
      <c r="Z342" s="29" t="n">
        <f aca="false">(EXP(Assumption!$B$3/12))</f>
        <v>1.0025031276058</v>
      </c>
      <c r="AA342" s="13" t="n">
        <f aca="false">MAX(SUM(E342:N342), AA341*Z342)</f>
        <v>205087.286483754</v>
      </c>
      <c r="AB342" s="11" t="n">
        <f aca="false">(AA342-SUM(E342:N342)*(1-EXP(-Assumption!$B$1/12))*Y342)</f>
        <v>205021.749139176</v>
      </c>
      <c r="AC342" s="13" t="n">
        <f aca="false">MAX(0.75*AA342, SUM(E342:N342))</f>
        <v>153815.464862816</v>
      </c>
      <c r="AD342" s="13" t="n">
        <v>0</v>
      </c>
      <c r="AE342" s="27" t="n">
        <f aca="false">0.75*MAX(SUM(E342:N342), 0.75*AA342)</f>
        <v>115361.598647112</v>
      </c>
      <c r="AF342" s="11" t="n">
        <f aca="false">(1-EXP(-Assumption!$B$2/12))*Y341*(AE342-SUM(E342:N342))</f>
        <v>32.6622118034831</v>
      </c>
      <c r="AG342" s="13" t="n">
        <f aca="false">AF342+AD342+AB342</f>
        <v>205054.411350979</v>
      </c>
      <c r="AH342" s="27" t="n">
        <f aca="false">AH343*EXP(-Assumption!$B$3/12)+AG342</f>
        <v>4390583.10124863</v>
      </c>
    </row>
    <row r="343" customFormat="false" ht="13.8" hidden="false" customHeight="false" outlineLevel="0" collapsed="false">
      <c r="A343" s="0" t="n">
        <v>1</v>
      </c>
      <c r="B343" s="0" t="n">
        <f aca="false">B342+1</f>
        <v>341</v>
      </c>
      <c r="C343" s="1" t="n">
        <f aca="false">EOMONTH(C342,1)</f>
        <v>54209</v>
      </c>
      <c r="D343" s="0" t="n">
        <f aca="false">EXP(-Assumption!$B$3*Assumption!$B$4*B343)</f>
        <v>0.426347729178153</v>
      </c>
      <c r="E343" s="26" t="n">
        <f aca="false">EXP(MMULT('RW Scenarios'!$C342:$L342, 'Fund Mapping'!B$2:B$11)/12)*(E342-O342)</f>
        <v>0</v>
      </c>
      <c r="F343" s="8" t="n">
        <f aca="false">EXP(MMULT('RW Scenarios'!$C342:$L342, 'Fund Mapping'!C$2:C$11)/12)*(F342-P342)</f>
        <v>0</v>
      </c>
      <c r="G343" s="8" t="n">
        <f aca="false">EXP(MMULT('RW Scenarios'!$C342:$L342, 'Fund Mapping'!D$2:D$11)/12)*(G342-Q342)</f>
        <v>0</v>
      </c>
      <c r="H343" s="8" t="n">
        <f aca="false">EXP(MMULT('RW Scenarios'!$C342:$L342, 'Fund Mapping'!E$2:E$11)/12)*(H342-R342)</f>
        <v>61742.6716219484</v>
      </c>
      <c r="I343" s="8" t="n">
        <f aca="false">EXP(MMULT('RW Scenarios'!$C342:$L342, 'Fund Mapping'!F$2:F$11)/12)*(I342-S342)</f>
        <v>0</v>
      </c>
      <c r="J343" s="8" t="n">
        <f aca="false">EXP(MMULT('RW Scenarios'!$C342:$L342, 'Fund Mapping'!G$2:G$11)/12)*(J342-T342)</f>
        <v>7739.8737341991</v>
      </c>
      <c r="K343" s="8" t="n">
        <f aca="false">EXP(MMULT('RW Scenarios'!$C342:$L342, 'Fund Mapping'!H$2:H$11)/12)*(K342-U342)</f>
        <v>0</v>
      </c>
      <c r="L343" s="8" t="n">
        <f aca="false">EXP(MMULT('RW Scenarios'!$C342:$L342, 'Fund Mapping'!I$2:I$11)/12)*(L342-V342)</f>
        <v>0</v>
      </c>
      <c r="M343" s="8" t="n">
        <f aca="false">EXP(MMULT('RW Scenarios'!$C342:$L342, 'Fund Mapping'!J$2:J$11)/12)*(M342-W342)</f>
        <v>0</v>
      </c>
      <c r="N343" s="8" t="n">
        <f aca="false">EXP(MMULT('RW Scenarios'!$C342:$L342, 'Fund Mapping'!K$2:K$11)/12)*(N342-X342)</f>
        <v>0</v>
      </c>
      <c r="O343" s="27" t="n">
        <f aca="false">E342*Inforce!AJ$2/12</f>
        <v>0</v>
      </c>
      <c r="P343" s="27" t="n">
        <f aca="false">F342*Inforce!AK$2/12</f>
        <v>0</v>
      </c>
      <c r="Q343" s="27" t="n">
        <f aca="false">G342*Inforce!AL$2/12</f>
        <v>0</v>
      </c>
      <c r="R343" s="27" t="n">
        <f aca="false">H342*Inforce!AM$2/12</f>
        <v>41.0901341367986</v>
      </c>
      <c r="S343" s="27" t="n">
        <f aca="false">I342*Inforce!AN$2/12</f>
        <v>0</v>
      </c>
      <c r="T343" s="27" t="n">
        <f aca="false">J342*Inforce!AO$2/12</f>
        <v>2.44583605919434</v>
      </c>
      <c r="U343" s="27" t="n">
        <f aca="false">K342*Inforce!AP$2/12</f>
        <v>0</v>
      </c>
      <c r="V343" s="27" t="n">
        <f aca="false">L342*Inforce!AQ$2/12</f>
        <v>0</v>
      </c>
      <c r="W343" s="27" t="n">
        <f aca="false">M342*Inforce!AR$2/12</f>
        <v>0</v>
      </c>
      <c r="X343" s="27" t="n">
        <f aca="false">N342*Inforce!AS$2/12</f>
        <v>0</v>
      </c>
      <c r="Y343" s="28" t="n">
        <f aca="false">Y342*EXP(-Assumption!$B$1/12)</f>
        <v>0.566468766985919</v>
      </c>
      <c r="Z343" s="29" t="n">
        <f aca="false">(EXP(Assumption!$B$3/12))</f>
        <v>1.0025031276058</v>
      </c>
      <c r="AA343" s="13" t="n">
        <f aca="false">MAX(SUM(E343:N343), AA342*Z343)</f>
        <v>205600.646132149</v>
      </c>
      <c r="AB343" s="11" t="n">
        <f aca="false">(AA343-SUM(E343:N343)*(1-EXP(-Assumption!$B$1/12))*Y343)</f>
        <v>205535.101281705</v>
      </c>
      <c r="AC343" s="13" t="n">
        <f aca="false">MAX(0.75*AA343, SUM(E343:N343))</f>
        <v>154200.484599112</v>
      </c>
      <c r="AD343" s="13" t="n">
        <v>0</v>
      </c>
      <c r="AE343" s="27" t="n">
        <f aca="false">0.75*MAX(SUM(E343:N343), 0.75*AA343)</f>
        <v>115650.363449334</v>
      </c>
      <c r="AF343" s="11" t="n">
        <f aca="false">(1-EXP(-Assumption!$B$2/12))*Y342*(AE343-SUM(E343:N343))</f>
        <v>32.7248565093914</v>
      </c>
      <c r="AG343" s="13" t="n">
        <f aca="false">AF343+AD343+AB343</f>
        <v>205567.826138215</v>
      </c>
      <c r="AH343" s="27" t="n">
        <f aca="false">AH344*EXP(-Assumption!$B$3/12)+AG343</f>
        <v>4196005.60230618</v>
      </c>
    </row>
    <row r="344" customFormat="false" ht="13.8" hidden="false" customHeight="false" outlineLevel="0" collapsed="false">
      <c r="A344" s="0" t="n">
        <v>1</v>
      </c>
      <c r="B344" s="0" t="n">
        <f aca="false">B343+1</f>
        <v>342</v>
      </c>
      <c r="C344" s="1" t="n">
        <f aca="false">EOMONTH(C343,1)</f>
        <v>54239</v>
      </c>
      <c r="D344" s="0" t="n">
        <f aca="false">EXP(-Assumption!$B$3*Assumption!$B$4*B344)</f>
        <v>0.425283191082274</v>
      </c>
      <c r="E344" s="26" t="n">
        <f aca="false">EXP(MMULT('RW Scenarios'!$C343:$L343, 'Fund Mapping'!B$2:B$11)/12)*(E343-O343)</f>
        <v>0</v>
      </c>
      <c r="F344" s="8" t="n">
        <f aca="false">EXP(MMULT('RW Scenarios'!$C343:$L343, 'Fund Mapping'!C$2:C$11)/12)*(F343-P343)</f>
        <v>0</v>
      </c>
      <c r="G344" s="8" t="n">
        <f aca="false">EXP(MMULT('RW Scenarios'!$C343:$L343, 'Fund Mapping'!D$2:D$11)/12)*(G343-Q343)</f>
        <v>0</v>
      </c>
      <c r="H344" s="8" t="n">
        <f aca="false">EXP(MMULT('RW Scenarios'!$C343:$L343, 'Fund Mapping'!E$2:E$11)/12)*(H343-R343)</f>
        <v>61859.4924543386</v>
      </c>
      <c r="I344" s="8" t="n">
        <f aca="false">EXP(MMULT('RW Scenarios'!$C343:$L343, 'Fund Mapping'!F$2:F$11)/12)*(I343-S343)</f>
        <v>0</v>
      </c>
      <c r="J344" s="8" t="n">
        <f aca="false">EXP(MMULT('RW Scenarios'!$C343:$L343, 'Fund Mapping'!G$2:G$11)/12)*(J343-T343)</f>
        <v>7757.22527660613</v>
      </c>
      <c r="K344" s="8" t="n">
        <f aca="false">EXP(MMULT('RW Scenarios'!$C343:$L343, 'Fund Mapping'!H$2:H$11)/12)*(K343-U343)</f>
        <v>0</v>
      </c>
      <c r="L344" s="8" t="n">
        <f aca="false">EXP(MMULT('RW Scenarios'!$C343:$L343, 'Fund Mapping'!I$2:I$11)/12)*(L343-V343)</f>
        <v>0</v>
      </c>
      <c r="M344" s="8" t="n">
        <f aca="false">EXP(MMULT('RW Scenarios'!$C343:$L343, 'Fund Mapping'!J$2:J$11)/12)*(M343-W343)</f>
        <v>0</v>
      </c>
      <c r="N344" s="8" t="n">
        <f aca="false">EXP(MMULT('RW Scenarios'!$C343:$L343, 'Fund Mapping'!K$2:K$11)/12)*(N343-X343)</f>
        <v>0</v>
      </c>
      <c r="O344" s="27" t="n">
        <f aca="false">E343*Inforce!AJ$2/12</f>
        <v>0</v>
      </c>
      <c r="P344" s="27" t="n">
        <f aca="false">F343*Inforce!AK$2/12</f>
        <v>0</v>
      </c>
      <c r="Q344" s="27" t="n">
        <f aca="false">G343*Inforce!AL$2/12</f>
        <v>0</v>
      </c>
      <c r="R344" s="27" t="n">
        <f aca="false">H343*Inforce!AM$2/12</f>
        <v>41.161781081299</v>
      </c>
      <c r="S344" s="27" t="n">
        <f aca="false">I343*Inforce!AN$2/12</f>
        <v>0</v>
      </c>
      <c r="T344" s="27" t="n">
        <f aca="false">J343*Inforce!AO$2/12</f>
        <v>2.45096001582972</v>
      </c>
      <c r="U344" s="27" t="n">
        <f aca="false">K343*Inforce!AP$2/12</f>
        <v>0</v>
      </c>
      <c r="V344" s="27" t="n">
        <f aca="false">L343*Inforce!AQ$2/12</f>
        <v>0</v>
      </c>
      <c r="W344" s="27" t="n">
        <f aca="false">M343*Inforce!AR$2/12</f>
        <v>0</v>
      </c>
      <c r="X344" s="27" t="n">
        <f aca="false">N343*Inforce!AS$2/12</f>
        <v>0</v>
      </c>
      <c r="Y344" s="28" t="n">
        <f aca="false">Y343*EXP(-Assumption!$B$1/12)</f>
        <v>0.565525438699544</v>
      </c>
      <c r="Z344" s="29" t="n">
        <f aca="false">(EXP(Assumption!$B$3/12))</f>
        <v>1.0025031276058</v>
      </c>
      <c r="AA344" s="13" t="n">
        <f aca="false">MAX(SUM(E344:N344), AA343*Z344)</f>
        <v>206115.290785252</v>
      </c>
      <c r="AB344" s="11" t="n">
        <f aca="false">(AA344-SUM(E344:N344)*(1-EXP(-Assumption!$B$1/12))*Y344)</f>
        <v>206049.728727417</v>
      </c>
      <c r="AC344" s="13" t="n">
        <f aca="false">MAX(0.75*AA344, SUM(E344:N344))</f>
        <v>154586.468088939</v>
      </c>
      <c r="AD344" s="13" t="n">
        <v>0</v>
      </c>
      <c r="AE344" s="27" t="n">
        <f aca="false">0.75*MAX(SUM(E344:N344), 0.75*AA344)</f>
        <v>115939.851066704</v>
      </c>
      <c r="AF344" s="11" t="n">
        <f aca="false">(1-EXP(-Assumption!$B$2/12))*Y343*(AE344-SUM(E344:N344))</f>
        <v>32.7802683435598</v>
      </c>
      <c r="AG344" s="13" t="n">
        <f aca="false">AF344+AD344+AB344</f>
        <v>206082.508995761</v>
      </c>
      <c r="AH344" s="27" t="n">
        <f aca="false">AH345*EXP(-Assumption!$B$3/12)+AG344</f>
        <v>4000426.3511247</v>
      </c>
    </row>
    <row r="345" customFormat="false" ht="13.8" hidden="false" customHeight="false" outlineLevel="0" collapsed="false">
      <c r="A345" s="0" t="n">
        <v>1</v>
      </c>
      <c r="B345" s="0" t="n">
        <f aca="false">B344+1</f>
        <v>343</v>
      </c>
      <c r="C345" s="1" t="n">
        <f aca="false">EOMONTH(C344,1)</f>
        <v>54270</v>
      </c>
      <c r="D345" s="0" t="n">
        <f aca="false">EXP(-Assumption!$B$3*Assumption!$B$4*B345)</f>
        <v>0.424221311007724</v>
      </c>
      <c r="E345" s="26" t="n">
        <f aca="false">EXP(MMULT('RW Scenarios'!$C344:$L344, 'Fund Mapping'!B$2:B$11)/12)*(E344-O344)</f>
        <v>0</v>
      </c>
      <c r="F345" s="8" t="n">
        <f aca="false">EXP(MMULT('RW Scenarios'!$C344:$L344, 'Fund Mapping'!C$2:C$11)/12)*(F344-P344)</f>
        <v>0</v>
      </c>
      <c r="G345" s="8" t="n">
        <f aca="false">EXP(MMULT('RW Scenarios'!$C344:$L344, 'Fund Mapping'!D$2:D$11)/12)*(G344-Q344)</f>
        <v>0</v>
      </c>
      <c r="H345" s="8" t="n">
        <f aca="false">EXP(MMULT('RW Scenarios'!$C344:$L344, 'Fund Mapping'!E$2:E$11)/12)*(H344-R344)</f>
        <v>61980.0881744034</v>
      </c>
      <c r="I345" s="8" t="n">
        <f aca="false">EXP(MMULT('RW Scenarios'!$C344:$L344, 'Fund Mapping'!F$2:F$11)/12)*(I344-S344)</f>
        <v>0</v>
      </c>
      <c r="J345" s="8" t="n">
        <f aca="false">EXP(MMULT('RW Scenarios'!$C344:$L344, 'Fund Mapping'!G$2:G$11)/12)*(J344-T344)</f>
        <v>7775.06105841659</v>
      </c>
      <c r="K345" s="8" t="n">
        <f aca="false">EXP(MMULT('RW Scenarios'!$C344:$L344, 'Fund Mapping'!H$2:H$11)/12)*(K344-U344)</f>
        <v>0</v>
      </c>
      <c r="L345" s="8" t="n">
        <f aca="false">EXP(MMULT('RW Scenarios'!$C344:$L344, 'Fund Mapping'!I$2:I$11)/12)*(L344-V344)</f>
        <v>0</v>
      </c>
      <c r="M345" s="8" t="n">
        <f aca="false">EXP(MMULT('RW Scenarios'!$C344:$L344, 'Fund Mapping'!J$2:J$11)/12)*(M344-W344)</f>
        <v>0</v>
      </c>
      <c r="N345" s="8" t="n">
        <f aca="false">EXP(MMULT('RW Scenarios'!$C344:$L344, 'Fund Mapping'!K$2:K$11)/12)*(N344-X344)</f>
        <v>0</v>
      </c>
      <c r="O345" s="27" t="n">
        <f aca="false">E344*Inforce!AJ$2/12</f>
        <v>0</v>
      </c>
      <c r="P345" s="27" t="n">
        <f aca="false">F344*Inforce!AK$2/12</f>
        <v>0</v>
      </c>
      <c r="Q345" s="27" t="n">
        <f aca="false">G344*Inforce!AL$2/12</f>
        <v>0</v>
      </c>
      <c r="R345" s="27" t="n">
        <f aca="false">H344*Inforce!AM$2/12</f>
        <v>41.2396616362257</v>
      </c>
      <c r="S345" s="27" t="n">
        <f aca="false">I344*Inforce!AN$2/12</f>
        <v>0</v>
      </c>
      <c r="T345" s="27" t="n">
        <f aca="false">J344*Inforce!AO$2/12</f>
        <v>2.45645467092527</v>
      </c>
      <c r="U345" s="27" t="n">
        <f aca="false">K344*Inforce!AP$2/12</f>
        <v>0</v>
      </c>
      <c r="V345" s="27" t="n">
        <f aca="false">L344*Inforce!AQ$2/12</f>
        <v>0</v>
      </c>
      <c r="W345" s="27" t="n">
        <f aca="false">M344*Inforce!AR$2/12</f>
        <v>0</v>
      </c>
      <c r="X345" s="27" t="n">
        <f aca="false">N344*Inforce!AS$2/12</f>
        <v>0</v>
      </c>
      <c r="Y345" s="28" t="n">
        <f aca="false">Y344*EXP(-Assumption!$B$1/12)</f>
        <v>0.564583681317529</v>
      </c>
      <c r="Z345" s="29" t="n">
        <f aca="false">(EXP(Assumption!$B$3/12))</f>
        <v>1.0025031276058</v>
      </c>
      <c r="AA345" s="13" t="n">
        <f aca="false">MAX(SUM(E345:N345), AA344*Z345)</f>
        <v>206631.223659593</v>
      </c>
      <c r="AB345" s="11" t="n">
        <f aca="false">(AA345-SUM(E345:N345)*(1-EXP(-Assumption!$B$1/12))*Y345)</f>
        <v>206565.640629058</v>
      </c>
      <c r="AC345" s="13" t="n">
        <f aca="false">MAX(0.75*AA345, SUM(E345:N345))</f>
        <v>154973.417744695</v>
      </c>
      <c r="AD345" s="13" t="n">
        <v>0</v>
      </c>
      <c r="AE345" s="27" t="n">
        <f aca="false">0.75*MAX(SUM(E345:N345), 0.75*AA345)</f>
        <v>116230.063308521</v>
      </c>
      <c r="AF345" s="11" t="n">
        <f aca="false">(1-EXP(-Assumption!$B$2/12))*Y344*(AE345-SUM(E345:N345))</f>
        <v>32.8329078714415</v>
      </c>
      <c r="AG345" s="13" t="n">
        <f aca="false">AF345+AD345+AB345</f>
        <v>206598.47353693</v>
      </c>
      <c r="AH345" s="27" t="n">
        <f aca="false">AH346*EXP(-Assumption!$B$3/12)+AG345</f>
        <v>3803841.56894605</v>
      </c>
    </row>
    <row r="346" customFormat="false" ht="13.8" hidden="false" customHeight="false" outlineLevel="0" collapsed="false">
      <c r="A346" s="0" t="n">
        <v>1</v>
      </c>
      <c r="B346" s="0" t="n">
        <f aca="false">B345+1</f>
        <v>344</v>
      </c>
      <c r="C346" s="1" t="n">
        <f aca="false">EOMONTH(C345,1)</f>
        <v>54301</v>
      </c>
      <c r="D346" s="0" t="n">
        <f aca="false">EXP(-Assumption!$B$3*Assumption!$B$4*B346)</f>
        <v>0.423162082317749</v>
      </c>
      <c r="E346" s="26" t="n">
        <f aca="false">EXP(MMULT('RW Scenarios'!$C345:$L345, 'Fund Mapping'!B$2:B$11)/12)*(E345-O345)</f>
        <v>0</v>
      </c>
      <c r="F346" s="8" t="n">
        <f aca="false">EXP(MMULT('RW Scenarios'!$C345:$L345, 'Fund Mapping'!C$2:C$11)/12)*(F345-P345)</f>
        <v>0</v>
      </c>
      <c r="G346" s="8" t="n">
        <f aca="false">EXP(MMULT('RW Scenarios'!$C345:$L345, 'Fund Mapping'!D$2:D$11)/12)*(G345-Q345)</f>
        <v>0</v>
      </c>
      <c r="H346" s="8" t="n">
        <f aca="false">EXP(MMULT('RW Scenarios'!$C345:$L345, 'Fund Mapping'!E$2:E$11)/12)*(H345-R345)</f>
        <v>62100.3272720493</v>
      </c>
      <c r="I346" s="8" t="n">
        <f aca="false">EXP(MMULT('RW Scenarios'!$C345:$L345, 'Fund Mapping'!F$2:F$11)/12)*(I345-S345)</f>
        <v>0</v>
      </c>
      <c r="J346" s="8" t="n">
        <f aca="false">EXP(MMULT('RW Scenarios'!$C345:$L345, 'Fund Mapping'!G$2:G$11)/12)*(J345-T345)</f>
        <v>7792.86411997514</v>
      </c>
      <c r="K346" s="8" t="n">
        <f aca="false">EXP(MMULT('RW Scenarios'!$C345:$L345, 'Fund Mapping'!H$2:H$11)/12)*(K345-U345)</f>
        <v>0</v>
      </c>
      <c r="L346" s="8" t="n">
        <f aca="false">EXP(MMULT('RW Scenarios'!$C345:$L345, 'Fund Mapping'!I$2:I$11)/12)*(L345-V345)</f>
        <v>0</v>
      </c>
      <c r="M346" s="8" t="n">
        <f aca="false">EXP(MMULT('RW Scenarios'!$C345:$L345, 'Fund Mapping'!J$2:J$11)/12)*(M345-W345)</f>
        <v>0</v>
      </c>
      <c r="N346" s="8" t="n">
        <f aca="false">EXP(MMULT('RW Scenarios'!$C345:$L345, 'Fund Mapping'!K$2:K$11)/12)*(N345-X345)</f>
        <v>0</v>
      </c>
      <c r="O346" s="27" t="n">
        <f aca="false">E345*Inforce!AJ$2/12</f>
        <v>0</v>
      </c>
      <c r="P346" s="27" t="n">
        <f aca="false">F345*Inforce!AK$2/12</f>
        <v>0</v>
      </c>
      <c r="Q346" s="27" t="n">
        <f aca="false">G345*Inforce!AL$2/12</f>
        <v>0</v>
      </c>
      <c r="R346" s="27" t="n">
        <f aca="false">H345*Inforce!AM$2/12</f>
        <v>41.3200587829356</v>
      </c>
      <c r="S346" s="27" t="n">
        <f aca="false">I345*Inforce!AN$2/12</f>
        <v>0</v>
      </c>
      <c r="T346" s="27" t="n">
        <f aca="false">J345*Inforce!AO$2/12</f>
        <v>2.46210266849859</v>
      </c>
      <c r="U346" s="27" t="n">
        <f aca="false">K345*Inforce!AP$2/12</f>
        <v>0</v>
      </c>
      <c r="V346" s="27" t="n">
        <f aca="false">L345*Inforce!AQ$2/12</f>
        <v>0</v>
      </c>
      <c r="W346" s="27" t="n">
        <f aca="false">M345*Inforce!AR$2/12</f>
        <v>0</v>
      </c>
      <c r="X346" s="27" t="n">
        <f aca="false">N345*Inforce!AS$2/12</f>
        <v>0</v>
      </c>
      <c r="Y346" s="28" t="n">
        <f aca="false">Y345*EXP(-Assumption!$B$1/12)</f>
        <v>0.563643492223881</v>
      </c>
      <c r="Z346" s="29" t="n">
        <f aca="false">(EXP(Assumption!$B$3/12))</f>
        <v>1.0025031276058</v>
      </c>
      <c r="AA346" s="13" t="n">
        <f aca="false">MAX(SUM(E346:N346), AA345*Z346)</f>
        <v>207148.447979755</v>
      </c>
      <c r="AB346" s="11" t="n">
        <f aca="false">(AA346-SUM(E346:N346)*(1-EXP(-Assumption!$B$1/12))*Y346)</f>
        <v>207082.844593631</v>
      </c>
      <c r="AC346" s="13" t="n">
        <f aca="false">MAX(0.75*AA346, SUM(E346:N346))</f>
        <v>155361.335984816</v>
      </c>
      <c r="AD346" s="13" t="n">
        <v>0</v>
      </c>
      <c r="AE346" s="27" t="n">
        <f aca="false">0.75*MAX(SUM(E346:N346), 0.75*AA346)</f>
        <v>116521.001988612</v>
      </c>
      <c r="AF346" s="11" t="n">
        <f aca="false">(1-EXP(-Assumption!$B$2/12))*Y345*(AE346-SUM(E346:N346))</f>
        <v>32.8860681233789</v>
      </c>
      <c r="AG346" s="13" t="n">
        <f aca="false">AF346+AD346+AB346</f>
        <v>207115.730661755</v>
      </c>
      <c r="AH346" s="27" t="n">
        <f aca="false">AH347*EXP(-Assumption!$B$3/12)+AG346</f>
        <v>3606247.453906</v>
      </c>
    </row>
    <row r="347" customFormat="false" ht="13.8" hidden="false" customHeight="false" outlineLevel="0" collapsed="false">
      <c r="A347" s="0" t="n">
        <v>1</v>
      </c>
      <c r="B347" s="0" t="n">
        <f aca="false">B346+1</f>
        <v>345</v>
      </c>
      <c r="C347" s="1" t="n">
        <f aca="false">EOMONTH(C346,1)</f>
        <v>54331</v>
      </c>
      <c r="D347" s="0" t="n">
        <f aca="false">EXP(-Assumption!$B$3*Assumption!$B$4*B347)</f>
        <v>0.422105498392166</v>
      </c>
      <c r="E347" s="26" t="n">
        <f aca="false">EXP(MMULT('RW Scenarios'!$C346:$L346, 'Fund Mapping'!B$2:B$11)/12)*(E346-O346)</f>
        <v>0</v>
      </c>
      <c r="F347" s="8" t="n">
        <f aca="false">EXP(MMULT('RW Scenarios'!$C346:$L346, 'Fund Mapping'!C$2:C$11)/12)*(F346-P346)</f>
        <v>0</v>
      </c>
      <c r="G347" s="8" t="n">
        <f aca="false">EXP(MMULT('RW Scenarios'!$C346:$L346, 'Fund Mapping'!D$2:D$11)/12)*(G346-Q346)</f>
        <v>0</v>
      </c>
      <c r="H347" s="8" t="n">
        <f aca="false">EXP(MMULT('RW Scenarios'!$C346:$L346, 'Fund Mapping'!E$2:E$11)/12)*(H346-R346)</f>
        <v>62222.1458107598</v>
      </c>
      <c r="I347" s="8" t="n">
        <f aca="false">EXP(MMULT('RW Scenarios'!$C346:$L346, 'Fund Mapping'!F$2:F$11)/12)*(I346-S346)</f>
        <v>0</v>
      </c>
      <c r="J347" s="8" t="n">
        <f aca="false">EXP(MMULT('RW Scenarios'!$C346:$L346, 'Fund Mapping'!G$2:G$11)/12)*(J346-T346)</f>
        <v>7810.87354431215</v>
      </c>
      <c r="K347" s="8" t="n">
        <f aca="false">EXP(MMULT('RW Scenarios'!$C346:$L346, 'Fund Mapping'!H$2:H$11)/12)*(K346-U346)</f>
        <v>0</v>
      </c>
      <c r="L347" s="8" t="n">
        <f aca="false">EXP(MMULT('RW Scenarios'!$C346:$L346, 'Fund Mapping'!I$2:I$11)/12)*(L346-V346)</f>
        <v>0</v>
      </c>
      <c r="M347" s="8" t="n">
        <f aca="false">EXP(MMULT('RW Scenarios'!$C346:$L346, 'Fund Mapping'!J$2:J$11)/12)*(M346-W346)</f>
        <v>0</v>
      </c>
      <c r="N347" s="8" t="n">
        <f aca="false">EXP(MMULT('RW Scenarios'!$C346:$L346, 'Fund Mapping'!K$2:K$11)/12)*(N346-X346)</f>
        <v>0</v>
      </c>
      <c r="O347" s="27" t="n">
        <f aca="false">E346*Inforce!AJ$2/12</f>
        <v>0</v>
      </c>
      <c r="P347" s="27" t="n">
        <f aca="false">F346*Inforce!AK$2/12</f>
        <v>0</v>
      </c>
      <c r="Q347" s="27" t="n">
        <f aca="false">G346*Inforce!AL$2/12</f>
        <v>0</v>
      </c>
      <c r="R347" s="27" t="n">
        <f aca="false">H346*Inforce!AM$2/12</f>
        <v>41.4002181813662</v>
      </c>
      <c r="S347" s="27" t="n">
        <f aca="false">I346*Inforce!AN$2/12</f>
        <v>0</v>
      </c>
      <c r="T347" s="27" t="n">
        <f aca="false">J346*Inforce!AO$2/12</f>
        <v>2.46774030465879</v>
      </c>
      <c r="U347" s="27" t="n">
        <f aca="false">K346*Inforce!AP$2/12</f>
        <v>0</v>
      </c>
      <c r="V347" s="27" t="n">
        <f aca="false">L346*Inforce!AQ$2/12</f>
        <v>0</v>
      </c>
      <c r="W347" s="27" t="n">
        <f aca="false">M346*Inforce!AR$2/12</f>
        <v>0</v>
      </c>
      <c r="X347" s="27" t="n">
        <f aca="false">N346*Inforce!AS$2/12</f>
        <v>0</v>
      </c>
      <c r="Y347" s="28" t="n">
        <f aca="false">Y346*EXP(-Assumption!$B$1/12)</f>
        <v>0.562704868806962</v>
      </c>
      <c r="Z347" s="29" t="n">
        <f aca="false">(EXP(Assumption!$B$3/12))</f>
        <v>1.0025031276058</v>
      </c>
      <c r="AA347" s="13" t="n">
        <f aca="false">MAX(SUM(E347:N347), AA346*Z347)</f>
        <v>207666.966978391</v>
      </c>
      <c r="AB347" s="11" t="n">
        <f aca="false">(AA347-SUM(E347:N347)*(1-EXP(-Assumption!$B$1/12))*Y347)</f>
        <v>207601.341812939</v>
      </c>
      <c r="AC347" s="13" t="n">
        <f aca="false">MAX(0.75*AA347, SUM(E347:N347))</f>
        <v>155750.225233793</v>
      </c>
      <c r="AD347" s="13" t="n">
        <v>0</v>
      </c>
      <c r="AE347" s="27" t="n">
        <f aca="false">0.75*MAX(SUM(E347:N347), 0.75*AA347)</f>
        <v>116812.668925345</v>
      </c>
      <c r="AF347" s="11" t="n">
        <f aca="false">(1-EXP(-Assumption!$B$2/12))*Y346*(AE347-SUM(E347:N347))</f>
        <v>32.9382156373928</v>
      </c>
      <c r="AG347" s="13" t="n">
        <f aca="false">AF347+AD347+AB347</f>
        <v>207634.280028577</v>
      </c>
      <c r="AH347" s="27" t="n">
        <f aca="false">AH348*EXP(-Assumption!$B$3/12)+AG347</f>
        <v>3407640.18369643</v>
      </c>
    </row>
    <row r="348" customFormat="false" ht="13.8" hidden="false" customHeight="false" outlineLevel="0" collapsed="false">
      <c r="A348" s="0" t="n">
        <v>1</v>
      </c>
      <c r="B348" s="0" t="n">
        <f aca="false">B347+1</f>
        <v>346</v>
      </c>
      <c r="C348" s="1" t="n">
        <f aca="false">EOMONTH(C347,1)</f>
        <v>54362</v>
      </c>
      <c r="D348" s="0" t="n">
        <f aca="false">EXP(-Assumption!$B$3*Assumption!$B$4*B348)</f>
        <v>0.421051552627321</v>
      </c>
      <c r="E348" s="26" t="n">
        <f aca="false">EXP(MMULT('RW Scenarios'!$C347:$L347, 'Fund Mapping'!B$2:B$11)/12)*(E347-O347)</f>
        <v>0</v>
      </c>
      <c r="F348" s="8" t="n">
        <f aca="false">EXP(MMULT('RW Scenarios'!$C347:$L347, 'Fund Mapping'!C$2:C$11)/12)*(F347-P347)</f>
        <v>0</v>
      </c>
      <c r="G348" s="8" t="n">
        <f aca="false">EXP(MMULT('RW Scenarios'!$C347:$L347, 'Fund Mapping'!D$2:D$11)/12)*(G347-Q347)</f>
        <v>0</v>
      </c>
      <c r="H348" s="8" t="n">
        <f aca="false">EXP(MMULT('RW Scenarios'!$C347:$L347, 'Fund Mapping'!E$2:E$11)/12)*(H347-R347)</f>
        <v>62343.0944948049</v>
      </c>
      <c r="I348" s="8" t="n">
        <f aca="false">EXP(MMULT('RW Scenarios'!$C347:$L347, 'Fund Mapping'!F$2:F$11)/12)*(I347-S347)</f>
        <v>0</v>
      </c>
      <c r="J348" s="8" t="n">
        <f aca="false">EXP(MMULT('RW Scenarios'!$C347:$L347, 'Fund Mapping'!G$2:G$11)/12)*(J347-T347)</f>
        <v>7828.78783188971</v>
      </c>
      <c r="K348" s="8" t="n">
        <f aca="false">EXP(MMULT('RW Scenarios'!$C347:$L347, 'Fund Mapping'!H$2:H$11)/12)*(K347-U347)</f>
        <v>0</v>
      </c>
      <c r="L348" s="8" t="n">
        <f aca="false">EXP(MMULT('RW Scenarios'!$C347:$L347, 'Fund Mapping'!I$2:I$11)/12)*(L347-V347)</f>
        <v>0</v>
      </c>
      <c r="M348" s="8" t="n">
        <f aca="false">EXP(MMULT('RW Scenarios'!$C347:$L347, 'Fund Mapping'!J$2:J$11)/12)*(M347-W347)</f>
        <v>0</v>
      </c>
      <c r="N348" s="8" t="n">
        <f aca="false">EXP(MMULT('RW Scenarios'!$C347:$L347, 'Fund Mapping'!K$2:K$11)/12)*(N347-X347)</f>
        <v>0</v>
      </c>
      <c r="O348" s="27" t="n">
        <f aca="false">E347*Inforce!AJ$2/12</f>
        <v>0</v>
      </c>
      <c r="P348" s="27" t="n">
        <f aca="false">F347*Inforce!AK$2/12</f>
        <v>0</v>
      </c>
      <c r="Q348" s="27" t="n">
        <f aca="false">G347*Inforce!AL$2/12</f>
        <v>0</v>
      </c>
      <c r="R348" s="27" t="n">
        <f aca="false">H347*Inforce!AM$2/12</f>
        <v>41.4814305405065</v>
      </c>
      <c r="S348" s="27" t="n">
        <f aca="false">I347*Inforce!AN$2/12</f>
        <v>0</v>
      </c>
      <c r="T348" s="27" t="n">
        <f aca="false">J347*Inforce!AO$2/12</f>
        <v>2.47344328903218</v>
      </c>
      <c r="U348" s="27" t="n">
        <f aca="false">K347*Inforce!AP$2/12</f>
        <v>0</v>
      </c>
      <c r="V348" s="27" t="n">
        <f aca="false">L347*Inforce!AQ$2/12</f>
        <v>0</v>
      </c>
      <c r="W348" s="27" t="n">
        <f aca="false">M347*Inforce!AR$2/12</f>
        <v>0</v>
      </c>
      <c r="X348" s="27" t="n">
        <f aca="false">N347*Inforce!AS$2/12</f>
        <v>0</v>
      </c>
      <c r="Y348" s="28" t="n">
        <f aca="false">Y347*EXP(-Assumption!$B$1/12)</f>
        <v>0.561767808459486</v>
      </c>
      <c r="Z348" s="29" t="n">
        <f aca="false">(EXP(Assumption!$B$3/12))</f>
        <v>1.0025031276058</v>
      </c>
      <c r="AA348" s="13" t="n">
        <f aca="false">MAX(SUM(E348:N348), AA347*Z348)</f>
        <v>208186.783896246</v>
      </c>
      <c r="AB348" s="11" t="n">
        <f aca="false">(AA348-SUM(E348:N348)*(1-EXP(-Assumption!$B$1/12))*Y348)</f>
        <v>208121.138108681</v>
      </c>
      <c r="AC348" s="13" t="n">
        <f aca="false">MAX(0.75*AA348, SUM(E348:N348))</f>
        <v>156140.087922185</v>
      </c>
      <c r="AD348" s="13" t="n">
        <v>0</v>
      </c>
      <c r="AE348" s="27" t="n">
        <f aca="false">0.75*MAX(SUM(E348:N348), 0.75*AA348)</f>
        <v>117105.065941638</v>
      </c>
      <c r="AF348" s="11" t="n">
        <f aca="false">(1-EXP(-Assumption!$B$2/12))*Y347*(AE348-SUM(E348:N348))</f>
        <v>32.991289809052</v>
      </c>
      <c r="AG348" s="13" t="n">
        <f aca="false">AF348+AD348+AB348</f>
        <v>208154.12939849</v>
      </c>
      <c r="AH348" s="27" t="n">
        <f aca="false">AH349*EXP(-Assumption!$B$3/12)+AG348</f>
        <v>3208015.92678403</v>
      </c>
    </row>
    <row r="349" customFormat="false" ht="13.8" hidden="false" customHeight="false" outlineLevel="0" collapsed="false">
      <c r="A349" s="0" t="n">
        <v>1</v>
      </c>
      <c r="B349" s="0" t="n">
        <f aca="false">B348+1</f>
        <v>347</v>
      </c>
      <c r="C349" s="1" t="n">
        <f aca="false">EOMONTH(C348,1)</f>
        <v>54392</v>
      </c>
      <c r="D349" s="0" t="n">
        <f aca="false">EXP(-Assumption!$B$3*Assumption!$B$4*B349)</f>
        <v>0.420000238436051</v>
      </c>
      <c r="E349" s="26" t="n">
        <f aca="false">EXP(MMULT('RW Scenarios'!$C348:$L348, 'Fund Mapping'!B$2:B$11)/12)*(E348-O348)</f>
        <v>0</v>
      </c>
      <c r="F349" s="8" t="n">
        <f aca="false">EXP(MMULT('RW Scenarios'!$C348:$L348, 'Fund Mapping'!C$2:C$11)/12)*(F348-P348)</f>
        <v>0</v>
      </c>
      <c r="G349" s="8" t="n">
        <f aca="false">EXP(MMULT('RW Scenarios'!$C348:$L348, 'Fund Mapping'!D$2:D$11)/12)*(G348-Q348)</f>
        <v>0</v>
      </c>
      <c r="H349" s="8" t="n">
        <f aca="false">EXP(MMULT('RW Scenarios'!$C348:$L348, 'Fund Mapping'!E$2:E$11)/12)*(H348-R348)</f>
        <v>62466.4945423521</v>
      </c>
      <c r="I349" s="8" t="n">
        <f aca="false">EXP(MMULT('RW Scenarios'!$C348:$L348, 'Fund Mapping'!F$2:F$11)/12)*(I348-S348)</f>
        <v>0</v>
      </c>
      <c r="J349" s="8" t="n">
        <f aca="false">EXP(MMULT('RW Scenarios'!$C348:$L348, 'Fund Mapping'!G$2:G$11)/12)*(J348-T348)</f>
        <v>7847.02028838543</v>
      </c>
      <c r="K349" s="8" t="n">
        <f aca="false">EXP(MMULT('RW Scenarios'!$C348:$L348, 'Fund Mapping'!H$2:H$11)/12)*(K348-U348)</f>
        <v>0</v>
      </c>
      <c r="L349" s="8" t="n">
        <f aca="false">EXP(MMULT('RW Scenarios'!$C348:$L348, 'Fund Mapping'!I$2:I$11)/12)*(L348-V348)</f>
        <v>0</v>
      </c>
      <c r="M349" s="8" t="n">
        <f aca="false">EXP(MMULT('RW Scenarios'!$C348:$L348, 'Fund Mapping'!J$2:J$11)/12)*(M348-W348)</f>
        <v>0</v>
      </c>
      <c r="N349" s="8" t="n">
        <f aca="false">EXP(MMULT('RW Scenarios'!$C348:$L348, 'Fund Mapping'!K$2:K$11)/12)*(N348-X348)</f>
        <v>0</v>
      </c>
      <c r="O349" s="27" t="n">
        <f aca="false">E348*Inforce!AJ$2/12</f>
        <v>0</v>
      </c>
      <c r="P349" s="27" t="n">
        <f aca="false">F348*Inforce!AK$2/12</f>
        <v>0</v>
      </c>
      <c r="Q349" s="27" t="n">
        <f aca="false">G348*Inforce!AL$2/12</f>
        <v>0</v>
      </c>
      <c r="R349" s="27" t="n">
        <f aca="false">H348*Inforce!AM$2/12</f>
        <v>41.5620629965366</v>
      </c>
      <c r="S349" s="27" t="n">
        <f aca="false">I348*Inforce!AN$2/12</f>
        <v>0</v>
      </c>
      <c r="T349" s="27" t="n">
        <f aca="false">J348*Inforce!AO$2/12</f>
        <v>2.47911614676507</v>
      </c>
      <c r="U349" s="27" t="n">
        <f aca="false">K348*Inforce!AP$2/12</f>
        <v>0</v>
      </c>
      <c r="V349" s="27" t="n">
        <f aca="false">L348*Inforce!AQ$2/12</f>
        <v>0</v>
      </c>
      <c r="W349" s="27" t="n">
        <f aca="false">M348*Inforce!AR$2/12</f>
        <v>0</v>
      </c>
      <c r="X349" s="27" t="n">
        <f aca="false">N348*Inforce!AS$2/12</f>
        <v>0</v>
      </c>
      <c r="Y349" s="28" t="n">
        <f aca="false">Y348*EXP(-Assumption!$B$1/12)</f>
        <v>0.560832308578505</v>
      </c>
      <c r="Z349" s="29" t="n">
        <f aca="false">(EXP(Assumption!$B$3/12))</f>
        <v>1.0025031276058</v>
      </c>
      <c r="AA349" s="13" t="n">
        <f aca="false">MAX(SUM(E349:N349), AA348*Z349)</f>
        <v>208707.901982178</v>
      </c>
      <c r="AB349" s="11" t="n">
        <f aca="false">(AA349-SUM(E349:N349)*(1-EXP(-Assumption!$B$1/12))*Y349)</f>
        <v>208642.233236589</v>
      </c>
      <c r="AC349" s="13" t="n">
        <f aca="false">MAX(0.75*AA349, SUM(E349:N349))</f>
        <v>156530.926486634</v>
      </c>
      <c r="AD349" s="13" t="n">
        <v>0</v>
      </c>
      <c r="AE349" s="27" t="n">
        <f aca="false">0.75*MAX(SUM(E349:N349), 0.75*AA349)</f>
        <v>117398.194864975</v>
      </c>
      <c r="AF349" s="11" t="n">
        <f aca="false">(1-EXP(-Assumption!$B$2/12))*Y348*(AE349-SUM(E349:N349))</f>
        <v>33.0426659249274</v>
      </c>
      <c r="AG349" s="13" t="n">
        <f aca="false">AF349+AD349+AB349</f>
        <v>208675.275902514</v>
      </c>
      <c r="AH349" s="27" t="n">
        <f aca="false">AH350*EXP(-Assumption!$B$3/12)+AG349</f>
        <v>3007370.83426414</v>
      </c>
    </row>
    <row r="350" customFormat="false" ht="13.8" hidden="false" customHeight="false" outlineLevel="0" collapsed="false">
      <c r="A350" s="0" t="n">
        <v>1</v>
      </c>
      <c r="B350" s="0" t="n">
        <f aca="false">B349+1</f>
        <v>348</v>
      </c>
      <c r="C350" s="1" t="n">
        <f aca="false">EOMONTH(C349,1)</f>
        <v>54423</v>
      </c>
      <c r="D350" s="0" t="n">
        <f aca="false">EXP(-Assumption!$B$3*Assumption!$B$4*B350)</f>
        <v>0.418951549247639</v>
      </c>
      <c r="E350" s="26" t="n">
        <f aca="false">EXP(MMULT('RW Scenarios'!$C349:$L349, 'Fund Mapping'!B$2:B$11)/12)*(E349-O349)</f>
        <v>0</v>
      </c>
      <c r="F350" s="8" t="n">
        <f aca="false">EXP(MMULT('RW Scenarios'!$C349:$L349, 'Fund Mapping'!C$2:C$11)/12)*(F349-P349)</f>
        <v>0</v>
      </c>
      <c r="G350" s="8" t="n">
        <f aca="false">EXP(MMULT('RW Scenarios'!$C349:$L349, 'Fund Mapping'!D$2:D$11)/12)*(G349-Q349)</f>
        <v>0</v>
      </c>
      <c r="H350" s="8" t="n">
        <f aca="false">EXP(MMULT('RW Scenarios'!$C349:$L349, 'Fund Mapping'!E$2:E$11)/12)*(H349-R349)</f>
        <v>62582.7415623701</v>
      </c>
      <c r="I350" s="8" t="n">
        <f aca="false">EXP(MMULT('RW Scenarios'!$C349:$L349, 'Fund Mapping'!F$2:F$11)/12)*(I349-S349)</f>
        <v>0</v>
      </c>
      <c r="J350" s="8" t="n">
        <f aca="false">EXP(MMULT('RW Scenarios'!$C349:$L349, 'Fund Mapping'!G$2:G$11)/12)*(J349-T349)</f>
        <v>7864.37150398331</v>
      </c>
      <c r="K350" s="8" t="n">
        <f aca="false">EXP(MMULT('RW Scenarios'!$C349:$L349, 'Fund Mapping'!H$2:H$11)/12)*(K349-U349)</f>
        <v>0</v>
      </c>
      <c r="L350" s="8" t="n">
        <f aca="false">EXP(MMULT('RW Scenarios'!$C349:$L349, 'Fund Mapping'!I$2:I$11)/12)*(L349-V349)</f>
        <v>0</v>
      </c>
      <c r="M350" s="8" t="n">
        <f aca="false">EXP(MMULT('RW Scenarios'!$C349:$L349, 'Fund Mapping'!J$2:J$11)/12)*(M349-W349)</f>
        <v>0</v>
      </c>
      <c r="N350" s="8" t="n">
        <f aca="false">EXP(MMULT('RW Scenarios'!$C349:$L349, 'Fund Mapping'!K$2:K$11)/12)*(N349-X349)</f>
        <v>0</v>
      </c>
      <c r="O350" s="27" t="n">
        <f aca="false">E349*Inforce!AJ$2/12</f>
        <v>0</v>
      </c>
      <c r="P350" s="27" t="n">
        <f aca="false">F349*Inforce!AK$2/12</f>
        <v>0</v>
      </c>
      <c r="Q350" s="27" t="n">
        <f aca="false">G349*Inforce!AL$2/12</f>
        <v>0</v>
      </c>
      <c r="R350" s="27" t="n">
        <f aca="false">H349*Inforce!AM$2/12</f>
        <v>41.6443296949014</v>
      </c>
      <c r="S350" s="27" t="n">
        <f aca="false">I349*Inforce!AN$2/12</f>
        <v>0</v>
      </c>
      <c r="T350" s="27" t="n">
        <f aca="false">J349*Inforce!AO$2/12</f>
        <v>2.48488975798872</v>
      </c>
      <c r="U350" s="27" t="n">
        <f aca="false">K349*Inforce!AP$2/12</f>
        <v>0</v>
      </c>
      <c r="V350" s="27" t="n">
        <f aca="false">L349*Inforce!AQ$2/12</f>
        <v>0</v>
      </c>
      <c r="W350" s="27" t="n">
        <f aca="false">M349*Inforce!AR$2/12</f>
        <v>0</v>
      </c>
      <c r="X350" s="27" t="n">
        <f aca="false">N349*Inforce!AS$2/12</f>
        <v>0</v>
      </c>
      <c r="Y350" s="28" t="n">
        <f aca="false">Y349*EXP(-Assumption!$B$1/12)</f>
        <v>0.559898366565409</v>
      </c>
      <c r="Z350" s="29" t="n">
        <f aca="false">(EXP(Assumption!$B$3/12))</f>
        <v>1.0025031276058</v>
      </c>
      <c r="AA350" s="13" t="n">
        <f aca="false">MAX(SUM(E350:N350), AA349*Z350)</f>
        <v>209230.324493178</v>
      </c>
      <c r="AB350" s="11" t="n">
        <f aca="false">(AA350-SUM(E350:N350)*(1-EXP(-Assumption!$B$1/12))*Y350)</f>
        <v>209164.640539119</v>
      </c>
      <c r="AC350" s="13" t="n">
        <f aca="false">MAX(0.75*AA350, SUM(E350:N350))</f>
        <v>156922.743369884</v>
      </c>
      <c r="AD350" s="13" t="n">
        <v>0</v>
      </c>
      <c r="AE350" s="27" t="n">
        <f aca="false">0.75*MAX(SUM(E350:N350), 0.75*AA350)</f>
        <v>117692.057527412</v>
      </c>
      <c r="AF350" s="11" t="n">
        <f aca="false">(1-EXP(-Assumption!$B$2/12))*Y349*(AE350-SUM(E350:N350))</f>
        <v>33.0999223271071</v>
      </c>
      <c r="AG350" s="13" t="n">
        <f aca="false">AF350+AD350+AB350</f>
        <v>209197.740461446</v>
      </c>
      <c r="AH350" s="27" t="n">
        <f aca="false">AH351*EXP(-Assumption!$B$3/12)+AG350</f>
        <v>2805701.05047398</v>
      </c>
    </row>
    <row r="351" customFormat="false" ht="13.8" hidden="false" customHeight="false" outlineLevel="0" collapsed="false">
      <c r="A351" s="0" t="n">
        <v>1</v>
      </c>
      <c r="B351" s="0" t="n">
        <f aca="false">B350+1</f>
        <v>349</v>
      </c>
      <c r="C351" s="1" t="n">
        <f aca="false">EOMONTH(C350,1)</f>
        <v>54454</v>
      </c>
      <c r="D351" s="0" t="n">
        <f aca="false">EXP(-Assumption!$B$3*Assumption!$B$4*B351)</f>
        <v>0.417905478507773</v>
      </c>
      <c r="E351" s="26" t="n">
        <f aca="false">EXP(MMULT('RW Scenarios'!$C350:$L350, 'Fund Mapping'!B$2:B$11)/12)*(E350-O350)</f>
        <v>0</v>
      </c>
      <c r="F351" s="8" t="n">
        <f aca="false">EXP(MMULT('RW Scenarios'!$C350:$L350, 'Fund Mapping'!C$2:C$11)/12)*(F350-P350)</f>
        <v>0</v>
      </c>
      <c r="G351" s="8" t="n">
        <f aca="false">EXP(MMULT('RW Scenarios'!$C350:$L350, 'Fund Mapping'!D$2:D$11)/12)*(G350-Q350)</f>
        <v>0</v>
      </c>
      <c r="H351" s="8" t="n">
        <f aca="false">EXP(MMULT('RW Scenarios'!$C350:$L350, 'Fund Mapping'!E$2:E$11)/12)*(H350-R350)</f>
        <v>62700.3891841569</v>
      </c>
      <c r="I351" s="8" t="n">
        <f aca="false">EXP(MMULT('RW Scenarios'!$C350:$L350, 'Fund Mapping'!F$2:F$11)/12)*(I350-S350)</f>
        <v>0</v>
      </c>
      <c r="J351" s="8" t="n">
        <f aca="false">EXP(MMULT('RW Scenarios'!$C350:$L350, 'Fund Mapping'!G$2:G$11)/12)*(J350-T350)</f>
        <v>7881.90792134417</v>
      </c>
      <c r="K351" s="8" t="n">
        <f aca="false">EXP(MMULT('RW Scenarios'!$C350:$L350, 'Fund Mapping'!H$2:H$11)/12)*(K350-U350)</f>
        <v>0</v>
      </c>
      <c r="L351" s="8" t="n">
        <f aca="false">EXP(MMULT('RW Scenarios'!$C350:$L350, 'Fund Mapping'!I$2:I$11)/12)*(L350-V350)</f>
        <v>0</v>
      </c>
      <c r="M351" s="8" t="n">
        <f aca="false">EXP(MMULT('RW Scenarios'!$C350:$L350, 'Fund Mapping'!J$2:J$11)/12)*(M350-W350)</f>
        <v>0</v>
      </c>
      <c r="N351" s="8" t="n">
        <f aca="false">EXP(MMULT('RW Scenarios'!$C350:$L350, 'Fund Mapping'!K$2:K$11)/12)*(N350-X350)</f>
        <v>0</v>
      </c>
      <c r="O351" s="27" t="n">
        <f aca="false">E350*Inforce!AJ$2/12</f>
        <v>0</v>
      </c>
      <c r="P351" s="27" t="n">
        <f aca="false">F350*Inforce!AK$2/12</f>
        <v>0</v>
      </c>
      <c r="Q351" s="27" t="n">
        <f aca="false">G350*Inforce!AL$2/12</f>
        <v>0</v>
      </c>
      <c r="R351" s="27" t="n">
        <f aca="false">H350*Inforce!AM$2/12</f>
        <v>41.7218277082467</v>
      </c>
      <c r="S351" s="27" t="n">
        <f aca="false">I350*Inforce!AN$2/12</f>
        <v>0</v>
      </c>
      <c r="T351" s="27" t="n">
        <f aca="false">J350*Inforce!AO$2/12</f>
        <v>2.49038430959471</v>
      </c>
      <c r="U351" s="27" t="n">
        <f aca="false">K350*Inforce!AP$2/12</f>
        <v>0</v>
      </c>
      <c r="V351" s="27" t="n">
        <f aca="false">L350*Inforce!AQ$2/12</f>
        <v>0</v>
      </c>
      <c r="W351" s="27" t="n">
        <f aca="false">M350*Inforce!AR$2/12</f>
        <v>0</v>
      </c>
      <c r="X351" s="27" t="n">
        <f aca="false">N350*Inforce!AS$2/12</f>
        <v>0</v>
      </c>
      <c r="Y351" s="28" t="n">
        <f aca="false">Y350*EXP(-Assumption!$B$1/12)</f>
        <v>0.558965979825913</v>
      </c>
      <c r="Z351" s="29" t="n">
        <f aca="false">(EXP(Assumption!$B$3/12))</f>
        <v>1.0025031276058</v>
      </c>
      <c r="AA351" s="13" t="n">
        <f aca="false">MAX(SUM(E351:N351), AA350*Z351)</f>
        <v>209754.054694386</v>
      </c>
      <c r="AB351" s="11" t="n">
        <f aca="false">(AA351-SUM(E351:N351)*(1-EXP(-Assumption!$B$1/12))*Y351)</f>
        <v>209688.354288499</v>
      </c>
      <c r="AC351" s="13" t="n">
        <f aca="false">MAX(0.75*AA351, SUM(E351:N351))</f>
        <v>157315.54102079</v>
      </c>
      <c r="AD351" s="13" t="n">
        <v>0</v>
      </c>
      <c r="AE351" s="27" t="n">
        <f aca="false">0.75*MAX(SUM(E351:N351), 0.75*AA351)</f>
        <v>117986.655765592</v>
      </c>
      <c r="AF351" s="11" t="n">
        <f aca="false">(1-EXP(-Assumption!$B$2/12))*Y350*(AE351-SUM(E351:N351))</f>
        <v>33.1563017215282</v>
      </c>
      <c r="AG351" s="13" t="n">
        <f aca="false">AF351+AD351+AB351</f>
        <v>209721.510590221</v>
      </c>
      <c r="AH351" s="27" t="n">
        <f aca="false">AH352*EXP(-Assumption!$B$3/12)+AG351</f>
        <v>2603002.68912637</v>
      </c>
    </row>
    <row r="352" customFormat="false" ht="13.8" hidden="false" customHeight="false" outlineLevel="0" collapsed="false">
      <c r="A352" s="0" t="n">
        <v>1</v>
      </c>
      <c r="B352" s="0" t="n">
        <f aca="false">B351+1</f>
        <v>350</v>
      </c>
      <c r="C352" s="1" t="n">
        <f aca="false">EOMONTH(C351,1)</f>
        <v>54482</v>
      </c>
      <c r="D352" s="0" t="n">
        <f aca="false">EXP(-Assumption!$B$3*Assumption!$B$4*B352)</f>
        <v>0.416862019678509</v>
      </c>
      <c r="E352" s="26" t="n">
        <f aca="false">EXP(MMULT('RW Scenarios'!$C351:$L351, 'Fund Mapping'!B$2:B$11)/12)*(E351-O351)</f>
        <v>0</v>
      </c>
      <c r="F352" s="8" t="n">
        <f aca="false">EXP(MMULT('RW Scenarios'!$C351:$L351, 'Fund Mapping'!C$2:C$11)/12)*(F351-P351)</f>
        <v>0</v>
      </c>
      <c r="G352" s="8" t="n">
        <f aca="false">EXP(MMULT('RW Scenarios'!$C351:$L351, 'Fund Mapping'!D$2:D$11)/12)*(G351-Q351)</f>
        <v>0</v>
      </c>
      <c r="H352" s="8" t="n">
        <f aca="false">EXP(MMULT('RW Scenarios'!$C351:$L351, 'Fund Mapping'!E$2:E$11)/12)*(H351-R351)</f>
        <v>62826.3706899935</v>
      </c>
      <c r="I352" s="8" t="n">
        <f aca="false">EXP(MMULT('RW Scenarios'!$C351:$L351, 'Fund Mapping'!F$2:F$11)/12)*(I351-S351)</f>
        <v>0</v>
      </c>
      <c r="J352" s="8" t="n">
        <f aca="false">EXP(MMULT('RW Scenarios'!$C351:$L351, 'Fund Mapping'!G$2:G$11)/12)*(J351-T351)</f>
        <v>7900.49946072578</v>
      </c>
      <c r="K352" s="8" t="n">
        <f aca="false">EXP(MMULT('RW Scenarios'!$C351:$L351, 'Fund Mapping'!H$2:H$11)/12)*(K351-U351)</f>
        <v>0</v>
      </c>
      <c r="L352" s="8" t="n">
        <f aca="false">EXP(MMULT('RW Scenarios'!$C351:$L351, 'Fund Mapping'!I$2:I$11)/12)*(L351-V351)</f>
        <v>0</v>
      </c>
      <c r="M352" s="8" t="n">
        <f aca="false">EXP(MMULT('RW Scenarios'!$C351:$L351, 'Fund Mapping'!J$2:J$11)/12)*(M351-W351)</f>
        <v>0</v>
      </c>
      <c r="N352" s="8" t="n">
        <f aca="false">EXP(MMULT('RW Scenarios'!$C351:$L351, 'Fund Mapping'!K$2:K$11)/12)*(N351-X351)</f>
        <v>0</v>
      </c>
      <c r="O352" s="27" t="n">
        <f aca="false">E351*Inforce!AJ$2/12</f>
        <v>0</v>
      </c>
      <c r="P352" s="27" t="n">
        <f aca="false">F351*Inforce!AK$2/12</f>
        <v>0</v>
      </c>
      <c r="Q352" s="27" t="n">
        <f aca="false">G351*Inforce!AL$2/12</f>
        <v>0</v>
      </c>
      <c r="R352" s="27" t="n">
        <f aca="false">H351*Inforce!AM$2/12</f>
        <v>41.8002594561046</v>
      </c>
      <c r="S352" s="27" t="n">
        <f aca="false">I351*Inforce!AN$2/12</f>
        <v>0</v>
      </c>
      <c r="T352" s="27" t="n">
        <f aca="false">J351*Inforce!AO$2/12</f>
        <v>2.49593750842565</v>
      </c>
      <c r="U352" s="27" t="n">
        <f aca="false">K351*Inforce!AP$2/12</f>
        <v>0</v>
      </c>
      <c r="V352" s="27" t="n">
        <f aca="false">L351*Inforce!AQ$2/12</f>
        <v>0</v>
      </c>
      <c r="W352" s="27" t="n">
        <f aca="false">M351*Inforce!AR$2/12</f>
        <v>0</v>
      </c>
      <c r="X352" s="27" t="n">
        <f aca="false">N351*Inforce!AS$2/12</f>
        <v>0</v>
      </c>
      <c r="Y352" s="28" t="n">
        <f aca="false">Y351*EXP(-Assumption!$B$1/12)</f>
        <v>0.558035145770054</v>
      </c>
      <c r="Z352" s="29" t="n">
        <f aca="false">(EXP(Assumption!$B$3/12))</f>
        <v>1.0025031276058</v>
      </c>
      <c r="AA352" s="13" t="n">
        <f aca="false">MAX(SUM(E352:N352), AA351*Z352)</f>
        <v>210279.095859119</v>
      </c>
      <c r="AB352" s="11" t="n">
        <f aca="false">(AA352-SUM(E352:N352)*(1-EXP(-Assumption!$B$1/12))*Y352)</f>
        <v>210213.370513297</v>
      </c>
      <c r="AC352" s="13" t="n">
        <f aca="false">MAX(0.75*AA352, SUM(E352:N352))</f>
        <v>157709.321894339</v>
      </c>
      <c r="AD352" s="13" t="n">
        <v>0</v>
      </c>
      <c r="AE352" s="27" t="n">
        <f aca="false">0.75*MAX(SUM(E352:N352), 0.75*AA352)</f>
        <v>118281.991420754</v>
      </c>
      <c r="AF352" s="11" t="n">
        <f aca="false">(1-EXP(-Assumption!$B$2/12))*Y351*(AE352-SUM(E352:N352))</f>
        <v>33.2063603965624</v>
      </c>
      <c r="AG352" s="13" t="n">
        <f aca="false">AF352+AD352+AB352</f>
        <v>210246.576873694</v>
      </c>
      <c r="AH352" s="27" t="n">
        <f aca="false">AH353*EXP(-Assumption!$B$3/12)+AG352</f>
        <v>2399271.86672257</v>
      </c>
    </row>
    <row r="353" customFormat="false" ht="13.8" hidden="false" customHeight="false" outlineLevel="0" collapsed="false">
      <c r="A353" s="0" t="n">
        <v>1</v>
      </c>
      <c r="B353" s="0" t="n">
        <f aca="false">B352+1</f>
        <v>351</v>
      </c>
      <c r="C353" s="1" t="n">
        <f aca="false">EOMONTH(C352,1)</f>
        <v>54513</v>
      </c>
      <c r="D353" s="0" t="n">
        <f aca="false">EXP(-Assumption!$B$3*Assumption!$B$4*B353)</f>
        <v>0.415821166238224</v>
      </c>
      <c r="E353" s="26" t="n">
        <f aca="false">EXP(MMULT('RW Scenarios'!$C352:$L352, 'Fund Mapping'!B$2:B$11)/12)*(E352-O352)</f>
        <v>0</v>
      </c>
      <c r="F353" s="8" t="n">
        <f aca="false">EXP(MMULT('RW Scenarios'!$C352:$L352, 'Fund Mapping'!C$2:C$11)/12)*(F352-P352)</f>
        <v>0</v>
      </c>
      <c r="G353" s="8" t="n">
        <f aca="false">EXP(MMULT('RW Scenarios'!$C352:$L352, 'Fund Mapping'!D$2:D$11)/12)*(G352-Q352)</f>
        <v>0</v>
      </c>
      <c r="H353" s="8" t="n">
        <f aca="false">EXP(MMULT('RW Scenarios'!$C352:$L352, 'Fund Mapping'!E$2:E$11)/12)*(H352-R352)</f>
        <v>62961.7536952279</v>
      </c>
      <c r="I353" s="8" t="n">
        <f aca="false">EXP(MMULT('RW Scenarios'!$C352:$L352, 'Fund Mapping'!F$2:F$11)/12)*(I352-S352)</f>
        <v>0</v>
      </c>
      <c r="J353" s="8" t="n">
        <f aca="false">EXP(MMULT('RW Scenarios'!$C352:$L352, 'Fund Mapping'!G$2:G$11)/12)*(J352-T352)</f>
        <v>7920.28066174528</v>
      </c>
      <c r="K353" s="8" t="n">
        <f aca="false">EXP(MMULT('RW Scenarios'!$C352:$L352, 'Fund Mapping'!H$2:H$11)/12)*(K352-U352)</f>
        <v>0</v>
      </c>
      <c r="L353" s="8" t="n">
        <f aca="false">EXP(MMULT('RW Scenarios'!$C352:$L352, 'Fund Mapping'!I$2:I$11)/12)*(L352-V352)</f>
        <v>0</v>
      </c>
      <c r="M353" s="8" t="n">
        <f aca="false">EXP(MMULT('RW Scenarios'!$C352:$L352, 'Fund Mapping'!J$2:J$11)/12)*(M352-W352)</f>
        <v>0</v>
      </c>
      <c r="N353" s="8" t="n">
        <f aca="false">EXP(MMULT('RW Scenarios'!$C352:$L352, 'Fund Mapping'!K$2:K$11)/12)*(N352-X352)</f>
        <v>0</v>
      </c>
      <c r="O353" s="27" t="n">
        <f aca="false">E352*Inforce!AJ$2/12</f>
        <v>0</v>
      </c>
      <c r="P353" s="27" t="n">
        <f aca="false">F352*Inforce!AK$2/12</f>
        <v>0</v>
      </c>
      <c r="Q353" s="27" t="n">
        <f aca="false">G352*Inforce!AL$2/12</f>
        <v>0</v>
      </c>
      <c r="R353" s="27" t="n">
        <f aca="false">H352*Inforce!AM$2/12</f>
        <v>41.8842471266623</v>
      </c>
      <c r="S353" s="27" t="n">
        <f aca="false">I352*Inforce!AN$2/12</f>
        <v>0</v>
      </c>
      <c r="T353" s="27" t="n">
        <f aca="false">J352*Inforce!AO$2/12</f>
        <v>2.50182482922983</v>
      </c>
      <c r="U353" s="27" t="n">
        <f aca="false">K352*Inforce!AP$2/12</f>
        <v>0</v>
      </c>
      <c r="V353" s="27" t="n">
        <f aca="false">L352*Inforce!AQ$2/12</f>
        <v>0</v>
      </c>
      <c r="W353" s="27" t="n">
        <f aca="false">M352*Inforce!AR$2/12</f>
        <v>0</v>
      </c>
      <c r="X353" s="27" t="n">
        <f aca="false">N352*Inforce!AS$2/12</f>
        <v>0</v>
      </c>
      <c r="Y353" s="28" t="n">
        <f aca="false">Y352*EXP(-Assumption!$B$1/12)</f>
        <v>0.557105861812181</v>
      </c>
      <c r="Z353" s="29" t="n">
        <f aca="false">(EXP(Assumption!$B$3/12))</f>
        <v>1.0025031276058</v>
      </c>
      <c r="AA353" s="13" t="n">
        <f aca="false">MAX(SUM(E353:N353), AA352*Z353)</f>
        <v>210805.451268885</v>
      </c>
      <c r="AB353" s="11" t="n">
        <f aca="false">(AA353-SUM(E353:N353)*(1-EXP(-Assumption!$B$1/12))*Y353)</f>
        <v>210739.691422583</v>
      </c>
      <c r="AC353" s="13" t="n">
        <f aca="false">MAX(0.75*AA353, SUM(E353:N353))</f>
        <v>158104.088451664</v>
      </c>
      <c r="AD353" s="13" t="n">
        <v>0</v>
      </c>
      <c r="AE353" s="27" t="n">
        <f aca="false">0.75*MAX(SUM(E353:N353), 0.75*AA353)</f>
        <v>118578.066338748</v>
      </c>
      <c r="AF353" s="11" t="n">
        <f aca="false">(1-EXP(-Assumption!$B$2/12))*Y352*(AE353-SUM(E353:N353))</f>
        <v>33.249292562316</v>
      </c>
      <c r="AG353" s="13" t="n">
        <f aca="false">AF353+AD353+AB353</f>
        <v>210772.940715146</v>
      </c>
      <c r="AH353" s="27" t="n">
        <f aca="false">AH354*EXP(-Assumption!$B$3/12)+AG353</f>
        <v>2194504.69948168</v>
      </c>
    </row>
    <row r="354" customFormat="false" ht="13.8" hidden="false" customHeight="false" outlineLevel="0" collapsed="false">
      <c r="A354" s="0" t="n">
        <v>1</v>
      </c>
      <c r="B354" s="0" t="n">
        <f aca="false">B353+1</f>
        <v>352</v>
      </c>
      <c r="C354" s="1" t="n">
        <f aca="false">EOMONTH(C353,1)</f>
        <v>54543</v>
      </c>
      <c r="D354" s="0" t="n">
        <f aca="false">EXP(-Assumption!$B$3*Assumption!$B$4*B354)</f>
        <v>0.414782911681581</v>
      </c>
      <c r="E354" s="26" t="n">
        <f aca="false">EXP(MMULT('RW Scenarios'!$C353:$L353, 'Fund Mapping'!B$2:B$11)/12)*(E353-O353)</f>
        <v>0</v>
      </c>
      <c r="F354" s="8" t="n">
        <f aca="false">EXP(MMULT('RW Scenarios'!$C353:$L353, 'Fund Mapping'!C$2:C$11)/12)*(F353-P353)</f>
        <v>0</v>
      </c>
      <c r="G354" s="8" t="n">
        <f aca="false">EXP(MMULT('RW Scenarios'!$C353:$L353, 'Fund Mapping'!D$2:D$11)/12)*(G353-Q353)</f>
        <v>0</v>
      </c>
      <c r="H354" s="8" t="n">
        <f aca="false">EXP(MMULT('RW Scenarios'!$C353:$L353, 'Fund Mapping'!E$2:E$11)/12)*(H353-R353)</f>
        <v>63092.1377305474</v>
      </c>
      <c r="I354" s="8" t="n">
        <f aca="false">EXP(MMULT('RW Scenarios'!$C353:$L353, 'Fund Mapping'!F$2:F$11)/12)*(I353-S353)</f>
        <v>0</v>
      </c>
      <c r="J354" s="8" t="n">
        <f aca="false">EXP(MMULT('RW Scenarios'!$C353:$L353, 'Fund Mapping'!G$2:G$11)/12)*(J353-T353)</f>
        <v>7939.44620179596</v>
      </c>
      <c r="K354" s="8" t="n">
        <f aca="false">EXP(MMULT('RW Scenarios'!$C353:$L353, 'Fund Mapping'!H$2:H$11)/12)*(K353-U353)</f>
        <v>0</v>
      </c>
      <c r="L354" s="8" t="n">
        <f aca="false">EXP(MMULT('RW Scenarios'!$C353:$L353, 'Fund Mapping'!I$2:I$11)/12)*(L353-V353)</f>
        <v>0</v>
      </c>
      <c r="M354" s="8" t="n">
        <f aca="false">EXP(MMULT('RW Scenarios'!$C353:$L353, 'Fund Mapping'!J$2:J$11)/12)*(M353-W353)</f>
        <v>0</v>
      </c>
      <c r="N354" s="8" t="n">
        <f aca="false">EXP(MMULT('RW Scenarios'!$C353:$L353, 'Fund Mapping'!K$2:K$11)/12)*(N353-X353)</f>
        <v>0</v>
      </c>
      <c r="O354" s="27" t="n">
        <f aca="false">E353*Inforce!AJ$2/12</f>
        <v>0</v>
      </c>
      <c r="P354" s="27" t="n">
        <f aca="false">F353*Inforce!AK$2/12</f>
        <v>0</v>
      </c>
      <c r="Q354" s="27" t="n">
        <f aca="false">G353*Inforce!AL$2/12</f>
        <v>0</v>
      </c>
      <c r="R354" s="27" t="n">
        <f aca="false">H353*Inforce!AM$2/12</f>
        <v>41.9745024634853</v>
      </c>
      <c r="S354" s="27" t="n">
        <f aca="false">I353*Inforce!AN$2/12</f>
        <v>0</v>
      </c>
      <c r="T354" s="27" t="n">
        <f aca="false">J353*Inforce!AO$2/12</f>
        <v>2.50808887621934</v>
      </c>
      <c r="U354" s="27" t="n">
        <f aca="false">K353*Inforce!AP$2/12</f>
        <v>0</v>
      </c>
      <c r="V354" s="27" t="n">
        <f aca="false">L353*Inforce!AQ$2/12</f>
        <v>0</v>
      </c>
      <c r="W354" s="27" t="n">
        <f aca="false">M353*Inforce!AR$2/12</f>
        <v>0</v>
      </c>
      <c r="X354" s="27" t="n">
        <f aca="false">N353*Inforce!AS$2/12</f>
        <v>0</v>
      </c>
      <c r="Y354" s="28" t="n">
        <f aca="false">Y353*EXP(-Assumption!$B$1/12)</f>
        <v>0.556178125370949</v>
      </c>
      <c r="Z354" s="29" t="n">
        <f aca="false">(EXP(Assumption!$B$3/12))</f>
        <v>1.0025031276058</v>
      </c>
      <c r="AA354" s="13" t="n">
        <f aca="false">MAX(SUM(E354:N354), AA353*Z354)</f>
        <v>211333.124213409</v>
      </c>
      <c r="AB354" s="11" t="n">
        <f aca="false">(AA354-SUM(E354:N354)*(1-EXP(-Assumption!$B$1/12))*Y354)</f>
        <v>211267.335364023</v>
      </c>
      <c r="AC354" s="13" t="n">
        <f aca="false">MAX(0.75*AA354, SUM(E354:N354))</f>
        <v>158499.843160057</v>
      </c>
      <c r="AD354" s="13" t="n">
        <v>0</v>
      </c>
      <c r="AE354" s="27" t="n">
        <f aca="false">0.75*MAX(SUM(E354:N354), 0.75*AA354)</f>
        <v>118874.882370042</v>
      </c>
      <c r="AF354" s="11" t="n">
        <f aca="false">(1-EXP(-Assumption!$B$2/12))*Y353*(AE354-SUM(E354:N354))</f>
        <v>33.2964129165448</v>
      </c>
      <c r="AG354" s="13" t="n">
        <f aca="false">AF354+AD354+AB354</f>
        <v>211300.63177694</v>
      </c>
      <c r="AH354" s="27" t="n">
        <f aca="false">AH355*EXP(-Assumption!$B$3/12)+AG354</f>
        <v>1988697.2924944</v>
      </c>
    </row>
    <row r="355" customFormat="false" ht="13.8" hidden="false" customHeight="false" outlineLevel="0" collapsed="false">
      <c r="A355" s="0" t="n">
        <v>1</v>
      </c>
      <c r="B355" s="0" t="n">
        <f aca="false">B354+1</f>
        <v>353</v>
      </c>
      <c r="C355" s="1" t="n">
        <f aca="false">EOMONTH(C354,1)</f>
        <v>54574</v>
      </c>
      <c r="D355" s="0" t="n">
        <f aca="false">EXP(-Assumption!$B$3*Assumption!$B$4*B355)</f>
        <v>0.413747249519487</v>
      </c>
      <c r="E355" s="26" t="n">
        <f aca="false">EXP(MMULT('RW Scenarios'!$C354:$L354, 'Fund Mapping'!B$2:B$11)/12)*(E354-O354)</f>
        <v>0</v>
      </c>
      <c r="F355" s="8" t="n">
        <f aca="false">EXP(MMULT('RW Scenarios'!$C354:$L354, 'Fund Mapping'!C$2:C$11)/12)*(F354-P354)</f>
        <v>0</v>
      </c>
      <c r="G355" s="8" t="n">
        <f aca="false">EXP(MMULT('RW Scenarios'!$C354:$L354, 'Fund Mapping'!D$2:D$11)/12)*(G354-Q354)</f>
        <v>0</v>
      </c>
      <c r="H355" s="8" t="n">
        <f aca="false">EXP(MMULT('RW Scenarios'!$C354:$L354, 'Fund Mapping'!E$2:E$11)/12)*(H354-R354)</f>
        <v>63222.3572746077</v>
      </c>
      <c r="I355" s="8" t="n">
        <f aca="false">EXP(MMULT('RW Scenarios'!$C354:$L354, 'Fund Mapping'!F$2:F$11)/12)*(I354-S354)</f>
        <v>0</v>
      </c>
      <c r="J355" s="8" t="n">
        <f aca="false">EXP(MMULT('RW Scenarios'!$C354:$L354, 'Fund Mapping'!G$2:G$11)/12)*(J354-T354)</f>
        <v>7958.60213130499</v>
      </c>
      <c r="K355" s="8" t="n">
        <f aca="false">EXP(MMULT('RW Scenarios'!$C354:$L354, 'Fund Mapping'!H$2:H$11)/12)*(K354-U354)</f>
        <v>0</v>
      </c>
      <c r="L355" s="8" t="n">
        <f aca="false">EXP(MMULT('RW Scenarios'!$C354:$L354, 'Fund Mapping'!I$2:I$11)/12)*(L354-V354)</f>
        <v>0</v>
      </c>
      <c r="M355" s="8" t="n">
        <f aca="false">EXP(MMULT('RW Scenarios'!$C354:$L354, 'Fund Mapping'!J$2:J$11)/12)*(M354-W354)</f>
        <v>0</v>
      </c>
      <c r="N355" s="8" t="n">
        <f aca="false">EXP(MMULT('RW Scenarios'!$C354:$L354, 'Fund Mapping'!K$2:K$11)/12)*(N354-X354)</f>
        <v>0</v>
      </c>
      <c r="O355" s="27" t="n">
        <f aca="false">E354*Inforce!AJ$2/12</f>
        <v>0</v>
      </c>
      <c r="P355" s="27" t="n">
        <f aca="false">F354*Inforce!AK$2/12</f>
        <v>0</v>
      </c>
      <c r="Q355" s="27" t="n">
        <f aca="false">G354*Inforce!AL$2/12</f>
        <v>0</v>
      </c>
      <c r="R355" s="27" t="n">
        <f aca="false">H354*Inforce!AM$2/12</f>
        <v>42.0614251536983</v>
      </c>
      <c r="S355" s="27" t="n">
        <f aca="false">I354*Inforce!AN$2/12</f>
        <v>0</v>
      </c>
      <c r="T355" s="27" t="n">
        <f aca="false">J354*Inforce!AO$2/12</f>
        <v>2.51415796390205</v>
      </c>
      <c r="U355" s="27" t="n">
        <f aca="false">K354*Inforce!AP$2/12</f>
        <v>0</v>
      </c>
      <c r="V355" s="27" t="n">
        <f aca="false">L354*Inforce!AQ$2/12</f>
        <v>0</v>
      </c>
      <c r="W355" s="27" t="n">
        <f aca="false">M354*Inforce!AR$2/12</f>
        <v>0</v>
      </c>
      <c r="X355" s="27" t="n">
        <f aca="false">N354*Inforce!AS$2/12</f>
        <v>0</v>
      </c>
      <c r="Y355" s="28" t="n">
        <f aca="false">Y354*EXP(-Assumption!$B$1/12)</f>
        <v>0.555251933869311</v>
      </c>
      <c r="Z355" s="29" t="n">
        <f aca="false">(EXP(Assumption!$B$3/12))</f>
        <v>1.0025031276058</v>
      </c>
      <c r="AA355" s="13" t="n">
        <f aca="false">MAX(SUM(E355:N355), AA354*Z355)</f>
        <v>211862.117990646</v>
      </c>
      <c r="AB355" s="11" t="n">
        <f aca="false">(AA355-SUM(E355:N355)*(1-EXP(-Assumption!$B$1/12))*Y355)</f>
        <v>211796.300578117</v>
      </c>
      <c r="AC355" s="13" t="n">
        <f aca="false">MAX(0.75*AA355, SUM(E355:N355))</f>
        <v>158896.588492984</v>
      </c>
      <c r="AD355" s="13" t="n">
        <v>0</v>
      </c>
      <c r="AE355" s="27" t="n">
        <f aca="false">0.75*MAX(SUM(E355:N355), 0.75*AA355)</f>
        <v>119172.441369739</v>
      </c>
      <c r="AF355" s="11" t="n">
        <f aca="false">(1-EXP(-Assumption!$B$2/12))*Y354*(AE355-SUM(E355:N355))</f>
        <v>33.3439212980494</v>
      </c>
      <c r="AG355" s="13" t="n">
        <f aca="false">AF355+AD355+AB355</f>
        <v>211829.644499415</v>
      </c>
      <c r="AH355" s="27" t="n">
        <f aca="false">AH356*EXP(-Assumption!$B$3/12)+AG355</f>
        <v>1781845.71136535</v>
      </c>
    </row>
    <row r="356" customFormat="false" ht="13.8" hidden="false" customHeight="false" outlineLevel="0" collapsed="false">
      <c r="A356" s="0" t="n">
        <v>1</v>
      </c>
      <c r="B356" s="0" t="n">
        <f aca="false">B355+1</f>
        <v>354</v>
      </c>
      <c r="C356" s="1" t="n">
        <f aca="false">EOMONTH(C355,1)</f>
        <v>54604</v>
      </c>
      <c r="D356" s="0" t="n">
        <f aca="false">EXP(-Assumption!$B$3*Assumption!$B$4*B356)</f>
        <v>0.41271417327905</v>
      </c>
      <c r="E356" s="26" t="n">
        <f aca="false">EXP(MMULT('RW Scenarios'!$C355:$L355, 'Fund Mapping'!B$2:B$11)/12)*(E355-O355)</f>
        <v>0</v>
      </c>
      <c r="F356" s="8" t="n">
        <f aca="false">EXP(MMULT('RW Scenarios'!$C355:$L355, 'Fund Mapping'!C$2:C$11)/12)*(F355-P355)</f>
        <v>0</v>
      </c>
      <c r="G356" s="8" t="n">
        <f aca="false">EXP(MMULT('RW Scenarios'!$C355:$L355, 'Fund Mapping'!D$2:D$11)/12)*(G355-Q355)</f>
        <v>0</v>
      </c>
      <c r="H356" s="8" t="n">
        <f aca="false">EXP(MMULT('RW Scenarios'!$C355:$L355, 'Fund Mapping'!E$2:E$11)/12)*(H355-R355)</f>
        <v>63338.937706104</v>
      </c>
      <c r="I356" s="8" t="n">
        <f aca="false">EXP(MMULT('RW Scenarios'!$C355:$L355, 'Fund Mapping'!F$2:F$11)/12)*(I355-S355)</f>
        <v>0</v>
      </c>
      <c r="J356" s="8" t="n">
        <f aca="false">EXP(MMULT('RW Scenarios'!$C355:$L355, 'Fund Mapping'!G$2:G$11)/12)*(J355-T355)</f>
        <v>7976.06299672948</v>
      </c>
      <c r="K356" s="8" t="n">
        <f aca="false">EXP(MMULT('RW Scenarios'!$C355:$L355, 'Fund Mapping'!H$2:H$11)/12)*(K355-U355)</f>
        <v>0</v>
      </c>
      <c r="L356" s="8" t="n">
        <f aca="false">EXP(MMULT('RW Scenarios'!$C355:$L355, 'Fund Mapping'!I$2:I$11)/12)*(L355-V355)</f>
        <v>0</v>
      </c>
      <c r="M356" s="8" t="n">
        <f aca="false">EXP(MMULT('RW Scenarios'!$C355:$L355, 'Fund Mapping'!J$2:J$11)/12)*(M355-W355)</f>
        <v>0</v>
      </c>
      <c r="N356" s="8" t="n">
        <f aca="false">EXP(MMULT('RW Scenarios'!$C355:$L355, 'Fund Mapping'!K$2:K$11)/12)*(N355-X355)</f>
        <v>0</v>
      </c>
      <c r="O356" s="27" t="n">
        <f aca="false">E355*Inforce!AJ$2/12</f>
        <v>0</v>
      </c>
      <c r="P356" s="27" t="n">
        <f aca="false">F355*Inforce!AK$2/12</f>
        <v>0</v>
      </c>
      <c r="Q356" s="27" t="n">
        <f aca="false">G355*Inforce!AL$2/12</f>
        <v>0</v>
      </c>
      <c r="R356" s="27" t="n">
        <f aca="false">H355*Inforce!AM$2/12</f>
        <v>42.1482381830718</v>
      </c>
      <c r="S356" s="27" t="n">
        <f aca="false">I355*Inforce!AN$2/12</f>
        <v>0</v>
      </c>
      <c r="T356" s="27" t="n">
        <f aca="false">J355*Inforce!AO$2/12</f>
        <v>2.52022400824658</v>
      </c>
      <c r="U356" s="27" t="n">
        <f aca="false">K355*Inforce!AP$2/12</f>
        <v>0</v>
      </c>
      <c r="V356" s="27" t="n">
        <f aca="false">L355*Inforce!AQ$2/12</f>
        <v>0</v>
      </c>
      <c r="W356" s="27" t="n">
        <f aca="false">M355*Inforce!AR$2/12</f>
        <v>0</v>
      </c>
      <c r="X356" s="27" t="n">
        <f aca="false">N355*Inforce!AS$2/12</f>
        <v>0</v>
      </c>
      <c r="Y356" s="28" t="n">
        <f aca="false">Y355*EXP(-Assumption!$B$1/12)</f>
        <v>0.554327284734514</v>
      </c>
      <c r="Z356" s="29" t="n">
        <f aca="false">(EXP(Assumption!$B$3/12))</f>
        <v>1.0025031276058</v>
      </c>
      <c r="AA356" s="13" t="n">
        <f aca="false">MAX(SUM(E356:N356), AA355*Z356)</f>
        <v>212392.435906811</v>
      </c>
      <c r="AB356" s="11" t="n">
        <f aca="false">(AA356-SUM(E356:N356)*(1-EXP(-Assumption!$B$1/12))*Y356)</f>
        <v>212326.604363835</v>
      </c>
      <c r="AC356" s="13" t="n">
        <f aca="false">MAX(0.75*AA356, SUM(E356:N356))</f>
        <v>159294.326930108</v>
      </c>
      <c r="AD356" s="13" t="n">
        <v>0</v>
      </c>
      <c r="AE356" s="27" t="n">
        <f aca="false">0.75*MAX(SUM(E356:N356), 0.75*AA356)</f>
        <v>119470.745197581</v>
      </c>
      <c r="AF356" s="11" t="n">
        <f aca="false">(1-EXP(-Assumption!$B$2/12))*Y355*(AE356-SUM(E356:N356))</f>
        <v>33.4023320152585</v>
      </c>
      <c r="AG356" s="13" t="n">
        <f aca="false">AF356+AD356+AB356</f>
        <v>212360.00669585</v>
      </c>
      <c r="AH356" s="27" t="n">
        <f aca="false">AH357*EXP(-Assumption!$B$3/12)+AG356</f>
        <v>1573946.01742444</v>
      </c>
    </row>
    <row r="357" customFormat="false" ht="13.8" hidden="false" customHeight="false" outlineLevel="0" collapsed="false">
      <c r="A357" s="0" t="n">
        <v>1</v>
      </c>
      <c r="B357" s="0" t="n">
        <f aca="false">B356+1</f>
        <v>355</v>
      </c>
      <c r="C357" s="1" t="n">
        <f aca="false">EOMONTH(C356,1)</f>
        <v>54635</v>
      </c>
      <c r="D357" s="0" t="n">
        <f aca="false">EXP(-Assumption!$B$3*Assumption!$B$4*B357)</f>
        <v>0.411683676503538</v>
      </c>
      <c r="E357" s="26" t="n">
        <f aca="false">EXP(MMULT('RW Scenarios'!$C356:$L356, 'Fund Mapping'!B$2:B$11)/12)*(E356-O356)</f>
        <v>0</v>
      </c>
      <c r="F357" s="8" t="n">
        <f aca="false">EXP(MMULT('RW Scenarios'!$C356:$L356, 'Fund Mapping'!C$2:C$11)/12)*(F356-P356)</f>
        <v>0</v>
      </c>
      <c r="G357" s="8" t="n">
        <f aca="false">EXP(MMULT('RW Scenarios'!$C356:$L356, 'Fund Mapping'!D$2:D$11)/12)*(G356-Q356)</f>
        <v>0</v>
      </c>
      <c r="H357" s="8" t="n">
        <f aca="false">EXP(MMULT('RW Scenarios'!$C356:$L356, 'Fund Mapping'!E$2:E$11)/12)*(H356-R356)</f>
        <v>63436.2829202024</v>
      </c>
      <c r="I357" s="8" t="n">
        <f aca="false">EXP(MMULT('RW Scenarios'!$C356:$L356, 'Fund Mapping'!F$2:F$11)/12)*(I356-S356)</f>
        <v>0</v>
      </c>
      <c r="J357" s="8" t="n">
        <f aca="false">EXP(MMULT('RW Scenarios'!$C356:$L356, 'Fund Mapping'!G$2:G$11)/12)*(J356-T356)</f>
        <v>7991.12688470593</v>
      </c>
      <c r="K357" s="8" t="n">
        <f aca="false">EXP(MMULT('RW Scenarios'!$C356:$L356, 'Fund Mapping'!H$2:H$11)/12)*(K356-U356)</f>
        <v>0</v>
      </c>
      <c r="L357" s="8" t="n">
        <f aca="false">EXP(MMULT('RW Scenarios'!$C356:$L356, 'Fund Mapping'!I$2:I$11)/12)*(L356-V356)</f>
        <v>0</v>
      </c>
      <c r="M357" s="8" t="n">
        <f aca="false">EXP(MMULT('RW Scenarios'!$C356:$L356, 'Fund Mapping'!J$2:J$11)/12)*(M356-W356)</f>
        <v>0</v>
      </c>
      <c r="N357" s="8" t="n">
        <f aca="false">EXP(MMULT('RW Scenarios'!$C356:$L356, 'Fund Mapping'!K$2:K$11)/12)*(N356-X356)</f>
        <v>0</v>
      </c>
      <c r="O357" s="27" t="n">
        <f aca="false">E356*Inforce!AJ$2/12</f>
        <v>0</v>
      </c>
      <c r="P357" s="27" t="n">
        <f aca="false">F356*Inforce!AK$2/12</f>
        <v>0</v>
      </c>
      <c r="Q357" s="27" t="n">
        <f aca="false">G356*Inforce!AL$2/12</f>
        <v>0</v>
      </c>
      <c r="R357" s="27" t="n">
        <f aca="false">H356*Inforce!AM$2/12</f>
        <v>42.225958470736</v>
      </c>
      <c r="S357" s="27" t="n">
        <f aca="false">I356*Inforce!AN$2/12</f>
        <v>0</v>
      </c>
      <c r="T357" s="27" t="n">
        <f aca="false">J356*Inforce!AO$2/12</f>
        <v>2.52575328229767</v>
      </c>
      <c r="U357" s="27" t="n">
        <f aca="false">K356*Inforce!AP$2/12</f>
        <v>0</v>
      </c>
      <c r="V357" s="27" t="n">
        <f aca="false">L356*Inforce!AQ$2/12</f>
        <v>0</v>
      </c>
      <c r="W357" s="27" t="n">
        <f aca="false">M356*Inforce!AR$2/12</f>
        <v>0</v>
      </c>
      <c r="X357" s="27" t="n">
        <f aca="false">N356*Inforce!AS$2/12</f>
        <v>0</v>
      </c>
      <c r="Y357" s="28" t="n">
        <f aca="false">Y356*EXP(-Assumption!$B$1/12)</f>
        <v>0.553404175398086</v>
      </c>
      <c r="Z357" s="29" t="n">
        <f aca="false">(EXP(Assumption!$B$3/12))</f>
        <v>1.0025031276058</v>
      </c>
      <c r="AA357" s="13" t="n">
        <f aca="false">MAX(SUM(E357:N357), AA356*Z357)</f>
        <v>212924.081276391</v>
      </c>
      <c r="AB357" s="11" t="n">
        <f aca="false">(AA357-SUM(E357:N357)*(1-EXP(-Assumption!$B$1/12))*Y357)</f>
        <v>212858.255768179</v>
      </c>
      <c r="AC357" s="13" t="n">
        <f aca="false">MAX(0.75*AA357, SUM(E357:N357))</f>
        <v>159693.060957293</v>
      </c>
      <c r="AD357" s="13" t="n">
        <v>0</v>
      </c>
      <c r="AE357" s="27" t="n">
        <f aca="false">0.75*MAX(SUM(E357:N357), 0.75*AA357)</f>
        <v>119769.79571797</v>
      </c>
      <c r="AF357" s="11" t="n">
        <f aca="false">(1-EXP(-Assumption!$B$2/12))*Y356*(AE357-SUM(E357:N357))</f>
        <v>33.4759525717628</v>
      </c>
      <c r="AG357" s="13" t="n">
        <f aca="false">AF357+AD357+AB357</f>
        <v>212891.73172075</v>
      </c>
      <c r="AH357" s="27" t="n">
        <f aca="false">AH358*EXP(-Assumption!$B$3/12)+AG357</f>
        <v>1364994.23425971</v>
      </c>
    </row>
    <row r="358" customFormat="false" ht="13.8" hidden="false" customHeight="false" outlineLevel="0" collapsed="false">
      <c r="A358" s="0" t="n">
        <v>1</v>
      </c>
      <c r="B358" s="0" t="n">
        <f aca="false">B357+1</f>
        <v>356</v>
      </c>
      <c r="C358" s="1" t="n">
        <f aca="false">EOMONTH(C357,1)</f>
        <v>54666</v>
      </c>
      <c r="D358" s="0" t="n">
        <f aca="false">EXP(-Assumption!$B$3*Assumption!$B$4*B358)</f>
        <v>0.410655752752346</v>
      </c>
      <c r="E358" s="26" t="n">
        <f aca="false">EXP(MMULT('RW Scenarios'!$C357:$L357, 'Fund Mapping'!B$2:B$11)/12)*(E357-O357)</f>
        <v>0</v>
      </c>
      <c r="F358" s="8" t="n">
        <f aca="false">EXP(MMULT('RW Scenarios'!$C357:$L357, 'Fund Mapping'!C$2:C$11)/12)*(F357-P357)</f>
        <v>0</v>
      </c>
      <c r="G358" s="8" t="n">
        <f aca="false">EXP(MMULT('RW Scenarios'!$C357:$L357, 'Fund Mapping'!D$2:D$11)/12)*(G357-Q357)</f>
        <v>0</v>
      </c>
      <c r="H358" s="8" t="n">
        <f aca="false">EXP(MMULT('RW Scenarios'!$C357:$L357, 'Fund Mapping'!E$2:E$11)/12)*(H357-R357)</f>
        <v>63538.8529714965</v>
      </c>
      <c r="I358" s="8" t="n">
        <f aca="false">EXP(MMULT('RW Scenarios'!$C357:$L357, 'Fund Mapping'!F$2:F$11)/12)*(I357-S357)</f>
        <v>0</v>
      </c>
      <c r="J358" s="8" t="n">
        <f aca="false">EXP(MMULT('RW Scenarios'!$C357:$L357, 'Fund Mapping'!G$2:G$11)/12)*(J357-T357)</f>
        <v>8006.86044273751</v>
      </c>
      <c r="K358" s="8" t="n">
        <f aca="false">EXP(MMULT('RW Scenarios'!$C357:$L357, 'Fund Mapping'!H$2:H$11)/12)*(K357-U357)</f>
        <v>0</v>
      </c>
      <c r="L358" s="8" t="n">
        <f aca="false">EXP(MMULT('RW Scenarios'!$C357:$L357, 'Fund Mapping'!I$2:I$11)/12)*(L357-V357)</f>
        <v>0</v>
      </c>
      <c r="M358" s="8" t="n">
        <f aca="false">EXP(MMULT('RW Scenarios'!$C357:$L357, 'Fund Mapping'!J$2:J$11)/12)*(M357-W357)</f>
        <v>0</v>
      </c>
      <c r="N358" s="8" t="n">
        <f aca="false">EXP(MMULT('RW Scenarios'!$C357:$L357, 'Fund Mapping'!K$2:K$11)/12)*(N357-X357)</f>
        <v>0</v>
      </c>
      <c r="O358" s="27" t="n">
        <f aca="false">E357*Inforce!AJ$2/12</f>
        <v>0</v>
      </c>
      <c r="P358" s="27" t="n">
        <f aca="false">F357*Inforce!AK$2/12</f>
        <v>0</v>
      </c>
      <c r="Q358" s="27" t="n">
        <f aca="false">G357*Inforce!AL$2/12</f>
        <v>0</v>
      </c>
      <c r="R358" s="27" t="n">
        <f aca="false">H357*Inforce!AM$2/12</f>
        <v>42.290855280135</v>
      </c>
      <c r="S358" s="27" t="n">
        <f aca="false">I357*Inforce!AN$2/12</f>
        <v>0</v>
      </c>
      <c r="T358" s="27" t="n">
        <f aca="false">J357*Inforce!AO$2/12</f>
        <v>2.53052351349021</v>
      </c>
      <c r="U358" s="27" t="n">
        <f aca="false">K357*Inforce!AP$2/12</f>
        <v>0</v>
      </c>
      <c r="V358" s="27" t="n">
        <f aca="false">L357*Inforce!AQ$2/12</f>
        <v>0</v>
      </c>
      <c r="W358" s="27" t="n">
        <f aca="false">M357*Inforce!AR$2/12</f>
        <v>0</v>
      </c>
      <c r="X358" s="27" t="n">
        <f aca="false">N357*Inforce!AS$2/12</f>
        <v>0</v>
      </c>
      <c r="Y358" s="28" t="n">
        <f aca="false">Y357*EXP(-Assumption!$B$1/12)</f>
        <v>0.552482603295835</v>
      </c>
      <c r="Z358" s="29" t="n">
        <f aca="false">(EXP(Assumption!$B$3/12))</f>
        <v>1.0025031276058</v>
      </c>
      <c r="AA358" s="13" t="n">
        <f aca="false">MAX(SUM(E358:N358), AA357*Z358)</f>
        <v>213457.057422173</v>
      </c>
      <c r="AB358" s="11" t="n">
        <f aca="false">(AA358-SUM(E358:N358)*(1-EXP(-Assumption!$B$1/12))*Y358)</f>
        <v>213391.232688019</v>
      </c>
      <c r="AC358" s="13" t="n">
        <f aca="false">MAX(0.75*AA358, SUM(E358:N358))</f>
        <v>160092.79306663</v>
      </c>
      <c r="AD358" s="13" t="n">
        <v>0</v>
      </c>
      <c r="AE358" s="27" t="n">
        <f aca="false">0.75*MAX(SUM(E358:N358), 0.75*AA358)</f>
        <v>120069.594799972</v>
      </c>
      <c r="AF358" s="11" t="n">
        <f aca="false">(1-EXP(-Assumption!$B$2/12))*Y357*(AE358-SUM(E358:N358))</f>
        <v>33.5456777901892</v>
      </c>
      <c r="AG358" s="13" t="n">
        <f aca="false">AF358+AD358+AB358</f>
        <v>213424.778365809</v>
      </c>
      <c r="AH358" s="27" t="n">
        <f aca="false">AH359*EXP(-Assumption!$B$3/12)+AG358</f>
        <v>1154986.36211777</v>
      </c>
    </row>
    <row r="359" customFormat="false" ht="13.8" hidden="false" customHeight="false" outlineLevel="0" collapsed="false">
      <c r="A359" s="0" t="n">
        <v>1</v>
      </c>
      <c r="B359" s="0" t="n">
        <f aca="false">B358+1</f>
        <v>357</v>
      </c>
      <c r="C359" s="1" t="n">
        <f aca="false">EOMONTH(C358,1)</f>
        <v>54696</v>
      </c>
      <c r="D359" s="0" t="n">
        <f aca="false">EXP(-Assumption!$B$3*Assumption!$B$4*B359)</f>
        <v>0.409630395600944</v>
      </c>
      <c r="E359" s="26" t="n">
        <f aca="false">EXP(MMULT('RW Scenarios'!$C358:$L358, 'Fund Mapping'!B$2:B$11)/12)*(E358-O358)</f>
        <v>0</v>
      </c>
      <c r="F359" s="8" t="n">
        <f aca="false">EXP(MMULT('RW Scenarios'!$C358:$L358, 'Fund Mapping'!C$2:C$11)/12)*(F358-P358)</f>
        <v>0</v>
      </c>
      <c r="G359" s="8" t="n">
        <f aca="false">EXP(MMULT('RW Scenarios'!$C358:$L358, 'Fund Mapping'!D$2:D$11)/12)*(G358-Q358)</f>
        <v>0</v>
      </c>
      <c r="H359" s="8" t="n">
        <f aca="false">EXP(MMULT('RW Scenarios'!$C358:$L358, 'Fund Mapping'!E$2:E$11)/12)*(H358-R358)</f>
        <v>63633.5850546135</v>
      </c>
      <c r="I359" s="8" t="n">
        <f aca="false">EXP(MMULT('RW Scenarios'!$C358:$L358, 'Fund Mapping'!F$2:F$11)/12)*(I358-S358)</f>
        <v>0</v>
      </c>
      <c r="J359" s="8" t="n">
        <f aca="false">EXP(MMULT('RW Scenarios'!$C358:$L358, 'Fund Mapping'!G$2:G$11)/12)*(J358-T358)</f>
        <v>8021.62211508253</v>
      </c>
      <c r="K359" s="8" t="n">
        <f aca="false">EXP(MMULT('RW Scenarios'!$C358:$L358, 'Fund Mapping'!H$2:H$11)/12)*(K358-U358)</f>
        <v>0</v>
      </c>
      <c r="L359" s="8" t="n">
        <f aca="false">EXP(MMULT('RW Scenarios'!$C358:$L358, 'Fund Mapping'!I$2:I$11)/12)*(L358-V358)</f>
        <v>0</v>
      </c>
      <c r="M359" s="8" t="n">
        <f aca="false">EXP(MMULT('RW Scenarios'!$C358:$L358, 'Fund Mapping'!J$2:J$11)/12)*(M358-W358)</f>
        <v>0</v>
      </c>
      <c r="N359" s="8" t="n">
        <f aca="false">EXP(MMULT('RW Scenarios'!$C358:$L358, 'Fund Mapping'!K$2:K$11)/12)*(N358-X358)</f>
        <v>0</v>
      </c>
      <c r="O359" s="27" t="n">
        <f aca="false">E358*Inforce!AJ$2/12</f>
        <v>0</v>
      </c>
      <c r="P359" s="27" t="n">
        <f aca="false">F358*Inforce!AK$2/12</f>
        <v>0</v>
      </c>
      <c r="Q359" s="27" t="n">
        <f aca="false">G358*Inforce!AL$2/12</f>
        <v>0</v>
      </c>
      <c r="R359" s="27" t="n">
        <f aca="false">H358*Inforce!AM$2/12</f>
        <v>42.359235314331</v>
      </c>
      <c r="S359" s="27" t="n">
        <f aca="false">I358*Inforce!AN$2/12</f>
        <v>0</v>
      </c>
      <c r="T359" s="27" t="n">
        <f aca="false">J358*Inforce!AO$2/12</f>
        <v>2.53550580686688</v>
      </c>
      <c r="U359" s="27" t="n">
        <f aca="false">K358*Inforce!AP$2/12</f>
        <v>0</v>
      </c>
      <c r="V359" s="27" t="n">
        <f aca="false">L358*Inforce!AQ$2/12</f>
        <v>0</v>
      </c>
      <c r="W359" s="27" t="n">
        <f aca="false">M358*Inforce!AR$2/12</f>
        <v>0</v>
      </c>
      <c r="X359" s="27" t="n">
        <f aca="false">N358*Inforce!AS$2/12</f>
        <v>0</v>
      </c>
      <c r="Y359" s="28" t="n">
        <f aca="false">Y358*EXP(-Assumption!$B$1/12)</f>
        <v>0.551562565867837</v>
      </c>
      <c r="Z359" s="29" t="n">
        <f aca="false">(EXP(Assumption!$B$3/12))</f>
        <v>1.0025031276058</v>
      </c>
      <c r="AA359" s="13" t="n">
        <f aca="false">MAX(SUM(E359:N359), AA358*Z359)</f>
        <v>213991.367675258</v>
      </c>
      <c r="AB359" s="11" t="n">
        <f aca="false">(AA359-SUM(E359:N359)*(1-EXP(-Assumption!$B$1/12))*Y359)</f>
        <v>213925.551987026</v>
      </c>
      <c r="AC359" s="13" t="n">
        <f aca="false">MAX(0.75*AA359, SUM(E359:N359))</f>
        <v>160493.525756444</v>
      </c>
      <c r="AD359" s="13" t="n">
        <v>0</v>
      </c>
      <c r="AE359" s="27" t="n">
        <f aca="false">0.75*MAX(SUM(E359:N359), 0.75*AA359)</f>
        <v>120370.144317333</v>
      </c>
      <c r="AF359" s="11" t="n">
        <f aca="false">(1-EXP(-Assumption!$B$2/12))*Y358*(AE359-SUM(E359:N359))</f>
        <v>33.6216761929551</v>
      </c>
      <c r="AG359" s="13" t="n">
        <f aca="false">AF359+AD359+AB359</f>
        <v>213959.173663219</v>
      </c>
      <c r="AH359" s="27" t="n">
        <f aca="false">AH360*EXP(-Assumption!$B$3/12)+AG359</f>
        <v>943918.43254481</v>
      </c>
    </row>
    <row r="360" customFormat="false" ht="13.8" hidden="false" customHeight="false" outlineLevel="0" collapsed="false">
      <c r="A360" s="0" t="n">
        <v>1</v>
      </c>
      <c r="B360" s="0" t="n">
        <f aca="false">B359+1</f>
        <v>358</v>
      </c>
      <c r="C360" s="1" t="n">
        <f aca="false">EOMONTH(C359,1)</f>
        <v>54727</v>
      </c>
      <c r="D360" s="0" t="n">
        <f aca="false">EXP(-Assumption!$B$3*Assumption!$B$4*B360)</f>
        <v>0.408607598640849</v>
      </c>
      <c r="E360" s="26" t="n">
        <f aca="false">EXP(MMULT('RW Scenarios'!$C359:$L359, 'Fund Mapping'!B$2:B$11)/12)*(E359-O359)</f>
        <v>0</v>
      </c>
      <c r="F360" s="8" t="n">
        <f aca="false">EXP(MMULT('RW Scenarios'!$C359:$L359, 'Fund Mapping'!C$2:C$11)/12)*(F359-P359)</f>
        <v>0</v>
      </c>
      <c r="G360" s="8" t="n">
        <f aca="false">EXP(MMULT('RW Scenarios'!$C359:$L359, 'Fund Mapping'!D$2:D$11)/12)*(G359-Q359)</f>
        <v>0</v>
      </c>
      <c r="H360" s="8" t="n">
        <f aca="false">EXP(MMULT('RW Scenarios'!$C359:$L359, 'Fund Mapping'!E$2:E$11)/12)*(H359-R359)</f>
        <v>63727.9140038089</v>
      </c>
      <c r="I360" s="8" t="n">
        <f aca="false">EXP(MMULT('RW Scenarios'!$C359:$L359, 'Fund Mapping'!F$2:F$11)/12)*(I359-S359)</f>
        <v>0</v>
      </c>
      <c r="J360" s="8" t="n">
        <f aca="false">EXP(MMULT('RW Scenarios'!$C359:$L359, 'Fund Mapping'!G$2:G$11)/12)*(J359-T359)</f>
        <v>8036.34297835162</v>
      </c>
      <c r="K360" s="8" t="n">
        <f aca="false">EXP(MMULT('RW Scenarios'!$C359:$L359, 'Fund Mapping'!H$2:H$11)/12)*(K359-U359)</f>
        <v>0</v>
      </c>
      <c r="L360" s="8" t="n">
        <f aca="false">EXP(MMULT('RW Scenarios'!$C359:$L359, 'Fund Mapping'!I$2:I$11)/12)*(L359-V359)</f>
        <v>0</v>
      </c>
      <c r="M360" s="8" t="n">
        <f aca="false">EXP(MMULT('RW Scenarios'!$C359:$L359, 'Fund Mapping'!J$2:J$11)/12)*(M359-W359)</f>
        <v>0</v>
      </c>
      <c r="N360" s="8" t="n">
        <f aca="false">EXP(MMULT('RW Scenarios'!$C359:$L359, 'Fund Mapping'!K$2:K$11)/12)*(N359-X359)</f>
        <v>0</v>
      </c>
      <c r="O360" s="27" t="n">
        <f aca="false">E359*Inforce!AJ$2/12</f>
        <v>0</v>
      </c>
      <c r="P360" s="27" t="n">
        <f aca="false">F359*Inforce!AK$2/12</f>
        <v>0</v>
      </c>
      <c r="Q360" s="27" t="n">
        <f aca="false">G359*Inforce!AL$2/12</f>
        <v>0</v>
      </c>
      <c r="R360" s="27" t="n">
        <f aca="false">H359*Inforce!AM$2/12</f>
        <v>42.422390036409</v>
      </c>
      <c r="S360" s="27" t="n">
        <f aca="false">I359*Inforce!AN$2/12</f>
        <v>0</v>
      </c>
      <c r="T360" s="27" t="n">
        <f aca="false">J359*Inforce!AO$2/12</f>
        <v>2.5401803364428</v>
      </c>
      <c r="U360" s="27" t="n">
        <f aca="false">K359*Inforce!AP$2/12</f>
        <v>0</v>
      </c>
      <c r="V360" s="27" t="n">
        <f aca="false">L359*Inforce!AQ$2/12</f>
        <v>0</v>
      </c>
      <c r="W360" s="27" t="n">
        <f aca="false">M359*Inforce!AR$2/12</f>
        <v>0</v>
      </c>
      <c r="X360" s="27" t="n">
        <f aca="false">N359*Inforce!AS$2/12</f>
        <v>0</v>
      </c>
      <c r="Y360" s="28" t="n">
        <f aca="false">Y359*EXP(-Assumption!$B$1/12)</f>
        <v>0.550644060558432</v>
      </c>
      <c r="Z360" s="29" t="n">
        <f aca="false">(EXP(Assumption!$B$3/12))</f>
        <v>1.0025031276058</v>
      </c>
      <c r="AA360" s="13" t="n">
        <f aca="false">MAX(SUM(E360:N360), AA359*Z360)</f>
        <v>214527.015375088</v>
      </c>
      <c r="AB360" s="11" t="n">
        <f aca="false">(AA360-SUM(E360:N360)*(1-EXP(-Assumption!$B$1/12))*Y360)</f>
        <v>214461.209292277</v>
      </c>
      <c r="AC360" s="13" t="n">
        <f aca="false">MAX(0.75*AA360, SUM(E360:N360))</f>
        <v>160895.261531316</v>
      </c>
      <c r="AD360" s="13" t="n">
        <v>0</v>
      </c>
      <c r="AE360" s="27" t="n">
        <f aca="false">0.75*MAX(SUM(E360:N360), 0.75*AA360)</f>
        <v>120671.446148487</v>
      </c>
      <c r="AF360" s="11" t="n">
        <f aca="false">(1-EXP(-Assumption!$B$2/12))*Y359*(AE360-SUM(E360:N360))</f>
        <v>33.6981526992348</v>
      </c>
      <c r="AG360" s="13" t="n">
        <f aca="false">AF360+AD360+AB360</f>
        <v>214494.907444976</v>
      </c>
      <c r="AH360" s="27" t="n">
        <f aca="false">AH361*EXP(-Assumption!$B$3/12)+AG360</f>
        <v>731786.440053603</v>
      </c>
    </row>
    <row r="361" customFormat="false" ht="13.8" hidden="false" customHeight="false" outlineLevel="0" collapsed="false">
      <c r="A361" s="0" t="n">
        <v>1</v>
      </c>
      <c r="B361" s="0" t="n">
        <f aca="false">B360+1</f>
        <v>359</v>
      </c>
      <c r="C361" s="1" t="n">
        <f aca="false">EOMONTH(C360,1)</f>
        <v>54757</v>
      </c>
      <c r="D361" s="0" t="n">
        <f aca="false">EXP(-Assumption!$B$3*Assumption!$B$4*B361)</f>
        <v>0.407587355479575</v>
      </c>
      <c r="E361" s="26" t="n">
        <f aca="false">EXP(MMULT('RW Scenarios'!$C360:$L360, 'Fund Mapping'!B$2:B$11)/12)*(E360-O360)</f>
        <v>0</v>
      </c>
      <c r="F361" s="8" t="n">
        <f aca="false">EXP(MMULT('RW Scenarios'!$C360:$L360, 'Fund Mapping'!C$2:C$11)/12)*(F360-P360)</f>
        <v>0</v>
      </c>
      <c r="G361" s="8" t="n">
        <f aca="false">EXP(MMULT('RW Scenarios'!$C360:$L360, 'Fund Mapping'!D$2:D$11)/12)*(G360-Q360)</f>
        <v>0</v>
      </c>
      <c r="H361" s="8" t="n">
        <f aca="false">EXP(MMULT('RW Scenarios'!$C360:$L360, 'Fund Mapping'!E$2:E$11)/12)*(H360-R360)</f>
        <v>63819.5572792965</v>
      </c>
      <c r="I361" s="8" t="n">
        <f aca="false">EXP(MMULT('RW Scenarios'!$C360:$L360, 'Fund Mapping'!F$2:F$11)/12)*(I360-S360)</f>
        <v>0</v>
      </c>
      <c r="J361" s="8" t="n">
        <f aca="false">EXP(MMULT('RW Scenarios'!$C360:$L360, 'Fund Mapping'!G$2:G$11)/12)*(J360-T360)</f>
        <v>8050.73002006602</v>
      </c>
      <c r="K361" s="8" t="n">
        <f aca="false">EXP(MMULT('RW Scenarios'!$C360:$L360, 'Fund Mapping'!H$2:H$11)/12)*(K360-U360)</f>
        <v>0</v>
      </c>
      <c r="L361" s="8" t="n">
        <f aca="false">EXP(MMULT('RW Scenarios'!$C360:$L360, 'Fund Mapping'!I$2:I$11)/12)*(L360-V360)</f>
        <v>0</v>
      </c>
      <c r="M361" s="8" t="n">
        <f aca="false">EXP(MMULT('RW Scenarios'!$C360:$L360, 'Fund Mapping'!J$2:J$11)/12)*(M360-W360)</f>
        <v>0</v>
      </c>
      <c r="N361" s="8" t="n">
        <f aca="false">EXP(MMULT('RW Scenarios'!$C360:$L360, 'Fund Mapping'!K$2:K$11)/12)*(N360-X360)</f>
        <v>0</v>
      </c>
      <c r="O361" s="27" t="n">
        <f aca="false">E360*Inforce!AJ$2/12</f>
        <v>0</v>
      </c>
      <c r="P361" s="27" t="n">
        <f aca="false">F360*Inforce!AK$2/12</f>
        <v>0</v>
      </c>
      <c r="Q361" s="27" t="n">
        <f aca="false">G360*Inforce!AL$2/12</f>
        <v>0</v>
      </c>
      <c r="R361" s="27" t="n">
        <f aca="false">H360*Inforce!AM$2/12</f>
        <v>42.4852760025393</v>
      </c>
      <c r="S361" s="27" t="n">
        <f aca="false">I360*Inforce!AN$2/12</f>
        <v>0</v>
      </c>
      <c r="T361" s="27" t="n">
        <f aca="false">J360*Inforce!AO$2/12</f>
        <v>2.54484194314468</v>
      </c>
      <c r="U361" s="27" t="n">
        <f aca="false">K360*Inforce!AP$2/12</f>
        <v>0</v>
      </c>
      <c r="V361" s="27" t="n">
        <f aca="false">L360*Inforce!AQ$2/12</f>
        <v>0</v>
      </c>
      <c r="W361" s="27" t="n">
        <f aca="false">M360*Inforce!AR$2/12</f>
        <v>0</v>
      </c>
      <c r="X361" s="27" t="n">
        <f aca="false">N360*Inforce!AS$2/12</f>
        <v>0</v>
      </c>
      <c r="Y361" s="28" t="n">
        <f aca="false">Y360*EXP(-Assumption!$B$1/12)</f>
        <v>0.549727084816216</v>
      </c>
      <c r="Z361" s="29" t="n">
        <f aca="false">(EXP(Assumption!$B$3/12))</f>
        <v>1.0025031276058</v>
      </c>
      <c r="AA361" s="13" t="n">
        <f aca="false">MAX(SUM(E361:N361), AA360*Z361)</f>
        <v>215064.003869462</v>
      </c>
      <c r="AB361" s="11" t="n">
        <f aca="false">(AA361-SUM(E361:N361)*(1-EXP(-Assumption!$B$1/12))*Y361)</f>
        <v>214998.210306791</v>
      </c>
      <c r="AC361" s="13" t="n">
        <f aca="false">MAX(0.75*AA361, SUM(E361:N361))</f>
        <v>161298.002902096</v>
      </c>
      <c r="AD361" s="13" t="n">
        <v>0</v>
      </c>
      <c r="AE361" s="27" t="n">
        <f aca="false">0.75*MAX(SUM(E361:N361), 0.75*AA361)</f>
        <v>120973.502176572</v>
      </c>
      <c r="AF361" s="11" t="n">
        <f aca="false">(1-EXP(-Assumption!$B$2/12))*Y360*(AE361-SUM(E361:N361))</f>
        <v>33.7768770868634</v>
      </c>
      <c r="AG361" s="13" t="n">
        <f aca="false">AF361+AD361+AB361</f>
        <v>215031.987183878</v>
      </c>
      <c r="AH361" s="27" t="n">
        <f aca="false">AG362*(EXP(-Assumption!B3/12))+AG361</f>
        <v>518586.379324143</v>
      </c>
    </row>
    <row r="362" customFormat="false" ht="13.8" hidden="false" customHeight="false" outlineLevel="0" collapsed="false">
      <c r="A362" s="0" t="n">
        <v>1</v>
      </c>
      <c r="B362" s="0" t="n">
        <f aca="false">B361+1</f>
        <v>360</v>
      </c>
      <c r="C362" s="1" t="n">
        <f aca="false">EOMONTH(C361,1)</f>
        <v>54788</v>
      </c>
      <c r="E362" s="26" t="n">
        <f aca="false">EXP(MMULT('RW Scenarios'!$C361:$L361, 'Fund Mapping'!B$2:B$11)/12)*(E361-O361)</f>
        <v>0</v>
      </c>
      <c r="F362" s="8" t="n">
        <f aca="false">EXP(MMULT('RW Scenarios'!$C361:$L361, 'Fund Mapping'!C$2:C$11)/12)*(F361-P361)</f>
        <v>0</v>
      </c>
      <c r="G362" s="8" t="n">
        <f aca="false">EXP(MMULT('RW Scenarios'!$C361:$L361, 'Fund Mapping'!D$2:D$11)/12)*(G361-Q361)</f>
        <v>0</v>
      </c>
      <c r="H362" s="8" t="n">
        <f aca="false">EXP(MMULT('RW Scenarios'!$C361:$L361, 'Fund Mapping'!E$2:E$11)/12)*(H361-R361)</f>
        <v>63904.0572285031</v>
      </c>
      <c r="I362" s="8" t="n">
        <f aca="false">EXP(MMULT('RW Scenarios'!$C361:$L361, 'Fund Mapping'!F$2:F$11)/12)*(I361-S361)</f>
        <v>0</v>
      </c>
      <c r="J362" s="8" t="n">
        <f aca="false">EXP(MMULT('RW Scenarios'!$C361:$L361, 'Fund Mapping'!G$2:G$11)/12)*(J361-T361)</f>
        <v>8064.22927735179</v>
      </c>
      <c r="K362" s="8" t="n">
        <f aca="false">EXP(MMULT('RW Scenarios'!$C361:$L361, 'Fund Mapping'!H$2:H$11)/12)*(K361-U361)</f>
        <v>0</v>
      </c>
      <c r="L362" s="8" t="n">
        <f aca="false">EXP(MMULT('RW Scenarios'!$C361:$L361, 'Fund Mapping'!I$2:I$11)/12)*(L361-V361)</f>
        <v>0</v>
      </c>
      <c r="M362" s="8" t="n">
        <f aca="false">EXP(MMULT('RW Scenarios'!$C361:$L361, 'Fund Mapping'!J$2:J$11)/12)*(M361-W361)</f>
        <v>0</v>
      </c>
      <c r="N362" s="8" t="n">
        <f aca="false">EXP(MMULT('RW Scenarios'!$C361:$L361, 'Fund Mapping'!K$2:K$11)/12)*(N361-X361)</f>
        <v>0</v>
      </c>
      <c r="O362" s="27" t="n">
        <f aca="false">E361*Inforce!AJ$2/12</f>
        <v>0</v>
      </c>
      <c r="P362" s="27" t="n">
        <f aca="false">F361*Inforce!AK$2/12</f>
        <v>0</v>
      </c>
      <c r="Q362" s="27" t="n">
        <f aca="false">G361*Inforce!AL$2/12</f>
        <v>0</v>
      </c>
      <c r="R362" s="27" t="n">
        <f aca="false">H361*Inforce!AM$2/12</f>
        <v>42.546371519531</v>
      </c>
      <c r="S362" s="27" t="n">
        <f aca="false">I361*Inforce!AN$2/12</f>
        <v>0</v>
      </c>
      <c r="T362" s="27" t="n">
        <f aca="false">J361*Inforce!AO$2/12</f>
        <v>2.54939783968757</v>
      </c>
      <c r="U362" s="27" t="n">
        <f aca="false">K361*Inforce!AP$2/12</f>
        <v>0</v>
      </c>
      <c r="V362" s="27" t="n">
        <f aca="false">L361*Inforce!AQ$2/12</f>
        <v>0</v>
      </c>
      <c r="W362" s="27" t="n">
        <f aca="false">M361*Inforce!AR$2/12</f>
        <v>0</v>
      </c>
      <c r="X362" s="27" t="n">
        <f aca="false">N361*Inforce!AS$2/12</f>
        <v>0</v>
      </c>
      <c r="Y362" s="28" t="n">
        <f aca="false">Y361*EXP(-Assumption!$B$1/12)</f>
        <v>0.548811636094033</v>
      </c>
      <c r="Z362" s="29" t="n">
        <f aca="false">(EXP(Assumption!$B$3/12))</f>
        <v>1.0025031276058</v>
      </c>
      <c r="AA362" s="13" t="n">
        <f aca="false">MAX(SUM(E362:N362), AA361*Z362)</f>
        <v>215602.336514561</v>
      </c>
      <c r="AB362" s="11" t="n">
        <f aca="false">(AA362-SUM(E362:N362)*(1-EXP(-Assumption!$B$1/12))*Y362)</f>
        <v>215536.562952648</v>
      </c>
      <c r="AC362" s="13" t="n">
        <f aca="false">MAX(0.75*AA362, SUM(E362:N362))</f>
        <v>161701.752385921</v>
      </c>
      <c r="AD362" s="13" t="n">
        <f aca="false">AC362*Y362</f>
        <v>88743.8032861894</v>
      </c>
      <c r="AE362" s="27" t="n">
        <f aca="false">0.75*MAX(SUM(E362:N362), 0.75*AA362)</f>
        <v>121276.31428944</v>
      </c>
      <c r="AF362" s="11" t="n">
        <f aca="false">(1-EXP(-Assumption!$B$2/12))*Y361*(AE362-SUM(E362:N362))</f>
        <v>33.8612802552024</v>
      </c>
      <c r="AG362" s="13" t="n">
        <f aca="false">AF362+AD362+AB362</f>
        <v>304314.227519092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6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5" activeCellId="0" sqref="Q5"/>
    </sheetView>
  </sheetViews>
  <sheetFormatPr defaultRowHeight="15"/>
  <cols>
    <col collapsed="false" hidden="false" max="1" min="1" style="0" width="8.57085020242915"/>
    <col collapsed="false" hidden="false" max="2" min="2" style="0" width="10.497975708502"/>
    <col collapsed="false" hidden="false" max="3" min="3" style="0" width="10.7125506072875"/>
    <col collapsed="false" hidden="false" max="6" min="4" style="13" width="9.31983805668016"/>
    <col collapsed="false" hidden="false" max="7" min="7" style="13" width="10.7125506072875"/>
    <col collapsed="false" hidden="false" max="13" min="8" style="13" width="9.31983805668016"/>
    <col collapsed="false" hidden="false" max="14" min="14" style="13" width="10.7125506072875"/>
    <col collapsed="false" hidden="false" max="16" min="15" style="13" width="9.74898785425101"/>
    <col collapsed="false" hidden="false" max="17" min="17" style="13" width="11.5708502024291"/>
    <col collapsed="false" hidden="false" max="18" min="18" style="0" width="8.57085020242915"/>
    <col collapsed="false" hidden="false" max="19" min="19" style="0" width="20.5668016194332"/>
    <col collapsed="false" hidden="false" max="20" min="20" style="0" width="9.74898785425101"/>
    <col collapsed="false" hidden="false" max="1025" min="21" style="0" width="8.57085020242915"/>
  </cols>
  <sheetData>
    <row r="1" customFormat="false" ht="15" hidden="false" customHeight="false" outlineLevel="0" collapsed="false">
      <c r="A1" s="14" t="s">
        <v>89</v>
      </c>
      <c r="B1" s="14" t="s">
        <v>90</v>
      </c>
      <c r="C1" s="14" t="s">
        <v>66</v>
      </c>
      <c r="D1" s="15" t="str">
        <f aca="false">'Reserve Calc'!E1</f>
        <v>Fund 1</v>
      </c>
      <c r="E1" s="15" t="str">
        <f aca="false">'Reserve Calc'!F1</f>
        <v>Fund 2</v>
      </c>
      <c r="F1" s="15" t="str">
        <f aca="false">'Reserve Calc'!G1</f>
        <v>Fund 3</v>
      </c>
      <c r="G1" s="15" t="str">
        <f aca="false">'Reserve Calc'!H1</f>
        <v>Fund 4</v>
      </c>
      <c r="H1" s="15" t="str">
        <f aca="false">'Reserve Calc'!I1</f>
        <v>Fund 5</v>
      </c>
      <c r="I1" s="15" t="str">
        <f aca="false">'Reserve Calc'!J1</f>
        <v>Fund 6</v>
      </c>
      <c r="J1" s="15" t="str">
        <f aca="false">'Reserve Calc'!K1</f>
        <v>Fund 7</v>
      </c>
      <c r="K1" s="15" t="str">
        <f aca="false">'Reserve Calc'!L1</f>
        <v>Fund 8</v>
      </c>
      <c r="L1" s="15" t="str">
        <f aca="false">'Reserve Calc'!M1</f>
        <v>Fund 9</v>
      </c>
      <c r="M1" s="15" t="str">
        <f aca="false">'Reserve Calc'!N1</f>
        <v>Fund 10</v>
      </c>
      <c r="N1" s="13" t="s">
        <v>84</v>
      </c>
      <c r="O1" s="13" t="s">
        <v>91</v>
      </c>
      <c r="P1" s="13" t="s">
        <v>92</v>
      </c>
      <c r="Q1" s="13" t="s">
        <v>93</v>
      </c>
    </row>
    <row r="2" customFormat="false" ht="15" hidden="false" customHeight="false" outlineLevel="0" collapsed="false">
      <c r="A2" s="0" t="n">
        <v>1</v>
      </c>
      <c r="B2" s="0" t="n">
        <v>0</v>
      </c>
      <c r="C2" s="1" t="n">
        <f aca="false">Assumption!B6</f>
        <v>43829</v>
      </c>
      <c r="D2" s="30" t="n">
        <f aca="false">'Reserve Calc'!E$2</f>
        <v>0</v>
      </c>
      <c r="E2" s="30" t="n">
        <f aca="false">'Reserve Calc'!F$2</f>
        <v>0</v>
      </c>
      <c r="F2" s="30" t="n">
        <f aca="false">'Reserve Calc'!G$2</f>
        <v>0</v>
      </c>
      <c r="G2" s="30" t="n">
        <f aca="false">'Reserve Calc'!H$2</f>
        <v>45008.862226</v>
      </c>
      <c r="H2" s="30" t="n">
        <f aca="false">'Reserve Calc'!I$2</f>
        <v>0</v>
      </c>
      <c r="I2" s="30" t="n">
        <f aca="false">'Reserve Calc'!J$2</f>
        <v>5000</v>
      </c>
      <c r="J2" s="30" t="n">
        <f aca="false">'Reserve Calc'!K$2</f>
        <v>0</v>
      </c>
      <c r="K2" s="30" t="n">
        <f aca="false">'Reserve Calc'!L$2</f>
        <v>0</v>
      </c>
      <c r="L2" s="30" t="n">
        <f aca="false">'Reserve Calc'!M$2</f>
        <v>0</v>
      </c>
      <c r="M2" s="30" t="n">
        <f aca="false">'Reserve Calc'!N$2</f>
        <v>0</v>
      </c>
      <c r="N2" s="30" t="n">
        <f aca="false">Assumption!$B$10</f>
        <v>49307.26983525</v>
      </c>
      <c r="O2" s="13" t="n">
        <f aca="false">MAX(0, N2-SUM(D2:M2))</f>
        <v>0</v>
      </c>
      <c r="P2" s="0"/>
      <c r="Q2" s="31" t="n">
        <f aca="false">EXP(-Assumption!$B$3/12)*(P2+Q3)</f>
        <v>3429.85510827433</v>
      </c>
      <c r="S2" s="0" t="s">
        <v>94</v>
      </c>
      <c r="T2" s="32" t="n">
        <f aca="false">AVERAGE(Q2,Q123,Q244,Q365,Q486)</f>
        <v>1226.68100826185</v>
      </c>
    </row>
    <row r="3" customFormat="false" ht="15" hidden="false" customHeight="false" outlineLevel="0" collapsed="false">
      <c r="A3" s="0" t="n">
        <v>1</v>
      </c>
      <c r="B3" s="0" t="n">
        <f aca="false">B2+1</f>
        <v>1</v>
      </c>
      <c r="C3" s="1" t="n">
        <f aca="false">EOMONTH(C2,1)</f>
        <v>43861</v>
      </c>
      <c r="D3" s="13" t="n">
        <f aca="false">EXP(MMULT('RN Scenarios'!$C2:$L2, 'Fund Mapping'!B$2:B$11)/12)*D2</f>
        <v>0</v>
      </c>
      <c r="E3" s="13" t="n">
        <f aca="false">EXP(MMULT('RN Scenarios'!$C2:$L2, 'Fund Mapping'!C$2:C$11)/12)*E2</f>
        <v>0</v>
      </c>
      <c r="F3" s="13" t="n">
        <f aca="false">EXP(MMULT('RN Scenarios'!$C2:$L2, 'Fund Mapping'!D$2:D$11)/12)*F2</f>
        <v>0</v>
      </c>
      <c r="G3" s="13" t="n">
        <f aca="false">EXP(MMULT('RN Scenarios'!$C2:$L2, 'Fund Mapping'!E$2:E$11)/12)*G2</f>
        <v>45048.3662089494</v>
      </c>
      <c r="H3" s="13" t="n">
        <f aca="false">EXP(MMULT('RN Scenarios'!$C2:$L2, 'Fund Mapping'!F$2:F$11)/12)*H2</f>
        <v>0</v>
      </c>
      <c r="I3" s="13" t="n">
        <f aca="false">EXP(MMULT('RN Scenarios'!$C2:$L2, 'Fund Mapping'!G$2:G$11)/12)*I2</f>
        <v>5005.99001272751</v>
      </c>
      <c r="J3" s="13" t="n">
        <f aca="false">EXP(MMULT('RN Scenarios'!$C2:$L2, 'Fund Mapping'!H$2:H$11)/12)*J2</f>
        <v>0</v>
      </c>
      <c r="K3" s="13" t="n">
        <f aca="false">EXP(MMULT('RN Scenarios'!$C2:$L2, 'Fund Mapping'!I$2:I$11)/12)*K2</f>
        <v>0</v>
      </c>
      <c r="L3" s="13" t="n">
        <f aca="false">EXP(MMULT('RN Scenarios'!$C2:$L2, 'Fund Mapping'!J$2:J$11)/12)*L2</f>
        <v>0</v>
      </c>
      <c r="M3" s="13" t="n">
        <f aca="false">EXP(MMULT('RN Scenarios'!$C2:$L2, 'Fund Mapping'!K$2:K$11)/12)*M2</f>
        <v>0</v>
      </c>
      <c r="N3" s="13" t="n">
        <f aca="false">MAX(0.75*SUM(D3:M3), N2*EXP(Assumption!$B$3/12))</f>
        <v>49430.692223541</v>
      </c>
      <c r="O3" s="13" t="n">
        <f aca="false">MAX(0, N3-SUM(D3:M3))</f>
        <v>0</v>
      </c>
      <c r="P3" s="13" t="n">
        <f aca="false">MAX(0, O3-O2)</f>
        <v>0</v>
      </c>
      <c r="Q3" s="13" t="n">
        <f aca="false">EXP(-Assumption!$B$3/12)*(P3+Q4)</f>
        <v>3438.44047327973</v>
      </c>
    </row>
    <row r="4" customFormat="false" ht="15" hidden="false" customHeight="false" outlineLevel="0" collapsed="false">
      <c r="A4" s="0" t="n">
        <v>1</v>
      </c>
      <c r="B4" s="0" t="n">
        <f aca="false">B3+1</f>
        <v>2</v>
      </c>
      <c r="C4" s="1" t="n">
        <f aca="false">EOMONTH(C3,1)</f>
        <v>43890</v>
      </c>
      <c r="D4" s="13" t="n">
        <f aca="false">EXP(MMULT('RN Scenarios'!$C3:$L3, 'Fund Mapping'!B$2:B$11)/12)*D3</f>
        <v>0</v>
      </c>
      <c r="E4" s="13" t="n">
        <f aca="false">EXP(MMULT('RN Scenarios'!$C3:$L3, 'Fund Mapping'!C$2:C$11)/12)*E3</f>
        <v>0</v>
      </c>
      <c r="F4" s="13" t="n">
        <f aca="false">EXP(MMULT('RN Scenarios'!$C3:$L3, 'Fund Mapping'!D$2:D$11)/12)*F3</f>
        <v>0</v>
      </c>
      <c r="G4" s="13" t="n">
        <f aca="false">EXP(MMULT('RN Scenarios'!$C3:$L3, 'Fund Mapping'!E$2:E$11)/12)*G3</f>
        <v>45131.3923502731</v>
      </c>
      <c r="H4" s="13" t="n">
        <f aca="false">EXP(MMULT('RN Scenarios'!$C3:$L3, 'Fund Mapping'!F$2:F$11)/12)*H3</f>
        <v>0</v>
      </c>
      <c r="I4" s="13" t="n">
        <f aca="false">EXP(MMULT('RN Scenarios'!$C3:$L3, 'Fund Mapping'!G$2:G$11)/12)*I3</f>
        <v>5019.15161186605</v>
      </c>
      <c r="J4" s="13" t="n">
        <f aca="false">EXP(MMULT('RN Scenarios'!$C3:$L3, 'Fund Mapping'!H$2:H$11)/12)*J3</f>
        <v>0</v>
      </c>
      <c r="K4" s="13" t="n">
        <f aca="false">EXP(MMULT('RN Scenarios'!$C3:$L3, 'Fund Mapping'!I$2:I$11)/12)*K3</f>
        <v>0</v>
      </c>
      <c r="L4" s="13" t="n">
        <f aca="false">EXP(MMULT('RN Scenarios'!$C3:$L3, 'Fund Mapping'!J$2:J$11)/12)*L3</f>
        <v>0</v>
      </c>
      <c r="M4" s="13" t="n">
        <f aca="false">EXP(MMULT('RN Scenarios'!$C3:$L3, 'Fund Mapping'!K$2:K$11)/12)*M3</f>
        <v>0</v>
      </c>
      <c r="N4" s="13" t="n">
        <f aca="false">MAX(0.75*SUM(D4:M4), N3*EXP(Assumption!$B$3/12))</f>
        <v>49554.4235538193</v>
      </c>
      <c r="O4" s="13" t="n">
        <f aca="false">MAX(0, N4-SUM(D4:M4))</f>
        <v>0</v>
      </c>
      <c r="P4" s="13" t="n">
        <f aca="false">MAX(0, O4-O3)</f>
        <v>0</v>
      </c>
      <c r="Q4" s="13" t="n">
        <f aca="false">EXP(-Assumption!$B$3/12)*(P4+Q5)</f>
        <v>3447.04732854928</v>
      </c>
    </row>
    <row r="5" customFormat="false" ht="15" hidden="false" customHeight="false" outlineLevel="0" collapsed="false">
      <c r="A5" s="0" t="n">
        <v>1</v>
      </c>
      <c r="B5" s="0" t="n">
        <f aca="false">B4+1</f>
        <v>3</v>
      </c>
      <c r="C5" s="1" t="n">
        <f aca="false">EOMONTH(C4,1)</f>
        <v>43921</v>
      </c>
      <c r="D5" s="13" t="n">
        <f aca="false">EXP(MMULT('RN Scenarios'!$C4:$L4, 'Fund Mapping'!B$2:B$11)/12)*D4</f>
        <v>0</v>
      </c>
      <c r="E5" s="13" t="n">
        <f aca="false">EXP(MMULT('RN Scenarios'!$C4:$L4, 'Fund Mapping'!C$2:C$11)/12)*E4</f>
        <v>0</v>
      </c>
      <c r="F5" s="13" t="n">
        <f aca="false">EXP(MMULT('RN Scenarios'!$C4:$L4, 'Fund Mapping'!D$2:D$11)/12)*F4</f>
        <v>0</v>
      </c>
      <c r="G5" s="13" t="n">
        <f aca="false">EXP(MMULT('RN Scenarios'!$C4:$L4, 'Fund Mapping'!E$2:E$11)/12)*G4</f>
        <v>45146.8987137121</v>
      </c>
      <c r="H5" s="13" t="n">
        <f aca="false">EXP(MMULT('RN Scenarios'!$C4:$L4, 'Fund Mapping'!F$2:F$11)/12)*H4</f>
        <v>0</v>
      </c>
      <c r="I5" s="13" t="n">
        <f aca="false">EXP(MMULT('RN Scenarios'!$C4:$L4, 'Fund Mapping'!G$2:G$11)/12)*I4</f>
        <v>5021.22035481188</v>
      </c>
      <c r="J5" s="13" t="n">
        <f aca="false">EXP(MMULT('RN Scenarios'!$C4:$L4, 'Fund Mapping'!H$2:H$11)/12)*J4</f>
        <v>0</v>
      </c>
      <c r="K5" s="13" t="n">
        <f aca="false">EXP(MMULT('RN Scenarios'!$C4:$L4, 'Fund Mapping'!I$2:I$11)/12)*K4</f>
        <v>0</v>
      </c>
      <c r="L5" s="13" t="n">
        <f aca="false">EXP(MMULT('RN Scenarios'!$C4:$L4, 'Fund Mapping'!J$2:J$11)/12)*L4</f>
        <v>0</v>
      </c>
      <c r="M5" s="13" t="n">
        <f aca="false">EXP(MMULT('RN Scenarios'!$C4:$L4, 'Fund Mapping'!K$2:K$11)/12)*M4</f>
        <v>0</v>
      </c>
      <c r="N5" s="13" t="n">
        <f aca="false">MAX(0.75*SUM(D5:M5), N4*EXP(Assumption!$B$3/12))</f>
        <v>49678.4645994062</v>
      </c>
      <c r="O5" s="13" t="n">
        <f aca="false">MAX(0, N5-SUM(D5:M5))</f>
        <v>0</v>
      </c>
      <c r="P5" s="13" t="n">
        <f aca="false">MAX(0, O5-O4)</f>
        <v>0</v>
      </c>
      <c r="Q5" s="13" t="n">
        <f aca="false">EXP(-Assumption!$B$3/12)*(P5+Q6)</f>
        <v>3455.67572787586</v>
      </c>
    </row>
    <row r="6" customFormat="false" ht="15" hidden="false" customHeight="false" outlineLevel="0" collapsed="false">
      <c r="A6" s="0" t="n">
        <v>1</v>
      </c>
      <c r="B6" s="0" t="n">
        <f aca="false">B5+1</f>
        <v>4</v>
      </c>
      <c r="C6" s="1" t="n">
        <f aca="false">EOMONTH(C5,1)</f>
        <v>43951</v>
      </c>
      <c r="D6" s="13" t="n">
        <f aca="false">EXP(MMULT('RN Scenarios'!$C5:$L5, 'Fund Mapping'!B$2:B$11)/12)*D5</f>
        <v>0</v>
      </c>
      <c r="E6" s="13" t="n">
        <f aca="false">EXP(MMULT('RN Scenarios'!$C5:$L5, 'Fund Mapping'!C$2:C$11)/12)*E5</f>
        <v>0</v>
      </c>
      <c r="F6" s="13" t="n">
        <f aca="false">EXP(MMULT('RN Scenarios'!$C5:$L5, 'Fund Mapping'!D$2:D$11)/12)*F5</f>
        <v>0</v>
      </c>
      <c r="G6" s="13" t="n">
        <f aca="false">EXP(MMULT('RN Scenarios'!$C5:$L5, 'Fund Mapping'!E$2:E$11)/12)*G5</f>
        <v>45195.9834083674</v>
      </c>
      <c r="H6" s="13" t="n">
        <f aca="false">EXP(MMULT('RN Scenarios'!$C5:$L5, 'Fund Mapping'!F$2:F$11)/12)*H5</f>
        <v>0</v>
      </c>
      <c r="I6" s="13" t="n">
        <f aca="false">EXP(MMULT('RN Scenarios'!$C5:$L5, 'Fund Mapping'!G$2:G$11)/12)*I5</f>
        <v>5028.11588870727</v>
      </c>
      <c r="J6" s="13" t="n">
        <f aca="false">EXP(MMULT('RN Scenarios'!$C5:$L5, 'Fund Mapping'!H$2:H$11)/12)*J5</f>
        <v>0</v>
      </c>
      <c r="K6" s="13" t="n">
        <f aca="false">EXP(MMULT('RN Scenarios'!$C5:$L5, 'Fund Mapping'!I$2:I$11)/12)*K5</f>
        <v>0</v>
      </c>
      <c r="L6" s="13" t="n">
        <f aca="false">EXP(MMULT('RN Scenarios'!$C5:$L5, 'Fund Mapping'!J$2:J$11)/12)*L5</f>
        <v>0</v>
      </c>
      <c r="M6" s="13" t="n">
        <f aca="false">EXP(MMULT('RN Scenarios'!$C5:$L5, 'Fund Mapping'!K$2:K$11)/12)*M5</f>
        <v>0</v>
      </c>
      <c r="N6" s="13" t="n">
        <f aca="false">MAX(0.75*SUM(D6:M6), N5*EXP(Assumption!$B$3/12))</f>
        <v>49802.8161355584</v>
      </c>
      <c r="O6" s="13" t="n">
        <f aca="false">MAX(0, N6-SUM(D6:M6))</f>
        <v>0</v>
      </c>
      <c r="P6" s="13" t="n">
        <f aca="false">MAX(0, O6-O5)</f>
        <v>0</v>
      </c>
      <c r="Q6" s="13" t="n">
        <f aca="false">EXP(-Assumption!$B$3/12)*(P6+Q7)</f>
        <v>3464.32572518698</v>
      </c>
    </row>
    <row r="7" customFormat="false" ht="15" hidden="false" customHeight="false" outlineLevel="0" collapsed="false">
      <c r="A7" s="0" t="n">
        <v>1</v>
      </c>
      <c r="B7" s="0" t="n">
        <f aca="false">B6+1</f>
        <v>5</v>
      </c>
      <c r="C7" s="1" t="n">
        <f aca="false">EOMONTH(C6,1)</f>
        <v>43982</v>
      </c>
      <c r="D7" s="13" t="n">
        <f aca="false">EXP(MMULT('RN Scenarios'!$C6:$L6, 'Fund Mapping'!B$2:B$11)/12)*D6</f>
        <v>0</v>
      </c>
      <c r="E7" s="13" t="n">
        <f aca="false">EXP(MMULT('RN Scenarios'!$C6:$L6, 'Fund Mapping'!C$2:C$11)/12)*E6</f>
        <v>0</v>
      </c>
      <c r="F7" s="13" t="n">
        <f aca="false">EXP(MMULT('RN Scenarios'!$C6:$L6, 'Fund Mapping'!D$2:D$11)/12)*F6</f>
        <v>0</v>
      </c>
      <c r="G7" s="13" t="n">
        <f aca="false">EXP(MMULT('RN Scenarios'!$C6:$L6, 'Fund Mapping'!E$2:E$11)/12)*G6</f>
        <v>45210.8508030668</v>
      </c>
      <c r="H7" s="13" t="n">
        <f aca="false">EXP(MMULT('RN Scenarios'!$C6:$L6, 'Fund Mapping'!F$2:F$11)/12)*H6</f>
        <v>0</v>
      </c>
      <c r="I7" s="13" t="n">
        <f aca="false">EXP(MMULT('RN Scenarios'!$C6:$L6, 'Fund Mapping'!G$2:G$11)/12)*I6</f>
        <v>5031.29811474869</v>
      </c>
      <c r="J7" s="13" t="n">
        <f aca="false">EXP(MMULT('RN Scenarios'!$C6:$L6, 'Fund Mapping'!H$2:H$11)/12)*J6</f>
        <v>0</v>
      </c>
      <c r="K7" s="13" t="n">
        <f aca="false">EXP(MMULT('RN Scenarios'!$C6:$L6, 'Fund Mapping'!I$2:I$11)/12)*K6</f>
        <v>0</v>
      </c>
      <c r="L7" s="13" t="n">
        <f aca="false">EXP(MMULT('RN Scenarios'!$C6:$L6, 'Fund Mapping'!J$2:J$11)/12)*L6</f>
        <v>0</v>
      </c>
      <c r="M7" s="13" t="n">
        <f aca="false">EXP(MMULT('RN Scenarios'!$C6:$L6, 'Fund Mapping'!K$2:K$11)/12)*M6</f>
        <v>0</v>
      </c>
      <c r="N7" s="13" t="n">
        <f aca="false">MAX(0.75*SUM(D7:M7), N6*EXP(Assumption!$B$3/12))</f>
        <v>49927.4789394737</v>
      </c>
      <c r="O7" s="13" t="n">
        <f aca="false">MAX(0, N7-SUM(D7:M7))</f>
        <v>0</v>
      </c>
      <c r="P7" s="13" t="n">
        <f aca="false">MAX(0, O7-O6)</f>
        <v>0</v>
      </c>
      <c r="Q7" s="13" t="n">
        <f aca="false">EXP(-Assumption!$B$3/12)*(P7+Q8)</f>
        <v>3472.99737454516</v>
      </c>
    </row>
    <row r="8" customFormat="false" ht="15" hidden="false" customHeight="false" outlineLevel="0" collapsed="false">
      <c r="A8" s="0" t="n">
        <v>1</v>
      </c>
      <c r="B8" s="0" t="n">
        <f aca="false">B7+1</f>
        <v>6</v>
      </c>
      <c r="C8" s="1" t="n">
        <f aca="false">EOMONTH(C7,1)</f>
        <v>44012</v>
      </c>
      <c r="D8" s="13" t="n">
        <f aca="false">EXP(MMULT('RN Scenarios'!$C7:$L7, 'Fund Mapping'!B$2:B$11)/12)*D7</f>
        <v>0</v>
      </c>
      <c r="E8" s="13" t="n">
        <f aca="false">EXP(MMULT('RN Scenarios'!$C7:$L7, 'Fund Mapping'!C$2:C$11)/12)*E7</f>
        <v>0</v>
      </c>
      <c r="F8" s="13" t="n">
        <f aca="false">EXP(MMULT('RN Scenarios'!$C7:$L7, 'Fund Mapping'!D$2:D$11)/12)*F7</f>
        <v>0</v>
      </c>
      <c r="G8" s="13" t="n">
        <f aca="false">EXP(MMULT('RN Scenarios'!$C7:$L7, 'Fund Mapping'!E$2:E$11)/12)*G7</f>
        <v>45237.5841312185</v>
      </c>
      <c r="H8" s="13" t="n">
        <f aca="false">EXP(MMULT('RN Scenarios'!$C7:$L7, 'Fund Mapping'!F$2:F$11)/12)*H7</f>
        <v>0</v>
      </c>
      <c r="I8" s="13" t="n">
        <f aca="false">EXP(MMULT('RN Scenarios'!$C7:$L7, 'Fund Mapping'!G$2:G$11)/12)*I7</f>
        <v>5043.15552037227</v>
      </c>
      <c r="J8" s="13" t="n">
        <f aca="false">EXP(MMULT('RN Scenarios'!$C7:$L7, 'Fund Mapping'!H$2:H$11)/12)*J7</f>
        <v>0</v>
      </c>
      <c r="K8" s="13" t="n">
        <f aca="false">EXP(MMULT('RN Scenarios'!$C7:$L7, 'Fund Mapping'!I$2:I$11)/12)*K7</f>
        <v>0</v>
      </c>
      <c r="L8" s="13" t="n">
        <f aca="false">EXP(MMULT('RN Scenarios'!$C7:$L7, 'Fund Mapping'!J$2:J$11)/12)*L7</f>
        <v>0</v>
      </c>
      <c r="M8" s="13" t="n">
        <f aca="false">EXP(MMULT('RN Scenarios'!$C7:$L7, 'Fund Mapping'!K$2:K$11)/12)*M7</f>
        <v>0</v>
      </c>
      <c r="N8" s="13" t="n">
        <f aca="false">MAX(0.75*SUM(D8:M8), N7*EXP(Assumption!$B$3/12))</f>
        <v>50052.4537902949</v>
      </c>
      <c r="O8" s="13" t="n">
        <f aca="false">MAX(0, N8-SUM(D8:M8))</f>
        <v>0</v>
      </c>
      <c r="P8" s="13" t="n">
        <f aca="false">MAX(0, O8-O7)</f>
        <v>0</v>
      </c>
      <c r="Q8" s="13" t="n">
        <f aca="false">EXP(-Assumption!$B$3/12)*(P8+Q9)</f>
        <v>3481.69073014824</v>
      </c>
    </row>
    <row r="9" customFormat="false" ht="15" hidden="false" customHeight="false" outlineLevel="0" collapsed="false">
      <c r="A9" s="0" t="n">
        <v>1</v>
      </c>
      <c r="B9" s="0" t="n">
        <f aca="false">B8+1</f>
        <v>7</v>
      </c>
      <c r="C9" s="1" t="n">
        <f aca="false">EOMONTH(C8,1)</f>
        <v>44043</v>
      </c>
      <c r="D9" s="13" t="n">
        <f aca="false">EXP(MMULT('RN Scenarios'!$C8:$L8, 'Fund Mapping'!B$2:B$11)/12)*D8</f>
        <v>0</v>
      </c>
      <c r="E9" s="13" t="n">
        <f aca="false">EXP(MMULT('RN Scenarios'!$C8:$L8, 'Fund Mapping'!C$2:C$11)/12)*E8</f>
        <v>0</v>
      </c>
      <c r="F9" s="13" t="n">
        <f aca="false">EXP(MMULT('RN Scenarios'!$C8:$L8, 'Fund Mapping'!D$2:D$11)/12)*F8</f>
        <v>0</v>
      </c>
      <c r="G9" s="13" t="n">
        <f aca="false">EXP(MMULT('RN Scenarios'!$C8:$L8, 'Fund Mapping'!E$2:E$11)/12)*G8</f>
        <v>45271.5441597201</v>
      </c>
      <c r="H9" s="13" t="n">
        <f aca="false">EXP(MMULT('RN Scenarios'!$C8:$L8, 'Fund Mapping'!F$2:F$11)/12)*H8</f>
        <v>0</v>
      </c>
      <c r="I9" s="13" t="n">
        <f aca="false">EXP(MMULT('RN Scenarios'!$C8:$L8, 'Fund Mapping'!G$2:G$11)/12)*I8</f>
        <v>5052.67136835301</v>
      </c>
      <c r="J9" s="13" t="n">
        <f aca="false">EXP(MMULT('RN Scenarios'!$C8:$L8, 'Fund Mapping'!H$2:H$11)/12)*J8</f>
        <v>0</v>
      </c>
      <c r="K9" s="13" t="n">
        <f aca="false">EXP(MMULT('RN Scenarios'!$C8:$L8, 'Fund Mapping'!I$2:I$11)/12)*K8</f>
        <v>0</v>
      </c>
      <c r="L9" s="13" t="n">
        <f aca="false">EXP(MMULT('RN Scenarios'!$C8:$L8, 'Fund Mapping'!J$2:J$11)/12)*L8</f>
        <v>0</v>
      </c>
      <c r="M9" s="13" t="n">
        <f aca="false">EXP(MMULT('RN Scenarios'!$C8:$L8, 'Fund Mapping'!K$2:K$11)/12)*M8</f>
        <v>0</v>
      </c>
      <c r="N9" s="13" t="n">
        <f aca="false">MAX(0.75*SUM(D9:M9), N8*EXP(Assumption!$B$3/12))</f>
        <v>50177.7414691151</v>
      </c>
      <c r="O9" s="13" t="n">
        <f aca="false">MAX(0, N9-SUM(D9:M9))</f>
        <v>0</v>
      </c>
      <c r="P9" s="13" t="n">
        <f aca="false">MAX(0, O9-O8)</f>
        <v>0</v>
      </c>
      <c r="Q9" s="13" t="n">
        <f aca="false">EXP(-Assumption!$B$3/12)*(P9+Q10)</f>
        <v>3490.40584632971</v>
      </c>
    </row>
    <row r="10" customFormat="false" ht="15" hidden="false" customHeight="false" outlineLevel="0" collapsed="false">
      <c r="A10" s="0" t="n">
        <v>1</v>
      </c>
      <c r="B10" s="0" t="n">
        <f aca="false">B9+1</f>
        <v>8</v>
      </c>
      <c r="C10" s="1" t="n">
        <f aca="false">EOMONTH(C9,1)</f>
        <v>44074</v>
      </c>
      <c r="D10" s="13" t="n">
        <f aca="false">EXP(MMULT('RN Scenarios'!$C9:$L9, 'Fund Mapping'!B$2:B$11)/12)*D9</f>
        <v>0</v>
      </c>
      <c r="E10" s="13" t="n">
        <f aca="false">EXP(MMULT('RN Scenarios'!$C9:$L9, 'Fund Mapping'!C$2:C$11)/12)*E9</f>
        <v>0</v>
      </c>
      <c r="F10" s="13" t="n">
        <f aca="false">EXP(MMULT('RN Scenarios'!$C9:$L9, 'Fund Mapping'!D$2:D$11)/12)*F9</f>
        <v>0</v>
      </c>
      <c r="G10" s="13" t="n">
        <f aca="false">EXP(MMULT('RN Scenarios'!$C9:$L9, 'Fund Mapping'!E$2:E$11)/12)*G9</f>
        <v>45299.4763059985</v>
      </c>
      <c r="H10" s="13" t="n">
        <f aca="false">EXP(MMULT('RN Scenarios'!$C9:$L9, 'Fund Mapping'!F$2:F$11)/12)*H9</f>
        <v>0</v>
      </c>
      <c r="I10" s="13" t="n">
        <f aca="false">EXP(MMULT('RN Scenarios'!$C9:$L9, 'Fund Mapping'!G$2:G$11)/12)*I9</f>
        <v>5056.83250919881</v>
      </c>
      <c r="J10" s="13" t="n">
        <f aca="false">EXP(MMULT('RN Scenarios'!$C9:$L9, 'Fund Mapping'!H$2:H$11)/12)*J9</f>
        <v>0</v>
      </c>
      <c r="K10" s="13" t="n">
        <f aca="false">EXP(MMULT('RN Scenarios'!$C9:$L9, 'Fund Mapping'!I$2:I$11)/12)*K9</f>
        <v>0</v>
      </c>
      <c r="L10" s="13" t="n">
        <f aca="false">EXP(MMULT('RN Scenarios'!$C9:$L9, 'Fund Mapping'!J$2:J$11)/12)*L9</f>
        <v>0</v>
      </c>
      <c r="M10" s="13" t="n">
        <f aca="false">EXP(MMULT('RN Scenarios'!$C9:$L9, 'Fund Mapping'!K$2:K$11)/12)*M9</f>
        <v>0</v>
      </c>
      <c r="N10" s="13" t="n">
        <f aca="false">MAX(0.75*SUM(D10:M10), N9*EXP(Assumption!$B$3/12))</f>
        <v>50303.3427589829</v>
      </c>
      <c r="O10" s="13" t="n">
        <f aca="false">MAX(0, N10-SUM(D10:M10))</f>
        <v>0</v>
      </c>
      <c r="P10" s="13" t="n">
        <f aca="false">MAX(0, O10-O9)</f>
        <v>0</v>
      </c>
      <c r="Q10" s="13" t="n">
        <f aca="false">EXP(-Assumption!$B$3/12)*(P10+Q11)</f>
        <v>3499.14277755909</v>
      </c>
    </row>
    <row r="11" customFormat="false" ht="15" hidden="false" customHeight="false" outlineLevel="0" collapsed="false">
      <c r="A11" s="0" t="n">
        <v>1</v>
      </c>
      <c r="B11" s="0" t="n">
        <f aca="false">B10+1</f>
        <v>9</v>
      </c>
      <c r="C11" s="1" t="n">
        <f aca="false">EOMONTH(C10,1)</f>
        <v>44104</v>
      </c>
      <c r="D11" s="13" t="n">
        <f aca="false">EXP(MMULT('RN Scenarios'!$C10:$L10, 'Fund Mapping'!B$2:B$11)/12)*D10</f>
        <v>0</v>
      </c>
      <c r="E11" s="13" t="n">
        <f aca="false">EXP(MMULT('RN Scenarios'!$C10:$L10, 'Fund Mapping'!C$2:C$11)/12)*E10</f>
        <v>0</v>
      </c>
      <c r="F11" s="13" t="n">
        <f aca="false">EXP(MMULT('RN Scenarios'!$C10:$L10, 'Fund Mapping'!D$2:D$11)/12)*F10</f>
        <v>0</v>
      </c>
      <c r="G11" s="13" t="n">
        <f aca="false">EXP(MMULT('RN Scenarios'!$C10:$L10, 'Fund Mapping'!E$2:E$11)/12)*G10</f>
        <v>45312.154135361</v>
      </c>
      <c r="H11" s="13" t="n">
        <f aca="false">EXP(MMULT('RN Scenarios'!$C10:$L10, 'Fund Mapping'!F$2:F$11)/12)*H10</f>
        <v>0</v>
      </c>
      <c r="I11" s="13" t="n">
        <f aca="false">EXP(MMULT('RN Scenarios'!$C10:$L10, 'Fund Mapping'!G$2:G$11)/12)*I10</f>
        <v>5065.03098607567</v>
      </c>
      <c r="J11" s="13" t="n">
        <f aca="false">EXP(MMULT('RN Scenarios'!$C10:$L10, 'Fund Mapping'!H$2:H$11)/12)*J10</f>
        <v>0</v>
      </c>
      <c r="K11" s="13" t="n">
        <f aca="false">EXP(MMULT('RN Scenarios'!$C10:$L10, 'Fund Mapping'!I$2:I$11)/12)*K10</f>
        <v>0</v>
      </c>
      <c r="L11" s="13" t="n">
        <f aca="false">EXP(MMULT('RN Scenarios'!$C10:$L10, 'Fund Mapping'!J$2:J$11)/12)*L10</f>
        <v>0</v>
      </c>
      <c r="M11" s="13" t="n">
        <f aca="false">EXP(MMULT('RN Scenarios'!$C10:$L10, 'Fund Mapping'!K$2:K$11)/12)*M10</f>
        <v>0</v>
      </c>
      <c r="N11" s="13" t="n">
        <f aca="false">MAX(0.75*SUM(D11:M11), N10*EXP(Assumption!$B$3/12))</f>
        <v>50429.2584449067</v>
      </c>
      <c r="O11" s="13" t="n">
        <f aca="false">MAX(0, N11-SUM(D11:M11))</f>
        <v>52.0733234700965</v>
      </c>
      <c r="P11" s="13" t="n">
        <f aca="false">MAX(0, O11-O10)</f>
        <v>52.0733234700965</v>
      </c>
      <c r="Q11" s="13" t="n">
        <f aca="false">EXP(-Assumption!$B$3/12)*(P11+Q12)</f>
        <v>3507.90157844222</v>
      </c>
    </row>
    <row r="12" customFormat="false" ht="15" hidden="false" customHeight="false" outlineLevel="0" collapsed="false">
      <c r="A12" s="0" t="n">
        <v>1</v>
      </c>
      <c r="B12" s="0" t="n">
        <f aca="false">B11+1</f>
        <v>10</v>
      </c>
      <c r="C12" s="1" t="n">
        <f aca="false">EOMONTH(C11,1)</f>
        <v>44135</v>
      </c>
      <c r="D12" s="13" t="n">
        <f aca="false">EXP(MMULT('RN Scenarios'!$C11:$L11, 'Fund Mapping'!B$2:B$11)/12)*D11</f>
        <v>0</v>
      </c>
      <c r="E12" s="13" t="n">
        <f aca="false">EXP(MMULT('RN Scenarios'!$C11:$L11, 'Fund Mapping'!C$2:C$11)/12)*E11</f>
        <v>0</v>
      </c>
      <c r="F12" s="13" t="n">
        <f aca="false">EXP(MMULT('RN Scenarios'!$C11:$L11, 'Fund Mapping'!D$2:D$11)/12)*F11</f>
        <v>0</v>
      </c>
      <c r="G12" s="13" t="n">
        <f aca="false">EXP(MMULT('RN Scenarios'!$C11:$L11, 'Fund Mapping'!E$2:E$11)/12)*G11</f>
        <v>45432.4603487826</v>
      </c>
      <c r="H12" s="13" t="n">
        <f aca="false">EXP(MMULT('RN Scenarios'!$C11:$L11, 'Fund Mapping'!F$2:F$11)/12)*H11</f>
        <v>0</v>
      </c>
      <c r="I12" s="13" t="n">
        <f aca="false">EXP(MMULT('RN Scenarios'!$C11:$L11, 'Fund Mapping'!G$2:G$11)/12)*I11</f>
        <v>5077.07536672434</v>
      </c>
      <c r="J12" s="13" t="n">
        <f aca="false">EXP(MMULT('RN Scenarios'!$C11:$L11, 'Fund Mapping'!H$2:H$11)/12)*J11</f>
        <v>0</v>
      </c>
      <c r="K12" s="13" t="n">
        <f aca="false">EXP(MMULT('RN Scenarios'!$C11:$L11, 'Fund Mapping'!I$2:I$11)/12)*K11</f>
        <v>0</v>
      </c>
      <c r="L12" s="13" t="n">
        <f aca="false">EXP(MMULT('RN Scenarios'!$C11:$L11, 'Fund Mapping'!J$2:J$11)/12)*L11</f>
        <v>0</v>
      </c>
      <c r="M12" s="13" t="n">
        <f aca="false">EXP(MMULT('RN Scenarios'!$C11:$L11, 'Fund Mapping'!K$2:K$11)/12)*M11</f>
        <v>0</v>
      </c>
      <c r="N12" s="13" t="n">
        <f aca="false">MAX(0.75*SUM(D12:M12), N11*EXP(Assumption!$B$3/12))</f>
        <v>50555.4893138599</v>
      </c>
      <c r="O12" s="13" t="n">
        <f aca="false">MAX(0, N12-SUM(D12:M12))</f>
        <v>45.9535983529859</v>
      </c>
      <c r="P12" s="13" t="n">
        <f aca="false">MAX(0, O12-O11)</f>
        <v>0</v>
      </c>
      <c r="Q12" s="13" t="n">
        <f aca="false">EXP(-Assumption!$B$3/12)*(P12+Q13)</f>
        <v>3464.60898025153</v>
      </c>
    </row>
    <row r="13" customFormat="false" ht="15" hidden="false" customHeight="false" outlineLevel="0" collapsed="false">
      <c r="A13" s="0" t="n">
        <v>1</v>
      </c>
      <c r="B13" s="0" t="n">
        <f aca="false">B12+1</f>
        <v>11</v>
      </c>
      <c r="C13" s="1" t="n">
        <f aca="false">EOMONTH(C12,1)</f>
        <v>44165</v>
      </c>
      <c r="D13" s="13" t="n">
        <f aca="false">EXP(MMULT('RN Scenarios'!$C12:$L12, 'Fund Mapping'!B$2:B$11)/12)*D12</f>
        <v>0</v>
      </c>
      <c r="E13" s="13" t="n">
        <f aca="false">EXP(MMULT('RN Scenarios'!$C12:$L12, 'Fund Mapping'!C$2:C$11)/12)*E12</f>
        <v>0</v>
      </c>
      <c r="F13" s="13" t="n">
        <f aca="false">EXP(MMULT('RN Scenarios'!$C12:$L12, 'Fund Mapping'!D$2:D$11)/12)*F12</f>
        <v>0</v>
      </c>
      <c r="G13" s="13" t="n">
        <f aca="false">EXP(MMULT('RN Scenarios'!$C12:$L12, 'Fund Mapping'!E$2:E$11)/12)*G12</f>
        <v>45494.0844984304</v>
      </c>
      <c r="H13" s="13" t="n">
        <f aca="false">EXP(MMULT('RN Scenarios'!$C12:$L12, 'Fund Mapping'!F$2:F$11)/12)*H12</f>
        <v>0</v>
      </c>
      <c r="I13" s="13" t="n">
        <f aca="false">EXP(MMULT('RN Scenarios'!$C12:$L12, 'Fund Mapping'!G$2:G$11)/12)*I12</f>
        <v>5103.8486945598</v>
      </c>
      <c r="J13" s="13" t="n">
        <f aca="false">EXP(MMULT('RN Scenarios'!$C12:$L12, 'Fund Mapping'!H$2:H$11)/12)*J12</f>
        <v>0</v>
      </c>
      <c r="K13" s="13" t="n">
        <f aca="false">EXP(MMULT('RN Scenarios'!$C12:$L12, 'Fund Mapping'!I$2:I$11)/12)*K12</f>
        <v>0</v>
      </c>
      <c r="L13" s="13" t="n">
        <f aca="false">EXP(MMULT('RN Scenarios'!$C12:$L12, 'Fund Mapping'!J$2:J$11)/12)*L12</f>
        <v>0</v>
      </c>
      <c r="M13" s="13" t="n">
        <f aca="false">EXP(MMULT('RN Scenarios'!$C12:$L12, 'Fund Mapping'!K$2:K$11)/12)*M12</f>
        <v>0</v>
      </c>
      <c r="N13" s="13" t="n">
        <f aca="false">MAX(0.75*SUM(D13:M13), N12*EXP(Assumption!$B$3/12))</f>
        <v>50682.036154786</v>
      </c>
      <c r="O13" s="13" t="n">
        <f aca="false">MAX(0, N13-SUM(D13:M13))</f>
        <v>84.1029617957902</v>
      </c>
      <c r="P13" s="13" t="n">
        <f aca="false">MAX(0, O13-O12)</f>
        <v>38.1493634428043</v>
      </c>
      <c r="Q13" s="13" t="n">
        <f aca="false">EXP(-Assumption!$B$3/12)*(P13+Q14)</f>
        <v>3473.28133863328</v>
      </c>
    </row>
    <row r="14" customFormat="false" ht="15" hidden="false" customHeight="false" outlineLevel="0" collapsed="false">
      <c r="A14" s="0" t="n">
        <v>1</v>
      </c>
      <c r="B14" s="0" t="n">
        <f aca="false">B13+1</f>
        <v>12</v>
      </c>
      <c r="C14" s="1" t="n">
        <f aca="false">EOMONTH(C13,1)</f>
        <v>44196</v>
      </c>
      <c r="D14" s="13" t="n">
        <f aca="false">EXP(MMULT('RN Scenarios'!$C13:$L13, 'Fund Mapping'!B$2:B$11)/12)*D13</f>
        <v>0</v>
      </c>
      <c r="E14" s="13" t="n">
        <f aca="false">EXP(MMULT('RN Scenarios'!$C13:$L13, 'Fund Mapping'!C$2:C$11)/12)*E13</f>
        <v>0</v>
      </c>
      <c r="F14" s="13" t="n">
        <f aca="false">EXP(MMULT('RN Scenarios'!$C13:$L13, 'Fund Mapping'!D$2:D$11)/12)*F13</f>
        <v>0</v>
      </c>
      <c r="G14" s="13" t="n">
        <f aca="false">EXP(MMULT('RN Scenarios'!$C13:$L13, 'Fund Mapping'!E$2:E$11)/12)*G13</f>
        <v>45570.1489956912</v>
      </c>
      <c r="H14" s="13" t="n">
        <f aca="false">EXP(MMULT('RN Scenarios'!$C13:$L13, 'Fund Mapping'!F$2:F$11)/12)*H13</f>
        <v>0</v>
      </c>
      <c r="I14" s="13" t="n">
        <f aca="false">EXP(MMULT('RN Scenarios'!$C13:$L13, 'Fund Mapping'!G$2:G$11)/12)*I13</f>
        <v>5111.74196768974</v>
      </c>
      <c r="J14" s="13" t="n">
        <f aca="false">EXP(MMULT('RN Scenarios'!$C13:$L13, 'Fund Mapping'!H$2:H$11)/12)*J13</f>
        <v>0</v>
      </c>
      <c r="K14" s="13" t="n">
        <f aca="false">EXP(MMULT('RN Scenarios'!$C13:$L13, 'Fund Mapping'!I$2:I$11)/12)*K13</f>
        <v>0</v>
      </c>
      <c r="L14" s="13" t="n">
        <f aca="false">EXP(MMULT('RN Scenarios'!$C13:$L13, 'Fund Mapping'!J$2:J$11)/12)*L13</f>
        <v>0</v>
      </c>
      <c r="M14" s="13" t="n">
        <f aca="false">EXP(MMULT('RN Scenarios'!$C13:$L13, 'Fund Mapping'!K$2:K$11)/12)*M13</f>
        <v>0</v>
      </c>
      <c r="N14" s="13" t="n">
        <f aca="false">MAX(0.75*SUM(D14:M14), N13*EXP(Assumption!$B$3/12))</f>
        <v>50808.8997586029</v>
      </c>
      <c r="O14" s="13" t="n">
        <f aca="false">MAX(0, N14-SUM(D14:M14))</f>
        <v>127.008795222013</v>
      </c>
      <c r="P14" s="13" t="n">
        <f aca="false">MAX(0, O14-O13)</f>
        <v>42.9058334262227</v>
      </c>
      <c r="Q14" s="13" t="n">
        <f aca="false">EXP(-Assumption!$B$3/12)*(P14+Q15)</f>
        <v>3443.82604159191</v>
      </c>
    </row>
    <row r="15" customFormat="false" ht="15" hidden="false" customHeight="false" outlineLevel="0" collapsed="false">
      <c r="A15" s="0" t="n">
        <v>1</v>
      </c>
      <c r="B15" s="0" t="n">
        <f aca="false">B14+1</f>
        <v>13</v>
      </c>
      <c r="C15" s="1" t="n">
        <f aca="false">EOMONTH(C14,1)</f>
        <v>44227</v>
      </c>
      <c r="D15" s="13" t="n">
        <f aca="false">EXP(MMULT('RN Scenarios'!$C14:$L14, 'Fund Mapping'!B$2:B$11)/12)*D14</f>
        <v>0</v>
      </c>
      <c r="E15" s="13" t="n">
        <f aca="false">EXP(MMULT('RN Scenarios'!$C14:$L14, 'Fund Mapping'!C$2:C$11)/12)*E14</f>
        <v>0</v>
      </c>
      <c r="F15" s="13" t="n">
        <f aca="false">EXP(MMULT('RN Scenarios'!$C14:$L14, 'Fund Mapping'!D$2:D$11)/12)*F14</f>
        <v>0</v>
      </c>
      <c r="G15" s="13" t="n">
        <f aca="false">EXP(MMULT('RN Scenarios'!$C14:$L14, 'Fund Mapping'!E$2:E$11)/12)*G14</f>
        <v>45755.3771163802</v>
      </c>
      <c r="H15" s="13" t="n">
        <f aca="false">EXP(MMULT('RN Scenarios'!$C14:$L14, 'Fund Mapping'!F$2:F$11)/12)*H14</f>
        <v>0</v>
      </c>
      <c r="I15" s="13" t="n">
        <f aca="false">EXP(MMULT('RN Scenarios'!$C14:$L14, 'Fund Mapping'!G$2:G$11)/12)*I14</f>
        <v>5131.51345297306</v>
      </c>
      <c r="J15" s="13" t="n">
        <f aca="false">EXP(MMULT('RN Scenarios'!$C14:$L14, 'Fund Mapping'!H$2:H$11)/12)*J14</f>
        <v>0</v>
      </c>
      <c r="K15" s="13" t="n">
        <f aca="false">EXP(MMULT('RN Scenarios'!$C14:$L14, 'Fund Mapping'!I$2:I$11)/12)*K14</f>
        <v>0</v>
      </c>
      <c r="L15" s="13" t="n">
        <f aca="false">EXP(MMULT('RN Scenarios'!$C14:$L14, 'Fund Mapping'!J$2:J$11)/12)*L14</f>
        <v>0</v>
      </c>
      <c r="M15" s="13" t="n">
        <f aca="false">EXP(MMULT('RN Scenarios'!$C14:$L14, 'Fund Mapping'!K$2:K$11)/12)*M14</f>
        <v>0</v>
      </c>
      <c r="N15" s="13" t="n">
        <f aca="false">MAX(0.75*SUM(D15:M15), N14*EXP(Assumption!$B$3/12))</f>
        <v>50936.0809182088</v>
      </c>
      <c r="O15" s="13" t="n">
        <f aca="false">MAX(0, N15-SUM(D15:M15))</f>
        <v>49.1903488554963</v>
      </c>
      <c r="P15" s="13" t="n">
        <f aca="false">MAX(0, O15-O14)</f>
        <v>0</v>
      </c>
      <c r="Q15" s="13" t="n">
        <f aca="false">EXP(-Assumption!$B$3/12)*(P15+Q16)</f>
        <v>3409.54054419995</v>
      </c>
    </row>
    <row r="16" customFormat="false" ht="15" hidden="false" customHeight="false" outlineLevel="0" collapsed="false">
      <c r="A16" s="0" t="n">
        <v>1</v>
      </c>
      <c r="B16" s="0" t="n">
        <f aca="false">B15+1</f>
        <v>14</v>
      </c>
      <c r="C16" s="1" t="n">
        <f aca="false">EOMONTH(C15,1)</f>
        <v>44255</v>
      </c>
      <c r="D16" s="13" t="n">
        <f aca="false">EXP(MMULT('RN Scenarios'!$C15:$L15, 'Fund Mapping'!B$2:B$11)/12)*D15</f>
        <v>0</v>
      </c>
      <c r="E16" s="13" t="n">
        <f aca="false">EXP(MMULT('RN Scenarios'!$C15:$L15, 'Fund Mapping'!C$2:C$11)/12)*E15</f>
        <v>0</v>
      </c>
      <c r="F16" s="13" t="n">
        <f aca="false">EXP(MMULT('RN Scenarios'!$C15:$L15, 'Fund Mapping'!D$2:D$11)/12)*F15</f>
        <v>0</v>
      </c>
      <c r="G16" s="13" t="n">
        <f aca="false">EXP(MMULT('RN Scenarios'!$C15:$L15, 'Fund Mapping'!E$2:E$11)/12)*G15</f>
        <v>45855.1718138359</v>
      </c>
      <c r="H16" s="13" t="n">
        <f aca="false">EXP(MMULT('RN Scenarios'!$C15:$L15, 'Fund Mapping'!F$2:F$11)/12)*H15</f>
        <v>0</v>
      </c>
      <c r="I16" s="13" t="n">
        <f aca="false">EXP(MMULT('RN Scenarios'!$C15:$L15, 'Fund Mapping'!G$2:G$11)/12)*I15</f>
        <v>5146.38056310958</v>
      </c>
      <c r="J16" s="13" t="n">
        <f aca="false">EXP(MMULT('RN Scenarios'!$C15:$L15, 'Fund Mapping'!H$2:H$11)/12)*J15</f>
        <v>0</v>
      </c>
      <c r="K16" s="13" t="n">
        <f aca="false">EXP(MMULT('RN Scenarios'!$C15:$L15, 'Fund Mapping'!I$2:I$11)/12)*K15</f>
        <v>0</v>
      </c>
      <c r="L16" s="13" t="n">
        <f aca="false">EXP(MMULT('RN Scenarios'!$C15:$L15, 'Fund Mapping'!J$2:J$11)/12)*L15</f>
        <v>0</v>
      </c>
      <c r="M16" s="13" t="n">
        <f aca="false">EXP(MMULT('RN Scenarios'!$C15:$L15, 'Fund Mapping'!K$2:K$11)/12)*M15</f>
        <v>0</v>
      </c>
      <c r="N16" s="13" t="n">
        <f aca="false">MAX(0.75*SUM(D16:M16), N15*EXP(Assumption!$B$3/12))</f>
        <v>51063.5804284861</v>
      </c>
      <c r="O16" s="13" t="n">
        <f aca="false">MAX(0, N16-SUM(D16:M16))</f>
        <v>62.0280515406994</v>
      </c>
      <c r="P16" s="13" t="n">
        <f aca="false">MAX(0, O16-O15)</f>
        <v>12.8377026852031</v>
      </c>
      <c r="Q16" s="13" t="n">
        <f aca="false">EXP(-Assumption!$B$3/12)*(P16+Q17)</f>
        <v>3418.07505925921</v>
      </c>
    </row>
    <row r="17" customFormat="false" ht="15" hidden="false" customHeight="false" outlineLevel="0" collapsed="false">
      <c r="A17" s="0" t="n">
        <v>1</v>
      </c>
      <c r="B17" s="0" t="n">
        <f aca="false">B16+1</f>
        <v>15</v>
      </c>
      <c r="C17" s="1" t="n">
        <f aca="false">EOMONTH(C16,1)</f>
        <v>44286</v>
      </c>
      <c r="D17" s="13" t="n">
        <f aca="false">EXP(MMULT('RN Scenarios'!$C16:$L16, 'Fund Mapping'!B$2:B$11)/12)*D16</f>
        <v>0</v>
      </c>
      <c r="E17" s="13" t="n">
        <f aca="false">EXP(MMULT('RN Scenarios'!$C16:$L16, 'Fund Mapping'!C$2:C$11)/12)*E16</f>
        <v>0</v>
      </c>
      <c r="F17" s="13" t="n">
        <f aca="false">EXP(MMULT('RN Scenarios'!$C16:$L16, 'Fund Mapping'!D$2:D$11)/12)*F16</f>
        <v>0</v>
      </c>
      <c r="G17" s="13" t="n">
        <f aca="false">EXP(MMULT('RN Scenarios'!$C16:$L16, 'Fund Mapping'!E$2:E$11)/12)*G16</f>
        <v>45878.8321299552</v>
      </c>
      <c r="H17" s="13" t="n">
        <f aca="false">EXP(MMULT('RN Scenarios'!$C16:$L16, 'Fund Mapping'!F$2:F$11)/12)*H16</f>
        <v>0</v>
      </c>
      <c r="I17" s="13" t="n">
        <f aca="false">EXP(MMULT('RN Scenarios'!$C16:$L16, 'Fund Mapping'!G$2:G$11)/12)*I16</f>
        <v>5149.35157264218</v>
      </c>
      <c r="J17" s="13" t="n">
        <f aca="false">EXP(MMULT('RN Scenarios'!$C16:$L16, 'Fund Mapping'!H$2:H$11)/12)*J16</f>
        <v>0</v>
      </c>
      <c r="K17" s="13" t="n">
        <f aca="false">EXP(MMULT('RN Scenarios'!$C16:$L16, 'Fund Mapping'!I$2:I$11)/12)*K16</f>
        <v>0</v>
      </c>
      <c r="L17" s="13" t="n">
        <f aca="false">EXP(MMULT('RN Scenarios'!$C16:$L16, 'Fund Mapping'!J$2:J$11)/12)*L16</f>
        <v>0</v>
      </c>
      <c r="M17" s="13" t="n">
        <f aca="false">EXP(MMULT('RN Scenarios'!$C16:$L16, 'Fund Mapping'!K$2:K$11)/12)*M16</f>
        <v>0</v>
      </c>
      <c r="N17" s="13" t="n">
        <f aca="false">MAX(0.75*SUM(D17:M17), N16*EXP(Assumption!$B$3/12))</f>
        <v>51191.3990863074</v>
      </c>
      <c r="O17" s="13" t="n">
        <f aca="false">MAX(0, N17-SUM(D17:M17))</f>
        <v>163.215383710056</v>
      </c>
      <c r="P17" s="13" t="n">
        <f aca="false">MAX(0, O17-O16)</f>
        <v>101.187332169357</v>
      </c>
      <c r="Q17" s="13" t="n">
        <f aca="false">EXP(-Assumption!$B$3/12)*(P17+Q18)</f>
        <v>3413.79323461352</v>
      </c>
    </row>
    <row r="18" customFormat="false" ht="15" hidden="false" customHeight="false" outlineLevel="0" collapsed="false">
      <c r="A18" s="0" t="n">
        <v>1</v>
      </c>
      <c r="B18" s="0" t="n">
        <f aca="false">B17+1</f>
        <v>16</v>
      </c>
      <c r="C18" s="1" t="n">
        <f aca="false">EOMONTH(C17,1)</f>
        <v>44316</v>
      </c>
      <c r="D18" s="13" t="n">
        <f aca="false">EXP(MMULT('RN Scenarios'!$C17:$L17, 'Fund Mapping'!B$2:B$11)/12)*D17</f>
        <v>0</v>
      </c>
      <c r="E18" s="13" t="n">
        <f aca="false">EXP(MMULT('RN Scenarios'!$C17:$L17, 'Fund Mapping'!C$2:C$11)/12)*E17</f>
        <v>0</v>
      </c>
      <c r="F18" s="13" t="n">
        <f aca="false">EXP(MMULT('RN Scenarios'!$C17:$L17, 'Fund Mapping'!D$2:D$11)/12)*F17</f>
        <v>0</v>
      </c>
      <c r="G18" s="13" t="n">
        <f aca="false">EXP(MMULT('RN Scenarios'!$C17:$L17, 'Fund Mapping'!E$2:E$11)/12)*G17</f>
        <v>45893.5387457666</v>
      </c>
      <c r="H18" s="13" t="n">
        <f aca="false">EXP(MMULT('RN Scenarios'!$C17:$L17, 'Fund Mapping'!F$2:F$11)/12)*H17</f>
        <v>0</v>
      </c>
      <c r="I18" s="13" t="n">
        <f aca="false">EXP(MMULT('RN Scenarios'!$C17:$L17, 'Fund Mapping'!G$2:G$11)/12)*I17</f>
        <v>5157.14998362786</v>
      </c>
      <c r="J18" s="13" t="n">
        <f aca="false">EXP(MMULT('RN Scenarios'!$C17:$L17, 'Fund Mapping'!H$2:H$11)/12)*J17</f>
        <v>0</v>
      </c>
      <c r="K18" s="13" t="n">
        <f aca="false">EXP(MMULT('RN Scenarios'!$C17:$L17, 'Fund Mapping'!I$2:I$11)/12)*K17</f>
        <v>0</v>
      </c>
      <c r="L18" s="13" t="n">
        <f aca="false">EXP(MMULT('RN Scenarios'!$C17:$L17, 'Fund Mapping'!J$2:J$11)/12)*L17</f>
        <v>0</v>
      </c>
      <c r="M18" s="13" t="n">
        <f aca="false">EXP(MMULT('RN Scenarios'!$C17:$L17, 'Fund Mapping'!K$2:K$11)/12)*M17</f>
        <v>0</v>
      </c>
      <c r="N18" s="13" t="n">
        <f aca="false">MAX(0.75*SUM(D18:M18), N17*EXP(Assumption!$B$3/12))</f>
        <v>51319.5376905396</v>
      </c>
      <c r="O18" s="13" t="n">
        <f aca="false">MAX(0, N18-SUM(D18:M18))</f>
        <v>268.848961145181</v>
      </c>
      <c r="P18" s="13" t="n">
        <f aca="false">MAX(0, O18-O17)</f>
        <v>105.633577435125</v>
      </c>
      <c r="Q18" s="13" t="n">
        <f aca="false">EXP(-Assumption!$B$3/12)*(P18+Q19)</f>
        <v>3321.1510625302</v>
      </c>
    </row>
    <row r="19" customFormat="false" ht="15" hidden="false" customHeight="false" outlineLevel="0" collapsed="false">
      <c r="A19" s="0" t="n">
        <v>1</v>
      </c>
      <c r="B19" s="0" t="n">
        <f aca="false">B18+1</f>
        <v>17</v>
      </c>
      <c r="C19" s="1" t="n">
        <f aca="false">EOMONTH(C18,1)</f>
        <v>44347</v>
      </c>
      <c r="D19" s="13" t="n">
        <f aca="false">EXP(MMULT('RN Scenarios'!$C18:$L18, 'Fund Mapping'!B$2:B$11)/12)*D18</f>
        <v>0</v>
      </c>
      <c r="E19" s="13" t="n">
        <f aca="false">EXP(MMULT('RN Scenarios'!$C18:$L18, 'Fund Mapping'!C$2:C$11)/12)*E18</f>
        <v>0</v>
      </c>
      <c r="F19" s="13" t="n">
        <f aca="false">EXP(MMULT('RN Scenarios'!$C18:$L18, 'Fund Mapping'!D$2:D$11)/12)*F18</f>
        <v>0</v>
      </c>
      <c r="G19" s="13" t="n">
        <f aca="false">EXP(MMULT('RN Scenarios'!$C18:$L18, 'Fund Mapping'!E$2:E$11)/12)*G18</f>
        <v>46152.8431701586</v>
      </c>
      <c r="H19" s="13" t="n">
        <f aca="false">EXP(MMULT('RN Scenarios'!$C18:$L18, 'Fund Mapping'!F$2:F$11)/12)*H18</f>
        <v>0</v>
      </c>
      <c r="I19" s="13" t="n">
        <f aca="false">EXP(MMULT('RN Scenarios'!$C18:$L18, 'Fund Mapping'!G$2:G$11)/12)*I18</f>
        <v>5174.37351397772</v>
      </c>
      <c r="J19" s="13" t="n">
        <f aca="false">EXP(MMULT('RN Scenarios'!$C18:$L18, 'Fund Mapping'!H$2:H$11)/12)*J18</f>
        <v>0</v>
      </c>
      <c r="K19" s="13" t="n">
        <f aca="false">EXP(MMULT('RN Scenarios'!$C18:$L18, 'Fund Mapping'!I$2:I$11)/12)*K18</f>
        <v>0</v>
      </c>
      <c r="L19" s="13" t="n">
        <f aca="false">EXP(MMULT('RN Scenarios'!$C18:$L18, 'Fund Mapping'!J$2:J$11)/12)*L18</f>
        <v>0</v>
      </c>
      <c r="M19" s="13" t="n">
        <f aca="false">EXP(MMULT('RN Scenarios'!$C18:$L18, 'Fund Mapping'!K$2:K$11)/12)*M18</f>
        <v>0</v>
      </c>
      <c r="N19" s="13" t="n">
        <f aca="false">MAX(0.75*SUM(D19:M19), N18*EXP(Assumption!$B$3/12))</f>
        <v>51447.9970420495</v>
      </c>
      <c r="O19" s="13" t="n">
        <f aca="false">MAX(0, N19-SUM(D19:M19))</f>
        <v>120.780357913107</v>
      </c>
      <c r="P19" s="13" t="n">
        <f aca="false">MAX(0, O19-O18)</f>
        <v>0</v>
      </c>
      <c r="Q19" s="13" t="n">
        <f aca="false">EXP(-Assumption!$B$3/12)*(P19+Q20)</f>
        <v>3223.83075000271</v>
      </c>
    </row>
    <row r="20" customFormat="false" ht="15" hidden="false" customHeight="false" outlineLevel="0" collapsed="false">
      <c r="A20" s="0" t="n">
        <v>1</v>
      </c>
      <c r="B20" s="0" t="n">
        <f aca="false">B19+1</f>
        <v>18</v>
      </c>
      <c r="C20" s="1" t="n">
        <f aca="false">EOMONTH(C19,1)</f>
        <v>44377</v>
      </c>
      <c r="D20" s="13" t="n">
        <f aca="false">EXP(MMULT('RN Scenarios'!$C19:$L19, 'Fund Mapping'!B$2:B$11)/12)*D19</f>
        <v>0</v>
      </c>
      <c r="E20" s="13" t="n">
        <f aca="false">EXP(MMULT('RN Scenarios'!$C19:$L19, 'Fund Mapping'!C$2:C$11)/12)*E19</f>
        <v>0</v>
      </c>
      <c r="F20" s="13" t="n">
        <f aca="false">EXP(MMULT('RN Scenarios'!$C19:$L19, 'Fund Mapping'!D$2:D$11)/12)*F19</f>
        <v>0</v>
      </c>
      <c r="G20" s="13" t="n">
        <f aca="false">EXP(MMULT('RN Scenarios'!$C19:$L19, 'Fund Mapping'!E$2:E$11)/12)*G19</f>
        <v>46240.8334706474</v>
      </c>
      <c r="H20" s="13" t="n">
        <f aca="false">EXP(MMULT('RN Scenarios'!$C19:$L19, 'Fund Mapping'!F$2:F$11)/12)*H19</f>
        <v>0</v>
      </c>
      <c r="I20" s="13" t="n">
        <f aca="false">EXP(MMULT('RN Scenarios'!$C19:$L19, 'Fund Mapping'!G$2:G$11)/12)*I19</f>
        <v>5185.38997717397</v>
      </c>
      <c r="J20" s="13" t="n">
        <f aca="false">EXP(MMULT('RN Scenarios'!$C19:$L19, 'Fund Mapping'!H$2:H$11)/12)*J19</f>
        <v>0</v>
      </c>
      <c r="K20" s="13" t="n">
        <f aca="false">EXP(MMULT('RN Scenarios'!$C19:$L19, 'Fund Mapping'!I$2:I$11)/12)*K19</f>
        <v>0</v>
      </c>
      <c r="L20" s="13" t="n">
        <f aca="false">EXP(MMULT('RN Scenarios'!$C19:$L19, 'Fund Mapping'!J$2:J$11)/12)*L19</f>
        <v>0</v>
      </c>
      <c r="M20" s="13" t="n">
        <f aca="false">EXP(MMULT('RN Scenarios'!$C19:$L19, 'Fund Mapping'!K$2:K$11)/12)*M19</f>
        <v>0</v>
      </c>
      <c r="N20" s="13" t="n">
        <f aca="false">MAX(0.75*SUM(D20:M20), N19*EXP(Assumption!$B$3/12))</f>
        <v>51576.7779437083</v>
      </c>
      <c r="O20" s="13" t="n">
        <f aca="false">MAX(0, N20-SUM(D20:M20))</f>
        <v>150.554495886914</v>
      </c>
      <c r="P20" s="13" t="n">
        <f aca="false">MAX(0, O20-O19)</f>
        <v>29.7741379738072</v>
      </c>
      <c r="Q20" s="13" t="n">
        <f aca="false">EXP(-Assumption!$B$3/12)*(P20+Q21)</f>
        <v>3231.90040974946</v>
      </c>
    </row>
    <row r="21" customFormat="false" ht="15" hidden="false" customHeight="false" outlineLevel="0" collapsed="false">
      <c r="A21" s="0" t="n">
        <v>1</v>
      </c>
      <c r="B21" s="0" t="n">
        <f aca="false">B20+1</f>
        <v>19</v>
      </c>
      <c r="C21" s="1" t="n">
        <f aca="false">EOMONTH(C20,1)</f>
        <v>44408</v>
      </c>
      <c r="D21" s="13" t="n">
        <f aca="false">EXP(MMULT('RN Scenarios'!$C20:$L20, 'Fund Mapping'!B$2:B$11)/12)*D20</f>
        <v>0</v>
      </c>
      <c r="E21" s="13" t="n">
        <f aca="false">EXP(MMULT('RN Scenarios'!$C20:$L20, 'Fund Mapping'!C$2:C$11)/12)*E20</f>
        <v>0</v>
      </c>
      <c r="F21" s="13" t="n">
        <f aca="false">EXP(MMULT('RN Scenarios'!$C20:$L20, 'Fund Mapping'!D$2:D$11)/12)*F20</f>
        <v>0</v>
      </c>
      <c r="G21" s="13" t="n">
        <f aca="false">EXP(MMULT('RN Scenarios'!$C20:$L20, 'Fund Mapping'!E$2:E$11)/12)*G20</f>
        <v>46465.3072421507</v>
      </c>
      <c r="H21" s="13" t="n">
        <f aca="false">EXP(MMULT('RN Scenarios'!$C20:$L20, 'Fund Mapping'!F$2:F$11)/12)*H20</f>
        <v>0</v>
      </c>
      <c r="I21" s="13" t="n">
        <f aca="false">EXP(MMULT('RN Scenarios'!$C20:$L20, 'Fund Mapping'!G$2:G$11)/12)*I20</f>
        <v>5188.94405499936</v>
      </c>
      <c r="J21" s="13" t="n">
        <f aca="false">EXP(MMULT('RN Scenarios'!$C20:$L20, 'Fund Mapping'!H$2:H$11)/12)*J20</f>
        <v>0</v>
      </c>
      <c r="K21" s="13" t="n">
        <f aca="false">EXP(MMULT('RN Scenarios'!$C20:$L20, 'Fund Mapping'!I$2:I$11)/12)*K20</f>
        <v>0</v>
      </c>
      <c r="L21" s="13" t="n">
        <f aca="false">EXP(MMULT('RN Scenarios'!$C20:$L20, 'Fund Mapping'!J$2:J$11)/12)*L20</f>
        <v>0</v>
      </c>
      <c r="M21" s="13" t="n">
        <f aca="false">EXP(MMULT('RN Scenarios'!$C20:$L20, 'Fund Mapping'!K$2:K$11)/12)*M20</f>
        <v>0</v>
      </c>
      <c r="N21" s="13" t="n">
        <f aca="false">MAX(0.75*SUM(D21:M21), N20*EXP(Assumption!$B$3/12))</f>
        <v>51705.8812003972</v>
      </c>
      <c r="O21" s="13" t="n">
        <f aca="false">MAX(0, N21-SUM(D21:M21))</f>
        <v>51.6299032470852</v>
      </c>
      <c r="P21" s="13" t="n">
        <f aca="false">MAX(0, O21-O20)</f>
        <v>0</v>
      </c>
      <c r="Q21" s="13" t="n">
        <f aca="false">EXP(-Assumption!$B$3/12)*(P21+Q22)</f>
        <v>3210.21613091047</v>
      </c>
    </row>
    <row r="22" customFormat="false" ht="15" hidden="false" customHeight="false" outlineLevel="0" collapsed="false">
      <c r="A22" s="0" t="n">
        <v>1</v>
      </c>
      <c r="B22" s="0" t="n">
        <f aca="false">B21+1</f>
        <v>20</v>
      </c>
      <c r="C22" s="1" t="n">
        <f aca="false">EOMONTH(C21,1)</f>
        <v>44439</v>
      </c>
      <c r="D22" s="13" t="n">
        <f aca="false">EXP(MMULT('RN Scenarios'!$C21:$L21, 'Fund Mapping'!B$2:B$11)/12)*D21</f>
        <v>0</v>
      </c>
      <c r="E22" s="13" t="n">
        <f aca="false">EXP(MMULT('RN Scenarios'!$C21:$L21, 'Fund Mapping'!C$2:C$11)/12)*E21</f>
        <v>0</v>
      </c>
      <c r="F22" s="13" t="n">
        <f aca="false">EXP(MMULT('RN Scenarios'!$C21:$L21, 'Fund Mapping'!D$2:D$11)/12)*F21</f>
        <v>0</v>
      </c>
      <c r="G22" s="13" t="n">
        <f aca="false">EXP(MMULT('RN Scenarios'!$C21:$L21, 'Fund Mapping'!E$2:E$11)/12)*G21</f>
        <v>46646.1133735293</v>
      </c>
      <c r="H22" s="13" t="n">
        <f aca="false">EXP(MMULT('RN Scenarios'!$C21:$L21, 'Fund Mapping'!F$2:F$11)/12)*H21</f>
        <v>0</v>
      </c>
      <c r="I22" s="13" t="n">
        <f aca="false">EXP(MMULT('RN Scenarios'!$C21:$L21, 'Fund Mapping'!G$2:G$11)/12)*I21</f>
        <v>5202.5545442868</v>
      </c>
      <c r="J22" s="13" t="n">
        <f aca="false">EXP(MMULT('RN Scenarios'!$C21:$L21, 'Fund Mapping'!H$2:H$11)/12)*J21</f>
        <v>0</v>
      </c>
      <c r="K22" s="13" t="n">
        <f aca="false">EXP(MMULT('RN Scenarios'!$C21:$L21, 'Fund Mapping'!I$2:I$11)/12)*K21</f>
        <v>0</v>
      </c>
      <c r="L22" s="13" t="n">
        <f aca="false">EXP(MMULT('RN Scenarios'!$C21:$L21, 'Fund Mapping'!J$2:J$11)/12)*L21</f>
        <v>0</v>
      </c>
      <c r="M22" s="13" t="n">
        <f aca="false">EXP(MMULT('RN Scenarios'!$C21:$L21, 'Fund Mapping'!K$2:K$11)/12)*M21</f>
        <v>0</v>
      </c>
      <c r="N22" s="13" t="n">
        <f aca="false">MAX(0.75*SUM(D22:M22), N21*EXP(Assumption!$B$3/12))</f>
        <v>51835.3076190118</v>
      </c>
      <c r="O22" s="13" t="n">
        <f aca="false">MAX(0, N22-SUM(D22:M22))</f>
        <v>0</v>
      </c>
      <c r="P22" s="13" t="n">
        <f aca="false">MAX(0, O22-O21)</f>
        <v>0</v>
      </c>
      <c r="Q22" s="13" t="n">
        <f aca="false">EXP(-Assumption!$B$3/12)*(P22+Q23)</f>
        <v>3218.25171152832</v>
      </c>
    </row>
    <row r="23" customFormat="false" ht="15" hidden="false" customHeight="false" outlineLevel="0" collapsed="false">
      <c r="A23" s="0" t="n">
        <v>1</v>
      </c>
      <c r="B23" s="0" t="n">
        <f aca="false">B22+1</f>
        <v>21</v>
      </c>
      <c r="C23" s="1" t="n">
        <f aca="false">EOMONTH(C22,1)</f>
        <v>44469</v>
      </c>
      <c r="D23" s="13" t="n">
        <f aca="false">EXP(MMULT('RN Scenarios'!$C22:$L22, 'Fund Mapping'!B$2:B$11)/12)*D22</f>
        <v>0</v>
      </c>
      <c r="E23" s="13" t="n">
        <f aca="false">EXP(MMULT('RN Scenarios'!$C22:$L22, 'Fund Mapping'!C$2:C$11)/12)*E22</f>
        <v>0</v>
      </c>
      <c r="F23" s="13" t="n">
        <f aca="false">EXP(MMULT('RN Scenarios'!$C22:$L22, 'Fund Mapping'!D$2:D$11)/12)*F22</f>
        <v>0</v>
      </c>
      <c r="G23" s="13" t="n">
        <f aca="false">EXP(MMULT('RN Scenarios'!$C22:$L22, 'Fund Mapping'!E$2:E$11)/12)*G22</f>
        <v>46704.3345310126</v>
      </c>
      <c r="H23" s="13" t="n">
        <f aca="false">EXP(MMULT('RN Scenarios'!$C22:$L22, 'Fund Mapping'!F$2:F$11)/12)*H22</f>
        <v>0</v>
      </c>
      <c r="I23" s="13" t="n">
        <f aca="false">EXP(MMULT('RN Scenarios'!$C22:$L22, 'Fund Mapping'!G$2:G$11)/12)*I22</f>
        <v>5208.64028274626</v>
      </c>
      <c r="J23" s="13" t="n">
        <f aca="false">EXP(MMULT('RN Scenarios'!$C22:$L22, 'Fund Mapping'!H$2:H$11)/12)*J22</f>
        <v>0</v>
      </c>
      <c r="K23" s="13" t="n">
        <f aca="false">EXP(MMULT('RN Scenarios'!$C22:$L22, 'Fund Mapping'!I$2:I$11)/12)*K22</f>
        <v>0</v>
      </c>
      <c r="L23" s="13" t="n">
        <f aca="false">EXP(MMULT('RN Scenarios'!$C22:$L22, 'Fund Mapping'!J$2:J$11)/12)*L22</f>
        <v>0</v>
      </c>
      <c r="M23" s="13" t="n">
        <f aca="false">EXP(MMULT('RN Scenarios'!$C22:$L22, 'Fund Mapping'!K$2:K$11)/12)*M22</f>
        <v>0</v>
      </c>
      <c r="N23" s="13" t="n">
        <f aca="false">MAX(0.75*SUM(D23:M23), N22*EXP(Assumption!$B$3/12))</f>
        <v>51965.0580084679</v>
      </c>
      <c r="O23" s="13" t="n">
        <f aca="false">MAX(0, N23-SUM(D23:M23))</f>
        <v>52.0831947090701</v>
      </c>
      <c r="P23" s="13" t="n">
        <f aca="false">MAX(0, O23-O22)</f>
        <v>52.0831947090701</v>
      </c>
      <c r="Q23" s="13" t="n">
        <f aca="false">EXP(-Assumption!$B$3/12)*(P23+Q24)</f>
        <v>3226.30740622985</v>
      </c>
    </row>
    <row r="24" customFormat="false" ht="15" hidden="false" customHeight="false" outlineLevel="0" collapsed="false">
      <c r="A24" s="0" t="n">
        <v>1</v>
      </c>
      <c r="B24" s="0" t="n">
        <f aca="false">B23+1</f>
        <v>22</v>
      </c>
      <c r="C24" s="1" t="n">
        <f aca="false">EOMONTH(C23,1)</f>
        <v>44500</v>
      </c>
      <c r="D24" s="13" t="n">
        <f aca="false">EXP(MMULT('RN Scenarios'!$C23:$L23, 'Fund Mapping'!B$2:B$11)/12)*D23</f>
        <v>0</v>
      </c>
      <c r="E24" s="13" t="n">
        <f aca="false">EXP(MMULT('RN Scenarios'!$C23:$L23, 'Fund Mapping'!C$2:C$11)/12)*E23</f>
        <v>0</v>
      </c>
      <c r="F24" s="13" t="n">
        <f aca="false">EXP(MMULT('RN Scenarios'!$C23:$L23, 'Fund Mapping'!D$2:D$11)/12)*F23</f>
        <v>0</v>
      </c>
      <c r="G24" s="13" t="n">
        <f aca="false">EXP(MMULT('RN Scenarios'!$C23:$L23, 'Fund Mapping'!E$2:E$11)/12)*G23</f>
        <v>47213.4755933549</v>
      </c>
      <c r="H24" s="13" t="n">
        <f aca="false">EXP(MMULT('RN Scenarios'!$C23:$L23, 'Fund Mapping'!F$2:F$11)/12)*H23</f>
        <v>0</v>
      </c>
      <c r="I24" s="13" t="n">
        <f aca="false">EXP(MMULT('RN Scenarios'!$C23:$L23, 'Fund Mapping'!G$2:G$11)/12)*I23</f>
        <v>5247.24285684797</v>
      </c>
      <c r="J24" s="13" t="n">
        <f aca="false">EXP(MMULT('RN Scenarios'!$C23:$L23, 'Fund Mapping'!H$2:H$11)/12)*J23</f>
        <v>0</v>
      </c>
      <c r="K24" s="13" t="n">
        <f aca="false">EXP(MMULT('RN Scenarios'!$C23:$L23, 'Fund Mapping'!I$2:I$11)/12)*K23</f>
        <v>0</v>
      </c>
      <c r="L24" s="13" t="n">
        <f aca="false">EXP(MMULT('RN Scenarios'!$C23:$L23, 'Fund Mapping'!J$2:J$11)/12)*L23</f>
        <v>0</v>
      </c>
      <c r="M24" s="13" t="n">
        <f aca="false">EXP(MMULT('RN Scenarios'!$C23:$L23, 'Fund Mapping'!K$2:K$11)/12)*M23</f>
        <v>0</v>
      </c>
      <c r="N24" s="13" t="n">
        <f aca="false">MAX(0.75*SUM(D24:M24), N23*EXP(Assumption!$B$3/12))</f>
        <v>52095.1331797056</v>
      </c>
      <c r="O24" s="13" t="n">
        <f aca="false">MAX(0, N24-SUM(D24:M24))</f>
        <v>0</v>
      </c>
      <c r="P24" s="13" t="n">
        <f aca="false">MAX(0, O24-O23)</f>
        <v>0</v>
      </c>
      <c r="Q24" s="13" t="n">
        <f aca="false">EXP(-Assumption!$B$3/12)*(P24+Q25)</f>
        <v>3182.30007065409</v>
      </c>
    </row>
    <row r="25" customFormat="false" ht="15" hidden="false" customHeight="false" outlineLevel="0" collapsed="false">
      <c r="A25" s="0" t="n">
        <v>1</v>
      </c>
      <c r="B25" s="0" t="n">
        <f aca="false">B24+1</f>
        <v>23</v>
      </c>
      <c r="C25" s="1" t="n">
        <f aca="false">EOMONTH(C24,1)</f>
        <v>44530</v>
      </c>
      <c r="D25" s="13" t="n">
        <f aca="false">EXP(MMULT('RN Scenarios'!$C24:$L24, 'Fund Mapping'!B$2:B$11)/12)*D24</f>
        <v>0</v>
      </c>
      <c r="E25" s="13" t="n">
        <f aca="false">EXP(MMULT('RN Scenarios'!$C24:$L24, 'Fund Mapping'!C$2:C$11)/12)*E24</f>
        <v>0</v>
      </c>
      <c r="F25" s="13" t="n">
        <f aca="false">EXP(MMULT('RN Scenarios'!$C24:$L24, 'Fund Mapping'!D$2:D$11)/12)*F24</f>
        <v>0</v>
      </c>
      <c r="G25" s="13" t="n">
        <f aca="false">EXP(MMULT('RN Scenarios'!$C24:$L24, 'Fund Mapping'!E$2:E$11)/12)*G24</f>
        <v>47291.0143137267</v>
      </c>
      <c r="H25" s="13" t="n">
        <f aca="false">EXP(MMULT('RN Scenarios'!$C24:$L24, 'Fund Mapping'!F$2:F$11)/12)*H24</f>
        <v>0</v>
      </c>
      <c r="I25" s="13" t="n">
        <f aca="false">EXP(MMULT('RN Scenarios'!$C24:$L24, 'Fund Mapping'!G$2:G$11)/12)*I24</f>
        <v>5258.33465865556</v>
      </c>
      <c r="J25" s="13" t="n">
        <f aca="false">EXP(MMULT('RN Scenarios'!$C24:$L24, 'Fund Mapping'!H$2:H$11)/12)*J24</f>
        <v>0</v>
      </c>
      <c r="K25" s="13" t="n">
        <f aca="false">EXP(MMULT('RN Scenarios'!$C24:$L24, 'Fund Mapping'!I$2:I$11)/12)*K24</f>
        <v>0</v>
      </c>
      <c r="L25" s="13" t="n">
        <f aca="false">EXP(MMULT('RN Scenarios'!$C24:$L24, 'Fund Mapping'!J$2:J$11)/12)*L24</f>
        <v>0</v>
      </c>
      <c r="M25" s="13" t="n">
        <f aca="false">EXP(MMULT('RN Scenarios'!$C24:$L24, 'Fund Mapping'!K$2:K$11)/12)*M24</f>
        <v>0</v>
      </c>
      <c r="N25" s="13" t="n">
        <f aca="false">MAX(0.75*SUM(D25:M25), N24*EXP(Assumption!$B$3/12))</f>
        <v>52225.5339456953</v>
      </c>
      <c r="O25" s="13" t="n">
        <f aca="false">MAX(0, N25-SUM(D25:M25))</f>
        <v>0</v>
      </c>
      <c r="P25" s="13" t="n">
        <f aca="false">MAX(0, O25-O24)</f>
        <v>0</v>
      </c>
      <c r="Q25" s="13" t="n">
        <f aca="false">EXP(-Assumption!$B$3/12)*(P25+Q26)</f>
        <v>3190.26577381087</v>
      </c>
    </row>
    <row r="26" customFormat="false" ht="15" hidden="false" customHeight="false" outlineLevel="0" collapsed="false">
      <c r="A26" s="0" t="n">
        <v>1</v>
      </c>
      <c r="B26" s="0" t="n">
        <f aca="false">B25+1</f>
        <v>24</v>
      </c>
      <c r="C26" s="1" t="n">
        <f aca="false">EOMONTH(C25,1)</f>
        <v>44561</v>
      </c>
      <c r="D26" s="13" t="n">
        <f aca="false">EXP(MMULT('RN Scenarios'!$C25:$L25, 'Fund Mapping'!B$2:B$11)/12)*D25</f>
        <v>0</v>
      </c>
      <c r="E26" s="13" t="n">
        <f aca="false">EXP(MMULT('RN Scenarios'!$C25:$L25, 'Fund Mapping'!C$2:C$11)/12)*E25</f>
        <v>0</v>
      </c>
      <c r="F26" s="13" t="n">
        <f aca="false">EXP(MMULT('RN Scenarios'!$C25:$L25, 'Fund Mapping'!D$2:D$11)/12)*F25</f>
        <v>0</v>
      </c>
      <c r="G26" s="13" t="n">
        <f aca="false">EXP(MMULT('RN Scenarios'!$C25:$L25, 'Fund Mapping'!E$2:E$11)/12)*G25</f>
        <v>47337.4089657031</v>
      </c>
      <c r="H26" s="13" t="n">
        <f aca="false">EXP(MMULT('RN Scenarios'!$C25:$L25, 'Fund Mapping'!F$2:F$11)/12)*H25</f>
        <v>0</v>
      </c>
      <c r="I26" s="13" t="n">
        <f aca="false">EXP(MMULT('RN Scenarios'!$C25:$L25, 'Fund Mapping'!G$2:G$11)/12)*I25</f>
        <v>5277.24609542471</v>
      </c>
      <c r="J26" s="13" t="n">
        <f aca="false">EXP(MMULT('RN Scenarios'!$C25:$L25, 'Fund Mapping'!H$2:H$11)/12)*J25</f>
        <v>0</v>
      </c>
      <c r="K26" s="13" t="n">
        <f aca="false">EXP(MMULT('RN Scenarios'!$C25:$L25, 'Fund Mapping'!I$2:I$11)/12)*K25</f>
        <v>0</v>
      </c>
      <c r="L26" s="13" t="n">
        <f aca="false">EXP(MMULT('RN Scenarios'!$C25:$L25, 'Fund Mapping'!J$2:J$11)/12)*L25</f>
        <v>0</v>
      </c>
      <c r="M26" s="13" t="n">
        <f aca="false">EXP(MMULT('RN Scenarios'!$C25:$L25, 'Fund Mapping'!K$2:K$11)/12)*M25</f>
        <v>0</v>
      </c>
      <c r="N26" s="13" t="n">
        <f aca="false">MAX(0.75*SUM(D26:M26), N25*EXP(Assumption!$B$3/12))</f>
        <v>52356.2611214422</v>
      </c>
      <c r="O26" s="13" t="n">
        <f aca="false">MAX(0, N26-SUM(D26:M26))</f>
        <v>0</v>
      </c>
      <c r="P26" s="13" t="n">
        <f aca="false">MAX(0, O26-O25)</f>
        <v>0</v>
      </c>
      <c r="Q26" s="13" t="n">
        <f aca="false">EXP(-Assumption!$B$3/12)*(P26+Q27)</f>
        <v>3198.25141613912</v>
      </c>
    </row>
    <row r="27" customFormat="false" ht="15" hidden="false" customHeight="false" outlineLevel="0" collapsed="false">
      <c r="A27" s="0" t="n">
        <v>1</v>
      </c>
      <c r="B27" s="0" t="n">
        <f aca="false">B26+1</f>
        <v>25</v>
      </c>
      <c r="C27" s="1" t="n">
        <f aca="false">EOMONTH(C26,1)</f>
        <v>44592</v>
      </c>
      <c r="D27" s="13" t="n">
        <f aca="false">EXP(MMULT('RN Scenarios'!$C26:$L26, 'Fund Mapping'!B$2:B$11)/12)*D26</f>
        <v>0</v>
      </c>
      <c r="E27" s="13" t="n">
        <f aca="false">EXP(MMULT('RN Scenarios'!$C26:$L26, 'Fund Mapping'!C$2:C$11)/12)*E26</f>
        <v>0</v>
      </c>
      <c r="F27" s="13" t="n">
        <f aca="false">EXP(MMULT('RN Scenarios'!$C26:$L26, 'Fund Mapping'!D$2:D$11)/12)*F26</f>
        <v>0</v>
      </c>
      <c r="G27" s="13" t="n">
        <f aca="false">EXP(MMULT('RN Scenarios'!$C26:$L26, 'Fund Mapping'!E$2:E$11)/12)*G26</f>
        <v>47411.7845809574</v>
      </c>
      <c r="H27" s="13" t="n">
        <f aca="false">EXP(MMULT('RN Scenarios'!$C26:$L26, 'Fund Mapping'!F$2:F$11)/12)*H26</f>
        <v>0</v>
      </c>
      <c r="I27" s="13" t="n">
        <f aca="false">EXP(MMULT('RN Scenarios'!$C26:$L26, 'Fund Mapping'!G$2:G$11)/12)*I26</f>
        <v>5287.13957943465</v>
      </c>
      <c r="J27" s="13" t="n">
        <f aca="false">EXP(MMULT('RN Scenarios'!$C26:$L26, 'Fund Mapping'!H$2:H$11)/12)*J26</f>
        <v>0</v>
      </c>
      <c r="K27" s="13" t="n">
        <f aca="false">EXP(MMULT('RN Scenarios'!$C26:$L26, 'Fund Mapping'!I$2:I$11)/12)*K26</f>
        <v>0</v>
      </c>
      <c r="L27" s="13" t="n">
        <f aca="false">EXP(MMULT('RN Scenarios'!$C26:$L26, 'Fund Mapping'!J$2:J$11)/12)*L26</f>
        <v>0</v>
      </c>
      <c r="M27" s="13" t="n">
        <f aca="false">EXP(MMULT('RN Scenarios'!$C26:$L26, 'Fund Mapping'!K$2:K$11)/12)*M26</f>
        <v>0</v>
      </c>
      <c r="N27" s="13" t="n">
        <f aca="false">MAX(0.75*SUM(D27:M27), N26*EXP(Assumption!$B$3/12))</f>
        <v>52487.3155239915</v>
      </c>
      <c r="O27" s="13" t="n">
        <f aca="false">MAX(0, N27-SUM(D27:M27))</f>
        <v>0</v>
      </c>
      <c r="P27" s="13" t="n">
        <f aca="false">MAX(0, O27-O26)</f>
        <v>0</v>
      </c>
      <c r="Q27" s="13" t="n">
        <f aca="false">EXP(-Assumption!$B$3/12)*(P27+Q28)</f>
        <v>3206.25704754913</v>
      </c>
    </row>
    <row r="28" customFormat="false" ht="15" hidden="false" customHeight="false" outlineLevel="0" collapsed="false">
      <c r="A28" s="0" t="n">
        <v>1</v>
      </c>
      <c r="B28" s="0" t="n">
        <f aca="false">B27+1</f>
        <v>26</v>
      </c>
      <c r="C28" s="1" t="n">
        <f aca="false">EOMONTH(C27,1)</f>
        <v>44620</v>
      </c>
      <c r="D28" s="13" t="n">
        <f aca="false">EXP(MMULT('RN Scenarios'!$C27:$L27, 'Fund Mapping'!B$2:B$11)/12)*D27</f>
        <v>0</v>
      </c>
      <c r="E28" s="13" t="n">
        <f aca="false">EXP(MMULT('RN Scenarios'!$C27:$L27, 'Fund Mapping'!C$2:C$11)/12)*E27</f>
        <v>0</v>
      </c>
      <c r="F28" s="13" t="n">
        <f aca="false">EXP(MMULT('RN Scenarios'!$C27:$L27, 'Fund Mapping'!D$2:D$11)/12)*F27</f>
        <v>0</v>
      </c>
      <c r="G28" s="13" t="n">
        <f aca="false">EXP(MMULT('RN Scenarios'!$C27:$L27, 'Fund Mapping'!E$2:E$11)/12)*G27</f>
        <v>47704.3363852785</v>
      </c>
      <c r="H28" s="13" t="n">
        <f aca="false">EXP(MMULT('RN Scenarios'!$C27:$L27, 'Fund Mapping'!F$2:F$11)/12)*H27</f>
        <v>0</v>
      </c>
      <c r="I28" s="13" t="n">
        <f aca="false">EXP(MMULT('RN Scenarios'!$C27:$L27, 'Fund Mapping'!G$2:G$11)/12)*I27</f>
        <v>5310.61329308047</v>
      </c>
      <c r="J28" s="13" t="n">
        <f aca="false">EXP(MMULT('RN Scenarios'!$C27:$L27, 'Fund Mapping'!H$2:H$11)/12)*J27</f>
        <v>0</v>
      </c>
      <c r="K28" s="13" t="n">
        <f aca="false">EXP(MMULT('RN Scenarios'!$C27:$L27, 'Fund Mapping'!I$2:I$11)/12)*K27</f>
        <v>0</v>
      </c>
      <c r="L28" s="13" t="n">
        <f aca="false">EXP(MMULT('RN Scenarios'!$C27:$L27, 'Fund Mapping'!J$2:J$11)/12)*L27</f>
        <v>0</v>
      </c>
      <c r="M28" s="13" t="n">
        <f aca="false">EXP(MMULT('RN Scenarios'!$C27:$L27, 'Fund Mapping'!K$2:K$11)/12)*M27</f>
        <v>0</v>
      </c>
      <c r="N28" s="13" t="n">
        <f aca="false">MAX(0.75*SUM(D28:M28), N27*EXP(Assumption!$B$3/12))</f>
        <v>52618.6979724337</v>
      </c>
      <c r="O28" s="13" t="n">
        <f aca="false">MAX(0, N28-SUM(D28:M28))</f>
        <v>0</v>
      </c>
      <c r="P28" s="13" t="n">
        <f aca="false">MAX(0, O28-O27)</f>
        <v>0</v>
      </c>
      <c r="Q28" s="13" t="n">
        <f aca="false">EXP(-Assumption!$B$3/12)*(P28+Q29)</f>
        <v>3214.28271807613</v>
      </c>
    </row>
    <row r="29" customFormat="false" ht="15" hidden="false" customHeight="false" outlineLevel="0" collapsed="false">
      <c r="A29" s="0" t="n">
        <v>1</v>
      </c>
      <c r="B29" s="0" t="n">
        <f aca="false">B28+1</f>
        <v>27</v>
      </c>
      <c r="C29" s="1" t="n">
        <f aca="false">EOMONTH(C28,1)</f>
        <v>44651</v>
      </c>
      <c r="D29" s="13" t="n">
        <f aca="false">EXP(MMULT('RN Scenarios'!$C28:$L28, 'Fund Mapping'!B$2:B$11)/12)*D28</f>
        <v>0</v>
      </c>
      <c r="E29" s="13" t="n">
        <f aca="false">EXP(MMULT('RN Scenarios'!$C28:$L28, 'Fund Mapping'!C$2:C$11)/12)*E28</f>
        <v>0</v>
      </c>
      <c r="F29" s="13" t="n">
        <f aca="false">EXP(MMULT('RN Scenarios'!$C28:$L28, 'Fund Mapping'!D$2:D$11)/12)*F28</f>
        <v>0</v>
      </c>
      <c r="G29" s="13" t="n">
        <f aca="false">EXP(MMULT('RN Scenarios'!$C28:$L28, 'Fund Mapping'!E$2:E$11)/12)*G28</f>
        <v>47729.9158733859</v>
      </c>
      <c r="H29" s="13" t="n">
        <f aca="false">EXP(MMULT('RN Scenarios'!$C28:$L28, 'Fund Mapping'!F$2:F$11)/12)*H28</f>
        <v>0</v>
      </c>
      <c r="I29" s="13" t="n">
        <f aca="false">EXP(MMULT('RN Scenarios'!$C28:$L28, 'Fund Mapping'!G$2:G$11)/12)*I28</f>
        <v>5315.48297098294</v>
      </c>
      <c r="J29" s="13" t="n">
        <f aca="false">EXP(MMULT('RN Scenarios'!$C28:$L28, 'Fund Mapping'!H$2:H$11)/12)*J28</f>
        <v>0</v>
      </c>
      <c r="K29" s="13" t="n">
        <f aca="false">EXP(MMULT('RN Scenarios'!$C28:$L28, 'Fund Mapping'!I$2:I$11)/12)*K28</f>
        <v>0</v>
      </c>
      <c r="L29" s="13" t="n">
        <f aca="false">EXP(MMULT('RN Scenarios'!$C28:$L28, 'Fund Mapping'!J$2:J$11)/12)*L28</f>
        <v>0</v>
      </c>
      <c r="M29" s="13" t="n">
        <f aca="false">EXP(MMULT('RN Scenarios'!$C28:$L28, 'Fund Mapping'!K$2:K$11)/12)*M28</f>
        <v>0</v>
      </c>
      <c r="N29" s="13" t="n">
        <f aca="false">MAX(0.75*SUM(D29:M29), N28*EXP(Assumption!$B$3/12))</f>
        <v>52750.4092879095</v>
      </c>
      <c r="O29" s="13" t="n">
        <f aca="false">MAX(0, N29-SUM(D29:M29))</f>
        <v>0</v>
      </c>
      <c r="P29" s="13" t="n">
        <f aca="false">MAX(0, O29-O28)</f>
        <v>0</v>
      </c>
      <c r="Q29" s="13" t="n">
        <f aca="false">EXP(-Assumption!$B$3/12)*(P29+Q30)</f>
        <v>3222.32847788057</v>
      </c>
    </row>
    <row r="30" customFormat="false" ht="15" hidden="false" customHeight="false" outlineLevel="0" collapsed="false">
      <c r="A30" s="0" t="n">
        <v>1</v>
      </c>
      <c r="B30" s="0" t="n">
        <f aca="false">B29+1</f>
        <v>28</v>
      </c>
      <c r="C30" s="1" t="n">
        <f aca="false">EOMONTH(C29,1)</f>
        <v>44681</v>
      </c>
      <c r="D30" s="13" t="n">
        <f aca="false">EXP(MMULT('RN Scenarios'!$C29:$L29, 'Fund Mapping'!B$2:B$11)/12)*D29</f>
        <v>0</v>
      </c>
      <c r="E30" s="13" t="n">
        <f aca="false">EXP(MMULT('RN Scenarios'!$C29:$L29, 'Fund Mapping'!C$2:C$11)/12)*E29</f>
        <v>0</v>
      </c>
      <c r="F30" s="13" t="n">
        <f aca="false">EXP(MMULT('RN Scenarios'!$C29:$L29, 'Fund Mapping'!D$2:D$11)/12)*F29</f>
        <v>0</v>
      </c>
      <c r="G30" s="13" t="n">
        <f aca="false">EXP(MMULT('RN Scenarios'!$C29:$L29, 'Fund Mapping'!E$2:E$11)/12)*G29</f>
        <v>47908.8031829779</v>
      </c>
      <c r="H30" s="13" t="n">
        <f aca="false">EXP(MMULT('RN Scenarios'!$C29:$L29, 'Fund Mapping'!F$2:F$11)/12)*H29</f>
        <v>0</v>
      </c>
      <c r="I30" s="13" t="n">
        <f aca="false">EXP(MMULT('RN Scenarios'!$C29:$L29, 'Fund Mapping'!G$2:G$11)/12)*I29</f>
        <v>5324.48080578437</v>
      </c>
      <c r="J30" s="13" t="n">
        <f aca="false">EXP(MMULT('RN Scenarios'!$C29:$L29, 'Fund Mapping'!H$2:H$11)/12)*J29</f>
        <v>0</v>
      </c>
      <c r="K30" s="13" t="n">
        <f aca="false">EXP(MMULT('RN Scenarios'!$C29:$L29, 'Fund Mapping'!I$2:I$11)/12)*K29</f>
        <v>0</v>
      </c>
      <c r="L30" s="13" t="n">
        <f aca="false">EXP(MMULT('RN Scenarios'!$C29:$L29, 'Fund Mapping'!J$2:J$11)/12)*L29</f>
        <v>0</v>
      </c>
      <c r="M30" s="13" t="n">
        <f aca="false">EXP(MMULT('RN Scenarios'!$C29:$L29, 'Fund Mapping'!K$2:K$11)/12)*M29</f>
        <v>0</v>
      </c>
      <c r="N30" s="13" t="n">
        <f aca="false">MAX(0.75*SUM(D30:M30), N29*EXP(Assumption!$B$3/12))</f>
        <v>52882.450293615</v>
      </c>
      <c r="O30" s="13" t="n">
        <f aca="false">MAX(0, N30-SUM(D30:M30))</f>
        <v>0</v>
      </c>
      <c r="P30" s="13" t="n">
        <f aca="false">MAX(0, O30-O29)</f>
        <v>0</v>
      </c>
      <c r="Q30" s="13" t="n">
        <f aca="false">EXP(-Assumption!$B$3/12)*(P30+Q31)</f>
        <v>3230.3943772485</v>
      </c>
    </row>
    <row r="31" customFormat="false" ht="15" hidden="false" customHeight="false" outlineLevel="0" collapsed="false">
      <c r="A31" s="0" t="n">
        <v>1</v>
      </c>
      <c r="B31" s="0" t="n">
        <f aca="false">B30+1</f>
        <v>29</v>
      </c>
      <c r="C31" s="1" t="n">
        <f aca="false">EOMONTH(C30,1)</f>
        <v>44712</v>
      </c>
      <c r="D31" s="13" t="n">
        <f aca="false">EXP(MMULT('RN Scenarios'!$C30:$L30, 'Fund Mapping'!B$2:B$11)/12)*D30</f>
        <v>0</v>
      </c>
      <c r="E31" s="13" t="n">
        <f aca="false">EXP(MMULT('RN Scenarios'!$C30:$L30, 'Fund Mapping'!C$2:C$11)/12)*E30</f>
        <v>0</v>
      </c>
      <c r="F31" s="13" t="n">
        <f aca="false">EXP(MMULT('RN Scenarios'!$C30:$L30, 'Fund Mapping'!D$2:D$11)/12)*F30</f>
        <v>0</v>
      </c>
      <c r="G31" s="13" t="n">
        <f aca="false">EXP(MMULT('RN Scenarios'!$C30:$L30, 'Fund Mapping'!E$2:E$11)/12)*G30</f>
        <v>47946.9036558077</v>
      </c>
      <c r="H31" s="13" t="n">
        <f aca="false">EXP(MMULT('RN Scenarios'!$C30:$L30, 'Fund Mapping'!F$2:F$11)/12)*H30</f>
        <v>0</v>
      </c>
      <c r="I31" s="13" t="n">
        <f aca="false">EXP(MMULT('RN Scenarios'!$C30:$L30, 'Fund Mapping'!G$2:G$11)/12)*I30</f>
        <v>5327.26677175731</v>
      </c>
      <c r="J31" s="13" t="n">
        <f aca="false">EXP(MMULT('RN Scenarios'!$C30:$L30, 'Fund Mapping'!H$2:H$11)/12)*J30</f>
        <v>0</v>
      </c>
      <c r="K31" s="13" t="n">
        <f aca="false">EXP(MMULT('RN Scenarios'!$C30:$L30, 'Fund Mapping'!I$2:I$11)/12)*K30</f>
        <v>0</v>
      </c>
      <c r="L31" s="13" t="n">
        <f aca="false">EXP(MMULT('RN Scenarios'!$C30:$L30, 'Fund Mapping'!J$2:J$11)/12)*L30</f>
        <v>0</v>
      </c>
      <c r="M31" s="13" t="n">
        <f aca="false">EXP(MMULT('RN Scenarios'!$C30:$L30, 'Fund Mapping'!K$2:K$11)/12)*M30</f>
        <v>0</v>
      </c>
      <c r="N31" s="13" t="n">
        <f aca="false">MAX(0.75*SUM(D31:M31), N30*EXP(Assumption!$B$3/12))</f>
        <v>53014.8218148071</v>
      </c>
      <c r="O31" s="13" t="n">
        <f aca="false">MAX(0, N31-SUM(D31:M31))</f>
        <v>0</v>
      </c>
      <c r="P31" s="13" t="n">
        <f aca="false">MAX(0, O31-O30)</f>
        <v>0</v>
      </c>
      <c r="Q31" s="13" t="n">
        <f aca="false">EXP(-Assumption!$B$3/12)*(P31+Q32)</f>
        <v>3238.48046659179</v>
      </c>
    </row>
    <row r="32" customFormat="false" ht="15" hidden="false" customHeight="false" outlineLevel="0" collapsed="false">
      <c r="A32" s="0" t="n">
        <v>1</v>
      </c>
      <c r="B32" s="0" t="n">
        <f aca="false">B31+1</f>
        <v>30</v>
      </c>
      <c r="C32" s="1" t="n">
        <f aca="false">EOMONTH(C31,1)</f>
        <v>44742</v>
      </c>
      <c r="D32" s="13" t="n">
        <f aca="false">EXP(MMULT('RN Scenarios'!$C31:$L31, 'Fund Mapping'!B$2:B$11)/12)*D31</f>
        <v>0</v>
      </c>
      <c r="E32" s="13" t="n">
        <f aca="false">EXP(MMULT('RN Scenarios'!$C31:$L31, 'Fund Mapping'!C$2:C$11)/12)*E31</f>
        <v>0</v>
      </c>
      <c r="F32" s="13" t="n">
        <f aca="false">EXP(MMULT('RN Scenarios'!$C31:$L31, 'Fund Mapping'!D$2:D$11)/12)*F31</f>
        <v>0</v>
      </c>
      <c r="G32" s="13" t="n">
        <f aca="false">EXP(MMULT('RN Scenarios'!$C31:$L31, 'Fund Mapping'!E$2:E$11)/12)*G31</f>
        <v>48301.5504405827</v>
      </c>
      <c r="H32" s="13" t="n">
        <f aca="false">EXP(MMULT('RN Scenarios'!$C31:$L31, 'Fund Mapping'!F$2:F$11)/12)*H31</f>
        <v>0</v>
      </c>
      <c r="I32" s="13" t="n">
        <f aca="false">EXP(MMULT('RN Scenarios'!$C31:$L31, 'Fund Mapping'!G$2:G$11)/12)*I31</f>
        <v>5355.91385934014</v>
      </c>
      <c r="J32" s="13" t="n">
        <f aca="false">EXP(MMULT('RN Scenarios'!$C31:$L31, 'Fund Mapping'!H$2:H$11)/12)*J31</f>
        <v>0</v>
      </c>
      <c r="K32" s="13" t="n">
        <f aca="false">EXP(MMULT('RN Scenarios'!$C31:$L31, 'Fund Mapping'!I$2:I$11)/12)*K31</f>
        <v>0</v>
      </c>
      <c r="L32" s="13" t="n">
        <f aca="false">EXP(MMULT('RN Scenarios'!$C31:$L31, 'Fund Mapping'!J$2:J$11)/12)*L31</f>
        <v>0</v>
      </c>
      <c r="M32" s="13" t="n">
        <f aca="false">EXP(MMULT('RN Scenarios'!$C31:$L31, 'Fund Mapping'!K$2:K$11)/12)*M31</f>
        <v>0</v>
      </c>
      <c r="N32" s="13" t="n">
        <f aca="false">MAX(0.75*SUM(D32:M32), N31*EXP(Assumption!$B$3/12))</f>
        <v>53147.524678808</v>
      </c>
      <c r="O32" s="13" t="n">
        <f aca="false">MAX(0, N32-SUM(D32:M32))</f>
        <v>0</v>
      </c>
      <c r="P32" s="13" t="n">
        <f aca="false">MAX(0, O32-O31)</f>
        <v>0</v>
      </c>
      <c r="Q32" s="13" t="n">
        <f aca="false">EXP(-Assumption!$B$3/12)*(P32+Q33)</f>
        <v>3246.58679644855</v>
      </c>
    </row>
    <row r="33" customFormat="false" ht="15" hidden="false" customHeight="false" outlineLevel="0" collapsed="false">
      <c r="A33" s="0" t="n">
        <v>1</v>
      </c>
      <c r="B33" s="0" t="n">
        <f aca="false">B32+1</f>
        <v>31</v>
      </c>
      <c r="C33" s="1" t="n">
        <f aca="false">EOMONTH(C32,1)</f>
        <v>44773</v>
      </c>
      <c r="D33" s="13" t="n">
        <f aca="false">EXP(MMULT('RN Scenarios'!$C32:$L32, 'Fund Mapping'!B$2:B$11)/12)*D32</f>
        <v>0</v>
      </c>
      <c r="E33" s="13" t="n">
        <f aca="false">EXP(MMULT('RN Scenarios'!$C32:$L32, 'Fund Mapping'!C$2:C$11)/12)*E32</f>
        <v>0</v>
      </c>
      <c r="F33" s="13" t="n">
        <f aca="false">EXP(MMULT('RN Scenarios'!$C32:$L32, 'Fund Mapping'!D$2:D$11)/12)*F32</f>
        <v>0</v>
      </c>
      <c r="G33" s="13" t="n">
        <f aca="false">EXP(MMULT('RN Scenarios'!$C32:$L32, 'Fund Mapping'!E$2:E$11)/12)*G32</f>
        <v>48392.0029302858</v>
      </c>
      <c r="H33" s="13" t="n">
        <f aca="false">EXP(MMULT('RN Scenarios'!$C32:$L32, 'Fund Mapping'!F$2:F$11)/12)*H32</f>
        <v>0</v>
      </c>
      <c r="I33" s="13" t="n">
        <f aca="false">EXP(MMULT('RN Scenarios'!$C32:$L32, 'Fund Mapping'!G$2:G$11)/12)*I32</f>
        <v>5372.20220071647</v>
      </c>
      <c r="J33" s="13" t="n">
        <f aca="false">EXP(MMULT('RN Scenarios'!$C32:$L32, 'Fund Mapping'!H$2:H$11)/12)*J32</f>
        <v>0</v>
      </c>
      <c r="K33" s="13" t="n">
        <f aca="false">EXP(MMULT('RN Scenarios'!$C32:$L32, 'Fund Mapping'!I$2:I$11)/12)*K32</f>
        <v>0</v>
      </c>
      <c r="L33" s="13" t="n">
        <f aca="false">EXP(MMULT('RN Scenarios'!$C32:$L32, 'Fund Mapping'!J$2:J$11)/12)*L32</f>
        <v>0</v>
      </c>
      <c r="M33" s="13" t="n">
        <f aca="false">EXP(MMULT('RN Scenarios'!$C32:$L32, 'Fund Mapping'!K$2:K$11)/12)*M32</f>
        <v>0</v>
      </c>
      <c r="N33" s="13" t="n">
        <f aca="false">MAX(0.75*SUM(D33:M33), N32*EXP(Assumption!$B$3/12))</f>
        <v>53280.5597150112</v>
      </c>
      <c r="O33" s="13" t="n">
        <f aca="false">MAX(0, N33-SUM(D33:M33))</f>
        <v>0</v>
      </c>
      <c r="P33" s="13" t="n">
        <f aca="false">MAX(0, O33-O32)</f>
        <v>0</v>
      </c>
      <c r="Q33" s="13" t="n">
        <f aca="false">EXP(-Assumption!$B$3/12)*(P33+Q34)</f>
        <v>3254.71341748335</v>
      </c>
    </row>
    <row r="34" customFormat="false" ht="15" hidden="false" customHeight="false" outlineLevel="0" collapsed="false">
      <c r="A34" s="0" t="n">
        <v>1</v>
      </c>
      <c r="B34" s="0" t="n">
        <f aca="false">B33+1</f>
        <v>32</v>
      </c>
      <c r="C34" s="1" t="n">
        <f aca="false">EOMONTH(C33,1)</f>
        <v>44804</v>
      </c>
      <c r="D34" s="13" t="n">
        <f aca="false">EXP(MMULT('RN Scenarios'!$C33:$L33, 'Fund Mapping'!B$2:B$11)/12)*D33</f>
        <v>0</v>
      </c>
      <c r="E34" s="13" t="n">
        <f aca="false">EXP(MMULT('RN Scenarios'!$C33:$L33, 'Fund Mapping'!C$2:C$11)/12)*E33</f>
        <v>0</v>
      </c>
      <c r="F34" s="13" t="n">
        <f aca="false">EXP(MMULT('RN Scenarios'!$C33:$L33, 'Fund Mapping'!D$2:D$11)/12)*F33</f>
        <v>0</v>
      </c>
      <c r="G34" s="13" t="n">
        <f aca="false">EXP(MMULT('RN Scenarios'!$C33:$L33, 'Fund Mapping'!E$2:E$11)/12)*G33</f>
        <v>48623.7884783569</v>
      </c>
      <c r="H34" s="13" t="n">
        <f aca="false">EXP(MMULT('RN Scenarios'!$C33:$L33, 'Fund Mapping'!F$2:F$11)/12)*H33</f>
        <v>0</v>
      </c>
      <c r="I34" s="13" t="n">
        <f aca="false">EXP(MMULT('RN Scenarios'!$C33:$L33, 'Fund Mapping'!G$2:G$11)/12)*I33</f>
        <v>5393.59979125443</v>
      </c>
      <c r="J34" s="13" t="n">
        <f aca="false">EXP(MMULT('RN Scenarios'!$C33:$L33, 'Fund Mapping'!H$2:H$11)/12)*J33</f>
        <v>0</v>
      </c>
      <c r="K34" s="13" t="n">
        <f aca="false">EXP(MMULT('RN Scenarios'!$C33:$L33, 'Fund Mapping'!I$2:I$11)/12)*K33</f>
        <v>0</v>
      </c>
      <c r="L34" s="13" t="n">
        <f aca="false">EXP(MMULT('RN Scenarios'!$C33:$L33, 'Fund Mapping'!J$2:J$11)/12)*L33</f>
        <v>0</v>
      </c>
      <c r="M34" s="13" t="n">
        <f aca="false">EXP(MMULT('RN Scenarios'!$C33:$L33, 'Fund Mapping'!K$2:K$11)/12)*M33</f>
        <v>0</v>
      </c>
      <c r="N34" s="13" t="n">
        <f aca="false">MAX(0.75*SUM(D34:M34), N33*EXP(Assumption!$B$3/12))</f>
        <v>53413.9277548861</v>
      </c>
      <c r="O34" s="13" t="n">
        <f aca="false">MAX(0, N34-SUM(D34:M34))</f>
        <v>0</v>
      </c>
      <c r="P34" s="13" t="n">
        <f aca="false">MAX(0, O34-O33)</f>
        <v>0</v>
      </c>
      <c r="Q34" s="13" t="n">
        <f aca="false">EXP(-Assumption!$B$3/12)*(P34+Q35)</f>
        <v>3262.8603804876</v>
      </c>
    </row>
    <row r="35" customFormat="false" ht="15" hidden="false" customHeight="false" outlineLevel="0" collapsed="false">
      <c r="A35" s="0" t="n">
        <v>1</v>
      </c>
      <c r="B35" s="0" t="n">
        <f aca="false">B34+1</f>
        <v>33</v>
      </c>
      <c r="C35" s="1" t="n">
        <f aca="false">EOMONTH(C34,1)</f>
        <v>44834</v>
      </c>
      <c r="D35" s="13" t="n">
        <f aca="false">EXP(MMULT('RN Scenarios'!$C34:$L34, 'Fund Mapping'!B$2:B$11)/12)*D34</f>
        <v>0</v>
      </c>
      <c r="E35" s="13" t="n">
        <f aca="false">EXP(MMULT('RN Scenarios'!$C34:$L34, 'Fund Mapping'!C$2:C$11)/12)*E34</f>
        <v>0</v>
      </c>
      <c r="F35" s="13" t="n">
        <f aca="false">EXP(MMULT('RN Scenarios'!$C34:$L34, 'Fund Mapping'!D$2:D$11)/12)*F34</f>
        <v>0</v>
      </c>
      <c r="G35" s="13" t="n">
        <f aca="false">EXP(MMULT('RN Scenarios'!$C34:$L34, 'Fund Mapping'!E$2:E$11)/12)*G34</f>
        <v>48654.2661437579</v>
      </c>
      <c r="H35" s="13" t="n">
        <f aca="false">EXP(MMULT('RN Scenarios'!$C34:$L34, 'Fund Mapping'!F$2:F$11)/12)*H34</f>
        <v>0</v>
      </c>
      <c r="I35" s="13" t="n">
        <f aca="false">EXP(MMULT('RN Scenarios'!$C34:$L34, 'Fund Mapping'!G$2:G$11)/12)*I34</f>
        <v>5398.81034327312</v>
      </c>
      <c r="J35" s="13" t="n">
        <f aca="false">EXP(MMULT('RN Scenarios'!$C34:$L34, 'Fund Mapping'!H$2:H$11)/12)*J34</f>
        <v>0</v>
      </c>
      <c r="K35" s="13" t="n">
        <f aca="false">EXP(MMULT('RN Scenarios'!$C34:$L34, 'Fund Mapping'!I$2:I$11)/12)*K34</f>
        <v>0</v>
      </c>
      <c r="L35" s="13" t="n">
        <f aca="false">EXP(MMULT('RN Scenarios'!$C34:$L34, 'Fund Mapping'!J$2:J$11)/12)*L34</f>
        <v>0</v>
      </c>
      <c r="M35" s="13" t="n">
        <f aca="false">EXP(MMULT('RN Scenarios'!$C34:$L34, 'Fund Mapping'!K$2:K$11)/12)*M34</f>
        <v>0</v>
      </c>
      <c r="N35" s="13" t="n">
        <f aca="false">MAX(0.75*SUM(D35:M35), N34*EXP(Assumption!$B$3/12))</f>
        <v>53547.6296319833</v>
      </c>
      <c r="O35" s="13" t="n">
        <f aca="false">MAX(0, N35-SUM(D35:M35))</f>
        <v>0</v>
      </c>
      <c r="P35" s="13" t="n">
        <f aca="false">MAX(0, O35-O34)</f>
        <v>0</v>
      </c>
      <c r="Q35" s="13" t="n">
        <f aca="false">EXP(-Assumption!$B$3/12)*(P35+Q36)</f>
        <v>3271.02773637985</v>
      </c>
    </row>
    <row r="36" customFormat="false" ht="15" hidden="false" customHeight="false" outlineLevel="0" collapsed="false">
      <c r="A36" s="0" t="n">
        <v>1</v>
      </c>
      <c r="B36" s="0" t="n">
        <f aca="false">B35+1</f>
        <v>34</v>
      </c>
      <c r="C36" s="1" t="n">
        <f aca="false">EOMONTH(C35,1)</f>
        <v>44865</v>
      </c>
      <c r="D36" s="13" t="n">
        <f aca="false">EXP(MMULT('RN Scenarios'!$C35:$L35, 'Fund Mapping'!B$2:B$11)/12)*D35</f>
        <v>0</v>
      </c>
      <c r="E36" s="13" t="n">
        <f aca="false">EXP(MMULT('RN Scenarios'!$C35:$L35, 'Fund Mapping'!C$2:C$11)/12)*E35</f>
        <v>0</v>
      </c>
      <c r="F36" s="13" t="n">
        <f aca="false">EXP(MMULT('RN Scenarios'!$C35:$L35, 'Fund Mapping'!D$2:D$11)/12)*F35</f>
        <v>0</v>
      </c>
      <c r="G36" s="13" t="n">
        <f aca="false">EXP(MMULT('RN Scenarios'!$C35:$L35, 'Fund Mapping'!E$2:E$11)/12)*G35</f>
        <v>48771.8409827984</v>
      </c>
      <c r="H36" s="13" t="n">
        <f aca="false">EXP(MMULT('RN Scenarios'!$C35:$L35, 'Fund Mapping'!F$2:F$11)/12)*H35</f>
        <v>0</v>
      </c>
      <c r="I36" s="13" t="n">
        <f aca="false">EXP(MMULT('RN Scenarios'!$C35:$L35, 'Fund Mapping'!G$2:G$11)/12)*I35</f>
        <v>5411.41865711297</v>
      </c>
      <c r="J36" s="13" t="n">
        <f aca="false">EXP(MMULT('RN Scenarios'!$C35:$L35, 'Fund Mapping'!H$2:H$11)/12)*J35</f>
        <v>0</v>
      </c>
      <c r="K36" s="13" t="n">
        <f aca="false">EXP(MMULT('RN Scenarios'!$C35:$L35, 'Fund Mapping'!I$2:I$11)/12)*K35</f>
        <v>0</v>
      </c>
      <c r="L36" s="13" t="n">
        <f aca="false">EXP(MMULT('RN Scenarios'!$C35:$L35, 'Fund Mapping'!J$2:J$11)/12)*L35</f>
        <v>0</v>
      </c>
      <c r="M36" s="13" t="n">
        <f aca="false">EXP(MMULT('RN Scenarios'!$C35:$L35, 'Fund Mapping'!K$2:K$11)/12)*M35</f>
        <v>0</v>
      </c>
      <c r="N36" s="13" t="n">
        <f aca="false">MAX(0.75*SUM(D36:M36), N35*EXP(Assumption!$B$3/12))</f>
        <v>53681.66618194</v>
      </c>
      <c r="O36" s="13" t="n">
        <f aca="false">MAX(0, N36-SUM(D36:M36))</f>
        <v>0</v>
      </c>
      <c r="P36" s="13" t="n">
        <f aca="false">MAX(0, O36-O35)</f>
        <v>0</v>
      </c>
      <c r="Q36" s="13" t="n">
        <f aca="false">EXP(-Assumption!$B$3/12)*(P36+Q37)</f>
        <v>3279.21553620611</v>
      </c>
    </row>
    <row r="37" customFormat="false" ht="15" hidden="false" customHeight="false" outlineLevel="0" collapsed="false">
      <c r="A37" s="0" t="n">
        <v>1</v>
      </c>
      <c r="B37" s="0" t="n">
        <f aca="false">B36+1</f>
        <v>35</v>
      </c>
      <c r="C37" s="1" t="n">
        <f aca="false">EOMONTH(C36,1)</f>
        <v>44895</v>
      </c>
      <c r="D37" s="13" t="n">
        <f aca="false">EXP(MMULT('RN Scenarios'!$C36:$L36, 'Fund Mapping'!B$2:B$11)/12)*D36</f>
        <v>0</v>
      </c>
      <c r="E37" s="13" t="n">
        <f aca="false">EXP(MMULT('RN Scenarios'!$C36:$L36, 'Fund Mapping'!C$2:C$11)/12)*E36</f>
        <v>0</v>
      </c>
      <c r="F37" s="13" t="n">
        <f aca="false">EXP(MMULT('RN Scenarios'!$C36:$L36, 'Fund Mapping'!D$2:D$11)/12)*F36</f>
        <v>0</v>
      </c>
      <c r="G37" s="13" t="n">
        <f aca="false">EXP(MMULT('RN Scenarios'!$C36:$L36, 'Fund Mapping'!E$2:E$11)/12)*G36</f>
        <v>48965.9006427686</v>
      </c>
      <c r="H37" s="13" t="n">
        <f aca="false">EXP(MMULT('RN Scenarios'!$C36:$L36, 'Fund Mapping'!F$2:F$11)/12)*H36</f>
        <v>0</v>
      </c>
      <c r="I37" s="13" t="n">
        <f aca="false">EXP(MMULT('RN Scenarios'!$C36:$L36, 'Fund Mapping'!G$2:G$11)/12)*I36</f>
        <v>5431.45231642382</v>
      </c>
      <c r="J37" s="13" t="n">
        <f aca="false">EXP(MMULT('RN Scenarios'!$C36:$L36, 'Fund Mapping'!H$2:H$11)/12)*J36</f>
        <v>0</v>
      </c>
      <c r="K37" s="13" t="n">
        <f aca="false">EXP(MMULT('RN Scenarios'!$C36:$L36, 'Fund Mapping'!I$2:I$11)/12)*K36</f>
        <v>0</v>
      </c>
      <c r="L37" s="13" t="n">
        <f aca="false">EXP(MMULT('RN Scenarios'!$C36:$L36, 'Fund Mapping'!J$2:J$11)/12)*L36</f>
        <v>0</v>
      </c>
      <c r="M37" s="13" t="n">
        <f aca="false">EXP(MMULT('RN Scenarios'!$C36:$L36, 'Fund Mapping'!K$2:K$11)/12)*M36</f>
        <v>0</v>
      </c>
      <c r="N37" s="13" t="n">
        <f aca="false">MAX(0.75*SUM(D37:M37), N36*EXP(Assumption!$B$3/12))</f>
        <v>53816.0382424851</v>
      </c>
      <c r="O37" s="13" t="n">
        <f aca="false">MAX(0, N37-SUM(D37:M37))</f>
        <v>0</v>
      </c>
      <c r="P37" s="13" t="n">
        <f aca="false">MAX(0, O37-O36)</f>
        <v>0</v>
      </c>
      <c r="Q37" s="13" t="n">
        <f aca="false">EXP(-Assumption!$B$3/12)*(P37+Q38)</f>
        <v>3287.42383114014</v>
      </c>
    </row>
    <row r="38" customFormat="false" ht="15" hidden="false" customHeight="false" outlineLevel="0" collapsed="false">
      <c r="A38" s="0" t="n">
        <v>1</v>
      </c>
      <c r="B38" s="0" t="n">
        <f aca="false">B37+1</f>
        <v>36</v>
      </c>
      <c r="C38" s="1" t="n">
        <f aca="false">EOMONTH(C37,1)</f>
        <v>44926</v>
      </c>
      <c r="D38" s="13" t="n">
        <f aca="false">EXP(MMULT('RN Scenarios'!$C37:$L37, 'Fund Mapping'!B$2:B$11)/12)*D37</f>
        <v>0</v>
      </c>
      <c r="E38" s="13" t="n">
        <f aca="false">EXP(MMULT('RN Scenarios'!$C37:$L37, 'Fund Mapping'!C$2:C$11)/12)*E37</f>
        <v>0</v>
      </c>
      <c r="F38" s="13" t="n">
        <f aca="false">EXP(MMULT('RN Scenarios'!$C37:$L37, 'Fund Mapping'!D$2:D$11)/12)*F37</f>
        <v>0</v>
      </c>
      <c r="G38" s="13" t="n">
        <f aca="false">EXP(MMULT('RN Scenarios'!$C37:$L37, 'Fund Mapping'!E$2:E$11)/12)*G37</f>
        <v>49002.1959440634</v>
      </c>
      <c r="H38" s="13" t="n">
        <f aca="false">EXP(MMULT('RN Scenarios'!$C37:$L37, 'Fund Mapping'!F$2:F$11)/12)*H37</f>
        <v>0</v>
      </c>
      <c r="I38" s="13" t="n">
        <f aca="false">EXP(MMULT('RN Scenarios'!$C37:$L37, 'Fund Mapping'!G$2:G$11)/12)*I37</f>
        <v>5436.31621972386</v>
      </c>
      <c r="J38" s="13" t="n">
        <f aca="false">EXP(MMULT('RN Scenarios'!$C37:$L37, 'Fund Mapping'!H$2:H$11)/12)*J37</f>
        <v>0</v>
      </c>
      <c r="K38" s="13" t="n">
        <f aca="false">EXP(MMULT('RN Scenarios'!$C37:$L37, 'Fund Mapping'!I$2:I$11)/12)*K37</f>
        <v>0</v>
      </c>
      <c r="L38" s="13" t="n">
        <f aca="false">EXP(MMULT('RN Scenarios'!$C37:$L37, 'Fund Mapping'!J$2:J$11)/12)*L37</f>
        <v>0</v>
      </c>
      <c r="M38" s="13" t="n">
        <f aca="false">EXP(MMULT('RN Scenarios'!$C37:$L37, 'Fund Mapping'!K$2:K$11)/12)*M37</f>
        <v>0</v>
      </c>
      <c r="N38" s="13" t="n">
        <f aca="false">MAX(0.75*SUM(D38:M38), N37*EXP(Assumption!$B$3/12))</f>
        <v>53950.7466534444</v>
      </c>
      <c r="O38" s="13" t="n">
        <f aca="false">MAX(0, N38-SUM(D38:M38))</f>
        <v>0</v>
      </c>
      <c r="P38" s="13" t="n">
        <f aca="false">MAX(0, O38-O37)</f>
        <v>0</v>
      </c>
      <c r="Q38" s="13" t="n">
        <f aca="false">EXP(-Assumption!$B$3/12)*(P38+Q39)</f>
        <v>3295.65267248381</v>
      </c>
    </row>
    <row r="39" customFormat="false" ht="15" hidden="false" customHeight="false" outlineLevel="0" collapsed="false">
      <c r="A39" s="0" t="n">
        <v>1</v>
      </c>
      <c r="B39" s="0" t="n">
        <f aca="false">B38+1</f>
        <v>37</v>
      </c>
      <c r="C39" s="1" t="n">
        <f aca="false">EOMONTH(C38,1)</f>
        <v>44957</v>
      </c>
      <c r="D39" s="13" t="n">
        <f aca="false">EXP(MMULT('RN Scenarios'!$C38:$L38, 'Fund Mapping'!B$2:B$11)/12)*D38</f>
        <v>0</v>
      </c>
      <c r="E39" s="13" t="n">
        <f aca="false">EXP(MMULT('RN Scenarios'!$C38:$L38, 'Fund Mapping'!C$2:C$11)/12)*E38</f>
        <v>0</v>
      </c>
      <c r="F39" s="13" t="n">
        <f aca="false">EXP(MMULT('RN Scenarios'!$C38:$L38, 'Fund Mapping'!D$2:D$11)/12)*F38</f>
        <v>0</v>
      </c>
      <c r="G39" s="13" t="n">
        <f aca="false">EXP(MMULT('RN Scenarios'!$C38:$L38, 'Fund Mapping'!E$2:E$11)/12)*G38</f>
        <v>49036.7731789368</v>
      </c>
      <c r="H39" s="13" t="n">
        <f aca="false">EXP(MMULT('RN Scenarios'!$C38:$L38, 'Fund Mapping'!F$2:F$11)/12)*H38</f>
        <v>0</v>
      </c>
      <c r="I39" s="13" t="n">
        <f aca="false">EXP(MMULT('RN Scenarios'!$C38:$L38, 'Fund Mapping'!G$2:G$11)/12)*I38</f>
        <v>5440.12528529136</v>
      </c>
      <c r="J39" s="13" t="n">
        <f aca="false">EXP(MMULT('RN Scenarios'!$C38:$L38, 'Fund Mapping'!H$2:H$11)/12)*J38</f>
        <v>0</v>
      </c>
      <c r="K39" s="13" t="n">
        <f aca="false">EXP(MMULT('RN Scenarios'!$C38:$L38, 'Fund Mapping'!I$2:I$11)/12)*K38</f>
        <v>0</v>
      </c>
      <c r="L39" s="13" t="n">
        <f aca="false">EXP(MMULT('RN Scenarios'!$C38:$L38, 'Fund Mapping'!J$2:J$11)/12)*L38</f>
        <v>0</v>
      </c>
      <c r="M39" s="13" t="n">
        <f aca="false">EXP(MMULT('RN Scenarios'!$C38:$L38, 'Fund Mapping'!K$2:K$11)/12)*M38</f>
        <v>0</v>
      </c>
      <c r="N39" s="13" t="n">
        <f aca="false">MAX(0.75*SUM(D39:M39), N38*EXP(Assumption!$B$3/12))</f>
        <v>54085.7922567459</v>
      </c>
      <c r="O39" s="13" t="n">
        <f aca="false">MAX(0, N39-SUM(D39:M39))</f>
        <v>0</v>
      </c>
      <c r="P39" s="13" t="n">
        <f aca="false">MAX(0, O39-O38)</f>
        <v>0</v>
      </c>
      <c r="Q39" s="13" t="n">
        <f aca="false">EXP(-Assumption!$B$3/12)*(P39+Q40)</f>
        <v>3303.90211166742</v>
      </c>
    </row>
    <row r="40" customFormat="false" ht="15" hidden="false" customHeight="false" outlineLevel="0" collapsed="false">
      <c r="A40" s="0" t="n">
        <v>1</v>
      </c>
      <c r="B40" s="0" t="n">
        <f aca="false">B39+1</f>
        <v>38</v>
      </c>
      <c r="C40" s="1" t="n">
        <f aca="false">EOMONTH(C39,1)</f>
        <v>44985</v>
      </c>
      <c r="D40" s="13" t="n">
        <f aca="false">EXP(MMULT('RN Scenarios'!$C39:$L39, 'Fund Mapping'!B$2:B$11)/12)*D39</f>
        <v>0</v>
      </c>
      <c r="E40" s="13" t="n">
        <f aca="false">EXP(MMULT('RN Scenarios'!$C39:$L39, 'Fund Mapping'!C$2:C$11)/12)*E39</f>
        <v>0</v>
      </c>
      <c r="F40" s="13" t="n">
        <f aca="false">EXP(MMULT('RN Scenarios'!$C39:$L39, 'Fund Mapping'!D$2:D$11)/12)*F39</f>
        <v>0</v>
      </c>
      <c r="G40" s="13" t="n">
        <f aca="false">EXP(MMULT('RN Scenarios'!$C39:$L39, 'Fund Mapping'!E$2:E$11)/12)*G39</f>
        <v>49169.3303180675</v>
      </c>
      <c r="H40" s="13" t="n">
        <f aca="false">EXP(MMULT('RN Scenarios'!$C39:$L39, 'Fund Mapping'!F$2:F$11)/12)*H39</f>
        <v>0</v>
      </c>
      <c r="I40" s="13" t="n">
        <f aca="false">EXP(MMULT('RN Scenarios'!$C39:$L39, 'Fund Mapping'!G$2:G$11)/12)*I39</f>
        <v>5455.63877276524</v>
      </c>
      <c r="J40" s="13" t="n">
        <f aca="false">EXP(MMULT('RN Scenarios'!$C39:$L39, 'Fund Mapping'!H$2:H$11)/12)*J39</f>
        <v>0</v>
      </c>
      <c r="K40" s="13" t="n">
        <f aca="false">EXP(MMULT('RN Scenarios'!$C39:$L39, 'Fund Mapping'!I$2:I$11)/12)*K39</f>
        <v>0</v>
      </c>
      <c r="L40" s="13" t="n">
        <f aca="false">EXP(MMULT('RN Scenarios'!$C39:$L39, 'Fund Mapping'!J$2:J$11)/12)*L39</f>
        <v>0</v>
      </c>
      <c r="M40" s="13" t="n">
        <f aca="false">EXP(MMULT('RN Scenarios'!$C39:$L39, 'Fund Mapping'!K$2:K$11)/12)*M39</f>
        <v>0</v>
      </c>
      <c r="N40" s="13" t="n">
        <f aca="false">MAX(0.75*SUM(D40:M40), N39*EXP(Assumption!$B$3/12))</f>
        <v>54221.1758964251</v>
      </c>
      <c r="O40" s="13" t="n">
        <f aca="false">MAX(0, N40-SUM(D40:M40))</f>
        <v>0</v>
      </c>
      <c r="P40" s="13" t="n">
        <f aca="false">MAX(0, O40-O39)</f>
        <v>0</v>
      </c>
      <c r="Q40" s="13" t="n">
        <f aca="false">EXP(-Assumption!$B$3/12)*(P40+Q41)</f>
        <v>3312.17220024998</v>
      </c>
    </row>
    <row r="41" customFormat="false" ht="15" hidden="false" customHeight="false" outlineLevel="0" collapsed="false">
      <c r="A41" s="0" t="n">
        <v>1</v>
      </c>
      <c r="B41" s="0" t="n">
        <f aca="false">B40+1</f>
        <v>39</v>
      </c>
      <c r="C41" s="1" t="n">
        <f aca="false">EOMONTH(C40,1)</f>
        <v>45016</v>
      </c>
      <c r="D41" s="13" t="n">
        <f aca="false">EXP(MMULT('RN Scenarios'!$C40:$L40, 'Fund Mapping'!B$2:B$11)/12)*D40</f>
        <v>0</v>
      </c>
      <c r="E41" s="13" t="n">
        <f aca="false">EXP(MMULT('RN Scenarios'!$C40:$L40, 'Fund Mapping'!C$2:C$11)/12)*E40</f>
        <v>0</v>
      </c>
      <c r="F41" s="13" t="n">
        <f aca="false">EXP(MMULT('RN Scenarios'!$C40:$L40, 'Fund Mapping'!D$2:D$11)/12)*F40</f>
        <v>0</v>
      </c>
      <c r="G41" s="13" t="n">
        <f aca="false">EXP(MMULT('RN Scenarios'!$C40:$L40, 'Fund Mapping'!E$2:E$11)/12)*G40</f>
        <v>49241.4795179086</v>
      </c>
      <c r="H41" s="13" t="n">
        <f aca="false">EXP(MMULT('RN Scenarios'!$C40:$L40, 'Fund Mapping'!F$2:F$11)/12)*H40</f>
        <v>0</v>
      </c>
      <c r="I41" s="13" t="n">
        <f aca="false">EXP(MMULT('RN Scenarios'!$C40:$L40, 'Fund Mapping'!G$2:G$11)/12)*I40</f>
        <v>5462.16825874617</v>
      </c>
      <c r="J41" s="13" t="n">
        <f aca="false">EXP(MMULT('RN Scenarios'!$C40:$L40, 'Fund Mapping'!H$2:H$11)/12)*J40</f>
        <v>0</v>
      </c>
      <c r="K41" s="13" t="n">
        <f aca="false">EXP(MMULT('RN Scenarios'!$C40:$L40, 'Fund Mapping'!I$2:I$11)/12)*K40</f>
        <v>0</v>
      </c>
      <c r="L41" s="13" t="n">
        <f aca="false">EXP(MMULT('RN Scenarios'!$C40:$L40, 'Fund Mapping'!J$2:J$11)/12)*L40</f>
        <v>0</v>
      </c>
      <c r="M41" s="13" t="n">
        <f aca="false">EXP(MMULT('RN Scenarios'!$C40:$L40, 'Fund Mapping'!K$2:K$11)/12)*M40</f>
        <v>0</v>
      </c>
      <c r="N41" s="13" t="n">
        <f aca="false">MAX(0.75*SUM(D41:M41), N40*EXP(Assumption!$B$3/12))</f>
        <v>54356.8984186301</v>
      </c>
      <c r="O41" s="13" t="n">
        <f aca="false">MAX(0, N41-SUM(D41:M41))</f>
        <v>0</v>
      </c>
      <c r="P41" s="13" t="n">
        <f aca="false">MAX(0, O41-O40)</f>
        <v>0</v>
      </c>
      <c r="Q41" s="13" t="n">
        <f aca="false">EXP(-Assumption!$B$3/12)*(P41+Q42)</f>
        <v>3320.46298991957</v>
      </c>
    </row>
    <row r="42" customFormat="false" ht="15" hidden="false" customHeight="false" outlineLevel="0" collapsed="false">
      <c r="A42" s="0" t="n">
        <v>1</v>
      </c>
      <c r="B42" s="0" t="n">
        <f aca="false">B41+1</f>
        <v>40</v>
      </c>
      <c r="C42" s="1" t="n">
        <f aca="false">EOMONTH(C41,1)</f>
        <v>45046</v>
      </c>
      <c r="D42" s="13" t="n">
        <f aca="false">EXP(MMULT('RN Scenarios'!$C41:$L41, 'Fund Mapping'!B$2:B$11)/12)*D41</f>
        <v>0</v>
      </c>
      <c r="E42" s="13" t="n">
        <f aca="false">EXP(MMULT('RN Scenarios'!$C41:$L41, 'Fund Mapping'!C$2:C$11)/12)*E41</f>
        <v>0</v>
      </c>
      <c r="F42" s="13" t="n">
        <f aca="false">EXP(MMULT('RN Scenarios'!$C41:$L41, 'Fund Mapping'!D$2:D$11)/12)*F41</f>
        <v>0</v>
      </c>
      <c r="G42" s="13" t="n">
        <f aca="false">EXP(MMULT('RN Scenarios'!$C41:$L41, 'Fund Mapping'!E$2:E$11)/12)*G41</f>
        <v>49273.4078862959</v>
      </c>
      <c r="H42" s="13" t="n">
        <f aca="false">EXP(MMULT('RN Scenarios'!$C41:$L41, 'Fund Mapping'!F$2:F$11)/12)*H41</f>
        <v>0</v>
      </c>
      <c r="I42" s="13" t="n">
        <f aca="false">EXP(MMULT('RN Scenarios'!$C41:$L41, 'Fund Mapping'!G$2:G$11)/12)*I41</f>
        <v>5469.05296719792</v>
      </c>
      <c r="J42" s="13" t="n">
        <f aca="false">EXP(MMULT('RN Scenarios'!$C41:$L41, 'Fund Mapping'!H$2:H$11)/12)*J41</f>
        <v>0</v>
      </c>
      <c r="K42" s="13" t="n">
        <f aca="false">EXP(MMULT('RN Scenarios'!$C41:$L41, 'Fund Mapping'!I$2:I$11)/12)*K41</f>
        <v>0</v>
      </c>
      <c r="L42" s="13" t="n">
        <f aca="false">EXP(MMULT('RN Scenarios'!$C41:$L41, 'Fund Mapping'!J$2:J$11)/12)*L41</f>
        <v>0</v>
      </c>
      <c r="M42" s="13" t="n">
        <f aca="false">EXP(MMULT('RN Scenarios'!$C41:$L41, 'Fund Mapping'!K$2:K$11)/12)*M41</f>
        <v>0</v>
      </c>
      <c r="N42" s="13" t="n">
        <f aca="false">MAX(0.75*SUM(D42:M42), N41*EXP(Assumption!$B$3/12))</f>
        <v>54492.9606716272</v>
      </c>
      <c r="O42" s="13" t="n">
        <f aca="false">MAX(0, N42-SUM(D42:M42))</f>
        <v>0</v>
      </c>
      <c r="P42" s="13" t="n">
        <f aca="false">MAX(0, O42-O41)</f>
        <v>0</v>
      </c>
      <c r="Q42" s="13" t="n">
        <f aca="false">EXP(-Assumption!$B$3/12)*(P42+Q43)</f>
        <v>3328.77453249366</v>
      </c>
    </row>
    <row r="43" customFormat="false" ht="15" hidden="false" customHeight="false" outlineLevel="0" collapsed="false">
      <c r="A43" s="0" t="n">
        <v>1</v>
      </c>
      <c r="B43" s="0" t="n">
        <f aca="false">B42+1</f>
        <v>41</v>
      </c>
      <c r="C43" s="1" t="n">
        <f aca="false">EOMONTH(C42,1)</f>
        <v>45077</v>
      </c>
      <c r="D43" s="13" t="n">
        <f aca="false">EXP(MMULT('RN Scenarios'!$C42:$L42, 'Fund Mapping'!B$2:B$11)/12)*D42</f>
        <v>0</v>
      </c>
      <c r="E43" s="13" t="n">
        <f aca="false">EXP(MMULT('RN Scenarios'!$C42:$L42, 'Fund Mapping'!C$2:C$11)/12)*E42</f>
        <v>0</v>
      </c>
      <c r="F43" s="13" t="n">
        <f aca="false">EXP(MMULT('RN Scenarios'!$C42:$L42, 'Fund Mapping'!D$2:D$11)/12)*F42</f>
        <v>0</v>
      </c>
      <c r="G43" s="13" t="n">
        <f aca="false">EXP(MMULT('RN Scenarios'!$C42:$L42, 'Fund Mapping'!E$2:E$11)/12)*G42</f>
        <v>49339.8632567305</v>
      </c>
      <c r="H43" s="13" t="n">
        <f aca="false">EXP(MMULT('RN Scenarios'!$C42:$L42, 'Fund Mapping'!F$2:F$11)/12)*H42</f>
        <v>0</v>
      </c>
      <c r="I43" s="13" t="n">
        <f aca="false">EXP(MMULT('RN Scenarios'!$C42:$L42, 'Fund Mapping'!G$2:G$11)/12)*I42</f>
        <v>5478.48740271031</v>
      </c>
      <c r="J43" s="13" t="n">
        <f aca="false">EXP(MMULT('RN Scenarios'!$C42:$L42, 'Fund Mapping'!H$2:H$11)/12)*J42</f>
        <v>0</v>
      </c>
      <c r="K43" s="13" t="n">
        <f aca="false">EXP(MMULT('RN Scenarios'!$C42:$L42, 'Fund Mapping'!I$2:I$11)/12)*K42</f>
        <v>0</v>
      </c>
      <c r="L43" s="13" t="n">
        <f aca="false">EXP(MMULT('RN Scenarios'!$C42:$L42, 'Fund Mapping'!J$2:J$11)/12)*L42</f>
        <v>0</v>
      </c>
      <c r="M43" s="13" t="n">
        <f aca="false">EXP(MMULT('RN Scenarios'!$C42:$L42, 'Fund Mapping'!K$2:K$11)/12)*M42</f>
        <v>0</v>
      </c>
      <c r="N43" s="13" t="n">
        <f aca="false">MAX(0.75*SUM(D43:M43), N42*EXP(Assumption!$B$3/12))</f>
        <v>54629.3635058058</v>
      </c>
      <c r="O43" s="13" t="n">
        <f aca="false">MAX(0, N43-SUM(D43:M43))</f>
        <v>0</v>
      </c>
      <c r="P43" s="13" t="n">
        <f aca="false">MAX(0, O43-O42)</f>
        <v>0</v>
      </c>
      <c r="Q43" s="13" t="n">
        <f aca="false">EXP(-Assumption!$B$3/12)*(P43+Q44)</f>
        <v>3337.10687991941</v>
      </c>
    </row>
    <row r="44" customFormat="false" ht="15" hidden="false" customHeight="false" outlineLevel="0" collapsed="false">
      <c r="A44" s="0" t="n">
        <v>1</v>
      </c>
      <c r="B44" s="0" t="n">
        <f aca="false">B43+1</f>
        <v>42</v>
      </c>
      <c r="C44" s="1" t="n">
        <f aca="false">EOMONTH(C43,1)</f>
        <v>45107</v>
      </c>
      <c r="D44" s="13" t="n">
        <f aca="false">EXP(MMULT('RN Scenarios'!$C43:$L43, 'Fund Mapping'!B$2:B$11)/12)*D43</f>
        <v>0</v>
      </c>
      <c r="E44" s="13" t="n">
        <f aca="false">EXP(MMULT('RN Scenarios'!$C43:$L43, 'Fund Mapping'!C$2:C$11)/12)*E43</f>
        <v>0</v>
      </c>
      <c r="F44" s="13" t="n">
        <f aca="false">EXP(MMULT('RN Scenarios'!$C43:$L43, 'Fund Mapping'!D$2:D$11)/12)*F43</f>
        <v>0</v>
      </c>
      <c r="G44" s="13" t="n">
        <f aca="false">EXP(MMULT('RN Scenarios'!$C43:$L43, 'Fund Mapping'!E$2:E$11)/12)*G43</f>
        <v>49354.337463302</v>
      </c>
      <c r="H44" s="13" t="n">
        <f aca="false">EXP(MMULT('RN Scenarios'!$C43:$L43, 'Fund Mapping'!F$2:F$11)/12)*H43</f>
        <v>0</v>
      </c>
      <c r="I44" s="13" t="n">
        <f aca="false">EXP(MMULT('RN Scenarios'!$C43:$L43, 'Fund Mapping'!G$2:G$11)/12)*I43</f>
        <v>5481.23561267572</v>
      </c>
      <c r="J44" s="13" t="n">
        <f aca="false">EXP(MMULT('RN Scenarios'!$C43:$L43, 'Fund Mapping'!H$2:H$11)/12)*J43</f>
        <v>0</v>
      </c>
      <c r="K44" s="13" t="n">
        <f aca="false">EXP(MMULT('RN Scenarios'!$C43:$L43, 'Fund Mapping'!I$2:I$11)/12)*K43</f>
        <v>0</v>
      </c>
      <c r="L44" s="13" t="n">
        <f aca="false">EXP(MMULT('RN Scenarios'!$C43:$L43, 'Fund Mapping'!J$2:J$11)/12)*L43</f>
        <v>0</v>
      </c>
      <c r="M44" s="13" t="n">
        <f aca="false">EXP(MMULT('RN Scenarios'!$C43:$L43, 'Fund Mapping'!K$2:K$11)/12)*M43</f>
        <v>0</v>
      </c>
      <c r="N44" s="13" t="n">
        <f aca="false">MAX(0.75*SUM(D44:M44), N43*EXP(Assumption!$B$3/12))</f>
        <v>54766.1077736842</v>
      </c>
      <c r="O44" s="13" t="n">
        <f aca="false">MAX(0, N44-SUM(D44:M44))</f>
        <v>0</v>
      </c>
      <c r="P44" s="13" t="n">
        <f aca="false">MAX(0, O44-O43)</f>
        <v>0</v>
      </c>
      <c r="Q44" s="13" t="n">
        <f aca="false">EXP(-Assumption!$B$3/12)*(P44+Q45)</f>
        <v>3345.46008427403</v>
      </c>
    </row>
    <row r="45" customFormat="false" ht="15" hidden="false" customHeight="false" outlineLevel="0" collapsed="false">
      <c r="A45" s="0" t="n">
        <v>1</v>
      </c>
      <c r="B45" s="0" t="n">
        <f aca="false">B44+1</f>
        <v>43</v>
      </c>
      <c r="C45" s="1" t="n">
        <f aca="false">EOMONTH(C44,1)</f>
        <v>45138</v>
      </c>
      <c r="D45" s="13" t="n">
        <f aca="false">EXP(MMULT('RN Scenarios'!$C44:$L44, 'Fund Mapping'!B$2:B$11)/12)*D44</f>
        <v>0</v>
      </c>
      <c r="E45" s="13" t="n">
        <f aca="false">EXP(MMULT('RN Scenarios'!$C44:$L44, 'Fund Mapping'!C$2:C$11)/12)*E44</f>
        <v>0</v>
      </c>
      <c r="F45" s="13" t="n">
        <f aca="false">EXP(MMULT('RN Scenarios'!$C44:$L44, 'Fund Mapping'!D$2:D$11)/12)*F44</f>
        <v>0</v>
      </c>
      <c r="G45" s="13" t="n">
        <f aca="false">EXP(MMULT('RN Scenarios'!$C44:$L44, 'Fund Mapping'!E$2:E$11)/12)*G44</f>
        <v>49461.3686397903</v>
      </c>
      <c r="H45" s="13" t="n">
        <f aca="false">EXP(MMULT('RN Scenarios'!$C44:$L44, 'Fund Mapping'!F$2:F$11)/12)*H44</f>
        <v>0</v>
      </c>
      <c r="I45" s="13" t="n">
        <f aca="false">EXP(MMULT('RN Scenarios'!$C44:$L44, 'Fund Mapping'!G$2:G$11)/12)*I44</f>
        <v>5493.458290623</v>
      </c>
      <c r="J45" s="13" t="n">
        <f aca="false">EXP(MMULT('RN Scenarios'!$C44:$L44, 'Fund Mapping'!H$2:H$11)/12)*J44</f>
        <v>0</v>
      </c>
      <c r="K45" s="13" t="n">
        <f aca="false">EXP(MMULT('RN Scenarios'!$C44:$L44, 'Fund Mapping'!I$2:I$11)/12)*K44</f>
        <v>0</v>
      </c>
      <c r="L45" s="13" t="n">
        <f aca="false">EXP(MMULT('RN Scenarios'!$C44:$L44, 'Fund Mapping'!J$2:J$11)/12)*L44</f>
        <v>0</v>
      </c>
      <c r="M45" s="13" t="n">
        <f aca="false">EXP(MMULT('RN Scenarios'!$C44:$L44, 'Fund Mapping'!K$2:K$11)/12)*M44</f>
        <v>0</v>
      </c>
      <c r="N45" s="13" t="n">
        <f aca="false">MAX(0.75*SUM(D45:M45), N44*EXP(Assumption!$B$3/12))</f>
        <v>54903.1943299145</v>
      </c>
      <c r="O45" s="13" t="n">
        <f aca="false">MAX(0, N45-SUM(D45:M45))</f>
        <v>0</v>
      </c>
      <c r="P45" s="13" t="n">
        <f aca="false">MAX(0, O45-O44)</f>
        <v>0</v>
      </c>
      <c r="Q45" s="13" t="n">
        <f aca="false">EXP(-Assumption!$B$3/12)*(P45+Q46)</f>
        <v>3353.83419776506</v>
      </c>
    </row>
    <row r="46" customFormat="false" ht="15" hidden="false" customHeight="false" outlineLevel="0" collapsed="false">
      <c r="A46" s="0" t="n">
        <v>1</v>
      </c>
      <c r="B46" s="0" t="n">
        <f aca="false">B45+1</f>
        <v>44</v>
      </c>
      <c r="C46" s="1" t="n">
        <f aca="false">EOMONTH(C45,1)</f>
        <v>45169</v>
      </c>
      <c r="D46" s="13" t="n">
        <f aca="false">EXP(MMULT('RN Scenarios'!$C45:$L45, 'Fund Mapping'!B$2:B$11)/12)*D45</f>
        <v>0</v>
      </c>
      <c r="E46" s="13" t="n">
        <f aca="false">EXP(MMULT('RN Scenarios'!$C45:$L45, 'Fund Mapping'!C$2:C$11)/12)*E45</f>
        <v>0</v>
      </c>
      <c r="F46" s="13" t="n">
        <f aca="false">EXP(MMULT('RN Scenarios'!$C45:$L45, 'Fund Mapping'!D$2:D$11)/12)*F45</f>
        <v>0</v>
      </c>
      <c r="G46" s="13" t="n">
        <f aca="false">EXP(MMULT('RN Scenarios'!$C45:$L45, 'Fund Mapping'!E$2:E$11)/12)*G45</f>
        <v>49554.0969616069</v>
      </c>
      <c r="H46" s="13" t="n">
        <f aca="false">EXP(MMULT('RN Scenarios'!$C45:$L45, 'Fund Mapping'!F$2:F$11)/12)*H45</f>
        <v>0</v>
      </c>
      <c r="I46" s="13" t="n">
        <f aca="false">EXP(MMULT('RN Scenarios'!$C45:$L45, 'Fund Mapping'!G$2:G$11)/12)*I45</f>
        <v>5500.32624802861</v>
      </c>
      <c r="J46" s="13" t="n">
        <f aca="false">EXP(MMULT('RN Scenarios'!$C45:$L45, 'Fund Mapping'!H$2:H$11)/12)*J45</f>
        <v>0</v>
      </c>
      <c r="K46" s="13" t="n">
        <f aca="false">EXP(MMULT('RN Scenarios'!$C45:$L45, 'Fund Mapping'!I$2:I$11)/12)*K45</f>
        <v>0</v>
      </c>
      <c r="L46" s="13" t="n">
        <f aca="false">EXP(MMULT('RN Scenarios'!$C45:$L45, 'Fund Mapping'!J$2:J$11)/12)*L45</f>
        <v>0</v>
      </c>
      <c r="M46" s="13" t="n">
        <f aca="false">EXP(MMULT('RN Scenarios'!$C45:$L45, 'Fund Mapping'!K$2:K$11)/12)*M45</f>
        <v>0</v>
      </c>
      <c r="N46" s="13" t="n">
        <f aca="false">MAX(0.75*SUM(D46:M46), N45*EXP(Assumption!$B$3/12))</f>
        <v>55040.624031288</v>
      </c>
      <c r="O46" s="13" t="n">
        <f aca="false">MAX(0, N46-SUM(D46:M46))</f>
        <v>0</v>
      </c>
      <c r="P46" s="13" t="n">
        <f aca="false">MAX(0, O46-O45)</f>
        <v>0</v>
      </c>
      <c r="Q46" s="13" t="n">
        <f aca="false">EXP(-Assumption!$B$3/12)*(P46+Q47)</f>
        <v>3362.22927273075</v>
      </c>
    </row>
    <row r="47" customFormat="false" ht="15" hidden="false" customHeight="false" outlineLevel="0" collapsed="false">
      <c r="A47" s="0" t="n">
        <v>1</v>
      </c>
      <c r="B47" s="0" t="n">
        <f aca="false">B46+1</f>
        <v>45</v>
      </c>
      <c r="C47" s="1" t="n">
        <f aca="false">EOMONTH(C46,1)</f>
        <v>45199</v>
      </c>
      <c r="D47" s="13" t="n">
        <f aca="false">EXP(MMULT('RN Scenarios'!$C46:$L46, 'Fund Mapping'!B$2:B$11)/12)*D46</f>
        <v>0</v>
      </c>
      <c r="E47" s="13" t="n">
        <f aca="false">EXP(MMULT('RN Scenarios'!$C46:$L46, 'Fund Mapping'!C$2:C$11)/12)*E46</f>
        <v>0</v>
      </c>
      <c r="F47" s="13" t="n">
        <f aca="false">EXP(MMULT('RN Scenarios'!$C46:$L46, 'Fund Mapping'!D$2:D$11)/12)*F46</f>
        <v>0</v>
      </c>
      <c r="G47" s="13" t="n">
        <f aca="false">EXP(MMULT('RN Scenarios'!$C46:$L46, 'Fund Mapping'!E$2:E$11)/12)*G46</f>
        <v>49637.8561725754</v>
      </c>
      <c r="H47" s="13" t="n">
        <f aca="false">EXP(MMULT('RN Scenarios'!$C46:$L46, 'Fund Mapping'!F$2:F$11)/12)*H46</f>
        <v>0</v>
      </c>
      <c r="I47" s="13" t="n">
        <f aca="false">EXP(MMULT('RN Scenarios'!$C46:$L46, 'Fund Mapping'!G$2:G$11)/12)*I46</f>
        <v>5515.64674445046</v>
      </c>
      <c r="J47" s="13" t="n">
        <f aca="false">EXP(MMULT('RN Scenarios'!$C46:$L46, 'Fund Mapping'!H$2:H$11)/12)*J46</f>
        <v>0</v>
      </c>
      <c r="K47" s="13" t="n">
        <f aca="false">EXP(MMULT('RN Scenarios'!$C46:$L46, 'Fund Mapping'!I$2:I$11)/12)*K46</f>
        <v>0</v>
      </c>
      <c r="L47" s="13" t="n">
        <f aca="false">EXP(MMULT('RN Scenarios'!$C46:$L46, 'Fund Mapping'!J$2:J$11)/12)*L46</f>
        <v>0</v>
      </c>
      <c r="M47" s="13" t="n">
        <f aca="false">EXP(MMULT('RN Scenarios'!$C46:$L46, 'Fund Mapping'!K$2:K$11)/12)*M46</f>
        <v>0</v>
      </c>
      <c r="N47" s="13" t="n">
        <f aca="false">MAX(0.75*SUM(D47:M47), N46*EXP(Assumption!$B$3/12))</f>
        <v>55178.397736741</v>
      </c>
      <c r="O47" s="13" t="n">
        <f aca="false">MAX(0, N47-SUM(D47:M47))</f>
        <v>24.8948197151039</v>
      </c>
      <c r="P47" s="13" t="n">
        <f aca="false">MAX(0, O47-O46)</f>
        <v>24.8948197151039</v>
      </c>
      <c r="Q47" s="13" t="n">
        <f aca="false">EXP(-Assumption!$B$3/12)*(P47+Q48)</f>
        <v>3370.64536164033</v>
      </c>
    </row>
    <row r="48" customFormat="false" ht="15" hidden="false" customHeight="false" outlineLevel="0" collapsed="false">
      <c r="A48" s="0" t="n">
        <v>1</v>
      </c>
      <c r="B48" s="0" t="n">
        <f aca="false">B47+1</f>
        <v>46</v>
      </c>
      <c r="C48" s="1" t="n">
        <f aca="false">EOMONTH(C47,1)</f>
        <v>45230</v>
      </c>
      <c r="D48" s="13" t="n">
        <f aca="false">EXP(MMULT('RN Scenarios'!$C47:$L47, 'Fund Mapping'!B$2:B$11)/12)*D47</f>
        <v>0</v>
      </c>
      <c r="E48" s="13" t="n">
        <f aca="false">EXP(MMULT('RN Scenarios'!$C47:$L47, 'Fund Mapping'!C$2:C$11)/12)*E47</f>
        <v>0</v>
      </c>
      <c r="F48" s="13" t="n">
        <f aca="false">EXP(MMULT('RN Scenarios'!$C47:$L47, 'Fund Mapping'!D$2:D$11)/12)*F47</f>
        <v>0</v>
      </c>
      <c r="G48" s="13" t="n">
        <f aca="false">EXP(MMULT('RN Scenarios'!$C47:$L47, 'Fund Mapping'!E$2:E$11)/12)*G47</f>
        <v>49702.2165459889</v>
      </c>
      <c r="H48" s="13" t="n">
        <f aca="false">EXP(MMULT('RN Scenarios'!$C47:$L47, 'Fund Mapping'!F$2:F$11)/12)*H47</f>
        <v>0</v>
      </c>
      <c r="I48" s="13" t="n">
        <f aca="false">EXP(MMULT('RN Scenarios'!$C47:$L47, 'Fund Mapping'!G$2:G$11)/12)*I47</f>
        <v>5523.96473946866</v>
      </c>
      <c r="J48" s="13" t="n">
        <f aca="false">EXP(MMULT('RN Scenarios'!$C47:$L47, 'Fund Mapping'!H$2:H$11)/12)*J47</f>
        <v>0</v>
      </c>
      <c r="K48" s="13" t="n">
        <f aca="false">EXP(MMULT('RN Scenarios'!$C47:$L47, 'Fund Mapping'!I$2:I$11)/12)*K47</f>
        <v>0</v>
      </c>
      <c r="L48" s="13" t="n">
        <f aca="false">EXP(MMULT('RN Scenarios'!$C47:$L47, 'Fund Mapping'!J$2:J$11)/12)*L47</f>
        <v>0</v>
      </c>
      <c r="M48" s="13" t="n">
        <f aca="false">EXP(MMULT('RN Scenarios'!$C47:$L47, 'Fund Mapping'!K$2:K$11)/12)*M47</f>
        <v>0</v>
      </c>
      <c r="N48" s="13" t="n">
        <f aca="false">MAX(0.75*SUM(D48:M48), N47*EXP(Assumption!$B$3/12))</f>
        <v>55316.5163073593</v>
      </c>
      <c r="O48" s="13" t="n">
        <f aca="false">MAX(0, N48-SUM(D48:M48))</f>
        <v>90.3350219017666</v>
      </c>
      <c r="P48" s="13" t="n">
        <f aca="false">MAX(0, O48-O47)</f>
        <v>65.4402021866626</v>
      </c>
      <c r="Q48" s="13" t="n">
        <f aca="false">EXP(-Assumption!$B$3/12)*(P48+Q49)</f>
        <v>3354.1876973793</v>
      </c>
    </row>
    <row r="49" customFormat="false" ht="15" hidden="false" customHeight="false" outlineLevel="0" collapsed="false">
      <c r="A49" s="0" t="n">
        <v>1</v>
      </c>
      <c r="B49" s="0" t="n">
        <f aca="false">B48+1</f>
        <v>47</v>
      </c>
      <c r="C49" s="1" t="n">
        <f aca="false">EOMONTH(C48,1)</f>
        <v>45260</v>
      </c>
      <c r="D49" s="13" t="n">
        <f aca="false">EXP(MMULT('RN Scenarios'!$C48:$L48, 'Fund Mapping'!B$2:B$11)/12)*D48</f>
        <v>0</v>
      </c>
      <c r="E49" s="13" t="n">
        <f aca="false">EXP(MMULT('RN Scenarios'!$C48:$L48, 'Fund Mapping'!C$2:C$11)/12)*E48</f>
        <v>0</v>
      </c>
      <c r="F49" s="13" t="n">
        <f aca="false">EXP(MMULT('RN Scenarios'!$C48:$L48, 'Fund Mapping'!D$2:D$11)/12)*F48</f>
        <v>0</v>
      </c>
      <c r="G49" s="13" t="n">
        <f aca="false">EXP(MMULT('RN Scenarios'!$C48:$L48, 'Fund Mapping'!E$2:E$11)/12)*G48</f>
        <v>49840.7916631933</v>
      </c>
      <c r="H49" s="13" t="n">
        <f aca="false">EXP(MMULT('RN Scenarios'!$C48:$L48, 'Fund Mapping'!F$2:F$11)/12)*H48</f>
        <v>0</v>
      </c>
      <c r="I49" s="13" t="n">
        <f aca="false">EXP(MMULT('RN Scenarios'!$C48:$L48, 'Fund Mapping'!G$2:G$11)/12)*I48</f>
        <v>5534.76663122259</v>
      </c>
      <c r="J49" s="13" t="n">
        <f aca="false">EXP(MMULT('RN Scenarios'!$C48:$L48, 'Fund Mapping'!H$2:H$11)/12)*J48</f>
        <v>0</v>
      </c>
      <c r="K49" s="13" t="n">
        <f aca="false">EXP(MMULT('RN Scenarios'!$C48:$L48, 'Fund Mapping'!I$2:I$11)/12)*K48</f>
        <v>0</v>
      </c>
      <c r="L49" s="13" t="n">
        <f aca="false">EXP(MMULT('RN Scenarios'!$C48:$L48, 'Fund Mapping'!J$2:J$11)/12)*L48</f>
        <v>0</v>
      </c>
      <c r="M49" s="13" t="n">
        <f aca="false">EXP(MMULT('RN Scenarios'!$C48:$L48, 'Fund Mapping'!K$2:K$11)/12)*M48</f>
        <v>0</v>
      </c>
      <c r="N49" s="13" t="n">
        <f aca="false">MAX(0.75*SUM(D49:M49), N48*EXP(Assumption!$B$3/12))</f>
        <v>55454.9806063847</v>
      </c>
      <c r="O49" s="13" t="n">
        <f aca="false">MAX(0, N49-SUM(D49:M49))</f>
        <v>79.4223119688249</v>
      </c>
      <c r="P49" s="13" t="n">
        <f aca="false">MAX(0, O49-O48)</f>
        <v>0</v>
      </c>
      <c r="Q49" s="13" t="n">
        <f aca="false">EXP(-Assumption!$B$3/12)*(P49+Q50)</f>
        <v>3297.14345501296</v>
      </c>
    </row>
    <row r="50" customFormat="false" ht="15" hidden="false" customHeight="false" outlineLevel="0" collapsed="false">
      <c r="A50" s="0" t="n">
        <v>1</v>
      </c>
      <c r="B50" s="0" t="n">
        <f aca="false">B49+1</f>
        <v>48</v>
      </c>
      <c r="C50" s="1" t="n">
        <f aca="false">EOMONTH(C49,1)</f>
        <v>45291</v>
      </c>
      <c r="D50" s="13" t="n">
        <f aca="false">EXP(MMULT('RN Scenarios'!$C49:$L49, 'Fund Mapping'!B$2:B$11)/12)*D49</f>
        <v>0</v>
      </c>
      <c r="E50" s="13" t="n">
        <f aca="false">EXP(MMULT('RN Scenarios'!$C49:$L49, 'Fund Mapping'!C$2:C$11)/12)*E49</f>
        <v>0</v>
      </c>
      <c r="F50" s="13" t="n">
        <f aca="false">EXP(MMULT('RN Scenarios'!$C49:$L49, 'Fund Mapping'!D$2:D$11)/12)*F49</f>
        <v>0</v>
      </c>
      <c r="G50" s="13" t="n">
        <f aca="false">EXP(MMULT('RN Scenarios'!$C49:$L49, 'Fund Mapping'!E$2:E$11)/12)*G49</f>
        <v>49889.4553768531</v>
      </c>
      <c r="H50" s="13" t="n">
        <f aca="false">EXP(MMULT('RN Scenarios'!$C49:$L49, 'Fund Mapping'!F$2:F$11)/12)*H49</f>
        <v>0</v>
      </c>
      <c r="I50" s="13" t="n">
        <f aca="false">EXP(MMULT('RN Scenarios'!$C49:$L49, 'Fund Mapping'!G$2:G$11)/12)*I49</f>
        <v>5539.42509856792</v>
      </c>
      <c r="J50" s="13" t="n">
        <f aca="false">EXP(MMULT('RN Scenarios'!$C49:$L49, 'Fund Mapping'!H$2:H$11)/12)*J49</f>
        <v>0</v>
      </c>
      <c r="K50" s="13" t="n">
        <f aca="false">EXP(MMULT('RN Scenarios'!$C49:$L49, 'Fund Mapping'!I$2:I$11)/12)*K49</f>
        <v>0</v>
      </c>
      <c r="L50" s="13" t="n">
        <f aca="false">EXP(MMULT('RN Scenarios'!$C49:$L49, 'Fund Mapping'!J$2:J$11)/12)*L49</f>
        <v>0</v>
      </c>
      <c r="M50" s="13" t="n">
        <f aca="false">EXP(MMULT('RN Scenarios'!$C49:$L49, 'Fund Mapping'!K$2:K$11)/12)*M49</f>
        <v>0</v>
      </c>
      <c r="N50" s="13" t="n">
        <f aca="false">MAX(0.75*SUM(D50:M50), N49*EXP(Assumption!$B$3/12))</f>
        <v>55593.7914992194</v>
      </c>
      <c r="O50" s="13" t="n">
        <f aca="false">MAX(0, N50-SUM(D50:M50))</f>
        <v>164.911023798377</v>
      </c>
      <c r="P50" s="13" t="n">
        <f aca="false">MAX(0, O50-O49)</f>
        <v>85.4887118295519</v>
      </c>
      <c r="Q50" s="13" t="n">
        <f aca="false">EXP(-Assumption!$B$3/12)*(P50+Q51)</f>
        <v>3305.39662581547</v>
      </c>
    </row>
    <row r="51" customFormat="false" ht="15" hidden="false" customHeight="false" outlineLevel="0" collapsed="false">
      <c r="A51" s="0" t="n">
        <v>1</v>
      </c>
      <c r="B51" s="0" t="n">
        <f aca="false">B50+1</f>
        <v>49</v>
      </c>
      <c r="C51" s="1" t="n">
        <f aca="false">EOMONTH(C50,1)</f>
        <v>45322</v>
      </c>
      <c r="D51" s="13" t="n">
        <f aca="false">EXP(MMULT('RN Scenarios'!$C50:$L50, 'Fund Mapping'!B$2:B$11)/12)*D50</f>
        <v>0</v>
      </c>
      <c r="E51" s="13" t="n">
        <f aca="false">EXP(MMULT('RN Scenarios'!$C50:$L50, 'Fund Mapping'!C$2:C$11)/12)*E50</f>
        <v>0</v>
      </c>
      <c r="F51" s="13" t="n">
        <f aca="false">EXP(MMULT('RN Scenarios'!$C50:$L50, 'Fund Mapping'!D$2:D$11)/12)*F50</f>
        <v>0</v>
      </c>
      <c r="G51" s="13" t="n">
        <f aca="false">EXP(MMULT('RN Scenarios'!$C50:$L50, 'Fund Mapping'!E$2:E$11)/12)*G50</f>
        <v>49936.8810289729</v>
      </c>
      <c r="H51" s="13" t="n">
        <f aca="false">EXP(MMULT('RN Scenarios'!$C50:$L50, 'Fund Mapping'!F$2:F$11)/12)*H50</f>
        <v>0</v>
      </c>
      <c r="I51" s="13" t="n">
        <f aca="false">EXP(MMULT('RN Scenarios'!$C50:$L50, 'Fund Mapping'!G$2:G$11)/12)*I50</f>
        <v>5542.11869525348</v>
      </c>
      <c r="J51" s="13" t="n">
        <f aca="false">EXP(MMULT('RN Scenarios'!$C50:$L50, 'Fund Mapping'!H$2:H$11)/12)*J50</f>
        <v>0</v>
      </c>
      <c r="K51" s="13" t="n">
        <f aca="false">EXP(MMULT('RN Scenarios'!$C50:$L50, 'Fund Mapping'!I$2:I$11)/12)*K50</f>
        <v>0</v>
      </c>
      <c r="L51" s="13" t="n">
        <f aca="false">EXP(MMULT('RN Scenarios'!$C50:$L50, 'Fund Mapping'!J$2:J$11)/12)*L50</f>
        <v>0</v>
      </c>
      <c r="M51" s="13" t="n">
        <f aca="false">EXP(MMULT('RN Scenarios'!$C50:$L50, 'Fund Mapping'!K$2:K$11)/12)*M50</f>
        <v>0</v>
      </c>
      <c r="N51" s="13" t="n">
        <f aca="false">MAX(0.75*SUM(D51:M51), N50*EXP(Assumption!$B$3/12))</f>
        <v>55732.9498534319</v>
      </c>
      <c r="O51" s="13" t="n">
        <f aca="false">MAX(0, N51-SUM(D51:M51))</f>
        <v>253.950129205528</v>
      </c>
      <c r="P51" s="13" t="n">
        <f aca="false">MAX(0, O51-O50)</f>
        <v>89.0391054071515</v>
      </c>
      <c r="Q51" s="13" t="n">
        <f aca="false">EXP(-Assumption!$B$3/12)*(P51+Q52)</f>
        <v>3228.1817435281</v>
      </c>
    </row>
    <row r="52" customFormat="false" ht="15" hidden="false" customHeight="false" outlineLevel="0" collapsed="false">
      <c r="A52" s="0" t="n">
        <v>1</v>
      </c>
      <c r="B52" s="0" t="n">
        <f aca="false">B51+1</f>
        <v>50</v>
      </c>
      <c r="C52" s="1" t="n">
        <f aca="false">EOMONTH(C51,1)</f>
        <v>45351</v>
      </c>
      <c r="D52" s="13" t="n">
        <f aca="false">EXP(MMULT('RN Scenarios'!$C51:$L51, 'Fund Mapping'!B$2:B$11)/12)*D51</f>
        <v>0</v>
      </c>
      <c r="E52" s="13" t="n">
        <f aca="false">EXP(MMULT('RN Scenarios'!$C51:$L51, 'Fund Mapping'!C$2:C$11)/12)*E51</f>
        <v>0</v>
      </c>
      <c r="F52" s="13" t="n">
        <f aca="false">EXP(MMULT('RN Scenarios'!$C51:$L51, 'Fund Mapping'!D$2:D$11)/12)*F51</f>
        <v>0</v>
      </c>
      <c r="G52" s="13" t="n">
        <f aca="false">EXP(MMULT('RN Scenarios'!$C51:$L51, 'Fund Mapping'!E$2:E$11)/12)*G51</f>
        <v>49986.7094565881</v>
      </c>
      <c r="H52" s="13" t="n">
        <f aca="false">EXP(MMULT('RN Scenarios'!$C51:$L51, 'Fund Mapping'!F$2:F$11)/12)*H51</f>
        <v>0</v>
      </c>
      <c r="I52" s="13" t="n">
        <f aca="false">EXP(MMULT('RN Scenarios'!$C51:$L51, 'Fund Mapping'!G$2:G$11)/12)*I51</f>
        <v>5545.93730997391</v>
      </c>
      <c r="J52" s="13" t="n">
        <f aca="false">EXP(MMULT('RN Scenarios'!$C51:$L51, 'Fund Mapping'!H$2:H$11)/12)*J51</f>
        <v>0</v>
      </c>
      <c r="K52" s="13" t="n">
        <f aca="false">EXP(MMULT('RN Scenarios'!$C51:$L51, 'Fund Mapping'!I$2:I$11)/12)*K51</f>
        <v>0</v>
      </c>
      <c r="L52" s="13" t="n">
        <f aca="false">EXP(MMULT('RN Scenarios'!$C51:$L51, 'Fund Mapping'!J$2:J$11)/12)*L51</f>
        <v>0</v>
      </c>
      <c r="M52" s="13" t="n">
        <f aca="false">EXP(MMULT('RN Scenarios'!$C51:$L51, 'Fund Mapping'!K$2:K$11)/12)*M51</f>
        <v>0</v>
      </c>
      <c r="N52" s="13" t="n">
        <f aca="false">MAX(0.75*SUM(D52:M52), N51*EXP(Assumption!$B$3/12))</f>
        <v>55872.4565387624</v>
      </c>
      <c r="O52" s="13" t="n">
        <f aca="false">MAX(0, N52-SUM(D52:M52))</f>
        <v>339.809772200388</v>
      </c>
      <c r="P52" s="13" t="n">
        <f aca="false">MAX(0, O52-O51)</f>
        <v>85.8596429948593</v>
      </c>
      <c r="Q52" s="13" t="n">
        <f aca="false">EXP(-Assumption!$B$3/12)*(P52+Q53)</f>
        <v>3147.2231889597</v>
      </c>
    </row>
    <row r="53" customFormat="false" ht="15" hidden="false" customHeight="false" outlineLevel="0" collapsed="false">
      <c r="A53" s="0" t="n">
        <v>1</v>
      </c>
      <c r="B53" s="0" t="n">
        <f aca="false">B52+1</f>
        <v>51</v>
      </c>
      <c r="C53" s="1" t="n">
        <f aca="false">EOMONTH(C52,1)</f>
        <v>45382</v>
      </c>
      <c r="D53" s="13" t="n">
        <f aca="false">EXP(MMULT('RN Scenarios'!$C52:$L52, 'Fund Mapping'!B$2:B$11)/12)*D52</f>
        <v>0</v>
      </c>
      <c r="E53" s="13" t="n">
        <f aca="false">EXP(MMULT('RN Scenarios'!$C52:$L52, 'Fund Mapping'!C$2:C$11)/12)*E52</f>
        <v>0</v>
      </c>
      <c r="F53" s="13" t="n">
        <f aca="false">EXP(MMULT('RN Scenarios'!$C52:$L52, 'Fund Mapping'!D$2:D$11)/12)*F52</f>
        <v>0</v>
      </c>
      <c r="G53" s="13" t="n">
        <f aca="false">EXP(MMULT('RN Scenarios'!$C52:$L52, 'Fund Mapping'!E$2:E$11)/12)*G52</f>
        <v>50029.6936571597</v>
      </c>
      <c r="H53" s="13" t="n">
        <f aca="false">EXP(MMULT('RN Scenarios'!$C52:$L52, 'Fund Mapping'!F$2:F$11)/12)*H52</f>
        <v>0</v>
      </c>
      <c r="I53" s="13" t="n">
        <f aca="false">EXP(MMULT('RN Scenarios'!$C52:$L52, 'Fund Mapping'!G$2:G$11)/12)*I52</f>
        <v>5550.81649163613</v>
      </c>
      <c r="J53" s="13" t="n">
        <f aca="false">EXP(MMULT('RN Scenarios'!$C52:$L52, 'Fund Mapping'!H$2:H$11)/12)*J52</f>
        <v>0</v>
      </c>
      <c r="K53" s="13" t="n">
        <f aca="false">EXP(MMULT('RN Scenarios'!$C52:$L52, 'Fund Mapping'!I$2:I$11)/12)*K52</f>
        <v>0</v>
      </c>
      <c r="L53" s="13" t="n">
        <f aca="false">EXP(MMULT('RN Scenarios'!$C52:$L52, 'Fund Mapping'!J$2:J$11)/12)*L52</f>
        <v>0</v>
      </c>
      <c r="M53" s="13" t="n">
        <f aca="false">EXP(MMULT('RN Scenarios'!$C52:$L52, 'Fund Mapping'!K$2:K$11)/12)*M52</f>
        <v>0</v>
      </c>
      <c r="N53" s="13" t="n">
        <f aca="false">MAX(0.75*SUM(D53:M53), N52*EXP(Assumption!$B$3/12))</f>
        <v>56012.3124271282</v>
      </c>
      <c r="O53" s="13" t="n">
        <f aca="false">MAX(0, N53-SUM(D53:M53))</f>
        <v>431.802278332339</v>
      </c>
      <c r="P53" s="13" t="n">
        <f aca="false">MAX(0, O53-O52)</f>
        <v>91.9925061319518</v>
      </c>
      <c r="Q53" s="13" t="n">
        <f aca="false">EXP(-Assumption!$B$3/12)*(P53+Q54)</f>
        <v>3069.24144721072</v>
      </c>
    </row>
    <row r="54" customFormat="false" ht="15" hidden="false" customHeight="false" outlineLevel="0" collapsed="false">
      <c r="A54" s="0" t="n">
        <v>1</v>
      </c>
      <c r="B54" s="0" t="n">
        <f aca="false">B53+1</f>
        <v>52</v>
      </c>
      <c r="C54" s="1" t="n">
        <f aca="false">EOMONTH(C53,1)</f>
        <v>45412</v>
      </c>
      <c r="D54" s="13" t="n">
        <f aca="false">EXP(MMULT('RN Scenarios'!$C53:$L53, 'Fund Mapping'!B$2:B$11)/12)*D53</f>
        <v>0</v>
      </c>
      <c r="E54" s="13" t="n">
        <f aca="false">EXP(MMULT('RN Scenarios'!$C53:$L53, 'Fund Mapping'!C$2:C$11)/12)*E53</f>
        <v>0</v>
      </c>
      <c r="F54" s="13" t="n">
        <f aca="false">EXP(MMULT('RN Scenarios'!$C53:$L53, 'Fund Mapping'!D$2:D$11)/12)*F53</f>
        <v>0</v>
      </c>
      <c r="G54" s="13" t="n">
        <f aca="false">EXP(MMULT('RN Scenarios'!$C53:$L53, 'Fund Mapping'!E$2:E$11)/12)*G53</f>
        <v>50083.9556876772</v>
      </c>
      <c r="H54" s="13" t="n">
        <f aca="false">EXP(MMULT('RN Scenarios'!$C53:$L53, 'Fund Mapping'!F$2:F$11)/12)*H53</f>
        <v>0</v>
      </c>
      <c r="I54" s="13" t="n">
        <f aca="false">EXP(MMULT('RN Scenarios'!$C53:$L53, 'Fund Mapping'!G$2:G$11)/12)*I53</f>
        <v>5561.35160518513</v>
      </c>
      <c r="J54" s="13" t="n">
        <f aca="false">EXP(MMULT('RN Scenarios'!$C53:$L53, 'Fund Mapping'!H$2:H$11)/12)*J53</f>
        <v>0</v>
      </c>
      <c r="K54" s="13" t="n">
        <f aca="false">EXP(MMULT('RN Scenarios'!$C53:$L53, 'Fund Mapping'!I$2:I$11)/12)*K53</f>
        <v>0</v>
      </c>
      <c r="L54" s="13" t="n">
        <f aca="false">EXP(MMULT('RN Scenarios'!$C53:$L53, 'Fund Mapping'!J$2:J$11)/12)*L53</f>
        <v>0</v>
      </c>
      <c r="M54" s="13" t="n">
        <f aca="false">EXP(MMULT('RN Scenarios'!$C53:$L53, 'Fund Mapping'!K$2:K$11)/12)*M53</f>
        <v>0</v>
      </c>
      <c r="N54" s="13" t="n">
        <f aca="false">MAX(0.75*SUM(D54:M54), N53*EXP(Assumption!$B$3/12))</f>
        <v>56152.518392629</v>
      </c>
      <c r="O54" s="13" t="n">
        <f aca="false">MAX(0, N54-SUM(D54:M54))</f>
        <v>507.21109976661</v>
      </c>
      <c r="P54" s="13" t="n">
        <f aca="false">MAX(0, O54-O53)</f>
        <v>75.4088214342701</v>
      </c>
      <c r="Q54" s="13" t="n">
        <f aca="false">EXP(-Assumption!$B$3/12)*(P54+Q55)</f>
        <v>2984.93164407413</v>
      </c>
    </row>
    <row r="55" customFormat="false" ht="15" hidden="false" customHeight="false" outlineLevel="0" collapsed="false">
      <c r="A55" s="0" t="n">
        <v>1</v>
      </c>
      <c r="B55" s="0" t="n">
        <f aca="false">B54+1</f>
        <v>53</v>
      </c>
      <c r="C55" s="1" t="n">
        <f aca="false">EOMONTH(C54,1)</f>
        <v>45443</v>
      </c>
      <c r="D55" s="13" t="n">
        <f aca="false">EXP(MMULT('RN Scenarios'!$C54:$L54, 'Fund Mapping'!B$2:B$11)/12)*D54</f>
        <v>0</v>
      </c>
      <c r="E55" s="13" t="n">
        <f aca="false">EXP(MMULT('RN Scenarios'!$C54:$L54, 'Fund Mapping'!C$2:C$11)/12)*E54</f>
        <v>0</v>
      </c>
      <c r="F55" s="13" t="n">
        <f aca="false">EXP(MMULT('RN Scenarios'!$C54:$L54, 'Fund Mapping'!D$2:D$11)/12)*F54</f>
        <v>0</v>
      </c>
      <c r="G55" s="13" t="n">
        <f aca="false">EXP(MMULT('RN Scenarios'!$C54:$L54, 'Fund Mapping'!E$2:E$11)/12)*G54</f>
        <v>50134.0376604023</v>
      </c>
      <c r="H55" s="13" t="n">
        <f aca="false">EXP(MMULT('RN Scenarios'!$C54:$L54, 'Fund Mapping'!F$2:F$11)/12)*H54</f>
        <v>0</v>
      </c>
      <c r="I55" s="13" t="n">
        <f aca="false">EXP(MMULT('RN Scenarios'!$C54:$L54, 'Fund Mapping'!G$2:G$11)/12)*I54</f>
        <v>5565.81626065683</v>
      </c>
      <c r="J55" s="13" t="n">
        <f aca="false">EXP(MMULT('RN Scenarios'!$C54:$L54, 'Fund Mapping'!H$2:H$11)/12)*J54</f>
        <v>0</v>
      </c>
      <c r="K55" s="13" t="n">
        <f aca="false">EXP(MMULT('RN Scenarios'!$C54:$L54, 'Fund Mapping'!I$2:I$11)/12)*K54</f>
        <v>0</v>
      </c>
      <c r="L55" s="13" t="n">
        <f aca="false">EXP(MMULT('RN Scenarios'!$C54:$L54, 'Fund Mapping'!J$2:J$11)/12)*L54</f>
        <v>0</v>
      </c>
      <c r="M55" s="13" t="n">
        <f aca="false">EXP(MMULT('RN Scenarios'!$C54:$L54, 'Fund Mapping'!K$2:K$11)/12)*M54</f>
        <v>0</v>
      </c>
      <c r="N55" s="13" t="n">
        <f aca="false">MAX(0.75*SUM(D55:M55), N54*EXP(Assumption!$B$3/12))</f>
        <v>56293.0753115525</v>
      </c>
      <c r="O55" s="13" t="n">
        <f aca="false">MAX(0, N55-SUM(D55:M55))</f>
        <v>593.221390493309</v>
      </c>
      <c r="P55" s="13" t="n">
        <f aca="false">MAX(0, O55-O54)</f>
        <v>86.0102907266992</v>
      </c>
      <c r="Q55" s="13" t="n">
        <f aca="false">EXP(-Assumption!$B$3/12)*(P55+Q56)</f>
        <v>2916.99448743956</v>
      </c>
    </row>
    <row r="56" customFormat="false" ht="15" hidden="false" customHeight="false" outlineLevel="0" collapsed="false">
      <c r="A56" s="0" t="n">
        <v>1</v>
      </c>
      <c r="B56" s="0" t="n">
        <f aca="false">B55+1</f>
        <v>54</v>
      </c>
      <c r="C56" s="1" t="n">
        <f aca="false">EOMONTH(C55,1)</f>
        <v>45473</v>
      </c>
      <c r="D56" s="13" t="n">
        <f aca="false">EXP(MMULT('RN Scenarios'!$C55:$L55, 'Fund Mapping'!B$2:B$11)/12)*D55</f>
        <v>0</v>
      </c>
      <c r="E56" s="13" t="n">
        <f aca="false">EXP(MMULT('RN Scenarios'!$C55:$L55, 'Fund Mapping'!C$2:C$11)/12)*E55</f>
        <v>0</v>
      </c>
      <c r="F56" s="13" t="n">
        <f aca="false">EXP(MMULT('RN Scenarios'!$C55:$L55, 'Fund Mapping'!D$2:D$11)/12)*F55</f>
        <v>0</v>
      </c>
      <c r="G56" s="13" t="n">
        <f aca="false">EXP(MMULT('RN Scenarios'!$C55:$L55, 'Fund Mapping'!E$2:E$11)/12)*G55</f>
        <v>50199.394668243</v>
      </c>
      <c r="H56" s="13" t="n">
        <f aca="false">EXP(MMULT('RN Scenarios'!$C55:$L55, 'Fund Mapping'!F$2:F$11)/12)*H55</f>
        <v>0</v>
      </c>
      <c r="I56" s="13" t="n">
        <f aca="false">EXP(MMULT('RN Scenarios'!$C55:$L55, 'Fund Mapping'!G$2:G$11)/12)*I55</f>
        <v>5572.50372833467</v>
      </c>
      <c r="J56" s="13" t="n">
        <f aca="false">EXP(MMULT('RN Scenarios'!$C55:$L55, 'Fund Mapping'!H$2:H$11)/12)*J55</f>
        <v>0</v>
      </c>
      <c r="K56" s="13" t="n">
        <f aca="false">EXP(MMULT('RN Scenarios'!$C55:$L55, 'Fund Mapping'!I$2:I$11)/12)*K55</f>
        <v>0</v>
      </c>
      <c r="L56" s="13" t="n">
        <f aca="false">EXP(MMULT('RN Scenarios'!$C55:$L55, 'Fund Mapping'!J$2:J$11)/12)*L55</f>
        <v>0</v>
      </c>
      <c r="M56" s="13" t="n">
        <f aca="false">EXP(MMULT('RN Scenarios'!$C55:$L55, 'Fund Mapping'!K$2:K$11)/12)*M55</f>
        <v>0</v>
      </c>
      <c r="N56" s="13" t="n">
        <f aca="false">MAX(0.75*SUM(D56:M56), N55*EXP(Assumption!$B$3/12))</f>
        <v>56433.9840623799</v>
      </c>
      <c r="O56" s="13" t="n">
        <f aca="false">MAX(0, N56-SUM(D56:M56))</f>
        <v>662.085665802224</v>
      </c>
      <c r="P56" s="13" t="n">
        <f aca="false">MAX(0, O56-O55)</f>
        <v>68.8642753089152</v>
      </c>
      <c r="Q56" s="13" t="n">
        <f aca="false">EXP(-Assumption!$B$3/12)*(P56+Q57)</f>
        <v>2838.28580614032</v>
      </c>
    </row>
    <row r="57" customFormat="false" ht="15" hidden="false" customHeight="false" outlineLevel="0" collapsed="false">
      <c r="A57" s="0" t="n">
        <v>1</v>
      </c>
      <c r="B57" s="0" t="n">
        <f aca="false">B56+1</f>
        <v>55</v>
      </c>
      <c r="C57" s="1" t="n">
        <f aca="false">EOMONTH(C56,1)</f>
        <v>45504</v>
      </c>
      <c r="D57" s="13" t="n">
        <f aca="false">EXP(MMULT('RN Scenarios'!$C56:$L56, 'Fund Mapping'!B$2:B$11)/12)*D56</f>
        <v>0</v>
      </c>
      <c r="E57" s="13" t="n">
        <f aca="false">EXP(MMULT('RN Scenarios'!$C56:$L56, 'Fund Mapping'!C$2:C$11)/12)*E56</f>
        <v>0</v>
      </c>
      <c r="F57" s="13" t="n">
        <f aca="false">EXP(MMULT('RN Scenarios'!$C56:$L56, 'Fund Mapping'!D$2:D$11)/12)*F56</f>
        <v>0</v>
      </c>
      <c r="G57" s="13" t="n">
        <f aca="false">EXP(MMULT('RN Scenarios'!$C56:$L56, 'Fund Mapping'!E$2:E$11)/12)*G56</f>
        <v>50230.8200104095</v>
      </c>
      <c r="H57" s="13" t="n">
        <f aca="false">EXP(MMULT('RN Scenarios'!$C56:$L56, 'Fund Mapping'!F$2:F$11)/12)*H56</f>
        <v>0</v>
      </c>
      <c r="I57" s="13" t="n">
        <f aca="false">EXP(MMULT('RN Scenarios'!$C56:$L56, 'Fund Mapping'!G$2:G$11)/12)*I56</f>
        <v>5576.24263308535</v>
      </c>
      <c r="J57" s="13" t="n">
        <f aca="false">EXP(MMULT('RN Scenarios'!$C56:$L56, 'Fund Mapping'!H$2:H$11)/12)*J56</f>
        <v>0</v>
      </c>
      <c r="K57" s="13" t="n">
        <f aca="false">EXP(MMULT('RN Scenarios'!$C56:$L56, 'Fund Mapping'!I$2:I$11)/12)*K56</f>
        <v>0</v>
      </c>
      <c r="L57" s="13" t="n">
        <f aca="false">EXP(MMULT('RN Scenarios'!$C56:$L56, 'Fund Mapping'!J$2:J$11)/12)*L56</f>
        <v>0</v>
      </c>
      <c r="M57" s="13" t="n">
        <f aca="false">EXP(MMULT('RN Scenarios'!$C56:$L56, 'Fund Mapping'!K$2:K$11)/12)*M56</f>
        <v>0</v>
      </c>
      <c r="N57" s="13" t="n">
        <f aca="false">MAX(0.75*SUM(D57:M57), N56*EXP(Assumption!$B$3/12))</f>
        <v>56575.2455257915</v>
      </c>
      <c r="O57" s="13" t="n">
        <f aca="false">MAX(0, N57-SUM(D57:M57))</f>
        <v>768.182882296613</v>
      </c>
      <c r="P57" s="13" t="n">
        <f aca="false">MAX(0, O57-O56)</f>
        <v>106.097216494389</v>
      </c>
      <c r="Q57" s="13" t="n">
        <f aca="false">EXP(-Assumption!$B$3/12)*(P57+Q58)</f>
        <v>2776.52612238589</v>
      </c>
    </row>
    <row r="58" customFormat="false" ht="15" hidden="false" customHeight="false" outlineLevel="0" collapsed="false">
      <c r="A58" s="0" t="n">
        <v>1</v>
      </c>
      <c r="B58" s="0" t="n">
        <f aca="false">B57+1</f>
        <v>56</v>
      </c>
      <c r="C58" s="1" t="n">
        <f aca="false">EOMONTH(C57,1)</f>
        <v>45535</v>
      </c>
      <c r="D58" s="13" t="n">
        <f aca="false">EXP(MMULT('RN Scenarios'!$C57:$L57, 'Fund Mapping'!B$2:B$11)/12)*D57</f>
        <v>0</v>
      </c>
      <c r="E58" s="13" t="n">
        <f aca="false">EXP(MMULT('RN Scenarios'!$C57:$L57, 'Fund Mapping'!C$2:C$11)/12)*E57</f>
        <v>0</v>
      </c>
      <c r="F58" s="13" t="n">
        <f aca="false">EXP(MMULT('RN Scenarios'!$C57:$L57, 'Fund Mapping'!D$2:D$11)/12)*F57</f>
        <v>0</v>
      </c>
      <c r="G58" s="13" t="n">
        <f aca="false">EXP(MMULT('RN Scenarios'!$C57:$L57, 'Fund Mapping'!E$2:E$11)/12)*G57</f>
        <v>50259.6698256884</v>
      </c>
      <c r="H58" s="13" t="n">
        <f aca="false">EXP(MMULT('RN Scenarios'!$C57:$L57, 'Fund Mapping'!F$2:F$11)/12)*H57</f>
        <v>0</v>
      </c>
      <c r="I58" s="13" t="n">
        <f aca="false">EXP(MMULT('RN Scenarios'!$C57:$L57, 'Fund Mapping'!G$2:G$11)/12)*I57</f>
        <v>5581.5608855415</v>
      </c>
      <c r="J58" s="13" t="n">
        <f aca="false">EXP(MMULT('RN Scenarios'!$C57:$L57, 'Fund Mapping'!H$2:H$11)/12)*J57</f>
        <v>0</v>
      </c>
      <c r="K58" s="13" t="n">
        <f aca="false">EXP(MMULT('RN Scenarios'!$C57:$L57, 'Fund Mapping'!I$2:I$11)/12)*K57</f>
        <v>0</v>
      </c>
      <c r="L58" s="13" t="n">
        <f aca="false">EXP(MMULT('RN Scenarios'!$C57:$L57, 'Fund Mapping'!J$2:J$11)/12)*L57</f>
        <v>0</v>
      </c>
      <c r="M58" s="13" t="n">
        <f aca="false">EXP(MMULT('RN Scenarios'!$C57:$L57, 'Fund Mapping'!K$2:K$11)/12)*M57</f>
        <v>0</v>
      </c>
      <c r="N58" s="13" t="n">
        <f aca="false">MAX(0.75*SUM(D58:M58), N57*EXP(Assumption!$B$3/12))</f>
        <v>56716.8605846717</v>
      </c>
      <c r="O58" s="13" t="n">
        <f aca="false">MAX(0, N58-SUM(D58:M58))</f>
        <v>875.629873441794</v>
      </c>
      <c r="P58" s="13" t="n">
        <f aca="false">MAX(0, O58-O57)</f>
        <v>107.446991145182</v>
      </c>
      <c r="Q58" s="13" t="n">
        <f aca="false">EXP(-Assumption!$B$3/12)*(P58+Q59)</f>
        <v>2677.37890507666</v>
      </c>
    </row>
    <row r="59" customFormat="false" ht="15" hidden="false" customHeight="false" outlineLevel="0" collapsed="false">
      <c r="A59" s="0" t="n">
        <v>1</v>
      </c>
      <c r="B59" s="0" t="n">
        <f aca="false">B58+1</f>
        <v>57</v>
      </c>
      <c r="C59" s="1" t="n">
        <f aca="false">EOMONTH(C58,1)</f>
        <v>45565</v>
      </c>
      <c r="D59" s="13" t="n">
        <f aca="false">EXP(MMULT('RN Scenarios'!$C58:$L58, 'Fund Mapping'!B$2:B$11)/12)*D58</f>
        <v>0</v>
      </c>
      <c r="E59" s="13" t="n">
        <f aca="false">EXP(MMULT('RN Scenarios'!$C58:$L58, 'Fund Mapping'!C$2:C$11)/12)*E58</f>
        <v>0</v>
      </c>
      <c r="F59" s="13" t="n">
        <f aca="false">EXP(MMULT('RN Scenarios'!$C58:$L58, 'Fund Mapping'!D$2:D$11)/12)*F58</f>
        <v>0</v>
      </c>
      <c r="G59" s="13" t="n">
        <f aca="false">EXP(MMULT('RN Scenarios'!$C58:$L58, 'Fund Mapping'!E$2:E$11)/12)*G58</f>
        <v>50411.5808986654</v>
      </c>
      <c r="H59" s="13" t="n">
        <f aca="false">EXP(MMULT('RN Scenarios'!$C58:$L58, 'Fund Mapping'!F$2:F$11)/12)*H58</f>
        <v>0</v>
      </c>
      <c r="I59" s="13" t="n">
        <f aca="false">EXP(MMULT('RN Scenarios'!$C58:$L58, 'Fund Mapping'!G$2:G$11)/12)*I58</f>
        <v>5591.3567491212</v>
      </c>
      <c r="J59" s="13" t="n">
        <f aca="false">EXP(MMULT('RN Scenarios'!$C58:$L58, 'Fund Mapping'!H$2:H$11)/12)*J58</f>
        <v>0</v>
      </c>
      <c r="K59" s="13" t="n">
        <f aca="false">EXP(MMULT('RN Scenarios'!$C58:$L58, 'Fund Mapping'!I$2:I$11)/12)*K58</f>
        <v>0</v>
      </c>
      <c r="L59" s="13" t="n">
        <f aca="false">EXP(MMULT('RN Scenarios'!$C58:$L58, 'Fund Mapping'!J$2:J$11)/12)*L58</f>
        <v>0</v>
      </c>
      <c r="M59" s="13" t="n">
        <f aca="false">EXP(MMULT('RN Scenarios'!$C58:$L58, 'Fund Mapping'!K$2:K$11)/12)*M58</f>
        <v>0</v>
      </c>
      <c r="N59" s="13" t="n">
        <f aca="false">MAX(0.75*SUM(D59:M59), N58*EXP(Assumption!$B$3/12))</f>
        <v>56858.8301241152</v>
      </c>
      <c r="O59" s="13" t="n">
        <f aca="false">MAX(0, N59-SUM(D59:M59))</f>
        <v>855.892476328656</v>
      </c>
      <c r="P59" s="13" t="n">
        <f aca="false">MAX(0, O59-O58)</f>
        <v>0</v>
      </c>
      <c r="Q59" s="13" t="n">
        <f aca="false">EXP(-Assumption!$B$3/12)*(P59+Q60)</f>
        <v>2576.63373497995</v>
      </c>
    </row>
    <row r="60" customFormat="false" ht="15" hidden="false" customHeight="false" outlineLevel="0" collapsed="false">
      <c r="A60" s="0" t="n">
        <v>1</v>
      </c>
      <c r="B60" s="0" t="n">
        <f aca="false">B59+1</f>
        <v>58</v>
      </c>
      <c r="C60" s="1" t="n">
        <f aca="false">EOMONTH(C59,1)</f>
        <v>45596</v>
      </c>
      <c r="D60" s="13" t="n">
        <f aca="false">EXP(MMULT('RN Scenarios'!$C59:$L59, 'Fund Mapping'!B$2:B$11)/12)*D59</f>
        <v>0</v>
      </c>
      <c r="E60" s="13" t="n">
        <f aca="false">EXP(MMULT('RN Scenarios'!$C59:$L59, 'Fund Mapping'!C$2:C$11)/12)*E59</f>
        <v>0</v>
      </c>
      <c r="F60" s="13" t="n">
        <f aca="false">EXP(MMULT('RN Scenarios'!$C59:$L59, 'Fund Mapping'!D$2:D$11)/12)*F59</f>
        <v>0</v>
      </c>
      <c r="G60" s="13" t="n">
        <f aca="false">EXP(MMULT('RN Scenarios'!$C59:$L59, 'Fund Mapping'!E$2:E$11)/12)*G59</f>
        <v>50472.4169162178</v>
      </c>
      <c r="H60" s="13" t="n">
        <f aca="false">EXP(MMULT('RN Scenarios'!$C59:$L59, 'Fund Mapping'!F$2:F$11)/12)*H59</f>
        <v>0</v>
      </c>
      <c r="I60" s="13" t="n">
        <f aca="false">EXP(MMULT('RN Scenarios'!$C59:$L59, 'Fund Mapping'!G$2:G$11)/12)*I59</f>
        <v>5596.13680522747</v>
      </c>
      <c r="J60" s="13" t="n">
        <f aca="false">EXP(MMULT('RN Scenarios'!$C59:$L59, 'Fund Mapping'!H$2:H$11)/12)*J59</f>
        <v>0</v>
      </c>
      <c r="K60" s="13" t="n">
        <f aca="false">EXP(MMULT('RN Scenarios'!$C59:$L59, 'Fund Mapping'!I$2:I$11)/12)*K59</f>
        <v>0</v>
      </c>
      <c r="L60" s="13" t="n">
        <f aca="false">EXP(MMULT('RN Scenarios'!$C59:$L59, 'Fund Mapping'!J$2:J$11)/12)*L59</f>
        <v>0</v>
      </c>
      <c r="M60" s="13" t="n">
        <f aca="false">EXP(MMULT('RN Scenarios'!$C59:$L59, 'Fund Mapping'!K$2:K$11)/12)*M59</f>
        <v>0</v>
      </c>
      <c r="N60" s="13" t="n">
        <f aca="false">MAX(0.75*SUM(D60:M60), N59*EXP(Assumption!$B$3/12))</f>
        <v>57001.1550314321</v>
      </c>
      <c r="O60" s="13" t="n">
        <f aca="false">MAX(0, N60-SUM(D60:M60))</f>
        <v>932.601309986829</v>
      </c>
      <c r="P60" s="13" t="n">
        <f aca="false">MAX(0, O60-O59)</f>
        <v>76.7088336581728</v>
      </c>
      <c r="Q60" s="13" t="n">
        <f aca="false">EXP(-Assumption!$B$3/12)*(P60+Q61)</f>
        <v>2583.083378012</v>
      </c>
    </row>
    <row r="61" customFormat="false" ht="15" hidden="false" customHeight="false" outlineLevel="0" collapsed="false">
      <c r="A61" s="0" t="n">
        <v>1</v>
      </c>
      <c r="B61" s="0" t="n">
        <f aca="false">B60+1</f>
        <v>59</v>
      </c>
      <c r="C61" s="1" t="n">
        <f aca="false">EOMONTH(C60,1)</f>
        <v>45626</v>
      </c>
      <c r="D61" s="13" t="n">
        <f aca="false">EXP(MMULT('RN Scenarios'!$C60:$L60, 'Fund Mapping'!B$2:B$11)/12)*D60</f>
        <v>0</v>
      </c>
      <c r="E61" s="13" t="n">
        <f aca="false">EXP(MMULT('RN Scenarios'!$C60:$L60, 'Fund Mapping'!C$2:C$11)/12)*E60</f>
        <v>0</v>
      </c>
      <c r="F61" s="13" t="n">
        <f aca="false">EXP(MMULT('RN Scenarios'!$C60:$L60, 'Fund Mapping'!D$2:D$11)/12)*F60</f>
        <v>0</v>
      </c>
      <c r="G61" s="13" t="n">
        <f aca="false">EXP(MMULT('RN Scenarios'!$C60:$L60, 'Fund Mapping'!E$2:E$11)/12)*G60</f>
        <v>50479.5837537407</v>
      </c>
      <c r="H61" s="13" t="n">
        <f aca="false">EXP(MMULT('RN Scenarios'!$C60:$L60, 'Fund Mapping'!F$2:F$11)/12)*H60</f>
        <v>0</v>
      </c>
      <c r="I61" s="13" t="n">
        <f aca="false">EXP(MMULT('RN Scenarios'!$C60:$L60, 'Fund Mapping'!G$2:G$11)/12)*I60</f>
        <v>5597.41164911821</v>
      </c>
      <c r="J61" s="13" t="n">
        <f aca="false">EXP(MMULT('RN Scenarios'!$C60:$L60, 'Fund Mapping'!H$2:H$11)/12)*J60</f>
        <v>0</v>
      </c>
      <c r="K61" s="13" t="n">
        <f aca="false">EXP(MMULT('RN Scenarios'!$C60:$L60, 'Fund Mapping'!I$2:I$11)/12)*K60</f>
        <v>0</v>
      </c>
      <c r="L61" s="13" t="n">
        <f aca="false">EXP(MMULT('RN Scenarios'!$C60:$L60, 'Fund Mapping'!J$2:J$11)/12)*L60</f>
        <v>0</v>
      </c>
      <c r="M61" s="13" t="n">
        <f aca="false">EXP(MMULT('RN Scenarios'!$C60:$L60, 'Fund Mapping'!K$2:K$11)/12)*M60</f>
        <v>0</v>
      </c>
      <c r="N61" s="13" t="n">
        <f aca="false">MAX(0.75*SUM(D61:M61), N60*EXP(Assumption!$B$3/12))</f>
        <v>57143.8361961535</v>
      </c>
      <c r="O61" s="13" t="n">
        <f aca="false">MAX(0, N61-SUM(D61:M61))</f>
        <v>1066.84079329458</v>
      </c>
      <c r="P61" s="13" t="n">
        <f aca="false">MAX(0, O61-O60)</f>
        <v>134.239483307749</v>
      </c>
      <c r="Q61" s="13" t="n">
        <f aca="false">EXP(-Assumption!$B$3/12)*(P61+Q62)</f>
        <v>2512.8403316654</v>
      </c>
    </row>
    <row r="62" customFormat="false" ht="15" hidden="false" customHeight="false" outlineLevel="0" collapsed="false">
      <c r="A62" s="0" t="n">
        <v>1</v>
      </c>
      <c r="B62" s="0" t="n">
        <f aca="false">B61+1</f>
        <v>60</v>
      </c>
      <c r="C62" s="1" t="n">
        <f aca="false">EOMONTH(C61,1)</f>
        <v>45657</v>
      </c>
      <c r="D62" s="13" t="n">
        <f aca="false">EXP(MMULT('RN Scenarios'!$C61:$L61, 'Fund Mapping'!B$2:B$11)/12)*D61</f>
        <v>0</v>
      </c>
      <c r="E62" s="13" t="n">
        <f aca="false">EXP(MMULT('RN Scenarios'!$C61:$L61, 'Fund Mapping'!C$2:C$11)/12)*E61</f>
        <v>0</v>
      </c>
      <c r="F62" s="13" t="n">
        <f aca="false">EXP(MMULT('RN Scenarios'!$C61:$L61, 'Fund Mapping'!D$2:D$11)/12)*F61</f>
        <v>0</v>
      </c>
      <c r="G62" s="13" t="n">
        <f aca="false">EXP(MMULT('RN Scenarios'!$C61:$L61, 'Fund Mapping'!E$2:E$11)/12)*G61</f>
        <v>50533.3176408028</v>
      </c>
      <c r="H62" s="13" t="n">
        <f aca="false">EXP(MMULT('RN Scenarios'!$C61:$L61, 'Fund Mapping'!F$2:F$11)/12)*H61</f>
        <v>0</v>
      </c>
      <c r="I62" s="13" t="n">
        <f aca="false">EXP(MMULT('RN Scenarios'!$C61:$L61, 'Fund Mapping'!G$2:G$11)/12)*I61</f>
        <v>5610.33694336167</v>
      </c>
      <c r="J62" s="13" t="n">
        <f aca="false">EXP(MMULT('RN Scenarios'!$C61:$L61, 'Fund Mapping'!H$2:H$11)/12)*J61</f>
        <v>0</v>
      </c>
      <c r="K62" s="13" t="n">
        <f aca="false">EXP(MMULT('RN Scenarios'!$C61:$L61, 'Fund Mapping'!I$2:I$11)/12)*K61</f>
        <v>0</v>
      </c>
      <c r="L62" s="13" t="n">
        <f aca="false">EXP(MMULT('RN Scenarios'!$C61:$L61, 'Fund Mapping'!J$2:J$11)/12)*L61</f>
        <v>0</v>
      </c>
      <c r="M62" s="13" t="n">
        <f aca="false">EXP(MMULT('RN Scenarios'!$C61:$L61, 'Fund Mapping'!K$2:K$11)/12)*M61</f>
        <v>0</v>
      </c>
      <c r="N62" s="13" t="n">
        <f aca="false">MAX(0.75*SUM(D62:M62), N61*EXP(Assumption!$B$3/12))</f>
        <v>57286.8745100372</v>
      </c>
      <c r="O62" s="13" t="n">
        <f aca="false">MAX(0, N62-SUM(D62:M62))</f>
        <v>1143.21992587264</v>
      </c>
      <c r="P62" s="13" t="n">
        <f aca="false">MAX(0, O62-O61)</f>
        <v>76.3791325780621</v>
      </c>
      <c r="Q62" s="13" t="n">
        <f aca="false">EXP(-Assumption!$B$3/12)*(P62+Q63)</f>
        <v>2384.8908083608</v>
      </c>
    </row>
    <row r="63" customFormat="false" ht="15" hidden="false" customHeight="false" outlineLevel="0" collapsed="false">
      <c r="A63" s="0" t="n">
        <v>1</v>
      </c>
      <c r="B63" s="0" t="n">
        <f aca="false">B62+1</f>
        <v>61</v>
      </c>
      <c r="C63" s="1" t="n">
        <f aca="false">EOMONTH(C62,1)</f>
        <v>45688</v>
      </c>
      <c r="D63" s="13" t="n">
        <f aca="false">EXP(MMULT('RN Scenarios'!$C62:$L62, 'Fund Mapping'!B$2:B$11)/12)*D62</f>
        <v>0</v>
      </c>
      <c r="E63" s="13" t="n">
        <f aca="false">EXP(MMULT('RN Scenarios'!$C62:$L62, 'Fund Mapping'!C$2:C$11)/12)*E62</f>
        <v>0</v>
      </c>
      <c r="F63" s="13" t="n">
        <f aca="false">EXP(MMULT('RN Scenarios'!$C62:$L62, 'Fund Mapping'!D$2:D$11)/12)*F62</f>
        <v>0</v>
      </c>
      <c r="G63" s="13" t="n">
        <f aca="false">EXP(MMULT('RN Scenarios'!$C62:$L62, 'Fund Mapping'!E$2:E$11)/12)*G62</f>
        <v>50576.9597731473</v>
      </c>
      <c r="H63" s="13" t="n">
        <f aca="false">EXP(MMULT('RN Scenarios'!$C62:$L62, 'Fund Mapping'!F$2:F$11)/12)*H62</f>
        <v>0</v>
      </c>
      <c r="I63" s="13" t="n">
        <f aca="false">EXP(MMULT('RN Scenarios'!$C62:$L62, 'Fund Mapping'!G$2:G$11)/12)*I62</f>
        <v>5618.95631002129</v>
      </c>
      <c r="J63" s="13" t="n">
        <f aca="false">EXP(MMULT('RN Scenarios'!$C62:$L62, 'Fund Mapping'!H$2:H$11)/12)*J62</f>
        <v>0</v>
      </c>
      <c r="K63" s="13" t="n">
        <f aca="false">EXP(MMULT('RN Scenarios'!$C62:$L62, 'Fund Mapping'!I$2:I$11)/12)*K62</f>
        <v>0</v>
      </c>
      <c r="L63" s="13" t="n">
        <f aca="false">EXP(MMULT('RN Scenarios'!$C62:$L62, 'Fund Mapping'!J$2:J$11)/12)*L62</f>
        <v>0</v>
      </c>
      <c r="M63" s="13" t="n">
        <f aca="false">EXP(MMULT('RN Scenarios'!$C62:$L62, 'Fund Mapping'!K$2:K$11)/12)*M62</f>
        <v>0</v>
      </c>
      <c r="N63" s="13" t="n">
        <f aca="false">MAX(0.75*SUM(D63:M63), N62*EXP(Assumption!$B$3/12))</f>
        <v>57430.270867073</v>
      </c>
      <c r="O63" s="13" t="n">
        <f aca="false">MAX(0, N63-SUM(D63:M63))</f>
        <v>1234.3547839044</v>
      </c>
      <c r="P63" s="13" t="n">
        <f aca="false">MAX(0, O63-O62)</f>
        <v>91.1348580317645</v>
      </c>
      <c r="Q63" s="13" t="n">
        <f aca="false">EXP(-Assumption!$B$3/12)*(P63+Q64)</f>
        <v>2314.48136180195</v>
      </c>
    </row>
    <row r="64" customFormat="false" ht="15" hidden="false" customHeight="false" outlineLevel="0" collapsed="false">
      <c r="A64" s="0" t="n">
        <v>1</v>
      </c>
      <c r="B64" s="0" t="n">
        <f aca="false">B63+1</f>
        <v>62</v>
      </c>
      <c r="C64" s="1" t="n">
        <f aca="false">EOMONTH(C63,1)</f>
        <v>45716</v>
      </c>
      <c r="D64" s="13" t="n">
        <f aca="false">EXP(MMULT('RN Scenarios'!$C63:$L63, 'Fund Mapping'!B$2:B$11)/12)*D63</f>
        <v>0</v>
      </c>
      <c r="E64" s="13" t="n">
        <f aca="false">EXP(MMULT('RN Scenarios'!$C63:$L63, 'Fund Mapping'!C$2:C$11)/12)*E63</f>
        <v>0</v>
      </c>
      <c r="F64" s="13" t="n">
        <f aca="false">EXP(MMULT('RN Scenarios'!$C63:$L63, 'Fund Mapping'!D$2:D$11)/12)*F63</f>
        <v>0</v>
      </c>
      <c r="G64" s="13" t="n">
        <f aca="false">EXP(MMULT('RN Scenarios'!$C63:$L63, 'Fund Mapping'!E$2:E$11)/12)*G63</f>
        <v>50610.3360901288</v>
      </c>
      <c r="H64" s="13" t="n">
        <f aca="false">EXP(MMULT('RN Scenarios'!$C63:$L63, 'Fund Mapping'!F$2:F$11)/12)*H63</f>
        <v>0</v>
      </c>
      <c r="I64" s="13" t="n">
        <f aca="false">EXP(MMULT('RN Scenarios'!$C63:$L63, 'Fund Mapping'!G$2:G$11)/12)*I63</f>
        <v>5622.77683382839</v>
      </c>
      <c r="J64" s="13" t="n">
        <f aca="false">EXP(MMULT('RN Scenarios'!$C63:$L63, 'Fund Mapping'!H$2:H$11)/12)*J63</f>
        <v>0</v>
      </c>
      <c r="K64" s="13" t="n">
        <f aca="false">EXP(MMULT('RN Scenarios'!$C63:$L63, 'Fund Mapping'!I$2:I$11)/12)*K63</f>
        <v>0</v>
      </c>
      <c r="L64" s="13" t="n">
        <f aca="false">EXP(MMULT('RN Scenarios'!$C63:$L63, 'Fund Mapping'!J$2:J$11)/12)*L63</f>
        <v>0</v>
      </c>
      <c r="M64" s="13" t="n">
        <f aca="false">EXP(MMULT('RN Scenarios'!$C63:$L63, 'Fund Mapping'!K$2:K$11)/12)*M63</f>
        <v>0</v>
      </c>
      <c r="N64" s="13" t="n">
        <f aca="false">MAX(0.75*SUM(D64:M64), N63*EXP(Assumption!$B$3/12))</f>
        <v>57574.0261634886</v>
      </c>
      <c r="O64" s="13" t="n">
        <f aca="false">MAX(0, N64-SUM(D64:M64))</f>
        <v>1340.91323953142</v>
      </c>
      <c r="P64" s="13" t="n">
        <f aca="false">MAX(0, O64-O63)</f>
        <v>106.558455627011</v>
      </c>
      <c r="Q64" s="13" t="n">
        <f aca="false">EXP(-Assumption!$B$3/12)*(P64+Q65)</f>
        <v>2229.13994596001</v>
      </c>
    </row>
    <row r="65" customFormat="false" ht="15" hidden="false" customHeight="false" outlineLevel="0" collapsed="false">
      <c r="A65" s="0" t="n">
        <v>1</v>
      </c>
      <c r="B65" s="0" t="n">
        <f aca="false">B64+1</f>
        <v>63</v>
      </c>
      <c r="C65" s="1" t="n">
        <f aca="false">EOMONTH(C64,1)</f>
        <v>45747</v>
      </c>
      <c r="D65" s="13" t="n">
        <f aca="false">EXP(MMULT('RN Scenarios'!$C64:$L64, 'Fund Mapping'!B$2:B$11)/12)*D64</f>
        <v>0</v>
      </c>
      <c r="E65" s="13" t="n">
        <f aca="false">EXP(MMULT('RN Scenarios'!$C64:$L64, 'Fund Mapping'!C$2:C$11)/12)*E64</f>
        <v>0</v>
      </c>
      <c r="F65" s="13" t="n">
        <f aca="false">EXP(MMULT('RN Scenarios'!$C64:$L64, 'Fund Mapping'!D$2:D$11)/12)*F64</f>
        <v>0</v>
      </c>
      <c r="G65" s="13" t="n">
        <f aca="false">EXP(MMULT('RN Scenarios'!$C64:$L64, 'Fund Mapping'!E$2:E$11)/12)*G64</f>
        <v>50664.0336018544</v>
      </c>
      <c r="H65" s="13" t="n">
        <f aca="false">EXP(MMULT('RN Scenarios'!$C64:$L64, 'Fund Mapping'!F$2:F$11)/12)*H64</f>
        <v>0</v>
      </c>
      <c r="I65" s="13" t="n">
        <f aca="false">EXP(MMULT('RN Scenarios'!$C64:$L64, 'Fund Mapping'!G$2:G$11)/12)*I64</f>
        <v>5626.42393803012</v>
      </c>
      <c r="J65" s="13" t="n">
        <f aca="false">EXP(MMULT('RN Scenarios'!$C64:$L64, 'Fund Mapping'!H$2:H$11)/12)*J64</f>
        <v>0</v>
      </c>
      <c r="K65" s="13" t="n">
        <f aca="false">EXP(MMULT('RN Scenarios'!$C64:$L64, 'Fund Mapping'!I$2:I$11)/12)*K64</f>
        <v>0</v>
      </c>
      <c r="L65" s="13" t="n">
        <f aca="false">EXP(MMULT('RN Scenarios'!$C64:$L64, 'Fund Mapping'!J$2:J$11)/12)*L64</f>
        <v>0</v>
      </c>
      <c r="M65" s="13" t="n">
        <f aca="false">EXP(MMULT('RN Scenarios'!$C64:$L64, 'Fund Mapping'!K$2:K$11)/12)*M64</f>
        <v>0</v>
      </c>
      <c r="N65" s="13" t="n">
        <f aca="false">MAX(0.75*SUM(D65:M65), N64*EXP(Assumption!$B$3/12))</f>
        <v>57718.1412977552</v>
      </c>
      <c r="O65" s="13" t="n">
        <f aca="false">MAX(0, N65-SUM(D65:M65))</f>
        <v>1427.68375787068</v>
      </c>
      <c r="P65" s="13" t="n">
        <f aca="false">MAX(0, O65-O64)</f>
        <v>86.7705183392609</v>
      </c>
      <c r="Q65" s="13" t="n">
        <f aca="false">EXP(-Assumption!$B$3/12)*(P65+Q66)</f>
        <v>2128.16131206891</v>
      </c>
    </row>
    <row r="66" customFormat="false" ht="15" hidden="false" customHeight="false" outlineLevel="0" collapsed="false">
      <c r="A66" s="0" t="n">
        <v>1</v>
      </c>
      <c r="B66" s="0" t="n">
        <f aca="false">B65+1</f>
        <v>64</v>
      </c>
      <c r="C66" s="1" t="n">
        <f aca="false">EOMONTH(C65,1)</f>
        <v>45777</v>
      </c>
      <c r="D66" s="13" t="n">
        <f aca="false">EXP(MMULT('RN Scenarios'!$C65:$L65, 'Fund Mapping'!B$2:B$11)/12)*D65</f>
        <v>0</v>
      </c>
      <c r="E66" s="13" t="n">
        <f aca="false">EXP(MMULT('RN Scenarios'!$C65:$L65, 'Fund Mapping'!C$2:C$11)/12)*E65</f>
        <v>0</v>
      </c>
      <c r="F66" s="13" t="n">
        <f aca="false">EXP(MMULT('RN Scenarios'!$C65:$L65, 'Fund Mapping'!D$2:D$11)/12)*F65</f>
        <v>0</v>
      </c>
      <c r="G66" s="13" t="n">
        <f aca="false">EXP(MMULT('RN Scenarios'!$C65:$L65, 'Fund Mapping'!E$2:E$11)/12)*G65</f>
        <v>50694.72032226</v>
      </c>
      <c r="H66" s="13" t="n">
        <f aca="false">EXP(MMULT('RN Scenarios'!$C65:$L65, 'Fund Mapping'!F$2:F$11)/12)*H65</f>
        <v>0</v>
      </c>
      <c r="I66" s="13" t="n">
        <f aca="false">EXP(MMULT('RN Scenarios'!$C65:$L65, 'Fund Mapping'!G$2:G$11)/12)*I65</f>
        <v>5631.74145248404</v>
      </c>
      <c r="J66" s="13" t="n">
        <f aca="false">EXP(MMULT('RN Scenarios'!$C65:$L65, 'Fund Mapping'!H$2:H$11)/12)*J65</f>
        <v>0</v>
      </c>
      <c r="K66" s="13" t="n">
        <f aca="false">EXP(MMULT('RN Scenarios'!$C65:$L65, 'Fund Mapping'!I$2:I$11)/12)*K65</f>
        <v>0</v>
      </c>
      <c r="L66" s="13" t="n">
        <f aca="false">EXP(MMULT('RN Scenarios'!$C65:$L65, 'Fund Mapping'!J$2:J$11)/12)*L65</f>
        <v>0</v>
      </c>
      <c r="M66" s="13" t="n">
        <f aca="false">EXP(MMULT('RN Scenarios'!$C65:$L65, 'Fund Mapping'!K$2:K$11)/12)*M65</f>
        <v>0</v>
      </c>
      <c r="N66" s="13" t="n">
        <f aca="false">MAX(0.75*SUM(D66:M66), N65*EXP(Assumption!$B$3/12))</f>
        <v>57862.6171705928</v>
      </c>
      <c r="O66" s="13" t="n">
        <f aca="false">MAX(0, N66-SUM(D66:M66))</f>
        <v>1536.15539584876</v>
      </c>
      <c r="P66" s="13" t="n">
        <f aca="false">MAX(0, O66-O65)</f>
        <v>108.471637978088</v>
      </c>
      <c r="Q66" s="13" t="n">
        <f aca="false">EXP(-Assumption!$B$3/12)*(P66+Q67)</f>
        <v>2046.71785305948</v>
      </c>
    </row>
    <row r="67" customFormat="false" ht="15" hidden="false" customHeight="false" outlineLevel="0" collapsed="false">
      <c r="A67" s="0" t="n">
        <v>1</v>
      </c>
      <c r="B67" s="0" t="n">
        <f aca="false">B66+1</f>
        <v>65</v>
      </c>
      <c r="C67" s="1" t="n">
        <f aca="false">EOMONTH(C66,1)</f>
        <v>45808</v>
      </c>
      <c r="D67" s="13" t="n">
        <f aca="false">EXP(MMULT('RN Scenarios'!$C66:$L66, 'Fund Mapping'!B$2:B$11)/12)*D66</f>
        <v>0</v>
      </c>
      <c r="E67" s="13" t="n">
        <f aca="false">EXP(MMULT('RN Scenarios'!$C66:$L66, 'Fund Mapping'!C$2:C$11)/12)*E66</f>
        <v>0</v>
      </c>
      <c r="F67" s="13" t="n">
        <f aca="false">EXP(MMULT('RN Scenarios'!$C66:$L66, 'Fund Mapping'!D$2:D$11)/12)*F66</f>
        <v>0</v>
      </c>
      <c r="G67" s="13" t="n">
        <f aca="false">EXP(MMULT('RN Scenarios'!$C66:$L66, 'Fund Mapping'!E$2:E$11)/12)*G66</f>
        <v>50723.8744197858</v>
      </c>
      <c r="H67" s="13" t="n">
        <f aca="false">EXP(MMULT('RN Scenarios'!$C66:$L66, 'Fund Mapping'!F$2:F$11)/12)*H66</f>
        <v>0</v>
      </c>
      <c r="I67" s="13" t="n">
        <f aca="false">EXP(MMULT('RN Scenarios'!$C66:$L66, 'Fund Mapping'!G$2:G$11)/12)*I66</f>
        <v>5635.04651455758</v>
      </c>
      <c r="J67" s="13" t="n">
        <f aca="false">EXP(MMULT('RN Scenarios'!$C66:$L66, 'Fund Mapping'!H$2:H$11)/12)*J66</f>
        <v>0</v>
      </c>
      <c r="K67" s="13" t="n">
        <f aca="false">EXP(MMULT('RN Scenarios'!$C66:$L66, 'Fund Mapping'!I$2:I$11)/12)*K66</f>
        <v>0</v>
      </c>
      <c r="L67" s="13" t="n">
        <f aca="false">EXP(MMULT('RN Scenarios'!$C66:$L66, 'Fund Mapping'!J$2:J$11)/12)*L66</f>
        <v>0</v>
      </c>
      <c r="M67" s="13" t="n">
        <f aca="false">EXP(MMULT('RN Scenarios'!$C66:$L66, 'Fund Mapping'!K$2:K$11)/12)*M66</f>
        <v>0</v>
      </c>
      <c r="N67" s="13" t="n">
        <f aca="false">MAX(0.75*SUM(D67:M67), N66*EXP(Assumption!$B$3/12))</f>
        <v>58007.4546849761</v>
      </c>
      <c r="O67" s="13" t="n">
        <f aca="false">MAX(0, N67-SUM(D67:M67))</f>
        <v>1648.53375063266</v>
      </c>
      <c r="P67" s="13" t="n">
        <f aca="false">MAX(0, O67-O66)</f>
        <v>112.378354783898</v>
      </c>
      <c r="Q67" s="13" t="n">
        <f aca="false">EXP(-Assumption!$B$3/12)*(P67+Q68)</f>
        <v>1943.36941104066</v>
      </c>
    </row>
    <row r="68" customFormat="false" ht="15" hidden="false" customHeight="false" outlineLevel="0" collapsed="false">
      <c r="A68" s="0" t="n">
        <v>1</v>
      </c>
      <c r="B68" s="0" t="n">
        <f aca="false">B67+1</f>
        <v>66</v>
      </c>
      <c r="C68" s="1" t="n">
        <f aca="false">EOMONTH(C67,1)</f>
        <v>45838</v>
      </c>
      <c r="D68" s="13" t="n">
        <f aca="false">EXP(MMULT('RN Scenarios'!$C67:$L67, 'Fund Mapping'!B$2:B$11)/12)*D67</f>
        <v>0</v>
      </c>
      <c r="E68" s="13" t="n">
        <f aca="false">EXP(MMULT('RN Scenarios'!$C67:$L67, 'Fund Mapping'!C$2:C$11)/12)*E67</f>
        <v>0</v>
      </c>
      <c r="F68" s="13" t="n">
        <f aca="false">EXP(MMULT('RN Scenarios'!$C67:$L67, 'Fund Mapping'!D$2:D$11)/12)*F67</f>
        <v>0</v>
      </c>
      <c r="G68" s="13" t="n">
        <f aca="false">EXP(MMULT('RN Scenarios'!$C67:$L67, 'Fund Mapping'!E$2:E$11)/12)*G67</f>
        <v>50779.6283228542</v>
      </c>
      <c r="H68" s="13" t="n">
        <f aca="false">EXP(MMULT('RN Scenarios'!$C67:$L67, 'Fund Mapping'!F$2:F$11)/12)*H67</f>
        <v>0</v>
      </c>
      <c r="I68" s="13" t="n">
        <f aca="false">EXP(MMULT('RN Scenarios'!$C67:$L67, 'Fund Mapping'!G$2:G$11)/12)*I67</f>
        <v>5639.68610175377</v>
      </c>
      <c r="J68" s="13" t="n">
        <f aca="false">EXP(MMULT('RN Scenarios'!$C67:$L67, 'Fund Mapping'!H$2:H$11)/12)*J67</f>
        <v>0</v>
      </c>
      <c r="K68" s="13" t="n">
        <f aca="false">EXP(MMULT('RN Scenarios'!$C67:$L67, 'Fund Mapping'!I$2:I$11)/12)*K67</f>
        <v>0</v>
      </c>
      <c r="L68" s="13" t="n">
        <f aca="false">EXP(MMULT('RN Scenarios'!$C67:$L67, 'Fund Mapping'!J$2:J$11)/12)*L67</f>
        <v>0</v>
      </c>
      <c r="M68" s="13" t="n">
        <f aca="false">EXP(MMULT('RN Scenarios'!$C67:$L67, 'Fund Mapping'!K$2:K$11)/12)*M67</f>
        <v>0</v>
      </c>
      <c r="N68" s="13" t="n">
        <f aca="false">MAX(0.75*SUM(D68:M68), N67*EXP(Assumption!$B$3/12))</f>
        <v>58152.65474614</v>
      </c>
      <c r="O68" s="13" t="n">
        <f aca="false">MAX(0, N68-SUM(D68:M68))</f>
        <v>1733.34032153204</v>
      </c>
      <c r="P68" s="13" t="n">
        <f aca="false">MAX(0, O68-O67)</f>
        <v>84.8065708993818</v>
      </c>
      <c r="Q68" s="13" t="n">
        <f aca="false">EXP(-Assumption!$B$3/12)*(P68+Q69)</f>
        <v>1835.85555787779</v>
      </c>
    </row>
    <row r="69" customFormat="false" ht="15" hidden="false" customHeight="false" outlineLevel="0" collapsed="false">
      <c r="A69" s="0" t="n">
        <v>1</v>
      </c>
      <c r="B69" s="0" t="n">
        <f aca="false">B68+1</f>
        <v>67</v>
      </c>
      <c r="C69" s="1" t="n">
        <f aca="false">EOMONTH(C68,1)</f>
        <v>45869</v>
      </c>
      <c r="D69" s="13" t="n">
        <f aca="false">EXP(MMULT('RN Scenarios'!$C68:$L68, 'Fund Mapping'!B$2:B$11)/12)*D68</f>
        <v>0</v>
      </c>
      <c r="E69" s="13" t="n">
        <f aca="false">EXP(MMULT('RN Scenarios'!$C68:$L68, 'Fund Mapping'!C$2:C$11)/12)*E68</f>
        <v>0</v>
      </c>
      <c r="F69" s="13" t="n">
        <f aca="false">EXP(MMULT('RN Scenarios'!$C68:$L68, 'Fund Mapping'!D$2:D$11)/12)*F68</f>
        <v>0</v>
      </c>
      <c r="G69" s="13" t="n">
        <f aca="false">EXP(MMULT('RN Scenarios'!$C68:$L68, 'Fund Mapping'!E$2:E$11)/12)*G68</f>
        <v>50800.9409868733</v>
      </c>
      <c r="H69" s="13" t="n">
        <f aca="false">EXP(MMULT('RN Scenarios'!$C68:$L68, 'Fund Mapping'!F$2:F$11)/12)*H68</f>
        <v>0</v>
      </c>
      <c r="I69" s="13" t="n">
        <f aca="false">EXP(MMULT('RN Scenarios'!$C68:$L68, 'Fund Mapping'!G$2:G$11)/12)*I68</f>
        <v>5643.97373738294</v>
      </c>
      <c r="J69" s="13" t="n">
        <f aca="false">EXP(MMULT('RN Scenarios'!$C68:$L68, 'Fund Mapping'!H$2:H$11)/12)*J68</f>
        <v>0</v>
      </c>
      <c r="K69" s="13" t="n">
        <f aca="false">EXP(MMULT('RN Scenarios'!$C68:$L68, 'Fund Mapping'!I$2:I$11)/12)*K68</f>
        <v>0</v>
      </c>
      <c r="L69" s="13" t="n">
        <f aca="false">EXP(MMULT('RN Scenarios'!$C68:$L68, 'Fund Mapping'!J$2:J$11)/12)*L68</f>
        <v>0</v>
      </c>
      <c r="M69" s="13" t="n">
        <f aca="false">EXP(MMULT('RN Scenarios'!$C68:$L68, 'Fund Mapping'!K$2:K$11)/12)*M68</f>
        <v>0</v>
      </c>
      <c r="N69" s="13" t="n">
        <f aca="false">MAX(0.75*SUM(D69:M69), N68*EXP(Assumption!$B$3/12))</f>
        <v>58298.2182615853</v>
      </c>
      <c r="O69" s="13" t="n">
        <f aca="false">MAX(0, N69-SUM(D69:M69))</f>
        <v>1853.30353732906</v>
      </c>
      <c r="P69" s="13" t="n">
        <f aca="false">MAX(0, O69-O68)</f>
        <v>119.963215797019</v>
      </c>
      <c r="Q69" s="13" t="n">
        <f aca="false">EXP(-Assumption!$B$3/12)*(P69+Q70)</f>
        <v>1755.64436770559</v>
      </c>
    </row>
    <row r="70" customFormat="false" ht="15" hidden="false" customHeight="false" outlineLevel="0" collapsed="false">
      <c r="A70" s="0" t="n">
        <v>1</v>
      </c>
      <c r="B70" s="0" t="n">
        <f aca="false">B69+1</f>
        <v>68</v>
      </c>
      <c r="C70" s="1" t="n">
        <f aca="false">EOMONTH(C69,1)</f>
        <v>45900</v>
      </c>
      <c r="D70" s="13" t="n">
        <f aca="false">EXP(MMULT('RN Scenarios'!$C69:$L69, 'Fund Mapping'!B$2:B$11)/12)*D69</f>
        <v>0</v>
      </c>
      <c r="E70" s="13" t="n">
        <f aca="false">EXP(MMULT('RN Scenarios'!$C69:$L69, 'Fund Mapping'!C$2:C$11)/12)*E69</f>
        <v>0</v>
      </c>
      <c r="F70" s="13" t="n">
        <f aca="false">EXP(MMULT('RN Scenarios'!$C69:$L69, 'Fund Mapping'!D$2:D$11)/12)*F69</f>
        <v>0</v>
      </c>
      <c r="G70" s="13" t="n">
        <f aca="false">EXP(MMULT('RN Scenarios'!$C69:$L69, 'Fund Mapping'!E$2:E$11)/12)*G69</f>
        <v>51106.5676991643</v>
      </c>
      <c r="H70" s="13" t="n">
        <f aca="false">EXP(MMULT('RN Scenarios'!$C69:$L69, 'Fund Mapping'!F$2:F$11)/12)*H69</f>
        <v>0</v>
      </c>
      <c r="I70" s="13" t="n">
        <f aca="false">EXP(MMULT('RN Scenarios'!$C69:$L69, 'Fund Mapping'!G$2:G$11)/12)*I69</f>
        <v>5661.28807176585</v>
      </c>
      <c r="J70" s="13" t="n">
        <f aca="false">EXP(MMULT('RN Scenarios'!$C69:$L69, 'Fund Mapping'!H$2:H$11)/12)*J69</f>
        <v>0</v>
      </c>
      <c r="K70" s="13" t="n">
        <f aca="false">EXP(MMULT('RN Scenarios'!$C69:$L69, 'Fund Mapping'!I$2:I$11)/12)*K69</f>
        <v>0</v>
      </c>
      <c r="L70" s="13" t="n">
        <f aca="false">EXP(MMULT('RN Scenarios'!$C69:$L69, 'Fund Mapping'!J$2:J$11)/12)*L69</f>
        <v>0</v>
      </c>
      <c r="M70" s="13" t="n">
        <f aca="false">EXP(MMULT('RN Scenarios'!$C69:$L69, 'Fund Mapping'!K$2:K$11)/12)*M69</f>
        <v>0</v>
      </c>
      <c r="N70" s="13" t="n">
        <f aca="false">MAX(0.75*SUM(D70:M70), N69*EXP(Assumption!$B$3/12))</f>
        <v>58444.1461410846</v>
      </c>
      <c r="O70" s="13" t="n">
        <f aca="false">MAX(0, N70-SUM(D70:M70))</f>
        <v>1676.29037015442</v>
      </c>
      <c r="P70" s="13" t="n">
        <f aca="false">MAX(0, O70-O69)</f>
        <v>0</v>
      </c>
      <c r="Q70" s="13" t="n">
        <f aca="false">EXP(-Assumption!$B$3/12)*(P70+Q71)</f>
        <v>1640.07575379133</v>
      </c>
    </row>
    <row r="71" customFormat="false" ht="15" hidden="false" customHeight="false" outlineLevel="0" collapsed="false">
      <c r="A71" s="0" t="n">
        <v>1</v>
      </c>
      <c r="B71" s="0" t="n">
        <f aca="false">B70+1</f>
        <v>69</v>
      </c>
      <c r="C71" s="1" t="n">
        <f aca="false">EOMONTH(C70,1)</f>
        <v>45930</v>
      </c>
      <c r="D71" s="13" t="n">
        <f aca="false">EXP(MMULT('RN Scenarios'!$C70:$L70, 'Fund Mapping'!B$2:B$11)/12)*D70</f>
        <v>0</v>
      </c>
      <c r="E71" s="13" t="n">
        <f aca="false">EXP(MMULT('RN Scenarios'!$C70:$L70, 'Fund Mapping'!C$2:C$11)/12)*E70</f>
        <v>0</v>
      </c>
      <c r="F71" s="13" t="n">
        <f aca="false">EXP(MMULT('RN Scenarios'!$C70:$L70, 'Fund Mapping'!D$2:D$11)/12)*F70</f>
        <v>0</v>
      </c>
      <c r="G71" s="13" t="n">
        <f aca="false">EXP(MMULT('RN Scenarios'!$C70:$L70, 'Fund Mapping'!E$2:E$11)/12)*G70</f>
        <v>51184.5752787972</v>
      </c>
      <c r="H71" s="13" t="n">
        <f aca="false">EXP(MMULT('RN Scenarios'!$C70:$L70, 'Fund Mapping'!F$2:F$11)/12)*H70</f>
        <v>0</v>
      </c>
      <c r="I71" s="13" t="n">
        <f aca="false">EXP(MMULT('RN Scenarios'!$C70:$L70, 'Fund Mapping'!G$2:G$11)/12)*I70</f>
        <v>5666.96752713943</v>
      </c>
      <c r="J71" s="13" t="n">
        <f aca="false">EXP(MMULT('RN Scenarios'!$C70:$L70, 'Fund Mapping'!H$2:H$11)/12)*J70</f>
        <v>0</v>
      </c>
      <c r="K71" s="13" t="n">
        <f aca="false">EXP(MMULT('RN Scenarios'!$C70:$L70, 'Fund Mapping'!I$2:I$11)/12)*K70</f>
        <v>0</v>
      </c>
      <c r="L71" s="13" t="n">
        <f aca="false">EXP(MMULT('RN Scenarios'!$C70:$L70, 'Fund Mapping'!J$2:J$11)/12)*L70</f>
        <v>0</v>
      </c>
      <c r="M71" s="13" t="n">
        <f aca="false">EXP(MMULT('RN Scenarios'!$C70:$L70, 'Fund Mapping'!K$2:K$11)/12)*M70</f>
        <v>0</v>
      </c>
      <c r="N71" s="13" t="n">
        <f aca="false">MAX(0.75*SUM(D71:M71), N70*EXP(Assumption!$B$3/12))</f>
        <v>58590.4392966874</v>
      </c>
      <c r="O71" s="13" t="n">
        <f aca="false">MAX(0, N71-SUM(D71:M71))</f>
        <v>1738.89649075076</v>
      </c>
      <c r="P71" s="13" t="n">
        <f aca="false">MAX(0, O71-O70)</f>
        <v>62.6061205963415</v>
      </c>
      <c r="Q71" s="13" t="n">
        <f aca="false">EXP(-Assumption!$B$3/12)*(P71+Q72)</f>
        <v>1644.18107268624</v>
      </c>
    </row>
    <row r="72" customFormat="false" ht="15" hidden="false" customHeight="false" outlineLevel="0" collapsed="false">
      <c r="A72" s="0" t="n">
        <v>1</v>
      </c>
      <c r="B72" s="0" t="n">
        <f aca="false">B71+1</f>
        <v>70</v>
      </c>
      <c r="C72" s="1" t="n">
        <f aca="false">EOMONTH(C71,1)</f>
        <v>45961</v>
      </c>
      <c r="D72" s="13" t="n">
        <f aca="false">EXP(MMULT('RN Scenarios'!$C71:$L71, 'Fund Mapping'!B$2:B$11)/12)*D71</f>
        <v>0</v>
      </c>
      <c r="E72" s="13" t="n">
        <f aca="false">EXP(MMULT('RN Scenarios'!$C71:$L71, 'Fund Mapping'!C$2:C$11)/12)*E71</f>
        <v>0</v>
      </c>
      <c r="F72" s="13" t="n">
        <f aca="false">EXP(MMULT('RN Scenarios'!$C71:$L71, 'Fund Mapping'!D$2:D$11)/12)*F71</f>
        <v>0</v>
      </c>
      <c r="G72" s="13" t="n">
        <f aca="false">EXP(MMULT('RN Scenarios'!$C71:$L71, 'Fund Mapping'!E$2:E$11)/12)*G71</f>
        <v>51290.8540582784</v>
      </c>
      <c r="H72" s="13" t="n">
        <f aca="false">EXP(MMULT('RN Scenarios'!$C71:$L71, 'Fund Mapping'!F$2:F$11)/12)*H71</f>
        <v>0</v>
      </c>
      <c r="I72" s="13" t="n">
        <f aca="false">EXP(MMULT('RN Scenarios'!$C71:$L71, 'Fund Mapping'!G$2:G$11)/12)*I71</f>
        <v>5676.81353742051</v>
      </c>
      <c r="J72" s="13" t="n">
        <f aca="false">EXP(MMULT('RN Scenarios'!$C71:$L71, 'Fund Mapping'!H$2:H$11)/12)*J71</f>
        <v>0</v>
      </c>
      <c r="K72" s="13" t="n">
        <f aca="false">EXP(MMULT('RN Scenarios'!$C71:$L71, 'Fund Mapping'!I$2:I$11)/12)*K71</f>
        <v>0</v>
      </c>
      <c r="L72" s="13" t="n">
        <f aca="false">EXP(MMULT('RN Scenarios'!$C71:$L71, 'Fund Mapping'!J$2:J$11)/12)*L71</f>
        <v>0</v>
      </c>
      <c r="M72" s="13" t="n">
        <f aca="false">EXP(MMULT('RN Scenarios'!$C71:$L71, 'Fund Mapping'!K$2:K$11)/12)*M71</f>
        <v>0</v>
      </c>
      <c r="N72" s="13" t="n">
        <f aca="false">MAX(0.75*SUM(D72:M72), N71*EXP(Assumption!$B$3/12))</f>
        <v>58737.0986427266</v>
      </c>
      <c r="O72" s="13" t="n">
        <f aca="false">MAX(0, N72-SUM(D72:M72))</f>
        <v>1769.43104702774</v>
      </c>
      <c r="P72" s="13" t="n">
        <f aca="false">MAX(0, O72-O71)</f>
        <v>30.5345562769799</v>
      </c>
      <c r="Q72" s="13" t="n">
        <f aca="false">EXP(-Assumption!$B$3/12)*(P72+Q73)</f>
        <v>1585.69054712186</v>
      </c>
    </row>
    <row r="73" customFormat="false" ht="15" hidden="false" customHeight="false" outlineLevel="0" collapsed="false">
      <c r="A73" s="0" t="n">
        <v>1</v>
      </c>
      <c r="B73" s="0" t="n">
        <f aca="false">B72+1</f>
        <v>71</v>
      </c>
      <c r="C73" s="1" t="n">
        <f aca="false">EOMONTH(C72,1)</f>
        <v>45991</v>
      </c>
      <c r="D73" s="13" t="n">
        <f aca="false">EXP(MMULT('RN Scenarios'!$C72:$L72, 'Fund Mapping'!B$2:B$11)/12)*D72</f>
        <v>0</v>
      </c>
      <c r="E73" s="13" t="n">
        <f aca="false">EXP(MMULT('RN Scenarios'!$C72:$L72, 'Fund Mapping'!C$2:C$11)/12)*E72</f>
        <v>0</v>
      </c>
      <c r="F73" s="13" t="n">
        <f aca="false">EXP(MMULT('RN Scenarios'!$C72:$L72, 'Fund Mapping'!D$2:D$11)/12)*F72</f>
        <v>0</v>
      </c>
      <c r="G73" s="13" t="n">
        <f aca="false">EXP(MMULT('RN Scenarios'!$C72:$L72, 'Fund Mapping'!E$2:E$11)/12)*G72</f>
        <v>51313.6789860098</v>
      </c>
      <c r="H73" s="13" t="n">
        <f aca="false">EXP(MMULT('RN Scenarios'!$C72:$L72, 'Fund Mapping'!F$2:F$11)/12)*H72</f>
        <v>0</v>
      </c>
      <c r="I73" s="13" t="n">
        <f aca="false">EXP(MMULT('RN Scenarios'!$C72:$L72, 'Fund Mapping'!G$2:G$11)/12)*I72</f>
        <v>5694.81994487971</v>
      </c>
      <c r="J73" s="13" t="n">
        <f aca="false">EXP(MMULT('RN Scenarios'!$C72:$L72, 'Fund Mapping'!H$2:H$11)/12)*J72</f>
        <v>0</v>
      </c>
      <c r="K73" s="13" t="n">
        <f aca="false">EXP(MMULT('RN Scenarios'!$C72:$L72, 'Fund Mapping'!I$2:I$11)/12)*K72</f>
        <v>0</v>
      </c>
      <c r="L73" s="13" t="n">
        <f aca="false">EXP(MMULT('RN Scenarios'!$C72:$L72, 'Fund Mapping'!J$2:J$11)/12)*L72</f>
        <v>0</v>
      </c>
      <c r="M73" s="13" t="n">
        <f aca="false">EXP(MMULT('RN Scenarios'!$C72:$L72, 'Fund Mapping'!K$2:K$11)/12)*M72</f>
        <v>0</v>
      </c>
      <c r="N73" s="13" t="n">
        <f aca="false">MAX(0.75*SUM(D73:M73), N72*EXP(Assumption!$B$3/12))</f>
        <v>58884.1250958236</v>
      </c>
      <c r="O73" s="13" t="n">
        <f aca="false">MAX(0, N73-SUM(D73:M73))</f>
        <v>1875.62616493402</v>
      </c>
      <c r="P73" s="13" t="n">
        <f aca="false">MAX(0, O73-O72)</f>
        <v>106.195117906274</v>
      </c>
      <c r="Q73" s="13" t="n">
        <f aca="false">EXP(-Assumption!$B$3/12)*(P73+Q74)</f>
        <v>1559.12517662763</v>
      </c>
    </row>
    <row r="74" customFormat="false" ht="15" hidden="false" customHeight="false" outlineLevel="0" collapsed="false">
      <c r="A74" s="0" t="n">
        <v>1</v>
      </c>
      <c r="B74" s="0" t="n">
        <f aca="false">B73+1</f>
        <v>72</v>
      </c>
      <c r="C74" s="1" t="n">
        <f aca="false">EOMONTH(C73,1)</f>
        <v>46022</v>
      </c>
      <c r="D74" s="13" t="n">
        <f aca="false">EXP(MMULT('RN Scenarios'!$C73:$L73, 'Fund Mapping'!B$2:B$11)/12)*D73</f>
        <v>0</v>
      </c>
      <c r="E74" s="13" t="n">
        <f aca="false">EXP(MMULT('RN Scenarios'!$C73:$L73, 'Fund Mapping'!C$2:C$11)/12)*E73</f>
        <v>0</v>
      </c>
      <c r="F74" s="13" t="n">
        <f aca="false">EXP(MMULT('RN Scenarios'!$C73:$L73, 'Fund Mapping'!D$2:D$11)/12)*F73</f>
        <v>0</v>
      </c>
      <c r="G74" s="13" t="n">
        <f aca="false">EXP(MMULT('RN Scenarios'!$C73:$L73, 'Fund Mapping'!E$2:E$11)/12)*G73</f>
        <v>51363.1853454471</v>
      </c>
      <c r="H74" s="13" t="n">
        <f aca="false">EXP(MMULT('RN Scenarios'!$C73:$L73, 'Fund Mapping'!F$2:F$11)/12)*H73</f>
        <v>0</v>
      </c>
      <c r="I74" s="13" t="n">
        <f aca="false">EXP(MMULT('RN Scenarios'!$C73:$L73, 'Fund Mapping'!G$2:G$11)/12)*I73</f>
        <v>5700.99394678706</v>
      </c>
      <c r="J74" s="13" t="n">
        <f aca="false">EXP(MMULT('RN Scenarios'!$C73:$L73, 'Fund Mapping'!H$2:H$11)/12)*J73</f>
        <v>0</v>
      </c>
      <c r="K74" s="13" t="n">
        <f aca="false">EXP(MMULT('RN Scenarios'!$C73:$L73, 'Fund Mapping'!I$2:I$11)/12)*K73</f>
        <v>0</v>
      </c>
      <c r="L74" s="13" t="n">
        <f aca="false">EXP(MMULT('RN Scenarios'!$C73:$L73, 'Fund Mapping'!J$2:J$11)/12)*L73</f>
        <v>0</v>
      </c>
      <c r="M74" s="13" t="n">
        <f aca="false">EXP(MMULT('RN Scenarios'!$C73:$L73, 'Fund Mapping'!K$2:K$11)/12)*M73</f>
        <v>0</v>
      </c>
      <c r="N74" s="13" t="n">
        <f aca="false">MAX(0.75*SUM(D74:M74), N73*EXP(Assumption!$B$3/12))</f>
        <v>59031.519574894</v>
      </c>
      <c r="O74" s="13" t="n">
        <f aca="false">MAX(0, N74-SUM(D74:M74))</f>
        <v>1967.34028265984</v>
      </c>
      <c r="P74" s="13" t="n">
        <f aca="false">MAX(0, O74-O73)</f>
        <v>91.7141177258236</v>
      </c>
      <c r="Q74" s="13" t="n">
        <f aca="false">EXP(-Assumption!$B$3/12)*(P74+Q75)</f>
        <v>1456.83274799187</v>
      </c>
    </row>
    <row r="75" customFormat="false" ht="15" hidden="false" customHeight="false" outlineLevel="0" collapsed="false">
      <c r="A75" s="0" t="n">
        <v>1</v>
      </c>
      <c r="B75" s="0" t="n">
        <f aca="false">B74+1</f>
        <v>73</v>
      </c>
      <c r="C75" s="1" t="n">
        <f aca="false">EOMONTH(C74,1)</f>
        <v>46053</v>
      </c>
      <c r="D75" s="13" t="n">
        <f aca="false">EXP(MMULT('RN Scenarios'!$C74:$L74, 'Fund Mapping'!B$2:B$11)/12)*D74</f>
        <v>0</v>
      </c>
      <c r="E75" s="13" t="n">
        <f aca="false">EXP(MMULT('RN Scenarios'!$C74:$L74, 'Fund Mapping'!C$2:C$11)/12)*E74</f>
        <v>0</v>
      </c>
      <c r="F75" s="13" t="n">
        <f aca="false">EXP(MMULT('RN Scenarios'!$C74:$L74, 'Fund Mapping'!D$2:D$11)/12)*F74</f>
        <v>0</v>
      </c>
      <c r="G75" s="13" t="n">
        <f aca="false">EXP(MMULT('RN Scenarios'!$C74:$L74, 'Fund Mapping'!E$2:E$11)/12)*G74</f>
        <v>51741.2519695837</v>
      </c>
      <c r="H75" s="13" t="n">
        <f aca="false">EXP(MMULT('RN Scenarios'!$C74:$L74, 'Fund Mapping'!F$2:F$11)/12)*H74</f>
        <v>0</v>
      </c>
      <c r="I75" s="13" t="n">
        <f aca="false">EXP(MMULT('RN Scenarios'!$C74:$L74, 'Fund Mapping'!G$2:G$11)/12)*I74</f>
        <v>5725.84878045636</v>
      </c>
      <c r="J75" s="13" t="n">
        <f aca="false">EXP(MMULT('RN Scenarios'!$C74:$L74, 'Fund Mapping'!H$2:H$11)/12)*J74</f>
        <v>0</v>
      </c>
      <c r="K75" s="13" t="n">
        <f aca="false">EXP(MMULT('RN Scenarios'!$C74:$L74, 'Fund Mapping'!I$2:I$11)/12)*K74</f>
        <v>0</v>
      </c>
      <c r="L75" s="13" t="n">
        <f aca="false">EXP(MMULT('RN Scenarios'!$C74:$L74, 'Fund Mapping'!J$2:J$11)/12)*L74</f>
        <v>0</v>
      </c>
      <c r="M75" s="13" t="n">
        <f aca="false">EXP(MMULT('RN Scenarios'!$C74:$L74, 'Fund Mapping'!K$2:K$11)/12)*M74</f>
        <v>0</v>
      </c>
      <c r="N75" s="13" t="n">
        <f aca="false">MAX(0.75*SUM(D75:M75), N74*EXP(Assumption!$B$3/12))</f>
        <v>59179.283001154</v>
      </c>
      <c r="O75" s="13" t="n">
        <f aca="false">MAX(0, N75-SUM(D75:M75))</f>
        <v>1712.18225111389</v>
      </c>
      <c r="P75" s="13" t="n">
        <f aca="false">MAX(0, O75-O74)</f>
        <v>0</v>
      </c>
      <c r="Q75" s="13" t="n">
        <f aca="false">EXP(-Assumption!$B$3/12)*(P75+Q76)</f>
        <v>1368.76526853457</v>
      </c>
    </row>
    <row r="76" customFormat="false" ht="15" hidden="false" customHeight="false" outlineLevel="0" collapsed="false">
      <c r="A76" s="0" t="n">
        <v>1</v>
      </c>
      <c r="B76" s="0" t="n">
        <f aca="false">B75+1</f>
        <v>74</v>
      </c>
      <c r="C76" s="1" t="n">
        <f aca="false">EOMONTH(C75,1)</f>
        <v>46081</v>
      </c>
      <c r="D76" s="13" t="n">
        <f aca="false">EXP(MMULT('RN Scenarios'!$C75:$L75, 'Fund Mapping'!B$2:B$11)/12)*D75</f>
        <v>0</v>
      </c>
      <c r="E76" s="13" t="n">
        <f aca="false">EXP(MMULT('RN Scenarios'!$C75:$L75, 'Fund Mapping'!C$2:C$11)/12)*E75</f>
        <v>0</v>
      </c>
      <c r="F76" s="13" t="n">
        <f aca="false">EXP(MMULT('RN Scenarios'!$C75:$L75, 'Fund Mapping'!D$2:D$11)/12)*F75</f>
        <v>0</v>
      </c>
      <c r="G76" s="13" t="n">
        <f aca="false">EXP(MMULT('RN Scenarios'!$C75:$L75, 'Fund Mapping'!E$2:E$11)/12)*G75</f>
        <v>51916.635288238</v>
      </c>
      <c r="H76" s="13" t="n">
        <f aca="false">EXP(MMULT('RN Scenarios'!$C75:$L75, 'Fund Mapping'!F$2:F$11)/12)*H75</f>
        <v>0</v>
      </c>
      <c r="I76" s="13" t="n">
        <f aca="false">EXP(MMULT('RN Scenarios'!$C75:$L75, 'Fund Mapping'!G$2:G$11)/12)*I75</f>
        <v>5743.70960124434</v>
      </c>
      <c r="J76" s="13" t="n">
        <f aca="false">EXP(MMULT('RN Scenarios'!$C75:$L75, 'Fund Mapping'!H$2:H$11)/12)*J75</f>
        <v>0</v>
      </c>
      <c r="K76" s="13" t="n">
        <f aca="false">EXP(MMULT('RN Scenarios'!$C75:$L75, 'Fund Mapping'!I$2:I$11)/12)*K75</f>
        <v>0</v>
      </c>
      <c r="L76" s="13" t="n">
        <f aca="false">EXP(MMULT('RN Scenarios'!$C75:$L75, 'Fund Mapping'!J$2:J$11)/12)*L75</f>
        <v>0</v>
      </c>
      <c r="M76" s="13" t="n">
        <f aca="false">EXP(MMULT('RN Scenarios'!$C75:$L75, 'Fund Mapping'!K$2:K$11)/12)*M75</f>
        <v>0</v>
      </c>
      <c r="N76" s="13" t="n">
        <f aca="false">MAX(0.75*SUM(D76:M76), N75*EXP(Assumption!$B$3/12))</f>
        <v>59327.4162981253</v>
      </c>
      <c r="O76" s="13" t="n">
        <f aca="false">MAX(0, N76-SUM(D76:M76))</f>
        <v>1667.07140864297</v>
      </c>
      <c r="P76" s="13" t="n">
        <f aca="false">MAX(0, O76-O75)</f>
        <v>0</v>
      </c>
      <c r="Q76" s="13" t="n">
        <f aca="false">EXP(-Assumption!$B$3/12)*(P76+Q77)</f>
        <v>1372.19146266409</v>
      </c>
    </row>
    <row r="77" customFormat="false" ht="15" hidden="false" customHeight="false" outlineLevel="0" collapsed="false">
      <c r="A77" s="0" t="n">
        <v>1</v>
      </c>
      <c r="B77" s="0" t="n">
        <f aca="false">B76+1</f>
        <v>75</v>
      </c>
      <c r="C77" s="1" t="n">
        <f aca="false">EOMONTH(C76,1)</f>
        <v>46112</v>
      </c>
      <c r="D77" s="13" t="n">
        <f aca="false">EXP(MMULT('RN Scenarios'!$C76:$L76, 'Fund Mapping'!B$2:B$11)/12)*D76</f>
        <v>0</v>
      </c>
      <c r="E77" s="13" t="n">
        <f aca="false">EXP(MMULT('RN Scenarios'!$C76:$L76, 'Fund Mapping'!C$2:C$11)/12)*E76</f>
        <v>0</v>
      </c>
      <c r="F77" s="13" t="n">
        <f aca="false">EXP(MMULT('RN Scenarios'!$C76:$L76, 'Fund Mapping'!D$2:D$11)/12)*F76</f>
        <v>0</v>
      </c>
      <c r="G77" s="13" t="n">
        <f aca="false">EXP(MMULT('RN Scenarios'!$C76:$L76, 'Fund Mapping'!E$2:E$11)/12)*G76</f>
        <v>52099.9611378701</v>
      </c>
      <c r="H77" s="13" t="n">
        <f aca="false">EXP(MMULT('RN Scenarios'!$C76:$L76, 'Fund Mapping'!F$2:F$11)/12)*H76</f>
        <v>0</v>
      </c>
      <c r="I77" s="13" t="n">
        <f aca="false">EXP(MMULT('RN Scenarios'!$C76:$L76, 'Fund Mapping'!G$2:G$11)/12)*I76</f>
        <v>5765.74596678374</v>
      </c>
      <c r="J77" s="13" t="n">
        <f aca="false">EXP(MMULT('RN Scenarios'!$C76:$L76, 'Fund Mapping'!H$2:H$11)/12)*J76</f>
        <v>0</v>
      </c>
      <c r="K77" s="13" t="n">
        <f aca="false">EXP(MMULT('RN Scenarios'!$C76:$L76, 'Fund Mapping'!I$2:I$11)/12)*K76</f>
        <v>0</v>
      </c>
      <c r="L77" s="13" t="n">
        <f aca="false">EXP(MMULT('RN Scenarios'!$C76:$L76, 'Fund Mapping'!J$2:J$11)/12)*L76</f>
        <v>0</v>
      </c>
      <c r="M77" s="13" t="n">
        <f aca="false">EXP(MMULT('RN Scenarios'!$C76:$L76, 'Fund Mapping'!K$2:K$11)/12)*M76</f>
        <v>0</v>
      </c>
      <c r="N77" s="13" t="n">
        <f aca="false">MAX(0.75*SUM(D77:M77), N76*EXP(Assumption!$B$3/12))</f>
        <v>59475.9203916417</v>
      </c>
      <c r="O77" s="13" t="n">
        <f aca="false">MAX(0, N77-SUM(D77:M77))</f>
        <v>1610.21328698786</v>
      </c>
      <c r="P77" s="13" t="n">
        <f aca="false">MAX(0, O77-O76)</f>
        <v>0</v>
      </c>
      <c r="Q77" s="13" t="n">
        <f aca="false">EXP(-Assumption!$B$3/12)*(P77+Q78)</f>
        <v>1375.62623299472</v>
      </c>
    </row>
    <row r="78" customFormat="false" ht="15" hidden="false" customHeight="false" outlineLevel="0" collapsed="false">
      <c r="A78" s="0" t="n">
        <v>1</v>
      </c>
      <c r="B78" s="0" t="n">
        <f aca="false">B77+1</f>
        <v>76</v>
      </c>
      <c r="C78" s="1" t="n">
        <f aca="false">EOMONTH(C77,1)</f>
        <v>46142</v>
      </c>
      <c r="D78" s="13" t="n">
        <f aca="false">EXP(MMULT('RN Scenarios'!$C77:$L77, 'Fund Mapping'!B$2:B$11)/12)*D77</f>
        <v>0</v>
      </c>
      <c r="E78" s="13" t="n">
        <f aca="false">EXP(MMULT('RN Scenarios'!$C77:$L77, 'Fund Mapping'!C$2:C$11)/12)*E77</f>
        <v>0</v>
      </c>
      <c r="F78" s="13" t="n">
        <f aca="false">EXP(MMULT('RN Scenarios'!$C77:$L77, 'Fund Mapping'!D$2:D$11)/12)*F77</f>
        <v>0</v>
      </c>
      <c r="G78" s="13" t="n">
        <f aca="false">EXP(MMULT('RN Scenarios'!$C77:$L77, 'Fund Mapping'!E$2:E$11)/12)*G77</f>
        <v>52253.6374047558</v>
      </c>
      <c r="H78" s="13" t="n">
        <f aca="false">EXP(MMULT('RN Scenarios'!$C77:$L77, 'Fund Mapping'!F$2:F$11)/12)*H77</f>
        <v>0</v>
      </c>
      <c r="I78" s="13" t="n">
        <f aca="false">EXP(MMULT('RN Scenarios'!$C77:$L77, 'Fund Mapping'!G$2:G$11)/12)*I77</f>
        <v>5776.47049295632</v>
      </c>
      <c r="J78" s="13" t="n">
        <f aca="false">EXP(MMULT('RN Scenarios'!$C77:$L77, 'Fund Mapping'!H$2:H$11)/12)*J77</f>
        <v>0</v>
      </c>
      <c r="K78" s="13" t="n">
        <f aca="false">EXP(MMULT('RN Scenarios'!$C77:$L77, 'Fund Mapping'!I$2:I$11)/12)*K77</f>
        <v>0</v>
      </c>
      <c r="L78" s="13" t="n">
        <f aca="false">EXP(MMULT('RN Scenarios'!$C77:$L77, 'Fund Mapping'!J$2:J$11)/12)*L77</f>
        <v>0</v>
      </c>
      <c r="M78" s="13" t="n">
        <f aca="false">EXP(MMULT('RN Scenarios'!$C77:$L77, 'Fund Mapping'!K$2:K$11)/12)*M77</f>
        <v>0</v>
      </c>
      <c r="N78" s="13" t="n">
        <f aca="false">MAX(0.75*SUM(D78:M78), N77*EXP(Assumption!$B$3/12))</f>
        <v>59624.7962098541</v>
      </c>
      <c r="O78" s="13" t="n">
        <f aca="false">MAX(0, N78-SUM(D78:M78))</f>
        <v>1594.68831214195</v>
      </c>
      <c r="P78" s="13" t="n">
        <f aca="false">MAX(0, O78-O77)</f>
        <v>0</v>
      </c>
      <c r="Q78" s="13" t="n">
        <f aca="false">EXP(-Assumption!$B$3/12)*(P78+Q79)</f>
        <v>1379.06960099379</v>
      </c>
    </row>
    <row r="79" customFormat="false" ht="15" hidden="false" customHeight="false" outlineLevel="0" collapsed="false">
      <c r="A79" s="0" t="n">
        <v>1</v>
      </c>
      <c r="B79" s="0" t="n">
        <f aca="false">B78+1</f>
        <v>77</v>
      </c>
      <c r="C79" s="1" t="n">
        <f aca="false">EOMONTH(C78,1)</f>
        <v>46173</v>
      </c>
      <c r="D79" s="13" t="n">
        <f aca="false">EXP(MMULT('RN Scenarios'!$C78:$L78, 'Fund Mapping'!B$2:B$11)/12)*D78</f>
        <v>0</v>
      </c>
      <c r="E79" s="13" t="n">
        <f aca="false">EXP(MMULT('RN Scenarios'!$C78:$L78, 'Fund Mapping'!C$2:C$11)/12)*E78</f>
        <v>0</v>
      </c>
      <c r="F79" s="13" t="n">
        <f aca="false">EXP(MMULT('RN Scenarios'!$C78:$L78, 'Fund Mapping'!D$2:D$11)/12)*F78</f>
        <v>0</v>
      </c>
      <c r="G79" s="13" t="n">
        <f aca="false">EXP(MMULT('RN Scenarios'!$C78:$L78, 'Fund Mapping'!E$2:E$11)/12)*G78</f>
        <v>52299.9862189734</v>
      </c>
      <c r="H79" s="13" t="n">
        <f aca="false">EXP(MMULT('RN Scenarios'!$C78:$L78, 'Fund Mapping'!F$2:F$11)/12)*H78</f>
        <v>0</v>
      </c>
      <c r="I79" s="13" t="n">
        <f aca="false">EXP(MMULT('RN Scenarios'!$C78:$L78, 'Fund Mapping'!G$2:G$11)/12)*I78</f>
        <v>5802.69481910231</v>
      </c>
      <c r="J79" s="13" t="n">
        <f aca="false">EXP(MMULT('RN Scenarios'!$C78:$L78, 'Fund Mapping'!H$2:H$11)/12)*J78</f>
        <v>0</v>
      </c>
      <c r="K79" s="13" t="n">
        <f aca="false">EXP(MMULT('RN Scenarios'!$C78:$L78, 'Fund Mapping'!I$2:I$11)/12)*K78</f>
        <v>0</v>
      </c>
      <c r="L79" s="13" t="n">
        <f aca="false">EXP(MMULT('RN Scenarios'!$C78:$L78, 'Fund Mapping'!J$2:J$11)/12)*L78</f>
        <v>0</v>
      </c>
      <c r="M79" s="13" t="n">
        <f aca="false">EXP(MMULT('RN Scenarios'!$C78:$L78, 'Fund Mapping'!K$2:K$11)/12)*M78</f>
        <v>0</v>
      </c>
      <c r="N79" s="13" t="n">
        <f aca="false">MAX(0.75*SUM(D79:M79), N78*EXP(Assumption!$B$3/12))</f>
        <v>59774.0446832368</v>
      </c>
      <c r="O79" s="13" t="n">
        <f aca="false">MAX(0, N79-SUM(D79:M79))</f>
        <v>1671.36364516117</v>
      </c>
      <c r="P79" s="13" t="n">
        <f aca="false">MAX(0, O79-O78)</f>
        <v>76.6753330192223</v>
      </c>
      <c r="Q79" s="13" t="n">
        <f aca="false">EXP(-Assumption!$B$3/12)*(P79+Q80)</f>
        <v>1382.52158818235</v>
      </c>
    </row>
    <row r="80" customFormat="false" ht="15" hidden="false" customHeight="false" outlineLevel="0" collapsed="false">
      <c r="A80" s="0" t="n">
        <v>1</v>
      </c>
      <c r="B80" s="0" t="n">
        <f aca="false">B79+1</f>
        <v>78</v>
      </c>
      <c r="C80" s="1" t="n">
        <f aca="false">EOMONTH(C79,1)</f>
        <v>46203</v>
      </c>
      <c r="D80" s="13" t="n">
        <f aca="false">EXP(MMULT('RN Scenarios'!$C79:$L79, 'Fund Mapping'!B$2:B$11)/12)*D79</f>
        <v>0</v>
      </c>
      <c r="E80" s="13" t="n">
        <f aca="false">EXP(MMULT('RN Scenarios'!$C79:$L79, 'Fund Mapping'!C$2:C$11)/12)*E79</f>
        <v>0</v>
      </c>
      <c r="F80" s="13" t="n">
        <f aca="false">EXP(MMULT('RN Scenarios'!$C79:$L79, 'Fund Mapping'!D$2:D$11)/12)*F79</f>
        <v>0</v>
      </c>
      <c r="G80" s="13" t="n">
        <f aca="false">EXP(MMULT('RN Scenarios'!$C79:$L79, 'Fund Mapping'!E$2:E$11)/12)*G79</f>
        <v>52377.1122366229</v>
      </c>
      <c r="H80" s="13" t="n">
        <f aca="false">EXP(MMULT('RN Scenarios'!$C79:$L79, 'Fund Mapping'!F$2:F$11)/12)*H79</f>
        <v>0</v>
      </c>
      <c r="I80" s="13" t="n">
        <f aca="false">EXP(MMULT('RN Scenarios'!$C79:$L79, 'Fund Mapping'!G$2:G$11)/12)*I79</f>
        <v>5811.14601993058</v>
      </c>
      <c r="J80" s="13" t="n">
        <f aca="false">EXP(MMULT('RN Scenarios'!$C79:$L79, 'Fund Mapping'!H$2:H$11)/12)*J79</f>
        <v>0</v>
      </c>
      <c r="K80" s="13" t="n">
        <f aca="false">EXP(MMULT('RN Scenarios'!$C79:$L79, 'Fund Mapping'!I$2:I$11)/12)*K79</f>
        <v>0</v>
      </c>
      <c r="L80" s="13" t="n">
        <f aca="false">EXP(MMULT('RN Scenarios'!$C79:$L79, 'Fund Mapping'!J$2:J$11)/12)*L79</f>
        <v>0</v>
      </c>
      <c r="M80" s="13" t="n">
        <f aca="false">EXP(MMULT('RN Scenarios'!$C79:$L79, 'Fund Mapping'!K$2:K$11)/12)*M79</f>
        <v>0</v>
      </c>
      <c r="N80" s="13" t="n">
        <f aca="false">MAX(0.75*SUM(D80:M80), N79*EXP(Assumption!$B$3/12))</f>
        <v>59923.6667445935</v>
      </c>
      <c r="O80" s="13" t="n">
        <f aca="false">MAX(0, N80-SUM(D80:M80))</f>
        <v>1735.40848804001</v>
      </c>
      <c r="P80" s="13" t="n">
        <f aca="false">MAX(0, O80-O79)</f>
        <v>64.0448428788441</v>
      </c>
      <c r="Q80" s="13" t="n">
        <f aca="false">EXP(-Assumption!$B$3/12)*(P80+Q81)</f>
        <v>1309.30688311611</v>
      </c>
    </row>
    <row r="81" customFormat="false" ht="15" hidden="false" customHeight="false" outlineLevel="0" collapsed="false">
      <c r="A81" s="0" t="n">
        <v>1</v>
      </c>
      <c r="B81" s="0" t="n">
        <f aca="false">B80+1</f>
        <v>79</v>
      </c>
      <c r="C81" s="1" t="n">
        <f aca="false">EOMONTH(C80,1)</f>
        <v>46234</v>
      </c>
      <c r="D81" s="13" t="n">
        <f aca="false">EXP(MMULT('RN Scenarios'!$C80:$L80, 'Fund Mapping'!B$2:B$11)/12)*D80</f>
        <v>0</v>
      </c>
      <c r="E81" s="13" t="n">
        <f aca="false">EXP(MMULT('RN Scenarios'!$C80:$L80, 'Fund Mapping'!C$2:C$11)/12)*E80</f>
        <v>0</v>
      </c>
      <c r="F81" s="13" t="n">
        <f aca="false">EXP(MMULT('RN Scenarios'!$C80:$L80, 'Fund Mapping'!D$2:D$11)/12)*F80</f>
        <v>0</v>
      </c>
      <c r="G81" s="13" t="n">
        <f aca="false">EXP(MMULT('RN Scenarios'!$C80:$L80, 'Fund Mapping'!E$2:E$11)/12)*G80</f>
        <v>52480.1493056269</v>
      </c>
      <c r="H81" s="13" t="n">
        <f aca="false">EXP(MMULT('RN Scenarios'!$C80:$L80, 'Fund Mapping'!F$2:F$11)/12)*H80</f>
        <v>0</v>
      </c>
      <c r="I81" s="13" t="n">
        <f aca="false">EXP(MMULT('RN Scenarios'!$C80:$L80, 'Fund Mapping'!G$2:G$11)/12)*I80</f>
        <v>5817.37201118474</v>
      </c>
      <c r="J81" s="13" t="n">
        <f aca="false">EXP(MMULT('RN Scenarios'!$C80:$L80, 'Fund Mapping'!H$2:H$11)/12)*J80</f>
        <v>0</v>
      </c>
      <c r="K81" s="13" t="n">
        <f aca="false">EXP(MMULT('RN Scenarios'!$C80:$L80, 'Fund Mapping'!I$2:I$11)/12)*K80</f>
        <v>0</v>
      </c>
      <c r="L81" s="13" t="n">
        <f aca="false">EXP(MMULT('RN Scenarios'!$C80:$L80, 'Fund Mapping'!J$2:J$11)/12)*L80</f>
        <v>0</v>
      </c>
      <c r="M81" s="13" t="n">
        <f aca="false">EXP(MMULT('RN Scenarios'!$C80:$L80, 'Fund Mapping'!K$2:K$11)/12)*M80</f>
        <v>0</v>
      </c>
      <c r="N81" s="13" t="n">
        <f aca="false">MAX(0.75*SUM(D81:M81), N80*EXP(Assumption!$B$3/12))</f>
        <v>60073.6633290624</v>
      </c>
      <c r="O81" s="13" t="n">
        <f aca="false">MAX(0, N81-SUM(D81:M81))</f>
        <v>1776.14201225077</v>
      </c>
      <c r="P81" s="13" t="n">
        <f aca="false">MAX(0, O81-O80)</f>
        <v>40.7335242107583</v>
      </c>
      <c r="Q81" s="13" t="n">
        <f aca="false">EXP(-Assumption!$B$3/12)*(P81+Q82)</f>
        <v>1248.53940244085</v>
      </c>
    </row>
    <row r="82" customFormat="false" ht="15" hidden="false" customHeight="false" outlineLevel="0" collapsed="false">
      <c r="A82" s="0" t="n">
        <v>1</v>
      </c>
      <c r="B82" s="0" t="n">
        <f aca="false">B81+1</f>
        <v>80</v>
      </c>
      <c r="C82" s="1" t="n">
        <f aca="false">EOMONTH(C81,1)</f>
        <v>46265</v>
      </c>
      <c r="D82" s="13" t="n">
        <f aca="false">EXP(MMULT('RN Scenarios'!$C81:$L81, 'Fund Mapping'!B$2:B$11)/12)*D81</f>
        <v>0</v>
      </c>
      <c r="E82" s="13" t="n">
        <f aca="false">EXP(MMULT('RN Scenarios'!$C81:$L81, 'Fund Mapping'!C$2:C$11)/12)*E81</f>
        <v>0</v>
      </c>
      <c r="F82" s="13" t="n">
        <f aca="false">EXP(MMULT('RN Scenarios'!$C81:$L81, 'Fund Mapping'!D$2:D$11)/12)*F81</f>
        <v>0</v>
      </c>
      <c r="G82" s="13" t="n">
        <f aca="false">EXP(MMULT('RN Scenarios'!$C81:$L81, 'Fund Mapping'!E$2:E$11)/12)*G81</f>
        <v>52638.1017161613</v>
      </c>
      <c r="H82" s="13" t="n">
        <f aca="false">EXP(MMULT('RN Scenarios'!$C81:$L81, 'Fund Mapping'!F$2:F$11)/12)*H81</f>
        <v>0</v>
      </c>
      <c r="I82" s="13" t="n">
        <f aca="false">EXP(MMULT('RN Scenarios'!$C81:$L81, 'Fund Mapping'!G$2:G$11)/12)*I81</f>
        <v>5833.84963101446</v>
      </c>
      <c r="J82" s="13" t="n">
        <f aca="false">EXP(MMULT('RN Scenarios'!$C81:$L81, 'Fund Mapping'!H$2:H$11)/12)*J81</f>
        <v>0</v>
      </c>
      <c r="K82" s="13" t="n">
        <f aca="false">EXP(MMULT('RN Scenarios'!$C81:$L81, 'Fund Mapping'!I$2:I$11)/12)*K81</f>
        <v>0</v>
      </c>
      <c r="L82" s="13" t="n">
        <f aca="false">EXP(MMULT('RN Scenarios'!$C81:$L81, 'Fund Mapping'!J$2:J$11)/12)*L81</f>
        <v>0</v>
      </c>
      <c r="M82" s="13" t="n">
        <f aca="false">EXP(MMULT('RN Scenarios'!$C81:$L81, 'Fund Mapping'!K$2:K$11)/12)*M81</f>
        <v>0</v>
      </c>
      <c r="N82" s="13" t="n">
        <f aca="false">MAX(0.75*SUM(D82:M82), N81*EXP(Assumption!$B$3/12))</f>
        <v>60224.0353741226</v>
      </c>
      <c r="O82" s="13" t="n">
        <f aca="false">MAX(0, N82-SUM(D82:M82))</f>
        <v>1752.0840269468</v>
      </c>
      <c r="P82" s="13" t="n">
        <f aca="false">MAX(0, O82-O81)</f>
        <v>0</v>
      </c>
      <c r="Q82" s="13" t="n">
        <f aca="false">EXP(-Assumption!$B$3/12)*(P82+Q83)</f>
        <v>1210.93113167527</v>
      </c>
    </row>
    <row r="83" customFormat="false" ht="15" hidden="false" customHeight="false" outlineLevel="0" collapsed="false">
      <c r="A83" s="0" t="n">
        <v>1</v>
      </c>
      <c r="B83" s="0" t="n">
        <f aca="false">B82+1</f>
        <v>81</v>
      </c>
      <c r="C83" s="1" t="n">
        <f aca="false">EOMONTH(C82,1)</f>
        <v>46295</v>
      </c>
      <c r="D83" s="13" t="n">
        <f aca="false">EXP(MMULT('RN Scenarios'!$C82:$L82, 'Fund Mapping'!B$2:B$11)/12)*D82</f>
        <v>0</v>
      </c>
      <c r="E83" s="13" t="n">
        <f aca="false">EXP(MMULT('RN Scenarios'!$C82:$L82, 'Fund Mapping'!C$2:C$11)/12)*E82</f>
        <v>0</v>
      </c>
      <c r="F83" s="13" t="n">
        <f aca="false">EXP(MMULT('RN Scenarios'!$C82:$L82, 'Fund Mapping'!D$2:D$11)/12)*F82</f>
        <v>0</v>
      </c>
      <c r="G83" s="13" t="n">
        <f aca="false">EXP(MMULT('RN Scenarios'!$C82:$L82, 'Fund Mapping'!E$2:E$11)/12)*G82</f>
        <v>52685.3456594541</v>
      </c>
      <c r="H83" s="13" t="n">
        <f aca="false">EXP(MMULT('RN Scenarios'!$C82:$L82, 'Fund Mapping'!F$2:F$11)/12)*H82</f>
        <v>0</v>
      </c>
      <c r="I83" s="13" t="n">
        <f aca="false">EXP(MMULT('RN Scenarios'!$C82:$L82, 'Fund Mapping'!G$2:G$11)/12)*I82</f>
        <v>5838.01486168076</v>
      </c>
      <c r="J83" s="13" t="n">
        <f aca="false">EXP(MMULT('RN Scenarios'!$C82:$L82, 'Fund Mapping'!H$2:H$11)/12)*J82</f>
        <v>0</v>
      </c>
      <c r="K83" s="13" t="n">
        <f aca="false">EXP(MMULT('RN Scenarios'!$C82:$L82, 'Fund Mapping'!I$2:I$11)/12)*K82</f>
        <v>0</v>
      </c>
      <c r="L83" s="13" t="n">
        <f aca="false">EXP(MMULT('RN Scenarios'!$C82:$L82, 'Fund Mapping'!J$2:J$11)/12)*L82</f>
        <v>0</v>
      </c>
      <c r="M83" s="13" t="n">
        <f aca="false">EXP(MMULT('RN Scenarios'!$C82:$L82, 'Fund Mapping'!K$2:K$11)/12)*M82</f>
        <v>0</v>
      </c>
      <c r="N83" s="13" t="n">
        <f aca="false">MAX(0.75*SUM(D83:M83), N82*EXP(Assumption!$B$3/12))</f>
        <v>60374.7838195999</v>
      </c>
      <c r="O83" s="13" t="n">
        <f aca="false">MAX(0, N83-SUM(D83:M83))</f>
        <v>1851.42329846507</v>
      </c>
      <c r="P83" s="13" t="n">
        <f aca="false">MAX(0, O83-O82)</f>
        <v>99.3392715182708</v>
      </c>
      <c r="Q83" s="13" t="n">
        <f aca="false">EXP(-Assumption!$B$3/12)*(P83+Q84)</f>
        <v>1213.96224681968</v>
      </c>
    </row>
    <row r="84" customFormat="false" ht="15" hidden="false" customHeight="false" outlineLevel="0" collapsed="false">
      <c r="A84" s="0" t="n">
        <v>1</v>
      </c>
      <c r="B84" s="0" t="n">
        <f aca="false">B83+1</f>
        <v>82</v>
      </c>
      <c r="C84" s="1" t="n">
        <f aca="false">EOMONTH(C83,1)</f>
        <v>46326</v>
      </c>
      <c r="D84" s="13" t="n">
        <f aca="false">EXP(MMULT('RN Scenarios'!$C83:$L83, 'Fund Mapping'!B$2:B$11)/12)*D83</f>
        <v>0</v>
      </c>
      <c r="E84" s="13" t="n">
        <f aca="false">EXP(MMULT('RN Scenarios'!$C83:$L83, 'Fund Mapping'!C$2:C$11)/12)*E83</f>
        <v>0</v>
      </c>
      <c r="F84" s="13" t="n">
        <f aca="false">EXP(MMULT('RN Scenarios'!$C83:$L83, 'Fund Mapping'!D$2:D$11)/12)*F83</f>
        <v>0</v>
      </c>
      <c r="G84" s="13" t="n">
        <f aca="false">EXP(MMULT('RN Scenarios'!$C83:$L83, 'Fund Mapping'!E$2:E$11)/12)*G83</f>
        <v>52753.6946408616</v>
      </c>
      <c r="H84" s="13" t="n">
        <f aca="false">EXP(MMULT('RN Scenarios'!$C83:$L83, 'Fund Mapping'!F$2:F$11)/12)*H83</f>
        <v>0</v>
      </c>
      <c r="I84" s="13" t="n">
        <f aca="false">EXP(MMULT('RN Scenarios'!$C83:$L83, 'Fund Mapping'!G$2:G$11)/12)*I83</f>
        <v>5844.09789455416</v>
      </c>
      <c r="J84" s="13" t="n">
        <f aca="false">EXP(MMULT('RN Scenarios'!$C83:$L83, 'Fund Mapping'!H$2:H$11)/12)*J83</f>
        <v>0</v>
      </c>
      <c r="K84" s="13" t="n">
        <f aca="false">EXP(MMULT('RN Scenarios'!$C83:$L83, 'Fund Mapping'!I$2:I$11)/12)*K83</f>
        <v>0</v>
      </c>
      <c r="L84" s="13" t="n">
        <f aca="false">EXP(MMULT('RN Scenarios'!$C83:$L83, 'Fund Mapping'!J$2:J$11)/12)*L83</f>
        <v>0</v>
      </c>
      <c r="M84" s="13" t="n">
        <f aca="false">EXP(MMULT('RN Scenarios'!$C83:$L83, 'Fund Mapping'!K$2:K$11)/12)*M83</f>
        <v>0</v>
      </c>
      <c r="N84" s="13" t="n">
        <f aca="false">MAX(0.75*SUM(D84:M84), N83*EXP(Assumption!$B$3/12))</f>
        <v>60525.9096076727</v>
      </c>
      <c r="O84" s="13" t="n">
        <f aca="false">MAX(0, N84-SUM(D84:M84))</f>
        <v>1928.11707225692</v>
      </c>
      <c r="P84" s="13" t="n">
        <f aca="false">MAX(0, O84-O83)</f>
        <v>76.6937737918488</v>
      </c>
      <c r="Q84" s="13" t="n">
        <f aca="false">EXP(-Assumption!$B$3/12)*(P84+Q85)</f>
        <v>1117.66167771382</v>
      </c>
    </row>
    <row r="85" customFormat="false" ht="15" hidden="false" customHeight="false" outlineLevel="0" collapsed="false">
      <c r="A85" s="0" t="n">
        <v>1</v>
      </c>
      <c r="B85" s="0" t="n">
        <f aca="false">B84+1</f>
        <v>83</v>
      </c>
      <c r="C85" s="1" t="n">
        <f aca="false">EOMONTH(C84,1)</f>
        <v>46356</v>
      </c>
      <c r="D85" s="13" t="n">
        <f aca="false">EXP(MMULT('RN Scenarios'!$C84:$L84, 'Fund Mapping'!B$2:B$11)/12)*D84</f>
        <v>0</v>
      </c>
      <c r="E85" s="13" t="n">
        <f aca="false">EXP(MMULT('RN Scenarios'!$C84:$L84, 'Fund Mapping'!C$2:C$11)/12)*E84</f>
        <v>0</v>
      </c>
      <c r="F85" s="13" t="n">
        <f aca="false">EXP(MMULT('RN Scenarios'!$C84:$L84, 'Fund Mapping'!D$2:D$11)/12)*F84</f>
        <v>0</v>
      </c>
      <c r="G85" s="13" t="n">
        <f aca="false">EXP(MMULT('RN Scenarios'!$C84:$L84, 'Fund Mapping'!E$2:E$11)/12)*G84</f>
        <v>52832.6520970999</v>
      </c>
      <c r="H85" s="13" t="n">
        <f aca="false">EXP(MMULT('RN Scenarios'!$C84:$L84, 'Fund Mapping'!F$2:F$11)/12)*H84</f>
        <v>0</v>
      </c>
      <c r="I85" s="13" t="n">
        <f aca="false">EXP(MMULT('RN Scenarios'!$C84:$L84, 'Fund Mapping'!G$2:G$11)/12)*I84</f>
        <v>5851.77240651373</v>
      </c>
      <c r="J85" s="13" t="n">
        <f aca="false">EXP(MMULT('RN Scenarios'!$C84:$L84, 'Fund Mapping'!H$2:H$11)/12)*J84</f>
        <v>0</v>
      </c>
      <c r="K85" s="13" t="n">
        <f aca="false">EXP(MMULT('RN Scenarios'!$C84:$L84, 'Fund Mapping'!I$2:I$11)/12)*K84</f>
        <v>0</v>
      </c>
      <c r="L85" s="13" t="n">
        <f aca="false">EXP(MMULT('RN Scenarios'!$C84:$L84, 'Fund Mapping'!J$2:J$11)/12)*L84</f>
        <v>0</v>
      </c>
      <c r="M85" s="13" t="n">
        <f aca="false">EXP(MMULT('RN Scenarios'!$C84:$L84, 'Fund Mapping'!K$2:K$11)/12)*M84</f>
        <v>0</v>
      </c>
      <c r="N85" s="13" t="n">
        <f aca="false">MAX(0.75*SUM(D85:M85), N84*EXP(Assumption!$B$3/12))</f>
        <v>60677.4136828775</v>
      </c>
      <c r="O85" s="13" t="n">
        <f aca="false">MAX(0, N85-SUM(D85:M85))</f>
        <v>1992.9891792639</v>
      </c>
      <c r="P85" s="13" t="n">
        <f aca="false">MAX(0, O85-O84)</f>
        <v>64.8721070069878</v>
      </c>
      <c r="Q85" s="13" t="n">
        <f aca="false">EXP(-Assumption!$B$3/12)*(P85+Q86)</f>
        <v>1043.76555372139</v>
      </c>
    </row>
    <row r="86" customFormat="false" ht="15" hidden="false" customHeight="false" outlineLevel="0" collapsed="false">
      <c r="A86" s="0" t="n">
        <v>1</v>
      </c>
      <c r="B86" s="0" t="n">
        <f aca="false">B85+1</f>
        <v>84</v>
      </c>
      <c r="C86" s="1" t="n">
        <f aca="false">EOMONTH(C85,1)</f>
        <v>46387</v>
      </c>
      <c r="D86" s="13" t="n">
        <f aca="false">EXP(MMULT('RN Scenarios'!$C85:$L85, 'Fund Mapping'!B$2:B$11)/12)*D85</f>
        <v>0</v>
      </c>
      <c r="E86" s="13" t="n">
        <f aca="false">EXP(MMULT('RN Scenarios'!$C85:$L85, 'Fund Mapping'!C$2:C$11)/12)*E85</f>
        <v>0</v>
      </c>
      <c r="F86" s="13" t="n">
        <f aca="false">EXP(MMULT('RN Scenarios'!$C85:$L85, 'Fund Mapping'!D$2:D$11)/12)*F85</f>
        <v>0</v>
      </c>
      <c r="G86" s="13" t="n">
        <f aca="false">EXP(MMULT('RN Scenarios'!$C85:$L85, 'Fund Mapping'!E$2:E$11)/12)*G85</f>
        <v>53056.030085526</v>
      </c>
      <c r="H86" s="13" t="n">
        <f aca="false">EXP(MMULT('RN Scenarios'!$C85:$L85, 'Fund Mapping'!F$2:F$11)/12)*H85</f>
        <v>0</v>
      </c>
      <c r="I86" s="13" t="n">
        <f aca="false">EXP(MMULT('RN Scenarios'!$C85:$L85, 'Fund Mapping'!G$2:G$11)/12)*I85</f>
        <v>5885.08342647577</v>
      </c>
      <c r="J86" s="13" t="n">
        <f aca="false">EXP(MMULT('RN Scenarios'!$C85:$L85, 'Fund Mapping'!H$2:H$11)/12)*J85</f>
        <v>0</v>
      </c>
      <c r="K86" s="13" t="n">
        <f aca="false">EXP(MMULT('RN Scenarios'!$C85:$L85, 'Fund Mapping'!I$2:I$11)/12)*K85</f>
        <v>0</v>
      </c>
      <c r="L86" s="13" t="n">
        <f aca="false">EXP(MMULT('RN Scenarios'!$C85:$L85, 'Fund Mapping'!J$2:J$11)/12)*L85</f>
        <v>0</v>
      </c>
      <c r="M86" s="13" t="n">
        <f aca="false">EXP(MMULT('RN Scenarios'!$C85:$L85, 'Fund Mapping'!K$2:K$11)/12)*M85</f>
        <v>0</v>
      </c>
      <c r="N86" s="13" t="n">
        <f aca="false">MAX(0.75*SUM(D86:M86), N85*EXP(Assumption!$B$3/12))</f>
        <v>60829.2969921154</v>
      </c>
      <c r="O86" s="13" t="n">
        <f aca="false">MAX(0, N86-SUM(D86:M86))</f>
        <v>1888.18348011364</v>
      </c>
      <c r="P86" s="13" t="n">
        <f aca="false">MAX(0, O86-O85)</f>
        <v>0</v>
      </c>
      <c r="Q86" s="13" t="n">
        <f aca="false">EXP(-Assumption!$B$3/12)*(P86+Q87)</f>
        <v>981.506125085903</v>
      </c>
    </row>
    <row r="87" customFormat="false" ht="15" hidden="false" customHeight="false" outlineLevel="0" collapsed="false">
      <c r="A87" s="0" t="n">
        <v>1</v>
      </c>
      <c r="B87" s="0" t="n">
        <f aca="false">B86+1</f>
        <v>85</v>
      </c>
      <c r="C87" s="1" t="n">
        <f aca="false">EOMONTH(C86,1)</f>
        <v>46418</v>
      </c>
      <c r="D87" s="13" t="n">
        <f aca="false">EXP(MMULT('RN Scenarios'!$C86:$L86, 'Fund Mapping'!B$2:B$11)/12)*D86</f>
        <v>0</v>
      </c>
      <c r="E87" s="13" t="n">
        <f aca="false">EXP(MMULT('RN Scenarios'!$C86:$L86, 'Fund Mapping'!C$2:C$11)/12)*E86</f>
        <v>0</v>
      </c>
      <c r="F87" s="13" t="n">
        <f aca="false">EXP(MMULT('RN Scenarios'!$C86:$L86, 'Fund Mapping'!D$2:D$11)/12)*F86</f>
        <v>0</v>
      </c>
      <c r="G87" s="13" t="n">
        <f aca="false">EXP(MMULT('RN Scenarios'!$C86:$L86, 'Fund Mapping'!E$2:E$11)/12)*G86</f>
        <v>53291.0867240585</v>
      </c>
      <c r="H87" s="13" t="n">
        <f aca="false">EXP(MMULT('RN Scenarios'!$C86:$L86, 'Fund Mapping'!F$2:F$11)/12)*H86</f>
        <v>0</v>
      </c>
      <c r="I87" s="13" t="n">
        <f aca="false">EXP(MMULT('RN Scenarios'!$C86:$L86, 'Fund Mapping'!G$2:G$11)/12)*I86</f>
        <v>5916.2682324535</v>
      </c>
      <c r="J87" s="13" t="n">
        <f aca="false">EXP(MMULT('RN Scenarios'!$C86:$L86, 'Fund Mapping'!H$2:H$11)/12)*J86</f>
        <v>0</v>
      </c>
      <c r="K87" s="13" t="n">
        <f aca="false">EXP(MMULT('RN Scenarios'!$C86:$L86, 'Fund Mapping'!I$2:I$11)/12)*K86</f>
        <v>0</v>
      </c>
      <c r="L87" s="13" t="n">
        <f aca="false">EXP(MMULT('RN Scenarios'!$C86:$L86, 'Fund Mapping'!J$2:J$11)/12)*L86</f>
        <v>0</v>
      </c>
      <c r="M87" s="13" t="n">
        <f aca="false">EXP(MMULT('RN Scenarios'!$C86:$L86, 'Fund Mapping'!K$2:K$11)/12)*M86</f>
        <v>0</v>
      </c>
      <c r="N87" s="13" t="n">
        <f aca="false">MAX(0.75*SUM(D87:M87), N86*EXP(Assumption!$B$3/12))</f>
        <v>60981.5604846575</v>
      </c>
      <c r="O87" s="13" t="n">
        <f aca="false">MAX(0, N87-SUM(D87:M87))</f>
        <v>1774.2055281455</v>
      </c>
      <c r="P87" s="13" t="n">
        <f aca="false">MAX(0, O87-O86)</f>
        <v>0</v>
      </c>
      <c r="Q87" s="13" t="n">
        <f aca="false">EXP(-Assumption!$B$3/12)*(P87+Q88)</f>
        <v>983.962960162862</v>
      </c>
    </row>
    <row r="88" customFormat="false" ht="15" hidden="false" customHeight="false" outlineLevel="0" collapsed="false">
      <c r="A88" s="0" t="n">
        <v>1</v>
      </c>
      <c r="B88" s="0" t="n">
        <f aca="false">B87+1</f>
        <v>86</v>
      </c>
      <c r="C88" s="1" t="n">
        <f aca="false">EOMONTH(C87,1)</f>
        <v>46446</v>
      </c>
      <c r="D88" s="13" t="n">
        <f aca="false">EXP(MMULT('RN Scenarios'!$C87:$L87, 'Fund Mapping'!B$2:B$11)/12)*D87</f>
        <v>0</v>
      </c>
      <c r="E88" s="13" t="n">
        <f aca="false">EXP(MMULT('RN Scenarios'!$C87:$L87, 'Fund Mapping'!C$2:C$11)/12)*E87</f>
        <v>0</v>
      </c>
      <c r="F88" s="13" t="n">
        <f aca="false">EXP(MMULT('RN Scenarios'!$C87:$L87, 'Fund Mapping'!D$2:D$11)/12)*F87</f>
        <v>0</v>
      </c>
      <c r="G88" s="13" t="n">
        <f aca="false">EXP(MMULT('RN Scenarios'!$C87:$L87, 'Fund Mapping'!E$2:E$11)/12)*G87</f>
        <v>53474.180244893</v>
      </c>
      <c r="H88" s="13" t="n">
        <f aca="false">EXP(MMULT('RN Scenarios'!$C87:$L87, 'Fund Mapping'!F$2:F$11)/12)*H87</f>
        <v>0</v>
      </c>
      <c r="I88" s="13" t="n">
        <f aca="false">EXP(MMULT('RN Scenarios'!$C87:$L87, 'Fund Mapping'!G$2:G$11)/12)*I87</f>
        <v>5946.50417613036</v>
      </c>
      <c r="J88" s="13" t="n">
        <f aca="false">EXP(MMULT('RN Scenarios'!$C87:$L87, 'Fund Mapping'!H$2:H$11)/12)*J87</f>
        <v>0</v>
      </c>
      <c r="K88" s="13" t="n">
        <f aca="false">EXP(MMULT('RN Scenarios'!$C87:$L87, 'Fund Mapping'!I$2:I$11)/12)*K87</f>
        <v>0</v>
      </c>
      <c r="L88" s="13" t="n">
        <f aca="false">EXP(MMULT('RN Scenarios'!$C87:$L87, 'Fund Mapping'!J$2:J$11)/12)*L87</f>
        <v>0</v>
      </c>
      <c r="M88" s="13" t="n">
        <f aca="false">EXP(MMULT('RN Scenarios'!$C87:$L87, 'Fund Mapping'!K$2:K$11)/12)*M87</f>
        <v>0</v>
      </c>
      <c r="N88" s="13" t="n">
        <f aca="false">MAX(0.75*SUM(D88:M88), N87*EXP(Assumption!$B$3/12))</f>
        <v>61134.2051121511</v>
      </c>
      <c r="O88" s="13" t="n">
        <f aca="false">MAX(0, N88-SUM(D88:M88))</f>
        <v>1713.52069112769</v>
      </c>
      <c r="P88" s="13" t="n">
        <f aca="false">MAX(0, O88-O87)</f>
        <v>0</v>
      </c>
      <c r="Q88" s="13" t="n">
        <f aca="false">EXP(-Assumption!$B$3/12)*(P88+Q89)</f>
        <v>986.425945011526</v>
      </c>
    </row>
    <row r="89" customFormat="false" ht="15" hidden="false" customHeight="false" outlineLevel="0" collapsed="false">
      <c r="A89" s="0" t="n">
        <v>1</v>
      </c>
      <c r="B89" s="0" t="n">
        <f aca="false">B88+1</f>
        <v>87</v>
      </c>
      <c r="C89" s="1" t="n">
        <f aca="false">EOMONTH(C88,1)</f>
        <v>46477</v>
      </c>
      <c r="D89" s="13" t="n">
        <f aca="false">EXP(MMULT('RN Scenarios'!$C88:$L88, 'Fund Mapping'!B$2:B$11)/12)*D88</f>
        <v>0</v>
      </c>
      <c r="E89" s="13" t="n">
        <f aca="false">EXP(MMULT('RN Scenarios'!$C88:$L88, 'Fund Mapping'!C$2:C$11)/12)*E88</f>
        <v>0</v>
      </c>
      <c r="F89" s="13" t="n">
        <f aca="false">EXP(MMULT('RN Scenarios'!$C88:$L88, 'Fund Mapping'!D$2:D$11)/12)*F88</f>
        <v>0</v>
      </c>
      <c r="G89" s="13" t="n">
        <f aca="false">EXP(MMULT('RN Scenarios'!$C88:$L88, 'Fund Mapping'!E$2:E$11)/12)*G88</f>
        <v>53639.2134115398</v>
      </c>
      <c r="H89" s="13" t="n">
        <f aca="false">EXP(MMULT('RN Scenarios'!$C88:$L88, 'Fund Mapping'!F$2:F$11)/12)*H88</f>
        <v>0</v>
      </c>
      <c r="I89" s="13" t="n">
        <f aca="false">EXP(MMULT('RN Scenarios'!$C88:$L88, 'Fund Mapping'!G$2:G$11)/12)*I88</f>
        <v>5967.99346925202</v>
      </c>
      <c r="J89" s="13" t="n">
        <f aca="false">EXP(MMULT('RN Scenarios'!$C88:$L88, 'Fund Mapping'!H$2:H$11)/12)*J88</f>
        <v>0</v>
      </c>
      <c r="K89" s="13" t="n">
        <f aca="false">EXP(MMULT('RN Scenarios'!$C88:$L88, 'Fund Mapping'!I$2:I$11)/12)*K88</f>
        <v>0</v>
      </c>
      <c r="L89" s="13" t="n">
        <f aca="false">EXP(MMULT('RN Scenarios'!$C88:$L88, 'Fund Mapping'!J$2:J$11)/12)*L88</f>
        <v>0</v>
      </c>
      <c r="M89" s="13" t="n">
        <f aca="false">EXP(MMULT('RN Scenarios'!$C88:$L88, 'Fund Mapping'!K$2:K$11)/12)*M88</f>
        <v>0</v>
      </c>
      <c r="N89" s="13" t="n">
        <f aca="false">MAX(0.75*SUM(D89:M89), N88*EXP(Assumption!$B$3/12))</f>
        <v>61287.2318286256</v>
      </c>
      <c r="O89" s="13" t="n">
        <f aca="false">MAX(0, N89-SUM(D89:M89))</f>
        <v>1680.02494783387</v>
      </c>
      <c r="P89" s="13" t="n">
        <f aca="false">MAX(0, O89-O88)</f>
        <v>0</v>
      </c>
      <c r="Q89" s="13" t="n">
        <f aca="false">EXP(-Assumption!$B$3/12)*(P89+Q90)</f>
        <v>988.895095025557</v>
      </c>
    </row>
    <row r="90" customFormat="false" ht="15" hidden="false" customHeight="false" outlineLevel="0" collapsed="false">
      <c r="A90" s="0" t="n">
        <v>1</v>
      </c>
      <c r="B90" s="0" t="n">
        <f aca="false">B89+1</f>
        <v>88</v>
      </c>
      <c r="C90" s="1" t="n">
        <f aca="false">EOMONTH(C89,1)</f>
        <v>46507</v>
      </c>
      <c r="D90" s="13" t="n">
        <f aca="false">EXP(MMULT('RN Scenarios'!$C89:$L89, 'Fund Mapping'!B$2:B$11)/12)*D89</f>
        <v>0</v>
      </c>
      <c r="E90" s="13" t="n">
        <f aca="false">EXP(MMULT('RN Scenarios'!$C89:$L89, 'Fund Mapping'!C$2:C$11)/12)*E89</f>
        <v>0</v>
      </c>
      <c r="F90" s="13" t="n">
        <f aca="false">EXP(MMULT('RN Scenarios'!$C89:$L89, 'Fund Mapping'!D$2:D$11)/12)*F89</f>
        <v>0</v>
      </c>
      <c r="G90" s="13" t="n">
        <f aca="false">EXP(MMULT('RN Scenarios'!$C89:$L89, 'Fund Mapping'!E$2:E$11)/12)*G89</f>
        <v>53923.5597559648</v>
      </c>
      <c r="H90" s="13" t="n">
        <f aca="false">EXP(MMULT('RN Scenarios'!$C89:$L89, 'Fund Mapping'!F$2:F$11)/12)*H89</f>
        <v>0</v>
      </c>
      <c r="I90" s="13" t="n">
        <f aca="false">EXP(MMULT('RN Scenarios'!$C89:$L89, 'Fund Mapping'!G$2:G$11)/12)*I89</f>
        <v>5993.47336633517</v>
      </c>
      <c r="J90" s="13" t="n">
        <f aca="false">EXP(MMULT('RN Scenarios'!$C89:$L89, 'Fund Mapping'!H$2:H$11)/12)*J89</f>
        <v>0</v>
      </c>
      <c r="K90" s="13" t="n">
        <f aca="false">EXP(MMULT('RN Scenarios'!$C89:$L89, 'Fund Mapping'!I$2:I$11)/12)*K89</f>
        <v>0</v>
      </c>
      <c r="L90" s="13" t="n">
        <f aca="false">EXP(MMULT('RN Scenarios'!$C89:$L89, 'Fund Mapping'!J$2:J$11)/12)*L89</f>
        <v>0</v>
      </c>
      <c r="M90" s="13" t="n">
        <f aca="false">EXP(MMULT('RN Scenarios'!$C89:$L89, 'Fund Mapping'!K$2:K$11)/12)*M89</f>
        <v>0</v>
      </c>
      <c r="N90" s="13" t="n">
        <f aca="false">MAX(0.75*SUM(D90:M90), N89*EXP(Assumption!$B$3/12))</f>
        <v>61440.6415904986</v>
      </c>
      <c r="O90" s="13" t="n">
        <f aca="false">MAX(0, N90-SUM(D90:M90))</f>
        <v>1523.60846819865</v>
      </c>
      <c r="P90" s="13" t="n">
        <f aca="false">MAX(0, O90-O89)</f>
        <v>0</v>
      </c>
      <c r="Q90" s="13" t="n">
        <f aca="false">EXP(-Assumption!$B$3/12)*(P90+Q91)</f>
        <v>991.37042563715</v>
      </c>
    </row>
    <row r="91" customFormat="false" ht="15" hidden="false" customHeight="false" outlineLevel="0" collapsed="false">
      <c r="A91" s="0" t="n">
        <v>1</v>
      </c>
      <c r="B91" s="0" t="n">
        <f aca="false">B90+1</f>
        <v>89</v>
      </c>
      <c r="C91" s="1" t="n">
        <f aca="false">EOMONTH(C90,1)</f>
        <v>46538</v>
      </c>
      <c r="D91" s="13" t="n">
        <f aca="false">EXP(MMULT('RN Scenarios'!$C90:$L90, 'Fund Mapping'!B$2:B$11)/12)*D90</f>
        <v>0</v>
      </c>
      <c r="E91" s="13" t="n">
        <f aca="false">EXP(MMULT('RN Scenarios'!$C90:$L90, 'Fund Mapping'!C$2:C$11)/12)*E90</f>
        <v>0</v>
      </c>
      <c r="F91" s="13" t="n">
        <f aca="false">EXP(MMULT('RN Scenarios'!$C90:$L90, 'Fund Mapping'!D$2:D$11)/12)*F90</f>
        <v>0</v>
      </c>
      <c r="G91" s="13" t="n">
        <f aca="false">EXP(MMULT('RN Scenarios'!$C90:$L90, 'Fund Mapping'!E$2:E$11)/12)*G90</f>
        <v>54031.9212403493</v>
      </c>
      <c r="H91" s="13" t="n">
        <f aca="false">EXP(MMULT('RN Scenarios'!$C90:$L90, 'Fund Mapping'!F$2:F$11)/12)*H90</f>
        <v>0</v>
      </c>
      <c r="I91" s="13" t="n">
        <f aca="false">EXP(MMULT('RN Scenarios'!$C90:$L90, 'Fund Mapping'!G$2:G$11)/12)*I90</f>
        <v>6005.08530212518</v>
      </c>
      <c r="J91" s="13" t="n">
        <f aca="false">EXP(MMULT('RN Scenarios'!$C90:$L90, 'Fund Mapping'!H$2:H$11)/12)*J90</f>
        <v>0</v>
      </c>
      <c r="K91" s="13" t="n">
        <f aca="false">EXP(MMULT('RN Scenarios'!$C90:$L90, 'Fund Mapping'!I$2:I$11)/12)*K90</f>
        <v>0</v>
      </c>
      <c r="L91" s="13" t="n">
        <f aca="false">EXP(MMULT('RN Scenarios'!$C90:$L90, 'Fund Mapping'!J$2:J$11)/12)*L90</f>
        <v>0</v>
      </c>
      <c r="M91" s="13" t="n">
        <f aca="false">EXP(MMULT('RN Scenarios'!$C90:$L90, 'Fund Mapping'!K$2:K$11)/12)*M90</f>
        <v>0</v>
      </c>
      <c r="N91" s="13" t="n">
        <f aca="false">MAX(0.75*SUM(D91:M91), N90*EXP(Assumption!$B$3/12))</f>
        <v>61594.4353565816</v>
      </c>
      <c r="O91" s="13" t="n">
        <f aca="false">MAX(0, N91-SUM(D91:M91))</f>
        <v>1557.42881410716</v>
      </c>
      <c r="P91" s="13" t="n">
        <f aca="false">MAX(0, O91-O90)</f>
        <v>33.8203459085053</v>
      </c>
      <c r="Q91" s="13" t="n">
        <f aca="false">EXP(-Assumption!$B$3/12)*(P91+Q92)</f>
        <v>993.851952317132</v>
      </c>
    </row>
    <row r="92" customFormat="false" ht="15" hidden="false" customHeight="false" outlineLevel="0" collapsed="false">
      <c r="A92" s="0" t="n">
        <v>1</v>
      </c>
      <c r="B92" s="0" t="n">
        <f aca="false">B91+1</f>
        <v>90</v>
      </c>
      <c r="C92" s="1" t="n">
        <f aca="false">EOMONTH(C91,1)</f>
        <v>46568</v>
      </c>
      <c r="D92" s="13" t="n">
        <f aca="false">EXP(MMULT('RN Scenarios'!$C91:$L91, 'Fund Mapping'!B$2:B$11)/12)*D91</f>
        <v>0</v>
      </c>
      <c r="E92" s="13" t="n">
        <f aca="false">EXP(MMULT('RN Scenarios'!$C91:$L91, 'Fund Mapping'!C$2:C$11)/12)*E91</f>
        <v>0</v>
      </c>
      <c r="F92" s="13" t="n">
        <f aca="false">EXP(MMULT('RN Scenarios'!$C91:$L91, 'Fund Mapping'!D$2:D$11)/12)*F91</f>
        <v>0</v>
      </c>
      <c r="G92" s="13" t="n">
        <f aca="false">EXP(MMULT('RN Scenarios'!$C91:$L91, 'Fund Mapping'!E$2:E$11)/12)*G91</f>
        <v>54157.8741284338</v>
      </c>
      <c r="H92" s="13" t="n">
        <f aca="false">EXP(MMULT('RN Scenarios'!$C91:$L91, 'Fund Mapping'!F$2:F$11)/12)*H91</f>
        <v>0</v>
      </c>
      <c r="I92" s="13" t="n">
        <f aca="false">EXP(MMULT('RN Scenarios'!$C91:$L91, 'Fund Mapping'!G$2:G$11)/12)*I91</f>
        <v>6036.75222385263</v>
      </c>
      <c r="J92" s="13" t="n">
        <f aca="false">EXP(MMULT('RN Scenarios'!$C91:$L91, 'Fund Mapping'!H$2:H$11)/12)*J91</f>
        <v>0</v>
      </c>
      <c r="K92" s="13" t="n">
        <f aca="false">EXP(MMULT('RN Scenarios'!$C91:$L91, 'Fund Mapping'!I$2:I$11)/12)*K91</f>
        <v>0</v>
      </c>
      <c r="L92" s="13" t="n">
        <f aca="false">EXP(MMULT('RN Scenarios'!$C91:$L91, 'Fund Mapping'!J$2:J$11)/12)*L91</f>
        <v>0</v>
      </c>
      <c r="M92" s="13" t="n">
        <f aca="false">EXP(MMULT('RN Scenarios'!$C91:$L91, 'Fund Mapping'!K$2:K$11)/12)*M91</f>
        <v>0</v>
      </c>
      <c r="N92" s="13" t="n">
        <f aca="false">MAX(0.75*SUM(D92:M92), N91*EXP(Assumption!$B$3/12))</f>
        <v>61748.614088086</v>
      </c>
      <c r="O92" s="13" t="n">
        <f aca="false">MAX(0, N92-SUM(D92:M92))</f>
        <v>1553.98773579955</v>
      </c>
      <c r="P92" s="13" t="n">
        <f aca="false">MAX(0, O92-O91)</f>
        <v>0</v>
      </c>
      <c r="Q92" s="13" t="n">
        <f aca="false">EXP(-Assumption!$B$3/12)*(P92+Q93)</f>
        <v>962.519344666545</v>
      </c>
    </row>
    <row r="93" customFormat="false" ht="15" hidden="false" customHeight="false" outlineLevel="0" collapsed="false">
      <c r="A93" s="0" t="n">
        <v>1</v>
      </c>
      <c r="B93" s="0" t="n">
        <f aca="false">B92+1</f>
        <v>91</v>
      </c>
      <c r="C93" s="1" t="n">
        <f aca="false">EOMONTH(C92,1)</f>
        <v>46599</v>
      </c>
      <c r="D93" s="13" t="n">
        <f aca="false">EXP(MMULT('RN Scenarios'!$C92:$L92, 'Fund Mapping'!B$2:B$11)/12)*D92</f>
        <v>0</v>
      </c>
      <c r="E93" s="13" t="n">
        <f aca="false">EXP(MMULT('RN Scenarios'!$C92:$L92, 'Fund Mapping'!C$2:C$11)/12)*E92</f>
        <v>0</v>
      </c>
      <c r="F93" s="13" t="n">
        <f aca="false">EXP(MMULT('RN Scenarios'!$C92:$L92, 'Fund Mapping'!D$2:D$11)/12)*F92</f>
        <v>0</v>
      </c>
      <c r="G93" s="13" t="n">
        <f aca="false">EXP(MMULT('RN Scenarios'!$C92:$L92, 'Fund Mapping'!E$2:E$11)/12)*G92</f>
        <v>54291.1104220342</v>
      </c>
      <c r="H93" s="13" t="n">
        <f aca="false">EXP(MMULT('RN Scenarios'!$C92:$L92, 'Fund Mapping'!F$2:F$11)/12)*H92</f>
        <v>0</v>
      </c>
      <c r="I93" s="13" t="n">
        <f aca="false">EXP(MMULT('RN Scenarios'!$C92:$L92, 'Fund Mapping'!G$2:G$11)/12)*I92</f>
        <v>6052.1901296339</v>
      </c>
      <c r="J93" s="13" t="n">
        <f aca="false">EXP(MMULT('RN Scenarios'!$C92:$L92, 'Fund Mapping'!H$2:H$11)/12)*J92</f>
        <v>0</v>
      </c>
      <c r="K93" s="13" t="n">
        <f aca="false">EXP(MMULT('RN Scenarios'!$C92:$L92, 'Fund Mapping'!I$2:I$11)/12)*K92</f>
        <v>0</v>
      </c>
      <c r="L93" s="13" t="n">
        <f aca="false">EXP(MMULT('RN Scenarios'!$C92:$L92, 'Fund Mapping'!J$2:J$11)/12)*L92</f>
        <v>0</v>
      </c>
      <c r="M93" s="13" t="n">
        <f aca="false">EXP(MMULT('RN Scenarios'!$C92:$L92, 'Fund Mapping'!K$2:K$11)/12)*M92</f>
        <v>0</v>
      </c>
      <c r="N93" s="13" t="n">
        <f aca="false">MAX(0.75*SUM(D93:M93), N92*EXP(Assumption!$B$3/12))</f>
        <v>61903.1787486295</v>
      </c>
      <c r="O93" s="13" t="n">
        <f aca="false">MAX(0, N93-SUM(D93:M93))</f>
        <v>1559.87819696141</v>
      </c>
      <c r="P93" s="13" t="n">
        <f aca="false">MAX(0, O93-O92)</f>
        <v>5.89046116186364</v>
      </c>
      <c r="Q93" s="13" t="n">
        <f aca="false">EXP(-Assumption!$B$3/12)*(P93+Q94)</f>
        <v>964.928653409292</v>
      </c>
    </row>
    <row r="94" customFormat="false" ht="15" hidden="false" customHeight="false" outlineLevel="0" collapsed="false">
      <c r="A94" s="0" t="n">
        <v>1</v>
      </c>
      <c r="B94" s="0" t="n">
        <f aca="false">B93+1</f>
        <v>92</v>
      </c>
      <c r="C94" s="1" t="n">
        <f aca="false">EOMONTH(C93,1)</f>
        <v>46630</v>
      </c>
      <c r="D94" s="13" t="n">
        <f aca="false">EXP(MMULT('RN Scenarios'!$C93:$L93, 'Fund Mapping'!B$2:B$11)/12)*D93</f>
        <v>0</v>
      </c>
      <c r="E94" s="13" t="n">
        <f aca="false">EXP(MMULT('RN Scenarios'!$C93:$L93, 'Fund Mapping'!C$2:C$11)/12)*E93</f>
        <v>0</v>
      </c>
      <c r="F94" s="13" t="n">
        <f aca="false">EXP(MMULT('RN Scenarios'!$C93:$L93, 'Fund Mapping'!D$2:D$11)/12)*F93</f>
        <v>0</v>
      </c>
      <c r="G94" s="13" t="n">
        <f aca="false">EXP(MMULT('RN Scenarios'!$C93:$L93, 'Fund Mapping'!E$2:E$11)/12)*G93</f>
        <v>54335.5509907188</v>
      </c>
      <c r="H94" s="13" t="n">
        <f aca="false">EXP(MMULT('RN Scenarios'!$C93:$L93, 'Fund Mapping'!F$2:F$11)/12)*H93</f>
        <v>0</v>
      </c>
      <c r="I94" s="13" t="n">
        <f aca="false">EXP(MMULT('RN Scenarios'!$C93:$L93, 'Fund Mapping'!G$2:G$11)/12)*I93</f>
        <v>6058.6409855894</v>
      </c>
      <c r="J94" s="13" t="n">
        <f aca="false">EXP(MMULT('RN Scenarios'!$C93:$L93, 'Fund Mapping'!H$2:H$11)/12)*J93</f>
        <v>0</v>
      </c>
      <c r="K94" s="13" t="n">
        <f aca="false">EXP(MMULT('RN Scenarios'!$C93:$L93, 'Fund Mapping'!I$2:I$11)/12)*K93</f>
        <v>0</v>
      </c>
      <c r="L94" s="13" t="n">
        <f aca="false">EXP(MMULT('RN Scenarios'!$C93:$L93, 'Fund Mapping'!J$2:J$11)/12)*L93</f>
        <v>0</v>
      </c>
      <c r="M94" s="13" t="n">
        <f aca="false">EXP(MMULT('RN Scenarios'!$C93:$L93, 'Fund Mapping'!K$2:K$11)/12)*M93</f>
        <v>0</v>
      </c>
      <c r="N94" s="13" t="n">
        <f aca="false">MAX(0.75*SUM(D94:M94), N93*EXP(Assumption!$B$3/12))</f>
        <v>62058.1303042417</v>
      </c>
      <c r="O94" s="13" t="n">
        <f aca="false">MAX(0, N94-SUM(D94:M94))</f>
        <v>1663.93832793344</v>
      </c>
      <c r="P94" s="13" t="n">
        <f aca="false">MAX(0, O94-O93)</f>
        <v>104.060130972022</v>
      </c>
      <c r="Q94" s="13" t="n">
        <f aca="false">EXP(-Assumption!$B$3/12)*(P94+Q95)</f>
        <v>961.453531797399</v>
      </c>
    </row>
    <row r="95" customFormat="false" ht="15" hidden="false" customHeight="false" outlineLevel="0" collapsed="false">
      <c r="A95" s="0" t="n">
        <v>1</v>
      </c>
      <c r="B95" s="0" t="n">
        <f aca="false">B94+1</f>
        <v>93</v>
      </c>
      <c r="C95" s="1" t="n">
        <f aca="false">EOMONTH(C94,1)</f>
        <v>46660</v>
      </c>
      <c r="D95" s="13" t="n">
        <f aca="false">EXP(MMULT('RN Scenarios'!$C94:$L94, 'Fund Mapping'!B$2:B$11)/12)*D94</f>
        <v>0</v>
      </c>
      <c r="E95" s="13" t="n">
        <f aca="false">EXP(MMULT('RN Scenarios'!$C94:$L94, 'Fund Mapping'!C$2:C$11)/12)*E94</f>
        <v>0</v>
      </c>
      <c r="F95" s="13" t="n">
        <f aca="false">EXP(MMULT('RN Scenarios'!$C94:$L94, 'Fund Mapping'!D$2:D$11)/12)*F94</f>
        <v>0</v>
      </c>
      <c r="G95" s="13" t="n">
        <f aca="false">EXP(MMULT('RN Scenarios'!$C94:$L94, 'Fund Mapping'!E$2:E$11)/12)*G94</f>
        <v>54671.1157242201</v>
      </c>
      <c r="H95" s="13" t="n">
        <f aca="false">EXP(MMULT('RN Scenarios'!$C94:$L94, 'Fund Mapping'!F$2:F$11)/12)*H94</f>
        <v>0</v>
      </c>
      <c r="I95" s="13" t="n">
        <f aca="false">EXP(MMULT('RN Scenarios'!$C94:$L94, 'Fund Mapping'!G$2:G$11)/12)*I94</f>
        <v>6079.86069015933</v>
      </c>
      <c r="J95" s="13" t="n">
        <f aca="false">EXP(MMULT('RN Scenarios'!$C94:$L94, 'Fund Mapping'!H$2:H$11)/12)*J94</f>
        <v>0</v>
      </c>
      <c r="K95" s="13" t="n">
        <f aca="false">EXP(MMULT('RN Scenarios'!$C94:$L94, 'Fund Mapping'!I$2:I$11)/12)*K94</f>
        <v>0</v>
      </c>
      <c r="L95" s="13" t="n">
        <f aca="false">EXP(MMULT('RN Scenarios'!$C94:$L94, 'Fund Mapping'!J$2:J$11)/12)*L94</f>
        <v>0</v>
      </c>
      <c r="M95" s="13" t="n">
        <f aca="false">EXP(MMULT('RN Scenarios'!$C94:$L94, 'Fund Mapping'!K$2:K$11)/12)*M94</f>
        <v>0</v>
      </c>
      <c r="N95" s="13" t="n">
        <f aca="false">MAX(0.75*SUM(D95:M95), N94*EXP(Assumption!$B$3/12))</f>
        <v>62213.4697233703</v>
      </c>
      <c r="O95" s="13" t="n">
        <f aca="false">MAX(0, N95-SUM(D95:M95))</f>
        <v>1462.49330899088</v>
      </c>
      <c r="P95" s="13" t="n">
        <f aca="false">MAX(0, O95-O94)</f>
        <v>0</v>
      </c>
      <c r="Q95" s="13" t="n">
        <f aca="false">EXP(-Assumption!$B$3/12)*(P95+Q96)</f>
        <v>859.800041702508</v>
      </c>
    </row>
    <row r="96" customFormat="false" ht="15" hidden="false" customHeight="false" outlineLevel="0" collapsed="false">
      <c r="A96" s="0" t="n">
        <v>1</v>
      </c>
      <c r="B96" s="0" t="n">
        <f aca="false">B95+1</f>
        <v>94</v>
      </c>
      <c r="C96" s="1" t="n">
        <f aca="false">EOMONTH(C95,1)</f>
        <v>46691</v>
      </c>
      <c r="D96" s="13" t="n">
        <f aca="false">EXP(MMULT('RN Scenarios'!$C95:$L95, 'Fund Mapping'!B$2:B$11)/12)*D95</f>
        <v>0</v>
      </c>
      <c r="E96" s="13" t="n">
        <f aca="false">EXP(MMULT('RN Scenarios'!$C95:$L95, 'Fund Mapping'!C$2:C$11)/12)*E95</f>
        <v>0</v>
      </c>
      <c r="F96" s="13" t="n">
        <f aca="false">EXP(MMULT('RN Scenarios'!$C95:$L95, 'Fund Mapping'!D$2:D$11)/12)*F95</f>
        <v>0</v>
      </c>
      <c r="G96" s="13" t="n">
        <f aca="false">EXP(MMULT('RN Scenarios'!$C95:$L95, 'Fund Mapping'!E$2:E$11)/12)*G95</f>
        <v>54704.2661180459</v>
      </c>
      <c r="H96" s="13" t="n">
        <f aca="false">EXP(MMULT('RN Scenarios'!$C95:$L95, 'Fund Mapping'!F$2:F$11)/12)*H95</f>
        <v>0</v>
      </c>
      <c r="I96" s="13" t="n">
        <f aca="false">EXP(MMULT('RN Scenarios'!$C95:$L95, 'Fund Mapping'!G$2:G$11)/12)*I95</f>
        <v>6085.8152083947</v>
      </c>
      <c r="J96" s="13" t="n">
        <f aca="false">EXP(MMULT('RN Scenarios'!$C95:$L95, 'Fund Mapping'!H$2:H$11)/12)*J95</f>
        <v>0</v>
      </c>
      <c r="K96" s="13" t="n">
        <f aca="false">EXP(MMULT('RN Scenarios'!$C95:$L95, 'Fund Mapping'!I$2:I$11)/12)*K95</f>
        <v>0</v>
      </c>
      <c r="L96" s="13" t="n">
        <f aca="false">EXP(MMULT('RN Scenarios'!$C95:$L95, 'Fund Mapping'!J$2:J$11)/12)*L95</f>
        <v>0</v>
      </c>
      <c r="M96" s="13" t="n">
        <f aca="false">EXP(MMULT('RN Scenarios'!$C95:$L95, 'Fund Mapping'!K$2:K$11)/12)*M95</f>
        <v>0</v>
      </c>
      <c r="N96" s="13" t="n">
        <f aca="false">MAX(0.75*SUM(D96:M96), N95*EXP(Assumption!$B$3/12))</f>
        <v>62369.1979768871</v>
      </c>
      <c r="O96" s="13" t="n">
        <f aca="false">MAX(0, N96-SUM(D96:M96))</f>
        <v>1579.11665044651</v>
      </c>
      <c r="P96" s="13" t="n">
        <f aca="false">MAX(0, O96-O95)</f>
        <v>116.623341455634</v>
      </c>
      <c r="Q96" s="13" t="n">
        <f aca="false">EXP(-Assumption!$B$3/12)*(P96+Q97)</f>
        <v>861.952230922358</v>
      </c>
    </row>
    <row r="97" customFormat="false" ht="15" hidden="false" customHeight="false" outlineLevel="0" collapsed="false">
      <c r="A97" s="0" t="n">
        <v>1</v>
      </c>
      <c r="B97" s="0" t="n">
        <f aca="false">B96+1</f>
        <v>95</v>
      </c>
      <c r="C97" s="1" t="n">
        <f aca="false">EOMONTH(C96,1)</f>
        <v>46721</v>
      </c>
      <c r="D97" s="13" t="n">
        <f aca="false">EXP(MMULT('RN Scenarios'!$C96:$L96, 'Fund Mapping'!B$2:B$11)/12)*D96</f>
        <v>0</v>
      </c>
      <c r="E97" s="13" t="n">
        <f aca="false">EXP(MMULT('RN Scenarios'!$C96:$L96, 'Fund Mapping'!C$2:C$11)/12)*E96</f>
        <v>0</v>
      </c>
      <c r="F97" s="13" t="n">
        <f aca="false">EXP(MMULT('RN Scenarios'!$C96:$L96, 'Fund Mapping'!D$2:D$11)/12)*F96</f>
        <v>0</v>
      </c>
      <c r="G97" s="13" t="n">
        <f aca="false">EXP(MMULT('RN Scenarios'!$C96:$L96, 'Fund Mapping'!E$2:E$11)/12)*G96</f>
        <v>55171.8179087231</v>
      </c>
      <c r="H97" s="13" t="n">
        <f aca="false">EXP(MMULT('RN Scenarios'!$C96:$L96, 'Fund Mapping'!F$2:F$11)/12)*H96</f>
        <v>0</v>
      </c>
      <c r="I97" s="13" t="n">
        <f aca="false">EXP(MMULT('RN Scenarios'!$C96:$L96, 'Fund Mapping'!G$2:G$11)/12)*I96</f>
        <v>6132.13541576766</v>
      </c>
      <c r="J97" s="13" t="n">
        <f aca="false">EXP(MMULT('RN Scenarios'!$C96:$L96, 'Fund Mapping'!H$2:H$11)/12)*J96</f>
        <v>0</v>
      </c>
      <c r="K97" s="13" t="n">
        <f aca="false">EXP(MMULT('RN Scenarios'!$C96:$L96, 'Fund Mapping'!I$2:I$11)/12)*K96</f>
        <v>0</v>
      </c>
      <c r="L97" s="13" t="n">
        <f aca="false">EXP(MMULT('RN Scenarios'!$C96:$L96, 'Fund Mapping'!J$2:J$11)/12)*L96</f>
        <v>0</v>
      </c>
      <c r="M97" s="13" t="n">
        <f aca="false">EXP(MMULT('RN Scenarios'!$C96:$L96, 'Fund Mapping'!K$2:K$11)/12)*M96</f>
        <v>0</v>
      </c>
      <c r="N97" s="13" t="n">
        <f aca="false">MAX(0.75*SUM(D97:M97), N96*EXP(Assumption!$B$3/12))</f>
        <v>62525.3160380944</v>
      </c>
      <c r="O97" s="13" t="n">
        <f aca="false">MAX(0, N97-SUM(D97:M97))</f>
        <v>1221.36271360365</v>
      </c>
      <c r="P97" s="13" t="n">
        <f aca="false">MAX(0, O97-O96)</f>
        <v>0</v>
      </c>
      <c r="Q97" s="13" t="n">
        <f aca="false">EXP(-Assumption!$B$3/12)*(P97+Q98)</f>
        <v>747.486465890823</v>
      </c>
    </row>
    <row r="98" customFormat="false" ht="15" hidden="false" customHeight="false" outlineLevel="0" collapsed="false">
      <c r="A98" s="0" t="n">
        <v>1</v>
      </c>
      <c r="B98" s="0" t="n">
        <f aca="false">B97+1</f>
        <v>96</v>
      </c>
      <c r="C98" s="1" t="n">
        <f aca="false">EOMONTH(C97,1)</f>
        <v>46752</v>
      </c>
      <c r="D98" s="13" t="n">
        <f aca="false">EXP(MMULT('RN Scenarios'!$C97:$L97, 'Fund Mapping'!B$2:B$11)/12)*D97</f>
        <v>0</v>
      </c>
      <c r="E98" s="13" t="n">
        <f aca="false">EXP(MMULT('RN Scenarios'!$C97:$L97, 'Fund Mapping'!C$2:C$11)/12)*E97</f>
        <v>0</v>
      </c>
      <c r="F98" s="13" t="n">
        <f aca="false">EXP(MMULT('RN Scenarios'!$C97:$L97, 'Fund Mapping'!D$2:D$11)/12)*F97</f>
        <v>0</v>
      </c>
      <c r="G98" s="13" t="n">
        <f aca="false">EXP(MMULT('RN Scenarios'!$C97:$L97, 'Fund Mapping'!E$2:E$11)/12)*G97</f>
        <v>55405.2457637667</v>
      </c>
      <c r="H98" s="13" t="n">
        <f aca="false">EXP(MMULT('RN Scenarios'!$C97:$L97, 'Fund Mapping'!F$2:F$11)/12)*H97</f>
        <v>0</v>
      </c>
      <c r="I98" s="13" t="n">
        <f aca="false">EXP(MMULT('RN Scenarios'!$C97:$L97, 'Fund Mapping'!G$2:G$11)/12)*I97</f>
        <v>6160.87923296035</v>
      </c>
      <c r="J98" s="13" t="n">
        <f aca="false">EXP(MMULT('RN Scenarios'!$C97:$L97, 'Fund Mapping'!H$2:H$11)/12)*J97</f>
        <v>0</v>
      </c>
      <c r="K98" s="13" t="n">
        <f aca="false">EXP(MMULT('RN Scenarios'!$C97:$L97, 'Fund Mapping'!I$2:I$11)/12)*K97</f>
        <v>0</v>
      </c>
      <c r="L98" s="13" t="n">
        <f aca="false">EXP(MMULT('RN Scenarios'!$C97:$L97, 'Fund Mapping'!J$2:J$11)/12)*L97</f>
        <v>0</v>
      </c>
      <c r="M98" s="13" t="n">
        <f aca="false">EXP(MMULT('RN Scenarios'!$C97:$L97, 'Fund Mapping'!K$2:K$11)/12)*M97</f>
        <v>0</v>
      </c>
      <c r="N98" s="13" t="n">
        <f aca="false">MAX(0.75*SUM(D98:M98), N97*EXP(Assumption!$B$3/12))</f>
        <v>62681.8248827304</v>
      </c>
      <c r="O98" s="13" t="n">
        <f aca="false">MAX(0, N98-SUM(D98:M98))</f>
        <v>1115.69988600333</v>
      </c>
      <c r="P98" s="13" t="n">
        <f aca="false">MAX(0, O98-O97)</f>
        <v>0</v>
      </c>
      <c r="Q98" s="13" t="n">
        <f aca="false">EXP(-Assumption!$B$3/12)*(P98+Q99)</f>
        <v>749.357519898552</v>
      </c>
    </row>
    <row r="99" customFormat="false" ht="15" hidden="false" customHeight="false" outlineLevel="0" collapsed="false">
      <c r="A99" s="0" t="n">
        <v>1</v>
      </c>
      <c r="B99" s="0" t="n">
        <f aca="false">B98+1</f>
        <v>97</v>
      </c>
      <c r="C99" s="1" t="n">
        <f aca="false">EOMONTH(C98,1)</f>
        <v>46783</v>
      </c>
      <c r="D99" s="13" t="n">
        <f aca="false">EXP(MMULT('RN Scenarios'!$C98:$L98, 'Fund Mapping'!B$2:B$11)/12)*D98</f>
        <v>0</v>
      </c>
      <c r="E99" s="13" t="n">
        <f aca="false">EXP(MMULT('RN Scenarios'!$C98:$L98, 'Fund Mapping'!C$2:C$11)/12)*E98</f>
        <v>0</v>
      </c>
      <c r="F99" s="13" t="n">
        <f aca="false">EXP(MMULT('RN Scenarios'!$C98:$L98, 'Fund Mapping'!D$2:D$11)/12)*F98</f>
        <v>0</v>
      </c>
      <c r="G99" s="13" t="n">
        <f aca="false">EXP(MMULT('RN Scenarios'!$C98:$L98, 'Fund Mapping'!E$2:E$11)/12)*G98</f>
        <v>55510.7992248893</v>
      </c>
      <c r="H99" s="13" t="n">
        <f aca="false">EXP(MMULT('RN Scenarios'!$C98:$L98, 'Fund Mapping'!F$2:F$11)/12)*H98</f>
        <v>0</v>
      </c>
      <c r="I99" s="13" t="n">
        <f aca="false">EXP(MMULT('RN Scenarios'!$C98:$L98, 'Fund Mapping'!G$2:G$11)/12)*I98</f>
        <v>6171.71826882188</v>
      </c>
      <c r="J99" s="13" t="n">
        <f aca="false">EXP(MMULT('RN Scenarios'!$C98:$L98, 'Fund Mapping'!H$2:H$11)/12)*J98</f>
        <v>0</v>
      </c>
      <c r="K99" s="13" t="n">
        <f aca="false">EXP(MMULT('RN Scenarios'!$C98:$L98, 'Fund Mapping'!I$2:I$11)/12)*K98</f>
        <v>0</v>
      </c>
      <c r="L99" s="13" t="n">
        <f aca="false">EXP(MMULT('RN Scenarios'!$C98:$L98, 'Fund Mapping'!J$2:J$11)/12)*L98</f>
        <v>0</v>
      </c>
      <c r="M99" s="13" t="n">
        <f aca="false">EXP(MMULT('RN Scenarios'!$C98:$L98, 'Fund Mapping'!K$2:K$11)/12)*M98</f>
        <v>0</v>
      </c>
      <c r="N99" s="13" t="n">
        <f aca="false">MAX(0.75*SUM(D99:M99), N98*EXP(Assumption!$B$3/12))</f>
        <v>62838.725488976</v>
      </c>
      <c r="O99" s="13" t="n">
        <f aca="false">MAX(0, N99-SUM(D99:M99))</f>
        <v>1156.20799526478</v>
      </c>
      <c r="P99" s="13" t="n">
        <f aca="false">MAX(0, O99-O98)</f>
        <v>40.5081092614491</v>
      </c>
      <c r="Q99" s="13" t="n">
        <f aca="false">EXP(-Assumption!$B$3/12)*(P99+Q100)</f>
        <v>751.23325739322</v>
      </c>
    </row>
    <row r="100" customFormat="false" ht="15" hidden="false" customHeight="false" outlineLevel="0" collapsed="false">
      <c r="A100" s="0" t="n">
        <v>1</v>
      </c>
      <c r="B100" s="0" t="n">
        <f aca="false">B99+1</f>
        <v>98</v>
      </c>
      <c r="C100" s="1" t="n">
        <f aca="false">EOMONTH(C99,1)</f>
        <v>46812</v>
      </c>
      <c r="D100" s="13" t="n">
        <f aca="false">EXP(MMULT('RN Scenarios'!$C99:$L99, 'Fund Mapping'!B$2:B$11)/12)*D99</f>
        <v>0</v>
      </c>
      <c r="E100" s="13" t="n">
        <f aca="false">EXP(MMULT('RN Scenarios'!$C99:$L99, 'Fund Mapping'!C$2:C$11)/12)*E99</f>
        <v>0</v>
      </c>
      <c r="F100" s="13" t="n">
        <f aca="false">EXP(MMULT('RN Scenarios'!$C99:$L99, 'Fund Mapping'!D$2:D$11)/12)*F99</f>
        <v>0</v>
      </c>
      <c r="G100" s="13" t="n">
        <f aca="false">EXP(MMULT('RN Scenarios'!$C99:$L99, 'Fund Mapping'!E$2:E$11)/12)*G99</f>
        <v>55781.3743523789</v>
      </c>
      <c r="H100" s="13" t="n">
        <f aca="false">EXP(MMULT('RN Scenarios'!$C99:$L99, 'Fund Mapping'!F$2:F$11)/12)*H99</f>
        <v>0</v>
      </c>
      <c r="I100" s="13" t="n">
        <f aca="false">EXP(MMULT('RN Scenarios'!$C99:$L99, 'Fund Mapping'!G$2:G$11)/12)*I99</f>
        <v>6189.11720156769</v>
      </c>
      <c r="J100" s="13" t="n">
        <f aca="false">EXP(MMULT('RN Scenarios'!$C99:$L99, 'Fund Mapping'!H$2:H$11)/12)*J99</f>
        <v>0</v>
      </c>
      <c r="K100" s="13" t="n">
        <f aca="false">EXP(MMULT('RN Scenarios'!$C99:$L99, 'Fund Mapping'!I$2:I$11)/12)*K99</f>
        <v>0</v>
      </c>
      <c r="L100" s="13" t="n">
        <f aca="false">EXP(MMULT('RN Scenarios'!$C99:$L99, 'Fund Mapping'!J$2:J$11)/12)*L99</f>
        <v>0</v>
      </c>
      <c r="M100" s="13" t="n">
        <f aca="false">EXP(MMULT('RN Scenarios'!$C99:$L99, 'Fund Mapping'!K$2:K$11)/12)*M99</f>
        <v>0</v>
      </c>
      <c r="N100" s="13" t="n">
        <f aca="false">MAX(0.75*SUM(D100:M100), N99*EXP(Assumption!$B$3/12))</f>
        <v>62996.0188374604</v>
      </c>
      <c r="O100" s="13" t="n">
        <f aca="false">MAX(0, N100-SUM(D100:M100))</f>
        <v>1025.52728351382</v>
      </c>
      <c r="P100" s="13" t="n">
        <f aca="false">MAX(0, O100-O99)</f>
        <v>0</v>
      </c>
      <c r="Q100" s="13" t="n">
        <f aca="false">EXP(-Assumption!$B$3/12)*(P100+Q101)</f>
        <v>712.605580836743</v>
      </c>
    </row>
    <row r="101" customFormat="false" ht="15" hidden="false" customHeight="false" outlineLevel="0" collapsed="false">
      <c r="A101" s="0" t="n">
        <v>1</v>
      </c>
      <c r="B101" s="0" t="n">
        <f aca="false">B100+1</f>
        <v>99</v>
      </c>
      <c r="C101" s="1" t="n">
        <f aca="false">EOMONTH(C100,1)</f>
        <v>46843</v>
      </c>
      <c r="D101" s="13" t="n">
        <f aca="false">EXP(MMULT('RN Scenarios'!$C100:$L100, 'Fund Mapping'!B$2:B$11)/12)*D100</f>
        <v>0</v>
      </c>
      <c r="E101" s="13" t="n">
        <f aca="false">EXP(MMULT('RN Scenarios'!$C100:$L100, 'Fund Mapping'!C$2:C$11)/12)*E100</f>
        <v>0</v>
      </c>
      <c r="F101" s="13" t="n">
        <f aca="false">EXP(MMULT('RN Scenarios'!$C100:$L100, 'Fund Mapping'!D$2:D$11)/12)*F100</f>
        <v>0</v>
      </c>
      <c r="G101" s="13" t="n">
        <f aca="false">EXP(MMULT('RN Scenarios'!$C100:$L100, 'Fund Mapping'!E$2:E$11)/12)*G100</f>
        <v>55919.3929500433</v>
      </c>
      <c r="H101" s="13" t="n">
        <f aca="false">EXP(MMULT('RN Scenarios'!$C100:$L100, 'Fund Mapping'!F$2:F$11)/12)*H100</f>
        <v>0</v>
      </c>
      <c r="I101" s="13" t="n">
        <f aca="false">EXP(MMULT('RN Scenarios'!$C100:$L100, 'Fund Mapping'!G$2:G$11)/12)*I100</f>
        <v>6202.61049799724</v>
      </c>
      <c r="J101" s="13" t="n">
        <f aca="false">EXP(MMULT('RN Scenarios'!$C100:$L100, 'Fund Mapping'!H$2:H$11)/12)*J100</f>
        <v>0</v>
      </c>
      <c r="K101" s="13" t="n">
        <f aca="false">EXP(MMULT('RN Scenarios'!$C100:$L100, 'Fund Mapping'!I$2:I$11)/12)*K100</f>
        <v>0</v>
      </c>
      <c r="L101" s="13" t="n">
        <f aca="false">EXP(MMULT('RN Scenarios'!$C100:$L100, 'Fund Mapping'!J$2:J$11)/12)*L100</f>
        <v>0</v>
      </c>
      <c r="M101" s="13" t="n">
        <f aca="false">EXP(MMULT('RN Scenarios'!$C100:$L100, 'Fund Mapping'!K$2:K$11)/12)*M100</f>
        <v>0</v>
      </c>
      <c r="N101" s="13" t="n">
        <f aca="false">MAX(0.75*SUM(D101:M101), N100*EXP(Assumption!$B$3/12))</f>
        <v>63153.7059112677</v>
      </c>
      <c r="O101" s="13" t="n">
        <f aca="false">MAX(0, N101-SUM(D101:M101))</f>
        <v>1031.70246322717</v>
      </c>
      <c r="P101" s="13" t="n">
        <f aca="false">MAX(0, O101-O100)</f>
        <v>6.17517971334746</v>
      </c>
      <c r="Q101" s="13" t="n">
        <f aca="false">EXP(-Assumption!$B$3/12)*(P101+Q102)</f>
        <v>714.38932353818</v>
      </c>
    </row>
    <row r="102" customFormat="false" ht="15" hidden="false" customHeight="false" outlineLevel="0" collapsed="false">
      <c r="A102" s="0" t="n">
        <v>1</v>
      </c>
      <c r="B102" s="0" t="n">
        <f aca="false">B101+1</f>
        <v>100</v>
      </c>
      <c r="C102" s="1" t="n">
        <f aca="false">EOMONTH(C101,1)</f>
        <v>46873</v>
      </c>
      <c r="D102" s="13" t="n">
        <f aca="false">EXP(MMULT('RN Scenarios'!$C101:$L101, 'Fund Mapping'!B$2:B$11)/12)*D101</f>
        <v>0</v>
      </c>
      <c r="E102" s="13" t="n">
        <f aca="false">EXP(MMULT('RN Scenarios'!$C101:$L101, 'Fund Mapping'!C$2:C$11)/12)*E101</f>
        <v>0</v>
      </c>
      <c r="F102" s="13" t="n">
        <f aca="false">EXP(MMULT('RN Scenarios'!$C101:$L101, 'Fund Mapping'!D$2:D$11)/12)*F101</f>
        <v>0</v>
      </c>
      <c r="G102" s="13" t="n">
        <f aca="false">EXP(MMULT('RN Scenarios'!$C101:$L101, 'Fund Mapping'!E$2:E$11)/12)*G101</f>
        <v>56041.8301333094</v>
      </c>
      <c r="H102" s="13" t="n">
        <f aca="false">EXP(MMULT('RN Scenarios'!$C101:$L101, 'Fund Mapping'!F$2:F$11)/12)*H101</f>
        <v>0</v>
      </c>
      <c r="I102" s="13" t="n">
        <f aca="false">EXP(MMULT('RN Scenarios'!$C101:$L101, 'Fund Mapping'!G$2:G$11)/12)*I101</f>
        <v>6231.0942878436</v>
      </c>
      <c r="J102" s="13" t="n">
        <f aca="false">EXP(MMULT('RN Scenarios'!$C101:$L101, 'Fund Mapping'!H$2:H$11)/12)*J101</f>
        <v>0</v>
      </c>
      <c r="K102" s="13" t="n">
        <f aca="false">EXP(MMULT('RN Scenarios'!$C101:$L101, 'Fund Mapping'!I$2:I$11)/12)*K101</f>
        <v>0</v>
      </c>
      <c r="L102" s="13" t="n">
        <f aca="false">EXP(MMULT('RN Scenarios'!$C101:$L101, 'Fund Mapping'!J$2:J$11)/12)*L101</f>
        <v>0</v>
      </c>
      <c r="M102" s="13" t="n">
        <f aca="false">EXP(MMULT('RN Scenarios'!$C101:$L101, 'Fund Mapping'!K$2:K$11)/12)*M101</f>
        <v>0</v>
      </c>
      <c r="N102" s="13" t="n">
        <f aca="false">MAX(0.75*SUM(D102:M102), N101*EXP(Assumption!$B$3/12))</f>
        <v>63311.7876959424</v>
      </c>
      <c r="O102" s="13" t="n">
        <f aca="false">MAX(0, N102-SUM(D102:M102))</f>
        <v>1038.86327478945</v>
      </c>
      <c r="P102" s="13" t="n">
        <f aca="false">MAX(0, O102-O101)</f>
        <v>7.16081156228029</v>
      </c>
      <c r="Q102" s="13" t="n">
        <f aca="false">EXP(-Assumption!$B$3/12)*(P102+Q103)</f>
        <v>710.002351461866</v>
      </c>
    </row>
    <row r="103" customFormat="false" ht="15" hidden="false" customHeight="false" outlineLevel="0" collapsed="false">
      <c r="A103" s="0" t="n">
        <v>1</v>
      </c>
      <c r="B103" s="0" t="n">
        <f aca="false">B102+1</f>
        <v>101</v>
      </c>
      <c r="C103" s="1" t="n">
        <f aca="false">EOMONTH(C102,1)</f>
        <v>46904</v>
      </c>
      <c r="D103" s="13" t="n">
        <f aca="false">EXP(MMULT('RN Scenarios'!$C102:$L102, 'Fund Mapping'!B$2:B$11)/12)*D102</f>
        <v>0</v>
      </c>
      <c r="E103" s="13" t="n">
        <f aca="false">EXP(MMULT('RN Scenarios'!$C102:$L102, 'Fund Mapping'!C$2:C$11)/12)*E102</f>
        <v>0</v>
      </c>
      <c r="F103" s="13" t="n">
        <f aca="false">EXP(MMULT('RN Scenarios'!$C102:$L102, 'Fund Mapping'!D$2:D$11)/12)*F102</f>
        <v>0</v>
      </c>
      <c r="G103" s="13" t="n">
        <f aca="false">EXP(MMULT('RN Scenarios'!$C102:$L102, 'Fund Mapping'!E$2:E$11)/12)*G102</f>
        <v>56193.1668768646</v>
      </c>
      <c r="H103" s="13" t="n">
        <f aca="false">EXP(MMULT('RN Scenarios'!$C102:$L102, 'Fund Mapping'!F$2:F$11)/12)*H102</f>
        <v>0</v>
      </c>
      <c r="I103" s="13" t="n">
        <f aca="false">EXP(MMULT('RN Scenarios'!$C102:$L102, 'Fund Mapping'!G$2:G$11)/12)*I102</f>
        <v>6268.04119441323</v>
      </c>
      <c r="J103" s="13" t="n">
        <f aca="false">EXP(MMULT('RN Scenarios'!$C102:$L102, 'Fund Mapping'!H$2:H$11)/12)*J102</f>
        <v>0</v>
      </c>
      <c r="K103" s="13" t="n">
        <f aca="false">EXP(MMULT('RN Scenarios'!$C102:$L102, 'Fund Mapping'!I$2:I$11)/12)*K102</f>
        <v>0</v>
      </c>
      <c r="L103" s="13" t="n">
        <f aca="false">EXP(MMULT('RN Scenarios'!$C102:$L102, 'Fund Mapping'!J$2:J$11)/12)*L102</f>
        <v>0</v>
      </c>
      <c r="M103" s="13" t="n">
        <f aca="false">EXP(MMULT('RN Scenarios'!$C102:$L102, 'Fund Mapping'!K$2:K$11)/12)*M102</f>
        <v>0</v>
      </c>
      <c r="N103" s="13" t="n">
        <f aca="false">MAX(0.75*SUM(D103:M103), N102*EXP(Assumption!$B$3/12))</f>
        <v>63470.2651794964</v>
      </c>
      <c r="O103" s="13" t="n">
        <f aca="false">MAX(0, N103-SUM(D103:M103))</f>
        <v>1009.05710821857</v>
      </c>
      <c r="P103" s="13" t="n">
        <f aca="false">MAX(0, O103-O102)</f>
        <v>0</v>
      </c>
      <c r="Q103" s="13" t="n">
        <f aca="false">EXP(-Assumption!$B$3/12)*(P103+Q104)</f>
        <v>704.618766385709</v>
      </c>
    </row>
    <row r="104" customFormat="false" ht="15" hidden="false" customHeight="false" outlineLevel="0" collapsed="false">
      <c r="A104" s="0" t="n">
        <v>1</v>
      </c>
      <c r="B104" s="0" t="n">
        <f aca="false">B103+1</f>
        <v>102</v>
      </c>
      <c r="C104" s="1" t="n">
        <f aca="false">EOMONTH(C103,1)</f>
        <v>46934</v>
      </c>
      <c r="D104" s="13" t="n">
        <f aca="false">EXP(MMULT('RN Scenarios'!$C103:$L103, 'Fund Mapping'!B$2:B$11)/12)*D103</f>
        <v>0</v>
      </c>
      <c r="E104" s="13" t="n">
        <f aca="false">EXP(MMULT('RN Scenarios'!$C103:$L103, 'Fund Mapping'!C$2:C$11)/12)*E103</f>
        <v>0</v>
      </c>
      <c r="F104" s="13" t="n">
        <f aca="false">EXP(MMULT('RN Scenarios'!$C103:$L103, 'Fund Mapping'!D$2:D$11)/12)*F103</f>
        <v>0</v>
      </c>
      <c r="G104" s="13" t="n">
        <f aca="false">EXP(MMULT('RN Scenarios'!$C103:$L103, 'Fund Mapping'!E$2:E$11)/12)*G103</f>
        <v>56292.8474182489</v>
      </c>
      <c r="H104" s="13" t="n">
        <f aca="false">EXP(MMULT('RN Scenarios'!$C103:$L103, 'Fund Mapping'!F$2:F$11)/12)*H103</f>
        <v>0</v>
      </c>
      <c r="I104" s="13" t="n">
        <f aca="false">EXP(MMULT('RN Scenarios'!$C103:$L103, 'Fund Mapping'!G$2:G$11)/12)*I103</f>
        <v>6276.61141767393</v>
      </c>
      <c r="J104" s="13" t="n">
        <f aca="false">EXP(MMULT('RN Scenarios'!$C103:$L103, 'Fund Mapping'!H$2:H$11)/12)*J103</f>
        <v>0</v>
      </c>
      <c r="K104" s="13" t="n">
        <f aca="false">EXP(MMULT('RN Scenarios'!$C103:$L103, 'Fund Mapping'!I$2:I$11)/12)*K103</f>
        <v>0</v>
      </c>
      <c r="L104" s="13" t="n">
        <f aca="false">EXP(MMULT('RN Scenarios'!$C103:$L103, 'Fund Mapping'!J$2:J$11)/12)*L103</f>
        <v>0</v>
      </c>
      <c r="M104" s="13" t="n">
        <f aca="false">EXP(MMULT('RN Scenarios'!$C103:$L103, 'Fund Mapping'!K$2:K$11)/12)*M103</f>
        <v>0</v>
      </c>
      <c r="N104" s="13" t="n">
        <f aca="false">MAX(0.75*SUM(D104:M104), N103*EXP(Assumption!$B$3/12))</f>
        <v>63629.1393524143</v>
      </c>
      <c r="O104" s="13" t="n">
        <f aca="false">MAX(0, N104-SUM(D104:M104))</f>
        <v>1059.68051649154</v>
      </c>
      <c r="P104" s="13" t="n">
        <f aca="false">MAX(0, O104-O103)</f>
        <v>50.6234082729716</v>
      </c>
      <c r="Q104" s="13" t="n">
        <f aca="false">EXP(-Assumption!$B$3/12)*(P104+Q105)</f>
        <v>706.38251707141</v>
      </c>
    </row>
    <row r="105" customFormat="false" ht="15" hidden="false" customHeight="false" outlineLevel="0" collapsed="false">
      <c r="A105" s="0" t="n">
        <v>1</v>
      </c>
      <c r="B105" s="0" t="n">
        <f aca="false">B104+1</f>
        <v>103</v>
      </c>
      <c r="C105" s="1" t="n">
        <f aca="false">EOMONTH(C104,1)</f>
        <v>46965</v>
      </c>
      <c r="D105" s="13" t="n">
        <f aca="false">EXP(MMULT('RN Scenarios'!$C104:$L104, 'Fund Mapping'!B$2:B$11)/12)*D104</f>
        <v>0</v>
      </c>
      <c r="E105" s="13" t="n">
        <f aca="false">EXP(MMULT('RN Scenarios'!$C104:$L104, 'Fund Mapping'!C$2:C$11)/12)*E104</f>
        <v>0</v>
      </c>
      <c r="F105" s="13" t="n">
        <f aca="false">EXP(MMULT('RN Scenarios'!$C104:$L104, 'Fund Mapping'!D$2:D$11)/12)*F104</f>
        <v>0</v>
      </c>
      <c r="G105" s="13" t="n">
        <f aca="false">EXP(MMULT('RN Scenarios'!$C104:$L104, 'Fund Mapping'!E$2:E$11)/12)*G104</f>
        <v>56442.0728943798</v>
      </c>
      <c r="H105" s="13" t="n">
        <f aca="false">EXP(MMULT('RN Scenarios'!$C104:$L104, 'Fund Mapping'!F$2:F$11)/12)*H104</f>
        <v>0</v>
      </c>
      <c r="I105" s="13" t="n">
        <f aca="false">EXP(MMULT('RN Scenarios'!$C104:$L104, 'Fund Mapping'!G$2:G$11)/12)*I104</f>
        <v>6292.20114914748</v>
      </c>
      <c r="J105" s="13" t="n">
        <f aca="false">EXP(MMULT('RN Scenarios'!$C104:$L104, 'Fund Mapping'!H$2:H$11)/12)*J104</f>
        <v>0</v>
      </c>
      <c r="K105" s="13" t="n">
        <f aca="false">EXP(MMULT('RN Scenarios'!$C104:$L104, 'Fund Mapping'!I$2:I$11)/12)*K104</f>
        <v>0</v>
      </c>
      <c r="L105" s="13" t="n">
        <f aca="false">EXP(MMULT('RN Scenarios'!$C104:$L104, 'Fund Mapping'!J$2:J$11)/12)*L104</f>
        <v>0</v>
      </c>
      <c r="M105" s="13" t="n">
        <f aca="false">EXP(MMULT('RN Scenarios'!$C104:$L104, 'Fund Mapping'!K$2:K$11)/12)*M104</f>
        <v>0</v>
      </c>
      <c r="N105" s="13" t="n">
        <f aca="false">MAX(0.75*SUM(D105:M105), N104*EXP(Assumption!$B$3/12))</f>
        <v>63788.4112076603</v>
      </c>
      <c r="O105" s="13" t="n">
        <f aca="false">MAX(0, N105-SUM(D105:M105))</f>
        <v>1054.13716413306</v>
      </c>
      <c r="P105" s="13" t="n">
        <f aca="false">MAX(0, O105-O104)</f>
        <v>0</v>
      </c>
      <c r="Q105" s="13" t="n">
        <f aca="false">EXP(-Assumption!$B$3/12)*(P105+Q106)</f>
        <v>657.527274377171</v>
      </c>
    </row>
    <row r="106" customFormat="false" ht="15" hidden="false" customHeight="false" outlineLevel="0" collapsed="false">
      <c r="A106" s="0" t="n">
        <v>1</v>
      </c>
      <c r="B106" s="0" t="n">
        <f aca="false">B105+1</f>
        <v>104</v>
      </c>
      <c r="C106" s="1" t="n">
        <f aca="false">EOMONTH(C105,1)</f>
        <v>46996</v>
      </c>
      <c r="D106" s="13" t="n">
        <f aca="false">EXP(MMULT('RN Scenarios'!$C105:$L105, 'Fund Mapping'!B$2:B$11)/12)*D105</f>
        <v>0</v>
      </c>
      <c r="E106" s="13" t="n">
        <f aca="false">EXP(MMULT('RN Scenarios'!$C105:$L105, 'Fund Mapping'!C$2:C$11)/12)*E105</f>
        <v>0</v>
      </c>
      <c r="F106" s="13" t="n">
        <f aca="false">EXP(MMULT('RN Scenarios'!$C105:$L105, 'Fund Mapping'!D$2:D$11)/12)*F105</f>
        <v>0</v>
      </c>
      <c r="G106" s="13" t="n">
        <f aca="false">EXP(MMULT('RN Scenarios'!$C105:$L105, 'Fund Mapping'!E$2:E$11)/12)*G105</f>
        <v>56687.0417208279</v>
      </c>
      <c r="H106" s="13" t="n">
        <f aca="false">EXP(MMULT('RN Scenarios'!$C105:$L105, 'Fund Mapping'!F$2:F$11)/12)*H105</f>
        <v>0</v>
      </c>
      <c r="I106" s="13" t="n">
        <f aca="false">EXP(MMULT('RN Scenarios'!$C105:$L105, 'Fund Mapping'!G$2:G$11)/12)*I105</f>
        <v>6329.36821790231</v>
      </c>
      <c r="J106" s="13" t="n">
        <f aca="false">EXP(MMULT('RN Scenarios'!$C105:$L105, 'Fund Mapping'!H$2:H$11)/12)*J105</f>
        <v>0</v>
      </c>
      <c r="K106" s="13" t="n">
        <f aca="false">EXP(MMULT('RN Scenarios'!$C105:$L105, 'Fund Mapping'!I$2:I$11)/12)*K105</f>
        <v>0</v>
      </c>
      <c r="L106" s="13" t="n">
        <f aca="false">EXP(MMULT('RN Scenarios'!$C105:$L105, 'Fund Mapping'!J$2:J$11)/12)*L105</f>
        <v>0</v>
      </c>
      <c r="M106" s="13" t="n">
        <f aca="false">EXP(MMULT('RN Scenarios'!$C105:$L105, 'Fund Mapping'!K$2:K$11)/12)*M105</f>
        <v>0</v>
      </c>
      <c r="N106" s="13" t="n">
        <f aca="false">MAX(0.75*SUM(D106:M106), N105*EXP(Assumption!$B$3/12))</f>
        <v>63948.081740684</v>
      </c>
      <c r="O106" s="13" t="n">
        <f aca="false">MAX(0, N106-SUM(D106:M106))</f>
        <v>931.671801953795</v>
      </c>
      <c r="P106" s="13" t="n">
        <f aca="false">MAX(0, O106-O105)</f>
        <v>0</v>
      </c>
      <c r="Q106" s="13" t="n">
        <f aca="false">EXP(-Assumption!$B$3/12)*(P106+Q107)</f>
        <v>659.173149049228</v>
      </c>
    </row>
    <row r="107" customFormat="false" ht="15" hidden="false" customHeight="false" outlineLevel="0" collapsed="false">
      <c r="A107" s="0" t="n">
        <v>1</v>
      </c>
      <c r="B107" s="0" t="n">
        <f aca="false">B106+1</f>
        <v>105</v>
      </c>
      <c r="C107" s="1" t="n">
        <f aca="false">EOMONTH(C106,1)</f>
        <v>47026</v>
      </c>
      <c r="D107" s="13" t="n">
        <f aca="false">EXP(MMULT('RN Scenarios'!$C106:$L106, 'Fund Mapping'!B$2:B$11)/12)*D106</f>
        <v>0</v>
      </c>
      <c r="E107" s="13" t="n">
        <f aca="false">EXP(MMULT('RN Scenarios'!$C106:$L106, 'Fund Mapping'!C$2:C$11)/12)*E106</f>
        <v>0</v>
      </c>
      <c r="F107" s="13" t="n">
        <f aca="false">EXP(MMULT('RN Scenarios'!$C106:$L106, 'Fund Mapping'!D$2:D$11)/12)*F106</f>
        <v>0</v>
      </c>
      <c r="G107" s="13" t="n">
        <f aca="false">EXP(MMULT('RN Scenarios'!$C106:$L106, 'Fund Mapping'!E$2:E$11)/12)*G106</f>
        <v>56751.441780572</v>
      </c>
      <c r="H107" s="13" t="n">
        <f aca="false">EXP(MMULT('RN Scenarios'!$C106:$L106, 'Fund Mapping'!F$2:F$11)/12)*H106</f>
        <v>0</v>
      </c>
      <c r="I107" s="13" t="n">
        <f aca="false">EXP(MMULT('RN Scenarios'!$C106:$L106, 'Fund Mapping'!G$2:G$11)/12)*I106</f>
        <v>6342.05364210932</v>
      </c>
      <c r="J107" s="13" t="n">
        <f aca="false">EXP(MMULT('RN Scenarios'!$C106:$L106, 'Fund Mapping'!H$2:H$11)/12)*J106</f>
        <v>0</v>
      </c>
      <c r="K107" s="13" t="n">
        <f aca="false">EXP(MMULT('RN Scenarios'!$C106:$L106, 'Fund Mapping'!I$2:I$11)/12)*K106</f>
        <v>0</v>
      </c>
      <c r="L107" s="13" t="n">
        <f aca="false">EXP(MMULT('RN Scenarios'!$C106:$L106, 'Fund Mapping'!J$2:J$11)/12)*L106</f>
        <v>0</v>
      </c>
      <c r="M107" s="13" t="n">
        <f aca="false">EXP(MMULT('RN Scenarios'!$C106:$L106, 'Fund Mapping'!K$2:K$11)/12)*M106</f>
        <v>0</v>
      </c>
      <c r="N107" s="13" t="n">
        <f aca="false">MAX(0.75*SUM(D107:M107), N106*EXP(Assumption!$B$3/12))</f>
        <v>64108.1519494268</v>
      </c>
      <c r="O107" s="13" t="n">
        <f aca="false">MAX(0, N107-SUM(D107:M107))</f>
        <v>1014.65652674547</v>
      </c>
      <c r="P107" s="13" t="n">
        <f aca="false">MAX(0, O107-O106)</f>
        <v>82.9847247916769</v>
      </c>
      <c r="Q107" s="13" t="n">
        <f aca="false">EXP(-Assumption!$B$3/12)*(P107+Q108)</f>
        <v>660.823143555612</v>
      </c>
    </row>
    <row r="108" customFormat="false" ht="15" hidden="false" customHeight="false" outlineLevel="0" collapsed="false">
      <c r="A108" s="0" t="n">
        <v>1</v>
      </c>
      <c r="B108" s="0" t="n">
        <f aca="false">B107+1</f>
        <v>106</v>
      </c>
      <c r="C108" s="1" t="n">
        <f aca="false">EOMONTH(C107,1)</f>
        <v>47057</v>
      </c>
      <c r="D108" s="13" t="n">
        <f aca="false">EXP(MMULT('RN Scenarios'!$C107:$L107, 'Fund Mapping'!B$2:B$11)/12)*D107</f>
        <v>0</v>
      </c>
      <c r="E108" s="13" t="n">
        <f aca="false">EXP(MMULT('RN Scenarios'!$C107:$L107, 'Fund Mapping'!C$2:C$11)/12)*E107</f>
        <v>0</v>
      </c>
      <c r="F108" s="13" t="n">
        <f aca="false">EXP(MMULT('RN Scenarios'!$C107:$L107, 'Fund Mapping'!D$2:D$11)/12)*F107</f>
        <v>0</v>
      </c>
      <c r="G108" s="13" t="n">
        <f aca="false">EXP(MMULT('RN Scenarios'!$C107:$L107, 'Fund Mapping'!E$2:E$11)/12)*G107</f>
        <v>56860.9710927288</v>
      </c>
      <c r="H108" s="13" t="n">
        <f aca="false">EXP(MMULT('RN Scenarios'!$C107:$L107, 'Fund Mapping'!F$2:F$11)/12)*H107</f>
        <v>0</v>
      </c>
      <c r="I108" s="13" t="n">
        <f aca="false">EXP(MMULT('RN Scenarios'!$C107:$L107, 'Fund Mapping'!G$2:G$11)/12)*I107</f>
        <v>6352.93236738337</v>
      </c>
      <c r="J108" s="13" t="n">
        <f aca="false">EXP(MMULT('RN Scenarios'!$C107:$L107, 'Fund Mapping'!H$2:H$11)/12)*J107</f>
        <v>0</v>
      </c>
      <c r="K108" s="13" t="n">
        <f aca="false">EXP(MMULT('RN Scenarios'!$C107:$L107, 'Fund Mapping'!I$2:I$11)/12)*K107</f>
        <v>0</v>
      </c>
      <c r="L108" s="13" t="n">
        <f aca="false">EXP(MMULT('RN Scenarios'!$C107:$L107, 'Fund Mapping'!J$2:J$11)/12)*L107</f>
        <v>0</v>
      </c>
      <c r="M108" s="13" t="n">
        <f aca="false">EXP(MMULT('RN Scenarios'!$C107:$L107, 'Fund Mapping'!K$2:K$11)/12)*M107</f>
        <v>0</v>
      </c>
      <c r="N108" s="13" t="n">
        <f aca="false">MAX(0.75*SUM(D108:M108), N107*EXP(Assumption!$B$3/12))</f>
        <v>64268.6228343279</v>
      </c>
      <c r="O108" s="13" t="n">
        <f aca="false">MAX(0, N108-SUM(D108:M108))</f>
        <v>1054.71937421578</v>
      </c>
      <c r="P108" s="13" t="n">
        <f aca="false">MAX(0, O108-O107)</f>
        <v>40.0628474703044</v>
      </c>
      <c r="Q108" s="13" t="n">
        <f aca="false">EXP(-Assumption!$B$3/12)*(P108+Q109)</f>
        <v>579.492543417118</v>
      </c>
    </row>
    <row r="109" customFormat="false" ht="15" hidden="false" customHeight="false" outlineLevel="0" collapsed="false">
      <c r="A109" s="0" t="n">
        <v>1</v>
      </c>
      <c r="B109" s="0" t="n">
        <f aca="false">B108+1</f>
        <v>107</v>
      </c>
      <c r="C109" s="1" t="n">
        <f aca="false">EOMONTH(C108,1)</f>
        <v>47087</v>
      </c>
      <c r="D109" s="13" t="n">
        <f aca="false">EXP(MMULT('RN Scenarios'!$C108:$L108, 'Fund Mapping'!B$2:B$11)/12)*D108</f>
        <v>0</v>
      </c>
      <c r="E109" s="13" t="n">
        <f aca="false">EXP(MMULT('RN Scenarios'!$C108:$L108, 'Fund Mapping'!C$2:C$11)/12)*E108</f>
        <v>0</v>
      </c>
      <c r="F109" s="13" t="n">
        <f aca="false">EXP(MMULT('RN Scenarios'!$C108:$L108, 'Fund Mapping'!D$2:D$11)/12)*F108</f>
        <v>0</v>
      </c>
      <c r="G109" s="13" t="n">
        <f aca="false">EXP(MMULT('RN Scenarios'!$C108:$L108, 'Fund Mapping'!E$2:E$11)/12)*G108</f>
        <v>57358.5897589181</v>
      </c>
      <c r="H109" s="13" t="n">
        <f aca="false">EXP(MMULT('RN Scenarios'!$C108:$L108, 'Fund Mapping'!F$2:F$11)/12)*H108</f>
        <v>0</v>
      </c>
      <c r="I109" s="13" t="n">
        <f aca="false">EXP(MMULT('RN Scenarios'!$C108:$L108, 'Fund Mapping'!G$2:G$11)/12)*I108</f>
        <v>6450.79537272346</v>
      </c>
      <c r="J109" s="13" t="n">
        <f aca="false">EXP(MMULT('RN Scenarios'!$C108:$L108, 'Fund Mapping'!H$2:H$11)/12)*J108</f>
        <v>0</v>
      </c>
      <c r="K109" s="13" t="n">
        <f aca="false">EXP(MMULT('RN Scenarios'!$C108:$L108, 'Fund Mapping'!I$2:I$11)/12)*K108</f>
        <v>0</v>
      </c>
      <c r="L109" s="13" t="n">
        <f aca="false">EXP(MMULT('RN Scenarios'!$C108:$L108, 'Fund Mapping'!J$2:J$11)/12)*L108</f>
        <v>0</v>
      </c>
      <c r="M109" s="13" t="n">
        <f aca="false">EXP(MMULT('RN Scenarios'!$C108:$L108, 'Fund Mapping'!K$2:K$11)/12)*M108</f>
        <v>0</v>
      </c>
      <c r="N109" s="13" t="n">
        <f aca="false">MAX(0.75*SUM(D109:M109), N108*EXP(Assumption!$B$3/12))</f>
        <v>64429.495398331</v>
      </c>
      <c r="O109" s="13" t="n">
        <f aca="false">MAX(0, N109-SUM(D109:M109))</f>
        <v>620.110266689371</v>
      </c>
      <c r="P109" s="13" t="n">
        <f aca="false">MAX(0, O109-O108)</f>
        <v>0</v>
      </c>
      <c r="Q109" s="13" t="n">
        <f aca="false">EXP(-Assumption!$B$3/12)*(P109+Q110)</f>
        <v>540.880239729593</v>
      </c>
    </row>
    <row r="110" customFormat="false" ht="15" hidden="false" customHeight="false" outlineLevel="0" collapsed="false">
      <c r="A110" s="0" t="n">
        <v>1</v>
      </c>
      <c r="B110" s="0" t="n">
        <f aca="false">B109+1</f>
        <v>108</v>
      </c>
      <c r="C110" s="1" t="n">
        <f aca="false">EOMONTH(C109,1)</f>
        <v>47118</v>
      </c>
      <c r="D110" s="13" t="n">
        <f aca="false">EXP(MMULT('RN Scenarios'!$C109:$L109, 'Fund Mapping'!B$2:B$11)/12)*D109</f>
        <v>0</v>
      </c>
      <c r="E110" s="13" t="n">
        <f aca="false">EXP(MMULT('RN Scenarios'!$C109:$L109, 'Fund Mapping'!C$2:C$11)/12)*E109</f>
        <v>0</v>
      </c>
      <c r="F110" s="13" t="n">
        <f aca="false">EXP(MMULT('RN Scenarios'!$C109:$L109, 'Fund Mapping'!D$2:D$11)/12)*F109</f>
        <v>0</v>
      </c>
      <c r="G110" s="13" t="n">
        <f aca="false">EXP(MMULT('RN Scenarios'!$C109:$L109, 'Fund Mapping'!E$2:E$11)/12)*G109</f>
        <v>57535.0626142763</v>
      </c>
      <c r="H110" s="13" t="n">
        <f aca="false">EXP(MMULT('RN Scenarios'!$C109:$L109, 'Fund Mapping'!F$2:F$11)/12)*H109</f>
        <v>0</v>
      </c>
      <c r="I110" s="13" t="n">
        <f aca="false">EXP(MMULT('RN Scenarios'!$C109:$L109, 'Fund Mapping'!G$2:G$11)/12)*I109</f>
        <v>6479.17703298704</v>
      </c>
      <c r="J110" s="13" t="n">
        <f aca="false">EXP(MMULT('RN Scenarios'!$C109:$L109, 'Fund Mapping'!H$2:H$11)/12)*J109</f>
        <v>0</v>
      </c>
      <c r="K110" s="13" t="n">
        <f aca="false">EXP(MMULT('RN Scenarios'!$C109:$L109, 'Fund Mapping'!I$2:I$11)/12)*K109</f>
        <v>0</v>
      </c>
      <c r="L110" s="13" t="n">
        <f aca="false">EXP(MMULT('RN Scenarios'!$C109:$L109, 'Fund Mapping'!J$2:J$11)/12)*L109</f>
        <v>0</v>
      </c>
      <c r="M110" s="13" t="n">
        <f aca="false">EXP(MMULT('RN Scenarios'!$C109:$L109, 'Fund Mapping'!K$2:K$11)/12)*M109</f>
        <v>0</v>
      </c>
      <c r="N110" s="13" t="n">
        <f aca="false">MAX(0.75*SUM(D110:M110), N109*EXP(Assumption!$B$3/12))</f>
        <v>64590.77064689</v>
      </c>
      <c r="O110" s="13" t="n">
        <f aca="false">MAX(0, N110-SUM(D110:M110))</f>
        <v>576.530999626608</v>
      </c>
      <c r="P110" s="13" t="n">
        <f aca="false">MAX(0, O110-O109)</f>
        <v>0</v>
      </c>
      <c r="Q110" s="13" t="n">
        <f aca="false">EXP(-Assumption!$B$3/12)*(P110+Q111)</f>
        <v>542.234131989089</v>
      </c>
    </row>
    <row r="111" customFormat="false" ht="15" hidden="false" customHeight="false" outlineLevel="0" collapsed="false">
      <c r="A111" s="0" t="n">
        <v>1</v>
      </c>
      <c r="B111" s="0" t="n">
        <f aca="false">B110+1</f>
        <v>109</v>
      </c>
      <c r="C111" s="1" t="n">
        <f aca="false">EOMONTH(C110,1)</f>
        <v>47149</v>
      </c>
      <c r="D111" s="13" t="n">
        <f aca="false">EXP(MMULT('RN Scenarios'!$C110:$L110, 'Fund Mapping'!B$2:B$11)/12)*D110</f>
        <v>0</v>
      </c>
      <c r="E111" s="13" t="n">
        <f aca="false">EXP(MMULT('RN Scenarios'!$C110:$L110, 'Fund Mapping'!C$2:C$11)/12)*E110</f>
        <v>0</v>
      </c>
      <c r="F111" s="13" t="n">
        <f aca="false">EXP(MMULT('RN Scenarios'!$C110:$L110, 'Fund Mapping'!D$2:D$11)/12)*F110</f>
        <v>0</v>
      </c>
      <c r="G111" s="13" t="n">
        <f aca="false">EXP(MMULT('RN Scenarios'!$C110:$L110, 'Fund Mapping'!E$2:E$11)/12)*G110</f>
        <v>57620.9012779376</v>
      </c>
      <c r="H111" s="13" t="n">
        <f aca="false">EXP(MMULT('RN Scenarios'!$C110:$L110, 'Fund Mapping'!F$2:F$11)/12)*H110</f>
        <v>0</v>
      </c>
      <c r="I111" s="13" t="n">
        <f aca="false">EXP(MMULT('RN Scenarios'!$C110:$L110, 'Fund Mapping'!G$2:G$11)/12)*I110</f>
        <v>6492.10381854723</v>
      </c>
      <c r="J111" s="13" t="n">
        <f aca="false">EXP(MMULT('RN Scenarios'!$C110:$L110, 'Fund Mapping'!H$2:H$11)/12)*J110</f>
        <v>0</v>
      </c>
      <c r="K111" s="13" t="n">
        <f aca="false">EXP(MMULT('RN Scenarios'!$C110:$L110, 'Fund Mapping'!I$2:I$11)/12)*K110</f>
        <v>0</v>
      </c>
      <c r="L111" s="13" t="n">
        <f aca="false">EXP(MMULT('RN Scenarios'!$C110:$L110, 'Fund Mapping'!J$2:J$11)/12)*L110</f>
        <v>0</v>
      </c>
      <c r="M111" s="13" t="n">
        <f aca="false">EXP(MMULT('RN Scenarios'!$C110:$L110, 'Fund Mapping'!K$2:K$11)/12)*M110</f>
        <v>0</v>
      </c>
      <c r="N111" s="13" t="n">
        <f aca="false">MAX(0.75*SUM(D111:M111), N110*EXP(Assumption!$B$3/12))</f>
        <v>64752.4495879758</v>
      </c>
      <c r="O111" s="13" t="n">
        <f aca="false">MAX(0, N111-SUM(D111:M111))</f>
        <v>639.444491491005</v>
      </c>
      <c r="P111" s="13" t="n">
        <f aca="false">MAX(0, O111-O110)</f>
        <v>62.9134918643977</v>
      </c>
      <c r="Q111" s="13" t="n">
        <f aca="false">EXP(-Assumption!$B$3/12)*(P111+Q112)</f>
        <v>543.591413213676</v>
      </c>
    </row>
    <row r="112" customFormat="false" ht="15" hidden="false" customHeight="false" outlineLevel="0" collapsed="false">
      <c r="A112" s="0" t="n">
        <v>1</v>
      </c>
      <c r="B112" s="0" t="n">
        <f aca="false">B111+1</f>
        <v>110</v>
      </c>
      <c r="C112" s="1" t="n">
        <f aca="false">EOMONTH(C111,1)</f>
        <v>47177</v>
      </c>
      <c r="D112" s="13" t="n">
        <f aca="false">EXP(MMULT('RN Scenarios'!$C111:$L111, 'Fund Mapping'!B$2:B$11)/12)*D111</f>
        <v>0</v>
      </c>
      <c r="E112" s="13" t="n">
        <f aca="false">EXP(MMULT('RN Scenarios'!$C111:$L111, 'Fund Mapping'!C$2:C$11)/12)*E111</f>
        <v>0</v>
      </c>
      <c r="F112" s="13" t="n">
        <f aca="false">EXP(MMULT('RN Scenarios'!$C111:$L111, 'Fund Mapping'!D$2:D$11)/12)*F111</f>
        <v>0</v>
      </c>
      <c r="G112" s="13" t="n">
        <f aca="false">EXP(MMULT('RN Scenarios'!$C111:$L111, 'Fund Mapping'!E$2:E$11)/12)*G111</f>
        <v>57900.3379654866</v>
      </c>
      <c r="H112" s="13" t="n">
        <f aca="false">EXP(MMULT('RN Scenarios'!$C111:$L111, 'Fund Mapping'!F$2:F$11)/12)*H111</f>
        <v>0</v>
      </c>
      <c r="I112" s="13" t="n">
        <f aca="false">EXP(MMULT('RN Scenarios'!$C111:$L111, 'Fund Mapping'!G$2:G$11)/12)*I111</f>
        <v>6557.10973885786</v>
      </c>
      <c r="J112" s="13" t="n">
        <f aca="false">EXP(MMULT('RN Scenarios'!$C111:$L111, 'Fund Mapping'!H$2:H$11)/12)*J111</f>
        <v>0</v>
      </c>
      <c r="K112" s="13" t="n">
        <f aca="false">EXP(MMULT('RN Scenarios'!$C111:$L111, 'Fund Mapping'!I$2:I$11)/12)*K111</f>
        <v>0</v>
      </c>
      <c r="L112" s="13" t="n">
        <f aca="false">EXP(MMULT('RN Scenarios'!$C111:$L111, 'Fund Mapping'!J$2:J$11)/12)*L111</f>
        <v>0</v>
      </c>
      <c r="M112" s="13" t="n">
        <f aca="false">EXP(MMULT('RN Scenarios'!$C111:$L111, 'Fund Mapping'!K$2:K$11)/12)*M111</f>
        <v>0</v>
      </c>
      <c r="N112" s="13" t="n">
        <f aca="false">MAX(0.75*SUM(D112:M112), N111*EXP(Assumption!$B$3/12))</f>
        <v>64914.5332320823</v>
      </c>
      <c r="O112" s="13" t="n">
        <f aca="false">MAX(0, N112-SUM(D112:M112))</f>
        <v>457.085527737836</v>
      </c>
      <c r="P112" s="13" t="n">
        <f aca="false">MAX(0, O112-O111)</f>
        <v>0</v>
      </c>
      <c r="Q112" s="13" t="n">
        <f aca="false">EXP(-Assumption!$B$3/12)*(P112+Q113)</f>
        <v>482.038600021966</v>
      </c>
    </row>
    <row r="113" customFormat="false" ht="15" hidden="false" customHeight="false" outlineLevel="0" collapsed="false">
      <c r="A113" s="0" t="n">
        <v>1</v>
      </c>
      <c r="B113" s="0" t="n">
        <f aca="false">B112+1</f>
        <v>111</v>
      </c>
      <c r="C113" s="1" t="n">
        <f aca="false">EOMONTH(C112,1)</f>
        <v>47208</v>
      </c>
      <c r="D113" s="13" t="n">
        <f aca="false">EXP(MMULT('RN Scenarios'!$C112:$L112, 'Fund Mapping'!B$2:B$11)/12)*D112</f>
        <v>0</v>
      </c>
      <c r="E113" s="13" t="n">
        <f aca="false">EXP(MMULT('RN Scenarios'!$C112:$L112, 'Fund Mapping'!C$2:C$11)/12)*E112</f>
        <v>0</v>
      </c>
      <c r="F113" s="13" t="n">
        <f aca="false">EXP(MMULT('RN Scenarios'!$C112:$L112, 'Fund Mapping'!D$2:D$11)/12)*F112</f>
        <v>0</v>
      </c>
      <c r="G113" s="13" t="n">
        <f aca="false">EXP(MMULT('RN Scenarios'!$C112:$L112, 'Fund Mapping'!E$2:E$11)/12)*G112</f>
        <v>58545.6022714268</v>
      </c>
      <c r="H113" s="13" t="n">
        <f aca="false">EXP(MMULT('RN Scenarios'!$C112:$L112, 'Fund Mapping'!F$2:F$11)/12)*H112</f>
        <v>0</v>
      </c>
      <c r="I113" s="13" t="n">
        <f aca="false">EXP(MMULT('RN Scenarios'!$C112:$L112, 'Fund Mapping'!G$2:G$11)/12)*I112</f>
        <v>6600.21137386127</v>
      </c>
      <c r="J113" s="13" t="n">
        <f aca="false">EXP(MMULT('RN Scenarios'!$C112:$L112, 'Fund Mapping'!H$2:H$11)/12)*J112</f>
        <v>0</v>
      </c>
      <c r="K113" s="13" t="n">
        <f aca="false">EXP(MMULT('RN Scenarios'!$C112:$L112, 'Fund Mapping'!I$2:I$11)/12)*K112</f>
        <v>0</v>
      </c>
      <c r="L113" s="13" t="n">
        <f aca="false">EXP(MMULT('RN Scenarios'!$C112:$L112, 'Fund Mapping'!J$2:J$11)/12)*L112</f>
        <v>0</v>
      </c>
      <c r="M113" s="13" t="n">
        <f aca="false">EXP(MMULT('RN Scenarios'!$C112:$L112, 'Fund Mapping'!K$2:K$11)/12)*M112</f>
        <v>0</v>
      </c>
      <c r="N113" s="13" t="n">
        <f aca="false">MAX(0.75*SUM(D113:M113), N112*EXP(Assumption!$B$3/12))</f>
        <v>65077.0225922329</v>
      </c>
      <c r="O113" s="13" t="n">
        <f aca="false">MAX(0, N113-SUM(D113:M113))</f>
        <v>0</v>
      </c>
      <c r="P113" s="13" t="n">
        <f aca="false">MAX(0, O113-O112)</f>
        <v>0</v>
      </c>
      <c r="Q113" s="13" t="n">
        <f aca="false">EXP(-Assumption!$B$3/12)*(P113+Q114)</f>
        <v>483.24520414874</v>
      </c>
    </row>
    <row r="114" customFormat="false" ht="15" hidden="false" customHeight="false" outlineLevel="0" collapsed="false">
      <c r="A114" s="0" t="n">
        <v>1</v>
      </c>
      <c r="B114" s="0" t="n">
        <f aca="false">B113+1</f>
        <v>112</v>
      </c>
      <c r="C114" s="1" t="n">
        <f aca="false">EOMONTH(C113,1)</f>
        <v>47238</v>
      </c>
      <c r="D114" s="13" t="n">
        <f aca="false">EXP(MMULT('RN Scenarios'!$C113:$L113, 'Fund Mapping'!B$2:B$11)/12)*D113</f>
        <v>0</v>
      </c>
      <c r="E114" s="13" t="n">
        <f aca="false">EXP(MMULT('RN Scenarios'!$C113:$L113, 'Fund Mapping'!C$2:C$11)/12)*E113</f>
        <v>0</v>
      </c>
      <c r="F114" s="13" t="n">
        <f aca="false">EXP(MMULT('RN Scenarios'!$C113:$L113, 'Fund Mapping'!D$2:D$11)/12)*F113</f>
        <v>0</v>
      </c>
      <c r="G114" s="13" t="n">
        <f aca="false">EXP(MMULT('RN Scenarios'!$C113:$L113, 'Fund Mapping'!E$2:E$11)/12)*G113</f>
        <v>58703.7140196555</v>
      </c>
      <c r="H114" s="13" t="n">
        <f aca="false">EXP(MMULT('RN Scenarios'!$C113:$L113, 'Fund Mapping'!F$2:F$11)/12)*H113</f>
        <v>0</v>
      </c>
      <c r="I114" s="13" t="n">
        <f aca="false">EXP(MMULT('RN Scenarios'!$C113:$L113, 'Fund Mapping'!G$2:G$11)/12)*I113</f>
        <v>6630.55179996118</v>
      </c>
      <c r="J114" s="13" t="n">
        <f aca="false">EXP(MMULT('RN Scenarios'!$C113:$L113, 'Fund Mapping'!H$2:H$11)/12)*J113</f>
        <v>0</v>
      </c>
      <c r="K114" s="13" t="n">
        <f aca="false">EXP(MMULT('RN Scenarios'!$C113:$L113, 'Fund Mapping'!I$2:I$11)/12)*K113</f>
        <v>0</v>
      </c>
      <c r="L114" s="13" t="n">
        <f aca="false">EXP(MMULT('RN Scenarios'!$C113:$L113, 'Fund Mapping'!J$2:J$11)/12)*L113</f>
        <v>0</v>
      </c>
      <c r="M114" s="13" t="n">
        <f aca="false">EXP(MMULT('RN Scenarios'!$C113:$L113, 'Fund Mapping'!K$2:K$11)/12)*M113</f>
        <v>0</v>
      </c>
      <c r="N114" s="13" t="n">
        <f aca="false">MAX(0.75*SUM(D114:M114), N113*EXP(Assumption!$B$3/12))</f>
        <v>65239.9186839864</v>
      </c>
      <c r="O114" s="13" t="n">
        <f aca="false">MAX(0, N114-SUM(D114:M114))</f>
        <v>0</v>
      </c>
      <c r="P114" s="13" t="n">
        <f aca="false">MAX(0, O114-O113)</f>
        <v>0</v>
      </c>
      <c r="Q114" s="13" t="n">
        <f aca="false">EXP(-Assumption!$B$3/12)*(P114+Q115)</f>
        <v>484.454828559613</v>
      </c>
    </row>
    <row r="115" customFormat="false" ht="15" hidden="false" customHeight="false" outlineLevel="0" collapsed="false">
      <c r="A115" s="0" t="n">
        <v>1</v>
      </c>
      <c r="B115" s="0" t="n">
        <f aca="false">B114+1</f>
        <v>113</v>
      </c>
      <c r="C115" s="1" t="n">
        <f aca="false">EOMONTH(C114,1)</f>
        <v>47269</v>
      </c>
      <c r="D115" s="13" t="n">
        <f aca="false">EXP(MMULT('RN Scenarios'!$C114:$L114, 'Fund Mapping'!B$2:B$11)/12)*D114</f>
        <v>0</v>
      </c>
      <c r="E115" s="13" t="n">
        <f aca="false">EXP(MMULT('RN Scenarios'!$C114:$L114, 'Fund Mapping'!C$2:C$11)/12)*E114</f>
        <v>0</v>
      </c>
      <c r="F115" s="13" t="n">
        <f aca="false">EXP(MMULT('RN Scenarios'!$C114:$L114, 'Fund Mapping'!D$2:D$11)/12)*F114</f>
        <v>0</v>
      </c>
      <c r="G115" s="13" t="n">
        <f aca="false">EXP(MMULT('RN Scenarios'!$C114:$L114, 'Fund Mapping'!E$2:E$11)/12)*G114</f>
        <v>58824.3781421373</v>
      </c>
      <c r="H115" s="13" t="n">
        <f aca="false">EXP(MMULT('RN Scenarios'!$C114:$L114, 'Fund Mapping'!F$2:F$11)/12)*H114</f>
        <v>0</v>
      </c>
      <c r="I115" s="13" t="n">
        <f aca="false">EXP(MMULT('RN Scenarios'!$C114:$L114, 'Fund Mapping'!G$2:G$11)/12)*I114</f>
        <v>6644.27927597146</v>
      </c>
      <c r="J115" s="13" t="n">
        <f aca="false">EXP(MMULT('RN Scenarios'!$C114:$L114, 'Fund Mapping'!H$2:H$11)/12)*J114</f>
        <v>0</v>
      </c>
      <c r="K115" s="13" t="n">
        <f aca="false">EXP(MMULT('RN Scenarios'!$C114:$L114, 'Fund Mapping'!I$2:I$11)/12)*K114</f>
        <v>0</v>
      </c>
      <c r="L115" s="13" t="n">
        <f aca="false">EXP(MMULT('RN Scenarios'!$C114:$L114, 'Fund Mapping'!J$2:J$11)/12)*L114</f>
        <v>0</v>
      </c>
      <c r="M115" s="13" t="n">
        <f aca="false">EXP(MMULT('RN Scenarios'!$C114:$L114, 'Fund Mapping'!K$2:K$11)/12)*M114</f>
        <v>0</v>
      </c>
      <c r="N115" s="13" t="n">
        <f aca="false">MAX(0.75*SUM(D115:M115), N114*EXP(Assumption!$B$3/12))</f>
        <v>65403.2225254442</v>
      </c>
      <c r="O115" s="13" t="n">
        <f aca="false">MAX(0, N115-SUM(D115:M115))</f>
        <v>0</v>
      </c>
      <c r="P115" s="13" t="n">
        <f aca="false">MAX(0, O115-O114)</f>
        <v>0</v>
      </c>
      <c r="Q115" s="13" t="n">
        <f aca="false">EXP(-Assumption!$B$3/12)*(P115+Q116)</f>
        <v>485.667480814741</v>
      </c>
    </row>
    <row r="116" customFormat="false" ht="15" hidden="false" customHeight="false" outlineLevel="0" collapsed="false">
      <c r="A116" s="0" t="n">
        <v>1</v>
      </c>
      <c r="B116" s="0" t="n">
        <f aca="false">B115+1</f>
        <v>114</v>
      </c>
      <c r="C116" s="1" t="n">
        <f aca="false">EOMONTH(C115,1)</f>
        <v>47299</v>
      </c>
      <c r="D116" s="13" t="n">
        <f aca="false">EXP(MMULT('RN Scenarios'!$C115:$L115, 'Fund Mapping'!B$2:B$11)/12)*D115</f>
        <v>0</v>
      </c>
      <c r="E116" s="13" t="n">
        <f aca="false">EXP(MMULT('RN Scenarios'!$C115:$L115, 'Fund Mapping'!C$2:C$11)/12)*E115</f>
        <v>0</v>
      </c>
      <c r="F116" s="13" t="n">
        <f aca="false">EXP(MMULT('RN Scenarios'!$C115:$L115, 'Fund Mapping'!D$2:D$11)/12)*F115</f>
        <v>0</v>
      </c>
      <c r="G116" s="13" t="n">
        <f aca="false">EXP(MMULT('RN Scenarios'!$C115:$L115, 'Fund Mapping'!E$2:E$11)/12)*G115</f>
        <v>58874.2077657305</v>
      </c>
      <c r="H116" s="13" t="n">
        <f aca="false">EXP(MMULT('RN Scenarios'!$C115:$L115, 'Fund Mapping'!F$2:F$11)/12)*H115</f>
        <v>0</v>
      </c>
      <c r="I116" s="13" t="n">
        <f aca="false">EXP(MMULT('RN Scenarios'!$C115:$L115, 'Fund Mapping'!G$2:G$11)/12)*I115</f>
        <v>6654.96416233205</v>
      </c>
      <c r="J116" s="13" t="n">
        <f aca="false">EXP(MMULT('RN Scenarios'!$C115:$L115, 'Fund Mapping'!H$2:H$11)/12)*J115</f>
        <v>0</v>
      </c>
      <c r="K116" s="13" t="n">
        <f aca="false">EXP(MMULT('RN Scenarios'!$C115:$L115, 'Fund Mapping'!I$2:I$11)/12)*K115</f>
        <v>0</v>
      </c>
      <c r="L116" s="13" t="n">
        <f aca="false">EXP(MMULT('RN Scenarios'!$C115:$L115, 'Fund Mapping'!J$2:J$11)/12)*L115</f>
        <v>0</v>
      </c>
      <c r="M116" s="13" t="n">
        <f aca="false">EXP(MMULT('RN Scenarios'!$C115:$L115, 'Fund Mapping'!K$2:K$11)/12)*M115</f>
        <v>0</v>
      </c>
      <c r="N116" s="13" t="n">
        <f aca="false">MAX(0.75*SUM(D116:M116), N115*EXP(Assumption!$B$3/12))</f>
        <v>65566.9351372556</v>
      </c>
      <c r="O116" s="13" t="n">
        <f aca="false">MAX(0, N116-SUM(D116:M116))</f>
        <v>37.7632091929991</v>
      </c>
      <c r="P116" s="13" t="n">
        <f aca="false">MAX(0, O116-O115)</f>
        <v>37.7632091929991</v>
      </c>
      <c r="Q116" s="13" t="n">
        <f aca="false">EXP(-Assumption!$B$3/12)*(P116+Q117)</f>
        <v>486.883168493205</v>
      </c>
    </row>
    <row r="117" customFormat="false" ht="15" hidden="false" customHeight="false" outlineLevel="0" collapsed="false">
      <c r="A117" s="0" t="n">
        <v>1</v>
      </c>
      <c r="B117" s="0" t="n">
        <f aca="false">B116+1</f>
        <v>115</v>
      </c>
      <c r="C117" s="1" t="n">
        <f aca="false">EOMONTH(C116,1)</f>
        <v>47330</v>
      </c>
      <c r="D117" s="13" t="n">
        <f aca="false">EXP(MMULT('RN Scenarios'!$C116:$L116, 'Fund Mapping'!B$2:B$11)/12)*D116</f>
        <v>0</v>
      </c>
      <c r="E117" s="13" t="n">
        <f aca="false">EXP(MMULT('RN Scenarios'!$C116:$L116, 'Fund Mapping'!C$2:C$11)/12)*E116</f>
        <v>0</v>
      </c>
      <c r="F117" s="13" t="n">
        <f aca="false">EXP(MMULT('RN Scenarios'!$C116:$L116, 'Fund Mapping'!D$2:D$11)/12)*F116</f>
        <v>0</v>
      </c>
      <c r="G117" s="13" t="n">
        <f aca="false">EXP(MMULT('RN Scenarios'!$C116:$L116, 'Fund Mapping'!E$2:E$11)/12)*G116</f>
        <v>58939.4248040555</v>
      </c>
      <c r="H117" s="13" t="n">
        <f aca="false">EXP(MMULT('RN Scenarios'!$C116:$L116, 'Fund Mapping'!F$2:F$11)/12)*H116</f>
        <v>0</v>
      </c>
      <c r="I117" s="13" t="n">
        <f aca="false">EXP(MMULT('RN Scenarios'!$C116:$L116, 'Fund Mapping'!G$2:G$11)/12)*I116</f>
        <v>6662.54169530372</v>
      </c>
      <c r="J117" s="13" t="n">
        <f aca="false">EXP(MMULT('RN Scenarios'!$C116:$L116, 'Fund Mapping'!H$2:H$11)/12)*J116</f>
        <v>0</v>
      </c>
      <c r="K117" s="13" t="n">
        <f aca="false">EXP(MMULT('RN Scenarios'!$C116:$L116, 'Fund Mapping'!I$2:I$11)/12)*K116</f>
        <v>0</v>
      </c>
      <c r="L117" s="13" t="n">
        <f aca="false">EXP(MMULT('RN Scenarios'!$C116:$L116, 'Fund Mapping'!J$2:J$11)/12)*L116</f>
        <v>0</v>
      </c>
      <c r="M117" s="13" t="n">
        <f aca="false">EXP(MMULT('RN Scenarios'!$C116:$L116, 'Fund Mapping'!K$2:K$11)/12)*M116</f>
        <v>0</v>
      </c>
      <c r="N117" s="13" t="n">
        <f aca="false">MAX(0.75*SUM(D117:M117), N116*EXP(Assumption!$B$3/12))</f>
        <v>65731.057542625</v>
      </c>
      <c r="O117" s="13" t="n">
        <f aca="false">MAX(0, N117-SUM(D117:M117))</f>
        <v>129.091043265784</v>
      </c>
      <c r="P117" s="13" t="n">
        <f aca="false">MAX(0, O117-O116)</f>
        <v>91.3278340727848</v>
      </c>
      <c r="Q117" s="13" t="n">
        <f aca="false">EXP(-Assumption!$B$3/12)*(P117+Q118)</f>
        <v>450.338690000059</v>
      </c>
    </row>
    <row r="118" customFormat="false" ht="15" hidden="false" customHeight="false" outlineLevel="0" collapsed="false">
      <c r="A118" s="0" t="n">
        <v>1</v>
      </c>
      <c r="B118" s="0" t="n">
        <f aca="false">B117+1</f>
        <v>116</v>
      </c>
      <c r="C118" s="1" t="n">
        <f aca="false">EOMONTH(C117,1)</f>
        <v>47361</v>
      </c>
      <c r="D118" s="13" t="n">
        <f aca="false">EXP(MMULT('RN Scenarios'!$C117:$L117, 'Fund Mapping'!B$2:B$11)/12)*D117</f>
        <v>0</v>
      </c>
      <c r="E118" s="13" t="n">
        <f aca="false">EXP(MMULT('RN Scenarios'!$C117:$L117, 'Fund Mapping'!C$2:C$11)/12)*E117</f>
        <v>0</v>
      </c>
      <c r="F118" s="13" t="n">
        <f aca="false">EXP(MMULT('RN Scenarios'!$C117:$L117, 'Fund Mapping'!D$2:D$11)/12)*F117</f>
        <v>0</v>
      </c>
      <c r="G118" s="13" t="n">
        <f aca="false">EXP(MMULT('RN Scenarios'!$C117:$L117, 'Fund Mapping'!E$2:E$11)/12)*G117</f>
        <v>59026.8846628936</v>
      </c>
      <c r="H118" s="13" t="n">
        <f aca="false">EXP(MMULT('RN Scenarios'!$C117:$L117, 'Fund Mapping'!F$2:F$11)/12)*H117</f>
        <v>0</v>
      </c>
      <c r="I118" s="13" t="n">
        <f aca="false">EXP(MMULT('RN Scenarios'!$C117:$L117, 'Fund Mapping'!G$2:G$11)/12)*I117</f>
        <v>6675.11192058735</v>
      </c>
      <c r="J118" s="13" t="n">
        <f aca="false">EXP(MMULT('RN Scenarios'!$C117:$L117, 'Fund Mapping'!H$2:H$11)/12)*J117</f>
        <v>0</v>
      </c>
      <c r="K118" s="13" t="n">
        <f aca="false">EXP(MMULT('RN Scenarios'!$C117:$L117, 'Fund Mapping'!I$2:I$11)/12)*K117</f>
        <v>0</v>
      </c>
      <c r="L118" s="13" t="n">
        <f aca="false">EXP(MMULT('RN Scenarios'!$C117:$L117, 'Fund Mapping'!J$2:J$11)/12)*L117</f>
        <v>0</v>
      </c>
      <c r="M118" s="13" t="n">
        <f aca="false">EXP(MMULT('RN Scenarios'!$C117:$L117, 'Fund Mapping'!K$2:K$11)/12)*M117</f>
        <v>0</v>
      </c>
      <c r="N118" s="13" t="n">
        <f aca="false">MAX(0.75*SUM(D118:M118), N117*EXP(Assumption!$B$3/12))</f>
        <v>65895.5907673181</v>
      </c>
      <c r="O118" s="13" t="n">
        <f aca="false">MAX(0, N118-SUM(D118:M118))</f>
        <v>193.594183837136</v>
      </c>
      <c r="P118" s="13" t="n">
        <f aca="false">MAX(0, O118-O117)</f>
        <v>64.5031405713526</v>
      </c>
      <c r="Q118" s="13" t="n">
        <f aca="false">EXP(-Assumption!$B$3/12)*(P118+Q119)</f>
        <v>360.138111134171</v>
      </c>
    </row>
    <row r="119" customFormat="false" ht="15" hidden="false" customHeight="false" outlineLevel="0" collapsed="false">
      <c r="A119" s="0" t="n">
        <v>1</v>
      </c>
      <c r="B119" s="0" t="n">
        <f aca="false">B118+1</f>
        <v>117</v>
      </c>
      <c r="C119" s="1" t="n">
        <f aca="false">EOMONTH(C118,1)</f>
        <v>47391</v>
      </c>
      <c r="D119" s="13" t="n">
        <f aca="false">EXP(MMULT('RN Scenarios'!$C118:$L118, 'Fund Mapping'!B$2:B$11)/12)*D118</f>
        <v>0</v>
      </c>
      <c r="E119" s="13" t="n">
        <f aca="false">EXP(MMULT('RN Scenarios'!$C118:$L118, 'Fund Mapping'!C$2:C$11)/12)*E118</f>
        <v>0</v>
      </c>
      <c r="F119" s="13" t="n">
        <f aca="false">EXP(MMULT('RN Scenarios'!$C118:$L118, 'Fund Mapping'!D$2:D$11)/12)*F118</f>
        <v>0</v>
      </c>
      <c r="G119" s="13" t="n">
        <f aca="false">EXP(MMULT('RN Scenarios'!$C118:$L118, 'Fund Mapping'!E$2:E$11)/12)*G118</f>
        <v>59052.6518512765</v>
      </c>
      <c r="H119" s="13" t="n">
        <f aca="false">EXP(MMULT('RN Scenarios'!$C118:$L118, 'Fund Mapping'!F$2:F$11)/12)*H118</f>
        <v>0</v>
      </c>
      <c r="I119" s="13" t="n">
        <f aca="false">EXP(MMULT('RN Scenarios'!$C118:$L118, 'Fund Mapping'!G$2:G$11)/12)*I118</f>
        <v>6683.27159215819</v>
      </c>
      <c r="J119" s="13" t="n">
        <f aca="false">EXP(MMULT('RN Scenarios'!$C118:$L118, 'Fund Mapping'!H$2:H$11)/12)*J118</f>
        <v>0</v>
      </c>
      <c r="K119" s="13" t="n">
        <f aca="false">EXP(MMULT('RN Scenarios'!$C118:$L118, 'Fund Mapping'!I$2:I$11)/12)*K118</f>
        <v>0</v>
      </c>
      <c r="L119" s="13" t="n">
        <f aca="false">EXP(MMULT('RN Scenarios'!$C118:$L118, 'Fund Mapping'!J$2:J$11)/12)*L118</f>
        <v>0</v>
      </c>
      <c r="M119" s="13" t="n">
        <f aca="false">EXP(MMULT('RN Scenarios'!$C118:$L118, 'Fund Mapping'!K$2:K$11)/12)*M118</f>
        <v>0</v>
      </c>
      <c r="N119" s="13" t="n">
        <f aca="false">MAX(0.75*SUM(D119:M119), N118*EXP(Assumption!$B$3/12))</f>
        <v>66060.5358396679</v>
      </c>
      <c r="O119" s="13" t="n">
        <f aca="false">MAX(0, N119-SUM(D119:M119))</f>
        <v>324.612396233235</v>
      </c>
      <c r="P119" s="13" t="n">
        <f aca="false">MAX(0, O119-O118)</f>
        <v>131.018212396099</v>
      </c>
      <c r="Q119" s="13" t="n">
        <f aca="false">EXP(-Assumption!$B$3/12)*(P119+Q120)</f>
        <v>296.536442210697</v>
      </c>
    </row>
    <row r="120" customFormat="false" ht="15" hidden="false" customHeight="false" outlineLevel="0" collapsed="false">
      <c r="A120" s="0" t="n">
        <v>1</v>
      </c>
      <c r="B120" s="0" t="n">
        <f aca="false">B119+1</f>
        <v>118</v>
      </c>
      <c r="C120" s="1" t="n">
        <f aca="false">EOMONTH(C119,1)</f>
        <v>47422</v>
      </c>
      <c r="D120" s="13" t="n">
        <f aca="false">EXP(MMULT('RN Scenarios'!$C119:$L119, 'Fund Mapping'!B$2:B$11)/12)*D119</f>
        <v>0</v>
      </c>
      <c r="E120" s="13" t="n">
        <f aca="false">EXP(MMULT('RN Scenarios'!$C119:$L119, 'Fund Mapping'!C$2:C$11)/12)*E119</f>
        <v>0</v>
      </c>
      <c r="F120" s="13" t="n">
        <f aca="false">EXP(MMULT('RN Scenarios'!$C119:$L119, 'Fund Mapping'!D$2:D$11)/12)*F119</f>
        <v>0</v>
      </c>
      <c r="G120" s="13" t="n">
        <f aca="false">EXP(MMULT('RN Scenarios'!$C119:$L119, 'Fund Mapping'!E$2:E$11)/12)*G119</f>
        <v>59087.0010884752</v>
      </c>
      <c r="H120" s="13" t="n">
        <f aca="false">EXP(MMULT('RN Scenarios'!$C119:$L119, 'Fund Mapping'!F$2:F$11)/12)*H119</f>
        <v>0</v>
      </c>
      <c r="I120" s="13" t="n">
        <f aca="false">EXP(MMULT('RN Scenarios'!$C119:$L119, 'Fund Mapping'!G$2:G$11)/12)*I119</f>
        <v>6688.5264885478</v>
      </c>
      <c r="J120" s="13" t="n">
        <f aca="false">EXP(MMULT('RN Scenarios'!$C119:$L119, 'Fund Mapping'!H$2:H$11)/12)*J119</f>
        <v>0</v>
      </c>
      <c r="K120" s="13" t="n">
        <f aca="false">EXP(MMULT('RN Scenarios'!$C119:$L119, 'Fund Mapping'!I$2:I$11)/12)*K119</f>
        <v>0</v>
      </c>
      <c r="L120" s="13" t="n">
        <f aca="false">EXP(MMULT('RN Scenarios'!$C119:$L119, 'Fund Mapping'!J$2:J$11)/12)*L119</f>
        <v>0</v>
      </c>
      <c r="M120" s="13" t="n">
        <f aca="false">EXP(MMULT('RN Scenarios'!$C119:$L119, 'Fund Mapping'!K$2:K$11)/12)*M119</f>
        <v>0</v>
      </c>
      <c r="N120" s="13" t="n">
        <f aca="false">MAX(0.75*SUM(D120:M120), N119*EXP(Assumption!$B$3/12))</f>
        <v>66225.8937905818</v>
      </c>
      <c r="O120" s="13" t="n">
        <f aca="false">MAX(0, N120-SUM(D120:M120))</f>
        <v>450.366213558853</v>
      </c>
      <c r="P120" s="13" t="n">
        <f aca="false">MAX(0, O120-O119)</f>
        <v>125.753817325618</v>
      </c>
      <c r="Q120" s="13" t="n">
        <f aca="false">EXP(-Assumption!$B$3/12)*(P120+Q121)</f>
        <v>166.26049836922</v>
      </c>
    </row>
    <row r="121" customFormat="false" ht="15" hidden="false" customHeight="false" outlineLevel="0" collapsed="false">
      <c r="A121" s="0" t="n">
        <v>1</v>
      </c>
      <c r="B121" s="0" t="n">
        <f aca="false">B120+1</f>
        <v>119</v>
      </c>
      <c r="C121" s="1" t="n">
        <f aca="false">EOMONTH(C120,1)</f>
        <v>47452</v>
      </c>
      <c r="D121" s="13" t="n">
        <f aca="false">EXP(MMULT('RN Scenarios'!$C120:$L120, 'Fund Mapping'!B$2:B$11)/12)*D120</f>
        <v>0</v>
      </c>
      <c r="E121" s="13" t="n">
        <f aca="false">EXP(MMULT('RN Scenarios'!$C120:$L120, 'Fund Mapping'!C$2:C$11)/12)*E120</f>
        <v>0</v>
      </c>
      <c r="F121" s="13" t="n">
        <f aca="false">EXP(MMULT('RN Scenarios'!$C120:$L120, 'Fund Mapping'!D$2:D$11)/12)*F120</f>
        <v>0</v>
      </c>
      <c r="G121" s="13" t="n">
        <f aca="false">EXP(MMULT('RN Scenarios'!$C120:$L120, 'Fund Mapping'!E$2:E$11)/12)*G120</f>
        <v>59198.9610374555</v>
      </c>
      <c r="H121" s="13" t="n">
        <f aca="false">EXP(MMULT('RN Scenarios'!$C120:$L120, 'Fund Mapping'!F$2:F$11)/12)*H120</f>
        <v>0</v>
      </c>
      <c r="I121" s="13" t="n">
        <f aca="false">EXP(MMULT('RN Scenarios'!$C120:$L120, 'Fund Mapping'!G$2:G$11)/12)*I120</f>
        <v>6701.31311512505</v>
      </c>
      <c r="J121" s="13" t="n">
        <f aca="false">EXP(MMULT('RN Scenarios'!$C120:$L120, 'Fund Mapping'!H$2:H$11)/12)*J120</f>
        <v>0</v>
      </c>
      <c r="K121" s="13" t="n">
        <f aca="false">EXP(MMULT('RN Scenarios'!$C120:$L120, 'Fund Mapping'!I$2:I$11)/12)*K120</f>
        <v>0</v>
      </c>
      <c r="L121" s="13" t="n">
        <f aca="false">EXP(MMULT('RN Scenarios'!$C120:$L120, 'Fund Mapping'!J$2:J$11)/12)*L120</f>
        <v>0</v>
      </c>
      <c r="M121" s="13" t="n">
        <f aca="false">EXP(MMULT('RN Scenarios'!$C120:$L120, 'Fund Mapping'!K$2:K$11)/12)*M120</f>
        <v>0</v>
      </c>
      <c r="N121" s="13" t="n">
        <f aca="false">MAX(0.75*SUM(D121:M121), N120*EXP(Assumption!$B$3/12))</f>
        <v>66391.6656535475</v>
      </c>
      <c r="O121" s="13" t="n">
        <f aca="false">MAX(0, N121-SUM(D121:M121))</f>
        <v>491.391500966944</v>
      </c>
      <c r="P121" s="13" t="n">
        <f aca="false">MAX(0, O121-O120)</f>
        <v>41.0252874080907</v>
      </c>
      <c r="Q121" s="13" t="n">
        <f aca="false">EXP(-Assumption!$B$3/12)*(P121+Q122)</f>
        <v>40.9228522868236</v>
      </c>
    </row>
    <row r="122" customFormat="false" ht="15" hidden="false" customHeight="false" outlineLevel="0" collapsed="false">
      <c r="A122" s="0" t="n">
        <v>1</v>
      </c>
      <c r="B122" s="0" t="n">
        <f aca="false">B121+1</f>
        <v>120</v>
      </c>
      <c r="C122" s="1" t="n">
        <f aca="false">EOMONTH(C121,1)</f>
        <v>47483</v>
      </c>
      <c r="D122" s="13" t="n">
        <f aca="false">EXP(MMULT('RN Scenarios'!$C121:$L121, 'Fund Mapping'!B$2:B$11)/12)*D121</f>
        <v>0</v>
      </c>
      <c r="E122" s="13" t="n">
        <f aca="false">EXP(MMULT('RN Scenarios'!$C121:$L121, 'Fund Mapping'!C$2:C$11)/12)*E121</f>
        <v>0</v>
      </c>
      <c r="F122" s="13" t="n">
        <f aca="false">EXP(MMULT('RN Scenarios'!$C121:$L121, 'Fund Mapping'!D$2:D$11)/12)*F121</f>
        <v>0</v>
      </c>
      <c r="G122" s="13" t="n">
        <f aca="false">EXP(MMULT('RN Scenarios'!$C121:$L121, 'Fund Mapping'!E$2:E$11)/12)*G121</f>
        <v>59444.6395726576</v>
      </c>
      <c r="H122" s="13" t="n">
        <f aca="false">EXP(MMULT('RN Scenarios'!$C121:$L121, 'Fund Mapping'!F$2:F$11)/12)*H121</f>
        <v>0</v>
      </c>
      <c r="I122" s="13" t="n">
        <f aca="false">EXP(MMULT('RN Scenarios'!$C121:$L121, 'Fund Mapping'!G$2:G$11)/12)*I121</f>
        <v>6720.27079722502</v>
      </c>
      <c r="J122" s="13" t="n">
        <f aca="false">EXP(MMULT('RN Scenarios'!$C121:$L121, 'Fund Mapping'!H$2:H$11)/12)*J121</f>
        <v>0</v>
      </c>
      <c r="K122" s="13" t="n">
        <f aca="false">EXP(MMULT('RN Scenarios'!$C121:$L121, 'Fund Mapping'!I$2:I$11)/12)*K121</f>
        <v>0</v>
      </c>
      <c r="L122" s="13" t="n">
        <f aca="false">EXP(MMULT('RN Scenarios'!$C121:$L121, 'Fund Mapping'!J$2:J$11)/12)*L121</f>
        <v>0</v>
      </c>
      <c r="M122" s="13" t="n">
        <f aca="false">EXP(MMULT('RN Scenarios'!$C121:$L121, 'Fund Mapping'!K$2:K$11)/12)*M121</f>
        <v>0</v>
      </c>
      <c r="N122" s="13" t="n">
        <f aca="false">MAX(0.75*SUM(D122:M122), N121*EXP(Assumption!$B$3/12))</f>
        <v>66557.8524646396</v>
      </c>
      <c r="O122" s="13" t="n">
        <f aca="false">MAX(0, N122-SUM(D122:M122))</f>
        <v>392.942094756945</v>
      </c>
      <c r="P122" s="13" t="n">
        <f aca="false">MAX(0, O122-O121)</f>
        <v>0</v>
      </c>
      <c r="Q122" s="33" t="n">
        <f aca="false">P122*EXP(-Assumption!B3/12)</f>
        <v>0</v>
      </c>
    </row>
    <row r="123" customFormat="false" ht="15" hidden="false" customHeight="false" outlineLevel="0" collapsed="false">
      <c r="A123" s="0" t="n">
        <v>2</v>
      </c>
      <c r="B123" s="0" t="n">
        <f aca="false">B2</f>
        <v>0</v>
      </c>
      <c r="C123" s="1" t="n">
        <f aca="false">C2</f>
        <v>43829</v>
      </c>
      <c r="D123" s="30" t="n">
        <f aca="false">'Reserve Calc'!E$2</f>
        <v>0</v>
      </c>
      <c r="E123" s="30" t="n">
        <f aca="false">'Reserve Calc'!F$2</f>
        <v>0</v>
      </c>
      <c r="F123" s="30" t="n">
        <f aca="false">'Reserve Calc'!G$2</f>
        <v>0</v>
      </c>
      <c r="G123" s="30" t="n">
        <f aca="false">'Reserve Calc'!H$2</f>
        <v>45008.862226</v>
      </c>
      <c r="H123" s="30" t="n">
        <f aca="false">'Reserve Calc'!I$2</f>
        <v>0</v>
      </c>
      <c r="I123" s="30" t="n">
        <f aca="false">'Reserve Calc'!J$2</f>
        <v>5000</v>
      </c>
      <c r="J123" s="30" t="n">
        <f aca="false">'Reserve Calc'!K$2</f>
        <v>0</v>
      </c>
      <c r="K123" s="30" t="n">
        <f aca="false">'Reserve Calc'!L$2</f>
        <v>0</v>
      </c>
      <c r="L123" s="30" t="n">
        <f aca="false">'Reserve Calc'!M$2</f>
        <v>0</v>
      </c>
      <c r="M123" s="30" t="n">
        <f aca="false">'Reserve Calc'!N$2</f>
        <v>0</v>
      </c>
      <c r="N123" s="30" t="n">
        <f aca="false">Assumption!$B$10</f>
        <v>49307.26983525</v>
      </c>
      <c r="O123" s="13" t="n">
        <f aca="false">MAX(0, N123-SUM(D123:M123))</f>
        <v>0</v>
      </c>
      <c r="P123" s="13" t="n">
        <f aca="false">MAX(0, O123-O122)</f>
        <v>0</v>
      </c>
      <c r="Q123" s="31" t="n">
        <f aca="false">EXP(-Assumption!$B$3/12)*(P123+Q124)</f>
        <v>0</v>
      </c>
    </row>
    <row r="124" customFormat="false" ht="15" hidden="false" customHeight="false" outlineLevel="0" collapsed="false">
      <c r="A124" s="0" t="n">
        <v>2</v>
      </c>
      <c r="B124" s="0" t="n">
        <f aca="false">B3</f>
        <v>1</v>
      </c>
      <c r="C124" s="1" t="n">
        <f aca="false">C3</f>
        <v>43861</v>
      </c>
      <c r="D124" s="13" t="n">
        <f aca="false">EXP(MMULT('RN Scenarios'!$C123:$L123, 'Fund Mapping'!B$2:B$11)/12)*D123</f>
        <v>0</v>
      </c>
      <c r="E124" s="13" t="n">
        <f aca="false">EXP(MMULT('RN Scenarios'!$C123:$L123, 'Fund Mapping'!C$2:C$11)/12)*E123</f>
        <v>0</v>
      </c>
      <c r="F124" s="13" t="n">
        <f aca="false">EXP(MMULT('RN Scenarios'!$C123:$L123, 'Fund Mapping'!D$2:D$11)/12)*F123</f>
        <v>0</v>
      </c>
      <c r="G124" s="13" t="n">
        <f aca="false">EXP(MMULT('RN Scenarios'!$C123:$L123, 'Fund Mapping'!E$2:E$11)/12)*G123</f>
        <v>45065.7208463366</v>
      </c>
      <c r="H124" s="13" t="n">
        <f aca="false">EXP(MMULT('RN Scenarios'!$C123:$L123, 'Fund Mapping'!F$2:F$11)/12)*H123</f>
        <v>0</v>
      </c>
      <c r="I124" s="13" t="n">
        <f aca="false">EXP(MMULT('RN Scenarios'!$C123:$L123, 'Fund Mapping'!G$2:G$11)/12)*I123</f>
        <v>5008.07863755486</v>
      </c>
      <c r="J124" s="13" t="n">
        <f aca="false">EXP(MMULT('RN Scenarios'!$C123:$L123, 'Fund Mapping'!H$2:H$11)/12)*J123</f>
        <v>0</v>
      </c>
      <c r="K124" s="13" t="n">
        <f aca="false">EXP(MMULT('RN Scenarios'!$C123:$L123, 'Fund Mapping'!I$2:I$11)/12)*K123</f>
        <v>0</v>
      </c>
      <c r="L124" s="13" t="n">
        <f aca="false">EXP(MMULT('RN Scenarios'!$C123:$L123, 'Fund Mapping'!J$2:J$11)/12)*L123</f>
        <v>0</v>
      </c>
      <c r="M124" s="13" t="n">
        <f aca="false">EXP(MMULT('RN Scenarios'!$C123:$L123, 'Fund Mapping'!K$2:K$11)/12)*M123</f>
        <v>0</v>
      </c>
      <c r="N124" s="13" t="n">
        <f aca="false">MAX(0.75*SUM(D124:M124), N123*EXP(Assumption!$B$3/12))</f>
        <v>49430.692223541</v>
      </c>
      <c r="O124" s="13" t="n">
        <f aca="false">MAX(0, N124-SUM(D124:M124))</f>
        <v>0</v>
      </c>
      <c r="P124" s="13" t="n">
        <f aca="false">MAX(0, O124-O123)</f>
        <v>0</v>
      </c>
      <c r="Q124" s="13" t="n">
        <f aca="false">EXP(-Assumption!$B$3/12)*(P124+Q125)</f>
        <v>0</v>
      </c>
    </row>
    <row r="125" customFormat="false" ht="15" hidden="false" customHeight="false" outlineLevel="0" collapsed="false">
      <c r="A125" s="0" t="n">
        <v>2</v>
      </c>
      <c r="B125" s="0" t="n">
        <f aca="false">B4</f>
        <v>2</v>
      </c>
      <c r="C125" s="1" t="n">
        <f aca="false">C4</f>
        <v>43890</v>
      </c>
      <c r="D125" s="13" t="n">
        <f aca="false">EXP(MMULT('RN Scenarios'!$C124:$L124, 'Fund Mapping'!B$2:B$11)/12)*D124</f>
        <v>0</v>
      </c>
      <c r="E125" s="13" t="n">
        <f aca="false">EXP(MMULT('RN Scenarios'!$C124:$L124, 'Fund Mapping'!C$2:C$11)/12)*E124</f>
        <v>0</v>
      </c>
      <c r="F125" s="13" t="n">
        <f aca="false">EXP(MMULT('RN Scenarios'!$C124:$L124, 'Fund Mapping'!D$2:D$11)/12)*F124</f>
        <v>0</v>
      </c>
      <c r="G125" s="13" t="n">
        <f aca="false">EXP(MMULT('RN Scenarios'!$C124:$L124, 'Fund Mapping'!E$2:E$11)/12)*G124</f>
        <v>45215.715536567</v>
      </c>
      <c r="H125" s="13" t="n">
        <f aca="false">EXP(MMULT('RN Scenarios'!$C124:$L124, 'Fund Mapping'!F$2:F$11)/12)*H124</f>
        <v>0</v>
      </c>
      <c r="I125" s="13" t="n">
        <f aca="false">EXP(MMULT('RN Scenarios'!$C124:$L124, 'Fund Mapping'!G$2:G$11)/12)*I124</f>
        <v>5025.97222447117</v>
      </c>
      <c r="J125" s="13" t="n">
        <f aca="false">EXP(MMULT('RN Scenarios'!$C124:$L124, 'Fund Mapping'!H$2:H$11)/12)*J124</f>
        <v>0</v>
      </c>
      <c r="K125" s="13" t="n">
        <f aca="false">EXP(MMULT('RN Scenarios'!$C124:$L124, 'Fund Mapping'!I$2:I$11)/12)*K124</f>
        <v>0</v>
      </c>
      <c r="L125" s="13" t="n">
        <f aca="false">EXP(MMULT('RN Scenarios'!$C124:$L124, 'Fund Mapping'!J$2:J$11)/12)*L124</f>
        <v>0</v>
      </c>
      <c r="M125" s="13" t="n">
        <f aca="false">EXP(MMULT('RN Scenarios'!$C124:$L124, 'Fund Mapping'!K$2:K$11)/12)*M124</f>
        <v>0</v>
      </c>
      <c r="N125" s="13" t="n">
        <f aca="false">MAX(0.75*SUM(D125:M125), N124*EXP(Assumption!$B$3/12))</f>
        <v>49554.4235538193</v>
      </c>
      <c r="O125" s="13" t="n">
        <f aca="false">MAX(0, N125-SUM(D125:M125))</f>
        <v>0</v>
      </c>
      <c r="P125" s="13" t="n">
        <f aca="false">MAX(0, O125-O124)</f>
        <v>0</v>
      </c>
      <c r="Q125" s="13" t="n">
        <f aca="false">EXP(-Assumption!$B$3/12)*(P125+Q126)</f>
        <v>0</v>
      </c>
    </row>
    <row r="126" customFormat="false" ht="15" hidden="false" customHeight="false" outlineLevel="0" collapsed="false">
      <c r="A126" s="0" t="n">
        <v>2</v>
      </c>
      <c r="B126" s="0" t="n">
        <f aca="false">B5</f>
        <v>3</v>
      </c>
      <c r="C126" s="1" t="n">
        <f aca="false">C5</f>
        <v>43921</v>
      </c>
      <c r="D126" s="13" t="n">
        <f aca="false">EXP(MMULT('RN Scenarios'!$C125:$L125, 'Fund Mapping'!B$2:B$11)/12)*D125</f>
        <v>0</v>
      </c>
      <c r="E126" s="13" t="n">
        <f aca="false">EXP(MMULT('RN Scenarios'!$C125:$L125, 'Fund Mapping'!C$2:C$11)/12)*E125</f>
        <v>0</v>
      </c>
      <c r="F126" s="13" t="n">
        <f aca="false">EXP(MMULT('RN Scenarios'!$C125:$L125, 'Fund Mapping'!D$2:D$11)/12)*F125</f>
        <v>0</v>
      </c>
      <c r="G126" s="13" t="n">
        <f aca="false">EXP(MMULT('RN Scenarios'!$C125:$L125, 'Fund Mapping'!E$2:E$11)/12)*G125</f>
        <v>45311.9203752546</v>
      </c>
      <c r="H126" s="13" t="n">
        <f aca="false">EXP(MMULT('RN Scenarios'!$C125:$L125, 'Fund Mapping'!F$2:F$11)/12)*H125</f>
        <v>0</v>
      </c>
      <c r="I126" s="13" t="n">
        <f aca="false">EXP(MMULT('RN Scenarios'!$C125:$L125, 'Fund Mapping'!G$2:G$11)/12)*I125</f>
        <v>5033.46857563453</v>
      </c>
      <c r="J126" s="13" t="n">
        <f aca="false">EXP(MMULT('RN Scenarios'!$C125:$L125, 'Fund Mapping'!H$2:H$11)/12)*J125</f>
        <v>0</v>
      </c>
      <c r="K126" s="13" t="n">
        <f aca="false">EXP(MMULT('RN Scenarios'!$C125:$L125, 'Fund Mapping'!I$2:I$11)/12)*K125</f>
        <v>0</v>
      </c>
      <c r="L126" s="13" t="n">
        <f aca="false">EXP(MMULT('RN Scenarios'!$C125:$L125, 'Fund Mapping'!J$2:J$11)/12)*L125</f>
        <v>0</v>
      </c>
      <c r="M126" s="13" t="n">
        <f aca="false">EXP(MMULT('RN Scenarios'!$C125:$L125, 'Fund Mapping'!K$2:K$11)/12)*M125</f>
        <v>0</v>
      </c>
      <c r="N126" s="13" t="n">
        <f aca="false">MAX(0.75*SUM(D126:M126), N125*EXP(Assumption!$B$3/12))</f>
        <v>49678.4645994062</v>
      </c>
      <c r="O126" s="13" t="n">
        <f aca="false">MAX(0, N126-SUM(D126:M126))</f>
        <v>0</v>
      </c>
      <c r="P126" s="13" t="n">
        <f aca="false">MAX(0, O126-O125)</f>
        <v>0</v>
      </c>
      <c r="Q126" s="13" t="n">
        <f aca="false">EXP(-Assumption!$B$3/12)*(P126+Q127)</f>
        <v>0</v>
      </c>
    </row>
    <row r="127" customFormat="false" ht="15" hidden="false" customHeight="false" outlineLevel="0" collapsed="false">
      <c r="A127" s="0" t="n">
        <v>2</v>
      </c>
      <c r="B127" s="0" t="n">
        <f aca="false">B6</f>
        <v>4</v>
      </c>
      <c r="C127" s="1" t="n">
        <f aca="false">C6</f>
        <v>43951</v>
      </c>
      <c r="D127" s="13" t="n">
        <f aca="false">EXP(MMULT('RN Scenarios'!$C126:$L126, 'Fund Mapping'!B$2:B$11)/12)*D126</f>
        <v>0</v>
      </c>
      <c r="E127" s="13" t="n">
        <f aca="false">EXP(MMULT('RN Scenarios'!$C126:$L126, 'Fund Mapping'!C$2:C$11)/12)*E126</f>
        <v>0</v>
      </c>
      <c r="F127" s="13" t="n">
        <f aca="false">EXP(MMULT('RN Scenarios'!$C126:$L126, 'Fund Mapping'!D$2:D$11)/12)*F126</f>
        <v>0</v>
      </c>
      <c r="G127" s="13" t="n">
        <f aca="false">EXP(MMULT('RN Scenarios'!$C126:$L126, 'Fund Mapping'!E$2:E$11)/12)*G126</f>
        <v>45373.0666852452</v>
      </c>
      <c r="H127" s="13" t="n">
        <f aca="false">EXP(MMULT('RN Scenarios'!$C126:$L126, 'Fund Mapping'!F$2:F$11)/12)*H126</f>
        <v>0</v>
      </c>
      <c r="I127" s="13" t="n">
        <f aca="false">EXP(MMULT('RN Scenarios'!$C126:$L126, 'Fund Mapping'!G$2:G$11)/12)*I126</f>
        <v>5039.8259875677</v>
      </c>
      <c r="J127" s="13" t="n">
        <f aca="false">EXP(MMULT('RN Scenarios'!$C126:$L126, 'Fund Mapping'!H$2:H$11)/12)*J126</f>
        <v>0</v>
      </c>
      <c r="K127" s="13" t="n">
        <f aca="false">EXP(MMULT('RN Scenarios'!$C126:$L126, 'Fund Mapping'!I$2:I$11)/12)*K126</f>
        <v>0</v>
      </c>
      <c r="L127" s="13" t="n">
        <f aca="false">EXP(MMULT('RN Scenarios'!$C126:$L126, 'Fund Mapping'!J$2:J$11)/12)*L126</f>
        <v>0</v>
      </c>
      <c r="M127" s="13" t="n">
        <f aca="false">EXP(MMULT('RN Scenarios'!$C126:$L126, 'Fund Mapping'!K$2:K$11)/12)*M126</f>
        <v>0</v>
      </c>
      <c r="N127" s="13" t="n">
        <f aca="false">MAX(0.75*SUM(D127:M127), N126*EXP(Assumption!$B$3/12))</f>
        <v>49802.8161355584</v>
      </c>
      <c r="O127" s="13" t="n">
        <f aca="false">MAX(0, N127-SUM(D127:M127))</f>
        <v>0</v>
      </c>
      <c r="P127" s="13" t="n">
        <f aca="false">MAX(0, O127-O126)</f>
        <v>0</v>
      </c>
      <c r="Q127" s="13" t="n">
        <f aca="false">EXP(-Assumption!$B$3/12)*(P127+Q128)</f>
        <v>0</v>
      </c>
    </row>
    <row r="128" customFormat="false" ht="15" hidden="false" customHeight="false" outlineLevel="0" collapsed="false">
      <c r="A128" s="0" t="n">
        <v>2</v>
      </c>
      <c r="B128" s="0" t="n">
        <f aca="false">B7</f>
        <v>5</v>
      </c>
      <c r="C128" s="1" t="n">
        <f aca="false">C7</f>
        <v>43982</v>
      </c>
      <c r="D128" s="13" t="n">
        <f aca="false">EXP(MMULT('RN Scenarios'!$C127:$L127, 'Fund Mapping'!B$2:B$11)/12)*D127</f>
        <v>0</v>
      </c>
      <c r="E128" s="13" t="n">
        <f aca="false">EXP(MMULT('RN Scenarios'!$C127:$L127, 'Fund Mapping'!C$2:C$11)/12)*E127</f>
        <v>0</v>
      </c>
      <c r="F128" s="13" t="n">
        <f aca="false">EXP(MMULT('RN Scenarios'!$C127:$L127, 'Fund Mapping'!D$2:D$11)/12)*F127</f>
        <v>0</v>
      </c>
      <c r="G128" s="13" t="n">
        <f aca="false">EXP(MMULT('RN Scenarios'!$C127:$L127, 'Fund Mapping'!E$2:E$11)/12)*G127</f>
        <v>45668.5453947673</v>
      </c>
      <c r="H128" s="13" t="n">
        <f aca="false">EXP(MMULT('RN Scenarios'!$C127:$L127, 'Fund Mapping'!F$2:F$11)/12)*H127</f>
        <v>0</v>
      </c>
      <c r="I128" s="13" t="n">
        <f aca="false">EXP(MMULT('RN Scenarios'!$C127:$L127, 'Fund Mapping'!G$2:G$11)/12)*I127</f>
        <v>5064.66634918184</v>
      </c>
      <c r="J128" s="13" t="n">
        <f aca="false">EXP(MMULT('RN Scenarios'!$C127:$L127, 'Fund Mapping'!H$2:H$11)/12)*J127</f>
        <v>0</v>
      </c>
      <c r="K128" s="13" t="n">
        <f aca="false">EXP(MMULT('RN Scenarios'!$C127:$L127, 'Fund Mapping'!I$2:I$11)/12)*K127</f>
        <v>0</v>
      </c>
      <c r="L128" s="13" t="n">
        <f aca="false">EXP(MMULT('RN Scenarios'!$C127:$L127, 'Fund Mapping'!J$2:J$11)/12)*L127</f>
        <v>0</v>
      </c>
      <c r="M128" s="13" t="n">
        <f aca="false">EXP(MMULT('RN Scenarios'!$C127:$L127, 'Fund Mapping'!K$2:K$11)/12)*M127</f>
        <v>0</v>
      </c>
      <c r="N128" s="13" t="n">
        <f aca="false">MAX(0.75*SUM(D128:M128), N127*EXP(Assumption!$B$3/12))</f>
        <v>49927.4789394737</v>
      </c>
      <c r="O128" s="13" t="n">
        <f aca="false">MAX(0, N128-SUM(D128:M128))</f>
        <v>0</v>
      </c>
      <c r="P128" s="13" t="n">
        <f aca="false">MAX(0, O128-O127)</f>
        <v>0</v>
      </c>
      <c r="Q128" s="13" t="n">
        <f aca="false">EXP(-Assumption!$B$3/12)*(P128+Q129)</f>
        <v>0</v>
      </c>
    </row>
    <row r="129" customFormat="false" ht="15" hidden="false" customHeight="false" outlineLevel="0" collapsed="false">
      <c r="A129" s="0" t="n">
        <v>2</v>
      </c>
      <c r="B129" s="0" t="n">
        <f aca="false">B8</f>
        <v>6</v>
      </c>
      <c r="C129" s="1" t="n">
        <f aca="false">C8</f>
        <v>44012</v>
      </c>
      <c r="D129" s="13" t="n">
        <f aca="false">EXP(MMULT('RN Scenarios'!$C128:$L128, 'Fund Mapping'!B$2:B$11)/12)*D128</f>
        <v>0</v>
      </c>
      <c r="E129" s="13" t="n">
        <f aca="false">EXP(MMULT('RN Scenarios'!$C128:$L128, 'Fund Mapping'!C$2:C$11)/12)*E128</f>
        <v>0</v>
      </c>
      <c r="F129" s="13" t="n">
        <f aca="false">EXP(MMULT('RN Scenarios'!$C128:$L128, 'Fund Mapping'!D$2:D$11)/12)*F128</f>
        <v>0</v>
      </c>
      <c r="G129" s="13" t="n">
        <f aca="false">EXP(MMULT('RN Scenarios'!$C128:$L128, 'Fund Mapping'!E$2:E$11)/12)*G128</f>
        <v>45699.840847718</v>
      </c>
      <c r="H129" s="13" t="n">
        <f aca="false">EXP(MMULT('RN Scenarios'!$C128:$L128, 'Fund Mapping'!F$2:F$11)/12)*H128</f>
        <v>0</v>
      </c>
      <c r="I129" s="13" t="n">
        <f aca="false">EXP(MMULT('RN Scenarios'!$C128:$L128, 'Fund Mapping'!G$2:G$11)/12)*I128</f>
        <v>5067.58658483596</v>
      </c>
      <c r="J129" s="13" t="n">
        <f aca="false">EXP(MMULT('RN Scenarios'!$C128:$L128, 'Fund Mapping'!H$2:H$11)/12)*J128</f>
        <v>0</v>
      </c>
      <c r="K129" s="13" t="n">
        <f aca="false">EXP(MMULT('RN Scenarios'!$C128:$L128, 'Fund Mapping'!I$2:I$11)/12)*K128</f>
        <v>0</v>
      </c>
      <c r="L129" s="13" t="n">
        <f aca="false">EXP(MMULT('RN Scenarios'!$C128:$L128, 'Fund Mapping'!J$2:J$11)/12)*L128</f>
        <v>0</v>
      </c>
      <c r="M129" s="13" t="n">
        <f aca="false">EXP(MMULT('RN Scenarios'!$C128:$L128, 'Fund Mapping'!K$2:K$11)/12)*M128</f>
        <v>0</v>
      </c>
      <c r="N129" s="13" t="n">
        <f aca="false">MAX(0.75*SUM(D129:M129), N128*EXP(Assumption!$B$3/12))</f>
        <v>50052.4537902949</v>
      </c>
      <c r="O129" s="13" t="n">
        <f aca="false">MAX(0, N129-SUM(D129:M129))</f>
        <v>0</v>
      </c>
      <c r="P129" s="13" t="n">
        <f aca="false">MAX(0, O129-O128)</f>
        <v>0</v>
      </c>
      <c r="Q129" s="13" t="n">
        <f aca="false">EXP(-Assumption!$B$3/12)*(P129+Q130)</f>
        <v>0</v>
      </c>
    </row>
    <row r="130" customFormat="false" ht="15" hidden="false" customHeight="false" outlineLevel="0" collapsed="false">
      <c r="A130" s="0" t="n">
        <v>2</v>
      </c>
      <c r="B130" s="0" t="n">
        <f aca="false">B9</f>
        <v>7</v>
      </c>
      <c r="C130" s="1" t="n">
        <f aca="false">C9</f>
        <v>44043</v>
      </c>
      <c r="D130" s="13" t="n">
        <f aca="false">EXP(MMULT('RN Scenarios'!$C129:$L129, 'Fund Mapping'!B$2:B$11)/12)*D129</f>
        <v>0</v>
      </c>
      <c r="E130" s="13" t="n">
        <f aca="false">EXP(MMULT('RN Scenarios'!$C129:$L129, 'Fund Mapping'!C$2:C$11)/12)*E129</f>
        <v>0</v>
      </c>
      <c r="F130" s="13" t="n">
        <f aca="false">EXP(MMULT('RN Scenarios'!$C129:$L129, 'Fund Mapping'!D$2:D$11)/12)*F129</f>
        <v>0</v>
      </c>
      <c r="G130" s="13" t="n">
        <f aca="false">EXP(MMULT('RN Scenarios'!$C129:$L129, 'Fund Mapping'!E$2:E$11)/12)*G129</f>
        <v>45762.5241534475</v>
      </c>
      <c r="H130" s="13" t="n">
        <f aca="false">EXP(MMULT('RN Scenarios'!$C129:$L129, 'Fund Mapping'!F$2:F$11)/12)*H129</f>
        <v>0</v>
      </c>
      <c r="I130" s="13" t="n">
        <f aca="false">EXP(MMULT('RN Scenarios'!$C129:$L129, 'Fund Mapping'!G$2:G$11)/12)*I129</f>
        <v>5075.84750836855</v>
      </c>
      <c r="J130" s="13" t="n">
        <f aca="false">EXP(MMULT('RN Scenarios'!$C129:$L129, 'Fund Mapping'!H$2:H$11)/12)*J129</f>
        <v>0</v>
      </c>
      <c r="K130" s="13" t="n">
        <f aca="false">EXP(MMULT('RN Scenarios'!$C129:$L129, 'Fund Mapping'!I$2:I$11)/12)*K129</f>
        <v>0</v>
      </c>
      <c r="L130" s="13" t="n">
        <f aca="false">EXP(MMULT('RN Scenarios'!$C129:$L129, 'Fund Mapping'!J$2:J$11)/12)*L129</f>
        <v>0</v>
      </c>
      <c r="M130" s="13" t="n">
        <f aca="false">EXP(MMULT('RN Scenarios'!$C129:$L129, 'Fund Mapping'!K$2:K$11)/12)*M129</f>
        <v>0</v>
      </c>
      <c r="N130" s="13" t="n">
        <f aca="false">MAX(0.75*SUM(D130:M130), N129*EXP(Assumption!$B$3/12))</f>
        <v>50177.7414691151</v>
      </c>
      <c r="O130" s="13" t="n">
        <f aca="false">MAX(0, N130-SUM(D130:M130))</f>
        <v>0</v>
      </c>
      <c r="P130" s="13" t="n">
        <f aca="false">MAX(0, O130-O129)</f>
        <v>0</v>
      </c>
      <c r="Q130" s="13" t="n">
        <f aca="false">EXP(-Assumption!$B$3/12)*(P130+Q131)</f>
        <v>0</v>
      </c>
    </row>
    <row r="131" customFormat="false" ht="15" hidden="false" customHeight="false" outlineLevel="0" collapsed="false">
      <c r="A131" s="0" t="n">
        <v>2</v>
      </c>
      <c r="B131" s="0" t="n">
        <f aca="false">B10</f>
        <v>8</v>
      </c>
      <c r="C131" s="1" t="n">
        <f aca="false">C10</f>
        <v>44074</v>
      </c>
      <c r="D131" s="13" t="n">
        <f aca="false">EXP(MMULT('RN Scenarios'!$C130:$L130, 'Fund Mapping'!B$2:B$11)/12)*D130</f>
        <v>0</v>
      </c>
      <c r="E131" s="13" t="n">
        <f aca="false">EXP(MMULT('RN Scenarios'!$C130:$L130, 'Fund Mapping'!C$2:C$11)/12)*E130</f>
        <v>0</v>
      </c>
      <c r="F131" s="13" t="n">
        <f aca="false">EXP(MMULT('RN Scenarios'!$C130:$L130, 'Fund Mapping'!D$2:D$11)/12)*F130</f>
        <v>0</v>
      </c>
      <c r="G131" s="13" t="n">
        <f aca="false">EXP(MMULT('RN Scenarios'!$C130:$L130, 'Fund Mapping'!E$2:E$11)/12)*G130</f>
        <v>45800.5146869486</v>
      </c>
      <c r="H131" s="13" t="n">
        <f aca="false">EXP(MMULT('RN Scenarios'!$C130:$L130, 'Fund Mapping'!F$2:F$11)/12)*H130</f>
        <v>0</v>
      </c>
      <c r="I131" s="13" t="n">
        <f aca="false">EXP(MMULT('RN Scenarios'!$C130:$L130, 'Fund Mapping'!G$2:G$11)/12)*I130</f>
        <v>5079.45921929121</v>
      </c>
      <c r="J131" s="13" t="n">
        <f aca="false">EXP(MMULT('RN Scenarios'!$C130:$L130, 'Fund Mapping'!H$2:H$11)/12)*J130</f>
        <v>0</v>
      </c>
      <c r="K131" s="13" t="n">
        <f aca="false">EXP(MMULT('RN Scenarios'!$C130:$L130, 'Fund Mapping'!I$2:I$11)/12)*K130</f>
        <v>0</v>
      </c>
      <c r="L131" s="13" t="n">
        <f aca="false">EXP(MMULT('RN Scenarios'!$C130:$L130, 'Fund Mapping'!J$2:J$11)/12)*L130</f>
        <v>0</v>
      </c>
      <c r="M131" s="13" t="n">
        <f aca="false">EXP(MMULT('RN Scenarios'!$C130:$L130, 'Fund Mapping'!K$2:K$11)/12)*M130</f>
        <v>0</v>
      </c>
      <c r="N131" s="13" t="n">
        <f aca="false">MAX(0.75*SUM(D131:M131), N130*EXP(Assumption!$B$3/12))</f>
        <v>50303.3427589829</v>
      </c>
      <c r="O131" s="13" t="n">
        <f aca="false">MAX(0, N131-SUM(D131:M131))</f>
        <v>0</v>
      </c>
      <c r="P131" s="13" t="n">
        <f aca="false">MAX(0, O131-O130)</f>
        <v>0</v>
      </c>
      <c r="Q131" s="13" t="n">
        <f aca="false">EXP(-Assumption!$B$3/12)*(P131+Q132)</f>
        <v>0</v>
      </c>
    </row>
    <row r="132" customFormat="false" ht="15" hidden="false" customHeight="false" outlineLevel="0" collapsed="false">
      <c r="A132" s="0" t="n">
        <v>2</v>
      </c>
      <c r="B132" s="0" t="n">
        <f aca="false">B11</f>
        <v>9</v>
      </c>
      <c r="C132" s="1" t="n">
        <f aca="false">C11</f>
        <v>44104</v>
      </c>
      <c r="D132" s="13" t="n">
        <f aca="false">EXP(MMULT('RN Scenarios'!$C131:$L131, 'Fund Mapping'!B$2:B$11)/12)*D131</f>
        <v>0</v>
      </c>
      <c r="E132" s="13" t="n">
        <f aca="false">EXP(MMULT('RN Scenarios'!$C131:$L131, 'Fund Mapping'!C$2:C$11)/12)*E131</f>
        <v>0</v>
      </c>
      <c r="F132" s="13" t="n">
        <f aca="false">EXP(MMULT('RN Scenarios'!$C131:$L131, 'Fund Mapping'!D$2:D$11)/12)*F131</f>
        <v>0</v>
      </c>
      <c r="G132" s="13" t="n">
        <f aca="false">EXP(MMULT('RN Scenarios'!$C131:$L131, 'Fund Mapping'!E$2:E$11)/12)*G131</f>
        <v>45952.8542902505</v>
      </c>
      <c r="H132" s="13" t="n">
        <f aca="false">EXP(MMULT('RN Scenarios'!$C131:$L131, 'Fund Mapping'!F$2:F$11)/12)*H131</f>
        <v>0</v>
      </c>
      <c r="I132" s="13" t="n">
        <f aca="false">EXP(MMULT('RN Scenarios'!$C131:$L131, 'Fund Mapping'!G$2:G$11)/12)*I131</f>
        <v>5096.65210061209</v>
      </c>
      <c r="J132" s="13" t="n">
        <f aca="false">EXP(MMULT('RN Scenarios'!$C131:$L131, 'Fund Mapping'!H$2:H$11)/12)*J131</f>
        <v>0</v>
      </c>
      <c r="K132" s="13" t="n">
        <f aca="false">EXP(MMULT('RN Scenarios'!$C131:$L131, 'Fund Mapping'!I$2:I$11)/12)*K131</f>
        <v>0</v>
      </c>
      <c r="L132" s="13" t="n">
        <f aca="false">EXP(MMULT('RN Scenarios'!$C131:$L131, 'Fund Mapping'!J$2:J$11)/12)*L131</f>
        <v>0</v>
      </c>
      <c r="M132" s="13" t="n">
        <f aca="false">EXP(MMULT('RN Scenarios'!$C131:$L131, 'Fund Mapping'!K$2:K$11)/12)*M131</f>
        <v>0</v>
      </c>
      <c r="N132" s="13" t="n">
        <f aca="false">MAX(0.75*SUM(D132:M132), N131*EXP(Assumption!$B$3/12))</f>
        <v>50429.2584449067</v>
      </c>
      <c r="O132" s="13" t="n">
        <f aca="false">MAX(0, N132-SUM(D132:M132))</f>
        <v>0</v>
      </c>
      <c r="P132" s="13" t="n">
        <f aca="false">MAX(0, O132-O131)</f>
        <v>0</v>
      </c>
      <c r="Q132" s="13" t="n">
        <f aca="false">EXP(-Assumption!$B$3/12)*(P132+Q133)</f>
        <v>0</v>
      </c>
    </row>
    <row r="133" customFormat="false" ht="15" hidden="false" customHeight="false" outlineLevel="0" collapsed="false">
      <c r="A133" s="0" t="n">
        <v>2</v>
      </c>
      <c r="B133" s="0" t="n">
        <f aca="false">B12</f>
        <v>10</v>
      </c>
      <c r="C133" s="1" t="n">
        <f aca="false">C12</f>
        <v>44135</v>
      </c>
      <c r="D133" s="13" t="n">
        <f aca="false">EXP(MMULT('RN Scenarios'!$C132:$L132, 'Fund Mapping'!B$2:B$11)/12)*D132</f>
        <v>0</v>
      </c>
      <c r="E133" s="13" t="n">
        <f aca="false">EXP(MMULT('RN Scenarios'!$C132:$L132, 'Fund Mapping'!C$2:C$11)/12)*E132</f>
        <v>0</v>
      </c>
      <c r="F133" s="13" t="n">
        <f aca="false">EXP(MMULT('RN Scenarios'!$C132:$L132, 'Fund Mapping'!D$2:D$11)/12)*F132</f>
        <v>0</v>
      </c>
      <c r="G133" s="13" t="n">
        <f aca="false">EXP(MMULT('RN Scenarios'!$C132:$L132, 'Fund Mapping'!E$2:E$11)/12)*G132</f>
        <v>46098.5195559384</v>
      </c>
      <c r="H133" s="13" t="n">
        <f aca="false">EXP(MMULT('RN Scenarios'!$C132:$L132, 'Fund Mapping'!F$2:F$11)/12)*H132</f>
        <v>0</v>
      </c>
      <c r="I133" s="13" t="n">
        <f aca="false">EXP(MMULT('RN Scenarios'!$C132:$L132, 'Fund Mapping'!G$2:G$11)/12)*I132</f>
        <v>5110.8495093878</v>
      </c>
      <c r="J133" s="13" t="n">
        <f aca="false">EXP(MMULT('RN Scenarios'!$C132:$L132, 'Fund Mapping'!H$2:H$11)/12)*J132</f>
        <v>0</v>
      </c>
      <c r="K133" s="13" t="n">
        <f aca="false">EXP(MMULT('RN Scenarios'!$C132:$L132, 'Fund Mapping'!I$2:I$11)/12)*K132</f>
        <v>0</v>
      </c>
      <c r="L133" s="13" t="n">
        <f aca="false">EXP(MMULT('RN Scenarios'!$C132:$L132, 'Fund Mapping'!J$2:J$11)/12)*L132</f>
        <v>0</v>
      </c>
      <c r="M133" s="13" t="n">
        <f aca="false">EXP(MMULT('RN Scenarios'!$C132:$L132, 'Fund Mapping'!K$2:K$11)/12)*M132</f>
        <v>0</v>
      </c>
      <c r="N133" s="13" t="n">
        <f aca="false">MAX(0.75*SUM(D133:M133), N132*EXP(Assumption!$B$3/12))</f>
        <v>50555.4893138599</v>
      </c>
      <c r="O133" s="13" t="n">
        <f aca="false">MAX(0, N133-SUM(D133:M133))</f>
        <v>0</v>
      </c>
      <c r="P133" s="13" t="n">
        <f aca="false">MAX(0, O133-O132)</f>
        <v>0</v>
      </c>
      <c r="Q133" s="13" t="n">
        <f aca="false">EXP(-Assumption!$B$3/12)*(P133+Q134)</f>
        <v>0</v>
      </c>
    </row>
    <row r="134" customFormat="false" ht="15" hidden="false" customHeight="false" outlineLevel="0" collapsed="false">
      <c r="A134" s="0" t="n">
        <v>2</v>
      </c>
      <c r="B134" s="0" t="n">
        <f aca="false">B13</f>
        <v>11</v>
      </c>
      <c r="C134" s="1" t="n">
        <f aca="false">C13</f>
        <v>44165</v>
      </c>
      <c r="D134" s="13" t="n">
        <f aca="false">EXP(MMULT('RN Scenarios'!$C133:$L133, 'Fund Mapping'!B$2:B$11)/12)*D133</f>
        <v>0</v>
      </c>
      <c r="E134" s="13" t="n">
        <f aca="false">EXP(MMULT('RN Scenarios'!$C133:$L133, 'Fund Mapping'!C$2:C$11)/12)*E133</f>
        <v>0</v>
      </c>
      <c r="F134" s="13" t="n">
        <f aca="false">EXP(MMULT('RN Scenarios'!$C133:$L133, 'Fund Mapping'!D$2:D$11)/12)*F133</f>
        <v>0</v>
      </c>
      <c r="G134" s="13" t="n">
        <f aca="false">EXP(MMULT('RN Scenarios'!$C133:$L133, 'Fund Mapping'!E$2:E$11)/12)*G133</f>
        <v>46182.5408435473</v>
      </c>
      <c r="H134" s="13" t="n">
        <f aca="false">EXP(MMULT('RN Scenarios'!$C133:$L133, 'Fund Mapping'!F$2:F$11)/12)*H133</f>
        <v>0</v>
      </c>
      <c r="I134" s="13" t="n">
        <f aca="false">EXP(MMULT('RN Scenarios'!$C133:$L133, 'Fund Mapping'!G$2:G$11)/12)*I133</f>
        <v>5120.92842043862</v>
      </c>
      <c r="J134" s="13" t="n">
        <f aca="false">EXP(MMULT('RN Scenarios'!$C133:$L133, 'Fund Mapping'!H$2:H$11)/12)*J133</f>
        <v>0</v>
      </c>
      <c r="K134" s="13" t="n">
        <f aca="false">EXP(MMULT('RN Scenarios'!$C133:$L133, 'Fund Mapping'!I$2:I$11)/12)*K133</f>
        <v>0</v>
      </c>
      <c r="L134" s="13" t="n">
        <f aca="false">EXP(MMULT('RN Scenarios'!$C133:$L133, 'Fund Mapping'!J$2:J$11)/12)*L133</f>
        <v>0</v>
      </c>
      <c r="M134" s="13" t="n">
        <f aca="false">EXP(MMULT('RN Scenarios'!$C133:$L133, 'Fund Mapping'!K$2:K$11)/12)*M133</f>
        <v>0</v>
      </c>
      <c r="N134" s="13" t="n">
        <f aca="false">MAX(0.75*SUM(D134:M134), N133*EXP(Assumption!$B$3/12))</f>
        <v>50682.036154786</v>
      </c>
      <c r="O134" s="13" t="n">
        <f aca="false">MAX(0, N134-SUM(D134:M134))</f>
        <v>0</v>
      </c>
      <c r="P134" s="13" t="n">
        <f aca="false">MAX(0, O134-O133)</f>
        <v>0</v>
      </c>
      <c r="Q134" s="13" t="n">
        <f aca="false">EXP(-Assumption!$B$3/12)*(P134+Q135)</f>
        <v>0</v>
      </c>
    </row>
    <row r="135" customFormat="false" ht="15" hidden="false" customHeight="false" outlineLevel="0" collapsed="false">
      <c r="A135" s="0" t="n">
        <v>2</v>
      </c>
      <c r="B135" s="0" t="n">
        <f aca="false">B14</f>
        <v>12</v>
      </c>
      <c r="C135" s="1" t="n">
        <f aca="false">C14</f>
        <v>44196</v>
      </c>
      <c r="D135" s="13" t="n">
        <f aca="false">EXP(MMULT('RN Scenarios'!$C134:$L134, 'Fund Mapping'!B$2:B$11)/12)*D134</f>
        <v>0</v>
      </c>
      <c r="E135" s="13" t="n">
        <f aca="false">EXP(MMULT('RN Scenarios'!$C134:$L134, 'Fund Mapping'!C$2:C$11)/12)*E134</f>
        <v>0</v>
      </c>
      <c r="F135" s="13" t="n">
        <f aca="false">EXP(MMULT('RN Scenarios'!$C134:$L134, 'Fund Mapping'!D$2:D$11)/12)*F134</f>
        <v>0</v>
      </c>
      <c r="G135" s="13" t="n">
        <f aca="false">EXP(MMULT('RN Scenarios'!$C134:$L134, 'Fund Mapping'!E$2:E$11)/12)*G134</f>
        <v>46323.6216181491</v>
      </c>
      <c r="H135" s="13" t="n">
        <f aca="false">EXP(MMULT('RN Scenarios'!$C134:$L134, 'Fund Mapping'!F$2:F$11)/12)*H134</f>
        <v>0</v>
      </c>
      <c r="I135" s="13" t="n">
        <f aca="false">EXP(MMULT('RN Scenarios'!$C134:$L134, 'Fund Mapping'!G$2:G$11)/12)*I134</f>
        <v>5133.31715643451</v>
      </c>
      <c r="J135" s="13" t="n">
        <f aca="false">EXP(MMULT('RN Scenarios'!$C134:$L134, 'Fund Mapping'!H$2:H$11)/12)*J134</f>
        <v>0</v>
      </c>
      <c r="K135" s="13" t="n">
        <f aca="false">EXP(MMULT('RN Scenarios'!$C134:$L134, 'Fund Mapping'!I$2:I$11)/12)*K134</f>
        <v>0</v>
      </c>
      <c r="L135" s="13" t="n">
        <f aca="false">EXP(MMULT('RN Scenarios'!$C134:$L134, 'Fund Mapping'!J$2:J$11)/12)*L134</f>
        <v>0</v>
      </c>
      <c r="M135" s="13" t="n">
        <f aca="false">EXP(MMULT('RN Scenarios'!$C134:$L134, 'Fund Mapping'!K$2:K$11)/12)*M134</f>
        <v>0</v>
      </c>
      <c r="N135" s="13" t="n">
        <f aca="false">MAX(0.75*SUM(D135:M135), N134*EXP(Assumption!$B$3/12))</f>
        <v>50808.8997586029</v>
      </c>
      <c r="O135" s="13" t="n">
        <f aca="false">MAX(0, N135-SUM(D135:M135))</f>
        <v>0</v>
      </c>
      <c r="P135" s="13" t="n">
        <f aca="false">MAX(0, O135-O134)</f>
        <v>0</v>
      </c>
      <c r="Q135" s="13" t="n">
        <f aca="false">EXP(-Assumption!$B$3/12)*(P135+Q136)</f>
        <v>0</v>
      </c>
    </row>
    <row r="136" customFormat="false" ht="15" hidden="false" customHeight="false" outlineLevel="0" collapsed="false">
      <c r="A136" s="0" t="n">
        <v>2</v>
      </c>
      <c r="B136" s="0" t="n">
        <f aca="false">B15</f>
        <v>13</v>
      </c>
      <c r="C136" s="1" t="n">
        <f aca="false">C15</f>
        <v>44227</v>
      </c>
      <c r="D136" s="13" t="n">
        <f aca="false">EXP(MMULT('RN Scenarios'!$C135:$L135, 'Fund Mapping'!B$2:B$11)/12)*D135</f>
        <v>0</v>
      </c>
      <c r="E136" s="13" t="n">
        <f aca="false">EXP(MMULT('RN Scenarios'!$C135:$L135, 'Fund Mapping'!C$2:C$11)/12)*E135</f>
        <v>0</v>
      </c>
      <c r="F136" s="13" t="n">
        <f aca="false">EXP(MMULT('RN Scenarios'!$C135:$L135, 'Fund Mapping'!D$2:D$11)/12)*F135</f>
        <v>0</v>
      </c>
      <c r="G136" s="13" t="n">
        <f aca="false">EXP(MMULT('RN Scenarios'!$C135:$L135, 'Fund Mapping'!E$2:E$11)/12)*G135</f>
        <v>46555.4957932595</v>
      </c>
      <c r="H136" s="13" t="n">
        <f aca="false">EXP(MMULT('RN Scenarios'!$C135:$L135, 'Fund Mapping'!F$2:F$11)/12)*H135</f>
        <v>0</v>
      </c>
      <c r="I136" s="13" t="n">
        <f aca="false">EXP(MMULT('RN Scenarios'!$C135:$L135, 'Fund Mapping'!G$2:G$11)/12)*I135</f>
        <v>5146.94541952788</v>
      </c>
      <c r="J136" s="13" t="n">
        <f aca="false">EXP(MMULT('RN Scenarios'!$C135:$L135, 'Fund Mapping'!H$2:H$11)/12)*J135</f>
        <v>0</v>
      </c>
      <c r="K136" s="13" t="n">
        <f aca="false">EXP(MMULT('RN Scenarios'!$C135:$L135, 'Fund Mapping'!I$2:I$11)/12)*K135</f>
        <v>0</v>
      </c>
      <c r="L136" s="13" t="n">
        <f aca="false">EXP(MMULT('RN Scenarios'!$C135:$L135, 'Fund Mapping'!J$2:J$11)/12)*L135</f>
        <v>0</v>
      </c>
      <c r="M136" s="13" t="n">
        <f aca="false">EXP(MMULT('RN Scenarios'!$C135:$L135, 'Fund Mapping'!K$2:K$11)/12)*M135</f>
        <v>0</v>
      </c>
      <c r="N136" s="13" t="n">
        <f aca="false">MAX(0.75*SUM(D136:M136), N135*EXP(Assumption!$B$3/12))</f>
        <v>50936.0809182088</v>
      </c>
      <c r="O136" s="13" t="n">
        <f aca="false">MAX(0, N136-SUM(D136:M136))</f>
        <v>0</v>
      </c>
      <c r="P136" s="13" t="n">
        <f aca="false">MAX(0, O136-O135)</f>
        <v>0</v>
      </c>
      <c r="Q136" s="13" t="n">
        <f aca="false">EXP(-Assumption!$B$3/12)*(P136+Q137)</f>
        <v>0</v>
      </c>
    </row>
    <row r="137" customFormat="false" ht="15" hidden="false" customHeight="false" outlineLevel="0" collapsed="false">
      <c r="A137" s="0" t="n">
        <v>2</v>
      </c>
      <c r="B137" s="0" t="n">
        <f aca="false">B16</f>
        <v>14</v>
      </c>
      <c r="C137" s="1" t="n">
        <f aca="false">C16</f>
        <v>44255</v>
      </c>
      <c r="D137" s="13" t="n">
        <f aca="false">EXP(MMULT('RN Scenarios'!$C136:$L136, 'Fund Mapping'!B$2:B$11)/12)*D136</f>
        <v>0</v>
      </c>
      <c r="E137" s="13" t="n">
        <f aca="false">EXP(MMULT('RN Scenarios'!$C136:$L136, 'Fund Mapping'!C$2:C$11)/12)*E136</f>
        <v>0</v>
      </c>
      <c r="F137" s="13" t="n">
        <f aca="false">EXP(MMULT('RN Scenarios'!$C136:$L136, 'Fund Mapping'!D$2:D$11)/12)*F136</f>
        <v>0</v>
      </c>
      <c r="G137" s="13" t="n">
        <f aca="false">EXP(MMULT('RN Scenarios'!$C136:$L136, 'Fund Mapping'!E$2:E$11)/12)*G136</f>
        <v>46617.3503972612</v>
      </c>
      <c r="H137" s="13" t="n">
        <f aca="false">EXP(MMULT('RN Scenarios'!$C136:$L136, 'Fund Mapping'!F$2:F$11)/12)*H136</f>
        <v>0</v>
      </c>
      <c r="I137" s="13" t="n">
        <f aca="false">EXP(MMULT('RN Scenarios'!$C136:$L136, 'Fund Mapping'!G$2:G$11)/12)*I136</f>
        <v>5157.00521442674</v>
      </c>
      <c r="J137" s="13" t="n">
        <f aca="false">EXP(MMULT('RN Scenarios'!$C136:$L136, 'Fund Mapping'!H$2:H$11)/12)*J136</f>
        <v>0</v>
      </c>
      <c r="K137" s="13" t="n">
        <f aca="false">EXP(MMULT('RN Scenarios'!$C136:$L136, 'Fund Mapping'!I$2:I$11)/12)*K136</f>
        <v>0</v>
      </c>
      <c r="L137" s="13" t="n">
        <f aca="false">EXP(MMULT('RN Scenarios'!$C136:$L136, 'Fund Mapping'!J$2:J$11)/12)*L136</f>
        <v>0</v>
      </c>
      <c r="M137" s="13" t="n">
        <f aca="false">EXP(MMULT('RN Scenarios'!$C136:$L136, 'Fund Mapping'!K$2:K$11)/12)*M136</f>
        <v>0</v>
      </c>
      <c r="N137" s="13" t="n">
        <f aca="false">MAX(0.75*SUM(D137:M137), N136*EXP(Assumption!$B$3/12))</f>
        <v>51063.5804284861</v>
      </c>
      <c r="O137" s="13" t="n">
        <f aca="false">MAX(0, N137-SUM(D137:M137))</f>
        <v>0</v>
      </c>
      <c r="P137" s="13" t="n">
        <f aca="false">MAX(0, O137-O136)</f>
        <v>0</v>
      </c>
      <c r="Q137" s="13" t="n">
        <f aca="false">EXP(-Assumption!$B$3/12)*(P137+Q138)</f>
        <v>0</v>
      </c>
    </row>
    <row r="138" customFormat="false" ht="15" hidden="false" customHeight="false" outlineLevel="0" collapsed="false">
      <c r="A138" s="0" t="n">
        <v>2</v>
      </c>
      <c r="B138" s="0" t="n">
        <f aca="false">B17</f>
        <v>15</v>
      </c>
      <c r="C138" s="1" t="n">
        <f aca="false">C17</f>
        <v>44286</v>
      </c>
      <c r="D138" s="13" t="n">
        <f aca="false">EXP(MMULT('RN Scenarios'!$C137:$L137, 'Fund Mapping'!B$2:B$11)/12)*D137</f>
        <v>0</v>
      </c>
      <c r="E138" s="13" t="n">
        <f aca="false">EXP(MMULT('RN Scenarios'!$C137:$L137, 'Fund Mapping'!C$2:C$11)/12)*E137</f>
        <v>0</v>
      </c>
      <c r="F138" s="13" t="n">
        <f aca="false">EXP(MMULT('RN Scenarios'!$C137:$L137, 'Fund Mapping'!D$2:D$11)/12)*F137</f>
        <v>0</v>
      </c>
      <c r="G138" s="13" t="n">
        <f aca="false">EXP(MMULT('RN Scenarios'!$C137:$L137, 'Fund Mapping'!E$2:E$11)/12)*G137</f>
        <v>47146.7228187007</v>
      </c>
      <c r="H138" s="13" t="n">
        <f aca="false">EXP(MMULT('RN Scenarios'!$C137:$L137, 'Fund Mapping'!F$2:F$11)/12)*H137</f>
        <v>0</v>
      </c>
      <c r="I138" s="13" t="n">
        <f aca="false">EXP(MMULT('RN Scenarios'!$C137:$L137, 'Fund Mapping'!G$2:G$11)/12)*I137</f>
        <v>5186.87814464989</v>
      </c>
      <c r="J138" s="13" t="n">
        <f aca="false">EXP(MMULT('RN Scenarios'!$C137:$L137, 'Fund Mapping'!H$2:H$11)/12)*J137</f>
        <v>0</v>
      </c>
      <c r="K138" s="13" t="n">
        <f aca="false">EXP(MMULT('RN Scenarios'!$C137:$L137, 'Fund Mapping'!I$2:I$11)/12)*K137</f>
        <v>0</v>
      </c>
      <c r="L138" s="13" t="n">
        <f aca="false">EXP(MMULT('RN Scenarios'!$C137:$L137, 'Fund Mapping'!J$2:J$11)/12)*L137</f>
        <v>0</v>
      </c>
      <c r="M138" s="13" t="n">
        <f aca="false">EXP(MMULT('RN Scenarios'!$C137:$L137, 'Fund Mapping'!K$2:K$11)/12)*M137</f>
        <v>0</v>
      </c>
      <c r="N138" s="13" t="n">
        <f aca="false">MAX(0.75*SUM(D138:M138), N137*EXP(Assumption!$B$3/12))</f>
        <v>51191.3990863074</v>
      </c>
      <c r="O138" s="13" t="n">
        <f aca="false">MAX(0, N138-SUM(D138:M138))</f>
        <v>0</v>
      </c>
      <c r="P138" s="13" t="n">
        <f aca="false">MAX(0, O138-O137)</f>
        <v>0</v>
      </c>
      <c r="Q138" s="13" t="n">
        <f aca="false">EXP(-Assumption!$B$3/12)*(P138+Q139)</f>
        <v>0</v>
      </c>
    </row>
    <row r="139" customFormat="false" ht="15" hidden="false" customHeight="false" outlineLevel="0" collapsed="false">
      <c r="A139" s="0" t="n">
        <v>2</v>
      </c>
      <c r="B139" s="0" t="n">
        <f aca="false">B18</f>
        <v>16</v>
      </c>
      <c r="C139" s="1" t="n">
        <f aca="false">C18</f>
        <v>44316</v>
      </c>
      <c r="D139" s="13" t="n">
        <f aca="false">EXP(MMULT('RN Scenarios'!$C138:$L138, 'Fund Mapping'!B$2:B$11)/12)*D138</f>
        <v>0</v>
      </c>
      <c r="E139" s="13" t="n">
        <f aca="false">EXP(MMULT('RN Scenarios'!$C138:$L138, 'Fund Mapping'!C$2:C$11)/12)*E138</f>
        <v>0</v>
      </c>
      <c r="F139" s="13" t="n">
        <f aca="false">EXP(MMULT('RN Scenarios'!$C138:$L138, 'Fund Mapping'!D$2:D$11)/12)*F138</f>
        <v>0</v>
      </c>
      <c r="G139" s="13" t="n">
        <f aca="false">EXP(MMULT('RN Scenarios'!$C138:$L138, 'Fund Mapping'!E$2:E$11)/12)*G138</f>
        <v>47225.144429237</v>
      </c>
      <c r="H139" s="13" t="n">
        <f aca="false">EXP(MMULT('RN Scenarios'!$C138:$L138, 'Fund Mapping'!F$2:F$11)/12)*H138</f>
        <v>0</v>
      </c>
      <c r="I139" s="13" t="n">
        <f aca="false">EXP(MMULT('RN Scenarios'!$C138:$L138, 'Fund Mapping'!G$2:G$11)/12)*I138</f>
        <v>5195.51468963107</v>
      </c>
      <c r="J139" s="13" t="n">
        <f aca="false">EXP(MMULT('RN Scenarios'!$C138:$L138, 'Fund Mapping'!H$2:H$11)/12)*J138</f>
        <v>0</v>
      </c>
      <c r="K139" s="13" t="n">
        <f aca="false">EXP(MMULT('RN Scenarios'!$C138:$L138, 'Fund Mapping'!I$2:I$11)/12)*K138</f>
        <v>0</v>
      </c>
      <c r="L139" s="13" t="n">
        <f aca="false">EXP(MMULT('RN Scenarios'!$C138:$L138, 'Fund Mapping'!J$2:J$11)/12)*L138</f>
        <v>0</v>
      </c>
      <c r="M139" s="13" t="n">
        <f aca="false">EXP(MMULT('RN Scenarios'!$C138:$L138, 'Fund Mapping'!K$2:K$11)/12)*M138</f>
        <v>0</v>
      </c>
      <c r="N139" s="13" t="n">
        <f aca="false">MAX(0.75*SUM(D139:M139), N138*EXP(Assumption!$B$3/12))</f>
        <v>51319.5376905396</v>
      </c>
      <c r="O139" s="13" t="n">
        <f aca="false">MAX(0, N139-SUM(D139:M139))</f>
        <v>0</v>
      </c>
      <c r="P139" s="13" t="n">
        <f aca="false">MAX(0, O139-O138)</f>
        <v>0</v>
      </c>
      <c r="Q139" s="13" t="n">
        <f aca="false">EXP(-Assumption!$B$3/12)*(P139+Q140)</f>
        <v>0</v>
      </c>
    </row>
    <row r="140" customFormat="false" ht="15" hidden="false" customHeight="false" outlineLevel="0" collapsed="false">
      <c r="A140" s="0" t="n">
        <v>2</v>
      </c>
      <c r="B140" s="0" t="n">
        <f aca="false">B19</f>
        <v>17</v>
      </c>
      <c r="C140" s="1" t="n">
        <f aca="false">C19</f>
        <v>44347</v>
      </c>
      <c r="D140" s="13" t="n">
        <f aca="false">EXP(MMULT('RN Scenarios'!$C139:$L139, 'Fund Mapping'!B$2:B$11)/12)*D139</f>
        <v>0</v>
      </c>
      <c r="E140" s="13" t="n">
        <f aca="false">EXP(MMULT('RN Scenarios'!$C139:$L139, 'Fund Mapping'!C$2:C$11)/12)*E139</f>
        <v>0</v>
      </c>
      <c r="F140" s="13" t="n">
        <f aca="false">EXP(MMULT('RN Scenarios'!$C139:$L139, 'Fund Mapping'!D$2:D$11)/12)*F139</f>
        <v>0</v>
      </c>
      <c r="G140" s="13" t="n">
        <f aca="false">EXP(MMULT('RN Scenarios'!$C139:$L139, 'Fund Mapping'!E$2:E$11)/12)*G139</f>
        <v>47304.6658412567</v>
      </c>
      <c r="H140" s="13" t="n">
        <f aca="false">EXP(MMULT('RN Scenarios'!$C139:$L139, 'Fund Mapping'!F$2:F$11)/12)*H139</f>
        <v>0</v>
      </c>
      <c r="I140" s="13" t="n">
        <f aca="false">EXP(MMULT('RN Scenarios'!$C139:$L139, 'Fund Mapping'!G$2:G$11)/12)*I139</f>
        <v>5207.53031331134</v>
      </c>
      <c r="J140" s="13" t="n">
        <f aca="false">EXP(MMULT('RN Scenarios'!$C139:$L139, 'Fund Mapping'!H$2:H$11)/12)*J139</f>
        <v>0</v>
      </c>
      <c r="K140" s="13" t="n">
        <f aca="false">EXP(MMULT('RN Scenarios'!$C139:$L139, 'Fund Mapping'!I$2:I$11)/12)*K139</f>
        <v>0</v>
      </c>
      <c r="L140" s="13" t="n">
        <f aca="false">EXP(MMULT('RN Scenarios'!$C139:$L139, 'Fund Mapping'!J$2:J$11)/12)*L139</f>
        <v>0</v>
      </c>
      <c r="M140" s="13" t="n">
        <f aca="false">EXP(MMULT('RN Scenarios'!$C139:$L139, 'Fund Mapping'!K$2:K$11)/12)*M139</f>
        <v>0</v>
      </c>
      <c r="N140" s="13" t="n">
        <f aca="false">MAX(0.75*SUM(D140:M140), N139*EXP(Assumption!$B$3/12))</f>
        <v>51447.9970420495</v>
      </c>
      <c r="O140" s="13" t="n">
        <f aca="false">MAX(0, N140-SUM(D140:M140))</f>
        <v>0</v>
      </c>
      <c r="P140" s="13" t="n">
        <f aca="false">MAX(0, O140-O139)</f>
        <v>0</v>
      </c>
      <c r="Q140" s="13" t="n">
        <f aca="false">EXP(-Assumption!$B$3/12)*(P140+Q141)</f>
        <v>0</v>
      </c>
    </row>
    <row r="141" customFormat="false" ht="15" hidden="false" customHeight="false" outlineLevel="0" collapsed="false">
      <c r="A141" s="0" t="n">
        <v>2</v>
      </c>
      <c r="B141" s="0" t="n">
        <f aca="false">B20</f>
        <v>18</v>
      </c>
      <c r="C141" s="1" t="n">
        <f aca="false">C20</f>
        <v>44377</v>
      </c>
      <c r="D141" s="13" t="n">
        <f aca="false">EXP(MMULT('RN Scenarios'!$C140:$L140, 'Fund Mapping'!B$2:B$11)/12)*D140</f>
        <v>0</v>
      </c>
      <c r="E141" s="13" t="n">
        <f aca="false">EXP(MMULT('RN Scenarios'!$C140:$L140, 'Fund Mapping'!C$2:C$11)/12)*E140</f>
        <v>0</v>
      </c>
      <c r="F141" s="13" t="n">
        <f aca="false">EXP(MMULT('RN Scenarios'!$C140:$L140, 'Fund Mapping'!D$2:D$11)/12)*F140</f>
        <v>0</v>
      </c>
      <c r="G141" s="13" t="n">
        <f aca="false">EXP(MMULT('RN Scenarios'!$C140:$L140, 'Fund Mapping'!E$2:E$11)/12)*G140</f>
        <v>47526.4486254587</v>
      </c>
      <c r="H141" s="13" t="n">
        <f aca="false">EXP(MMULT('RN Scenarios'!$C140:$L140, 'Fund Mapping'!F$2:F$11)/12)*H140</f>
        <v>0</v>
      </c>
      <c r="I141" s="13" t="n">
        <f aca="false">EXP(MMULT('RN Scenarios'!$C140:$L140, 'Fund Mapping'!G$2:G$11)/12)*I140</f>
        <v>5226.63389475505</v>
      </c>
      <c r="J141" s="13" t="n">
        <f aca="false">EXP(MMULT('RN Scenarios'!$C140:$L140, 'Fund Mapping'!H$2:H$11)/12)*J140</f>
        <v>0</v>
      </c>
      <c r="K141" s="13" t="n">
        <f aca="false">EXP(MMULT('RN Scenarios'!$C140:$L140, 'Fund Mapping'!I$2:I$11)/12)*K140</f>
        <v>0</v>
      </c>
      <c r="L141" s="13" t="n">
        <f aca="false">EXP(MMULT('RN Scenarios'!$C140:$L140, 'Fund Mapping'!J$2:J$11)/12)*L140</f>
        <v>0</v>
      </c>
      <c r="M141" s="13" t="n">
        <f aca="false">EXP(MMULT('RN Scenarios'!$C140:$L140, 'Fund Mapping'!K$2:K$11)/12)*M140</f>
        <v>0</v>
      </c>
      <c r="N141" s="13" t="n">
        <f aca="false">MAX(0.75*SUM(D141:M141), N140*EXP(Assumption!$B$3/12))</f>
        <v>51576.7779437083</v>
      </c>
      <c r="O141" s="13" t="n">
        <f aca="false">MAX(0, N141-SUM(D141:M141))</f>
        <v>0</v>
      </c>
      <c r="P141" s="13" t="n">
        <f aca="false">MAX(0, O141-O140)</f>
        <v>0</v>
      </c>
      <c r="Q141" s="13" t="n">
        <f aca="false">EXP(-Assumption!$B$3/12)*(P141+Q142)</f>
        <v>0</v>
      </c>
    </row>
    <row r="142" customFormat="false" ht="15" hidden="false" customHeight="false" outlineLevel="0" collapsed="false">
      <c r="A142" s="0" t="n">
        <v>2</v>
      </c>
      <c r="B142" s="0" t="n">
        <f aca="false">B21</f>
        <v>19</v>
      </c>
      <c r="C142" s="1" t="n">
        <f aca="false">C21</f>
        <v>44408</v>
      </c>
      <c r="D142" s="13" t="n">
        <f aca="false">EXP(MMULT('RN Scenarios'!$C141:$L141, 'Fund Mapping'!B$2:B$11)/12)*D141</f>
        <v>0</v>
      </c>
      <c r="E142" s="13" t="n">
        <f aca="false">EXP(MMULT('RN Scenarios'!$C141:$L141, 'Fund Mapping'!C$2:C$11)/12)*E141</f>
        <v>0</v>
      </c>
      <c r="F142" s="13" t="n">
        <f aca="false">EXP(MMULT('RN Scenarios'!$C141:$L141, 'Fund Mapping'!D$2:D$11)/12)*F141</f>
        <v>0</v>
      </c>
      <c r="G142" s="13" t="n">
        <f aca="false">EXP(MMULT('RN Scenarios'!$C141:$L141, 'Fund Mapping'!E$2:E$11)/12)*G141</f>
        <v>47561.9863552312</v>
      </c>
      <c r="H142" s="13" t="n">
        <f aca="false">EXP(MMULT('RN Scenarios'!$C141:$L141, 'Fund Mapping'!F$2:F$11)/12)*H141</f>
        <v>0</v>
      </c>
      <c r="I142" s="13" t="n">
        <f aca="false">EXP(MMULT('RN Scenarios'!$C141:$L141, 'Fund Mapping'!G$2:G$11)/12)*I141</f>
        <v>5232.85162599714</v>
      </c>
      <c r="J142" s="13" t="n">
        <f aca="false">EXP(MMULT('RN Scenarios'!$C141:$L141, 'Fund Mapping'!H$2:H$11)/12)*J141</f>
        <v>0</v>
      </c>
      <c r="K142" s="13" t="n">
        <f aca="false">EXP(MMULT('RN Scenarios'!$C141:$L141, 'Fund Mapping'!I$2:I$11)/12)*K141</f>
        <v>0</v>
      </c>
      <c r="L142" s="13" t="n">
        <f aca="false">EXP(MMULT('RN Scenarios'!$C141:$L141, 'Fund Mapping'!J$2:J$11)/12)*L141</f>
        <v>0</v>
      </c>
      <c r="M142" s="13" t="n">
        <f aca="false">EXP(MMULT('RN Scenarios'!$C141:$L141, 'Fund Mapping'!K$2:K$11)/12)*M141</f>
        <v>0</v>
      </c>
      <c r="N142" s="13" t="n">
        <f aca="false">MAX(0.75*SUM(D142:M142), N141*EXP(Assumption!$B$3/12))</f>
        <v>51705.8812003972</v>
      </c>
      <c r="O142" s="13" t="n">
        <f aca="false">MAX(0, N142-SUM(D142:M142))</f>
        <v>0</v>
      </c>
      <c r="P142" s="13" t="n">
        <f aca="false">MAX(0, O142-O141)</f>
        <v>0</v>
      </c>
      <c r="Q142" s="13" t="n">
        <f aca="false">EXP(-Assumption!$B$3/12)*(P142+Q143)</f>
        <v>0</v>
      </c>
    </row>
    <row r="143" customFormat="false" ht="15" hidden="false" customHeight="false" outlineLevel="0" collapsed="false">
      <c r="A143" s="0" t="n">
        <v>2</v>
      </c>
      <c r="B143" s="0" t="n">
        <f aca="false">B22</f>
        <v>20</v>
      </c>
      <c r="C143" s="1" t="n">
        <f aca="false">C22</f>
        <v>44439</v>
      </c>
      <c r="D143" s="13" t="n">
        <f aca="false">EXP(MMULT('RN Scenarios'!$C142:$L142, 'Fund Mapping'!B$2:B$11)/12)*D142</f>
        <v>0</v>
      </c>
      <c r="E143" s="13" t="n">
        <f aca="false">EXP(MMULT('RN Scenarios'!$C142:$L142, 'Fund Mapping'!C$2:C$11)/12)*E142</f>
        <v>0</v>
      </c>
      <c r="F143" s="13" t="n">
        <f aca="false">EXP(MMULT('RN Scenarios'!$C142:$L142, 'Fund Mapping'!D$2:D$11)/12)*F142</f>
        <v>0</v>
      </c>
      <c r="G143" s="13" t="n">
        <f aca="false">EXP(MMULT('RN Scenarios'!$C142:$L142, 'Fund Mapping'!E$2:E$11)/12)*G142</f>
        <v>47669.686039933</v>
      </c>
      <c r="H143" s="13" t="n">
        <f aca="false">EXP(MMULT('RN Scenarios'!$C142:$L142, 'Fund Mapping'!F$2:F$11)/12)*H142</f>
        <v>0</v>
      </c>
      <c r="I143" s="13" t="n">
        <f aca="false">EXP(MMULT('RN Scenarios'!$C142:$L142, 'Fund Mapping'!G$2:G$11)/12)*I142</f>
        <v>5241.4944009605</v>
      </c>
      <c r="J143" s="13" t="n">
        <f aca="false">EXP(MMULT('RN Scenarios'!$C142:$L142, 'Fund Mapping'!H$2:H$11)/12)*J142</f>
        <v>0</v>
      </c>
      <c r="K143" s="13" t="n">
        <f aca="false">EXP(MMULT('RN Scenarios'!$C142:$L142, 'Fund Mapping'!I$2:I$11)/12)*K142</f>
        <v>0</v>
      </c>
      <c r="L143" s="13" t="n">
        <f aca="false">EXP(MMULT('RN Scenarios'!$C142:$L142, 'Fund Mapping'!J$2:J$11)/12)*L142</f>
        <v>0</v>
      </c>
      <c r="M143" s="13" t="n">
        <f aca="false">EXP(MMULT('RN Scenarios'!$C142:$L142, 'Fund Mapping'!K$2:K$11)/12)*M142</f>
        <v>0</v>
      </c>
      <c r="N143" s="13" t="n">
        <f aca="false">MAX(0.75*SUM(D143:M143), N142*EXP(Assumption!$B$3/12))</f>
        <v>51835.3076190118</v>
      </c>
      <c r="O143" s="13" t="n">
        <f aca="false">MAX(0, N143-SUM(D143:M143))</f>
        <v>0</v>
      </c>
      <c r="P143" s="13" t="n">
        <f aca="false">MAX(0, O143-O142)</f>
        <v>0</v>
      </c>
      <c r="Q143" s="13" t="n">
        <f aca="false">EXP(-Assumption!$B$3/12)*(P143+Q144)</f>
        <v>0</v>
      </c>
    </row>
    <row r="144" customFormat="false" ht="15" hidden="false" customHeight="false" outlineLevel="0" collapsed="false">
      <c r="A144" s="0" t="n">
        <v>2</v>
      </c>
      <c r="B144" s="0" t="n">
        <f aca="false">B23</f>
        <v>21</v>
      </c>
      <c r="C144" s="1" t="n">
        <f aca="false">C23</f>
        <v>44469</v>
      </c>
      <c r="D144" s="13" t="n">
        <f aca="false">EXP(MMULT('RN Scenarios'!$C143:$L143, 'Fund Mapping'!B$2:B$11)/12)*D143</f>
        <v>0</v>
      </c>
      <c r="E144" s="13" t="n">
        <f aca="false">EXP(MMULT('RN Scenarios'!$C143:$L143, 'Fund Mapping'!C$2:C$11)/12)*E143</f>
        <v>0</v>
      </c>
      <c r="F144" s="13" t="n">
        <f aca="false">EXP(MMULT('RN Scenarios'!$C143:$L143, 'Fund Mapping'!D$2:D$11)/12)*F143</f>
        <v>0</v>
      </c>
      <c r="G144" s="13" t="n">
        <f aca="false">EXP(MMULT('RN Scenarios'!$C143:$L143, 'Fund Mapping'!E$2:E$11)/12)*G143</f>
        <v>47730.1353662147</v>
      </c>
      <c r="H144" s="13" t="n">
        <f aca="false">EXP(MMULT('RN Scenarios'!$C143:$L143, 'Fund Mapping'!F$2:F$11)/12)*H143</f>
        <v>0</v>
      </c>
      <c r="I144" s="13" t="n">
        <f aca="false">EXP(MMULT('RN Scenarios'!$C143:$L143, 'Fund Mapping'!G$2:G$11)/12)*I143</f>
        <v>5247.03190604595</v>
      </c>
      <c r="J144" s="13" t="n">
        <f aca="false">EXP(MMULT('RN Scenarios'!$C143:$L143, 'Fund Mapping'!H$2:H$11)/12)*J143</f>
        <v>0</v>
      </c>
      <c r="K144" s="13" t="n">
        <f aca="false">EXP(MMULT('RN Scenarios'!$C143:$L143, 'Fund Mapping'!I$2:I$11)/12)*K143</f>
        <v>0</v>
      </c>
      <c r="L144" s="13" t="n">
        <f aca="false">EXP(MMULT('RN Scenarios'!$C143:$L143, 'Fund Mapping'!J$2:J$11)/12)*L143</f>
        <v>0</v>
      </c>
      <c r="M144" s="13" t="n">
        <f aca="false">EXP(MMULT('RN Scenarios'!$C143:$L143, 'Fund Mapping'!K$2:K$11)/12)*M143</f>
        <v>0</v>
      </c>
      <c r="N144" s="13" t="n">
        <f aca="false">MAX(0.75*SUM(D144:M144), N143*EXP(Assumption!$B$3/12))</f>
        <v>51965.0580084679</v>
      </c>
      <c r="O144" s="13" t="n">
        <f aca="false">MAX(0, N144-SUM(D144:M144))</f>
        <v>0</v>
      </c>
      <c r="P144" s="13" t="n">
        <f aca="false">MAX(0, O144-O143)</f>
        <v>0</v>
      </c>
      <c r="Q144" s="13" t="n">
        <f aca="false">EXP(-Assumption!$B$3/12)*(P144+Q145)</f>
        <v>0</v>
      </c>
    </row>
    <row r="145" customFormat="false" ht="15" hidden="false" customHeight="false" outlineLevel="0" collapsed="false">
      <c r="A145" s="0" t="n">
        <v>2</v>
      </c>
      <c r="B145" s="0" t="n">
        <f aca="false">B24</f>
        <v>22</v>
      </c>
      <c r="C145" s="1" t="n">
        <f aca="false">C24</f>
        <v>44500</v>
      </c>
      <c r="D145" s="13" t="n">
        <f aca="false">EXP(MMULT('RN Scenarios'!$C144:$L144, 'Fund Mapping'!B$2:B$11)/12)*D144</f>
        <v>0</v>
      </c>
      <c r="E145" s="13" t="n">
        <f aca="false">EXP(MMULT('RN Scenarios'!$C144:$L144, 'Fund Mapping'!C$2:C$11)/12)*E144</f>
        <v>0</v>
      </c>
      <c r="F145" s="13" t="n">
        <f aca="false">EXP(MMULT('RN Scenarios'!$C144:$L144, 'Fund Mapping'!D$2:D$11)/12)*F144</f>
        <v>0</v>
      </c>
      <c r="G145" s="13" t="n">
        <f aca="false">EXP(MMULT('RN Scenarios'!$C144:$L144, 'Fund Mapping'!E$2:E$11)/12)*G144</f>
        <v>47956.2175375166</v>
      </c>
      <c r="H145" s="13" t="n">
        <f aca="false">EXP(MMULT('RN Scenarios'!$C144:$L144, 'Fund Mapping'!F$2:F$11)/12)*H144</f>
        <v>0</v>
      </c>
      <c r="I145" s="13" t="n">
        <f aca="false">EXP(MMULT('RN Scenarios'!$C144:$L144, 'Fund Mapping'!G$2:G$11)/12)*I144</f>
        <v>5263.51900287092</v>
      </c>
      <c r="J145" s="13" t="n">
        <f aca="false">EXP(MMULT('RN Scenarios'!$C144:$L144, 'Fund Mapping'!H$2:H$11)/12)*J144</f>
        <v>0</v>
      </c>
      <c r="K145" s="13" t="n">
        <f aca="false">EXP(MMULT('RN Scenarios'!$C144:$L144, 'Fund Mapping'!I$2:I$11)/12)*K144</f>
        <v>0</v>
      </c>
      <c r="L145" s="13" t="n">
        <f aca="false">EXP(MMULT('RN Scenarios'!$C144:$L144, 'Fund Mapping'!J$2:J$11)/12)*L144</f>
        <v>0</v>
      </c>
      <c r="M145" s="13" t="n">
        <f aca="false">EXP(MMULT('RN Scenarios'!$C144:$L144, 'Fund Mapping'!K$2:K$11)/12)*M144</f>
        <v>0</v>
      </c>
      <c r="N145" s="13" t="n">
        <f aca="false">MAX(0.75*SUM(D145:M145), N144*EXP(Assumption!$B$3/12))</f>
        <v>52095.1331797056</v>
      </c>
      <c r="O145" s="13" t="n">
        <f aca="false">MAX(0, N145-SUM(D145:M145))</f>
        <v>0</v>
      </c>
      <c r="P145" s="13" t="n">
        <f aca="false">MAX(0, O145-O144)</f>
        <v>0</v>
      </c>
      <c r="Q145" s="13" t="n">
        <f aca="false">EXP(-Assumption!$B$3/12)*(P145+Q146)</f>
        <v>0</v>
      </c>
    </row>
    <row r="146" customFormat="false" ht="15" hidden="false" customHeight="false" outlineLevel="0" collapsed="false">
      <c r="A146" s="0" t="n">
        <v>2</v>
      </c>
      <c r="B146" s="0" t="n">
        <f aca="false">B25</f>
        <v>23</v>
      </c>
      <c r="C146" s="1" t="n">
        <f aca="false">C25</f>
        <v>44530</v>
      </c>
      <c r="D146" s="13" t="n">
        <f aca="false">EXP(MMULT('RN Scenarios'!$C145:$L145, 'Fund Mapping'!B$2:B$11)/12)*D145</f>
        <v>0</v>
      </c>
      <c r="E146" s="13" t="n">
        <f aca="false">EXP(MMULT('RN Scenarios'!$C145:$L145, 'Fund Mapping'!C$2:C$11)/12)*E145</f>
        <v>0</v>
      </c>
      <c r="F146" s="13" t="n">
        <f aca="false">EXP(MMULT('RN Scenarios'!$C145:$L145, 'Fund Mapping'!D$2:D$11)/12)*F145</f>
        <v>0</v>
      </c>
      <c r="G146" s="13" t="n">
        <f aca="false">EXP(MMULT('RN Scenarios'!$C145:$L145, 'Fund Mapping'!E$2:E$11)/12)*G145</f>
        <v>48018.8578618726</v>
      </c>
      <c r="H146" s="13" t="n">
        <f aca="false">EXP(MMULT('RN Scenarios'!$C145:$L145, 'Fund Mapping'!F$2:F$11)/12)*H145</f>
        <v>0</v>
      </c>
      <c r="I146" s="13" t="n">
        <f aca="false">EXP(MMULT('RN Scenarios'!$C145:$L145, 'Fund Mapping'!G$2:G$11)/12)*I145</f>
        <v>5270.45330848249</v>
      </c>
      <c r="J146" s="13" t="n">
        <f aca="false">EXP(MMULT('RN Scenarios'!$C145:$L145, 'Fund Mapping'!H$2:H$11)/12)*J145</f>
        <v>0</v>
      </c>
      <c r="K146" s="13" t="n">
        <f aca="false">EXP(MMULT('RN Scenarios'!$C145:$L145, 'Fund Mapping'!I$2:I$11)/12)*K145</f>
        <v>0</v>
      </c>
      <c r="L146" s="13" t="n">
        <f aca="false">EXP(MMULT('RN Scenarios'!$C145:$L145, 'Fund Mapping'!J$2:J$11)/12)*L145</f>
        <v>0</v>
      </c>
      <c r="M146" s="13" t="n">
        <f aca="false">EXP(MMULT('RN Scenarios'!$C145:$L145, 'Fund Mapping'!K$2:K$11)/12)*M145</f>
        <v>0</v>
      </c>
      <c r="N146" s="13" t="n">
        <f aca="false">MAX(0.75*SUM(D146:M146), N145*EXP(Assumption!$B$3/12))</f>
        <v>52225.5339456953</v>
      </c>
      <c r="O146" s="13" t="n">
        <f aca="false">MAX(0, N146-SUM(D146:M146))</f>
        <v>0</v>
      </c>
      <c r="P146" s="13" t="n">
        <f aca="false">MAX(0, O146-O145)</f>
        <v>0</v>
      </c>
      <c r="Q146" s="13" t="n">
        <f aca="false">EXP(-Assumption!$B$3/12)*(P146+Q147)</f>
        <v>0</v>
      </c>
    </row>
    <row r="147" customFormat="false" ht="15" hidden="false" customHeight="false" outlineLevel="0" collapsed="false">
      <c r="A147" s="0" t="n">
        <v>2</v>
      </c>
      <c r="B147" s="0" t="n">
        <f aca="false">B26</f>
        <v>24</v>
      </c>
      <c r="C147" s="1" t="n">
        <f aca="false">C26</f>
        <v>44561</v>
      </c>
      <c r="D147" s="13" t="n">
        <f aca="false">EXP(MMULT('RN Scenarios'!$C146:$L146, 'Fund Mapping'!B$2:B$11)/12)*D146</f>
        <v>0</v>
      </c>
      <c r="E147" s="13" t="n">
        <f aca="false">EXP(MMULT('RN Scenarios'!$C146:$L146, 'Fund Mapping'!C$2:C$11)/12)*E146</f>
        <v>0</v>
      </c>
      <c r="F147" s="13" t="n">
        <f aca="false">EXP(MMULT('RN Scenarios'!$C146:$L146, 'Fund Mapping'!D$2:D$11)/12)*F146</f>
        <v>0</v>
      </c>
      <c r="G147" s="13" t="n">
        <f aca="false">EXP(MMULT('RN Scenarios'!$C146:$L146, 'Fund Mapping'!E$2:E$11)/12)*G146</f>
        <v>48152.4616210778</v>
      </c>
      <c r="H147" s="13" t="n">
        <f aca="false">EXP(MMULT('RN Scenarios'!$C146:$L146, 'Fund Mapping'!F$2:F$11)/12)*H146</f>
        <v>0</v>
      </c>
      <c r="I147" s="13" t="n">
        <f aca="false">EXP(MMULT('RN Scenarios'!$C146:$L146, 'Fund Mapping'!G$2:G$11)/12)*I146</f>
        <v>5281.13045988969</v>
      </c>
      <c r="J147" s="13" t="n">
        <f aca="false">EXP(MMULT('RN Scenarios'!$C146:$L146, 'Fund Mapping'!H$2:H$11)/12)*J146</f>
        <v>0</v>
      </c>
      <c r="K147" s="13" t="n">
        <f aca="false">EXP(MMULT('RN Scenarios'!$C146:$L146, 'Fund Mapping'!I$2:I$11)/12)*K146</f>
        <v>0</v>
      </c>
      <c r="L147" s="13" t="n">
        <f aca="false">EXP(MMULT('RN Scenarios'!$C146:$L146, 'Fund Mapping'!J$2:J$11)/12)*L146</f>
        <v>0</v>
      </c>
      <c r="M147" s="13" t="n">
        <f aca="false">EXP(MMULT('RN Scenarios'!$C146:$L146, 'Fund Mapping'!K$2:K$11)/12)*M146</f>
        <v>0</v>
      </c>
      <c r="N147" s="13" t="n">
        <f aca="false">MAX(0.75*SUM(D147:M147), N146*EXP(Assumption!$B$3/12))</f>
        <v>52356.2611214422</v>
      </c>
      <c r="O147" s="13" t="n">
        <f aca="false">MAX(0, N147-SUM(D147:M147))</f>
        <v>0</v>
      </c>
      <c r="P147" s="13" t="n">
        <f aca="false">MAX(0, O147-O146)</f>
        <v>0</v>
      </c>
      <c r="Q147" s="13" t="n">
        <f aca="false">EXP(-Assumption!$B$3/12)*(P147+Q148)</f>
        <v>0</v>
      </c>
    </row>
    <row r="148" customFormat="false" ht="15" hidden="false" customHeight="false" outlineLevel="0" collapsed="false">
      <c r="A148" s="0" t="n">
        <v>2</v>
      </c>
      <c r="B148" s="0" t="n">
        <f aca="false">B27</f>
        <v>25</v>
      </c>
      <c r="C148" s="1" t="n">
        <f aca="false">C27</f>
        <v>44592</v>
      </c>
      <c r="D148" s="13" t="n">
        <f aca="false">EXP(MMULT('RN Scenarios'!$C147:$L147, 'Fund Mapping'!B$2:B$11)/12)*D147</f>
        <v>0</v>
      </c>
      <c r="E148" s="13" t="n">
        <f aca="false">EXP(MMULT('RN Scenarios'!$C147:$L147, 'Fund Mapping'!C$2:C$11)/12)*E147</f>
        <v>0</v>
      </c>
      <c r="F148" s="13" t="n">
        <f aca="false">EXP(MMULT('RN Scenarios'!$C147:$L147, 'Fund Mapping'!D$2:D$11)/12)*F147</f>
        <v>0</v>
      </c>
      <c r="G148" s="13" t="n">
        <f aca="false">EXP(MMULT('RN Scenarios'!$C147:$L147, 'Fund Mapping'!E$2:E$11)/12)*G147</f>
        <v>48288.6869257623</v>
      </c>
      <c r="H148" s="13" t="n">
        <f aca="false">EXP(MMULT('RN Scenarios'!$C147:$L147, 'Fund Mapping'!F$2:F$11)/12)*H147</f>
        <v>0</v>
      </c>
      <c r="I148" s="13" t="n">
        <f aca="false">EXP(MMULT('RN Scenarios'!$C147:$L147, 'Fund Mapping'!G$2:G$11)/12)*I147</f>
        <v>5295.85370443619</v>
      </c>
      <c r="J148" s="13" t="n">
        <f aca="false">EXP(MMULT('RN Scenarios'!$C147:$L147, 'Fund Mapping'!H$2:H$11)/12)*J147</f>
        <v>0</v>
      </c>
      <c r="K148" s="13" t="n">
        <f aca="false">EXP(MMULT('RN Scenarios'!$C147:$L147, 'Fund Mapping'!I$2:I$11)/12)*K147</f>
        <v>0</v>
      </c>
      <c r="L148" s="13" t="n">
        <f aca="false">EXP(MMULT('RN Scenarios'!$C147:$L147, 'Fund Mapping'!J$2:J$11)/12)*L147</f>
        <v>0</v>
      </c>
      <c r="M148" s="13" t="n">
        <f aca="false">EXP(MMULT('RN Scenarios'!$C147:$L147, 'Fund Mapping'!K$2:K$11)/12)*M147</f>
        <v>0</v>
      </c>
      <c r="N148" s="13" t="n">
        <f aca="false">MAX(0.75*SUM(D148:M148), N147*EXP(Assumption!$B$3/12))</f>
        <v>52487.3155239915</v>
      </c>
      <c r="O148" s="13" t="n">
        <f aca="false">MAX(0, N148-SUM(D148:M148))</f>
        <v>0</v>
      </c>
      <c r="P148" s="13" t="n">
        <f aca="false">MAX(0, O148-O147)</f>
        <v>0</v>
      </c>
      <c r="Q148" s="13" t="n">
        <f aca="false">EXP(-Assumption!$B$3/12)*(P148+Q149)</f>
        <v>0</v>
      </c>
    </row>
    <row r="149" customFormat="false" ht="15" hidden="false" customHeight="false" outlineLevel="0" collapsed="false">
      <c r="A149" s="0" t="n">
        <v>2</v>
      </c>
      <c r="B149" s="0" t="n">
        <f aca="false">B28</f>
        <v>26</v>
      </c>
      <c r="C149" s="1" t="n">
        <f aca="false">C28</f>
        <v>44620</v>
      </c>
      <c r="D149" s="13" t="n">
        <f aca="false">EXP(MMULT('RN Scenarios'!$C148:$L148, 'Fund Mapping'!B$2:B$11)/12)*D148</f>
        <v>0</v>
      </c>
      <c r="E149" s="13" t="n">
        <f aca="false">EXP(MMULT('RN Scenarios'!$C148:$L148, 'Fund Mapping'!C$2:C$11)/12)*E148</f>
        <v>0</v>
      </c>
      <c r="F149" s="13" t="n">
        <f aca="false">EXP(MMULT('RN Scenarios'!$C148:$L148, 'Fund Mapping'!D$2:D$11)/12)*F148</f>
        <v>0</v>
      </c>
      <c r="G149" s="13" t="n">
        <f aca="false">EXP(MMULT('RN Scenarios'!$C148:$L148, 'Fund Mapping'!E$2:E$11)/12)*G148</f>
        <v>48430.1860565414</v>
      </c>
      <c r="H149" s="13" t="n">
        <f aca="false">EXP(MMULT('RN Scenarios'!$C148:$L148, 'Fund Mapping'!F$2:F$11)/12)*H148</f>
        <v>0</v>
      </c>
      <c r="I149" s="13" t="n">
        <f aca="false">EXP(MMULT('RN Scenarios'!$C148:$L148, 'Fund Mapping'!G$2:G$11)/12)*I148</f>
        <v>5308.61693199154</v>
      </c>
      <c r="J149" s="13" t="n">
        <f aca="false">EXP(MMULT('RN Scenarios'!$C148:$L148, 'Fund Mapping'!H$2:H$11)/12)*J148</f>
        <v>0</v>
      </c>
      <c r="K149" s="13" t="n">
        <f aca="false">EXP(MMULT('RN Scenarios'!$C148:$L148, 'Fund Mapping'!I$2:I$11)/12)*K148</f>
        <v>0</v>
      </c>
      <c r="L149" s="13" t="n">
        <f aca="false">EXP(MMULT('RN Scenarios'!$C148:$L148, 'Fund Mapping'!J$2:J$11)/12)*L148</f>
        <v>0</v>
      </c>
      <c r="M149" s="13" t="n">
        <f aca="false">EXP(MMULT('RN Scenarios'!$C148:$L148, 'Fund Mapping'!K$2:K$11)/12)*M148</f>
        <v>0</v>
      </c>
      <c r="N149" s="13" t="n">
        <f aca="false">MAX(0.75*SUM(D149:M149), N148*EXP(Assumption!$B$3/12))</f>
        <v>52618.6979724337</v>
      </c>
      <c r="O149" s="13" t="n">
        <f aca="false">MAX(0, N149-SUM(D149:M149))</f>
        <v>0</v>
      </c>
      <c r="P149" s="13" t="n">
        <f aca="false">MAX(0, O149-O148)</f>
        <v>0</v>
      </c>
      <c r="Q149" s="13" t="n">
        <f aca="false">EXP(-Assumption!$B$3/12)*(P149+Q150)</f>
        <v>0</v>
      </c>
    </row>
    <row r="150" customFormat="false" ht="15" hidden="false" customHeight="false" outlineLevel="0" collapsed="false">
      <c r="A150" s="0" t="n">
        <v>2</v>
      </c>
      <c r="B150" s="0" t="n">
        <f aca="false">B29</f>
        <v>27</v>
      </c>
      <c r="C150" s="1" t="n">
        <f aca="false">C29</f>
        <v>44651</v>
      </c>
      <c r="D150" s="13" t="n">
        <f aca="false">EXP(MMULT('RN Scenarios'!$C149:$L149, 'Fund Mapping'!B$2:B$11)/12)*D149</f>
        <v>0</v>
      </c>
      <c r="E150" s="13" t="n">
        <f aca="false">EXP(MMULT('RN Scenarios'!$C149:$L149, 'Fund Mapping'!C$2:C$11)/12)*E149</f>
        <v>0</v>
      </c>
      <c r="F150" s="13" t="n">
        <f aca="false">EXP(MMULT('RN Scenarios'!$C149:$L149, 'Fund Mapping'!D$2:D$11)/12)*F149</f>
        <v>0</v>
      </c>
      <c r="G150" s="13" t="n">
        <f aca="false">EXP(MMULT('RN Scenarios'!$C149:$L149, 'Fund Mapping'!E$2:E$11)/12)*G149</f>
        <v>48763.9563136034</v>
      </c>
      <c r="H150" s="13" t="n">
        <f aca="false">EXP(MMULT('RN Scenarios'!$C149:$L149, 'Fund Mapping'!F$2:F$11)/12)*H149</f>
        <v>0</v>
      </c>
      <c r="I150" s="13" t="n">
        <f aca="false">EXP(MMULT('RN Scenarios'!$C149:$L149, 'Fund Mapping'!G$2:G$11)/12)*I149</f>
        <v>5334.70998566604</v>
      </c>
      <c r="J150" s="13" t="n">
        <f aca="false">EXP(MMULT('RN Scenarios'!$C149:$L149, 'Fund Mapping'!H$2:H$11)/12)*J149</f>
        <v>0</v>
      </c>
      <c r="K150" s="13" t="n">
        <f aca="false">EXP(MMULT('RN Scenarios'!$C149:$L149, 'Fund Mapping'!I$2:I$11)/12)*K149</f>
        <v>0</v>
      </c>
      <c r="L150" s="13" t="n">
        <f aca="false">EXP(MMULT('RN Scenarios'!$C149:$L149, 'Fund Mapping'!J$2:J$11)/12)*L149</f>
        <v>0</v>
      </c>
      <c r="M150" s="13" t="n">
        <f aca="false">EXP(MMULT('RN Scenarios'!$C149:$L149, 'Fund Mapping'!K$2:K$11)/12)*M149</f>
        <v>0</v>
      </c>
      <c r="N150" s="13" t="n">
        <f aca="false">MAX(0.75*SUM(D150:M150), N149*EXP(Assumption!$B$3/12))</f>
        <v>52750.4092879095</v>
      </c>
      <c r="O150" s="13" t="n">
        <f aca="false">MAX(0, N150-SUM(D150:M150))</f>
        <v>0</v>
      </c>
      <c r="P150" s="13" t="n">
        <f aca="false">MAX(0, O150-O149)</f>
        <v>0</v>
      </c>
      <c r="Q150" s="13" t="n">
        <f aca="false">EXP(-Assumption!$B$3/12)*(P150+Q151)</f>
        <v>0</v>
      </c>
    </row>
    <row r="151" customFormat="false" ht="15" hidden="false" customHeight="false" outlineLevel="0" collapsed="false">
      <c r="A151" s="0" t="n">
        <v>2</v>
      </c>
      <c r="B151" s="0" t="n">
        <f aca="false">B30</f>
        <v>28</v>
      </c>
      <c r="C151" s="1" t="n">
        <f aca="false">C30</f>
        <v>44681</v>
      </c>
      <c r="D151" s="13" t="n">
        <f aca="false">EXP(MMULT('RN Scenarios'!$C150:$L150, 'Fund Mapping'!B$2:B$11)/12)*D150</f>
        <v>0</v>
      </c>
      <c r="E151" s="13" t="n">
        <f aca="false">EXP(MMULT('RN Scenarios'!$C150:$L150, 'Fund Mapping'!C$2:C$11)/12)*E150</f>
        <v>0</v>
      </c>
      <c r="F151" s="13" t="n">
        <f aca="false">EXP(MMULT('RN Scenarios'!$C150:$L150, 'Fund Mapping'!D$2:D$11)/12)*F150</f>
        <v>0</v>
      </c>
      <c r="G151" s="13" t="n">
        <f aca="false">EXP(MMULT('RN Scenarios'!$C150:$L150, 'Fund Mapping'!E$2:E$11)/12)*G150</f>
        <v>48900.5494017546</v>
      </c>
      <c r="H151" s="13" t="n">
        <f aca="false">EXP(MMULT('RN Scenarios'!$C150:$L150, 'Fund Mapping'!F$2:F$11)/12)*H150</f>
        <v>0</v>
      </c>
      <c r="I151" s="13" t="n">
        <f aca="false">EXP(MMULT('RN Scenarios'!$C150:$L150, 'Fund Mapping'!G$2:G$11)/12)*I150</f>
        <v>5346.79921900346</v>
      </c>
      <c r="J151" s="13" t="n">
        <f aca="false">EXP(MMULT('RN Scenarios'!$C150:$L150, 'Fund Mapping'!H$2:H$11)/12)*J150</f>
        <v>0</v>
      </c>
      <c r="K151" s="13" t="n">
        <f aca="false">EXP(MMULT('RN Scenarios'!$C150:$L150, 'Fund Mapping'!I$2:I$11)/12)*K150</f>
        <v>0</v>
      </c>
      <c r="L151" s="13" t="n">
        <f aca="false">EXP(MMULT('RN Scenarios'!$C150:$L150, 'Fund Mapping'!J$2:J$11)/12)*L150</f>
        <v>0</v>
      </c>
      <c r="M151" s="13" t="n">
        <f aca="false">EXP(MMULT('RN Scenarios'!$C150:$L150, 'Fund Mapping'!K$2:K$11)/12)*M150</f>
        <v>0</v>
      </c>
      <c r="N151" s="13" t="n">
        <f aca="false">MAX(0.75*SUM(D151:M151), N150*EXP(Assumption!$B$3/12))</f>
        <v>52882.450293615</v>
      </c>
      <c r="O151" s="13" t="n">
        <f aca="false">MAX(0, N151-SUM(D151:M151))</f>
        <v>0</v>
      </c>
      <c r="P151" s="13" t="n">
        <f aca="false">MAX(0, O151-O150)</f>
        <v>0</v>
      </c>
      <c r="Q151" s="13" t="n">
        <f aca="false">EXP(-Assumption!$B$3/12)*(P151+Q152)</f>
        <v>0</v>
      </c>
    </row>
    <row r="152" customFormat="false" ht="15" hidden="false" customHeight="false" outlineLevel="0" collapsed="false">
      <c r="A152" s="0" t="n">
        <v>2</v>
      </c>
      <c r="B152" s="0" t="n">
        <f aca="false">B31</f>
        <v>29</v>
      </c>
      <c r="C152" s="1" t="n">
        <f aca="false">C31</f>
        <v>44712</v>
      </c>
      <c r="D152" s="13" t="n">
        <f aca="false">EXP(MMULT('RN Scenarios'!$C151:$L151, 'Fund Mapping'!B$2:B$11)/12)*D151</f>
        <v>0</v>
      </c>
      <c r="E152" s="13" t="n">
        <f aca="false">EXP(MMULT('RN Scenarios'!$C151:$L151, 'Fund Mapping'!C$2:C$11)/12)*E151</f>
        <v>0</v>
      </c>
      <c r="F152" s="13" t="n">
        <f aca="false">EXP(MMULT('RN Scenarios'!$C151:$L151, 'Fund Mapping'!D$2:D$11)/12)*F151</f>
        <v>0</v>
      </c>
      <c r="G152" s="13" t="n">
        <f aca="false">EXP(MMULT('RN Scenarios'!$C151:$L151, 'Fund Mapping'!E$2:E$11)/12)*G151</f>
        <v>49150.5269381691</v>
      </c>
      <c r="H152" s="13" t="n">
        <f aca="false">EXP(MMULT('RN Scenarios'!$C151:$L151, 'Fund Mapping'!F$2:F$11)/12)*H151</f>
        <v>0</v>
      </c>
      <c r="I152" s="13" t="n">
        <f aca="false">EXP(MMULT('RN Scenarios'!$C151:$L151, 'Fund Mapping'!G$2:G$11)/12)*I151</f>
        <v>5376.32931392161</v>
      </c>
      <c r="J152" s="13" t="n">
        <f aca="false">EXP(MMULT('RN Scenarios'!$C151:$L151, 'Fund Mapping'!H$2:H$11)/12)*J151</f>
        <v>0</v>
      </c>
      <c r="K152" s="13" t="n">
        <f aca="false">EXP(MMULT('RN Scenarios'!$C151:$L151, 'Fund Mapping'!I$2:I$11)/12)*K151</f>
        <v>0</v>
      </c>
      <c r="L152" s="13" t="n">
        <f aca="false">EXP(MMULT('RN Scenarios'!$C151:$L151, 'Fund Mapping'!J$2:J$11)/12)*L151</f>
        <v>0</v>
      </c>
      <c r="M152" s="13" t="n">
        <f aca="false">EXP(MMULT('RN Scenarios'!$C151:$L151, 'Fund Mapping'!K$2:K$11)/12)*M151</f>
        <v>0</v>
      </c>
      <c r="N152" s="13" t="n">
        <f aca="false">MAX(0.75*SUM(D152:M152), N151*EXP(Assumption!$B$3/12))</f>
        <v>53014.8218148071</v>
      </c>
      <c r="O152" s="13" t="n">
        <f aca="false">MAX(0, N152-SUM(D152:M152))</f>
        <v>0</v>
      </c>
      <c r="P152" s="13" t="n">
        <f aca="false">MAX(0, O152-O151)</f>
        <v>0</v>
      </c>
      <c r="Q152" s="13" t="n">
        <f aca="false">EXP(-Assumption!$B$3/12)*(P152+Q153)</f>
        <v>0</v>
      </c>
    </row>
    <row r="153" customFormat="false" ht="15" hidden="false" customHeight="false" outlineLevel="0" collapsed="false">
      <c r="A153" s="0" t="n">
        <v>2</v>
      </c>
      <c r="B153" s="0" t="n">
        <f aca="false">B32</f>
        <v>30</v>
      </c>
      <c r="C153" s="1" t="n">
        <f aca="false">C32</f>
        <v>44742</v>
      </c>
      <c r="D153" s="13" t="n">
        <f aca="false">EXP(MMULT('RN Scenarios'!$C152:$L152, 'Fund Mapping'!B$2:B$11)/12)*D152</f>
        <v>0</v>
      </c>
      <c r="E153" s="13" t="n">
        <f aca="false">EXP(MMULT('RN Scenarios'!$C152:$L152, 'Fund Mapping'!C$2:C$11)/12)*E152</f>
        <v>0</v>
      </c>
      <c r="F153" s="13" t="n">
        <f aca="false">EXP(MMULT('RN Scenarios'!$C152:$L152, 'Fund Mapping'!D$2:D$11)/12)*F152</f>
        <v>0</v>
      </c>
      <c r="G153" s="13" t="n">
        <f aca="false">EXP(MMULT('RN Scenarios'!$C152:$L152, 'Fund Mapping'!E$2:E$11)/12)*G152</f>
        <v>49178.0117610388</v>
      </c>
      <c r="H153" s="13" t="n">
        <f aca="false">EXP(MMULT('RN Scenarios'!$C152:$L152, 'Fund Mapping'!F$2:F$11)/12)*H152</f>
        <v>0</v>
      </c>
      <c r="I153" s="13" t="n">
        <f aca="false">EXP(MMULT('RN Scenarios'!$C152:$L152, 'Fund Mapping'!G$2:G$11)/12)*I152</f>
        <v>5379.26916224786</v>
      </c>
      <c r="J153" s="13" t="n">
        <f aca="false">EXP(MMULT('RN Scenarios'!$C152:$L152, 'Fund Mapping'!H$2:H$11)/12)*J152</f>
        <v>0</v>
      </c>
      <c r="K153" s="13" t="n">
        <f aca="false">EXP(MMULT('RN Scenarios'!$C152:$L152, 'Fund Mapping'!I$2:I$11)/12)*K152</f>
        <v>0</v>
      </c>
      <c r="L153" s="13" t="n">
        <f aca="false">EXP(MMULT('RN Scenarios'!$C152:$L152, 'Fund Mapping'!J$2:J$11)/12)*L152</f>
        <v>0</v>
      </c>
      <c r="M153" s="13" t="n">
        <f aca="false">EXP(MMULT('RN Scenarios'!$C152:$L152, 'Fund Mapping'!K$2:K$11)/12)*M152</f>
        <v>0</v>
      </c>
      <c r="N153" s="13" t="n">
        <f aca="false">MAX(0.75*SUM(D153:M153), N152*EXP(Assumption!$B$3/12))</f>
        <v>53147.524678808</v>
      </c>
      <c r="O153" s="13" t="n">
        <f aca="false">MAX(0, N153-SUM(D153:M153))</f>
        <v>0</v>
      </c>
      <c r="P153" s="13" t="n">
        <f aca="false">MAX(0, O153-O152)</f>
        <v>0</v>
      </c>
      <c r="Q153" s="13" t="n">
        <f aca="false">EXP(-Assumption!$B$3/12)*(P153+Q154)</f>
        <v>0</v>
      </c>
    </row>
    <row r="154" customFormat="false" ht="15" hidden="false" customHeight="false" outlineLevel="0" collapsed="false">
      <c r="A154" s="0" t="n">
        <v>2</v>
      </c>
      <c r="B154" s="0" t="n">
        <f aca="false">B33</f>
        <v>31</v>
      </c>
      <c r="C154" s="1" t="n">
        <f aca="false">C33</f>
        <v>44773</v>
      </c>
      <c r="D154" s="13" t="n">
        <f aca="false">EXP(MMULT('RN Scenarios'!$C153:$L153, 'Fund Mapping'!B$2:B$11)/12)*D153</f>
        <v>0</v>
      </c>
      <c r="E154" s="13" t="n">
        <f aca="false">EXP(MMULT('RN Scenarios'!$C153:$L153, 'Fund Mapping'!C$2:C$11)/12)*E153</f>
        <v>0</v>
      </c>
      <c r="F154" s="13" t="n">
        <f aca="false">EXP(MMULT('RN Scenarios'!$C153:$L153, 'Fund Mapping'!D$2:D$11)/12)*F153</f>
        <v>0</v>
      </c>
      <c r="G154" s="13" t="n">
        <f aca="false">EXP(MMULT('RN Scenarios'!$C153:$L153, 'Fund Mapping'!E$2:E$11)/12)*G153</f>
        <v>49430.282996107</v>
      </c>
      <c r="H154" s="13" t="n">
        <f aca="false">EXP(MMULT('RN Scenarios'!$C153:$L153, 'Fund Mapping'!F$2:F$11)/12)*H153</f>
        <v>0</v>
      </c>
      <c r="I154" s="13" t="n">
        <f aca="false">EXP(MMULT('RN Scenarios'!$C153:$L153, 'Fund Mapping'!G$2:G$11)/12)*I153</f>
        <v>5398.52313145444</v>
      </c>
      <c r="J154" s="13" t="n">
        <f aca="false">EXP(MMULT('RN Scenarios'!$C153:$L153, 'Fund Mapping'!H$2:H$11)/12)*J153</f>
        <v>0</v>
      </c>
      <c r="K154" s="13" t="n">
        <f aca="false">EXP(MMULT('RN Scenarios'!$C153:$L153, 'Fund Mapping'!I$2:I$11)/12)*K153</f>
        <v>0</v>
      </c>
      <c r="L154" s="13" t="n">
        <f aca="false">EXP(MMULT('RN Scenarios'!$C153:$L153, 'Fund Mapping'!J$2:J$11)/12)*L153</f>
        <v>0</v>
      </c>
      <c r="M154" s="13" t="n">
        <f aca="false">EXP(MMULT('RN Scenarios'!$C153:$L153, 'Fund Mapping'!K$2:K$11)/12)*M153</f>
        <v>0</v>
      </c>
      <c r="N154" s="13" t="n">
        <f aca="false">MAX(0.75*SUM(D154:M154), N153*EXP(Assumption!$B$3/12))</f>
        <v>53280.5597150112</v>
      </c>
      <c r="O154" s="13" t="n">
        <f aca="false">MAX(0, N154-SUM(D154:M154))</f>
        <v>0</v>
      </c>
      <c r="P154" s="13" t="n">
        <f aca="false">MAX(0, O154-O153)</f>
        <v>0</v>
      </c>
      <c r="Q154" s="13" t="n">
        <f aca="false">EXP(-Assumption!$B$3/12)*(P154+Q155)</f>
        <v>0</v>
      </c>
    </row>
    <row r="155" customFormat="false" ht="15" hidden="false" customHeight="false" outlineLevel="0" collapsed="false">
      <c r="A155" s="0" t="n">
        <v>2</v>
      </c>
      <c r="B155" s="0" t="n">
        <f aca="false">B34</f>
        <v>32</v>
      </c>
      <c r="C155" s="1" t="n">
        <f aca="false">C34</f>
        <v>44804</v>
      </c>
      <c r="D155" s="13" t="n">
        <f aca="false">EXP(MMULT('RN Scenarios'!$C154:$L154, 'Fund Mapping'!B$2:B$11)/12)*D154</f>
        <v>0</v>
      </c>
      <c r="E155" s="13" t="n">
        <f aca="false">EXP(MMULT('RN Scenarios'!$C154:$L154, 'Fund Mapping'!C$2:C$11)/12)*E154</f>
        <v>0</v>
      </c>
      <c r="F155" s="13" t="n">
        <f aca="false">EXP(MMULT('RN Scenarios'!$C154:$L154, 'Fund Mapping'!D$2:D$11)/12)*F154</f>
        <v>0</v>
      </c>
      <c r="G155" s="13" t="n">
        <f aca="false">EXP(MMULT('RN Scenarios'!$C154:$L154, 'Fund Mapping'!E$2:E$11)/12)*G154</f>
        <v>49599.4761347142</v>
      </c>
      <c r="H155" s="13" t="n">
        <f aca="false">EXP(MMULT('RN Scenarios'!$C154:$L154, 'Fund Mapping'!F$2:F$11)/12)*H154</f>
        <v>0</v>
      </c>
      <c r="I155" s="13" t="n">
        <f aca="false">EXP(MMULT('RN Scenarios'!$C154:$L154, 'Fund Mapping'!G$2:G$11)/12)*I154</f>
        <v>5426.5449631124</v>
      </c>
      <c r="J155" s="13" t="n">
        <f aca="false">EXP(MMULT('RN Scenarios'!$C154:$L154, 'Fund Mapping'!H$2:H$11)/12)*J154</f>
        <v>0</v>
      </c>
      <c r="K155" s="13" t="n">
        <f aca="false">EXP(MMULT('RN Scenarios'!$C154:$L154, 'Fund Mapping'!I$2:I$11)/12)*K154</f>
        <v>0</v>
      </c>
      <c r="L155" s="13" t="n">
        <f aca="false">EXP(MMULT('RN Scenarios'!$C154:$L154, 'Fund Mapping'!J$2:J$11)/12)*L154</f>
        <v>0</v>
      </c>
      <c r="M155" s="13" t="n">
        <f aca="false">EXP(MMULT('RN Scenarios'!$C154:$L154, 'Fund Mapping'!K$2:K$11)/12)*M154</f>
        <v>0</v>
      </c>
      <c r="N155" s="13" t="n">
        <f aca="false">MAX(0.75*SUM(D155:M155), N154*EXP(Assumption!$B$3/12))</f>
        <v>53413.9277548861</v>
      </c>
      <c r="O155" s="13" t="n">
        <f aca="false">MAX(0, N155-SUM(D155:M155))</f>
        <v>0</v>
      </c>
      <c r="P155" s="13" t="n">
        <f aca="false">MAX(0, O155-O154)</f>
        <v>0</v>
      </c>
      <c r="Q155" s="13" t="n">
        <f aca="false">EXP(-Assumption!$B$3/12)*(P155+Q156)</f>
        <v>0</v>
      </c>
    </row>
    <row r="156" customFormat="false" ht="15" hidden="false" customHeight="false" outlineLevel="0" collapsed="false">
      <c r="A156" s="0" t="n">
        <v>2</v>
      </c>
      <c r="B156" s="0" t="n">
        <f aca="false">B35</f>
        <v>33</v>
      </c>
      <c r="C156" s="1" t="n">
        <f aca="false">C35</f>
        <v>44834</v>
      </c>
      <c r="D156" s="13" t="n">
        <f aca="false">EXP(MMULT('RN Scenarios'!$C155:$L155, 'Fund Mapping'!B$2:B$11)/12)*D155</f>
        <v>0</v>
      </c>
      <c r="E156" s="13" t="n">
        <f aca="false">EXP(MMULT('RN Scenarios'!$C155:$L155, 'Fund Mapping'!C$2:C$11)/12)*E155</f>
        <v>0</v>
      </c>
      <c r="F156" s="13" t="n">
        <f aca="false">EXP(MMULT('RN Scenarios'!$C155:$L155, 'Fund Mapping'!D$2:D$11)/12)*F155</f>
        <v>0</v>
      </c>
      <c r="G156" s="13" t="n">
        <f aca="false">EXP(MMULT('RN Scenarios'!$C155:$L155, 'Fund Mapping'!E$2:E$11)/12)*G155</f>
        <v>49715.2716493963</v>
      </c>
      <c r="H156" s="13" t="n">
        <f aca="false">EXP(MMULT('RN Scenarios'!$C155:$L155, 'Fund Mapping'!F$2:F$11)/12)*H155</f>
        <v>0</v>
      </c>
      <c r="I156" s="13" t="n">
        <f aca="false">EXP(MMULT('RN Scenarios'!$C155:$L155, 'Fund Mapping'!G$2:G$11)/12)*I155</f>
        <v>5435.18607712983</v>
      </c>
      <c r="J156" s="13" t="n">
        <f aca="false">EXP(MMULT('RN Scenarios'!$C155:$L155, 'Fund Mapping'!H$2:H$11)/12)*J155</f>
        <v>0</v>
      </c>
      <c r="K156" s="13" t="n">
        <f aca="false">EXP(MMULT('RN Scenarios'!$C155:$L155, 'Fund Mapping'!I$2:I$11)/12)*K155</f>
        <v>0</v>
      </c>
      <c r="L156" s="13" t="n">
        <f aca="false">EXP(MMULT('RN Scenarios'!$C155:$L155, 'Fund Mapping'!J$2:J$11)/12)*L155</f>
        <v>0</v>
      </c>
      <c r="M156" s="13" t="n">
        <f aca="false">EXP(MMULT('RN Scenarios'!$C155:$L155, 'Fund Mapping'!K$2:K$11)/12)*M155</f>
        <v>0</v>
      </c>
      <c r="N156" s="13" t="n">
        <f aca="false">MAX(0.75*SUM(D156:M156), N155*EXP(Assumption!$B$3/12))</f>
        <v>53547.6296319833</v>
      </c>
      <c r="O156" s="13" t="n">
        <f aca="false">MAX(0, N156-SUM(D156:M156))</f>
        <v>0</v>
      </c>
      <c r="P156" s="13" t="n">
        <f aca="false">MAX(0, O156-O155)</f>
        <v>0</v>
      </c>
      <c r="Q156" s="13" t="n">
        <f aca="false">EXP(-Assumption!$B$3/12)*(P156+Q157)</f>
        <v>0</v>
      </c>
    </row>
    <row r="157" customFormat="false" ht="15" hidden="false" customHeight="false" outlineLevel="0" collapsed="false">
      <c r="A157" s="0" t="n">
        <v>2</v>
      </c>
      <c r="B157" s="0" t="n">
        <f aca="false">B36</f>
        <v>34</v>
      </c>
      <c r="C157" s="1" t="n">
        <f aca="false">C36</f>
        <v>44865</v>
      </c>
      <c r="D157" s="13" t="n">
        <f aca="false">EXP(MMULT('RN Scenarios'!$C156:$L156, 'Fund Mapping'!B$2:B$11)/12)*D156</f>
        <v>0</v>
      </c>
      <c r="E157" s="13" t="n">
        <f aca="false">EXP(MMULT('RN Scenarios'!$C156:$L156, 'Fund Mapping'!C$2:C$11)/12)*E156</f>
        <v>0</v>
      </c>
      <c r="F157" s="13" t="n">
        <f aca="false">EXP(MMULT('RN Scenarios'!$C156:$L156, 'Fund Mapping'!D$2:D$11)/12)*F156</f>
        <v>0</v>
      </c>
      <c r="G157" s="13" t="n">
        <f aca="false">EXP(MMULT('RN Scenarios'!$C156:$L156, 'Fund Mapping'!E$2:E$11)/12)*G156</f>
        <v>49787.3673254925</v>
      </c>
      <c r="H157" s="13" t="n">
        <f aca="false">EXP(MMULT('RN Scenarios'!$C156:$L156, 'Fund Mapping'!F$2:F$11)/12)*H156</f>
        <v>0</v>
      </c>
      <c r="I157" s="13" t="n">
        <f aca="false">EXP(MMULT('RN Scenarios'!$C156:$L156, 'Fund Mapping'!G$2:G$11)/12)*I156</f>
        <v>5441.89290836425</v>
      </c>
      <c r="J157" s="13" t="n">
        <f aca="false">EXP(MMULT('RN Scenarios'!$C156:$L156, 'Fund Mapping'!H$2:H$11)/12)*J156</f>
        <v>0</v>
      </c>
      <c r="K157" s="13" t="n">
        <f aca="false">EXP(MMULT('RN Scenarios'!$C156:$L156, 'Fund Mapping'!I$2:I$11)/12)*K156</f>
        <v>0</v>
      </c>
      <c r="L157" s="13" t="n">
        <f aca="false">EXP(MMULT('RN Scenarios'!$C156:$L156, 'Fund Mapping'!J$2:J$11)/12)*L156</f>
        <v>0</v>
      </c>
      <c r="M157" s="13" t="n">
        <f aca="false">EXP(MMULT('RN Scenarios'!$C156:$L156, 'Fund Mapping'!K$2:K$11)/12)*M156</f>
        <v>0</v>
      </c>
      <c r="N157" s="13" t="n">
        <f aca="false">MAX(0.75*SUM(D157:M157), N156*EXP(Assumption!$B$3/12))</f>
        <v>53681.66618194</v>
      </c>
      <c r="O157" s="13" t="n">
        <f aca="false">MAX(0, N157-SUM(D157:M157))</f>
        <v>0</v>
      </c>
      <c r="P157" s="13" t="n">
        <f aca="false">MAX(0, O157-O156)</f>
        <v>0</v>
      </c>
      <c r="Q157" s="13" t="n">
        <f aca="false">EXP(-Assumption!$B$3/12)*(P157+Q158)</f>
        <v>0</v>
      </c>
    </row>
    <row r="158" customFormat="false" ht="15" hidden="false" customHeight="false" outlineLevel="0" collapsed="false">
      <c r="A158" s="0" t="n">
        <v>2</v>
      </c>
      <c r="B158" s="0" t="n">
        <f aca="false">B37</f>
        <v>35</v>
      </c>
      <c r="C158" s="1" t="n">
        <f aca="false">C37</f>
        <v>44895</v>
      </c>
      <c r="D158" s="13" t="n">
        <f aca="false">EXP(MMULT('RN Scenarios'!$C157:$L157, 'Fund Mapping'!B$2:B$11)/12)*D157</f>
        <v>0</v>
      </c>
      <c r="E158" s="13" t="n">
        <f aca="false">EXP(MMULT('RN Scenarios'!$C157:$L157, 'Fund Mapping'!C$2:C$11)/12)*E157</f>
        <v>0</v>
      </c>
      <c r="F158" s="13" t="n">
        <f aca="false">EXP(MMULT('RN Scenarios'!$C157:$L157, 'Fund Mapping'!D$2:D$11)/12)*F157</f>
        <v>0</v>
      </c>
      <c r="G158" s="13" t="n">
        <f aca="false">EXP(MMULT('RN Scenarios'!$C157:$L157, 'Fund Mapping'!E$2:E$11)/12)*G157</f>
        <v>49800.4155745973</v>
      </c>
      <c r="H158" s="13" t="n">
        <f aca="false">EXP(MMULT('RN Scenarios'!$C157:$L157, 'Fund Mapping'!F$2:F$11)/12)*H157</f>
        <v>0</v>
      </c>
      <c r="I158" s="13" t="n">
        <f aca="false">EXP(MMULT('RN Scenarios'!$C157:$L157, 'Fund Mapping'!G$2:G$11)/12)*I157</f>
        <v>5445.01835651795</v>
      </c>
      <c r="J158" s="13" t="n">
        <f aca="false">EXP(MMULT('RN Scenarios'!$C157:$L157, 'Fund Mapping'!H$2:H$11)/12)*J157</f>
        <v>0</v>
      </c>
      <c r="K158" s="13" t="n">
        <f aca="false">EXP(MMULT('RN Scenarios'!$C157:$L157, 'Fund Mapping'!I$2:I$11)/12)*K157</f>
        <v>0</v>
      </c>
      <c r="L158" s="13" t="n">
        <f aca="false">EXP(MMULT('RN Scenarios'!$C157:$L157, 'Fund Mapping'!J$2:J$11)/12)*L157</f>
        <v>0</v>
      </c>
      <c r="M158" s="13" t="n">
        <f aca="false">EXP(MMULT('RN Scenarios'!$C157:$L157, 'Fund Mapping'!K$2:K$11)/12)*M157</f>
        <v>0</v>
      </c>
      <c r="N158" s="13" t="n">
        <f aca="false">MAX(0.75*SUM(D158:M158), N157*EXP(Assumption!$B$3/12))</f>
        <v>53816.0382424851</v>
      </c>
      <c r="O158" s="13" t="n">
        <f aca="false">MAX(0, N158-SUM(D158:M158))</f>
        <v>0</v>
      </c>
      <c r="P158" s="13" t="n">
        <f aca="false">MAX(0, O158-O157)</f>
        <v>0</v>
      </c>
      <c r="Q158" s="13" t="n">
        <f aca="false">EXP(-Assumption!$B$3/12)*(P158+Q159)</f>
        <v>0</v>
      </c>
    </row>
    <row r="159" customFormat="false" ht="15" hidden="false" customHeight="false" outlineLevel="0" collapsed="false">
      <c r="A159" s="0" t="n">
        <v>2</v>
      </c>
      <c r="B159" s="0" t="n">
        <f aca="false">B38</f>
        <v>36</v>
      </c>
      <c r="C159" s="1" t="n">
        <f aca="false">C38</f>
        <v>44926</v>
      </c>
      <c r="D159" s="13" t="n">
        <f aca="false">EXP(MMULT('RN Scenarios'!$C158:$L158, 'Fund Mapping'!B$2:B$11)/12)*D158</f>
        <v>0</v>
      </c>
      <c r="E159" s="13" t="n">
        <f aca="false">EXP(MMULT('RN Scenarios'!$C158:$L158, 'Fund Mapping'!C$2:C$11)/12)*E158</f>
        <v>0</v>
      </c>
      <c r="F159" s="13" t="n">
        <f aca="false">EXP(MMULT('RN Scenarios'!$C158:$L158, 'Fund Mapping'!D$2:D$11)/12)*F158</f>
        <v>0</v>
      </c>
      <c r="G159" s="13" t="n">
        <f aca="false">EXP(MMULT('RN Scenarios'!$C158:$L158, 'Fund Mapping'!E$2:E$11)/12)*G158</f>
        <v>49874.4456626246</v>
      </c>
      <c r="H159" s="13" t="n">
        <f aca="false">EXP(MMULT('RN Scenarios'!$C158:$L158, 'Fund Mapping'!F$2:F$11)/12)*H158</f>
        <v>0</v>
      </c>
      <c r="I159" s="13" t="n">
        <f aca="false">EXP(MMULT('RN Scenarios'!$C158:$L158, 'Fund Mapping'!G$2:G$11)/12)*I158</f>
        <v>5454.54492975117</v>
      </c>
      <c r="J159" s="13" t="n">
        <f aca="false">EXP(MMULT('RN Scenarios'!$C158:$L158, 'Fund Mapping'!H$2:H$11)/12)*J158</f>
        <v>0</v>
      </c>
      <c r="K159" s="13" t="n">
        <f aca="false">EXP(MMULT('RN Scenarios'!$C158:$L158, 'Fund Mapping'!I$2:I$11)/12)*K158</f>
        <v>0</v>
      </c>
      <c r="L159" s="13" t="n">
        <f aca="false">EXP(MMULT('RN Scenarios'!$C158:$L158, 'Fund Mapping'!J$2:J$11)/12)*L158</f>
        <v>0</v>
      </c>
      <c r="M159" s="13" t="n">
        <f aca="false">EXP(MMULT('RN Scenarios'!$C158:$L158, 'Fund Mapping'!K$2:K$11)/12)*M158</f>
        <v>0</v>
      </c>
      <c r="N159" s="13" t="n">
        <f aca="false">MAX(0.75*SUM(D159:M159), N158*EXP(Assumption!$B$3/12))</f>
        <v>53950.7466534444</v>
      </c>
      <c r="O159" s="13" t="n">
        <f aca="false">MAX(0, N159-SUM(D159:M159))</f>
        <v>0</v>
      </c>
      <c r="P159" s="13" t="n">
        <f aca="false">MAX(0, O159-O158)</f>
        <v>0</v>
      </c>
      <c r="Q159" s="13" t="n">
        <f aca="false">EXP(-Assumption!$B$3/12)*(P159+Q160)</f>
        <v>0</v>
      </c>
    </row>
    <row r="160" customFormat="false" ht="15" hidden="false" customHeight="false" outlineLevel="0" collapsed="false">
      <c r="A160" s="0" t="n">
        <v>2</v>
      </c>
      <c r="B160" s="0" t="n">
        <f aca="false">B39</f>
        <v>37</v>
      </c>
      <c r="C160" s="1" t="n">
        <f aca="false">C39</f>
        <v>44957</v>
      </c>
      <c r="D160" s="13" t="n">
        <f aca="false">EXP(MMULT('RN Scenarios'!$C159:$L159, 'Fund Mapping'!B$2:B$11)/12)*D159</f>
        <v>0</v>
      </c>
      <c r="E160" s="13" t="n">
        <f aca="false">EXP(MMULT('RN Scenarios'!$C159:$L159, 'Fund Mapping'!C$2:C$11)/12)*E159</f>
        <v>0</v>
      </c>
      <c r="F160" s="13" t="n">
        <f aca="false">EXP(MMULT('RN Scenarios'!$C159:$L159, 'Fund Mapping'!D$2:D$11)/12)*F159</f>
        <v>0</v>
      </c>
      <c r="G160" s="13" t="n">
        <f aca="false">EXP(MMULT('RN Scenarios'!$C159:$L159, 'Fund Mapping'!E$2:E$11)/12)*G159</f>
        <v>49898.6620438098</v>
      </c>
      <c r="H160" s="13" t="n">
        <f aca="false">EXP(MMULT('RN Scenarios'!$C159:$L159, 'Fund Mapping'!F$2:F$11)/12)*H159</f>
        <v>0</v>
      </c>
      <c r="I160" s="13" t="n">
        <f aca="false">EXP(MMULT('RN Scenarios'!$C159:$L159, 'Fund Mapping'!G$2:G$11)/12)*I159</f>
        <v>5467.09767165592</v>
      </c>
      <c r="J160" s="13" t="n">
        <f aca="false">EXP(MMULT('RN Scenarios'!$C159:$L159, 'Fund Mapping'!H$2:H$11)/12)*J159</f>
        <v>0</v>
      </c>
      <c r="K160" s="13" t="n">
        <f aca="false">EXP(MMULT('RN Scenarios'!$C159:$L159, 'Fund Mapping'!I$2:I$11)/12)*K159</f>
        <v>0</v>
      </c>
      <c r="L160" s="13" t="n">
        <f aca="false">EXP(MMULT('RN Scenarios'!$C159:$L159, 'Fund Mapping'!J$2:J$11)/12)*L159</f>
        <v>0</v>
      </c>
      <c r="M160" s="13" t="n">
        <f aca="false">EXP(MMULT('RN Scenarios'!$C159:$L159, 'Fund Mapping'!K$2:K$11)/12)*M159</f>
        <v>0</v>
      </c>
      <c r="N160" s="13" t="n">
        <f aca="false">MAX(0.75*SUM(D160:M160), N159*EXP(Assumption!$B$3/12))</f>
        <v>54085.7922567459</v>
      </c>
      <c r="O160" s="13" t="n">
        <f aca="false">MAX(0, N160-SUM(D160:M160))</f>
        <v>0</v>
      </c>
      <c r="P160" s="13" t="n">
        <f aca="false">MAX(0, O160-O159)</f>
        <v>0</v>
      </c>
      <c r="Q160" s="13" t="n">
        <f aca="false">EXP(-Assumption!$B$3/12)*(P160+Q161)</f>
        <v>0</v>
      </c>
    </row>
    <row r="161" customFormat="false" ht="15" hidden="false" customHeight="false" outlineLevel="0" collapsed="false">
      <c r="A161" s="0" t="n">
        <v>2</v>
      </c>
      <c r="B161" s="0" t="n">
        <f aca="false">B40</f>
        <v>38</v>
      </c>
      <c r="C161" s="1" t="n">
        <f aca="false">C40</f>
        <v>44985</v>
      </c>
      <c r="D161" s="13" t="n">
        <f aca="false">EXP(MMULT('RN Scenarios'!$C160:$L160, 'Fund Mapping'!B$2:B$11)/12)*D160</f>
        <v>0</v>
      </c>
      <c r="E161" s="13" t="n">
        <f aca="false">EXP(MMULT('RN Scenarios'!$C160:$L160, 'Fund Mapping'!C$2:C$11)/12)*E160</f>
        <v>0</v>
      </c>
      <c r="F161" s="13" t="n">
        <f aca="false">EXP(MMULT('RN Scenarios'!$C160:$L160, 'Fund Mapping'!D$2:D$11)/12)*F160</f>
        <v>0</v>
      </c>
      <c r="G161" s="13" t="n">
        <f aca="false">EXP(MMULT('RN Scenarios'!$C160:$L160, 'Fund Mapping'!E$2:E$11)/12)*G160</f>
        <v>49972.9431228855</v>
      </c>
      <c r="H161" s="13" t="n">
        <f aca="false">EXP(MMULT('RN Scenarios'!$C160:$L160, 'Fund Mapping'!F$2:F$11)/12)*H160</f>
        <v>0</v>
      </c>
      <c r="I161" s="13" t="n">
        <f aca="false">EXP(MMULT('RN Scenarios'!$C160:$L160, 'Fund Mapping'!G$2:G$11)/12)*I160</f>
        <v>5475.12950723633</v>
      </c>
      <c r="J161" s="13" t="n">
        <f aca="false">EXP(MMULT('RN Scenarios'!$C160:$L160, 'Fund Mapping'!H$2:H$11)/12)*J160</f>
        <v>0</v>
      </c>
      <c r="K161" s="13" t="n">
        <f aca="false">EXP(MMULT('RN Scenarios'!$C160:$L160, 'Fund Mapping'!I$2:I$11)/12)*K160</f>
        <v>0</v>
      </c>
      <c r="L161" s="13" t="n">
        <f aca="false">EXP(MMULT('RN Scenarios'!$C160:$L160, 'Fund Mapping'!J$2:J$11)/12)*L160</f>
        <v>0</v>
      </c>
      <c r="M161" s="13" t="n">
        <f aca="false">EXP(MMULT('RN Scenarios'!$C160:$L160, 'Fund Mapping'!K$2:K$11)/12)*M160</f>
        <v>0</v>
      </c>
      <c r="N161" s="13" t="n">
        <f aca="false">MAX(0.75*SUM(D161:M161), N160*EXP(Assumption!$B$3/12))</f>
        <v>54221.1758964251</v>
      </c>
      <c r="O161" s="13" t="n">
        <f aca="false">MAX(0, N161-SUM(D161:M161))</f>
        <v>0</v>
      </c>
      <c r="P161" s="13" t="n">
        <f aca="false">MAX(0, O161-O160)</f>
        <v>0</v>
      </c>
      <c r="Q161" s="13" t="n">
        <f aca="false">EXP(-Assumption!$B$3/12)*(P161+Q162)</f>
        <v>0</v>
      </c>
    </row>
    <row r="162" customFormat="false" ht="15" hidden="false" customHeight="false" outlineLevel="0" collapsed="false">
      <c r="A162" s="0" t="n">
        <v>2</v>
      </c>
      <c r="B162" s="0" t="n">
        <f aca="false">B41</f>
        <v>39</v>
      </c>
      <c r="C162" s="1" t="n">
        <f aca="false">C41</f>
        <v>45016</v>
      </c>
      <c r="D162" s="13" t="n">
        <f aca="false">EXP(MMULT('RN Scenarios'!$C161:$L161, 'Fund Mapping'!B$2:B$11)/12)*D161</f>
        <v>0</v>
      </c>
      <c r="E162" s="13" t="n">
        <f aca="false">EXP(MMULT('RN Scenarios'!$C161:$L161, 'Fund Mapping'!C$2:C$11)/12)*E161</f>
        <v>0</v>
      </c>
      <c r="F162" s="13" t="n">
        <f aca="false">EXP(MMULT('RN Scenarios'!$C161:$L161, 'Fund Mapping'!D$2:D$11)/12)*F161</f>
        <v>0</v>
      </c>
      <c r="G162" s="13" t="n">
        <f aca="false">EXP(MMULT('RN Scenarios'!$C161:$L161, 'Fund Mapping'!E$2:E$11)/12)*G161</f>
        <v>50028.467124978</v>
      </c>
      <c r="H162" s="13" t="n">
        <f aca="false">EXP(MMULT('RN Scenarios'!$C161:$L161, 'Fund Mapping'!F$2:F$11)/12)*H161</f>
        <v>0</v>
      </c>
      <c r="I162" s="13" t="n">
        <f aca="false">EXP(MMULT('RN Scenarios'!$C161:$L161, 'Fund Mapping'!G$2:G$11)/12)*I161</f>
        <v>5481.12246983498</v>
      </c>
      <c r="J162" s="13" t="n">
        <f aca="false">EXP(MMULT('RN Scenarios'!$C161:$L161, 'Fund Mapping'!H$2:H$11)/12)*J161</f>
        <v>0</v>
      </c>
      <c r="K162" s="13" t="n">
        <f aca="false">EXP(MMULT('RN Scenarios'!$C161:$L161, 'Fund Mapping'!I$2:I$11)/12)*K161</f>
        <v>0</v>
      </c>
      <c r="L162" s="13" t="n">
        <f aca="false">EXP(MMULT('RN Scenarios'!$C161:$L161, 'Fund Mapping'!J$2:J$11)/12)*L161</f>
        <v>0</v>
      </c>
      <c r="M162" s="13" t="n">
        <f aca="false">EXP(MMULT('RN Scenarios'!$C161:$L161, 'Fund Mapping'!K$2:K$11)/12)*M161</f>
        <v>0</v>
      </c>
      <c r="N162" s="13" t="n">
        <f aca="false">MAX(0.75*SUM(D162:M162), N161*EXP(Assumption!$B$3/12))</f>
        <v>54356.8984186301</v>
      </c>
      <c r="O162" s="13" t="n">
        <f aca="false">MAX(0, N162-SUM(D162:M162))</f>
        <v>0</v>
      </c>
      <c r="P162" s="13" t="n">
        <f aca="false">MAX(0, O162-O161)</f>
        <v>0</v>
      </c>
      <c r="Q162" s="13" t="n">
        <f aca="false">EXP(-Assumption!$B$3/12)*(P162+Q163)</f>
        <v>0</v>
      </c>
    </row>
    <row r="163" customFormat="false" ht="15" hidden="false" customHeight="false" outlineLevel="0" collapsed="false">
      <c r="A163" s="0" t="n">
        <v>2</v>
      </c>
      <c r="B163" s="0" t="n">
        <f aca="false">B42</f>
        <v>40</v>
      </c>
      <c r="C163" s="1" t="n">
        <f aca="false">C42</f>
        <v>45046</v>
      </c>
      <c r="D163" s="13" t="n">
        <f aca="false">EXP(MMULT('RN Scenarios'!$C162:$L162, 'Fund Mapping'!B$2:B$11)/12)*D162</f>
        <v>0</v>
      </c>
      <c r="E163" s="13" t="n">
        <f aca="false">EXP(MMULT('RN Scenarios'!$C162:$L162, 'Fund Mapping'!C$2:C$11)/12)*E162</f>
        <v>0</v>
      </c>
      <c r="F163" s="13" t="n">
        <f aca="false">EXP(MMULT('RN Scenarios'!$C162:$L162, 'Fund Mapping'!D$2:D$11)/12)*F162</f>
        <v>0</v>
      </c>
      <c r="G163" s="13" t="n">
        <f aca="false">EXP(MMULT('RN Scenarios'!$C162:$L162, 'Fund Mapping'!E$2:E$11)/12)*G162</f>
        <v>50138.8395113558</v>
      </c>
      <c r="H163" s="13" t="n">
        <f aca="false">EXP(MMULT('RN Scenarios'!$C162:$L162, 'Fund Mapping'!F$2:F$11)/12)*H162</f>
        <v>0</v>
      </c>
      <c r="I163" s="13" t="n">
        <f aca="false">EXP(MMULT('RN Scenarios'!$C162:$L162, 'Fund Mapping'!G$2:G$11)/12)*I162</f>
        <v>5489.51640279459</v>
      </c>
      <c r="J163" s="13" t="n">
        <f aca="false">EXP(MMULT('RN Scenarios'!$C162:$L162, 'Fund Mapping'!H$2:H$11)/12)*J162</f>
        <v>0</v>
      </c>
      <c r="K163" s="13" t="n">
        <f aca="false">EXP(MMULT('RN Scenarios'!$C162:$L162, 'Fund Mapping'!I$2:I$11)/12)*K162</f>
        <v>0</v>
      </c>
      <c r="L163" s="13" t="n">
        <f aca="false">EXP(MMULT('RN Scenarios'!$C162:$L162, 'Fund Mapping'!J$2:J$11)/12)*L162</f>
        <v>0</v>
      </c>
      <c r="M163" s="13" t="n">
        <f aca="false">EXP(MMULT('RN Scenarios'!$C162:$L162, 'Fund Mapping'!K$2:K$11)/12)*M162</f>
        <v>0</v>
      </c>
      <c r="N163" s="13" t="n">
        <f aca="false">MAX(0.75*SUM(D163:M163), N162*EXP(Assumption!$B$3/12))</f>
        <v>54492.9606716272</v>
      </c>
      <c r="O163" s="13" t="n">
        <f aca="false">MAX(0, N163-SUM(D163:M163))</f>
        <v>0</v>
      </c>
      <c r="P163" s="13" t="n">
        <f aca="false">MAX(0, O163-O162)</f>
        <v>0</v>
      </c>
      <c r="Q163" s="13" t="n">
        <f aca="false">EXP(-Assumption!$B$3/12)*(P163+Q164)</f>
        <v>0</v>
      </c>
    </row>
    <row r="164" customFormat="false" ht="15" hidden="false" customHeight="false" outlineLevel="0" collapsed="false">
      <c r="A164" s="0" t="n">
        <v>2</v>
      </c>
      <c r="B164" s="0" t="n">
        <f aca="false">B43</f>
        <v>41</v>
      </c>
      <c r="C164" s="1" t="n">
        <f aca="false">C43</f>
        <v>45077</v>
      </c>
      <c r="D164" s="13" t="n">
        <f aca="false">EXP(MMULT('RN Scenarios'!$C163:$L163, 'Fund Mapping'!B$2:B$11)/12)*D163</f>
        <v>0</v>
      </c>
      <c r="E164" s="13" t="n">
        <f aca="false">EXP(MMULT('RN Scenarios'!$C163:$L163, 'Fund Mapping'!C$2:C$11)/12)*E163</f>
        <v>0</v>
      </c>
      <c r="F164" s="13" t="n">
        <f aca="false">EXP(MMULT('RN Scenarios'!$C163:$L163, 'Fund Mapping'!D$2:D$11)/12)*F163</f>
        <v>0</v>
      </c>
      <c r="G164" s="13" t="n">
        <f aca="false">EXP(MMULT('RN Scenarios'!$C163:$L163, 'Fund Mapping'!E$2:E$11)/12)*G163</f>
        <v>50208.2841434229</v>
      </c>
      <c r="H164" s="13" t="n">
        <f aca="false">EXP(MMULT('RN Scenarios'!$C163:$L163, 'Fund Mapping'!F$2:F$11)/12)*H163</f>
        <v>0</v>
      </c>
      <c r="I164" s="13" t="n">
        <f aca="false">EXP(MMULT('RN Scenarios'!$C163:$L163, 'Fund Mapping'!G$2:G$11)/12)*I163</f>
        <v>5500.93527212734</v>
      </c>
      <c r="J164" s="13" t="n">
        <f aca="false">EXP(MMULT('RN Scenarios'!$C163:$L163, 'Fund Mapping'!H$2:H$11)/12)*J163</f>
        <v>0</v>
      </c>
      <c r="K164" s="13" t="n">
        <f aca="false">EXP(MMULT('RN Scenarios'!$C163:$L163, 'Fund Mapping'!I$2:I$11)/12)*K163</f>
        <v>0</v>
      </c>
      <c r="L164" s="13" t="n">
        <f aca="false">EXP(MMULT('RN Scenarios'!$C163:$L163, 'Fund Mapping'!J$2:J$11)/12)*L163</f>
        <v>0</v>
      </c>
      <c r="M164" s="13" t="n">
        <f aca="false">EXP(MMULT('RN Scenarios'!$C163:$L163, 'Fund Mapping'!K$2:K$11)/12)*M163</f>
        <v>0</v>
      </c>
      <c r="N164" s="13" t="n">
        <f aca="false">MAX(0.75*SUM(D164:M164), N163*EXP(Assumption!$B$3/12))</f>
        <v>54629.3635058058</v>
      </c>
      <c r="O164" s="13" t="n">
        <f aca="false">MAX(0, N164-SUM(D164:M164))</f>
        <v>0</v>
      </c>
      <c r="P164" s="13" t="n">
        <f aca="false">MAX(0, O164-O163)</f>
        <v>0</v>
      </c>
      <c r="Q164" s="13" t="n">
        <f aca="false">EXP(-Assumption!$B$3/12)*(P164+Q165)</f>
        <v>0</v>
      </c>
    </row>
    <row r="165" customFormat="false" ht="15" hidden="false" customHeight="false" outlineLevel="0" collapsed="false">
      <c r="A165" s="0" t="n">
        <v>2</v>
      </c>
      <c r="B165" s="0" t="n">
        <f aca="false">B44</f>
        <v>42</v>
      </c>
      <c r="C165" s="1" t="n">
        <f aca="false">C44</f>
        <v>45107</v>
      </c>
      <c r="D165" s="13" t="n">
        <f aca="false">EXP(MMULT('RN Scenarios'!$C164:$L164, 'Fund Mapping'!B$2:B$11)/12)*D164</f>
        <v>0</v>
      </c>
      <c r="E165" s="13" t="n">
        <f aca="false">EXP(MMULT('RN Scenarios'!$C164:$L164, 'Fund Mapping'!C$2:C$11)/12)*E164</f>
        <v>0</v>
      </c>
      <c r="F165" s="13" t="n">
        <f aca="false">EXP(MMULT('RN Scenarios'!$C164:$L164, 'Fund Mapping'!D$2:D$11)/12)*F164</f>
        <v>0</v>
      </c>
      <c r="G165" s="13" t="n">
        <f aca="false">EXP(MMULT('RN Scenarios'!$C164:$L164, 'Fund Mapping'!E$2:E$11)/12)*G164</f>
        <v>50439.0006056374</v>
      </c>
      <c r="H165" s="13" t="n">
        <f aca="false">EXP(MMULT('RN Scenarios'!$C164:$L164, 'Fund Mapping'!F$2:F$11)/12)*H164</f>
        <v>0</v>
      </c>
      <c r="I165" s="13" t="n">
        <f aca="false">EXP(MMULT('RN Scenarios'!$C164:$L164, 'Fund Mapping'!G$2:G$11)/12)*I164</f>
        <v>5524.46988262821</v>
      </c>
      <c r="J165" s="13" t="n">
        <f aca="false">EXP(MMULT('RN Scenarios'!$C164:$L164, 'Fund Mapping'!H$2:H$11)/12)*J164</f>
        <v>0</v>
      </c>
      <c r="K165" s="13" t="n">
        <f aca="false">EXP(MMULT('RN Scenarios'!$C164:$L164, 'Fund Mapping'!I$2:I$11)/12)*K164</f>
        <v>0</v>
      </c>
      <c r="L165" s="13" t="n">
        <f aca="false">EXP(MMULT('RN Scenarios'!$C164:$L164, 'Fund Mapping'!J$2:J$11)/12)*L164</f>
        <v>0</v>
      </c>
      <c r="M165" s="13" t="n">
        <f aca="false">EXP(MMULT('RN Scenarios'!$C164:$L164, 'Fund Mapping'!K$2:K$11)/12)*M164</f>
        <v>0</v>
      </c>
      <c r="N165" s="13" t="n">
        <f aca="false">MAX(0.75*SUM(D165:M165), N164*EXP(Assumption!$B$3/12))</f>
        <v>54766.1077736842</v>
      </c>
      <c r="O165" s="13" t="n">
        <f aca="false">MAX(0, N165-SUM(D165:M165))</f>
        <v>0</v>
      </c>
      <c r="P165" s="13" t="n">
        <f aca="false">MAX(0, O165-O164)</f>
        <v>0</v>
      </c>
      <c r="Q165" s="13" t="n">
        <f aca="false">EXP(-Assumption!$B$3/12)*(P165+Q166)</f>
        <v>0</v>
      </c>
    </row>
    <row r="166" customFormat="false" ht="15" hidden="false" customHeight="false" outlineLevel="0" collapsed="false">
      <c r="A166" s="0" t="n">
        <v>2</v>
      </c>
      <c r="B166" s="0" t="n">
        <f aca="false">B45</f>
        <v>43</v>
      </c>
      <c r="C166" s="1" t="n">
        <f aca="false">C45</f>
        <v>45138</v>
      </c>
      <c r="D166" s="13" t="n">
        <f aca="false">EXP(MMULT('RN Scenarios'!$C165:$L165, 'Fund Mapping'!B$2:B$11)/12)*D165</f>
        <v>0</v>
      </c>
      <c r="E166" s="13" t="n">
        <f aca="false">EXP(MMULT('RN Scenarios'!$C165:$L165, 'Fund Mapping'!C$2:C$11)/12)*E165</f>
        <v>0</v>
      </c>
      <c r="F166" s="13" t="n">
        <f aca="false">EXP(MMULT('RN Scenarios'!$C165:$L165, 'Fund Mapping'!D$2:D$11)/12)*F165</f>
        <v>0</v>
      </c>
      <c r="G166" s="13" t="n">
        <f aca="false">EXP(MMULT('RN Scenarios'!$C165:$L165, 'Fund Mapping'!E$2:E$11)/12)*G165</f>
        <v>50521.2371805459</v>
      </c>
      <c r="H166" s="13" t="n">
        <f aca="false">EXP(MMULT('RN Scenarios'!$C165:$L165, 'Fund Mapping'!F$2:F$11)/12)*H165</f>
        <v>0</v>
      </c>
      <c r="I166" s="13" t="n">
        <f aca="false">EXP(MMULT('RN Scenarios'!$C165:$L165, 'Fund Mapping'!G$2:G$11)/12)*I165</f>
        <v>5534.62853072679</v>
      </c>
      <c r="J166" s="13" t="n">
        <f aca="false">EXP(MMULT('RN Scenarios'!$C165:$L165, 'Fund Mapping'!H$2:H$11)/12)*J165</f>
        <v>0</v>
      </c>
      <c r="K166" s="13" t="n">
        <f aca="false">EXP(MMULT('RN Scenarios'!$C165:$L165, 'Fund Mapping'!I$2:I$11)/12)*K165</f>
        <v>0</v>
      </c>
      <c r="L166" s="13" t="n">
        <f aca="false">EXP(MMULT('RN Scenarios'!$C165:$L165, 'Fund Mapping'!J$2:J$11)/12)*L165</f>
        <v>0</v>
      </c>
      <c r="M166" s="13" t="n">
        <f aca="false">EXP(MMULT('RN Scenarios'!$C165:$L165, 'Fund Mapping'!K$2:K$11)/12)*M165</f>
        <v>0</v>
      </c>
      <c r="N166" s="13" t="n">
        <f aca="false">MAX(0.75*SUM(D166:M166), N165*EXP(Assumption!$B$3/12))</f>
        <v>54903.1943299145</v>
      </c>
      <c r="O166" s="13" t="n">
        <f aca="false">MAX(0, N166-SUM(D166:M166))</f>
        <v>0</v>
      </c>
      <c r="P166" s="13" t="n">
        <f aca="false">MAX(0, O166-O165)</f>
        <v>0</v>
      </c>
      <c r="Q166" s="13" t="n">
        <f aca="false">EXP(-Assumption!$B$3/12)*(P166+Q167)</f>
        <v>0</v>
      </c>
    </row>
    <row r="167" customFormat="false" ht="15" hidden="false" customHeight="false" outlineLevel="0" collapsed="false">
      <c r="A167" s="0" t="n">
        <v>2</v>
      </c>
      <c r="B167" s="0" t="n">
        <f aca="false">B46</f>
        <v>44</v>
      </c>
      <c r="C167" s="1" t="n">
        <f aca="false">C46</f>
        <v>45169</v>
      </c>
      <c r="D167" s="13" t="n">
        <f aca="false">EXP(MMULT('RN Scenarios'!$C166:$L166, 'Fund Mapping'!B$2:B$11)/12)*D166</f>
        <v>0</v>
      </c>
      <c r="E167" s="13" t="n">
        <f aca="false">EXP(MMULT('RN Scenarios'!$C166:$L166, 'Fund Mapping'!C$2:C$11)/12)*E166</f>
        <v>0</v>
      </c>
      <c r="F167" s="13" t="n">
        <f aca="false">EXP(MMULT('RN Scenarios'!$C166:$L166, 'Fund Mapping'!D$2:D$11)/12)*F166</f>
        <v>0</v>
      </c>
      <c r="G167" s="13" t="n">
        <f aca="false">EXP(MMULT('RN Scenarios'!$C166:$L166, 'Fund Mapping'!E$2:E$11)/12)*G166</f>
        <v>50811.185398392</v>
      </c>
      <c r="H167" s="13" t="n">
        <f aca="false">EXP(MMULT('RN Scenarios'!$C166:$L166, 'Fund Mapping'!F$2:F$11)/12)*H166</f>
        <v>0</v>
      </c>
      <c r="I167" s="13" t="n">
        <f aca="false">EXP(MMULT('RN Scenarios'!$C166:$L166, 'Fund Mapping'!G$2:G$11)/12)*I166</f>
        <v>5576.90769347292</v>
      </c>
      <c r="J167" s="13" t="n">
        <f aca="false">EXP(MMULT('RN Scenarios'!$C166:$L166, 'Fund Mapping'!H$2:H$11)/12)*J166</f>
        <v>0</v>
      </c>
      <c r="K167" s="13" t="n">
        <f aca="false">EXP(MMULT('RN Scenarios'!$C166:$L166, 'Fund Mapping'!I$2:I$11)/12)*K166</f>
        <v>0</v>
      </c>
      <c r="L167" s="13" t="n">
        <f aca="false">EXP(MMULT('RN Scenarios'!$C166:$L166, 'Fund Mapping'!J$2:J$11)/12)*L166</f>
        <v>0</v>
      </c>
      <c r="M167" s="13" t="n">
        <f aca="false">EXP(MMULT('RN Scenarios'!$C166:$L166, 'Fund Mapping'!K$2:K$11)/12)*M166</f>
        <v>0</v>
      </c>
      <c r="N167" s="13" t="n">
        <f aca="false">MAX(0.75*SUM(D167:M167), N166*EXP(Assumption!$B$3/12))</f>
        <v>55040.624031288</v>
      </c>
      <c r="O167" s="13" t="n">
        <f aca="false">MAX(0, N167-SUM(D167:M167))</f>
        <v>0</v>
      </c>
      <c r="P167" s="13" t="n">
        <f aca="false">MAX(0, O167-O166)</f>
        <v>0</v>
      </c>
      <c r="Q167" s="13" t="n">
        <f aca="false">EXP(-Assumption!$B$3/12)*(P167+Q168)</f>
        <v>0</v>
      </c>
    </row>
    <row r="168" customFormat="false" ht="15" hidden="false" customHeight="false" outlineLevel="0" collapsed="false">
      <c r="A168" s="0" t="n">
        <v>2</v>
      </c>
      <c r="B168" s="0" t="n">
        <f aca="false">B47</f>
        <v>45</v>
      </c>
      <c r="C168" s="1" t="n">
        <f aca="false">C47</f>
        <v>45199</v>
      </c>
      <c r="D168" s="13" t="n">
        <f aca="false">EXP(MMULT('RN Scenarios'!$C167:$L167, 'Fund Mapping'!B$2:B$11)/12)*D167</f>
        <v>0</v>
      </c>
      <c r="E168" s="13" t="n">
        <f aca="false">EXP(MMULT('RN Scenarios'!$C167:$L167, 'Fund Mapping'!C$2:C$11)/12)*E167</f>
        <v>0</v>
      </c>
      <c r="F168" s="13" t="n">
        <f aca="false">EXP(MMULT('RN Scenarios'!$C167:$L167, 'Fund Mapping'!D$2:D$11)/12)*F167</f>
        <v>0</v>
      </c>
      <c r="G168" s="13" t="n">
        <f aca="false">EXP(MMULT('RN Scenarios'!$C167:$L167, 'Fund Mapping'!E$2:E$11)/12)*G167</f>
        <v>51063.5523612111</v>
      </c>
      <c r="H168" s="13" t="n">
        <f aca="false">EXP(MMULT('RN Scenarios'!$C167:$L167, 'Fund Mapping'!F$2:F$11)/12)*H167</f>
        <v>0</v>
      </c>
      <c r="I168" s="13" t="n">
        <f aca="false">EXP(MMULT('RN Scenarios'!$C167:$L167, 'Fund Mapping'!G$2:G$11)/12)*I167</f>
        <v>5603.26698277946</v>
      </c>
      <c r="J168" s="13" t="n">
        <f aca="false">EXP(MMULT('RN Scenarios'!$C167:$L167, 'Fund Mapping'!H$2:H$11)/12)*J167</f>
        <v>0</v>
      </c>
      <c r="K168" s="13" t="n">
        <f aca="false">EXP(MMULT('RN Scenarios'!$C167:$L167, 'Fund Mapping'!I$2:I$11)/12)*K167</f>
        <v>0</v>
      </c>
      <c r="L168" s="13" t="n">
        <f aca="false">EXP(MMULT('RN Scenarios'!$C167:$L167, 'Fund Mapping'!J$2:J$11)/12)*L167</f>
        <v>0</v>
      </c>
      <c r="M168" s="13" t="n">
        <f aca="false">EXP(MMULT('RN Scenarios'!$C167:$L167, 'Fund Mapping'!K$2:K$11)/12)*M167</f>
        <v>0</v>
      </c>
      <c r="N168" s="13" t="n">
        <f aca="false">MAX(0.75*SUM(D168:M168), N167*EXP(Assumption!$B$3/12))</f>
        <v>55178.397736741</v>
      </c>
      <c r="O168" s="13" t="n">
        <f aca="false">MAX(0, N168-SUM(D168:M168))</f>
        <v>0</v>
      </c>
      <c r="P168" s="13" t="n">
        <f aca="false">MAX(0, O168-O167)</f>
        <v>0</v>
      </c>
      <c r="Q168" s="13" t="n">
        <f aca="false">EXP(-Assumption!$B$3/12)*(P168+Q169)</f>
        <v>0</v>
      </c>
    </row>
    <row r="169" customFormat="false" ht="15" hidden="false" customHeight="false" outlineLevel="0" collapsed="false">
      <c r="A169" s="0" t="n">
        <v>2</v>
      </c>
      <c r="B169" s="0" t="n">
        <f aca="false">B48</f>
        <v>46</v>
      </c>
      <c r="C169" s="1" t="n">
        <f aca="false">C48</f>
        <v>45230</v>
      </c>
      <c r="D169" s="13" t="n">
        <f aca="false">EXP(MMULT('RN Scenarios'!$C168:$L168, 'Fund Mapping'!B$2:B$11)/12)*D168</f>
        <v>0</v>
      </c>
      <c r="E169" s="13" t="n">
        <f aca="false">EXP(MMULT('RN Scenarios'!$C168:$L168, 'Fund Mapping'!C$2:C$11)/12)*E168</f>
        <v>0</v>
      </c>
      <c r="F169" s="13" t="n">
        <f aca="false">EXP(MMULT('RN Scenarios'!$C168:$L168, 'Fund Mapping'!D$2:D$11)/12)*F168</f>
        <v>0</v>
      </c>
      <c r="G169" s="13" t="n">
        <f aca="false">EXP(MMULT('RN Scenarios'!$C168:$L168, 'Fund Mapping'!E$2:E$11)/12)*G168</f>
        <v>51085.0113091534</v>
      </c>
      <c r="H169" s="13" t="n">
        <f aca="false">EXP(MMULT('RN Scenarios'!$C168:$L168, 'Fund Mapping'!F$2:F$11)/12)*H168</f>
        <v>0</v>
      </c>
      <c r="I169" s="13" t="n">
        <f aca="false">EXP(MMULT('RN Scenarios'!$C168:$L168, 'Fund Mapping'!G$2:G$11)/12)*I168</f>
        <v>5606.08687300694</v>
      </c>
      <c r="J169" s="13" t="n">
        <f aca="false">EXP(MMULT('RN Scenarios'!$C168:$L168, 'Fund Mapping'!H$2:H$11)/12)*J168</f>
        <v>0</v>
      </c>
      <c r="K169" s="13" t="n">
        <f aca="false">EXP(MMULT('RN Scenarios'!$C168:$L168, 'Fund Mapping'!I$2:I$11)/12)*K168</f>
        <v>0</v>
      </c>
      <c r="L169" s="13" t="n">
        <f aca="false">EXP(MMULT('RN Scenarios'!$C168:$L168, 'Fund Mapping'!J$2:J$11)/12)*L168</f>
        <v>0</v>
      </c>
      <c r="M169" s="13" t="n">
        <f aca="false">EXP(MMULT('RN Scenarios'!$C168:$L168, 'Fund Mapping'!K$2:K$11)/12)*M168</f>
        <v>0</v>
      </c>
      <c r="N169" s="13" t="n">
        <f aca="false">MAX(0.75*SUM(D169:M169), N168*EXP(Assumption!$B$3/12))</f>
        <v>55316.5163073593</v>
      </c>
      <c r="O169" s="13" t="n">
        <f aca="false">MAX(0, N169-SUM(D169:M169))</f>
        <v>0</v>
      </c>
      <c r="P169" s="13" t="n">
        <f aca="false">MAX(0, O169-O168)</f>
        <v>0</v>
      </c>
      <c r="Q169" s="13" t="n">
        <f aca="false">EXP(-Assumption!$B$3/12)*(P169+Q170)</f>
        <v>0</v>
      </c>
    </row>
    <row r="170" customFormat="false" ht="15" hidden="false" customHeight="false" outlineLevel="0" collapsed="false">
      <c r="A170" s="0" t="n">
        <v>2</v>
      </c>
      <c r="B170" s="0" t="n">
        <f aca="false">B49</f>
        <v>47</v>
      </c>
      <c r="C170" s="1" t="n">
        <f aca="false">C49</f>
        <v>45260</v>
      </c>
      <c r="D170" s="13" t="n">
        <f aca="false">EXP(MMULT('RN Scenarios'!$C169:$L169, 'Fund Mapping'!B$2:B$11)/12)*D169</f>
        <v>0</v>
      </c>
      <c r="E170" s="13" t="n">
        <f aca="false">EXP(MMULT('RN Scenarios'!$C169:$L169, 'Fund Mapping'!C$2:C$11)/12)*E169</f>
        <v>0</v>
      </c>
      <c r="F170" s="13" t="n">
        <f aca="false">EXP(MMULT('RN Scenarios'!$C169:$L169, 'Fund Mapping'!D$2:D$11)/12)*F169</f>
        <v>0</v>
      </c>
      <c r="G170" s="13" t="n">
        <f aca="false">EXP(MMULT('RN Scenarios'!$C169:$L169, 'Fund Mapping'!E$2:E$11)/12)*G169</f>
        <v>51276.4312110169</v>
      </c>
      <c r="H170" s="13" t="n">
        <f aca="false">EXP(MMULT('RN Scenarios'!$C169:$L169, 'Fund Mapping'!F$2:F$11)/12)*H169</f>
        <v>0</v>
      </c>
      <c r="I170" s="13" t="n">
        <f aca="false">EXP(MMULT('RN Scenarios'!$C169:$L169, 'Fund Mapping'!G$2:G$11)/12)*I169</f>
        <v>5636.10202893775</v>
      </c>
      <c r="J170" s="13" t="n">
        <f aca="false">EXP(MMULT('RN Scenarios'!$C169:$L169, 'Fund Mapping'!H$2:H$11)/12)*J169</f>
        <v>0</v>
      </c>
      <c r="K170" s="13" t="n">
        <f aca="false">EXP(MMULT('RN Scenarios'!$C169:$L169, 'Fund Mapping'!I$2:I$11)/12)*K169</f>
        <v>0</v>
      </c>
      <c r="L170" s="13" t="n">
        <f aca="false">EXP(MMULT('RN Scenarios'!$C169:$L169, 'Fund Mapping'!J$2:J$11)/12)*L169</f>
        <v>0</v>
      </c>
      <c r="M170" s="13" t="n">
        <f aca="false">EXP(MMULT('RN Scenarios'!$C169:$L169, 'Fund Mapping'!K$2:K$11)/12)*M169</f>
        <v>0</v>
      </c>
      <c r="N170" s="13" t="n">
        <f aca="false">MAX(0.75*SUM(D170:M170), N169*EXP(Assumption!$B$3/12))</f>
        <v>55454.9806063847</v>
      </c>
      <c r="O170" s="13" t="n">
        <f aca="false">MAX(0, N170-SUM(D170:M170))</f>
        <v>0</v>
      </c>
      <c r="P170" s="13" t="n">
        <f aca="false">MAX(0, O170-O169)</f>
        <v>0</v>
      </c>
      <c r="Q170" s="13" t="n">
        <f aca="false">EXP(-Assumption!$B$3/12)*(P170+Q171)</f>
        <v>0</v>
      </c>
    </row>
    <row r="171" customFormat="false" ht="15" hidden="false" customHeight="false" outlineLevel="0" collapsed="false">
      <c r="A171" s="0" t="n">
        <v>2</v>
      </c>
      <c r="B171" s="0" t="n">
        <f aca="false">B50</f>
        <v>48</v>
      </c>
      <c r="C171" s="1" t="n">
        <f aca="false">C50</f>
        <v>45291</v>
      </c>
      <c r="D171" s="13" t="n">
        <f aca="false">EXP(MMULT('RN Scenarios'!$C170:$L170, 'Fund Mapping'!B$2:B$11)/12)*D170</f>
        <v>0</v>
      </c>
      <c r="E171" s="13" t="n">
        <f aca="false">EXP(MMULT('RN Scenarios'!$C170:$L170, 'Fund Mapping'!C$2:C$11)/12)*E170</f>
        <v>0</v>
      </c>
      <c r="F171" s="13" t="n">
        <f aca="false">EXP(MMULT('RN Scenarios'!$C170:$L170, 'Fund Mapping'!D$2:D$11)/12)*F170</f>
        <v>0</v>
      </c>
      <c r="G171" s="13" t="n">
        <f aca="false">EXP(MMULT('RN Scenarios'!$C170:$L170, 'Fund Mapping'!E$2:E$11)/12)*G170</f>
        <v>51404.5369578062</v>
      </c>
      <c r="H171" s="13" t="n">
        <f aca="false">EXP(MMULT('RN Scenarios'!$C170:$L170, 'Fund Mapping'!F$2:F$11)/12)*H170</f>
        <v>0</v>
      </c>
      <c r="I171" s="13" t="n">
        <f aca="false">EXP(MMULT('RN Scenarios'!$C170:$L170, 'Fund Mapping'!G$2:G$11)/12)*I170</f>
        <v>5651.13429616934</v>
      </c>
      <c r="J171" s="13" t="n">
        <f aca="false">EXP(MMULT('RN Scenarios'!$C170:$L170, 'Fund Mapping'!H$2:H$11)/12)*J170</f>
        <v>0</v>
      </c>
      <c r="K171" s="13" t="n">
        <f aca="false">EXP(MMULT('RN Scenarios'!$C170:$L170, 'Fund Mapping'!I$2:I$11)/12)*K170</f>
        <v>0</v>
      </c>
      <c r="L171" s="13" t="n">
        <f aca="false">EXP(MMULT('RN Scenarios'!$C170:$L170, 'Fund Mapping'!J$2:J$11)/12)*L170</f>
        <v>0</v>
      </c>
      <c r="M171" s="13" t="n">
        <f aca="false">EXP(MMULT('RN Scenarios'!$C170:$L170, 'Fund Mapping'!K$2:K$11)/12)*M170</f>
        <v>0</v>
      </c>
      <c r="N171" s="13" t="n">
        <f aca="false">MAX(0.75*SUM(D171:M171), N170*EXP(Assumption!$B$3/12))</f>
        <v>55593.7914992194</v>
      </c>
      <c r="O171" s="13" t="n">
        <f aca="false">MAX(0, N171-SUM(D171:M171))</f>
        <v>0</v>
      </c>
      <c r="P171" s="13" t="n">
        <f aca="false">MAX(0, O171-O170)</f>
        <v>0</v>
      </c>
      <c r="Q171" s="13" t="n">
        <f aca="false">EXP(-Assumption!$B$3/12)*(P171+Q172)</f>
        <v>0</v>
      </c>
    </row>
    <row r="172" customFormat="false" ht="15" hidden="false" customHeight="false" outlineLevel="0" collapsed="false">
      <c r="A172" s="0" t="n">
        <v>2</v>
      </c>
      <c r="B172" s="0" t="n">
        <f aca="false">B51</f>
        <v>49</v>
      </c>
      <c r="C172" s="1" t="n">
        <f aca="false">C51</f>
        <v>45322</v>
      </c>
      <c r="D172" s="13" t="n">
        <f aca="false">EXP(MMULT('RN Scenarios'!$C171:$L171, 'Fund Mapping'!B$2:B$11)/12)*D171</f>
        <v>0</v>
      </c>
      <c r="E172" s="13" t="n">
        <f aca="false">EXP(MMULT('RN Scenarios'!$C171:$L171, 'Fund Mapping'!C$2:C$11)/12)*E171</f>
        <v>0</v>
      </c>
      <c r="F172" s="13" t="n">
        <f aca="false">EXP(MMULT('RN Scenarios'!$C171:$L171, 'Fund Mapping'!D$2:D$11)/12)*F171</f>
        <v>0</v>
      </c>
      <c r="G172" s="13" t="n">
        <f aca="false">EXP(MMULT('RN Scenarios'!$C171:$L171, 'Fund Mapping'!E$2:E$11)/12)*G171</f>
        <v>51460.0098305617</v>
      </c>
      <c r="H172" s="13" t="n">
        <f aca="false">EXP(MMULT('RN Scenarios'!$C171:$L171, 'Fund Mapping'!F$2:F$11)/12)*H171</f>
        <v>0</v>
      </c>
      <c r="I172" s="13" t="n">
        <f aca="false">EXP(MMULT('RN Scenarios'!$C171:$L171, 'Fund Mapping'!G$2:G$11)/12)*I171</f>
        <v>5657.95516267978</v>
      </c>
      <c r="J172" s="13" t="n">
        <f aca="false">EXP(MMULT('RN Scenarios'!$C171:$L171, 'Fund Mapping'!H$2:H$11)/12)*J171</f>
        <v>0</v>
      </c>
      <c r="K172" s="13" t="n">
        <f aca="false">EXP(MMULT('RN Scenarios'!$C171:$L171, 'Fund Mapping'!I$2:I$11)/12)*K171</f>
        <v>0</v>
      </c>
      <c r="L172" s="13" t="n">
        <f aca="false">EXP(MMULT('RN Scenarios'!$C171:$L171, 'Fund Mapping'!J$2:J$11)/12)*L171</f>
        <v>0</v>
      </c>
      <c r="M172" s="13" t="n">
        <f aca="false">EXP(MMULT('RN Scenarios'!$C171:$L171, 'Fund Mapping'!K$2:K$11)/12)*M171</f>
        <v>0</v>
      </c>
      <c r="N172" s="13" t="n">
        <f aca="false">MAX(0.75*SUM(D172:M172), N171*EXP(Assumption!$B$3/12))</f>
        <v>55732.9498534319</v>
      </c>
      <c r="O172" s="13" t="n">
        <f aca="false">MAX(0, N172-SUM(D172:M172))</f>
        <v>0</v>
      </c>
      <c r="P172" s="13" t="n">
        <f aca="false">MAX(0, O172-O171)</f>
        <v>0</v>
      </c>
      <c r="Q172" s="13" t="n">
        <f aca="false">EXP(-Assumption!$B$3/12)*(P172+Q173)</f>
        <v>0</v>
      </c>
    </row>
    <row r="173" customFormat="false" ht="15" hidden="false" customHeight="false" outlineLevel="0" collapsed="false">
      <c r="A173" s="0" t="n">
        <v>2</v>
      </c>
      <c r="B173" s="0" t="n">
        <f aca="false">B52</f>
        <v>50</v>
      </c>
      <c r="C173" s="1" t="n">
        <f aca="false">C52</f>
        <v>45351</v>
      </c>
      <c r="D173" s="13" t="n">
        <f aca="false">EXP(MMULT('RN Scenarios'!$C172:$L172, 'Fund Mapping'!B$2:B$11)/12)*D172</f>
        <v>0</v>
      </c>
      <c r="E173" s="13" t="n">
        <f aca="false">EXP(MMULT('RN Scenarios'!$C172:$L172, 'Fund Mapping'!C$2:C$11)/12)*E172</f>
        <v>0</v>
      </c>
      <c r="F173" s="13" t="n">
        <f aca="false">EXP(MMULT('RN Scenarios'!$C172:$L172, 'Fund Mapping'!D$2:D$11)/12)*F172</f>
        <v>0</v>
      </c>
      <c r="G173" s="13" t="n">
        <f aca="false">EXP(MMULT('RN Scenarios'!$C172:$L172, 'Fund Mapping'!E$2:E$11)/12)*G172</f>
        <v>51529.522858541</v>
      </c>
      <c r="H173" s="13" t="n">
        <f aca="false">EXP(MMULT('RN Scenarios'!$C172:$L172, 'Fund Mapping'!F$2:F$11)/12)*H172</f>
        <v>0</v>
      </c>
      <c r="I173" s="13" t="n">
        <f aca="false">EXP(MMULT('RN Scenarios'!$C172:$L172, 'Fund Mapping'!G$2:G$11)/12)*I172</f>
        <v>5665.12093433078</v>
      </c>
      <c r="J173" s="13" t="n">
        <f aca="false">EXP(MMULT('RN Scenarios'!$C172:$L172, 'Fund Mapping'!H$2:H$11)/12)*J172</f>
        <v>0</v>
      </c>
      <c r="K173" s="13" t="n">
        <f aca="false">EXP(MMULT('RN Scenarios'!$C172:$L172, 'Fund Mapping'!I$2:I$11)/12)*K172</f>
        <v>0</v>
      </c>
      <c r="L173" s="13" t="n">
        <f aca="false">EXP(MMULT('RN Scenarios'!$C172:$L172, 'Fund Mapping'!J$2:J$11)/12)*L172</f>
        <v>0</v>
      </c>
      <c r="M173" s="13" t="n">
        <f aca="false">EXP(MMULT('RN Scenarios'!$C172:$L172, 'Fund Mapping'!K$2:K$11)/12)*M172</f>
        <v>0</v>
      </c>
      <c r="N173" s="13" t="n">
        <f aca="false">MAX(0.75*SUM(D173:M173), N172*EXP(Assumption!$B$3/12))</f>
        <v>55872.4565387624</v>
      </c>
      <c r="O173" s="13" t="n">
        <f aca="false">MAX(0, N173-SUM(D173:M173))</f>
        <v>0</v>
      </c>
      <c r="P173" s="13" t="n">
        <f aca="false">MAX(0, O173-O172)</f>
        <v>0</v>
      </c>
      <c r="Q173" s="13" t="n">
        <f aca="false">EXP(-Assumption!$B$3/12)*(P173+Q174)</f>
        <v>0</v>
      </c>
    </row>
    <row r="174" customFormat="false" ht="15" hidden="false" customHeight="false" outlineLevel="0" collapsed="false">
      <c r="A174" s="0" t="n">
        <v>2</v>
      </c>
      <c r="B174" s="0" t="n">
        <f aca="false">B53</f>
        <v>51</v>
      </c>
      <c r="C174" s="1" t="n">
        <f aca="false">C53</f>
        <v>45382</v>
      </c>
      <c r="D174" s="13" t="n">
        <f aca="false">EXP(MMULT('RN Scenarios'!$C173:$L173, 'Fund Mapping'!B$2:B$11)/12)*D173</f>
        <v>0</v>
      </c>
      <c r="E174" s="13" t="n">
        <f aca="false">EXP(MMULT('RN Scenarios'!$C173:$L173, 'Fund Mapping'!C$2:C$11)/12)*E173</f>
        <v>0</v>
      </c>
      <c r="F174" s="13" t="n">
        <f aca="false">EXP(MMULT('RN Scenarios'!$C173:$L173, 'Fund Mapping'!D$2:D$11)/12)*F173</f>
        <v>0</v>
      </c>
      <c r="G174" s="13" t="n">
        <f aca="false">EXP(MMULT('RN Scenarios'!$C173:$L173, 'Fund Mapping'!E$2:E$11)/12)*G173</f>
        <v>51565.2145591758</v>
      </c>
      <c r="H174" s="13" t="n">
        <f aca="false">EXP(MMULT('RN Scenarios'!$C173:$L173, 'Fund Mapping'!F$2:F$11)/12)*H173</f>
        <v>0</v>
      </c>
      <c r="I174" s="13" t="n">
        <f aca="false">EXP(MMULT('RN Scenarios'!$C173:$L173, 'Fund Mapping'!G$2:G$11)/12)*I173</f>
        <v>5669.19414213617</v>
      </c>
      <c r="J174" s="13" t="n">
        <f aca="false">EXP(MMULT('RN Scenarios'!$C173:$L173, 'Fund Mapping'!H$2:H$11)/12)*J173</f>
        <v>0</v>
      </c>
      <c r="K174" s="13" t="n">
        <f aca="false">EXP(MMULT('RN Scenarios'!$C173:$L173, 'Fund Mapping'!I$2:I$11)/12)*K173</f>
        <v>0</v>
      </c>
      <c r="L174" s="13" t="n">
        <f aca="false">EXP(MMULT('RN Scenarios'!$C173:$L173, 'Fund Mapping'!J$2:J$11)/12)*L173</f>
        <v>0</v>
      </c>
      <c r="M174" s="13" t="n">
        <f aca="false">EXP(MMULT('RN Scenarios'!$C173:$L173, 'Fund Mapping'!K$2:K$11)/12)*M173</f>
        <v>0</v>
      </c>
      <c r="N174" s="13" t="n">
        <f aca="false">MAX(0.75*SUM(D174:M174), N173*EXP(Assumption!$B$3/12))</f>
        <v>56012.3124271282</v>
      </c>
      <c r="O174" s="13" t="n">
        <f aca="false">MAX(0, N174-SUM(D174:M174))</f>
        <v>0</v>
      </c>
      <c r="P174" s="13" t="n">
        <f aca="false">MAX(0, O174-O173)</f>
        <v>0</v>
      </c>
      <c r="Q174" s="13" t="n">
        <f aca="false">EXP(-Assumption!$B$3/12)*(P174+Q175)</f>
        <v>0</v>
      </c>
    </row>
    <row r="175" customFormat="false" ht="15" hidden="false" customHeight="false" outlineLevel="0" collapsed="false">
      <c r="A175" s="0" t="n">
        <v>2</v>
      </c>
      <c r="B175" s="0" t="n">
        <f aca="false">B54</f>
        <v>52</v>
      </c>
      <c r="C175" s="1" t="n">
        <f aca="false">C54</f>
        <v>45412</v>
      </c>
      <c r="D175" s="13" t="n">
        <f aca="false">EXP(MMULT('RN Scenarios'!$C174:$L174, 'Fund Mapping'!B$2:B$11)/12)*D174</f>
        <v>0</v>
      </c>
      <c r="E175" s="13" t="n">
        <f aca="false">EXP(MMULT('RN Scenarios'!$C174:$L174, 'Fund Mapping'!C$2:C$11)/12)*E174</f>
        <v>0</v>
      </c>
      <c r="F175" s="13" t="n">
        <f aca="false">EXP(MMULT('RN Scenarios'!$C174:$L174, 'Fund Mapping'!D$2:D$11)/12)*F174</f>
        <v>0</v>
      </c>
      <c r="G175" s="13" t="n">
        <f aca="false">EXP(MMULT('RN Scenarios'!$C174:$L174, 'Fund Mapping'!E$2:E$11)/12)*G174</f>
        <v>51785.0481874341</v>
      </c>
      <c r="H175" s="13" t="n">
        <f aca="false">EXP(MMULT('RN Scenarios'!$C174:$L174, 'Fund Mapping'!F$2:F$11)/12)*H174</f>
        <v>0</v>
      </c>
      <c r="I175" s="13" t="n">
        <f aca="false">EXP(MMULT('RN Scenarios'!$C174:$L174, 'Fund Mapping'!G$2:G$11)/12)*I174</f>
        <v>5694.22683053915</v>
      </c>
      <c r="J175" s="13" t="n">
        <f aca="false">EXP(MMULT('RN Scenarios'!$C174:$L174, 'Fund Mapping'!H$2:H$11)/12)*J174</f>
        <v>0</v>
      </c>
      <c r="K175" s="13" t="n">
        <f aca="false">EXP(MMULT('RN Scenarios'!$C174:$L174, 'Fund Mapping'!I$2:I$11)/12)*K174</f>
        <v>0</v>
      </c>
      <c r="L175" s="13" t="n">
        <f aca="false">EXP(MMULT('RN Scenarios'!$C174:$L174, 'Fund Mapping'!J$2:J$11)/12)*L174</f>
        <v>0</v>
      </c>
      <c r="M175" s="13" t="n">
        <f aca="false">EXP(MMULT('RN Scenarios'!$C174:$L174, 'Fund Mapping'!K$2:K$11)/12)*M174</f>
        <v>0</v>
      </c>
      <c r="N175" s="13" t="n">
        <f aca="false">MAX(0.75*SUM(D175:M175), N174*EXP(Assumption!$B$3/12))</f>
        <v>56152.518392629</v>
      </c>
      <c r="O175" s="13" t="n">
        <f aca="false">MAX(0, N175-SUM(D175:M175))</f>
        <v>0</v>
      </c>
      <c r="P175" s="13" t="n">
        <f aca="false">MAX(0, O175-O174)</f>
        <v>0</v>
      </c>
      <c r="Q175" s="13" t="n">
        <f aca="false">EXP(-Assumption!$B$3/12)*(P175+Q176)</f>
        <v>0</v>
      </c>
    </row>
    <row r="176" customFormat="false" ht="15" hidden="false" customHeight="false" outlineLevel="0" collapsed="false">
      <c r="A176" s="0" t="n">
        <v>2</v>
      </c>
      <c r="B176" s="0" t="n">
        <f aca="false">B55</f>
        <v>53</v>
      </c>
      <c r="C176" s="1" t="n">
        <f aca="false">C55</f>
        <v>45443</v>
      </c>
      <c r="D176" s="13" t="n">
        <f aca="false">EXP(MMULT('RN Scenarios'!$C175:$L175, 'Fund Mapping'!B$2:B$11)/12)*D175</f>
        <v>0</v>
      </c>
      <c r="E176" s="13" t="n">
        <f aca="false">EXP(MMULT('RN Scenarios'!$C175:$L175, 'Fund Mapping'!C$2:C$11)/12)*E175</f>
        <v>0</v>
      </c>
      <c r="F176" s="13" t="n">
        <f aca="false">EXP(MMULT('RN Scenarios'!$C175:$L175, 'Fund Mapping'!D$2:D$11)/12)*F175</f>
        <v>0</v>
      </c>
      <c r="G176" s="13" t="n">
        <f aca="false">EXP(MMULT('RN Scenarios'!$C175:$L175, 'Fund Mapping'!E$2:E$11)/12)*G175</f>
        <v>51800.6803524331</v>
      </c>
      <c r="H176" s="13" t="n">
        <f aca="false">EXP(MMULT('RN Scenarios'!$C175:$L175, 'Fund Mapping'!F$2:F$11)/12)*H175</f>
        <v>0</v>
      </c>
      <c r="I176" s="13" t="n">
        <f aca="false">EXP(MMULT('RN Scenarios'!$C175:$L175, 'Fund Mapping'!G$2:G$11)/12)*I175</f>
        <v>5695.70581632867</v>
      </c>
      <c r="J176" s="13" t="n">
        <f aca="false">EXP(MMULT('RN Scenarios'!$C175:$L175, 'Fund Mapping'!H$2:H$11)/12)*J175</f>
        <v>0</v>
      </c>
      <c r="K176" s="13" t="n">
        <f aca="false">EXP(MMULT('RN Scenarios'!$C175:$L175, 'Fund Mapping'!I$2:I$11)/12)*K175</f>
        <v>0</v>
      </c>
      <c r="L176" s="13" t="n">
        <f aca="false">EXP(MMULT('RN Scenarios'!$C175:$L175, 'Fund Mapping'!J$2:J$11)/12)*L175</f>
        <v>0</v>
      </c>
      <c r="M176" s="13" t="n">
        <f aca="false">EXP(MMULT('RN Scenarios'!$C175:$L175, 'Fund Mapping'!K$2:K$11)/12)*M175</f>
        <v>0</v>
      </c>
      <c r="N176" s="13" t="n">
        <f aca="false">MAX(0.75*SUM(D176:M176), N175*EXP(Assumption!$B$3/12))</f>
        <v>56293.0753115525</v>
      </c>
      <c r="O176" s="13" t="n">
        <f aca="false">MAX(0, N176-SUM(D176:M176))</f>
        <v>0</v>
      </c>
      <c r="P176" s="13" t="n">
        <f aca="false">MAX(0, O176-O175)</f>
        <v>0</v>
      </c>
      <c r="Q176" s="13" t="n">
        <f aca="false">EXP(-Assumption!$B$3/12)*(P176+Q177)</f>
        <v>0</v>
      </c>
    </row>
    <row r="177" customFormat="false" ht="15" hidden="false" customHeight="false" outlineLevel="0" collapsed="false">
      <c r="A177" s="0" t="n">
        <v>2</v>
      </c>
      <c r="B177" s="0" t="n">
        <f aca="false">B56</f>
        <v>54</v>
      </c>
      <c r="C177" s="1" t="n">
        <f aca="false">C56</f>
        <v>45473</v>
      </c>
      <c r="D177" s="13" t="n">
        <f aca="false">EXP(MMULT('RN Scenarios'!$C176:$L176, 'Fund Mapping'!B$2:B$11)/12)*D176</f>
        <v>0</v>
      </c>
      <c r="E177" s="13" t="n">
        <f aca="false">EXP(MMULT('RN Scenarios'!$C176:$L176, 'Fund Mapping'!C$2:C$11)/12)*E176</f>
        <v>0</v>
      </c>
      <c r="F177" s="13" t="n">
        <f aca="false">EXP(MMULT('RN Scenarios'!$C176:$L176, 'Fund Mapping'!D$2:D$11)/12)*F176</f>
        <v>0</v>
      </c>
      <c r="G177" s="13" t="n">
        <f aca="false">EXP(MMULT('RN Scenarios'!$C176:$L176, 'Fund Mapping'!E$2:E$11)/12)*G176</f>
        <v>51825.8508345482</v>
      </c>
      <c r="H177" s="13" t="n">
        <f aca="false">EXP(MMULT('RN Scenarios'!$C176:$L176, 'Fund Mapping'!F$2:F$11)/12)*H176</f>
        <v>0</v>
      </c>
      <c r="I177" s="13" t="n">
        <f aca="false">EXP(MMULT('RN Scenarios'!$C176:$L176, 'Fund Mapping'!G$2:G$11)/12)*I176</f>
        <v>5699.02564143256</v>
      </c>
      <c r="J177" s="13" t="n">
        <f aca="false">EXP(MMULT('RN Scenarios'!$C176:$L176, 'Fund Mapping'!H$2:H$11)/12)*J176</f>
        <v>0</v>
      </c>
      <c r="K177" s="13" t="n">
        <f aca="false">EXP(MMULT('RN Scenarios'!$C176:$L176, 'Fund Mapping'!I$2:I$11)/12)*K176</f>
        <v>0</v>
      </c>
      <c r="L177" s="13" t="n">
        <f aca="false">EXP(MMULT('RN Scenarios'!$C176:$L176, 'Fund Mapping'!J$2:J$11)/12)*L176</f>
        <v>0</v>
      </c>
      <c r="M177" s="13" t="n">
        <f aca="false">EXP(MMULT('RN Scenarios'!$C176:$L176, 'Fund Mapping'!K$2:K$11)/12)*M176</f>
        <v>0</v>
      </c>
      <c r="N177" s="13" t="n">
        <f aca="false">MAX(0.75*SUM(D177:M177), N176*EXP(Assumption!$B$3/12))</f>
        <v>56433.9840623799</v>
      </c>
      <c r="O177" s="13" t="n">
        <f aca="false">MAX(0, N177-SUM(D177:M177))</f>
        <v>0</v>
      </c>
      <c r="P177" s="13" t="n">
        <f aca="false">MAX(0, O177-O176)</f>
        <v>0</v>
      </c>
      <c r="Q177" s="13" t="n">
        <f aca="false">EXP(-Assumption!$B$3/12)*(P177+Q178)</f>
        <v>0</v>
      </c>
    </row>
    <row r="178" customFormat="false" ht="15" hidden="false" customHeight="false" outlineLevel="0" collapsed="false">
      <c r="A178" s="0" t="n">
        <v>2</v>
      </c>
      <c r="B178" s="0" t="n">
        <f aca="false">B57</f>
        <v>55</v>
      </c>
      <c r="C178" s="1" t="n">
        <f aca="false">C57</f>
        <v>45504</v>
      </c>
      <c r="D178" s="13" t="n">
        <f aca="false">EXP(MMULT('RN Scenarios'!$C177:$L177, 'Fund Mapping'!B$2:B$11)/12)*D177</f>
        <v>0</v>
      </c>
      <c r="E178" s="13" t="n">
        <f aca="false">EXP(MMULT('RN Scenarios'!$C177:$L177, 'Fund Mapping'!C$2:C$11)/12)*E177</f>
        <v>0</v>
      </c>
      <c r="F178" s="13" t="n">
        <f aca="false">EXP(MMULT('RN Scenarios'!$C177:$L177, 'Fund Mapping'!D$2:D$11)/12)*F177</f>
        <v>0</v>
      </c>
      <c r="G178" s="13" t="n">
        <f aca="false">EXP(MMULT('RN Scenarios'!$C177:$L177, 'Fund Mapping'!E$2:E$11)/12)*G177</f>
        <v>51993.5769409808</v>
      </c>
      <c r="H178" s="13" t="n">
        <f aca="false">EXP(MMULT('RN Scenarios'!$C177:$L177, 'Fund Mapping'!F$2:F$11)/12)*H177</f>
        <v>0</v>
      </c>
      <c r="I178" s="13" t="n">
        <f aca="false">EXP(MMULT('RN Scenarios'!$C177:$L177, 'Fund Mapping'!G$2:G$11)/12)*I177</f>
        <v>5721.18081873777</v>
      </c>
      <c r="J178" s="13" t="n">
        <f aca="false">EXP(MMULT('RN Scenarios'!$C177:$L177, 'Fund Mapping'!H$2:H$11)/12)*J177</f>
        <v>0</v>
      </c>
      <c r="K178" s="13" t="n">
        <f aca="false">EXP(MMULT('RN Scenarios'!$C177:$L177, 'Fund Mapping'!I$2:I$11)/12)*K177</f>
        <v>0</v>
      </c>
      <c r="L178" s="13" t="n">
        <f aca="false">EXP(MMULT('RN Scenarios'!$C177:$L177, 'Fund Mapping'!J$2:J$11)/12)*L177</f>
        <v>0</v>
      </c>
      <c r="M178" s="13" t="n">
        <f aca="false">EXP(MMULT('RN Scenarios'!$C177:$L177, 'Fund Mapping'!K$2:K$11)/12)*M177</f>
        <v>0</v>
      </c>
      <c r="N178" s="13" t="n">
        <f aca="false">MAX(0.75*SUM(D178:M178), N177*EXP(Assumption!$B$3/12))</f>
        <v>56575.2455257915</v>
      </c>
      <c r="O178" s="13" t="n">
        <f aca="false">MAX(0, N178-SUM(D178:M178))</f>
        <v>0</v>
      </c>
      <c r="P178" s="13" t="n">
        <f aca="false">MAX(0, O178-O177)</f>
        <v>0</v>
      </c>
      <c r="Q178" s="13" t="n">
        <f aca="false">EXP(-Assumption!$B$3/12)*(P178+Q179)</f>
        <v>0</v>
      </c>
    </row>
    <row r="179" customFormat="false" ht="15" hidden="false" customHeight="false" outlineLevel="0" collapsed="false">
      <c r="A179" s="0" t="n">
        <v>2</v>
      </c>
      <c r="B179" s="0" t="n">
        <f aca="false">B58</f>
        <v>56</v>
      </c>
      <c r="C179" s="1" t="n">
        <f aca="false">C58</f>
        <v>45535</v>
      </c>
      <c r="D179" s="13" t="n">
        <f aca="false">EXP(MMULT('RN Scenarios'!$C178:$L178, 'Fund Mapping'!B$2:B$11)/12)*D178</f>
        <v>0</v>
      </c>
      <c r="E179" s="13" t="n">
        <f aca="false">EXP(MMULT('RN Scenarios'!$C178:$L178, 'Fund Mapping'!C$2:C$11)/12)*E178</f>
        <v>0</v>
      </c>
      <c r="F179" s="13" t="n">
        <f aca="false">EXP(MMULT('RN Scenarios'!$C178:$L178, 'Fund Mapping'!D$2:D$11)/12)*F178</f>
        <v>0</v>
      </c>
      <c r="G179" s="13" t="n">
        <f aca="false">EXP(MMULT('RN Scenarios'!$C178:$L178, 'Fund Mapping'!E$2:E$11)/12)*G178</f>
        <v>52034.4230736032</v>
      </c>
      <c r="H179" s="13" t="n">
        <f aca="false">EXP(MMULT('RN Scenarios'!$C178:$L178, 'Fund Mapping'!F$2:F$11)/12)*H178</f>
        <v>0</v>
      </c>
      <c r="I179" s="13" t="n">
        <f aca="false">EXP(MMULT('RN Scenarios'!$C178:$L178, 'Fund Mapping'!G$2:G$11)/12)*I178</f>
        <v>5726.1365532615</v>
      </c>
      <c r="J179" s="13" t="n">
        <f aca="false">EXP(MMULT('RN Scenarios'!$C178:$L178, 'Fund Mapping'!H$2:H$11)/12)*J178</f>
        <v>0</v>
      </c>
      <c r="K179" s="13" t="n">
        <f aca="false">EXP(MMULT('RN Scenarios'!$C178:$L178, 'Fund Mapping'!I$2:I$11)/12)*K178</f>
        <v>0</v>
      </c>
      <c r="L179" s="13" t="n">
        <f aca="false">EXP(MMULT('RN Scenarios'!$C178:$L178, 'Fund Mapping'!J$2:J$11)/12)*L178</f>
        <v>0</v>
      </c>
      <c r="M179" s="13" t="n">
        <f aca="false">EXP(MMULT('RN Scenarios'!$C178:$L178, 'Fund Mapping'!K$2:K$11)/12)*M178</f>
        <v>0</v>
      </c>
      <c r="N179" s="13" t="n">
        <f aca="false">MAX(0.75*SUM(D179:M179), N178*EXP(Assumption!$B$3/12))</f>
        <v>56716.8605846717</v>
      </c>
      <c r="O179" s="13" t="n">
        <f aca="false">MAX(0, N179-SUM(D179:M179))</f>
        <v>0</v>
      </c>
      <c r="P179" s="13" t="n">
        <f aca="false">MAX(0, O179-O178)</f>
        <v>0</v>
      </c>
      <c r="Q179" s="13" t="n">
        <f aca="false">EXP(-Assumption!$B$3/12)*(P179+Q180)</f>
        <v>0</v>
      </c>
    </row>
    <row r="180" customFormat="false" ht="15" hidden="false" customHeight="false" outlineLevel="0" collapsed="false">
      <c r="A180" s="0" t="n">
        <v>2</v>
      </c>
      <c r="B180" s="0" t="n">
        <f aca="false">B59</f>
        <v>57</v>
      </c>
      <c r="C180" s="1" t="n">
        <f aca="false">C59</f>
        <v>45565</v>
      </c>
      <c r="D180" s="13" t="n">
        <f aca="false">EXP(MMULT('RN Scenarios'!$C179:$L179, 'Fund Mapping'!B$2:B$11)/12)*D179</f>
        <v>0</v>
      </c>
      <c r="E180" s="13" t="n">
        <f aca="false">EXP(MMULT('RN Scenarios'!$C179:$L179, 'Fund Mapping'!C$2:C$11)/12)*E179</f>
        <v>0</v>
      </c>
      <c r="F180" s="13" t="n">
        <f aca="false">EXP(MMULT('RN Scenarios'!$C179:$L179, 'Fund Mapping'!D$2:D$11)/12)*F179</f>
        <v>0</v>
      </c>
      <c r="G180" s="13" t="n">
        <f aca="false">EXP(MMULT('RN Scenarios'!$C179:$L179, 'Fund Mapping'!E$2:E$11)/12)*G179</f>
        <v>52193.262437626</v>
      </c>
      <c r="H180" s="13" t="n">
        <f aca="false">EXP(MMULT('RN Scenarios'!$C179:$L179, 'Fund Mapping'!F$2:F$11)/12)*H179</f>
        <v>0</v>
      </c>
      <c r="I180" s="13" t="n">
        <f aca="false">EXP(MMULT('RN Scenarios'!$C179:$L179, 'Fund Mapping'!G$2:G$11)/12)*I179</f>
        <v>5739.3670744028</v>
      </c>
      <c r="J180" s="13" t="n">
        <f aca="false">EXP(MMULT('RN Scenarios'!$C179:$L179, 'Fund Mapping'!H$2:H$11)/12)*J179</f>
        <v>0</v>
      </c>
      <c r="K180" s="13" t="n">
        <f aca="false">EXP(MMULT('RN Scenarios'!$C179:$L179, 'Fund Mapping'!I$2:I$11)/12)*K179</f>
        <v>0</v>
      </c>
      <c r="L180" s="13" t="n">
        <f aca="false">EXP(MMULT('RN Scenarios'!$C179:$L179, 'Fund Mapping'!J$2:J$11)/12)*L179</f>
        <v>0</v>
      </c>
      <c r="M180" s="13" t="n">
        <f aca="false">EXP(MMULT('RN Scenarios'!$C179:$L179, 'Fund Mapping'!K$2:K$11)/12)*M179</f>
        <v>0</v>
      </c>
      <c r="N180" s="13" t="n">
        <f aca="false">MAX(0.75*SUM(D180:M180), N179*EXP(Assumption!$B$3/12))</f>
        <v>56858.8301241152</v>
      </c>
      <c r="O180" s="13" t="n">
        <f aca="false">MAX(0, N180-SUM(D180:M180))</f>
        <v>0</v>
      </c>
      <c r="P180" s="13" t="n">
        <f aca="false">MAX(0, O180-O179)</f>
        <v>0</v>
      </c>
      <c r="Q180" s="13" t="n">
        <f aca="false">EXP(-Assumption!$B$3/12)*(P180+Q181)</f>
        <v>0</v>
      </c>
    </row>
    <row r="181" customFormat="false" ht="15" hidden="false" customHeight="false" outlineLevel="0" collapsed="false">
      <c r="A181" s="0" t="n">
        <v>2</v>
      </c>
      <c r="B181" s="0" t="n">
        <f aca="false">B60</f>
        <v>58</v>
      </c>
      <c r="C181" s="1" t="n">
        <f aca="false">C60</f>
        <v>45596</v>
      </c>
      <c r="D181" s="13" t="n">
        <f aca="false">EXP(MMULT('RN Scenarios'!$C180:$L180, 'Fund Mapping'!B$2:B$11)/12)*D180</f>
        <v>0</v>
      </c>
      <c r="E181" s="13" t="n">
        <f aca="false">EXP(MMULT('RN Scenarios'!$C180:$L180, 'Fund Mapping'!C$2:C$11)/12)*E180</f>
        <v>0</v>
      </c>
      <c r="F181" s="13" t="n">
        <f aca="false">EXP(MMULT('RN Scenarios'!$C180:$L180, 'Fund Mapping'!D$2:D$11)/12)*F180</f>
        <v>0</v>
      </c>
      <c r="G181" s="13" t="n">
        <f aca="false">EXP(MMULT('RN Scenarios'!$C180:$L180, 'Fund Mapping'!E$2:E$11)/12)*G180</f>
        <v>52223.0999810508</v>
      </c>
      <c r="H181" s="13" t="n">
        <f aca="false">EXP(MMULT('RN Scenarios'!$C180:$L180, 'Fund Mapping'!F$2:F$11)/12)*H180</f>
        <v>0</v>
      </c>
      <c r="I181" s="13" t="n">
        <f aca="false">EXP(MMULT('RN Scenarios'!$C180:$L180, 'Fund Mapping'!G$2:G$11)/12)*I180</f>
        <v>5742.35234754224</v>
      </c>
      <c r="J181" s="13" t="n">
        <f aca="false">EXP(MMULT('RN Scenarios'!$C180:$L180, 'Fund Mapping'!H$2:H$11)/12)*J180</f>
        <v>0</v>
      </c>
      <c r="K181" s="13" t="n">
        <f aca="false">EXP(MMULT('RN Scenarios'!$C180:$L180, 'Fund Mapping'!I$2:I$11)/12)*K180</f>
        <v>0</v>
      </c>
      <c r="L181" s="13" t="n">
        <f aca="false">EXP(MMULT('RN Scenarios'!$C180:$L180, 'Fund Mapping'!J$2:J$11)/12)*L180</f>
        <v>0</v>
      </c>
      <c r="M181" s="13" t="n">
        <f aca="false">EXP(MMULT('RN Scenarios'!$C180:$L180, 'Fund Mapping'!K$2:K$11)/12)*M180</f>
        <v>0</v>
      </c>
      <c r="N181" s="13" t="n">
        <f aca="false">MAX(0.75*SUM(D181:M181), N180*EXP(Assumption!$B$3/12))</f>
        <v>57001.1550314321</v>
      </c>
      <c r="O181" s="13" t="n">
        <f aca="false">MAX(0, N181-SUM(D181:M181))</f>
        <v>0</v>
      </c>
      <c r="P181" s="13" t="n">
        <f aca="false">MAX(0, O181-O180)</f>
        <v>0</v>
      </c>
      <c r="Q181" s="13" t="n">
        <f aca="false">EXP(-Assumption!$B$3/12)*(P181+Q182)</f>
        <v>0</v>
      </c>
    </row>
    <row r="182" customFormat="false" ht="15" hidden="false" customHeight="false" outlineLevel="0" collapsed="false">
      <c r="A182" s="0" t="n">
        <v>2</v>
      </c>
      <c r="B182" s="0" t="n">
        <f aca="false">B61</f>
        <v>59</v>
      </c>
      <c r="C182" s="1" t="n">
        <f aca="false">C61</f>
        <v>45626</v>
      </c>
      <c r="D182" s="13" t="n">
        <f aca="false">EXP(MMULT('RN Scenarios'!$C181:$L181, 'Fund Mapping'!B$2:B$11)/12)*D181</f>
        <v>0</v>
      </c>
      <c r="E182" s="13" t="n">
        <f aca="false">EXP(MMULT('RN Scenarios'!$C181:$L181, 'Fund Mapping'!C$2:C$11)/12)*E181</f>
        <v>0</v>
      </c>
      <c r="F182" s="13" t="n">
        <f aca="false">EXP(MMULT('RN Scenarios'!$C181:$L181, 'Fund Mapping'!D$2:D$11)/12)*F181</f>
        <v>0</v>
      </c>
      <c r="G182" s="13" t="n">
        <f aca="false">EXP(MMULT('RN Scenarios'!$C181:$L181, 'Fund Mapping'!E$2:E$11)/12)*G181</f>
        <v>52409.34021442</v>
      </c>
      <c r="H182" s="13" t="n">
        <f aca="false">EXP(MMULT('RN Scenarios'!$C181:$L181, 'Fund Mapping'!F$2:F$11)/12)*H181</f>
        <v>0</v>
      </c>
      <c r="I182" s="13" t="n">
        <f aca="false">EXP(MMULT('RN Scenarios'!$C181:$L181, 'Fund Mapping'!G$2:G$11)/12)*I181</f>
        <v>5760.83591772143</v>
      </c>
      <c r="J182" s="13" t="n">
        <f aca="false">EXP(MMULT('RN Scenarios'!$C181:$L181, 'Fund Mapping'!H$2:H$11)/12)*J181</f>
        <v>0</v>
      </c>
      <c r="K182" s="13" t="n">
        <f aca="false">EXP(MMULT('RN Scenarios'!$C181:$L181, 'Fund Mapping'!I$2:I$11)/12)*K181</f>
        <v>0</v>
      </c>
      <c r="L182" s="13" t="n">
        <f aca="false">EXP(MMULT('RN Scenarios'!$C181:$L181, 'Fund Mapping'!J$2:J$11)/12)*L181</f>
        <v>0</v>
      </c>
      <c r="M182" s="13" t="n">
        <f aca="false">EXP(MMULT('RN Scenarios'!$C181:$L181, 'Fund Mapping'!K$2:K$11)/12)*M181</f>
        <v>0</v>
      </c>
      <c r="N182" s="13" t="n">
        <f aca="false">MAX(0.75*SUM(D182:M182), N181*EXP(Assumption!$B$3/12))</f>
        <v>57143.8361961535</v>
      </c>
      <c r="O182" s="13" t="n">
        <f aca="false">MAX(0, N182-SUM(D182:M182))</f>
        <v>0</v>
      </c>
      <c r="P182" s="13" t="n">
        <f aca="false">MAX(0, O182-O181)</f>
        <v>0</v>
      </c>
      <c r="Q182" s="13" t="n">
        <f aca="false">EXP(-Assumption!$B$3/12)*(P182+Q183)</f>
        <v>0</v>
      </c>
    </row>
    <row r="183" customFormat="false" ht="15" hidden="false" customHeight="false" outlineLevel="0" collapsed="false">
      <c r="A183" s="0" t="n">
        <v>2</v>
      </c>
      <c r="B183" s="0" t="n">
        <f aca="false">B62</f>
        <v>60</v>
      </c>
      <c r="C183" s="1" t="n">
        <f aca="false">C62</f>
        <v>45657</v>
      </c>
      <c r="D183" s="13" t="n">
        <f aca="false">EXP(MMULT('RN Scenarios'!$C182:$L182, 'Fund Mapping'!B$2:B$11)/12)*D182</f>
        <v>0</v>
      </c>
      <c r="E183" s="13" t="n">
        <f aca="false">EXP(MMULT('RN Scenarios'!$C182:$L182, 'Fund Mapping'!C$2:C$11)/12)*E182</f>
        <v>0</v>
      </c>
      <c r="F183" s="13" t="n">
        <f aca="false">EXP(MMULT('RN Scenarios'!$C182:$L182, 'Fund Mapping'!D$2:D$11)/12)*F182</f>
        <v>0</v>
      </c>
      <c r="G183" s="13" t="n">
        <f aca="false">EXP(MMULT('RN Scenarios'!$C182:$L182, 'Fund Mapping'!E$2:E$11)/12)*G182</f>
        <v>52448.5545453831</v>
      </c>
      <c r="H183" s="13" t="n">
        <f aca="false">EXP(MMULT('RN Scenarios'!$C182:$L182, 'Fund Mapping'!F$2:F$11)/12)*H182</f>
        <v>0</v>
      </c>
      <c r="I183" s="13" t="n">
        <f aca="false">EXP(MMULT('RN Scenarios'!$C182:$L182, 'Fund Mapping'!G$2:G$11)/12)*I182</f>
        <v>5764.67447240959</v>
      </c>
      <c r="J183" s="13" t="n">
        <f aca="false">EXP(MMULT('RN Scenarios'!$C182:$L182, 'Fund Mapping'!H$2:H$11)/12)*J182</f>
        <v>0</v>
      </c>
      <c r="K183" s="13" t="n">
        <f aca="false">EXP(MMULT('RN Scenarios'!$C182:$L182, 'Fund Mapping'!I$2:I$11)/12)*K182</f>
        <v>0</v>
      </c>
      <c r="L183" s="13" t="n">
        <f aca="false">EXP(MMULT('RN Scenarios'!$C182:$L182, 'Fund Mapping'!J$2:J$11)/12)*L182</f>
        <v>0</v>
      </c>
      <c r="M183" s="13" t="n">
        <f aca="false">EXP(MMULT('RN Scenarios'!$C182:$L182, 'Fund Mapping'!K$2:K$11)/12)*M182</f>
        <v>0</v>
      </c>
      <c r="N183" s="13" t="n">
        <f aca="false">MAX(0.75*SUM(D183:M183), N182*EXP(Assumption!$B$3/12))</f>
        <v>57286.8745100372</v>
      </c>
      <c r="O183" s="13" t="n">
        <f aca="false">MAX(0, N183-SUM(D183:M183))</f>
        <v>0</v>
      </c>
      <c r="P183" s="13" t="n">
        <f aca="false">MAX(0, O183-O182)</f>
        <v>0</v>
      </c>
      <c r="Q183" s="13" t="n">
        <f aca="false">EXP(-Assumption!$B$3/12)*(P183+Q184)</f>
        <v>0</v>
      </c>
    </row>
    <row r="184" customFormat="false" ht="15" hidden="false" customHeight="false" outlineLevel="0" collapsed="false">
      <c r="A184" s="0" t="n">
        <v>2</v>
      </c>
      <c r="B184" s="0" t="n">
        <f aca="false">B63</f>
        <v>61</v>
      </c>
      <c r="C184" s="1" t="n">
        <f aca="false">C63</f>
        <v>45688</v>
      </c>
      <c r="D184" s="13" t="n">
        <f aca="false">EXP(MMULT('RN Scenarios'!$C183:$L183, 'Fund Mapping'!B$2:B$11)/12)*D183</f>
        <v>0</v>
      </c>
      <c r="E184" s="13" t="n">
        <f aca="false">EXP(MMULT('RN Scenarios'!$C183:$L183, 'Fund Mapping'!C$2:C$11)/12)*E183</f>
        <v>0</v>
      </c>
      <c r="F184" s="13" t="n">
        <f aca="false">EXP(MMULT('RN Scenarios'!$C183:$L183, 'Fund Mapping'!D$2:D$11)/12)*F183</f>
        <v>0</v>
      </c>
      <c r="G184" s="13" t="n">
        <f aca="false">EXP(MMULT('RN Scenarios'!$C183:$L183, 'Fund Mapping'!E$2:E$11)/12)*G183</f>
        <v>52530.8060508812</v>
      </c>
      <c r="H184" s="13" t="n">
        <f aca="false">EXP(MMULT('RN Scenarios'!$C183:$L183, 'Fund Mapping'!F$2:F$11)/12)*H183</f>
        <v>0</v>
      </c>
      <c r="I184" s="13" t="n">
        <f aca="false">EXP(MMULT('RN Scenarios'!$C183:$L183, 'Fund Mapping'!G$2:G$11)/12)*I183</f>
        <v>5770.47565144272</v>
      </c>
      <c r="J184" s="13" t="n">
        <f aca="false">EXP(MMULT('RN Scenarios'!$C183:$L183, 'Fund Mapping'!H$2:H$11)/12)*J183</f>
        <v>0</v>
      </c>
      <c r="K184" s="13" t="n">
        <f aca="false">EXP(MMULT('RN Scenarios'!$C183:$L183, 'Fund Mapping'!I$2:I$11)/12)*K183</f>
        <v>0</v>
      </c>
      <c r="L184" s="13" t="n">
        <f aca="false">EXP(MMULT('RN Scenarios'!$C183:$L183, 'Fund Mapping'!J$2:J$11)/12)*L183</f>
        <v>0</v>
      </c>
      <c r="M184" s="13" t="n">
        <f aca="false">EXP(MMULT('RN Scenarios'!$C183:$L183, 'Fund Mapping'!K$2:K$11)/12)*M183</f>
        <v>0</v>
      </c>
      <c r="N184" s="13" t="n">
        <f aca="false">MAX(0.75*SUM(D184:M184), N183*EXP(Assumption!$B$3/12))</f>
        <v>57430.270867073</v>
      </c>
      <c r="O184" s="13" t="n">
        <f aca="false">MAX(0, N184-SUM(D184:M184))</f>
        <v>0</v>
      </c>
      <c r="P184" s="13" t="n">
        <f aca="false">MAX(0, O184-O183)</f>
        <v>0</v>
      </c>
      <c r="Q184" s="13" t="n">
        <f aca="false">EXP(-Assumption!$B$3/12)*(P184+Q185)</f>
        <v>0</v>
      </c>
    </row>
    <row r="185" customFormat="false" ht="15" hidden="false" customHeight="false" outlineLevel="0" collapsed="false">
      <c r="A185" s="0" t="n">
        <v>2</v>
      </c>
      <c r="B185" s="0" t="n">
        <f aca="false">B64</f>
        <v>62</v>
      </c>
      <c r="C185" s="1" t="n">
        <f aca="false">C64</f>
        <v>45716</v>
      </c>
      <c r="D185" s="13" t="n">
        <f aca="false">EXP(MMULT('RN Scenarios'!$C184:$L184, 'Fund Mapping'!B$2:B$11)/12)*D184</f>
        <v>0</v>
      </c>
      <c r="E185" s="13" t="n">
        <f aca="false">EXP(MMULT('RN Scenarios'!$C184:$L184, 'Fund Mapping'!C$2:C$11)/12)*E184</f>
        <v>0</v>
      </c>
      <c r="F185" s="13" t="n">
        <f aca="false">EXP(MMULT('RN Scenarios'!$C184:$L184, 'Fund Mapping'!D$2:D$11)/12)*F184</f>
        <v>0</v>
      </c>
      <c r="G185" s="13" t="n">
        <f aca="false">EXP(MMULT('RN Scenarios'!$C184:$L184, 'Fund Mapping'!E$2:E$11)/12)*G184</f>
        <v>52614.0519006275</v>
      </c>
      <c r="H185" s="13" t="n">
        <f aca="false">EXP(MMULT('RN Scenarios'!$C184:$L184, 'Fund Mapping'!F$2:F$11)/12)*H184</f>
        <v>0</v>
      </c>
      <c r="I185" s="13" t="n">
        <f aca="false">EXP(MMULT('RN Scenarios'!$C184:$L184, 'Fund Mapping'!G$2:G$11)/12)*I184</f>
        <v>5776.34022290886</v>
      </c>
      <c r="J185" s="13" t="n">
        <f aca="false">EXP(MMULT('RN Scenarios'!$C184:$L184, 'Fund Mapping'!H$2:H$11)/12)*J184</f>
        <v>0</v>
      </c>
      <c r="K185" s="13" t="n">
        <f aca="false">EXP(MMULT('RN Scenarios'!$C184:$L184, 'Fund Mapping'!I$2:I$11)/12)*K184</f>
        <v>0</v>
      </c>
      <c r="L185" s="13" t="n">
        <f aca="false">EXP(MMULT('RN Scenarios'!$C184:$L184, 'Fund Mapping'!J$2:J$11)/12)*L184</f>
        <v>0</v>
      </c>
      <c r="M185" s="13" t="n">
        <f aca="false">EXP(MMULT('RN Scenarios'!$C184:$L184, 'Fund Mapping'!K$2:K$11)/12)*M184</f>
        <v>0</v>
      </c>
      <c r="N185" s="13" t="n">
        <f aca="false">MAX(0.75*SUM(D185:M185), N184*EXP(Assumption!$B$3/12))</f>
        <v>57574.0261634886</v>
      </c>
      <c r="O185" s="13" t="n">
        <f aca="false">MAX(0, N185-SUM(D185:M185))</f>
        <v>0</v>
      </c>
      <c r="P185" s="13" t="n">
        <f aca="false">MAX(0, O185-O184)</f>
        <v>0</v>
      </c>
      <c r="Q185" s="13" t="n">
        <f aca="false">EXP(-Assumption!$B$3/12)*(P185+Q186)</f>
        <v>0</v>
      </c>
    </row>
    <row r="186" customFormat="false" ht="15" hidden="false" customHeight="false" outlineLevel="0" collapsed="false">
      <c r="A186" s="0" t="n">
        <v>2</v>
      </c>
      <c r="B186" s="0" t="n">
        <f aca="false">B65</f>
        <v>63</v>
      </c>
      <c r="C186" s="1" t="n">
        <f aca="false">C65</f>
        <v>45747</v>
      </c>
      <c r="D186" s="13" t="n">
        <f aca="false">EXP(MMULT('RN Scenarios'!$C185:$L185, 'Fund Mapping'!B$2:B$11)/12)*D185</f>
        <v>0</v>
      </c>
      <c r="E186" s="13" t="n">
        <f aca="false">EXP(MMULT('RN Scenarios'!$C185:$L185, 'Fund Mapping'!C$2:C$11)/12)*E185</f>
        <v>0</v>
      </c>
      <c r="F186" s="13" t="n">
        <f aca="false">EXP(MMULT('RN Scenarios'!$C185:$L185, 'Fund Mapping'!D$2:D$11)/12)*F185</f>
        <v>0</v>
      </c>
      <c r="G186" s="13" t="n">
        <f aca="false">EXP(MMULT('RN Scenarios'!$C185:$L185, 'Fund Mapping'!E$2:E$11)/12)*G185</f>
        <v>52674.3453405265</v>
      </c>
      <c r="H186" s="13" t="n">
        <f aca="false">EXP(MMULT('RN Scenarios'!$C185:$L185, 'Fund Mapping'!F$2:F$11)/12)*H185</f>
        <v>0</v>
      </c>
      <c r="I186" s="13" t="n">
        <f aca="false">EXP(MMULT('RN Scenarios'!$C185:$L185, 'Fund Mapping'!G$2:G$11)/12)*I185</f>
        <v>5781.27137743197</v>
      </c>
      <c r="J186" s="13" t="n">
        <f aca="false">EXP(MMULT('RN Scenarios'!$C185:$L185, 'Fund Mapping'!H$2:H$11)/12)*J185</f>
        <v>0</v>
      </c>
      <c r="K186" s="13" t="n">
        <f aca="false">EXP(MMULT('RN Scenarios'!$C185:$L185, 'Fund Mapping'!I$2:I$11)/12)*K185</f>
        <v>0</v>
      </c>
      <c r="L186" s="13" t="n">
        <f aca="false">EXP(MMULT('RN Scenarios'!$C185:$L185, 'Fund Mapping'!J$2:J$11)/12)*L185</f>
        <v>0</v>
      </c>
      <c r="M186" s="13" t="n">
        <f aca="false">EXP(MMULT('RN Scenarios'!$C185:$L185, 'Fund Mapping'!K$2:K$11)/12)*M185</f>
        <v>0</v>
      </c>
      <c r="N186" s="13" t="n">
        <f aca="false">MAX(0.75*SUM(D186:M186), N185*EXP(Assumption!$B$3/12))</f>
        <v>57718.1412977552</v>
      </c>
      <c r="O186" s="13" t="n">
        <f aca="false">MAX(0, N186-SUM(D186:M186))</f>
        <v>0</v>
      </c>
      <c r="P186" s="13" t="n">
        <f aca="false">MAX(0, O186-O185)</f>
        <v>0</v>
      </c>
      <c r="Q186" s="13" t="n">
        <f aca="false">EXP(-Assumption!$B$3/12)*(P186+Q187)</f>
        <v>0</v>
      </c>
    </row>
    <row r="187" customFormat="false" ht="15" hidden="false" customHeight="false" outlineLevel="0" collapsed="false">
      <c r="A187" s="0" t="n">
        <v>2</v>
      </c>
      <c r="B187" s="0" t="n">
        <f aca="false">B66</f>
        <v>64</v>
      </c>
      <c r="C187" s="1" t="n">
        <f aca="false">C66</f>
        <v>45777</v>
      </c>
      <c r="D187" s="13" t="n">
        <f aca="false">EXP(MMULT('RN Scenarios'!$C186:$L186, 'Fund Mapping'!B$2:B$11)/12)*D186</f>
        <v>0</v>
      </c>
      <c r="E187" s="13" t="n">
        <f aca="false">EXP(MMULT('RN Scenarios'!$C186:$L186, 'Fund Mapping'!C$2:C$11)/12)*E186</f>
        <v>0</v>
      </c>
      <c r="F187" s="13" t="n">
        <f aca="false">EXP(MMULT('RN Scenarios'!$C186:$L186, 'Fund Mapping'!D$2:D$11)/12)*F186</f>
        <v>0</v>
      </c>
      <c r="G187" s="13" t="n">
        <f aca="false">EXP(MMULT('RN Scenarios'!$C186:$L186, 'Fund Mapping'!E$2:E$11)/12)*G186</f>
        <v>52807.0909377776</v>
      </c>
      <c r="H187" s="13" t="n">
        <f aca="false">EXP(MMULT('RN Scenarios'!$C186:$L186, 'Fund Mapping'!F$2:F$11)/12)*H186</f>
        <v>0</v>
      </c>
      <c r="I187" s="13" t="n">
        <f aca="false">EXP(MMULT('RN Scenarios'!$C186:$L186, 'Fund Mapping'!G$2:G$11)/12)*I186</f>
        <v>5807.05508766583</v>
      </c>
      <c r="J187" s="13" t="n">
        <f aca="false">EXP(MMULT('RN Scenarios'!$C186:$L186, 'Fund Mapping'!H$2:H$11)/12)*J186</f>
        <v>0</v>
      </c>
      <c r="K187" s="13" t="n">
        <f aca="false">EXP(MMULT('RN Scenarios'!$C186:$L186, 'Fund Mapping'!I$2:I$11)/12)*K186</f>
        <v>0</v>
      </c>
      <c r="L187" s="13" t="n">
        <f aca="false">EXP(MMULT('RN Scenarios'!$C186:$L186, 'Fund Mapping'!J$2:J$11)/12)*L186</f>
        <v>0</v>
      </c>
      <c r="M187" s="13" t="n">
        <f aca="false">EXP(MMULT('RN Scenarios'!$C186:$L186, 'Fund Mapping'!K$2:K$11)/12)*M186</f>
        <v>0</v>
      </c>
      <c r="N187" s="13" t="n">
        <f aca="false">MAX(0.75*SUM(D187:M187), N186*EXP(Assumption!$B$3/12))</f>
        <v>57862.6171705928</v>
      </c>
      <c r="O187" s="13" t="n">
        <f aca="false">MAX(0, N187-SUM(D187:M187))</f>
        <v>0</v>
      </c>
      <c r="P187" s="13" t="n">
        <f aca="false">MAX(0, O187-O186)</f>
        <v>0</v>
      </c>
      <c r="Q187" s="13" t="n">
        <f aca="false">EXP(-Assumption!$B$3/12)*(P187+Q188)</f>
        <v>0</v>
      </c>
    </row>
    <row r="188" customFormat="false" ht="15" hidden="false" customHeight="false" outlineLevel="0" collapsed="false">
      <c r="A188" s="0" t="n">
        <v>2</v>
      </c>
      <c r="B188" s="0" t="n">
        <f aca="false">B67</f>
        <v>65</v>
      </c>
      <c r="C188" s="1" t="n">
        <f aca="false">C67</f>
        <v>45808</v>
      </c>
      <c r="D188" s="13" t="n">
        <f aca="false">EXP(MMULT('RN Scenarios'!$C187:$L187, 'Fund Mapping'!B$2:B$11)/12)*D187</f>
        <v>0</v>
      </c>
      <c r="E188" s="13" t="n">
        <f aca="false">EXP(MMULT('RN Scenarios'!$C187:$L187, 'Fund Mapping'!C$2:C$11)/12)*E187</f>
        <v>0</v>
      </c>
      <c r="F188" s="13" t="n">
        <f aca="false">EXP(MMULT('RN Scenarios'!$C187:$L187, 'Fund Mapping'!D$2:D$11)/12)*F187</f>
        <v>0</v>
      </c>
      <c r="G188" s="13" t="n">
        <f aca="false">EXP(MMULT('RN Scenarios'!$C187:$L187, 'Fund Mapping'!E$2:E$11)/12)*G187</f>
        <v>53178.4920022816</v>
      </c>
      <c r="H188" s="13" t="n">
        <f aca="false">EXP(MMULT('RN Scenarios'!$C187:$L187, 'Fund Mapping'!F$2:F$11)/12)*H187</f>
        <v>0</v>
      </c>
      <c r="I188" s="13" t="n">
        <f aca="false">EXP(MMULT('RN Scenarios'!$C187:$L187, 'Fund Mapping'!G$2:G$11)/12)*I187</f>
        <v>5830.52210404085</v>
      </c>
      <c r="J188" s="13" t="n">
        <f aca="false">EXP(MMULT('RN Scenarios'!$C187:$L187, 'Fund Mapping'!H$2:H$11)/12)*J187</f>
        <v>0</v>
      </c>
      <c r="K188" s="13" t="n">
        <f aca="false">EXP(MMULT('RN Scenarios'!$C187:$L187, 'Fund Mapping'!I$2:I$11)/12)*K187</f>
        <v>0</v>
      </c>
      <c r="L188" s="13" t="n">
        <f aca="false">EXP(MMULT('RN Scenarios'!$C187:$L187, 'Fund Mapping'!J$2:J$11)/12)*L187</f>
        <v>0</v>
      </c>
      <c r="M188" s="13" t="n">
        <f aca="false">EXP(MMULT('RN Scenarios'!$C187:$L187, 'Fund Mapping'!K$2:K$11)/12)*M187</f>
        <v>0</v>
      </c>
      <c r="N188" s="13" t="n">
        <f aca="false">MAX(0.75*SUM(D188:M188), N187*EXP(Assumption!$B$3/12))</f>
        <v>58007.4546849761</v>
      </c>
      <c r="O188" s="13" t="n">
        <f aca="false">MAX(0, N188-SUM(D188:M188))</f>
        <v>0</v>
      </c>
      <c r="P188" s="13" t="n">
        <f aca="false">MAX(0, O188-O187)</f>
        <v>0</v>
      </c>
      <c r="Q188" s="13" t="n">
        <f aca="false">EXP(-Assumption!$B$3/12)*(P188+Q189)</f>
        <v>0</v>
      </c>
    </row>
    <row r="189" customFormat="false" ht="15" hidden="false" customHeight="false" outlineLevel="0" collapsed="false">
      <c r="A189" s="0" t="n">
        <v>2</v>
      </c>
      <c r="B189" s="0" t="n">
        <f aca="false">B68</f>
        <v>66</v>
      </c>
      <c r="C189" s="1" t="n">
        <f aca="false">C68</f>
        <v>45838</v>
      </c>
      <c r="D189" s="13" t="n">
        <f aca="false">EXP(MMULT('RN Scenarios'!$C188:$L188, 'Fund Mapping'!B$2:B$11)/12)*D188</f>
        <v>0</v>
      </c>
      <c r="E189" s="13" t="n">
        <f aca="false">EXP(MMULT('RN Scenarios'!$C188:$L188, 'Fund Mapping'!C$2:C$11)/12)*E188</f>
        <v>0</v>
      </c>
      <c r="F189" s="13" t="n">
        <f aca="false">EXP(MMULT('RN Scenarios'!$C188:$L188, 'Fund Mapping'!D$2:D$11)/12)*F188</f>
        <v>0</v>
      </c>
      <c r="G189" s="13" t="n">
        <f aca="false">EXP(MMULT('RN Scenarios'!$C188:$L188, 'Fund Mapping'!E$2:E$11)/12)*G188</f>
        <v>53286.2046520279</v>
      </c>
      <c r="H189" s="13" t="n">
        <f aca="false">EXP(MMULT('RN Scenarios'!$C188:$L188, 'Fund Mapping'!F$2:F$11)/12)*H188</f>
        <v>0</v>
      </c>
      <c r="I189" s="13" t="n">
        <f aca="false">EXP(MMULT('RN Scenarios'!$C188:$L188, 'Fund Mapping'!G$2:G$11)/12)*I188</f>
        <v>5841.45523871876</v>
      </c>
      <c r="J189" s="13" t="n">
        <f aca="false">EXP(MMULT('RN Scenarios'!$C188:$L188, 'Fund Mapping'!H$2:H$11)/12)*J188</f>
        <v>0</v>
      </c>
      <c r="K189" s="13" t="n">
        <f aca="false">EXP(MMULT('RN Scenarios'!$C188:$L188, 'Fund Mapping'!I$2:I$11)/12)*K188</f>
        <v>0</v>
      </c>
      <c r="L189" s="13" t="n">
        <f aca="false">EXP(MMULT('RN Scenarios'!$C188:$L188, 'Fund Mapping'!J$2:J$11)/12)*L188</f>
        <v>0</v>
      </c>
      <c r="M189" s="13" t="n">
        <f aca="false">EXP(MMULT('RN Scenarios'!$C188:$L188, 'Fund Mapping'!K$2:K$11)/12)*M188</f>
        <v>0</v>
      </c>
      <c r="N189" s="13" t="n">
        <f aca="false">MAX(0.75*SUM(D189:M189), N188*EXP(Assumption!$B$3/12))</f>
        <v>58152.65474614</v>
      </c>
      <c r="O189" s="13" t="n">
        <f aca="false">MAX(0, N189-SUM(D189:M189))</f>
        <v>0</v>
      </c>
      <c r="P189" s="13" t="n">
        <f aca="false">MAX(0, O189-O188)</f>
        <v>0</v>
      </c>
      <c r="Q189" s="13" t="n">
        <f aca="false">EXP(-Assumption!$B$3/12)*(P189+Q190)</f>
        <v>0</v>
      </c>
    </row>
    <row r="190" customFormat="false" ht="15" hidden="false" customHeight="false" outlineLevel="0" collapsed="false">
      <c r="A190" s="0" t="n">
        <v>2</v>
      </c>
      <c r="B190" s="0" t="n">
        <f aca="false">B69</f>
        <v>67</v>
      </c>
      <c r="C190" s="1" t="n">
        <f aca="false">C69</f>
        <v>45869</v>
      </c>
      <c r="D190" s="13" t="n">
        <f aca="false">EXP(MMULT('RN Scenarios'!$C189:$L189, 'Fund Mapping'!B$2:B$11)/12)*D189</f>
        <v>0</v>
      </c>
      <c r="E190" s="13" t="n">
        <f aca="false">EXP(MMULT('RN Scenarios'!$C189:$L189, 'Fund Mapping'!C$2:C$11)/12)*E189</f>
        <v>0</v>
      </c>
      <c r="F190" s="13" t="n">
        <f aca="false">EXP(MMULT('RN Scenarios'!$C189:$L189, 'Fund Mapping'!D$2:D$11)/12)*F189</f>
        <v>0</v>
      </c>
      <c r="G190" s="13" t="n">
        <f aca="false">EXP(MMULT('RN Scenarios'!$C189:$L189, 'Fund Mapping'!E$2:E$11)/12)*G189</f>
        <v>53290.9763396808</v>
      </c>
      <c r="H190" s="13" t="n">
        <f aca="false">EXP(MMULT('RN Scenarios'!$C189:$L189, 'Fund Mapping'!F$2:F$11)/12)*H189</f>
        <v>0</v>
      </c>
      <c r="I190" s="13" t="n">
        <f aca="false">EXP(MMULT('RN Scenarios'!$C189:$L189, 'Fund Mapping'!G$2:G$11)/12)*I189</f>
        <v>5842.3724439291</v>
      </c>
      <c r="J190" s="13" t="n">
        <f aca="false">EXP(MMULT('RN Scenarios'!$C189:$L189, 'Fund Mapping'!H$2:H$11)/12)*J189</f>
        <v>0</v>
      </c>
      <c r="K190" s="13" t="n">
        <f aca="false">EXP(MMULT('RN Scenarios'!$C189:$L189, 'Fund Mapping'!I$2:I$11)/12)*K189</f>
        <v>0</v>
      </c>
      <c r="L190" s="13" t="n">
        <f aca="false">EXP(MMULT('RN Scenarios'!$C189:$L189, 'Fund Mapping'!J$2:J$11)/12)*L189</f>
        <v>0</v>
      </c>
      <c r="M190" s="13" t="n">
        <f aca="false">EXP(MMULT('RN Scenarios'!$C189:$L189, 'Fund Mapping'!K$2:K$11)/12)*M189</f>
        <v>0</v>
      </c>
      <c r="N190" s="13" t="n">
        <f aca="false">MAX(0.75*SUM(D190:M190), N189*EXP(Assumption!$B$3/12))</f>
        <v>58298.2182615853</v>
      </c>
      <c r="O190" s="13" t="n">
        <f aca="false">MAX(0, N190-SUM(D190:M190))</f>
        <v>0</v>
      </c>
      <c r="P190" s="13" t="n">
        <f aca="false">MAX(0, O190-O189)</f>
        <v>0</v>
      </c>
      <c r="Q190" s="13" t="n">
        <f aca="false">EXP(-Assumption!$B$3/12)*(P190+Q191)</f>
        <v>0</v>
      </c>
    </row>
    <row r="191" customFormat="false" ht="15" hidden="false" customHeight="false" outlineLevel="0" collapsed="false">
      <c r="A191" s="0" t="n">
        <v>2</v>
      </c>
      <c r="B191" s="0" t="n">
        <f aca="false">B70</f>
        <v>68</v>
      </c>
      <c r="C191" s="1" t="n">
        <f aca="false">C70</f>
        <v>45900</v>
      </c>
      <c r="D191" s="13" t="n">
        <f aca="false">EXP(MMULT('RN Scenarios'!$C190:$L190, 'Fund Mapping'!B$2:B$11)/12)*D190</f>
        <v>0</v>
      </c>
      <c r="E191" s="13" t="n">
        <f aca="false">EXP(MMULT('RN Scenarios'!$C190:$L190, 'Fund Mapping'!C$2:C$11)/12)*E190</f>
        <v>0</v>
      </c>
      <c r="F191" s="13" t="n">
        <f aca="false">EXP(MMULT('RN Scenarios'!$C190:$L190, 'Fund Mapping'!D$2:D$11)/12)*F190</f>
        <v>0</v>
      </c>
      <c r="G191" s="13" t="n">
        <f aca="false">EXP(MMULT('RN Scenarios'!$C190:$L190, 'Fund Mapping'!E$2:E$11)/12)*G190</f>
        <v>53541.8090231135</v>
      </c>
      <c r="H191" s="13" t="n">
        <f aca="false">EXP(MMULT('RN Scenarios'!$C190:$L190, 'Fund Mapping'!F$2:F$11)/12)*H190</f>
        <v>0</v>
      </c>
      <c r="I191" s="13" t="n">
        <f aca="false">EXP(MMULT('RN Scenarios'!$C190:$L190, 'Fund Mapping'!G$2:G$11)/12)*I190</f>
        <v>5857.11410841683</v>
      </c>
      <c r="J191" s="13" t="n">
        <f aca="false">EXP(MMULT('RN Scenarios'!$C190:$L190, 'Fund Mapping'!H$2:H$11)/12)*J190</f>
        <v>0</v>
      </c>
      <c r="K191" s="13" t="n">
        <f aca="false">EXP(MMULT('RN Scenarios'!$C190:$L190, 'Fund Mapping'!I$2:I$11)/12)*K190</f>
        <v>0</v>
      </c>
      <c r="L191" s="13" t="n">
        <f aca="false">EXP(MMULT('RN Scenarios'!$C190:$L190, 'Fund Mapping'!J$2:J$11)/12)*L190</f>
        <v>0</v>
      </c>
      <c r="M191" s="13" t="n">
        <f aca="false">EXP(MMULT('RN Scenarios'!$C190:$L190, 'Fund Mapping'!K$2:K$11)/12)*M190</f>
        <v>0</v>
      </c>
      <c r="N191" s="13" t="n">
        <f aca="false">MAX(0.75*SUM(D191:M191), N190*EXP(Assumption!$B$3/12))</f>
        <v>58444.1461410846</v>
      </c>
      <c r="O191" s="13" t="n">
        <f aca="false">MAX(0, N191-SUM(D191:M191))</f>
        <v>0</v>
      </c>
      <c r="P191" s="13" t="n">
        <f aca="false">MAX(0, O191-O190)</f>
        <v>0</v>
      </c>
      <c r="Q191" s="13" t="n">
        <f aca="false">EXP(-Assumption!$B$3/12)*(P191+Q192)</f>
        <v>0</v>
      </c>
    </row>
    <row r="192" customFormat="false" ht="15" hidden="false" customHeight="false" outlineLevel="0" collapsed="false">
      <c r="A192" s="0" t="n">
        <v>2</v>
      </c>
      <c r="B192" s="0" t="n">
        <f aca="false">B71</f>
        <v>69</v>
      </c>
      <c r="C192" s="1" t="n">
        <f aca="false">C71</f>
        <v>45930</v>
      </c>
      <c r="D192" s="13" t="n">
        <f aca="false">EXP(MMULT('RN Scenarios'!$C191:$L191, 'Fund Mapping'!B$2:B$11)/12)*D191</f>
        <v>0</v>
      </c>
      <c r="E192" s="13" t="n">
        <f aca="false">EXP(MMULT('RN Scenarios'!$C191:$L191, 'Fund Mapping'!C$2:C$11)/12)*E191</f>
        <v>0</v>
      </c>
      <c r="F192" s="13" t="n">
        <f aca="false">EXP(MMULT('RN Scenarios'!$C191:$L191, 'Fund Mapping'!D$2:D$11)/12)*F191</f>
        <v>0</v>
      </c>
      <c r="G192" s="13" t="n">
        <f aca="false">EXP(MMULT('RN Scenarios'!$C191:$L191, 'Fund Mapping'!E$2:E$11)/12)*G191</f>
        <v>53624.2150765491</v>
      </c>
      <c r="H192" s="13" t="n">
        <f aca="false">EXP(MMULT('RN Scenarios'!$C191:$L191, 'Fund Mapping'!F$2:F$11)/12)*H191</f>
        <v>0</v>
      </c>
      <c r="I192" s="13" t="n">
        <f aca="false">EXP(MMULT('RN Scenarios'!$C191:$L191, 'Fund Mapping'!G$2:G$11)/12)*I191</f>
        <v>5869.12916711478</v>
      </c>
      <c r="J192" s="13" t="n">
        <f aca="false">EXP(MMULT('RN Scenarios'!$C191:$L191, 'Fund Mapping'!H$2:H$11)/12)*J191</f>
        <v>0</v>
      </c>
      <c r="K192" s="13" t="n">
        <f aca="false">EXP(MMULT('RN Scenarios'!$C191:$L191, 'Fund Mapping'!I$2:I$11)/12)*K191</f>
        <v>0</v>
      </c>
      <c r="L192" s="13" t="n">
        <f aca="false">EXP(MMULT('RN Scenarios'!$C191:$L191, 'Fund Mapping'!J$2:J$11)/12)*L191</f>
        <v>0</v>
      </c>
      <c r="M192" s="13" t="n">
        <f aca="false">EXP(MMULT('RN Scenarios'!$C191:$L191, 'Fund Mapping'!K$2:K$11)/12)*M191</f>
        <v>0</v>
      </c>
      <c r="N192" s="13" t="n">
        <f aca="false">MAX(0.75*SUM(D192:M192), N191*EXP(Assumption!$B$3/12))</f>
        <v>58590.4392966874</v>
      </c>
      <c r="O192" s="13" t="n">
        <f aca="false">MAX(0, N192-SUM(D192:M192))</f>
        <v>0</v>
      </c>
      <c r="P192" s="13" t="n">
        <f aca="false">MAX(0, O192-O191)</f>
        <v>0</v>
      </c>
      <c r="Q192" s="13" t="n">
        <f aca="false">EXP(-Assumption!$B$3/12)*(P192+Q193)</f>
        <v>0</v>
      </c>
    </row>
    <row r="193" customFormat="false" ht="15" hidden="false" customHeight="false" outlineLevel="0" collapsed="false">
      <c r="A193" s="0" t="n">
        <v>2</v>
      </c>
      <c r="B193" s="0" t="n">
        <f aca="false">B72</f>
        <v>70</v>
      </c>
      <c r="C193" s="1" t="n">
        <f aca="false">C72</f>
        <v>45961</v>
      </c>
      <c r="D193" s="13" t="n">
        <f aca="false">EXP(MMULT('RN Scenarios'!$C192:$L192, 'Fund Mapping'!B$2:B$11)/12)*D192</f>
        <v>0</v>
      </c>
      <c r="E193" s="13" t="n">
        <f aca="false">EXP(MMULT('RN Scenarios'!$C192:$L192, 'Fund Mapping'!C$2:C$11)/12)*E192</f>
        <v>0</v>
      </c>
      <c r="F193" s="13" t="n">
        <f aca="false">EXP(MMULT('RN Scenarios'!$C192:$L192, 'Fund Mapping'!D$2:D$11)/12)*F192</f>
        <v>0</v>
      </c>
      <c r="G193" s="13" t="n">
        <f aca="false">EXP(MMULT('RN Scenarios'!$C192:$L192, 'Fund Mapping'!E$2:E$11)/12)*G192</f>
        <v>53647.6037709312</v>
      </c>
      <c r="H193" s="13" t="n">
        <f aca="false">EXP(MMULT('RN Scenarios'!$C192:$L192, 'Fund Mapping'!F$2:F$11)/12)*H192</f>
        <v>0</v>
      </c>
      <c r="I193" s="13" t="n">
        <f aca="false">EXP(MMULT('RN Scenarios'!$C192:$L192, 'Fund Mapping'!G$2:G$11)/12)*I192</f>
        <v>5875.66519908894</v>
      </c>
      <c r="J193" s="13" t="n">
        <f aca="false">EXP(MMULT('RN Scenarios'!$C192:$L192, 'Fund Mapping'!H$2:H$11)/12)*J192</f>
        <v>0</v>
      </c>
      <c r="K193" s="13" t="n">
        <f aca="false">EXP(MMULT('RN Scenarios'!$C192:$L192, 'Fund Mapping'!I$2:I$11)/12)*K192</f>
        <v>0</v>
      </c>
      <c r="L193" s="13" t="n">
        <f aca="false">EXP(MMULT('RN Scenarios'!$C192:$L192, 'Fund Mapping'!J$2:J$11)/12)*L192</f>
        <v>0</v>
      </c>
      <c r="M193" s="13" t="n">
        <f aca="false">EXP(MMULT('RN Scenarios'!$C192:$L192, 'Fund Mapping'!K$2:K$11)/12)*M192</f>
        <v>0</v>
      </c>
      <c r="N193" s="13" t="n">
        <f aca="false">MAX(0.75*SUM(D193:M193), N192*EXP(Assumption!$B$3/12))</f>
        <v>58737.0986427266</v>
      </c>
      <c r="O193" s="13" t="n">
        <f aca="false">MAX(0, N193-SUM(D193:M193))</f>
        <v>0</v>
      </c>
      <c r="P193" s="13" t="n">
        <f aca="false">MAX(0, O193-O192)</f>
        <v>0</v>
      </c>
      <c r="Q193" s="13" t="n">
        <f aca="false">EXP(-Assumption!$B$3/12)*(P193+Q194)</f>
        <v>0</v>
      </c>
    </row>
    <row r="194" customFormat="false" ht="15" hidden="false" customHeight="false" outlineLevel="0" collapsed="false">
      <c r="A194" s="0" t="n">
        <v>2</v>
      </c>
      <c r="B194" s="0" t="n">
        <f aca="false">B73</f>
        <v>71</v>
      </c>
      <c r="C194" s="1" t="n">
        <f aca="false">C73</f>
        <v>45991</v>
      </c>
      <c r="D194" s="13" t="n">
        <f aca="false">EXP(MMULT('RN Scenarios'!$C193:$L193, 'Fund Mapping'!B$2:B$11)/12)*D193</f>
        <v>0</v>
      </c>
      <c r="E194" s="13" t="n">
        <f aca="false">EXP(MMULT('RN Scenarios'!$C193:$L193, 'Fund Mapping'!C$2:C$11)/12)*E193</f>
        <v>0</v>
      </c>
      <c r="F194" s="13" t="n">
        <f aca="false">EXP(MMULT('RN Scenarios'!$C193:$L193, 'Fund Mapping'!D$2:D$11)/12)*F193</f>
        <v>0</v>
      </c>
      <c r="G194" s="13" t="n">
        <f aca="false">EXP(MMULT('RN Scenarios'!$C193:$L193, 'Fund Mapping'!E$2:E$11)/12)*G193</f>
        <v>53743.3636538087</v>
      </c>
      <c r="H194" s="13" t="n">
        <f aca="false">EXP(MMULT('RN Scenarios'!$C193:$L193, 'Fund Mapping'!F$2:F$11)/12)*H193</f>
        <v>0</v>
      </c>
      <c r="I194" s="13" t="n">
        <f aca="false">EXP(MMULT('RN Scenarios'!$C193:$L193, 'Fund Mapping'!G$2:G$11)/12)*I193</f>
        <v>5886.10735816806</v>
      </c>
      <c r="J194" s="13" t="n">
        <f aca="false">EXP(MMULT('RN Scenarios'!$C193:$L193, 'Fund Mapping'!H$2:H$11)/12)*J193</f>
        <v>0</v>
      </c>
      <c r="K194" s="13" t="n">
        <f aca="false">EXP(MMULT('RN Scenarios'!$C193:$L193, 'Fund Mapping'!I$2:I$11)/12)*K193</f>
        <v>0</v>
      </c>
      <c r="L194" s="13" t="n">
        <f aca="false">EXP(MMULT('RN Scenarios'!$C193:$L193, 'Fund Mapping'!J$2:J$11)/12)*L193</f>
        <v>0</v>
      </c>
      <c r="M194" s="13" t="n">
        <f aca="false">EXP(MMULT('RN Scenarios'!$C193:$L193, 'Fund Mapping'!K$2:K$11)/12)*M193</f>
        <v>0</v>
      </c>
      <c r="N194" s="13" t="n">
        <f aca="false">MAX(0.75*SUM(D194:M194), N193*EXP(Assumption!$B$3/12))</f>
        <v>58884.1250958236</v>
      </c>
      <c r="O194" s="13" t="n">
        <f aca="false">MAX(0, N194-SUM(D194:M194))</f>
        <v>0</v>
      </c>
      <c r="P194" s="13" t="n">
        <f aca="false">MAX(0, O194-O193)</f>
        <v>0</v>
      </c>
      <c r="Q194" s="13" t="n">
        <f aca="false">EXP(-Assumption!$B$3/12)*(P194+Q195)</f>
        <v>0</v>
      </c>
    </row>
    <row r="195" customFormat="false" ht="15" hidden="false" customHeight="false" outlineLevel="0" collapsed="false">
      <c r="A195" s="0" t="n">
        <v>2</v>
      </c>
      <c r="B195" s="0" t="n">
        <f aca="false">B74</f>
        <v>72</v>
      </c>
      <c r="C195" s="1" t="n">
        <f aca="false">C74</f>
        <v>46022</v>
      </c>
      <c r="D195" s="13" t="n">
        <f aca="false">EXP(MMULT('RN Scenarios'!$C194:$L194, 'Fund Mapping'!B$2:B$11)/12)*D194</f>
        <v>0</v>
      </c>
      <c r="E195" s="13" t="n">
        <f aca="false">EXP(MMULT('RN Scenarios'!$C194:$L194, 'Fund Mapping'!C$2:C$11)/12)*E194</f>
        <v>0</v>
      </c>
      <c r="F195" s="13" t="n">
        <f aca="false">EXP(MMULT('RN Scenarios'!$C194:$L194, 'Fund Mapping'!D$2:D$11)/12)*F194</f>
        <v>0</v>
      </c>
      <c r="G195" s="13" t="n">
        <f aca="false">EXP(MMULT('RN Scenarios'!$C194:$L194, 'Fund Mapping'!E$2:E$11)/12)*G194</f>
        <v>53946.5215119609</v>
      </c>
      <c r="H195" s="13" t="n">
        <f aca="false">EXP(MMULT('RN Scenarios'!$C194:$L194, 'Fund Mapping'!F$2:F$11)/12)*H194</f>
        <v>0</v>
      </c>
      <c r="I195" s="13" t="n">
        <f aca="false">EXP(MMULT('RN Scenarios'!$C194:$L194, 'Fund Mapping'!G$2:G$11)/12)*I194</f>
        <v>5900.08479006569</v>
      </c>
      <c r="J195" s="13" t="n">
        <f aca="false">EXP(MMULT('RN Scenarios'!$C194:$L194, 'Fund Mapping'!H$2:H$11)/12)*J194</f>
        <v>0</v>
      </c>
      <c r="K195" s="13" t="n">
        <f aca="false">EXP(MMULT('RN Scenarios'!$C194:$L194, 'Fund Mapping'!I$2:I$11)/12)*K194</f>
        <v>0</v>
      </c>
      <c r="L195" s="13" t="n">
        <f aca="false">EXP(MMULT('RN Scenarios'!$C194:$L194, 'Fund Mapping'!J$2:J$11)/12)*L194</f>
        <v>0</v>
      </c>
      <c r="M195" s="13" t="n">
        <f aca="false">EXP(MMULT('RN Scenarios'!$C194:$L194, 'Fund Mapping'!K$2:K$11)/12)*M194</f>
        <v>0</v>
      </c>
      <c r="N195" s="13" t="n">
        <f aca="false">MAX(0.75*SUM(D195:M195), N194*EXP(Assumption!$B$3/12))</f>
        <v>59031.519574894</v>
      </c>
      <c r="O195" s="13" t="n">
        <f aca="false">MAX(0, N195-SUM(D195:M195))</f>
        <v>0</v>
      </c>
      <c r="P195" s="13" t="n">
        <f aca="false">MAX(0, O195-O194)</f>
        <v>0</v>
      </c>
      <c r="Q195" s="13" t="n">
        <f aca="false">EXP(-Assumption!$B$3/12)*(P195+Q196)</f>
        <v>0</v>
      </c>
    </row>
    <row r="196" customFormat="false" ht="15" hidden="false" customHeight="false" outlineLevel="0" collapsed="false">
      <c r="A196" s="0" t="n">
        <v>2</v>
      </c>
      <c r="B196" s="0" t="n">
        <f aca="false">B75</f>
        <v>73</v>
      </c>
      <c r="C196" s="1" t="n">
        <f aca="false">C75</f>
        <v>46053</v>
      </c>
      <c r="D196" s="13" t="n">
        <f aca="false">EXP(MMULT('RN Scenarios'!$C195:$L195, 'Fund Mapping'!B$2:B$11)/12)*D195</f>
        <v>0</v>
      </c>
      <c r="E196" s="13" t="n">
        <f aca="false">EXP(MMULT('RN Scenarios'!$C195:$L195, 'Fund Mapping'!C$2:C$11)/12)*E195</f>
        <v>0</v>
      </c>
      <c r="F196" s="13" t="n">
        <f aca="false">EXP(MMULT('RN Scenarios'!$C195:$L195, 'Fund Mapping'!D$2:D$11)/12)*F195</f>
        <v>0</v>
      </c>
      <c r="G196" s="13" t="n">
        <f aca="false">EXP(MMULT('RN Scenarios'!$C195:$L195, 'Fund Mapping'!E$2:E$11)/12)*G195</f>
        <v>54165.4933978036</v>
      </c>
      <c r="H196" s="13" t="n">
        <f aca="false">EXP(MMULT('RN Scenarios'!$C195:$L195, 'Fund Mapping'!F$2:F$11)/12)*H195</f>
        <v>0</v>
      </c>
      <c r="I196" s="13" t="n">
        <f aca="false">EXP(MMULT('RN Scenarios'!$C195:$L195, 'Fund Mapping'!G$2:G$11)/12)*I195</f>
        <v>5931.94112350083</v>
      </c>
      <c r="J196" s="13" t="n">
        <f aca="false">EXP(MMULT('RN Scenarios'!$C195:$L195, 'Fund Mapping'!H$2:H$11)/12)*J195</f>
        <v>0</v>
      </c>
      <c r="K196" s="13" t="n">
        <f aca="false">EXP(MMULT('RN Scenarios'!$C195:$L195, 'Fund Mapping'!I$2:I$11)/12)*K195</f>
        <v>0</v>
      </c>
      <c r="L196" s="13" t="n">
        <f aca="false">EXP(MMULT('RN Scenarios'!$C195:$L195, 'Fund Mapping'!J$2:J$11)/12)*L195</f>
        <v>0</v>
      </c>
      <c r="M196" s="13" t="n">
        <f aca="false">EXP(MMULT('RN Scenarios'!$C195:$L195, 'Fund Mapping'!K$2:K$11)/12)*M195</f>
        <v>0</v>
      </c>
      <c r="N196" s="13" t="n">
        <f aca="false">MAX(0.75*SUM(D196:M196), N195*EXP(Assumption!$B$3/12))</f>
        <v>59179.283001154</v>
      </c>
      <c r="O196" s="13" t="n">
        <f aca="false">MAX(0, N196-SUM(D196:M196))</f>
        <v>0</v>
      </c>
      <c r="P196" s="13" t="n">
        <f aca="false">MAX(0, O196-O195)</f>
        <v>0</v>
      </c>
      <c r="Q196" s="13" t="n">
        <f aca="false">EXP(-Assumption!$B$3/12)*(P196+Q197)</f>
        <v>0</v>
      </c>
    </row>
    <row r="197" customFormat="false" ht="15" hidden="false" customHeight="false" outlineLevel="0" collapsed="false">
      <c r="A197" s="0" t="n">
        <v>2</v>
      </c>
      <c r="B197" s="0" t="n">
        <f aca="false">B76</f>
        <v>74</v>
      </c>
      <c r="C197" s="1" t="n">
        <f aca="false">C76</f>
        <v>46081</v>
      </c>
      <c r="D197" s="13" t="n">
        <f aca="false">EXP(MMULT('RN Scenarios'!$C196:$L196, 'Fund Mapping'!B$2:B$11)/12)*D196</f>
        <v>0</v>
      </c>
      <c r="E197" s="13" t="n">
        <f aca="false">EXP(MMULT('RN Scenarios'!$C196:$L196, 'Fund Mapping'!C$2:C$11)/12)*E196</f>
        <v>0</v>
      </c>
      <c r="F197" s="13" t="n">
        <f aca="false">EXP(MMULT('RN Scenarios'!$C196:$L196, 'Fund Mapping'!D$2:D$11)/12)*F196</f>
        <v>0</v>
      </c>
      <c r="G197" s="13" t="n">
        <f aca="false">EXP(MMULT('RN Scenarios'!$C196:$L196, 'Fund Mapping'!E$2:E$11)/12)*G196</f>
        <v>54276.125288647</v>
      </c>
      <c r="H197" s="13" t="n">
        <f aca="false">EXP(MMULT('RN Scenarios'!$C196:$L196, 'Fund Mapping'!F$2:F$11)/12)*H196</f>
        <v>0</v>
      </c>
      <c r="I197" s="13" t="n">
        <f aca="false">EXP(MMULT('RN Scenarios'!$C196:$L196, 'Fund Mapping'!G$2:G$11)/12)*I196</f>
        <v>5943.54218015303</v>
      </c>
      <c r="J197" s="13" t="n">
        <f aca="false">EXP(MMULT('RN Scenarios'!$C196:$L196, 'Fund Mapping'!H$2:H$11)/12)*J196</f>
        <v>0</v>
      </c>
      <c r="K197" s="13" t="n">
        <f aca="false">EXP(MMULT('RN Scenarios'!$C196:$L196, 'Fund Mapping'!I$2:I$11)/12)*K196</f>
        <v>0</v>
      </c>
      <c r="L197" s="13" t="n">
        <f aca="false">EXP(MMULT('RN Scenarios'!$C196:$L196, 'Fund Mapping'!J$2:J$11)/12)*L196</f>
        <v>0</v>
      </c>
      <c r="M197" s="13" t="n">
        <f aca="false">EXP(MMULT('RN Scenarios'!$C196:$L196, 'Fund Mapping'!K$2:K$11)/12)*M196</f>
        <v>0</v>
      </c>
      <c r="N197" s="13" t="n">
        <f aca="false">MAX(0.75*SUM(D197:M197), N196*EXP(Assumption!$B$3/12))</f>
        <v>59327.4162981253</v>
      </c>
      <c r="O197" s="13" t="n">
        <f aca="false">MAX(0, N197-SUM(D197:M197))</f>
        <v>0</v>
      </c>
      <c r="P197" s="13" t="n">
        <f aca="false">MAX(0, O197-O196)</f>
        <v>0</v>
      </c>
      <c r="Q197" s="13" t="n">
        <f aca="false">EXP(-Assumption!$B$3/12)*(P197+Q198)</f>
        <v>0</v>
      </c>
    </row>
    <row r="198" customFormat="false" ht="15" hidden="false" customHeight="false" outlineLevel="0" collapsed="false">
      <c r="A198" s="0" t="n">
        <v>2</v>
      </c>
      <c r="B198" s="0" t="n">
        <f aca="false">B77</f>
        <v>75</v>
      </c>
      <c r="C198" s="1" t="n">
        <f aca="false">C77</f>
        <v>46112</v>
      </c>
      <c r="D198" s="13" t="n">
        <f aca="false">EXP(MMULT('RN Scenarios'!$C197:$L197, 'Fund Mapping'!B$2:B$11)/12)*D197</f>
        <v>0</v>
      </c>
      <c r="E198" s="13" t="n">
        <f aca="false">EXP(MMULT('RN Scenarios'!$C197:$L197, 'Fund Mapping'!C$2:C$11)/12)*E197</f>
        <v>0</v>
      </c>
      <c r="F198" s="13" t="n">
        <f aca="false">EXP(MMULT('RN Scenarios'!$C197:$L197, 'Fund Mapping'!D$2:D$11)/12)*F197</f>
        <v>0</v>
      </c>
      <c r="G198" s="13" t="n">
        <f aca="false">EXP(MMULT('RN Scenarios'!$C197:$L197, 'Fund Mapping'!E$2:E$11)/12)*G197</f>
        <v>54388.3294398713</v>
      </c>
      <c r="H198" s="13" t="n">
        <f aca="false">EXP(MMULT('RN Scenarios'!$C197:$L197, 'Fund Mapping'!F$2:F$11)/12)*H197</f>
        <v>0</v>
      </c>
      <c r="I198" s="13" t="n">
        <f aca="false">EXP(MMULT('RN Scenarios'!$C197:$L197, 'Fund Mapping'!G$2:G$11)/12)*I197</f>
        <v>5969.75391290234</v>
      </c>
      <c r="J198" s="13" t="n">
        <f aca="false">EXP(MMULT('RN Scenarios'!$C197:$L197, 'Fund Mapping'!H$2:H$11)/12)*J197</f>
        <v>0</v>
      </c>
      <c r="K198" s="13" t="n">
        <f aca="false">EXP(MMULT('RN Scenarios'!$C197:$L197, 'Fund Mapping'!I$2:I$11)/12)*K197</f>
        <v>0</v>
      </c>
      <c r="L198" s="13" t="n">
        <f aca="false">EXP(MMULT('RN Scenarios'!$C197:$L197, 'Fund Mapping'!J$2:J$11)/12)*L197</f>
        <v>0</v>
      </c>
      <c r="M198" s="13" t="n">
        <f aca="false">EXP(MMULT('RN Scenarios'!$C197:$L197, 'Fund Mapping'!K$2:K$11)/12)*M197</f>
        <v>0</v>
      </c>
      <c r="N198" s="13" t="n">
        <f aca="false">MAX(0.75*SUM(D198:M198), N197*EXP(Assumption!$B$3/12))</f>
        <v>59475.9203916417</v>
      </c>
      <c r="O198" s="13" t="n">
        <f aca="false">MAX(0, N198-SUM(D198:M198))</f>
        <v>0</v>
      </c>
      <c r="P198" s="13" t="n">
        <f aca="false">MAX(0, O198-O197)</f>
        <v>0</v>
      </c>
      <c r="Q198" s="13" t="n">
        <f aca="false">EXP(-Assumption!$B$3/12)*(P198+Q199)</f>
        <v>0</v>
      </c>
    </row>
    <row r="199" customFormat="false" ht="15" hidden="false" customHeight="false" outlineLevel="0" collapsed="false">
      <c r="A199" s="0" t="n">
        <v>2</v>
      </c>
      <c r="B199" s="0" t="n">
        <f aca="false">B78</f>
        <v>76</v>
      </c>
      <c r="C199" s="1" t="n">
        <f aca="false">C78</f>
        <v>46142</v>
      </c>
      <c r="D199" s="13" t="n">
        <f aca="false">EXP(MMULT('RN Scenarios'!$C198:$L198, 'Fund Mapping'!B$2:B$11)/12)*D198</f>
        <v>0</v>
      </c>
      <c r="E199" s="13" t="n">
        <f aca="false">EXP(MMULT('RN Scenarios'!$C198:$L198, 'Fund Mapping'!C$2:C$11)/12)*E198</f>
        <v>0</v>
      </c>
      <c r="F199" s="13" t="n">
        <f aca="false">EXP(MMULT('RN Scenarios'!$C198:$L198, 'Fund Mapping'!D$2:D$11)/12)*F198</f>
        <v>0</v>
      </c>
      <c r="G199" s="13" t="n">
        <f aca="false">EXP(MMULT('RN Scenarios'!$C198:$L198, 'Fund Mapping'!E$2:E$11)/12)*G198</f>
        <v>54532.9934568973</v>
      </c>
      <c r="H199" s="13" t="n">
        <f aca="false">EXP(MMULT('RN Scenarios'!$C198:$L198, 'Fund Mapping'!F$2:F$11)/12)*H198</f>
        <v>0</v>
      </c>
      <c r="I199" s="13" t="n">
        <f aca="false">EXP(MMULT('RN Scenarios'!$C198:$L198, 'Fund Mapping'!G$2:G$11)/12)*I198</f>
        <v>5975.324094946</v>
      </c>
      <c r="J199" s="13" t="n">
        <f aca="false">EXP(MMULT('RN Scenarios'!$C198:$L198, 'Fund Mapping'!H$2:H$11)/12)*J198</f>
        <v>0</v>
      </c>
      <c r="K199" s="13" t="n">
        <f aca="false">EXP(MMULT('RN Scenarios'!$C198:$L198, 'Fund Mapping'!I$2:I$11)/12)*K198</f>
        <v>0</v>
      </c>
      <c r="L199" s="13" t="n">
        <f aca="false">EXP(MMULT('RN Scenarios'!$C198:$L198, 'Fund Mapping'!J$2:J$11)/12)*L198</f>
        <v>0</v>
      </c>
      <c r="M199" s="13" t="n">
        <f aca="false">EXP(MMULT('RN Scenarios'!$C198:$L198, 'Fund Mapping'!K$2:K$11)/12)*M198</f>
        <v>0</v>
      </c>
      <c r="N199" s="13" t="n">
        <f aca="false">MAX(0.75*SUM(D199:M199), N198*EXP(Assumption!$B$3/12))</f>
        <v>59624.7962098541</v>
      </c>
      <c r="O199" s="13" t="n">
        <f aca="false">MAX(0, N199-SUM(D199:M199))</f>
        <v>0</v>
      </c>
      <c r="P199" s="13" t="n">
        <f aca="false">MAX(0, O199-O198)</f>
        <v>0</v>
      </c>
      <c r="Q199" s="13" t="n">
        <f aca="false">EXP(-Assumption!$B$3/12)*(P199+Q200)</f>
        <v>0</v>
      </c>
    </row>
    <row r="200" customFormat="false" ht="15" hidden="false" customHeight="false" outlineLevel="0" collapsed="false">
      <c r="A200" s="0" t="n">
        <v>2</v>
      </c>
      <c r="B200" s="0" t="n">
        <f aca="false">B79</f>
        <v>77</v>
      </c>
      <c r="C200" s="1" t="n">
        <f aca="false">C79</f>
        <v>46173</v>
      </c>
      <c r="D200" s="13" t="n">
        <f aca="false">EXP(MMULT('RN Scenarios'!$C199:$L199, 'Fund Mapping'!B$2:B$11)/12)*D199</f>
        <v>0</v>
      </c>
      <c r="E200" s="13" t="n">
        <f aca="false">EXP(MMULT('RN Scenarios'!$C199:$L199, 'Fund Mapping'!C$2:C$11)/12)*E199</f>
        <v>0</v>
      </c>
      <c r="F200" s="13" t="n">
        <f aca="false">EXP(MMULT('RN Scenarios'!$C199:$L199, 'Fund Mapping'!D$2:D$11)/12)*F199</f>
        <v>0</v>
      </c>
      <c r="G200" s="13" t="n">
        <f aca="false">EXP(MMULT('RN Scenarios'!$C199:$L199, 'Fund Mapping'!E$2:E$11)/12)*G199</f>
        <v>54682.1795058739</v>
      </c>
      <c r="H200" s="13" t="n">
        <f aca="false">EXP(MMULT('RN Scenarios'!$C199:$L199, 'Fund Mapping'!F$2:F$11)/12)*H199</f>
        <v>0</v>
      </c>
      <c r="I200" s="13" t="n">
        <f aca="false">EXP(MMULT('RN Scenarios'!$C199:$L199, 'Fund Mapping'!G$2:G$11)/12)*I199</f>
        <v>5987.75641288067</v>
      </c>
      <c r="J200" s="13" t="n">
        <f aca="false">EXP(MMULT('RN Scenarios'!$C199:$L199, 'Fund Mapping'!H$2:H$11)/12)*J199</f>
        <v>0</v>
      </c>
      <c r="K200" s="13" t="n">
        <f aca="false">EXP(MMULT('RN Scenarios'!$C199:$L199, 'Fund Mapping'!I$2:I$11)/12)*K199</f>
        <v>0</v>
      </c>
      <c r="L200" s="13" t="n">
        <f aca="false">EXP(MMULT('RN Scenarios'!$C199:$L199, 'Fund Mapping'!J$2:J$11)/12)*L199</f>
        <v>0</v>
      </c>
      <c r="M200" s="13" t="n">
        <f aca="false">EXP(MMULT('RN Scenarios'!$C199:$L199, 'Fund Mapping'!K$2:K$11)/12)*M199</f>
        <v>0</v>
      </c>
      <c r="N200" s="13" t="n">
        <f aca="false">MAX(0.75*SUM(D200:M200), N199*EXP(Assumption!$B$3/12))</f>
        <v>59774.0446832368</v>
      </c>
      <c r="O200" s="13" t="n">
        <f aca="false">MAX(0, N200-SUM(D200:M200))</f>
        <v>0</v>
      </c>
      <c r="P200" s="13" t="n">
        <f aca="false">MAX(0, O200-O199)</f>
        <v>0</v>
      </c>
      <c r="Q200" s="13" t="n">
        <f aca="false">EXP(-Assumption!$B$3/12)*(P200+Q201)</f>
        <v>0</v>
      </c>
    </row>
    <row r="201" customFormat="false" ht="15" hidden="false" customHeight="false" outlineLevel="0" collapsed="false">
      <c r="A201" s="0" t="n">
        <v>2</v>
      </c>
      <c r="B201" s="0" t="n">
        <f aca="false">B80</f>
        <v>78</v>
      </c>
      <c r="C201" s="1" t="n">
        <f aca="false">C80</f>
        <v>46203</v>
      </c>
      <c r="D201" s="13" t="n">
        <f aca="false">EXP(MMULT('RN Scenarios'!$C200:$L200, 'Fund Mapping'!B$2:B$11)/12)*D200</f>
        <v>0</v>
      </c>
      <c r="E201" s="13" t="n">
        <f aca="false">EXP(MMULT('RN Scenarios'!$C200:$L200, 'Fund Mapping'!C$2:C$11)/12)*E200</f>
        <v>0</v>
      </c>
      <c r="F201" s="13" t="n">
        <f aca="false">EXP(MMULT('RN Scenarios'!$C200:$L200, 'Fund Mapping'!D$2:D$11)/12)*F200</f>
        <v>0</v>
      </c>
      <c r="G201" s="13" t="n">
        <f aca="false">EXP(MMULT('RN Scenarios'!$C200:$L200, 'Fund Mapping'!E$2:E$11)/12)*G200</f>
        <v>54795.4172060211</v>
      </c>
      <c r="H201" s="13" t="n">
        <f aca="false">EXP(MMULT('RN Scenarios'!$C200:$L200, 'Fund Mapping'!F$2:F$11)/12)*H200</f>
        <v>0</v>
      </c>
      <c r="I201" s="13" t="n">
        <f aca="false">EXP(MMULT('RN Scenarios'!$C200:$L200, 'Fund Mapping'!G$2:G$11)/12)*I200</f>
        <v>6038.65777414502</v>
      </c>
      <c r="J201" s="13" t="n">
        <f aca="false">EXP(MMULT('RN Scenarios'!$C200:$L200, 'Fund Mapping'!H$2:H$11)/12)*J200</f>
        <v>0</v>
      </c>
      <c r="K201" s="13" t="n">
        <f aca="false">EXP(MMULT('RN Scenarios'!$C200:$L200, 'Fund Mapping'!I$2:I$11)/12)*K200</f>
        <v>0</v>
      </c>
      <c r="L201" s="13" t="n">
        <f aca="false">EXP(MMULT('RN Scenarios'!$C200:$L200, 'Fund Mapping'!J$2:J$11)/12)*L200</f>
        <v>0</v>
      </c>
      <c r="M201" s="13" t="n">
        <f aca="false">EXP(MMULT('RN Scenarios'!$C200:$L200, 'Fund Mapping'!K$2:K$11)/12)*M200</f>
        <v>0</v>
      </c>
      <c r="N201" s="13" t="n">
        <f aca="false">MAX(0.75*SUM(D201:M201), N200*EXP(Assumption!$B$3/12))</f>
        <v>59923.6667445935</v>
      </c>
      <c r="O201" s="13" t="n">
        <f aca="false">MAX(0, N201-SUM(D201:M201))</f>
        <v>0</v>
      </c>
      <c r="P201" s="13" t="n">
        <f aca="false">MAX(0, O201-O200)</f>
        <v>0</v>
      </c>
      <c r="Q201" s="13" t="n">
        <f aca="false">EXP(-Assumption!$B$3/12)*(P201+Q202)</f>
        <v>0</v>
      </c>
    </row>
    <row r="202" customFormat="false" ht="15" hidden="false" customHeight="false" outlineLevel="0" collapsed="false">
      <c r="A202" s="0" t="n">
        <v>2</v>
      </c>
      <c r="B202" s="0" t="n">
        <f aca="false">B81</f>
        <v>79</v>
      </c>
      <c r="C202" s="1" t="n">
        <f aca="false">C81</f>
        <v>46234</v>
      </c>
      <c r="D202" s="13" t="n">
        <f aca="false">EXP(MMULT('RN Scenarios'!$C201:$L201, 'Fund Mapping'!B$2:B$11)/12)*D201</f>
        <v>0</v>
      </c>
      <c r="E202" s="13" t="n">
        <f aca="false">EXP(MMULT('RN Scenarios'!$C201:$L201, 'Fund Mapping'!C$2:C$11)/12)*E201</f>
        <v>0</v>
      </c>
      <c r="F202" s="13" t="n">
        <f aca="false">EXP(MMULT('RN Scenarios'!$C201:$L201, 'Fund Mapping'!D$2:D$11)/12)*F201</f>
        <v>0</v>
      </c>
      <c r="G202" s="13" t="n">
        <f aca="false">EXP(MMULT('RN Scenarios'!$C201:$L201, 'Fund Mapping'!E$2:E$11)/12)*G201</f>
        <v>54896.6444950069</v>
      </c>
      <c r="H202" s="13" t="n">
        <f aca="false">EXP(MMULT('RN Scenarios'!$C201:$L201, 'Fund Mapping'!F$2:F$11)/12)*H201</f>
        <v>0</v>
      </c>
      <c r="I202" s="13" t="n">
        <f aca="false">EXP(MMULT('RN Scenarios'!$C201:$L201, 'Fund Mapping'!G$2:G$11)/12)*I201</f>
        <v>6049.04911821044</v>
      </c>
      <c r="J202" s="13" t="n">
        <f aca="false">EXP(MMULT('RN Scenarios'!$C201:$L201, 'Fund Mapping'!H$2:H$11)/12)*J201</f>
        <v>0</v>
      </c>
      <c r="K202" s="13" t="n">
        <f aca="false">EXP(MMULT('RN Scenarios'!$C201:$L201, 'Fund Mapping'!I$2:I$11)/12)*K201</f>
        <v>0</v>
      </c>
      <c r="L202" s="13" t="n">
        <f aca="false">EXP(MMULT('RN Scenarios'!$C201:$L201, 'Fund Mapping'!J$2:J$11)/12)*L201</f>
        <v>0</v>
      </c>
      <c r="M202" s="13" t="n">
        <f aca="false">EXP(MMULT('RN Scenarios'!$C201:$L201, 'Fund Mapping'!K$2:K$11)/12)*M201</f>
        <v>0</v>
      </c>
      <c r="N202" s="13" t="n">
        <f aca="false">MAX(0.75*SUM(D202:M202), N201*EXP(Assumption!$B$3/12))</f>
        <v>60073.6633290624</v>
      </c>
      <c r="O202" s="13" t="n">
        <f aca="false">MAX(0, N202-SUM(D202:M202))</f>
        <v>0</v>
      </c>
      <c r="P202" s="13" t="n">
        <f aca="false">MAX(0, O202-O201)</f>
        <v>0</v>
      </c>
      <c r="Q202" s="13" t="n">
        <f aca="false">EXP(-Assumption!$B$3/12)*(P202+Q203)</f>
        <v>0</v>
      </c>
    </row>
    <row r="203" customFormat="false" ht="15" hidden="false" customHeight="false" outlineLevel="0" collapsed="false">
      <c r="A203" s="0" t="n">
        <v>2</v>
      </c>
      <c r="B203" s="0" t="n">
        <f aca="false">B82</f>
        <v>80</v>
      </c>
      <c r="C203" s="1" t="n">
        <f aca="false">C82</f>
        <v>46265</v>
      </c>
      <c r="D203" s="13" t="n">
        <f aca="false">EXP(MMULT('RN Scenarios'!$C202:$L202, 'Fund Mapping'!B$2:B$11)/12)*D202</f>
        <v>0</v>
      </c>
      <c r="E203" s="13" t="n">
        <f aca="false">EXP(MMULT('RN Scenarios'!$C202:$L202, 'Fund Mapping'!C$2:C$11)/12)*E202</f>
        <v>0</v>
      </c>
      <c r="F203" s="13" t="n">
        <f aca="false">EXP(MMULT('RN Scenarios'!$C202:$L202, 'Fund Mapping'!D$2:D$11)/12)*F202</f>
        <v>0</v>
      </c>
      <c r="G203" s="13" t="n">
        <f aca="false">EXP(MMULT('RN Scenarios'!$C202:$L202, 'Fund Mapping'!E$2:E$11)/12)*G202</f>
        <v>55032.9341619782</v>
      </c>
      <c r="H203" s="13" t="n">
        <f aca="false">EXP(MMULT('RN Scenarios'!$C202:$L202, 'Fund Mapping'!F$2:F$11)/12)*H202</f>
        <v>0</v>
      </c>
      <c r="I203" s="13" t="n">
        <f aca="false">EXP(MMULT('RN Scenarios'!$C202:$L202, 'Fund Mapping'!G$2:G$11)/12)*I202</f>
        <v>6059.92978448151</v>
      </c>
      <c r="J203" s="13" t="n">
        <f aca="false">EXP(MMULT('RN Scenarios'!$C202:$L202, 'Fund Mapping'!H$2:H$11)/12)*J202</f>
        <v>0</v>
      </c>
      <c r="K203" s="13" t="n">
        <f aca="false">EXP(MMULT('RN Scenarios'!$C202:$L202, 'Fund Mapping'!I$2:I$11)/12)*K202</f>
        <v>0</v>
      </c>
      <c r="L203" s="13" t="n">
        <f aca="false">EXP(MMULT('RN Scenarios'!$C202:$L202, 'Fund Mapping'!J$2:J$11)/12)*L202</f>
        <v>0</v>
      </c>
      <c r="M203" s="13" t="n">
        <f aca="false">EXP(MMULT('RN Scenarios'!$C202:$L202, 'Fund Mapping'!K$2:K$11)/12)*M202</f>
        <v>0</v>
      </c>
      <c r="N203" s="13" t="n">
        <f aca="false">MAX(0.75*SUM(D203:M203), N202*EXP(Assumption!$B$3/12))</f>
        <v>60224.0353741226</v>
      </c>
      <c r="O203" s="13" t="n">
        <f aca="false">MAX(0, N203-SUM(D203:M203))</f>
        <v>0</v>
      </c>
      <c r="P203" s="13" t="n">
        <f aca="false">MAX(0, O203-O202)</f>
        <v>0</v>
      </c>
      <c r="Q203" s="13" t="n">
        <f aca="false">EXP(-Assumption!$B$3/12)*(P203+Q204)</f>
        <v>0</v>
      </c>
    </row>
    <row r="204" customFormat="false" ht="15" hidden="false" customHeight="false" outlineLevel="0" collapsed="false">
      <c r="A204" s="0" t="n">
        <v>2</v>
      </c>
      <c r="B204" s="0" t="n">
        <f aca="false">B83</f>
        <v>81</v>
      </c>
      <c r="C204" s="1" t="n">
        <f aca="false">C83</f>
        <v>46295</v>
      </c>
      <c r="D204" s="13" t="n">
        <f aca="false">EXP(MMULT('RN Scenarios'!$C203:$L203, 'Fund Mapping'!B$2:B$11)/12)*D203</f>
        <v>0</v>
      </c>
      <c r="E204" s="13" t="n">
        <f aca="false">EXP(MMULT('RN Scenarios'!$C203:$L203, 'Fund Mapping'!C$2:C$11)/12)*E203</f>
        <v>0</v>
      </c>
      <c r="F204" s="13" t="n">
        <f aca="false">EXP(MMULT('RN Scenarios'!$C203:$L203, 'Fund Mapping'!D$2:D$11)/12)*F203</f>
        <v>0</v>
      </c>
      <c r="G204" s="13" t="n">
        <f aca="false">EXP(MMULT('RN Scenarios'!$C203:$L203, 'Fund Mapping'!E$2:E$11)/12)*G203</f>
        <v>55164.6506226416</v>
      </c>
      <c r="H204" s="13" t="n">
        <f aca="false">EXP(MMULT('RN Scenarios'!$C203:$L203, 'Fund Mapping'!F$2:F$11)/12)*H203</f>
        <v>0</v>
      </c>
      <c r="I204" s="13" t="n">
        <f aca="false">EXP(MMULT('RN Scenarios'!$C203:$L203, 'Fund Mapping'!G$2:G$11)/12)*I203</f>
        <v>6083.39553236524</v>
      </c>
      <c r="J204" s="13" t="n">
        <f aca="false">EXP(MMULT('RN Scenarios'!$C203:$L203, 'Fund Mapping'!H$2:H$11)/12)*J203</f>
        <v>0</v>
      </c>
      <c r="K204" s="13" t="n">
        <f aca="false">EXP(MMULT('RN Scenarios'!$C203:$L203, 'Fund Mapping'!I$2:I$11)/12)*K203</f>
        <v>0</v>
      </c>
      <c r="L204" s="13" t="n">
        <f aca="false">EXP(MMULT('RN Scenarios'!$C203:$L203, 'Fund Mapping'!J$2:J$11)/12)*L203</f>
        <v>0</v>
      </c>
      <c r="M204" s="13" t="n">
        <f aca="false">EXP(MMULT('RN Scenarios'!$C203:$L203, 'Fund Mapping'!K$2:K$11)/12)*M203</f>
        <v>0</v>
      </c>
      <c r="N204" s="13" t="n">
        <f aca="false">MAX(0.75*SUM(D204:M204), N203*EXP(Assumption!$B$3/12))</f>
        <v>60374.7838195999</v>
      </c>
      <c r="O204" s="13" t="n">
        <f aca="false">MAX(0, N204-SUM(D204:M204))</f>
        <v>0</v>
      </c>
      <c r="P204" s="13" t="n">
        <f aca="false">MAX(0, O204-O203)</f>
        <v>0</v>
      </c>
      <c r="Q204" s="13" t="n">
        <f aca="false">EXP(-Assumption!$B$3/12)*(P204+Q205)</f>
        <v>0</v>
      </c>
    </row>
    <row r="205" customFormat="false" ht="15" hidden="false" customHeight="false" outlineLevel="0" collapsed="false">
      <c r="A205" s="0" t="n">
        <v>2</v>
      </c>
      <c r="B205" s="0" t="n">
        <f aca="false">B84</f>
        <v>82</v>
      </c>
      <c r="C205" s="1" t="n">
        <f aca="false">C84</f>
        <v>46326</v>
      </c>
      <c r="D205" s="13" t="n">
        <f aca="false">EXP(MMULT('RN Scenarios'!$C204:$L204, 'Fund Mapping'!B$2:B$11)/12)*D204</f>
        <v>0</v>
      </c>
      <c r="E205" s="13" t="n">
        <f aca="false">EXP(MMULT('RN Scenarios'!$C204:$L204, 'Fund Mapping'!C$2:C$11)/12)*E204</f>
        <v>0</v>
      </c>
      <c r="F205" s="13" t="n">
        <f aca="false">EXP(MMULT('RN Scenarios'!$C204:$L204, 'Fund Mapping'!D$2:D$11)/12)*F204</f>
        <v>0</v>
      </c>
      <c r="G205" s="13" t="n">
        <f aca="false">EXP(MMULT('RN Scenarios'!$C204:$L204, 'Fund Mapping'!E$2:E$11)/12)*G204</f>
        <v>55189.1277109729</v>
      </c>
      <c r="H205" s="13" t="n">
        <f aca="false">EXP(MMULT('RN Scenarios'!$C204:$L204, 'Fund Mapping'!F$2:F$11)/12)*H204</f>
        <v>0</v>
      </c>
      <c r="I205" s="13" t="n">
        <f aca="false">EXP(MMULT('RN Scenarios'!$C204:$L204, 'Fund Mapping'!G$2:G$11)/12)*I204</f>
        <v>6089.04073308268</v>
      </c>
      <c r="J205" s="13" t="n">
        <f aca="false">EXP(MMULT('RN Scenarios'!$C204:$L204, 'Fund Mapping'!H$2:H$11)/12)*J204</f>
        <v>0</v>
      </c>
      <c r="K205" s="13" t="n">
        <f aca="false">EXP(MMULT('RN Scenarios'!$C204:$L204, 'Fund Mapping'!I$2:I$11)/12)*K204</f>
        <v>0</v>
      </c>
      <c r="L205" s="13" t="n">
        <f aca="false">EXP(MMULT('RN Scenarios'!$C204:$L204, 'Fund Mapping'!J$2:J$11)/12)*L204</f>
        <v>0</v>
      </c>
      <c r="M205" s="13" t="n">
        <f aca="false">EXP(MMULT('RN Scenarios'!$C204:$L204, 'Fund Mapping'!K$2:K$11)/12)*M204</f>
        <v>0</v>
      </c>
      <c r="N205" s="13" t="n">
        <f aca="false">MAX(0.75*SUM(D205:M205), N204*EXP(Assumption!$B$3/12))</f>
        <v>60525.9096076727</v>
      </c>
      <c r="O205" s="13" t="n">
        <f aca="false">MAX(0, N205-SUM(D205:M205))</f>
        <v>0</v>
      </c>
      <c r="P205" s="13" t="n">
        <f aca="false">MAX(0, O205-O204)</f>
        <v>0</v>
      </c>
      <c r="Q205" s="13" t="n">
        <f aca="false">EXP(-Assumption!$B$3/12)*(P205+Q206)</f>
        <v>0</v>
      </c>
    </row>
    <row r="206" customFormat="false" ht="15" hidden="false" customHeight="false" outlineLevel="0" collapsed="false">
      <c r="A206" s="0" t="n">
        <v>2</v>
      </c>
      <c r="B206" s="0" t="n">
        <f aca="false">B85</f>
        <v>83</v>
      </c>
      <c r="C206" s="1" t="n">
        <f aca="false">C85</f>
        <v>46356</v>
      </c>
      <c r="D206" s="13" t="n">
        <f aca="false">EXP(MMULT('RN Scenarios'!$C205:$L205, 'Fund Mapping'!B$2:B$11)/12)*D205</f>
        <v>0</v>
      </c>
      <c r="E206" s="13" t="n">
        <f aca="false">EXP(MMULT('RN Scenarios'!$C205:$L205, 'Fund Mapping'!C$2:C$11)/12)*E205</f>
        <v>0</v>
      </c>
      <c r="F206" s="13" t="n">
        <f aca="false">EXP(MMULT('RN Scenarios'!$C205:$L205, 'Fund Mapping'!D$2:D$11)/12)*F205</f>
        <v>0</v>
      </c>
      <c r="G206" s="13" t="n">
        <f aca="false">EXP(MMULT('RN Scenarios'!$C205:$L205, 'Fund Mapping'!E$2:E$11)/12)*G205</f>
        <v>55237.5730207035</v>
      </c>
      <c r="H206" s="13" t="n">
        <f aca="false">EXP(MMULT('RN Scenarios'!$C205:$L205, 'Fund Mapping'!F$2:F$11)/12)*H205</f>
        <v>0</v>
      </c>
      <c r="I206" s="13" t="n">
        <f aca="false">EXP(MMULT('RN Scenarios'!$C205:$L205, 'Fund Mapping'!G$2:G$11)/12)*I205</f>
        <v>6106.70906783177</v>
      </c>
      <c r="J206" s="13" t="n">
        <f aca="false">EXP(MMULT('RN Scenarios'!$C205:$L205, 'Fund Mapping'!H$2:H$11)/12)*J205</f>
        <v>0</v>
      </c>
      <c r="K206" s="13" t="n">
        <f aca="false">EXP(MMULT('RN Scenarios'!$C205:$L205, 'Fund Mapping'!I$2:I$11)/12)*K205</f>
        <v>0</v>
      </c>
      <c r="L206" s="13" t="n">
        <f aca="false">EXP(MMULT('RN Scenarios'!$C205:$L205, 'Fund Mapping'!J$2:J$11)/12)*L205</f>
        <v>0</v>
      </c>
      <c r="M206" s="13" t="n">
        <f aca="false">EXP(MMULT('RN Scenarios'!$C205:$L205, 'Fund Mapping'!K$2:K$11)/12)*M205</f>
        <v>0</v>
      </c>
      <c r="N206" s="13" t="n">
        <f aca="false">MAX(0.75*SUM(D206:M206), N205*EXP(Assumption!$B$3/12))</f>
        <v>60677.4136828775</v>
      </c>
      <c r="O206" s="13" t="n">
        <f aca="false">MAX(0, N206-SUM(D206:M206))</f>
        <v>0</v>
      </c>
      <c r="P206" s="13" t="n">
        <f aca="false">MAX(0, O206-O205)</f>
        <v>0</v>
      </c>
      <c r="Q206" s="13" t="n">
        <f aca="false">EXP(-Assumption!$B$3/12)*(P206+Q207)</f>
        <v>0</v>
      </c>
    </row>
    <row r="207" customFormat="false" ht="15" hidden="false" customHeight="false" outlineLevel="0" collapsed="false">
      <c r="A207" s="0" t="n">
        <v>2</v>
      </c>
      <c r="B207" s="0" t="n">
        <f aca="false">B86</f>
        <v>84</v>
      </c>
      <c r="C207" s="1" t="n">
        <f aca="false">C86</f>
        <v>46387</v>
      </c>
      <c r="D207" s="13" t="n">
        <f aca="false">EXP(MMULT('RN Scenarios'!$C206:$L206, 'Fund Mapping'!B$2:B$11)/12)*D206</f>
        <v>0</v>
      </c>
      <c r="E207" s="13" t="n">
        <f aca="false">EXP(MMULT('RN Scenarios'!$C206:$L206, 'Fund Mapping'!C$2:C$11)/12)*E206</f>
        <v>0</v>
      </c>
      <c r="F207" s="13" t="n">
        <f aca="false">EXP(MMULT('RN Scenarios'!$C206:$L206, 'Fund Mapping'!D$2:D$11)/12)*F206</f>
        <v>0</v>
      </c>
      <c r="G207" s="13" t="n">
        <f aca="false">EXP(MMULT('RN Scenarios'!$C206:$L206, 'Fund Mapping'!E$2:E$11)/12)*G206</f>
        <v>55392.3269428645</v>
      </c>
      <c r="H207" s="13" t="n">
        <f aca="false">EXP(MMULT('RN Scenarios'!$C206:$L206, 'Fund Mapping'!F$2:F$11)/12)*H206</f>
        <v>0</v>
      </c>
      <c r="I207" s="13" t="n">
        <f aca="false">EXP(MMULT('RN Scenarios'!$C206:$L206, 'Fund Mapping'!G$2:G$11)/12)*I206</f>
        <v>6125.44496834679</v>
      </c>
      <c r="J207" s="13" t="n">
        <f aca="false">EXP(MMULT('RN Scenarios'!$C206:$L206, 'Fund Mapping'!H$2:H$11)/12)*J206</f>
        <v>0</v>
      </c>
      <c r="K207" s="13" t="n">
        <f aca="false">EXP(MMULT('RN Scenarios'!$C206:$L206, 'Fund Mapping'!I$2:I$11)/12)*K206</f>
        <v>0</v>
      </c>
      <c r="L207" s="13" t="n">
        <f aca="false">EXP(MMULT('RN Scenarios'!$C206:$L206, 'Fund Mapping'!J$2:J$11)/12)*L206</f>
        <v>0</v>
      </c>
      <c r="M207" s="13" t="n">
        <f aca="false">EXP(MMULT('RN Scenarios'!$C206:$L206, 'Fund Mapping'!K$2:K$11)/12)*M206</f>
        <v>0</v>
      </c>
      <c r="N207" s="13" t="n">
        <f aca="false">MAX(0.75*SUM(D207:M207), N206*EXP(Assumption!$B$3/12))</f>
        <v>60829.2969921154</v>
      </c>
      <c r="O207" s="13" t="n">
        <f aca="false">MAX(0, N207-SUM(D207:M207))</f>
        <v>0</v>
      </c>
      <c r="P207" s="13" t="n">
        <f aca="false">MAX(0, O207-O206)</f>
        <v>0</v>
      </c>
      <c r="Q207" s="13" t="n">
        <f aca="false">EXP(-Assumption!$B$3/12)*(P207+Q208)</f>
        <v>0</v>
      </c>
    </row>
    <row r="208" customFormat="false" ht="15" hidden="false" customHeight="false" outlineLevel="0" collapsed="false">
      <c r="A208" s="0" t="n">
        <v>2</v>
      </c>
      <c r="B208" s="0" t="n">
        <f aca="false">B87</f>
        <v>85</v>
      </c>
      <c r="C208" s="1" t="n">
        <f aca="false">C87</f>
        <v>46418</v>
      </c>
      <c r="D208" s="13" t="n">
        <f aca="false">EXP(MMULT('RN Scenarios'!$C207:$L207, 'Fund Mapping'!B$2:B$11)/12)*D207</f>
        <v>0</v>
      </c>
      <c r="E208" s="13" t="n">
        <f aca="false">EXP(MMULT('RN Scenarios'!$C207:$L207, 'Fund Mapping'!C$2:C$11)/12)*E207</f>
        <v>0</v>
      </c>
      <c r="F208" s="13" t="n">
        <f aca="false">EXP(MMULT('RN Scenarios'!$C207:$L207, 'Fund Mapping'!D$2:D$11)/12)*F207</f>
        <v>0</v>
      </c>
      <c r="G208" s="13" t="n">
        <f aca="false">EXP(MMULT('RN Scenarios'!$C207:$L207, 'Fund Mapping'!E$2:E$11)/12)*G207</f>
        <v>55609.3366912667</v>
      </c>
      <c r="H208" s="13" t="n">
        <f aca="false">EXP(MMULT('RN Scenarios'!$C207:$L207, 'Fund Mapping'!F$2:F$11)/12)*H207</f>
        <v>0</v>
      </c>
      <c r="I208" s="13" t="n">
        <f aca="false">EXP(MMULT('RN Scenarios'!$C207:$L207, 'Fund Mapping'!G$2:G$11)/12)*I207</f>
        <v>6157.95105028239</v>
      </c>
      <c r="J208" s="13" t="n">
        <f aca="false">EXP(MMULT('RN Scenarios'!$C207:$L207, 'Fund Mapping'!H$2:H$11)/12)*J207</f>
        <v>0</v>
      </c>
      <c r="K208" s="13" t="n">
        <f aca="false">EXP(MMULT('RN Scenarios'!$C207:$L207, 'Fund Mapping'!I$2:I$11)/12)*K207</f>
        <v>0</v>
      </c>
      <c r="L208" s="13" t="n">
        <f aca="false">EXP(MMULT('RN Scenarios'!$C207:$L207, 'Fund Mapping'!J$2:J$11)/12)*L207</f>
        <v>0</v>
      </c>
      <c r="M208" s="13" t="n">
        <f aca="false">EXP(MMULT('RN Scenarios'!$C207:$L207, 'Fund Mapping'!K$2:K$11)/12)*M207</f>
        <v>0</v>
      </c>
      <c r="N208" s="13" t="n">
        <f aca="false">MAX(0.75*SUM(D208:M208), N207*EXP(Assumption!$B$3/12))</f>
        <v>60981.5604846575</v>
      </c>
      <c r="O208" s="13" t="n">
        <f aca="false">MAX(0, N208-SUM(D208:M208))</f>
        <v>0</v>
      </c>
      <c r="P208" s="13" t="n">
        <f aca="false">MAX(0, O208-O207)</f>
        <v>0</v>
      </c>
      <c r="Q208" s="13" t="n">
        <f aca="false">EXP(-Assumption!$B$3/12)*(P208+Q209)</f>
        <v>0</v>
      </c>
    </row>
    <row r="209" customFormat="false" ht="15" hidden="false" customHeight="false" outlineLevel="0" collapsed="false">
      <c r="A209" s="0" t="n">
        <v>2</v>
      </c>
      <c r="B209" s="0" t="n">
        <f aca="false">B88</f>
        <v>86</v>
      </c>
      <c r="C209" s="1" t="n">
        <f aca="false">C88</f>
        <v>46446</v>
      </c>
      <c r="D209" s="13" t="n">
        <f aca="false">EXP(MMULT('RN Scenarios'!$C208:$L208, 'Fund Mapping'!B$2:B$11)/12)*D208</f>
        <v>0</v>
      </c>
      <c r="E209" s="13" t="n">
        <f aca="false">EXP(MMULT('RN Scenarios'!$C208:$L208, 'Fund Mapping'!C$2:C$11)/12)*E208</f>
        <v>0</v>
      </c>
      <c r="F209" s="13" t="n">
        <f aca="false">EXP(MMULT('RN Scenarios'!$C208:$L208, 'Fund Mapping'!D$2:D$11)/12)*F208</f>
        <v>0</v>
      </c>
      <c r="G209" s="13" t="n">
        <f aca="false">EXP(MMULT('RN Scenarios'!$C208:$L208, 'Fund Mapping'!E$2:E$11)/12)*G208</f>
        <v>55739.3948385778</v>
      </c>
      <c r="H209" s="13" t="n">
        <f aca="false">EXP(MMULT('RN Scenarios'!$C208:$L208, 'Fund Mapping'!F$2:F$11)/12)*H208</f>
        <v>0</v>
      </c>
      <c r="I209" s="13" t="n">
        <f aca="false">EXP(MMULT('RN Scenarios'!$C208:$L208, 'Fund Mapping'!G$2:G$11)/12)*I208</f>
        <v>6170.38584305509</v>
      </c>
      <c r="J209" s="13" t="n">
        <f aca="false">EXP(MMULT('RN Scenarios'!$C208:$L208, 'Fund Mapping'!H$2:H$11)/12)*J208</f>
        <v>0</v>
      </c>
      <c r="K209" s="13" t="n">
        <f aca="false">EXP(MMULT('RN Scenarios'!$C208:$L208, 'Fund Mapping'!I$2:I$11)/12)*K208</f>
        <v>0</v>
      </c>
      <c r="L209" s="13" t="n">
        <f aca="false">EXP(MMULT('RN Scenarios'!$C208:$L208, 'Fund Mapping'!J$2:J$11)/12)*L208</f>
        <v>0</v>
      </c>
      <c r="M209" s="13" t="n">
        <f aca="false">EXP(MMULT('RN Scenarios'!$C208:$L208, 'Fund Mapping'!K$2:K$11)/12)*M208</f>
        <v>0</v>
      </c>
      <c r="N209" s="13" t="n">
        <f aca="false">MAX(0.75*SUM(D209:M209), N208*EXP(Assumption!$B$3/12))</f>
        <v>61134.2051121511</v>
      </c>
      <c r="O209" s="13" t="n">
        <f aca="false">MAX(0, N209-SUM(D209:M209))</f>
        <v>0</v>
      </c>
      <c r="P209" s="13" t="n">
        <f aca="false">MAX(0, O209-O208)</f>
        <v>0</v>
      </c>
      <c r="Q209" s="13" t="n">
        <f aca="false">EXP(-Assumption!$B$3/12)*(P209+Q210)</f>
        <v>0</v>
      </c>
    </row>
    <row r="210" customFormat="false" ht="15" hidden="false" customHeight="false" outlineLevel="0" collapsed="false">
      <c r="A210" s="0" t="n">
        <v>2</v>
      </c>
      <c r="B210" s="0" t="n">
        <f aca="false">B89</f>
        <v>87</v>
      </c>
      <c r="C210" s="1" t="n">
        <f aca="false">C89</f>
        <v>46477</v>
      </c>
      <c r="D210" s="13" t="n">
        <f aca="false">EXP(MMULT('RN Scenarios'!$C209:$L209, 'Fund Mapping'!B$2:B$11)/12)*D209</f>
        <v>0</v>
      </c>
      <c r="E210" s="13" t="n">
        <f aca="false">EXP(MMULT('RN Scenarios'!$C209:$L209, 'Fund Mapping'!C$2:C$11)/12)*E209</f>
        <v>0</v>
      </c>
      <c r="F210" s="13" t="n">
        <f aca="false">EXP(MMULT('RN Scenarios'!$C209:$L209, 'Fund Mapping'!D$2:D$11)/12)*F209</f>
        <v>0</v>
      </c>
      <c r="G210" s="13" t="n">
        <f aca="false">EXP(MMULT('RN Scenarios'!$C209:$L209, 'Fund Mapping'!E$2:E$11)/12)*G209</f>
        <v>55774.2802396063</v>
      </c>
      <c r="H210" s="13" t="n">
        <f aca="false">EXP(MMULT('RN Scenarios'!$C209:$L209, 'Fund Mapping'!F$2:F$11)/12)*H209</f>
        <v>0</v>
      </c>
      <c r="I210" s="13" t="n">
        <f aca="false">EXP(MMULT('RN Scenarios'!$C209:$L209, 'Fund Mapping'!G$2:G$11)/12)*I209</f>
        <v>6174.74496325497</v>
      </c>
      <c r="J210" s="13" t="n">
        <f aca="false">EXP(MMULT('RN Scenarios'!$C209:$L209, 'Fund Mapping'!H$2:H$11)/12)*J209</f>
        <v>0</v>
      </c>
      <c r="K210" s="13" t="n">
        <f aca="false">EXP(MMULT('RN Scenarios'!$C209:$L209, 'Fund Mapping'!I$2:I$11)/12)*K209</f>
        <v>0</v>
      </c>
      <c r="L210" s="13" t="n">
        <f aca="false">EXP(MMULT('RN Scenarios'!$C209:$L209, 'Fund Mapping'!J$2:J$11)/12)*L209</f>
        <v>0</v>
      </c>
      <c r="M210" s="13" t="n">
        <f aca="false">EXP(MMULT('RN Scenarios'!$C209:$L209, 'Fund Mapping'!K$2:K$11)/12)*M209</f>
        <v>0</v>
      </c>
      <c r="N210" s="13" t="n">
        <f aca="false">MAX(0.75*SUM(D210:M210), N209*EXP(Assumption!$B$3/12))</f>
        <v>61287.2318286256</v>
      </c>
      <c r="O210" s="13" t="n">
        <f aca="false">MAX(0, N210-SUM(D210:M210))</f>
        <v>0</v>
      </c>
      <c r="P210" s="13" t="n">
        <f aca="false">MAX(0, O210-O209)</f>
        <v>0</v>
      </c>
      <c r="Q210" s="13" t="n">
        <f aca="false">EXP(-Assumption!$B$3/12)*(P210+Q211)</f>
        <v>0</v>
      </c>
    </row>
    <row r="211" customFormat="false" ht="15" hidden="false" customHeight="false" outlineLevel="0" collapsed="false">
      <c r="A211" s="0" t="n">
        <v>2</v>
      </c>
      <c r="B211" s="0" t="n">
        <f aca="false">B90</f>
        <v>88</v>
      </c>
      <c r="C211" s="1" t="n">
        <f aca="false">C90</f>
        <v>46507</v>
      </c>
      <c r="D211" s="13" t="n">
        <f aca="false">EXP(MMULT('RN Scenarios'!$C210:$L210, 'Fund Mapping'!B$2:B$11)/12)*D210</f>
        <v>0</v>
      </c>
      <c r="E211" s="13" t="n">
        <f aca="false">EXP(MMULT('RN Scenarios'!$C210:$L210, 'Fund Mapping'!C$2:C$11)/12)*E210</f>
        <v>0</v>
      </c>
      <c r="F211" s="13" t="n">
        <f aca="false">EXP(MMULT('RN Scenarios'!$C210:$L210, 'Fund Mapping'!D$2:D$11)/12)*F210</f>
        <v>0</v>
      </c>
      <c r="G211" s="13" t="n">
        <f aca="false">EXP(MMULT('RN Scenarios'!$C210:$L210, 'Fund Mapping'!E$2:E$11)/12)*G210</f>
        <v>55819.5466403149</v>
      </c>
      <c r="H211" s="13" t="n">
        <f aca="false">EXP(MMULT('RN Scenarios'!$C210:$L210, 'Fund Mapping'!F$2:F$11)/12)*H210</f>
        <v>0</v>
      </c>
      <c r="I211" s="13" t="n">
        <f aca="false">EXP(MMULT('RN Scenarios'!$C210:$L210, 'Fund Mapping'!G$2:G$11)/12)*I210</f>
        <v>6192.01781238103</v>
      </c>
      <c r="J211" s="13" t="n">
        <f aca="false">EXP(MMULT('RN Scenarios'!$C210:$L210, 'Fund Mapping'!H$2:H$11)/12)*J210</f>
        <v>0</v>
      </c>
      <c r="K211" s="13" t="n">
        <f aca="false">EXP(MMULT('RN Scenarios'!$C210:$L210, 'Fund Mapping'!I$2:I$11)/12)*K210</f>
        <v>0</v>
      </c>
      <c r="L211" s="13" t="n">
        <f aca="false">EXP(MMULT('RN Scenarios'!$C210:$L210, 'Fund Mapping'!J$2:J$11)/12)*L210</f>
        <v>0</v>
      </c>
      <c r="M211" s="13" t="n">
        <f aca="false">EXP(MMULT('RN Scenarios'!$C210:$L210, 'Fund Mapping'!K$2:K$11)/12)*M210</f>
        <v>0</v>
      </c>
      <c r="N211" s="13" t="n">
        <f aca="false">MAX(0.75*SUM(D211:M211), N210*EXP(Assumption!$B$3/12))</f>
        <v>61440.6415904986</v>
      </c>
      <c r="O211" s="13" t="n">
        <f aca="false">MAX(0, N211-SUM(D211:M211))</f>
        <v>0</v>
      </c>
      <c r="P211" s="13" t="n">
        <f aca="false">MAX(0, O211-O210)</f>
        <v>0</v>
      </c>
      <c r="Q211" s="13" t="n">
        <f aca="false">EXP(-Assumption!$B$3/12)*(P211+Q212)</f>
        <v>0</v>
      </c>
    </row>
    <row r="212" customFormat="false" ht="15" hidden="false" customHeight="false" outlineLevel="0" collapsed="false">
      <c r="A212" s="0" t="n">
        <v>2</v>
      </c>
      <c r="B212" s="0" t="n">
        <f aca="false">B91</f>
        <v>89</v>
      </c>
      <c r="C212" s="1" t="n">
        <f aca="false">C91</f>
        <v>46538</v>
      </c>
      <c r="D212" s="13" t="n">
        <f aca="false">EXP(MMULT('RN Scenarios'!$C211:$L211, 'Fund Mapping'!B$2:B$11)/12)*D211</f>
        <v>0</v>
      </c>
      <c r="E212" s="13" t="n">
        <f aca="false">EXP(MMULT('RN Scenarios'!$C211:$L211, 'Fund Mapping'!C$2:C$11)/12)*E211</f>
        <v>0</v>
      </c>
      <c r="F212" s="13" t="n">
        <f aca="false">EXP(MMULT('RN Scenarios'!$C211:$L211, 'Fund Mapping'!D$2:D$11)/12)*F211</f>
        <v>0</v>
      </c>
      <c r="G212" s="13" t="n">
        <f aca="false">EXP(MMULT('RN Scenarios'!$C211:$L211, 'Fund Mapping'!E$2:E$11)/12)*G211</f>
        <v>56218.9591291107</v>
      </c>
      <c r="H212" s="13" t="n">
        <f aca="false">EXP(MMULT('RN Scenarios'!$C211:$L211, 'Fund Mapping'!F$2:F$11)/12)*H211</f>
        <v>0</v>
      </c>
      <c r="I212" s="13" t="n">
        <f aca="false">EXP(MMULT('RN Scenarios'!$C211:$L211, 'Fund Mapping'!G$2:G$11)/12)*I211</f>
        <v>6217.06044728518</v>
      </c>
      <c r="J212" s="13" t="n">
        <f aca="false">EXP(MMULT('RN Scenarios'!$C211:$L211, 'Fund Mapping'!H$2:H$11)/12)*J211</f>
        <v>0</v>
      </c>
      <c r="K212" s="13" t="n">
        <f aca="false">EXP(MMULT('RN Scenarios'!$C211:$L211, 'Fund Mapping'!I$2:I$11)/12)*K211</f>
        <v>0</v>
      </c>
      <c r="L212" s="13" t="n">
        <f aca="false">EXP(MMULT('RN Scenarios'!$C211:$L211, 'Fund Mapping'!J$2:J$11)/12)*L211</f>
        <v>0</v>
      </c>
      <c r="M212" s="13" t="n">
        <f aca="false">EXP(MMULT('RN Scenarios'!$C211:$L211, 'Fund Mapping'!K$2:K$11)/12)*M211</f>
        <v>0</v>
      </c>
      <c r="N212" s="13" t="n">
        <f aca="false">MAX(0.75*SUM(D212:M212), N211*EXP(Assumption!$B$3/12))</f>
        <v>61594.4353565816</v>
      </c>
      <c r="O212" s="13" t="n">
        <f aca="false">MAX(0, N212-SUM(D212:M212))</f>
        <v>0</v>
      </c>
      <c r="P212" s="13" t="n">
        <f aca="false">MAX(0, O212-O211)</f>
        <v>0</v>
      </c>
      <c r="Q212" s="13" t="n">
        <f aca="false">EXP(-Assumption!$B$3/12)*(P212+Q213)</f>
        <v>0</v>
      </c>
    </row>
    <row r="213" customFormat="false" ht="15" hidden="false" customHeight="false" outlineLevel="0" collapsed="false">
      <c r="A213" s="0" t="n">
        <v>2</v>
      </c>
      <c r="B213" s="0" t="n">
        <f aca="false">B92</f>
        <v>90</v>
      </c>
      <c r="C213" s="1" t="n">
        <f aca="false">C92</f>
        <v>46568</v>
      </c>
      <c r="D213" s="13" t="n">
        <f aca="false">EXP(MMULT('RN Scenarios'!$C212:$L212, 'Fund Mapping'!B$2:B$11)/12)*D212</f>
        <v>0</v>
      </c>
      <c r="E213" s="13" t="n">
        <f aca="false">EXP(MMULT('RN Scenarios'!$C212:$L212, 'Fund Mapping'!C$2:C$11)/12)*E212</f>
        <v>0</v>
      </c>
      <c r="F213" s="13" t="n">
        <f aca="false">EXP(MMULT('RN Scenarios'!$C212:$L212, 'Fund Mapping'!D$2:D$11)/12)*F212</f>
        <v>0</v>
      </c>
      <c r="G213" s="13" t="n">
        <f aca="false">EXP(MMULT('RN Scenarios'!$C212:$L212, 'Fund Mapping'!E$2:E$11)/12)*G212</f>
        <v>56685.1864781242</v>
      </c>
      <c r="H213" s="13" t="n">
        <f aca="false">EXP(MMULT('RN Scenarios'!$C212:$L212, 'Fund Mapping'!F$2:F$11)/12)*H212</f>
        <v>0</v>
      </c>
      <c r="I213" s="13" t="n">
        <f aca="false">EXP(MMULT('RN Scenarios'!$C212:$L212, 'Fund Mapping'!G$2:G$11)/12)*I212</f>
        <v>6254.46146146397</v>
      </c>
      <c r="J213" s="13" t="n">
        <f aca="false">EXP(MMULT('RN Scenarios'!$C212:$L212, 'Fund Mapping'!H$2:H$11)/12)*J212</f>
        <v>0</v>
      </c>
      <c r="K213" s="13" t="n">
        <f aca="false">EXP(MMULT('RN Scenarios'!$C212:$L212, 'Fund Mapping'!I$2:I$11)/12)*K212</f>
        <v>0</v>
      </c>
      <c r="L213" s="13" t="n">
        <f aca="false">EXP(MMULT('RN Scenarios'!$C212:$L212, 'Fund Mapping'!J$2:J$11)/12)*L212</f>
        <v>0</v>
      </c>
      <c r="M213" s="13" t="n">
        <f aca="false">EXP(MMULT('RN Scenarios'!$C212:$L212, 'Fund Mapping'!K$2:K$11)/12)*M212</f>
        <v>0</v>
      </c>
      <c r="N213" s="13" t="n">
        <f aca="false">MAX(0.75*SUM(D213:M213), N212*EXP(Assumption!$B$3/12))</f>
        <v>61748.614088086</v>
      </c>
      <c r="O213" s="13" t="n">
        <f aca="false">MAX(0, N213-SUM(D213:M213))</f>
        <v>0</v>
      </c>
      <c r="P213" s="13" t="n">
        <f aca="false">MAX(0, O213-O212)</f>
        <v>0</v>
      </c>
      <c r="Q213" s="13" t="n">
        <f aca="false">EXP(-Assumption!$B$3/12)*(P213+Q214)</f>
        <v>0</v>
      </c>
    </row>
    <row r="214" customFormat="false" ht="15" hidden="false" customHeight="false" outlineLevel="0" collapsed="false">
      <c r="A214" s="0" t="n">
        <v>2</v>
      </c>
      <c r="B214" s="0" t="n">
        <f aca="false">B93</f>
        <v>91</v>
      </c>
      <c r="C214" s="1" t="n">
        <f aca="false">C93</f>
        <v>46599</v>
      </c>
      <c r="D214" s="13" t="n">
        <f aca="false">EXP(MMULT('RN Scenarios'!$C213:$L213, 'Fund Mapping'!B$2:B$11)/12)*D213</f>
        <v>0</v>
      </c>
      <c r="E214" s="13" t="n">
        <f aca="false">EXP(MMULT('RN Scenarios'!$C213:$L213, 'Fund Mapping'!C$2:C$11)/12)*E213</f>
        <v>0</v>
      </c>
      <c r="F214" s="13" t="n">
        <f aca="false">EXP(MMULT('RN Scenarios'!$C213:$L213, 'Fund Mapping'!D$2:D$11)/12)*F213</f>
        <v>0</v>
      </c>
      <c r="G214" s="13" t="n">
        <f aca="false">EXP(MMULT('RN Scenarios'!$C213:$L213, 'Fund Mapping'!E$2:E$11)/12)*G213</f>
        <v>56911.4535104121</v>
      </c>
      <c r="H214" s="13" t="n">
        <f aca="false">EXP(MMULT('RN Scenarios'!$C213:$L213, 'Fund Mapping'!F$2:F$11)/12)*H213</f>
        <v>0</v>
      </c>
      <c r="I214" s="13" t="n">
        <f aca="false">EXP(MMULT('RN Scenarios'!$C213:$L213, 'Fund Mapping'!G$2:G$11)/12)*I213</f>
        <v>6277.44514820591</v>
      </c>
      <c r="J214" s="13" t="n">
        <f aca="false">EXP(MMULT('RN Scenarios'!$C213:$L213, 'Fund Mapping'!H$2:H$11)/12)*J213</f>
        <v>0</v>
      </c>
      <c r="K214" s="13" t="n">
        <f aca="false">EXP(MMULT('RN Scenarios'!$C213:$L213, 'Fund Mapping'!I$2:I$11)/12)*K213</f>
        <v>0</v>
      </c>
      <c r="L214" s="13" t="n">
        <f aca="false">EXP(MMULT('RN Scenarios'!$C213:$L213, 'Fund Mapping'!J$2:J$11)/12)*L213</f>
        <v>0</v>
      </c>
      <c r="M214" s="13" t="n">
        <f aca="false">EXP(MMULT('RN Scenarios'!$C213:$L213, 'Fund Mapping'!K$2:K$11)/12)*M213</f>
        <v>0</v>
      </c>
      <c r="N214" s="13" t="n">
        <f aca="false">MAX(0.75*SUM(D214:M214), N213*EXP(Assumption!$B$3/12))</f>
        <v>61903.1787486295</v>
      </c>
      <c r="O214" s="13" t="n">
        <f aca="false">MAX(0, N214-SUM(D214:M214))</f>
        <v>0</v>
      </c>
      <c r="P214" s="13" t="n">
        <f aca="false">MAX(0, O214-O213)</f>
        <v>0</v>
      </c>
      <c r="Q214" s="13" t="n">
        <f aca="false">EXP(-Assumption!$B$3/12)*(P214+Q215)</f>
        <v>0</v>
      </c>
    </row>
    <row r="215" customFormat="false" ht="15" hidden="false" customHeight="false" outlineLevel="0" collapsed="false">
      <c r="A215" s="0" t="n">
        <v>2</v>
      </c>
      <c r="B215" s="0" t="n">
        <f aca="false">B94</f>
        <v>92</v>
      </c>
      <c r="C215" s="1" t="n">
        <f aca="false">C94</f>
        <v>46630</v>
      </c>
      <c r="D215" s="13" t="n">
        <f aca="false">EXP(MMULT('RN Scenarios'!$C214:$L214, 'Fund Mapping'!B$2:B$11)/12)*D214</f>
        <v>0</v>
      </c>
      <c r="E215" s="13" t="n">
        <f aca="false">EXP(MMULT('RN Scenarios'!$C214:$L214, 'Fund Mapping'!C$2:C$11)/12)*E214</f>
        <v>0</v>
      </c>
      <c r="F215" s="13" t="n">
        <f aca="false">EXP(MMULT('RN Scenarios'!$C214:$L214, 'Fund Mapping'!D$2:D$11)/12)*F214</f>
        <v>0</v>
      </c>
      <c r="G215" s="13" t="n">
        <f aca="false">EXP(MMULT('RN Scenarios'!$C214:$L214, 'Fund Mapping'!E$2:E$11)/12)*G214</f>
        <v>57349.4038585179</v>
      </c>
      <c r="H215" s="13" t="n">
        <f aca="false">EXP(MMULT('RN Scenarios'!$C214:$L214, 'Fund Mapping'!F$2:F$11)/12)*H214</f>
        <v>0</v>
      </c>
      <c r="I215" s="13" t="n">
        <f aca="false">EXP(MMULT('RN Scenarios'!$C214:$L214, 'Fund Mapping'!G$2:G$11)/12)*I214</f>
        <v>6324.81455824586</v>
      </c>
      <c r="J215" s="13" t="n">
        <f aca="false">EXP(MMULT('RN Scenarios'!$C214:$L214, 'Fund Mapping'!H$2:H$11)/12)*J214</f>
        <v>0</v>
      </c>
      <c r="K215" s="13" t="n">
        <f aca="false">EXP(MMULT('RN Scenarios'!$C214:$L214, 'Fund Mapping'!I$2:I$11)/12)*K214</f>
        <v>0</v>
      </c>
      <c r="L215" s="13" t="n">
        <f aca="false">EXP(MMULT('RN Scenarios'!$C214:$L214, 'Fund Mapping'!J$2:J$11)/12)*L214</f>
        <v>0</v>
      </c>
      <c r="M215" s="13" t="n">
        <f aca="false">EXP(MMULT('RN Scenarios'!$C214:$L214, 'Fund Mapping'!K$2:K$11)/12)*M214</f>
        <v>0</v>
      </c>
      <c r="N215" s="13" t="n">
        <f aca="false">MAX(0.75*SUM(D215:M215), N214*EXP(Assumption!$B$3/12))</f>
        <v>62058.1303042417</v>
      </c>
      <c r="O215" s="13" t="n">
        <f aca="false">MAX(0, N215-SUM(D215:M215))</f>
        <v>0</v>
      </c>
      <c r="P215" s="13" t="n">
        <f aca="false">MAX(0, O215-O214)</f>
        <v>0</v>
      </c>
      <c r="Q215" s="13" t="n">
        <f aca="false">EXP(-Assumption!$B$3/12)*(P215+Q216)</f>
        <v>0</v>
      </c>
    </row>
    <row r="216" customFormat="false" ht="15" hidden="false" customHeight="false" outlineLevel="0" collapsed="false">
      <c r="A216" s="0" t="n">
        <v>2</v>
      </c>
      <c r="B216" s="0" t="n">
        <f aca="false">B95</f>
        <v>93</v>
      </c>
      <c r="C216" s="1" t="n">
        <f aca="false">C95</f>
        <v>46660</v>
      </c>
      <c r="D216" s="13" t="n">
        <f aca="false">EXP(MMULT('RN Scenarios'!$C215:$L215, 'Fund Mapping'!B$2:B$11)/12)*D215</f>
        <v>0</v>
      </c>
      <c r="E216" s="13" t="n">
        <f aca="false">EXP(MMULT('RN Scenarios'!$C215:$L215, 'Fund Mapping'!C$2:C$11)/12)*E215</f>
        <v>0</v>
      </c>
      <c r="F216" s="13" t="n">
        <f aca="false">EXP(MMULT('RN Scenarios'!$C215:$L215, 'Fund Mapping'!D$2:D$11)/12)*F215</f>
        <v>0</v>
      </c>
      <c r="G216" s="13" t="n">
        <f aca="false">EXP(MMULT('RN Scenarios'!$C215:$L215, 'Fund Mapping'!E$2:E$11)/12)*G215</f>
        <v>57496.4334652234</v>
      </c>
      <c r="H216" s="13" t="n">
        <f aca="false">EXP(MMULT('RN Scenarios'!$C215:$L215, 'Fund Mapping'!F$2:F$11)/12)*H215</f>
        <v>0</v>
      </c>
      <c r="I216" s="13" t="n">
        <f aca="false">EXP(MMULT('RN Scenarios'!$C215:$L215, 'Fund Mapping'!G$2:G$11)/12)*I215</f>
        <v>6340.91901150571</v>
      </c>
      <c r="J216" s="13" t="n">
        <f aca="false">EXP(MMULT('RN Scenarios'!$C215:$L215, 'Fund Mapping'!H$2:H$11)/12)*J215</f>
        <v>0</v>
      </c>
      <c r="K216" s="13" t="n">
        <f aca="false">EXP(MMULT('RN Scenarios'!$C215:$L215, 'Fund Mapping'!I$2:I$11)/12)*K215</f>
        <v>0</v>
      </c>
      <c r="L216" s="13" t="n">
        <f aca="false">EXP(MMULT('RN Scenarios'!$C215:$L215, 'Fund Mapping'!J$2:J$11)/12)*L215</f>
        <v>0</v>
      </c>
      <c r="M216" s="13" t="n">
        <f aca="false">EXP(MMULT('RN Scenarios'!$C215:$L215, 'Fund Mapping'!K$2:K$11)/12)*M215</f>
        <v>0</v>
      </c>
      <c r="N216" s="13" t="n">
        <f aca="false">MAX(0.75*SUM(D216:M216), N215*EXP(Assumption!$B$3/12))</f>
        <v>62213.4697233703</v>
      </c>
      <c r="O216" s="13" t="n">
        <f aca="false">MAX(0, N216-SUM(D216:M216))</f>
        <v>0</v>
      </c>
      <c r="P216" s="13" t="n">
        <f aca="false">MAX(0, O216-O215)</f>
        <v>0</v>
      </c>
      <c r="Q216" s="13" t="n">
        <f aca="false">EXP(-Assumption!$B$3/12)*(P216+Q217)</f>
        <v>0</v>
      </c>
    </row>
    <row r="217" customFormat="false" ht="15" hidden="false" customHeight="false" outlineLevel="0" collapsed="false">
      <c r="A217" s="0" t="n">
        <v>2</v>
      </c>
      <c r="B217" s="0" t="n">
        <f aca="false">B96</f>
        <v>94</v>
      </c>
      <c r="C217" s="1" t="n">
        <f aca="false">C96</f>
        <v>46691</v>
      </c>
      <c r="D217" s="13" t="n">
        <f aca="false">EXP(MMULT('RN Scenarios'!$C216:$L216, 'Fund Mapping'!B$2:B$11)/12)*D216</f>
        <v>0</v>
      </c>
      <c r="E217" s="13" t="n">
        <f aca="false">EXP(MMULT('RN Scenarios'!$C216:$L216, 'Fund Mapping'!C$2:C$11)/12)*E216</f>
        <v>0</v>
      </c>
      <c r="F217" s="13" t="n">
        <f aca="false">EXP(MMULT('RN Scenarios'!$C216:$L216, 'Fund Mapping'!D$2:D$11)/12)*F216</f>
        <v>0</v>
      </c>
      <c r="G217" s="13" t="n">
        <f aca="false">EXP(MMULT('RN Scenarios'!$C216:$L216, 'Fund Mapping'!E$2:E$11)/12)*G216</f>
        <v>57711.9740764535</v>
      </c>
      <c r="H217" s="13" t="n">
        <f aca="false">EXP(MMULT('RN Scenarios'!$C216:$L216, 'Fund Mapping'!F$2:F$11)/12)*H216</f>
        <v>0</v>
      </c>
      <c r="I217" s="13" t="n">
        <f aca="false">EXP(MMULT('RN Scenarios'!$C216:$L216, 'Fund Mapping'!G$2:G$11)/12)*I216</f>
        <v>6359.90916831369</v>
      </c>
      <c r="J217" s="13" t="n">
        <f aca="false">EXP(MMULT('RN Scenarios'!$C216:$L216, 'Fund Mapping'!H$2:H$11)/12)*J216</f>
        <v>0</v>
      </c>
      <c r="K217" s="13" t="n">
        <f aca="false">EXP(MMULT('RN Scenarios'!$C216:$L216, 'Fund Mapping'!I$2:I$11)/12)*K216</f>
        <v>0</v>
      </c>
      <c r="L217" s="13" t="n">
        <f aca="false">EXP(MMULT('RN Scenarios'!$C216:$L216, 'Fund Mapping'!J$2:J$11)/12)*L216</f>
        <v>0</v>
      </c>
      <c r="M217" s="13" t="n">
        <f aca="false">EXP(MMULT('RN Scenarios'!$C216:$L216, 'Fund Mapping'!K$2:K$11)/12)*M216</f>
        <v>0</v>
      </c>
      <c r="N217" s="13" t="n">
        <f aca="false">MAX(0.75*SUM(D217:M217), N216*EXP(Assumption!$B$3/12))</f>
        <v>62369.1979768871</v>
      </c>
      <c r="O217" s="13" t="n">
        <f aca="false">MAX(0, N217-SUM(D217:M217))</f>
        <v>0</v>
      </c>
      <c r="P217" s="13" t="n">
        <f aca="false">MAX(0, O217-O216)</f>
        <v>0</v>
      </c>
      <c r="Q217" s="13" t="n">
        <f aca="false">EXP(-Assumption!$B$3/12)*(P217+Q218)</f>
        <v>0</v>
      </c>
    </row>
    <row r="218" customFormat="false" ht="15" hidden="false" customHeight="false" outlineLevel="0" collapsed="false">
      <c r="A218" s="0" t="n">
        <v>2</v>
      </c>
      <c r="B218" s="0" t="n">
        <f aca="false">B97</f>
        <v>95</v>
      </c>
      <c r="C218" s="1" t="n">
        <f aca="false">C97</f>
        <v>46721</v>
      </c>
      <c r="D218" s="13" t="n">
        <f aca="false">EXP(MMULT('RN Scenarios'!$C217:$L217, 'Fund Mapping'!B$2:B$11)/12)*D217</f>
        <v>0</v>
      </c>
      <c r="E218" s="13" t="n">
        <f aca="false">EXP(MMULT('RN Scenarios'!$C217:$L217, 'Fund Mapping'!C$2:C$11)/12)*E217</f>
        <v>0</v>
      </c>
      <c r="F218" s="13" t="n">
        <f aca="false">EXP(MMULT('RN Scenarios'!$C217:$L217, 'Fund Mapping'!D$2:D$11)/12)*F217</f>
        <v>0</v>
      </c>
      <c r="G218" s="13" t="n">
        <f aca="false">EXP(MMULT('RN Scenarios'!$C217:$L217, 'Fund Mapping'!E$2:E$11)/12)*G217</f>
        <v>57860.5935879133</v>
      </c>
      <c r="H218" s="13" t="n">
        <f aca="false">EXP(MMULT('RN Scenarios'!$C217:$L217, 'Fund Mapping'!F$2:F$11)/12)*H217</f>
        <v>0</v>
      </c>
      <c r="I218" s="13" t="n">
        <f aca="false">EXP(MMULT('RN Scenarios'!$C217:$L217, 'Fund Mapping'!G$2:G$11)/12)*I217</f>
        <v>6371.45583879385</v>
      </c>
      <c r="J218" s="13" t="n">
        <f aca="false">EXP(MMULT('RN Scenarios'!$C217:$L217, 'Fund Mapping'!H$2:H$11)/12)*J217</f>
        <v>0</v>
      </c>
      <c r="K218" s="13" t="n">
        <f aca="false">EXP(MMULT('RN Scenarios'!$C217:$L217, 'Fund Mapping'!I$2:I$11)/12)*K217</f>
        <v>0</v>
      </c>
      <c r="L218" s="13" t="n">
        <f aca="false">EXP(MMULT('RN Scenarios'!$C217:$L217, 'Fund Mapping'!J$2:J$11)/12)*L217</f>
        <v>0</v>
      </c>
      <c r="M218" s="13" t="n">
        <f aca="false">EXP(MMULT('RN Scenarios'!$C217:$L217, 'Fund Mapping'!K$2:K$11)/12)*M217</f>
        <v>0</v>
      </c>
      <c r="N218" s="13" t="n">
        <f aca="false">MAX(0.75*SUM(D218:M218), N217*EXP(Assumption!$B$3/12))</f>
        <v>62525.3160380944</v>
      </c>
      <c r="O218" s="13" t="n">
        <f aca="false">MAX(0, N218-SUM(D218:M218))</f>
        <v>0</v>
      </c>
      <c r="P218" s="13" t="n">
        <f aca="false">MAX(0, O218-O217)</f>
        <v>0</v>
      </c>
      <c r="Q218" s="13" t="n">
        <f aca="false">EXP(-Assumption!$B$3/12)*(P218+Q219)</f>
        <v>0</v>
      </c>
    </row>
    <row r="219" customFormat="false" ht="15" hidden="false" customHeight="false" outlineLevel="0" collapsed="false">
      <c r="A219" s="0" t="n">
        <v>2</v>
      </c>
      <c r="B219" s="0" t="n">
        <f aca="false">B98</f>
        <v>96</v>
      </c>
      <c r="C219" s="1" t="n">
        <f aca="false">C98</f>
        <v>46752</v>
      </c>
      <c r="D219" s="13" t="n">
        <f aca="false">EXP(MMULT('RN Scenarios'!$C218:$L218, 'Fund Mapping'!B$2:B$11)/12)*D218</f>
        <v>0</v>
      </c>
      <c r="E219" s="13" t="n">
        <f aca="false">EXP(MMULT('RN Scenarios'!$C218:$L218, 'Fund Mapping'!C$2:C$11)/12)*E218</f>
        <v>0</v>
      </c>
      <c r="F219" s="13" t="n">
        <f aca="false">EXP(MMULT('RN Scenarios'!$C218:$L218, 'Fund Mapping'!D$2:D$11)/12)*F218</f>
        <v>0</v>
      </c>
      <c r="G219" s="13" t="n">
        <f aca="false">EXP(MMULT('RN Scenarios'!$C218:$L218, 'Fund Mapping'!E$2:E$11)/12)*G218</f>
        <v>58310.5948014306</v>
      </c>
      <c r="H219" s="13" t="n">
        <f aca="false">EXP(MMULT('RN Scenarios'!$C218:$L218, 'Fund Mapping'!F$2:F$11)/12)*H218</f>
        <v>0</v>
      </c>
      <c r="I219" s="13" t="n">
        <f aca="false">EXP(MMULT('RN Scenarios'!$C218:$L218, 'Fund Mapping'!G$2:G$11)/12)*I218</f>
        <v>6410.97186304986</v>
      </c>
      <c r="J219" s="13" t="n">
        <f aca="false">EXP(MMULT('RN Scenarios'!$C218:$L218, 'Fund Mapping'!H$2:H$11)/12)*J218</f>
        <v>0</v>
      </c>
      <c r="K219" s="13" t="n">
        <f aca="false">EXP(MMULT('RN Scenarios'!$C218:$L218, 'Fund Mapping'!I$2:I$11)/12)*K218</f>
        <v>0</v>
      </c>
      <c r="L219" s="13" t="n">
        <f aca="false">EXP(MMULT('RN Scenarios'!$C218:$L218, 'Fund Mapping'!J$2:J$11)/12)*L218</f>
        <v>0</v>
      </c>
      <c r="M219" s="13" t="n">
        <f aca="false">EXP(MMULT('RN Scenarios'!$C218:$L218, 'Fund Mapping'!K$2:K$11)/12)*M218</f>
        <v>0</v>
      </c>
      <c r="N219" s="13" t="n">
        <f aca="false">MAX(0.75*SUM(D219:M219), N218*EXP(Assumption!$B$3/12))</f>
        <v>62681.8248827304</v>
      </c>
      <c r="O219" s="13" t="n">
        <f aca="false">MAX(0, N219-SUM(D219:M219))</f>
        <v>0</v>
      </c>
      <c r="P219" s="13" t="n">
        <f aca="false">MAX(0, O219-O218)</f>
        <v>0</v>
      </c>
      <c r="Q219" s="13" t="n">
        <f aca="false">EXP(-Assumption!$B$3/12)*(P219+Q220)</f>
        <v>0</v>
      </c>
    </row>
    <row r="220" customFormat="false" ht="15" hidden="false" customHeight="false" outlineLevel="0" collapsed="false">
      <c r="A220" s="0" t="n">
        <v>2</v>
      </c>
      <c r="B220" s="0" t="n">
        <f aca="false">B99</f>
        <v>97</v>
      </c>
      <c r="C220" s="1" t="n">
        <f aca="false">C99</f>
        <v>46783</v>
      </c>
      <c r="D220" s="13" t="n">
        <f aca="false">EXP(MMULT('RN Scenarios'!$C219:$L219, 'Fund Mapping'!B$2:B$11)/12)*D219</f>
        <v>0</v>
      </c>
      <c r="E220" s="13" t="n">
        <f aca="false">EXP(MMULT('RN Scenarios'!$C219:$L219, 'Fund Mapping'!C$2:C$11)/12)*E219</f>
        <v>0</v>
      </c>
      <c r="F220" s="13" t="n">
        <f aca="false">EXP(MMULT('RN Scenarios'!$C219:$L219, 'Fund Mapping'!D$2:D$11)/12)*F219</f>
        <v>0</v>
      </c>
      <c r="G220" s="13" t="n">
        <f aca="false">EXP(MMULT('RN Scenarios'!$C219:$L219, 'Fund Mapping'!E$2:E$11)/12)*G219</f>
        <v>58542.5039748804</v>
      </c>
      <c r="H220" s="13" t="n">
        <f aca="false">EXP(MMULT('RN Scenarios'!$C219:$L219, 'Fund Mapping'!F$2:F$11)/12)*H219</f>
        <v>0</v>
      </c>
      <c r="I220" s="13" t="n">
        <f aca="false">EXP(MMULT('RN Scenarios'!$C219:$L219, 'Fund Mapping'!G$2:G$11)/12)*I219</f>
        <v>6440.92036474083</v>
      </c>
      <c r="J220" s="13" t="n">
        <f aca="false">EXP(MMULT('RN Scenarios'!$C219:$L219, 'Fund Mapping'!H$2:H$11)/12)*J219</f>
        <v>0</v>
      </c>
      <c r="K220" s="13" t="n">
        <f aca="false">EXP(MMULT('RN Scenarios'!$C219:$L219, 'Fund Mapping'!I$2:I$11)/12)*K219</f>
        <v>0</v>
      </c>
      <c r="L220" s="13" t="n">
        <f aca="false">EXP(MMULT('RN Scenarios'!$C219:$L219, 'Fund Mapping'!J$2:J$11)/12)*L219</f>
        <v>0</v>
      </c>
      <c r="M220" s="13" t="n">
        <f aca="false">EXP(MMULT('RN Scenarios'!$C219:$L219, 'Fund Mapping'!K$2:K$11)/12)*M219</f>
        <v>0</v>
      </c>
      <c r="N220" s="13" t="n">
        <f aca="false">MAX(0.75*SUM(D220:M220), N219*EXP(Assumption!$B$3/12))</f>
        <v>62838.725488976</v>
      </c>
      <c r="O220" s="13" t="n">
        <f aca="false">MAX(0, N220-SUM(D220:M220))</f>
        <v>0</v>
      </c>
      <c r="P220" s="13" t="n">
        <f aca="false">MAX(0, O220-O219)</f>
        <v>0</v>
      </c>
      <c r="Q220" s="13" t="n">
        <f aca="false">EXP(-Assumption!$B$3/12)*(P220+Q221)</f>
        <v>0</v>
      </c>
    </row>
    <row r="221" customFormat="false" ht="15" hidden="false" customHeight="false" outlineLevel="0" collapsed="false">
      <c r="A221" s="0" t="n">
        <v>2</v>
      </c>
      <c r="B221" s="0" t="n">
        <f aca="false">B100</f>
        <v>98</v>
      </c>
      <c r="C221" s="1" t="n">
        <f aca="false">C100</f>
        <v>46812</v>
      </c>
      <c r="D221" s="13" t="n">
        <f aca="false">EXP(MMULT('RN Scenarios'!$C220:$L220, 'Fund Mapping'!B$2:B$11)/12)*D220</f>
        <v>0</v>
      </c>
      <c r="E221" s="13" t="n">
        <f aca="false">EXP(MMULT('RN Scenarios'!$C220:$L220, 'Fund Mapping'!C$2:C$11)/12)*E220</f>
        <v>0</v>
      </c>
      <c r="F221" s="13" t="n">
        <f aca="false">EXP(MMULT('RN Scenarios'!$C220:$L220, 'Fund Mapping'!D$2:D$11)/12)*F220</f>
        <v>0</v>
      </c>
      <c r="G221" s="13" t="n">
        <f aca="false">EXP(MMULT('RN Scenarios'!$C220:$L220, 'Fund Mapping'!E$2:E$11)/12)*G220</f>
        <v>58603.8175478984</v>
      </c>
      <c r="H221" s="13" t="n">
        <f aca="false">EXP(MMULT('RN Scenarios'!$C220:$L220, 'Fund Mapping'!F$2:F$11)/12)*H220</f>
        <v>0</v>
      </c>
      <c r="I221" s="13" t="n">
        <f aca="false">EXP(MMULT('RN Scenarios'!$C220:$L220, 'Fund Mapping'!G$2:G$11)/12)*I220</f>
        <v>6461.2457018392</v>
      </c>
      <c r="J221" s="13" t="n">
        <f aca="false">EXP(MMULT('RN Scenarios'!$C220:$L220, 'Fund Mapping'!H$2:H$11)/12)*J220</f>
        <v>0</v>
      </c>
      <c r="K221" s="13" t="n">
        <f aca="false">EXP(MMULT('RN Scenarios'!$C220:$L220, 'Fund Mapping'!I$2:I$11)/12)*K220</f>
        <v>0</v>
      </c>
      <c r="L221" s="13" t="n">
        <f aca="false">EXP(MMULT('RN Scenarios'!$C220:$L220, 'Fund Mapping'!J$2:J$11)/12)*L220</f>
        <v>0</v>
      </c>
      <c r="M221" s="13" t="n">
        <f aca="false">EXP(MMULT('RN Scenarios'!$C220:$L220, 'Fund Mapping'!K$2:K$11)/12)*M220</f>
        <v>0</v>
      </c>
      <c r="N221" s="13" t="n">
        <f aca="false">MAX(0.75*SUM(D221:M221), N220*EXP(Assumption!$B$3/12))</f>
        <v>62996.0188374604</v>
      </c>
      <c r="O221" s="13" t="n">
        <f aca="false">MAX(0, N221-SUM(D221:M221))</f>
        <v>0</v>
      </c>
      <c r="P221" s="13" t="n">
        <f aca="false">MAX(0, O221-O220)</f>
        <v>0</v>
      </c>
      <c r="Q221" s="13" t="n">
        <f aca="false">EXP(-Assumption!$B$3/12)*(P221+Q222)</f>
        <v>0</v>
      </c>
    </row>
    <row r="222" customFormat="false" ht="15" hidden="false" customHeight="false" outlineLevel="0" collapsed="false">
      <c r="A222" s="0" t="n">
        <v>2</v>
      </c>
      <c r="B222" s="0" t="n">
        <f aca="false">B101</f>
        <v>99</v>
      </c>
      <c r="C222" s="1" t="n">
        <f aca="false">C101</f>
        <v>46843</v>
      </c>
      <c r="D222" s="13" t="n">
        <f aca="false">EXP(MMULT('RN Scenarios'!$C221:$L221, 'Fund Mapping'!B$2:B$11)/12)*D221</f>
        <v>0</v>
      </c>
      <c r="E222" s="13" t="n">
        <f aca="false">EXP(MMULT('RN Scenarios'!$C221:$L221, 'Fund Mapping'!C$2:C$11)/12)*E221</f>
        <v>0</v>
      </c>
      <c r="F222" s="13" t="n">
        <f aca="false">EXP(MMULT('RN Scenarios'!$C221:$L221, 'Fund Mapping'!D$2:D$11)/12)*F221</f>
        <v>0</v>
      </c>
      <c r="G222" s="13" t="n">
        <f aca="false">EXP(MMULT('RN Scenarios'!$C221:$L221, 'Fund Mapping'!E$2:E$11)/12)*G221</f>
        <v>58810.0998416444</v>
      </c>
      <c r="H222" s="13" t="n">
        <f aca="false">EXP(MMULT('RN Scenarios'!$C221:$L221, 'Fund Mapping'!F$2:F$11)/12)*H221</f>
        <v>0</v>
      </c>
      <c r="I222" s="13" t="n">
        <f aca="false">EXP(MMULT('RN Scenarios'!$C221:$L221, 'Fund Mapping'!G$2:G$11)/12)*I221</f>
        <v>6484.52068178443</v>
      </c>
      <c r="J222" s="13" t="n">
        <f aca="false">EXP(MMULT('RN Scenarios'!$C221:$L221, 'Fund Mapping'!H$2:H$11)/12)*J221</f>
        <v>0</v>
      </c>
      <c r="K222" s="13" t="n">
        <f aca="false">EXP(MMULT('RN Scenarios'!$C221:$L221, 'Fund Mapping'!I$2:I$11)/12)*K221</f>
        <v>0</v>
      </c>
      <c r="L222" s="13" t="n">
        <f aca="false">EXP(MMULT('RN Scenarios'!$C221:$L221, 'Fund Mapping'!J$2:J$11)/12)*L221</f>
        <v>0</v>
      </c>
      <c r="M222" s="13" t="n">
        <f aca="false">EXP(MMULT('RN Scenarios'!$C221:$L221, 'Fund Mapping'!K$2:K$11)/12)*M221</f>
        <v>0</v>
      </c>
      <c r="N222" s="13" t="n">
        <f aca="false">MAX(0.75*SUM(D222:M222), N221*EXP(Assumption!$B$3/12))</f>
        <v>63153.7059112677</v>
      </c>
      <c r="O222" s="13" t="n">
        <f aca="false">MAX(0, N222-SUM(D222:M222))</f>
        <v>0</v>
      </c>
      <c r="P222" s="13" t="n">
        <f aca="false">MAX(0, O222-O221)</f>
        <v>0</v>
      </c>
      <c r="Q222" s="13" t="n">
        <f aca="false">EXP(-Assumption!$B$3/12)*(P222+Q223)</f>
        <v>0</v>
      </c>
    </row>
    <row r="223" customFormat="false" ht="15" hidden="false" customHeight="false" outlineLevel="0" collapsed="false">
      <c r="A223" s="0" t="n">
        <v>2</v>
      </c>
      <c r="B223" s="0" t="n">
        <f aca="false">B102</f>
        <v>100</v>
      </c>
      <c r="C223" s="1" t="n">
        <f aca="false">C102</f>
        <v>46873</v>
      </c>
      <c r="D223" s="13" t="n">
        <f aca="false">EXP(MMULT('RN Scenarios'!$C222:$L222, 'Fund Mapping'!B$2:B$11)/12)*D222</f>
        <v>0</v>
      </c>
      <c r="E223" s="13" t="n">
        <f aca="false">EXP(MMULT('RN Scenarios'!$C222:$L222, 'Fund Mapping'!C$2:C$11)/12)*E222</f>
        <v>0</v>
      </c>
      <c r="F223" s="13" t="n">
        <f aca="false">EXP(MMULT('RN Scenarios'!$C222:$L222, 'Fund Mapping'!D$2:D$11)/12)*F222</f>
        <v>0</v>
      </c>
      <c r="G223" s="13" t="n">
        <f aca="false">EXP(MMULT('RN Scenarios'!$C222:$L222, 'Fund Mapping'!E$2:E$11)/12)*G222</f>
        <v>58957.0588006259</v>
      </c>
      <c r="H223" s="13" t="n">
        <f aca="false">EXP(MMULT('RN Scenarios'!$C222:$L222, 'Fund Mapping'!F$2:F$11)/12)*H222</f>
        <v>0</v>
      </c>
      <c r="I223" s="13" t="n">
        <f aca="false">EXP(MMULT('RN Scenarios'!$C222:$L222, 'Fund Mapping'!G$2:G$11)/12)*I222</f>
        <v>6495.8819649636</v>
      </c>
      <c r="J223" s="13" t="n">
        <f aca="false">EXP(MMULT('RN Scenarios'!$C222:$L222, 'Fund Mapping'!H$2:H$11)/12)*J222</f>
        <v>0</v>
      </c>
      <c r="K223" s="13" t="n">
        <f aca="false">EXP(MMULT('RN Scenarios'!$C222:$L222, 'Fund Mapping'!I$2:I$11)/12)*K222</f>
        <v>0</v>
      </c>
      <c r="L223" s="13" t="n">
        <f aca="false">EXP(MMULT('RN Scenarios'!$C222:$L222, 'Fund Mapping'!J$2:J$11)/12)*L222</f>
        <v>0</v>
      </c>
      <c r="M223" s="13" t="n">
        <f aca="false">EXP(MMULT('RN Scenarios'!$C222:$L222, 'Fund Mapping'!K$2:K$11)/12)*M222</f>
        <v>0</v>
      </c>
      <c r="N223" s="13" t="n">
        <f aca="false">MAX(0.75*SUM(D223:M223), N222*EXP(Assumption!$B$3/12))</f>
        <v>63311.7876959424</v>
      </c>
      <c r="O223" s="13" t="n">
        <f aca="false">MAX(0, N223-SUM(D223:M223))</f>
        <v>0</v>
      </c>
      <c r="P223" s="13" t="n">
        <f aca="false">MAX(0, O223-O222)</f>
        <v>0</v>
      </c>
      <c r="Q223" s="13" t="n">
        <f aca="false">EXP(-Assumption!$B$3/12)*(P223+Q224)</f>
        <v>0</v>
      </c>
    </row>
    <row r="224" customFormat="false" ht="15" hidden="false" customHeight="false" outlineLevel="0" collapsed="false">
      <c r="A224" s="0" t="n">
        <v>2</v>
      </c>
      <c r="B224" s="0" t="n">
        <f aca="false">B103</f>
        <v>101</v>
      </c>
      <c r="C224" s="1" t="n">
        <f aca="false">C103</f>
        <v>46904</v>
      </c>
      <c r="D224" s="13" t="n">
        <f aca="false">EXP(MMULT('RN Scenarios'!$C223:$L223, 'Fund Mapping'!B$2:B$11)/12)*D223</f>
        <v>0</v>
      </c>
      <c r="E224" s="13" t="n">
        <f aca="false">EXP(MMULT('RN Scenarios'!$C223:$L223, 'Fund Mapping'!C$2:C$11)/12)*E223</f>
        <v>0</v>
      </c>
      <c r="F224" s="13" t="n">
        <f aca="false">EXP(MMULT('RN Scenarios'!$C223:$L223, 'Fund Mapping'!D$2:D$11)/12)*F223</f>
        <v>0</v>
      </c>
      <c r="G224" s="13" t="n">
        <f aca="false">EXP(MMULT('RN Scenarios'!$C223:$L223, 'Fund Mapping'!E$2:E$11)/12)*G223</f>
        <v>59113.4919447932</v>
      </c>
      <c r="H224" s="13" t="n">
        <f aca="false">EXP(MMULT('RN Scenarios'!$C223:$L223, 'Fund Mapping'!F$2:F$11)/12)*H223</f>
        <v>0</v>
      </c>
      <c r="I224" s="13" t="n">
        <f aca="false">EXP(MMULT('RN Scenarios'!$C223:$L223, 'Fund Mapping'!G$2:G$11)/12)*I223</f>
        <v>6512.19909360447</v>
      </c>
      <c r="J224" s="13" t="n">
        <f aca="false">EXP(MMULT('RN Scenarios'!$C223:$L223, 'Fund Mapping'!H$2:H$11)/12)*J223</f>
        <v>0</v>
      </c>
      <c r="K224" s="13" t="n">
        <f aca="false">EXP(MMULT('RN Scenarios'!$C223:$L223, 'Fund Mapping'!I$2:I$11)/12)*K223</f>
        <v>0</v>
      </c>
      <c r="L224" s="13" t="n">
        <f aca="false">EXP(MMULT('RN Scenarios'!$C223:$L223, 'Fund Mapping'!J$2:J$11)/12)*L223</f>
        <v>0</v>
      </c>
      <c r="M224" s="13" t="n">
        <f aca="false">EXP(MMULT('RN Scenarios'!$C223:$L223, 'Fund Mapping'!K$2:K$11)/12)*M223</f>
        <v>0</v>
      </c>
      <c r="N224" s="13" t="n">
        <f aca="false">MAX(0.75*SUM(D224:M224), N223*EXP(Assumption!$B$3/12))</f>
        <v>63470.2651794964</v>
      </c>
      <c r="O224" s="13" t="n">
        <f aca="false">MAX(0, N224-SUM(D224:M224))</f>
        <v>0</v>
      </c>
      <c r="P224" s="13" t="n">
        <f aca="false">MAX(0, O224-O223)</f>
        <v>0</v>
      </c>
      <c r="Q224" s="13" t="n">
        <f aca="false">EXP(-Assumption!$B$3/12)*(P224+Q225)</f>
        <v>0</v>
      </c>
    </row>
    <row r="225" customFormat="false" ht="15" hidden="false" customHeight="false" outlineLevel="0" collapsed="false">
      <c r="A225" s="0" t="n">
        <v>2</v>
      </c>
      <c r="B225" s="0" t="n">
        <f aca="false">B104</f>
        <v>102</v>
      </c>
      <c r="C225" s="1" t="n">
        <f aca="false">C104</f>
        <v>46934</v>
      </c>
      <c r="D225" s="13" t="n">
        <f aca="false">EXP(MMULT('RN Scenarios'!$C224:$L224, 'Fund Mapping'!B$2:B$11)/12)*D224</f>
        <v>0</v>
      </c>
      <c r="E225" s="13" t="n">
        <f aca="false">EXP(MMULT('RN Scenarios'!$C224:$L224, 'Fund Mapping'!C$2:C$11)/12)*E224</f>
        <v>0</v>
      </c>
      <c r="F225" s="13" t="n">
        <f aca="false">EXP(MMULT('RN Scenarios'!$C224:$L224, 'Fund Mapping'!D$2:D$11)/12)*F224</f>
        <v>0</v>
      </c>
      <c r="G225" s="13" t="n">
        <f aca="false">EXP(MMULT('RN Scenarios'!$C224:$L224, 'Fund Mapping'!E$2:E$11)/12)*G224</f>
        <v>59159.1470118317</v>
      </c>
      <c r="H225" s="13" t="n">
        <f aca="false">EXP(MMULT('RN Scenarios'!$C224:$L224, 'Fund Mapping'!F$2:F$11)/12)*H224</f>
        <v>0</v>
      </c>
      <c r="I225" s="13" t="n">
        <f aca="false">EXP(MMULT('RN Scenarios'!$C224:$L224, 'Fund Mapping'!G$2:G$11)/12)*I224</f>
        <v>6519.12306725787</v>
      </c>
      <c r="J225" s="13" t="n">
        <f aca="false">EXP(MMULT('RN Scenarios'!$C224:$L224, 'Fund Mapping'!H$2:H$11)/12)*J224</f>
        <v>0</v>
      </c>
      <c r="K225" s="13" t="n">
        <f aca="false">EXP(MMULT('RN Scenarios'!$C224:$L224, 'Fund Mapping'!I$2:I$11)/12)*K224</f>
        <v>0</v>
      </c>
      <c r="L225" s="13" t="n">
        <f aca="false">EXP(MMULT('RN Scenarios'!$C224:$L224, 'Fund Mapping'!J$2:J$11)/12)*L224</f>
        <v>0</v>
      </c>
      <c r="M225" s="13" t="n">
        <f aca="false">EXP(MMULT('RN Scenarios'!$C224:$L224, 'Fund Mapping'!K$2:K$11)/12)*M224</f>
        <v>0</v>
      </c>
      <c r="N225" s="13" t="n">
        <f aca="false">MAX(0.75*SUM(D225:M225), N224*EXP(Assumption!$B$3/12))</f>
        <v>63629.1393524143</v>
      </c>
      <c r="O225" s="13" t="n">
        <f aca="false">MAX(0, N225-SUM(D225:M225))</f>
        <v>0</v>
      </c>
      <c r="P225" s="13" t="n">
        <f aca="false">MAX(0, O225-O224)</f>
        <v>0</v>
      </c>
      <c r="Q225" s="13" t="n">
        <f aca="false">EXP(-Assumption!$B$3/12)*(P225+Q226)</f>
        <v>0</v>
      </c>
    </row>
    <row r="226" customFormat="false" ht="15" hidden="false" customHeight="false" outlineLevel="0" collapsed="false">
      <c r="A226" s="0" t="n">
        <v>2</v>
      </c>
      <c r="B226" s="0" t="n">
        <f aca="false">B105</f>
        <v>103</v>
      </c>
      <c r="C226" s="1" t="n">
        <f aca="false">C105</f>
        <v>46965</v>
      </c>
      <c r="D226" s="13" t="n">
        <f aca="false">EXP(MMULT('RN Scenarios'!$C225:$L225, 'Fund Mapping'!B$2:B$11)/12)*D225</f>
        <v>0</v>
      </c>
      <c r="E226" s="13" t="n">
        <f aca="false">EXP(MMULT('RN Scenarios'!$C225:$L225, 'Fund Mapping'!C$2:C$11)/12)*E225</f>
        <v>0</v>
      </c>
      <c r="F226" s="13" t="n">
        <f aca="false">EXP(MMULT('RN Scenarios'!$C225:$L225, 'Fund Mapping'!D$2:D$11)/12)*F225</f>
        <v>0</v>
      </c>
      <c r="G226" s="13" t="n">
        <f aca="false">EXP(MMULT('RN Scenarios'!$C225:$L225, 'Fund Mapping'!E$2:E$11)/12)*G225</f>
        <v>60328.5419603212</v>
      </c>
      <c r="H226" s="13" t="n">
        <f aca="false">EXP(MMULT('RN Scenarios'!$C225:$L225, 'Fund Mapping'!F$2:F$11)/12)*H225</f>
        <v>0</v>
      </c>
      <c r="I226" s="13" t="n">
        <f aca="false">EXP(MMULT('RN Scenarios'!$C225:$L225, 'Fund Mapping'!G$2:G$11)/12)*I225</f>
        <v>6610.98206453531</v>
      </c>
      <c r="J226" s="13" t="n">
        <f aca="false">EXP(MMULT('RN Scenarios'!$C225:$L225, 'Fund Mapping'!H$2:H$11)/12)*J225</f>
        <v>0</v>
      </c>
      <c r="K226" s="13" t="n">
        <f aca="false">EXP(MMULT('RN Scenarios'!$C225:$L225, 'Fund Mapping'!I$2:I$11)/12)*K225</f>
        <v>0</v>
      </c>
      <c r="L226" s="13" t="n">
        <f aca="false">EXP(MMULT('RN Scenarios'!$C225:$L225, 'Fund Mapping'!J$2:J$11)/12)*L225</f>
        <v>0</v>
      </c>
      <c r="M226" s="13" t="n">
        <f aca="false">EXP(MMULT('RN Scenarios'!$C225:$L225, 'Fund Mapping'!K$2:K$11)/12)*M225</f>
        <v>0</v>
      </c>
      <c r="N226" s="13" t="n">
        <f aca="false">MAX(0.75*SUM(D226:M226), N225*EXP(Assumption!$B$3/12))</f>
        <v>63788.4112076603</v>
      </c>
      <c r="O226" s="13" t="n">
        <f aca="false">MAX(0, N226-SUM(D226:M226))</f>
        <v>0</v>
      </c>
      <c r="P226" s="13" t="n">
        <f aca="false">MAX(0, O226-O225)</f>
        <v>0</v>
      </c>
      <c r="Q226" s="13" t="n">
        <f aca="false">EXP(-Assumption!$B$3/12)*(P226+Q227)</f>
        <v>0</v>
      </c>
    </row>
    <row r="227" customFormat="false" ht="15" hidden="false" customHeight="false" outlineLevel="0" collapsed="false">
      <c r="A227" s="0" t="n">
        <v>2</v>
      </c>
      <c r="B227" s="0" t="n">
        <f aca="false">B106</f>
        <v>104</v>
      </c>
      <c r="C227" s="1" t="n">
        <f aca="false">C106</f>
        <v>46996</v>
      </c>
      <c r="D227" s="13" t="n">
        <f aca="false">EXP(MMULT('RN Scenarios'!$C226:$L226, 'Fund Mapping'!B$2:B$11)/12)*D226</f>
        <v>0</v>
      </c>
      <c r="E227" s="13" t="n">
        <f aca="false">EXP(MMULT('RN Scenarios'!$C226:$L226, 'Fund Mapping'!C$2:C$11)/12)*E226</f>
        <v>0</v>
      </c>
      <c r="F227" s="13" t="n">
        <f aca="false">EXP(MMULT('RN Scenarios'!$C226:$L226, 'Fund Mapping'!D$2:D$11)/12)*F226</f>
        <v>0</v>
      </c>
      <c r="G227" s="13" t="n">
        <f aca="false">EXP(MMULT('RN Scenarios'!$C226:$L226, 'Fund Mapping'!E$2:E$11)/12)*G226</f>
        <v>60419.5774999889</v>
      </c>
      <c r="H227" s="13" t="n">
        <f aca="false">EXP(MMULT('RN Scenarios'!$C226:$L226, 'Fund Mapping'!F$2:F$11)/12)*H226</f>
        <v>0</v>
      </c>
      <c r="I227" s="13" t="n">
        <f aca="false">EXP(MMULT('RN Scenarios'!$C226:$L226, 'Fund Mapping'!G$2:G$11)/12)*I226</f>
        <v>6622.2621403392</v>
      </c>
      <c r="J227" s="13" t="n">
        <f aca="false">EXP(MMULT('RN Scenarios'!$C226:$L226, 'Fund Mapping'!H$2:H$11)/12)*J226</f>
        <v>0</v>
      </c>
      <c r="K227" s="13" t="n">
        <f aca="false">EXP(MMULT('RN Scenarios'!$C226:$L226, 'Fund Mapping'!I$2:I$11)/12)*K226</f>
        <v>0</v>
      </c>
      <c r="L227" s="13" t="n">
        <f aca="false">EXP(MMULT('RN Scenarios'!$C226:$L226, 'Fund Mapping'!J$2:J$11)/12)*L226</f>
        <v>0</v>
      </c>
      <c r="M227" s="13" t="n">
        <f aca="false">EXP(MMULT('RN Scenarios'!$C226:$L226, 'Fund Mapping'!K$2:K$11)/12)*M226</f>
        <v>0</v>
      </c>
      <c r="N227" s="13" t="n">
        <f aca="false">MAX(0.75*SUM(D227:M227), N226*EXP(Assumption!$B$3/12))</f>
        <v>63948.081740684</v>
      </c>
      <c r="O227" s="13" t="n">
        <f aca="false">MAX(0, N227-SUM(D227:M227))</f>
        <v>0</v>
      </c>
      <c r="P227" s="13" t="n">
        <f aca="false">MAX(0, O227-O226)</f>
        <v>0</v>
      </c>
      <c r="Q227" s="13" t="n">
        <f aca="false">EXP(-Assumption!$B$3/12)*(P227+Q228)</f>
        <v>0</v>
      </c>
    </row>
    <row r="228" customFormat="false" ht="15" hidden="false" customHeight="false" outlineLevel="0" collapsed="false">
      <c r="A228" s="0" t="n">
        <v>2</v>
      </c>
      <c r="B228" s="0" t="n">
        <f aca="false">B107</f>
        <v>105</v>
      </c>
      <c r="C228" s="1" t="n">
        <f aca="false">C107</f>
        <v>47026</v>
      </c>
      <c r="D228" s="13" t="n">
        <f aca="false">EXP(MMULT('RN Scenarios'!$C227:$L227, 'Fund Mapping'!B$2:B$11)/12)*D227</f>
        <v>0</v>
      </c>
      <c r="E228" s="13" t="n">
        <f aca="false">EXP(MMULT('RN Scenarios'!$C227:$L227, 'Fund Mapping'!C$2:C$11)/12)*E227</f>
        <v>0</v>
      </c>
      <c r="F228" s="13" t="n">
        <f aca="false">EXP(MMULT('RN Scenarios'!$C227:$L227, 'Fund Mapping'!D$2:D$11)/12)*F227</f>
        <v>0</v>
      </c>
      <c r="G228" s="13" t="n">
        <f aca="false">EXP(MMULT('RN Scenarios'!$C227:$L227, 'Fund Mapping'!E$2:E$11)/12)*G227</f>
        <v>60464.3142618564</v>
      </c>
      <c r="H228" s="13" t="n">
        <f aca="false">EXP(MMULT('RN Scenarios'!$C227:$L227, 'Fund Mapping'!F$2:F$11)/12)*H227</f>
        <v>0</v>
      </c>
      <c r="I228" s="13" t="n">
        <f aca="false">EXP(MMULT('RN Scenarios'!$C227:$L227, 'Fund Mapping'!G$2:G$11)/12)*I227</f>
        <v>6630.46216358273</v>
      </c>
      <c r="J228" s="13" t="n">
        <f aca="false">EXP(MMULT('RN Scenarios'!$C227:$L227, 'Fund Mapping'!H$2:H$11)/12)*J227</f>
        <v>0</v>
      </c>
      <c r="K228" s="13" t="n">
        <f aca="false">EXP(MMULT('RN Scenarios'!$C227:$L227, 'Fund Mapping'!I$2:I$11)/12)*K227</f>
        <v>0</v>
      </c>
      <c r="L228" s="13" t="n">
        <f aca="false">EXP(MMULT('RN Scenarios'!$C227:$L227, 'Fund Mapping'!J$2:J$11)/12)*L227</f>
        <v>0</v>
      </c>
      <c r="M228" s="13" t="n">
        <f aca="false">EXP(MMULT('RN Scenarios'!$C227:$L227, 'Fund Mapping'!K$2:K$11)/12)*M227</f>
        <v>0</v>
      </c>
      <c r="N228" s="13" t="n">
        <f aca="false">MAX(0.75*SUM(D228:M228), N227*EXP(Assumption!$B$3/12))</f>
        <v>64108.1519494268</v>
      </c>
      <c r="O228" s="13" t="n">
        <f aca="false">MAX(0, N228-SUM(D228:M228))</f>
        <v>0</v>
      </c>
      <c r="P228" s="13" t="n">
        <f aca="false">MAX(0, O228-O227)</f>
        <v>0</v>
      </c>
      <c r="Q228" s="13" t="n">
        <f aca="false">EXP(-Assumption!$B$3/12)*(P228+Q229)</f>
        <v>0</v>
      </c>
    </row>
    <row r="229" customFormat="false" ht="15" hidden="false" customHeight="false" outlineLevel="0" collapsed="false">
      <c r="A229" s="0" t="n">
        <v>2</v>
      </c>
      <c r="B229" s="0" t="n">
        <f aca="false">B108</f>
        <v>106</v>
      </c>
      <c r="C229" s="1" t="n">
        <f aca="false">C108</f>
        <v>47057</v>
      </c>
      <c r="D229" s="13" t="n">
        <f aca="false">EXP(MMULT('RN Scenarios'!$C228:$L228, 'Fund Mapping'!B$2:B$11)/12)*D228</f>
        <v>0</v>
      </c>
      <c r="E229" s="13" t="n">
        <f aca="false">EXP(MMULT('RN Scenarios'!$C228:$L228, 'Fund Mapping'!C$2:C$11)/12)*E228</f>
        <v>0</v>
      </c>
      <c r="F229" s="13" t="n">
        <f aca="false">EXP(MMULT('RN Scenarios'!$C228:$L228, 'Fund Mapping'!D$2:D$11)/12)*F228</f>
        <v>0</v>
      </c>
      <c r="G229" s="13" t="n">
        <f aca="false">EXP(MMULT('RN Scenarios'!$C228:$L228, 'Fund Mapping'!E$2:E$11)/12)*G228</f>
        <v>60736.9719031706</v>
      </c>
      <c r="H229" s="13" t="n">
        <f aca="false">EXP(MMULT('RN Scenarios'!$C228:$L228, 'Fund Mapping'!F$2:F$11)/12)*H228</f>
        <v>0</v>
      </c>
      <c r="I229" s="13" t="n">
        <f aca="false">EXP(MMULT('RN Scenarios'!$C228:$L228, 'Fund Mapping'!G$2:G$11)/12)*I228</f>
        <v>6652.24529234914</v>
      </c>
      <c r="J229" s="13" t="n">
        <f aca="false">EXP(MMULT('RN Scenarios'!$C228:$L228, 'Fund Mapping'!H$2:H$11)/12)*J228</f>
        <v>0</v>
      </c>
      <c r="K229" s="13" t="n">
        <f aca="false">EXP(MMULT('RN Scenarios'!$C228:$L228, 'Fund Mapping'!I$2:I$11)/12)*K228</f>
        <v>0</v>
      </c>
      <c r="L229" s="13" t="n">
        <f aca="false">EXP(MMULT('RN Scenarios'!$C228:$L228, 'Fund Mapping'!J$2:J$11)/12)*L228</f>
        <v>0</v>
      </c>
      <c r="M229" s="13" t="n">
        <f aca="false">EXP(MMULT('RN Scenarios'!$C228:$L228, 'Fund Mapping'!K$2:K$11)/12)*M228</f>
        <v>0</v>
      </c>
      <c r="N229" s="13" t="n">
        <f aca="false">MAX(0.75*SUM(D229:M229), N228*EXP(Assumption!$B$3/12))</f>
        <v>64268.6228343279</v>
      </c>
      <c r="O229" s="13" t="n">
        <f aca="false">MAX(0, N229-SUM(D229:M229))</f>
        <v>0</v>
      </c>
      <c r="P229" s="13" t="n">
        <f aca="false">MAX(0, O229-O228)</f>
        <v>0</v>
      </c>
      <c r="Q229" s="13" t="n">
        <f aca="false">EXP(-Assumption!$B$3/12)*(P229+Q230)</f>
        <v>0</v>
      </c>
    </row>
    <row r="230" customFormat="false" ht="15" hidden="false" customHeight="false" outlineLevel="0" collapsed="false">
      <c r="A230" s="0" t="n">
        <v>2</v>
      </c>
      <c r="B230" s="0" t="n">
        <f aca="false">B109</f>
        <v>107</v>
      </c>
      <c r="C230" s="1" t="n">
        <f aca="false">C109</f>
        <v>47087</v>
      </c>
      <c r="D230" s="13" t="n">
        <f aca="false">EXP(MMULT('RN Scenarios'!$C229:$L229, 'Fund Mapping'!B$2:B$11)/12)*D229</f>
        <v>0</v>
      </c>
      <c r="E230" s="13" t="n">
        <f aca="false">EXP(MMULT('RN Scenarios'!$C229:$L229, 'Fund Mapping'!C$2:C$11)/12)*E229</f>
        <v>0</v>
      </c>
      <c r="F230" s="13" t="n">
        <f aca="false">EXP(MMULT('RN Scenarios'!$C229:$L229, 'Fund Mapping'!D$2:D$11)/12)*F229</f>
        <v>0</v>
      </c>
      <c r="G230" s="13" t="n">
        <f aca="false">EXP(MMULT('RN Scenarios'!$C229:$L229, 'Fund Mapping'!E$2:E$11)/12)*G229</f>
        <v>61135.5552736911</v>
      </c>
      <c r="H230" s="13" t="n">
        <f aca="false">EXP(MMULT('RN Scenarios'!$C229:$L229, 'Fund Mapping'!F$2:F$11)/12)*H229</f>
        <v>0</v>
      </c>
      <c r="I230" s="13" t="n">
        <f aca="false">EXP(MMULT('RN Scenarios'!$C229:$L229, 'Fund Mapping'!G$2:G$11)/12)*I229</f>
        <v>6682.0036821008</v>
      </c>
      <c r="J230" s="13" t="n">
        <f aca="false">EXP(MMULT('RN Scenarios'!$C229:$L229, 'Fund Mapping'!H$2:H$11)/12)*J229</f>
        <v>0</v>
      </c>
      <c r="K230" s="13" t="n">
        <f aca="false">EXP(MMULT('RN Scenarios'!$C229:$L229, 'Fund Mapping'!I$2:I$11)/12)*K229</f>
        <v>0</v>
      </c>
      <c r="L230" s="13" t="n">
        <f aca="false">EXP(MMULT('RN Scenarios'!$C229:$L229, 'Fund Mapping'!J$2:J$11)/12)*L229</f>
        <v>0</v>
      </c>
      <c r="M230" s="13" t="n">
        <f aca="false">EXP(MMULT('RN Scenarios'!$C229:$L229, 'Fund Mapping'!K$2:K$11)/12)*M229</f>
        <v>0</v>
      </c>
      <c r="N230" s="13" t="n">
        <f aca="false">MAX(0.75*SUM(D230:M230), N229*EXP(Assumption!$B$3/12))</f>
        <v>64429.495398331</v>
      </c>
      <c r="O230" s="13" t="n">
        <f aca="false">MAX(0, N230-SUM(D230:M230))</f>
        <v>0</v>
      </c>
      <c r="P230" s="13" t="n">
        <f aca="false">MAX(0, O230-O229)</f>
        <v>0</v>
      </c>
      <c r="Q230" s="13" t="n">
        <f aca="false">EXP(-Assumption!$B$3/12)*(P230+Q231)</f>
        <v>0</v>
      </c>
    </row>
    <row r="231" customFormat="false" ht="15" hidden="false" customHeight="false" outlineLevel="0" collapsed="false">
      <c r="A231" s="0" t="n">
        <v>2</v>
      </c>
      <c r="B231" s="0" t="n">
        <f aca="false">B110</f>
        <v>108</v>
      </c>
      <c r="C231" s="1" t="n">
        <f aca="false">C110</f>
        <v>47118</v>
      </c>
      <c r="D231" s="13" t="n">
        <f aca="false">EXP(MMULT('RN Scenarios'!$C230:$L230, 'Fund Mapping'!B$2:B$11)/12)*D230</f>
        <v>0</v>
      </c>
      <c r="E231" s="13" t="n">
        <f aca="false">EXP(MMULT('RN Scenarios'!$C230:$L230, 'Fund Mapping'!C$2:C$11)/12)*E230</f>
        <v>0</v>
      </c>
      <c r="F231" s="13" t="n">
        <f aca="false">EXP(MMULT('RN Scenarios'!$C230:$L230, 'Fund Mapping'!D$2:D$11)/12)*F230</f>
        <v>0</v>
      </c>
      <c r="G231" s="13" t="n">
        <f aca="false">EXP(MMULT('RN Scenarios'!$C230:$L230, 'Fund Mapping'!E$2:E$11)/12)*G230</f>
        <v>61251.9409985972</v>
      </c>
      <c r="H231" s="13" t="n">
        <f aca="false">EXP(MMULT('RN Scenarios'!$C230:$L230, 'Fund Mapping'!F$2:F$11)/12)*H230</f>
        <v>0</v>
      </c>
      <c r="I231" s="13" t="n">
        <f aca="false">EXP(MMULT('RN Scenarios'!$C230:$L230, 'Fund Mapping'!G$2:G$11)/12)*I230</f>
        <v>6707.22511049422</v>
      </c>
      <c r="J231" s="13" t="n">
        <f aca="false">EXP(MMULT('RN Scenarios'!$C230:$L230, 'Fund Mapping'!H$2:H$11)/12)*J230</f>
        <v>0</v>
      </c>
      <c r="K231" s="13" t="n">
        <f aca="false">EXP(MMULT('RN Scenarios'!$C230:$L230, 'Fund Mapping'!I$2:I$11)/12)*K230</f>
        <v>0</v>
      </c>
      <c r="L231" s="13" t="n">
        <f aca="false">EXP(MMULT('RN Scenarios'!$C230:$L230, 'Fund Mapping'!J$2:J$11)/12)*L230</f>
        <v>0</v>
      </c>
      <c r="M231" s="13" t="n">
        <f aca="false">EXP(MMULT('RN Scenarios'!$C230:$L230, 'Fund Mapping'!K$2:K$11)/12)*M230</f>
        <v>0</v>
      </c>
      <c r="N231" s="13" t="n">
        <f aca="false">MAX(0.75*SUM(D231:M231), N230*EXP(Assumption!$B$3/12))</f>
        <v>64590.77064689</v>
      </c>
      <c r="O231" s="13" t="n">
        <f aca="false">MAX(0, N231-SUM(D231:M231))</f>
        <v>0</v>
      </c>
      <c r="P231" s="13" t="n">
        <f aca="false">MAX(0, O231-O230)</f>
        <v>0</v>
      </c>
      <c r="Q231" s="13" t="n">
        <f aca="false">EXP(-Assumption!$B$3/12)*(P231+Q232)</f>
        <v>0</v>
      </c>
    </row>
    <row r="232" customFormat="false" ht="15" hidden="false" customHeight="false" outlineLevel="0" collapsed="false">
      <c r="A232" s="0" t="n">
        <v>2</v>
      </c>
      <c r="B232" s="0" t="n">
        <f aca="false">B111</f>
        <v>109</v>
      </c>
      <c r="C232" s="1" t="n">
        <f aca="false">C111</f>
        <v>47149</v>
      </c>
      <c r="D232" s="13" t="n">
        <f aca="false">EXP(MMULT('RN Scenarios'!$C231:$L231, 'Fund Mapping'!B$2:B$11)/12)*D231</f>
        <v>0</v>
      </c>
      <c r="E232" s="13" t="n">
        <f aca="false">EXP(MMULT('RN Scenarios'!$C231:$L231, 'Fund Mapping'!C$2:C$11)/12)*E231</f>
        <v>0</v>
      </c>
      <c r="F232" s="13" t="n">
        <f aca="false">EXP(MMULT('RN Scenarios'!$C231:$L231, 'Fund Mapping'!D$2:D$11)/12)*F231</f>
        <v>0</v>
      </c>
      <c r="G232" s="13" t="n">
        <f aca="false">EXP(MMULT('RN Scenarios'!$C231:$L231, 'Fund Mapping'!E$2:E$11)/12)*G231</f>
        <v>61431.9878981593</v>
      </c>
      <c r="H232" s="13" t="n">
        <f aca="false">EXP(MMULT('RN Scenarios'!$C231:$L231, 'Fund Mapping'!F$2:F$11)/12)*H231</f>
        <v>0</v>
      </c>
      <c r="I232" s="13" t="n">
        <f aca="false">EXP(MMULT('RN Scenarios'!$C231:$L231, 'Fund Mapping'!G$2:G$11)/12)*I231</f>
        <v>6730.31482676803</v>
      </c>
      <c r="J232" s="13" t="n">
        <f aca="false">EXP(MMULT('RN Scenarios'!$C231:$L231, 'Fund Mapping'!H$2:H$11)/12)*J231</f>
        <v>0</v>
      </c>
      <c r="K232" s="13" t="n">
        <f aca="false">EXP(MMULT('RN Scenarios'!$C231:$L231, 'Fund Mapping'!I$2:I$11)/12)*K231</f>
        <v>0</v>
      </c>
      <c r="L232" s="13" t="n">
        <f aca="false">EXP(MMULT('RN Scenarios'!$C231:$L231, 'Fund Mapping'!J$2:J$11)/12)*L231</f>
        <v>0</v>
      </c>
      <c r="M232" s="13" t="n">
        <f aca="false">EXP(MMULT('RN Scenarios'!$C231:$L231, 'Fund Mapping'!K$2:K$11)/12)*M231</f>
        <v>0</v>
      </c>
      <c r="N232" s="13" t="n">
        <f aca="false">MAX(0.75*SUM(D232:M232), N231*EXP(Assumption!$B$3/12))</f>
        <v>64752.4495879758</v>
      </c>
      <c r="O232" s="13" t="n">
        <f aca="false">MAX(0, N232-SUM(D232:M232))</f>
        <v>0</v>
      </c>
      <c r="P232" s="13" t="n">
        <f aca="false">MAX(0, O232-O231)</f>
        <v>0</v>
      </c>
      <c r="Q232" s="13" t="n">
        <f aca="false">EXP(-Assumption!$B$3/12)*(P232+Q233)</f>
        <v>0</v>
      </c>
    </row>
    <row r="233" customFormat="false" ht="15" hidden="false" customHeight="false" outlineLevel="0" collapsed="false">
      <c r="A233" s="0" t="n">
        <v>2</v>
      </c>
      <c r="B233" s="0" t="n">
        <f aca="false">B112</f>
        <v>110</v>
      </c>
      <c r="C233" s="1" t="n">
        <f aca="false">C112</f>
        <v>47177</v>
      </c>
      <c r="D233" s="13" t="n">
        <f aca="false">EXP(MMULT('RN Scenarios'!$C232:$L232, 'Fund Mapping'!B$2:B$11)/12)*D232</f>
        <v>0</v>
      </c>
      <c r="E233" s="13" t="n">
        <f aca="false">EXP(MMULT('RN Scenarios'!$C232:$L232, 'Fund Mapping'!C$2:C$11)/12)*E232</f>
        <v>0</v>
      </c>
      <c r="F233" s="13" t="n">
        <f aca="false">EXP(MMULT('RN Scenarios'!$C232:$L232, 'Fund Mapping'!D$2:D$11)/12)*F232</f>
        <v>0</v>
      </c>
      <c r="G233" s="13" t="n">
        <f aca="false">EXP(MMULT('RN Scenarios'!$C232:$L232, 'Fund Mapping'!E$2:E$11)/12)*G232</f>
        <v>62170.4532272241</v>
      </c>
      <c r="H233" s="13" t="n">
        <f aca="false">EXP(MMULT('RN Scenarios'!$C232:$L232, 'Fund Mapping'!F$2:F$11)/12)*H232</f>
        <v>0</v>
      </c>
      <c r="I233" s="13" t="n">
        <f aca="false">EXP(MMULT('RN Scenarios'!$C232:$L232, 'Fund Mapping'!G$2:G$11)/12)*I232</f>
        <v>6782.9101498551</v>
      </c>
      <c r="J233" s="13" t="n">
        <f aca="false">EXP(MMULT('RN Scenarios'!$C232:$L232, 'Fund Mapping'!H$2:H$11)/12)*J232</f>
        <v>0</v>
      </c>
      <c r="K233" s="13" t="n">
        <f aca="false">EXP(MMULT('RN Scenarios'!$C232:$L232, 'Fund Mapping'!I$2:I$11)/12)*K232</f>
        <v>0</v>
      </c>
      <c r="L233" s="13" t="n">
        <f aca="false">EXP(MMULT('RN Scenarios'!$C232:$L232, 'Fund Mapping'!J$2:J$11)/12)*L232</f>
        <v>0</v>
      </c>
      <c r="M233" s="13" t="n">
        <f aca="false">EXP(MMULT('RN Scenarios'!$C232:$L232, 'Fund Mapping'!K$2:K$11)/12)*M232</f>
        <v>0</v>
      </c>
      <c r="N233" s="13" t="n">
        <f aca="false">MAX(0.75*SUM(D233:M233), N232*EXP(Assumption!$B$3/12))</f>
        <v>64914.5332320823</v>
      </c>
      <c r="O233" s="13" t="n">
        <f aca="false">MAX(0, N233-SUM(D233:M233))</f>
        <v>0</v>
      </c>
      <c r="P233" s="13" t="n">
        <f aca="false">MAX(0, O233-O232)</f>
        <v>0</v>
      </c>
      <c r="Q233" s="13" t="n">
        <f aca="false">EXP(-Assumption!$B$3/12)*(P233+Q234)</f>
        <v>0</v>
      </c>
    </row>
    <row r="234" customFormat="false" ht="15" hidden="false" customHeight="false" outlineLevel="0" collapsed="false">
      <c r="A234" s="0" t="n">
        <v>2</v>
      </c>
      <c r="B234" s="0" t="n">
        <f aca="false">B113</f>
        <v>111</v>
      </c>
      <c r="C234" s="1" t="n">
        <f aca="false">C113</f>
        <v>47208</v>
      </c>
      <c r="D234" s="13" t="n">
        <f aca="false">EXP(MMULT('RN Scenarios'!$C233:$L233, 'Fund Mapping'!B$2:B$11)/12)*D233</f>
        <v>0</v>
      </c>
      <c r="E234" s="13" t="n">
        <f aca="false">EXP(MMULT('RN Scenarios'!$C233:$L233, 'Fund Mapping'!C$2:C$11)/12)*E233</f>
        <v>0</v>
      </c>
      <c r="F234" s="13" t="n">
        <f aca="false">EXP(MMULT('RN Scenarios'!$C233:$L233, 'Fund Mapping'!D$2:D$11)/12)*F233</f>
        <v>0</v>
      </c>
      <c r="G234" s="13" t="n">
        <f aca="false">EXP(MMULT('RN Scenarios'!$C233:$L233, 'Fund Mapping'!E$2:E$11)/12)*G233</f>
        <v>62693.2326600876</v>
      </c>
      <c r="H234" s="13" t="n">
        <f aca="false">EXP(MMULT('RN Scenarios'!$C233:$L233, 'Fund Mapping'!F$2:F$11)/12)*H233</f>
        <v>0</v>
      </c>
      <c r="I234" s="13" t="n">
        <f aca="false">EXP(MMULT('RN Scenarios'!$C233:$L233, 'Fund Mapping'!G$2:G$11)/12)*I233</f>
        <v>6806.53838215112</v>
      </c>
      <c r="J234" s="13" t="n">
        <f aca="false">EXP(MMULT('RN Scenarios'!$C233:$L233, 'Fund Mapping'!H$2:H$11)/12)*J233</f>
        <v>0</v>
      </c>
      <c r="K234" s="13" t="n">
        <f aca="false">EXP(MMULT('RN Scenarios'!$C233:$L233, 'Fund Mapping'!I$2:I$11)/12)*K233</f>
        <v>0</v>
      </c>
      <c r="L234" s="13" t="n">
        <f aca="false">EXP(MMULT('RN Scenarios'!$C233:$L233, 'Fund Mapping'!J$2:J$11)/12)*L233</f>
        <v>0</v>
      </c>
      <c r="M234" s="13" t="n">
        <f aca="false">EXP(MMULT('RN Scenarios'!$C233:$L233, 'Fund Mapping'!K$2:K$11)/12)*M233</f>
        <v>0</v>
      </c>
      <c r="N234" s="13" t="n">
        <f aca="false">MAX(0.75*SUM(D234:M234), N233*EXP(Assumption!$B$3/12))</f>
        <v>65077.0225922329</v>
      </c>
      <c r="O234" s="13" t="n">
        <f aca="false">MAX(0, N234-SUM(D234:M234))</f>
        <v>0</v>
      </c>
      <c r="P234" s="13" t="n">
        <f aca="false">MAX(0, O234-O233)</f>
        <v>0</v>
      </c>
      <c r="Q234" s="13" t="n">
        <f aca="false">EXP(-Assumption!$B$3/12)*(P234+Q235)</f>
        <v>0</v>
      </c>
    </row>
    <row r="235" customFormat="false" ht="15" hidden="false" customHeight="false" outlineLevel="0" collapsed="false">
      <c r="A235" s="0" t="n">
        <v>2</v>
      </c>
      <c r="B235" s="0" t="n">
        <f aca="false">B114</f>
        <v>112</v>
      </c>
      <c r="C235" s="1" t="n">
        <f aca="false">C114</f>
        <v>47238</v>
      </c>
      <c r="D235" s="13" t="n">
        <f aca="false">EXP(MMULT('RN Scenarios'!$C234:$L234, 'Fund Mapping'!B$2:B$11)/12)*D234</f>
        <v>0</v>
      </c>
      <c r="E235" s="13" t="n">
        <f aca="false">EXP(MMULT('RN Scenarios'!$C234:$L234, 'Fund Mapping'!C$2:C$11)/12)*E234</f>
        <v>0</v>
      </c>
      <c r="F235" s="13" t="n">
        <f aca="false">EXP(MMULT('RN Scenarios'!$C234:$L234, 'Fund Mapping'!D$2:D$11)/12)*F234</f>
        <v>0</v>
      </c>
      <c r="G235" s="13" t="n">
        <f aca="false">EXP(MMULT('RN Scenarios'!$C234:$L234, 'Fund Mapping'!E$2:E$11)/12)*G234</f>
        <v>63352.8282369268</v>
      </c>
      <c r="H235" s="13" t="n">
        <f aca="false">EXP(MMULT('RN Scenarios'!$C234:$L234, 'Fund Mapping'!F$2:F$11)/12)*H234</f>
        <v>0</v>
      </c>
      <c r="I235" s="13" t="n">
        <f aca="false">EXP(MMULT('RN Scenarios'!$C234:$L234, 'Fund Mapping'!G$2:G$11)/12)*I234</f>
        <v>6849.08130027833</v>
      </c>
      <c r="J235" s="13" t="n">
        <f aca="false">EXP(MMULT('RN Scenarios'!$C234:$L234, 'Fund Mapping'!H$2:H$11)/12)*J234</f>
        <v>0</v>
      </c>
      <c r="K235" s="13" t="n">
        <f aca="false">EXP(MMULT('RN Scenarios'!$C234:$L234, 'Fund Mapping'!I$2:I$11)/12)*K234</f>
        <v>0</v>
      </c>
      <c r="L235" s="13" t="n">
        <f aca="false">EXP(MMULT('RN Scenarios'!$C234:$L234, 'Fund Mapping'!J$2:J$11)/12)*L234</f>
        <v>0</v>
      </c>
      <c r="M235" s="13" t="n">
        <f aca="false">EXP(MMULT('RN Scenarios'!$C234:$L234, 'Fund Mapping'!K$2:K$11)/12)*M234</f>
        <v>0</v>
      </c>
      <c r="N235" s="13" t="n">
        <f aca="false">MAX(0.75*SUM(D235:M235), N234*EXP(Assumption!$B$3/12))</f>
        <v>65239.9186839864</v>
      </c>
      <c r="O235" s="13" t="n">
        <f aca="false">MAX(0, N235-SUM(D235:M235))</f>
        <v>0</v>
      </c>
      <c r="P235" s="13" t="n">
        <f aca="false">MAX(0, O235-O234)</f>
        <v>0</v>
      </c>
      <c r="Q235" s="13" t="n">
        <f aca="false">EXP(-Assumption!$B$3/12)*(P235+Q236)</f>
        <v>0</v>
      </c>
    </row>
    <row r="236" customFormat="false" ht="15" hidden="false" customHeight="false" outlineLevel="0" collapsed="false">
      <c r="A236" s="0" t="n">
        <v>2</v>
      </c>
      <c r="B236" s="0" t="n">
        <f aca="false">B115</f>
        <v>113</v>
      </c>
      <c r="C236" s="1" t="n">
        <f aca="false">C115</f>
        <v>47269</v>
      </c>
      <c r="D236" s="13" t="n">
        <f aca="false">EXP(MMULT('RN Scenarios'!$C235:$L235, 'Fund Mapping'!B$2:B$11)/12)*D235</f>
        <v>0</v>
      </c>
      <c r="E236" s="13" t="n">
        <f aca="false">EXP(MMULT('RN Scenarios'!$C235:$L235, 'Fund Mapping'!C$2:C$11)/12)*E235</f>
        <v>0</v>
      </c>
      <c r="F236" s="13" t="n">
        <f aca="false">EXP(MMULT('RN Scenarios'!$C235:$L235, 'Fund Mapping'!D$2:D$11)/12)*F235</f>
        <v>0</v>
      </c>
      <c r="G236" s="13" t="n">
        <f aca="false">EXP(MMULT('RN Scenarios'!$C235:$L235, 'Fund Mapping'!E$2:E$11)/12)*G235</f>
        <v>63524.5738423155</v>
      </c>
      <c r="H236" s="13" t="n">
        <f aca="false">EXP(MMULT('RN Scenarios'!$C235:$L235, 'Fund Mapping'!F$2:F$11)/12)*H235</f>
        <v>0</v>
      </c>
      <c r="I236" s="13" t="n">
        <f aca="false">EXP(MMULT('RN Scenarios'!$C235:$L235, 'Fund Mapping'!G$2:G$11)/12)*I235</f>
        <v>6860.53218551689</v>
      </c>
      <c r="J236" s="13" t="n">
        <f aca="false">EXP(MMULT('RN Scenarios'!$C235:$L235, 'Fund Mapping'!H$2:H$11)/12)*J235</f>
        <v>0</v>
      </c>
      <c r="K236" s="13" t="n">
        <f aca="false">EXP(MMULT('RN Scenarios'!$C235:$L235, 'Fund Mapping'!I$2:I$11)/12)*K235</f>
        <v>0</v>
      </c>
      <c r="L236" s="13" t="n">
        <f aca="false">EXP(MMULT('RN Scenarios'!$C235:$L235, 'Fund Mapping'!J$2:J$11)/12)*L235</f>
        <v>0</v>
      </c>
      <c r="M236" s="13" t="n">
        <f aca="false">EXP(MMULT('RN Scenarios'!$C235:$L235, 'Fund Mapping'!K$2:K$11)/12)*M235</f>
        <v>0</v>
      </c>
      <c r="N236" s="13" t="n">
        <f aca="false">MAX(0.75*SUM(D236:M236), N235*EXP(Assumption!$B$3/12))</f>
        <v>65403.2225254442</v>
      </c>
      <c r="O236" s="13" t="n">
        <f aca="false">MAX(0, N236-SUM(D236:M236))</f>
        <v>0</v>
      </c>
      <c r="P236" s="13" t="n">
        <f aca="false">MAX(0, O236-O235)</f>
        <v>0</v>
      </c>
      <c r="Q236" s="13" t="n">
        <f aca="false">EXP(-Assumption!$B$3/12)*(P236+Q237)</f>
        <v>0</v>
      </c>
    </row>
    <row r="237" customFormat="false" ht="15" hidden="false" customHeight="false" outlineLevel="0" collapsed="false">
      <c r="A237" s="0" t="n">
        <v>2</v>
      </c>
      <c r="B237" s="0" t="n">
        <f aca="false">B116</f>
        <v>114</v>
      </c>
      <c r="C237" s="1" t="n">
        <f aca="false">C116</f>
        <v>47299</v>
      </c>
      <c r="D237" s="13" t="n">
        <f aca="false">EXP(MMULT('RN Scenarios'!$C236:$L236, 'Fund Mapping'!B$2:B$11)/12)*D236</f>
        <v>0</v>
      </c>
      <c r="E237" s="13" t="n">
        <f aca="false">EXP(MMULT('RN Scenarios'!$C236:$L236, 'Fund Mapping'!C$2:C$11)/12)*E236</f>
        <v>0</v>
      </c>
      <c r="F237" s="13" t="n">
        <f aca="false">EXP(MMULT('RN Scenarios'!$C236:$L236, 'Fund Mapping'!D$2:D$11)/12)*F236</f>
        <v>0</v>
      </c>
      <c r="G237" s="13" t="n">
        <f aca="false">EXP(MMULT('RN Scenarios'!$C236:$L236, 'Fund Mapping'!E$2:E$11)/12)*G236</f>
        <v>63683.8262994346</v>
      </c>
      <c r="H237" s="13" t="n">
        <f aca="false">EXP(MMULT('RN Scenarios'!$C236:$L236, 'Fund Mapping'!F$2:F$11)/12)*H236</f>
        <v>0</v>
      </c>
      <c r="I237" s="13" t="n">
        <f aca="false">EXP(MMULT('RN Scenarios'!$C236:$L236, 'Fund Mapping'!G$2:G$11)/12)*I236</f>
        <v>6879.72098829291</v>
      </c>
      <c r="J237" s="13" t="n">
        <f aca="false">EXP(MMULT('RN Scenarios'!$C236:$L236, 'Fund Mapping'!H$2:H$11)/12)*J236</f>
        <v>0</v>
      </c>
      <c r="K237" s="13" t="n">
        <f aca="false">EXP(MMULT('RN Scenarios'!$C236:$L236, 'Fund Mapping'!I$2:I$11)/12)*K236</f>
        <v>0</v>
      </c>
      <c r="L237" s="13" t="n">
        <f aca="false">EXP(MMULT('RN Scenarios'!$C236:$L236, 'Fund Mapping'!J$2:J$11)/12)*L236</f>
        <v>0</v>
      </c>
      <c r="M237" s="13" t="n">
        <f aca="false">EXP(MMULT('RN Scenarios'!$C236:$L236, 'Fund Mapping'!K$2:K$11)/12)*M236</f>
        <v>0</v>
      </c>
      <c r="N237" s="13" t="n">
        <f aca="false">MAX(0.75*SUM(D237:M237), N236*EXP(Assumption!$B$3/12))</f>
        <v>65566.9351372556</v>
      </c>
      <c r="O237" s="13" t="n">
        <f aca="false">MAX(0, N237-SUM(D237:M237))</f>
        <v>0</v>
      </c>
      <c r="P237" s="13" t="n">
        <f aca="false">MAX(0, O237-O236)</f>
        <v>0</v>
      </c>
      <c r="Q237" s="13" t="n">
        <f aca="false">EXP(-Assumption!$B$3/12)*(P237+Q238)</f>
        <v>0</v>
      </c>
    </row>
    <row r="238" customFormat="false" ht="15" hidden="false" customHeight="false" outlineLevel="0" collapsed="false">
      <c r="A238" s="0" t="n">
        <v>2</v>
      </c>
      <c r="B238" s="0" t="n">
        <f aca="false">B117</f>
        <v>115</v>
      </c>
      <c r="C238" s="1" t="n">
        <f aca="false">C117</f>
        <v>47330</v>
      </c>
      <c r="D238" s="13" t="n">
        <f aca="false">EXP(MMULT('RN Scenarios'!$C237:$L237, 'Fund Mapping'!B$2:B$11)/12)*D237</f>
        <v>0</v>
      </c>
      <c r="E238" s="13" t="n">
        <f aca="false">EXP(MMULT('RN Scenarios'!$C237:$L237, 'Fund Mapping'!C$2:C$11)/12)*E237</f>
        <v>0</v>
      </c>
      <c r="F238" s="13" t="n">
        <f aca="false">EXP(MMULT('RN Scenarios'!$C237:$L237, 'Fund Mapping'!D$2:D$11)/12)*F237</f>
        <v>0</v>
      </c>
      <c r="G238" s="13" t="n">
        <f aca="false">EXP(MMULT('RN Scenarios'!$C237:$L237, 'Fund Mapping'!E$2:E$11)/12)*G237</f>
        <v>63788.3131719549</v>
      </c>
      <c r="H238" s="13" t="n">
        <f aca="false">EXP(MMULT('RN Scenarios'!$C237:$L237, 'Fund Mapping'!F$2:F$11)/12)*H237</f>
        <v>0</v>
      </c>
      <c r="I238" s="13" t="n">
        <f aca="false">EXP(MMULT('RN Scenarios'!$C237:$L237, 'Fund Mapping'!G$2:G$11)/12)*I237</f>
        <v>6895.01982659093</v>
      </c>
      <c r="J238" s="13" t="n">
        <f aca="false">EXP(MMULT('RN Scenarios'!$C237:$L237, 'Fund Mapping'!H$2:H$11)/12)*J237</f>
        <v>0</v>
      </c>
      <c r="K238" s="13" t="n">
        <f aca="false">EXP(MMULT('RN Scenarios'!$C237:$L237, 'Fund Mapping'!I$2:I$11)/12)*K237</f>
        <v>0</v>
      </c>
      <c r="L238" s="13" t="n">
        <f aca="false">EXP(MMULT('RN Scenarios'!$C237:$L237, 'Fund Mapping'!J$2:J$11)/12)*L237</f>
        <v>0</v>
      </c>
      <c r="M238" s="13" t="n">
        <f aca="false">EXP(MMULT('RN Scenarios'!$C237:$L237, 'Fund Mapping'!K$2:K$11)/12)*M237</f>
        <v>0</v>
      </c>
      <c r="N238" s="13" t="n">
        <f aca="false">MAX(0.75*SUM(D238:M238), N237*EXP(Assumption!$B$3/12))</f>
        <v>65731.057542625</v>
      </c>
      <c r="O238" s="13" t="n">
        <f aca="false">MAX(0, N238-SUM(D238:M238))</f>
        <v>0</v>
      </c>
      <c r="P238" s="13" t="n">
        <f aca="false">MAX(0, O238-O237)</f>
        <v>0</v>
      </c>
      <c r="Q238" s="13" t="n">
        <f aca="false">EXP(-Assumption!$B$3/12)*(P238+Q239)</f>
        <v>0</v>
      </c>
    </row>
    <row r="239" customFormat="false" ht="15" hidden="false" customHeight="false" outlineLevel="0" collapsed="false">
      <c r="A239" s="0" t="n">
        <v>2</v>
      </c>
      <c r="B239" s="0" t="n">
        <f aca="false">B118</f>
        <v>116</v>
      </c>
      <c r="C239" s="1" t="n">
        <f aca="false">C118</f>
        <v>47361</v>
      </c>
      <c r="D239" s="13" t="n">
        <f aca="false">EXP(MMULT('RN Scenarios'!$C238:$L238, 'Fund Mapping'!B$2:B$11)/12)*D238</f>
        <v>0</v>
      </c>
      <c r="E239" s="13" t="n">
        <f aca="false">EXP(MMULT('RN Scenarios'!$C238:$L238, 'Fund Mapping'!C$2:C$11)/12)*E238</f>
        <v>0</v>
      </c>
      <c r="F239" s="13" t="n">
        <f aca="false">EXP(MMULT('RN Scenarios'!$C238:$L238, 'Fund Mapping'!D$2:D$11)/12)*F238</f>
        <v>0</v>
      </c>
      <c r="G239" s="13" t="n">
        <f aca="false">EXP(MMULT('RN Scenarios'!$C238:$L238, 'Fund Mapping'!E$2:E$11)/12)*G238</f>
        <v>63926.9296870215</v>
      </c>
      <c r="H239" s="13" t="n">
        <f aca="false">EXP(MMULT('RN Scenarios'!$C238:$L238, 'Fund Mapping'!F$2:F$11)/12)*H238</f>
        <v>0</v>
      </c>
      <c r="I239" s="13" t="n">
        <f aca="false">EXP(MMULT('RN Scenarios'!$C238:$L238, 'Fund Mapping'!G$2:G$11)/12)*I238</f>
        <v>6904.82858861585</v>
      </c>
      <c r="J239" s="13" t="n">
        <f aca="false">EXP(MMULT('RN Scenarios'!$C238:$L238, 'Fund Mapping'!H$2:H$11)/12)*J238</f>
        <v>0</v>
      </c>
      <c r="K239" s="13" t="n">
        <f aca="false">EXP(MMULT('RN Scenarios'!$C238:$L238, 'Fund Mapping'!I$2:I$11)/12)*K238</f>
        <v>0</v>
      </c>
      <c r="L239" s="13" t="n">
        <f aca="false">EXP(MMULT('RN Scenarios'!$C238:$L238, 'Fund Mapping'!J$2:J$11)/12)*L238</f>
        <v>0</v>
      </c>
      <c r="M239" s="13" t="n">
        <f aca="false">EXP(MMULT('RN Scenarios'!$C238:$L238, 'Fund Mapping'!K$2:K$11)/12)*M238</f>
        <v>0</v>
      </c>
      <c r="N239" s="13" t="n">
        <f aca="false">MAX(0.75*SUM(D239:M239), N238*EXP(Assumption!$B$3/12))</f>
        <v>65895.5907673181</v>
      </c>
      <c r="O239" s="13" t="n">
        <f aca="false">MAX(0, N239-SUM(D239:M239))</f>
        <v>0</v>
      </c>
      <c r="P239" s="13" t="n">
        <f aca="false">MAX(0, O239-O238)</f>
        <v>0</v>
      </c>
      <c r="Q239" s="13" t="n">
        <f aca="false">EXP(-Assumption!$B$3/12)*(P239+Q240)</f>
        <v>0</v>
      </c>
    </row>
    <row r="240" customFormat="false" ht="15" hidden="false" customHeight="false" outlineLevel="0" collapsed="false">
      <c r="A240" s="0" t="n">
        <v>2</v>
      </c>
      <c r="B240" s="0" t="n">
        <f aca="false">B119</f>
        <v>117</v>
      </c>
      <c r="C240" s="1" t="n">
        <f aca="false">C119</f>
        <v>47391</v>
      </c>
      <c r="D240" s="13" t="n">
        <f aca="false">EXP(MMULT('RN Scenarios'!$C239:$L239, 'Fund Mapping'!B$2:B$11)/12)*D239</f>
        <v>0</v>
      </c>
      <c r="E240" s="13" t="n">
        <f aca="false">EXP(MMULT('RN Scenarios'!$C239:$L239, 'Fund Mapping'!C$2:C$11)/12)*E239</f>
        <v>0</v>
      </c>
      <c r="F240" s="13" t="n">
        <f aca="false">EXP(MMULT('RN Scenarios'!$C239:$L239, 'Fund Mapping'!D$2:D$11)/12)*F239</f>
        <v>0</v>
      </c>
      <c r="G240" s="13" t="n">
        <f aca="false">EXP(MMULT('RN Scenarios'!$C239:$L239, 'Fund Mapping'!E$2:E$11)/12)*G239</f>
        <v>64101.6145664673</v>
      </c>
      <c r="H240" s="13" t="n">
        <f aca="false">EXP(MMULT('RN Scenarios'!$C239:$L239, 'Fund Mapping'!F$2:F$11)/12)*H239</f>
        <v>0</v>
      </c>
      <c r="I240" s="13" t="n">
        <f aca="false">EXP(MMULT('RN Scenarios'!$C239:$L239, 'Fund Mapping'!G$2:G$11)/12)*I239</f>
        <v>6915.65741914324</v>
      </c>
      <c r="J240" s="13" t="n">
        <f aca="false">EXP(MMULT('RN Scenarios'!$C239:$L239, 'Fund Mapping'!H$2:H$11)/12)*J239</f>
        <v>0</v>
      </c>
      <c r="K240" s="13" t="n">
        <f aca="false">EXP(MMULT('RN Scenarios'!$C239:$L239, 'Fund Mapping'!I$2:I$11)/12)*K239</f>
        <v>0</v>
      </c>
      <c r="L240" s="13" t="n">
        <f aca="false">EXP(MMULT('RN Scenarios'!$C239:$L239, 'Fund Mapping'!J$2:J$11)/12)*L239</f>
        <v>0</v>
      </c>
      <c r="M240" s="13" t="n">
        <f aca="false">EXP(MMULT('RN Scenarios'!$C239:$L239, 'Fund Mapping'!K$2:K$11)/12)*M239</f>
        <v>0</v>
      </c>
      <c r="N240" s="13" t="n">
        <f aca="false">MAX(0.75*SUM(D240:M240), N239*EXP(Assumption!$B$3/12))</f>
        <v>66060.5358396679</v>
      </c>
      <c r="O240" s="13" t="n">
        <f aca="false">MAX(0, N240-SUM(D240:M240))</f>
        <v>0</v>
      </c>
      <c r="P240" s="13" t="n">
        <f aca="false">MAX(0, O240-O239)</f>
        <v>0</v>
      </c>
      <c r="Q240" s="13" t="n">
        <f aca="false">EXP(-Assumption!$B$3/12)*(P240+Q241)</f>
        <v>0</v>
      </c>
    </row>
    <row r="241" customFormat="false" ht="15" hidden="false" customHeight="false" outlineLevel="0" collapsed="false">
      <c r="A241" s="0" t="n">
        <v>2</v>
      </c>
      <c r="B241" s="0" t="n">
        <f aca="false">B120</f>
        <v>118</v>
      </c>
      <c r="C241" s="1" t="n">
        <f aca="false">C120</f>
        <v>47422</v>
      </c>
      <c r="D241" s="13" t="n">
        <f aca="false">EXP(MMULT('RN Scenarios'!$C240:$L240, 'Fund Mapping'!B$2:B$11)/12)*D240</f>
        <v>0</v>
      </c>
      <c r="E241" s="13" t="n">
        <f aca="false">EXP(MMULT('RN Scenarios'!$C240:$L240, 'Fund Mapping'!C$2:C$11)/12)*E240</f>
        <v>0</v>
      </c>
      <c r="F241" s="13" t="n">
        <f aca="false">EXP(MMULT('RN Scenarios'!$C240:$L240, 'Fund Mapping'!D$2:D$11)/12)*F240</f>
        <v>0</v>
      </c>
      <c r="G241" s="13" t="n">
        <f aca="false">EXP(MMULT('RN Scenarios'!$C240:$L240, 'Fund Mapping'!E$2:E$11)/12)*G240</f>
        <v>64517.8458985906</v>
      </c>
      <c r="H241" s="13" t="n">
        <f aca="false">EXP(MMULT('RN Scenarios'!$C240:$L240, 'Fund Mapping'!F$2:F$11)/12)*H240</f>
        <v>0</v>
      </c>
      <c r="I241" s="13" t="n">
        <f aca="false">EXP(MMULT('RN Scenarios'!$C240:$L240, 'Fund Mapping'!G$2:G$11)/12)*I240</f>
        <v>6927.18430279412</v>
      </c>
      <c r="J241" s="13" t="n">
        <f aca="false">EXP(MMULT('RN Scenarios'!$C240:$L240, 'Fund Mapping'!H$2:H$11)/12)*J240</f>
        <v>0</v>
      </c>
      <c r="K241" s="13" t="n">
        <f aca="false">EXP(MMULT('RN Scenarios'!$C240:$L240, 'Fund Mapping'!I$2:I$11)/12)*K240</f>
        <v>0</v>
      </c>
      <c r="L241" s="13" t="n">
        <f aca="false">EXP(MMULT('RN Scenarios'!$C240:$L240, 'Fund Mapping'!J$2:J$11)/12)*L240</f>
        <v>0</v>
      </c>
      <c r="M241" s="13" t="n">
        <f aca="false">EXP(MMULT('RN Scenarios'!$C240:$L240, 'Fund Mapping'!K$2:K$11)/12)*M240</f>
        <v>0</v>
      </c>
      <c r="N241" s="13" t="n">
        <f aca="false">MAX(0.75*SUM(D241:M241), N240*EXP(Assumption!$B$3/12))</f>
        <v>66225.8937905818</v>
      </c>
      <c r="O241" s="13" t="n">
        <f aca="false">MAX(0, N241-SUM(D241:M241))</f>
        <v>0</v>
      </c>
      <c r="P241" s="13" t="n">
        <f aca="false">MAX(0, O241-O240)</f>
        <v>0</v>
      </c>
      <c r="Q241" s="13" t="n">
        <f aca="false">EXP(-Assumption!$B$3/12)*(P241+Q242)</f>
        <v>0</v>
      </c>
    </row>
    <row r="242" customFormat="false" ht="15" hidden="false" customHeight="false" outlineLevel="0" collapsed="false">
      <c r="A242" s="0" t="n">
        <v>2</v>
      </c>
      <c r="B242" s="0" t="n">
        <f aca="false">B121</f>
        <v>119</v>
      </c>
      <c r="C242" s="1" t="n">
        <f aca="false">C121</f>
        <v>47452</v>
      </c>
      <c r="D242" s="13" t="n">
        <f aca="false">EXP(MMULT('RN Scenarios'!$C241:$L241, 'Fund Mapping'!B$2:B$11)/12)*D241</f>
        <v>0</v>
      </c>
      <c r="E242" s="13" t="n">
        <f aca="false">EXP(MMULT('RN Scenarios'!$C241:$L241, 'Fund Mapping'!C$2:C$11)/12)*E241</f>
        <v>0</v>
      </c>
      <c r="F242" s="13" t="n">
        <f aca="false">EXP(MMULT('RN Scenarios'!$C241:$L241, 'Fund Mapping'!D$2:D$11)/12)*F241</f>
        <v>0</v>
      </c>
      <c r="G242" s="13" t="n">
        <f aca="false">EXP(MMULT('RN Scenarios'!$C241:$L241, 'Fund Mapping'!E$2:E$11)/12)*G241</f>
        <v>64806.44526057</v>
      </c>
      <c r="H242" s="13" t="n">
        <f aca="false">EXP(MMULT('RN Scenarios'!$C241:$L241, 'Fund Mapping'!F$2:F$11)/12)*H241</f>
        <v>0</v>
      </c>
      <c r="I242" s="13" t="n">
        <f aca="false">EXP(MMULT('RN Scenarios'!$C241:$L241, 'Fund Mapping'!G$2:G$11)/12)*I241</f>
        <v>6967.96376932355</v>
      </c>
      <c r="J242" s="13" t="n">
        <f aca="false">EXP(MMULT('RN Scenarios'!$C241:$L241, 'Fund Mapping'!H$2:H$11)/12)*J241</f>
        <v>0</v>
      </c>
      <c r="K242" s="13" t="n">
        <f aca="false">EXP(MMULT('RN Scenarios'!$C241:$L241, 'Fund Mapping'!I$2:I$11)/12)*K241</f>
        <v>0</v>
      </c>
      <c r="L242" s="13" t="n">
        <f aca="false">EXP(MMULT('RN Scenarios'!$C241:$L241, 'Fund Mapping'!J$2:J$11)/12)*L241</f>
        <v>0</v>
      </c>
      <c r="M242" s="13" t="n">
        <f aca="false">EXP(MMULT('RN Scenarios'!$C241:$L241, 'Fund Mapping'!K$2:K$11)/12)*M241</f>
        <v>0</v>
      </c>
      <c r="N242" s="13" t="n">
        <f aca="false">MAX(0.75*SUM(D242:M242), N241*EXP(Assumption!$B$3/12))</f>
        <v>66391.6656535475</v>
      </c>
      <c r="O242" s="13" t="n">
        <f aca="false">MAX(0, N242-SUM(D242:M242))</f>
        <v>0</v>
      </c>
      <c r="P242" s="13" t="n">
        <f aca="false">MAX(0, O242-O241)</f>
        <v>0</v>
      </c>
      <c r="Q242" s="13" t="n">
        <f aca="false">EXP(-Assumption!$B$3/12)*(P242+Q243)</f>
        <v>0</v>
      </c>
    </row>
    <row r="243" customFormat="false" ht="15" hidden="false" customHeight="false" outlineLevel="0" collapsed="false">
      <c r="A243" s="0" t="n">
        <v>2</v>
      </c>
      <c r="B243" s="0" t="n">
        <f aca="false">B122</f>
        <v>120</v>
      </c>
      <c r="C243" s="1" t="n">
        <f aca="false">C122</f>
        <v>47483</v>
      </c>
      <c r="D243" s="13" t="n">
        <f aca="false">EXP(MMULT('RN Scenarios'!$C242:$L242, 'Fund Mapping'!B$2:B$11)/12)*D242</f>
        <v>0</v>
      </c>
      <c r="E243" s="13" t="n">
        <f aca="false">EXP(MMULT('RN Scenarios'!$C242:$L242, 'Fund Mapping'!C$2:C$11)/12)*E242</f>
        <v>0</v>
      </c>
      <c r="F243" s="13" t="n">
        <f aca="false">EXP(MMULT('RN Scenarios'!$C242:$L242, 'Fund Mapping'!D$2:D$11)/12)*F242</f>
        <v>0</v>
      </c>
      <c r="G243" s="13" t="n">
        <f aca="false">EXP(MMULT('RN Scenarios'!$C242:$L242, 'Fund Mapping'!E$2:E$11)/12)*G242</f>
        <v>64881.3755513396</v>
      </c>
      <c r="H243" s="13" t="n">
        <f aca="false">EXP(MMULT('RN Scenarios'!$C242:$L242, 'Fund Mapping'!F$2:F$11)/12)*H242</f>
        <v>0</v>
      </c>
      <c r="I243" s="13" t="n">
        <f aca="false">EXP(MMULT('RN Scenarios'!$C242:$L242, 'Fund Mapping'!G$2:G$11)/12)*I242</f>
        <v>6976.51830890679</v>
      </c>
      <c r="J243" s="13" t="n">
        <f aca="false">EXP(MMULT('RN Scenarios'!$C242:$L242, 'Fund Mapping'!H$2:H$11)/12)*J242</f>
        <v>0</v>
      </c>
      <c r="K243" s="13" t="n">
        <f aca="false">EXP(MMULT('RN Scenarios'!$C242:$L242, 'Fund Mapping'!I$2:I$11)/12)*K242</f>
        <v>0</v>
      </c>
      <c r="L243" s="13" t="n">
        <f aca="false">EXP(MMULT('RN Scenarios'!$C242:$L242, 'Fund Mapping'!J$2:J$11)/12)*L242</f>
        <v>0</v>
      </c>
      <c r="M243" s="13" t="n">
        <f aca="false">EXP(MMULT('RN Scenarios'!$C242:$L242, 'Fund Mapping'!K$2:K$11)/12)*M242</f>
        <v>0</v>
      </c>
      <c r="N243" s="13" t="n">
        <f aca="false">MAX(0.75*SUM(D243:M243), N242*EXP(Assumption!$B$3/12))</f>
        <v>66557.8524646396</v>
      </c>
      <c r="O243" s="13" t="n">
        <f aca="false">MAX(0, N243-SUM(D243:M243))</f>
        <v>0</v>
      </c>
      <c r="P243" s="13" t="n">
        <f aca="false">MAX(0, O243-O242)</f>
        <v>0</v>
      </c>
      <c r="Q243" s="33" t="n">
        <f aca="false">P243*EXP(-Assumption!B124/12)</f>
        <v>0</v>
      </c>
    </row>
    <row r="244" customFormat="false" ht="15" hidden="false" customHeight="false" outlineLevel="0" collapsed="false">
      <c r="A244" s="0" t="n">
        <v>3</v>
      </c>
      <c r="B244" s="0" t="n">
        <f aca="false">B123</f>
        <v>0</v>
      </c>
      <c r="C244" s="1" t="n">
        <f aca="false">C123</f>
        <v>43829</v>
      </c>
      <c r="D244" s="30" t="n">
        <f aca="false">'Reserve Calc'!E$2</f>
        <v>0</v>
      </c>
      <c r="E244" s="30" t="n">
        <f aca="false">'Reserve Calc'!F$2</f>
        <v>0</v>
      </c>
      <c r="F244" s="30" t="n">
        <f aca="false">'Reserve Calc'!G$2</f>
        <v>0</v>
      </c>
      <c r="G244" s="30" t="n">
        <f aca="false">'Reserve Calc'!H$2</f>
        <v>45008.862226</v>
      </c>
      <c r="H244" s="30" t="n">
        <f aca="false">'Reserve Calc'!I$2</f>
        <v>0</v>
      </c>
      <c r="I244" s="30" t="n">
        <f aca="false">'Reserve Calc'!J$2</f>
        <v>5000</v>
      </c>
      <c r="J244" s="30" t="n">
        <f aca="false">'Reserve Calc'!K$2</f>
        <v>0</v>
      </c>
      <c r="K244" s="30" t="n">
        <f aca="false">'Reserve Calc'!L$2</f>
        <v>0</v>
      </c>
      <c r="L244" s="30" t="n">
        <f aca="false">'Reserve Calc'!M$2</f>
        <v>0</v>
      </c>
      <c r="M244" s="30" t="n">
        <f aca="false">'Reserve Calc'!N$2</f>
        <v>0</v>
      </c>
      <c r="N244" s="30" t="n">
        <f aca="false">Assumption!$B$10</f>
        <v>49307.26983525</v>
      </c>
      <c r="O244" s="13" t="n">
        <f aca="false">MAX(0, N244-SUM(D244:M244))</f>
        <v>0</v>
      </c>
      <c r="P244" s="13" t="n">
        <f aca="false">MAX(0, O244-O243)</f>
        <v>0</v>
      </c>
      <c r="Q244" s="31" t="n">
        <f aca="false">EXP(-Assumption!$B$3/12)*(P244+Q245)</f>
        <v>417.26518723558</v>
      </c>
    </row>
    <row r="245" customFormat="false" ht="15" hidden="false" customHeight="false" outlineLevel="0" collapsed="false">
      <c r="A245" s="0" t="n">
        <v>3</v>
      </c>
      <c r="B245" s="0" t="n">
        <f aca="false">B124</f>
        <v>1</v>
      </c>
      <c r="C245" s="1" t="n">
        <f aca="false">C124</f>
        <v>43861</v>
      </c>
      <c r="D245" s="13" t="n">
        <f aca="false">EXP(MMULT('RN Scenarios'!$C244:$L244, 'Fund Mapping'!B$2:B$11)/12)*D244</f>
        <v>0</v>
      </c>
      <c r="E245" s="13" t="n">
        <f aca="false">EXP(MMULT('RN Scenarios'!$C244:$L244, 'Fund Mapping'!C$2:C$11)/12)*E244</f>
        <v>0</v>
      </c>
      <c r="F245" s="13" t="n">
        <f aca="false">EXP(MMULT('RN Scenarios'!$C244:$L244, 'Fund Mapping'!D$2:D$11)/12)*F244</f>
        <v>0</v>
      </c>
      <c r="G245" s="13" t="n">
        <f aca="false">EXP(MMULT('RN Scenarios'!$C244:$L244, 'Fund Mapping'!E$2:E$11)/12)*G244</f>
        <v>45033.4412908799</v>
      </c>
      <c r="H245" s="13" t="n">
        <f aca="false">EXP(MMULT('RN Scenarios'!$C244:$L244, 'Fund Mapping'!F$2:F$11)/12)*H244</f>
        <v>0</v>
      </c>
      <c r="I245" s="13" t="n">
        <f aca="false">EXP(MMULT('RN Scenarios'!$C244:$L244, 'Fund Mapping'!G$2:G$11)/12)*I244</f>
        <v>5003.96186907268</v>
      </c>
      <c r="J245" s="13" t="n">
        <f aca="false">EXP(MMULT('RN Scenarios'!$C244:$L244, 'Fund Mapping'!H$2:H$11)/12)*J244</f>
        <v>0</v>
      </c>
      <c r="K245" s="13" t="n">
        <f aca="false">EXP(MMULT('RN Scenarios'!$C244:$L244, 'Fund Mapping'!I$2:I$11)/12)*K244</f>
        <v>0</v>
      </c>
      <c r="L245" s="13" t="n">
        <f aca="false">EXP(MMULT('RN Scenarios'!$C244:$L244, 'Fund Mapping'!J$2:J$11)/12)*L244</f>
        <v>0</v>
      </c>
      <c r="M245" s="13" t="n">
        <f aca="false">EXP(MMULT('RN Scenarios'!$C244:$L244, 'Fund Mapping'!K$2:K$11)/12)*M244</f>
        <v>0</v>
      </c>
      <c r="N245" s="13" t="n">
        <f aca="false">MAX(0.75*SUM(D245:M245), N244*EXP(Assumption!$B$3/12))</f>
        <v>49430.692223541</v>
      </c>
      <c r="O245" s="13" t="n">
        <f aca="false">MAX(0, N245-SUM(D245:M245))</f>
        <v>0</v>
      </c>
      <c r="P245" s="13" t="n">
        <f aca="false">MAX(0, O245-O244)</f>
        <v>0</v>
      </c>
      <c r="Q245" s="13" t="n">
        <f aca="false">EXP(-Assumption!$B$3/12)*(P245+Q246)</f>
        <v>418.309655244686</v>
      </c>
    </row>
    <row r="246" customFormat="false" ht="15" hidden="false" customHeight="false" outlineLevel="0" collapsed="false">
      <c r="A246" s="0" t="n">
        <v>3</v>
      </c>
      <c r="B246" s="0" t="n">
        <f aca="false">B125</f>
        <v>2</v>
      </c>
      <c r="C246" s="1" t="n">
        <f aca="false">C125</f>
        <v>43890</v>
      </c>
      <c r="D246" s="13" t="n">
        <f aca="false">EXP(MMULT('RN Scenarios'!$C245:$L245, 'Fund Mapping'!B$2:B$11)/12)*D245</f>
        <v>0</v>
      </c>
      <c r="E246" s="13" t="n">
        <f aca="false">EXP(MMULT('RN Scenarios'!$C245:$L245, 'Fund Mapping'!C$2:C$11)/12)*E245</f>
        <v>0</v>
      </c>
      <c r="F246" s="13" t="n">
        <f aca="false">EXP(MMULT('RN Scenarios'!$C245:$L245, 'Fund Mapping'!D$2:D$11)/12)*F245</f>
        <v>0</v>
      </c>
      <c r="G246" s="13" t="n">
        <f aca="false">EXP(MMULT('RN Scenarios'!$C245:$L245, 'Fund Mapping'!E$2:E$11)/12)*G245</f>
        <v>45043.6444634158</v>
      </c>
      <c r="H246" s="13" t="n">
        <f aca="false">EXP(MMULT('RN Scenarios'!$C245:$L245, 'Fund Mapping'!F$2:F$11)/12)*H245</f>
        <v>0</v>
      </c>
      <c r="I246" s="13" t="n">
        <f aca="false">EXP(MMULT('RN Scenarios'!$C245:$L245, 'Fund Mapping'!G$2:G$11)/12)*I245</f>
        <v>5008.2020257407</v>
      </c>
      <c r="J246" s="13" t="n">
        <f aca="false">EXP(MMULT('RN Scenarios'!$C245:$L245, 'Fund Mapping'!H$2:H$11)/12)*J245</f>
        <v>0</v>
      </c>
      <c r="K246" s="13" t="n">
        <f aca="false">EXP(MMULT('RN Scenarios'!$C245:$L245, 'Fund Mapping'!I$2:I$11)/12)*K245</f>
        <v>0</v>
      </c>
      <c r="L246" s="13" t="n">
        <f aca="false">EXP(MMULT('RN Scenarios'!$C245:$L245, 'Fund Mapping'!J$2:J$11)/12)*L245</f>
        <v>0</v>
      </c>
      <c r="M246" s="13" t="n">
        <f aca="false">EXP(MMULT('RN Scenarios'!$C245:$L245, 'Fund Mapping'!K$2:K$11)/12)*M245</f>
        <v>0</v>
      </c>
      <c r="N246" s="13" t="n">
        <f aca="false">MAX(0.75*SUM(D246:M246), N245*EXP(Assumption!$B$3/12))</f>
        <v>49554.4235538193</v>
      </c>
      <c r="O246" s="13" t="n">
        <f aca="false">MAX(0, N246-SUM(D246:M246))</f>
        <v>0</v>
      </c>
      <c r="P246" s="13" t="n">
        <f aca="false">MAX(0, O246-O245)</f>
        <v>0</v>
      </c>
      <c r="Q246" s="13" t="n">
        <f aca="false">EXP(-Assumption!$B$3/12)*(P246+Q247)</f>
        <v>419.3567376905</v>
      </c>
    </row>
    <row r="247" customFormat="false" ht="15" hidden="false" customHeight="false" outlineLevel="0" collapsed="false">
      <c r="A247" s="0" t="n">
        <v>3</v>
      </c>
      <c r="B247" s="0" t="n">
        <f aca="false">B126</f>
        <v>3</v>
      </c>
      <c r="C247" s="1" t="n">
        <f aca="false">C126</f>
        <v>43921</v>
      </c>
      <c r="D247" s="13" t="n">
        <f aca="false">EXP(MMULT('RN Scenarios'!$C246:$L246, 'Fund Mapping'!B$2:B$11)/12)*D246</f>
        <v>0</v>
      </c>
      <c r="E247" s="13" t="n">
        <f aca="false">EXP(MMULT('RN Scenarios'!$C246:$L246, 'Fund Mapping'!C$2:C$11)/12)*E246</f>
        <v>0</v>
      </c>
      <c r="F247" s="13" t="n">
        <f aca="false">EXP(MMULT('RN Scenarios'!$C246:$L246, 'Fund Mapping'!D$2:D$11)/12)*F246</f>
        <v>0</v>
      </c>
      <c r="G247" s="13" t="n">
        <f aca="false">EXP(MMULT('RN Scenarios'!$C246:$L246, 'Fund Mapping'!E$2:E$11)/12)*G246</f>
        <v>45128.2101007595</v>
      </c>
      <c r="H247" s="13" t="n">
        <f aca="false">EXP(MMULT('RN Scenarios'!$C246:$L246, 'Fund Mapping'!F$2:F$11)/12)*H246</f>
        <v>0</v>
      </c>
      <c r="I247" s="13" t="n">
        <f aca="false">EXP(MMULT('RN Scenarios'!$C246:$L246, 'Fund Mapping'!G$2:G$11)/12)*I246</f>
        <v>5014.72358208319</v>
      </c>
      <c r="J247" s="13" t="n">
        <f aca="false">EXP(MMULT('RN Scenarios'!$C246:$L246, 'Fund Mapping'!H$2:H$11)/12)*J246</f>
        <v>0</v>
      </c>
      <c r="K247" s="13" t="n">
        <f aca="false">EXP(MMULT('RN Scenarios'!$C246:$L246, 'Fund Mapping'!I$2:I$11)/12)*K246</f>
        <v>0</v>
      </c>
      <c r="L247" s="13" t="n">
        <f aca="false">EXP(MMULT('RN Scenarios'!$C246:$L246, 'Fund Mapping'!J$2:J$11)/12)*L246</f>
        <v>0</v>
      </c>
      <c r="M247" s="13" t="n">
        <f aca="false">EXP(MMULT('RN Scenarios'!$C246:$L246, 'Fund Mapping'!K$2:K$11)/12)*M246</f>
        <v>0</v>
      </c>
      <c r="N247" s="13" t="n">
        <f aca="false">MAX(0.75*SUM(D247:M247), N246*EXP(Assumption!$B$3/12))</f>
        <v>49678.4645994062</v>
      </c>
      <c r="O247" s="13" t="n">
        <f aca="false">MAX(0, N247-SUM(D247:M247))</f>
        <v>0</v>
      </c>
      <c r="P247" s="13" t="n">
        <f aca="false">MAX(0, O247-O246)</f>
        <v>0</v>
      </c>
      <c r="Q247" s="13" t="n">
        <f aca="false">EXP(-Assumption!$B$3/12)*(P247+Q248)</f>
        <v>420.406441117289</v>
      </c>
    </row>
    <row r="248" customFormat="false" ht="15" hidden="false" customHeight="false" outlineLevel="0" collapsed="false">
      <c r="A248" s="0" t="n">
        <v>3</v>
      </c>
      <c r="B248" s="0" t="n">
        <f aca="false">B127</f>
        <v>4</v>
      </c>
      <c r="C248" s="1" t="n">
        <f aca="false">C127</f>
        <v>43951</v>
      </c>
      <c r="D248" s="13" t="n">
        <f aca="false">EXP(MMULT('RN Scenarios'!$C247:$L247, 'Fund Mapping'!B$2:B$11)/12)*D247</f>
        <v>0</v>
      </c>
      <c r="E248" s="13" t="n">
        <f aca="false">EXP(MMULT('RN Scenarios'!$C247:$L247, 'Fund Mapping'!C$2:C$11)/12)*E247</f>
        <v>0</v>
      </c>
      <c r="F248" s="13" t="n">
        <f aca="false">EXP(MMULT('RN Scenarios'!$C247:$L247, 'Fund Mapping'!D$2:D$11)/12)*F247</f>
        <v>0</v>
      </c>
      <c r="G248" s="13" t="n">
        <f aca="false">EXP(MMULT('RN Scenarios'!$C247:$L247, 'Fund Mapping'!E$2:E$11)/12)*G247</f>
        <v>45223.9532003612</v>
      </c>
      <c r="H248" s="13" t="n">
        <f aca="false">EXP(MMULT('RN Scenarios'!$C247:$L247, 'Fund Mapping'!F$2:F$11)/12)*H247</f>
        <v>0</v>
      </c>
      <c r="I248" s="13" t="n">
        <f aca="false">EXP(MMULT('RN Scenarios'!$C247:$L247, 'Fund Mapping'!G$2:G$11)/12)*I247</f>
        <v>5033.89261860577</v>
      </c>
      <c r="J248" s="13" t="n">
        <f aca="false">EXP(MMULT('RN Scenarios'!$C247:$L247, 'Fund Mapping'!H$2:H$11)/12)*J247</f>
        <v>0</v>
      </c>
      <c r="K248" s="13" t="n">
        <f aca="false">EXP(MMULT('RN Scenarios'!$C247:$L247, 'Fund Mapping'!I$2:I$11)/12)*K247</f>
        <v>0</v>
      </c>
      <c r="L248" s="13" t="n">
        <f aca="false">EXP(MMULT('RN Scenarios'!$C247:$L247, 'Fund Mapping'!J$2:J$11)/12)*L247</f>
        <v>0</v>
      </c>
      <c r="M248" s="13" t="n">
        <f aca="false">EXP(MMULT('RN Scenarios'!$C247:$L247, 'Fund Mapping'!K$2:K$11)/12)*M247</f>
        <v>0</v>
      </c>
      <c r="N248" s="13" t="n">
        <f aca="false">MAX(0.75*SUM(D248:M248), N247*EXP(Assumption!$B$3/12))</f>
        <v>49802.8161355584</v>
      </c>
      <c r="O248" s="13" t="n">
        <f aca="false">MAX(0, N248-SUM(D248:M248))</f>
        <v>0</v>
      </c>
      <c r="P248" s="13" t="n">
        <f aca="false">MAX(0, O248-O247)</f>
        <v>0</v>
      </c>
      <c r="Q248" s="13" t="n">
        <f aca="false">EXP(-Assumption!$B$3/12)*(P248+Q249)</f>
        <v>421.458772085704</v>
      </c>
    </row>
    <row r="249" customFormat="false" ht="15" hidden="false" customHeight="false" outlineLevel="0" collapsed="false">
      <c r="A249" s="0" t="n">
        <v>3</v>
      </c>
      <c r="B249" s="0" t="n">
        <f aca="false">B128</f>
        <v>5</v>
      </c>
      <c r="C249" s="1" t="n">
        <f aca="false">C128</f>
        <v>43982</v>
      </c>
      <c r="D249" s="13" t="n">
        <f aca="false">EXP(MMULT('RN Scenarios'!$C248:$L248, 'Fund Mapping'!B$2:B$11)/12)*D248</f>
        <v>0</v>
      </c>
      <c r="E249" s="13" t="n">
        <f aca="false">EXP(MMULT('RN Scenarios'!$C248:$L248, 'Fund Mapping'!C$2:C$11)/12)*E248</f>
        <v>0</v>
      </c>
      <c r="F249" s="13" t="n">
        <f aca="false">EXP(MMULT('RN Scenarios'!$C248:$L248, 'Fund Mapping'!D$2:D$11)/12)*F248</f>
        <v>0</v>
      </c>
      <c r="G249" s="13" t="n">
        <f aca="false">EXP(MMULT('RN Scenarios'!$C248:$L248, 'Fund Mapping'!E$2:E$11)/12)*G248</f>
        <v>45354.9519837466</v>
      </c>
      <c r="H249" s="13" t="n">
        <f aca="false">EXP(MMULT('RN Scenarios'!$C248:$L248, 'Fund Mapping'!F$2:F$11)/12)*H248</f>
        <v>0</v>
      </c>
      <c r="I249" s="13" t="n">
        <f aca="false">EXP(MMULT('RN Scenarios'!$C248:$L248, 'Fund Mapping'!G$2:G$11)/12)*I248</f>
        <v>5045.72972683504</v>
      </c>
      <c r="J249" s="13" t="n">
        <f aca="false">EXP(MMULT('RN Scenarios'!$C248:$L248, 'Fund Mapping'!H$2:H$11)/12)*J248</f>
        <v>0</v>
      </c>
      <c r="K249" s="13" t="n">
        <f aca="false">EXP(MMULT('RN Scenarios'!$C248:$L248, 'Fund Mapping'!I$2:I$11)/12)*K248</f>
        <v>0</v>
      </c>
      <c r="L249" s="13" t="n">
        <f aca="false">EXP(MMULT('RN Scenarios'!$C248:$L248, 'Fund Mapping'!J$2:J$11)/12)*L248</f>
        <v>0</v>
      </c>
      <c r="M249" s="13" t="n">
        <f aca="false">EXP(MMULT('RN Scenarios'!$C248:$L248, 'Fund Mapping'!K$2:K$11)/12)*M248</f>
        <v>0</v>
      </c>
      <c r="N249" s="13" t="n">
        <f aca="false">MAX(0.75*SUM(D249:M249), N248*EXP(Assumption!$B$3/12))</f>
        <v>49927.4789394737</v>
      </c>
      <c r="O249" s="13" t="n">
        <f aca="false">MAX(0, N249-SUM(D249:M249))</f>
        <v>0</v>
      </c>
      <c r="P249" s="13" t="n">
        <f aca="false">MAX(0, O249-O248)</f>
        <v>0</v>
      </c>
      <c r="Q249" s="13" t="n">
        <f aca="false">EXP(-Assumption!$B$3/12)*(P249+Q250)</f>
        <v>422.513737172816</v>
      </c>
    </row>
    <row r="250" customFormat="false" ht="15" hidden="false" customHeight="false" outlineLevel="0" collapsed="false">
      <c r="A250" s="0" t="n">
        <v>3</v>
      </c>
      <c r="B250" s="0" t="n">
        <f aca="false">B129</f>
        <v>6</v>
      </c>
      <c r="C250" s="1" t="n">
        <f aca="false">C129</f>
        <v>44012</v>
      </c>
      <c r="D250" s="13" t="n">
        <f aca="false">EXP(MMULT('RN Scenarios'!$C249:$L249, 'Fund Mapping'!B$2:B$11)/12)*D249</f>
        <v>0</v>
      </c>
      <c r="E250" s="13" t="n">
        <f aca="false">EXP(MMULT('RN Scenarios'!$C249:$L249, 'Fund Mapping'!C$2:C$11)/12)*E249</f>
        <v>0</v>
      </c>
      <c r="F250" s="13" t="n">
        <f aca="false">EXP(MMULT('RN Scenarios'!$C249:$L249, 'Fund Mapping'!D$2:D$11)/12)*F249</f>
        <v>0</v>
      </c>
      <c r="G250" s="13" t="n">
        <f aca="false">EXP(MMULT('RN Scenarios'!$C249:$L249, 'Fund Mapping'!E$2:E$11)/12)*G249</f>
        <v>45393.8386177644</v>
      </c>
      <c r="H250" s="13" t="n">
        <f aca="false">EXP(MMULT('RN Scenarios'!$C249:$L249, 'Fund Mapping'!F$2:F$11)/12)*H249</f>
        <v>0</v>
      </c>
      <c r="I250" s="13" t="n">
        <f aca="false">EXP(MMULT('RN Scenarios'!$C249:$L249, 'Fund Mapping'!G$2:G$11)/12)*I249</f>
        <v>5058.91985488945</v>
      </c>
      <c r="J250" s="13" t="n">
        <f aca="false">EXP(MMULT('RN Scenarios'!$C249:$L249, 'Fund Mapping'!H$2:H$11)/12)*J249</f>
        <v>0</v>
      </c>
      <c r="K250" s="13" t="n">
        <f aca="false">EXP(MMULT('RN Scenarios'!$C249:$L249, 'Fund Mapping'!I$2:I$11)/12)*K249</f>
        <v>0</v>
      </c>
      <c r="L250" s="13" t="n">
        <f aca="false">EXP(MMULT('RN Scenarios'!$C249:$L249, 'Fund Mapping'!J$2:J$11)/12)*L249</f>
        <v>0</v>
      </c>
      <c r="M250" s="13" t="n">
        <f aca="false">EXP(MMULT('RN Scenarios'!$C249:$L249, 'Fund Mapping'!K$2:K$11)/12)*M249</f>
        <v>0</v>
      </c>
      <c r="N250" s="13" t="n">
        <f aca="false">MAX(0.75*SUM(D250:M250), N249*EXP(Assumption!$B$3/12))</f>
        <v>50052.4537902949</v>
      </c>
      <c r="O250" s="13" t="n">
        <f aca="false">MAX(0, N250-SUM(D250:M250))</f>
        <v>0</v>
      </c>
      <c r="P250" s="13" t="n">
        <f aca="false">MAX(0, O250-O249)</f>
        <v>0</v>
      </c>
      <c r="Q250" s="13" t="n">
        <f aca="false">EXP(-Assumption!$B$3/12)*(P250+Q251)</f>
        <v>423.571342972161</v>
      </c>
    </row>
    <row r="251" customFormat="false" ht="15" hidden="false" customHeight="false" outlineLevel="0" collapsed="false">
      <c r="A251" s="0" t="n">
        <v>3</v>
      </c>
      <c r="B251" s="0" t="n">
        <f aca="false">B130</f>
        <v>7</v>
      </c>
      <c r="C251" s="1" t="n">
        <f aca="false">C130</f>
        <v>44043</v>
      </c>
      <c r="D251" s="13" t="n">
        <f aca="false">EXP(MMULT('RN Scenarios'!$C250:$L250, 'Fund Mapping'!B$2:B$11)/12)*D250</f>
        <v>0</v>
      </c>
      <c r="E251" s="13" t="n">
        <f aca="false">EXP(MMULT('RN Scenarios'!$C250:$L250, 'Fund Mapping'!C$2:C$11)/12)*E250</f>
        <v>0</v>
      </c>
      <c r="F251" s="13" t="n">
        <f aca="false">EXP(MMULT('RN Scenarios'!$C250:$L250, 'Fund Mapping'!D$2:D$11)/12)*F250</f>
        <v>0</v>
      </c>
      <c r="G251" s="13" t="n">
        <f aca="false">EXP(MMULT('RN Scenarios'!$C250:$L250, 'Fund Mapping'!E$2:E$11)/12)*G250</f>
        <v>45590.2884567088</v>
      </c>
      <c r="H251" s="13" t="n">
        <f aca="false">EXP(MMULT('RN Scenarios'!$C250:$L250, 'Fund Mapping'!F$2:F$11)/12)*H250</f>
        <v>0</v>
      </c>
      <c r="I251" s="13" t="n">
        <f aca="false">EXP(MMULT('RN Scenarios'!$C250:$L250, 'Fund Mapping'!G$2:G$11)/12)*I250</f>
        <v>5078.19164017689</v>
      </c>
      <c r="J251" s="13" t="n">
        <f aca="false">EXP(MMULT('RN Scenarios'!$C250:$L250, 'Fund Mapping'!H$2:H$11)/12)*J250</f>
        <v>0</v>
      </c>
      <c r="K251" s="13" t="n">
        <f aca="false">EXP(MMULT('RN Scenarios'!$C250:$L250, 'Fund Mapping'!I$2:I$11)/12)*K250</f>
        <v>0</v>
      </c>
      <c r="L251" s="13" t="n">
        <f aca="false">EXP(MMULT('RN Scenarios'!$C250:$L250, 'Fund Mapping'!J$2:J$11)/12)*L250</f>
        <v>0</v>
      </c>
      <c r="M251" s="13" t="n">
        <f aca="false">EXP(MMULT('RN Scenarios'!$C250:$L250, 'Fund Mapping'!K$2:K$11)/12)*M250</f>
        <v>0</v>
      </c>
      <c r="N251" s="13" t="n">
        <f aca="false">MAX(0.75*SUM(D251:M251), N250*EXP(Assumption!$B$3/12))</f>
        <v>50177.7414691151</v>
      </c>
      <c r="O251" s="13" t="n">
        <f aca="false">MAX(0, N251-SUM(D251:M251))</f>
        <v>0</v>
      </c>
      <c r="P251" s="13" t="n">
        <f aca="false">MAX(0, O251-O250)</f>
        <v>0</v>
      </c>
      <c r="Q251" s="13" t="n">
        <f aca="false">EXP(-Assumption!$B$3/12)*(P251+Q252)</f>
        <v>424.631596093778</v>
      </c>
    </row>
    <row r="252" customFormat="false" ht="15" hidden="false" customHeight="false" outlineLevel="0" collapsed="false">
      <c r="A252" s="0" t="n">
        <v>3</v>
      </c>
      <c r="B252" s="0" t="n">
        <f aca="false">B131</f>
        <v>8</v>
      </c>
      <c r="C252" s="1" t="n">
        <f aca="false">C131</f>
        <v>44074</v>
      </c>
      <c r="D252" s="13" t="n">
        <f aca="false">EXP(MMULT('RN Scenarios'!$C251:$L251, 'Fund Mapping'!B$2:B$11)/12)*D251</f>
        <v>0</v>
      </c>
      <c r="E252" s="13" t="n">
        <f aca="false">EXP(MMULT('RN Scenarios'!$C251:$L251, 'Fund Mapping'!C$2:C$11)/12)*E251</f>
        <v>0</v>
      </c>
      <c r="F252" s="13" t="n">
        <f aca="false">EXP(MMULT('RN Scenarios'!$C251:$L251, 'Fund Mapping'!D$2:D$11)/12)*F251</f>
        <v>0</v>
      </c>
      <c r="G252" s="13" t="n">
        <f aca="false">EXP(MMULT('RN Scenarios'!$C251:$L251, 'Fund Mapping'!E$2:E$11)/12)*G251</f>
        <v>45625.1512596625</v>
      </c>
      <c r="H252" s="13" t="n">
        <f aca="false">EXP(MMULT('RN Scenarios'!$C251:$L251, 'Fund Mapping'!F$2:F$11)/12)*H251</f>
        <v>0</v>
      </c>
      <c r="I252" s="13" t="n">
        <f aca="false">EXP(MMULT('RN Scenarios'!$C251:$L251, 'Fund Mapping'!G$2:G$11)/12)*I251</f>
        <v>5082.69046785704</v>
      </c>
      <c r="J252" s="13" t="n">
        <f aca="false">EXP(MMULT('RN Scenarios'!$C251:$L251, 'Fund Mapping'!H$2:H$11)/12)*J251</f>
        <v>0</v>
      </c>
      <c r="K252" s="13" t="n">
        <f aca="false">EXP(MMULT('RN Scenarios'!$C251:$L251, 'Fund Mapping'!I$2:I$11)/12)*K251</f>
        <v>0</v>
      </c>
      <c r="L252" s="13" t="n">
        <f aca="false">EXP(MMULT('RN Scenarios'!$C251:$L251, 'Fund Mapping'!J$2:J$11)/12)*L251</f>
        <v>0</v>
      </c>
      <c r="M252" s="13" t="n">
        <f aca="false">EXP(MMULT('RN Scenarios'!$C251:$L251, 'Fund Mapping'!K$2:K$11)/12)*M251</f>
        <v>0</v>
      </c>
      <c r="N252" s="13" t="n">
        <f aca="false">MAX(0.75*SUM(D252:M252), N251*EXP(Assumption!$B$3/12))</f>
        <v>50303.3427589829</v>
      </c>
      <c r="O252" s="13" t="n">
        <f aca="false">MAX(0, N252-SUM(D252:M252))</f>
        <v>0</v>
      </c>
      <c r="P252" s="13" t="n">
        <f aca="false">MAX(0, O252-O251)</f>
        <v>0</v>
      </c>
      <c r="Q252" s="13" t="n">
        <f aca="false">EXP(-Assumption!$B$3/12)*(P252+Q253)</f>
        <v>425.694503164254</v>
      </c>
    </row>
    <row r="253" customFormat="false" ht="15" hidden="false" customHeight="false" outlineLevel="0" collapsed="false">
      <c r="A253" s="0" t="n">
        <v>3</v>
      </c>
      <c r="B253" s="0" t="n">
        <f aca="false">B132</f>
        <v>9</v>
      </c>
      <c r="C253" s="1" t="n">
        <f aca="false">C132</f>
        <v>44104</v>
      </c>
      <c r="D253" s="13" t="n">
        <f aca="false">EXP(MMULT('RN Scenarios'!$C252:$L252, 'Fund Mapping'!B$2:B$11)/12)*D252</f>
        <v>0</v>
      </c>
      <c r="E253" s="13" t="n">
        <f aca="false">EXP(MMULT('RN Scenarios'!$C252:$L252, 'Fund Mapping'!C$2:C$11)/12)*E252</f>
        <v>0</v>
      </c>
      <c r="F253" s="13" t="n">
        <f aca="false">EXP(MMULT('RN Scenarios'!$C252:$L252, 'Fund Mapping'!D$2:D$11)/12)*F252</f>
        <v>0</v>
      </c>
      <c r="G253" s="13" t="n">
        <f aca="false">EXP(MMULT('RN Scenarios'!$C252:$L252, 'Fund Mapping'!E$2:E$11)/12)*G252</f>
        <v>45772.1510654199</v>
      </c>
      <c r="H253" s="13" t="n">
        <f aca="false">EXP(MMULT('RN Scenarios'!$C252:$L252, 'Fund Mapping'!F$2:F$11)/12)*H252</f>
        <v>0</v>
      </c>
      <c r="I253" s="13" t="n">
        <f aca="false">EXP(MMULT('RN Scenarios'!$C252:$L252, 'Fund Mapping'!G$2:G$11)/12)*I252</f>
        <v>5105.90730521364</v>
      </c>
      <c r="J253" s="13" t="n">
        <f aca="false">EXP(MMULT('RN Scenarios'!$C252:$L252, 'Fund Mapping'!H$2:H$11)/12)*J252</f>
        <v>0</v>
      </c>
      <c r="K253" s="13" t="n">
        <f aca="false">EXP(MMULT('RN Scenarios'!$C252:$L252, 'Fund Mapping'!I$2:I$11)/12)*K252</f>
        <v>0</v>
      </c>
      <c r="L253" s="13" t="n">
        <f aca="false">EXP(MMULT('RN Scenarios'!$C252:$L252, 'Fund Mapping'!J$2:J$11)/12)*L252</f>
        <v>0</v>
      </c>
      <c r="M253" s="13" t="n">
        <f aca="false">EXP(MMULT('RN Scenarios'!$C252:$L252, 'Fund Mapping'!K$2:K$11)/12)*M252</f>
        <v>0</v>
      </c>
      <c r="N253" s="13" t="n">
        <f aca="false">MAX(0.75*SUM(D253:M253), N252*EXP(Assumption!$B$3/12))</f>
        <v>50429.2584449067</v>
      </c>
      <c r="O253" s="13" t="n">
        <f aca="false">MAX(0, N253-SUM(D253:M253))</f>
        <v>0</v>
      </c>
      <c r="P253" s="13" t="n">
        <f aca="false">MAX(0, O253-O252)</f>
        <v>0</v>
      </c>
      <c r="Q253" s="13" t="n">
        <f aca="false">EXP(-Assumption!$B$3/12)*(P253+Q254)</f>
        <v>426.760070826759</v>
      </c>
    </row>
    <row r="254" customFormat="false" ht="15" hidden="false" customHeight="false" outlineLevel="0" collapsed="false">
      <c r="A254" s="0" t="n">
        <v>3</v>
      </c>
      <c r="B254" s="0" t="n">
        <f aca="false">B133</f>
        <v>10</v>
      </c>
      <c r="C254" s="1" t="n">
        <f aca="false">C133</f>
        <v>44135</v>
      </c>
      <c r="D254" s="13" t="n">
        <f aca="false">EXP(MMULT('RN Scenarios'!$C253:$L253, 'Fund Mapping'!B$2:B$11)/12)*D253</f>
        <v>0</v>
      </c>
      <c r="E254" s="13" t="n">
        <f aca="false">EXP(MMULT('RN Scenarios'!$C253:$L253, 'Fund Mapping'!C$2:C$11)/12)*E253</f>
        <v>0</v>
      </c>
      <c r="F254" s="13" t="n">
        <f aca="false">EXP(MMULT('RN Scenarios'!$C253:$L253, 'Fund Mapping'!D$2:D$11)/12)*F253</f>
        <v>0</v>
      </c>
      <c r="G254" s="13" t="n">
        <f aca="false">EXP(MMULT('RN Scenarios'!$C253:$L253, 'Fund Mapping'!E$2:E$11)/12)*G253</f>
        <v>45803.0455842695</v>
      </c>
      <c r="H254" s="13" t="n">
        <f aca="false">EXP(MMULT('RN Scenarios'!$C253:$L253, 'Fund Mapping'!F$2:F$11)/12)*H253</f>
        <v>0</v>
      </c>
      <c r="I254" s="13" t="n">
        <f aca="false">EXP(MMULT('RN Scenarios'!$C253:$L253, 'Fund Mapping'!G$2:G$11)/12)*I253</f>
        <v>5113.66828537603</v>
      </c>
      <c r="J254" s="13" t="n">
        <f aca="false">EXP(MMULT('RN Scenarios'!$C253:$L253, 'Fund Mapping'!H$2:H$11)/12)*J253</f>
        <v>0</v>
      </c>
      <c r="K254" s="13" t="n">
        <f aca="false">EXP(MMULT('RN Scenarios'!$C253:$L253, 'Fund Mapping'!I$2:I$11)/12)*K253</f>
        <v>0</v>
      </c>
      <c r="L254" s="13" t="n">
        <f aca="false">EXP(MMULT('RN Scenarios'!$C253:$L253, 'Fund Mapping'!J$2:J$11)/12)*L253</f>
        <v>0</v>
      </c>
      <c r="M254" s="13" t="n">
        <f aca="false">EXP(MMULT('RN Scenarios'!$C253:$L253, 'Fund Mapping'!K$2:K$11)/12)*M253</f>
        <v>0</v>
      </c>
      <c r="N254" s="13" t="n">
        <f aca="false">MAX(0.75*SUM(D254:M254), N253*EXP(Assumption!$B$3/12))</f>
        <v>50555.4893138599</v>
      </c>
      <c r="O254" s="13" t="n">
        <f aca="false">MAX(0, N254-SUM(D254:M254))</f>
        <v>0</v>
      </c>
      <c r="P254" s="13" t="n">
        <f aca="false">MAX(0, O254-O253)</f>
        <v>0</v>
      </c>
      <c r="Q254" s="13" t="n">
        <f aca="false">EXP(-Assumption!$B$3/12)*(P254+Q255)</f>
        <v>427.828305741097</v>
      </c>
    </row>
    <row r="255" customFormat="false" ht="15" hidden="false" customHeight="false" outlineLevel="0" collapsed="false">
      <c r="A255" s="0" t="n">
        <v>3</v>
      </c>
      <c r="B255" s="0" t="n">
        <f aca="false">B134</f>
        <v>11</v>
      </c>
      <c r="C255" s="1" t="n">
        <f aca="false">C134</f>
        <v>44165</v>
      </c>
      <c r="D255" s="13" t="n">
        <f aca="false">EXP(MMULT('RN Scenarios'!$C254:$L254, 'Fund Mapping'!B$2:B$11)/12)*D254</f>
        <v>0</v>
      </c>
      <c r="E255" s="13" t="n">
        <f aca="false">EXP(MMULT('RN Scenarios'!$C254:$L254, 'Fund Mapping'!C$2:C$11)/12)*E254</f>
        <v>0</v>
      </c>
      <c r="F255" s="13" t="n">
        <f aca="false">EXP(MMULT('RN Scenarios'!$C254:$L254, 'Fund Mapping'!D$2:D$11)/12)*F254</f>
        <v>0</v>
      </c>
      <c r="G255" s="13" t="n">
        <f aca="false">EXP(MMULT('RN Scenarios'!$C254:$L254, 'Fund Mapping'!E$2:E$11)/12)*G254</f>
        <v>45893.1252587837</v>
      </c>
      <c r="H255" s="13" t="n">
        <f aca="false">EXP(MMULT('RN Scenarios'!$C254:$L254, 'Fund Mapping'!F$2:F$11)/12)*H254</f>
        <v>0</v>
      </c>
      <c r="I255" s="13" t="n">
        <f aca="false">EXP(MMULT('RN Scenarios'!$C254:$L254, 'Fund Mapping'!G$2:G$11)/12)*I254</f>
        <v>5126.09470486492</v>
      </c>
      <c r="J255" s="13" t="n">
        <f aca="false">EXP(MMULT('RN Scenarios'!$C254:$L254, 'Fund Mapping'!H$2:H$11)/12)*J254</f>
        <v>0</v>
      </c>
      <c r="K255" s="13" t="n">
        <f aca="false">EXP(MMULT('RN Scenarios'!$C254:$L254, 'Fund Mapping'!I$2:I$11)/12)*K254</f>
        <v>0</v>
      </c>
      <c r="L255" s="13" t="n">
        <f aca="false">EXP(MMULT('RN Scenarios'!$C254:$L254, 'Fund Mapping'!J$2:J$11)/12)*L254</f>
        <v>0</v>
      </c>
      <c r="M255" s="13" t="n">
        <f aca="false">EXP(MMULT('RN Scenarios'!$C254:$L254, 'Fund Mapping'!K$2:K$11)/12)*M254</f>
        <v>0</v>
      </c>
      <c r="N255" s="13" t="n">
        <f aca="false">MAX(0.75*SUM(D255:M255), N254*EXP(Assumption!$B$3/12))</f>
        <v>50682.036154786</v>
      </c>
      <c r="O255" s="13" t="n">
        <f aca="false">MAX(0, N255-SUM(D255:M255))</f>
        <v>0</v>
      </c>
      <c r="P255" s="13" t="n">
        <f aca="false">MAX(0, O255-O254)</f>
        <v>0</v>
      </c>
      <c r="Q255" s="13" t="n">
        <f aca="false">EXP(-Assumption!$B$3/12)*(P255+Q256)</f>
        <v>428.899214583738</v>
      </c>
    </row>
    <row r="256" customFormat="false" ht="15" hidden="false" customHeight="false" outlineLevel="0" collapsed="false">
      <c r="A256" s="0" t="n">
        <v>3</v>
      </c>
      <c r="B256" s="0" t="n">
        <f aca="false">B135</f>
        <v>12</v>
      </c>
      <c r="C256" s="1" t="n">
        <f aca="false">C135</f>
        <v>44196</v>
      </c>
      <c r="D256" s="13" t="n">
        <f aca="false">EXP(MMULT('RN Scenarios'!$C255:$L255, 'Fund Mapping'!B$2:B$11)/12)*D255</f>
        <v>0</v>
      </c>
      <c r="E256" s="13" t="n">
        <f aca="false">EXP(MMULT('RN Scenarios'!$C255:$L255, 'Fund Mapping'!C$2:C$11)/12)*E255</f>
        <v>0</v>
      </c>
      <c r="F256" s="13" t="n">
        <f aca="false">EXP(MMULT('RN Scenarios'!$C255:$L255, 'Fund Mapping'!D$2:D$11)/12)*F255</f>
        <v>0</v>
      </c>
      <c r="G256" s="13" t="n">
        <f aca="false">EXP(MMULT('RN Scenarios'!$C255:$L255, 'Fund Mapping'!E$2:E$11)/12)*G255</f>
        <v>45971.5735113884</v>
      </c>
      <c r="H256" s="13" t="n">
        <f aca="false">EXP(MMULT('RN Scenarios'!$C255:$L255, 'Fund Mapping'!F$2:F$11)/12)*H255</f>
        <v>0</v>
      </c>
      <c r="I256" s="13" t="n">
        <f aca="false">EXP(MMULT('RN Scenarios'!$C255:$L255, 'Fund Mapping'!G$2:G$11)/12)*I255</f>
        <v>5138.79788674379</v>
      </c>
      <c r="J256" s="13" t="n">
        <f aca="false">EXP(MMULT('RN Scenarios'!$C255:$L255, 'Fund Mapping'!H$2:H$11)/12)*J255</f>
        <v>0</v>
      </c>
      <c r="K256" s="13" t="n">
        <f aca="false">EXP(MMULT('RN Scenarios'!$C255:$L255, 'Fund Mapping'!I$2:I$11)/12)*K255</f>
        <v>0</v>
      </c>
      <c r="L256" s="13" t="n">
        <f aca="false">EXP(MMULT('RN Scenarios'!$C255:$L255, 'Fund Mapping'!J$2:J$11)/12)*L255</f>
        <v>0</v>
      </c>
      <c r="M256" s="13" t="n">
        <f aca="false">EXP(MMULT('RN Scenarios'!$C255:$L255, 'Fund Mapping'!K$2:K$11)/12)*M255</f>
        <v>0</v>
      </c>
      <c r="N256" s="13" t="n">
        <f aca="false">MAX(0.75*SUM(D256:M256), N255*EXP(Assumption!$B$3/12))</f>
        <v>50808.8997586029</v>
      </c>
      <c r="O256" s="13" t="n">
        <f aca="false">MAX(0, N256-SUM(D256:M256))</f>
        <v>0</v>
      </c>
      <c r="P256" s="13" t="n">
        <f aca="false">MAX(0, O256-O255)</f>
        <v>0</v>
      </c>
      <c r="Q256" s="13" t="n">
        <f aca="false">EXP(-Assumption!$B$3/12)*(P256+Q257)</f>
        <v>429.972804047866</v>
      </c>
    </row>
    <row r="257" customFormat="false" ht="15" hidden="false" customHeight="false" outlineLevel="0" collapsed="false">
      <c r="A257" s="0" t="n">
        <v>3</v>
      </c>
      <c r="B257" s="0" t="n">
        <f aca="false">B136</f>
        <v>13</v>
      </c>
      <c r="C257" s="1" t="n">
        <f aca="false">C136</f>
        <v>44227</v>
      </c>
      <c r="D257" s="13" t="n">
        <f aca="false">EXP(MMULT('RN Scenarios'!$C256:$L256, 'Fund Mapping'!B$2:B$11)/12)*D256</f>
        <v>0</v>
      </c>
      <c r="E257" s="13" t="n">
        <f aca="false">EXP(MMULT('RN Scenarios'!$C256:$L256, 'Fund Mapping'!C$2:C$11)/12)*E256</f>
        <v>0</v>
      </c>
      <c r="F257" s="13" t="n">
        <f aca="false">EXP(MMULT('RN Scenarios'!$C256:$L256, 'Fund Mapping'!D$2:D$11)/12)*F256</f>
        <v>0</v>
      </c>
      <c r="G257" s="13" t="n">
        <f aca="false">EXP(MMULT('RN Scenarios'!$C256:$L256, 'Fund Mapping'!E$2:E$11)/12)*G256</f>
        <v>46008.6236279581</v>
      </c>
      <c r="H257" s="13" t="n">
        <f aca="false">EXP(MMULT('RN Scenarios'!$C256:$L256, 'Fund Mapping'!F$2:F$11)/12)*H256</f>
        <v>0</v>
      </c>
      <c r="I257" s="13" t="n">
        <f aca="false">EXP(MMULT('RN Scenarios'!$C256:$L256, 'Fund Mapping'!G$2:G$11)/12)*I256</f>
        <v>5146.60751681002</v>
      </c>
      <c r="J257" s="13" t="n">
        <f aca="false">EXP(MMULT('RN Scenarios'!$C256:$L256, 'Fund Mapping'!H$2:H$11)/12)*J256</f>
        <v>0</v>
      </c>
      <c r="K257" s="13" t="n">
        <f aca="false">EXP(MMULT('RN Scenarios'!$C256:$L256, 'Fund Mapping'!I$2:I$11)/12)*K256</f>
        <v>0</v>
      </c>
      <c r="L257" s="13" t="n">
        <f aca="false">EXP(MMULT('RN Scenarios'!$C256:$L256, 'Fund Mapping'!J$2:J$11)/12)*L256</f>
        <v>0</v>
      </c>
      <c r="M257" s="13" t="n">
        <f aca="false">EXP(MMULT('RN Scenarios'!$C256:$L256, 'Fund Mapping'!K$2:K$11)/12)*M256</f>
        <v>0</v>
      </c>
      <c r="N257" s="13" t="n">
        <f aca="false">MAX(0.75*SUM(D257:M257), N256*EXP(Assumption!$B$3/12))</f>
        <v>50936.0809182088</v>
      </c>
      <c r="O257" s="13" t="n">
        <f aca="false">MAX(0, N257-SUM(D257:M257))</f>
        <v>0</v>
      </c>
      <c r="P257" s="13" t="n">
        <f aca="false">MAX(0, O257-O256)</f>
        <v>0</v>
      </c>
      <c r="Q257" s="13" t="n">
        <f aca="false">EXP(-Assumption!$B$3/12)*(P257+Q258)</f>
        <v>431.04908084342</v>
      </c>
    </row>
    <row r="258" customFormat="false" ht="15" hidden="false" customHeight="false" outlineLevel="0" collapsed="false">
      <c r="A258" s="0" t="n">
        <v>3</v>
      </c>
      <c r="B258" s="0" t="n">
        <f aca="false">B137</f>
        <v>14</v>
      </c>
      <c r="C258" s="1" t="n">
        <f aca="false">C137</f>
        <v>44255</v>
      </c>
      <c r="D258" s="13" t="n">
        <f aca="false">EXP(MMULT('RN Scenarios'!$C257:$L257, 'Fund Mapping'!B$2:B$11)/12)*D257</f>
        <v>0</v>
      </c>
      <c r="E258" s="13" t="n">
        <f aca="false">EXP(MMULT('RN Scenarios'!$C257:$L257, 'Fund Mapping'!C$2:C$11)/12)*E257</f>
        <v>0</v>
      </c>
      <c r="F258" s="13" t="n">
        <f aca="false">EXP(MMULT('RN Scenarios'!$C257:$L257, 'Fund Mapping'!D$2:D$11)/12)*F257</f>
        <v>0</v>
      </c>
      <c r="G258" s="13" t="n">
        <f aca="false">EXP(MMULT('RN Scenarios'!$C257:$L257, 'Fund Mapping'!E$2:E$11)/12)*G257</f>
        <v>46117.5319271683</v>
      </c>
      <c r="H258" s="13" t="n">
        <f aca="false">EXP(MMULT('RN Scenarios'!$C257:$L257, 'Fund Mapping'!F$2:F$11)/12)*H257</f>
        <v>0</v>
      </c>
      <c r="I258" s="13" t="n">
        <f aca="false">EXP(MMULT('RN Scenarios'!$C257:$L257, 'Fund Mapping'!G$2:G$11)/12)*I257</f>
        <v>5157.20177600253</v>
      </c>
      <c r="J258" s="13" t="n">
        <f aca="false">EXP(MMULT('RN Scenarios'!$C257:$L257, 'Fund Mapping'!H$2:H$11)/12)*J257</f>
        <v>0</v>
      </c>
      <c r="K258" s="13" t="n">
        <f aca="false">EXP(MMULT('RN Scenarios'!$C257:$L257, 'Fund Mapping'!I$2:I$11)/12)*K257</f>
        <v>0</v>
      </c>
      <c r="L258" s="13" t="n">
        <f aca="false">EXP(MMULT('RN Scenarios'!$C257:$L257, 'Fund Mapping'!J$2:J$11)/12)*L257</f>
        <v>0</v>
      </c>
      <c r="M258" s="13" t="n">
        <f aca="false">EXP(MMULT('RN Scenarios'!$C257:$L257, 'Fund Mapping'!K$2:K$11)/12)*M257</f>
        <v>0</v>
      </c>
      <c r="N258" s="13" t="n">
        <f aca="false">MAX(0.75*SUM(D258:M258), N257*EXP(Assumption!$B$3/12))</f>
        <v>51063.5804284861</v>
      </c>
      <c r="O258" s="13" t="n">
        <f aca="false">MAX(0, N258-SUM(D258:M258))</f>
        <v>0</v>
      </c>
      <c r="P258" s="13" t="n">
        <f aca="false">MAX(0, O258-O257)</f>
        <v>0</v>
      </c>
      <c r="Q258" s="13" t="n">
        <f aca="false">EXP(-Assumption!$B$3/12)*(P258+Q259)</f>
        <v>432.128051697131</v>
      </c>
    </row>
    <row r="259" customFormat="false" ht="15" hidden="false" customHeight="false" outlineLevel="0" collapsed="false">
      <c r="A259" s="0" t="n">
        <v>3</v>
      </c>
      <c r="B259" s="0" t="n">
        <f aca="false">B138</f>
        <v>15</v>
      </c>
      <c r="C259" s="1" t="n">
        <f aca="false">C138</f>
        <v>44286</v>
      </c>
      <c r="D259" s="13" t="n">
        <f aca="false">EXP(MMULT('RN Scenarios'!$C258:$L258, 'Fund Mapping'!B$2:B$11)/12)*D258</f>
        <v>0</v>
      </c>
      <c r="E259" s="13" t="n">
        <f aca="false">EXP(MMULT('RN Scenarios'!$C258:$L258, 'Fund Mapping'!C$2:C$11)/12)*E258</f>
        <v>0</v>
      </c>
      <c r="F259" s="13" t="n">
        <f aca="false">EXP(MMULT('RN Scenarios'!$C258:$L258, 'Fund Mapping'!D$2:D$11)/12)*F258</f>
        <v>0</v>
      </c>
      <c r="G259" s="13" t="n">
        <f aca="false">EXP(MMULT('RN Scenarios'!$C258:$L258, 'Fund Mapping'!E$2:E$11)/12)*G258</f>
        <v>46180.1986693619</v>
      </c>
      <c r="H259" s="13" t="n">
        <f aca="false">EXP(MMULT('RN Scenarios'!$C258:$L258, 'Fund Mapping'!F$2:F$11)/12)*H258</f>
        <v>0</v>
      </c>
      <c r="I259" s="13" t="n">
        <f aca="false">EXP(MMULT('RN Scenarios'!$C258:$L258, 'Fund Mapping'!G$2:G$11)/12)*I258</f>
        <v>5164.60961457692</v>
      </c>
      <c r="J259" s="13" t="n">
        <f aca="false">EXP(MMULT('RN Scenarios'!$C258:$L258, 'Fund Mapping'!H$2:H$11)/12)*J258</f>
        <v>0</v>
      </c>
      <c r="K259" s="13" t="n">
        <f aca="false">EXP(MMULT('RN Scenarios'!$C258:$L258, 'Fund Mapping'!I$2:I$11)/12)*K258</f>
        <v>0</v>
      </c>
      <c r="L259" s="13" t="n">
        <f aca="false">EXP(MMULT('RN Scenarios'!$C258:$L258, 'Fund Mapping'!J$2:J$11)/12)*L258</f>
        <v>0</v>
      </c>
      <c r="M259" s="13" t="n">
        <f aca="false">EXP(MMULT('RN Scenarios'!$C258:$L258, 'Fund Mapping'!K$2:K$11)/12)*M258</f>
        <v>0</v>
      </c>
      <c r="N259" s="13" t="n">
        <f aca="false">MAX(0.75*SUM(D259:M259), N258*EXP(Assumption!$B$3/12))</f>
        <v>51191.3990863074</v>
      </c>
      <c r="O259" s="13" t="n">
        <f aca="false">MAX(0, N259-SUM(D259:M259))</f>
        <v>0</v>
      </c>
      <c r="P259" s="13" t="n">
        <f aca="false">MAX(0, O259-O258)</f>
        <v>0</v>
      </c>
      <c r="Q259" s="13" t="n">
        <f aca="false">EXP(-Assumption!$B$3/12)*(P259+Q260)</f>
        <v>433.209723352573</v>
      </c>
    </row>
    <row r="260" customFormat="false" ht="15" hidden="false" customHeight="false" outlineLevel="0" collapsed="false">
      <c r="A260" s="0" t="n">
        <v>3</v>
      </c>
      <c r="B260" s="0" t="n">
        <f aca="false">B139</f>
        <v>16</v>
      </c>
      <c r="C260" s="1" t="n">
        <f aca="false">C139</f>
        <v>44316</v>
      </c>
      <c r="D260" s="13" t="n">
        <f aca="false">EXP(MMULT('RN Scenarios'!$C259:$L259, 'Fund Mapping'!B$2:B$11)/12)*D259</f>
        <v>0</v>
      </c>
      <c r="E260" s="13" t="n">
        <f aca="false">EXP(MMULT('RN Scenarios'!$C259:$L259, 'Fund Mapping'!C$2:C$11)/12)*E259</f>
        <v>0</v>
      </c>
      <c r="F260" s="13" t="n">
        <f aca="false">EXP(MMULT('RN Scenarios'!$C259:$L259, 'Fund Mapping'!D$2:D$11)/12)*F259</f>
        <v>0</v>
      </c>
      <c r="G260" s="13" t="n">
        <f aca="false">EXP(MMULT('RN Scenarios'!$C259:$L259, 'Fund Mapping'!E$2:E$11)/12)*G259</f>
        <v>46227.437087104</v>
      </c>
      <c r="H260" s="13" t="n">
        <f aca="false">EXP(MMULT('RN Scenarios'!$C259:$L259, 'Fund Mapping'!F$2:F$11)/12)*H259</f>
        <v>0</v>
      </c>
      <c r="I260" s="13" t="n">
        <f aca="false">EXP(MMULT('RN Scenarios'!$C259:$L259, 'Fund Mapping'!G$2:G$11)/12)*I259</f>
        <v>5170.61332586101</v>
      </c>
      <c r="J260" s="13" t="n">
        <f aca="false">EXP(MMULT('RN Scenarios'!$C259:$L259, 'Fund Mapping'!H$2:H$11)/12)*J259</f>
        <v>0</v>
      </c>
      <c r="K260" s="13" t="n">
        <f aca="false">EXP(MMULT('RN Scenarios'!$C259:$L259, 'Fund Mapping'!I$2:I$11)/12)*K259</f>
        <v>0</v>
      </c>
      <c r="L260" s="13" t="n">
        <f aca="false">EXP(MMULT('RN Scenarios'!$C259:$L259, 'Fund Mapping'!J$2:J$11)/12)*L259</f>
        <v>0</v>
      </c>
      <c r="M260" s="13" t="n">
        <f aca="false">EXP(MMULT('RN Scenarios'!$C259:$L259, 'Fund Mapping'!K$2:K$11)/12)*M259</f>
        <v>0</v>
      </c>
      <c r="N260" s="13" t="n">
        <f aca="false">MAX(0.75*SUM(D260:M260), N259*EXP(Assumption!$B$3/12))</f>
        <v>51319.5376905396</v>
      </c>
      <c r="O260" s="13" t="n">
        <f aca="false">MAX(0, N260-SUM(D260:M260))</f>
        <v>0</v>
      </c>
      <c r="P260" s="13" t="n">
        <f aca="false">MAX(0, O260-O259)</f>
        <v>0</v>
      </c>
      <c r="Q260" s="13" t="n">
        <f aca="false">EXP(-Assumption!$B$3/12)*(P260+Q261)</f>
        <v>434.294102570196</v>
      </c>
    </row>
    <row r="261" customFormat="false" ht="15" hidden="false" customHeight="false" outlineLevel="0" collapsed="false">
      <c r="A261" s="0" t="n">
        <v>3</v>
      </c>
      <c r="B261" s="0" t="n">
        <f aca="false">B140</f>
        <v>17</v>
      </c>
      <c r="C261" s="1" t="n">
        <f aca="false">C140</f>
        <v>44347</v>
      </c>
      <c r="D261" s="13" t="n">
        <f aca="false">EXP(MMULT('RN Scenarios'!$C260:$L260, 'Fund Mapping'!B$2:B$11)/12)*D260</f>
        <v>0</v>
      </c>
      <c r="E261" s="13" t="n">
        <f aca="false">EXP(MMULT('RN Scenarios'!$C260:$L260, 'Fund Mapping'!C$2:C$11)/12)*E260</f>
        <v>0</v>
      </c>
      <c r="F261" s="13" t="n">
        <f aca="false">EXP(MMULT('RN Scenarios'!$C260:$L260, 'Fund Mapping'!D$2:D$11)/12)*F260</f>
        <v>0</v>
      </c>
      <c r="G261" s="13" t="n">
        <f aca="false">EXP(MMULT('RN Scenarios'!$C260:$L260, 'Fund Mapping'!E$2:E$11)/12)*G260</f>
        <v>46239.602903021</v>
      </c>
      <c r="H261" s="13" t="n">
        <f aca="false">EXP(MMULT('RN Scenarios'!$C260:$L260, 'Fund Mapping'!F$2:F$11)/12)*H260</f>
        <v>0</v>
      </c>
      <c r="I261" s="13" t="n">
        <f aca="false">EXP(MMULT('RN Scenarios'!$C260:$L260, 'Fund Mapping'!G$2:G$11)/12)*I260</f>
        <v>5171.89147662163</v>
      </c>
      <c r="J261" s="13" t="n">
        <f aca="false">EXP(MMULT('RN Scenarios'!$C260:$L260, 'Fund Mapping'!H$2:H$11)/12)*J260</f>
        <v>0</v>
      </c>
      <c r="K261" s="13" t="n">
        <f aca="false">EXP(MMULT('RN Scenarios'!$C260:$L260, 'Fund Mapping'!I$2:I$11)/12)*K260</f>
        <v>0</v>
      </c>
      <c r="L261" s="13" t="n">
        <f aca="false">EXP(MMULT('RN Scenarios'!$C260:$L260, 'Fund Mapping'!J$2:J$11)/12)*L260</f>
        <v>0</v>
      </c>
      <c r="M261" s="13" t="n">
        <f aca="false">EXP(MMULT('RN Scenarios'!$C260:$L260, 'Fund Mapping'!K$2:K$11)/12)*M260</f>
        <v>0</v>
      </c>
      <c r="N261" s="13" t="n">
        <f aca="false">MAX(0.75*SUM(D261:M261), N260*EXP(Assumption!$B$3/12))</f>
        <v>51447.9970420495</v>
      </c>
      <c r="O261" s="13" t="n">
        <f aca="false">MAX(0, N261-SUM(D261:M261))</f>
        <v>36.502662406856</v>
      </c>
      <c r="P261" s="13" t="n">
        <f aca="false">MAX(0, O261-O260)</f>
        <v>36.502662406856</v>
      </c>
      <c r="Q261" s="13" t="n">
        <f aca="false">EXP(-Assumption!$B$3/12)*(P261+Q262)</f>
        <v>435.381196127373</v>
      </c>
    </row>
    <row r="262" customFormat="false" ht="15" hidden="false" customHeight="false" outlineLevel="0" collapsed="false">
      <c r="A262" s="0" t="n">
        <v>3</v>
      </c>
      <c r="B262" s="0" t="n">
        <f aca="false">B141</f>
        <v>18</v>
      </c>
      <c r="C262" s="1" t="n">
        <f aca="false">C141</f>
        <v>44377</v>
      </c>
      <c r="D262" s="13" t="n">
        <f aca="false">EXP(MMULT('RN Scenarios'!$C261:$L261, 'Fund Mapping'!B$2:B$11)/12)*D261</f>
        <v>0</v>
      </c>
      <c r="E262" s="13" t="n">
        <f aca="false">EXP(MMULT('RN Scenarios'!$C261:$L261, 'Fund Mapping'!C$2:C$11)/12)*E261</f>
        <v>0</v>
      </c>
      <c r="F262" s="13" t="n">
        <f aca="false">EXP(MMULT('RN Scenarios'!$C261:$L261, 'Fund Mapping'!D$2:D$11)/12)*F261</f>
        <v>0</v>
      </c>
      <c r="G262" s="13" t="n">
        <f aca="false">EXP(MMULT('RN Scenarios'!$C261:$L261, 'Fund Mapping'!E$2:E$11)/12)*G261</f>
        <v>46318.3437481716</v>
      </c>
      <c r="H262" s="13" t="n">
        <f aca="false">EXP(MMULT('RN Scenarios'!$C261:$L261, 'Fund Mapping'!F$2:F$11)/12)*H261</f>
        <v>0</v>
      </c>
      <c r="I262" s="13" t="n">
        <f aca="false">EXP(MMULT('RN Scenarios'!$C261:$L261, 'Fund Mapping'!G$2:G$11)/12)*I261</f>
        <v>5177.38534430207</v>
      </c>
      <c r="J262" s="13" t="n">
        <f aca="false">EXP(MMULT('RN Scenarios'!$C261:$L261, 'Fund Mapping'!H$2:H$11)/12)*J261</f>
        <v>0</v>
      </c>
      <c r="K262" s="13" t="n">
        <f aca="false">EXP(MMULT('RN Scenarios'!$C261:$L261, 'Fund Mapping'!I$2:I$11)/12)*K261</f>
        <v>0</v>
      </c>
      <c r="L262" s="13" t="n">
        <f aca="false">EXP(MMULT('RN Scenarios'!$C261:$L261, 'Fund Mapping'!J$2:J$11)/12)*L261</f>
        <v>0</v>
      </c>
      <c r="M262" s="13" t="n">
        <f aca="false">EXP(MMULT('RN Scenarios'!$C261:$L261, 'Fund Mapping'!K$2:K$11)/12)*M261</f>
        <v>0</v>
      </c>
      <c r="N262" s="13" t="n">
        <f aca="false">MAX(0.75*SUM(D262:M262), N261*EXP(Assumption!$B$3/12))</f>
        <v>51576.7779437083</v>
      </c>
      <c r="O262" s="13" t="n">
        <f aca="false">MAX(0, N262-SUM(D262:M262))</f>
        <v>81.0488512345983</v>
      </c>
      <c r="P262" s="13" t="n">
        <f aca="false">MAX(0, O262-O261)</f>
        <v>44.5461888277423</v>
      </c>
      <c r="Q262" s="13" t="n">
        <f aca="false">EXP(-Assumption!$B$3/12)*(P262+Q263)</f>
        <v>399.968348411588</v>
      </c>
    </row>
    <row r="263" customFormat="false" ht="15" hidden="false" customHeight="false" outlineLevel="0" collapsed="false">
      <c r="A263" s="0" t="n">
        <v>3</v>
      </c>
      <c r="B263" s="0" t="n">
        <f aca="false">B142</f>
        <v>19</v>
      </c>
      <c r="C263" s="1" t="n">
        <f aca="false">C142</f>
        <v>44408</v>
      </c>
      <c r="D263" s="13" t="n">
        <f aca="false">EXP(MMULT('RN Scenarios'!$C262:$L262, 'Fund Mapping'!B$2:B$11)/12)*D262</f>
        <v>0</v>
      </c>
      <c r="E263" s="13" t="n">
        <f aca="false">EXP(MMULT('RN Scenarios'!$C262:$L262, 'Fund Mapping'!C$2:C$11)/12)*E262</f>
        <v>0</v>
      </c>
      <c r="F263" s="13" t="n">
        <f aca="false">EXP(MMULT('RN Scenarios'!$C262:$L262, 'Fund Mapping'!D$2:D$11)/12)*F262</f>
        <v>0</v>
      </c>
      <c r="G263" s="13" t="n">
        <f aca="false">EXP(MMULT('RN Scenarios'!$C262:$L262, 'Fund Mapping'!E$2:E$11)/12)*G262</f>
        <v>46549.8414678547</v>
      </c>
      <c r="H263" s="13" t="n">
        <f aca="false">EXP(MMULT('RN Scenarios'!$C262:$L262, 'Fund Mapping'!F$2:F$11)/12)*H262</f>
        <v>0</v>
      </c>
      <c r="I263" s="13" t="n">
        <f aca="false">EXP(MMULT('RN Scenarios'!$C262:$L262, 'Fund Mapping'!G$2:G$11)/12)*I262</f>
        <v>5199.71918121327</v>
      </c>
      <c r="J263" s="13" t="n">
        <f aca="false">EXP(MMULT('RN Scenarios'!$C262:$L262, 'Fund Mapping'!H$2:H$11)/12)*J262</f>
        <v>0</v>
      </c>
      <c r="K263" s="13" t="n">
        <f aca="false">EXP(MMULT('RN Scenarios'!$C262:$L262, 'Fund Mapping'!I$2:I$11)/12)*K262</f>
        <v>0</v>
      </c>
      <c r="L263" s="13" t="n">
        <f aca="false">EXP(MMULT('RN Scenarios'!$C262:$L262, 'Fund Mapping'!J$2:J$11)/12)*L262</f>
        <v>0</v>
      </c>
      <c r="M263" s="13" t="n">
        <f aca="false">EXP(MMULT('RN Scenarios'!$C262:$L262, 'Fund Mapping'!K$2:K$11)/12)*M262</f>
        <v>0</v>
      </c>
      <c r="N263" s="13" t="n">
        <f aca="false">MAX(0.75*SUM(D263:M263), N262*EXP(Assumption!$B$3/12))</f>
        <v>51705.8812003972</v>
      </c>
      <c r="O263" s="13" t="n">
        <f aca="false">MAX(0, N263-SUM(D263:M263))</f>
        <v>0</v>
      </c>
      <c r="P263" s="13" t="n">
        <f aca="false">MAX(0, O263-O262)</f>
        <v>0</v>
      </c>
      <c r="Q263" s="13" t="n">
        <f aca="false">EXP(-Assumption!$B$3/12)*(P263+Q264)</f>
        <v>356.423331398199</v>
      </c>
    </row>
    <row r="264" customFormat="false" ht="15" hidden="false" customHeight="false" outlineLevel="0" collapsed="false">
      <c r="A264" s="0" t="n">
        <v>3</v>
      </c>
      <c r="B264" s="0" t="n">
        <f aca="false">B143</f>
        <v>20</v>
      </c>
      <c r="C264" s="1" t="n">
        <f aca="false">C143</f>
        <v>44439</v>
      </c>
      <c r="D264" s="13" t="n">
        <f aca="false">EXP(MMULT('RN Scenarios'!$C263:$L263, 'Fund Mapping'!B$2:B$11)/12)*D263</f>
        <v>0</v>
      </c>
      <c r="E264" s="13" t="n">
        <f aca="false">EXP(MMULT('RN Scenarios'!$C263:$L263, 'Fund Mapping'!C$2:C$11)/12)*E263</f>
        <v>0</v>
      </c>
      <c r="F264" s="13" t="n">
        <f aca="false">EXP(MMULT('RN Scenarios'!$C263:$L263, 'Fund Mapping'!D$2:D$11)/12)*F263</f>
        <v>0</v>
      </c>
      <c r="G264" s="13" t="n">
        <f aca="false">EXP(MMULT('RN Scenarios'!$C263:$L263, 'Fund Mapping'!E$2:E$11)/12)*G263</f>
        <v>46599.370629</v>
      </c>
      <c r="H264" s="13" t="n">
        <f aca="false">EXP(MMULT('RN Scenarios'!$C263:$L263, 'Fund Mapping'!F$2:F$11)/12)*H263</f>
        <v>0</v>
      </c>
      <c r="I264" s="13" t="n">
        <f aca="false">EXP(MMULT('RN Scenarios'!$C263:$L263, 'Fund Mapping'!G$2:G$11)/12)*I263</f>
        <v>5229.18845550516</v>
      </c>
      <c r="J264" s="13" t="n">
        <f aca="false">EXP(MMULT('RN Scenarios'!$C263:$L263, 'Fund Mapping'!H$2:H$11)/12)*J263</f>
        <v>0</v>
      </c>
      <c r="K264" s="13" t="n">
        <f aca="false">EXP(MMULT('RN Scenarios'!$C263:$L263, 'Fund Mapping'!I$2:I$11)/12)*K263</f>
        <v>0</v>
      </c>
      <c r="L264" s="13" t="n">
        <f aca="false">EXP(MMULT('RN Scenarios'!$C263:$L263, 'Fund Mapping'!J$2:J$11)/12)*L263</f>
        <v>0</v>
      </c>
      <c r="M264" s="13" t="n">
        <f aca="false">EXP(MMULT('RN Scenarios'!$C263:$L263, 'Fund Mapping'!K$2:K$11)/12)*M263</f>
        <v>0</v>
      </c>
      <c r="N264" s="13" t="n">
        <f aca="false">MAX(0.75*SUM(D264:M264), N263*EXP(Assumption!$B$3/12))</f>
        <v>51835.3076190118</v>
      </c>
      <c r="O264" s="13" t="n">
        <f aca="false">MAX(0, N264-SUM(D264:M264))</f>
        <v>6.74853450668888</v>
      </c>
      <c r="P264" s="13" t="n">
        <f aca="false">MAX(0, O264-O263)</f>
        <v>6.74853450668888</v>
      </c>
      <c r="Q264" s="13" t="n">
        <f aca="false">EXP(-Assumption!$B$3/12)*(P264+Q265)</f>
        <v>357.315504478371</v>
      </c>
    </row>
    <row r="265" customFormat="false" ht="15" hidden="false" customHeight="false" outlineLevel="0" collapsed="false">
      <c r="A265" s="0" t="n">
        <v>3</v>
      </c>
      <c r="B265" s="0" t="n">
        <f aca="false">B144</f>
        <v>21</v>
      </c>
      <c r="C265" s="1" t="n">
        <f aca="false">C144</f>
        <v>44469</v>
      </c>
      <c r="D265" s="13" t="n">
        <f aca="false">EXP(MMULT('RN Scenarios'!$C264:$L264, 'Fund Mapping'!B$2:B$11)/12)*D264</f>
        <v>0</v>
      </c>
      <c r="E265" s="13" t="n">
        <f aca="false">EXP(MMULT('RN Scenarios'!$C264:$L264, 'Fund Mapping'!C$2:C$11)/12)*E264</f>
        <v>0</v>
      </c>
      <c r="F265" s="13" t="n">
        <f aca="false">EXP(MMULT('RN Scenarios'!$C264:$L264, 'Fund Mapping'!D$2:D$11)/12)*F264</f>
        <v>0</v>
      </c>
      <c r="G265" s="13" t="n">
        <f aca="false">EXP(MMULT('RN Scenarios'!$C264:$L264, 'Fund Mapping'!E$2:E$11)/12)*G264</f>
        <v>46844.0264008253</v>
      </c>
      <c r="H265" s="13" t="n">
        <f aca="false">EXP(MMULT('RN Scenarios'!$C264:$L264, 'Fund Mapping'!F$2:F$11)/12)*H264</f>
        <v>0</v>
      </c>
      <c r="I265" s="13" t="n">
        <f aca="false">EXP(MMULT('RN Scenarios'!$C264:$L264, 'Fund Mapping'!G$2:G$11)/12)*I264</f>
        <v>5258.16050035198</v>
      </c>
      <c r="J265" s="13" t="n">
        <f aca="false">EXP(MMULT('RN Scenarios'!$C264:$L264, 'Fund Mapping'!H$2:H$11)/12)*J264</f>
        <v>0</v>
      </c>
      <c r="K265" s="13" t="n">
        <f aca="false">EXP(MMULT('RN Scenarios'!$C264:$L264, 'Fund Mapping'!I$2:I$11)/12)*K264</f>
        <v>0</v>
      </c>
      <c r="L265" s="13" t="n">
        <f aca="false">EXP(MMULT('RN Scenarios'!$C264:$L264, 'Fund Mapping'!J$2:J$11)/12)*L264</f>
        <v>0</v>
      </c>
      <c r="M265" s="13" t="n">
        <f aca="false">EXP(MMULT('RN Scenarios'!$C264:$L264, 'Fund Mapping'!K$2:K$11)/12)*M264</f>
        <v>0</v>
      </c>
      <c r="N265" s="13" t="n">
        <f aca="false">MAX(0.75*SUM(D265:M265), N264*EXP(Assumption!$B$3/12))</f>
        <v>51965.0580084679</v>
      </c>
      <c r="O265" s="13" t="n">
        <f aca="false">MAX(0, N265-SUM(D265:M265))</f>
        <v>0</v>
      </c>
      <c r="P265" s="13" t="n">
        <f aca="false">MAX(0, O265-O264)</f>
        <v>0</v>
      </c>
      <c r="Q265" s="13" t="n">
        <f aca="false">EXP(-Assumption!$B$3/12)*(P265+Q266)</f>
        <v>351.46137627492</v>
      </c>
    </row>
    <row r="266" customFormat="false" ht="15" hidden="false" customHeight="false" outlineLevel="0" collapsed="false">
      <c r="A266" s="0" t="n">
        <v>3</v>
      </c>
      <c r="B266" s="0" t="n">
        <f aca="false">B145</f>
        <v>22</v>
      </c>
      <c r="C266" s="1" t="n">
        <f aca="false">C145</f>
        <v>44500</v>
      </c>
      <c r="D266" s="13" t="n">
        <f aca="false">EXP(MMULT('RN Scenarios'!$C265:$L265, 'Fund Mapping'!B$2:B$11)/12)*D265</f>
        <v>0</v>
      </c>
      <c r="E266" s="13" t="n">
        <f aca="false">EXP(MMULT('RN Scenarios'!$C265:$L265, 'Fund Mapping'!C$2:C$11)/12)*E265</f>
        <v>0</v>
      </c>
      <c r="F266" s="13" t="n">
        <f aca="false">EXP(MMULT('RN Scenarios'!$C265:$L265, 'Fund Mapping'!D$2:D$11)/12)*F265</f>
        <v>0</v>
      </c>
      <c r="G266" s="13" t="n">
        <f aca="false">EXP(MMULT('RN Scenarios'!$C265:$L265, 'Fund Mapping'!E$2:E$11)/12)*G265</f>
        <v>46966.9376331993</v>
      </c>
      <c r="H266" s="13" t="n">
        <f aca="false">EXP(MMULT('RN Scenarios'!$C265:$L265, 'Fund Mapping'!F$2:F$11)/12)*H265</f>
        <v>0</v>
      </c>
      <c r="I266" s="13" t="n">
        <f aca="false">EXP(MMULT('RN Scenarios'!$C265:$L265, 'Fund Mapping'!G$2:G$11)/12)*I265</f>
        <v>5274.18152091033</v>
      </c>
      <c r="J266" s="13" t="n">
        <f aca="false">EXP(MMULT('RN Scenarios'!$C265:$L265, 'Fund Mapping'!H$2:H$11)/12)*J265</f>
        <v>0</v>
      </c>
      <c r="K266" s="13" t="n">
        <f aca="false">EXP(MMULT('RN Scenarios'!$C265:$L265, 'Fund Mapping'!I$2:I$11)/12)*K265</f>
        <v>0</v>
      </c>
      <c r="L266" s="13" t="n">
        <f aca="false">EXP(MMULT('RN Scenarios'!$C265:$L265, 'Fund Mapping'!J$2:J$11)/12)*L265</f>
        <v>0</v>
      </c>
      <c r="M266" s="13" t="n">
        <f aca="false">EXP(MMULT('RN Scenarios'!$C265:$L265, 'Fund Mapping'!K$2:K$11)/12)*M265</f>
        <v>0</v>
      </c>
      <c r="N266" s="13" t="n">
        <f aca="false">MAX(0.75*SUM(D266:M266), N265*EXP(Assumption!$B$3/12))</f>
        <v>52095.1331797056</v>
      </c>
      <c r="O266" s="13" t="n">
        <f aca="false">MAX(0, N266-SUM(D266:M266))</f>
        <v>0</v>
      </c>
      <c r="P266" s="13" t="n">
        <f aca="false">MAX(0, O266-O265)</f>
        <v>0</v>
      </c>
      <c r="Q266" s="13" t="n">
        <f aca="false">EXP(-Assumption!$B$3/12)*(P266+Q267)</f>
        <v>352.341128948245</v>
      </c>
    </row>
    <row r="267" customFormat="false" ht="15" hidden="false" customHeight="false" outlineLevel="0" collapsed="false">
      <c r="A267" s="0" t="n">
        <v>3</v>
      </c>
      <c r="B267" s="0" t="n">
        <f aca="false">B146</f>
        <v>23</v>
      </c>
      <c r="C267" s="1" t="n">
        <f aca="false">C146</f>
        <v>44530</v>
      </c>
      <c r="D267" s="13" t="n">
        <f aca="false">EXP(MMULT('RN Scenarios'!$C266:$L266, 'Fund Mapping'!B$2:B$11)/12)*D266</f>
        <v>0</v>
      </c>
      <c r="E267" s="13" t="n">
        <f aca="false">EXP(MMULT('RN Scenarios'!$C266:$L266, 'Fund Mapping'!C$2:C$11)/12)*E266</f>
        <v>0</v>
      </c>
      <c r="F267" s="13" t="n">
        <f aca="false">EXP(MMULT('RN Scenarios'!$C266:$L266, 'Fund Mapping'!D$2:D$11)/12)*F266</f>
        <v>0</v>
      </c>
      <c r="G267" s="13" t="n">
        <f aca="false">EXP(MMULT('RN Scenarios'!$C266:$L266, 'Fund Mapping'!E$2:E$11)/12)*G266</f>
        <v>47037.9321183201</v>
      </c>
      <c r="H267" s="13" t="n">
        <f aca="false">EXP(MMULT('RN Scenarios'!$C266:$L266, 'Fund Mapping'!F$2:F$11)/12)*H266</f>
        <v>0</v>
      </c>
      <c r="I267" s="13" t="n">
        <f aca="false">EXP(MMULT('RN Scenarios'!$C266:$L266, 'Fund Mapping'!G$2:G$11)/12)*I266</f>
        <v>5280.87816776366</v>
      </c>
      <c r="J267" s="13" t="n">
        <f aca="false">EXP(MMULT('RN Scenarios'!$C266:$L266, 'Fund Mapping'!H$2:H$11)/12)*J266</f>
        <v>0</v>
      </c>
      <c r="K267" s="13" t="n">
        <f aca="false">EXP(MMULT('RN Scenarios'!$C266:$L266, 'Fund Mapping'!I$2:I$11)/12)*K266</f>
        <v>0</v>
      </c>
      <c r="L267" s="13" t="n">
        <f aca="false">EXP(MMULT('RN Scenarios'!$C266:$L266, 'Fund Mapping'!J$2:J$11)/12)*L266</f>
        <v>0</v>
      </c>
      <c r="M267" s="13" t="n">
        <f aca="false">EXP(MMULT('RN Scenarios'!$C266:$L266, 'Fund Mapping'!K$2:K$11)/12)*M266</f>
        <v>0</v>
      </c>
      <c r="N267" s="13" t="n">
        <f aca="false">MAX(0.75*SUM(D267:M267), N266*EXP(Assumption!$B$3/12))</f>
        <v>52225.5339456953</v>
      </c>
      <c r="O267" s="13" t="n">
        <f aca="false">MAX(0, N267-SUM(D267:M267))</f>
        <v>0</v>
      </c>
      <c r="P267" s="13" t="n">
        <f aca="false">MAX(0, O267-O266)</f>
        <v>0</v>
      </c>
      <c r="Q267" s="13" t="n">
        <f aca="false">EXP(-Assumption!$B$3/12)*(P267+Q268)</f>
        <v>353.223083754772</v>
      </c>
    </row>
    <row r="268" customFormat="false" ht="15" hidden="false" customHeight="false" outlineLevel="0" collapsed="false">
      <c r="A268" s="0" t="n">
        <v>3</v>
      </c>
      <c r="B268" s="0" t="n">
        <f aca="false">B147</f>
        <v>24</v>
      </c>
      <c r="C268" s="1" t="n">
        <f aca="false">C147</f>
        <v>44561</v>
      </c>
      <c r="D268" s="13" t="n">
        <f aca="false">EXP(MMULT('RN Scenarios'!$C267:$L267, 'Fund Mapping'!B$2:B$11)/12)*D267</f>
        <v>0</v>
      </c>
      <c r="E268" s="13" t="n">
        <f aca="false">EXP(MMULT('RN Scenarios'!$C267:$L267, 'Fund Mapping'!C$2:C$11)/12)*E267</f>
        <v>0</v>
      </c>
      <c r="F268" s="13" t="n">
        <f aca="false">EXP(MMULT('RN Scenarios'!$C267:$L267, 'Fund Mapping'!D$2:D$11)/12)*F267</f>
        <v>0</v>
      </c>
      <c r="G268" s="13" t="n">
        <f aca="false">EXP(MMULT('RN Scenarios'!$C267:$L267, 'Fund Mapping'!E$2:E$11)/12)*G267</f>
        <v>47201.2881046912</v>
      </c>
      <c r="H268" s="13" t="n">
        <f aca="false">EXP(MMULT('RN Scenarios'!$C267:$L267, 'Fund Mapping'!F$2:F$11)/12)*H267</f>
        <v>0</v>
      </c>
      <c r="I268" s="13" t="n">
        <f aca="false">EXP(MMULT('RN Scenarios'!$C267:$L267, 'Fund Mapping'!G$2:G$11)/12)*I267</f>
        <v>5290.27165956526</v>
      </c>
      <c r="J268" s="13" t="n">
        <f aca="false">EXP(MMULT('RN Scenarios'!$C267:$L267, 'Fund Mapping'!H$2:H$11)/12)*J267</f>
        <v>0</v>
      </c>
      <c r="K268" s="13" t="n">
        <f aca="false">EXP(MMULT('RN Scenarios'!$C267:$L267, 'Fund Mapping'!I$2:I$11)/12)*K267</f>
        <v>0</v>
      </c>
      <c r="L268" s="13" t="n">
        <f aca="false">EXP(MMULT('RN Scenarios'!$C267:$L267, 'Fund Mapping'!J$2:J$11)/12)*L267</f>
        <v>0</v>
      </c>
      <c r="M268" s="13" t="n">
        <f aca="false">EXP(MMULT('RN Scenarios'!$C267:$L267, 'Fund Mapping'!K$2:K$11)/12)*M267</f>
        <v>0</v>
      </c>
      <c r="N268" s="13" t="n">
        <f aca="false">MAX(0.75*SUM(D268:M268), N267*EXP(Assumption!$B$3/12))</f>
        <v>52356.2611214422</v>
      </c>
      <c r="O268" s="13" t="n">
        <f aca="false">MAX(0, N268-SUM(D268:M268))</f>
        <v>0</v>
      </c>
      <c r="P268" s="13" t="n">
        <f aca="false">MAX(0, O268-O267)</f>
        <v>0</v>
      </c>
      <c r="Q268" s="13" t="n">
        <f aca="false">EXP(-Assumption!$B$3/12)*(P268+Q269)</f>
        <v>354.107246206723</v>
      </c>
    </row>
    <row r="269" customFormat="false" ht="15" hidden="false" customHeight="false" outlineLevel="0" collapsed="false">
      <c r="A269" s="0" t="n">
        <v>3</v>
      </c>
      <c r="B269" s="0" t="n">
        <f aca="false">B148</f>
        <v>25</v>
      </c>
      <c r="C269" s="1" t="n">
        <f aca="false">C148</f>
        <v>44592</v>
      </c>
      <c r="D269" s="13" t="n">
        <f aca="false">EXP(MMULT('RN Scenarios'!$C268:$L268, 'Fund Mapping'!B$2:B$11)/12)*D268</f>
        <v>0</v>
      </c>
      <c r="E269" s="13" t="n">
        <f aca="false">EXP(MMULT('RN Scenarios'!$C268:$L268, 'Fund Mapping'!C$2:C$11)/12)*E268</f>
        <v>0</v>
      </c>
      <c r="F269" s="13" t="n">
        <f aca="false">EXP(MMULT('RN Scenarios'!$C268:$L268, 'Fund Mapping'!D$2:D$11)/12)*F268</f>
        <v>0</v>
      </c>
      <c r="G269" s="13" t="n">
        <f aca="false">EXP(MMULT('RN Scenarios'!$C268:$L268, 'Fund Mapping'!E$2:E$11)/12)*G268</f>
        <v>47396.6057019302</v>
      </c>
      <c r="H269" s="13" t="n">
        <f aca="false">EXP(MMULT('RN Scenarios'!$C268:$L268, 'Fund Mapping'!F$2:F$11)/12)*H268</f>
        <v>0</v>
      </c>
      <c r="I269" s="13" t="n">
        <f aca="false">EXP(MMULT('RN Scenarios'!$C268:$L268, 'Fund Mapping'!G$2:G$11)/12)*I268</f>
        <v>5303.97276825559</v>
      </c>
      <c r="J269" s="13" t="n">
        <f aca="false">EXP(MMULT('RN Scenarios'!$C268:$L268, 'Fund Mapping'!H$2:H$11)/12)*J268</f>
        <v>0</v>
      </c>
      <c r="K269" s="13" t="n">
        <f aca="false">EXP(MMULT('RN Scenarios'!$C268:$L268, 'Fund Mapping'!I$2:I$11)/12)*K268</f>
        <v>0</v>
      </c>
      <c r="L269" s="13" t="n">
        <f aca="false">EXP(MMULT('RN Scenarios'!$C268:$L268, 'Fund Mapping'!J$2:J$11)/12)*L268</f>
        <v>0</v>
      </c>
      <c r="M269" s="13" t="n">
        <f aca="false">EXP(MMULT('RN Scenarios'!$C268:$L268, 'Fund Mapping'!K$2:K$11)/12)*M268</f>
        <v>0</v>
      </c>
      <c r="N269" s="13" t="n">
        <f aca="false">MAX(0.75*SUM(D269:M269), N268*EXP(Assumption!$B$3/12))</f>
        <v>52487.3155239915</v>
      </c>
      <c r="O269" s="13" t="n">
        <f aca="false">MAX(0, N269-SUM(D269:M269))</f>
        <v>0</v>
      </c>
      <c r="P269" s="13" t="n">
        <f aca="false">MAX(0, O269-O268)</f>
        <v>0</v>
      </c>
      <c r="Q269" s="13" t="n">
        <f aca="false">EXP(-Assumption!$B$3/12)*(P269+Q270)</f>
        <v>354.993621830115</v>
      </c>
    </row>
    <row r="270" customFormat="false" ht="15" hidden="false" customHeight="false" outlineLevel="0" collapsed="false">
      <c r="A270" s="0" t="n">
        <v>3</v>
      </c>
      <c r="B270" s="0" t="n">
        <f aca="false">B149</f>
        <v>26</v>
      </c>
      <c r="C270" s="1" t="n">
        <f aca="false">C149</f>
        <v>44620</v>
      </c>
      <c r="D270" s="13" t="n">
        <f aca="false">EXP(MMULT('RN Scenarios'!$C269:$L269, 'Fund Mapping'!B$2:B$11)/12)*D269</f>
        <v>0</v>
      </c>
      <c r="E270" s="13" t="n">
        <f aca="false">EXP(MMULT('RN Scenarios'!$C269:$L269, 'Fund Mapping'!C$2:C$11)/12)*E269</f>
        <v>0</v>
      </c>
      <c r="F270" s="13" t="n">
        <f aca="false">EXP(MMULT('RN Scenarios'!$C269:$L269, 'Fund Mapping'!D$2:D$11)/12)*F269</f>
        <v>0</v>
      </c>
      <c r="G270" s="13" t="n">
        <f aca="false">EXP(MMULT('RN Scenarios'!$C269:$L269, 'Fund Mapping'!E$2:E$11)/12)*G269</f>
        <v>47514.3955753295</v>
      </c>
      <c r="H270" s="13" t="n">
        <f aca="false">EXP(MMULT('RN Scenarios'!$C269:$L269, 'Fund Mapping'!F$2:F$11)/12)*H269</f>
        <v>0</v>
      </c>
      <c r="I270" s="13" t="n">
        <f aca="false">EXP(MMULT('RN Scenarios'!$C269:$L269, 'Fund Mapping'!G$2:G$11)/12)*I269</f>
        <v>5344.02496478868</v>
      </c>
      <c r="J270" s="13" t="n">
        <f aca="false">EXP(MMULT('RN Scenarios'!$C269:$L269, 'Fund Mapping'!H$2:H$11)/12)*J269</f>
        <v>0</v>
      </c>
      <c r="K270" s="13" t="n">
        <f aca="false">EXP(MMULT('RN Scenarios'!$C269:$L269, 'Fund Mapping'!I$2:I$11)/12)*K269</f>
        <v>0</v>
      </c>
      <c r="L270" s="13" t="n">
        <f aca="false">EXP(MMULT('RN Scenarios'!$C269:$L269, 'Fund Mapping'!J$2:J$11)/12)*L269</f>
        <v>0</v>
      </c>
      <c r="M270" s="13" t="n">
        <f aca="false">EXP(MMULT('RN Scenarios'!$C269:$L269, 'Fund Mapping'!K$2:K$11)/12)*M269</f>
        <v>0</v>
      </c>
      <c r="N270" s="13" t="n">
        <f aca="false">MAX(0.75*SUM(D270:M270), N269*EXP(Assumption!$B$3/12))</f>
        <v>52618.6979724337</v>
      </c>
      <c r="O270" s="13" t="n">
        <f aca="false">MAX(0, N270-SUM(D270:M270))</f>
        <v>0</v>
      </c>
      <c r="P270" s="13" t="n">
        <f aca="false">MAX(0, O270-O269)</f>
        <v>0</v>
      </c>
      <c r="Q270" s="13" t="n">
        <f aca="false">EXP(-Assumption!$B$3/12)*(P270+Q271)</f>
        <v>355.882216164799</v>
      </c>
    </row>
    <row r="271" customFormat="false" ht="15" hidden="false" customHeight="false" outlineLevel="0" collapsed="false">
      <c r="A271" s="0" t="n">
        <v>3</v>
      </c>
      <c r="B271" s="0" t="n">
        <f aca="false">B150</f>
        <v>27</v>
      </c>
      <c r="C271" s="1" t="n">
        <f aca="false">C150</f>
        <v>44651</v>
      </c>
      <c r="D271" s="13" t="n">
        <f aca="false">EXP(MMULT('RN Scenarios'!$C270:$L270, 'Fund Mapping'!B$2:B$11)/12)*D270</f>
        <v>0</v>
      </c>
      <c r="E271" s="13" t="n">
        <f aca="false">EXP(MMULT('RN Scenarios'!$C270:$L270, 'Fund Mapping'!C$2:C$11)/12)*E270</f>
        <v>0</v>
      </c>
      <c r="F271" s="13" t="n">
        <f aca="false">EXP(MMULT('RN Scenarios'!$C270:$L270, 'Fund Mapping'!D$2:D$11)/12)*F270</f>
        <v>0</v>
      </c>
      <c r="G271" s="13" t="n">
        <f aca="false">EXP(MMULT('RN Scenarios'!$C270:$L270, 'Fund Mapping'!E$2:E$11)/12)*G270</f>
        <v>47567.5826864861</v>
      </c>
      <c r="H271" s="13" t="n">
        <f aca="false">EXP(MMULT('RN Scenarios'!$C270:$L270, 'Fund Mapping'!F$2:F$11)/12)*H270</f>
        <v>0</v>
      </c>
      <c r="I271" s="13" t="n">
        <f aca="false">EXP(MMULT('RN Scenarios'!$C270:$L270, 'Fund Mapping'!G$2:G$11)/12)*I270</f>
        <v>5356.68727421414</v>
      </c>
      <c r="J271" s="13" t="n">
        <f aca="false">EXP(MMULT('RN Scenarios'!$C270:$L270, 'Fund Mapping'!H$2:H$11)/12)*J270</f>
        <v>0</v>
      </c>
      <c r="K271" s="13" t="n">
        <f aca="false">EXP(MMULT('RN Scenarios'!$C270:$L270, 'Fund Mapping'!I$2:I$11)/12)*K270</f>
        <v>0</v>
      </c>
      <c r="L271" s="13" t="n">
        <f aca="false">EXP(MMULT('RN Scenarios'!$C270:$L270, 'Fund Mapping'!J$2:J$11)/12)*L270</f>
        <v>0</v>
      </c>
      <c r="M271" s="13" t="n">
        <f aca="false">EXP(MMULT('RN Scenarios'!$C270:$L270, 'Fund Mapping'!K$2:K$11)/12)*M270</f>
        <v>0</v>
      </c>
      <c r="N271" s="13" t="n">
        <f aca="false">MAX(0.75*SUM(D271:M271), N270*EXP(Assumption!$B$3/12))</f>
        <v>52750.4092879095</v>
      </c>
      <c r="O271" s="13" t="n">
        <f aca="false">MAX(0, N271-SUM(D271:M271))</f>
        <v>0</v>
      </c>
      <c r="P271" s="13" t="n">
        <f aca="false">MAX(0, O271-O270)</f>
        <v>0</v>
      </c>
      <c r="Q271" s="13" t="n">
        <f aca="false">EXP(-Assumption!$B$3/12)*(P271+Q272)</f>
        <v>356.773034764493</v>
      </c>
    </row>
    <row r="272" customFormat="false" ht="15" hidden="false" customHeight="false" outlineLevel="0" collapsed="false">
      <c r="A272" s="0" t="n">
        <v>3</v>
      </c>
      <c r="B272" s="0" t="n">
        <f aca="false">B151</f>
        <v>28</v>
      </c>
      <c r="C272" s="1" t="n">
        <f aca="false">C151</f>
        <v>44681</v>
      </c>
      <c r="D272" s="13" t="n">
        <f aca="false">EXP(MMULT('RN Scenarios'!$C271:$L271, 'Fund Mapping'!B$2:B$11)/12)*D271</f>
        <v>0</v>
      </c>
      <c r="E272" s="13" t="n">
        <f aca="false">EXP(MMULT('RN Scenarios'!$C271:$L271, 'Fund Mapping'!C$2:C$11)/12)*E271</f>
        <v>0</v>
      </c>
      <c r="F272" s="13" t="n">
        <f aca="false">EXP(MMULT('RN Scenarios'!$C271:$L271, 'Fund Mapping'!D$2:D$11)/12)*F271</f>
        <v>0</v>
      </c>
      <c r="G272" s="13" t="n">
        <f aca="false">EXP(MMULT('RN Scenarios'!$C271:$L271, 'Fund Mapping'!E$2:E$11)/12)*G271</f>
        <v>47790.8281217884</v>
      </c>
      <c r="H272" s="13" t="n">
        <f aca="false">EXP(MMULT('RN Scenarios'!$C271:$L271, 'Fund Mapping'!F$2:F$11)/12)*H271</f>
        <v>0</v>
      </c>
      <c r="I272" s="13" t="n">
        <f aca="false">EXP(MMULT('RN Scenarios'!$C271:$L271, 'Fund Mapping'!G$2:G$11)/12)*I271</f>
        <v>5390.05535448209</v>
      </c>
      <c r="J272" s="13" t="n">
        <f aca="false">EXP(MMULT('RN Scenarios'!$C271:$L271, 'Fund Mapping'!H$2:H$11)/12)*J271</f>
        <v>0</v>
      </c>
      <c r="K272" s="13" t="n">
        <f aca="false">EXP(MMULT('RN Scenarios'!$C271:$L271, 'Fund Mapping'!I$2:I$11)/12)*K271</f>
        <v>0</v>
      </c>
      <c r="L272" s="13" t="n">
        <f aca="false">EXP(MMULT('RN Scenarios'!$C271:$L271, 'Fund Mapping'!J$2:J$11)/12)*L271</f>
        <v>0</v>
      </c>
      <c r="M272" s="13" t="n">
        <f aca="false">EXP(MMULT('RN Scenarios'!$C271:$L271, 'Fund Mapping'!K$2:K$11)/12)*M271</f>
        <v>0</v>
      </c>
      <c r="N272" s="13" t="n">
        <f aca="false">MAX(0.75*SUM(D272:M272), N271*EXP(Assumption!$B$3/12))</f>
        <v>52882.450293615</v>
      </c>
      <c r="O272" s="13" t="n">
        <f aca="false">MAX(0, N272-SUM(D272:M272))</f>
        <v>0</v>
      </c>
      <c r="P272" s="13" t="n">
        <f aca="false">MAX(0, O272-O271)</f>
        <v>0</v>
      </c>
      <c r="Q272" s="13" t="n">
        <f aca="false">EXP(-Assumption!$B$3/12)*(P272+Q273)</f>
        <v>357.666083196815</v>
      </c>
    </row>
    <row r="273" customFormat="false" ht="15" hidden="false" customHeight="false" outlineLevel="0" collapsed="false">
      <c r="A273" s="0" t="n">
        <v>3</v>
      </c>
      <c r="B273" s="0" t="n">
        <f aca="false">B152</f>
        <v>29</v>
      </c>
      <c r="C273" s="1" t="n">
        <f aca="false">C152</f>
        <v>44712</v>
      </c>
      <c r="D273" s="13" t="n">
        <f aca="false">EXP(MMULT('RN Scenarios'!$C272:$L272, 'Fund Mapping'!B$2:B$11)/12)*D272</f>
        <v>0</v>
      </c>
      <c r="E273" s="13" t="n">
        <f aca="false">EXP(MMULT('RN Scenarios'!$C272:$L272, 'Fund Mapping'!C$2:C$11)/12)*E272</f>
        <v>0</v>
      </c>
      <c r="F273" s="13" t="n">
        <f aca="false">EXP(MMULT('RN Scenarios'!$C272:$L272, 'Fund Mapping'!D$2:D$11)/12)*F272</f>
        <v>0</v>
      </c>
      <c r="G273" s="13" t="n">
        <f aca="false">EXP(MMULT('RN Scenarios'!$C272:$L272, 'Fund Mapping'!E$2:E$11)/12)*G272</f>
        <v>47834.325864382</v>
      </c>
      <c r="H273" s="13" t="n">
        <f aca="false">EXP(MMULT('RN Scenarios'!$C272:$L272, 'Fund Mapping'!F$2:F$11)/12)*H272</f>
        <v>0</v>
      </c>
      <c r="I273" s="13" t="n">
        <f aca="false">EXP(MMULT('RN Scenarios'!$C272:$L272, 'Fund Mapping'!G$2:G$11)/12)*I272</f>
        <v>5394.21494659037</v>
      </c>
      <c r="J273" s="13" t="n">
        <f aca="false">EXP(MMULT('RN Scenarios'!$C272:$L272, 'Fund Mapping'!H$2:H$11)/12)*J272</f>
        <v>0</v>
      </c>
      <c r="K273" s="13" t="n">
        <f aca="false">EXP(MMULT('RN Scenarios'!$C272:$L272, 'Fund Mapping'!I$2:I$11)/12)*K272</f>
        <v>0</v>
      </c>
      <c r="L273" s="13" t="n">
        <f aca="false">EXP(MMULT('RN Scenarios'!$C272:$L272, 'Fund Mapping'!J$2:J$11)/12)*L272</f>
        <v>0</v>
      </c>
      <c r="M273" s="13" t="n">
        <f aca="false">EXP(MMULT('RN Scenarios'!$C272:$L272, 'Fund Mapping'!K$2:K$11)/12)*M272</f>
        <v>0</v>
      </c>
      <c r="N273" s="13" t="n">
        <f aca="false">MAX(0.75*SUM(D273:M273), N272*EXP(Assumption!$B$3/12))</f>
        <v>53014.8218148071</v>
      </c>
      <c r="O273" s="13" t="n">
        <f aca="false">MAX(0, N273-SUM(D273:M273))</f>
        <v>0</v>
      </c>
      <c r="P273" s="13" t="n">
        <f aca="false">MAX(0, O273-O272)</f>
        <v>0</v>
      </c>
      <c r="Q273" s="13" t="n">
        <f aca="false">EXP(-Assumption!$B$3/12)*(P273+Q274)</f>
        <v>358.561367043322</v>
      </c>
    </row>
    <row r="274" customFormat="false" ht="15" hidden="false" customHeight="false" outlineLevel="0" collapsed="false">
      <c r="A274" s="0" t="n">
        <v>3</v>
      </c>
      <c r="B274" s="0" t="n">
        <f aca="false">B153</f>
        <v>30</v>
      </c>
      <c r="C274" s="1" t="n">
        <f aca="false">C153</f>
        <v>44742</v>
      </c>
      <c r="D274" s="13" t="n">
        <f aca="false">EXP(MMULT('RN Scenarios'!$C273:$L273, 'Fund Mapping'!B$2:B$11)/12)*D273</f>
        <v>0</v>
      </c>
      <c r="E274" s="13" t="n">
        <f aca="false">EXP(MMULT('RN Scenarios'!$C273:$L273, 'Fund Mapping'!C$2:C$11)/12)*E273</f>
        <v>0</v>
      </c>
      <c r="F274" s="13" t="n">
        <f aca="false">EXP(MMULT('RN Scenarios'!$C273:$L273, 'Fund Mapping'!D$2:D$11)/12)*F273</f>
        <v>0</v>
      </c>
      <c r="G274" s="13" t="n">
        <f aca="false">EXP(MMULT('RN Scenarios'!$C273:$L273, 'Fund Mapping'!E$2:E$11)/12)*G273</f>
        <v>47983.2545317066</v>
      </c>
      <c r="H274" s="13" t="n">
        <f aca="false">EXP(MMULT('RN Scenarios'!$C273:$L273, 'Fund Mapping'!F$2:F$11)/12)*H273</f>
        <v>0</v>
      </c>
      <c r="I274" s="13" t="n">
        <f aca="false">EXP(MMULT('RN Scenarios'!$C273:$L273, 'Fund Mapping'!G$2:G$11)/12)*I273</f>
        <v>5408.22966311497</v>
      </c>
      <c r="J274" s="13" t="n">
        <f aca="false">EXP(MMULT('RN Scenarios'!$C273:$L273, 'Fund Mapping'!H$2:H$11)/12)*J273</f>
        <v>0</v>
      </c>
      <c r="K274" s="13" t="n">
        <f aca="false">EXP(MMULT('RN Scenarios'!$C273:$L273, 'Fund Mapping'!I$2:I$11)/12)*K273</f>
        <v>0</v>
      </c>
      <c r="L274" s="13" t="n">
        <f aca="false">EXP(MMULT('RN Scenarios'!$C273:$L273, 'Fund Mapping'!J$2:J$11)/12)*L273</f>
        <v>0</v>
      </c>
      <c r="M274" s="13" t="n">
        <f aca="false">EXP(MMULT('RN Scenarios'!$C273:$L273, 'Fund Mapping'!K$2:K$11)/12)*M273</f>
        <v>0</v>
      </c>
      <c r="N274" s="13" t="n">
        <f aca="false">MAX(0.75*SUM(D274:M274), N273*EXP(Assumption!$B$3/12))</f>
        <v>53147.524678808</v>
      </c>
      <c r="O274" s="13" t="n">
        <f aca="false">MAX(0, N274-SUM(D274:M274))</f>
        <v>0</v>
      </c>
      <c r="P274" s="13" t="n">
        <f aca="false">MAX(0, O274-O273)</f>
        <v>0</v>
      </c>
      <c r="Q274" s="13" t="n">
        <f aca="false">EXP(-Assumption!$B$3/12)*(P274+Q275)</f>
        <v>359.45889189954</v>
      </c>
    </row>
    <row r="275" customFormat="false" ht="15" hidden="false" customHeight="false" outlineLevel="0" collapsed="false">
      <c r="A275" s="0" t="n">
        <v>3</v>
      </c>
      <c r="B275" s="0" t="n">
        <f aca="false">B154</f>
        <v>31</v>
      </c>
      <c r="C275" s="1" t="n">
        <f aca="false">C154</f>
        <v>44773</v>
      </c>
      <c r="D275" s="13" t="n">
        <f aca="false">EXP(MMULT('RN Scenarios'!$C274:$L274, 'Fund Mapping'!B$2:B$11)/12)*D274</f>
        <v>0</v>
      </c>
      <c r="E275" s="13" t="n">
        <f aca="false">EXP(MMULT('RN Scenarios'!$C274:$L274, 'Fund Mapping'!C$2:C$11)/12)*E274</f>
        <v>0</v>
      </c>
      <c r="F275" s="13" t="n">
        <f aca="false">EXP(MMULT('RN Scenarios'!$C274:$L274, 'Fund Mapping'!D$2:D$11)/12)*F274</f>
        <v>0</v>
      </c>
      <c r="G275" s="13" t="n">
        <f aca="false">EXP(MMULT('RN Scenarios'!$C274:$L274, 'Fund Mapping'!E$2:E$11)/12)*G274</f>
        <v>48014.0263107775</v>
      </c>
      <c r="H275" s="13" t="n">
        <f aca="false">EXP(MMULT('RN Scenarios'!$C274:$L274, 'Fund Mapping'!F$2:F$11)/12)*H274</f>
        <v>0</v>
      </c>
      <c r="I275" s="13" t="n">
        <f aca="false">EXP(MMULT('RN Scenarios'!$C274:$L274, 'Fund Mapping'!G$2:G$11)/12)*I274</f>
        <v>5412.03574278557</v>
      </c>
      <c r="J275" s="13" t="n">
        <f aca="false">EXP(MMULT('RN Scenarios'!$C274:$L274, 'Fund Mapping'!H$2:H$11)/12)*J274</f>
        <v>0</v>
      </c>
      <c r="K275" s="13" t="n">
        <f aca="false">EXP(MMULT('RN Scenarios'!$C274:$L274, 'Fund Mapping'!I$2:I$11)/12)*K274</f>
        <v>0</v>
      </c>
      <c r="L275" s="13" t="n">
        <f aca="false">EXP(MMULT('RN Scenarios'!$C274:$L274, 'Fund Mapping'!J$2:J$11)/12)*L274</f>
        <v>0</v>
      </c>
      <c r="M275" s="13" t="n">
        <f aca="false">EXP(MMULT('RN Scenarios'!$C274:$L274, 'Fund Mapping'!K$2:K$11)/12)*M274</f>
        <v>0</v>
      </c>
      <c r="N275" s="13" t="n">
        <f aca="false">MAX(0.75*SUM(D275:M275), N274*EXP(Assumption!$B$3/12))</f>
        <v>53280.5597150112</v>
      </c>
      <c r="O275" s="13" t="n">
        <f aca="false">MAX(0, N275-SUM(D275:M275))</f>
        <v>0</v>
      </c>
      <c r="P275" s="13" t="n">
        <f aca="false">MAX(0, O275-O274)</f>
        <v>0</v>
      </c>
      <c r="Q275" s="13" t="n">
        <f aca="false">EXP(-Assumption!$B$3/12)*(P275+Q276)</f>
        <v>360.358663375002</v>
      </c>
    </row>
    <row r="276" customFormat="false" ht="15" hidden="false" customHeight="false" outlineLevel="0" collapsed="false">
      <c r="A276" s="0" t="n">
        <v>3</v>
      </c>
      <c r="B276" s="0" t="n">
        <f aca="false">B155</f>
        <v>32</v>
      </c>
      <c r="C276" s="1" t="n">
        <f aca="false">C155</f>
        <v>44804</v>
      </c>
      <c r="D276" s="13" t="n">
        <f aca="false">EXP(MMULT('RN Scenarios'!$C275:$L275, 'Fund Mapping'!B$2:B$11)/12)*D275</f>
        <v>0</v>
      </c>
      <c r="E276" s="13" t="n">
        <f aca="false">EXP(MMULT('RN Scenarios'!$C275:$L275, 'Fund Mapping'!C$2:C$11)/12)*E275</f>
        <v>0</v>
      </c>
      <c r="F276" s="13" t="n">
        <f aca="false">EXP(MMULT('RN Scenarios'!$C275:$L275, 'Fund Mapping'!D$2:D$11)/12)*F275</f>
        <v>0</v>
      </c>
      <c r="G276" s="13" t="n">
        <f aca="false">EXP(MMULT('RN Scenarios'!$C275:$L275, 'Fund Mapping'!E$2:E$11)/12)*G275</f>
        <v>48193.3622464506</v>
      </c>
      <c r="H276" s="13" t="n">
        <f aca="false">EXP(MMULT('RN Scenarios'!$C275:$L275, 'Fund Mapping'!F$2:F$11)/12)*H275</f>
        <v>0</v>
      </c>
      <c r="I276" s="13" t="n">
        <f aca="false">EXP(MMULT('RN Scenarios'!$C275:$L275, 'Fund Mapping'!G$2:G$11)/12)*I275</f>
        <v>5427.1536801073</v>
      </c>
      <c r="J276" s="13" t="n">
        <f aca="false">EXP(MMULT('RN Scenarios'!$C275:$L275, 'Fund Mapping'!H$2:H$11)/12)*J275</f>
        <v>0</v>
      </c>
      <c r="K276" s="13" t="n">
        <f aca="false">EXP(MMULT('RN Scenarios'!$C275:$L275, 'Fund Mapping'!I$2:I$11)/12)*K275</f>
        <v>0</v>
      </c>
      <c r="L276" s="13" t="n">
        <f aca="false">EXP(MMULT('RN Scenarios'!$C275:$L275, 'Fund Mapping'!J$2:J$11)/12)*L275</f>
        <v>0</v>
      </c>
      <c r="M276" s="13" t="n">
        <f aca="false">EXP(MMULT('RN Scenarios'!$C275:$L275, 'Fund Mapping'!K$2:K$11)/12)*M275</f>
        <v>0</v>
      </c>
      <c r="N276" s="13" t="n">
        <f aca="false">MAX(0.75*SUM(D276:M276), N275*EXP(Assumption!$B$3/12))</f>
        <v>53413.9277548861</v>
      </c>
      <c r="O276" s="13" t="n">
        <f aca="false">MAX(0, N276-SUM(D276:M276))</f>
        <v>0</v>
      </c>
      <c r="P276" s="13" t="n">
        <f aca="false">MAX(0, O276-O275)</f>
        <v>0</v>
      </c>
      <c r="Q276" s="13" t="n">
        <f aca="false">EXP(-Assumption!$B$3/12)*(P276+Q277)</f>
        <v>361.260687093283</v>
      </c>
    </row>
    <row r="277" customFormat="false" ht="15" hidden="false" customHeight="false" outlineLevel="0" collapsed="false">
      <c r="A277" s="0" t="n">
        <v>3</v>
      </c>
      <c r="B277" s="0" t="n">
        <f aca="false">B156</f>
        <v>33</v>
      </c>
      <c r="C277" s="1" t="n">
        <f aca="false">C156</f>
        <v>44834</v>
      </c>
      <c r="D277" s="13" t="n">
        <f aca="false">EXP(MMULT('RN Scenarios'!$C276:$L276, 'Fund Mapping'!B$2:B$11)/12)*D276</f>
        <v>0</v>
      </c>
      <c r="E277" s="13" t="n">
        <f aca="false">EXP(MMULT('RN Scenarios'!$C276:$L276, 'Fund Mapping'!C$2:C$11)/12)*E276</f>
        <v>0</v>
      </c>
      <c r="F277" s="13" t="n">
        <f aca="false">EXP(MMULT('RN Scenarios'!$C276:$L276, 'Fund Mapping'!D$2:D$11)/12)*F276</f>
        <v>0</v>
      </c>
      <c r="G277" s="13" t="n">
        <f aca="false">EXP(MMULT('RN Scenarios'!$C276:$L276, 'Fund Mapping'!E$2:E$11)/12)*G276</f>
        <v>48756.8151549084</v>
      </c>
      <c r="H277" s="13" t="n">
        <f aca="false">EXP(MMULT('RN Scenarios'!$C276:$L276, 'Fund Mapping'!F$2:F$11)/12)*H276</f>
        <v>0</v>
      </c>
      <c r="I277" s="13" t="n">
        <f aca="false">EXP(MMULT('RN Scenarios'!$C276:$L276, 'Fund Mapping'!G$2:G$11)/12)*I276</f>
        <v>5462.13382105595</v>
      </c>
      <c r="J277" s="13" t="n">
        <f aca="false">EXP(MMULT('RN Scenarios'!$C276:$L276, 'Fund Mapping'!H$2:H$11)/12)*J276</f>
        <v>0</v>
      </c>
      <c r="K277" s="13" t="n">
        <f aca="false">EXP(MMULT('RN Scenarios'!$C276:$L276, 'Fund Mapping'!I$2:I$11)/12)*K276</f>
        <v>0</v>
      </c>
      <c r="L277" s="13" t="n">
        <f aca="false">EXP(MMULT('RN Scenarios'!$C276:$L276, 'Fund Mapping'!J$2:J$11)/12)*L276</f>
        <v>0</v>
      </c>
      <c r="M277" s="13" t="n">
        <f aca="false">EXP(MMULT('RN Scenarios'!$C276:$L276, 'Fund Mapping'!K$2:K$11)/12)*M276</f>
        <v>0</v>
      </c>
      <c r="N277" s="13" t="n">
        <f aca="false">MAX(0.75*SUM(D277:M277), N276*EXP(Assumption!$B$3/12))</f>
        <v>53547.6296319833</v>
      </c>
      <c r="O277" s="13" t="n">
        <f aca="false">MAX(0, N277-SUM(D277:M277))</f>
        <v>0</v>
      </c>
      <c r="P277" s="13" t="n">
        <f aca="false">MAX(0, O277-O276)</f>
        <v>0</v>
      </c>
      <c r="Q277" s="13" t="n">
        <f aca="false">EXP(-Assumption!$B$3/12)*(P277+Q278)</f>
        <v>362.164968692035</v>
      </c>
    </row>
    <row r="278" customFormat="false" ht="15" hidden="false" customHeight="false" outlineLevel="0" collapsed="false">
      <c r="A278" s="0" t="n">
        <v>3</v>
      </c>
      <c r="B278" s="0" t="n">
        <f aca="false">B157</f>
        <v>34</v>
      </c>
      <c r="C278" s="1" t="n">
        <f aca="false">C157</f>
        <v>44865</v>
      </c>
      <c r="D278" s="13" t="n">
        <f aca="false">EXP(MMULT('RN Scenarios'!$C277:$L277, 'Fund Mapping'!B$2:B$11)/12)*D277</f>
        <v>0</v>
      </c>
      <c r="E278" s="13" t="n">
        <f aca="false">EXP(MMULT('RN Scenarios'!$C277:$L277, 'Fund Mapping'!C$2:C$11)/12)*E277</f>
        <v>0</v>
      </c>
      <c r="F278" s="13" t="n">
        <f aca="false">EXP(MMULT('RN Scenarios'!$C277:$L277, 'Fund Mapping'!D$2:D$11)/12)*F277</f>
        <v>0</v>
      </c>
      <c r="G278" s="13" t="n">
        <f aca="false">EXP(MMULT('RN Scenarios'!$C277:$L277, 'Fund Mapping'!E$2:E$11)/12)*G277</f>
        <v>48880.1410712599</v>
      </c>
      <c r="H278" s="13" t="n">
        <f aca="false">EXP(MMULT('RN Scenarios'!$C277:$L277, 'Fund Mapping'!F$2:F$11)/12)*H277</f>
        <v>0</v>
      </c>
      <c r="I278" s="13" t="n">
        <f aca="false">EXP(MMULT('RN Scenarios'!$C277:$L277, 'Fund Mapping'!G$2:G$11)/12)*I277</f>
        <v>5476.63012834612</v>
      </c>
      <c r="J278" s="13" t="n">
        <f aca="false">EXP(MMULT('RN Scenarios'!$C277:$L277, 'Fund Mapping'!H$2:H$11)/12)*J277</f>
        <v>0</v>
      </c>
      <c r="K278" s="13" t="n">
        <f aca="false">EXP(MMULT('RN Scenarios'!$C277:$L277, 'Fund Mapping'!I$2:I$11)/12)*K277</f>
        <v>0</v>
      </c>
      <c r="L278" s="13" t="n">
        <f aca="false">EXP(MMULT('RN Scenarios'!$C277:$L277, 'Fund Mapping'!J$2:J$11)/12)*L277</f>
        <v>0</v>
      </c>
      <c r="M278" s="13" t="n">
        <f aca="false">EXP(MMULT('RN Scenarios'!$C277:$L277, 'Fund Mapping'!K$2:K$11)/12)*M277</f>
        <v>0</v>
      </c>
      <c r="N278" s="13" t="n">
        <f aca="false">MAX(0.75*SUM(D278:M278), N277*EXP(Assumption!$B$3/12))</f>
        <v>53681.66618194</v>
      </c>
      <c r="O278" s="13" t="n">
        <f aca="false">MAX(0, N278-SUM(D278:M278))</f>
        <v>0</v>
      </c>
      <c r="P278" s="13" t="n">
        <f aca="false">MAX(0, O278-O277)</f>
        <v>0</v>
      </c>
      <c r="Q278" s="13" t="n">
        <f aca="false">EXP(-Assumption!$B$3/12)*(P278+Q279)</f>
        <v>363.07151382302</v>
      </c>
    </row>
    <row r="279" customFormat="false" ht="15" hidden="false" customHeight="false" outlineLevel="0" collapsed="false">
      <c r="A279" s="0" t="n">
        <v>3</v>
      </c>
      <c r="B279" s="0" t="n">
        <f aca="false">B158</f>
        <v>35</v>
      </c>
      <c r="C279" s="1" t="n">
        <f aca="false">C158</f>
        <v>44895</v>
      </c>
      <c r="D279" s="13" t="n">
        <f aca="false">EXP(MMULT('RN Scenarios'!$C278:$L278, 'Fund Mapping'!B$2:B$11)/12)*D278</f>
        <v>0</v>
      </c>
      <c r="E279" s="13" t="n">
        <f aca="false">EXP(MMULT('RN Scenarios'!$C278:$L278, 'Fund Mapping'!C$2:C$11)/12)*E278</f>
        <v>0</v>
      </c>
      <c r="F279" s="13" t="n">
        <f aca="false">EXP(MMULT('RN Scenarios'!$C278:$L278, 'Fund Mapping'!D$2:D$11)/12)*F278</f>
        <v>0</v>
      </c>
      <c r="G279" s="13" t="n">
        <f aca="false">EXP(MMULT('RN Scenarios'!$C278:$L278, 'Fund Mapping'!E$2:E$11)/12)*G278</f>
        <v>48939.4852548431</v>
      </c>
      <c r="H279" s="13" t="n">
        <f aca="false">EXP(MMULT('RN Scenarios'!$C278:$L278, 'Fund Mapping'!F$2:F$11)/12)*H278</f>
        <v>0</v>
      </c>
      <c r="I279" s="13" t="n">
        <f aca="false">EXP(MMULT('RN Scenarios'!$C278:$L278, 'Fund Mapping'!G$2:G$11)/12)*I278</f>
        <v>5483.43056936162</v>
      </c>
      <c r="J279" s="13" t="n">
        <f aca="false">EXP(MMULT('RN Scenarios'!$C278:$L278, 'Fund Mapping'!H$2:H$11)/12)*J278</f>
        <v>0</v>
      </c>
      <c r="K279" s="13" t="n">
        <f aca="false">EXP(MMULT('RN Scenarios'!$C278:$L278, 'Fund Mapping'!I$2:I$11)/12)*K278</f>
        <v>0</v>
      </c>
      <c r="L279" s="13" t="n">
        <f aca="false">EXP(MMULT('RN Scenarios'!$C278:$L278, 'Fund Mapping'!J$2:J$11)/12)*L278</f>
        <v>0</v>
      </c>
      <c r="M279" s="13" t="n">
        <f aca="false">EXP(MMULT('RN Scenarios'!$C278:$L278, 'Fund Mapping'!K$2:K$11)/12)*M278</f>
        <v>0</v>
      </c>
      <c r="N279" s="13" t="n">
        <f aca="false">MAX(0.75*SUM(D279:M279), N278*EXP(Assumption!$B$3/12))</f>
        <v>53816.0382424851</v>
      </c>
      <c r="O279" s="13" t="n">
        <f aca="false">MAX(0, N279-SUM(D279:M279))</f>
        <v>0</v>
      </c>
      <c r="P279" s="13" t="n">
        <f aca="false">MAX(0, O279-O278)</f>
        <v>0</v>
      </c>
      <c r="Q279" s="13" t="n">
        <f aca="false">EXP(-Assumption!$B$3/12)*(P279+Q280)</f>
        <v>363.980328152148</v>
      </c>
    </row>
    <row r="280" customFormat="false" ht="15" hidden="false" customHeight="false" outlineLevel="0" collapsed="false">
      <c r="A280" s="0" t="n">
        <v>3</v>
      </c>
      <c r="B280" s="0" t="n">
        <f aca="false">B159</f>
        <v>36</v>
      </c>
      <c r="C280" s="1" t="n">
        <f aca="false">C159</f>
        <v>44926</v>
      </c>
      <c r="D280" s="13" t="n">
        <f aca="false">EXP(MMULT('RN Scenarios'!$C279:$L279, 'Fund Mapping'!B$2:B$11)/12)*D279</f>
        <v>0</v>
      </c>
      <c r="E280" s="13" t="n">
        <f aca="false">EXP(MMULT('RN Scenarios'!$C279:$L279, 'Fund Mapping'!C$2:C$11)/12)*E279</f>
        <v>0</v>
      </c>
      <c r="F280" s="13" t="n">
        <f aca="false">EXP(MMULT('RN Scenarios'!$C279:$L279, 'Fund Mapping'!D$2:D$11)/12)*F279</f>
        <v>0</v>
      </c>
      <c r="G280" s="13" t="n">
        <f aca="false">EXP(MMULT('RN Scenarios'!$C279:$L279, 'Fund Mapping'!E$2:E$11)/12)*G279</f>
        <v>48986.3455120337</v>
      </c>
      <c r="H280" s="13" t="n">
        <f aca="false">EXP(MMULT('RN Scenarios'!$C279:$L279, 'Fund Mapping'!F$2:F$11)/12)*H279</f>
        <v>0</v>
      </c>
      <c r="I280" s="13" t="n">
        <f aca="false">EXP(MMULT('RN Scenarios'!$C279:$L279, 'Fund Mapping'!G$2:G$11)/12)*I279</f>
        <v>5491.90805832155</v>
      </c>
      <c r="J280" s="13" t="n">
        <f aca="false">EXP(MMULT('RN Scenarios'!$C279:$L279, 'Fund Mapping'!H$2:H$11)/12)*J279</f>
        <v>0</v>
      </c>
      <c r="K280" s="13" t="n">
        <f aca="false">EXP(MMULT('RN Scenarios'!$C279:$L279, 'Fund Mapping'!I$2:I$11)/12)*K279</f>
        <v>0</v>
      </c>
      <c r="L280" s="13" t="n">
        <f aca="false">EXP(MMULT('RN Scenarios'!$C279:$L279, 'Fund Mapping'!J$2:J$11)/12)*L279</f>
        <v>0</v>
      </c>
      <c r="M280" s="13" t="n">
        <f aca="false">EXP(MMULT('RN Scenarios'!$C279:$L279, 'Fund Mapping'!K$2:K$11)/12)*M279</f>
        <v>0</v>
      </c>
      <c r="N280" s="13" t="n">
        <f aca="false">MAX(0.75*SUM(D280:M280), N279*EXP(Assumption!$B$3/12))</f>
        <v>53950.7466534444</v>
      </c>
      <c r="O280" s="13" t="n">
        <f aca="false">MAX(0, N280-SUM(D280:M280))</f>
        <v>0</v>
      </c>
      <c r="P280" s="13" t="n">
        <f aca="false">MAX(0, O280-O279)</f>
        <v>0</v>
      </c>
      <c r="Q280" s="13" t="n">
        <f aca="false">EXP(-Assumption!$B$3/12)*(P280+Q281)</f>
        <v>364.891417359512</v>
      </c>
    </row>
    <row r="281" customFormat="false" ht="15" hidden="false" customHeight="false" outlineLevel="0" collapsed="false">
      <c r="A281" s="0" t="n">
        <v>3</v>
      </c>
      <c r="B281" s="0" t="n">
        <f aca="false">B160</f>
        <v>37</v>
      </c>
      <c r="C281" s="1" t="n">
        <f aca="false">C160</f>
        <v>44957</v>
      </c>
      <c r="D281" s="13" t="n">
        <f aca="false">EXP(MMULT('RN Scenarios'!$C280:$L280, 'Fund Mapping'!B$2:B$11)/12)*D280</f>
        <v>0</v>
      </c>
      <c r="E281" s="13" t="n">
        <f aca="false">EXP(MMULT('RN Scenarios'!$C280:$L280, 'Fund Mapping'!C$2:C$11)/12)*E280</f>
        <v>0</v>
      </c>
      <c r="F281" s="13" t="n">
        <f aca="false">EXP(MMULT('RN Scenarios'!$C280:$L280, 'Fund Mapping'!D$2:D$11)/12)*F280</f>
        <v>0</v>
      </c>
      <c r="G281" s="13" t="n">
        <f aca="false">EXP(MMULT('RN Scenarios'!$C280:$L280, 'Fund Mapping'!E$2:E$11)/12)*G280</f>
        <v>49106.5680640101</v>
      </c>
      <c r="H281" s="13" t="n">
        <f aca="false">EXP(MMULT('RN Scenarios'!$C280:$L280, 'Fund Mapping'!F$2:F$11)/12)*H280</f>
        <v>0</v>
      </c>
      <c r="I281" s="13" t="n">
        <f aca="false">EXP(MMULT('RN Scenarios'!$C280:$L280, 'Fund Mapping'!G$2:G$11)/12)*I280</f>
        <v>5498.33730489823</v>
      </c>
      <c r="J281" s="13" t="n">
        <f aca="false">EXP(MMULT('RN Scenarios'!$C280:$L280, 'Fund Mapping'!H$2:H$11)/12)*J280</f>
        <v>0</v>
      </c>
      <c r="K281" s="13" t="n">
        <f aca="false">EXP(MMULT('RN Scenarios'!$C280:$L280, 'Fund Mapping'!I$2:I$11)/12)*K280</f>
        <v>0</v>
      </c>
      <c r="L281" s="13" t="n">
        <f aca="false">EXP(MMULT('RN Scenarios'!$C280:$L280, 'Fund Mapping'!J$2:J$11)/12)*L280</f>
        <v>0</v>
      </c>
      <c r="M281" s="13" t="n">
        <f aca="false">EXP(MMULT('RN Scenarios'!$C280:$L280, 'Fund Mapping'!K$2:K$11)/12)*M280</f>
        <v>0</v>
      </c>
      <c r="N281" s="13" t="n">
        <f aca="false">MAX(0.75*SUM(D281:M281), N280*EXP(Assumption!$B$3/12))</f>
        <v>54085.7922567459</v>
      </c>
      <c r="O281" s="13" t="n">
        <f aca="false">MAX(0, N281-SUM(D281:M281))</f>
        <v>0</v>
      </c>
      <c r="P281" s="13" t="n">
        <f aca="false">MAX(0, O281-O280)</f>
        <v>0</v>
      </c>
      <c r="Q281" s="13" t="n">
        <f aca="false">EXP(-Assumption!$B$3/12)*(P281+Q282)</f>
        <v>365.804787139422</v>
      </c>
    </row>
    <row r="282" customFormat="false" ht="15" hidden="false" customHeight="false" outlineLevel="0" collapsed="false">
      <c r="A282" s="0" t="n">
        <v>3</v>
      </c>
      <c r="B282" s="0" t="n">
        <f aca="false">B161</f>
        <v>38</v>
      </c>
      <c r="C282" s="1" t="n">
        <f aca="false">C161</f>
        <v>44985</v>
      </c>
      <c r="D282" s="13" t="n">
        <f aca="false">EXP(MMULT('RN Scenarios'!$C281:$L281, 'Fund Mapping'!B$2:B$11)/12)*D281</f>
        <v>0</v>
      </c>
      <c r="E282" s="13" t="n">
        <f aca="false">EXP(MMULT('RN Scenarios'!$C281:$L281, 'Fund Mapping'!C$2:C$11)/12)*E281</f>
        <v>0</v>
      </c>
      <c r="F282" s="13" t="n">
        <f aca="false">EXP(MMULT('RN Scenarios'!$C281:$L281, 'Fund Mapping'!D$2:D$11)/12)*F281</f>
        <v>0</v>
      </c>
      <c r="G282" s="13" t="n">
        <f aca="false">EXP(MMULT('RN Scenarios'!$C281:$L281, 'Fund Mapping'!E$2:E$11)/12)*G281</f>
        <v>49131.0172026868</v>
      </c>
      <c r="H282" s="13" t="n">
        <f aca="false">EXP(MMULT('RN Scenarios'!$C281:$L281, 'Fund Mapping'!F$2:F$11)/12)*H281</f>
        <v>0</v>
      </c>
      <c r="I282" s="13" t="n">
        <f aca="false">EXP(MMULT('RN Scenarios'!$C281:$L281, 'Fund Mapping'!G$2:G$11)/12)*I281</f>
        <v>5508.12085604414</v>
      </c>
      <c r="J282" s="13" t="n">
        <f aca="false">EXP(MMULT('RN Scenarios'!$C281:$L281, 'Fund Mapping'!H$2:H$11)/12)*J281</f>
        <v>0</v>
      </c>
      <c r="K282" s="13" t="n">
        <f aca="false">EXP(MMULT('RN Scenarios'!$C281:$L281, 'Fund Mapping'!I$2:I$11)/12)*K281</f>
        <v>0</v>
      </c>
      <c r="L282" s="13" t="n">
        <f aca="false">EXP(MMULT('RN Scenarios'!$C281:$L281, 'Fund Mapping'!J$2:J$11)/12)*L281</f>
        <v>0</v>
      </c>
      <c r="M282" s="13" t="n">
        <f aca="false">EXP(MMULT('RN Scenarios'!$C281:$L281, 'Fund Mapping'!K$2:K$11)/12)*M281</f>
        <v>0</v>
      </c>
      <c r="N282" s="13" t="n">
        <f aca="false">MAX(0.75*SUM(D282:M282), N281*EXP(Assumption!$B$3/12))</f>
        <v>54221.1758964251</v>
      </c>
      <c r="O282" s="13" t="n">
        <f aca="false">MAX(0, N282-SUM(D282:M282))</f>
        <v>0</v>
      </c>
      <c r="P282" s="13" t="n">
        <f aca="false">MAX(0, O282-O281)</f>
        <v>0</v>
      </c>
      <c r="Q282" s="13" t="n">
        <f aca="false">EXP(-Assumption!$B$3/12)*(P282+Q283)</f>
        <v>366.720443200443</v>
      </c>
    </row>
    <row r="283" customFormat="false" ht="15" hidden="false" customHeight="false" outlineLevel="0" collapsed="false">
      <c r="A283" s="0" t="n">
        <v>3</v>
      </c>
      <c r="B283" s="0" t="n">
        <f aca="false">B162</f>
        <v>39</v>
      </c>
      <c r="C283" s="1" t="n">
        <f aca="false">C162</f>
        <v>45016</v>
      </c>
      <c r="D283" s="13" t="n">
        <f aca="false">EXP(MMULT('RN Scenarios'!$C282:$L282, 'Fund Mapping'!B$2:B$11)/12)*D282</f>
        <v>0</v>
      </c>
      <c r="E283" s="13" t="n">
        <f aca="false">EXP(MMULT('RN Scenarios'!$C282:$L282, 'Fund Mapping'!C$2:C$11)/12)*E282</f>
        <v>0</v>
      </c>
      <c r="F283" s="13" t="n">
        <f aca="false">EXP(MMULT('RN Scenarios'!$C282:$L282, 'Fund Mapping'!D$2:D$11)/12)*F282</f>
        <v>0</v>
      </c>
      <c r="G283" s="13" t="n">
        <f aca="false">EXP(MMULT('RN Scenarios'!$C282:$L282, 'Fund Mapping'!E$2:E$11)/12)*G282</f>
        <v>49173.0726016472</v>
      </c>
      <c r="H283" s="13" t="n">
        <f aca="false">EXP(MMULT('RN Scenarios'!$C282:$L282, 'Fund Mapping'!F$2:F$11)/12)*H282</f>
        <v>0</v>
      </c>
      <c r="I283" s="13" t="n">
        <f aca="false">EXP(MMULT('RN Scenarios'!$C282:$L282, 'Fund Mapping'!G$2:G$11)/12)*I282</f>
        <v>5512.75219331719</v>
      </c>
      <c r="J283" s="13" t="n">
        <f aca="false">EXP(MMULT('RN Scenarios'!$C282:$L282, 'Fund Mapping'!H$2:H$11)/12)*J282</f>
        <v>0</v>
      </c>
      <c r="K283" s="13" t="n">
        <f aca="false">EXP(MMULT('RN Scenarios'!$C282:$L282, 'Fund Mapping'!I$2:I$11)/12)*K282</f>
        <v>0</v>
      </c>
      <c r="L283" s="13" t="n">
        <f aca="false">EXP(MMULT('RN Scenarios'!$C282:$L282, 'Fund Mapping'!J$2:J$11)/12)*L282</f>
        <v>0</v>
      </c>
      <c r="M283" s="13" t="n">
        <f aca="false">EXP(MMULT('RN Scenarios'!$C282:$L282, 'Fund Mapping'!K$2:K$11)/12)*M282</f>
        <v>0</v>
      </c>
      <c r="N283" s="13" t="n">
        <f aca="false">MAX(0.75*SUM(D283:M283), N282*EXP(Assumption!$B$3/12))</f>
        <v>54356.8984186301</v>
      </c>
      <c r="O283" s="13" t="n">
        <f aca="false">MAX(0, N283-SUM(D283:M283))</f>
        <v>0</v>
      </c>
      <c r="P283" s="13" t="n">
        <f aca="false">MAX(0, O283-O282)</f>
        <v>0</v>
      </c>
      <c r="Q283" s="13" t="n">
        <f aca="false">EXP(-Assumption!$B$3/12)*(P283+Q284)</f>
        <v>367.638391265428</v>
      </c>
    </row>
    <row r="284" customFormat="false" ht="15" hidden="false" customHeight="false" outlineLevel="0" collapsed="false">
      <c r="A284" s="0" t="n">
        <v>3</v>
      </c>
      <c r="B284" s="0" t="n">
        <f aca="false">B163</f>
        <v>40</v>
      </c>
      <c r="C284" s="1" t="n">
        <f aca="false">C163</f>
        <v>45046</v>
      </c>
      <c r="D284" s="13" t="n">
        <f aca="false">EXP(MMULT('RN Scenarios'!$C283:$L283, 'Fund Mapping'!B$2:B$11)/12)*D283</f>
        <v>0</v>
      </c>
      <c r="E284" s="13" t="n">
        <f aca="false">EXP(MMULT('RN Scenarios'!$C283:$L283, 'Fund Mapping'!C$2:C$11)/12)*E283</f>
        <v>0</v>
      </c>
      <c r="F284" s="13" t="n">
        <f aca="false">EXP(MMULT('RN Scenarios'!$C283:$L283, 'Fund Mapping'!D$2:D$11)/12)*F283</f>
        <v>0</v>
      </c>
      <c r="G284" s="13" t="n">
        <f aca="false">EXP(MMULT('RN Scenarios'!$C283:$L283, 'Fund Mapping'!E$2:E$11)/12)*G283</f>
        <v>49296.1326981014</v>
      </c>
      <c r="H284" s="13" t="n">
        <f aca="false">EXP(MMULT('RN Scenarios'!$C283:$L283, 'Fund Mapping'!F$2:F$11)/12)*H283</f>
        <v>0</v>
      </c>
      <c r="I284" s="13" t="n">
        <f aca="false">EXP(MMULT('RN Scenarios'!$C283:$L283, 'Fund Mapping'!G$2:G$11)/12)*I283</f>
        <v>5525.66116000092</v>
      </c>
      <c r="J284" s="13" t="n">
        <f aca="false">EXP(MMULT('RN Scenarios'!$C283:$L283, 'Fund Mapping'!H$2:H$11)/12)*J283</f>
        <v>0</v>
      </c>
      <c r="K284" s="13" t="n">
        <f aca="false">EXP(MMULT('RN Scenarios'!$C283:$L283, 'Fund Mapping'!I$2:I$11)/12)*K283</f>
        <v>0</v>
      </c>
      <c r="L284" s="13" t="n">
        <f aca="false">EXP(MMULT('RN Scenarios'!$C283:$L283, 'Fund Mapping'!J$2:J$11)/12)*L283</f>
        <v>0</v>
      </c>
      <c r="M284" s="13" t="n">
        <f aca="false">EXP(MMULT('RN Scenarios'!$C283:$L283, 'Fund Mapping'!K$2:K$11)/12)*M283</f>
        <v>0</v>
      </c>
      <c r="N284" s="13" t="n">
        <f aca="false">MAX(0.75*SUM(D284:M284), N283*EXP(Assumption!$B$3/12))</f>
        <v>54492.9606716272</v>
      </c>
      <c r="O284" s="13" t="n">
        <f aca="false">MAX(0, N284-SUM(D284:M284))</f>
        <v>0</v>
      </c>
      <c r="P284" s="13" t="n">
        <f aca="false">MAX(0, O284-O283)</f>
        <v>0</v>
      </c>
      <c r="Q284" s="13" t="n">
        <f aca="false">EXP(-Assumption!$B$3/12)*(P284+Q285)</f>
        <v>368.558637071554</v>
      </c>
    </row>
    <row r="285" customFormat="false" ht="15" hidden="false" customHeight="false" outlineLevel="0" collapsed="false">
      <c r="A285" s="0" t="n">
        <v>3</v>
      </c>
      <c r="B285" s="0" t="n">
        <f aca="false">B164</f>
        <v>41</v>
      </c>
      <c r="C285" s="1" t="n">
        <f aca="false">C164</f>
        <v>45077</v>
      </c>
      <c r="D285" s="13" t="n">
        <f aca="false">EXP(MMULT('RN Scenarios'!$C284:$L284, 'Fund Mapping'!B$2:B$11)/12)*D284</f>
        <v>0</v>
      </c>
      <c r="E285" s="13" t="n">
        <f aca="false">EXP(MMULT('RN Scenarios'!$C284:$L284, 'Fund Mapping'!C$2:C$11)/12)*E284</f>
        <v>0</v>
      </c>
      <c r="F285" s="13" t="n">
        <f aca="false">EXP(MMULT('RN Scenarios'!$C284:$L284, 'Fund Mapping'!D$2:D$11)/12)*F284</f>
        <v>0</v>
      </c>
      <c r="G285" s="13" t="n">
        <f aca="false">EXP(MMULT('RN Scenarios'!$C284:$L284, 'Fund Mapping'!E$2:E$11)/12)*G284</f>
        <v>49611.0322533747</v>
      </c>
      <c r="H285" s="13" t="n">
        <f aca="false">EXP(MMULT('RN Scenarios'!$C284:$L284, 'Fund Mapping'!F$2:F$11)/12)*H284</f>
        <v>0</v>
      </c>
      <c r="I285" s="13" t="n">
        <f aca="false">EXP(MMULT('RN Scenarios'!$C284:$L284, 'Fund Mapping'!G$2:G$11)/12)*I284</f>
        <v>5557.48809425766</v>
      </c>
      <c r="J285" s="13" t="n">
        <f aca="false">EXP(MMULT('RN Scenarios'!$C284:$L284, 'Fund Mapping'!H$2:H$11)/12)*J284</f>
        <v>0</v>
      </c>
      <c r="K285" s="13" t="n">
        <f aca="false">EXP(MMULT('RN Scenarios'!$C284:$L284, 'Fund Mapping'!I$2:I$11)/12)*K284</f>
        <v>0</v>
      </c>
      <c r="L285" s="13" t="n">
        <f aca="false">EXP(MMULT('RN Scenarios'!$C284:$L284, 'Fund Mapping'!J$2:J$11)/12)*L284</f>
        <v>0</v>
      </c>
      <c r="M285" s="13" t="n">
        <f aca="false">EXP(MMULT('RN Scenarios'!$C284:$L284, 'Fund Mapping'!K$2:K$11)/12)*M284</f>
        <v>0</v>
      </c>
      <c r="N285" s="13" t="n">
        <f aca="false">MAX(0.75*SUM(D285:M285), N284*EXP(Assumption!$B$3/12))</f>
        <v>54629.3635058058</v>
      </c>
      <c r="O285" s="13" t="n">
        <f aca="false">MAX(0, N285-SUM(D285:M285))</f>
        <v>0</v>
      </c>
      <c r="P285" s="13" t="n">
        <f aca="false">MAX(0, O285-O284)</f>
        <v>0</v>
      </c>
      <c r="Q285" s="13" t="n">
        <f aca="false">EXP(-Assumption!$B$3/12)*(P285+Q286)</f>
        <v>369.481186370362</v>
      </c>
    </row>
    <row r="286" customFormat="false" ht="15" hidden="false" customHeight="false" outlineLevel="0" collapsed="false">
      <c r="A286" s="0" t="n">
        <v>3</v>
      </c>
      <c r="B286" s="0" t="n">
        <f aca="false">B165</f>
        <v>42</v>
      </c>
      <c r="C286" s="1" t="n">
        <f aca="false">C165</f>
        <v>45107</v>
      </c>
      <c r="D286" s="13" t="n">
        <f aca="false">EXP(MMULT('RN Scenarios'!$C285:$L285, 'Fund Mapping'!B$2:B$11)/12)*D285</f>
        <v>0</v>
      </c>
      <c r="E286" s="13" t="n">
        <f aca="false">EXP(MMULT('RN Scenarios'!$C285:$L285, 'Fund Mapping'!C$2:C$11)/12)*E285</f>
        <v>0</v>
      </c>
      <c r="F286" s="13" t="n">
        <f aca="false">EXP(MMULT('RN Scenarios'!$C285:$L285, 'Fund Mapping'!D$2:D$11)/12)*F285</f>
        <v>0</v>
      </c>
      <c r="G286" s="13" t="n">
        <f aca="false">EXP(MMULT('RN Scenarios'!$C285:$L285, 'Fund Mapping'!E$2:E$11)/12)*G285</f>
        <v>49636.1895845945</v>
      </c>
      <c r="H286" s="13" t="n">
        <f aca="false">EXP(MMULT('RN Scenarios'!$C285:$L285, 'Fund Mapping'!F$2:F$11)/12)*H285</f>
        <v>0</v>
      </c>
      <c r="I286" s="13" t="n">
        <f aca="false">EXP(MMULT('RN Scenarios'!$C285:$L285, 'Fund Mapping'!G$2:G$11)/12)*I285</f>
        <v>5560.8576616571</v>
      </c>
      <c r="J286" s="13" t="n">
        <f aca="false">EXP(MMULT('RN Scenarios'!$C285:$L285, 'Fund Mapping'!H$2:H$11)/12)*J285</f>
        <v>0</v>
      </c>
      <c r="K286" s="13" t="n">
        <f aca="false">EXP(MMULT('RN Scenarios'!$C285:$L285, 'Fund Mapping'!I$2:I$11)/12)*K285</f>
        <v>0</v>
      </c>
      <c r="L286" s="13" t="n">
        <f aca="false">EXP(MMULT('RN Scenarios'!$C285:$L285, 'Fund Mapping'!J$2:J$11)/12)*L285</f>
        <v>0</v>
      </c>
      <c r="M286" s="13" t="n">
        <f aca="false">EXP(MMULT('RN Scenarios'!$C285:$L285, 'Fund Mapping'!K$2:K$11)/12)*M285</f>
        <v>0</v>
      </c>
      <c r="N286" s="13" t="n">
        <f aca="false">MAX(0.75*SUM(D286:M286), N285*EXP(Assumption!$B$3/12))</f>
        <v>54766.1077736842</v>
      </c>
      <c r="O286" s="13" t="n">
        <f aca="false">MAX(0, N286-SUM(D286:M286))</f>
        <v>0</v>
      </c>
      <c r="P286" s="13" t="n">
        <f aca="false">MAX(0, O286-O285)</f>
        <v>0</v>
      </c>
      <c r="Q286" s="13" t="n">
        <f aca="false">EXP(-Assumption!$B$3/12)*(P286+Q287)</f>
        <v>370.406044927788</v>
      </c>
    </row>
    <row r="287" customFormat="false" ht="15" hidden="false" customHeight="false" outlineLevel="0" collapsed="false">
      <c r="A287" s="0" t="n">
        <v>3</v>
      </c>
      <c r="B287" s="0" t="n">
        <f aca="false">B166</f>
        <v>43</v>
      </c>
      <c r="C287" s="1" t="n">
        <f aca="false">C166</f>
        <v>45138</v>
      </c>
      <c r="D287" s="13" t="n">
        <f aca="false">EXP(MMULT('RN Scenarios'!$C286:$L286, 'Fund Mapping'!B$2:B$11)/12)*D286</f>
        <v>0</v>
      </c>
      <c r="E287" s="13" t="n">
        <f aca="false">EXP(MMULT('RN Scenarios'!$C286:$L286, 'Fund Mapping'!C$2:C$11)/12)*E286</f>
        <v>0</v>
      </c>
      <c r="F287" s="13" t="n">
        <f aca="false">EXP(MMULT('RN Scenarios'!$C286:$L286, 'Fund Mapping'!D$2:D$11)/12)*F286</f>
        <v>0</v>
      </c>
      <c r="G287" s="13" t="n">
        <f aca="false">EXP(MMULT('RN Scenarios'!$C286:$L286, 'Fund Mapping'!E$2:E$11)/12)*G286</f>
        <v>49700.164363033</v>
      </c>
      <c r="H287" s="13" t="n">
        <f aca="false">EXP(MMULT('RN Scenarios'!$C286:$L286, 'Fund Mapping'!F$2:F$11)/12)*H286</f>
        <v>0</v>
      </c>
      <c r="I287" s="13" t="n">
        <f aca="false">EXP(MMULT('RN Scenarios'!$C286:$L286, 'Fund Mapping'!G$2:G$11)/12)*I286</f>
        <v>5568.43212585136</v>
      </c>
      <c r="J287" s="13" t="n">
        <f aca="false">EXP(MMULT('RN Scenarios'!$C286:$L286, 'Fund Mapping'!H$2:H$11)/12)*J286</f>
        <v>0</v>
      </c>
      <c r="K287" s="13" t="n">
        <f aca="false">EXP(MMULT('RN Scenarios'!$C286:$L286, 'Fund Mapping'!I$2:I$11)/12)*K286</f>
        <v>0</v>
      </c>
      <c r="L287" s="13" t="n">
        <f aca="false">EXP(MMULT('RN Scenarios'!$C286:$L286, 'Fund Mapping'!J$2:J$11)/12)*L286</f>
        <v>0</v>
      </c>
      <c r="M287" s="13" t="n">
        <f aca="false">EXP(MMULT('RN Scenarios'!$C286:$L286, 'Fund Mapping'!K$2:K$11)/12)*M286</f>
        <v>0</v>
      </c>
      <c r="N287" s="13" t="n">
        <f aca="false">MAX(0.75*SUM(D287:M287), N286*EXP(Assumption!$B$3/12))</f>
        <v>54903.1943299145</v>
      </c>
      <c r="O287" s="13" t="n">
        <f aca="false">MAX(0, N287-SUM(D287:M287))</f>
        <v>0</v>
      </c>
      <c r="P287" s="13" t="n">
        <f aca="false">MAX(0, O287-O286)</f>
        <v>0</v>
      </c>
      <c r="Q287" s="13" t="n">
        <f aca="false">EXP(-Assumption!$B$3/12)*(P287+Q288)</f>
        <v>371.3332185242</v>
      </c>
    </row>
    <row r="288" customFormat="false" ht="15" hidden="false" customHeight="false" outlineLevel="0" collapsed="false">
      <c r="A288" s="0" t="n">
        <v>3</v>
      </c>
      <c r="B288" s="0" t="n">
        <f aca="false">B167</f>
        <v>44</v>
      </c>
      <c r="C288" s="1" t="n">
        <f aca="false">C167</f>
        <v>45169</v>
      </c>
      <c r="D288" s="13" t="n">
        <f aca="false">EXP(MMULT('RN Scenarios'!$C287:$L287, 'Fund Mapping'!B$2:B$11)/12)*D287</f>
        <v>0</v>
      </c>
      <c r="E288" s="13" t="n">
        <f aca="false">EXP(MMULT('RN Scenarios'!$C287:$L287, 'Fund Mapping'!C$2:C$11)/12)*E287</f>
        <v>0</v>
      </c>
      <c r="F288" s="13" t="n">
        <f aca="false">EXP(MMULT('RN Scenarios'!$C287:$L287, 'Fund Mapping'!D$2:D$11)/12)*F287</f>
        <v>0</v>
      </c>
      <c r="G288" s="13" t="n">
        <f aca="false">EXP(MMULT('RN Scenarios'!$C287:$L287, 'Fund Mapping'!E$2:E$11)/12)*G287</f>
        <v>49760.4032690192</v>
      </c>
      <c r="H288" s="13" t="n">
        <f aca="false">EXP(MMULT('RN Scenarios'!$C287:$L287, 'Fund Mapping'!F$2:F$11)/12)*H287</f>
        <v>0</v>
      </c>
      <c r="I288" s="13" t="n">
        <f aca="false">EXP(MMULT('RN Scenarios'!$C287:$L287, 'Fund Mapping'!G$2:G$11)/12)*I287</f>
        <v>5588.99597180525</v>
      </c>
      <c r="J288" s="13" t="n">
        <f aca="false">EXP(MMULT('RN Scenarios'!$C287:$L287, 'Fund Mapping'!H$2:H$11)/12)*J287</f>
        <v>0</v>
      </c>
      <c r="K288" s="13" t="n">
        <f aca="false">EXP(MMULT('RN Scenarios'!$C287:$L287, 'Fund Mapping'!I$2:I$11)/12)*K287</f>
        <v>0</v>
      </c>
      <c r="L288" s="13" t="n">
        <f aca="false">EXP(MMULT('RN Scenarios'!$C287:$L287, 'Fund Mapping'!J$2:J$11)/12)*L287</f>
        <v>0</v>
      </c>
      <c r="M288" s="13" t="n">
        <f aca="false">EXP(MMULT('RN Scenarios'!$C287:$L287, 'Fund Mapping'!K$2:K$11)/12)*M287</f>
        <v>0</v>
      </c>
      <c r="N288" s="13" t="n">
        <f aca="false">MAX(0.75*SUM(D288:M288), N287*EXP(Assumption!$B$3/12))</f>
        <v>55040.624031288</v>
      </c>
      <c r="O288" s="13" t="n">
        <f aca="false">MAX(0, N288-SUM(D288:M288))</f>
        <v>0</v>
      </c>
      <c r="P288" s="13" t="n">
        <f aca="false">MAX(0, O288-O287)</f>
        <v>0</v>
      </c>
      <c r="Q288" s="13" t="n">
        <f aca="false">EXP(-Assumption!$B$3/12)*(P288+Q289)</f>
        <v>372.262712954437</v>
      </c>
    </row>
    <row r="289" customFormat="false" ht="15" hidden="false" customHeight="false" outlineLevel="0" collapsed="false">
      <c r="A289" s="0" t="n">
        <v>3</v>
      </c>
      <c r="B289" s="0" t="n">
        <f aca="false">B168</f>
        <v>45</v>
      </c>
      <c r="C289" s="1" t="n">
        <f aca="false">C168</f>
        <v>45199</v>
      </c>
      <c r="D289" s="13" t="n">
        <f aca="false">EXP(MMULT('RN Scenarios'!$C288:$L288, 'Fund Mapping'!B$2:B$11)/12)*D288</f>
        <v>0</v>
      </c>
      <c r="E289" s="13" t="n">
        <f aca="false">EXP(MMULT('RN Scenarios'!$C288:$L288, 'Fund Mapping'!C$2:C$11)/12)*E288</f>
        <v>0</v>
      </c>
      <c r="F289" s="13" t="n">
        <f aca="false">EXP(MMULT('RN Scenarios'!$C288:$L288, 'Fund Mapping'!D$2:D$11)/12)*F288</f>
        <v>0</v>
      </c>
      <c r="G289" s="13" t="n">
        <f aca="false">EXP(MMULT('RN Scenarios'!$C288:$L288, 'Fund Mapping'!E$2:E$11)/12)*G288</f>
        <v>49795.2383580225</v>
      </c>
      <c r="H289" s="13" t="n">
        <f aca="false">EXP(MMULT('RN Scenarios'!$C288:$L288, 'Fund Mapping'!F$2:F$11)/12)*H288</f>
        <v>0</v>
      </c>
      <c r="I289" s="13" t="n">
        <f aca="false">EXP(MMULT('RN Scenarios'!$C288:$L288, 'Fund Mapping'!G$2:G$11)/12)*I288</f>
        <v>5595.14323793894</v>
      </c>
      <c r="J289" s="13" t="n">
        <f aca="false">EXP(MMULT('RN Scenarios'!$C288:$L288, 'Fund Mapping'!H$2:H$11)/12)*J288</f>
        <v>0</v>
      </c>
      <c r="K289" s="13" t="n">
        <f aca="false">EXP(MMULT('RN Scenarios'!$C288:$L288, 'Fund Mapping'!I$2:I$11)/12)*K288</f>
        <v>0</v>
      </c>
      <c r="L289" s="13" t="n">
        <f aca="false">EXP(MMULT('RN Scenarios'!$C288:$L288, 'Fund Mapping'!J$2:J$11)/12)*L288</f>
        <v>0</v>
      </c>
      <c r="M289" s="13" t="n">
        <f aca="false">EXP(MMULT('RN Scenarios'!$C288:$L288, 'Fund Mapping'!K$2:K$11)/12)*M288</f>
        <v>0</v>
      </c>
      <c r="N289" s="13" t="n">
        <f aca="false">MAX(0.75*SUM(D289:M289), N288*EXP(Assumption!$B$3/12))</f>
        <v>55178.397736741</v>
      </c>
      <c r="O289" s="13" t="n">
        <f aca="false">MAX(0, N289-SUM(D289:M289))</f>
        <v>0</v>
      </c>
      <c r="P289" s="13" t="n">
        <f aca="false">MAX(0, O289-O288)</f>
        <v>0</v>
      </c>
      <c r="Q289" s="13" t="n">
        <f aca="false">EXP(-Assumption!$B$3/12)*(P289+Q290)</f>
        <v>373.194534027841</v>
      </c>
    </row>
    <row r="290" customFormat="false" ht="15" hidden="false" customHeight="false" outlineLevel="0" collapsed="false">
      <c r="A290" s="0" t="n">
        <v>3</v>
      </c>
      <c r="B290" s="0" t="n">
        <f aca="false">B169</f>
        <v>46</v>
      </c>
      <c r="C290" s="1" t="n">
        <f aca="false">C169</f>
        <v>45230</v>
      </c>
      <c r="D290" s="13" t="n">
        <f aca="false">EXP(MMULT('RN Scenarios'!$C289:$L289, 'Fund Mapping'!B$2:B$11)/12)*D289</f>
        <v>0</v>
      </c>
      <c r="E290" s="13" t="n">
        <f aca="false">EXP(MMULT('RN Scenarios'!$C289:$L289, 'Fund Mapping'!C$2:C$11)/12)*E289</f>
        <v>0</v>
      </c>
      <c r="F290" s="13" t="n">
        <f aca="false">EXP(MMULT('RN Scenarios'!$C289:$L289, 'Fund Mapping'!D$2:D$11)/12)*F289</f>
        <v>0</v>
      </c>
      <c r="G290" s="13" t="n">
        <f aca="false">EXP(MMULT('RN Scenarios'!$C289:$L289, 'Fund Mapping'!E$2:E$11)/12)*G289</f>
        <v>49862.337751056</v>
      </c>
      <c r="H290" s="13" t="n">
        <f aca="false">EXP(MMULT('RN Scenarios'!$C289:$L289, 'Fund Mapping'!F$2:F$11)/12)*H289</f>
        <v>0</v>
      </c>
      <c r="I290" s="13" t="n">
        <f aca="false">EXP(MMULT('RN Scenarios'!$C289:$L289, 'Fund Mapping'!G$2:G$11)/12)*I289</f>
        <v>5607.82734348233</v>
      </c>
      <c r="J290" s="13" t="n">
        <f aca="false">EXP(MMULT('RN Scenarios'!$C289:$L289, 'Fund Mapping'!H$2:H$11)/12)*J289</f>
        <v>0</v>
      </c>
      <c r="K290" s="13" t="n">
        <f aca="false">EXP(MMULT('RN Scenarios'!$C289:$L289, 'Fund Mapping'!I$2:I$11)/12)*K289</f>
        <v>0</v>
      </c>
      <c r="L290" s="13" t="n">
        <f aca="false">EXP(MMULT('RN Scenarios'!$C289:$L289, 'Fund Mapping'!J$2:J$11)/12)*L289</f>
        <v>0</v>
      </c>
      <c r="M290" s="13" t="n">
        <f aca="false">EXP(MMULT('RN Scenarios'!$C289:$L289, 'Fund Mapping'!K$2:K$11)/12)*M289</f>
        <v>0</v>
      </c>
      <c r="N290" s="13" t="n">
        <f aca="false">MAX(0.75*SUM(D290:M290), N289*EXP(Assumption!$B$3/12))</f>
        <v>55316.5163073593</v>
      </c>
      <c r="O290" s="13" t="n">
        <f aca="false">MAX(0, N290-SUM(D290:M290))</f>
        <v>0</v>
      </c>
      <c r="P290" s="13" t="n">
        <f aca="false">MAX(0, O290-O289)</f>
        <v>0</v>
      </c>
      <c r="Q290" s="13" t="n">
        <f aca="false">EXP(-Assumption!$B$3/12)*(P290+Q291)</f>
        <v>374.128687568298</v>
      </c>
    </row>
    <row r="291" customFormat="false" ht="15" hidden="false" customHeight="false" outlineLevel="0" collapsed="false">
      <c r="A291" s="0" t="n">
        <v>3</v>
      </c>
      <c r="B291" s="0" t="n">
        <f aca="false">B170</f>
        <v>47</v>
      </c>
      <c r="C291" s="1" t="n">
        <f aca="false">C170</f>
        <v>45260</v>
      </c>
      <c r="D291" s="13" t="n">
        <f aca="false">EXP(MMULT('RN Scenarios'!$C290:$L290, 'Fund Mapping'!B$2:B$11)/12)*D290</f>
        <v>0</v>
      </c>
      <c r="E291" s="13" t="n">
        <f aca="false">EXP(MMULT('RN Scenarios'!$C290:$L290, 'Fund Mapping'!C$2:C$11)/12)*E290</f>
        <v>0</v>
      </c>
      <c r="F291" s="13" t="n">
        <f aca="false">EXP(MMULT('RN Scenarios'!$C290:$L290, 'Fund Mapping'!D$2:D$11)/12)*F290</f>
        <v>0</v>
      </c>
      <c r="G291" s="13" t="n">
        <f aca="false">EXP(MMULT('RN Scenarios'!$C290:$L290, 'Fund Mapping'!E$2:E$11)/12)*G290</f>
        <v>49868.3708540996</v>
      </c>
      <c r="H291" s="13" t="n">
        <f aca="false">EXP(MMULT('RN Scenarios'!$C290:$L290, 'Fund Mapping'!F$2:F$11)/12)*H290</f>
        <v>0</v>
      </c>
      <c r="I291" s="13" t="n">
        <f aca="false">EXP(MMULT('RN Scenarios'!$C290:$L290, 'Fund Mapping'!G$2:G$11)/12)*I290</f>
        <v>5612.92467055983</v>
      </c>
      <c r="J291" s="13" t="n">
        <f aca="false">EXP(MMULT('RN Scenarios'!$C290:$L290, 'Fund Mapping'!H$2:H$11)/12)*J290</f>
        <v>0</v>
      </c>
      <c r="K291" s="13" t="n">
        <f aca="false">EXP(MMULT('RN Scenarios'!$C290:$L290, 'Fund Mapping'!I$2:I$11)/12)*K290</f>
        <v>0</v>
      </c>
      <c r="L291" s="13" t="n">
        <f aca="false">EXP(MMULT('RN Scenarios'!$C290:$L290, 'Fund Mapping'!J$2:J$11)/12)*L290</f>
        <v>0</v>
      </c>
      <c r="M291" s="13" t="n">
        <f aca="false">EXP(MMULT('RN Scenarios'!$C290:$L290, 'Fund Mapping'!K$2:K$11)/12)*M290</f>
        <v>0</v>
      </c>
      <c r="N291" s="13" t="n">
        <f aca="false">MAX(0.75*SUM(D291:M291), N290*EXP(Assumption!$B$3/12))</f>
        <v>55454.9806063847</v>
      </c>
      <c r="O291" s="13" t="n">
        <f aca="false">MAX(0, N291-SUM(D291:M291))</f>
        <v>0</v>
      </c>
      <c r="P291" s="13" t="n">
        <f aca="false">MAX(0, O291-O290)</f>
        <v>0</v>
      </c>
      <c r="Q291" s="13" t="n">
        <f aca="false">EXP(-Assumption!$B$3/12)*(P291+Q292)</f>
        <v>375.06517941427</v>
      </c>
    </row>
    <row r="292" customFormat="false" ht="15" hidden="false" customHeight="false" outlineLevel="0" collapsed="false">
      <c r="A292" s="0" t="n">
        <v>3</v>
      </c>
      <c r="B292" s="0" t="n">
        <f aca="false">B171</f>
        <v>48</v>
      </c>
      <c r="C292" s="1" t="n">
        <f aca="false">C171</f>
        <v>45291</v>
      </c>
      <c r="D292" s="13" t="n">
        <f aca="false">EXP(MMULT('RN Scenarios'!$C291:$L291, 'Fund Mapping'!B$2:B$11)/12)*D291</f>
        <v>0</v>
      </c>
      <c r="E292" s="13" t="n">
        <f aca="false">EXP(MMULT('RN Scenarios'!$C291:$L291, 'Fund Mapping'!C$2:C$11)/12)*E291</f>
        <v>0</v>
      </c>
      <c r="F292" s="13" t="n">
        <f aca="false">EXP(MMULT('RN Scenarios'!$C291:$L291, 'Fund Mapping'!D$2:D$11)/12)*F291</f>
        <v>0</v>
      </c>
      <c r="G292" s="13" t="n">
        <f aca="false">EXP(MMULT('RN Scenarios'!$C291:$L291, 'Fund Mapping'!E$2:E$11)/12)*G291</f>
        <v>50388.4681273668</v>
      </c>
      <c r="H292" s="13" t="n">
        <f aca="false">EXP(MMULT('RN Scenarios'!$C291:$L291, 'Fund Mapping'!F$2:F$11)/12)*H291</f>
        <v>0</v>
      </c>
      <c r="I292" s="13" t="n">
        <f aca="false">EXP(MMULT('RN Scenarios'!$C291:$L291, 'Fund Mapping'!G$2:G$11)/12)*I291</f>
        <v>5651.20061005303</v>
      </c>
      <c r="J292" s="13" t="n">
        <f aca="false">EXP(MMULT('RN Scenarios'!$C291:$L291, 'Fund Mapping'!H$2:H$11)/12)*J291</f>
        <v>0</v>
      </c>
      <c r="K292" s="13" t="n">
        <f aca="false">EXP(MMULT('RN Scenarios'!$C291:$L291, 'Fund Mapping'!I$2:I$11)/12)*K291</f>
        <v>0</v>
      </c>
      <c r="L292" s="13" t="n">
        <f aca="false">EXP(MMULT('RN Scenarios'!$C291:$L291, 'Fund Mapping'!J$2:J$11)/12)*L291</f>
        <v>0</v>
      </c>
      <c r="M292" s="13" t="n">
        <f aca="false">EXP(MMULT('RN Scenarios'!$C291:$L291, 'Fund Mapping'!K$2:K$11)/12)*M291</f>
        <v>0</v>
      </c>
      <c r="N292" s="13" t="n">
        <f aca="false">MAX(0.75*SUM(D292:M292), N291*EXP(Assumption!$B$3/12))</f>
        <v>55593.7914992194</v>
      </c>
      <c r="O292" s="13" t="n">
        <f aca="false">MAX(0, N292-SUM(D292:M292))</f>
        <v>0</v>
      </c>
      <c r="P292" s="13" t="n">
        <f aca="false">MAX(0, O292-O291)</f>
        <v>0</v>
      </c>
      <c r="Q292" s="13" t="n">
        <f aca="false">EXP(-Assumption!$B$3/12)*(P292+Q293)</f>
        <v>376.004015418834</v>
      </c>
    </row>
    <row r="293" customFormat="false" ht="15" hidden="false" customHeight="false" outlineLevel="0" collapsed="false">
      <c r="A293" s="0" t="n">
        <v>3</v>
      </c>
      <c r="B293" s="0" t="n">
        <f aca="false">B172</f>
        <v>49</v>
      </c>
      <c r="C293" s="1" t="n">
        <f aca="false">C172</f>
        <v>45322</v>
      </c>
      <c r="D293" s="13" t="n">
        <f aca="false">EXP(MMULT('RN Scenarios'!$C292:$L292, 'Fund Mapping'!B$2:B$11)/12)*D292</f>
        <v>0</v>
      </c>
      <c r="E293" s="13" t="n">
        <f aca="false">EXP(MMULT('RN Scenarios'!$C292:$L292, 'Fund Mapping'!C$2:C$11)/12)*E292</f>
        <v>0</v>
      </c>
      <c r="F293" s="13" t="n">
        <f aca="false">EXP(MMULT('RN Scenarios'!$C292:$L292, 'Fund Mapping'!D$2:D$11)/12)*F292</f>
        <v>0</v>
      </c>
      <c r="G293" s="13" t="n">
        <f aca="false">EXP(MMULT('RN Scenarios'!$C292:$L292, 'Fund Mapping'!E$2:E$11)/12)*G292</f>
        <v>50586.2025979162</v>
      </c>
      <c r="H293" s="13" t="n">
        <f aca="false">EXP(MMULT('RN Scenarios'!$C292:$L292, 'Fund Mapping'!F$2:F$11)/12)*H292</f>
        <v>0</v>
      </c>
      <c r="I293" s="13" t="n">
        <f aca="false">EXP(MMULT('RN Scenarios'!$C292:$L292, 'Fund Mapping'!G$2:G$11)/12)*I292</f>
        <v>5674.30946978805</v>
      </c>
      <c r="J293" s="13" t="n">
        <f aca="false">EXP(MMULT('RN Scenarios'!$C292:$L292, 'Fund Mapping'!H$2:H$11)/12)*J292</f>
        <v>0</v>
      </c>
      <c r="K293" s="13" t="n">
        <f aca="false">EXP(MMULT('RN Scenarios'!$C292:$L292, 'Fund Mapping'!I$2:I$11)/12)*K292</f>
        <v>0</v>
      </c>
      <c r="L293" s="13" t="n">
        <f aca="false">EXP(MMULT('RN Scenarios'!$C292:$L292, 'Fund Mapping'!J$2:J$11)/12)*L292</f>
        <v>0</v>
      </c>
      <c r="M293" s="13" t="n">
        <f aca="false">EXP(MMULT('RN Scenarios'!$C292:$L292, 'Fund Mapping'!K$2:K$11)/12)*M292</f>
        <v>0</v>
      </c>
      <c r="N293" s="13" t="n">
        <f aca="false">MAX(0.75*SUM(D293:M293), N292*EXP(Assumption!$B$3/12))</f>
        <v>55732.9498534319</v>
      </c>
      <c r="O293" s="13" t="n">
        <f aca="false">MAX(0, N293-SUM(D293:M293))</f>
        <v>0</v>
      </c>
      <c r="P293" s="13" t="n">
        <f aca="false">MAX(0, O293-O292)</f>
        <v>0</v>
      </c>
      <c r="Q293" s="13" t="n">
        <f aca="false">EXP(-Assumption!$B$3/12)*(P293+Q294)</f>
        <v>376.945201449719</v>
      </c>
    </row>
    <row r="294" customFormat="false" ht="15" hidden="false" customHeight="false" outlineLevel="0" collapsed="false">
      <c r="A294" s="0" t="n">
        <v>3</v>
      </c>
      <c r="B294" s="0" t="n">
        <f aca="false">B173</f>
        <v>50</v>
      </c>
      <c r="C294" s="1" t="n">
        <f aca="false">C173</f>
        <v>45351</v>
      </c>
      <c r="D294" s="13" t="n">
        <f aca="false">EXP(MMULT('RN Scenarios'!$C293:$L293, 'Fund Mapping'!B$2:B$11)/12)*D293</f>
        <v>0</v>
      </c>
      <c r="E294" s="13" t="n">
        <f aca="false">EXP(MMULT('RN Scenarios'!$C293:$L293, 'Fund Mapping'!C$2:C$11)/12)*E293</f>
        <v>0</v>
      </c>
      <c r="F294" s="13" t="n">
        <f aca="false">EXP(MMULT('RN Scenarios'!$C293:$L293, 'Fund Mapping'!D$2:D$11)/12)*F293</f>
        <v>0</v>
      </c>
      <c r="G294" s="13" t="n">
        <f aca="false">EXP(MMULT('RN Scenarios'!$C293:$L293, 'Fund Mapping'!E$2:E$11)/12)*G293</f>
        <v>50748.7539899367</v>
      </c>
      <c r="H294" s="13" t="n">
        <f aca="false">EXP(MMULT('RN Scenarios'!$C293:$L293, 'Fund Mapping'!F$2:F$11)/12)*H293</f>
        <v>0</v>
      </c>
      <c r="I294" s="13" t="n">
        <f aca="false">EXP(MMULT('RN Scenarios'!$C293:$L293, 'Fund Mapping'!G$2:G$11)/12)*I293</f>
        <v>5690.51078177264</v>
      </c>
      <c r="J294" s="13" t="n">
        <f aca="false">EXP(MMULT('RN Scenarios'!$C293:$L293, 'Fund Mapping'!H$2:H$11)/12)*J293</f>
        <v>0</v>
      </c>
      <c r="K294" s="13" t="n">
        <f aca="false">EXP(MMULT('RN Scenarios'!$C293:$L293, 'Fund Mapping'!I$2:I$11)/12)*K293</f>
        <v>0</v>
      </c>
      <c r="L294" s="13" t="n">
        <f aca="false">EXP(MMULT('RN Scenarios'!$C293:$L293, 'Fund Mapping'!J$2:J$11)/12)*L293</f>
        <v>0</v>
      </c>
      <c r="M294" s="13" t="n">
        <f aca="false">EXP(MMULT('RN Scenarios'!$C293:$L293, 'Fund Mapping'!K$2:K$11)/12)*M293</f>
        <v>0</v>
      </c>
      <c r="N294" s="13" t="n">
        <f aca="false">MAX(0.75*SUM(D294:M294), N293*EXP(Assumption!$B$3/12))</f>
        <v>55872.4565387624</v>
      </c>
      <c r="O294" s="13" t="n">
        <f aca="false">MAX(0, N294-SUM(D294:M294))</f>
        <v>0</v>
      </c>
      <c r="P294" s="13" t="n">
        <f aca="false">MAX(0, O294-O293)</f>
        <v>0</v>
      </c>
      <c r="Q294" s="13" t="n">
        <f aca="false">EXP(-Assumption!$B$3/12)*(P294+Q295)</f>
        <v>377.88874338934</v>
      </c>
    </row>
    <row r="295" customFormat="false" ht="15" hidden="false" customHeight="false" outlineLevel="0" collapsed="false">
      <c r="A295" s="0" t="n">
        <v>3</v>
      </c>
      <c r="B295" s="0" t="n">
        <f aca="false">B174</f>
        <v>51</v>
      </c>
      <c r="C295" s="1" t="n">
        <f aca="false">C174</f>
        <v>45382</v>
      </c>
      <c r="D295" s="13" t="n">
        <f aca="false">EXP(MMULT('RN Scenarios'!$C294:$L294, 'Fund Mapping'!B$2:B$11)/12)*D294</f>
        <v>0</v>
      </c>
      <c r="E295" s="13" t="n">
        <f aca="false">EXP(MMULT('RN Scenarios'!$C294:$L294, 'Fund Mapping'!C$2:C$11)/12)*E294</f>
        <v>0</v>
      </c>
      <c r="F295" s="13" t="n">
        <f aca="false">EXP(MMULT('RN Scenarios'!$C294:$L294, 'Fund Mapping'!D$2:D$11)/12)*F294</f>
        <v>0</v>
      </c>
      <c r="G295" s="13" t="n">
        <f aca="false">EXP(MMULT('RN Scenarios'!$C294:$L294, 'Fund Mapping'!E$2:E$11)/12)*G294</f>
        <v>50863.1546725683</v>
      </c>
      <c r="H295" s="13" t="n">
        <f aca="false">EXP(MMULT('RN Scenarios'!$C294:$L294, 'Fund Mapping'!F$2:F$11)/12)*H294</f>
        <v>0</v>
      </c>
      <c r="I295" s="13" t="n">
        <f aca="false">EXP(MMULT('RN Scenarios'!$C294:$L294, 'Fund Mapping'!G$2:G$11)/12)*I294</f>
        <v>5702.55477285117</v>
      </c>
      <c r="J295" s="13" t="n">
        <f aca="false">EXP(MMULT('RN Scenarios'!$C294:$L294, 'Fund Mapping'!H$2:H$11)/12)*J294</f>
        <v>0</v>
      </c>
      <c r="K295" s="13" t="n">
        <f aca="false">EXP(MMULT('RN Scenarios'!$C294:$L294, 'Fund Mapping'!I$2:I$11)/12)*K294</f>
        <v>0</v>
      </c>
      <c r="L295" s="13" t="n">
        <f aca="false">EXP(MMULT('RN Scenarios'!$C294:$L294, 'Fund Mapping'!J$2:J$11)/12)*L294</f>
        <v>0</v>
      </c>
      <c r="M295" s="13" t="n">
        <f aca="false">EXP(MMULT('RN Scenarios'!$C294:$L294, 'Fund Mapping'!K$2:K$11)/12)*M294</f>
        <v>0</v>
      </c>
      <c r="N295" s="13" t="n">
        <f aca="false">MAX(0.75*SUM(D295:M295), N294*EXP(Assumption!$B$3/12))</f>
        <v>56012.3124271282</v>
      </c>
      <c r="O295" s="13" t="n">
        <f aca="false">MAX(0, N295-SUM(D295:M295))</f>
        <v>0</v>
      </c>
      <c r="P295" s="13" t="n">
        <f aca="false">MAX(0, O295-O294)</f>
        <v>0</v>
      </c>
      <c r="Q295" s="13" t="n">
        <f aca="false">EXP(-Assumption!$B$3/12)*(P295+Q296)</f>
        <v>378.834647134837</v>
      </c>
    </row>
    <row r="296" customFormat="false" ht="15" hidden="false" customHeight="false" outlineLevel="0" collapsed="false">
      <c r="A296" s="0" t="n">
        <v>3</v>
      </c>
      <c r="B296" s="0" t="n">
        <f aca="false">B175</f>
        <v>52</v>
      </c>
      <c r="C296" s="1" t="n">
        <f aca="false">C175</f>
        <v>45412</v>
      </c>
      <c r="D296" s="13" t="n">
        <f aca="false">EXP(MMULT('RN Scenarios'!$C295:$L295, 'Fund Mapping'!B$2:B$11)/12)*D295</f>
        <v>0</v>
      </c>
      <c r="E296" s="13" t="n">
        <f aca="false">EXP(MMULT('RN Scenarios'!$C295:$L295, 'Fund Mapping'!C$2:C$11)/12)*E295</f>
        <v>0</v>
      </c>
      <c r="F296" s="13" t="n">
        <f aca="false">EXP(MMULT('RN Scenarios'!$C295:$L295, 'Fund Mapping'!D$2:D$11)/12)*F295</f>
        <v>0</v>
      </c>
      <c r="G296" s="13" t="n">
        <f aca="false">EXP(MMULT('RN Scenarios'!$C295:$L295, 'Fund Mapping'!E$2:E$11)/12)*G295</f>
        <v>50891.1375756288</v>
      </c>
      <c r="H296" s="13" t="n">
        <f aca="false">EXP(MMULT('RN Scenarios'!$C295:$L295, 'Fund Mapping'!F$2:F$11)/12)*H295</f>
        <v>0</v>
      </c>
      <c r="I296" s="13" t="n">
        <f aca="false">EXP(MMULT('RN Scenarios'!$C295:$L295, 'Fund Mapping'!G$2:G$11)/12)*I295</f>
        <v>5707.09476142466</v>
      </c>
      <c r="J296" s="13" t="n">
        <f aca="false">EXP(MMULT('RN Scenarios'!$C295:$L295, 'Fund Mapping'!H$2:H$11)/12)*J295</f>
        <v>0</v>
      </c>
      <c r="K296" s="13" t="n">
        <f aca="false">EXP(MMULT('RN Scenarios'!$C295:$L295, 'Fund Mapping'!I$2:I$11)/12)*K295</f>
        <v>0</v>
      </c>
      <c r="L296" s="13" t="n">
        <f aca="false">EXP(MMULT('RN Scenarios'!$C295:$L295, 'Fund Mapping'!J$2:J$11)/12)*L295</f>
        <v>0</v>
      </c>
      <c r="M296" s="13" t="n">
        <f aca="false">EXP(MMULT('RN Scenarios'!$C295:$L295, 'Fund Mapping'!K$2:K$11)/12)*M295</f>
        <v>0</v>
      </c>
      <c r="N296" s="13" t="n">
        <f aca="false">MAX(0.75*SUM(D296:M296), N295*EXP(Assumption!$B$3/12))</f>
        <v>56152.518392629</v>
      </c>
      <c r="O296" s="13" t="n">
        <f aca="false">MAX(0, N296-SUM(D296:M296))</f>
        <v>0</v>
      </c>
      <c r="P296" s="13" t="n">
        <f aca="false">MAX(0, O296-O295)</f>
        <v>0</v>
      </c>
      <c r="Q296" s="13" t="n">
        <f aca="false">EXP(-Assumption!$B$3/12)*(P296+Q297)</f>
        <v>379.782918598112</v>
      </c>
    </row>
    <row r="297" customFormat="false" ht="15" hidden="false" customHeight="false" outlineLevel="0" collapsed="false">
      <c r="A297" s="0" t="n">
        <v>3</v>
      </c>
      <c r="B297" s="0" t="n">
        <f aca="false">B176</f>
        <v>53</v>
      </c>
      <c r="C297" s="1" t="n">
        <f aca="false">C176</f>
        <v>45443</v>
      </c>
      <c r="D297" s="13" t="n">
        <f aca="false">EXP(MMULT('RN Scenarios'!$C296:$L296, 'Fund Mapping'!B$2:B$11)/12)*D296</f>
        <v>0</v>
      </c>
      <c r="E297" s="13" t="n">
        <f aca="false">EXP(MMULT('RN Scenarios'!$C296:$L296, 'Fund Mapping'!C$2:C$11)/12)*E296</f>
        <v>0</v>
      </c>
      <c r="F297" s="13" t="n">
        <f aca="false">EXP(MMULT('RN Scenarios'!$C296:$L296, 'Fund Mapping'!D$2:D$11)/12)*F296</f>
        <v>0</v>
      </c>
      <c r="G297" s="13" t="n">
        <f aca="false">EXP(MMULT('RN Scenarios'!$C296:$L296, 'Fund Mapping'!E$2:E$11)/12)*G296</f>
        <v>50932.9403918312</v>
      </c>
      <c r="H297" s="13" t="n">
        <f aca="false">EXP(MMULT('RN Scenarios'!$C296:$L296, 'Fund Mapping'!F$2:F$11)/12)*H296</f>
        <v>0</v>
      </c>
      <c r="I297" s="13" t="n">
        <f aca="false">EXP(MMULT('RN Scenarios'!$C296:$L296, 'Fund Mapping'!G$2:G$11)/12)*I296</f>
        <v>5711.57602711793</v>
      </c>
      <c r="J297" s="13" t="n">
        <f aca="false">EXP(MMULT('RN Scenarios'!$C296:$L296, 'Fund Mapping'!H$2:H$11)/12)*J296</f>
        <v>0</v>
      </c>
      <c r="K297" s="13" t="n">
        <f aca="false">EXP(MMULT('RN Scenarios'!$C296:$L296, 'Fund Mapping'!I$2:I$11)/12)*K296</f>
        <v>0</v>
      </c>
      <c r="L297" s="13" t="n">
        <f aca="false">EXP(MMULT('RN Scenarios'!$C296:$L296, 'Fund Mapping'!J$2:J$11)/12)*L296</f>
        <v>0</v>
      </c>
      <c r="M297" s="13" t="n">
        <f aca="false">EXP(MMULT('RN Scenarios'!$C296:$L296, 'Fund Mapping'!K$2:K$11)/12)*M296</f>
        <v>0</v>
      </c>
      <c r="N297" s="13" t="n">
        <f aca="false">MAX(0.75*SUM(D297:M297), N296*EXP(Assumption!$B$3/12))</f>
        <v>56293.0753115525</v>
      </c>
      <c r="O297" s="13" t="n">
        <f aca="false">MAX(0, N297-SUM(D297:M297))</f>
        <v>0</v>
      </c>
      <c r="P297" s="13" t="n">
        <f aca="false">MAX(0, O297-O296)</f>
        <v>0</v>
      </c>
      <c r="Q297" s="13" t="n">
        <f aca="false">EXP(-Assumption!$B$3/12)*(P297+Q298)</f>
        <v>380.733563705864</v>
      </c>
    </row>
    <row r="298" customFormat="false" ht="15" hidden="false" customHeight="false" outlineLevel="0" collapsed="false">
      <c r="A298" s="0" t="n">
        <v>3</v>
      </c>
      <c r="B298" s="0" t="n">
        <f aca="false">B177</f>
        <v>54</v>
      </c>
      <c r="C298" s="1" t="n">
        <f aca="false">C177</f>
        <v>45473</v>
      </c>
      <c r="D298" s="13" t="n">
        <f aca="false">EXP(MMULT('RN Scenarios'!$C297:$L297, 'Fund Mapping'!B$2:B$11)/12)*D297</f>
        <v>0</v>
      </c>
      <c r="E298" s="13" t="n">
        <f aca="false">EXP(MMULT('RN Scenarios'!$C297:$L297, 'Fund Mapping'!C$2:C$11)/12)*E297</f>
        <v>0</v>
      </c>
      <c r="F298" s="13" t="n">
        <f aca="false">EXP(MMULT('RN Scenarios'!$C297:$L297, 'Fund Mapping'!D$2:D$11)/12)*F297</f>
        <v>0</v>
      </c>
      <c r="G298" s="13" t="n">
        <f aca="false">EXP(MMULT('RN Scenarios'!$C297:$L297, 'Fund Mapping'!E$2:E$11)/12)*G297</f>
        <v>51018.6664085077</v>
      </c>
      <c r="H298" s="13" t="n">
        <f aca="false">EXP(MMULT('RN Scenarios'!$C297:$L297, 'Fund Mapping'!F$2:F$11)/12)*H297</f>
        <v>0</v>
      </c>
      <c r="I298" s="13" t="n">
        <f aca="false">EXP(MMULT('RN Scenarios'!$C297:$L297, 'Fund Mapping'!G$2:G$11)/12)*I297</f>
        <v>5725.29082868946</v>
      </c>
      <c r="J298" s="13" t="n">
        <f aca="false">EXP(MMULT('RN Scenarios'!$C297:$L297, 'Fund Mapping'!H$2:H$11)/12)*J297</f>
        <v>0</v>
      </c>
      <c r="K298" s="13" t="n">
        <f aca="false">EXP(MMULT('RN Scenarios'!$C297:$L297, 'Fund Mapping'!I$2:I$11)/12)*K297</f>
        <v>0</v>
      </c>
      <c r="L298" s="13" t="n">
        <f aca="false">EXP(MMULT('RN Scenarios'!$C297:$L297, 'Fund Mapping'!J$2:J$11)/12)*L297</f>
        <v>0</v>
      </c>
      <c r="M298" s="13" t="n">
        <f aca="false">EXP(MMULT('RN Scenarios'!$C297:$L297, 'Fund Mapping'!K$2:K$11)/12)*M297</f>
        <v>0</v>
      </c>
      <c r="N298" s="13" t="n">
        <f aca="false">MAX(0.75*SUM(D298:M298), N297*EXP(Assumption!$B$3/12))</f>
        <v>56433.9840623799</v>
      </c>
      <c r="O298" s="13" t="n">
        <f aca="false">MAX(0, N298-SUM(D298:M298))</f>
        <v>0</v>
      </c>
      <c r="P298" s="13" t="n">
        <f aca="false">MAX(0, O298-O297)</f>
        <v>0</v>
      </c>
      <c r="Q298" s="13" t="n">
        <f aca="false">EXP(-Assumption!$B$3/12)*(P298+Q299)</f>
        <v>381.686588399629</v>
      </c>
    </row>
    <row r="299" customFormat="false" ht="15" hidden="false" customHeight="false" outlineLevel="0" collapsed="false">
      <c r="A299" s="0" t="n">
        <v>3</v>
      </c>
      <c r="B299" s="0" t="n">
        <f aca="false">B178</f>
        <v>55</v>
      </c>
      <c r="C299" s="1" t="n">
        <f aca="false">C178</f>
        <v>45504</v>
      </c>
      <c r="D299" s="13" t="n">
        <f aca="false">EXP(MMULT('RN Scenarios'!$C298:$L298, 'Fund Mapping'!B$2:B$11)/12)*D298</f>
        <v>0</v>
      </c>
      <c r="E299" s="13" t="n">
        <f aca="false">EXP(MMULT('RN Scenarios'!$C298:$L298, 'Fund Mapping'!C$2:C$11)/12)*E298</f>
        <v>0</v>
      </c>
      <c r="F299" s="13" t="n">
        <f aca="false">EXP(MMULT('RN Scenarios'!$C298:$L298, 'Fund Mapping'!D$2:D$11)/12)*F298</f>
        <v>0</v>
      </c>
      <c r="G299" s="13" t="n">
        <f aca="false">EXP(MMULT('RN Scenarios'!$C298:$L298, 'Fund Mapping'!E$2:E$11)/12)*G298</f>
        <v>51050.4927270949</v>
      </c>
      <c r="H299" s="13" t="n">
        <f aca="false">EXP(MMULT('RN Scenarios'!$C298:$L298, 'Fund Mapping'!F$2:F$11)/12)*H298</f>
        <v>0</v>
      </c>
      <c r="I299" s="13" t="n">
        <f aca="false">EXP(MMULT('RN Scenarios'!$C298:$L298, 'Fund Mapping'!G$2:G$11)/12)*I298</f>
        <v>5737.9281122439</v>
      </c>
      <c r="J299" s="13" t="n">
        <f aca="false">EXP(MMULT('RN Scenarios'!$C298:$L298, 'Fund Mapping'!H$2:H$11)/12)*J298</f>
        <v>0</v>
      </c>
      <c r="K299" s="13" t="n">
        <f aca="false">EXP(MMULT('RN Scenarios'!$C298:$L298, 'Fund Mapping'!I$2:I$11)/12)*K298</f>
        <v>0</v>
      </c>
      <c r="L299" s="13" t="n">
        <f aca="false">EXP(MMULT('RN Scenarios'!$C298:$L298, 'Fund Mapping'!J$2:J$11)/12)*L298</f>
        <v>0</v>
      </c>
      <c r="M299" s="13" t="n">
        <f aca="false">EXP(MMULT('RN Scenarios'!$C298:$L298, 'Fund Mapping'!K$2:K$11)/12)*M298</f>
        <v>0</v>
      </c>
      <c r="N299" s="13" t="n">
        <f aca="false">MAX(0.75*SUM(D299:M299), N298*EXP(Assumption!$B$3/12))</f>
        <v>56575.2455257915</v>
      </c>
      <c r="O299" s="13" t="n">
        <f aca="false">MAX(0, N299-SUM(D299:M299))</f>
        <v>0</v>
      </c>
      <c r="P299" s="13" t="n">
        <f aca="false">MAX(0, O299-O298)</f>
        <v>0</v>
      </c>
      <c r="Q299" s="13" t="n">
        <f aca="false">EXP(-Assumption!$B$3/12)*(P299+Q300)</f>
        <v>382.641998635814</v>
      </c>
    </row>
    <row r="300" customFormat="false" ht="15" hidden="false" customHeight="false" outlineLevel="0" collapsed="false">
      <c r="A300" s="0" t="n">
        <v>3</v>
      </c>
      <c r="B300" s="0" t="n">
        <f aca="false">B179</f>
        <v>56</v>
      </c>
      <c r="C300" s="1" t="n">
        <f aca="false">C179</f>
        <v>45535</v>
      </c>
      <c r="D300" s="13" t="n">
        <f aca="false">EXP(MMULT('RN Scenarios'!$C299:$L299, 'Fund Mapping'!B$2:B$11)/12)*D299</f>
        <v>0</v>
      </c>
      <c r="E300" s="13" t="n">
        <f aca="false">EXP(MMULT('RN Scenarios'!$C299:$L299, 'Fund Mapping'!C$2:C$11)/12)*E299</f>
        <v>0</v>
      </c>
      <c r="F300" s="13" t="n">
        <f aca="false">EXP(MMULT('RN Scenarios'!$C299:$L299, 'Fund Mapping'!D$2:D$11)/12)*F299</f>
        <v>0</v>
      </c>
      <c r="G300" s="13" t="n">
        <f aca="false">EXP(MMULT('RN Scenarios'!$C299:$L299, 'Fund Mapping'!E$2:E$11)/12)*G299</f>
        <v>51237.9140024646</v>
      </c>
      <c r="H300" s="13" t="n">
        <f aca="false">EXP(MMULT('RN Scenarios'!$C299:$L299, 'Fund Mapping'!F$2:F$11)/12)*H299</f>
        <v>0</v>
      </c>
      <c r="I300" s="13" t="n">
        <f aca="false">EXP(MMULT('RN Scenarios'!$C299:$L299, 'Fund Mapping'!G$2:G$11)/12)*I299</f>
        <v>5774.21728739358</v>
      </c>
      <c r="J300" s="13" t="n">
        <f aca="false">EXP(MMULT('RN Scenarios'!$C299:$L299, 'Fund Mapping'!H$2:H$11)/12)*J299</f>
        <v>0</v>
      </c>
      <c r="K300" s="13" t="n">
        <f aca="false">EXP(MMULT('RN Scenarios'!$C299:$L299, 'Fund Mapping'!I$2:I$11)/12)*K299</f>
        <v>0</v>
      </c>
      <c r="L300" s="13" t="n">
        <f aca="false">EXP(MMULT('RN Scenarios'!$C299:$L299, 'Fund Mapping'!J$2:J$11)/12)*L299</f>
        <v>0</v>
      </c>
      <c r="M300" s="13" t="n">
        <f aca="false">EXP(MMULT('RN Scenarios'!$C299:$L299, 'Fund Mapping'!K$2:K$11)/12)*M299</f>
        <v>0</v>
      </c>
      <c r="N300" s="13" t="n">
        <f aca="false">MAX(0.75*SUM(D300:M300), N299*EXP(Assumption!$B$3/12))</f>
        <v>56716.8605846717</v>
      </c>
      <c r="O300" s="13" t="n">
        <f aca="false">MAX(0, N300-SUM(D300:M300))</f>
        <v>0</v>
      </c>
      <c r="P300" s="13" t="n">
        <f aca="false">MAX(0, O300-O299)</f>
        <v>0</v>
      </c>
      <c r="Q300" s="13" t="n">
        <f aca="false">EXP(-Assumption!$B$3/12)*(P300+Q301)</f>
        <v>383.599800385736</v>
      </c>
    </row>
    <row r="301" customFormat="false" ht="15" hidden="false" customHeight="false" outlineLevel="0" collapsed="false">
      <c r="A301" s="0" t="n">
        <v>3</v>
      </c>
      <c r="B301" s="0" t="n">
        <f aca="false">B180</f>
        <v>57</v>
      </c>
      <c r="C301" s="1" t="n">
        <f aca="false">C180</f>
        <v>45565</v>
      </c>
      <c r="D301" s="13" t="n">
        <f aca="false">EXP(MMULT('RN Scenarios'!$C300:$L300, 'Fund Mapping'!B$2:B$11)/12)*D300</f>
        <v>0</v>
      </c>
      <c r="E301" s="13" t="n">
        <f aca="false">EXP(MMULT('RN Scenarios'!$C300:$L300, 'Fund Mapping'!C$2:C$11)/12)*E300</f>
        <v>0</v>
      </c>
      <c r="F301" s="13" t="n">
        <f aca="false">EXP(MMULT('RN Scenarios'!$C300:$L300, 'Fund Mapping'!D$2:D$11)/12)*F300</f>
        <v>0</v>
      </c>
      <c r="G301" s="13" t="n">
        <f aca="false">EXP(MMULT('RN Scenarios'!$C300:$L300, 'Fund Mapping'!E$2:E$11)/12)*G300</f>
        <v>51415.2803688232</v>
      </c>
      <c r="H301" s="13" t="n">
        <f aca="false">EXP(MMULT('RN Scenarios'!$C300:$L300, 'Fund Mapping'!F$2:F$11)/12)*H300</f>
        <v>0</v>
      </c>
      <c r="I301" s="13" t="n">
        <f aca="false">EXP(MMULT('RN Scenarios'!$C300:$L300, 'Fund Mapping'!G$2:G$11)/12)*I300</f>
        <v>5798.71801271174</v>
      </c>
      <c r="J301" s="13" t="n">
        <f aca="false">EXP(MMULT('RN Scenarios'!$C300:$L300, 'Fund Mapping'!H$2:H$11)/12)*J300</f>
        <v>0</v>
      </c>
      <c r="K301" s="13" t="n">
        <f aca="false">EXP(MMULT('RN Scenarios'!$C300:$L300, 'Fund Mapping'!I$2:I$11)/12)*K300</f>
        <v>0</v>
      </c>
      <c r="L301" s="13" t="n">
        <f aca="false">EXP(MMULT('RN Scenarios'!$C300:$L300, 'Fund Mapping'!J$2:J$11)/12)*L300</f>
        <v>0</v>
      </c>
      <c r="M301" s="13" t="n">
        <f aca="false">EXP(MMULT('RN Scenarios'!$C300:$L300, 'Fund Mapping'!K$2:K$11)/12)*M300</f>
        <v>0</v>
      </c>
      <c r="N301" s="13" t="n">
        <f aca="false">MAX(0.75*SUM(D301:M301), N300*EXP(Assumption!$B$3/12))</f>
        <v>56858.8301241152</v>
      </c>
      <c r="O301" s="13" t="n">
        <f aca="false">MAX(0, N301-SUM(D301:M301))</f>
        <v>0</v>
      </c>
      <c r="P301" s="13" t="n">
        <f aca="false">MAX(0, O301-O300)</f>
        <v>0</v>
      </c>
      <c r="Q301" s="13" t="n">
        <f aca="false">EXP(-Assumption!$B$3/12)*(P301+Q302)</f>
        <v>384.559999635659</v>
      </c>
    </row>
    <row r="302" customFormat="false" ht="15" hidden="false" customHeight="false" outlineLevel="0" collapsed="false">
      <c r="A302" s="0" t="n">
        <v>3</v>
      </c>
      <c r="B302" s="0" t="n">
        <f aca="false">B181</f>
        <v>58</v>
      </c>
      <c r="C302" s="1" t="n">
        <f aca="false">C181</f>
        <v>45596</v>
      </c>
      <c r="D302" s="13" t="n">
        <f aca="false">EXP(MMULT('RN Scenarios'!$C301:$L301, 'Fund Mapping'!B$2:B$11)/12)*D301</f>
        <v>0</v>
      </c>
      <c r="E302" s="13" t="n">
        <f aca="false">EXP(MMULT('RN Scenarios'!$C301:$L301, 'Fund Mapping'!C$2:C$11)/12)*E301</f>
        <v>0</v>
      </c>
      <c r="F302" s="13" t="n">
        <f aca="false">EXP(MMULT('RN Scenarios'!$C301:$L301, 'Fund Mapping'!D$2:D$11)/12)*F301</f>
        <v>0</v>
      </c>
      <c r="G302" s="13" t="n">
        <f aca="false">EXP(MMULT('RN Scenarios'!$C301:$L301, 'Fund Mapping'!E$2:E$11)/12)*G301</f>
        <v>51494.0567398291</v>
      </c>
      <c r="H302" s="13" t="n">
        <f aca="false">EXP(MMULT('RN Scenarios'!$C301:$L301, 'Fund Mapping'!F$2:F$11)/12)*H301</f>
        <v>0</v>
      </c>
      <c r="I302" s="13" t="n">
        <f aca="false">EXP(MMULT('RN Scenarios'!$C301:$L301, 'Fund Mapping'!G$2:G$11)/12)*I301</f>
        <v>5805.06452284321</v>
      </c>
      <c r="J302" s="13" t="n">
        <f aca="false">EXP(MMULT('RN Scenarios'!$C301:$L301, 'Fund Mapping'!H$2:H$11)/12)*J301</f>
        <v>0</v>
      </c>
      <c r="K302" s="13" t="n">
        <f aca="false">EXP(MMULT('RN Scenarios'!$C301:$L301, 'Fund Mapping'!I$2:I$11)/12)*K301</f>
        <v>0</v>
      </c>
      <c r="L302" s="13" t="n">
        <f aca="false">EXP(MMULT('RN Scenarios'!$C301:$L301, 'Fund Mapping'!J$2:J$11)/12)*L301</f>
        <v>0</v>
      </c>
      <c r="M302" s="13" t="n">
        <f aca="false">EXP(MMULT('RN Scenarios'!$C301:$L301, 'Fund Mapping'!K$2:K$11)/12)*M301</f>
        <v>0</v>
      </c>
      <c r="N302" s="13" t="n">
        <f aca="false">MAX(0.75*SUM(D302:M302), N301*EXP(Assumption!$B$3/12))</f>
        <v>57001.1550314321</v>
      </c>
      <c r="O302" s="13" t="n">
        <f aca="false">MAX(0, N302-SUM(D302:M302))</f>
        <v>0</v>
      </c>
      <c r="P302" s="13" t="n">
        <f aca="false">MAX(0, O302-O301)</f>
        <v>0</v>
      </c>
      <c r="Q302" s="13" t="n">
        <f aca="false">EXP(-Assumption!$B$3/12)*(P302+Q303)</f>
        <v>385.522602386832</v>
      </c>
    </row>
    <row r="303" customFormat="false" ht="15" hidden="false" customHeight="false" outlineLevel="0" collapsed="false">
      <c r="A303" s="0" t="n">
        <v>3</v>
      </c>
      <c r="B303" s="0" t="n">
        <f aca="false">B182</f>
        <v>59</v>
      </c>
      <c r="C303" s="1" t="n">
        <f aca="false">C182</f>
        <v>45626</v>
      </c>
      <c r="D303" s="13" t="n">
        <f aca="false">EXP(MMULT('RN Scenarios'!$C302:$L302, 'Fund Mapping'!B$2:B$11)/12)*D302</f>
        <v>0</v>
      </c>
      <c r="E303" s="13" t="n">
        <f aca="false">EXP(MMULT('RN Scenarios'!$C302:$L302, 'Fund Mapping'!C$2:C$11)/12)*E302</f>
        <v>0</v>
      </c>
      <c r="F303" s="13" t="n">
        <f aca="false">EXP(MMULT('RN Scenarios'!$C302:$L302, 'Fund Mapping'!D$2:D$11)/12)*F302</f>
        <v>0</v>
      </c>
      <c r="G303" s="13" t="n">
        <f aca="false">EXP(MMULT('RN Scenarios'!$C302:$L302, 'Fund Mapping'!E$2:E$11)/12)*G302</f>
        <v>51574.0790412512</v>
      </c>
      <c r="H303" s="13" t="n">
        <f aca="false">EXP(MMULT('RN Scenarios'!$C302:$L302, 'Fund Mapping'!F$2:F$11)/12)*H302</f>
        <v>0</v>
      </c>
      <c r="I303" s="13" t="n">
        <f aca="false">EXP(MMULT('RN Scenarios'!$C302:$L302, 'Fund Mapping'!G$2:G$11)/12)*I302</f>
        <v>5810.40428515894</v>
      </c>
      <c r="J303" s="13" t="n">
        <f aca="false">EXP(MMULT('RN Scenarios'!$C302:$L302, 'Fund Mapping'!H$2:H$11)/12)*J302</f>
        <v>0</v>
      </c>
      <c r="K303" s="13" t="n">
        <f aca="false">EXP(MMULT('RN Scenarios'!$C302:$L302, 'Fund Mapping'!I$2:I$11)/12)*K302</f>
        <v>0</v>
      </c>
      <c r="L303" s="13" t="n">
        <f aca="false">EXP(MMULT('RN Scenarios'!$C302:$L302, 'Fund Mapping'!J$2:J$11)/12)*L302</f>
        <v>0</v>
      </c>
      <c r="M303" s="13" t="n">
        <f aca="false">EXP(MMULT('RN Scenarios'!$C302:$L302, 'Fund Mapping'!K$2:K$11)/12)*M302</f>
        <v>0</v>
      </c>
      <c r="N303" s="13" t="n">
        <f aca="false">MAX(0.75*SUM(D303:M303), N302*EXP(Assumption!$B$3/12))</f>
        <v>57143.8361961535</v>
      </c>
      <c r="O303" s="13" t="n">
        <f aca="false">MAX(0, N303-SUM(D303:M303))</f>
        <v>0</v>
      </c>
      <c r="P303" s="13" t="n">
        <f aca="false">MAX(0, O303-O302)</f>
        <v>0</v>
      </c>
      <c r="Q303" s="13" t="n">
        <f aca="false">EXP(-Assumption!$B$3/12)*(P303+Q304)</f>
        <v>386.487614655524</v>
      </c>
    </row>
    <row r="304" customFormat="false" ht="15" hidden="false" customHeight="false" outlineLevel="0" collapsed="false">
      <c r="A304" s="0" t="n">
        <v>3</v>
      </c>
      <c r="B304" s="0" t="n">
        <f aca="false">B183</f>
        <v>60</v>
      </c>
      <c r="C304" s="1" t="n">
        <f aca="false">C183</f>
        <v>45657</v>
      </c>
      <c r="D304" s="13" t="n">
        <f aca="false">EXP(MMULT('RN Scenarios'!$C303:$L303, 'Fund Mapping'!B$2:B$11)/12)*D303</f>
        <v>0</v>
      </c>
      <c r="E304" s="13" t="n">
        <f aca="false">EXP(MMULT('RN Scenarios'!$C303:$L303, 'Fund Mapping'!C$2:C$11)/12)*E303</f>
        <v>0</v>
      </c>
      <c r="F304" s="13" t="n">
        <f aca="false">EXP(MMULT('RN Scenarios'!$C303:$L303, 'Fund Mapping'!D$2:D$11)/12)*F303</f>
        <v>0</v>
      </c>
      <c r="G304" s="13" t="n">
        <f aca="false">EXP(MMULT('RN Scenarios'!$C303:$L303, 'Fund Mapping'!E$2:E$11)/12)*G303</f>
        <v>51613.5181225274</v>
      </c>
      <c r="H304" s="13" t="n">
        <f aca="false">EXP(MMULT('RN Scenarios'!$C303:$L303, 'Fund Mapping'!F$2:F$11)/12)*H303</f>
        <v>0</v>
      </c>
      <c r="I304" s="13" t="n">
        <f aca="false">EXP(MMULT('RN Scenarios'!$C303:$L303, 'Fund Mapping'!G$2:G$11)/12)*I303</f>
        <v>5812.41309404241</v>
      </c>
      <c r="J304" s="13" t="n">
        <f aca="false">EXP(MMULT('RN Scenarios'!$C303:$L303, 'Fund Mapping'!H$2:H$11)/12)*J303</f>
        <v>0</v>
      </c>
      <c r="K304" s="13" t="n">
        <f aca="false">EXP(MMULT('RN Scenarios'!$C303:$L303, 'Fund Mapping'!I$2:I$11)/12)*K303</f>
        <v>0</v>
      </c>
      <c r="L304" s="13" t="n">
        <f aca="false">EXP(MMULT('RN Scenarios'!$C303:$L303, 'Fund Mapping'!J$2:J$11)/12)*L303</f>
        <v>0</v>
      </c>
      <c r="M304" s="13" t="n">
        <f aca="false">EXP(MMULT('RN Scenarios'!$C303:$L303, 'Fund Mapping'!K$2:K$11)/12)*M303</f>
        <v>0</v>
      </c>
      <c r="N304" s="13" t="n">
        <f aca="false">MAX(0.75*SUM(D304:M304), N303*EXP(Assumption!$B$3/12))</f>
        <v>57286.8745100372</v>
      </c>
      <c r="O304" s="13" t="n">
        <f aca="false">MAX(0, N304-SUM(D304:M304))</f>
        <v>0</v>
      </c>
      <c r="P304" s="13" t="n">
        <f aca="false">MAX(0, O304-O303)</f>
        <v>0</v>
      </c>
      <c r="Q304" s="13" t="n">
        <f aca="false">EXP(-Assumption!$B$3/12)*(P304+Q305)</f>
        <v>387.455042473066</v>
      </c>
    </row>
    <row r="305" customFormat="false" ht="15" hidden="false" customHeight="false" outlineLevel="0" collapsed="false">
      <c r="A305" s="0" t="n">
        <v>3</v>
      </c>
      <c r="B305" s="0" t="n">
        <f aca="false">B184</f>
        <v>61</v>
      </c>
      <c r="C305" s="1" t="n">
        <f aca="false">C184</f>
        <v>45688</v>
      </c>
      <c r="D305" s="13" t="n">
        <f aca="false">EXP(MMULT('RN Scenarios'!$C304:$L304, 'Fund Mapping'!B$2:B$11)/12)*D304</f>
        <v>0</v>
      </c>
      <c r="E305" s="13" t="n">
        <f aca="false">EXP(MMULT('RN Scenarios'!$C304:$L304, 'Fund Mapping'!C$2:C$11)/12)*E304</f>
        <v>0</v>
      </c>
      <c r="F305" s="13" t="n">
        <f aca="false">EXP(MMULT('RN Scenarios'!$C304:$L304, 'Fund Mapping'!D$2:D$11)/12)*F304</f>
        <v>0</v>
      </c>
      <c r="G305" s="13" t="n">
        <f aca="false">EXP(MMULT('RN Scenarios'!$C304:$L304, 'Fund Mapping'!E$2:E$11)/12)*G304</f>
        <v>51640.1489545322</v>
      </c>
      <c r="H305" s="13" t="n">
        <f aca="false">EXP(MMULT('RN Scenarios'!$C304:$L304, 'Fund Mapping'!F$2:F$11)/12)*H304</f>
        <v>0</v>
      </c>
      <c r="I305" s="13" t="n">
        <f aca="false">EXP(MMULT('RN Scenarios'!$C304:$L304, 'Fund Mapping'!G$2:G$11)/12)*I304</f>
        <v>5818.23284681297</v>
      </c>
      <c r="J305" s="13" t="n">
        <f aca="false">EXP(MMULT('RN Scenarios'!$C304:$L304, 'Fund Mapping'!H$2:H$11)/12)*J304</f>
        <v>0</v>
      </c>
      <c r="K305" s="13" t="n">
        <f aca="false">EXP(MMULT('RN Scenarios'!$C304:$L304, 'Fund Mapping'!I$2:I$11)/12)*K304</f>
        <v>0</v>
      </c>
      <c r="L305" s="13" t="n">
        <f aca="false">EXP(MMULT('RN Scenarios'!$C304:$L304, 'Fund Mapping'!J$2:J$11)/12)*L304</f>
        <v>0</v>
      </c>
      <c r="M305" s="13" t="n">
        <f aca="false">EXP(MMULT('RN Scenarios'!$C304:$L304, 'Fund Mapping'!K$2:K$11)/12)*M304</f>
        <v>0</v>
      </c>
      <c r="N305" s="13" t="n">
        <f aca="false">MAX(0.75*SUM(D305:M305), N304*EXP(Assumption!$B$3/12))</f>
        <v>57430.270867073</v>
      </c>
      <c r="O305" s="13" t="n">
        <f aca="false">MAX(0, N305-SUM(D305:M305))</f>
        <v>0</v>
      </c>
      <c r="P305" s="13" t="n">
        <f aca="false">MAX(0, O305-O304)</f>
        <v>0</v>
      </c>
      <c r="Q305" s="13" t="n">
        <f aca="false">EXP(-Assumption!$B$3/12)*(P305+Q306)</f>
        <v>388.424891885885</v>
      </c>
    </row>
    <row r="306" customFormat="false" ht="15" hidden="false" customHeight="false" outlineLevel="0" collapsed="false">
      <c r="A306" s="0" t="n">
        <v>3</v>
      </c>
      <c r="B306" s="0" t="n">
        <f aca="false">B185</f>
        <v>62</v>
      </c>
      <c r="C306" s="1" t="n">
        <f aca="false">C185</f>
        <v>45716</v>
      </c>
      <c r="D306" s="13" t="n">
        <f aca="false">EXP(MMULT('RN Scenarios'!$C305:$L305, 'Fund Mapping'!B$2:B$11)/12)*D305</f>
        <v>0</v>
      </c>
      <c r="E306" s="13" t="n">
        <f aca="false">EXP(MMULT('RN Scenarios'!$C305:$L305, 'Fund Mapping'!C$2:C$11)/12)*E305</f>
        <v>0</v>
      </c>
      <c r="F306" s="13" t="n">
        <f aca="false">EXP(MMULT('RN Scenarios'!$C305:$L305, 'Fund Mapping'!D$2:D$11)/12)*F305</f>
        <v>0</v>
      </c>
      <c r="G306" s="13" t="n">
        <f aca="false">EXP(MMULT('RN Scenarios'!$C305:$L305, 'Fund Mapping'!E$2:E$11)/12)*G305</f>
        <v>51712.7731304648</v>
      </c>
      <c r="H306" s="13" t="n">
        <f aca="false">EXP(MMULT('RN Scenarios'!$C305:$L305, 'Fund Mapping'!F$2:F$11)/12)*H305</f>
        <v>0</v>
      </c>
      <c r="I306" s="13" t="n">
        <f aca="false">EXP(MMULT('RN Scenarios'!$C305:$L305, 'Fund Mapping'!G$2:G$11)/12)*I305</f>
        <v>5826.47315181755</v>
      </c>
      <c r="J306" s="13" t="n">
        <f aca="false">EXP(MMULT('RN Scenarios'!$C305:$L305, 'Fund Mapping'!H$2:H$11)/12)*J305</f>
        <v>0</v>
      </c>
      <c r="K306" s="13" t="n">
        <f aca="false">EXP(MMULT('RN Scenarios'!$C305:$L305, 'Fund Mapping'!I$2:I$11)/12)*K305</f>
        <v>0</v>
      </c>
      <c r="L306" s="13" t="n">
        <f aca="false">EXP(MMULT('RN Scenarios'!$C305:$L305, 'Fund Mapping'!J$2:J$11)/12)*L305</f>
        <v>0</v>
      </c>
      <c r="M306" s="13" t="n">
        <f aca="false">EXP(MMULT('RN Scenarios'!$C305:$L305, 'Fund Mapping'!K$2:K$11)/12)*M305</f>
        <v>0</v>
      </c>
      <c r="N306" s="13" t="n">
        <f aca="false">MAX(0.75*SUM(D306:M306), N305*EXP(Assumption!$B$3/12))</f>
        <v>57574.0261634886</v>
      </c>
      <c r="O306" s="13" t="n">
        <f aca="false">MAX(0, N306-SUM(D306:M306))</f>
        <v>34.7798812062174</v>
      </c>
      <c r="P306" s="13" t="n">
        <f aca="false">MAX(0, O306-O305)</f>
        <v>34.7798812062174</v>
      </c>
      <c r="Q306" s="13" t="n">
        <f aca="false">EXP(-Assumption!$B$3/12)*(P306+Q307)</f>
        <v>389.397168955543</v>
      </c>
    </row>
    <row r="307" customFormat="false" ht="15" hidden="false" customHeight="false" outlineLevel="0" collapsed="false">
      <c r="A307" s="0" t="n">
        <v>3</v>
      </c>
      <c r="B307" s="0" t="n">
        <f aca="false">B186</f>
        <v>63</v>
      </c>
      <c r="C307" s="1" t="n">
        <f aca="false">C186</f>
        <v>45747</v>
      </c>
      <c r="D307" s="13" t="n">
        <f aca="false">EXP(MMULT('RN Scenarios'!$C306:$L306, 'Fund Mapping'!B$2:B$11)/12)*D306</f>
        <v>0</v>
      </c>
      <c r="E307" s="13" t="n">
        <f aca="false">EXP(MMULT('RN Scenarios'!$C306:$L306, 'Fund Mapping'!C$2:C$11)/12)*E306</f>
        <v>0</v>
      </c>
      <c r="F307" s="13" t="n">
        <f aca="false">EXP(MMULT('RN Scenarios'!$C306:$L306, 'Fund Mapping'!D$2:D$11)/12)*F306</f>
        <v>0</v>
      </c>
      <c r="G307" s="13" t="n">
        <f aca="false">EXP(MMULT('RN Scenarios'!$C306:$L306, 'Fund Mapping'!E$2:E$11)/12)*G306</f>
        <v>51823.3374000896</v>
      </c>
      <c r="H307" s="13" t="n">
        <f aca="false">EXP(MMULT('RN Scenarios'!$C306:$L306, 'Fund Mapping'!F$2:F$11)/12)*H306</f>
        <v>0</v>
      </c>
      <c r="I307" s="13" t="n">
        <f aca="false">EXP(MMULT('RN Scenarios'!$C306:$L306, 'Fund Mapping'!G$2:G$11)/12)*I306</f>
        <v>5842.7670348619</v>
      </c>
      <c r="J307" s="13" t="n">
        <f aca="false">EXP(MMULT('RN Scenarios'!$C306:$L306, 'Fund Mapping'!H$2:H$11)/12)*J306</f>
        <v>0</v>
      </c>
      <c r="K307" s="13" t="n">
        <f aca="false">EXP(MMULT('RN Scenarios'!$C306:$L306, 'Fund Mapping'!I$2:I$11)/12)*K306</f>
        <v>0</v>
      </c>
      <c r="L307" s="13" t="n">
        <f aca="false">EXP(MMULT('RN Scenarios'!$C306:$L306, 'Fund Mapping'!J$2:J$11)/12)*L306</f>
        <v>0</v>
      </c>
      <c r="M307" s="13" t="n">
        <f aca="false">EXP(MMULT('RN Scenarios'!$C306:$L306, 'Fund Mapping'!K$2:K$11)/12)*M306</f>
        <v>0</v>
      </c>
      <c r="N307" s="13" t="n">
        <f aca="false">MAX(0.75*SUM(D307:M307), N306*EXP(Assumption!$B$3/12))</f>
        <v>57718.1412977552</v>
      </c>
      <c r="O307" s="13" t="n">
        <f aca="false">MAX(0, N307-SUM(D307:M307))</f>
        <v>52.036862803674</v>
      </c>
      <c r="P307" s="13" t="n">
        <f aca="false">MAX(0, O307-O306)</f>
        <v>17.2569815974566</v>
      </c>
      <c r="Q307" s="13" t="n">
        <f aca="false">EXP(-Assumption!$B$3/12)*(P307+Q308)</f>
        <v>355.591998552556</v>
      </c>
    </row>
    <row r="308" customFormat="false" ht="15" hidden="false" customHeight="false" outlineLevel="0" collapsed="false">
      <c r="A308" s="0" t="n">
        <v>3</v>
      </c>
      <c r="B308" s="0" t="n">
        <f aca="false">B187</f>
        <v>64</v>
      </c>
      <c r="C308" s="1" t="n">
        <f aca="false">C187</f>
        <v>45777</v>
      </c>
      <c r="D308" s="13" t="n">
        <f aca="false">EXP(MMULT('RN Scenarios'!$C307:$L307, 'Fund Mapping'!B$2:B$11)/12)*D307</f>
        <v>0</v>
      </c>
      <c r="E308" s="13" t="n">
        <f aca="false">EXP(MMULT('RN Scenarios'!$C307:$L307, 'Fund Mapping'!C$2:C$11)/12)*E307</f>
        <v>0</v>
      </c>
      <c r="F308" s="13" t="n">
        <f aca="false">EXP(MMULT('RN Scenarios'!$C307:$L307, 'Fund Mapping'!D$2:D$11)/12)*F307</f>
        <v>0</v>
      </c>
      <c r="G308" s="13" t="n">
        <f aca="false">EXP(MMULT('RN Scenarios'!$C307:$L307, 'Fund Mapping'!E$2:E$11)/12)*G307</f>
        <v>51852.2384486085</v>
      </c>
      <c r="H308" s="13" t="n">
        <f aca="false">EXP(MMULT('RN Scenarios'!$C307:$L307, 'Fund Mapping'!F$2:F$11)/12)*H307</f>
        <v>0</v>
      </c>
      <c r="I308" s="13" t="n">
        <f aca="false">EXP(MMULT('RN Scenarios'!$C307:$L307, 'Fund Mapping'!G$2:G$11)/12)*I307</f>
        <v>5848.61487279581</v>
      </c>
      <c r="J308" s="13" t="n">
        <f aca="false">EXP(MMULT('RN Scenarios'!$C307:$L307, 'Fund Mapping'!H$2:H$11)/12)*J307</f>
        <v>0</v>
      </c>
      <c r="K308" s="13" t="n">
        <f aca="false">EXP(MMULT('RN Scenarios'!$C307:$L307, 'Fund Mapping'!I$2:I$11)/12)*K307</f>
        <v>0</v>
      </c>
      <c r="L308" s="13" t="n">
        <f aca="false">EXP(MMULT('RN Scenarios'!$C307:$L307, 'Fund Mapping'!J$2:J$11)/12)*L307</f>
        <v>0</v>
      </c>
      <c r="M308" s="13" t="n">
        <f aca="false">EXP(MMULT('RN Scenarios'!$C307:$L307, 'Fund Mapping'!K$2:K$11)/12)*M307</f>
        <v>0</v>
      </c>
      <c r="N308" s="13" t="n">
        <f aca="false">MAX(0.75*SUM(D308:M308), N307*EXP(Assumption!$B$3/12))</f>
        <v>57862.6171705928</v>
      </c>
      <c r="O308" s="13" t="n">
        <f aca="false">MAX(0, N308-SUM(D308:M308))</f>
        <v>161.763849188472</v>
      </c>
      <c r="P308" s="13" t="n">
        <f aca="false">MAX(0, O308-O307)</f>
        <v>109.726986384798</v>
      </c>
      <c r="Q308" s="13" t="n">
        <f aca="false">EXP(-Assumption!$B$3/12)*(P308+Q309)</f>
        <v>339.225109103076</v>
      </c>
    </row>
    <row r="309" customFormat="false" ht="15" hidden="false" customHeight="false" outlineLevel="0" collapsed="false">
      <c r="A309" s="0" t="n">
        <v>3</v>
      </c>
      <c r="B309" s="0" t="n">
        <f aca="false">B188</f>
        <v>65</v>
      </c>
      <c r="C309" s="1" t="n">
        <f aca="false">C188</f>
        <v>45808</v>
      </c>
      <c r="D309" s="13" t="n">
        <f aca="false">EXP(MMULT('RN Scenarios'!$C308:$L308, 'Fund Mapping'!B$2:B$11)/12)*D308</f>
        <v>0</v>
      </c>
      <c r="E309" s="13" t="n">
        <f aca="false">EXP(MMULT('RN Scenarios'!$C308:$L308, 'Fund Mapping'!C$2:C$11)/12)*E308</f>
        <v>0</v>
      </c>
      <c r="F309" s="13" t="n">
        <f aca="false">EXP(MMULT('RN Scenarios'!$C308:$L308, 'Fund Mapping'!D$2:D$11)/12)*F308</f>
        <v>0</v>
      </c>
      <c r="G309" s="13" t="n">
        <f aca="false">EXP(MMULT('RN Scenarios'!$C308:$L308, 'Fund Mapping'!E$2:E$11)/12)*G308</f>
        <v>51988.1120601566</v>
      </c>
      <c r="H309" s="13" t="n">
        <f aca="false">EXP(MMULT('RN Scenarios'!$C308:$L308, 'Fund Mapping'!F$2:F$11)/12)*H308</f>
        <v>0</v>
      </c>
      <c r="I309" s="13" t="n">
        <f aca="false">EXP(MMULT('RN Scenarios'!$C308:$L308, 'Fund Mapping'!G$2:G$11)/12)*I308</f>
        <v>5880.28456462939</v>
      </c>
      <c r="J309" s="13" t="n">
        <f aca="false">EXP(MMULT('RN Scenarios'!$C308:$L308, 'Fund Mapping'!H$2:H$11)/12)*J308</f>
        <v>0</v>
      </c>
      <c r="K309" s="13" t="n">
        <f aca="false">EXP(MMULT('RN Scenarios'!$C308:$L308, 'Fund Mapping'!I$2:I$11)/12)*K308</f>
        <v>0</v>
      </c>
      <c r="L309" s="13" t="n">
        <f aca="false">EXP(MMULT('RN Scenarios'!$C308:$L308, 'Fund Mapping'!J$2:J$11)/12)*L308</f>
        <v>0</v>
      </c>
      <c r="M309" s="13" t="n">
        <f aca="false">EXP(MMULT('RN Scenarios'!$C308:$L308, 'Fund Mapping'!K$2:K$11)/12)*M308</f>
        <v>0</v>
      </c>
      <c r="N309" s="13" t="n">
        <f aca="false">MAX(0.75*SUM(D309:M309), N308*EXP(Assumption!$B$3/12))</f>
        <v>58007.4546849761</v>
      </c>
      <c r="O309" s="13" t="n">
        <f aca="false">MAX(0, N309-SUM(D309:M309))</f>
        <v>139.05806019008</v>
      </c>
      <c r="P309" s="13" t="n">
        <f aca="false">MAX(0, O309-O308)</f>
        <v>0</v>
      </c>
      <c r="Q309" s="13" t="n">
        <f aca="false">EXP(-Assumption!$B$3/12)*(P309+Q310)</f>
        <v>230.347246453453</v>
      </c>
    </row>
    <row r="310" customFormat="false" ht="15" hidden="false" customHeight="false" outlineLevel="0" collapsed="false">
      <c r="A310" s="0" t="n">
        <v>3</v>
      </c>
      <c r="B310" s="0" t="n">
        <f aca="false">B189</f>
        <v>66</v>
      </c>
      <c r="C310" s="1" t="n">
        <f aca="false">C189</f>
        <v>45838</v>
      </c>
      <c r="D310" s="13" t="n">
        <f aca="false">EXP(MMULT('RN Scenarios'!$C309:$L309, 'Fund Mapping'!B$2:B$11)/12)*D309</f>
        <v>0</v>
      </c>
      <c r="E310" s="13" t="n">
        <f aca="false">EXP(MMULT('RN Scenarios'!$C309:$L309, 'Fund Mapping'!C$2:C$11)/12)*E309</f>
        <v>0</v>
      </c>
      <c r="F310" s="13" t="n">
        <f aca="false">EXP(MMULT('RN Scenarios'!$C309:$L309, 'Fund Mapping'!D$2:D$11)/12)*F309</f>
        <v>0</v>
      </c>
      <c r="G310" s="13" t="n">
        <f aca="false">EXP(MMULT('RN Scenarios'!$C309:$L309, 'Fund Mapping'!E$2:E$11)/12)*G309</f>
        <v>52150.6226569319</v>
      </c>
      <c r="H310" s="13" t="n">
        <f aca="false">EXP(MMULT('RN Scenarios'!$C309:$L309, 'Fund Mapping'!F$2:F$11)/12)*H309</f>
        <v>0</v>
      </c>
      <c r="I310" s="13" t="n">
        <f aca="false">EXP(MMULT('RN Scenarios'!$C309:$L309, 'Fund Mapping'!G$2:G$11)/12)*I309</f>
        <v>5887.7625317746</v>
      </c>
      <c r="J310" s="13" t="n">
        <f aca="false">EXP(MMULT('RN Scenarios'!$C309:$L309, 'Fund Mapping'!H$2:H$11)/12)*J309</f>
        <v>0</v>
      </c>
      <c r="K310" s="13" t="n">
        <f aca="false">EXP(MMULT('RN Scenarios'!$C309:$L309, 'Fund Mapping'!I$2:I$11)/12)*K309</f>
        <v>0</v>
      </c>
      <c r="L310" s="13" t="n">
        <f aca="false">EXP(MMULT('RN Scenarios'!$C309:$L309, 'Fund Mapping'!J$2:J$11)/12)*L309</f>
        <v>0</v>
      </c>
      <c r="M310" s="13" t="n">
        <f aca="false">EXP(MMULT('RN Scenarios'!$C309:$L309, 'Fund Mapping'!K$2:K$11)/12)*M309</f>
        <v>0</v>
      </c>
      <c r="N310" s="13" t="n">
        <f aca="false">MAX(0.75*SUM(D310:M310), N309*EXP(Assumption!$B$3/12))</f>
        <v>58152.65474614</v>
      </c>
      <c r="O310" s="13" t="n">
        <f aca="false">MAX(0, N310-SUM(D310:M310))</f>
        <v>114.269557433487</v>
      </c>
      <c r="P310" s="13" t="n">
        <f aca="false">MAX(0, O310-O309)</f>
        <v>0</v>
      </c>
      <c r="Q310" s="13" t="n">
        <f aca="false">EXP(-Assumption!$B$3/12)*(P310+Q311)</f>
        <v>230.92383500497</v>
      </c>
    </row>
    <row r="311" customFormat="false" ht="15" hidden="false" customHeight="false" outlineLevel="0" collapsed="false">
      <c r="A311" s="0" t="n">
        <v>3</v>
      </c>
      <c r="B311" s="0" t="n">
        <f aca="false">B190</f>
        <v>67</v>
      </c>
      <c r="C311" s="1" t="n">
        <f aca="false">C190</f>
        <v>45869</v>
      </c>
      <c r="D311" s="13" t="n">
        <f aca="false">EXP(MMULT('RN Scenarios'!$C310:$L310, 'Fund Mapping'!B$2:B$11)/12)*D310</f>
        <v>0</v>
      </c>
      <c r="E311" s="13" t="n">
        <f aca="false">EXP(MMULT('RN Scenarios'!$C310:$L310, 'Fund Mapping'!C$2:C$11)/12)*E310</f>
        <v>0</v>
      </c>
      <c r="F311" s="13" t="n">
        <f aca="false">EXP(MMULT('RN Scenarios'!$C310:$L310, 'Fund Mapping'!D$2:D$11)/12)*F310</f>
        <v>0</v>
      </c>
      <c r="G311" s="13" t="n">
        <f aca="false">EXP(MMULT('RN Scenarios'!$C310:$L310, 'Fund Mapping'!E$2:E$11)/12)*G310</f>
        <v>52202.769171056</v>
      </c>
      <c r="H311" s="13" t="n">
        <f aca="false">EXP(MMULT('RN Scenarios'!$C310:$L310, 'Fund Mapping'!F$2:F$11)/12)*H310</f>
        <v>0</v>
      </c>
      <c r="I311" s="13" t="n">
        <f aca="false">EXP(MMULT('RN Scenarios'!$C310:$L310, 'Fund Mapping'!G$2:G$11)/12)*I310</f>
        <v>5891.91842364958</v>
      </c>
      <c r="J311" s="13" t="n">
        <f aca="false">EXP(MMULT('RN Scenarios'!$C310:$L310, 'Fund Mapping'!H$2:H$11)/12)*J310</f>
        <v>0</v>
      </c>
      <c r="K311" s="13" t="n">
        <f aca="false">EXP(MMULT('RN Scenarios'!$C310:$L310, 'Fund Mapping'!I$2:I$11)/12)*K310</f>
        <v>0</v>
      </c>
      <c r="L311" s="13" t="n">
        <f aca="false">EXP(MMULT('RN Scenarios'!$C310:$L310, 'Fund Mapping'!J$2:J$11)/12)*L310</f>
        <v>0</v>
      </c>
      <c r="M311" s="13" t="n">
        <f aca="false">EXP(MMULT('RN Scenarios'!$C310:$L310, 'Fund Mapping'!K$2:K$11)/12)*M310</f>
        <v>0</v>
      </c>
      <c r="N311" s="13" t="n">
        <f aca="false">MAX(0.75*SUM(D311:M311), N310*EXP(Assumption!$B$3/12))</f>
        <v>58298.2182615853</v>
      </c>
      <c r="O311" s="13" t="n">
        <f aca="false">MAX(0, N311-SUM(D311:M311))</f>
        <v>203.530666879771</v>
      </c>
      <c r="P311" s="13" t="n">
        <f aca="false">MAX(0, O311-O310)</f>
        <v>89.2611094462845</v>
      </c>
      <c r="Q311" s="13" t="n">
        <f aca="false">EXP(-Assumption!$B$3/12)*(P311+Q312)</f>
        <v>231.501866831207</v>
      </c>
    </row>
    <row r="312" customFormat="false" ht="15" hidden="false" customHeight="false" outlineLevel="0" collapsed="false">
      <c r="A312" s="0" t="n">
        <v>3</v>
      </c>
      <c r="B312" s="0" t="n">
        <f aca="false">B191</f>
        <v>68</v>
      </c>
      <c r="C312" s="1" t="n">
        <f aca="false">C191</f>
        <v>45900</v>
      </c>
      <c r="D312" s="13" t="n">
        <f aca="false">EXP(MMULT('RN Scenarios'!$C311:$L311, 'Fund Mapping'!B$2:B$11)/12)*D311</f>
        <v>0</v>
      </c>
      <c r="E312" s="13" t="n">
        <f aca="false">EXP(MMULT('RN Scenarios'!$C311:$L311, 'Fund Mapping'!C$2:C$11)/12)*E311</f>
        <v>0</v>
      </c>
      <c r="F312" s="13" t="n">
        <f aca="false">EXP(MMULT('RN Scenarios'!$C311:$L311, 'Fund Mapping'!D$2:D$11)/12)*F311</f>
        <v>0</v>
      </c>
      <c r="G312" s="13" t="n">
        <f aca="false">EXP(MMULT('RN Scenarios'!$C311:$L311, 'Fund Mapping'!E$2:E$11)/12)*G311</f>
        <v>52304.8019881684</v>
      </c>
      <c r="H312" s="13" t="n">
        <f aca="false">EXP(MMULT('RN Scenarios'!$C311:$L311, 'Fund Mapping'!F$2:F$11)/12)*H311</f>
        <v>0</v>
      </c>
      <c r="I312" s="13" t="n">
        <f aca="false">EXP(MMULT('RN Scenarios'!$C311:$L311, 'Fund Mapping'!G$2:G$11)/12)*I311</f>
        <v>5899.07964249124</v>
      </c>
      <c r="J312" s="13" t="n">
        <f aca="false">EXP(MMULT('RN Scenarios'!$C311:$L311, 'Fund Mapping'!H$2:H$11)/12)*J311</f>
        <v>0</v>
      </c>
      <c r="K312" s="13" t="n">
        <f aca="false">EXP(MMULT('RN Scenarios'!$C311:$L311, 'Fund Mapping'!I$2:I$11)/12)*K311</f>
        <v>0</v>
      </c>
      <c r="L312" s="13" t="n">
        <f aca="false">EXP(MMULT('RN Scenarios'!$C311:$L311, 'Fund Mapping'!J$2:J$11)/12)*L311</f>
        <v>0</v>
      </c>
      <c r="M312" s="13" t="n">
        <f aca="false">EXP(MMULT('RN Scenarios'!$C311:$L311, 'Fund Mapping'!K$2:K$11)/12)*M311</f>
        <v>0</v>
      </c>
      <c r="N312" s="13" t="n">
        <f aca="false">MAX(0.75*SUM(D312:M312), N311*EXP(Assumption!$B$3/12))</f>
        <v>58444.1461410846</v>
      </c>
      <c r="O312" s="13" t="n">
        <f aca="false">MAX(0, N312-SUM(D312:M312))</f>
        <v>240.264510424931</v>
      </c>
      <c r="P312" s="13" t="n">
        <f aca="false">MAX(0, O312-O311)</f>
        <v>36.7338435451602</v>
      </c>
      <c r="Q312" s="13" t="n">
        <f aca="false">EXP(-Assumption!$B$3/12)*(P312+Q313)</f>
        <v>142.820236098581</v>
      </c>
    </row>
    <row r="313" customFormat="false" ht="15" hidden="false" customHeight="false" outlineLevel="0" collapsed="false">
      <c r="A313" s="0" t="n">
        <v>3</v>
      </c>
      <c r="B313" s="0" t="n">
        <f aca="false">B192</f>
        <v>69</v>
      </c>
      <c r="C313" s="1" t="n">
        <f aca="false">C192</f>
        <v>45930</v>
      </c>
      <c r="D313" s="13" t="n">
        <f aca="false">EXP(MMULT('RN Scenarios'!$C312:$L312, 'Fund Mapping'!B$2:B$11)/12)*D312</f>
        <v>0</v>
      </c>
      <c r="E313" s="13" t="n">
        <f aca="false">EXP(MMULT('RN Scenarios'!$C312:$L312, 'Fund Mapping'!C$2:C$11)/12)*E312</f>
        <v>0</v>
      </c>
      <c r="F313" s="13" t="n">
        <f aca="false">EXP(MMULT('RN Scenarios'!$C312:$L312, 'Fund Mapping'!D$2:D$11)/12)*F312</f>
        <v>0</v>
      </c>
      <c r="G313" s="13" t="n">
        <f aca="false">EXP(MMULT('RN Scenarios'!$C312:$L312, 'Fund Mapping'!E$2:E$11)/12)*G312</f>
        <v>52412.1983038644</v>
      </c>
      <c r="H313" s="13" t="n">
        <f aca="false">EXP(MMULT('RN Scenarios'!$C312:$L312, 'Fund Mapping'!F$2:F$11)/12)*H312</f>
        <v>0</v>
      </c>
      <c r="I313" s="13" t="n">
        <f aca="false">EXP(MMULT('RN Scenarios'!$C312:$L312, 'Fund Mapping'!G$2:G$11)/12)*I312</f>
        <v>5926.78663222675</v>
      </c>
      <c r="J313" s="13" t="n">
        <f aca="false">EXP(MMULT('RN Scenarios'!$C312:$L312, 'Fund Mapping'!H$2:H$11)/12)*J312</f>
        <v>0</v>
      </c>
      <c r="K313" s="13" t="n">
        <f aca="false">EXP(MMULT('RN Scenarios'!$C312:$L312, 'Fund Mapping'!I$2:I$11)/12)*K312</f>
        <v>0</v>
      </c>
      <c r="L313" s="13" t="n">
        <f aca="false">EXP(MMULT('RN Scenarios'!$C312:$L312, 'Fund Mapping'!J$2:J$11)/12)*L312</f>
        <v>0</v>
      </c>
      <c r="M313" s="13" t="n">
        <f aca="false">EXP(MMULT('RN Scenarios'!$C312:$L312, 'Fund Mapping'!K$2:K$11)/12)*M312</f>
        <v>0</v>
      </c>
      <c r="N313" s="13" t="n">
        <f aca="false">MAX(0.75*SUM(D313:M313), N312*EXP(Assumption!$B$3/12))</f>
        <v>58590.4392966874</v>
      </c>
      <c r="O313" s="13" t="n">
        <f aca="false">MAX(0, N313-SUM(D313:M313))</f>
        <v>251.454360596239</v>
      </c>
      <c r="P313" s="13" t="n">
        <f aca="false">MAX(0, O313-O312)</f>
        <v>11.1898501713076</v>
      </c>
      <c r="Q313" s="13" t="n">
        <f aca="false">EXP(-Assumption!$B$3/12)*(P313+Q314)</f>
        <v>106.443889829065</v>
      </c>
    </row>
    <row r="314" customFormat="false" ht="15" hidden="false" customHeight="false" outlineLevel="0" collapsed="false">
      <c r="A314" s="0" t="n">
        <v>3</v>
      </c>
      <c r="B314" s="0" t="n">
        <f aca="false">B193</f>
        <v>70</v>
      </c>
      <c r="C314" s="1" t="n">
        <f aca="false">C193</f>
        <v>45961</v>
      </c>
      <c r="D314" s="13" t="n">
        <f aca="false">EXP(MMULT('RN Scenarios'!$C313:$L313, 'Fund Mapping'!B$2:B$11)/12)*D313</f>
        <v>0</v>
      </c>
      <c r="E314" s="13" t="n">
        <f aca="false">EXP(MMULT('RN Scenarios'!$C313:$L313, 'Fund Mapping'!C$2:C$11)/12)*E313</f>
        <v>0</v>
      </c>
      <c r="F314" s="13" t="n">
        <f aca="false">EXP(MMULT('RN Scenarios'!$C313:$L313, 'Fund Mapping'!D$2:D$11)/12)*F313</f>
        <v>0</v>
      </c>
      <c r="G314" s="13" t="n">
        <f aca="false">EXP(MMULT('RN Scenarios'!$C313:$L313, 'Fund Mapping'!E$2:E$11)/12)*G313</f>
        <v>52458.0929274614</v>
      </c>
      <c r="H314" s="13" t="n">
        <f aca="false">EXP(MMULT('RN Scenarios'!$C313:$L313, 'Fund Mapping'!F$2:F$11)/12)*H313</f>
        <v>0</v>
      </c>
      <c r="I314" s="13" t="n">
        <f aca="false">EXP(MMULT('RN Scenarios'!$C313:$L313, 'Fund Mapping'!G$2:G$11)/12)*I313</f>
        <v>5931.79177241599</v>
      </c>
      <c r="J314" s="13" t="n">
        <f aca="false">EXP(MMULT('RN Scenarios'!$C313:$L313, 'Fund Mapping'!H$2:H$11)/12)*J313</f>
        <v>0</v>
      </c>
      <c r="K314" s="13" t="n">
        <f aca="false">EXP(MMULT('RN Scenarios'!$C313:$L313, 'Fund Mapping'!I$2:I$11)/12)*K313</f>
        <v>0</v>
      </c>
      <c r="L314" s="13" t="n">
        <f aca="false">EXP(MMULT('RN Scenarios'!$C313:$L313, 'Fund Mapping'!J$2:J$11)/12)*L313</f>
        <v>0</v>
      </c>
      <c r="M314" s="13" t="n">
        <f aca="false">EXP(MMULT('RN Scenarios'!$C313:$L313, 'Fund Mapping'!K$2:K$11)/12)*M313</f>
        <v>0</v>
      </c>
      <c r="N314" s="13" t="n">
        <f aca="false">MAX(0.75*SUM(D314:M314), N313*EXP(Assumption!$B$3/12))</f>
        <v>58737.0986427266</v>
      </c>
      <c r="O314" s="13" t="n">
        <f aca="false">MAX(0, N314-SUM(D314:M314))</f>
        <v>347.213942849252</v>
      </c>
      <c r="P314" s="13" t="n">
        <f aca="false">MAX(0, O314-O313)</f>
        <v>95.7595822530129</v>
      </c>
      <c r="Q314" s="13" t="n">
        <f aca="false">EXP(-Assumption!$B$3/12)*(P314+Q315)</f>
        <v>95.5204822968568</v>
      </c>
    </row>
    <row r="315" customFormat="false" ht="15" hidden="false" customHeight="false" outlineLevel="0" collapsed="false">
      <c r="A315" s="0" t="n">
        <v>3</v>
      </c>
      <c r="B315" s="0" t="n">
        <f aca="false">B194</f>
        <v>71</v>
      </c>
      <c r="C315" s="1" t="n">
        <f aca="false">C194</f>
        <v>45991</v>
      </c>
      <c r="D315" s="13" t="n">
        <f aca="false">EXP(MMULT('RN Scenarios'!$C314:$L314, 'Fund Mapping'!B$2:B$11)/12)*D314</f>
        <v>0</v>
      </c>
      <c r="E315" s="13" t="n">
        <f aca="false">EXP(MMULT('RN Scenarios'!$C314:$L314, 'Fund Mapping'!C$2:C$11)/12)*E314</f>
        <v>0</v>
      </c>
      <c r="F315" s="13" t="n">
        <f aca="false">EXP(MMULT('RN Scenarios'!$C314:$L314, 'Fund Mapping'!D$2:D$11)/12)*F314</f>
        <v>0</v>
      </c>
      <c r="G315" s="13" t="n">
        <f aca="false">EXP(MMULT('RN Scenarios'!$C314:$L314, 'Fund Mapping'!E$2:E$11)/12)*G314</f>
        <v>52672.2268545651</v>
      </c>
      <c r="H315" s="13" t="n">
        <f aca="false">EXP(MMULT('RN Scenarios'!$C314:$L314, 'Fund Mapping'!F$2:F$11)/12)*H314</f>
        <v>0</v>
      </c>
      <c r="I315" s="13" t="n">
        <f aca="false">EXP(MMULT('RN Scenarios'!$C314:$L314, 'Fund Mapping'!G$2:G$11)/12)*I314</f>
        <v>5949.13018722712</v>
      </c>
      <c r="J315" s="13" t="n">
        <f aca="false">EXP(MMULT('RN Scenarios'!$C314:$L314, 'Fund Mapping'!H$2:H$11)/12)*J314</f>
        <v>0</v>
      </c>
      <c r="K315" s="13" t="n">
        <f aca="false">EXP(MMULT('RN Scenarios'!$C314:$L314, 'Fund Mapping'!I$2:I$11)/12)*K314</f>
        <v>0</v>
      </c>
      <c r="L315" s="13" t="n">
        <f aca="false">EXP(MMULT('RN Scenarios'!$C314:$L314, 'Fund Mapping'!J$2:J$11)/12)*L314</f>
        <v>0</v>
      </c>
      <c r="M315" s="13" t="n">
        <f aca="false">EXP(MMULT('RN Scenarios'!$C314:$L314, 'Fund Mapping'!K$2:K$11)/12)*M314</f>
        <v>0</v>
      </c>
      <c r="N315" s="13" t="n">
        <f aca="false">MAX(0.75*SUM(D315:M315), N314*EXP(Assumption!$B$3/12))</f>
        <v>58884.1250958236</v>
      </c>
      <c r="O315" s="13" t="n">
        <f aca="false">MAX(0, N315-SUM(D315:M315))</f>
        <v>262.768054031338</v>
      </c>
      <c r="P315" s="13" t="n">
        <f aca="false">MAX(0, O315-O314)</f>
        <v>0</v>
      </c>
      <c r="Q315" s="13" t="n">
        <f aca="false">EXP(-Assumption!$B$3/12)*(P315+Q316)</f>
        <v>0</v>
      </c>
    </row>
    <row r="316" customFormat="false" ht="15" hidden="false" customHeight="false" outlineLevel="0" collapsed="false">
      <c r="A316" s="0" t="n">
        <v>3</v>
      </c>
      <c r="B316" s="0" t="n">
        <f aca="false">B195</f>
        <v>72</v>
      </c>
      <c r="C316" s="1" t="n">
        <f aca="false">C195</f>
        <v>46022</v>
      </c>
      <c r="D316" s="13" t="n">
        <f aca="false">EXP(MMULT('RN Scenarios'!$C315:$L315, 'Fund Mapping'!B$2:B$11)/12)*D315</f>
        <v>0</v>
      </c>
      <c r="E316" s="13" t="n">
        <f aca="false">EXP(MMULT('RN Scenarios'!$C315:$L315, 'Fund Mapping'!C$2:C$11)/12)*E315</f>
        <v>0</v>
      </c>
      <c r="F316" s="13" t="n">
        <f aca="false">EXP(MMULT('RN Scenarios'!$C315:$L315, 'Fund Mapping'!D$2:D$11)/12)*F315</f>
        <v>0</v>
      </c>
      <c r="G316" s="13" t="n">
        <f aca="false">EXP(MMULT('RN Scenarios'!$C315:$L315, 'Fund Mapping'!E$2:E$11)/12)*G315</f>
        <v>53240.3736421969</v>
      </c>
      <c r="H316" s="13" t="n">
        <f aca="false">EXP(MMULT('RN Scenarios'!$C315:$L315, 'Fund Mapping'!F$2:F$11)/12)*H315</f>
        <v>0</v>
      </c>
      <c r="I316" s="13" t="n">
        <f aca="false">EXP(MMULT('RN Scenarios'!$C315:$L315, 'Fund Mapping'!G$2:G$11)/12)*I315</f>
        <v>6051.09270358691</v>
      </c>
      <c r="J316" s="13" t="n">
        <f aca="false">EXP(MMULT('RN Scenarios'!$C315:$L315, 'Fund Mapping'!H$2:H$11)/12)*J315</f>
        <v>0</v>
      </c>
      <c r="K316" s="13" t="n">
        <f aca="false">EXP(MMULT('RN Scenarios'!$C315:$L315, 'Fund Mapping'!I$2:I$11)/12)*K315</f>
        <v>0</v>
      </c>
      <c r="L316" s="13" t="n">
        <f aca="false">EXP(MMULT('RN Scenarios'!$C315:$L315, 'Fund Mapping'!J$2:J$11)/12)*L315</f>
        <v>0</v>
      </c>
      <c r="M316" s="13" t="n">
        <f aca="false">EXP(MMULT('RN Scenarios'!$C315:$L315, 'Fund Mapping'!K$2:K$11)/12)*M315</f>
        <v>0</v>
      </c>
      <c r="N316" s="13" t="n">
        <f aca="false">MAX(0.75*SUM(D316:M316), N315*EXP(Assumption!$B$3/12))</f>
        <v>59031.519574894</v>
      </c>
      <c r="O316" s="13" t="n">
        <f aca="false">MAX(0, N316-SUM(D316:M316))</f>
        <v>0</v>
      </c>
      <c r="P316" s="13" t="n">
        <f aca="false">MAX(0, O316-O315)</f>
        <v>0</v>
      </c>
      <c r="Q316" s="13" t="n">
        <f aca="false">EXP(-Assumption!$B$3/12)*(P316+Q317)</f>
        <v>0</v>
      </c>
    </row>
    <row r="317" customFormat="false" ht="15" hidden="false" customHeight="false" outlineLevel="0" collapsed="false">
      <c r="A317" s="0" t="n">
        <v>3</v>
      </c>
      <c r="B317" s="0" t="n">
        <f aca="false">B196</f>
        <v>73</v>
      </c>
      <c r="C317" s="1" t="n">
        <f aca="false">C196</f>
        <v>46053</v>
      </c>
      <c r="D317" s="13" t="n">
        <f aca="false">EXP(MMULT('RN Scenarios'!$C316:$L316, 'Fund Mapping'!B$2:B$11)/12)*D316</f>
        <v>0</v>
      </c>
      <c r="E317" s="13" t="n">
        <f aca="false">EXP(MMULT('RN Scenarios'!$C316:$L316, 'Fund Mapping'!C$2:C$11)/12)*E316</f>
        <v>0</v>
      </c>
      <c r="F317" s="13" t="n">
        <f aca="false">EXP(MMULT('RN Scenarios'!$C316:$L316, 'Fund Mapping'!D$2:D$11)/12)*F316</f>
        <v>0</v>
      </c>
      <c r="G317" s="13" t="n">
        <f aca="false">EXP(MMULT('RN Scenarios'!$C316:$L316, 'Fund Mapping'!E$2:E$11)/12)*G316</f>
        <v>53692.5957674262</v>
      </c>
      <c r="H317" s="13" t="n">
        <f aca="false">EXP(MMULT('RN Scenarios'!$C316:$L316, 'Fund Mapping'!F$2:F$11)/12)*H316</f>
        <v>0</v>
      </c>
      <c r="I317" s="13" t="n">
        <f aca="false">EXP(MMULT('RN Scenarios'!$C316:$L316, 'Fund Mapping'!G$2:G$11)/12)*I316</f>
        <v>6075.52513019415</v>
      </c>
      <c r="J317" s="13" t="n">
        <f aca="false">EXP(MMULT('RN Scenarios'!$C316:$L316, 'Fund Mapping'!H$2:H$11)/12)*J316</f>
        <v>0</v>
      </c>
      <c r="K317" s="13" t="n">
        <f aca="false">EXP(MMULT('RN Scenarios'!$C316:$L316, 'Fund Mapping'!I$2:I$11)/12)*K316</f>
        <v>0</v>
      </c>
      <c r="L317" s="13" t="n">
        <f aca="false">EXP(MMULT('RN Scenarios'!$C316:$L316, 'Fund Mapping'!J$2:J$11)/12)*L316</f>
        <v>0</v>
      </c>
      <c r="M317" s="13" t="n">
        <f aca="false">EXP(MMULT('RN Scenarios'!$C316:$L316, 'Fund Mapping'!K$2:K$11)/12)*M316</f>
        <v>0</v>
      </c>
      <c r="N317" s="13" t="n">
        <f aca="false">MAX(0.75*SUM(D317:M317), N316*EXP(Assumption!$B$3/12))</f>
        <v>59179.283001154</v>
      </c>
      <c r="O317" s="13" t="n">
        <f aca="false">MAX(0, N317-SUM(D317:M317))</f>
        <v>0</v>
      </c>
      <c r="P317" s="13" t="n">
        <f aca="false">MAX(0, O317-O316)</f>
        <v>0</v>
      </c>
      <c r="Q317" s="13" t="n">
        <f aca="false">EXP(-Assumption!$B$3/12)*(P317+Q318)</f>
        <v>0</v>
      </c>
    </row>
    <row r="318" customFormat="false" ht="15" hidden="false" customHeight="false" outlineLevel="0" collapsed="false">
      <c r="A318" s="0" t="n">
        <v>3</v>
      </c>
      <c r="B318" s="0" t="n">
        <f aca="false">B197</f>
        <v>74</v>
      </c>
      <c r="C318" s="1" t="n">
        <f aca="false">C197</f>
        <v>46081</v>
      </c>
      <c r="D318" s="13" t="n">
        <f aca="false">EXP(MMULT('RN Scenarios'!$C317:$L317, 'Fund Mapping'!B$2:B$11)/12)*D317</f>
        <v>0</v>
      </c>
      <c r="E318" s="13" t="n">
        <f aca="false">EXP(MMULT('RN Scenarios'!$C317:$L317, 'Fund Mapping'!C$2:C$11)/12)*E317</f>
        <v>0</v>
      </c>
      <c r="F318" s="13" t="n">
        <f aca="false">EXP(MMULT('RN Scenarios'!$C317:$L317, 'Fund Mapping'!D$2:D$11)/12)*F317</f>
        <v>0</v>
      </c>
      <c r="G318" s="13" t="n">
        <f aca="false">EXP(MMULT('RN Scenarios'!$C317:$L317, 'Fund Mapping'!E$2:E$11)/12)*G317</f>
        <v>53989.4196775893</v>
      </c>
      <c r="H318" s="13" t="n">
        <f aca="false">EXP(MMULT('RN Scenarios'!$C317:$L317, 'Fund Mapping'!F$2:F$11)/12)*H317</f>
        <v>0</v>
      </c>
      <c r="I318" s="13" t="n">
        <f aca="false">EXP(MMULT('RN Scenarios'!$C317:$L317, 'Fund Mapping'!G$2:G$11)/12)*I317</f>
        <v>6091.46399550487</v>
      </c>
      <c r="J318" s="13" t="n">
        <f aca="false">EXP(MMULT('RN Scenarios'!$C317:$L317, 'Fund Mapping'!H$2:H$11)/12)*J317</f>
        <v>0</v>
      </c>
      <c r="K318" s="13" t="n">
        <f aca="false">EXP(MMULT('RN Scenarios'!$C317:$L317, 'Fund Mapping'!I$2:I$11)/12)*K317</f>
        <v>0</v>
      </c>
      <c r="L318" s="13" t="n">
        <f aca="false">EXP(MMULT('RN Scenarios'!$C317:$L317, 'Fund Mapping'!J$2:J$11)/12)*L317</f>
        <v>0</v>
      </c>
      <c r="M318" s="13" t="n">
        <f aca="false">EXP(MMULT('RN Scenarios'!$C317:$L317, 'Fund Mapping'!K$2:K$11)/12)*M317</f>
        <v>0</v>
      </c>
      <c r="N318" s="13" t="n">
        <f aca="false">MAX(0.75*SUM(D318:M318), N317*EXP(Assumption!$B$3/12))</f>
        <v>59327.4162981253</v>
      </c>
      <c r="O318" s="13" t="n">
        <f aca="false">MAX(0, N318-SUM(D318:M318))</f>
        <v>0</v>
      </c>
      <c r="P318" s="13" t="n">
        <f aca="false">MAX(0, O318-O317)</f>
        <v>0</v>
      </c>
      <c r="Q318" s="13" t="n">
        <f aca="false">EXP(-Assumption!$B$3/12)*(P318+Q319)</f>
        <v>0</v>
      </c>
    </row>
    <row r="319" customFormat="false" ht="15" hidden="false" customHeight="false" outlineLevel="0" collapsed="false">
      <c r="A319" s="0" t="n">
        <v>3</v>
      </c>
      <c r="B319" s="0" t="n">
        <f aca="false">B198</f>
        <v>75</v>
      </c>
      <c r="C319" s="1" t="n">
        <f aca="false">C198</f>
        <v>46112</v>
      </c>
      <c r="D319" s="13" t="n">
        <f aca="false">EXP(MMULT('RN Scenarios'!$C318:$L318, 'Fund Mapping'!B$2:B$11)/12)*D318</f>
        <v>0</v>
      </c>
      <c r="E319" s="13" t="n">
        <f aca="false">EXP(MMULT('RN Scenarios'!$C318:$L318, 'Fund Mapping'!C$2:C$11)/12)*E318</f>
        <v>0</v>
      </c>
      <c r="F319" s="13" t="n">
        <f aca="false">EXP(MMULT('RN Scenarios'!$C318:$L318, 'Fund Mapping'!D$2:D$11)/12)*F318</f>
        <v>0</v>
      </c>
      <c r="G319" s="13" t="n">
        <f aca="false">EXP(MMULT('RN Scenarios'!$C318:$L318, 'Fund Mapping'!E$2:E$11)/12)*G318</f>
        <v>54404.9102726446</v>
      </c>
      <c r="H319" s="13" t="n">
        <f aca="false">EXP(MMULT('RN Scenarios'!$C318:$L318, 'Fund Mapping'!F$2:F$11)/12)*H318</f>
        <v>0</v>
      </c>
      <c r="I319" s="13" t="n">
        <f aca="false">EXP(MMULT('RN Scenarios'!$C318:$L318, 'Fund Mapping'!G$2:G$11)/12)*I318</f>
        <v>6168.07897135014</v>
      </c>
      <c r="J319" s="13" t="n">
        <f aca="false">EXP(MMULT('RN Scenarios'!$C318:$L318, 'Fund Mapping'!H$2:H$11)/12)*J318</f>
        <v>0</v>
      </c>
      <c r="K319" s="13" t="n">
        <f aca="false">EXP(MMULT('RN Scenarios'!$C318:$L318, 'Fund Mapping'!I$2:I$11)/12)*K318</f>
        <v>0</v>
      </c>
      <c r="L319" s="13" t="n">
        <f aca="false">EXP(MMULT('RN Scenarios'!$C318:$L318, 'Fund Mapping'!J$2:J$11)/12)*L318</f>
        <v>0</v>
      </c>
      <c r="M319" s="13" t="n">
        <f aca="false">EXP(MMULT('RN Scenarios'!$C318:$L318, 'Fund Mapping'!K$2:K$11)/12)*M318</f>
        <v>0</v>
      </c>
      <c r="N319" s="13" t="n">
        <f aca="false">MAX(0.75*SUM(D319:M319), N318*EXP(Assumption!$B$3/12))</f>
        <v>59475.9203916417</v>
      </c>
      <c r="O319" s="13" t="n">
        <f aca="false">MAX(0, N319-SUM(D319:M319))</f>
        <v>0</v>
      </c>
      <c r="P319" s="13" t="n">
        <f aca="false">MAX(0, O319-O318)</f>
        <v>0</v>
      </c>
      <c r="Q319" s="13" t="n">
        <f aca="false">EXP(-Assumption!$B$3/12)*(P319+Q320)</f>
        <v>0</v>
      </c>
    </row>
    <row r="320" customFormat="false" ht="15" hidden="false" customHeight="false" outlineLevel="0" collapsed="false">
      <c r="A320" s="0" t="n">
        <v>3</v>
      </c>
      <c r="B320" s="0" t="n">
        <f aca="false">B199</f>
        <v>76</v>
      </c>
      <c r="C320" s="1" t="n">
        <f aca="false">C199</f>
        <v>46142</v>
      </c>
      <c r="D320" s="13" t="n">
        <f aca="false">EXP(MMULT('RN Scenarios'!$C319:$L319, 'Fund Mapping'!B$2:B$11)/12)*D319</f>
        <v>0</v>
      </c>
      <c r="E320" s="13" t="n">
        <f aca="false">EXP(MMULT('RN Scenarios'!$C319:$L319, 'Fund Mapping'!C$2:C$11)/12)*E319</f>
        <v>0</v>
      </c>
      <c r="F320" s="13" t="n">
        <f aca="false">EXP(MMULT('RN Scenarios'!$C319:$L319, 'Fund Mapping'!D$2:D$11)/12)*F319</f>
        <v>0</v>
      </c>
      <c r="G320" s="13" t="n">
        <f aca="false">EXP(MMULT('RN Scenarios'!$C319:$L319, 'Fund Mapping'!E$2:E$11)/12)*G319</f>
        <v>54453.2712826576</v>
      </c>
      <c r="H320" s="13" t="n">
        <f aca="false">EXP(MMULT('RN Scenarios'!$C319:$L319, 'Fund Mapping'!F$2:F$11)/12)*H319</f>
        <v>0</v>
      </c>
      <c r="I320" s="13" t="n">
        <f aca="false">EXP(MMULT('RN Scenarios'!$C319:$L319, 'Fund Mapping'!G$2:G$11)/12)*I319</f>
        <v>6174.21964187982</v>
      </c>
      <c r="J320" s="13" t="n">
        <f aca="false">EXP(MMULT('RN Scenarios'!$C319:$L319, 'Fund Mapping'!H$2:H$11)/12)*J319</f>
        <v>0</v>
      </c>
      <c r="K320" s="13" t="n">
        <f aca="false">EXP(MMULT('RN Scenarios'!$C319:$L319, 'Fund Mapping'!I$2:I$11)/12)*K319</f>
        <v>0</v>
      </c>
      <c r="L320" s="13" t="n">
        <f aca="false">EXP(MMULT('RN Scenarios'!$C319:$L319, 'Fund Mapping'!J$2:J$11)/12)*L319</f>
        <v>0</v>
      </c>
      <c r="M320" s="13" t="n">
        <f aca="false">EXP(MMULT('RN Scenarios'!$C319:$L319, 'Fund Mapping'!K$2:K$11)/12)*M319</f>
        <v>0</v>
      </c>
      <c r="N320" s="13" t="n">
        <f aca="false">MAX(0.75*SUM(D320:M320), N319*EXP(Assumption!$B$3/12))</f>
        <v>59624.7962098541</v>
      </c>
      <c r="O320" s="13" t="n">
        <f aca="false">MAX(0, N320-SUM(D320:M320))</f>
        <v>0</v>
      </c>
      <c r="P320" s="13" t="n">
        <f aca="false">MAX(0, O320-O319)</f>
        <v>0</v>
      </c>
      <c r="Q320" s="13" t="n">
        <f aca="false">EXP(-Assumption!$B$3/12)*(P320+Q321)</f>
        <v>0</v>
      </c>
    </row>
    <row r="321" customFormat="false" ht="15" hidden="false" customHeight="false" outlineLevel="0" collapsed="false">
      <c r="A321" s="0" t="n">
        <v>3</v>
      </c>
      <c r="B321" s="0" t="n">
        <f aca="false">B200</f>
        <v>77</v>
      </c>
      <c r="C321" s="1" t="n">
        <f aca="false">C200</f>
        <v>46173</v>
      </c>
      <c r="D321" s="13" t="n">
        <f aca="false">EXP(MMULT('RN Scenarios'!$C320:$L320, 'Fund Mapping'!B$2:B$11)/12)*D320</f>
        <v>0</v>
      </c>
      <c r="E321" s="13" t="n">
        <f aca="false">EXP(MMULT('RN Scenarios'!$C320:$L320, 'Fund Mapping'!C$2:C$11)/12)*E320</f>
        <v>0</v>
      </c>
      <c r="F321" s="13" t="n">
        <f aca="false">EXP(MMULT('RN Scenarios'!$C320:$L320, 'Fund Mapping'!D$2:D$11)/12)*F320</f>
        <v>0</v>
      </c>
      <c r="G321" s="13" t="n">
        <f aca="false">EXP(MMULT('RN Scenarios'!$C320:$L320, 'Fund Mapping'!E$2:E$11)/12)*G320</f>
        <v>54672.5322344192</v>
      </c>
      <c r="H321" s="13" t="n">
        <f aca="false">EXP(MMULT('RN Scenarios'!$C320:$L320, 'Fund Mapping'!F$2:F$11)/12)*H320</f>
        <v>0</v>
      </c>
      <c r="I321" s="13" t="n">
        <f aca="false">EXP(MMULT('RN Scenarios'!$C320:$L320, 'Fund Mapping'!G$2:G$11)/12)*I320</f>
        <v>6184.93931560739</v>
      </c>
      <c r="J321" s="13" t="n">
        <f aca="false">EXP(MMULT('RN Scenarios'!$C320:$L320, 'Fund Mapping'!H$2:H$11)/12)*J320</f>
        <v>0</v>
      </c>
      <c r="K321" s="13" t="n">
        <f aca="false">EXP(MMULT('RN Scenarios'!$C320:$L320, 'Fund Mapping'!I$2:I$11)/12)*K320</f>
        <v>0</v>
      </c>
      <c r="L321" s="13" t="n">
        <f aca="false">EXP(MMULT('RN Scenarios'!$C320:$L320, 'Fund Mapping'!J$2:J$11)/12)*L320</f>
        <v>0</v>
      </c>
      <c r="M321" s="13" t="n">
        <f aca="false">EXP(MMULT('RN Scenarios'!$C320:$L320, 'Fund Mapping'!K$2:K$11)/12)*M320</f>
        <v>0</v>
      </c>
      <c r="N321" s="13" t="n">
        <f aca="false">MAX(0.75*SUM(D321:M321), N320*EXP(Assumption!$B$3/12))</f>
        <v>59774.0446832368</v>
      </c>
      <c r="O321" s="13" t="n">
        <f aca="false">MAX(0, N321-SUM(D321:M321))</f>
        <v>0</v>
      </c>
      <c r="P321" s="13" t="n">
        <f aca="false">MAX(0, O321-O320)</f>
        <v>0</v>
      </c>
      <c r="Q321" s="13" t="n">
        <f aca="false">EXP(-Assumption!$B$3/12)*(P321+Q322)</f>
        <v>0</v>
      </c>
    </row>
    <row r="322" customFormat="false" ht="15" hidden="false" customHeight="false" outlineLevel="0" collapsed="false">
      <c r="A322" s="0" t="n">
        <v>3</v>
      </c>
      <c r="B322" s="0" t="n">
        <f aca="false">B201</f>
        <v>78</v>
      </c>
      <c r="C322" s="1" t="n">
        <f aca="false">C201</f>
        <v>46203</v>
      </c>
      <c r="D322" s="13" t="n">
        <f aca="false">EXP(MMULT('RN Scenarios'!$C321:$L321, 'Fund Mapping'!B$2:B$11)/12)*D321</f>
        <v>0</v>
      </c>
      <c r="E322" s="13" t="n">
        <f aca="false">EXP(MMULT('RN Scenarios'!$C321:$L321, 'Fund Mapping'!C$2:C$11)/12)*E321</f>
        <v>0</v>
      </c>
      <c r="F322" s="13" t="n">
        <f aca="false">EXP(MMULT('RN Scenarios'!$C321:$L321, 'Fund Mapping'!D$2:D$11)/12)*F321</f>
        <v>0</v>
      </c>
      <c r="G322" s="13" t="n">
        <f aca="false">EXP(MMULT('RN Scenarios'!$C321:$L321, 'Fund Mapping'!E$2:E$11)/12)*G321</f>
        <v>54926.5402478424</v>
      </c>
      <c r="H322" s="13" t="n">
        <f aca="false">EXP(MMULT('RN Scenarios'!$C321:$L321, 'Fund Mapping'!F$2:F$11)/12)*H321</f>
        <v>0</v>
      </c>
      <c r="I322" s="13" t="n">
        <f aca="false">EXP(MMULT('RN Scenarios'!$C321:$L321, 'Fund Mapping'!G$2:G$11)/12)*I321</f>
        <v>6237.99017650639</v>
      </c>
      <c r="J322" s="13" t="n">
        <f aca="false">EXP(MMULT('RN Scenarios'!$C321:$L321, 'Fund Mapping'!H$2:H$11)/12)*J321</f>
        <v>0</v>
      </c>
      <c r="K322" s="13" t="n">
        <f aca="false">EXP(MMULT('RN Scenarios'!$C321:$L321, 'Fund Mapping'!I$2:I$11)/12)*K321</f>
        <v>0</v>
      </c>
      <c r="L322" s="13" t="n">
        <f aca="false">EXP(MMULT('RN Scenarios'!$C321:$L321, 'Fund Mapping'!J$2:J$11)/12)*L321</f>
        <v>0</v>
      </c>
      <c r="M322" s="13" t="n">
        <f aca="false">EXP(MMULT('RN Scenarios'!$C321:$L321, 'Fund Mapping'!K$2:K$11)/12)*M321</f>
        <v>0</v>
      </c>
      <c r="N322" s="13" t="n">
        <f aca="false">MAX(0.75*SUM(D322:M322), N321*EXP(Assumption!$B$3/12))</f>
        <v>59923.6667445935</v>
      </c>
      <c r="O322" s="13" t="n">
        <f aca="false">MAX(0, N322-SUM(D322:M322))</f>
        <v>0</v>
      </c>
      <c r="P322" s="13" t="n">
        <f aca="false">MAX(0, O322-O321)</f>
        <v>0</v>
      </c>
      <c r="Q322" s="13" t="n">
        <f aca="false">EXP(-Assumption!$B$3/12)*(P322+Q323)</f>
        <v>0</v>
      </c>
    </row>
    <row r="323" customFormat="false" ht="15" hidden="false" customHeight="false" outlineLevel="0" collapsed="false">
      <c r="A323" s="0" t="n">
        <v>3</v>
      </c>
      <c r="B323" s="0" t="n">
        <f aca="false">B202</f>
        <v>79</v>
      </c>
      <c r="C323" s="1" t="n">
        <f aca="false">C202</f>
        <v>46234</v>
      </c>
      <c r="D323" s="13" t="n">
        <f aca="false">EXP(MMULT('RN Scenarios'!$C322:$L322, 'Fund Mapping'!B$2:B$11)/12)*D322</f>
        <v>0</v>
      </c>
      <c r="E323" s="13" t="n">
        <f aca="false">EXP(MMULT('RN Scenarios'!$C322:$L322, 'Fund Mapping'!C$2:C$11)/12)*E322</f>
        <v>0</v>
      </c>
      <c r="F323" s="13" t="n">
        <f aca="false">EXP(MMULT('RN Scenarios'!$C322:$L322, 'Fund Mapping'!D$2:D$11)/12)*F322</f>
        <v>0</v>
      </c>
      <c r="G323" s="13" t="n">
        <f aca="false">EXP(MMULT('RN Scenarios'!$C322:$L322, 'Fund Mapping'!E$2:E$11)/12)*G322</f>
        <v>55380.8336002927</v>
      </c>
      <c r="H323" s="13" t="n">
        <f aca="false">EXP(MMULT('RN Scenarios'!$C322:$L322, 'Fund Mapping'!F$2:F$11)/12)*H322</f>
        <v>0</v>
      </c>
      <c r="I323" s="13" t="n">
        <f aca="false">EXP(MMULT('RN Scenarios'!$C322:$L322, 'Fund Mapping'!G$2:G$11)/12)*I322</f>
        <v>6281.77226151839</v>
      </c>
      <c r="J323" s="13" t="n">
        <f aca="false">EXP(MMULT('RN Scenarios'!$C322:$L322, 'Fund Mapping'!H$2:H$11)/12)*J322</f>
        <v>0</v>
      </c>
      <c r="K323" s="13" t="n">
        <f aca="false">EXP(MMULT('RN Scenarios'!$C322:$L322, 'Fund Mapping'!I$2:I$11)/12)*K322</f>
        <v>0</v>
      </c>
      <c r="L323" s="13" t="n">
        <f aca="false">EXP(MMULT('RN Scenarios'!$C322:$L322, 'Fund Mapping'!J$2:J$11)/12)*L322</f>
        <v>0</v>
      </c>
      <c r="M323" s="13" t="n">
        <f aca="false">EXP(MMULT('RN Scenarios'!$C322:$L322, 'Fund Mapping'!K$2:K$11)/12)*M322</f>
        <v>0</v>
      </c>
      <c r="N323" s="13" t="n">
        <f aca="false">MAX(0.75*SUM(D323:M323), N322*EXP(Assumption!$B$3/12))</f>
        <v>60073.6633290624</v>
      </c>
      <c r="O323" s="13" t="n">
        <f aca="false">MAX(0, N323-SUM(D323:M323))</f>
        <v>0</v>
      </c>
      <c r="P323" s="13" t="n">
        <f aca="false">MAX(0, O323-O322)</f>
        <v>0</v>
      </c>
      <c r="Q323" s="13" t="n">
        <f aca="false">EXP(-Assumption!$B$3/12)*(P323+Q324)</f>
        <v>0</v>
      </c>
    </row>
    <row r="324" customFormat="false" ht="15" hidden="false" customHeight="false" outlineLevel="0" collapsed="false">
      <c r="A324" s="0" t="n">
        <v>3</v>
      </c>
      <c r="B324" s="0" t="n">
        <f aca="false">B203</f>
        <v>80</v>
      </c>
      <c r="C324" s="1" t="n">
        <f aca="false">C203</f>
        <v>46265</v>
      </c>
      <c r="D324" s="13" t="n">
        <f aca="false">EXP(MMULT('RN Scenarios'!$C323:$L323, 'Fund Mapping'!B$2:B$11)/12)*D323</f>
        <v>0</v>
      </c>
      <c r="E324" s="13" t="n">
        <f aca="false">EXP(MMULT('RN Scenarios'!$C323:$L323, 'Fund Mapping'!C$2:C$11)/12)*E323</f>
        <v>0</v>
      </c>
      <c r="F324" s="13" t="n">
        <f aca="false">EXP(MMULT('RN Scenarios'!$C323:$L323, 'Fund Mapping'!D$2:D$11)/12)*F323</f>
        <v>0</v>
      </c>
      <c r="G324" s="13" t="n">
        <f aca="false">EXP(MMULT('RN Scenarios'!$C323:$L323, 'Fund Mapping'!E$2:E$11)/12)*G323</f>
        <v>55885.7597483588</v>
      </c>
      <c r="H324" s="13" t="n">
        <f aca="false">EXP(MMULT('RN Scenarios'!$C323:$L323, 'Fund Mapping'!F$2:F$11)/12)*H323</f>
        <v>0</v>
      </c>
      <c r="I324" s="13" t="n">
        <f aca="false">EXP(MMULT('RN Scenarios'!$C323:$L323, 'Fund Mapping'!G$2:G$11)/12)*I323</f>
        <v>6306.87511068897</v>
      </c>
      <c r="J324" s="13" t="n">
        <f aca="false">EXP(MMULT('RN Scenarios'!$C323:$L323, 'Fund Mapping'!H$2:H$11)/12)*J323</f>
        <v>0</v>
      </c>
      <c r="K324" s="13" t="n">
        <f aca="false">EXP(MMULT('RN Scenarios'!$C323:$L323, 'Fund Mapping'!I$2:I$11)/12)*K323</f>
        <v>0</v>
      </c>
      <c r="L324" s="13" t="n">
        <f aca="false">EXP(MMULT('RN Scenarios'!$C323:$L323, 'Fund Mapping'!J$2:J$11)/12)*L323</f>
        <v>0</v>
      </c>
      <c r="M324" s="13" t="n">
        <f aca="false">EXP(MMULT('RN Scenarios'!$C323:$L323, 'Fund Mapping'!K$2:K$11)/12)*M323</f>
        <v>0</v>
      </c>
      <c r="N324" s="13" t="n">
        <f aca="false">MAX(0.75*SUM(D324:M324), N323*EXP(Assumption!$B$3/12))</f>
        <v>60224.0353741226</v>
      </c>
      <c r="O324" s="13" t="n">
        <f aca="false">MAX(0, N324-SUM(D324:M324))</f>
        <v>0</v>
      </c>
      <c r="P324" s="13" t="n">
        <f aca="false">MAX(0, O324-O323)</f>
        <v>0</v>
      </c>
      <c r="Q324" s="13" t="n">
        <f aca="false">EXP(-Assumption!$B$3/12)*(P324+Q325)</f>
        <v>0</v>
      </c>
    </row>
    <row r="325" customFormat="false" ht="15" hidden="false" customHeight="false" outlineLevel="0" collapsed="false">
      <c r="A325" s="0" t="n">
        <v>3</v>
      </c>
      <c r="B325" s="0" t="n">
        <f aca="false">B204</f>
        <v>81</v>
      </c>
      <c r="C325" s="1" t="n">
        <f aca="false">C204</f>
        <v>46295</v>
      </c>
      <c r="D325" s="13" t="n">
        <f aca="false">EXP(MMULT('RN Scenarios'!$C324:$L324, 'Fund Mapping'!B$2:B$11)/12)*D324</f>
        <v>0</v>
      </c>
      <c r="E325" s="13" t="n">
        <f aca="false">EXP(MMULT('RN Scenarios'!$C324:$L324, 'Fund Mapping'!C$2:C$11)/12)*E324</f>
        <v>0</v>
      </c>
      <c r="F325" s="13" t="n">
        <f aca="false">EXP(MMULT('RN Scenarios'!$C324:$L324, 'Fund Mapping'!D$2:D$11)/12)*F324</f>
        <v>0</v>
      </c>
      <c r="G325" s="13" t="n">
        <f aca="false">EXP(MMULT('RN Scenarios'!$C324:$L324, 'Fund Mapping'!E$2:E$11)/12)*G324</f>
        <v>56157.1187550653</v>
      </c>
      <c r="H325" s="13" t="n">
        <f aca="false">EXP(MMULT('RN Scenarios'!$C324:$L324, 'Fund Mapping'!F$2:F$11)/12)*H324</f>
        <v>0</v>
      </c>
      <c r="I325" s="13" t="n">
        <f aca="false">EXP(MMULT('RN Scenarios'!$C324:$L324, 'Fund Mapping'!G$2:G$11)/12)*I324</f>
        <v>6338.31675055234</v>
      </c>
      <c r="J325" s="13" t="n">
        <f aca="false">EXP(MMULT('RN Scenarios'!$C324:$L324, 'Fund Mapping'!H$2:H$11)/12)*J324</f>
        <v>0</v>
      </c>
      <c r="K325" s="13" t="n">
        <f aca="false">EXP(MMULT('RN Scenarios'!$C324:$L324, 'Fund Mapping'!I$2:I$11)/12)*K324</f>
        <v>0</v>
      </c>
      <c r="L325" s="13" t="n">
        <f aca="false">EXP(MMULT('RN Scenarios'!$C324:$L324, 'Fund Mapping'!J$2:J$11)/12)*L324</f>
        <v>0</v>
      </c>
      <c r="M325" s="13" t="n">
        <f aca="false">EXP(MMULT('RN Scenarios'!$C324:$L324, 'Fund Mapping'!K$2:K$11)/12)*M324</f>
        <v>0</v>
      </c>
      <c r="N325" s="13" t="n">
        <f aca="false">MAX(0.75*SUM(D325:M325), N324*EXP(Assumption!$B$3/12))</f>
        <v>60374.7838195999</v>
      </c>
      <c r="O325" s="13" t="n">
        <f aca="false">MAX(0, N325-SUM(D325:M325))</f>
        <v>0</v>
      </c>
      <c r="P325" s="13" t="n">
        <f aca="false">MAX(0, O325-O324)</f>
        <v>0</v>
      </c>
      <c r="Q325" s="13" t="n">
        <f aca="false">EXP(-Assumption!$B$3/12)*(P325+Q326)</f>
        <v>0</v>
      </c>
    </row>
    <row r="326" customFormat="false" ht="15" hidden="false" customHeight="false" outlineLevel="0" collapsed="false">
      <c r="A326" s="0" t="n">
        <v>3</v>
      </c>
      <c r="B326" s="0" t="n">
        <f aca="false">B205</f>
        <v>82</v>
      </c>
      <c r="C326" s="1" t="n">
        <f aca="false">C205</f>
        <v>46326</v>
      </c>
      <c r="D326" s="13" t="n">
        <f aca="false">EXP(MMULT('RN Scenarios'!$C325:$L325, 'Fund Mapping'!B$2:B$11)/12)*D325</f>
        <v>0</v>
      </c>
      <c r="E326" s="13" t="n">
        <f aca="false">EXP(MMULT('RN Scenarios'!$C325:$L325, 'Fund Mapping'!C$2:C$11)/12)*E325</f>
        <v>0</v>
      </c>
      <c r="F326" s="13" t="n">
        <f aca="false">EXP(MMULT('RN Scenarios'!$C325:$L325, 'Fund Mapping'!D$2:D$11)/12)*F325</f>
        <v>0</v>
      </c>
      <c r="G326" s="13" t="n">
        <f aca="false">EXP(MMULT('RN Scenarios'!$C325:$L325, 'Fund Mapping'!E$2:E$11)/12)*G325</f>
        <v>56196.9898578881</v>
      </c>
      <c r="H326" s="13" t="n">
        <f aca="false">EXP(MMULT('RN Scenarios'!$C325:$L325, 'Fund Mapping'!F$2:F$11)/12)*H325</f>
        <v>0</v>
      </c>
      <c r="I326" s="13" t="n">
        <f aca="false">EXP(MMULT('RN Scenarios'!$C325:$L325, 'Fund Mapping'!G$2:G$11)/12)*I325</f>
        <v>6347.5244458612</v>
      </c>
      <c r="J326" s="13" t="n">
        <f aca="false">EXP(MMULT('RN Scenarios'!$C325:$L325, 'Fund Mapping'!H$2:H$11)/12)*J325</f>
        <v>0</v>
      </c>
      <c r="K326" s="13" t="n">
        <f aca="false">EXP(MMULT('RN Scenarios'!$C325:$L325, 'Fund Mapping'!I$2:I$11)/12)*K325</f>
        <v>0</v>
      </c>
      <c r="L326" s="13" t="n">
        <f aca="false">EXP(MMULT('RN Scenarios'!$C325:$L325, 'Fund Mapping'!J$2:J$11)/12)*L325</f>
        <v>0</v>
      </c>
      <c r="M326" s="13" t="n">
        <f aca="false">EXP(MMULT('RN Scenarios'!$C325:$L325, 'Fund Mapping'!K$2:K$11)/12)*M325</f>
        <v>0</v>
      </c>
      <c r="N326" s="13" t="n">
        <f aca="false">MAX(0.75*SUM(D326:M326), N325*EXP(Assumption!$B$3/12))</f>
        <v>60525.9096076727</v>
      </c>
      <c r="O326" s="13" t="n">
        <f aca="false">MAX(0, N326-SUM(D326:M326))</f>
        <v>0</v>
      </c>
      <c r="P326" s="13" t="n">
        <f aca="false">MAX(0, O326-O325)</f>
        <v>0</v>
      </c>
      <c r="Q326" s="13" t="n">
        <f aca="false">EXP(-Assumption!$B$3/12)*(P326+Q327)</f>
        <v>0</v>
      </c>
    </row>
    <row r="327" customFormat="false" ht="15" hidden="false" customHeight="false" outlineLevel="0" collapsed="false">
      <c r="A327" s="0" t="n">
        <v>3</v>
      </c>
      <c r="B327" s="0" t="n">
        <f aca="false">B206</f>
        <v>83</v>
      </c>
      <c r="C327" s="1" t="n">
        <f aca="false">C206</f>
        <v>46356</v>
      </c>
      <c r="D327" s="13" t="n">
        <f aca="false">EXP(MMULT('RN Scenarios'!$C326:$L326, 'Fund Mapping'!B$2:B$11)/12)*D326</f>
        <v>0</v>
      </c>
      <c r="E327" s="13" t="n">
        <f aca="false">EXP(MMULT('RN Scenarios'!$C326:$L326, 'Fund Mapping'!C$2:C$11)/12)*E326</f>
        <v>0</v>
      </c>
      <c r="F327" s="13" t="n">
        <f aca="false">EXP(MMULT('RN Scenarios'!$C326:$L326, 'Fund Mapping'!D$2:D$11)/12)*F326</f>
        <v>0</v>
      </c>
      <c r="G327" s="13" t="n">
        <f aca="false">EXP(MMULT('RN Scenarios'!$C326:$L326, 'Fund Mapping'!E$2:E$11)/12)*G326</f>
        <v>56302.5495636477</v>
      </c>
      <c r="H327" s="13" t="n">
        <f aca="false">EXP(MMULT('RN Scenarios'!$C326:$L326, 'Fund Mapping'!F$2:F$11)/12)*H326</f>
        <v>0</v>
      </c>
      <c r="I327" s="13" t="n">
        <f aca="false">EXP(MMULT('RN Scenarios'!$C326:$L326, 'Fund Mapping'!G$2:G$11)/12)*I326</f>
        <v>6389.24389542743</v>
      </c>
      <c r="J327" s="13" t="n">
        <f aca="false">EXP(MMULT('RN Scenarios'!$C326:$L326, 'Fund Mapping'!H$2:H$11)/12)*J326</f>
        <v>0</v>
      </c>
      <c r="K327" s="13" t="n">
        <f aca="false">EXP(MMULT('RN Scenarios'!$C326:$L326, 'Fund Mapping'!I$2:I$11)/12)*K326</f>
        <v>0</v>
      </c>
      <c r="L327" s="13" t="n">
        <f aca="false">EXP(MMULT('RN Scenarios'!$C326:$L326, 'Fund Mapping'!J$2:J$11)/12)*L326</f>
        <v>0</v>
      </c>
      <c r="M327" s="13" t="n">
        <f aca="false">EXP(MMULT('RN Scenarios'!$C326:$L326, 'Fund Mapping'!K$2:K$11)/12)*M326</f>
        <v>0</v>
      </c>
      <c r="N327" s="13" t="n">
        <f aca="false">MAX(0.75*SUM(D327:M327), N326*EXP(Assumption!$B$3/12))</f>
        <v>60677.4136828775</v>
      </c>
      <c r="O327" s="13" t="n">
        <f aca="false">MAX(0, N327-SUM(D327:M327))</f>
        <v>0</v>
      </c>
      <c r="P327" s="13" t="n">
        <f aca="false">MAX(0, O327-O326)</f>
        <v>0</v>
      </c>
      <c r="Q327" s="13" t="n">
        <f aca="false">EXP(-Assumption!$B$3/12)*(P327+Q328)</f>
        <v>0</v>
      </c>
    </row>
    <row r="328" customFormat="false" ht="15" hidden="false" customHeight="false" outlineLevel="0" collapsed="false">
      <c r="A328" s="0" t="n">
        <v>3</v>
      </c>
      <c r="B328" s="0" t="n">
        <f aca="false">B207</f>
        <v>84</v>
      </c>
      <c r="C328" s="1" t="n">
        <f aca="false">C207</f>
        <v>46387</v>
      </c>
      <c r="D328" s="13" t="n">
        <f aca="false">EXP(MMULT('RN Scenarios'!$C327:$L327, 'Fund Mapping'!B$2:B$11)/12)*D327</f>
        <v>0</v>
      </c>
      <c r="E328" s="13" t="n">
        <f aca="false">EXP(MMULT('RN Scenarios'!$C327:$L327, 'Fund Mapping'!C$2:C$11)/12)*E327</f>
        <v>0</v>
      </c>
      <c r="F328" s="13" t="n">
        <f aca="false">EXP(MMULT('RN Scenarios'!$C327:$L327, 'Fund Mapping'!D$2:D$11)/12)*F327</f>
        <v>0</v>
      </c>
      <c r="G328" s="13" t="n">
        <f aca="false">EXP(MMULT('RN Scenarios'!$C327:$L327, 'Fund Mapping'!E$2:E$11)/12)*G327</f>
        <v>56423.5406320091</v>
      </c>
      <c r="H328" s="13" t="n">
        <f aca="false">EXP(MMULT('RN Scenarios'!$C327:$L327, 'Fund Mapping'!F$2:F$11)/12)*H327</f>
        <v>0</v>
      </c>
      <c r="I328" s="13" t="n">
        <f aca="false">EXP(MMULT('RN Scenarios'!$C327:$L327, 'Fund Mapping'!G$2:G$11)/12)*I327</f>
        <v>6417.96077304625</v>
      </c>
      <c r="J328" s="13" t="n">
        <f aca="false">EXP(MMULT('RN Scenarios'!$C327:$L327, 'Fund Mapping'!H$2:H$11)/12)*J327</f>
        <v>0</v>
      </c>
      <c r="K328" s="13" t="n">
        <f aca="false">EXP(MMULT('RN Scenarios'!$C327:$L327, 'Fund Mapping'!I$2:I$11)/12)*K327</f>
        <v>0</v>
      </c>
      <c r="L328" s="13" t="n">
        <f aca="false">EXP(MMULT('RN Scenarios'!$C327:$L327, 'Fund Mapping'!J$2:J$11)/12)*L327</f>
        <v>0</v>
      </c>
      <c r="M328" s="13" t="n">
        <f aca="false">EXP(MMULT('RN Scenarios'!$C327:$L327, 'Fund Mapping'!K$2:K$11)/12)*M327</f>
        <v>0</v>
      </c>
      <c r="N328" s="13" t="n">
        <f aca="false">MAX(0.75*SUM(D328:M328), N327*EXP(Assumption!$B$3/12))</f>
        <v>60829.2969921154</v>
      </c>
      <c r="O328" s="13" t="n">
        <f aca="false">MAX(0, N328-SUM(D328:M328))</f>
        <v>0</v>
      </c>
      <c r="P328" s="13" t="n">
        <f aca="false">MAX(0, O328-O327)</f>
        <v>0</v>
      </c>
      <c r="Q328" s="13" t="n">
        <f aca="false">EXP(-Assumption!$B$3/12)*(P328+Q329)</f>
        <v>0</v>
      </c>
    </row>
    <row r="329" customFormat="false" ht="15" hidden="false" customHeight="false" outlineLevel="0" collapsed="false">
      <c r="A329" s="0" t="n">
        <v>3</v>
      </c>
      <c r="B329" s="0" t="n">
        <f aca="false">B208</f>
        <v>85</v>
      </c>
      <c r="C329" s="1" t="n">
        <f aca="false">C208</f>
        <v>46418</v>
      </c>
      <c r="D329" s="13" t="n">
        <f aca="false">EXP(MMULT('RN Scenarios'!$C328:$L328, 'Fund Mapping'!B$2:B$11)/12)*D328</f>
        <v>0</v>
      </c>
      <c r="E329" s="13" t="n">
        <f aca="false">EXP(MMULT('RN Scenarios'!$C328:$L328, 'Fund Mapping'!C$2:C$11)/12)*E328</f>
        <v>0</v>
      </c>
      <c r="F329" s="13" t="n">
        <f aca="false">EXP(MMULT('RN Scenarios'!$C328:$L328, 'Fund Mapping'!D$2:D$11)/12)*F328</f>
        <v>0</v>
      </c>
      <c r="G329" s="13" t="n">
        <f aca="false">EXP(MMULT('RN Scenarios'!$C328:$L328, 'Fund Mapping'!E$2:E$11)/12)*G328</f>
        <v>56624.3713955576</v>
      </c>
      <c r="H329" s="13" t="n">
        <f aca="false">EXP(MMULT('RN Scenarios'!$C328:$L328, 'Fund Mapping'!F$2:F$11)/12)*H328</f>
        <v>0</v>
      </c>
      <c r="I329" s="13" t="n">
        <f aca="false">EXP(MMULT('RN Scenarios'!$C328:$L328, 'Fund Mapping'!G$2:G$11)/12)*I328</f>
        <v>6448.98132697065</v>
      </c>
      <c r="J329" s="13" t="n">
        <f aca="false">EXP(MMULT('RN Scenarios'!$C328:$L328, 'Fund Mapping'!H$2:H$11)/12)*J328</f>
        <v>0</v>
      </c>
      <c r="K329" s="13" t="n">
        <f aca="false">EXP(MMULT('RN Scenarios'!$C328:$L328, 'Fund Mapping'!I$2:I$11)/12)*K328</f>
        <v>0</v>
      </c>
      <c r="L329" s="13" t="n">
        <f aca="false">EXP(MMULT('RN Scenarios'!$C328:$L328, 'Fund Mapping'!J$2:J$11)/12)*L328</f>
        <v>0</v>
      </c>
      <c r="M329" s="13" t="n">
        <f aca="false">EXP(MMULT('RN Scenarios'!$C328:$L328, 'Fund Mapping'!K$2:K$11)/12)*M328</f>
        <v>0</v>
      </c>
      <c r="N329" s="13" t="n">
        <f aca="false">MAX(0.75*SUM(D329:M329), N328*EXP(Assumption!$B$3/12))</f>
        <v>60981.5604846575</v>
      </c>
      <c r="O329" s="13" t="n">
        <f aca="false">MAX(0, N329-SUM(D329:M329))</f>
        <v>0</v>
      </c>
      <c r="P329" s="13" t="n">
        <f aca="false">MAX(0, O329-O328)</f>
        <v>0</v>
      </c>
      <c r="Q329" s="13" t="n">
        <f aca="false">EXP(-Assumption!$B$3/12)*(P329+Q330)</f>
        <v>0</v>
      </c>
    </row>
    <row r="330" customFormat="false" ht="15" hidden="false" customHeight="false" outlineLevel="0" collapsed="false">
      <c r="A330" s="0" t="n">
        <v>3</v>
      </c>
      <c r="B330" s="0" t="n">
        <f aca="false">B209</f>
        <v>86</v>
      </c>
      <c r="C330" s="1" t="n">
        <f aca="false">C209</f>
        <v>46446</v>
      </c>
      <c r="D330" s="13" t="n">
        <f aca="false">EXP(MMULT('RN Scenarios'!$C329:$L329, 'Fund Mapping'!B$2:B$11)/12)*D329</f>
        <v>0</v>
      </c>
      <c r="E330" s="13" t="n">
        <f aca="false">EXP(MMULT('RN Scenarios'!$C329:$L329, 'Fund Mapping'!C$2:C$11)/12)*E329</f>
        <v>0</v>
      </c>
      <c r="F330" s="13" t="n">
        <f aca="false">EXP(MMULT('RN Scenarios'!$C329:$L329, 'Fund Mapping'!D$2:D$11)/12)*F329</f>
        <v>0</v>
      </c>
      <c r="G330" s="13" t="n">
        <f aca="false">EXP(MMULT('RN Scenarios'!$C329:$L329, 'Fund Mapping'!E$2:E$11)/12)*G329</f>
        <v>56875.9435053896</v>
      </c>
      <c r="H330" s="13" t="n">
        <f aca="false">EXP(MMULT('RN Scenarios'!$C329:$L329, 'Fund Mapping'!F$2:F$11)/12)*H329</f>
        <v>0</v>
      </c>
      <c r="I330" s="13" t="n">
        <f aca="false">EXP(MMULT('RN Scenarios'!$C329:$L329, 'Fund Mapping'!G$2:G$11)/12)*I329</f>
        <v>6486.53909619816</v>
      </c>
      <c r="J330" s="13" t="n">
        <f aca="false">EXP(MMULT('RN Scenarios'!$C329:$L329, 'Fund Mapping'!H$2:H$11)/12)*J329</f>
        <v>0</v>
      </c>
      <c r="K330" s="13" t="n">
        <f aca="false">EXP(MMULT('RN Scenarios'!$C329:$L329, 'Fund Mapping'!I$2:I$11)/12)*K329</f>
        <v>0</v>
      </c>
      <c r="L330" s="13" t="n">
        <f aca="false">EXP(MMULT('RN Scenarios'!$C329:$L329, 'Fund Mapping'!J$2:J$11)/12)*L329</f>
        <v>0</v>
      </c>
      <c r="M330" s="13" t="n">
        <f aca="false">EXP(MMULT('RN Scenarios'!$C329:$L329, 'Fund Mapping'!K$2:K$11)/12)*M329</f>
        <v>0</v>
      </c>
      <c r="N330" s="13" t="n">
        <f aca="false">MAX(0.75*SUM(D330:M330), N329*EXP(Assumption!$B$3/12))</f>
        <v>61134.2051121511</v>
      </c>
      <c r="O330" s="13" t="n">
        <f aca="false">MAX(0, N330-SUM(D330:M330))</f>
        <v>0</v>
      </c>
      <c r="P330" s="13" t="n">
        <f aca="false">MAX(0, O330-O329)</f>
        <v>0</v>
      </c>
      <c r="Q330" s="13" t="n">
        <f aca="false">EXP(-Assumption!$B$3/12)*(P330+Q331)</f>
        <v>0</v>
      </c>
    </row>
    <row r="331" customFormat="false" ht="15" hidden="false" customHeight="false" outlineLevel="0" collapsed="false">
      <c r="A331" s="0" t="n">
        <v>3</v>
      </c>
      <c r="B331" s="0" t="n">
        <f aca="false">B210</f>
        <v>87</v>
      </c>
      <c r="C331" s="1" t="n">
        <f aca="false">C210</f>
        <v>46477</v>
      </c>
      <c r="D331" s="13" t="n">
        <f aca="false">EXP(MMULT('RN Scenarios'!$C330:$L330, 'Fund Mapping'!B$2:B$11)/12)*D330</f>
        <v>0</v>
      </c>
      <c r="E331" s="13" t="n">
        <f aca="false">EXP(MMULT('RN Scenarios'!$C330:$L330, 'Fund Mapping'!C$2:C$11)/12)*E330</f>
        <v>0</v>
      </c>
      <c r="F331" s="13" t="n">
        <f aca="false">EXP(MMULT('RN Scenarios'!$C330:$L330, 'Fund Mapping'!D$2:D$11)/12)*F330</f>
        <v>0</v>
      </c>
      <c r="G331" s="13" t="n">
        <f aca="false">EXP(MMULT('RN Scenarios'!$C330:$L330, 'Fund Mapping'!E$2:E$11)/12)*G330</f>
        <v>56930.7595895042</v>
      </c>
      <c r="H331" s="13" t="n">
        <f aca="false">EXP(MMULT('RN Scenarios'!$C330:$L330, 'Fund Mapping'!F$2:F$11)/12)*H330</f>
        <v>0</v>
      </c>
      <c r="I331" s="13" t="n">
        <f aca="false">EXP(MMULT('RN Scenarios'!$C330:$L330, 'Fund Mapping'!G$2:G$11)/12)*I330</f>
        <v>6489.25008260881</v>
      </c>
      <c r="J331" s="13" t="n">
        <f aca="false">EXP(MMULT('RN Scenarios'!$C330:$L330, 'Fund Mapping'!H$2:H$11)/12)*J330</f>
        <v>0</v>
      </c>
      <c r="K331" s="13" t="n">
        <f aca="false">EXP(MMULT('RN Scenarios'!$C330:$L330, 'Fund Mapping'!I$2:I$11)/12)*K330</f>
        <v>0</v>
      </c>
      <c r="L331" s="13" t="n">
        <f aca="false">EXP(MMULT('RN Scenarios'!$C330:$L330, 'Fund Mapping'!J$2:J$11)/12)*L330</f>
        <v>0</v>
      </c>
      <c r="M331" s="13" t="n">
        <f aca="false">EXP(MMULT('RN Scenarios'!$C330:$L330, 'Fund Mapping'!K$2:K$11)/12)*M330</f>
        <v>0</v>
      </c>
      <c r="N331" s="13" t="n">
        <f aca="false">MAX(0.75*SUM(D331:M331), N330*EXP(Assumption!$B$3/12))</f>
        <v>61287.2318286256</v>
      </c>
      <c r="O331" s="13" t="n">
        <f aca="false">MAX(0, N331-SUM(D331:M331))</f>
        <v>0</v>
      </c>
      <c r="P331" s="13" t="n">
        <f aca="false">MAX(0, O331-O330)</f>
        <v>0</v>
      </c>
      <c r="Q331" s="13" t="n">
        <f aca="false">EXP(-Assumption!$B$3/12)*(P331+Q332)</f>
        <v>0</v>
      </c>
    </row>
    <row r="332" customFormat="false" ht="15" hidden="false" customHeight="false" outlineLevel="0" collapsed="false">
      <c r="A332" s="0" t="n">
        <v>3</v>
      </c>
      <c r="B332" s="0" t="n">
        <f aca="false">B211</f>
        <v>88</v>
      </c>
      <c r="C332" s="1" t="n">
        <f aca="false">C211</f>
        <v>46507</v>
      </c>
      <c r="D332" s="13" t="n">
        <f aca="false">EXP(MMULT('RN Scenarios'!$C331:$L331, 'Fund Mapping'!B$2:B$11)/12)*D331</f>
        <v>0</v>
      </c>
      <c r="E332" s="13" t="n">
        <f aca="false">EXP(MMULT('RN Scenarios'!$C331:$L331, 'Fund Mapping'!C$2:C$11)/12)*E331</f>
        <v>0</v>
      </c>
      <c r="F332" s="13" t="n">
        <f aca="false">EXP(MMULT('RN Scenarios'!$C331:$L331, 'Fund Mapping'!D$2:D$11)/12)*F331</f>
        <v>0</v>
      </c>
      <c r="G332" s="13" t="n">
        <f aca="false">EXP(MMULT('RN Scenarios'!$C331:$L331, 'Fund Mapping'!E$2:E$11)/12)*G331</f>
        <v>57085.5231454679</v>
      </c>
      <c r="H332" s="13" t="n">
        <f aca="false">EXP(MMULT('RN Scenarios'!$C331:$L331, 'Fund Mapping'!F$2:F$11)/12)*H331</f>
        <v>0</v>
      </c>
      <c r="I332" s="13" t="n">
        <f aca="false">EXP(MMULT('RN Scenarios'!$C331:$L331, 'Fund Mapping'!G$2:G$11)/12)*I331</f>
        <v>6507.46381349398</v>
      </c>
      <c r="J332" s="13" t="n">
        <f aca="false">EXP(MMULT('RN Scenarios'!$C331:$L331, 'Fund Mapping'!H$2:H$11)/12)*J331</f>
        <v>0</v>
      </c>
      <c r="K332" s="13" t="n">
        <f aca="false">EXP(MMULT('RN Scenarios'!$C331:$L331, 'Fund Mapping'!I$2:I$11)/12)*K331</f>
        <v>0</v>
      </c>
      <c r="L332" s="13" t="n">
        <f aca="false">EXP(MMULT('RN Scenarios'!$C331:$L331, 'Fund Mapping'!J$2:J$11)/12)*L331</f>
        <v>0</v>
      </c>
      <c r="M332" s="13" t="n">
        <f aca="false">EXP(MMULT('RN Scenarios'!$C331:$L331, 'Fund Mapping'!K$2:K$11)/12)*M331</f>
        <v>0</v>
      </c>
      <c r="N332" s="13" t="n">
        <f aca="false">MAX(0.75*SUM(D332:M332), N331*EXP(Assumption!$B$3/12))</f>
        <v>61440.6415904986</v>
      </c>
      <c r="O332" s="13" t="n">
        <f aca="false">MAX(0, N332-SUM(D332:M332))</f>
        <v>0</v>
      </c>
      <c r="P332" s="13" t="n">
        <f aca="false">MAX(0, O332-O331)</f>
        <v>0</v>
      </c>
      <c r="Q332" s="13" t="n">
        <f aca="false">EXP(-Assumption!$B$3/12)*(P332+Q333)</f>
        <v>0</v>
      </c>
    </row>
    <row r="333" customFormat="false" ht="15" hidden="false" customHeight="false" outlineLevel="0" collapsed="false">
      <c r="A333" s="0" t="n">
        <v>3</v>
      </c>
      <c r="B333" s="0" t="n">
        <f aca="false">B212</f>
        <v>89</v>
      </c>
      <c r="C333" s="1" t="n">
        <f aca="false">C212</f>
        <v>46538</v>
      </c>
      <c r="D333" s="13" t="n">
        <f aca="false">EXP(MMULT('RN Scenarios'!$C332:$L332, 'Fund Mapping'!B$2:B$11)/12)*D332</f>
        <v>0</v>
      </c>
      <c r="E333" s="13" t="n">
        <f aca="false">EXP(MMULT('RN Scenarios'!$C332:$L332, 'Fund Mapping'!C$2:C$11)/12)*E332</f>
        <v>0</v>
      </c>
      <c r="F333" s="13" t="n">
        <f aca="false">EXP(MMULT('RN Scenarios'!$C332:$L332, 'Fund Mapping'!D$2:D$11)/12)*F332</f>
        <v>0</v>
      </c>
      <c r="G333" s="13" t="n">
        <f aca="false">EXP(MMULT('RN Scenarios'!$C332:$L332, 'Fund Mapping'!E$2:E$11)/12)*G332</f>
        <v>57162.982374497</v>
      </c>
      <c r="H333" s="13" t="n">
        <f aca="false">EXP(MMULT('RN Scenarios'!$C332:$L332, 'Fund Mapping'!F$2:F$11)/12)*H332</f>
        <v>0</v>
      </c>
      <c r="I333" s="13" t="n">
        <f aca="false">EXP(MMULT('RN Scenarios'!$C332:$L332, 'Fund Mapping'!G$2:G$11)/12)*I332</f>
        <v>6517.39066843832</v>
      </c>
      <c r="J333" s="13" t="n">
        <f aca="false">EXP(MMULT('RN Scenarios'!$C332:$L332, 'Fund Mapping'!H$2:H$11)/12)*J332</f>
        <v>0</v>
      </c>
      <c r="K333" s="13" t="n">
        <f aca="false">EXP(MMULT('RN Scenarios'!$C332:$L332, 'Fund Mapping'!I$2:I$11)/12)*K332</f>
        <v>0</v>
      </c>
      <c r="L333" s="13" t="n">
        <f aca="false">EXP(MMULT('RN Scenarios'!$C332:$L332, 'Fund Mapping'!J$2:J$11)/12)*L332</f>
        <v>0</v>
      </c>
      <c r="M333" s="13" t="n">
        <f aca="false">EXP(MMULT('RN Scenarios'!$C332:$L332, 'Fund Mapping'!K$2:K$11)/12)*M332</f>
        <v>0</v>
      </c>
      <c r="N333" s="13" t="n">
        <f aca="false">MAX(0.75*SUM(D333:M333), N332*EXP(Assumption!$B$3/12))</f>
        <v>61594.4353565816</v>
      </c>
      <c r="O333" s="13" t="n">
        <f aca="false">MAX(0, N333-SUM(D333:M333))</f>
        <v>0</v>
      </c>
      <c r="P333" s="13" t="n">
        <f aca="false">MAX(0, O333-O332)</f>
        <v>0</v>
      </c>
      <c r="Q333" s="13" t="n">
        <f aca="false">EXP(-Assumption!$B$3/12)*(P333+Q334)</f>
        <v>0</v>
      </c>
    </row>
    <row r="334" customFormat="false" ht="15" hidden="false" customHeight="false" outlineLevel="0" collapsed="false">
      <c r="A334" s="0" t="n">
        <v>3</v>
      </c>
      <c r="B334" s="0" t="n">
        <f aca="false">B213</f>
        <v>90</v>
      </c>
      <c r="C334" s="1" t="n">
        <f aca="false">C213</f>
        <v>46568</v>
      </c>
      <c r="D334" s="13" t="n">
        <f aca="false">EXP(MMULT('RN Scenarios'!$C333:$L333, 'Fund Mapping'!B$2:B$11)/12)*D333</f>
        <v>0</v>
      </c>
      <c r="E334" s="13" t="n">
        <f aca="false">EXP(MMULT('RN Scenarios'!$C333:$L333, 'Fund Mapping'!C$2:C$11)/12)*E333</f>
        <v>0</v>
      </c>
      <c r="F334" s="13" t="n">
        <f aca="false">EXP(MMULT('RN Scenarios'!$C333:$L333, 'Fund Mapping'!D$2:D$11)/12)*F333</f>
        <v>0</v>
      </c>
      <c r="G334" s="13" t="n">
        <f aca="false">EXP(MMULT('RN Scenarios'!$C333:$L333, 'Fund Mapping'!E$2:E$11)/12)*G333</f>
        <v>57201.0250502392</v>
      </c>
      <c r="H334" s="13" t="n">
        <f aca="false">EXP(MMULT('RN Scenarios'!$C333:$L333, 'Fund Mapping'!F$2:F$11)/12)*H333</f>
        <v>0</v>
      </c>
      <c r="I334" s="13" t="n">
        <f aca="false">EXP(MMULT('RN Scenarios'!$C333:$L333, 'Fund Mapping'!G$2:G$11)/12)*I333</f>
        <v>6548.49921048413</v>
      </c>
      <c r="J334" s="13" t="n">
        <f aca="false">EXP(MMULT('RN Scenarios'!$C333:$L333, 'Fund Mapping'!H$2:H$11)/12)*J333</f>
        <v>0</v>
      </c>
      <c r="K334" s="13" t="n">
        <f aca="false">EXP(MMULT('RN Scenarios'!$C333:$L333, 'Fund Mapping'!I$2:I$11)/12)*K333</f>
        <v>0</v>
      </c>
      <c r="L334" s="13" t="n">
        <f aca="false">EXP(MMULT('RN Scenarios'!$C333:$L333, 'Fund Mapping'!J$2:J$11)/12)*L333</f>
        <v>0</v>
      </c>
      <c r="M334" s="13" t="n">
        <f aca="false">EXP(MMULT('RN Scenarios'!$C333:$L333, 'Fund Mapping'!K$2:K$11)/12)*M333</f>
        <v>0</v>
      </c>
      <c r="N334" s="13" t="n">
        <f aca="false">MAX(0.75*SUM(D334:M334), N333*EXP(Assumption!$B$3/12))</f>
        <v>61748.614088086</v>
      </c>
      <c r="O334" s="13" t="n">
        <f aca="false">MAX(0, N334-SUM(D334:M334))</f>
        <v>0</v>
      </c>
      <c r="P334" s="13" t="n">
        <f aca="false">MAX(0, O334-O333)</f>
        <v>0</v>
      </c>
      <c r="Q334" s="13" t="n">
        <f aca="false">EXP(-Assumption!$B$3/12)*(P334+Q335)</f>
        <v>0</v>
      </c>
    </row>
    <row r="335" customFormat="false" ht="15" hidden="false" customHeight="false" outlineLevel="0" collapsed="false">
      <c r="A335" s="0" t="n">
        <v>3</v>
      </c>
      <c r="B335" s="0" t="n">
        <f aca="false">B214</f>
        <v>91</v>
      </c>
      <c r="C335" s="1" t="n">
        <f aca="false">C214</f>
        <v>46599</v>
      </c>
      <c r="D335" s="13" t="n">
        <f aca="false">EXP(MMULT('RN Scenarios'!$C334:$L334, 'Fund Mapping'!B$2:B$11)/12)*D334</f>
        <v>0</v>
      </c>
      <c r="E335" s="13" t="n">
        <f aca="false">EXP(MMULT('RN Scenarios'!$C334:$L334, 'Fund Mapping'!C$2:C$11)/12)*E334</f>
        <v>0</v>
      </c>
      <c r="F335" s="13" t="n">
        <f aca="false">EXP(MMULT('RN Scenarios'!$C334:$L334, 'Fund Mapping'!D$2:D$11)/12)*F334</f>
        <v>0</v>
      </c>
      <c r="G335" s="13" t="n">
        <f aca="false">EXP(MMULT('RN Scenarios'!$C334:$L334, 'Fund Mapping'!E$2:E$11)/12)*G334</f>
        <v>57279.322930185</v>
      </c>
      <c r="H335" s="13" t="n">
        <f aca="false">EXP(MMULT('RN Scenarios'!$C334:$L334, 'Fund Mapping'!F$2:F$11)/12)*H334</f>
        <v>0</v>
      </c>
      <c r="I335" s="13" t="n">
        <f aca="false">EXP(MMULT('RN Scenarios'!$C334:$L334, 'Fund Mapping'!G$2:G$11)/12)*I334</f>
        <v>6556.0971315002</v>
      </c>
      <c r="J335" s="13" t="n">
        <f aca="false">EXP(MMULT('RN Scenarios'!$C334:$L334, 'Fund Mapping'!H$2:H$11)/12)*J334</f>
        <v>0</v>
      </c>
      <c r="K335" s="13" t="n">
        <f aca="false">EXP(MMULT('RN Scenarios'!$C334:$L334, 'Fund Mapping'!I$2:I$11)/12)*K334</f>
        <v>0</v>
      </c>
      <c r="L335" s="13" t="n">
        <f aca="false">EXP(MMULT('RN Scenarios'!$C334:$L334, 'Fund Mapping'!J$2:J$11)/12)*L334</f>
        <v>0</v>
      </c>
      <c r="M335" s="13" t="n">
        <f aca="false">EXP(MMULT('RN Scenarios'!$C334:$L334, 'Fund Mapping'!K$2:K$11)/12)*M334</f>
        <v>0</v>
      </c>
      <c r="N335" s="13" t="n">
        <f aca="false">MAX(0.75*SUM(D335:M335), N334*EXP(Assumption!$B$3/12))</f>
        <v>61903.1787486295</v>
      </c>
      <c r="O335" s="13" t="n">
        <f aca="false">MAX(0, N335-SUM(D335:M335))</f>
        <v>0</v>
      </c>
      <c r="P335" s="13" t="n">
        <f aca="false">MAX(0, O335-O334)</f>
        <v>0</v>
      </c>
      <c r="Q335" s="13" t="n">
        <f aca="false">EXP(-Assumption!$B$3/12)*(P335+Q336)</f>
        <v>0</v>
      </c>
    </row>
    <row r="336" customFormat="false" ht="15" hidden="false" customHeight="false" outlineLevel="0" collapsed="false">
      <c r="A336" s="0" t="n">
        <v>3</v>
      </c>
      <c r="B336" s="0" t="n">
        <f aca="false">B215</f>
        <v>92</v>
      </c>
      <c r="C336" s="1" t="n">
        <f aca="false">C215</f>
        <v>46630</v>
      </c>
      <c r="D336" s="13" t="n">
        <f aca="false">EXP(MMULT('RN Scenarios'!$C335:$L335, 'Fund Mapping'!B$2:B$11)/12)*D335</f>
        <v>0</v>
      </c>
      <c r="E336" s="13" t="n">
        <f aca="false">EXP(MMULT('RN Scenarios'!$C335:$L335, 'Fund Mapping'!C$2:C$11)/12)*E335</f>
        <v>0</v>
      </c>
      <c r="F336" s="13" t="n">
        <f aca="false">EXP(MMULT('RN Scenarios'!$C335:$L335, 'Fund Mapping'!D$2:D$11)/12)*F335</f>
        <v>0</v>
      </c>
      <c r="G336" s="13" t="n">
        <f aca="false">EXP(MMULT('RN Scenarios'!$C335:$L335, 'Fund Mapping'!E$2:E$11)/12)*G335</f>
        <v>57472.0990132684</v>
      </c>
      <c r="H336" s="13" t="n">
        <f aca="false">EXP(MMULT('RN Scenarios'!$C335:$L335, 'Fund Mapping'!F$2:F$11)/12)*H335</f>
        <v>0</v>
      </c>
      <c r="I336" s="13" t="n">
        <f aca="false">EXP(MMULT('RN Scenarios'!$C335:$L335, 'Fund Mapping'!G$2:G$11)/12)*I335</f>
        <v>6571.21528414725</v>
      </c>
      <c r="J336" s="13" t="n">
        <f aca="false">EXP(MMULT('RN Scenarios'!$C335:$L335, 'Fund Mapping'!H$2:H$11)/12)*J335</f>
        <v>0</v>
      </c>
      <c r="K336" s="13" t="n">
        <f aca="false">EXP(MMULT('RN Scenarios'!$C335:$L335, 'Fund Mapping'!I$2:I$11)/12)*K335</f>
        <v>0</v>
      </c>
      <c r="L336" s="13" t="n">
        <f aca="false">EXP(MMULT('RN Scenarios'!$C335:$L335, 'Fund Mapping'!J$2:J$11)/12)*L335</f>
        <v>0</v>
      </c>
      <c r="M336" s="13" t="n">
        <f aca="false">EXP(MMULT('RN Scenarios'!$C335:$L335, 'Fund Mapping'!K$2:K$11)/12)*M335</f>
        <v>0</v>
      </c>
      <c r="N336" s="13" t="n">
        <f aca="false">MAX(0.75*SUM(D336:M336), N335*EXP(Assumption!$B$3/12))</f>
        <v>62058.1303042417</v>
      </c>
      <c r="O336" s="13" t="n">
        <f aca="false">MAX(0, N336-SUM(D336:M336))</f>
        <v>0</v>
      </c>
      <c r="P336" s="13" t="n">
        <f aca="false">MAX(0, O336-O335)</f>
        <v>0</v>
      </c>
      <c r="Q336" s="13" t="n">
        <f aca="false">EXP(-Assumption!$B$3/12)*(P336+Q337)</f>
        <v>0</v>
      </c>
    </row>
    <row r="337" customFormat="false" ht="15" hidden="false" customHeight="false" outlineLevel="0" collapsed="false">
      <c r="A337" s="0" t="n">
        <v>3</v>
      </c>
      <c r="B337" s="0" t="n">
        <f aca="false">B216</f>
        <v>93</v>
      </c>
      <c r="C337" s="1" t="n">
        <f aca="false">C216</f>
        <v>46660</v>
      </c>
      <c r="D337" s="13" t="n">
        <f aca="false">EXP(MMULT('RN Scenarios'!$C336:$L336, 'Fund Mapping'!B$2:B$11)/12)*D336</f>
        <v>0</v>
      </c>
      <c r="E337" s="13" t="n">
        <f aca="false">EXP(MMULT('RN Scenarios'!$C336:$L336, 'Fund Mapping'!C$2:C$11)/12)*E336</f>
        <v>0</v>
      </c>
      <c r="F337" s="13" t="n">
        <f aca="false">EXP(MMULT('RN Scenarios'!$C336:$L336, 'Fund Mapping'!D$2:D$11)/12)*F336</f>
        <v>0</v>
      </c>
      <c r="G337" s="13" t="n">
        <f aca="false">EXP(MMULT('RN Scenarios'!$C336:$L336, 'Fund Mapping'!E$2:E$11)/12)*G336</f>
        <v>57567.190090366</v>
      </c>
      <c r="H337" s="13" t="n">
        <f aca="false">EXP(MMULT('RN Scenarios'!$C336:$L336, 'Fund Mapping'!F$2:F$11)/12)*H336</f>
        <v>0</v>
      </c>
      <c r="I337" s="13" t="n">
        <f aca="false">EXP(MMULT('RN Scenarios'!$C336:$L336, 'Fund Mapping'!G$2:G$11)/12)*I336</f>
        <v>6580.06461740588</v>
      </c>
      <c r="J337" s="13" t="n">
        <f aca="false">EXP(MMULT('RN Scenarios'!$C336:$L336, 'Fund Mapping'!H$2:H$11)/12)*J336</f>
        <v>0</v>
      </c>
      <c r="K337" s="13" t="n">
        <f aca="false">EXP(MMULT('RN Scenarios'!$C336:$L336, 'Fund Mapping'!I$2:I$11)/12)*K336</f>
        <v>0</v>
      </c>
      <c r="L337" s="13" t="n">
        <f aca="false">EXP(MMULT('RN Scenarios'!$C336:$L336, 'Fund Mapping'!J$2:J$11)/12)*L336</f>
        <v>0</v>
      </c>
      <c r="M337" s="13" t="n">
        <f aca="false">EXP(MMULT('RN Scenarios'!$C336:$L336, 'Fund Mapping'!K$2:K$11)/12)*M336</f>
        <v>0</v>
      </c>
      <c r="N337" s="13" t="n">
        <f aca="false">MAX(0.75*SUM(D337:M337), N336*EXP(Assumption!$B$3/12))</f>
        <v>62213.4697233703</v>
      </c>
      <c r="O337" s="13" t="n">
        <f aca="false">MAX(0, N337-SUM(D337:M337))</f>
        <v>0</v>
      </c>
      <c r="P337" s="13" t="n">
        <f aca="false">MAX(0, O337-O336)</f>
        <v>0</v>
      </c>
      <c r="Q337" s="13" t="n">
        <f aca="false">EXP(-Assumption!$B$3/12)*(P337+Q338)</f>
        <v>0</v>
      </c>
    </row>
    <row r="338" customFormat="false" ht="15" hidden="false" customHeight="false" outlineLevel="0" collapsed="false">
      <c r="A338" s="0" t="n">
        <v>3</v>
      </c>
      <c r="B338" s="0" t="n">
        <f aca="false">B217</f>
        <v>94</v>
      </c>
      <c r="C338" s="1" t="n">
        <f aca="false">C217</f>
        <v>46691</v>
      </c>
      <c r="D338" s="13" t="n">
        <f aca="false">EXP(MMULT('RN Scenarios'!$C337:$L337, 'Fund Mapping'!B$2:B$11)/12)*D337</f>
        <v>0</v>
      </c>
      <c r="E338" s="13" t="n">
        <f aca="false">EXP(MMULT('RN Scenarios'!$C337:$L337, 'Fund Mapping'!C$2:C$11)/12)*E337</f>
        <v>0</v>
      </c>
      <c r="F338" s="13" t="n">
        <f aca="false">EXP(MMULT('RN Scenarios'!$C337:$L337, 'Fund Mapping'!D$2:D$11)/12)*F337</f>
        <v>0</v>
      </c>
      <c r="G338" s="13" t="n">
        <f aca="false">EXP(MMULT('RN Scenarios'!$C337:$L337, 'Fund Mapping'!E$2:E$11)/12)*G337</f>
        <v>57761.9085857104</v>
      </c>
      <c r="H338" s="13" t="n">
        <f aca="false">EXP(MMULT('RN Scenarios'!$C337:$L337, 'Fund Mapping'!F$2:F$11)/12)*H337</f>
        <v>0</v>
      </c>
      <c r="I338" s="13" t="n">
        <f aca="false">EXP(MMULT('RN Scenarios'!$C337:$L337, 'Fund Mapping'!G$2:G$11)/12)*I337</f>
        <v>6597.27053025692</v>
      </c>
      <c r="J338" s="13" t="n">
        <f aca="false">EXP(MMULT('RN Scenarios'!$C337:$L337, 'Fund Mapping'!H$2:H$11)/12)*J337</f>
        <v>0</v>
      </c>
      <c r="K338" s="13" t="n">
        <f aca="false">EXP(MMULT('RN Scenarios'!$C337:$L337, 'Fund Mapping'!I$2:I$11)/12)*K337</f>
        <v>0</v>
      </c>
      <c r="L338" s="13" t="n">
        <f aca="false">EXP(MMULT('RN Scenarios'!$C337:$L337, 'Fund Mapping'!J$2:J$11)/12)*L337</f>
        <v>0</v>
      </c>
      <c r="M338" s="13" t="n">
        <f aca="false">EXP(MMULT('RN Scenarios'!$C337:$L337, 'Fund Mapping'!K$2:K$11)/12)*M337</f>
        <v>0</v>
      </c>
      <c r="N338" s="13" t="n">
        <f aca="false">MAX(0.75*SUM(D338:M338), N337*EXP(Assumption!$B$3/12))</f>
        <v>62369.1979768871</v>
      </c>
      <c r="O338" s="13" t="n">
        <f aca="false">MAX(0, N338-SUM(D338:M338))</f>
        <v>0</v>
      </c>
      <c r="P338" s="13" t="n">
        <f aca="false">MAX(0, O338-O337)</f>
        <v>0</v>
      </c>
      <c r="Q338" s="13" t="n">
        <f aca="false">EXP(-Assumption!$B$3/12)*(P338+Q339)</f>
        <v>0</v>
      </c>
    </row>
    <row r="339" customFormat="false" ht="15" hidden="false" customHeight="false" outlineLevel="0" collapsed="false">
      <c r="A339" s="0" t="n">
        <v>3</v>
      </c>
      <c r="B339" s="0" t="n">
        <f aca="false">B218</f>
        <v>95</v>
      </c>
      <c r="C339" s="1" t="n">
        <f aca="false">C218</f>
        <v>46721</v>
      </c>
      <c r="D339" s="13" t="n">
        <f aca="false">EXP(MMULT('RN Scenarios'!$C338:$L338, 'Fund Mapping'!B$2:B$11)/12)*D338</f>
        <v>0</v>
      </c>
      <c r="E339" s="13" t="n">
        <f aca="false">EXP(MMULT('RN Scenarios'!$C338:$L338, 'Fund Mapping'!C$2:C$11)/12)*E338</f>
        <v>0</v>
      </c>
      <c r="F339" s="13" t="n">
        <f aca="false">EXP(MMULT('RN Scenarios'!$C338:$L338, 'Fund Mapping'!D$2:D$11)/12)*F338</f>
        <v>0</v>
      </c>
      <c r="G339" s="13" t="n">
        <f aca="false">EXP(MMULT('RN Scenarios'!$C338:$L338, 'Fund Mapping'!E$2:E$11)/12)*G338</f>
        <v>58121.6141410963</v>
      </c>
      <c r="H339" s="13" t="n">
        <f aca="false">EXP(MMULT('RN Scenarios'!$C338:$L338, 'Fund Mapping'!F$2:F$11)/12)*H338</f>
        <v>0</v>
      </c>
      <c r="I339" s="13" t="n">
        <f aca="false">EXP(MMULT('RN Scenarios'!$C338:$L338, 'Fund Mapping'!G$2:G$11)/12)*I338</f>
        <v>6615.89422073226</v>
      </c>
      <c r="J339" s="13" t="n">
        <f aca="false">EXP(MMULT('RN Scenarios'!$C338:$L338, 'Fund Mapping'!H$2:H$11)/12)*J338</f>
        <v>0</v>
      </c>
      <c r="K339" s="13" t="n">
        <f aca="false">EXP(MMULT('RN Scenarios'!$C338:$L338, 'Fund Mapping'!I$2:I$11)/12)*K338</f>
        <v>0</v>
      </c>
      <c r="L339" s="13" t="n">
        <f aca="false">EXP(MMULT('RN Scenarios'!$C338:$L338, 'Fund Mapping'!J$2:J$11)/12)*L338</f>
        <v>0</v>
      </c>
      <c r="M339" s="13" t="n">
        <f aca="false">EXP(MMULT('RN Scenarios'!$C338:$L338, 'Fund Mapping'!K$2:K$11)/12)*M338</f>
        <v>0</v>
      </c>
      <c r="N339" s="13" t="n">
        <f aca="false">MAX(0.75*SUM(D339:M339), N338*EXP(Assumption!$B$3/12))</f>
        <v>62525.3160380944</v>
      </c>
      <c r="O339" s="13" t="n">
        <f aca="false">MAX(0, N339-SUM(D339:M339))</f>
        <v>0</v>
      </c>
      <c r="P339" s="13" t="n">
        <f aca="false">MAX(0, O339-O338)</f>
        <v>0</v>
      </c>
      <c r="Q339" s="13" t="n">
        <f aca="false">EXP(-Assumption!$B$3/12)*(P339+Q340)</f>
        <v>0</v>
      </c>
    </row>
    <row r="340" customFormat="false" ht="15" hidden="false" customHeight="false" outlineLevel="0" collapsed="false">
      <c r="A340" s="0" t="n">
        <v>3</v>
      </c>
      <c r="B340" s="0" t="n">
        <f aca="false">B219</f>
        <v>96</v>
      </c>
      <c r="C340" s="1" t="n">
        <f aca="false">C219</f>
        <v>46752</v>
      </c>
      <c r="D340" s="13" t="n">
        <f aca="false">EXP(MMULT('RN Scenarios'!$C339:$L339, 'Fund Mapping'!B$2:B$11)/12)*D339</f>
        <v>0</v>
      </c>
      <c r="E340" s="13" t="n">
        <f aca="false">EXP(MMULT('RN Scenarios'!$C339:$L339, 'Fund Mapping'!C$2:C$11)/12)*E339</f>
        <v>0</v>
      </c>
      <c r="F340" s="13" t="n">
        <f aca="false">EXP(MMULT('RN Scenarios'!$C339:$L339, 'Fund Mapping'!D$2:D$11)/12)*F339</f>
        <v>0</v>
      </c>
      <c r="G340" s="13" t="n">
        <f aca="false">EXP(MMULT('RN Scenarios'!$C339:$L339, 'Fund Mapping'!E$2:E$11)/12)*G339</f>
        <v>58507.3684065154</v>
      </c>
      <c r="H340" s="13" t="n">
        <f aca="false">EXP(MMULT('RN Scenarios'!$C339:$L339, 'Fund Mapping'!F$2:F$11)/12)*H339</f>
        <v>0</v>
      </c>
      <c r="I340" s="13" t="n">
        <f aca="false">EXP(MMULT('RN Scenarios'!$C339:$L339, 'Fund Mapping'!G$2:G$11)/12)*I339</f>
        <v>6645.73690721702</v>
      </c>
      <c r="J340" s="13" t="n">
        <f aca="false">EXP(MMULT('RN Scenarios'!$C339:$L339, 'Fund Mapping'!H$2:H$11)/12)*J339</f>
        <v>0</v>
      </c>
      <c r="K340" s="13" t="n">
        <f aca="false">EXP(MMULT('RN Scenarios'!$C339:$L339, 'Fund Mapping'!I$2:I$11)/12)*K339</f>
        <v>0</v>
      </c>
      <c r="L340" s="13" t="n">
        <f aca="false">EXP(MMULT('RN Scenarios'!$C339:$L339, 'Fund Mapping'!J$2:J$11)/12)*L339</f>
        <v>0</v>
      </c>
      <c r="M340" s="13" t="n">
        <f aca="false">EXP(MMULT('RN Scenarios'!$C339:$L339, 'Fund Mapping'!K$2:K$11)/12)*M339</f>
        <v>0</v>
      </c>
      <c r="N340" s="13" t="n">
        <f aca="false">MAX(0.75*SUM(D340:M340), N339*EXP(Assumption!$B$3/12))</f>
        <v>62681.8248827304</v>
      </c>
      <c r="O340" s="13" t="n">
        <f aca="false">MAX(0, N340-SUM(D340:M340))</f>
        <v>0</v>
      </c>
      <c r="P340" s="13" t="n">
        <f aca="false">MAX(0, O340-O339)</f>
        <v>0</v>
      </c>
      <c r="Q340" s="13" t="n">
        <f aca="false">EXP(-Assumption!$B$3/12)*(P340+Q341)</f>
        <v>0</v>
      </c>
    </row>
    <row r="341" customFormat="false" ht="15" hidden="false" customHeight="false" outlineLevel="0" collapsed="false">
      <c r="A341" s="0" t="n">
        <v>3</v>
      </c>
      <c r="B341" s="0" t="n">
        <f aca="false">B220</f>
        <v>97</v>
      </c>
      <c r="C341" s="1" t="n">
        <f aca="false">C220</f>
        <v>46783</v>
      </c>
      <c r="D341" s="13" t="n">
        <f aca="false">EXP(MMULT('RN Scenarios'!$C340:$L340, 'Fund Mapping'!B$2:B$11)/12)*D340</f>
        <v>0</v>
      </c>
      <c r="E341" s="13" t="n">
        <f aca="false">EXP(MMULT('RN Scenarios'!$C340:$L340, 'Fund Mapping'!C$2:C$11)/12)*E340</f>
        <v>0</v>
      </c>
      <c r="F341" s="13" t="n">
        <f aca="false">EXP(MMULT('RN Scenarios'!$C340:$L340, 'Fund Mapping'!D$2:D$11)/12)*F340</f>
        <v>0</v>
      </c>
      <c r="G341" s="13" t="n">
        <f aca="false">EXP(MMULT('RN Scenarios'!$C340:$L340, 'Fund Mapping'!E$2:E$11)/12)*G340</f>
        <v>58523.1765504793</v>
      </c>
      <c r="H341" s="13" t="n">
        <f aca="false">EXP(MMULT('RN Scenarios'!$C340:$L340, 'Fund Mapping'!F$2:F$11)/12)*H340</f>
        <v>0</v>
      </c>
      <c r="I341" s="13" t="n">
        <f aca="false">EXP(MMULT('RN Scenarios'!$C340:$L340, 'Fund Mapping'!G$2:G$11)/12)*I340</f>
        <v>6648.87787255948</v>
      </c>
      <c r="J341" s="13" t="n">
        <f aca="false">EXP(MMULT('RN Scenarios'!$C340:$L340, 'Fund Mapping'!H$2:H$11)/12)*J340</f>
        <v>0</v>
      </c>
      <c r="K341" s="13" t="n">
        <f aca="false">EXP(MMULT('RN Scenarios'!$C340:$L340, 'Fund Mapping'!I$2:I$11)/12)*K340</f>
        <v>0</v>
      </c>
      <c r="L341" s="13" t="n">
        <f aca="false">EXP(MMULT('RN Scenarios'!$C340:$L340, 'Fund Mapping'!J$2:J$11)/12)*L340</f>
        <v>0</v>
      </c>
      <c r="M341" s="13" t="n">
        <f aca="false">EXP(MMULT('RN Scenarios'!$C340:$L340, 'Fund Mapping'!K$2:K$11)/12)*M340</f>
        <v>0</v>
      </c>
      <c r="N341" s="13" t="n">
        <f aca="false">MAX(0.75*SUM(D341:M341), N340*EXP(Assumption!$B$3/12))</f>
        <v>62838.725488976</v>
      </c>
      <c r="O341" s="13" t="n">
        <f aca="false">MAX(0, N341-SUM(D341:M341))</f>
        <v>0</v>
      </c>
      <c r="P341" s="13" t="n">
        <f aca="false">MAX(0, O341-O340)</f>
        <v>0</v>
      </c>
      <c r="Q341" s="13" t="n">
        <f aca="false">EXP(-Assumption!$B$3/12)*(P341+Q342)</f>
        <v>0</v>
      </c>
    </row>
    <row r="342" customFormat="false" ht="15" hidden="false" customHeight="false" outlineLevel="0" collapsed="false">
      <c r="A342" s="0" t="n">
        <v>3</v>
      </c>
      <c r="B342" s="0" t="n">
        <f aca="false">B221</f>
        <v>98</v>
      </c>
      <c r="C342" s="1" t="n">
        <f aca="false">C221</f>
        <v>46812</v>
      </c>
      <c r="D342" s="13" t="n">
        <f aca="false">EXP(MMULT('RN Scenarios'!$C341:$L341, 'Fund Mapping'!B$2:B$11)/12)*D341</f>
        <v>0</v>
      </c>
      <c r="E342" s="13" t="n">
        <f aca="false">EXP(MMULT('RN Scenarios'!$C341:$L341, 'Fund Mapping'!C$2:C$11)/12)*E341</f>
        <v>0</v>
      </c>
      <c r="F342" s="13" t="n">
        <f aca="false">EXP(MMULT('RN Scenarios'!$C341:$L341, 'Fund Mapping'!D$2:D$11)/12)*F341</f>
        <v>0</v>
      </c>
      <c r="G342" s="13" t="n">
        <f aca="false">EXP(MMULT('RN Scenarios'!$C341:$L341, 'Fund Mapping'!E$2:E$11)/12)*G341</f>
        <v>59357.5856095697</v>
      </c>
      <c r="H342" s="13" t="n">
        <f aca="false">EXP(MMULT('RN Scenarios'!$C341:$L341, 'Fund Mapping'!F$2:F$11)/12)*H341</f>
        <v>0</v>
      </c>
      <c r="I342" s="13" t="n">
        <f aca="false">EXP(MMULT('RN Scenarios'!$C341:$L341, 'Fund Mapping'!G$2:G$11)/12)*I341</f>
        <v>6696.89800719093</v>
      </c>
      <c r="J342" s="13" t="n">
        <f aca="false">EXP(MMULT('RN Scenarios'!$C341:$L341, 'Fund Mapping'!H$2:H$11)/12)*J341</f>
        <v>0</v>
      </c>
      <c r="K342" s="13" t="n">
        <f aca="false">EXP(MMULT('RN Scenarios'!$C341:$L341, 'Fund Mapping'!I$2:I$11)/12)*K341</f>
        <v>0</v>
      </c>
      <c r="L342" s="13" t="n">
        <f aca="false">EXP(MMULT('RN Scenarios'!$C341:$L341, 'Fund Mapping'!J$2:J$11)/12)*L341</f>
        <v>0</v>
      </c>
      <c r="M342" s="13" t="n">
        <f aca="false">EXP(MMULT('RN Scenarios'!$C341:$L341, 'Fund Mapping'!K$2:K$11)/12)*M341</f>
        <v>0</v>
      </c>
      <c r="N342" s="13" t="n">
        <f aca="false">MAX(0.75*SUM(D342:M342), N341*EXP(Assumption!$B$3/12))</f>
        <v>62996.0188374604</v>
      </c>
      <c r="O342" s="13" t="n">
        <f aca="false">MAX(0, N342-SUM(D342:M342))</f>
        <v>0</v>
      </c>
      <c r="P342" s="13" t="n">
        <f aca="false">MAX(0, O342-O341)</f>
        <v>0</v>
      </c>
      <c r="Q342" s="13" t="n">
        <f aca="false">EXP(-Assumption!$B$3/12)*(P342+Q343)</f>
        <v>0</v>
      </c>
    </row>
    <row r="343" customFormat="false" ht="15" hidden="false" customHeight="false" outlineLevel="0" collapsed="false">
      <c r="A343" s="0" t="n">
        <v>3</v>
      </c>
      <c r="B343" s="0" t="n">
        <f aca="false">B222</f>
        <v>99</v>
      </c>
      <c r="C343" s="1" t="n">
        <f aca="false">C222</f>
        <v>46843</v>
      </c>
      <c r="D343" s="13" t="n">
        <f aca="false">EXP(MMULT('RN Scenarios'!$C342:$L342, 'Fund Mapping'!B$2:B$11)/12)*D342</f>
        <v>0</v>
      </c>
      <c r="E343" s="13" t="n">
        <f aca="false">EXP(MMULT('RN Scenarios'!$C342:$L342, 'Fund Mapping'!C$2:C$11)/12)*E342</f>
        <v>0</v>
      </c>
      <c r="F343" s="13" t="n">
        <f aca="false">EXP(MMULT('RN Scenarios'!$C342:$L342, 'Fund Mapping'!D$2:D$11)/12)*F342</f>
        <v>0</v>
      </c>
      <c r="G343" s="13" t="n">
        <f aca="false">EXP(MMULT('RN Scenarios'!$C342:$L342, 'Fund Mapping'!E$2:E$11)/12)*G342</f>
        <v>59453.0751685646</v>
      </c>
      <c r="H343" s="13" t="n">
        <f aca="false">EXP(MMULT('RN Scenarios'!$C342:$L342, 'Fund Mapping'!F$2:F$11)/12)*H342</f>
        <v>0</v>
      </c>
      <c r="I343" s="13" t="n">
        <f aca="false">EXP(MMULT('RN Scenarios'!$C342:$L342, 'Fund Mapping'!G$2:G$11)/12)*I342</f>
        <v>6709.78926979091</v>
      </c>
      <c r="J343" s="13" t="n">
        <f aca="false">EXP(MMULT('RN Scenarios'!$C342:$L342, 'Fund Mapping'!H$2:H$11)/12)*J342</f>
        <v>0</v>
      </c>
      <c r="K343" s="13" t="n">
        <f aca="false">EXP(MMULT('RN Scenarios'!$C342:$L342, 'Fund Mapping'!I$2:I$11)/12)*K342</f>
        <v>0</v>
      </c>
      <c r="L343" s="13" t="n">
        <f aca="false">EXP(MMULT('RN Scenarios'!$C342:$L342, 'Fund Mapping'!J$2:J$11)/12)*L342</f>
        <v>0</v>
      </c>
      <c r="M343" s="13" t="n">
        <f aca="false">EXP(MMULT('RN Scenarios'!$C342:$L342, 'Fund Mapping'!K$2:K$11)/12)*M342</f>
        <v>0</v>
      </c>
      <c r="N343" s="13" t="n">
        <f aca="false">MAX(0.75*SUM(D343:M343), N342*EXP(Assumption!$B$3/12))</f>
        <v>63153.7059112677</v>
      </c>
      <c r="O343" s="13" t="n">
        <f aca="false">MAX(0, N343-SUM(D343:M343))</f>
        <v>0</v>
      </c>
      <c r="P343" s="13" t="n">
        <f aca="false">MAX(0, O343-O342)</f>
        <v>0</v>
      </c>
      <c r="Q343" s="13" t="n">
        <f aca="false">EXP(-Assumption!$B$3/12)*(P343+Q344)</f>
        <v>0</v>
      </c>
    </row>
    <row r="344" customFormat="false" ht="15" hidden="false" customHeight="false" outlineLevel="0" collapsed="false">
      <c r="A344" s="0" t="n">
        <v>3</v>
      </c>
      <c r="B344" s="0" t="n">
        <f aca="false">B223</f>
        <v>100</v>
      </c>
      <c r="C344" s="1" t="n">
        <f aca="false">C223</f>
        <v>46873</v>
      </c>
      <c r="D344" s="13" t="n">
        <f aca="false">EXP(MMULT('RN Scenarios'!$C343:$L343, 'Fund Mapping'!B$2:B$11)/12)*D343</f>
        <v>0</v>
      </c>
      <c r="E344" s="13" t="n">
        <f aca="false">EXP(MMULT('RN Scenarios'!$C343:$L343, 'Fund Mapping'!C$2:C$11)/12)*E343</f>
        <v>0</v>
      </c>
      <c r="F344" s="13" t="n">
        <f aca="false">EXP(MMULT('RN Scenarios'!$C343:$L343, 'Fund Mapping'!D$2:D$11)/12)*F343</f>
        <v>0</v>
      </c>
      <c r="G344" s="13" t="n">
        <f aca="false">EXP(MMULT('RN Scenarios'!$C343:$L343, 'Fund Mapping'!E$2:E$11)/12)*G343</f>
        <v>59505.6862421704</v>
      </c>
      <c r="H344" s="13" t="n">
        <f aca="false">EXP(MMULT('RN Scenarios'!$C343:$L343, 'Fund Mapping'!F$2:F$11)/12)*H343</f>
        <v>0</v>
      </c>
      <c r="I344" s="13" t="n">
        <f aca="false">EXP(MMULT('RN Scenarios'!$C343:$L343, 'Fund Mapping'!G$2:G$11)/12)*I343</f>
        <v>6720.2675802445</v>
      </c>
      <c r="J344" s="13" t="n">
        <f aca="false">EXP(MMULT('RN Scenarios'!$C343:$L343, 'Fund Mapping'!H$2:H$11)/12)*J343</f>
        <v>0</v>
      </c>
      <c r="K344" s="13" t="n">
        <f aca="false">EXP(MMULT('RN Scenarios'!$C343:$L343, 'Fund Mapping'!I$2:I$11)/12)*K343</f>
        <v>0</v>
      </c>
      <c r="L344" s="13" t="n">
        <f aca="false">EXP(MMULT('RN Scenarios'!$C343:$L343, 'Fund Mapping'!J$2:J$11)/12)*L343</f>
        <v>0</v>
      </c>
      <c r="M344" s="13" t="n">
        <f aca="false">EXP(MMULT('RN Scenarios'!$C343:$L343, 'Fund Mapping'!K$2:K$11)/12)*M343</f>
        <v>0</v>
      </c>
      <c r="N344" s="13" t="n">
        <f aca="false">MAX(0.75*SUM(D344:M344), N343*EXP(Assumption!$B$3/12))</f>
        <v>63311.7876959424</v>
      </c>
      <c r="O344" s="13" t="n">
        <f aca="false">MAX(0, N344-SUM(D344:M344))</f>
        <v>0</v>
      </c>
      <c r="P344" s="13" t="n">
        <f aca="false">MAX(0, O344-O343)</f>
        <v>0</v>
      </c>
      <c r="Q344" s="13" t="n">
        <f aca="false">EXP(-Assumption!$B$3/12)*(P344+Q345)</f>
        <v>0</v>
      </c>
    </row>
    <row r="345" customFormat="false" ht="15" hidden="false" customHeight="false" outlineLevel="0" collapsed="false">
      <c r="A345" s="0" t="n">
        <v>3</v>
      </c>
      <c r="B345" s="0" t="n">
        <f aca="false">B224</f>
        <v>101</v>
      </c>
      <c r="C345" s="1" t="n">
        <f aca="false">C224</f>
        <v>46904</v>
      </c>
      <c r="D345" s="13" t="n">
        <f aca="false">EXP(MMULT('RN Scenarios'!$C344:$L344, 'Fund Mapping'!B$2:B$11)/12)*D344</f>
        <v>0</v>
      </c>
      <c r="E345" s="13" t="n">
        <f aca="false">EXP(MMULT('RN Scenarios'!$C344:$L344, 'Fund Mapping'!C$2:C$11)/12)*E344</f>
        <v>0</v>
      </c>
      <c r="F345" s="13" t="n">
        <f aca="false">EXP(MMULT('RN Scenarios'!$C344:$L344, 'Fund Mapping'!D$2:D$11)/12)*F344</f>
        <v>0</v>
      </c>
      <c r="G345" s="13" t="n">
        <f aca="false">EXP(MMULT('RN Scenarios'!$C344:$L344, 'Fund Mapping'!E$2:E$11)/12)*G344</f>
        <v>59605.5726324622</v>
      </c>
      <c r="H345" s="13" t="n">
        <f aca="false">EXP(MMULT('RN Scenarios'!$C344:$L344, 'Fund Mapping'!F$2:F$11)/12)*H344</f>
        <v>0</v>
      </c>
      <c r="I345" s="13" t="n">
        <f aca="false">EXP(MMULT('RN Scenarios'!$C344:$L344, 'Fund Mapping'!G$2:G$11)/12)*I344</f>
        <v>6733.0999038501</v>
      </c>
      <c r="J345" s="13" t="n">
        <f aca="false">EXP(MMULT('RN Scenarios'!$C344:$L344, 'Fund Mapping'!H$2:H$11)/12)*J344</f>
        <v>0</v>
      </c>
      <c r="K345" s="13" t="n">
        <f aca="false">EXP(MMULT('RN Scenarios'!$C344:$L344, 'Fund Mapping'!I$2:I$11)/12)*K344</f>
        <v>0</v>
      </c>
      <c r="L345" s="13" t="n">
        <f aca="false">EXP(MMULT('RN Scenarios'!$C344:$L344, 'Fund Mapping'!J$2:J$11)/12)*L344</f>
        <v>0</v>
      </c>
      <c r="M345" s="13" t="n">
        <f aca="false">EXP(MMULT('RN Scenarios'!$C344:$L344, 'Fund Mapping'!K$2:K$11)/12)*M344</f>
        <v>0</v>
      </c>
      <c r="N345" s="13" t="n">
        <f aca="false">MAX(0.75*SUM(D345:M345), N344*EXP(Assumption!$B$3/12))</f>
        <v>63470.2651794964</v>
      </c>
      <c r="O345" s="13" t="n">
        <f aca="false">MAX(0, N345-SUM(D345:M345))</f>
        <v>0</v>
      </c>
      <c r="P345" s="13" t="n">
        <f aca="false">MAX(0, O345-O344)</f>
        <v>0</v>
      </c>
      <c r="Q345" s="13" t="n">
        <f aca="false">EXP(-Assumption!$B$3/12)*(P345+Q346)</f>
        <v>0</v>
      </c>
    </row>
    <row r="346" customFormat="false" ht="15" hidden="false" customHeight="false" outlineLevel="0" collapsed="false">
      <c r="A346" s="0" t="n">
        <v>3</v>
      </c>
      <c r="B346" s="0" t="n">
        <f aca="false">B225</f>
        <v>102</v>
      </c>
      <c r="C346" s="1" t="n">
        <f aca="false">C225</f>
        <v>46934</v>
      </c>
      <c r="D346" s="13" t="n">
        <f aca="false">EXP(MMULT('RN Scenarios'!$C345:$L345, 'Fund Mapping'!B$2:B$11)/12)*D345</f>
        <v>0</v>
      </c>
      <c r="E346" s="13" t="n">
        <f aca="false">EXP(MMULT('RN Scenarios'!$C345:$L345, 'Fund Mapping'!C$2:C$11)/12)*E345</f>
        <v>0</v>
      </c>
      <c r="F346" s="13" t="n">
        <f aca="false">EXP(MMULT('RN Scenarios'!$C345:$L345, 'Fund Mapping'!D$2:D$11)/12)*F345</f>
        <v>0</v>
      </c>
      <c r="G346" s="13" t="n">
        <f aca="false">EXP(MMULT('RN Scenarios'!$C345:$L345, 'Fund Mapping'!E$2:E$11)/12)*G345</f>
        <v>59754.8541602434</v>
      </c>
      <c r="H346" s="13" t="n">
        <f aca="false">EXP(MMULT('RN Scenarios'!$C345:$L345, 'Fund Mapping'!F$2:F$11)/12)*H345</f>
        <v>0</v>
      </c>
      <c r="I346" s="13" t="n">
        <f aca="false">EXP(MMULT('RN Scenarios'!$C345:$L345, 'Fund Mapping'!G$2:G$11)/12)*I345</f>
        <v>6768.45011948315</v>
      </c>
      <c r="J346" s="13" t="n">
        <f aca="false">EXP(MMULT('RN Scenarios'!$C345:$L345, 'Fund Mapping'!H$2:H$11)/12)*J345</f>
        <v>0</v>
      </c>
      <c r="K346" s="13" t="n">
        <f aca="false">EXP(MMULT('RN Scenarios'!$C345:$L345, 'Fund Mapping'!I$2:I$11)/12)*K345</f>
        <v>0</v>
      </c>
      <c r="L346" s="13" t="n">
        <f aca="false">EXP(MMULT('RN Scenarios'!$C345:$L345, 'Fund Mapping'!J$2:J$11)/12)*L345</f>
        <v>0</v>
      </c>
      <c r="M346" s="13" t="n">
        <f aca="false">EXP(MMULT('RN Scenarios'!$C345:$L345, 'Fund Mapping'!K$2:K$11)/12)*M345</f>
        <v>0</v>
      </c>
      <c r="N346" s="13" t="n">
        <f aca="false">MAX(0.75*SUM(D346:M346), N345*EXP(Assumption!$B$3/12))</f>
        <v>63629.1393524143</v>
      </c>
      <c r="O346" s="13" t="n">
        <f aca="false">MAX(0, N346-SUM(D346:M346))</f>
        <v>0</v>
      </c>
      <c r="P346" s="13" t="n">
        <f aca="false">MAX(0, O346-O345)</f>
        <v>0</v>
      </c>
      <c r="Q346" s="13" t="n">
        <f aca="false">EXP(-Assumption!$B$3/12)*(P346+Q347)</f>
        <v>0</v>
      </c>
    </row>
    <row r="347" customFormat="false" ht="15" hidden="false" customHeight="false" outlineLevel="0" collapsed="false">
      <c r="A347" s="0" t="n">
        <v>3</v>
      </c>
      <c r="B347" s="0" t="n">
        <f aca="false">B226</f>
        <v>103</v>
      </c>
      <c r="C347" s="1" t="n">
        <f aca="false">C226</f>
        <v>46965</v>
      </c>
      <c r="D347" s="13" t="n">
        <f aca="false">EXP(MMULT('RN Scenarios'!$C346:$L346, 'Fund Mapping'!B$2:B$11)/12)*D346</f>
        <v>0</v>
      </c>
      <c r="E347" s="13" t="n">
        <f aca="false">EXP(MMULT('RN Scenarios'!$C346:$L346, 'Fund Mapping'!C$2:C$11)/12)*E346</f>
        <v>0</v>
      </c>
      <c r="F347" s="13" t="n">
        <f aca="false">EXP(MMULT('RN Scenarios'!$C346:$L346, 'Fund Mapping'!D$2:D$11)/12)*F346</f>
        <v>0</v>
      </c>
      <c r="G347" s="13" t="n">
        <f aca="false">EXP(MMULT('RN Scenarios'!$C346:$L346, 'Fund Mapping'!E$2:E$11)/12)*G346</f>
        <v>60570.1673668558</v>
      </c>
      <c r="H347" s="13" t="n">
        <f aca="false">EXP(MMULT('RN Scenarios'!$C346:$L346, 'Fund Mapping'!F$2:F$11)/12)*H346</f>
        <v>0</v>
      </c>
      <c r="I347" s="13" t="n">
        <f aca="false">EXP(MMULT('RN Scenarios'!$C346:$L346, 'Fund Mapping'!G$2:G$11)/12)*I346</f>
        <v>6822.75884880305</v>
      </c>
      <c r="J347" s="13" t="n">
        <f aca="false">EXP(MMULT('RN Scenarios'!$C346:$L346, 'Fund Mapping'!H$2:H$11)/12)*J346</f>
        <v>0</v>
      </c>
      <c r="K347" s="13" t="n">
        <f aca="false">EXP(MMULT('RN Scenarios'!$C346:$L346, 'Fund Mapping'!I$2:I$11)/12)*K346</f>
        <v>0</v>
      </c>
      <c r="L347" s="13" t="n">
        <f aca="false">EXP(MMULT('RN Scenarios'!$C346:$L346, 'Fund Mapping'!J$2:J$11)/12)*L346</f>
        <v>0</v>
      </c>
      <c r="M347" s="13" t="n">
        <f aca="false">EXP(MMULT('RN Scenarios'!$C346:$L346, 'Fund Mapping'!K$2:K$11)/12)*M346</f>
        <v>0</v>
      </c>
      <c r="N347" s="13" t="n">
        <f aca="false">MAX(0.75*SUM(D347:M347), N346*EXP(Assumption!$B$3/12))</f>
        <v>63788.4112076603</v>
      </c>
      <c r="O347" s="13" t="n">
        <f aca="false">MAX(0, N347-SUM(D347:M347))</f>
        <v>0</v>
      </c>
      <c r="P347" s="13" t="n">
        <f aca="false">MAX(0, O347-O346)</f>
        <v>0</v>
      </c>
      <c r="Q347" s="13" t="n">
        <f aca="false">EXP(-Assumption!$B$3/12)*(P347+Q348)</f>
        <v>0</v>
      </c>
    </row>
    <row r="348" customFormat="false" ht="15" hidden="false" customHeight="false" outlineLevel="0" collapsed="false">
      <c r="A348" s="0" t="n">
        <v>3</v>
      </c>
      <c r="B348" s="0" t="n">
        <f aca="false">B227</f>
        <v>104</v>
      </c>
      <c r="C348" s="1" t="n">
        <f aca="false">C227</f>
        <v>46996</v>
      </c>
      <c r="D348" s="13" t="n">
        <f aca="false">EXP(MMULT('RN Scenarios'!$C347:$L347, 'Fund Mapping'!B$2:B$11)/12)*D347</f>
        <v>0</v>
      </c>
      <c r="E348" s="13" t="n">
        <f aca="false">EXP(MMULT('RN Scenarios'!$C347:$L347, 'Fund Mapping'!C$2:C$11)/12)*E347</f>
        <v>0</v>
      </c>
      <c r="F348" s="13" t="n">
        <f aca="false">EXP(MMULT('RN Scenarios'!$C347:$L347, 'Fund Mapping'!D$2:D$11)/12)*F347</f>
        <v>0</v>
      </c>
      <c r="G348" s="13" t="n">
        <f aca="false">EXP(MMULT('RN Scenarios'!$C347:$L347, 'Fund Mapping'!E$2:E$11)/12)*G347</f>
        <v>60947.4810985193</v>
      </c>
      <c r="H348" s="13" t="n">
        <f aca="false">EXP(MMULT('RN Scenarios'!$C347:$L347, 'Fund Mapping'!F$2:F$11)/12)*H347</f>
        <v>0</v>
      </c>
      <c r="I348" s="13" t="n">
        <f aca="false">EXP(MMULT('RN Scenarios'!$C347:$L347, 'Fund Mapping'!G$2:G$11)/12)*I347</f>
        <v>6865.55519323192</v>
      </c>
      <c r="J348" s="13" t="n">
        <f aca="false">EXP(MMULT('RN Scenarios'!$C347:$L347, 'Fund Mapping'!H$2:H$11)/12)*J347</f>
        <v>0</v>
      </c>
      <c r="K348" s="13" t="n">
        <f aca="false">EXP(MMULT('RN Scenarios'!$C347:$L347, 'Fund Mapping'!I$2:I$11)/12)*K347</f>
        <v>0</v>
      </c>
      <c r="L348" s="13" t="n">
        <f aca="false">EXP(MMULT('RN Scenarios'!$C347:$L347, 'Fund Mapping'!J$2:J$11)/12)*L347</f>
        <v>0</v>
      </c>
      <c r="M348" s="13" t="n">
        <f aca="false">EXP(MMULT('RN Scenarios'!$C347:$L347, 'Fund Mapping'!K$2:K$11)/12)*M347</f>
        <v>0</v>
      </c>
      <c r="N348" s="13" t="n">
        <f aca="false">MAX(0.75*SUM(D348:M348), N347*EXP(Assumption!$B$3/12))</f>
        <v>63948.081740684</v>
      </c>
      <c r="O348" s="13" t="n">
        <f aca="false">MAX(0, N348-SUM(D348:M348))</f>
        <v>0</v>
      </c>
      <c r="P348" s="13" t="n">
        <f aca="false">MAX(0, O348-O347)</f>
        <v>0</v>
      </c>
      <c r="Q348" s="13" t="n">
        <f aca="false">EXP(-Assumption!$B$3/12)*(P348+Q349)</f>
        <v>0</v>
      </c>
    </row>
    <row r="349" customFormat="false" ht="15" hidden="false" customHeight="false" outlineLevel="0" collapsed="false">
      <c r="A349" s="0" t="n">
        <v>3</v>
      </c>
      <c r="B349" s="0" t="n">
        <f aca="false">B228</f>
        <v>105</v>
      </c>
      <c r="C349" s="1" t="n">
        <f aca="false">C228</f>
        <v>47026</v>
      </c>
      <c r="D349" s="13" t="n">
        <f aca="false">EXP(MMULT('RN Scenarios'!$C348:$L348, 'Fund Mapping'!B$2:B$11)/12)*D348</f>
        <v>0</v>
      </c>
      <c r="E349" s="13" t="n">
        <f aca="false">EXP(MMULT('RN Scenarios'!$C348:$L348, 'Fund Mapping'!C$2:C$11)/12)*E348</f>
        <v>0</v>
      </c>
      <c r="F349" s="13" t="n">
        <f aca="false">EXP(MMULT('RN Scenarios'!$C348:$L348, 'Fund Mapping'!D$2:D$11)/12)*F348</f>
        <v>0</v>
      </c>
      <c r="G349" s="13" t="n">
        <f aca="false">EXP(MMULT('RN Scenarios'!$C348:$L348, 'Fund Mapping'!E$2:E$11)/12)*G348</f>
        <v>61074.4435196119</v>
      </c>
      <c r="H349" s="13" t="n">
        <f aca="false">EXP(MMULT('RN Scenarios'!$C348:$L348, 'Fund Mapping'!F$2:F$11)/12)*H348</f>
        <v>0</v>
      </c>
      <c r="I349" s="13" t="n">
        <f aca="false">EXP(MMULT('RN Scenarios'!$C348:$L348, 'Fund Mapping'!G$2:G$11)/12)*I348</f>
        <v>6879.43955257917</v>
      </c>
      <c r="J349" s="13" t="n">
        <f aca="false">EXP(MMULT('RN Scenarios'!$C348:$L348, 'Fund Mapping'!H$2:H$11)/12)*J348</f>
        <v>0</v>
      </c>
      <c r="K349" s="13" t="n">
        <f aca="false">EXP(MMULT('RN Scenarios'!$C348:$L348, 'Fund Mapping'!I$2:I$11)/12)*K348</f>
        <v>0</v>
      </c>
      <c r="L349" s="13" t="n">
        <f aca="false">EXP(MMULT('RN Scenarios'!$C348:$L348, 'Fund Mapping'!J$2:J$11)/12)*L348</f>
        <v>0</v>
      </c>
      <c r="M349" s="13" t="n">
        <f aca="false">EXP(MMULT('RN Scenarios'!$C348:$L348, 'Fund Mapping'!K$2:K$11)/12)*M348</f>
        <v>0</v>
      </c>
      <c r="N349" s="13" t="n">
        <f aca="false">MAX(0.75*SUM(D349:M349), N348*EXP(Assumption!$B$3/12))</f>
        <v>64108.1519494268</v>
      </c>
      <c r="O349" s="13" t="n">
        <f aca="false">MAX(0, N349-SUM(D349:M349))</f>
        <v>0</v>
      </c>
      <c r="P349" s="13" t="n">
        <f aca="false">MAX(0, O349-O348)</f>
        <v>0</v>
      </c>
      <c r="Q349" s="13" t="n">
        <f aca="false">EXP(-Assumption!$B$3/12)*(P349+Q350)</f>
        <v>0</v>
      </c>
    </row>
    <row r="350" customFormat="false" ht="15" hidden="false" customHeight="false" outlineLevel="0" collapsed="false">
      <c r="A350" s="0" t="n">
        <v>3</v>
      </c>
      <c r="B350" s="0" t="n">
        <f aca="false">B229</f>
        <v>106</v>
      </c>
      <c r="C350" s="1" t="n">
        <f aca="false">C229</f>
        <v>47057</v>
      </c>
      <c r="D350" s="13" t="n">
        <f aca="false">EXP(MMULT('RN Scenarios'!$C349:$L349, 'Fund Mapping'!B$2:B$11)/12)*D349</f>
        <v>0</v>
      </c>
      <c r="E350" s="13" t="n">
        <f aca="false">EXP(MMULT('RN Scenarios'!$C349:$L349, 'Fund Mapping'!C$2:C$11)/12)*E349</f>
        <v>0</v>
      </c>
      <c r="F350" s="13" t="n">
        <f aca="false">EXP(MMULT('RN Scenarios'!$C349:$L349, 'Fund Mapping'!D$2:D$11)/12)*F349</f>
        <v>0</v>
      </c>
      <c r="G350" s="13" t="n">
        <f aca="false">EXP(MMULT('RN Scenarios'!$C349:$L349, 'Fund Mapping'!E$2:E$11)/12)*G349</f>
        <v>61239.9162886703</v>
      </c>
      <c r="H350" s="13" t="n">
        <f aca="false">EXP(MMULT('RN Scenarios'!$C349:$L349, 'Fund Mapping'!F$2:F$11)/12)*H349</f>
        <v>0</v>
      </c>
      <c r="I350" s="13" t="n">
        <f aca="false">EXP(MMULT('RN Scenarios'!$C349:$L349, 'Fund Mapping'!G$2:G$11)/12)*I349</f>
        <v>6896.7010047605</v>
      </c>
      <c r="J350" s="13" t="n">
        <f aca="false">EXP(MMULT('RN Scenarios'!$C349:$L349, 'Fund Mapping'!H$2:H$11)/12)*J349</f>
        <v>0</v>
      </c>
      <c r="K350" s="13" t="n">
        <f aca="false">EXP(MMULT('RN Scenarios'!$C349:$L349, 'Fund Mapping'!I$2:I$11)/12)*K349</f>
        <v>0</v>
      </c>
      <c r="L350" s="13" t="n">
        <f aca="false">EXP(MMULT('RN Scenarios'!$C349:$L349, 'Fund Mapping'!J$2:J$11)/12)*L349</f>
        <v>0</v>
      </c>
      <c r="M350" s="13" t="n">
        <f aca="false">EXP(MMULT('RN Scenarios'!$C349:$L349, 'Fund Mapping'!K$2:K$11)/12)*M349</f>
        <v>0</v>
      </c>
      <c r="N350" s="13" t="n">
        <f aca="false">MAX(0.75*SUM(D350:M350), N349*EXP(Assumption!$B$3/12))</f>
        <v>64268.6228343279</v>
      </c>
      <c r="O350" s="13" t="n">
        <f aca="false">MAX(0, N350-SUM(D350:M350))</f>
        <v>0</v>
      </c>
      <c r="P350" s="13" t="n">
        <f aca="false">MAX(0, O350-O349)</f>
        <v>0</v>
      </c>
      <c r="Q350" s="13" t="n">
        <f aca="false">EXP(-Assumption!$B$3/12)*(P350+Q351)</f>
        <v>0</v>
      </c>
    </row>
    <row r="351" customFormat="false" ht="15" hidden="false" customHeight="false" outlineLevel="0" collapsed="false">
      <c r="A351" s="0" t="n">
        <v>3</v>
      </c>
      <c r="B351" s="0" t="n">
        <f aca="false">B230</f>
        <v>107</v>
      </c>
      <c r="C351" s="1" t="n">
        <f aca="false">C230</f>
        <v>47087</v>
      </c>
      <c r="D351" s="13" t="n">
        <f aca="false">EXP(MMULT('RN Scenarios'!$C350:$L350, 'Fund Mapping'!B$2:B$11)/12)*D350</f>
        <v>0</v>
      </c>
      <c r="E351" s="13" t="n">
        <f aca="false">EXP(MMULT('RN Scenarios'!$C350:$L350, 'Fund Mapping'!C$2:C$11)/12)*E350</f>
        <v>0</v>
      </c>
      <c r="F351" s="13" t="n">
        <f aca="false">EXP(MMULT('RN Scenarios'!$C350:$L350, 'Fund Mapping'!D$2:D$11)/12)*F350</f>
        <v>0</v>
      </c>
      <c r="G351" s="13" t="n">
        <f aca="false">EXP(MMULT('RN Scenarios'!$C350:$L350, 'Fund Mapping'!E$2:E$11)/12)*G350</f>
        <v>61362.2334280744</v>
      </c>
      <c r="H351" s="13" t="n">
        <f aca="false">EXP(MMULT('RN Scenarios'!$C350:$L350, 'Fund Mapping'!F$2:F$11)/12)*H350</f>
        <v>0</v>
      </c>
      <c r="I351" s="13" t="n">
        <f aca="false">EXP(MMULT('RN Scenarios'!$C350:$L350, 'Fund Mapping'!G$2:G$11)/12)*I350</f>
        <v>6950.37757245648</v>
      </c>
      <c r="J351" s="13" t="n">
        <f aca="false">EXP(MMULT('RN Scenarios'!$C350:$L350, 'Fund Mapping'!H$2:H$11)/12)*J350</f>
        <v>0</v>
      </c>
      <c r="K351" s="13" t="n">
        <f aca="false">EXP(MMULT('RN Scenarios'!$C350:$L350, 'Fund Mapping'!I$2:I$11)/12)*K350</f>
        <v>0</v>
      </c>
      <c r="L351" s="13" t="n">
        <f aca="false">EXP(MMULT('RN Scenarios'!$C350:$L350, 'Fund Mapping'!J$2:J$11)/12)*L350</f>
        <v>0</v>
      </c>
      <c r="M351" s="13" t="n">
        <f aca="false">EXP(MMULT('RN Scenarios'!$C350:$L350, 'Fund Mapping'!K$2:K$11)/12)*M350</f>
        <v>0</v>
      </c>
      <c r="N351" s="13" t="n">
        <f aca="false">MAX(0.75*SUM(D351:M351), N350*EXP(Assumption!$B$3/12))</f>
        <v>64429.495398331</v>
      </c>
      <c r="O351" s="13" t="n">
        <f aca="false">MAX(0, N351-SUM(D351:M351))</f>
        <v>0</v>
      </c>
      <c r="P351" s="13" t="n">
        <f aca="false">MAX(0, O351-O350)</f>
        <v>0</v>
      </c>
      <c r="Q351" s="13" t="n">
        <f aca="false">EXP(-Assumption!$B$3/12)*(P351+Q352)</f>
        <v>0</v>
      </c>
    </row>
    <row r="352" customFormat="false" ht="15" hidden="false" customHeight="false" outlineLevel="0" collapsed="false">
      <c r="A352" s="0" t="n">
        <v>3</v>
      </c>
      <c r="B352" s="0" t="n">
        <f aca="false">B231</f>
        <v>108</v>
      </c>
      <c r="C352" s="1" t="n">
        <f aca="false">C231</f>
        <v>47118</v>
      </c>
      <c r="D352" s="13" t="n">
        <f aca="false">EXP(MMULT('RN Scenarios'!$C351:$L351, 'Fund Mapping'!B$2:B$11)/12)*D351</f>
        <v>0</v>
      </c>
      <c r="E352" s="13" t="n">
        <f aca="false">EXP(MMULT('RN Scenarios'!$C351:$L351, 'Fund Mapping'!C$2:C$11)/12)*E351</f>
        <v>0</v>
      </c>
      <c r="F352" s="13" t="n">
        <f aca="false">EXP(MMULT('RN Scenarios'!$C351:$L351, 'Fund Mapping'!D$2:D$11)/12)*F351</f>
        <v>0</v>
      </c>
      <c r="G352" s="13" t="n">
        <f aca="false">EXP(MMULT('RN Scenarios'!$C351:$L351, 'Fund Mapping'!E$2:E$11)/12)*G351</f>
        <v>61416.9488887995</v>
      </c>
      <c r="H352" s="13" t="n">
        <f aca="false">EXP(MMULT('RN Scenarios'!$C351:$L351, 'Fund Mapping'!F$2:F$11)/12)*H351</f>
        <v>0</v>
      </c>
      <c r="I352" s="13" t="n">
        <f aca="false">EXP(MMULT('RN Scenarios'!$C351:$L351, 'Fund Mapping'!G$2:G$11)/12)*I351</f>
        <v>6970.38458958401</v>
      </c>
      <c r="J352" s="13" t="n">
        <f aca="false">EXP(MMULT('RN Scenarios'!$C351:$L351, 'Fund Mapping'!H$2:H$11)/12)*J351</f>
        <v>0</v>
      </c>
      <c r="K352" s="13" t="n">
        <f aca="false">EXP(MMULT('RN Scenarios'!$C351:$L351, 'Fund Mapping'!I$2:I$11)/12)*K351</f>
        <v>0</v>
      </c>
      <c r="L352" s="13" t="n">
        <f aca="false">EXP(MMULT('RN Scenarios'!$C351:$L351, 'Fund Mapping'!J$2:J$11)/12)*L351</f>
        <v>0</v>
      </c>
      <c r="M352" s="13" t="n">
        <f aca="false">EXP(MMULT('RN Scenarios'!$C351:$L351, 'Fund Mapping'!K$2:K$11)/12)*M351</f>
        <v>0</v>
      </c>
      <c r="N352" s="13" t="n">
        <f aca="false">MAX(0.75*SUM(D352:M352), N351*EXP(Assumption!$B$3/12))</f>
        <v>64590.77064689</v>
      </c>
      <c r="O352" s="13" t="n">
        <f aca="false">MAX(0, N352-SUM(D352:M352))</f>
        <v>0</v>
      </c>
      <c r="P352" s="13" t="n">
        <f aca="false">MAX(0, O352-O351)</f>
        <v>0</v>
      </c>
      <c r="Q352" s="13" t="n">
        <f aca="false">EXP(-Assumption!$B$3/12)*(P352+Q353)</f>
        <v>0</v>
      </c>
    </row>
    <row r="353" customFormat="false" ht="15" hidden="false" customHeight="false" outlineLevel="0" collapsed="false">
      <c r="A353" s="0" t="n">
        <v>3</v>
      </c>
      <c r="B353" s="0" t="n">
        <f aca="false">B232</f>
        <v>109</v>
      </c>
      <c r="C353" s="1" t="n">
        <f aca="false">C232</f>
        <v>47149</v>
      </c>
      <c r="D353" s="13" t="n">
        <f aca="false">EXP(MMULT('RN Scenarios'!$C352:$L352, 'Fund Mapping'!B$2:B$11)/12)*D352</f>
        <v>0</v>
      </c>
      <c r="E353" s="13" t="n">
        <f aca="false">EXP(MMULT('RN Scenarios'!$C352:$L352, 'Fund Mapping'!C$2:C$11)/12)*E352</f>
        <v>0</v>
      </c>
      <c r="F353" s="13" t="n">
        <f aca="false">EXP(MMULT('RN Scenarios'!$C352:$L352, 'Fund Mapping'!D$2:D$11)/12)*F352</f>
        <v>0</v>
      </c>
      <c r="G353" s="13" t="n">
        <f aca="false">EXP(MMULT('RN Scenarios'!$C352:$L352, 'Fund Mapping'!E$2:E$11)/12)*G352</f>
        <v>61504.6356588346</v>
      </c>
      <c r="H353" s="13" t="n">
        <f aca="false">EXP(MMULT('RN Scenarios'!$C352:$L352, 'Fund Mapping'!F$2:F$11)/12)*H352</f>
        <v>0</v>
      </c>
      <c r="I353" s="13" t="n">
        <f aca="false">EXP(MMULT('RN Scenarios'!$C352:$L352, 'Fund Mapping'!G$2:G$11)/12)*I352</f>
        <v>6977.48771306832</v>
      </c>
      <c r="J353" s="13" t="n">
        <f aca="false">EXP(MMULT('RN Scenarios'!$C352:$L352, 'Fund Mapping'!H$2:H$11)/12)*J352</f>
        <v>0</v>
      </c>
      <c r="K353" s="13" t="n">
        <f aca="false">EXP(MMULT('RN Scenarios'!$C352:$L352, 'Fund Mapping'!I$2:I$11)/12)*K352</f>
        <v>0</v>
      </c>
      <c r="L353" s="13" t="n">
        <f aca="false">EXP(MMULT('RN Scenarios'!$C352:$L352, 'Fund Mapping'!J$2:J$11)/12)*L352</f>
        <v>0</v>
      </c>
      <c r="M353" s="13" t="n">
        <f aca="false">EXP(MMULT('RN Scenarios'!$C352:$L352, 'Fund Mapping'!K$2:K$11)/12)*M352</f>
        <v>0</v>
      </c>
      <c r="N353" s="13" t="n">
        <f aca="false">MAX(0.75*SUM(D353:M353), N352*EXP(Assumption!$B$3/12))</f>
        <v>64752.4495879758</v>
      </c>
      <c r="O353" s="13" t="n">
        <f aca="false">MAX(0, N353-SUM(D353:M353))</f>
        <v>0</v>
      </c>
      <c r="P353" s="13" t="n">
        <f aca="false">MAX(0, O353-O352)</f>
        <v>0</v>
      </c>
      <c r="Q353" s="13" t="n">
        <f aca="false">EXP(-Assumption!$B$3/12)*(P353+Q354)</f>
        <v>0</v>
      </c>
    </row>
    <row r="354" customFormat="false" ht="15" hidden="false" customHeight="false" outlineLevel="0" collapsed="false">
      <c r="A354" s="0" t="n">
        <v>3</v>
      </c>
      <c r="B354" s="0" t="n">
        <f aca="false">B233</f>
        <v>110</v>
      </c>
      <c r="C354" s="1" t="n">
        <f aca="false">C233</f>
        <v>47177</v>
      </c>
      <c r="D354" s="13" t="n">
        <f aca="false">EXP(MMULT('RN Scenarios'!$C353:$L353, 'Fund Mapping'!B$2:B$11)/12)*D353</f>
        <v>0</v>
      </c>
      <c r="E354" s="13" t="n">
        <f aca="false">EXP(MMULT('RN Scenarios'!$C353:$L353, 'Fund Mapping'!C$2:C$11)/12)*E353</f>
        <v>0</v>
      </c>
      <c r="F354" s="13" t="n">
        <f aca="false">EXP(MMULT('RN Scenarios'!$C353:$L353, 'Fund Mapping'!D$2:D$11)/12)*F353</f>
        <v>0</v>
      </c>
      <c r="G354" s="13" t="n">
        <f aca="false">EXP(MMULT('RN Scenarios'!$C353:$L353, 'Fund Mapping'!E$2:E$11)/12)*G353</f>
        <v>61554.5849650697</v>
      </c>
      <c r="H354" s="13" t="n">
        <f aca="false">EXP(MMULT('RN Scenarios'!$C353:$L353, 'Fund Mapping'!F$2:F$11)/12)*H353</f>
        <v>0</v>
      </c>
      <c r="I354" s="13" t="n">
        <f aca="false">EXP(MMULT('RN Scenarios'!$C353:$L353, 'Fund Mapping'!G$2:G$11)/12)*I353</f>
        <v>6999.91867860108</v>
      </c>
      <c r="J354" s="13" t="n">
        <f aca="false">EXP(MMULT('RN Scenarios'!$C353:$L353, 'Fund Mapping'!H$2:H$11)/12)*J353</f>
        <v>0</v>
      </c>
      <c r="K354" s="13" t="n">
        <f aca="false">EXP(MMULT('RN Scenarios'!$C353:$L353, 'Fund Mapping'!I$2:I$11)/12)*K353</f>
        <v>0</v>
      </c>
      <c r="L354" s="13" t="n">
        <f aca="false">EXP(MMULT('RN Scenarios'!$C353:$L353, 'Fund Mapping'!J$2:J$11)/12)*L353</f>
        <v>0</v>
      </c>
      <c r="M354" s="13" t="n">
        <f aca="false">EXP(MMULT('RN Scenarios'!$C353:$L353, 'Fund Mapping'!K$2:K$11)/12)*M353</f>
        <v>0</v>
      </c>
      <c r="N354" s="13" t="n">
        <f aca="false">MAX(0.75*SUM(D354:M354), N353*EXP(Assumption!$B$3/12))</f>
        <v>64914.5332320823</v>
      </c>
      <c r="O354" s="13" t="n">
        <f aca="false">MAX(0, N354-SUM(D354:M354))</f>
        <v>0</v>
      </c>
      <c r="P354" s="13" t="n">
        <f aca="false">MAX(0, O354-O353)</f>
        <v>0</v>
      </c>
      <c r="Q354" s="13" t="n">
        <f aca="false">EXP(-Assumption!$B$3/12)*(P354+Q355)</f>
        <v>0</v>
      </c>
    </row>
    <row r="355" customFormat="false" ht="15" hidden="false" customHeight="false" outlineLevel="0" collapsed="false">
      <c r="A355" s="0" t="n">
        <v>3</v>
      </c>
      <c r="B355" s="0" t="n">
        <f aca="false">B234</f>
        <v>111</v>
      </c>
      <c r="C355" s="1" t="n">
        <f aca="false">C234</f>
        <v>47208</v>
      </c>
      <c r="D355" s="13" t="n">
        <f aca="false">EXP(MMULT('RN Scenarios'!$C354:$L354, 'Fund Mapping'!B$2:B$11)/12)*D354</f>
        <v>0</v>
      </c>
      <c r="E355" s="13" t="n">
        <f aca="false">EXP(MMULT('RN Scenarios'!$C354:$L354, 'Fund Mapping'!C$2:C$11)/12)*E354</f>
        <v>0</v>
      </c>
      <c r="F355" s="13" t="n">
        <f aca="false">EXP(MMULT('RN Scenarios'!$C354:$L354, 'Fund Mapping'!D$2:D$11)/12)*F354</f>
        <v>0</v>
      </c>
      <c r="G355" s="13" t="n">
        <f aca="false">EXP(MMULT('RN Scenarios'!$C354:$L354, 'Fund Mapping'!E$2:E$11)/12)*G354</f>
        <v>61657.6132566612</v>
      </c>
      <c r="H355" s="13" t="n">
        <f aca="false">EXP(MMULT('RN Scenarios'!$C354:$L354, 'Fund Mapping'!F$2:F$11)/12)*H354</f>
        <v>0</v>
      </c>
      <c r="I355" s="13" t="n">
        <f aca="false">EXP(MMULT('RN Scenarios'!$C354:$L354, 'Fund Mapping'!G$2:G$11)/12)*I354</f>
        <v>7008.9219072015</v>
      </c>
      <c r="J355" s="13" t="n">
        <f aca="false">EXP(MMULT('RN Scenarios'!$C354:$L354, 'Fund Mapping'!H$2:H$11)/12)*J354</f>
        <v>0</v>
      </c>
      <c r="K355" s="13" t="n">
        <f aca="false">EXP(MMULT('RN Scenarios'!$C354:$L354, 'Fund Mapping'!I$2:I$11)/12)*K354</f>
        <v>0</v>
      </c>
      <c r="L355" s="13" t="n">
        <f aca="false">EXP(MMULT('RN Scenarios'!$C354:$L354, 'Fund Mapping'!J$2:J$11)/12)*L354</f>
        <v>0</v>
      </c>
      <c r="M355" s="13" t="n">
        <f aca="false">EXP(MMULT('RN Scenarios'!$C354:$L354, 'Fund Mapping'!K$2:K$11)/12)*M354</f>
        <v>0</v>
      </c>
      <c r="N355" s="13" t="n">
        <f aca="false">MAX(0.75*SUM(D355:M355), N354*EXP(Assumption!$B$3/12))</f>
        <v>65077.0225922329</v>
      </c>
      <c r="O355" s="13" t="n">
        <f aca="false">MAX(0, N355-SUM(D355:M355))</f>
        <v>0</v>
      </c>
      <c r="P355" s="13" t="n">
        <f aca="false">MAX(0, O355-O354)</f>
        <v>0</v>
      </c>
      <c r="Q355" s="13" t="n">
        <f aca="false">EXP(-Assumption!$B$3/12)*(P355+Q356)</f>
        <v>0</v>
      </c>
    </row>
    <row r="356" customFormat="false" ht="15" hidden="false" customHeight="false" outlineLevel="0" collapsed="false">
      <c r="A356" s="0" t="n">
        <v>3</v>
      </c>
      <c r="B356" s="0" t="n">
        <f aca="false">B235</f>
        <v>112</v>
      </c>
      <c r="C356" s="1" t="n">
        <f aca="false">C235</f>
        <v>47238</v>
      </c>
      <c r="D356" s="13" t="n">
        <f aca="false">EXP(MMULT('RN Scenarios'!$C355:$L355, 'Fund Mapping'!B$2:B$11)/12)*D355</f>
        <v>0</v>
      </c>
      <c r="E356" s="13" t="n">
        <f aca="false">EXP(MMULT('RN Scenarios'!$C355:$L355, 'Fund Mapping'!C$2:C$11)/12)*E355</f>
        <v>0</v>
      </c>
      <c r="F356" s="13" t="n">
        <f aca="false">EXP(MMULT('RN Scenarios'!$C355:$L355, 'Fund Mapping'!D$2:D$11)/12)*F355</f>
        <v>0</v>
      </c>
      <c r="G356" s="13" t="n">
        <f aca="false">EXP(MMULT('RN Scenarios'!$C355:$L355, 'Fund Mapping'!E$2:E$11)/12)*G355</f>
        <v>61755.3065655758</v>
      </c>
      <c r="H356" s="13" t="n">
        <f aca="false">EXP(MMULT('RN Scenarios'!$C355:$L355, 'Fund Mapping'!F$2:F$11)/12)*H355</f>
        <v>0</v>
      </c>
      <c r="I356" s="13" t="n">
        <f aca="false">EXP(MMULT('RN Scenarios'!$C355:$L355, 'Fund Mapping'!G$2:G$11)/12)*I355</f>
        <v>7027.97327117662</v>
      </c>
      <c r="J356" s="13" t="n">
        <f aca="false">EXP(MMULT('RN Scenarios'!$C355:$L355, 'Fund Mapping'!H$2:H$11)/12)*J355</f>
        <v>0</v>
      </c>
      <c r="K356" s="13" t="n">
        <f aca="false">EXP(MMULT('RN Scenarios'!$C355:$L355, 'Fund Mapping'!I$2:I$11)/12)*K355</f>
        <v>0</v>
      </c>
      <c r="L356" s="13" t="n">
        <f aca="false">EXP(MMULT('RN Scenarios'!$C355:$L355, 'Fund Mapping'!J$2:J$11)/12)*L355</f>
        <v>0</v>
      </c>
      <c r="M356" s="13" t="n">
        <f aca="false">EXP(MMULT('RN Scenarios'!$C355:$L355, 'Fund Mapping'!K$2:K$11)/12)*M355</f>
        <v>0</v>
      </c>
      <c r="N356" s="13" t="n">
        <f aca="false">MAX(0.75*SUM(D356:M356), N355*EXP(Assumption!$B$3/12))</f>
        <v>65239.9186839864</v>
      </c>
      <c r="O356" s="13" t="n">
        <f aca="false">MAX(0, N356-SUM(D356:M356))</f>
        <v>0</v>
      </c>
      <c r="P356" s="13" t="n">
        <f aca="false">MAX(0, O356-O355)</f>
        <v>0</v>
      </c>
      <c r="Q356" s="13" t="n">
        <f aca="false">EXP(-Assumption!$B$3/12)*(P356+Q357)</f>
        <v>0</v>
      </c>
    </row>
    <row r="357" customFormat="false" ht="15" hidden="false" customHeight="false" outlineLevel="0" collapsed="false">
      <c r="A357" s="0" t="n">
        <v>3</v>
      </c>
      <c r="B357" s="0" t="n">
        <f aca="false">B236</f>
        <v>113</v>
      </c>
      <c r="C357" s="1" t="n">
        <f aca="false">C236</f>
        <v>47269</v>
      </c>
      <c r="D357" s="13" t="n">
        <f aca="false">EXP(MMULT('RN Scenarios'!$C356:$L356, 'Fund Mapping'!B$2:B$11)/12)*D356</f>
        <v>0</v>
      </c>
      <c r="E357" s="13" t="n">
        <f aca="false">EXP(MMULT('RN Scenarios'!$C356:$L356, 'Fund Mapping'!C$2:C$11)/12)*E356</f>
        <v>0</v>
      </c>
      <c r="F357" s="13" t="n">
        <f aca="false">EXP(MMULT('RN Scenarios'!$C356:$L356, 'Fund Mapping'!D$2:D$11)/12)*F356</f>
        <v>0</v>
      </c>
      <c r="G357" s="13" t="n">
        <f aca="false">EXP(MMULT('RN Scenarios'!$C356:$L356, 'Fund Mapping'!E$2:E$11)/12)*G356</f>
        <v>62157.2446157381</v>
      </c>
      <c r="H357" s="13" t="n">
        <f aca="false">EXP(MMULT('RN Scenarios'!$C356:$L356, 'Fund Mapping'!F$2:F$11)/12)*H356</f>
        <v>0</v>
      </c>
      <c r="I357" s="13" t="n">
        <f aca="false">EXP(MMULT('RN Scenarios'!$C356:$L356, 'Fund Mapping'!G$2:G$11)/12)*I356</f>
        <v>7109.97818326923</v>
      </c>
      <c r="J357" s="13" t="n">
        <f aca="false">EXP(MMULT('RN Scenarios'!$C356:$L356, 'Fund Mapping'!H$2:H$11)/12)*J356</f>
        <v>0</v>
      </c>
      <c r="K357" s="13" t="n">
        <f aca="false">EXP(MMULT('RN Scenarios'!$C356:$L356, 'Fund Mapping'!I$2:I$11)/12)*K356</f>
        <v>0</v>
      </c>
      <c r="L357" s="13" t="n">
        <f aca="false">EXP(MMULT('RN Scenarios'!$C356:$L356, 'Fund Mapping'!J$2:J$11)/12)*L356</f>
        <v>0</v>
      </c>
      <c r="M357" s="13" t="n">
        <f aca="false">EXP(MMULT('RN Scenarios'!$C356:$L356, 'Fund Mapping'!K$2:K$11)/12)*M356</f>
        <v>0</v>
      </c>
      <c r="N357" s="13" t="n">
        <f aca="false">MAX(0.75*SUM(D357:M357), N356*EXP(Assumption!$B$3/12))</f>
        <v>65403.2225254442</v>
      </c>
      <c r="O357" s="13" t="n">
        <f aca="false">MAX(0, N357-SUM(D357:M357))</f>
        <v>0</v>
      </c>
      <c r="P357" s="13" t="n">
        <f aca="false">MAX(0, O357-O356)</f>
        <v>0</v>
      </c>
      <c r="Q357" s="13" t="n">
        <f aca="false">EXP(-Assumption!$B$3/12)*(P357+Q358)</f>
        <v>0</v>
      </c>
    </row>
    <row r="358" customFormat="false" ht="15" hidden="false" customHeight="false" outlineLevel="0" collapsed="false">
      <c r="A358" s="0" t="n">
        <v>3</v>
      </c>
      <c r="B358" s="0" t="n">
        <f aca="false">B237</f>
        <v>114</v>
      </c>
      <c r="C358" s="1" t="n">
        <f aca="false">C237</f>
        <v>47299</v>
      </c>
      <c r="D358" s="13" t="n">
        <f aca="false">EXP(MMULT('RN Scenarios'!$C357:$L357, 'Fund Mapping'!B$2:B$11)/12)*D357</f>
        <v>0</v>
      </c>
      <c r="E358" s="13" t="n">
        <f aca="false">EXP(MMULT('RN Scenarios'!$C357:$L357, 'Fund Mapping'!C$2:C$11)/12)*E357</f>
        <v>0</v>
      </c>
      <c r="F358" s="13" t="n">
        <f aca="false">EXP(MMULT('RN Scenarios'!$C357:$L357, 'Fund Mapping'!D$2:D$11)/12)*F357</f>
        <v>0</v>
      </c>
      <c r="G358" s="13" t="n">
        <f aca="false">EXP(MMULT('RN Scenarios'!$C357:$L357, 'Fund Mapping'!E$2:E$11)/12)*G357</f>
        <v>62253.1468132333</v>
      </c>
      <c r="H358" s="13" t="n">
        <f aca="false">EXP(MMULT('RN Scenarios'!$C357:$L357, 'Fund Mapping'!F$2:F$11)/12)*H357</f>
        <v>0</v>
      </c>
      <c r="I358" s="13" t="n">
        <f aca="false">EXP(MMULT('RN Scenarios'!$C357:$L357, 'Fund Mapping'!G$2:G$11)/12)*I357</f>
        <v>7122.11392958766</v>
      </c>
      <c r="J358" s="13" t="n">
        <f aca="false">EXP(MMULT('RN Scenarios'!$C357:$L357, 'Fund Mapping'!H$2:H$11)/12)*J357</f>
        <v>0</v>
      </c>
      <c r="K358" s="13" t="n">
        <f aca="false">EXP(MMULT('RN Scenarios'!$C357:$L357, 'Fund Mapping'!I$2:I$11)/12)*K357</f>
        <v>0</v>
      </c>
      <c r="L358" s="13" t="n">
        <f aca="false">EXP(MMULT('RN Scenarios'!$C357:$L357, 'Fund Mapping'!J$2:J$11)/12)*L357</f>
        <v>0</v>
      </c>
      <c r="M358" s="13" t="n">
        <f aca="false">EXP(MMULT('RN Scenarios'!$C357:$L357, 'Fund Mapping'!K$2:K$11)/12)*M357</f>
        <v>0</v>
      </c>
      <c r="N358" s="13" t="n">
        <f aca="false">MAX(0.75*SUM(D358:M358), N357*EXP(Assumption!$B$3/12))</f>
        <v>65566.9351372556</v>
      </c>
      <c r="O358" s="13" t="n">
        <f aca="false">MAX(0, N358-SUM(D358:M358))</f>
        <v>0</v>
      </c>
      <c r="P358" s="13" t="n">
        <f aca="false">MAX(0, O358-O357)</f>
        <v>0</v>
      </c>
      <c r="Q358" s="13" t="n">
        <f aca="false">EXP(-Assumption!$B$3/12)*(P358+Q359)</f>
        <v>0</v>
      </c>
    </row>
    <row r="359" customFormat="false" ht="15" hidden="false" customHeight="false" outlineLevel="0" collapsed="false">
      <c r="A359" s="0" t="n">
        <v>3</v>
      </c>
      <c r="B359" s="0" t="n">
        <f aca="false">B238</f>
        <v>115</v>
      </c>
      <c r="C359" s="1" t="n">
        <f aca="false">C238</f>
        <v>47330</v>
      </c>
      <c r="D359" s="13" t="n">
        <f aca="false">EXP(MMULT('RN Scenarios'!$C358:$L358, 'Fund Mapping'!B$2:B$11)/12)*D358</f>
        <v>0</v>
      </c>
      <c r="E359" s="13" t="n">
        <f aca="false">EXP(MMULT('RN Scenarios'!$C358:$L358, 'Fund Mapping'!C$2:C$11)/12)*E358</f>
        <v>0</v>
      </c>
      <c r="F359" s="13" t="n">
        <f aca="false">EXP(MMULT('RN Scenarios'!$C358:$L358, 'Fund Mapping'!D$2:D$11)/12)*F358</f>
        <v>0</v>
      </c>
      <c r="G359" s="13" t="n">
        <f aca="false">EXP(MMULT('RN Scenarios'!$C358:$L358, 'Fund Mapping'!E$2:E$11)/12)*G358</f>
        <v>62811.2237323388</v>
      </c>
      <c r="H359" s="13" t="n">
        <f aca="false">EXP(MMULT('RN Scenarios'!$C358:$L358, 'Fund Mapping'!F$2:F$11)/12)*H358</f>
        <v>0</v>
      </c>
      <c r="I359" s="13" t="n">
        <f aca="false">EXP(MMULT('RN Scenarios'!$C358:$L358, 'Fund Mapping'!G$2:G$11)/12)*I358</f>
        <v>7159.88882806796</v>
      </c>
      <c r="J359" s="13" t="n">
        <f aca="false">EXP(MMULT('RN Scenarios'!$C358:$L358, 'Fund Mapping'!H$2:H$11)/12)*J358</f>
        <v>0</v>
      </c>
      <c r="K359" s="13" t="n">
        <f aca="false">EXP(MMULT('RN Scenarios'!$C358:$L358, 'Fund Mapping'!I$2:I$11)/12)*K358</f>
        <v>0</v>
      </c>
      <c r="L359" s="13" t="n">
        <f aca="false">EXP(MMULT('RN Scenarios'!$C358:$L358, 'Fund Mapping'!J$2:J$11)/12)*L358</f>
        <v>0</v>
      </c>
      <c r="M359" s="13" t="n">
        <f aca="false">EXP(MMULT('RN Scenarios'!$C358:$L358, 'Fund Mapping'!K$2:K$11)/12)*M358</f>
        <v>0</v>
      </c>
      <c r="N359" s="13" t="n">
        <f aca="false">MAX(0.75*SUM(D359:M359), N358*EXP(Assumption!$B$3/12))</f>
        <v>65731.057542625</v>
      </c>
      <c r="O359" s="13" t="n">
        <f aca="false">MAX(0, N359-SUM(D359:M359))</f>
        <v>0</v>
      </c>
      <c r="P359" s="13" t="n">
        <f aca="false">MAX(0, O359-O358)</f>
        <v>0</v>
      </c>
      <c r="Q359" s="13" t="n">
        <f aca="false">EXP(-Assumption!$B$3/12)*(P359+Q360)</f>
        <v>0</v>
      </c>
    </row>
    <row r="360" customFormat="false" ht="15" hidden="false" customHeight="false" outlineLevel="0" collapsed="false">
      <c r="A360" s="0" t="n">
        <v>3</v>
      </c>
      <c r="B360" s="0" t="n">
        <f aca="false">B239</f>
        <v>116</v>
      </c>
      <c r="C360" s="1" t="n">
        <f aca="false">C239</f>
        <v>47361</v>
      </c>
      <c r="D360" s="13" t="n">
        <f aca="false">EXP(MMULT('RN Scenarios'!$C359:$L359, 'Fund Mapping'!B$2:B$11)/12)*D359</f>
        <v>0</v>
      </c>
      <c r="E360" s="13" t="n">
        <f aca="false">EXP(MMULT('RN Scenarios'!$C359:$L359, 'Fund Mapping'!C$2:C$11)/12)*E359</f>
        <v>0</v>
      </c>
      <c r="F360" s="13" t="n">
        <f aca="false">EXP(MMULT('RN Scenarios'!$C359:$L359, 'Fund Mapping'!D$2:D$11)/12)*F359</f>
        <v>0</v>
      </c>
      <c r="G360" s="13" t="n">
        <f aca="false">EXP(MMULT('RN Scenarios'!$C359:$L359, 'Fund Mapping'!E$2:E$11)/12)*G359</f>
        <v>63197.7142293647</v>
      </c>
      <c r="H360" s="13" t="n">
        <f aca="false">EXP(MMULT('RN Scenarios'!$C359:$L359, 'Fund Mapping'!F$2:F$11)/12)*H359</f>
        <v>0</v>
      </c>
      <c r="I360" s="13" t="n">
        <f aca="false">EXP(MMULT('RN Scenarios'!$C359:$L359, 'Fund Mapping'!G$2:G$11)/12)*I359</f>
        <v>7204.18958197814</v>
      </c>
      <c r="J360" s="13" t="n">
        <f aca="false">EXP(MMULT('RN Scenarios'!$C359:$L359, 'Fund Mapping'!H$2:H$11)/12)*J359</f>
        <v>0</v>
      </c>
      <c r="K360" s="13" t="n">
        <f aca="false">EXP(MMULT('RN Scenarios'!$C359:$L359, 'Fund Mapping'!I$2:I$11)/12)*K359</f>
        <v>0</v>
      </c>
      <c r="L360" s="13" t="n">
        <f aca="false">EXP(MMULT('RN Scenarios'!$C359:$L359, 'Fund Mapping'!J$2:J$11)/12)*L359</f>
        <v>0</v>
      </c>
      <c r="M360" s="13" t="n">
        <f aca="false">EXP(MMULT('RN Scenarios'!$C359:$L359, 'Fund Mapping'!K$2:K$11)/12)*M359</f>
        <v>0</v>
      </c>
      <c r="N360" s="13" t="n">
        <f aca="false">MAX(0.75*SUM(D360:M360), N359*EXP(Assumption!$B$3/12))</f>
        <v>65895.5907673181</v>
      </c>
      <c r="O360" s="13" t="n">
        <f aca="false">MAX(0, N360-SUM(D360:M360))</f>
        <v>0</v>
      </c>
      <c r="P360" s="13" t="n">
        <f aca="false">MAX(0, O360-O359)</f>
        <v>0</v>
      </c>
      <c r="Q360" s="13" t="n">
        <f aca="false">EXP(-Assumption!$B$3/12)*(P360+Q361)</f>
        <v>0</v>
      </c>
    </row>
    <row r="361" customFormat="false" ht="15" hidden="false" customHeight="false" outlineLevel="0" collapsed="false">
      <c r="A361" s="0" t="n">
        <v>3</v>
      </c>
      <c r="B361" s="0" t="n">
        <f aca="false">B240</f>
        <v>117</v>
      </c>
      <c r="C361" s="1" t="n">
        <f aca="false">C240</f>
        <v>47391</v>
      </c>
      <c r="D361" s="13" t="n">
        <f aca="false">EXP(MMULT('RN Scenarios'!$C360:$L360, 'Fund Mapping'!B$2:B$11)/12)*D360</f>
        <v>0</v>
      </c>
      <c r="E361" s="13" t="n">
        <f aca="false">EXP(MMULT('RN Scenarios'!$C360:$L360, 'Fund Mapping'!C$2:C$11)/12)*E360</f>
        <v>0</v>
      </c>
      <c r="F361" s="13" t="n">
        <f aca="false">EXP(MMULT('RN Scenarios'!$C360:$L360, 'Fund Mapping'!D$2:D$11)/12)*F360</f>
        <v>0</v>
      </c>
      <c r="G361" s="13" t="n">
        <f aca="false">EXP(MMULT('RN Scenarios'!$C360:$L360, 'Fund Mapping'!E$2:E$11)/12)*G360</f>
        <v>63295.4059790186</v>
      </c>
      <c r="H361" s="13" t="n">
        <f aca="false">EXP(MMULT('RN Scenarios'!$C360:$L360, 'Fund Mapping'!F$2:F$11)/12)*H360</f>
        <v>0</v>
      </c>
      <c r="I361" s="13" t="n">
        <f aca="false">EXP(MMULT('RN Scenarios'!$C360:$L360, 'Fund Mapping'!G$2:G$11)/12)*I360</f>
        <v>7223.13183850106</v>
      </c>
      <c r="J361" s="13" t="n">
        <f aca="false">EXP(MMULT('RN Scenarios'!$C360:$L360, 'Fund Mapping'!H$2:H$11)/12)*J360</f>
        <v>0</v>
      </c>
      <c r="K361" s="13" t="n">
        <f aca="false">EXP(MMULT('RN Scenarios'!$C360:$L360, 'Fund Mapping'!I$2:I$11)/12)*K360</f>
        <v>0</v>
      </c>
      <c r="L361" s="13" t="n">
        <f aca="false">EXP(MMULT('RN Scenarios'!$C360:$L360, 'Fund Mapping'!J$2:J$11)/12)*L360</f>
        <v>0</v>
      </c>
      <c r="M361" s="13" t="n">
        <f aca="false">EXP(MMULT('RN Scenarios'!$C360:$L360, 'Fund Mapping'!K$2:K$11)/12)*M360</f>
        <v>0</v>
      </c>
      <c r="N361" s="13" t="n">
        <f aca="false">MAX(0.75*SUM(D361:M361), N360*EXP(Assumption!$B$3/12))</f>
        <v>66060.5358396679</v>
      </c>
      <c r="O361" s="13" t="n">
        <f aca="false">MAX(0, N361-SUM(D361:M361))</f>
        <v>0</v>
      </c>
      <c r="P361" s="13" t="n">
        <f aca="false">MAX(0, O361-O360)</f>
        <v>0</v>
      </c>
      <c r="Q361" s="13" t="n">
        <f aca="false">EXP(-Assumption!$B$3/12)*(P361+Q362)</f>
        <v>0</v>
      </c>
    </row>
    <row r="362" customFormat="false" ht="15" hidden="false" customHeight="false" outlineLevel="0" collapsed="false">
      <c r="A362" s="0" t="n">
        <v>3</v>
      </c>
      <c r="B362" s="0" t="n">
        <f aca="false">B241</f>
        <v>118</v>
      </c>
      <c r="C362" s="1" t="n">
        <f aca="false">C241</f>
        <v>47422</v>
      </c>
      <c r="D362" s="13" t="n">
        <f aca="false">EXP(MMULT('RN Scenarios'!$C361:$L361, 'Fund Mapping'!B$2:B$11)/12)*D361</f>
        <v>0</v>
      </c>
      <c r="E362" s="13" t="n">
        <f aca="false">EXP(MMULT('RN Scenarios'!$C361:$L361, 'Fund Mapping'!C$2:C$11)/12)*E361</f>
        <v>0</v>
      </c>
      <c r="F362" s="13" t="n">
        <f aca="false">EXP(MMULT('RN Scenarios'!$C361:$L361, 'Fund Mapping'!D$2:D$11)/12)*F361</f>
        <v>0</v>
      </c>
      <c r="G362" s="13" t="n">
        <f aca="false">EXP(MMULT('RN Scenarios'!$C361:$L361, 'Fund Mapping'!E$2:E$11)/12)*G361</f>
        <v>63459.1976959744</v>
      </c>
      <c r="H362" s="13" t="n">
        <f aca="false">EXP(MMULT('RN Scenarios'!$C361:$L361, 'Fund Mapping'!F$2:F$11)/12)*H361</f>
        <v>0</v>
      </c>
      <c r="I362" s="13" t="n">
        <f aca="false">EXP(MMULT('RN Scenarios'!$C361:$L361, 'Fund Mapping'!G$2:G$11)/12)*I361</f>
        <v>7239.9135503855</v>
      </c>
      <c r="J362" s="13" t="n">
        <f aca="false">EXP(MMULT('RN Scenarios'!$C361:$L361, 'Fund Mapping'!H$2:H$11)/12)*J361</f>
        <v>0</v>
      </c>
      <c r="K362" s="13" t="n">
        <f aca="false">EXP(MMULT('RN Scenarios'!$C361:$L361, 'Fund Mapping'!I$2:I$11)/12)*K361</f>
        <v>0</v>
      </c>
      <c r="L362" s="13" t="n">
        <f aca="false">EXP(MMULT('RN Scenarios'!$C361:$L361, 'Fund Mapping'!J$2:J$11)/12)*L361</f>
        <v>0</v>
      </c>
      <c r="M362" s="13" t="n">
        <f aca="false">EXP(MMULT('RN Scenarios'!$C361:$L361, 'Fund Mapping'!K$2:K$11)/12)*M361</f>
        <v>0</v>
      </c>
      <c r="N362" s="13" t="n">
        <f aca="false">MAX(0.75*SUM(D362:M362), N361*EXP(Assumption!$B$3/12))</f>
        <v>66225.8937905818</v>
      </c>
      <c r="O362" s="13" t="n">
        <f aca="false">MAX(0, N362-SUM(D362:M362))</f>
        <v>0</v>
      </c>
      <c r="P362" s="13" t="n">
        <f aca="false">MAX(0, O362-O361)</f>
        <v>0</v>
      </c>
      <c r="Q362" s="13" t="n">
        <f aca="false">EXP(-Assumption!$B$3/12)*(P362+Q363)</f>
        <v>0</v>
      </c>
    </row>
    <row r="363" customFormat="false" ht="15" hidden="false" customHeight="false" outlineLevel="0" collapsed="false">
      <c r="A363" s="0" t="n">
        <v>3</v>
      </c>
      <c r="B363" s="0" t="n">
        <f aca="false">B242</f>
        <v>119</v>
      </c>
      <c r="C363" s="1" t="n">
        <f aca="false">C242</f>
        <v>47452</v>
      </c>
      <c r="D363" s="13" t="n">
        <f aca="false">EXP(MMULT('RN Scenarios'!$C362:$L362, 'Fund Mapping'!B$2:B$11)/12)*D362</f>
        <v>0</v>
      </c>
      <c r="E363" s="13" t="n">
        <f aca="false">EXP(MMULT('RN Scenarios'!$C362:$L362, 'Fund Mapping'!C$2:C$11)/12)*E362</f>
        <v>0</v>
      </c>
      <c r="F363" s="13" t="n">
        <f aca="false">EXP(MMULT('RN Scenarios'!$C362:$L362, 'Fund Mapping'!D$2:D$11)/12)*F362</f>
        <v>0</v>
      </c>
      <c r="G363" s="13" t="n">
        <f aca="false">EXP(MMULT('RN Scenarios'!$C362:$L362, 'Fund Mapping'!E$2:E$11)/12)*G362</f>
        <v>63783.6649763695</v>
      </c>
      <c r="H363" s="13" t="n">
        <f aca="false">EXP(MMULT('RN Scenarios'!$C362:$L362, 'Fund Mapping'!F$2:F$11)/12)*H362</f>
        <v>0</v>
      </c>
      <c r="I363" s="13" t="n">
        <f aca="false">EXP(MMULT('RN Scenarios'!$C362:$L362, 'Fund Mapping'!G$2:G$11)/12)*I362</f>
        <v>7269.57527220871</v>
      </c>
      <c r="J363" s="13" t="n">
        <f aca="false">EXP(MMULT('RN Scenarios'!$C362:$L362, 'Fund Mapping'!H$2:H$11)/12)*J362</f>
        <v>0</v>
      </c>
      <c r="K363" s="13" t="n">
        <f aca="false">EXP(MMULT('RN Scenarios'!$C362:$L362, 'Fund Mapping'!I$2:I$11)/12)*K362</f>
        <v>0</v>
      </c>
      <c r="L363" s="13" t="n">
        <f aca="false">EXP(MMULT('RN Scenarios'!$C362:$L362, 'Fund Mapping'!J$2:J$11)/12)*L362</f>
        <v>0</v>
      </c>
      <c r="M363" s="13" t="n">
        <f aca="false">EXP(MMULT('RN Scenarios'!$C362:$L362, 'Fund Mapping'!K$2:K$11)/12)*M362</f>
        <v>0</v>
      </c>
      <c r="N363" s="13" t="n">
        <f aca="false">MAX(0.75*SUM(D363:M363), N362*EXP(Assumption!$B$3/12))</f>
        <v>66391.6656535475</v>
      </c>
      <c r="O363" s="13" t="n">
        <f aca="false">MAX(0, N363-SUM(D363:M363))</f>
        <v>0</v>
      </c>
      <c r="P363" s="13" t="n">
        <f aca="false">MAX(0, O363-O362)</f>
        <v>0</v>
      </c>
      <c r="Q363" s="13" t="n">
        <f aca="false">EXP(-Assumption!$B$3/12)*(P363+Q364)</f>
        <v>0</v>
      </c>
    </row>
    <row r="364" customFormat="false" ht="15" hidden="false" customHeight="false" outlineLevel="0" collapsed="false">
      <c r="A364" s="0" t="n">
        <v>3</v>
      </c>
      <c r="B364" s="0" t="n">
        <f aca="false">B243</f>
        <v>120</v>
      </c>
      <c r="C364" s="1" t="n">
        <f aca="false">C243</f>
        <v>47483</v>
      </c>
      <c r="D364" s="13" t="n">
        <f aca="false">EXP(MMULT('RN Scenarios'!$C363:$L363, 'Fund Mapping'!B$2:B$11)/12)*D363</f>
        <v>0</v>
      </c>
      <c r="E364" s="13" t="n">
        <f aca="false">EXP(MMULT('RN Scenarios'!$C363:$L363, 'Fund Mapping'!C$2:C$11)/12)*E363</f>
        <v>0</v>
      </c>
      <c r="F364" s="13" t="n">
        <f aca="false">EXP(MMULT('RN Scenarios'!$C363:$L363, 'Fund Mapping'!D$2:D$11)/12)*F363</f>
        <v>0</v>
      </c>
      <c r="G364" s="13" t="n">
        <f aca="false">EXP(MMULT('RN Scenarios'!$C363:$L363, 'Fund Mapping'!E$2:E$11)/12)*G363</f>
        <v>63815.1072706276</v>
      </c>
      <c r="H364" s="13" t="n">
        <f aca="false">EXP(MMULT('RN Scenarios'!$C363:$L363, 'Fund Mapping'!F$2:F$11)/12)*H363</f>
        <v>0</v>
      </c>
      <c r="I364" s="13" t="n">
        <f aca="false">EXP(MMULT('RN Scenarios'!$C363:$L363, 'Fund Mapping'!G$2:G$11)/12)*I363</f>
        <v>7278.62311977454</v>
      </c>
      <c r="J364" s="13" t="n">
        <f aca="false">EXP(MMULT('RN Scenarios'!$C363:$L363, 'Fund Mapping'!H$2:H$11)/12)*J363</f>
        <v>0</v>
      </c>
      <c r="K364" s="13" t="n">
        <f aca="false">EXP(MMULT('RN Scenarios'!$C363:$L363, 'Fund Mapping'!I$2:I$11)/12)*K363</f>
        <v>0</v>
      </c>
      <c r="L364" s="13" t="n">
        <f aca="false">EXP(MMULT('RN Scenarios'!$C363:$L363, 'Fund Mapping'!J$2:J$11)/12)*L363</f>
        <v>0</v>
      </c>
      <c r="M364" s="13" t="n">
        <f aca="false">EXP(MMULT('RN Scenarios'!$C363:$L363, 'Fund Mapping'!K$2:K$11)/12)*M363</f>
        <v>0</v>
      </c>
      <c r="N364" s="13" t="n">
        <f aca="false">MAX(0.75*SUM(D364:M364), N363*EXP(Assumption!$B$3/12))</f>
        <v>66557.8524646396</v>
      </c>
      <c r="O364" s="13" t="n">
        <f aca="false">MAX(0, N364-SUM(D364:M364))</f>
        <v>0</v>
      </c>
      <c r="P364" s="13" t="n">
        <f aca="false">MAX(0, O364-O363)</f>
        <v>0</v>
      </c>
      <c r="Q364" s="33" t="n">
        <f aca="false">P364*EXP(-Assumption!B245/12)</f>
        <v>0</v>
      </c>
    </row>
    <row r="365" customFormat="false" ht="15" hidden="false" customHeight="false" outlineLevel="0" collapsed="false">
      <c r="A365" s="0" t="n">
        <v>4</v>
      </c>
      <c r="B365" s="0" t="n">
        <f aca="false">B244</f>
        <v>0</v>
      </c>
      <c r="C365" s="1" t="n">
        <f aca="false">C244</f>
        <v>43829</v>
      </c>
      <c r="D365" s="30" t="n">
        <f aca="false">'Reserve Calc'!E$2</f>
        <v>0</v>
      </c>
      <c r="E365" s="30" t="n">
        <f aca="false">'Reserve Calc'!F$2</f>
        <v>0</v>
      </c>
      <c r="F365" s="30" t="n">
        <f aca="false">'Reserve Calc'!G$2</f>
        <v>0</v>
      </c>
      <c r="G365" s="30" t="n">
        <f aca="false">'Reserve Calc'!H$2</f>
        <v>45008.862226</v>
      </c>
      <c r="H365" s="30" t="n">
        <f aca="false">'Reserve Calc'!I$2</f>
        <v>0</v>
      </c>
      <c r="I365" s="30" t="n">
        <f aca="false">'Reserve Calc'!J$2</f>
        <v>5000</v>
      </c>
      <c r="J365" s="30" t="n">
        <f aca="false">'Reserve Calc'!K$2</f>
        <v>0</v>
      </c>
      <c r="K365" s="30" t="n">
        <f aca="false">'Reserve Calc'!L$2</f>
        <v>0</v>
      </c>
      <c r="L365" s="30" t="n">
        <f aca="false">'Reserve Calc'!M$2</f>
        <v>0</v>
      </c>
      <c r="M365" s="30" t="n">
        <f aca="false">'Reserve Calc'!N$2</f>
        <v>0</v>
      </c>
      <c r="N365" s="30" t="n">
        <f aca="false">Assumption!$B$10</f>
        <v>49307.26983525</v>
      </c>
      <c r="O365" s="13" t="n">
        <f aca="false">MAX(0, N365-SUM(D365:M365))</f>
        <v>0</v>
      </c>
      <c r="P365" s="13" t="n">
        <f aca="false">MAX(0, O365-O364)</f>
        <v>0</v>
      </c>
      <c r="Q365" s="31" t="n">
        <f aca="false">EXP(-Assumption!$B$3/12)*(P365+Q366)</f>
        <v>2286.28474579932</v>
      </c>
    </row>
    <row r="366" customFormat="false" ht="15" hidden="false" customHeight="false" outlineLevel="0" collapsed="false">
      <c r="A366" s="0" t="n">
        <v>4</v>
      </c>
      <c r="B366" s="0" t="n">
        <f aca="false">B245</f>
        <v>1</v>
      </c>
      <c r="C366" s="1" t="n">
        <f aca="false">C245</f>
        <v>43861</v>
      </c>
      <c r="D366" s="13" t="n">
        <f aca="false">EXP(MMULT('RN Scenarios'!$C365:$L365, 'Fund Mapping'!B$2:B$11)/12)*D365</f>
        <v>0</v>
      </c>
      <c r="E366" s="13" t="n">
        <f aca="false">EXP(MMULT('RN Scenarios'!$C365:$L365, 'Fund Mapping'!C$2:C$11)/12)*E365</f>
        <v>0</v>
      </c>
      <c r="F366" s="13" t="n">
        <f aca="false">EXP(MMULT('RN Scenarios'!$C365:$L365, 'Fund Mapping'!D$2:D$11)/12)*F365</f>
        <v>0</v>
      </c>
      <c r="G366" s="13" t="n">
        <f aca="false">EXP(MMULT('RN Scenarios'!$C365:$L365, 'Fund Mapping'!E$2:E$11)/12)*G365</f>
        <v>45151.3676794203</v>
      </c>
      <c r="H366" s="13" t="n">
        <f aca="false">EXP(MMULT('RN Scenarios'!$C365:$L365, 'Fund Mapping'!F$2:F$11)/12)*H365</f>
        <v>0</v>
      </c>
      <c r="I366" s="13" t="n">
        <f aca="false">EXP(MMULT('RN Scenarios'!$C365:$L365, 'Fund Mapping'!G$2:G$11)/12)*I365</f>
        <v>5018.21512869343</v>
      </c>
      <c r="J366" s="13" t="n">
        <f aca="false">EXP(MMULT('RN Scenarios'!$C365:$L365, 'Fund Mapping'!H$2:H$11)/12)*J365</f>
        <v>0</v>
      </c>
      <c r="K366" s="13" t="n">
        <f aca="false">EXP(MMULT('RN Scenarios'!$C365:$L365, 'Fund Mapping'!I$2:I$11)/12)*K365</f>
        <v>0</v>
      </c>
      <c r="L366" s="13" t="n">
        <f aca="false">EXP(MMULT('RN Scenarios'!$C365:$L365, 'Fund Mapping'!J$2:J$11)/12)*L365</f>
        <v>0</v>
      </c>
      <c r="M366" s="13" t="n">
        <f aca="false">EXP(MMULT('RN Scenarios'!$C365:$L365, 'Fund Mapping'!K$2:K$11)/12)*M365</f>
        <v>0</v>
      </c>
      <c r="N366" s="13" t="n">
        <f aca="false">MAX(0.75*SUM(D366:M366), N365*EXP(Assumption!$B$3/12))</f>
        <v>49430.692223541</v>
      </c>
      <c r="O366" s="13" t="n">
        <f aca="false">MAX(0, N366-SUM(D366:M366))</f>
        <v>0</v>
      </c>
      <c r="P366" s="13" t="n">
        <f aca="false">MAX(0, O366-O365)</f>
        <v>0</v>
      </c>
      <c r="Q366" s="13" t="n">
        <f aca="false">EXP(-Assumption!$B$3/12)*(P366+Q367)</f>
        <v>2292.00760826123</v>
      </c>
    </row>
    <row r="367" customFormat="false" ht="15" hidden="false" customHeight="false" outlineLevel="0" collapsed="false">
      <c r="A367" s="0" t="n">
        <v>4</v>
      </c>
      <c r="B367" s="0" t="n">
        <f aca="false">B246</f>
        <v>2</v>
      </c>
      <c r="C367" s="1" t="n">
        <f aca="false">C246</f>
        <v>43890</v>
      </c>
      <c r="D367" s="13" t="n">
        <f aca="false">EXP(MMULT('RN Scenarios'!$C366:$L366, 'Fund Mapping'!B$2:B$11)/12)*D366</f>
        <v>0</v>
      </c>
      <c r="E367" s="13" t="n">
        <f aca="false">EXP(MMULT('RN Scenarios'!$C366:$L366, 'Fund Mapping'!C$2:C$11)/12)*E366</f>
        <v>0</v>
      </c>
      <c r="F367" s="13" t="n">
        <f aca="false">EXP(MMULT('RN Scenarios'!$C366:$L366, 'Fund Mapping'!D$2:D$11)/12)*F366</f>
        <v>0</v>
      </c>
      <c r="G367" s="13" t="n">
        <f aca="false">EXP(MMULT('RN Scenarios'!$C366:$L366, 'Fund Mapping'!E$2:E$11)/12)*G366</f>
        <v>45161.3834165056</v>
      </c>
      <c r="H367" s="13" t="n">
        <f aca="false">EXP(MMULT('RN Scenarios'!$C366:$L366, 'Fund Mapping'!F$2:F$11)/12)*H366</f>
        <v>0</v>
      </c>
      <c r="I367" s="13" t="n">
        <f aca="false">EXP(MMULT('RN Scenarios'!$C366:$L366, 'Fund Mapping'!G$2:G$11)/12)*I366</f>
        <v>5019.90461168258</v>
      </c>
      <c r="J367" s="13" t="n">
        <f aca="false">EXP(MMULT('RN Scenarios'!$C366:$L366, 'Fund Mapping'!H$2:H$11)/12)*J366</f>
        <v>0</v>
      </c>
      <c r="K367" s="13" t="n">
        <f aca="false">EXP(MMULT('RN Scenarios'!$C366:$L366, 'Fund Mapping'!I$2:I$11)/12)*K366</f>
        <v>0</v>
      </c>
      <c r="L367" s="13" t="n">
        <f aca="false">EXP(MMULT('RN Scenarios'!$C366:$L366, 'Fund Mapping'!J$2:J$11)/12)*L366</f>
        <v>0</v>
      </c>
      <c r="M367" s="13" t="n">
        <f aca="false">EXP(MMULT('RN Scenarios'!$C366:$L366, 'Fund Mapping'!K$2:K$11)/12)*M366</f>
        <v>0</v>
      </c>
      <c r="N367" s="13" t="n">
        <f aca="false">MAX(0.75*SUM(D367:M367), N366*EXP(Assumption!$B$3/12))</f>
        <v>49554.4235538193</v>
      </c>
      <c r="O367" s="13" t="n">
        <f aca="false">MAX(0, N367-SUM(D367:M367))</f>
        <v>0</v>
      </c>
      <c r="P367" s="13" t="n">
        <f aca="false">MAX(0, O367-O366)</f>
        <v>0</v>
      </c>
      <c r="Q367" s="13" t="n">
        <f aca="false">EXP(-Assumption!$B$3/12)*(P367+Q368)</f>
        <v>2297.74479577816</v>
      </c>
    </row>
    <row r="368" customFormat="false" ht="15" hidden="false" customHeight="false" outlineLevel="0" collapsed="false">
      <c r="A368" s="0" t="n">
        <v>4</v>
      </c>
      <c r="B368" s="0" t="n">
        <f aca="false">B247</f>
        <v>3</v>
      </c>
      <c r="C368" s="1" t="n">
        <f aca="false">C247</f>
        <v>43921</v>
      </c>
      <c r="D368" s="13" t="n">
        <f aca="false">EXP(MMULT('RN Scenarios'!$C367:$L367, 'Fund Mapping'!B$2:B$11)/12)*D367</f>
        <v>0</v>
      </c>
      <c r="E368" s="13" t="n">
        <f aca="false">EXP(MMULT('RN Scenarios'!$C367:$L367, 'Fund Mapping'!C$2:C$11)/12)*E367</f>
        <v>0</v>
      </c>
      <c r="F368" s="13" t="n">
        <f aca="false">EXP(MMULT('RN Scenarios'!$C367:$L367, 'Fund Mapping'!D$2:D$11)/12)*F367</f>
        <v>0</v>
      </c>
      <c r="G368" s="13" t="n">
        <f aca="false">EXP(MMULT('RN Scenarios'!$C367:$L367, 'Fund Mapping'!E$2:E$11)/12)*G367</f>
        <v>45219.1919904699</v>
      </c>
      <c r="H368" s="13" t="n">
        <f aca="false">EXP(MMULT('RN Scenarios'!$C367:$L367, 'Fund Mapping'!F$2:F$11)/12)*H367</f>
        <v>0</v>
      </c>
      <c r="I368" s="13" t="n">
        <f aca="false">EXP(MMULT('RN Scenarios'!$C367:$L367, 'Fund Mapping'!G$2:G$11)/12)*I367</f>
        <v>5029.42791473678</v>
      </c>
      <c r="J368" s="13" t="n">
        <f aca="false">EXP(MMULT('RN Scenarios'!$C367:$L367, 'Fund Mapping'!H$2:H$11)/12)*J367</f>
        <v>0</v>
      </c>
      <c r="K368" s="13" t="n">
        <f aca="false">EXP(MMULT('RN Scenarios'!$C367:$L367, 'Fund Mapping'!I$2:I$11)/12)*K367</f>
        <v>0</v>
      </c>
      <c r="L368" s="13" t="n">
        <f aca="false">EXP(MMULT('RN Scenarios'!$C367:$L367, 'Fund Mapping'!J$2:J$11)/12)*L367</f>
        <v>0</v>
      </c>
      <c r="M368" s="13" t="n">
        <f aca="false">EXP(MMULT('RN Scenarios'!$C367:$L367, 'Fund Mapping'!K$2:K$11)/12)*M367</f>
        <v>0</v>
      </c>
      <c r="N368" s="13" t="n">
        <f aca="false">MAX(0.75*SUM(D368:M368), N367*EXP(Assumption!$B$3/12))</f>
        <v>49678.4645994062</v>
      </c>
      <c r="O368" s="13" t="n">
        <f aca="false">MAX(0, N368-SUM(D368:M368))</f>
        <v>0</v>
      </c>
      <c r="P368" s="13" t="n">
        <f aca="false">MAX(0, O368-O367)</f>
        <v>0</v>
      </c>
      <c r="Q368" s="13" t="n">
        <f aca="false">EXP(-Assumption!$B$3/12)*(P368+Q369)</f>
        <v>2303.49634420755</v>
      </c>
    </row>
    <row r="369" customFormat="false" ht="15" hidden="false" customHeight="false" outlineLevel="0" collapsed="false">
      <c r="A369" s="0" t="n">
        <v>4</v>
      </c>
      <c r="B369" s="0" t="n">
        <f aca="false">B248</f>
        <v>4</v>
      </c>
      <c r="C369" s="1" t="n">
        <f aca="false">C248</f>
        <v>43951</v>
      </c>
      <c r="D369" s="13" t="n">
        <f aca="false">EXP(MMULT('RN Scenarios'!$C368:$L368, 'Fund Mapping'!B$2:B$11)/12)*D368</f>
        <v>0</v>
      </c>
      <c r="E369" s="13" t="n">
        <f aca="false">EXP(MMULT('RN Scenarios'!$C368:$L368, 'Fund Mapping'!C$2:C$11)/12)*E368</f>
        <v>0</v>
      </c>
      <c r="F369" s="13" t="n">
        <f aca="false">EXP(MMULT('RN Scenarios'!$C368:$L368, 'Fund Mapping'!D$2:D$11)/12)*F368</f>
        <v>0</v>
      </c>
      <c r="G369" s="13" t="n">
        <f aca="false">EXP(MMULT('RN Scenarios'!$C368:$L368, 'Fund Mapping'!E$2:E$11)/12)*G368</f>
        <v>45330.7851690867</v>
      </c>
      <c r="H369" s="13" t="n">
        <f aca="false">EXP(MMULT('RN Scenarios'!$C368:$L368, 'Fund Mapping'!F$2:F$11)/12)*H368</f>
        <v>0</v>
      </c>
      <c r="I369" s="13" t="n">
        <f aca="false">EXP(MMULT('RN Scenarios'!$C368:$L368, 'Fund Mapping'!G$2:G$11)/12)*I368</f>
        <v>5034.58979945982</v>
      </c>
      <c r="J369" s="13" t="n">
        <f aca="false">EXP(MMULT('RN Scenarios'!$C368:$L368, 'Fund Mapping'!H$2:H$11)/12)*J368</f>
        <v>0</v>
      </c>
      <c r="K369" s="13" t="n">
        <f aca="false">EXP(MMULT('RN Scenarios'!$C368:$L368, 'Fund Mapping'!I$2:I$11)/12)*K368</f>
        <v>0</v>
      </c>
      <c r="L369" s="13" t="n">
        <f aca="false">EXP(MMULT('RN Scenarios'!$C368:$L368, 'Fund Mapping'!J$2:J$11)/12)*L368</f>
        <v>0</v>
      </c>
      <c r="M369" s="13" t="n">
        <f aca="false">EXP(MMULT('RN Scenarios'!$C368:$L368, 'Fund Mapping'!K$2:K$11)/12)*M368</f>
        <v>0</v>
      </c>
      <c r="N369" s="13" t="n">
        <f aca="false">MAX(0.75*SUM(D369:M369), N368*EXP(Assumption!$B$3/12))</f>
        <v>49802.8161355584</v>
      </c>
      <c r="O369" s="13" t="n">
        <f aca="false">MAX(0, N369-SUM(D369:M369))</f>
        <v>0</v>
      </c>
      <c r="P369" s="13" t="n">
        <f aca="false">MAX(0, O369-O368)</f>
        <v>0</v>
      </c>
      <c r="Q369" s="13" t="n">
        <f aca="false">EXP(-Assumption!$B$3/12)*(P369+Q370)</f>
        <v>2309.26228949658</v>
      </c>
    </row>
    <row r="370" customFormat="false" ht="15" hidden="false" customHeight="false" outlineLevel="0" collapsed="false">
      <c r="A370" s="0" t="n">
        <v>4</v>
      </c>
      <c r="B370" s="0" t="n">
        <f aca="false">B249</f>
        <v>5</v>
      </c>
      <c r="C370" s="1" t="n">
        <f aca="false">C249</f>
        <v>43982</v>
      </c>
      <c r="D370" s="13" t="n">
        <f aca="false">EXP(MMULT('RN Scenarios'!$C369:$L369, 'Fund Mapping'!B$2:B$11)/12)*D369</f>
        <v>0</v>
      </c>
      <c r="E370" s="13" t="n">
        <f aca="false">EXP(MMULT('RN Scenarios'!$C369:$L369, 'Fund Mapping'!C$2:C$11)/12)*E369</f>
        <v>0</v>
      </c>
      <c r="F370" s="13" t="n">
        <f aca="false">EXP(MMULT('RN Scenarios'!$C369:$L369, 'Fund Mapping'!D$2:D$11)/12)*F369</f>
        <v>0</v>
      </c>
      <c r="G370" s="13" t="n">
        <f aca="false">EXP(MMULT('RN Scenarios'!$C369:$L369, 'Fund Mapping'!E$2:E$11)/12)*G369</f>
        <v>45453.7419512211</v>
      </c>
      <c r="H370" s="13" t="n">
        <f aca="false">EXP(MMULT('RN Scenarios'!$C369:$L369, 'Fund Mapping'!F$2:F$11)/12)*H369</f>
        <v>0</v>
      </c>
      <c r="I370" s="13" t="n">
        <f aca="false">EXP(MMULT('RN Scenarios'!$C369:$L369, 'Fund Mapping'!G$2:G$11)/12)*I369</f>
        <v>5042.74018362267</v>
      </c>
      <c r="J370" s="13" t="n">
        <f aca="false">EXP(MMULT('RN Scenarios'!$C369:$L369, 'Fund Mapping'!H$2:H$11)/12)*J369</f>
        <v>0</v>
      </c>
      <c r="K370" s="13" t="n">
        <f aca="false">EXP(MMULT('RN Scenarios'!$C369:$L369, 'Fund Mapping'!I$2:I$11)/12)*K369</f>
        <v>0</v>
      </c>
      <c r="L370" s="13" t="n">
        <f aca="false">EXP(MMULT('RN Scenarios'!$C369:$L369, 'Fund Mapping'!J$2:J$11)/12)*L369</f>
        <v>0</v>
      </c>
      <c r="M370" s="13" t="n">
        <f aca="false">EXP(MMULT('RN Scenarios'!$C369:$L369, 'Fund Mapping'!K$2:K$11)/12)*M369</f>
        <v>0</v>
      </c>
      <c r="N370" s="13" t="n">
        <f aca="false">MAX(0.75*SUM(D370:M370), N369*EXP(Assumption!$B$3/12))</f>
        <v>49927.4789394737</v>
      </c>
      <c r="O370" s="13" t="n">
        <f aca="false">MAX(0, N370-SUM(D370:M370))</f>
        <v>0</v>
      </c>
      <c r="P370" s="13" t="n">
        <f aca="false">MAX(0, O370-O369)</f>
        <v>0</v>
      </c>
      <c r="Q370" s="13" t="n">
        <f aca="false">EXP(-Assumption!$B$3/12)*(P370+Q371)</f>
        <v>2315.04266768244</v>
      </c>
    </row>
    <row r="371" customFormat="false" ht="15" hidden="false" customHeight="false" outlineLevel="0" collapsed="false">
      <c r="A371" s="0" t="n">
        <v>4</v>
      </c>
      <c r="B371" s="0" t="n">
        <f aca="false">B250</f>
        <v>6</v>
      </c>
      <c r="C371" s="1" t="n">
        <f aca="false">C250</f>
        <v>44012</v>
      </c>
      <c r="D371" s="13" t="n">
        <f aca="false">EXP(MMULT('RN Scenarios'!$C370:$L370, 'Fund Mapping'!B$2:B$11)/12)*D370</f>
        <v>0</v>
      </c>
      <c r="E371" s="13" t="n">
        <f aca="false">EXP(MMULT('RN Scenarios'!$C370:$L370, 'Fund Mapping'!C$2:C$11)/12)*E370</f>
        <v>0</v>
      </c>
      <c r="F371" s="13" t="n">
        <f aca="false">EXP(MMULT('RN Scenarios'!$C370:$L370, 'Fund Mapping'!D$2:D$11)/12)*F370</f>
        <v>0</v>
      </c>
      <c r="G371" s="13" t="n">
        <f aca="false">EXP(MMULT('RN Scenarios'!$C370:$L370, 'Fund Mapping'!E$2:E$11)/12)*G370</f>
        <v>45486.5356427898</v>
      </c>
      <c r="H371" s="13" t="n">
        <f aca="false">EXP(MMULT('RN Scenarios'!$C370:$L370, 'Fund Mapping'!F$2:F$11)/12)*H370</f>
        <v>0</v>
      </c>
      <c r="I371" s="13" t="n">
        <f aca="false">EXP(MMULT('RN Scenarios'!$C370:$L370, 'Fund Mapping'!G$2:G$11)/12)*I370</f>
        <v>5056.83051487551</v>
      </c>
      <c r="J371" s="13" t="n">
        <f aca="false">EXP(MMULT('RN Scenarios'!$C370:$L370, 'Fund Mapping'!H$2:H$11)/12)*J370</f>
        <v>0</v>
      </c>
      <c r="K371" s="13" t="n">
        <f aca="false">EXP(MMULT('RN Scenarios'!$C370:$L370, 'Fund Mapping'!I$2:I$11)/12)*K370</f>
        <v>0</v>
      </c>
      <c r="L371" s="13" t="n">
        <f aca="false">EXP(MMULT('RN Scenarios'!$C370:$L370, 'Fund Mapping'!J$2:J$11)/12)*L370</f>
        <v>0</v>
      </c>
      <c r="M371" s="13" t="n">
        <f aca="false">EXP(MMULT('RN Scenarios'!$C370:$L370, 'Fund Mapping'!K$2:K$11)/12)*M370</f>
        <v>0</v>
      </c>
      <c r="N371" s="13" t="n">
        <f aca="false">MAX(0.75*SUM(D371:M371), N370*EXP(Assumption!$B$3/12))</f>
        <v>50052.4537902949</v>
      </c>
      <c r="O371" s="13" t="n">
        <f aca="false">MAX(0, N371-SUM(D371:M371))</f>
        <v>0</v>
      </c>
      <c r="P371" s="13" t="n">
        <f aca="false">MAX(0, O371-O370)</f>
        <v>0</v>
      </c>
      <c r="Q371" s="13" t="n">
        <f aca="false">EXP(-Assumption!$B$3/12)*(P371+Q372)</f>
        <v>2320.83751489251</v>
      </c>
    </row>
    <row r="372" customFormat="false" ht="15" hidden="false" customHeight="false" outlineLevel="0" collapsed="false">
      <c r="A372" s="0" t="n">
        <v>4</v>
      </c>
      <c r="B372" s="0" t="n">
        <f aca="false">B251</f>
        <v>7</v>
      </c>
      <c r="C372" s="1" t="n">
        <f aca="false">C251</f>
        <v>44043</v>
      </c>
      <c r="D372" s="13" t="n">
        <f aca="false">EXP(MMULT('RN Scenarios'!$C371:$L371, 'Fund Mapping'!B$2:B$11)/12)*D371</f>
        <v>0</v>
      </c>
      <c r="E372" s="13" t="n">
        <f aca="false">EXP(MMULT('RN Scenarios'!$C371:$L371, 'Fund Mapping'!C$2:C$11)/12)*E371</f>
        <v>0</v>
      </c>
      <c r="F372" s="13" t="n">
        <f aca="false">EXP(MMULT('RN Scenarios'!$C371:$L371, 'Fund Mapping'!D$2:D$11)/12)*F371</f>
        <v>0</v>
      </c>
      <c r="G372" s="13" t="n">
        <f aca="false">EXP(MMULT('RN Scenarios'!$C371:$L371, 'Fund Mapping'!E$2:E$11)/12)*G371</f>
        <v>45509.1329149487</v>
      </c>
      <c r="H372" s="13" t="n">
        <f aca="false">EXP(MMULT('RN Scenarios'!$C371:$L371, 'Fund Mapping'!F$2:F$11)/12)*H371</f>
        <v>0</v>
      </c>
      <c r="I372" s="13" t="n">
        <f aca="false">EXP(MMULT('RN Scenarios'!$C371:$L371, 'Fund Mapping'!G$2:G$11)/12)*I371</f>
        <v>5059.60270289137</v>
      </c>
      <c r="J372" s="13" t="n">
        <f aca="false">EXP(MMULT('RN Scenarios'!$C371:$L371, 'Fund Mapping'!H$2:H$11)/12)*J371</f>
        <v>0</v>
      </c>
      <c r="K372" s="13" t="n">
        <f aca="false">EXP(MMULT('RN Scenarios'!$C371:$L371, 'Fund Mapping'!I$2:I$11)/12)*K371</f>
        <v>0</v>
      </c>
      <c r="L372" s="13" t="n">
        <f aca="false">EXP(MMULT('RN Scenarios'!$C371:$L371, 'Fund Mapping'!J$2:J$11)/12)*L371</f>
        <v>0</v>
      </c>
      <c r="M372" s="13" t="n">
        <f aca="false">EXP(MMULT('RN Scenarios'!$C371:$L371, 'Fund Mapping'!K$2:K$11)/12)*M371</f>
        <v>0</v>
      </c>
      <c r="N372" s="13" t="n">
        <f aca="false">MAX(0.75*SUM(D372:M372), N371*EXP(Assumption!$B$3/12))</f>
        <v>50177.7414691151</v>
      </c>
      <c r="O372" s="13" t="n">
        <f aca="false">MAX(0, N372-SUM(D372:M372))</f>
        <v>0</v>
      </c>
      <c r="P372" s="13" t="n">
        <f aca="false">MAX(0, O372-O371)</f>
        <v>0</v>
      </c>
      <c r="Q372" s="13" t="n">
        <f aca="false">EXP(-Assumption!$B$3/12)*(P372+Q373)</f>
        <v>2326.64686734461</v>
      </c>
    </row>
    <row r="373" customFormat="false" ht="15" hidden="false" customHeight="false" outlineLevel="0" collapsed="false">
      <c r="A373" s="0" t="n">
        <v>4</v>
      </c>
      <c r="B373" s="0" t="n">
        <f aca="false">B252</f>
        <v>8</v>
      </c>
      <c r="C373" s="1" t="n">
        <f aca="false">C252</f>
        <v>44074</v>
      </c>
      <c r="D373" s="13" t="n">
        <f aca="false">EXP(MMULT('RN Scenarios'!$C372:$L372, 'Fund Mapping'!B$2:B$11)/12)*D372</f>
        <v>0</v>
      </c>
      <c r="E373" s="13" t="n">
        <f aca="false">EXP(MMULT('RN Scenarios'!$C372:$L372, 'Fund Mapping'!C$2:C$11)/12)*E372</f>
        <v>0</v>
      </c>
      <c r="F373" s="13" t="n">
        <f aca="false">EXP(MMULT('RN Scenarios'!$C372:$L372, 'Fund Mapping'!D$2:D$11)/12)*F372</f>
        <v>0</v>
      </c>
      <c r="G373" s="13" t="n">
        <f aca="false">EXP(MMULT('RN Scenarios'!$C372:$L372, 'Fund Mapping'!E$2:E$11)/12)*G372</f>
        <v>45544.5579585823</v>
      </c>
      <c r="H373" s="13" t="n">
        <f aca="false">EXP(MMULT('RN Scenarios'!$C372:$L372, 'Fund Mapping'!F$2:F$11)/12)*H372</f>
        <v>0</v>
      </c>
      <c r="I373" s="13" t="n">
        <f aca="false">EXP(MMULT('RN Scenarios'!$C372:$L372, 'Fund Mapping'!G$2:G$11)/12)*I372</f>
        <v>5064.77817758541</v>
      </c>
      <c r="J373" s="13" t="n">
        <f aca="false">EXP(MMULT('RN Scenarios'!$C372:$L372, 'Fund Mapping'!H$2:H$11)/12)*J372</f>
        <v>0</v>
      </c>
      <c r="K373" s="13" t="n">
        <f aca="false">EXP(MMULT('RN Scenarios'!$C372:$L372, 'Fund Mapping'!I$2:I$11)/12)*K372</f>
        <v>0</v>
      </c>
      <c r="L373" s="13" t="n">
        <f aca="false">EXP(MMULT('RN Scenarios'!$C372:$L372, 'Fund Mapping'!J$2:J$11)/12)*L372</f>
        <v>0</v>
      </c>
      <c r="M373" s="13" t="n">
        <f aca="false">EXP(MMULT('RN Scenarios'!$C372:$L372, 'Fund Mapping'!K$2:K$11)/12)*M372</f>
        <v>0</v>
      </c>
      <c r="N373" s="13" t="n">
        <f aca="false">MAX(0.75*SUM(D373:M373), N372*EXP(Assumption!$B$3/12))</f>
        <v>50303.3427589829</v>
      </c>
      <c r="O373" s="13" t="n">
        <f aca="false">MAX(0, N373-SUM(D373:M373))</f>
        <v>0</v>
      </c>
      <c r="P373" s="13" t="n">
        <f aca="false">MAX(0, O373-O372)</f>
        <v>0</v>
      </c>
      <c r="Q373" s="13" t="n">
        <f aca="false">EXP(-Assumption!$B$3/12)*(P373+Q374)</f>
        <v>2332.47076134719</v>
      </c>
    </row>
    <row r="374" customFormat="false" ht="15" hidden="false" customHeight="false" outlineLevel="0" collapsed="false">
      <c r="A374" s="0" t="n">
        <v>4</v>
      </c>
      <c r="B374" s="0" t="n">
        <f aca="false">B253</f>
        <v>9</v>
      </c>
      <c r="C374" s="1" t="n">
        <f aca="false">C253</f>
        <v>44104</v>
      </c>
      <c r="D374" s="13" t="n">
        <f aca="false">EXP(MMULT('RN Scenarios'!$C373:$L373, 'Fund Mapping'!B$2:B$11)/12)*D373</f>
        <v>0</v>
      </c>
      <c r="E374" s="13" t="n">
        <f aca="false">EXP(MMULT('RN Scenarios'!$C373:$L373, 'Fund Mapping'!C$2:C$11)/12)*E373</f>
        <v>0</v>
      </c>
      <c r="F374" s="13" t="n">
        <f aca="false">EXP(MMULT('RN Scenarios'!$C373:$L373, 'Fund Mapping'!D$2:D$11)/12)*F373</f>
        <v>0</v>
      </c>
      <c r="G374" s="13" t="n">
        <f aca="false">EXP(MMULT('RN Scenarios'!$C373:$L373, 'Fund Mapping'!E$2:E$11)/12)*G373</f>
        <v>45574.8773005628</v>
      </c>
      <c r="H374" s="13" t="n">
        <f aca="false">EXP(MMULT('RN Scenarios'!$C373:$L373, 'Fund Mapping'!F$2:F$11)/12)*H373</f>
        <v>0</v>
      </c>
      <c r="I374" s="13" t="n">
        <f aca="false">EXP(MMULT('RN Scenarios'!$C373:$L373, 'Fund Mapping'!G$2:G$11)/12)*I373</f>
        <v>5068.65381319379</v>
      </c>
      <c r="J374" s="13" t="n">
        <f aca="false">EXP(MMULT('RN Scenarios'!$C373:$L373, 'Fund Mapping'!H$2:H$11)/12)*J373</f>
        <v>0</v>
      </c>
      <c r="K374" s="13" t="n">
        <f aca="false">EXP(MMULT('RN Scenarios'!$C373:$L373, 'Fund Mapping'!I$2:I$11)/12)*K373</f>
        <v>0</v>
      </c>
      <c r="L374" s="13" t="n">
        <f aca="false">EXP(MMULT('RN Scenarios'!$C373:$L373, 'Fund Mapping'!J$2:J$11)/12)*L373</f>
        <v>0</v>
      </c>
      <c r="M374" s="13" t="n">
        <f aca="false">EXP(MMULT('RN Scenarios'!$C373:$L373, 'Fund Mapping'!K$2:K$11)/12)*M373</f>
        <v>0</v>
      </c>
      <c r="N374" s="13" t="n">
        <f aca="false">MAX(0.75*SUM(D374:M374), N373*EXP(Assumption!$B$3/12))</f>
        <v>50429.2584449067</v>
      </c>
      <c r="O374" s="13" t="n">
        <f aca="false">MAX(0, N374-SUM(D374:M374))</f>
        <v>0</v>
      </c>
      <c r="P374" s="13" t="n">
        <f aca="false">MAX(0, O374-O373)</f>
        <v>0</v>
      </c>
      <c r="Q374" s="13" t="n">
        <f aca="false">EXP(-Assumption!$B$3/12)*(P374+Q375)</f>
        <v>2338.30923329963</v>
      </c>
    </row>
    <row r="375" customFormat="false" ht="15" hidden="false" customHeight="false" outlineLevel="0" collapsed="false">
      <c r="A375" s="0" t="n">
        <v>4</v>
      </c>
      <c r="B375" s="0" t="n">
        <f aca="false">B254</f>
        <v>10</v>
      </c>
      <c r="C375" s="1" t="n">
        <f aca="false">C254</f>
        <v>44135</v>
      </c>
      <c r="D375" s="13" t="n">
        <f aca="false">EXP(MMULT('RN Scenarios'!$C374:$L374, 'Fund Mapping'!B$2:B$11)/12)*D374</f>
        <v>0</v>
      </c>
      <c r="E375" s="13" t="n">
        <f aca="false">EXP(MMULT('RN Scenarios'!$C374:$L374, 'Fund Mapping'!C$2:C$11)/12)*E374</f>
        <v>0</v>
      </c>
      <c r="F375" s="13" t="n">
        <f aca="false">EXP(MMULT('RN Scenarios'!$C374:$L374, 'Fund Mapping'!D$2:D$11)/12)*F374</f>
        <v>0</v>
      </c>
      <c r="G375" s="13" t="n">
        <f aca="false">EXP(MMULT('RN Scenarios'!$C374:$L374, 'Fund Mapping'!E$2:E$11)/12)*G374</f>
        <v>45631.5463414512</v>
      </c>
      <c r="H375" s="13" t="n">
        <f aca="false">EXP(MMULT('RN Scenarios'!$C374:$L374, 'Fund Mapping'!F$2:F$11)/12)*H374</f>
        <v>0</v>
      </c>
      <c r="I375" s="13" t="n">
        <f aca="false">EXP(MMULT('RN Scenarios'!$C374:$L374, 'Fund Mapping'!G$2:G$11)/12)*I374</f>
        <v>5075.83447932331</v>
      </c>
      <c r="J375" s="13" t="n">
        <f aca="false">EXP(MMULT('RN Scenarios'!$C374:$L374, 'Fund Mapping'!H$2:H$11)/12)*J374</f>
        <v>0</v>
      </c>
      <c r="K375" s="13" t="n">
        <f aca="false">EXP(MMULT('RN Scenarios'!$C374:$L374, 'Fund Mapping'!I$2:I$11)/12)*K374</f>
        <v>0</v>
      </c>
      <c r="L375" s="13" t="n">
        <f aca="false">EXP(MMULT('RN Scenarios'!$C374:$L374, 'Fund Mapping'!J$2:J$11)/12)*L374</f>
        <v>0</v>
      </c>
      <c r="M375" s="13" t="n">
        <f aca="false">EXP(MMULT('RN Scenarios'!$C374:$L374, 'Fund Mapping'!K$2:K$11)/12)*M374</f>
        <v>0</v>
      </c>
      <c r="N375" s="13" t="n">
        <f aca="false">MAX(0.75*SUM(D375:M375), N374*EXP(Assumption!$B$3/12))</f>
        <v>50555.4893138599</v>
      </c>
      <c r="O375" s="13" t="n">
        <f aca="false">MAX(0, N375-SUM(D375:M375))</f>
        <v>0</v>
      </c>
      <c r="P375" s="13" t="n">
        <f aca="false">MAX(0, O375-O374)</f>
        <v>0</v>
      </c>
      <c r="Q375" s="13" t="n">
        <f aca="false">EXP(-Assumption!$B$3/12)*(P375+Q376)</f>
        <v>2344.16231969239</v>
      </c>
    </row>
    <row r="376" customFormat="false" ht="15" hidden="false" customHeight="false" outlineLevel="0" collapsed="false">
      <c r="A376" s="0" t="n">
        <v>4</v>
      </c>
      <c r="B376" s="0" t="n">
        <f aca="false">B255</f>
        <v>11</v>
      </c>
      <c r="C376" s="1" t="n">
        <f aca="false">C255</f>
        <v>44165</v>
      </c>
      <c r="D376" s="13" t="n">
        <f aca="false">EXP(MMULT('RN Scenarios'!$C375:$L375, 'Fund Mapping'!B$2:B$11)/12)*D375</f>
        <v>0</v>
      </c>
      <c r="E376" s="13" t="n">
        <f aca="false">EXP(MMULT('RN Scenarios'!$C375:$L375, 'Fund Mapping'!C$2:C$11)/12)*E375</f>
        <v>0</v>
      </c>
      <c r="F376" s="13" t="n">
        <f aca="false">EXP(MMULT('RN Scenarios'!$C375:$L375, 'Fund Mapping'!D$2:D$11)/12)*F375</f>
        <v>0</v>
      </c>
      <c r="G376" s="13" t="n">
        <f aca="false">EXP(MMULT('RN Scenarios'!$C375:$L375, 'Fund Mapping'!E$2:E$11)/12)*G375</f>
        <v>45671.6239510258</v>
      </c>
      <c r="H376" s="13" t="n">
        <f aca="false">EXP(MMULT('RN Scenarios'!$C375:$L375, 'Fund Mapping'!F$2:F$11)/12)*H375</f>
        <v>0</v>
      </c>
      <c r="I376" s="13" t="n">
        <f aca="false">EXP(MMULT('RN Scenarios'!$C375:$L375, 'Fund Mapping'!G$2:G$11)/12)*I375</f>
        <v>5080.80011198251</v>
      </c>
      <c r="J376" s="13" t="n">
        <f aca="false">EXP(MMULT('RN Scenarios'!$C375:$L375, 'Fund Mapping'!H$2:H$11)/12)*J375</f>
        <v>0</v>
      </c>
      <c r="K376" s="13" t="n">
        <f aca="false">EXP(MMULT('RN Scenarios'!$C375:$L375, 'Fund Mapping'!I$2:I$11)/12)*K375</f>
        <v>0</v>
      </c>
      <c r="L376" s="13" t="n">
        <f aca="false">EXP(MMULT('RN Scenarios'!$C375:$L375, 'Fund Mapping'!J$2:J$11)/12)*L375</f>
        <v>0</v>
      </c>
      <c r="M376" s="13" t="n">
        <f aca="false">EXP(MMULT('RN Scenarios'!$C375:$L375, 'Fund Mapping'!K$2:K$11)/12)*M375</f>
        <v>0</v>
      </c>
      <c r="N376" s="13" t="n">
        <f aca="false">MAX(0.75*SUM(D376:M376), N375*EXP(Assumption!$B$3/12))</f>
        <v>50682.036154786</v>
      </c>
      <c r="O376" s="13" t="n">
        <f aca="false">MAX(0, N376-SUM(D376:M376))</f>
        <v>0</v>
      </c>
      <c r="P376" s="13" t="n">
        <f aca="false">MAX(0, O376-O375)</f>
        <v>0</v>
      </c>
      <c r="Q376" s="13" t="n">
        <f aca="false">EXP(-Assumption!$B$3/12)*(P376+Q377)</f>
        <v>2350.03005710728</v>
      </c>
    </row>
    <row r="377" customFormat="false" ht="15" hidden="false" customHeight="false" outlineLevel="0" collapsed="false">
      <c r="A377" s="0" t="n">
        <v>4</v>
      </c>
      <c r="B377" s="0" t="n">
        <f aca="false">B256</f>
        <v>12</v>
      </c>
      <c r="C377" s="1" t="n">
        <f aca="false">C256</f>
        <v>44196</v>
      </c>
      <c r="D377" s="13" t="n">
        <f aca="false">EXP(MMULT('RN Scenarios'!$C376:$L376, 'Fund Mapping'!B$2:B$11)/12)*D376</f>
        <v>0</v>
      </c>
      <c r="E377" s="13" t="n">
        <f aca="false">EXP(MMULT('RN Scenarios'!$C376:$L376, 'Fund Mapping'!C$2:C$11)/12)*E376</f>
        <v>0</v>
      </c>
      <c r="F377" s="13" t="n">
        <f aca="false">EXP(MMULT('RN Scenarios'!$C376:$L376, 'Fund Mapping'!D$2:D$11)/12)*F376</f>
        <v>0</v>
      </c>
      <c r="G377" s="13" t="n">
        <f aca="false">EXP(MMULT('RN Scenarios'!$C376:$L376, 'Fund Mapping'!E$2:E$11)/12)*G376</f>
        <v>45845.9871840407</v>
      </c>
      <c r="H377" s="13" t="n">
        <f aca="false">EXP(MMULT('RN Scenarios'!$C376:$L376, 'Fund Mapping'!F$2:F$11)/12)*H376</f>
        <v>0</v>
      </c>
      <c r="I377" s="13" t="n">
        <f aca="false">EXP(MMULT('RN Scenarios'!$C376:$L376, 'Fund Mapping'!G$2:G$11)/12)*I376</f>
        <v>5091.98073961231</v>
      </c>
      <c r="J377" s="13" t="n">
        <f aca="false">EXP(MMULT('RN Scenarios'!$C376:$L376, 'Fund Mapping'!H$2:H$11)/12)*J376</f>
        <v>0</v>
      </c>
      <c r="K377" s="13" t="n">
        <f aca="false">EXP(MMULT('RN Scenarios'!$C376:$L376, 'Fund Mapping'!I$2:I$11)/12)*K376</f>
        <v>0</v>
      </c>
      <c r="L377" s="13" t="n">
        <f aca="false">EXP(MMULT('RN Scenarios'!$C376:$L376, 'Fund Mapping'!J$2:J$11)/12)*L376</f>
        <v>0</v>
      </c>
      <c r="M377" s="13" t="n">
        <f aca="false">EXP(MMULT('RN Scenarios'!$C376:$L376, 'Fund Mapping'!K$2:K$11)/12)*M376</f>
        <v>0</v>
      </c>
      <c r="N377" s="13" t="n">
        <f aca="false">MAX(0.75*SUM(D377:M377), N376*EXP(Assumption!$B$3/12))</f>
        <v>50808.8997586029</v>
      </c>
      <c r="O377" s="13" t="n">
        <f aca="false">MAX(0, N377-SUM(D377:M377))</f>
        <v>0</v>
      </c>
      <c r="P377" s="13" t="n">
        <f aca="false">MAX(0, O377-O376)</f>
        <v>0</v>
      </c>
      <c r="Q377" s="13" t="n">
        <f aca="false">EXP(-Assumption!$B$3/12)*(P377+Q378)</f>
        <v>2355.91248221767</v>
      </c>
    </row>
    <row r="378" customFormat="false" ht="15" hidden="false" customHeight="false" outlineLevel="0" collapsed="false">
      <c r="A378" s="0" t="n">
        <v>4</v>
      </c>
      <c r="B378" s="0" t="n">
        <f aca="false">B257</f>
        <v>13</v>
      </c>
      <c r="C378" s="1" t="n">
        <f aca="false">C257</f>
        <v>44227</v>
      </c>
      <c r="D378" s="13" t="n">
        <f aca="false">EXP(MMULT('RN Scenarios'!$C377:$L377, 'Fund Mapping'!B$2:B$11)/12)*D377</f>
        <v>0</v>
      </c>
      <c r="E378" s="13" t="n">
        <f aca="false">EXP(MMULT('RN Scenarios'!$C377:$L377, 'Fund Mapping'!C$2:C$11)/12)*E377</f>
        <v>0</v>
      </c>
      <c r="F378" s="13" t="n">
        <f aca="false">EXP(MMULT('RN Scenarios'!$C377:$L377, 'Fund Mapping'!D$2:D$11)/12)*F377</f>
        <v>0</v>
      </c>
      <c r="G378" s="13" t="n">
        <f aca="false">EXP(MMULT('RN Scenarios'!$C377:$L377, 'Fund Mapping'!E$2:E$11)/12)*G377</f>
        <v>46248.5035052326</v>
      </c>
      <c r="H378" s="13" t="n">
        <f aca="false">EXP(MMULT('RN Scenarios'!$C377:$L377, 'Fund Mapping'!F$2:F$11)/12)*H377</f>
        <v>0</v>
      </c>
      <c r="I378" s="13" t="n">
        <f aca="false">EXP(MMULT('RN Scenarios'!$C377:$L377, 'Fund Mapping'!G$2:G$11)/12)*I377</f>
        <v>5129.12547420723</v>
      </c>
      <c r="J378" s="13" t="n">
        <f aca="false">EXP(MMULT('RN Scenarios'!$C377:$L377, 'Fund Mapping'!H$2:H$11)/12)*J377</f>
        <v>0</v>
      </c>
      <c r="K378" s="13" t="n">
        <f aca="false">EXP(MMULT('RN Scenarios'!$C377:$L377, 'Fund Mapping'!I$2:I$11)/12)*K377</f>
        <v>0</v>
      </c>
      <c r="L378" s="13" t="n">
        <f aca="false">EXP(MMULT('RN Scenarios'!$C377:$L377, 'Fund Mapping'!J$2:J$11)/12)*L377</f>
        <v>0</v>
      </c>
      <c r="M378" s="13" t="n">
        <f aca="false">EXP(MMULT('RN Scenarios'!$C377:$L377, 'Fund Mapping'!K$2:K$11)/12)*M377</f>
        <v>0</v>
      </c>
      <c r="N378" s="13" t="n">
        <f aca="false">MAX(0.75*SUM(D378:M378), N377*EXP(Assumption!$B$3/12))</f>
        <v>50936.0809182088</v>
      </c>
      <c r="O378" s="13" t="n">
        <f aca="false">MAX(0, N378-SUM(D378:M378))</f>
        <v>0</v>
      </c>
      <c r="P378" s="13" t="n">
        <f aca="false">MAX(0, O378-O377)</f>
        <v>0</v>
      </c>
      <c r="Q378" s="13" t="n">
        <f aca="false">EXP(-Assumption!$B$3/12)*(P378+Q379)</f>
        <v>2361.80963178875</v>
      </c>
    </row>
    <row r="379" customFormat="false" ht="15" hidden="false" customHeight="false" outlineLevel="0" collapsed="false">
      <c r="A379" s="0" t="n">
        <v>4</v>
      </c>
      <c r="B379" s="0" t="n">
        <f aca="false">B258</f>
        <v>14</v>
      </c>
      <c r="C379" s="1" t="n">
        <f aca="false">C258</f>
        <v>44255</v>
      </c>
      <c r="D379" s="13" t="n">
        <f aca="false">EXP(MMULT('RN Scenarios'!$C378:$L378, 'Fund Mapping'!B$2:B$11)/12)*D378</f>
        <v>0</v>
      </c>
      <c r="E379" s="13" t="n">
        <f aca="false">EXP(MMULT('RN Scenarios'!$C378:$L378, 'Fund Mapping'!C$2:C$11)/12)*E378</f>
        <v>0</v>
      </c>
      <c r="F379" s="13" t="n">
        <f aca="false">EXP(MMULT('RN Scenarios'!$C378:$L378, 'Fund Mapping'!D$2:D$11)/12)*F378</f>
        <v>0</v>
      </c>
      <c r="G379" s="13" t="n">
        <f aca="false">EXP(MMULT('RN Scenarios'!$C378:$L378, 'Fund Mapping'!E$2:E$11)/12)*G378</f>
        <v>46694.530591133</v>
      </c>
      <c r="H379" s="13" t="n">
        <f aca="false">EXP(MMULT('RN Scenarios'!$C378:$L378, 'Fund Mapping'!F$2:F$11)/12)*H378</f>
        <v>0</v>
      </c>
      <c r="I379" s="13" t="n">
        <f aca="false">EXP(MMULT('RN Scenarios'!$C378:$L378, 'Fund Mapping'!G$2:G$11)/12)*I378</f>
        <v>5156.20056465778</v>
      </c>
      <c r="J379" s="13" t="n">
        <f aca="false">EXP(MMULT('RN Scenarios'!$C378:$L378, 'Fund Mapping'!H$2:H$11)/12)*J378</f>
        <v>0</v>
      </c>
      <c r="K379" s="13" t="n">
        <f aca="false">EXP(MMULT('RN Scenarios'!$C378:$L378, 'Fund Mapping'!I$2:I$11)/12)*K378</f>
        <v>0</v>
      </c>
      <c r="L379" s="13" t="n">
        <f aca="false">EXP(MMULT('RN Scenarios'!$C378:$L378, 'Fund Mapping'!J$2:J$11)/12)*L378</f>
        <v>0</v>
      </c>
      <c r="M379" s="13" t="n">
        <f aca="false">EXP(MMULT('RN Scenarios'!$C378:$L378, 'Fund Mapping'!K$2:K$11)/12)*M378</f>
        <v>0</v>
      </c>
      <c r="N379" s="13" t="n">
        <f aca="false">MAX(0.75*SUM(D379:M379), N378*EXP(Assumption!$B$3/12))</f>
        <v>51063.5804284861</v>
      </c>
      <c r="O379" s="13" t="n">
        <f aca="false">MAX(0, N379-SUM(D379:M379))</f>
        <v>0</v>
      </c>
      <c r="P379" s="13" t="n">
        <f aca="false">MAX(0, O379-O378)</f>
        <v>0</v>
      </c>
      <c r="Q379" s="13" t="n">
        <f aca="false">EXP(-Assumption!$B$3/12)*(P379+Q380)</f>
        <v>2367.72154267771</v>
      </c>
    </row>
    <row r="380" customFormat="false" ht="15" hidden="false" customHeight="false" outlineLevel="0" collapsed="false">
      <c r="A380" s="0" t="n">
        <v>4</v>
      </c>
      <c r="B380" s="0" t="n">
        <f aca="false">B259</f>
        <v>15</v>
      </c>
      <c r="C380" s="1" t="n">
        <f aca="false">C259</f>
        <v>44286</v>
      </c>
      <c r="D380" s="13" t="n">
        <f aca="false">EXP(MMULT('RN Scenarios'!$C379:$L379, 'Fund Mapping'!B$2:B$11)/12)*D379</f>
        <v>0</v>
      </c>
      <c r="E380" s="13" t="n">
        <f aca="false">EXP(MMULT('RN Scenarios'!$C379:$L379, 'Fund Mapping'!C$2:C$11)/12)*E379</f>
        <v>0</v>
      </c>
      <c r="F380" s="13" t="n">
        <f aca="false">EXP(MMULT('RN Scenarios'!$C379:$L379, 'Fund Mapping'!D$2:D$11)/12)*F379</f>
        <v>0</v>
      </c>
      <c r="G380" s="13" t="n">
        <f aca="false">EXP(MMULT('RN Scenarios'!$C379:$L379, 'Fund Mapping'!E$2:E$11)/12)*G379</f>
        <v>46785.1192275464</v>
      </c>
      <c r="H380" s="13" t="n">
        <f aca="false">EXP(MMULT('RN Scenarios'!$C379:$L379, 'Fund Mapping'!F$2:F$11)/12)*H379</f>
        <v>0</v>
      </c>
      <c r="I380" s="13" t="n">
        <f aca="false">EXP(MMULT('RN Scenarios'!$C379:$L379, 'Fund Mapping'!G$2:G$11)/12)*I379</f>
        <v>5161.96321470529</v>
      </c>
      <c r="J380" s="13" t="n">
        <f aca="false">EXP(MMULT('RN Scenarios'!$C379:$L379, 'Fund Mapping'!H$2:H$11)/12)*J379</f>
        <v>0</v>
      </c>
      <c r="K380" s="13" t="n">
        <f aca="false">EXP(MMULT('RN Scenarios'!$C379:$L379, 'Fund Mapping'!I$2:I$11)/12)*K379</f>
        <v>0</v>
      </c>
      <c r="L380" s="13" t="n">
        <f aca="false">EXP(MMULT('RN Scenarios'!$C379:$L379, 'Fund Mapping'!J$2:J$11)/12)*L379</f>
        <v>0</v>
      </c>
      <c r="M380" s="13" t="n">
        <f aca="false">EXP(MMULT('RN Scenarios'!$C379:$L379, 'Fund Mapping'!K$2:K$11)/12)*M379</f>
        <v>0</v>
      </c>
      <c r="N380" s="13" t="n">
        <f aca="false">MAX(0.75*SUM(D380:M380), N379*EXP(Assumption!$B$3/12))</f>
        <v>51191.3990863074</v>
      </c>
      <c r="O380" s="13" t="n">
        <f aca="false">MAX(0, N380-SUM(D380:M380))</f>
        <v>0</v>
      </c>
      <c r="P380" s="13" t="n">
        <f aca="false">MAX(0, O380-O379)</f>
        <v>0</v>
      </c>
      <c r="Q380" s="13" t="n">
        <f aca="false">EXP(-Assumption!$B$3/12)*(P380+Q381)</f>
        <v>2373.64825183402</v>
      </c>
    </row>
    <row r="381" customFormat="false" ht="15" hidden="false" customHeight="false" outlineLevel="0" collapsed="false">
      <c r="A381" s="0" t="n">
        <v>4</v>
      </c>
      <c r="B381" s="0" t="n">
        <f aca="false">B260</f>
        <v>16</v>
      </c>
      <c r="C381" s="1" t="n">
        <f aca="false">C260</f>
        <v>44316</v>
      </c>
      <c r="D381" s="13" t="n">
        <f aca="false">EXP(MMULT('RN Scenarios'!$C380:$L380, 'Fund Mapping'!B$2:B$11)/12)*D380</f>
        <v>0</v>
      </c>
      <c r="E381" s="13" t="n">
        <f aca="false">EXP(MMULT('RN Scenarios'!$C380:$L380, 'Fund Mapping'!C$2:C$11)/12)*E380</f>
        <v>0</v>
      </c>
      <c r="F381" s="13" t="n">
        <f aca="false">EXP(MMULT('RN Scenarios'!$C380:$L380, 'Fund Mapping'!D$2:D$11)/12)*F380</f>
        <v>0</v>
      </c>
      <c r="G381" s="13" t="n">
        <f aca="false">EXP(MMULT('RN Scenarios'!$C380:$L380, 'Fund Mapping'!E$2:E$11)/12)*G380</f>
        <v>47050.6703508345</v>
      </c>
      <c r="H381" s="13" t="n">
        <f aca="false">EXP(MMULT('RN Scenarios'!$C380:$L380, 'Fund Mapping'!F$2:F$11)/12)*H380</f>
        <v>0</v>
      </c>
      <c r="I381" s="13" t="n">
        <f aca="false">EXP(MMULT('RN Scenarios'!$C380:$L380, 'Fund Mapping'!G$2:G$11)/12)*I380</f>
        <v>5185.78513175028</v>
      </c>
      <c r="J381" s="13" t="n">
        <f aca="false">EXP(MMULT('RN Scenarios'!$C380:$L380, 'Fund Mapping'!H$2:H$11)/12)*J380</f>
        <v>0</v>
      </c>
      <c r="K381" s="13" t="n">
        <f aca="false">EXP(MMULT('RN Scenarios'!$C380:$L380, 'Fund Mapping'!I$2:I$11)/12)*K380</f>
        <v>0</v>
      </c>
      <c r="L381" s="13" t="n">
        <f aca="false">EXP(MMULT('RN Scenarios'!$C380:$L380, 'Fund Mapping'!J$2:J$11)/12)*L380</f>
        <v>0</v>
      </c>
      <c r="M381" s="13" t="n">
        <f aca="false">EXP(MMULT('RN Scenarios'!$C380:$L380, 'Fund Mapping'!K$2:K$11)/12)*M380</f>
        <v>0</v>
      </c>
      <c r="N381" s="13" t="n">
        <f aca="false">MAX(0.75*SUM(D381:M381), N380*EXP(Assumption!$B$3/12))</f>
        <v>51319.5376905396</v>
      </c>
      <c r="O381" s="13" t="n">
        <f aca="false">MAX(0, N381-SUM(D381:M381))</f>
        <v>0</v>
      </c>
      <c r="P381" s="13" t="n">
        <f aca="false">MAX(0, O381-O380)</f>
        <v>0</v>
      </c>
      <c r="Q381" s="13" t="n">
        <f aca="false">EXP(-Assumption!$B$3/12)*(P381+Q382)</f>
        <v>2379.58979629963</v>
      </c>
    </row>
    <row r="382" customFormat="false" ht="15" hidden="false" customHeight="false" outlineLevel="0" collapsed="false">
      <c r="A382" s="0" t="n">
        <v>4</v>
      </c>
      <c r="B382" s="0" t="n">
        <f aca="false">B261</f>
        <v>17</v>
      </c>
      <c r="C382" s="1" t="n">
        <f aca="false">C261</f>
        <v>44347</v>
      </c>
      <c r="D382" s="13" t="n">
        <f aca="false">EXP(MMULT('RN Scenarios'!$C381:$L381, 'Fund Mapping'!B$2:B$11)/12)*D381</f>
        <v>0</v>
      </c>
      <c r="E382" s="13" t="n">
        <f aca="false">EXP(MMULT('RN Scenarios'!$C381:$L381, 'Fund Mapping'!C$2:C$11)/12)*E381</f>
        <v>0</v>
      </c>
      <c r="F382" s="13" t="n">
        <f aca="false">EXP(MMULT('RN Scenarios'!$C381:$L381, 'Fund Mapping'!D$2:D$11)/12)*F381</f>
        <v>0</v>
      </c>
      <c r="G382" s="13" t="n">
        <f aca="false">EXP(MMULT('RN Scenarios'!$C381:$L381, 'Fund Mapping'!E$2:E$11)/12)*G381</f>
        <v>47060.0100800918</v>
      </c>
      <c r="H382" s="13" t="n">
        <f aca="false">EXP(MMULT('RN Scenarios'!$C381:$L381, 'Fund Mapping'!F$2:F$11)/12)*H381</f>
        <v>0</v>
      </c>
      <c r="I382" s="13" t="n">
        <f aca="false">EXP(MMULT('RN Scenarios'!$C381:$L381, 'Fund Mapping'!G$2:G$11)/12)*I381</f>
        <v>5186.96193077138</v>
      </c>
      <c r="J382" s="13" t="n">
        <f aca="false">EXP(MMULT('RN Scenarios'!$C381:$L381, 'Fund Mapping'!H$2:H$11)/12)*J381</f>
        <v>0</v>
      </c>
      <c r="K382" s="13" t="n">
        <f aca="false">EXP(MMULT('RN Scenarios'!$C381:$L381, 'Fund Mapping'!I$2:I$11)/12)*K381</f>
        <v>0</v>
      </c>
      <c r="L382" s="13" t="n">
        <f aca="false">EXP(MMULT('RN Scenarios'!$C381:$L381, 'Fund Mapping'!J$2:J$11)/12)*L381</f>
        <v>0</v>
      </c>
      <c r="M382" s="13" t="n">
        <f aca="false">EXP(MMULT('RN Scenarios'!$C381:$L381, 'Fund Mapping'!K$2:K$11)/12)*M381</f>
        <v>0</v>
      </c>
      <c r="N382" s="13" t="n">
        <f aca="false">MAX(0.75*SUM(D382:M382), N381*EXP(Assumption!$B$3/12))</f>
        <v>51447.9970420495</v>
      </c>
      <c r="O382" s="13" t="n">
        <f aca="false">MAX(0, N382-SUM(D382:M382))</f>
        <v>0</v>
      </c>
      <c r="P382" s="13" t="n">
        <f aca="false">MAX(0, O382-O381)</f>
        <v>0</v>
      </c>
      <c r="Q382" s="13" t="n">
        <f aca="false">EXP(-Assumption!$B$3/12)*(P382+Q383)</f>
        <v>2385.54621320922</v>
      </c>
    </row>
    <row r="383" customFormat="false" ht="15" hidden="false" customHeight="false" outlineLevel="0" collapsed="false">
      <c r="A383" s="0" t="n">
        <v>4</v>
      </c>
      <c r="B383" s="0" t="n">
        <f aca="false">B262</f>
        <v>18</v>
      </c>
      <c r="C383" s="1" t="n">
        <f aca="false">C262</f>
        <v>44377</v>
      </c>
      <c r="D383" s="13" t="n">
        <f aca="false">EXP(MMULT('RN Scenarios'!$C382:$L382, 'Fund Mapping'!B$2:B$11)/12)*D382</f>
        <v>0</v>
      </c>
      <c r="E383" s="13" t="n">
        <f aca="false">EXP(MMULT('RN Scenarios'!$C382:$L382, 'Fund Mapping'!C$2:C$11)/12)*E382</f>
        <v>0</v>
      </c>
      <c r="F383" s="13" t="n">
        <f aca="false">EXP(MMULT('RN Scenarios'!$C382:$L382, 'Fund Mapping'!D$2:D$11)/12)*F382</f>
        <v>0</v>
      </c>
      <c r="G383" s="13" t="n">
        <f aca="false">EXP(MMULT('RN Scenarios'!$C382:$L382, 'Fund Mapping'!E$2:E$11)/12)*G382</f>
        <v>47134.0013036216</v>
      </c>
      <c r="H383" s="13" t="n">
        <f aca="false">EXP(MMULT('RN Scenarios'!$C382:$L382, 'Fund Mapping'!F$2:F$11)/12)*H382</f>
        <v>0</v>
      </c>
      <c r="I383" s="13" t="n">
        <f aca="false">EXP(MMULT('RN Scenarios'!$C382:$L382, 'Fund Mapping'!G$2:G$11)/12)*I382</f>
        <v>5193.37569120125</v>
      </c>
      <c r="J383" s="13" t="n">
        <f aca="false">EXP(MMULT('RN Scenarios'!$C382:$L382, 'Fund Mapping'!H$2:H$11)/12)*J382</f>
        <v>0</v>
      </c>
      <c r="K383" s="13" t="n">
        <f aca="false">EXP(MMULT('RN Scenarios'!$C382:$L382, 'Fund Mapping'!I$2:I$11)/12)*K382</f>
        <v>0</v>
      </c>
      <c r="L383" s="13" t="n">
        <f aca="false">EXP(MMULT('RN Scenarios'!$C382:$L382, 'Fund Mapping'!J$2:J$11)/12)*L382</f>
        <v>0</v>
      </c>
      <c r="M383" s="13" t="n">
        <f aca="false">EXP(MMULT('RN Scenarios'!$C382:$L382, 'Fund Mapping'!K$2:K$11)/12)*M382</f>
        <v>0</v>
      </c>
      <c r="N383" s="13" t="n">
        <f aca="false">MAX(0.75*SUM(D383:M383), N382*EXP(Assumption!$B$3/12))</f>
        <v>51576.7779437083</v>
      </c>
      <c r="O383" s="13" t="n">
        <f aca="false">MAX(0, N383-SUM(D383:M383))</f>
        <v>0</v>
      </c>
      <c r="P383" s="13" t="n">
        <f aca="false">MAX(0, O383-O382)</f>
        <v>0</v>
      </c>
      <c r="Q383" s="13" t="n">
        <f aca="false">EXP(-Assumption!$B$3/12)*(P383+Q384)</f>
        <v>2391.5175397904</v>
      </c>
    </row>
    <row r="384" customFormat="false" ht="15" hidden="false" customHeight="false" outlineLevel="0" collapsed="false">
      <c r="A384" s="0" t="n">
        <v>4</v>
      </c>
      <c r="B384" s="0" t="n">
        <f aca="false">B263</f>
        <v>19</v>
      </c>
      <c r="C384" s="1" t="n">
        <f aca="false">C263</f>
        <v>44408</v>
      </c>
      <c r="D384" s="13" t="n">
        <f aca="false">EXP(MMULT('RN Scenarios'!$C383:$L383, 'Fund Mapping'!B$2:B$11)/12)*D383</f>
        <v>0</v>
      </c>
      <c r="E384" s="13" t="n">
        <f aca="false">EXP(MMULT('RN Scenarios'!$C383:$L383, 'Fund Mapping'!C$2:C$11)/12)*E383</f>
        <v>0</v>
      </c>
      <c r="F384" s="13" t="n">
        <f aca="false">EXP(MMULT('RN Scenarios'!$C383:$L383, 'Fund Mapping'!D$2:D$11)/12)*F383</f>
        <v>0</v>
      </c>
      <c r="G384" s="13" t="n">
        <f aca="false">EXP(MMULT('RN Scenarios'!$C383:$L383, 'Fund Mapping'!E$2:E$11)/12)*G383</f>
        <v>47190.1646114897</v>
      </c>
      <c r="H384" s="13" t="n">
        <f aca="false">EXP(MMULT('RN Scenarios'!$C383:$L383, 'Fund Mapping'!F$2:F$11)/12)*H383</f>
        <v>0</v>
      </c>
      <c r="I384" s="13" t="n">
        <f aca="false">EXP(MMULT('RN Scenarios'!$C383:$L383, 'Fund Mapping'!G$2:G$11)/12)*I383</f>
        <v>5201.63326362866</v>
      </c>
      <c r="J384" s="13" t="n">
        <f aca="false">EXP(MMULT('RN Scenarios'!$C383:$L383, 'Fund Mapping'!H$2:H$11)/12)*J383</f>
        <v>0</v>
      </c>
      <c r="K384" s="13" t="n">
        <f aca="false">EXP(MMULT('RN Scenarios'!$C383:$L383, 'Fund Mapping'!I$2:I$11)/12)*K383</f>
        <v>0</v>
      </c>
      <c r="L384" s="13" t="n">
        <f aca="false">EXP(MMULT('RN Scenarios'!$C383:$L383, 'Fund Mapping'!J$2:J$11)/12)*L383</f>
        <v>0</v>
      </c>
      <c r="M384" s="13" t="n">
        <f aca="false">EXP(MMULT('RN Scenarios'!$C383:$L383, 'Fund Mapping'!K$2:K$11)/12)*M383</f>
        <v>0</v>
      </c>
      <c r="N384" s="13" t="n">
        <f aca="false">MAX(0.75*SUM(D384:M384), N383*EXP(Assumption!$B$3/12))</f>
        <v>51705.8812003972</v>
      </c>
      <c r="O384" s="13" t="n">
        <f aca="false">MAX(0, N384-SUM(D384:M384))</f>
        <v>0</v>
      </c>
      <c r="P384" s="13" t="n">
        <f aca="false">MAX(0, O384-O383)</f>
        <v>0</v>
      </c>
      <c r="Q384" s="13" t="n">
        <f aca="false">EXP(-Assumption!$B$3/12)*(P384+Q385)</f>
        <v>2397.503813364</v>
      </c>
    </row>
    <row r="385" customFormat="false" ht="15" hidden="false" customHeight="false" outlineLevel="0" collapsed="false">
      <c r="A385" s="0" t="n">
        <v>4</v>
      </c>
      <c r="B385" s="0" t="n">
        <f aca="false">B264</f>
        <v>20</v>
      </c>
      <c r="C385" s="1" t="n">
        <f aca="false">C264</f>
        <v>44439</v>
      </c>
      <c r="D385" s="13" t="n">
        <f aca="false">EXP(MMULT('RN Scenarios'!$C384:$L384, 'Fund Mapping'!B$2:B$11)/12)*D384</f>
        <v>0</v>
      </c>
      <c r="E385" s="13" t="n">
        <f aca="false">EXP(MMULT('RN Scenarios'!$C384:$L384, 'Fund Mapping'!C$2:C$11)/12)*E384</f>
        <v>0</v>
      </c>
      <c r="F385" s="13" t="n">
        <f aca="false">EXP(MMULT('RN Scenarios'!$C384:$L384, 'Fund Mapping'!D$2:D$11)/12)*F384</f>
        <v>0</v>
      </c>
      <c r="G385" s="13" t="n">
        <f aca="false">EXP(MMULT('RN Scenarios'!$C384:$L384, 'Fund Mapping'!E$2:E$11)/12)*G384</f>
        <v>47259.3082123263</v>
      </c>
      <c r="H385" s="13" t="n">
        <f aca="false">EXP(MMULT('RN Scenarios'!$C384:$L384, 'Fund Mapping'!F$2:F$11)/12)*H384</f>
        <v>0</v>
      </c>
      <c r="I385" s="13" t="n">
        <f aca="false">EXP(MMULT('RN Scenarios'!$C384:$L384, 'Fund Mapping'!G$2:G$11)/12)*I384</f>
        <v>5214.68491663864</v>
      </c>
      <c r="J385" s="13" t="n">
        <f aca="false">EXP(MMULT('RN Scenarios'!$C384:$L384, 'Fund Mapping'!H$2:H$11)/12)*J384</f>
        <v>0</v>
      </c>
      <c r="K385" s="13" t="n">
        <f aca="false">EXP(MMULT('RN Scenarios'!$C384:$L384, 'Fund Mapping'!I$2:I$11)/12)*K384</f>
        <v>0</v>
      </c>
      <c r="L385" s="13" t="n">
        <f aca="false">EXP(MMULT('RN Scenarios'!$C384:$L384, 'Fund Mapping'!J$2:J$11)/12)*L384</f>
        <v>0</v>
      </c>
      <c r="M385" s="13" t="n">
        <f aca="false">EXP(MMULT('RN Scenarios'!$C384:$L384, 'Fund Mapping'!K$2:K$11)/12)*M384</f>
        <v>0</v>
      </c>
      <c r="N385" s="13" t="n">
        <f aca="false">MAX(0.75*SUM(D385:M385), N384*EXP(Assumption!$B$3/12))</f>
        <v>51835.3076190118</v>
      </c>
      <c r="O385" s="13" t="n">
        <f aca="false">MAX(0, N385-SUM(D385:M385))</f>
        <v>0</v>
      </c>
      <c r="P385" s="13" t="n">
        <f aca="false">MAX(0, O385-O384)</f>
        <v>0</v>
      </c>
      <c r="Q385" s="13" t="n">
        <f aca="false">EXP(-Assumption!$B$3/12)*(P385+Q386)</f>
        <v>2403.50507134423</v>
      </c>
    </row>
    <row r="386" customFormat="false" ht="15" hidden="false" customHeight="false" outlineLevel="0" collapsed="false">
      <c r="A386" s="0" t="n">
        <v>4</v>
      </c>
      <c r="B386" s="0" t="n">
        <f aca="false">B265</f>
        <v>21</v>
      </c>
      <c r="C386" s="1" t="n">
        <f aca="false">C265</f>
        <v>44469</v>
      </c>
      <c r="D386" s="13" t="n">
        <f aca="false">EXP(MMULT('RN Scenarios'!$C385:$L385, 'Fund Mapping'!B$2:B$11)/12)*D385</f>
        <v>0</v>
      </c>
      <c r="E386" s="13" t="n">
        <f aca="false">EXP(MMULT('RN Scenarios'!$C385:$L385, 'Fund Mapping'!C$2:C$11)/12)*E385</f>
        <v>0</v>
      </c>
      <c r="F386" s="13" t="n">
        <f aca="false">EXP(MMULT('RN Scenarios'!$C385:$L385, 'Fund Mapping'!D$2:D$11)/12)*F385</f>
        <v>0</v>
      </c>
      <c r="G386" s="13" t="n">
        <f aca="false">EXP(MMULT('RN Scenarios'!$C385:$L385, 'Fund Mapping'!E$2:E$11)/12)*G385</f>
        <v>47471.4617452995</v>
      </c>
      <c r="H386" s="13" t="n">
        <f aca="false">EXP(MMULT('RN Scenarios'!$C385:$L385, 'Fund Mapping'!F$2:F$11)/12)*H385</f>
        <v>0</v>
      </c>
      <c r="I386" s="13" t="n">
        <f aca="false">EXP(MMULT('RN Scenarios'!$C385:$L385, 'Fund Mapping'!G$2:G$11)/12)*I385</f>
        <v>5244.3424373874</v>
      </c>
      <c r="J386" s="13" t="n">
        <f aca="false">EXP(MMULT('RN Scenarios'!$C385:$L385, 'Fund Mapping'!H$2:H$11)/12)*J385</f>
        <v>0</v>
      </c>
      <c r="K386" s="13" t="n">
        <f aca="false">EXP(MMULT('RN Scenarios'!$C385:$L385, 'Fund Mapping'!I$2:I$11)/12)*K385</f>
        <v>0</v>
      </c>
      <c r="L386" s="13" t="n">
        <f aca="false">EXP(MMULT('RN Scenarios'!$C385:$L385, 'Fund Mapping'!J$2:J$11)/12)*L385</f>
        <v>0</v>
      </c>
      <c r="M386" s="13" t="n">
        <f aca="false">EXP(MMULT('RN Scenarios'!$C385:$L385, 'Fund Mapping'!K$2:K$11)/12)*M385</f>
        <v>0</v>
      </c>
      <c r="N386" s="13" t="n">
        <f aca="false">MAX(0.75*SUM(D386:M386), N385*EXP(Assumption!$B$3/12))</f>
        <v>51965.0580084679</v>
      </c>
      <c r="O386" s="13" t="n">
        <f aca="false">MAX(0, N386-SUM(D386:M386))</f>
        <v>0</v>
      </c>
      <c r="P386" s="13" t="n">
        <f aca="false">MAX(0, O386-O385)</f>
        <v>0</v>
      </c>
      <c r="Q386" s="13" t="n">
        <f aca="false">EXP(-Assumption!$B$3/12)*(P386+Q387)</f>
        <v>2409.52135123898</v>
      </c>
    </row>
    <row r="387" customFormat="false" ht="15" hidden="false" customHeight="false" outlineLevel="0" collapsed="false">
      <c r="A387" s="0" t="n">
        <v>4</v>
      </c>
      <c r="B387" s="0" t="n">
        <f aca="false">B266</f>
        <v>22</v>
      </c>
      <c r="C387" s="1" t="n">
        <f aca="false">C266</f>
        <v>44500</v>
      </c>
      <c r="D387" s="13" t="n">
        <f aca="false">EXP(MMULT('RN Scenarios'!$C386:$L386, 'Fund Mapping'!B$2:B$11)/12)*D386</f>
        <v>0</v>
      </c>
      <c r="E387" s="13" t="n">
        <f aca="false">EXP(MMULT('RN Scenarios'!$C386:$L386, 'Fund Mapping'!C$2:C$11)/12)*E386</f>
        <v>0</v>
      </c>
      <c r="F387" s="13" t="n">
        <f aca="false">EXP(MMULT('RN Scenarios'!$C386:$L386, 'Fund Mapping'!D$2:D$11)/12)*F386</f>
        <v>0</v>
      </c>
      <c r="G387" s="13" t="n">
        <f aca="false">EXP(MMULT('RN Scenarios'!$C386:$L386, 'Fund Mapping'!E$2:E$11)/12)*G386</f>
        <v>47490.0587303595</v>
      </c>
      <c r="H387" s="13" t="n">
        <f aca="false">EXP(MMULT('RN Scenarios'!$C386:$L386, 'Fund Mapping'!F$2:F$11)/12)*H386</f>
        <v>0</v>
      </c>
      <c r="I387" s="13" t="n">
        <f aca="false">EXP(MMULT('RN Scenarios'!$C386:$L386, 'Fund Mapping'!G$2:G$11)/12)*I386</f>
        <v>5247.95237741352</v>
      </c>
      <c r="J387" s="13" t="n">
        <f aca="false">EXP(MMULT('RN Scenarios'!$C386:$L386, 'Fund Mapping'!H$2:H$11)/12)*J386</f>
        <v>0</v>
      </c>
      <c r="K387" s="13" t="n">
        <f aca="false">EXP(MMULT('RN Scenarios'!$C386:$L386, 'Fund Mapping'!I$2:I$11)/12)*K386</f>
        <v>0</v>
      </c>
      <c r="L387" s="13" t="n">
        <f aca="false">EXP(MMULT('RN Scenarios'!$C386:$L386, 'Fund Mapping'!J$2:J$11)/12)*L386</f>
        <v>0</v>
      </c>
      <c r="M387" s="13" t="n">
        <f aca="false">EXP(MMULT('RN Scenarios'!$C386:$L386, 'Fund Mapping'!K$2:K$11)/12)*M386</f>
        <v>0</v>
      </c>
      <c r="N387" s="13" t="n">
        <f aca="false">MAX(0.75*SUM(D387:M387), N386*EXP(Assumption!$B$3/12))</f>
        <v>52095.1331797056</v>
      </c>
      <c r="O387" s="13" t="n">
        <f aca="false">MAX(0, N387-SUM(D387:M387))</f>
        <v>0</v>
      </c>
      <c r="P387" s="13" t="n">
        <f aca="false">MAX(0, O387-O386)</f>
        <v>0</v>
      </c>
      <c r="Q387" s="13" t="n">
        <f aca="false">EXP(-Assumption!$B$3/12)*(P387+Q388)</f>
        <v>2415.55269065002</v>
      </c>
    </row>
    <row r="388" customFormat="false" ht="15" hidden="false" customHeight="false" outlineLevel="0" collapsed="false">
      <c r="A388" s="0" t="n">
        <v>4</v>
      </c>
      <c r="B388" s="0" t="n">
        <f aca="false">B267</f>
        <v>23</v>
      </c>
      <c r="C388" s="1" t="n">
        <f aca="false">C267</f>
        <v>44530</v>
      </c>
      <c r="D388" s="13" t="n">
        <f aca="false">EXP(MMULT('RN Scenarios'!$C387:$L387, 'Fund Mapping'!B$2:B$11)/12)*D387</f>
        <v>0</v>
      </c>
      <c r="E388" s="13" t="n">
        <f aca="false">EXP(MMULT('RN Scenarios'!$C387:$L387, 'Fund Mapping'!C$2:C$11)/12)*E387</f>
        <v>0</v>
      </c>
      <c r="F388" s="13" t="n">
        <f aca="false">EXP(MMULT('RN Scenarios'!$C387:$L387, 'Fund Mapping'!D$2:D$11)/12)*F387</f>
        <v>0</v>
      </c>
      <c r="G388" s="13" t="n">
        <f aca="false">EXP(MMULT('RN Scenarios'!$C387:$L387, 'Fund Mapping'!E$2:E$11)/12)*G387</f>
        <v>47623.7084928133</v>
      </c>
      <c r="H388" s="13" t="n">
        <f aca="false">EXP(MMULT('RN Scenarios'!$C387:$L387, 'Fund Mapping'!F$2:F$11)/12)*H387</f>
        <v>0</v>
      </c>
      <c r="I388" s="13" t="n">
        <f aca="false">EXP(MMULT('RN Scenarios'!$C387:$L387, 'Fund Mapping'!G$2:G$11)/12)*I387</f>
        <v>5259.05026797813</v>
      </c>
      <c r="J388" s="13" t="n">
        <f aca="false">EXP(MMULT('RN Scenarios'!$C387:$L387, 'Fund Mapping'!H$2:H$11)/12)*J387</f>
        <v>0</v>
      </c>
      <c r="K388" s="13" t="n">
        <f aca="false">EXP(MMULT('RN Scenarios'!$C387:$L387, 'Fund Mapping'!I$2:I$11)/12)*K387</f>
        <v>0</v>
      </c>
      <c r="L388" s="13" t="n">
        <f aca="false">EXP(MMULT('RN Scenarios'!$C387:$L387, 'Fund Mapping'!J$2:J$11)/12)*L387</f>
        <v>0</v>
      </c>
      <c r="M388" s="13" t="n">
        <f aca="false">EXP(MMULT('RN Scenarios'!$C387:$L387, 'Fund Mapping'!K$2:K$11)/12)*M387</f>
        <v>0</v>
      </c>
      <c r="N388" s="13" t="n">
        <f aca="false">MAX(0.75*SUM(D388:M388), N387*EXP(Assumption!$B$3/12))</f>
        <v>52225.5339456953</v>
      </c>
      <c r="O388" s="13" t="n">
        <f aca="false">MAX(0, N388-SUM(D388:M388))</f>
        <v>0</v>
      </c>
      <c r="P388" s="13" t="n">
        <f aca="false">MAX(0, O388-O387)</f>
        <v>0</v>
      </c>
      <c r="Q388" s="13" t="n">
        <f aca="false">EXP(-Assumption!$B$3/12)*(P388+Q389)</f>
        <v>2421.59912727324</v>
      </c>
    </row>
    <row r="389" customFormat="false" ht="15" hidden="false" customHeight="false" outlineLevel="0" collapsed="false">
      <c r="A389" s="0" t="n">
        <v>4</v>
      </c>
      <c r="B389" s="0" t="n">
        <f aca="false">B268</f>
        <v>24</v>
      </c>
      <c r="C389" s="1" t="n">
        <f aca="false">C268</f>
        <v>44561</v>
      </c>
      <c r="D389" s="13" t="n">
        <f aca="false">EXP(MMULT('RN Scenarios'!$C388:$L388, 'Fund Mapping'!B$2:B$11)/12)*D388</f>
        <v>0</v>
      </c>
      <c r="E389" s="13" t="n">
        <f aca="false">EXP(MMULT('RN Scenarios'!$C388:$L388, 'Fund Mapping'!C$2:C$11)/12)*E388</f>
        <v>0</v>
      </c>
      <c r="F389" s="13" t="n">
        <f aca="false">EXP(MMULT('RN Scenarios'!$C388:$L388, 'Fund Mapping'!D$2:D$11)/12)*F388</f>
        <v>0</v>
      </c>
      <c r="G389" s="13" t="n">
        <f aca="false">EXP(MMULT('RN Scenarios'!$C388:$L388, 'Fund Mapping'!E$2:E$11)/12)*G388</f>
        <v>47683.04751254</v>
      </c>
      <c r="H389" s="13" t="n">
        <f aca="false">EXP(MMULT('RN Scenarios'!$C388:$L388, 'Fund Mapping'!F$2:F$11)/12)*H388</f>
        <v>0</v>
      </c>
      <c r="I389" s="13" t="n">
        <f aca="false">EXP(MMULT('RN Scenarios'!$C388:$L388, 'Fund Mapping'!G$2:G$11)/12)*I388</f>
        <v>5272.22009352375</v>
      </c>
      <c r="J389" s="13" t="n">
        <f aca="false">EXP(MMULT('RN Scenarios'!$C388:$L388, 'Fund Mapping'!H$2:H$11)/12)*J388</f>
        <v>0</v>
      </c>
      <c r="K389" s="13" t="n">
        <f aca="false">EXP(MMULT('RN Scenarios'!$C388:$L388, 'Fund Mapping'!I$2:I$11)/12)*K388</f>
        <v>0</v>
      </c>
      <c r="L389" s="13" t="n">
        <f aca="false">EXP(MMULT('RN Scenarios'!$C388:$L388, 'Fund Mapping'!J$2:J$11)/12)*L388</f>
        <v>0</v>
      </c>
      <c r="M389" s="13" t="n">
        <f aca="false">EXP(MMULT('RN Scenarios'!$C388:$L388, 'Fund Mapping'!K$2:K$11)/12)*M388</f>
        <v>0</v>
      </c>
      <c r="N389" s="13" t="n">
        <f aca="false">MAX(0.75*SUM(D389:M389), N388*EXP(Assumption!$B$3/12))</f>
        <v>52356.2611214422</v>
      </c>
      <c r="O389" s="13" t="n">
        <f aca="false">MAX(0, N389-SUM(D389:M389))</f>
        <v>0</v>
      </c>
      <c r="P389" s="13" t="n">
        <f aca="false">MAX(0, O389-O388)</f>
        <v>0</v>
      </c>
      <c r="Q389" s="13" t="n">
        <f aca="false">EXP(-Assumption!$B$3/12)*(P389+Q390)</f>
        <v>2427.66069889888</v>
      </c>
    </row>
    <row r="390" customFormat="false" ht="15" hidden="false" customHeight="false" outlineLevel="0" collapsed="false">
      <c r="A390" s="0" t="n">
        <v>4</v>
      </c>
      <c r="B390" s="0" t="n">
        <f aca="false">B269</f>
        <v>25</v>
      </c>
      <c r="C390" s="1" t="n">
        <f aca="false">C269</f>
        <v>44592</v>
      </c>
      <c r="D390" s="13" t="n">
        <f aca="false">EXP(MMULT('RN Scenarios'!$C389:$L389, 'Fund Mapping'!B$2:B$11)/12)*D389</f>
        <v>0</v>
      </c>
      <c r="E390" s="13" t="n">
        <f aca="false">EXP(MMULT('RN Scenarios'!$C389:$L389, 'Fund Mapping'!C$2:C$11)/12)*E389</f>
        <v>0</v>
      </c>
      <c r="F390" s="13" t="n">
        <f aca="false">EXP(MMULT('RN Scenarios'!$C389:$L389, 'Fund Mapping'!D$2:D$11)/12)*F389</f>
        <v>0</v>
      </c>
      <c r="G390" s="13" t="n">
        <f aca="false">EXP(MMULT('RN Scenarios'!$C389:$L389, 'Fund Mapping'!E$2:E$11)/12)*G389</f>
        <v>47730.4411913662</v>
      </c>
      <c r="H390" s="13" t="n">
        <f aca="false">EXP(MMULT('RN Scenarios'!$C389:$L389, 'Fund Mapping'!F$2:F$11)/12)*H389</f>
        <v>0</v>
      </c>
      <c r="I390" s="13" t="n">
        <f aca="false">EXP(MMULT('RN Scenarios'!$C389:$L389, 'Fund Mapping'!G$2:G$11)/12)*I389</f>
        <v>5277.52794330342</v>
      </c>
      <c r="J390" s="13" t="n">
        <f aca="false">EXP(MMULT('RN Scenarios'!$C389:$L389, 'Fund Mapping'!H$2:H$11)/12)*J389</f>
        <v>0</v>
      </c>
      <c r="K390" s="13" t="n">
        <f aca="false">EXP(MMULT('RN Scenarios'!$C389:$L389, 'Fund Mapping'!I$2:I$11)/12)*K389</f>
        <v>0</v>
      </c>
      <c r="L390" s="13" t="n">
        <f aca="false">EXP(MMULT('RN Scenarios'!$C389:$L389, 'Fund Mapping'!J$2:J$11)/12)*L389</f>
        <v>0</v>
      </c>
      <c r="M390" s="13" t="n">
        <f aca="false">EXP(MMULT('RN Scenarios'!$C389:$L389, 'Fund Mapping'!K$2:K$11)/12)*M389</f>
        <v>0</v>
      </c>
      <c r="N390" s="13" t="n">
        <f aca="false">MAX(0.75*SUM(D390:M390), N389*EXP(Assumption!$B$3/12))</f>
        <v>52487.3155239915</v>
      </c>
      <c r="O390" s="13" t="n">
        <f aca="false">MAX(0, N390-SUM(D390:M390))</f>
        <v>0</v>
      </c>
      <c r="P390" s="13" t="n">
        <f aca="false">MAX(0, O390-O389)</f>
        <v>0</v>
      </c>
      <c r="Q390" s="13" t="n">
        <f aca="false">EXP(-Assumption!$B$3/12)*(P390+Q391)</f>
        <v>2433.7374434118</v>
      </c>
    </row>
    <row r="391" customFormat="false" ht="15" hidden="false" customHeight="false" outlineLevel="0" collapsed="false">
      <c r="A391" s="0" t="n">
        <v>4</v>
      </c>
      <c r="B391" s="0" t="n">
        <f aca="false">B270</f>
        <v>26</v>
      </c>
      <c r="C391" s="1" t="n">
        <f aca="false">C270</f>
        <v>44620</v>
      </c>
      <c r="D391" s="13" t="n">
        <f aca="false">EXP(MMULT('RN Scenarios'!$C390:$L390, 'Fund Mapping'!B$2:B$11)/12)*D390</f>
        <v>0</v>
      </c>
      <c r="E391" s="13" t="n">
        <f aca="false">EXP(MMULT('RN Scenarios'!$C390:$L390, 'Fund Mapping'!C$2:C$11)/12)*E390</f>
        <v>0</v>
      </c>
      <c r="F391" s="13" t="n">
        <f aca="false">EXP(MMULT('RN Scenarios'!$C390:$L390, 'Fund Mapping'!D$2:D$11)/12)*F390</f>
        <v>0</v>
      </c>
      <c r="G391" s="13" t="n">
        <f aca="false">EXP(MMULT('RN Scenarios'!$C390:$L390, 'Fund Mapping'!E$2:E$11)/12)*G390</f>
        <v>47827.5637885572</v>
      </c>
      <c r="H391" s="13" t="n">
        <f aca="false">EXP(MMULT('RN Scenarios'!$C390:$L390, 'Fund Mapping'!F$2:F$11)/12)*H390</f>
        <v>0</v>
      </c>
      <c r="I391" s="13" t="n">
        <f aca="false">EXP(MMULT('RN Scenarios'!$C390:$L390, 'Fund Mapping'!G$2:G$11)/12)*I390</f>
        <v>5295.54257599355</v>
      </c>
      <c r="J391" s="13" t="n">
        <f aca="false">EXP(MMULT('RN Scenarios'!$C390:$L390, 'Fund Mapping'!H$2:H$11)/12)*J390</f>
        <v>0</v>
      </c>
      <c r="K391" s="13" t="n">
        <f aca="false">EXP(MMULT('RN Scenarios'!$C390:$L390, 'Fund Mapping'!I$2:I$11)/12)*K390</f>
        <v>0</v>
      </c>
      <c r="L391" s="13" t="n">
        <f aca="false">EXP(MMULT('RN Scenarios'!$C390:$L390, 'Fund Mapping'!J$2:J$11)/12)*L390</f>
        <v>0</v>
      </c>
      <c r="M391" s="13" t="n">
        <f aca="false">EXP(MMULT('RN Scenarios'!$C390:$L390, 'Fund Mapping'!K$2:K$11)/12)*M390</f>
        <v>0</v>
      </c>
      <c r="N391" s="13" t="n">
        <f aca="false">MAX(0.75*SUM(D391:M391), N390*EXP(Assumption!$B$3/12))</f>
        <v>52618.6979724337</v>
      </c>
      <c r="O391" s="13" t="n">
        <f aca="false">MAX(0, N391-SUM(D391:M391))</f>
        <v>0</v>
      </c>
      <c r="P391" s="13" t="n">
        <f aca="false">MAX(0, O391-O390)</f>
        <v>0</v>
      </c>
      <c r="Q391" s="13" t="n">
        <f aca="false">EXP(-Assumption!$B$3/12)*(P391+Q392)</f>
        <v>2439.82939879166</v>
      </c>
    </row>
    <row r="392" customFormat="false" ht="15" hidden="false" customHeight="false" outlineLevel="0" collapsed="false">
      <c r="A392" s="0" t="n">
        <v>4</v>
      </c>
      <c r="B392" s="0" t="n">
        <f aca="false">B271</f>
        <v>27</v>
      </c>
      <c r="C392" s="1" t="n">
        <f aca="false">C271</f>
        <v>44651</v>
      </c>
      <c r="D392" s="13" t="n">
        <f aca="false">EXP(MMULT('RN Scenarios'!$C391:$L391, 'Fund Mapping'!B$2:B$11)/12)*D391</f>
        <v>0</v>
      </c>
      <c r="E392" s="13" t="n">
        <f aca="false">EXP(MMULT('RN Scenarios'!$C391:$L391, 'Fund Mapping'!C$2:C$11)/12)*E391</f>
        <v>0</v>
      </c>
      <c r="F392" s="13" t="n">
        <f aca="false">EXP(MMULT('RN Scenarios'!$C391:$L391, 'Fund Mapping'!D$2:D$11)/12)*F391</f>
        <v>0</v>
      </c>
      <c r="G392" s="13" t="n">
        <f aca="false">EXP(MMULT('RN Scenarios'!$C391:$L391, 'Fund Mapping'!E$2:E$11)/12)*G391</f>
        <v>47895.3134970909</v>
      </c>
      <c r="H392" s="13" t="n">
        <f aca="false">EXP(MMULT('RN Scenarios'!$C391:$L391, 'Fund Mapping'!F$2:F$11)/12)*H391</f>
        <v>0</v>
      </c>
      <c r="I392" s="13" t="n">
        <f aca="false">EXP(MMULT('RN Scenarios'!$C391:$L391, 'Fund Mapping'!G$2:G$11)/12)*I391</f>
        <v>5308.8951585731</v>
      </c>
      <c r="J392" s="13" t="n">
        <f aca="false">EXP(MMULT('RN Scenarios'!$C391:$L391, 'Fund Mapping'!H$2:H$11)/12)*J391</f>
        <v>0</v>
      </c>
      <c r="K392" s="13" t="n">
        <f aca="false">EXP(MMULT('RN Scenarios'!$C391:$L391, 'Fund Mapping'!I$2:I$11)/12)*K391</f>
        <v>0</v>
      </c>
      <c r="L392" s="13" t="n">
        <f aca="false">EXP(MMULT('RN Scenarios'!$C391:$L391, 'Fund Mapping'!J$2:J$11)/12)*L391</f>
        <v>0</v>
      </c>
      <c r="M392" s="13" t="n">
        <f aca="false">EXP(MMULT('RN Scenarios'!$C391:$L391, 'Fund Mapping'!K$2:K$11)/12)*M391</f>
        <v>0</v>
      </c>
      <c r="N392" s="13" t="n">
        <f aca="false">MAX(0.75*SUM(D392:M392), N391*EXP(Assumption!$B$3/12))</f>
        <v>52750.4092879095</v>
      </c>
      <c r="O392" s="13" t="n">
        <f aca="false">MAX(0, N392-SUM(D392:M392))</f>
        <v>0</v>
      </c>
      <c r="P392" s="13" t="n">
        <f aca="false">MAX(0, O392-O391)</f>
        <v>0</v>
      </c>
      <c r="Q392" s="13" t="n">
        <f aca="false">EXP(-Assumption!$B$3/12)*(P392+Q393)</f>
        <v>2445.93660311321</v>
      </c>
    </row>
    <row r="393" customFormat="false" ht="15" hidden="false" customHeight="false" outlineLevel="0" collapsed="false">
      <c r="A393" s="0" t="n">
        <v>4</v>
      </c>
      <c r="B393" s="0" t="n">
        <f aca="false">B272</f>
        <v>28</v>
      </c>
      <c r="C393" s="1" t="n">
        <f aca="false">C272</f>
        <v>44681</v>
      </c>
      <c r="D393" s="13" t="n">
        <f aca="false">EXP(MMULT('RN Scenarios'!$C392:$L392, 'Fund Mapping'!B$2:B$11)/12)*D392</f>
        <v>0</v>
      </c>
      <c r="E393" s="13" t="n">
        <f aca="false">EXP(MMULT('RN Scenarios'!$C392:$L392, 'Fund Mapping'!C$2:C$11)/12)*E392</f>
        <v>0</v>
      </c>
      <c r="F393" s="13" t="n">
        <f aca="false">EXP(MMULT('RN Scenarios'!$C392:$L392, 'Fund Mapping'!D$2:D$11)/12)*F392</f>
        <v>0</v>
      </c>
      <c r="G393" s="13" t="n">
        <f aca="false">EXP(MMULT('RN Scenarios'!$C392:$L392, 'Fund Mapping'!E$2:E$11)/12)*G392</f>
        <v>48017.183747049</v>
      </c>
      <c r="H393" s="13" t="n">
        <f aca="false">EXP(MMULT('RN Scenarios'!$C392:$L392, 'Fund Mapping'!F$2:F$11)/12)*H392</f>
        <v>0</v>
      </c>
      <c r="I393" s="13" t="n">
        <f aca="false">EXP(MMULT('RN Scenarios'!$C392:$L392, 'Fund Mapping'!G$2:G$11)/12)*I392</f>
        <v>5319.30231647918</v>
      </c>
      <c r="J393" s="13" t="n">
        <f aca="false">EXP(MMULT('RN Scenarios'!$C392:$L392, 'Fund Mapping'!H$2:H$11)/12)*J392</f>
        <v>0</v>
      </c>
      <c r="K393" s="13" t="n">
        <f aca="false">EXP(MMULT('RN Scenarios'!$C392:$L392, 'Fund Mapping'!I$2:I$11)/12)*K392</f>
        <v>0</v>
      </c>
      <c r="L393" s="13" t="n">
        <f aca="false">EXP(MMULT('RN Scenarios'!$C392:$L392, 'Fund Mapping'!J$2:J$11)/12)*L392</f>
        <v>0</v>
      </c>
      <c r="M393" s="13" t="n">
        <f aca="false">EXP(MMULT('RN Scenarios'!$C392:$L392, 'Fund Mapping'!K$2:K$11)/12)*M392</f>
        <v>0</v>
      </c>
      <c r="N393" s="13" t="n">
        <f aca="false">MAX(0.75*SUM(D393:M393), N392*EXP(Assumption!$B$3/12))</f>
        <v>52882.450293615</v>
      </c>
      <c r="O393" s="13" t="n">
        <f aca="false">MAX(0, N393-SUM(D393:M393))</f>
        <v>0</v>
      </c>
      <c r="P393" s="13" t="n">
        <f aca="false">MAX(0, O393-O392)</f>
        <v>0</v>
      </c>
      <c r="Q393" s="13" t="n">
        <f aca="false">EXP(-Assumption!$B$3/12)*(P393+Q394)</f>
        <v>2452.05909454648</v>
      </c>
    </row>
    <row r="394" customFormat="false" ht="15" hidden="false" customHeight="false" outlineLevel="0" collapsed="false">
      <c r="A394" s="0" t="n">
        <v>4</v>
      </c>
      <c r="B394" s="0" t="n">
        <f aca="false">B273</f>
        <v>29</v>
      </c>
      <c r="C394" s="1" t="n">
        <f aca="false">C273</f>
        <v>44712</v>
      </c>
      <c r="D394" s="13" t="n">
        <f aca="false">EXP(MMULT('RN Scenarios'!$C393:$L393, 'Fund Mapping'!B$2:B$11)/12)*D393</f>
        <v>0</v>
      </c>
      <c r="E394" s="13" t="n">
        <f aca="false">EXP(MMULT('RN Scenarios'!$C393:$L393, 'Fund Mapping'!C$2:C$11)/12)*E393</f>
        <v>0</v>
      </c>
      <c r="F394" s="13" t="n">
        <f aca="false">EXP(MMULT('RN Scenarios'!$C393:$L393, 'Fund Mapping'!D$2:D$11)/12)*F393</f>
        <v>0</v>
      </c>
      <c r="G394" s="13" t="n">
        <f aca="false">EXP(MMULT('RN Scenarios'!$C393:$L393, 'Fund Mapping'!E$2:E$11)/12)*G393</f>
        <v>48204.545396123</v>
      </c>
      <c r="H394" s="13" t="n">
        <f aca="false">EXP(MMULT('RN Scenarios'!$C393:$L393, 'Fund Mapping'!F$2:F$11)/12)*H393</f>
        <v>0</v>
      </c>
      <c r="I394" s="13" t="n">
        <f aca="false">EXP(MMULT('RN Scenarios'!$C393:$L393, 'Fund Mapping'!G$2:G$11)/12)*I393</f>
        <v>5335.62218139644</v>
      </c>
      <c r="J394" s="13" t="n">
        <f aca="false">EXP(MMULT('RN Scenarios'!$C393:$L393, 'Fund Mapping'!H$2:H$11)/12)*J393</f>
        <v>0</v>
      </c>
      <c r="K394" s="13" t="n">
        <f aca="false">EXP(MMULT('RN Scenarios'!$C393:$L393, 'Fund Mapping'!I$2:I$11)/12)*K393</f>
        <v>0</v>
      </c>
      <c r="L394" s="13" t="n">
        <f aca="false">EXP(MMULT('RN Scenarios'!$C393:$L393, 'Fund Mapping'!J$2:J$11)/12)*L393</f>
        <v>0</v>
      </c>
      <c r="M394" s="13" t="n">
        <f aca="false">EXP(MMULT('RN Scenarios'!$C393:$L393, 'Fund Mapping'!K$2:K$11)/12)*M393</f>
        <v>0</v>
      </c>
      <c r="N394" s="13" t="n">
        <f aca="false">MAX(0.75*SUM(D394:M394), N393*EXP(Assumption!$B$3/12))</f>
        <v>53014.8218148071</v>
      </c>
      <c r="O394" s="13" t="n">
        <f aca="false">MAX(0, N394-SUM(D394:M394))</f>
        <v>0</v>
      </c>
      <c r="P394" s="13" t="n">
        <f aca="false">MAX(0, O394-O393)</f>
        <v>0</v>
      </c>
      <c r="Q394" s="13" t="n">
        <f aca="false">EXP(-Assumption!$B$3/12)*(P394+Q395)</f>
        <v>2458.19691135708</v>
      </c>
    </row>
    <row r="395" customFormat="false" ht="15" hidden="false" customHeight="false" outlineLevel="0" collapsed="false">
      <c r="A395" s="0" t="n">
        <v>4</v>
      </c>
      <c r="B395" s="0" t="n">
        <f aca="false">B274</f>
        <v>30</v>
      </c>
      <c r="C395" s="1" t="n">
        <f aca="false">C274</f>
        <v>44742</v>
      </c>
      <c r="D395" s="13" t="n">
        <f aca="false">EXP(MMULT('RN Scenarios'!$C394:$L394, 'Fund Mapping'!B$2:B$11)/12)*D394</f>
        <v>0</v>
      </c>
      <c r="E395" s="13" t="n">
        <f aca="false">EXP(MMULT('RN Scenarios'!$C394:$L394, 'Fund Mapping'!C$2:C$11)/12)*E394</f>
        <v>0</v>
      </c>
      <c r="F395" s="13" t="n">
        <f aca="false">EXP(MMULT('RN Scenarios'!$C394:$L394, 'Fund Mapping'!D$2:D$11)/12)*F394</f>
        <v>0</v>
      </c>
      <c r="G395" s="13" t="n">
        <f aca="false">EXP(MMULT('RN Scenarios'!$C394:$L394, 'Fund Mapping'!E$2:E$11)/12)*G394</f>
        <v>48225.209060058</v>
      </c>
      <c r="H395" s="13" t="n">
        <f aca="false">EXP(MMULT('RN Scenarios'!$C394:$L394, 'Fund Mapping'!F$2:F$11)/12)*H394</f>
        <v>0</v>
      </c>
      <c r="I395" s="13" t="n">
        <f aca="false">EXP(MMULT('RN Scenarios'!$C394:$L394, 'Fund Mapping'!G$2:G$11)/12)*I394</f>
        <v>5343.23180748393</v>
      </c>
      <c r="J395" s="13" t="n">
        <f aca="false">EXP(MMULT('RN Scenarios'!$C394:$L394, 'Fund Mapping'!H$2:H$11)/12)*J394</f>
        <v>0</v>
      </c>
      <c r="K395" s="13" t="n">
        <f aca="false">EXP(MMULT('RN Scenarios'!$C394:$L394, 'Fund Mapping'!I$2:I$11)/12)*K394</f>
        <v>0</v>
      </c>
      <c r="L395" s="13" t="n">
        <f aca="false">EXP(MMULT('RN Scenarios'!$C394:$L394, 'Fund Mapping'!J$2:J$11)/12)*L394</f>
        <v>0</v>
      </c>
      <c r="M395" s="13" t="n">
        <f aca="false">EXP(MMULT('RN Scenarios'!$C394:$L394, 'Fund Mapping'!K$2:K$11)/12)*M394</f>
        <v>0</v>
      </c>
      <c r="N395" s="13" t="n">
        <f aca="false">MAX(0.75*SUM(D395:M395), N394*EXP(Assumption!$B$3/12))</f>
        <v>53147.524678808</v>
      </c>
      <c r="O395" s="13" t="n">
        <f aca="false">MAX(0, N395-SUM(D395:M395))</f>
        <v>0</v>
      </c>
      <c r="P395" s="13" t="n">
        <f aca="false">MAX(0, O395-O394)</f>
        <v>0</v>
      </c>
      <c r="Q395" s="13" t="n">
        <f aca="false">EXP(-Assumption!$B$3/12)*(P395+Q396)</f>
        <v>2464.35009190638</v>
      </c>
    </row>
    <row r="396" customFormat="false" ht="15" hidden="false" customHeight="false" outlineLevel="0" collapsed="false">
      <c r="A396" s="0" t="n">
        <v>4</v>
      </c>
      <c r="B396" s="0" t="n">
        <f aca="false">B275</f>
        <v>31</v>
      </c>
      <c r="C396" s="1" t="n">
        <f aca="false">C275</f>
        <v>44773</v>
      </c>
      <c r="D396" s="13" t="n">
        <f aca="false">EXP(MMULT('RN Scenarios'!$C395:$L395, 'Fund Mapping'!B$2:B$11)/12)*D395</f>
        <v>0</v>
      </c>
      <c r="E396" s="13" t="n">
        <f aca="false">EXP(MMULT('RN Scenarios'!$C395:$L395, 'Fund Mapping'!C$2:C$11)/12)*E395</f>
        <v>0</v>
      </c>
      <c r="F396" s="13" t="n">
        <f aca="false">EXP(MMULT('RN Scenarios'!$C395:$L395, 'Fund Mapping'!D$2:D$11)/12)*F395</f>
        <v>0</v>
      </c>
      <c r="G396" s="13" t="n">
        <f aca="false">EXP(MMULT('RN Scenarios'!$C395:$L395, 'Fund Mapping'!E$2:E$11)/12)*G395</f>
        <v>48653.7607301739</v>
      </c>
      <c r="H396" s="13" t="n">
        <f aca="false">EXP(MMULT('RN Scenarios'!$C395:$L395, 'Fund Mapping'!F$2:F$11)/12)*H395</f>
        <v>0</v>
      </c>
      <c r="I396" s="13" t="n">
        <f aca="false">EXP(MMULT('RN Scenarios'!$C395:$L395, 'Fund Mapping'!G$2:G$11)/12)*I395</f>
        <v>5370.81899619916</v>
      </c>
      <c r="J396" s="13" t="n">
        <f aca="false">EXP(MMULT('RN Scenarios'!$C395:$L395, 'Fund Mapping'!H$2:H$11)/12)*J395</f>
        <v>0</v>
      </c>
      <c r="K396" s="13" t="n">
        <f aca="false">EXP(MMULT('RN Scenarios'!$C395:$L395, 'Fund Mapping'!I$2:I$11)/12)*K395</f>
        <v>0</v>
      </c>
      <c r="L396" s="13" t="n">
        <f aca="false">EXP(MMULT('RN Scenarios'!$C395:$L395, 'Fund Mapping'!J$2:J$11)/12)*L395</f>
        <v>0</v>
      </c>
      <c r="M396" s="13" t="n">
        <f aca="false">EXP(MMULT('RN Scenarios'!$C395:$L395, 'Fund Mapping'!K$2:K$11)/12)*M395</f>
        <v>0</v>
      </c>
      <c r="N396" s="13" t="n">
        <f aca="false">MAX(0.75*SUM(D396:M396), N395*EXP(Assumption!$B$3/12))</f>
        <v>53280.5597150112</v>
      </c>
      <c r="O396" s="13" t="n">
        <f aca="false">MAX(0, N396-SUM(D396:M396))</f>
        <v>0</v>
      </c>
      <c r="P396" s="13" t="n">
        <f aca="false">MAX(0, O396-O395)</f>
        <v>0</v>
      </c>
      <c r="Q396" s="13" t="n">
        <f aca="false">EXP(-Assumption!$B$3/12)*(P396+Q397)</f>
        <v>2470.51867465178</v>
      </c>
    </row>
    <row r="397" customFormat="false" ht="15" hidden="false" customHeight="false" outlineLevel="0" collapsed="false">
      <c r="A397" s="0" t="n">
        <v>4</v>
      </c>
      <c r="B397" s="0" t="n">
        <f aca="false">B276</f>
        <v>32</v>
      </c>
      <c r="C397" s="1" t="n">
        <f aca="false">C276</f>
        <v>44804</v>
      </c>
      <c r="D397" s="13" t="n">
        <f aca="false">EXP(MMULT('RN Scenarios'!$C396:$L396, 'Fund Mapping'!B$2:B$11)/12)*D396</f>
        <v>0</v>
      </c>
      <c r="E397" s="13" t="n">
        <f aca="false">EXP(MMULT('RN Scenarios'!$C396:$L396, 'Fund Mapping'!C$2:C$11)/12)*E396</f>
        <v>0</v>
      </c>
      <c r="F397" s="13" t="n">
        <f aca="false">EXP(MMULT('RN Scenarios'!$C396:$L396, 'Fund Mapping'!D$2:D$11)/12)*F396</f>
        <v>0</v>
      </c>
      <c r="G397" s="13" t="n">
        <f aca="false">EXP(MMULT('RN Scenarios'!$C396:$L396, 'Fund Mapping'!E$2:E$11)/12)*G396</f>
        <v>48696.6269272975</v>
      </c>
      <c r="H397" s="13" t="n">
        <f aca="false">EXP(MMULT('RN Scenarios'!$C396:$L396, 'Fund Mapping'!F$2:F$11)/12)*H396</f>
        <v>0</v>
      </c>
      <c r="I397" s="13" t="n">
        <f aca="false">EXP(MMULT('RN Scenarios'!$C396:$L396, 'Fund Mapping'!G$2:G$11)/12)*I396</f>
        <v>5375.34688067599</v>
      </c>
      <c r="J397" s="13" t="n">
        <f aca="false">EXP(MMULT('RN Scenarios'!$C396:$L396, 'Fund Mapping'!H$2:H$11)/12)*J396</f>
        <v>0</v>
      </c>
      <c r="K397" s="13" t="n">
        <f aca="false">EXP(MMULT('RN Scenarios'!$C396:$L396, 'Fund Mapping'!I$2:I$11)/12)*K396</f>
        <v>0</v>
      </c>
      <c r="L397" s="13" t="n">
        <f aca="false">EXP(MMULT('RN Scenarios'!$C396:$L396, 'Fund Mapping'!J$2:J$11)/12)*L396</f>
        <v>0</v>
      </c>
      <c r="M397" s="13" t="n">
        <f aca="false">EXP(MMULT('RN Scenarios'!$C396:$L396, 'Fund Mapping'!K$2:K$11)/12)*M396</f>
        <v>0</v>
      </c>
      <c r="N397" s="13" t="n">
        <f aca="false">MAX(0.75*SUM(D397:M397), N396*EXP(Assumption!$B$3/12))</f>
        <v>53413.9277548861</v>
      </c>
      <c r="O397" s="13" t="n">
        <f aca="false">MAX(0, N397-SUM(D397:M397))</f>
        <v>0</v>
      </c>
      <c r="P397" s="13" t="n">
        <f aca="false">MAX(0, O397-O396)</f>
        <v>0</v>
      </c>
      <c r="Q397" s="13" t="n">
        <f aca="false">EXP(-Assumption!$B$3/12)*(P397+Q398)</f>
        <v>2476.70269814693</v>
      </c>
    </row>
    <row r="398" customFormat="false" ht="15" hidden="false" customHeight="false" outlineLevel="0" collapsed="false">
      <c r="A398" s="0" t="n">
        <v>4</v>
      </c>
      <c r="B398" s="0" t="n">
        <f aca="false">B277</f>
        <v>33</v>
      </c>
      <c r="C398" s="1" t="n">
        <f aca="false">C277</f>
        <v>44834</v>
      </c>
      <c r="D398" s="13" t="n">
        <f aca="false">EXP(MMULT('RN Scenarios'!$C397:$L397, 'Fund Mapping'!B$2:B$11)/12)*D397</f>
        <v>0</v>
      </c>
      <c r="E398" s="13" t="n">
        <f aca="false">EXP(MMULT('RN Scenarios'!$C397:$L397, 'Fund Mapping'!C$2:C$11)/12)*E397</f>
        <v>0</v>
      </c>
      <c r="F398" s="13" t="n">
        <f aca="false">EXP(MMULT('RN Scenarios'!$C397:$L397, 'Fund Mapping'!D$2:D$11)/12)*F397</f>
        <v>0</v>
      </c>
      <c r="G398" s="13" t="n">
        <f aca="false">EXP(MMULT('RN Scenarios'!$C397:$L397, 'Fund Mapping'!E$2:E$11)/12)*G397</f>
        <v>48806.861916508</v>
      </c>
      <c r="H398" s="13" t="n">
        <f aca="false">EXP(MMULT('RN Scenarios'!$C397:$L397, 'Fund Mapping'!F$2:F$11)/12)*H397</f>
        <v>0</v>
      </c>
      <c r="I398" s="13" t="n">
        <f aca="false">EXP(MMULT('RN Scenarios'!$C397:$L397, 'Fund Mapping'!G$2:G$11)/12)*I397</f>
        <v>5383.09181758935</v>
      </c>
      <c r="J398" s="13" t="n">
        <f aca="false">EXP(MMULT('RN Scenarios'!$C397:$L397, 'Fund Mapping'!H$2:H$11)/12)*J397</f>
        <v>0</v>
      </c>
      <c r="K398" s="13" t="n">
        <f aca="false">EXP(MMULT('RN Scenarios'!$C397:$L397, 'Fund Mapping'!I$2:I$11)/12)*K397</f>
        <v>0</v>
      </c>
      <c r="L398" s="13" t="n">
        <f aca="false">EXP(MMULT('RN Scenarios'!$C397:$L397, 'Fund Mapping'!J$2:J$11)/12)*L397</f>
        <v>0</v>
      </c>
      <c r="M398" s="13" t="n">
        <f aca="false">EXP(MMULT('RN Scenarios'!$C397:$L397, 'Fund Mapping'!K$2:K$11)/12)*M397</f>
        <v>0</v>
      </c>
      <c r="N398" s="13" t="n">
        <f aca="false">MAX(0.75*SUM(D398:M398), N397*EXP(Assumption!$B$3/12))</f>
        <v>53547.6296319833</v>
      </c>
      <c r="O398" s="13" t="n">
        <f aca="false">MAX(0, N398-SUM(D398:M398))</f>
        <v>0</v>
      </c>
      <c r="P398" s="13" t="n">
        <f aca="false">MAX(0, O398-O397)</f>
        <v>0</v>
      </c>
      <c r="Q398" s="13" t="n">
        <f aca="false">EXP(-Assumption!$B$3/12)*(P398+Q399)</f>
        <v>2482.90220104201</v>
      </c>
    </row>
    <row r="399" customFormat="false" ht="15" hidden="false" customHeight="false" outlineLevel="0" collapsed="false">
      <c r="A399" s="0" t="n">
        <v>4</v>
      </c>
      <c r="B399" s="0" t="n">
        <f aca="false">B278</f>
        <v>34</v>
      </c>
      <c r="C399" s="1" t="n">
        <f aca="false">C278</f>
        <v>44865</v>
      </c>
      <c r="D399" s="13" t="n">
        <f aca="false">EXP(MMULT('RN Scenarios'!$C398:$L398, 'Fund Mapping'!B$2:B$11)/12)*D398</f>
        <v>0</v>
      </c>
      <c r="E399" s="13" t="n">
        <f aca="false">EXP(MMULT('RN Scenarios'!$C398:$L398, 'Fund Mapping'!C$2:C$11)/12)*E398</f>
        <v>0</v>
      </c>
      <c r="F399" s="13" t="n">
        <f aca="false">EXP(MMULT('RN Scenarios'!$C398:$L398, 'Fund Mapping'!D$2:D$11)/12)*F398</f>
        <v>0</v>
      </c>
      <c r="G399" s="13" t="n">
        <f aca="false">EXP(MMULT('RN Scenarios'!$C398:$L398, 'Fund Mapping'!E$2:E$11)/12)*G398</f>
        <v>48842.2851748997</v>
      </c>
      <c r="H399" s="13" t="n">
        <f aca="false">EXP(MMULT('RN Scenarios'!$C398:$L398, 'Fund Mapping'!F$2:F$11)/12)*H398</f>
        <v>0</v>
      </c>
      <c r="I399" s="13" t="n">
        <f aca="false">EXP(MMULT('RN Scenarios'!$C398:$L398, 'Fund Mapping'!G$2:G$11)/12)*I398</f>
        <v>5393.3810034844</v>
      </c>
      <c r="J399" s="13" t="n">
        <f aca="false">EXP(MMULT('RN Scenarios'!$C398:$L398, 'Fund Mapping'!H$2:H$11)/12)*J398</f>
        <v>0</v>
      </c>
      <c r="K399" s="13" t="n">
        <f aca="false">EXP(MMULT('RN Scenarios'!$C398:$L398, 'Fund Mapping'!I$2:I$11)/12)*K398</f>
        <v>0</v>
      </c>
      <c r="L399" s="13" t="n">
        <f aca="false">EXP(MMULT('RN Scenarios'!$C398:$L398, 'Fund Mapping'!J$2:J$11)/12)*L398</f>
        <v>0</v>
      </c>
      <c r="M399" s="13" t="n">
        <f aca="false">EXP(MMULT('RN Scenarios'!$C398:$L398, 'Fund Mapping'!K$2:K$11)/12)*M398</f>
        <v>0</v>
      </c>
      <c r="N399" s="13" t="n">
        <f aca="false">MAX(0.75*SUM(D399:M399), N398*EXP(Assumption!$B$3/12))</f>
        <v>53681.66618194</v>
      </c>
      <c r="O399" s="13" t="n">
        <f aca="false">MAX(0, N399-SUM(D399:M399))</f>
        <v>0</v>
      </c>
      <c r="P399" s="13" t="n">
        <f aca="false">MAX(0, O399-O398)</f>
        <v>0</v>
      </c>
      <c r="Q399" s="13" t="n">
        <f aca="false">EXP(-Assumption!$B$3/12)*(P399+Q400)</f>
        <v>2489.11722208393</v>
      </c>
    </row>
    <row r="400" customFormat="false" ht="15" hidden="false" customHeight="false" outlineLevel="0" collapsed="false">
      <c r="A400" s="0" t="n">
        <v>4</v>
      </c>
      <c r="B400" s="0" t="n">
        <f aca="false">B279</f>
        <v>35</v>
      </c>
      <c r="C400" s="1" t="n">
        <f aca="false">C279</f>
        <v>44895</v>
      </c>
      <c r="D400" s="13" t="n">
        <f aca="false">EXP(MMULT('RN Scenarios'!$C399:$L399, 'Fund Mapping'!B$2:B$11)/12)*D399</f>
        <v>0</v>
      </c>
      <c r="E400" s="13" t="n">
        <f aca="false">EXP(MMULT('RN Scenarios'!$C399:$L399, 'Fund Mapping'!C$2:C$11)/12)*E399</f>
        <v>0</v>
      </c>
      <c r="F400" s="13" t="n">
        <f aca="false">EXP(MMULT('RN Scenarios'!$C399:$L399, 'Fund Mapping'!D$2:D$11)/12)*F399</f>
        <v>0</v>
      </c>
      <c r="G400" s="13" t="n">
        <f aca="false">EXP(MMULT('RN Scenarios'!$C399:$L399, 'Fund Mapping'!E$2:E$11)/12)*G399</f>
        <v>48999.1607274842</v>
      </c>
      <c r="H400" s="13" t="n">
        <f aca="false">EXP(MMULT('RN Scenarios'!$C399:$L399, 'Fund Mapping'!F$2:F$11)/12)*H399</f>
        <v>0</v>
      </c>
      <c r="I400" s="13" t="n">
        <f aca="false">EXP(MMULT('RN Scenarios'!$C399:$L399, 'Fund Mapping'!G$2:G$11)/12)*I399</f>
        <v>5412.12971071561</v>
      </c>
      <c r="J400" s="13" t="n">
        <f aca="false">EXP(MMULT('RN Scenarios'!$C399:$L399, 'Fund Mapping'!H$2:H$11)/12)*J399</f>
        <v>0</v>
      </c>
      <c r="K400" s="13" t="n">
        <f aca="false">EXP(MMULT('RN Scenarios'!$C399:$L399, 'Fund Mapping'!I$2:I$11)/12)*K399</f>
        <v>0</v>
      </c>
      <c r="L400" s="13" t="n">
        <f aca="false">EXP(MMULT('RN Scenarios'!$C399:$L399, 'Fund Mapping'!J$2:J$11)/12)*L399</f>
        <v>0</v>
      </c>
      <c r="M400" s="13" t="n">
        <f aca="false">EXP(MMULT('RN Scenarios'!$C399:$L399, 'Fund Mapping'!K$2:K$11)/12)*M399</f>
        <v>0</v>
      </c>
      <c r="N400" s="13" t="n">
        <f aca="false">MAX(0.75*SUM(D400:M400), N399*EXP(Assumption!$B$3/12))</f>
        <v>53816.0382424851</v>
      </c>
      <c r="O400" s="13" t="n">
        <f aca="false">MAX(0, N400-SUM(D400:M400))</f>
        <v>0</v>
      </c>
      <c r="P400" s="13" t="n">
        <f aca="false">MAX(0, O400-O399)</f>
        <v>0</v>
      </c>
      <c r="Q400" s="13" t="n">
        <f aca="false">EXP(-Assumption!$B$3/12)*(P400+Q401)</f>
        <v>2495.34780011659</v>
      </c>
    </row>
    <row r="401" customFormat="false" ht="15" hidden="false" customHeight="false" outlineLevel="0" collapsed="false">
      <c r="A401" s="0" t="n">
        <v>4</v>
      </c>
      <c r="B401" s="0" t="n">
        <f aca="false">B280</f>
        <v>36</v>
      </c>
      <c r="C401" s="1" t="n">
        <f aca="false">C280</f>
        <v>44926</v>
      </c>
      <c r="D401" s="13" t="n">
        <f aca="false">EXP(MMULT('RN Scenarios'!$C400:$L400, 'Fund Mapping'!B$2:B$11)/12)*D400</f>
        <v>0</v>
      </c>
      <c r="E401" s="13" t="n">
        <f aca="false">EXP(MMULT('RN Scenarios'!$C400:$L400, 'Fund Mapping'!C$2:C$11)/12)*E400</f>
        <v>0</v>
      </c>
      <c r="F401" s="13" t="n">
        <f aca="false">EXP(MMULT('RN Scenarios'!$C400:$L400, 'Fund Mapping'!D$2:D$11)/12)*F400</f>
        <v>0</v>
      </c>
      <c r="G401" s="13" t="n">
        <f aca="false">EXP(MMULT('RN Scenarios'!$C400:$L400, 'Fund Mapping'!E$2:E$11)/12)*G400</f>
        <v>49305.4910133864</v>
      </c>
      <c r="H401" s="13" t="n">
        <f aca="false">EXP(MMULT('RN Scenarios'!$C400:$L400, 'Fund Mapping'!F$2:F$11)/12)*H400</f>
        <v>0</v>
      </c>
      <c r="I401" s="13" t="n">
        <f aca="false">EXP(MMULT('RN Scenarios'!$C400:$L400, 'Fund Mapping'!G$2:G$11)/12)*I400</f>
        <v>5434.04408138572</v>
      </c>
      <c r="J401" s="13" t="n">
        <f aca="false">EXP(MMULT('RN Scenarios'!$C400:$L400, 'Fund Mapping'!H$2:H$11)/12)*J400</f>
        <v>0</v>
      </c>
      <c r="K401" s="13" t="n">
        <f aca="false">EXP(MMULT('RN Scenarios'!$C400:$L400, 'Fund Mapping'!I$2:I$11)/12)*K400</f>
        <v>0</v>
      </c>
      <c r="L401" s="13" t="n">
        <f aca="false">EXP(MMULT('RN Scenarios'!$C400:$L400, 'Fund Mapping'!J$2:J$11)/12)*L400</f>
        <v>0</v>
      </c>
      <c r="M401" s="13" t="n">
        <f aca="false">EXP(MMULT('RN Scenarios'!$C400:$L400, 'Fund Mapping'!K$2:K$11)/12)*M400</f>
        <v>0</v>
      </c>
      <c r="N401" s="13" t="n">
        <f aca="false">MAX(0.75*SUM(D401:M401), N400*EXP(Assumption!$B$3/12))</f>
        <v>53950.7466534444</v>
      </c>
      <c r="O401" s="13" t="n">
        <f aca="false">MAX(0, N401-SUM(D401:M401))</f>
        <v>0</v>
      </c>
      <c r="P401" s="13" t="n">
        <f aca="false">MAX(0, O401-O400)</f>
        <v>0</v>
      </c>
      <c r="Q401" s="13" t="n">
        <f aca="false">EXP(-Assumption!$B$3/12)*(P401+Q402)</f>
        <v>2501.59397408112</v>
      </c>
    </row>
    <row r="402" customFormat="false" ht="15" hidden="false" customHeight="false" outlineLevel="0" collapsed="false">
      <c r="A402" s="0" t="n">
        <v>4</v>
      </c>
      <c r="B402" s="0" t="n">
        <f aca="false">B281</f>
        <v>37</v>
      </c>
      <c r="C402" s="1" t="n">
        <f aca="false">C281</f>
        <v>44957</v>
      </c>
      <c r="D402" s="13" t="n">
        <f aca="false">EXP(MMULT('RN Scenarios'!$C401:$L401, 'Fund Mapping'!B$2:B$11)/12)*D401</f>
        <v>0</v>
      </c>
      <c r="E402" s="13" t="n">
        <f aca="false">EXP(MMULT('RN Scenarios'!$C401:$L401, 'Fund Mapping'!C$2:C$11)/12)*E401</f>
        <v>0</v>
      </c>
      <c r="F402" s="13" t="n">
        <f aca="false">EXP(MMULT('RN Scenarios'!$C401:$L401, 'Fund Mapping'!D$2:D$11)/12)*F401</f>
        <v>0</v>
      </c>
      <c r="G402" s="13" t="n">
        <f aca="false">EXP(MMULT('RN Scenarios'!$C401:$L401, 'Fund Mapping'!E$2:E$11)/12)*G401</f>
        <v>49364.5151346165</v>
      </c>
      <c r="H402" s="13" t="n">
        <f aca="false">EXP(MMULT('RN Scenarios'!$C401:$L401, 'Fund Mapping'!F$2:F$11)/12)*H401</f>
        <v>0</v>
      </c>
      <c r="I402" s="13" t="n">
        <f aca="false">EXP(MMULT('RN Scenarios'!$C401:$L401, 'Fund Mapping'!G$2:G$11)/12)*I401</f>
        <v>5440.54309011004</v>
      </c>
      <c r="J402" s="13" t="n">
        <f aca="false">EXP(MMULT('RN Scenarios'!$C401:$L401, 'Fund Mapping'!H$2:H$11)/12)*J401</f>
        <v>0</v>
      </c>
      <c r="K402" s="13" t="n">
        <f aca="false">EXP(MMULT('RN Scenarios'!$C401:$L401, 'Fund Mapping'!I$2:I$11)/12)*K401</f>
        <v>0</v>
      </c>
      <c r="L402" s="13" t="n">
        <f aca="false">EXP(MMULT('RN Scenarios'!$C401:$L401, 'Fund Mapping'!J$2:J$11)/12)*L401</f>
        <v>0</v>
      </c>
      <c r="M402" s="13" t="n">
        <f aca="false">EXP(MMULT('RN Scenarios'!$C401:$L401, 'Fund Mapping'!K$2:K$11)/12)*M401</f>
        <v>0</v>
      </c>
      <c r="N402" s="13" t="n">
        <f aca="false">MAX(0.75*SUM(D402:M402), N401*EXP(Assumption!$B$3/12))</f>
        <v>54085.7922567459</v>
      </c>
      <c r="O402" s="13" t="n">
        <f aca="false">MAX(0, N402-SUM(D402:M402))</f>
        <v>0</v>
      </c>
      <c r="P402" s="13" t="n">
        <f aca="false">MAX(0, O402-O401)</f>
        <v>0</v>
      </c>
      <c r="Q402" s="13" t="n">
        <f aca="false">EXP(-Assumption!$B$3/12)*(P402+Q403)</f>
        <v>2507.85578301613</v>
      </c>
    </row>
    <row r="403" customFormat="false" ht="15" hidden="false" customHeight="false" outlineLevel="0" collapsed="false">
      <c r="A403" s="0" t="n">
        <v>4</v>
      </c>
      <c r="B403" s="0" t="n">
        <f aca="false">B282</f>
        <v>38</v>
      </c>
      <c r="C403" s="1" t="n">
        <f aca="false">C282</f>
        <v>44985</v>
      </c>
      <c r="D403" s="13" t="n">
        <f aca="false">EXP(MMULT('RN Scenarios'!$C402:$L402, 'Fund Mapping'!B$2:B$11)/12)*D402</f>
        <v>0</v>
      </c>
      <c r="E403" s="13" t="n">
        <f aca="false">EXP(MMULT('RN Scenarios'!$C402:$L402, 'Fund Mapping'!C$2:C$11)/12)*E402</f>
        <v>0</v>
      </c>
      <c r="F403" s="13" t="n">
        <f aca="false">EXP(MMULT('RN Scenarios'!$C402:$L402, 'Fund Mapping'!D$2:D$11)/12)*F402</f>
        <v>0</v>
      </c>
      <c r="G403" s="13" t="n">
        <f aca="false">EXP(MMULT('RN Scenarios'!$C402:$L402, 'Fund Mapping'!E$2:E$11)/12)*G402</f>
        <v>49466.1831541634</v>
      </c>
      <c r="H403" s="13" t="n">
        <f aca="false">EXP(MMULT('RN Scenarios'!$C402:$L402, 'Fund Mapping'!F$2:F$11)/12)*H402</f>
        <v>0</v>
      </c>
      <c r="I403" s="13" t="n">
        <f aca="false">EXP(MMULT('RN Scenarios'!$C402:$L402, 'Fund Mapping'!G$2:G$11)/12)*I402</f>
        <v>5451.00729648337</v>
      </c>
      <c r="J403" s="13" t="n">
        <f aca="false">EXP(MMULT('RN Scenarios'!$C402:$L402, 'Fund Mapping'!H$2:H$11)/12)*J402</f>
        <v>0</v>
      </c>
      <c r="K403" s="13" t="n">
        <f aca="false">EXP(MMULT('RN Scenarios'!$C402:$L402, 'Fund Mapping'!I$2:I$11)/12)*K402</f>
        <v>0</v>
      </c>
      <c r="L403" s="13" t="n">
        <f aca="false">EXP(MMULT('RN Scenarios'!$C402:$L402, 'Fund Mapping'!J$2:J$11)/12)*L402</f>
        <v>0</v>
      </c>
      <c r="M403" s="13" t="n">
        <f aca="false">EXP(MMULT('RN Scenarios'!$C402:$L402, 'Fund Mapping'!K$2:K$11)/12)*M402</f>
        <v>0</v>
      </c>
      <c r="N403" s="13" t="n">
        <f aca="false">MAX(0.75*SUM(D403:M403), N402*EXP(Assumption!$B$3/12))</f>
        <v>54221.1758964251</v>
      </c>
      <c r="O403" s="13" t="n">
        <f aca="false">MAX(0, N403-SUM(D403:M403))</f>
        <v>0</v>
      </c>
      <c r="P403" s="13" t="n">
        <f aca="false">MAX(0, O403-O402)</f>
        <v>0</v>
      </c>
      <c r="Q403" s="13" t="n">
        <f aca="false">EXP(-Assumption!$B$3/12)*(P403+Q404)</f>
        <v>2514.13326605795</v>
      </c>
    </row>
    <row r="404" customFormat="false" ht="15" hidden="false" customHeight="false" outlineLevel="0" collapsed="false">
      <c r="A404" s="0" t="n">
        <v>4</v>
      </c>
      <c r="B404" s="0" t="n">
        <f aca="false">B283</f>
        <v>39</v>
      </c>
      <c r="C404" s="1" t="n">
        <f aca="false">C283</f>
        <v>45016</v>
      </c>
      <c r="D404" s="13" t="n">
        <f aca="false">EXP(MMULT('RN Scenarios'!$C403:$L403, 'Fund Mapping'!B$2:B$11)/12)*D403</f>
        <v>0</v>
      </c>
      <c r="E404" s="13" t="n">
        <f aca="false">EXP(MMULT('RN Scenarios'!$C403:$L403, 'Fund Mapping'!C$2:C$11)/12)*E403</f>
        <v>0</v>
      </c>
      <c r="F404" s="13" t="n">
        <f aca="false">EXP(MMULT('RN Scenarios'!$C403:$L403, 'Fund Mapping'!D$2:D$11)/12)*F403</f>
        <v>0</v>
      </c>
      <c r="G404" s="13" t="n">
        <f aca="false">EXP(MMULT('RN Scenarios'!$C403:$L403, 'Fund Mapping'!E$2:E$11)/12)*G403</f>
        <v>49584.8703905832</v>
      </c>
      <c r="H404" s="13" t="n">
        <f aca="false">EXP(MMULT('RN Scenarios'!$C403:$L403, 'Fund Mapping'!F$2:F$11)/12)*H403</f>
        <v>0</v>
      </c>
      <c r="I404" s="13" t="n">
        <f aca="false">EXP(MMULT('RN Scenarios'!$C403:$L403, 'Fund Mapping'!G$2:G$11)/12)*I403</f>
        <v>5460.20318810095</v>
      </c>
      <c r="J404" s="13" t="n">
        <f aca="false">EXP(MMULT('RN Scenarios'!$C403:$L403, 'Fund Mapping'!H$2:H$11)/12)*J403</f>
        <v>0</v>
      </c>
      <c r="K404" s="13" t="n">
        <f aca="false">EXP(MMULT('RN Scenarios'!$C403:$L403, 'Fund Mapping'!I$2:I$11)/12)*K403</f>
        <v>0</v>
      </c>
      <c r="L404" s="13" t="n">
        <f aca="false">EXP(MMULT('RN Scenarios'!$C403:$L403, 'Fund Mapping'!J$2:J$11)/12)*L403</f>
        <v>0</v>
      </c>
      <c r="M404" s="13" t="n">
        <f aca="false">EXP(MMULT('RN Scenarios'!$C403:$L403, 'Fund Mapping'!K$2:K$11)/12)*M403</f>
        <v>0</v>
      </c>
      <c r="N404" s="13" t="n">
        <f aca="false">MAX(0.75*SUM(D404:M404), N403*EXP(Assumption!$B$3/12))</f>
        <v>54356.8984186301</v>
      </c>
      <c r="O404" s="13" t="n">
        <f aca="false">MAX(0, N404-SUM(D404:M404))</f>
        <v>0</v>
      </c>
      <c r="P404" s="13" t="n">
        <f aca="false">MAX(0, O404-O403)</f>
        <v>0</v>
      </c>
      <c r="Q404" s="13" t="n">
        <f aca="false">EXP(-Assumption!$B$3/12)*(P404+Q405)</f>
        <v>2520.42646244087</v>
      </c>
    </row>
    <row r="405" customFormat="false" ht="15" hidden="false" customHeight="false" outlineLevel="0" collapsed="false">
      <c r="A405" s="0" t="n">
        <v>4</v>
      </c>
      <c r="B405" s="0" t="n">
        <f aca="false">B284</f>
        <v>40</v>
      </c>
      <c r="C405" s="1" t="n">
        <f aca="false">C284</f>
        <v>45046</v>
      </c>
      <c r="D405" s="13" t="n">
        <f aca="false">EXP(MMULT('RN Scenarios'!$C404:$L404, 'Fund Mapping'!B$2:B$11)/12)*D404</f>
        <v>0</v>
      </c>
      <c r="E405" s="13" t="n">
        <f aca="false">EXP(MMULT('RN Scenarios'!$C404:$L404, 'Fund Mapping'!C$2:C$11)/12)*E404</f>
        <v>0</v>
      </c>
      <c r="F405" s="13" t="n">
        <f aca="false">EXP(MMULT('RN Scenarios'!$C404:$L404, 'Fund Mapping'!D$2:D$11)/12)*F404</f>
        <v>0</v>
      </c>
      <c r="G405" s="13" t="n">
        <f aca="false">EXP(MMULT('RN Scenarios'!$C404:$L404, 'Fund Mapping'!E$2:E$11)/12)*G404</f>
        <v>49633.1784926535</v>
      </c>
      <c r="H405" s="13" t="n">
        <f aca="false">EXP(MMULT('RN Scenarios'!$C404:$L404, 'Fund Mapping'!F$2:F$11)/12)*H404</f>
        <v>0</v>
      </c>
      <c r="I405" s="13" t="n">
        <f aca="false">EXP(MMULT('RN Scenarios'!$C404:$L404, 'Fund Mapping'!G$2:G$11)/12)*I404</f>
        <v>5469.60116541686</v>
      </c>
      <c r="J405" s="13" t="n">
        <f aca="false">EXP(MMULT('RN Scenarios'!$C404:$L404, 'Fund Mapping'!H$2:H$11)/12)*J404</f>
        <v>0</v>
      </c>
      <c r="K405" s="13" t="n">
        <f aca="false">EXP(MMULT('RN Scenarios'!$C404:$L404, 'Fund Mapping'!I$2:I$11)/12)*K404</f>
        <v>0</v>
      </c>
      <c r="L405" s="13" t="n">
        <f aca="false">EXP(MMULT('RN Scenarios'!$C404:$L404, 'Fund Mapping'!J$2:J$11)/12)*L404</f>
        <v>0</v>
      </c>
      <c r="M405" s="13" t="n">
        <f aca="false">EXP(MMULT('RN Scenarios'!$C404:$L404, 'Fund Mapping'!K$2:K$11)/12)*M404</f>
        <v>0</v>
      </c>
      <c r="N405" s="13" t="n">
        <f aca="false">MAX(0.75*SUM(D405:M405), N404*EXP(Assumption!$B$3/12))</f>
        <v>54492.9606716272</v>
      </c>
      <c r="O405" s="13" t="n">
        <f aca="false">MAX(0, N405-SUM(D405:M405))</f>
        <v>0</v>
      </c>
      <c r="P405" s="13" t="n">
        <f aca="false">MAX(0, O405-O404)</f>
        <v>0</v>
      </c>
      <c r="Q405" s="13" t="n">
        <f aca="false">EXP(-Assumption!$B$3/12)*(P405+Q406)</f>
        <v>2526.73541149738</v>
      </c>
    </row>
    <row r="406" customFormat="false" ht="15" hidden="false" customHeight="false" outlineLevel="0" collapsed="false">
      <c r="A406" s="0" t="n">
        <v>4</v>
      </c>
      <c r="B406" s="0" t="n">
        <f aca="false">B285</f>
        <v>41</v>
      </c>
      <c r="C406" s="1" t="n">
        <f aca="false">C285</f>
        <v>45077</v>
      </c>
      <c r="D406" s="13" t="n">
        <f aca="false">EXP(MMULT('RN Scenarios'!$C405:$L405, 'Fund Mapping'!B$2:B$11)/12)*D405</f>
        <v>0</v>
      </c>
      <c r="E406" s="13" t="n">
        <f aca="false">EXP(MMULT('RN Scenarios'!$C405:$L405, 'Fund Mapping'!C$2:C$11)/12)*E405</f>
        <v>0</v>
      </c>
      <c r="F406" s="13" t="n">
        <f aca="false">EXP(MMULT('RN Scenarios'!$C405:$L405, 'Fund Mapping'!D$2:D$11)/12)*F405</f>
        <v>0</v>
      </c>
      <c r="G406" s="13" t="n">
        <f aca="false">EXP(MMULT('RN Scenarios'!$C405:$L405, 'Fund Mapping'!E$2:E$11)/12)*G405</f>
        <v>49789.9450803777</v>
      </c>
      <c r="H406" s="13" t="n">
        <f aca="false">EXP(MMULT('RN Scenarios'!$C405:$L405, 'Fund Mapping'!F$2:F$11)/12)*H405</f>
        <v>0</v>
      </c>
      <c r="I406" s="13" t="n">
        <f aca="false">EXP(MMULT('RN Scenarios'!$C405:$L405, 'Fund Mapping'!G$2:G$11)/12)*I405</f>
        <v>5488.44176340231</v>
      </c>
      <c r="J406" s="13" t="n">
        <f aca="false">EXP(MMULT('RN Scenarios'!$C405:$L405, 'Fund Mapping'!H$2:H$11)/12)*J405</f>
        <v>0</v>
      </c>
      <c r="K406" s="13" t="n">
        <f aca="false">EXP(MMULT('RN Scenarios'!$C405:$L405, 'Fund Mapping'!I$2:I$11)/12)*K405</f>
        <v>0</v>
      </c>
      <c r="L406" s="13" t="n">
        <f aca="false">EXP(MMULT('RN Scenarios'!$C405:$L405, 'Fund Mapping'!J$2:J$11)/12)*L405</f>
        <v>0</v>
      </c>
      <c r="M406" s="13" t="n">
        <f aca="false">EXP(MMULT('RN Scenarios'!$C405:$L405, 'Fund Mapping'!K$2:K$11)/12)*M405</f>
        <v>0</v>
      </c>
      <c r="N406" s="13" t="n">
        <f aca="false">MAX(0.75*SUM(D406:M406), N405*EXP(Assumption!$B$3/12))</f>
        <v>54629.3635058058</v>
      </c>
      <c r="O406" s="13" t="n">
        <f aca="false">MAX(0, N406-SUM(D406:M406))</f>
        <v>0</v>
      </c>
      <c r="P406" s="13" t="n">
        <f aca="false">MAX(0, O406-O405)</f>
        <v>0</v>
      </c>
      <c r="Q406" s="13" t="n">
        <f aca="false">EXP(-Assumption!$B$3/12)*(P406+Q407)</f>
        <v>2533.06015265844</v>
      </c>
    </row>
    <row r="407" customFormat="false" ht="15" hidden="false" customHeight="false" outlineLevel="0" collapsed="false">
      <c r="A407" s="0" t="n">
        <v>4</v>
      </c>
      <c r="B407" s="0" t="n">
        <f aca="false">B286</f>
        <v>42</v>
      </c>
      <c r="C407" s="1" t="n">
        <f aca="false">C286</f>
        <v>45107</v>
      </c>
      <c r="D407" s="13" t="n">
        <f aca="false">EXP(MMULT('RN Scenarios'!$C406:$L406, 'Fund Mapping'!B$2:B$11)/12)*D406</f>
        <v>0</v>
      </c>
      <c r="E407" s="13" t="n">
        <f aca="false">EXP(MMULT('RN Scenarios'!$C406:$L406, 'Fund Mapping'!C$2:C$11)/12)*E406</f>
        <v>0</v>
      </c>
      <c r="F407" s="13" t="n">
        <f aca="false">EXP(MMULT('RN Scenarios'!$C406:$L406, 'Fund Mapping'!D$2:D$11)/12)*F406</f>
        <v>0</v>
      </c>
      <c r="G407" s="13" t="n">
        <f aca="false">EXP(MMULT('RN Scenarios'!$C406:$L406, 'Fund Mapping'!E$2:E$11)/12)*G406</f>
        <v>49823.6459579834</v>
      </c>
      <c r="H407" s="13" t="n">
        <f aca="false">EXP(MMULT('RN Scenarios'!$C406:$L406, 'Fund Mapping'!F$2:F$11)/12)*H406</f>
        <v>0</v>
      </c>
      <c r="I407" s="13" t="n">
        <f aca="false">EXP(MMULT('RN Scenarios'!$C406:$L406, 'Fund Mapping'!G$2:G$11)/12)*I406</f>
        <v>5492.73030541105</v>
      </c>
      <c r="J407" s="13" t="n">
        <f aca="false">EXP(MMULT('RN Scenarios'!$C406:$L406, 'Fund Mapping'!H$2:H$11)/12)*J406</f>
        <v>0</v>
      </c>
      <c r="K407" s="13" t="n">
        <f aca="false">EXP(MMULT('RN Scenarios'!$C406:$L406, 'Fund Mapping'!I$2:I$11)/12)*K406</f>
        <v>0</v>
      </c>
      <c r="L407" s="13" t="n">
        <f aca="false">EXP(MMULT('RN Scenarios'!$C406:$L406, 'Fund Mapping'!J$2:J$11)/12)*L406</f>
        <v>0</v>
      </c>
      <c r="M407" s="13" t="n">
        <f aca="false">EXP(MMULT('RN Scenarios'!$C406:$L406, 'Fund Mapping'!K$2:K$11)/12)*M406</f>
        <v>0</v>
      </c>
      <c r="N407" s="13" t="n">
        <f aca="false">MAX(0.75*SUM(D407:M407), N406*EXP(Assumption!$B$3/12))</f>
        <v>54766.1077736842</v>
      </c>
      <c r="O407" s="13" t="n">
        <f aca="false">MAX(0, N407-SUM(D407:M407))</f>
        <v>0</v>
      </c>
      <c r="P407" s="13" t="n">
        <f aca="false">MAX(0, O407-O406)</f>
        <v>0</v>
      </c>
      <c r="Q407" s="13" t="n">
        <f aca="false">EXP(-Assumption!$B$3/12)*(P407+Q408)</f>
        <v>2539.4007254537</v>
      </c>
    </row>
    <row r="408" customFormat="false" ht="15" hidden="false" customHeight="false" outlineLevel="0" collapsed="false">
      <c r="A408" s="0" t="n">
        <v>4</v>
      </c>
      <c r="B408" s="0" t="n">
        <f aca="false">B287</f>
        <v>43</v>
      </c>
      <c r="C408" s="1" t="n">
        <f aca="false">C287</f>
        <v>45138</v>
      </c>
      <c r="D408" s="13" t="n">
        <f aca="false">EXP(MMULT('RN Scenarios'!$C407:$L407, 'Fund Mapping'!B$2:B$11)/12)*D407</f>
        <v>0</v>
      </c>
      <c r="E408" s="13" t="n">
        <f aca="false">EXP(MMULT('RN Scenarios'!$C407:$L407, 'Fund Mapping'!C$2:C$11)/12)*E407</f>
        <v>0</v>
      </c>
      <c r="F408" s="13" t="n">
        <f aca="false">EXP(MMULT('RN Scenarios'!$C407:$L407, 'Fund Mapping'!D$2:D$11)/12)*F407</f>
        <v>0</v>
      </c>
      <c r="G408" s="13" t="n">
        <f aca="false">EXP(MMULT('RN Scenarios'!$C407:$L407, 'Fund Mapping'!E$2:E$11)/12)*G407</f>
        <v>49915.1708054081</v>
      </c>
      <c r="H408" s="13" t="n">
        <f aca="false">EXP(MMULT('RN Scenarios'!$C407:$L407, 'Fund Mapping'!F$2:F$11)/12)*H407</f>
        <v>0</v>
      </c>
      <c r="I408" s="13" t="n">
        <f aca="false">EXP(MMULT('RN Scenarios'!$C407:$L407, 'Fund Mapping'!G$2:G$11)/12)*I407</f>
        <v>5502.22958180866</v>
      </c>
      <c r="J408" s="13" t="n">
        <f aca="false">EXP(MMULT('RN Scenarios'!$C407:$L407, 'Fund Mapping'!H$2:H$11)/12)*J407</f>
        <v>0</v>
      </c>
      <c r="K408" s="13" t="n">
        <f aca="false">EXP(MMULT('RN Scenarios'!$C407:$L407, 'Fund Mapping'!I$2:I$11)/12)*K407</f>
        <v>0</v>
      </c>
      <c r="L408" s="13" t="n">
        <f aca="false">EXP(MMULT('RN Scenarios'!$C407:$L407, 'Fund Mapping'!J$2:J$11)/12)*L407</f>
        <v>0</v>
      </c>
      <c r="M408" s="13" t="n">
        <f aca="false">EXP(MMULT('RN Scenarios'!$C407:$L407, 'Fund Mapping'!K$2:K$11)/12)*M407</f>
        <v>0</v>
      </c>
      <c r="N408" s="13" t="n">
        <f aca="false">MAX(0.75*SUM(D408:M408), N407*EXP(Assumption!$B$3/12))</f>
        <v>54903.1943299145</v>
      </c>
      <c r="O408" s="13" t="n">
        <f aca="false">MAX(0, N408-SUM(D408:M408))</f>
        <v>0</v>
      </c>
      <c r="P408" s="13" t="n">
        <f aca="false">MAX(0, O408-O407)</f>
        <v>0</v>
      </c>
      <c r="Q408" s="13" t="n">
        <f aca="false">EXP(-Assumption!$B$3/12)*(P408+Q409)</f>
        <v>2545.75716951176</v>
      </c>
    </row>
    <row r="409" customFormat="false" ht="15" hidden="false" customHeight="false" outlineLevel="0" collapsed="false">
      <c r="A409" s="0" t="n">
        <v>4</v>
      </c>
      <c r="B409" s="0" t="n">
        <f aca="false">B288</f>
        <v>44</v>
      </c>
      <c r="C409" s="1" t="n">
        <f aca="false">C288</f>
        <v>45169</v>
      </c>
      <c r="D409" s="13" t="n">
        <f aca="false">EXP(MMULT('RN Scenarios'!$C408:$L408, 'Fund Mapping'!B$2:B$11)/12)*D408</f>
        <v>0</v>
      </c>
      <c r="E409" s="13" t="n">
        <f aca="false">EXP(MMULT('RN Scenarios'!$C408:$L408, 'Fund Mapping'!C$2:C$11)/12)*E408</f>
        <v>0</v>
      </c>
      <c r="F409" s="13" t="n">
        <f aca="false">EXP(MMULT('RN Scenarios'!$C408:$L408, 'Fund Mapping'!D$2:D$11)/12)*F408</f>
        <v>0</v>
      </c>
      <c r="G409" s="13" t="n">
        <f aca="false">EXP(MMULT('RN Scenarios'!$C408:$L408, 'Fund Mapping'!E$2:E$11)/12)*G408</f>
        <v>49947.4509650756</v>
      </c>
      <c r="H409" s="13" t="n">
        <f aca="false">EXP(MMULT('RN Scenarios'!$C408:$L408, 'Fund Mapping'!F$2:F$11)/12)*H408</f>
        <v>0</v>
      </c>
      <c r="I409" s="13" t="n">
        <f aca="false">EXP(MMULT('RN Scenarios'!$C408:$L408, 'Fund Mapping'!G$2:G$11)/12)*I408</f>
        <v>5507.29156211945</v>
      </c>
      <c r="J409" s="13" t="n">
        <f aca="false">EXP(MMULT('RN Scenarios'!$C408:$L408, 'Fund Mapping'!H$2:H$11)/12)*J408</f>
        <v>0</v>
      </c>
      <c r="K409" s="13" t="n">
        <f aca="false">EXP(MMULT('RN Scenarios'!$C408:$L408, 'Fund Mapping'!I$2:I$11)/12)*K408</f>
        <v>0</v>
      </c>
      <c r="L409" s="13" t="n">
        <f aca="false">EXP(MMULT('RN Scenarios'!$C408:$L408, 'Fund Mapping'!J$2:J$11)/12)*L408</f>
        <v>0</v>
      </c>
      <c r="M409" s="13" t="n">
        <f aca="false">EXP(MMULT('RN Scenarios'!$C408:$L408, 'Fund Mapping'!K$2:K$11)/12)*M408</f>
        <v>0</v>
      </c>
      <c r="N409" s="13" t="n">
        <f aca="false">MAX(0.75*SUM(D409:M409), N408*EXP(Assumption!$B$3/12))</f>
        <v>55040.624031288</v>
      </c>
      <c r="O409" s="13" t="n">
        <f aca="false">MAX(0, N409-SUM(D409:M409))</f>
        <v>0</v>
      </c>
      <c r="P409" s="13" t="n">
        <f aca="false">MAX(0, O409-O408)</f>
        <v>0</v>
      </c>
      <c r="Q409" s="13" t="n">
        <f aca="false">EXP(-Assumption!$B$3/12)*(P409+Q410)</f>
        <v>2552.12952456041</v>
      </c>
    </row>
    <row r="410" customFormat="false" ht="15" hidden="false" customHeight="false" outlineLevel="0" collapsed="false">
      <c r="A410" s="0" t="n">
        <v>4</v>
      </c>
      <c r="B410" s="0" t="n">
        <f aca="false">B289</f>
        <v>45</v>
      </c>
      <c r="C410" s="1" t="n">
        <f aca="false">C289</f>
        <v>45199</v>
      </c>
      <c r="D410" s="13" t="n">
        <f aca="false">EXP(MMULT('RN Scenarios'!$C409:$L409, 'Fund Mapping'!B$2:B$11)/12)*D409</f>
        <v>0</v>
      </c>
      <c r="E410" s="13" t="n">
        <f aca="false">EXP(MMULT('RN Scenarios'!$C409:$L409, 'Fund Mapping'!C$2:C$11)/12)*E409</f>
        <v>0</v>
      </c>
      <c r="F410" s="13" t="n">
        <f aca="false">EXP(MMULT('RN Scenarios'!$C409:$L409, 'Fund Mapping'!D$2:D$11)/12)*F409</f>
        <v>0</v>
      </c>
      <c r="G410" s="13" t="n">
        <f aca="false">EXP(MMULT('RN Scenarios'!$C409:$L409, 'Fund Mapping'!E$2:E$11)/12)*G409</f>
        <v>49993.8218572202</v>
      </c>
      <c r="H410" s="13" t="n">
        <f aca="false">EXP(MMULT('RN Scenarios'!$C409:$L409, 'Fund Mapping'!F$2:F$11)/12)*H409</f>
        <v>0</v>
      </c>
      <c r="I410" s="13" t="n">
        <f aca="false">EXP(MMULT('RN Scenarios'!$C409:$L409, 'Fund Mapping'!G$2:G$11)/12)*I409</f>
        <v>5513.66189241448</v>
      </c>
      <c r="J410" s="13" t="n">
        <f aca="false">EXP(MMULT('RN Scenarios'!$C409:$L409, 'Fund Mapping'!H$2:H$11)/12)*J409</f>
        <v>0</v>
      </c>
      <c r="K410" s="13" t="n">
        <f aca="false">EXP(MMULT('RN Scenarios'!$C409:$L409, 'Fund Mapping'!I$2:I$11)/12)*K409</f>
        <v>0</v>
      </c>
      <c r="L410" s="13" t="n">
        <f aca="false">EXP(MMULT('RN Scenarios'!$C409:$L409, 'Fund Mapping'!J$2:J$11)/12)*L409</f>
        <v>0</v>
      </c>
      <c r="M410" s="13" t="n">
        <f aca="false">EXP(MMULT('RN Scenarios'!$C409:$L409, 'Fund Mapping'!K$2:K$11)/12)*M409</f>
        <v>0</v>
      </c>
      <c r="N410" s="13" t="n">
        <f aca="false">MAX(0.75*SUM(D410:M410), N409*EXP(Assumption!$B$3/12))</f>
        <v>55178.397736741</v>
      </c>
      <c r="O410" s="13" t="n">
        <f aca="false">MAX(0, N410-SUM(D410:M410))</f>
        <v>0</v>
      </c>
      <c r="P410" s="13" t="n">
        <f aca="false">MAX(0, O410-O409)</f>
        <v>0</v>
      </c>
      <c r="Q410" s="13" t="n">
        <f aca="false">EXP(-Assumption!$B$3/12)*(P410+Q411)</f>
        <v>2558.51783042691</v>
      </c>
    </row>
    <row r="411" customFormat="false" ht="15" hidden="false" customHeight="false" outlineLevel="0" collapsed="false">
      <c r="A411" s="0" t="n">
        <v>4</v>
      </c>
      <c r="B411" s="0" t="n">
        <f aca="false">B290</f>
        <v>46</v>
      </c>
      <c r="C411" s="1" t="n">
        <f aca="false">C290</f>
        <v>45230</v>
      </c>
      <c r="D411" s="13" t="n">
        <f aca="false">EXP(MMULT('RN Scenarios'!$C410:$L410, 'Fund Mapping'!B$2:B$11)/12)*D410</f>
        <v>0</v>
      </c>
      <c r="E411" s="13" t="n">
        <f aca="false">EXP(MMULT('RN Scenarios'!$C410:$L410, 'Fund Mapping'!C$2:C$11)/12)*E410</f>
        <v>0</v>
      </c>
      <c r="F411" s="13" t="n">
        <f aca="false">EXP(MMULT('RN Scenarios'!$C410:$L410, 'Fund Mapping'!D$2:D$11)/12)*F410</f>
        <v>0</v>
      </c>
      <c r="G411" s="13" t="n">
        <f aca="false">EXP(MMULT('RN Scenarios'!$C410:$L410, 'Fund Mapping'!E$2:E$11)/12)*G410</f>
        <v>50278.2720151847</v>
      </c>
      <c r="H411" s="13" t="n">
        <f aca="false">EXP(MMULT('RN Scenarios'!$C410:$L410, 'Fund Mapping'!F$2:F$11)/12)*H410</f>
        <v>0</v>
      </c>
      <c r="I411" s="13" t="n">
        <f aca="false">EXP(MMULT('RN Scenarios'!$C410:$L410, 'Fund Mapping'!G$2:G$11)/12)*I410</f>
        <v>5541.32945301326</v>
      </c>
      <c r="J411" s="13" t="n">
        <f aca="false">EXP(MMULT('RN Scenarios'!$C410:$L410, 'Fund Mapping'!H$2:H$11)/12)*J410</f>
        <v>0</v>
      </c>
      <c r="K411" s="13" t="n">
        <f aca="false">EXP(MMULT('RN Scenarios'!$C410:$L410, 'Fund Mapping'!I$2:I$11)/12)*K410</f>
        <v>0</v>
      </c>
      <c r="L411" s="13" t="n">
        <f aca="false">EXP(MMULT('RN Scenarios'!$C410:$L410, 'Fund Mapping'!J$2:J$11)/12)*L410</f>
        <v>0</v>
      </c>
      <c r="M411" s="13" t="n">
        <f aca="false">EXP(MMULT('RN Scenarios'!$C410:$L410, 'Fund Mapping'!K$2:K$11)/12)*M410</f>
        <v>0</v>
      </c>
      <c r="N411" s="13" t="n">
        <f aca="false">MAX(0.75*SUM(D411:M411), N410*EXP(Assumption!$B$3/12))</f>
        <v>55316.5163073593</v>
      </c>
      <c r="O411" s="13" t="n">
        <f aca="false">MAX(0, N411-SUM(D411:M411))</f>
        <v>0</v>
      </c>
      <c r="P411" s="13" t="n">
        <f aca="false">MAX(0, O411-O410)</f>
        <v>0</v>
      </c>
      <c r="Q411" s="13" t="n">
        <f aca="false">EXP(-Assumption!$B$3/12)*(P411+Q412)</f>
        <v>2564.92212703817</v>
      </c>
    </row>
    <row r="412" customFormat="false" ht="15" hidden="false" customHeight="false" outlineLevel="0" collapsed="false">
      <c r="A412" s="0" t="n">
        <v>4</v>
      </c>
      <c r="B412" s="0" t="n">
        <f aca="false">B291</f>
        <v>47</v>
      </c>
      <c r="C412" s="1" t="n">
        <f aca="false">C291</f>
        <v>45260</v>
      </c>
      <c r="D412" s="13" t="n">
        <f aca="false">EXP(MMULT('RN Scenarios'!$C411:$L411, 'Fund Mapping'!B$2:B$11)/12)*D411</f>
        <v>0</v>
      </c>
      <c r="E412" s="13" t="n">
        <f aca="false">EXP(MMULT('RN Scenarios'!$C411:$L411, 'Fund Mapping'!C$2:C$11)/12)*E411</f>
        <v>0</v>
      </c>
      <c r="F412" s="13" t="n">
        <f aca="false">EXP(MMULT('RN Scenarios'!$C411:$L411, 'Fund Mapping'!D$2:D$11)/12)*F411</f>
        <v>0</v>
      </c>
      <c r="G412" s="13" t="n">
        <f aca="false">EXP(MMULT('RN Scenarios'!$C411:$L411, 'Fund Mapping'!E$2:E$11)/12)*G411</f>
        <v>50364.0765624322</v>
      </c>
      <c r="H412" s="13" t="n">
        <f aca="false">EXP(MMULT('RN Scenarios'!$C411:$L411, 'Fund Mapping'!F$2:F$11)/12)*H411</f>
        <v>0</v>
      </c>
      <c r="I412" s="13" t="n">
        <f aca="false">EXP(MMULT('RN Scenarios'!$C411:$L411, 'Fund Mapping'!G$2:G$11)/12)*I411</f>
        <v>5551.88156309578</v>
      </c>
      <c r="J412" s="13" t="n">
        <f aca="false">EXP(MMULT('RN Scenarios'!$C411:$L411, 'Fund Mapping'!H$2:H$11)/12)*J411</f>
        <v>0</v>
      </c>
      <c r="K412" s="13" t="n">
        <f aca="false">EXP(MMULT('RN Scenarios'!$C411:$L411, 'Fund Mapping'!I$2:I$11)/12)*K411</f>
        <v>0</v>
      </c>
      <c r="L412" s="13" t="n">
        <f aca="false">EXP(MMULT('RN Scenarios'!$C411:$L411, 'Fund Mapping'!J$2:J$11)/12)*L411</f>
        <v>0</v>
      </c>
      <c r="M412" s="13" t="n">
        <f aca="false">EXP(MMULT('RN Scenarios'!$C411:$L411, 'Fund Mapping'!K$2:K$11)/12)*M411</f>
        <v>0</v>
      </c>
      <c r="N412" s="13" t="n">
        <f aca="false">MAX(0.75*SUM(D412:M412), N411*EXP(Assumption!$B$3/12))</f>
        <v>55454.9806063847</v>
      </c>
      <c r="O412" s="13" t="n">
        <f aca="false">MAX(0, N412-SUM(D412:M412))</f>
        <v>0</v>
      </c>
      <c r="P412" s="13" t="n">
        <f aca="false">MAX(0, O412-O411)</f>
        <v>0</v>
      </c>
      <c r="Q412" s="13" t="n">
        <f aca="false">EXP(-Assumption!$B$3/12)*(P412+Q413)</f>
        <v>2571.34245442107</v>
      </c>
    </row>
    <row r="413" customFormat="false" ht="15" hidden="false" customHeight="false" outlineLevel="0" collapsed="false">
      <c r="A413" s="0" t="n">
        <v>4</v>
      </c>
      <c r="B413" s="0" t="n">
        <f aca="false">B292</f>
        <v>48</v>
      </c>
      <c r="C413" s="1" t="n">
        <f aca="false">C292</f>
        <v>45291</v>
      </c>
      <c r="D413" s="13" t="n">
        <f aca="false">EXP(MMULT('RN Scenarios'!$C412:$L412, 'Fund Mapping'!B$2:B$11)/12)*D412</f>
        <v>0</v>
      </c>
      <c r="E413" s="13" t="n">
        <f aca="false">EXP(MMULT('RN Scenarios'!$C412:$L412, 'Fund Mapping'!C$2:C$11)/12)*E412</f>
        <v>0</v>
      </c>
      <c r="F413" s="13" t="n">
        <f aca="false">EXP(MMULT('RN Scenarios'!$C412:$L412, 'Fund Mapping'!D$2:D$11)/12)*F412</f>
        <v>0</v>
      </c>
      <c r="G413" s="13" t="n">
        <f aca="false">EXP(MMULT('RN Scenarios'!$C412:$L412, 'Fund Mapping'!E$2:E$11)/12)*G412</f>
        <v>50466.2211210497</v>
      </c>
      <c r="H413" s="13" t="n">
        <f aca="false">EXP(MMULT('RN Scenarios'!$C412:$L412, 'Fund Mapping'!F$2:F$11)/12)*H412</f>
        <v>0</v>
      </c>
      <c r="I413" s="13" t="n">
        <f aca="false">EXP(MMULT('RN Scenarios'!$C412:$L412, 'Fund Mapping'!G$2:G$11)/12)*I412</f>
        <v>5571.78596860981</v>
      </c>
      <c r="J413" s="13" t="n">
        <f aca="false">EXP(MMULT('RN Scenarios'!$C412:$L412, 'Fund Mapping'!H$2:H$11)/12)*J412</f>
        <v>0</v>
      </c>
      <c r="K413" s="13" t="n">
        <f aca="false">EXP(MMULT('RN Scenarios'!$C412:$L412, 'Fund Mapping'!I$2:I$11)/12)*K412</f>
        <v>0</v>
      </c>
      <c r="L413" s="13" t="n">
        <f aca="false">EXP(MMULT('RN Scenarios'!$C412:$L412, 'Fund Mapping'!J$2:J$11)/12)*L412</f>
        <v>0</v>
      </c>
      <c r="M413" s="13" t="n">
        <f aca="false">EXP(MMULT('RN Scenarios'!$C412:$L412, 'Fund Mapping'!K$2:K$11)/12)*M412</f>
        <v>0</v>
      </c>
      <c r="N413" s="13" t="n">
        <f aca="false">MAX(0.75*SUM(D413:M413), N412*EXP(Assumption!$B$3/12))</f>
        <v>55593.7914992194</v>
      </c>
      <c r="O413" s="13" t="n">
        <f aca="false">MAX(0, N413-SUM(D413:M413))</f>
        <v>0</v>
      </c>
      <c r="P413" s="13" t="n">
        <f aca="false">MAX(0, O413-O412)</f>
        <v>0</v>
      </c>
      <c r="Q413" s="13" t="n">
        <f aca="false">EXP(-Assumption!$B$3/12)*(P413+Q414)</f>
        <v>2577.77885270269</v>
      </c>
    </row>
    <row r="414" customFormat="false" ht="15" hidden="false" customHeight="false" outlineLevel="0" collapsed="false">
      <c r="A414" s="0" t="n">
        <v>4</v>
      </c>
      <c r="B414" s="0" t="n">
        <f aca="false">B293</f>
        <v>49</v>
      </c>
      <c r="C414" s="1" t="n">
        <f aca="false">C293</f>
        <v>45322</v>
      </c>
      <c r="D414" s="13" t="n">
        <f aca="false">EXP(MMULT('RN Scenarios'!$C413:$L413, 'Fund Mapping'!B$2:B$11)/12)*D413</f>
        <v>0</v>
      </c>
      <c r="E414" s="13" t="n">
        <f aca="false">EXP(MMULT('RN Scenarios'!$C413:$L413, 'Fund Mapping'!C$2:C$11)/12)*E413</f>
        <v>0</v>
      </c>
      <c r="F414" s="13" t="n">
        <f aca="false">EXP(MMULT('RN Scenarios'!$C413:$L413, 'Fund Mapping'!D$2:D$11)/12)*F413</f>
        <v>0</v>
      </c>
      <c r="G414" s="13" t="n">
        <f aca="false">EXP(MMULT('RN Scenarios'!$C413:$L413, 'Fund Mapping'!E$2:E$11)/12)*G413</f>
        <v>50560.0900095115</v>
      </c>
      <c r="H414" s="13" t="n">
        <f aca="false">EXP(MMULT('RN Scenarios'!$C413:$L413, 'Fund Mapping'!F$2:F$11)/12)*H413</f>
        <v>0</v>
      </c>
      <c r="I414" s="13" t="n">
        <f aca="false">EXP(MMULT('RN Scenarios'!$C413:$L413, 'Fund Mapping'!G$2:G$11)/12)*I413</f>
        <v>5586.10086926809</v>
      </c>
      <c r="J414" s="13" t="n">
        <f aca="false">EXP(MMULT('RN Scenarios'!$C413:$L413, 'Fund Mapping'!H$2:H$11)/12)*J413</f>
        <v>0</v>
      </c>
      <c r="K414" s="13" t="n">
        <f aca="false">EXP(MMULT('RN Scenarios'!$C413:$L413, 'Fund Mapping'!I$2:I$11)/12)*K413</f>
        <v>0</v>
      </c>
      <c r="L414" s="13" t="n">
        <f aca="false">EXP(MMULT('RN Scenarios'!$C413:$L413, 'Fund Mapping'!J$2:J$11)/12)*L413</f>
        <v>0</v>
      </c>
      <c r="M414" s="13" t="n">
        <f aca="false">EXP(MMULT('RN Scenarios'!$C413:$L413, 'Fund Mapping'!K$2:K$11)/12)*M413</f>
        <v>0</v>
      </c>
      <c r="N414" s="13" t="n">
        <f aca="false">MAX(0.75*SUM(D414:M414), N413*EXP(Assumption!$B$3/12))</f>
        <v>55732.9498534319</v>
      </c>
      <c r="O414" s="13" t="n">
        <f aca="false">MAX(0, N414-SUM(D414:M414))</f>
        <v>0</v>
      </c>
      <c r="P414" s="13" t="n">
        <f aca="false">MAX(0, O414-O413)</f>
        <v>0</v>
      </c>
      <c r="Q414" s="13" t="n">
        <f aca="false">EXP(-Assumption!$B$3/12)*(P414+Q415)</f>
        <v>2584.23136211052</v>
      </c>
    </row>
    <row r="415" customFormat="false" ht="15" hidden="false" customHeight="false" outlineLevel="0" collapsed="false">
      <c r="A415" s="0" t="n">
        <v>4</v>
      </c>
      <c r="B415" s="0" t="n">
        <f aca="false">B294</f>
        <v>50</v>
      </c>
      <c r="C415" s="1" t="n">
        <f aca="false">C294</f>
        <v>45351</v>
      </c>
      <c r="D415" s="13" t="n">
        <f aca="false">EXP(MMULT('RN Scenarios'!$C414:$L414, 'Fund Mapping'!B$2:B$11)/12)*D414</f>
        <v>0</v>
      </c>
      <c r="E415" s="13" t="n">
        <f aca="false">EXP(MMULT('RN Scenarios'!$C414:$L414, 'Fund Mapping'!C$2:C$11)/12)*E414</f>
        <v>0</v>
      </c>
      <c r="F415" s="13" t="n">
        <f aca="false">EXP(MMULT('RN Scenarios'!$C414:$L414, 'Fund Mapping'!D$2:D$11)/12)*F414</f>
        <v>0</v>
      </c>
      <c r="G415" s="13" t="n">
        <f aca="false">EXP(MMULT('RN Scenarios'!$C414:$L414, 'Fund Mapping'!E$2:E$11)/12)*G414</f>
        <v>50732.5613190089</v>
      </c>
      <c r="H415" s="13" t="n">
        <f aca="false">EXP(MMULT('RN Scenarios'!$C414:$L414, 'Fund Mapping'!F$2:F$11)/12)*H414</f>
        <v>0</v>
      </c>
      <c r="I415" s="13" t="n">
        <f aca="false">EXP(MMULT('RN Scenarios'!$C414:$L414, 'Fund Mapping'!G$2:G$11)/12)*I414</f>
        <v>5614.99384970472</v>
      </c>
      <c r="J415" s="13" t="n">
        <f aca="false">EXP(MMULT('RN Scenarios'!$C414:$L414, 'Fund Mapping'!H$2:H$11)/12)*J414</f>
        <v>0</v>
      </c>
      <c r="K415" s="13" t="n">
        <f aca="false">EXP(MMULT('RN Scenarios'!$C414:$L414, 'Fund Mapping'!I$2:I$11)/12)*K414</f>
        <v>0</v>
      </c>
      <c r="L415" s="13" t="n">
        <f aca="false">EXP(MMULT('RN Scenarios'!$C414:$L414, 'Fund Mapping'!J$2:J$11)/12)*L414</f>
        <v>0</v>
      </c>
      <c r="M415" s="13" t="n">
        <f aca="false">EXP(MMULT('RN Scenarios'!$C414:$L414, 'Fund Mapping'!K$2:K$11)/12)*M414</f>
        <v>0</v>
      </c>
      <c r="N415" s="13" t="n">
        <f aca="false">MAX(0.75*SUM(D415:M415), N414*EXP(Assumption!$B$3/12))</f>
        <v>55872.4565387624</v>
      </c>
      <c r="O415" s="13" t="n">
        <f aca="false">MAX(0, N415-SUM(D415:M415))</f>
        <v>0</v>
      </c>
      <c r="P415" s="13" t="n">
        <f aca="false">MAX(0, O415-O414)</f>
        <v>0</v>
      </c>
      <c r="Q415" s="13" t="n">
        <f aca="false">EXP(-Assumption!$B$3/12)*(P415+Q416)</f>
        <v>2590.70002297278</v>
      </c>
    </row>
    <row r="416" customFormat="false" ht="15" hidden="false" customHeight="false" outlineLevel="0" collapsed="false">
      <c r="A416" s="0" t="n">
        <v>4</v>
      </c>
      <c r="B416" s="0" t="n">
        <f aca="false">B295</f>
        <v>51</v>
      </c>
      <c r="C416" s="1" t="n">
        <f aca="false">C295</f>
        <v>45382</v>
      </c>
      <c r="D416" s="13" t="n">
        <f aca="false">EXP(MMULT('RN Scenarios'!$C415:$L415, 'Fund Mapping'!B$2:B$11)/12)*D415</f>
        <v>0</v>
      </c>
      <c r="E416" s="13" t="n">
        <f aca="false">EXP(MMULT('RN Scenarios'!$C415:$L415, 'Fund Mapping'!C$2:C$11)/12)*E415</f>
        <v>0</v>
      </c>
      <c r="F416" s="13" t="n">
        <f aca="false">EXP(MMULT('RN Scenarios'!$C415:$L415, 'Fund Mapping'!D$2:D$11)/12)*F415</f>
        <v>0</v>
      </c>
      <c r="G416" s="13" t="n">
        <f aca="false">EXP(MMULT('RN Scenarios'!$C415:$L415, 'Fund Mapping'!E$2:E$11)/12)*G415</f>
        <v>50986.2905762671</v>
      </c>
      <c r="H416" s="13" t="n">
        <f aca="false">EXP(MMULT('RN Scenarios'!$C415:$L415, 'Fund Mapping'!F$2:F$11)/12)*H415</f>
        <v>0</v>
      </c>
      <c r="I416" s="13" t="n">
        <f aca="false">EXP(MMULT('RN Scenarios'!$C415:$L415, 'Fund Mapping'!G$2:G$11)/12)*I415</f>
        <v>5630.85208609143</v>
      </c>
      <c r="J416" s="13" t="n">
        <f aca="false">EXP(MMULT('RN Scenarios'!$C415:$L415, 'Fund Mapping'!H$2:H$11)/12)*J415</f>
        <v>0</v>
      </c>
      <c r="K416" s="13" t="n">
        <f aca="false">EXP(MMULT('RN Scenarios'!$C415:$L415, 'Fund Mapping'!I$2:I$11)/12)*K415</f>
        <v>0</v>
      </c>
      <c r="L416" s="13" t="n">
        <f aca="false">EXP(MMULT('RN Scenarios'!$C415:$L415, 'Fund Mapping'!J$2:J$11)/12)*L415</f>
        <v>0</v>
      </c>
      <c r="M416" s="13" t="n">
        <f aca="false">EXP(MMULT('RN Scenarios'!$C415:$L415, 'Fund Mapping'!K$2:K$11)/12)*M415</f>
        <v>0</v>
      </c>
      <c r="N416" s="13" t="n">
        <f aca="false">MAX(0.75*SUM(D416:M416), N415*EXP(Assumption!$B$3/12))</f>
        <v>56012.3124271282</v>
      </c>
      <c r="O416" s="13" t="n">
        <f aca="false">MAX(0, N416-SUM(D416:M416))</f>
        <v>0</v>
      </c>
      <c r="P416" s="13" t="n">
        <f aca="false">MAX(0, O416-O415)</f>
        <v>0</v>
      </c>
      <c r="Q416" s="13" t="n">
        <f aca="false">EXP(-Assumption!$B$3/12)*(P416+Q417)</f>
        <v>2597.18487571862</v>
      </c>
    </row>
    <row r="417" customFormat="false" ht="15" hidden="false" customHeight="false" outlineLevel="0" collapsed="false">
      <c r="A417" s="0" t="n">
        <v>4</v>
      </c>
      <c r="B417" s="0" t="n">
        <f aca="false">B296</f>
        <v>52</v>
      </c>
      <c r="C417" s="1" t="n">
        <f aca="false">C296</f>
        <v>45412</v>
      </c>
      <c r="D417" s="13" t="n">
        <f aca="false">EXP(MMULT('RN Scenarios'!$C416:$L416, 'Fund Mapping'!B$2:B$11)/12)*D416</f>
        <v>0</v>
      </c>
      <c r="E417" s="13" t="n">
        <f aca="false">EXP(MMULT('RN Scenarios'!$C416:$L416, 'Fund Mapping'!C$2:C$11)/12)*E416</f>
        <v>0</v>
      </c>
      <c r="F417" s="13" t="n">
        <f aca="false">EXP(MMULT('RN Scenarios'!$C416:$L416, 'Fund Mapping'!D$2:D$11)/12)*F416</f>
        <v>0</v>
      </c>
      <c r="G417" s="13" t="n">
        <f aca="false">EXP(MMULT('RN Scenarios'!$C416:$L416, 'Fund Mapping'!E$2:E$11)/12)*G416</f>
        <v>51098.1461556499</v>
      </c>
      <c r="H417" s="13" t="n">
        <f aca="false">EXP(MMULT('RN Scenarios'!$C416:$L416, 'Fund Mapping'!F$2:F$11)/12)*H416</f>
        <v>0</v>
      </c>
      <c r="I417" s="13" t="n">
        <f aca="false">EXP(MMULT('RN Scenarios'!$C416:$L416, 'Fund Mapping'!G$2:G$11)/12)*I416</f>
        <v>5639.2969128031</v>
      </c>
      <c r="J417" s="13" t="n">
        <f aca="false">EXP(MMULT('RN Scenarios'!$C416:$L416, 'Fund Mapping'!H$2:H$11)/12)*J416</f>
        <v>0</v>
      </c>
      <c r="K417" s="13" t="n">
        <f aca="false">EXP(MMULT('RN Scenarios'!$C416:$L416, 'Fund Mapping'!I$2:I$11)/12)*K416</f>
        <v>0</v>
      </c>
      <c r="L417" s="13" t="n">
        <f aca="false">EXP(MMULT('RN Scenarios'!$C416:$L416, 'Fund Mapping'!J$2:J$11)/12)*L416</f>
        <v>0</v>
      </c>
      <c r="M417" s="13" t="n">
        <f aca="false">EXP(MMULT('RN Scenarios'!$C416:$L416, 'Fund Mapping'!K$2:K$11)/12)*M416</f>
        <v>0</v>
      </c>
      <c r="N417" s="13" t="n">
        <f aca="false">MAX(0.75*SUM(D417:M417), N416*EXP(Assumption!$B$3/12))</f>
        <v>56152.518392629</v>
      </c>
      <c r="O417" s="13" t="n">
        <f aca="false">MAX(0, N417-SUM(D417:M417))</f>
        <v>0</v>
      </c>
      <c r="P417" s="13" t="n">
        <f aca="false">MAX(0, O417-O416)</f>
        <v>0</v>
      </c>
      <c r="Q417" s="13" t="n">
        <f aca="false">EXP(-Assumption!$B$3/12)*(P417+Q418)</f>
        <v>2603.68596087838</v>
      </c>
    </row>
    <row r="418" customFormat="false" ht="15" hidden="false" customHeight="false" outlineLevel="0" collapsed="false">
      <c r="A418" s="0" t="n">
        <v>4</v>
      </c>
      <c r="B418" s="0" t="n">
        <f aca="false">B297</f>
        <v>53</v>
      </c>
      <c r="C418" s="1" t="n">
        <f aca="false">C297</f>
        <v>45443</v>
      </c>
      <c r="D418" s="13" t="n">
        <f aca="false">EXP(MMULT('RN Scenarios'!$C417:$L417, 'Fund Mapping'!B$2:B$11)/12)*D417</f>
        <v>0</v>
      </c>
      <c r="E418" s="13" t="n">
        <f aca="false">EXP(MMULT('RN Scenarios'!$C417:$L417, 'Fund Mapping'!C$2:C$11)/12)*E417</f>
        <v>0</v>
      </c>
      <c r="F418" s="13" t="n">
        <f aca="false">EXP(MMULT('RN Scenarios'!$C417:$L417, 'Fund Mapping'!D$2:D$11)/12)*F417</f>
        <v>0</v>
      </c>
      <c r="G418" s="13" t="n">
        <f aca="false">EXP(MMULT('RN Scenarios'!$C417:$L417, 'Fund Mapping'!E$2:E$11)/12)*G417</f>
        <v>51148.9886746861</v>
      </c>
      <c r="H418" s="13" t="n">
        <f aca="false">EXP(MMULT('RN Scenarios'!$C417:$L417, 'Fund Mapping'!F$2:F$11)/12)*H417</f>
        <v>0</v>
      </c>
      <c r="I418" s="13" t="n">
        <f aca="false">EXP(MMULT('RN Scenarios'!$C417:$L417, 'Fund Mapping'!G$2:G$11)/12)*I417</f>
        <v>5645.4510443167</v>
      </c>
      <c r="J418" s="13" t="n">
        <f aca="false">EXP(MMULT('RN Scenarios'!$C417:$L417, 'Fund Mapping'!H$2:H$11)/12)*J417</f>
        <v>0</v>
      </c>
      <c r="K418" s="13" t="n">
        <f aca="false">EXP(MMULT('RN Scenarios'!$C417:$L417, 'Fund Mapping'!I$2:I$11)/12)*K417</f>
        <v>0</v>
      </c>
      <c r="L418" s="13" t="n">
        <f aca="false">EXP(MMULT('RN Scenarios'!$C417:$L417, 'Fund Mapping'!J$2:J$11)/12)*L417</f>
        <v>0</v>
      </c>
      <c r="M418" s="13" t="n">
        <f aca="false">EXP(MMULT('RN Scenarios'!$C417:$L417, 'Fund Mapping'!K$2:K$11)/12)*M417</f>
        <v>0</v>
      </c>
      <c r="N418" s="13" t="n">
        <f aca="false">MAX(0.75*SUM(D418:M418), N417*EXP(Assumption!$B$3/12))</f>
        <v>56293.0753115525</v>
      </c>
      <c r="O418" s="13" t="n">
        <f aca="false">MAX(0, N418-SUM(D418:M418))</f>
        <v>0</v>
      </c>
      <c r="P418" s="13" t="n">
        <f aca="false">MAX(0, O418-O417)</f>
        <v>0</v>
      </c>
      <c r="Q418" s="13" t="n">
        <f aca="false">EXP(-Assumption!$B$3/12)*(P418+Q419)</f>
        <v>2610.20331908388</v>
      </c>
    </row>
    <row r="419" customFormat="false" ht="15" hidden="false" customHeight="false" outlineLevel="0" collapsed="false">
      <c r="A419" s="0" t="n">
        <v>4</v>
      </c>
      <c r="B419" s="0" t="n">
        <f aca="false">B298</f>
        <v>54</v>
      </c>
      <c r="C419" s="1" t="n">
        <f aca="false">C298</f>
        <v>45473</v>
      </c>
      <c r="D419" s="13" t="n">
        <f aca="false">EXP(MMULT('RN Scenarios'!$C418:$L418, 'Fund Mapping'!B$2:B$11)/12)*D418</f>
        <v>0</v>
      </c>
      <c r="E419" s="13" t="n">
        <f aca="false">EXP(MMULT('RN Scenarios'!$C418:$L418, 'Fund Mapping'!C$2:C$11)/12)*E418</f>
        <v>0</v>
      </c>
      <c r="F419" s="13" t="n">
        <f aca="false">EXP(MMULT('RN Scenarios'!$C418:$L418, 'Fund Mapping'!D$2:D$11)/12)*F418</f>
        <v>0</v>
      </c>
      <c r="G419" s="13" t="n">
        <f aca="false">EXP(MMULT('RN Scenarios'!$C418:$L418, 'Fund Mapping'!E$2:E$11)/12)*G418</f>
        <v>51207.937385446</v>
      </c>
      <c r="H419" s="13" t="n">
        <f aca="false">EXP(MMULT('RN Scenarios'!$C418:$L418, 'Fund Mapping'!F$2:F$11)/12)*H418</f>
        <v>0</v>
      </c>
      <c r="I419" s="13" t="n">
        <f aca="false">EXP(MMULT('RN Scenarios'!$C418:$L418, 'Fund Mapping'!G$2:G$11)/12)*I418</f>
        <v>5651.72844798099</v>
      </c>
      <c r="J419" s="13" t="n">
        <f aca="false">EXP(MMULT('RN Scenarios'!$C418:$L418, 'Fund Mapping'!H$2:H$11)/12)*J418</f>
        <v>0</v>
      </c>
      <c r="K419" s="13" t="n">
        <f aca="false">EXP(MMULT('RN Scenarios'!$C418:$L418, 'Fund Mapping'!I$2:I$11)/12)*K418</f>
        <v>0</v>
      </c>
      <c r="L419" s="13" t="n">
        <f aca="false">EXP(MMULT('RN Scenarios'!$C418:$L418, 'Fund Mapping'!J$2:J$11)/12)*L418</f>
        <v>0</v>
      </c>
      <c r="M419" s="13" t="n">
        <f aca="false">EXP(MMULT('RN Scenarios'!$C418:$L418, 'Fund Mapping'!K$2:K$11)/12)*M418</f>
        <v>0</v>
      </c>
      <c r="N419" s="13" t="n">
        <f aca="false">MAX(0.75*SUM(D419:M419), N418*EXP(Assumption!$B$3/12))</f>
        <v>56433.9840623799</v>
      </c>
      <c r="O419" s="13" t="n">
        <f aca="false">MAX(0, N419-SUM(D419:M419))</f>
        <v>0</v>
      </c>
      <c r="P419" s="13" t="n">
        <f aca="false">MAX(0, O419-O418)</f>
        <v>0</v>
      </c>
      <c r="Q419" s="13" t="n">
        <f aca="false">EXP(-Assumption!$B$3/12)*(P419+Q420)</f>
        <v>2616.73699106862</v>
      </c>
    </row>
    <row r="420" customFormat="false" ht="15" hidden="false" customHeight="false" outlineLevel="0" collapsed="false">
      <c r="A420" s="0" t="n">
        <v>4</v>
      </c>
      <c r="B420" s="0" t="n">
        <f aca="false">B299</f>
        <v>55</v>
      </c>
      <c r="C420" s="1" t="n">
        <f aca="false">C299</f>
        <v>45504</v>
      </c>
      <c r="D420" s="13" t="n">
        <f aca="false">EXP(MMULT('RN Scenarios'!$C419:$L419, 'Fund Mapping'!B$2:B$11)/12)*D419</f>
        <v>0</v>
      </c>
      <c r="E420" s="13" t="n">
        <f aca="false">EXP(MMULT('RN Scenarios'!$C419:$L419, 'Fund Mapping'!C$2:C$11)/12)*E419</f>
        <v>0</v>
      </c>
      <c r="F420" s="13" t="n">
        <f aca="false">EXP(MMULT('RN Scenarios'!$C419:$L419, 'Fund Mapping'!D$2:D$11)/12)*F419</f>
        <v>0</v>
      </c>
      <c r="G420" s="13" t="n">
        <f aca="false">EXP(MMULT('RN Scenarios'!$C419:$L419, 'Fund Mapping'!E$2:E$11)/12)*G419</f>
        <v>51295.1524284261</v>
      </c>
      <c r="H420" s="13" t="n">
        <f aca="false">EXP(MMULT('RN Scenarios'!$C419:$L419, 'Fund Mapping'!F$2:F$11)/12)*H419</f>
        <v>0</v>
      </c>
      <c r="I420" s="13" t="n">
        <f aca="false">EXP(MMULT('RN Scenarios'!$C419:$L419, 'Fund Mapping'!G$2:G$11)/12)*I419</f>
        <v>5658.8666286419</v>
      </c>
      <c r="J420" s="13" t="n">
        <f aca="false">EXP(MMULT('RN Scenarios'!$C419:$L419, 'Fund Mapping'!H$2:H$11)/12)*J419</f>
        <v>0</v>
      </c>
      <c r="K420" s="13" t="n">
        <f aca="false">EXP(MMULT('RN Scenarios'!$C419:$L419, 'Fund Mapping'!I$2:I$11)/12)*K419</f>
        <v>0</v>
      </c>
      <c r="L420" s="13" t="n">
        <f aca="false">EXP(MMULT('RN Scenarios'!$C419:$L419, 'Fund Mapping'!J$2:J$11)/12)*L419</f>
        <v>0</v>
      </c>
      <c r="M420" s="13" t="n">
        <f aca="false">EXP(MMULT('RN Scenarios'!$C419:$L419, 'Fund Mapping'!K$2:K$11)/12)*M419</f>
        <v>0</v>
      </c>
      <c r="N420" s="13" t="n">
        <f aca="false">MAX(0.75*SUM(D420:M420), N419*EXP(Assumption!$B$3/12))</f>
        <v>56575.2455257915</v>
      </c>
      <c r="O420" s="13" t="n">
        <f aca="false">MAX(0, N420-SUM(D420:M420))</f>
        <v>0</v>
      </c>
      <c r="P420" s="13" t="n">
        <f aca="false">MAX(0, O420-O419)</f>
        <v>0</v>
      </c>
      <c r="Q420" s="13" t="n">
        <f aca="false">EXP(-Assumption!$B$3/12)*(P420+Q421)</f>
        <v>2623.28701766806</v>
      </c>
    </row>
    <row r="421" customFormat="false" ht="15" hidden="false" customHeight="false" outlineLevel="0" collapsed="false">
      <c r="A421" s="0" t="n">
        <v>4</v>
      </c>
      <c r="B421" s="0" t="n">
        <f aca="false">B300</f>
        <v>56</v>
      </c>
      <c r="C421" s="1" t="n">
        <f aca="false">C300</f>
        <v>45535</v>
      </c>
      <c r="D421" s="13" t="n">
        <f aca="false">EXP(MMULT('RN Scenarios'!$C420:$L420, 'Fund Mapping'!B$2:B$11)/12)*D420</f>
        <v>0</v>
      </c>
      <c r="E421" s="13" t="n">
        <f aca="false">EXP(MMULT('RN Scenarios'!$C420:$L420, 'Fund Mapping'!C$2:C$11)/12)*E420</f>
        <v>0</v>
      </c>
      <c r="F421" s="13" t="n">
        <f aca="false">EXP(MMULT('RN Scenarios'!$C420:$L420, 'Fund Mapping'!D$2:D$11)/12)*F420</f>
        <v>0</v>
      </c>
      <c r="G421" s="13" t="n">
        <f aca="false">EXP(MMULT('RN Scenarios'!$C420:$L420, 'Fund Mapping'!E$2:E$11)/12)*G420</f>
        <v>51901.991922127</v>
      </c>
      <c r="H421" s="13" t="n">
        <f aca="false">EXP(MMULT('RN Scenarios'!$C420:$L420, 'Fund Mapping'!F$2:F$11)/12)*H420</f>
        <v>0</v>
      </c>
      <c r="I421" s="13" t="n">
        <f aca="false">EXP(MMULT('RN Scenarios'!$C420:$L420, 'Fund Mapping'!G$2:G$11)/12)*I420</f>
        <v>5720.66815986167</v>
      </c>
      <c r="J421" s="13" t="n">
        <f aca="false">EXP(MMULT('RN Scenarios'!$C420:$L420, 'Fund Mapping'!H$2:H$11)/12)*J420</f>
        <v>0</v>
      </c>
      <c r="K421" s="13" t="n">
        <f aca="false">EXP(MMULT('RN Scenarios'!$C420:$L420, 'Fund Mapping'!I$2:I$11)/12)*K420</f>
        <v>0</v>
      </c>
      <c r="L421" s="13" t="n">
        <f aca="false">EXP(MMULT('RN Scenarios'!$C420:$L420, 'Fund Mapping'!J$2:J$11)/12)*L420</f>
        <v>0</v>
      </c>
      <c r="M421" s="13" t="n">
        <f aca="false">EXP(MMULT('RN Scenarios'!$C420:$L420, 'Fund Mapping'!K$2:K$11)/12)*M420</f>
        <v>0</v>
      </c>
      <c r="N421" s="13" t="n">
        <f aca="false">MAX(0.75*SUM(D421:M421), N420*EXP(Assumption!$B$3/12))</f>
        <v>56716.8605846717</v>
      </c>
      <c r="O421" s="13" t="n">
        <f aca="false">MAX(0, N421-SUM(D421:M421))</f>
        <v>0</v>
      </c>
      <c r="P421" s="13" t="n">
        <f aca="false">MAX(0, O421-O420)</f>
        <v>0</v>
      </c>
      <c r="Q421" s="13" t="n">
        <f aca="false">EXP(-Assumption!$B$3/12)*(P421+Q422)</f>
        <v>2629.85343981991</v>
      </c>
    </row>
    <row r="422" customFormat="false" ht="15" hidden="false" customHeight="false" outlineLevel="0" collapsed="false">
      <c r="A422" s="0" t="n">
        <v>4</v>
      </c>
      <c r="B422" s="0" t="n">
        <f aca="false">B301</f>
        <v>57</v>
      </c>
      <c r="C422" s="1" t="n">
        <f aca="false">C301</f>
        <v>45565</v>
      </c>
      <c r="D422" s="13" t="n">
        <f aca="false">EXP(MMULT('RN Scenarios'!$C421:$L421, 'Fund Mapping'!B$2:B$11)/12)*D421</f>
        <v>0</v>
      </c>
      <c r="E422" s="13" t="n">
        <f aca="false">EXP(MMULT('RN Scenarios'!$C421:$L421, 'Fund Mapping'!C$2:C$11)/12)*E421</f>
        <v>0</v>
      </c>
      <c r="F422" s="13" t="n">
        <f aca="false">EXP(MMULT('RN Scenarios'!$C421:$L421, 'Fund Mapping'!D$2:D$11)/12)*F421</f>
        <v>0</v>
      </c>
      <c r="G422" s="13" t="n">
        <f aca="false">EXP(MMULT('RN Scenarios'!$C421:$L421, 'Fund Mapping'!E$2:E$11)/12)*G421</f>
        <v>52059.2674971667</v>
      </c>
      <c r="H422" s="13" t="n">
        <f aca="false">EXP(MMULT('RN Scenarios'!$C421:$L421, 'Fund Mapping'!F$2:F$11)/12)*H421</f>
        <v>0</v>
      </c>
      <c r="I422" s="13" t="n">
        <f aca="false">EXP(MMULT('RN Scenarios'!$C421:$L421, 'Fund Mapping'!G$2:G$11)/12)*I421</f>
        <v>5742.50367241519</v>
      </c>
      <c r="J422" s="13" t="n">
        <f aca="false">EXP(MMULT('RN Scenarios'!$C421:$L421, 'Fund Mapping'!H$2:H$11)/12)*J421</f>
        <v>0</v>
      </c>
      <c r="K422" s="13" t="n">
        <f aca="false">EXP(MMULT('RN Scenarios'!$C421:$L421, 'Fund Mapping'!I$2:I$11)/12)*K421</f>
        <v>0</v>
      </c>
      <c r="L422" s="13" t="n">
        <f aca="false">EXP(MMULT('RN Scenarios'!$C421:$L421, 'Fund Mapping'!J$2:J$11)/12)*L421</f>
        <v>0</v>
      </c>
      <c r="M422" s="13" t="n">
        <f aca="false">EXP(MMULT('RN Scenarios'!$C421:$L421, 'Fund Mapping'!K$2:K$11)/12)*M421</f>
        <v>0</v>
      </c>
      <c r="N422" s="13" t="n">
        <f aca="false">MAX(0.75*SUM(D422:M422), N421*EXP(Assumption!$B$3/12))</f>
        <v>56858.8301241152</v>
      </c>
      <c r="O422" s="13" t="n">
        <f aca="false">MAX(0, N422-SUM(D422:M422))</f>
        <v>0</v>
      </c>
      <c r="P422" s="13" t="n">
        <f aca="false">MAX(0, O422-O421)</f>
        <v>0</v>
      </c>
      <c r="Q422" s="13" t="n">
        <f aca="false">EXP(-Assumption!$B$3/12)*(P422+Q423)</f>
        <v>2636.43629856432</v>
      </c>
    </row>
    <row r="423" customFormat="false" ht="15" hidden="false" customHeight="false" outlineLevel="0" collapsed="false">
      <c r="A423" s="0" t="n">
        <v>4</v>
      </c>
      <c r="B423" s="0" t="n">
        <f aca="false">B302</f>
        <v>58</v>
      </c>
      <c r="C423" s="1" t="n">
        <f aca="false">C302</f>
        <v>45596</v>
      </c>
      <c r="D423" s="13" t="n">
        <f aca="false">EXP(MMULT('RN Scenarios'!$C422:$L422, 'Fund Mapping'!B$2:B$11)/12)*D422</f>
        <v>0</v>
      </c>
      <c r="E423" s="13" t="n">
        <f aca="false">EXP(MMULT('RN Scenarios'!$C422:$L422, 'Fund Mapping'!C$2:C$11)/12)*E422</f>
        <v>0</v>
      </c>
      <c r="F423" s="13" t="n">
        <f aca="false">EXP(MMULT('RN Scenarios'!$C422:$L422, 'Fund Mapping'!D$2:D$11)/12)*F422</f>
        <v>0</v>
      </c>
      <c r="G423" s="13" t="n">
        <f aca="false">EXP(MMULT('RN Scenarios'!$C422:$L422, 'Fund Mapping'!E$2:E$11)/12)*G422</f>
        <v>52089.3226419918</v>
      </c>
      <c r="H423" s="13" t="n">
        <f aca="false">EXP(MMULT('RN Scenarios'!$C422:$L422, 'Fund Mapping'!F$2:F$11)/12)*H422</f>
        <v>0</v>
      </c>
      <c r="I423" s="13" t="n">
        <f aca="false">EXP(MMULT('RN Scenarios'!$C422:$L422, 'Fund Mapping'!G$2:G$11)/12)*I422</f>
        <v>5744.87217183629</v>
      </c>
      <c r="J423" s="13" t="n">
        <f aca="false">EXP(MMULT('RN Scenarios'!$C422:$L422, 'Fund Mapping'!H$2:H$11)/12)*J422</f>
        <v>0</v>
      </c>
      <c r="K423" s="13" t="n">
        <f aca="false">EXP(MMULT('RN Scenarios'!$C422:$L422, 'Fund Mapping'!I$2:I$11)/12)*K422</f>
        <v>0</v>
      </c>
      <c r="L423" s="13" t="n">
        <f aca="false">EXP(MMULT('RN Scenarios'!$C422:$L422, 'Fund Mapping'!J$2:J$11)/12)*L422</f>
        <v>0</v>
      </c>
      <c r="M423" s="13" t="n">
        <f aca="false">EXP(MMULT('RN Scenarios'!$C422:$L422, 'Fund Mapping'!K$2:K$11)/12)*M422</f>
        <v>0</v>
      </c>
      <c r="N423" s="13" t="n">
        <f aca="false">MAX(0.75*SUM(D423:M423), N422*EXP(Assumption!$B$3/12))</f>
        <v>57001.1550314321</v>
      </c>
      <c r="O423" s="13" t="n">
        <f aca="false">MAX(0, N423-SUM(D423:M423))</f>
        <v>0</v>
      </c>
      <c r="P423" s="13" t="n">
        <f aca="false">MAX(0, O423-O422)</f>
        <v>0</v>
      </c>
      <c r="Q423" s="13" t="n">
        <f aca="false">EXP(-Assumption!$B$3/12)*(P423+Q424)</f>
        <v>2643.03563504418</v>
      </c>
    </row>
    <row r="424" customFormat="false" ht="15" hidden="false" customHeight="false" outlineLevel="0" collapsed="false">
      <c r="A424" s="0" t="n">
        <v>4</v>
      </c>
      <c r="B424" s="0" t="n">
        <f aca="false">B303</f>
        <v>59</v>
      </c>
      <c r="C424" s="1" t="n">
        <f aca="false">C303</f>
        <v>45626</v>
      </c>
      <c r="D424" s="13" t="n">
        <f aca="false">EXP(MMULT('RN Scenarios'!$C423:$L423, 'Fund Mapping'!B$2:B$11)/12)*D423</f>
        <v>0</v>
      </c>
      <c r="E424" s="13" t="n">
        <f aca="false">EXP(MMULT('RN Scenarios'!$C423:$L423, 'Fund Mapping'!C$2:C$11)/12)*E423</f>
        <v>0</v>
      </c>
      <c r="F424" s="13" t="n">
        <f aca="false">EXP(MMULT('RN Scenarios'!$C423:$L423, 'Fund Mapping'!D$2:D$11)/12)*F423</f>
        <v>0</v>
      </c>
      <c r="G424" s="13" t="n">
        <f aca="false">EXP(MMULT('RN Scenarios'!$C423:$L423, 'Fund Mapping'!E$2:E$11)/12)*G423</f>
        <v>52136.1759208796</v>
      </c>
      <c r="H424" s="13" t="n">
        <f aca="false">EXP(MMULT('RN Scenarios'!$C423:$L423, 'Fund Mapping'!F$2:F$11)/12)*H423</f>
        <v>0</v>
      </c>
      <c r="I424" s="13" t="n">
        <f aca="false">EXP(MMULT('RN Scenarios'!$C423:$L423, 'Fund Mapping'!G$2:G$11)/12)*I423</f>
        <v>5752.06631521988</v>
      </c>
      <c r="J424" s="13" t="n">
        <f aca="false">EXP(MMULT('RN Scenarios'!$C423:$L423, 'Fund Mapping'!H$2:H$11)/12)*J423</f>
        <v>0</v>
      </c>
      <c r="K424" s="13" t="n">
        <f aca="false">EXP(MMULT('RN Scenarios'!$C423:$L423, 'Fund Mapping'!I$2:I$11)/12)*K423</f>
        <v>0</v>
      </c>
      <c r="L424" s="13" t="n">
        <f aca="false">EXP(MMULT('RN Scenarios'!$C423:$L423, 'Fund Mapping'!J$2:J$11)/12)*L423</f>
        <v>0</v>
      </c>
      <c r="M424" s="13" t="n">
        <f aca="false">EXP(MMULT('RN Scenarios'!$C423:$L423, 'Fund Mapping'!K$2:K$11)/12)*M423</f>
        <v>0</v>
      </c>
      <c r="N424" s="13" t="n">
        <f aca="false">MAX(0.75*SUM(D424:M424), N423*EXP(Assumption!$B$3/12))</f>
        <v>57143.8361961535</v>
      </c>
      <c r="O424" s="13" t="n">
        <f aca="false">MAX(0, N424-SUM(D424:M424))</f>
        <v>0</v>
      </c>
      <c r="P424" s="13" t="n">
        <f aca="false">MAX(0, O424-O423)</f>
        <v>0</v>
      </c>
      <c r="Q424" s="13" t="n">
        <f aca="false">EXP(-Assumption!$B$3/12)*(P424+Q425)</f>
        <v>2649.65149050536</v>
      </c>
    </row>
    <row r="425" customFormat="false" ht="15" hidden="false" customHeight="false" outlineLevel="0" collapsed="false">
      <c r="A425" s="0" t="n">
        <v>4</v>
      </c>
      <c r="B425" s="0" t="n">
        <f aca="false">B304</f>
        <v>60</v>
      </c>
      <c r="C425" s="1" t="n">
        <f aca="false">C304</f>
        <v>45657</v>
      </c>
      <c r="D425" s="13" t="n">
        <f aca="false">EXP(MMULT('RN Scenarios'!$C424:$L424, 'Fund Mapping'!B$2:B$11)/12)*D424</f>
        <v>0</v>
      </c>
      <c r="E425" s="13" t="n">
        <f aca="false">EXP(MMULT('RN Scenarios'!$C424:$L424, 'Fund Mapping'!C$2:C$11)/12)*E424</f>
        <v>0</v>
      </c>
      <c r="F425" s="13" t="n">
        <f aca="false">EXP(MMULT('RN Scenarios'!$C424:$L424, 'Fund Mapping'!D$2:D$11)/12)*F424</f>
        <v>0</v>
      </c>
      <c r="G425" s="13" t="n">
        <f aca="false">EXP(MMULT('RN Scenarios'!$C424:$L424, 'Fund Mapping'!E$2:E$11)/12)*G424</f>
        <v>52157.5474944183</v>
      </c>
      <c r="H425" s="13" t="n">
        <f aca="false">EXP(MMULT('RN Scenarios'!$C424:$L424, 'Fund Mapping'!F$2:F$11)/12)*H424</f>
        <v>0</v>
      </c>
      <c r="I425" s="13" t="n">
        <f aca="false">EXP(MMULT('RN Scenarios'!$C424:$L424, 'Fund Mapping'!G$2:G$11)/12)*I424</f>
        <v>5756.31301403028</v>
      </c>
      <c r="J425" s="13" t="n">
        <f aca="false">EXP(MMULT('RN Scenarios'!$C424:$L424, 'Fund Mapping'!H$2:H$11)/12)*J424</f>
        <v>0</v>
      </c>
      <c r="K425" s="13" t="n">
        <f aca="false">EXP(MMULT('RN Scenarios'!$C424:$L424, 'Fund Mapping'!I$2:I$11)/12)*K424</f>
        <v>0</v>
      </c>
      <c r="L425" s="13" t="n">
        <f aca="false">EXP(MMULT('RN Scenarios'!$C424:$L424, 'Fund Mapping'!J$2:J$11)/12)*L424</f>
        <v>0</v>
      </c>
      <c r="M425" s="13" t="n">
        <f aca="false">EXP(MMULT('RN Scenarios'!$C424:$L424, 'Fund Mapping'!K$2:K$11)/12)*M424</f>
        <v>0</v>
      </c>
      <c r="N425" s="13" t="n">
        <f aca="false">MAX(0.75*SUM(D425:M425), N424*EXP(Assumption!$B$3/12))</f>
        <v>57286.8745100372</v>
      </c>
      <c r="O425" s="13" t="n">
        <f aca="false">MAX(0, N425-SUM(D425:M425))</f>
        <v>0</v>
      </c>
      <c r="P425" s="13" t="n">
        <f aca="false">MAX(0, O425-O424)</f>
        <v>0</v>
      </c>
      <c r="Q425" s="13" t="n">
        <f aca="false">EXP(-Assumption!$B$3/12)*(P425+Q426)</f>
        <v>2656.28390629698</v>
      </c>
    </row>
    <row r="426" customFormat="false" ht="15" hidden="false" customHeight="false" outlineLevel="0" collapsed="false">
      <c r="A426" s="0" t="n">
        <v>4</v>
      </c>
      <c r="B426" s="0" t="n">
        <f aca="false">B305</f>
        <v>61</v>
      </c>
      <c r="C426" s="1" t="n">
        <f aca="false">C305</f>
        <v>45688</v>
      </c>
      <c r="D426" s="13" t="n">
        <f aca="false">EXP(MMULT('RN Scenarios'!$C425:$L425, 'Fund Mapping'!B$2:B$11)/12)*D425</f>
        <v>0</v>
      </c>
      <c r="E426" s="13" t="n">
        <f aca="false">EXP(MMULT('RN Scenarios'!$C425:$L425, 'Fund Mapping'!C$2:C$11)/12)*E425</f>
        <v>0</v>
      </c>
      <c r="F426" s="13" t="n">
        <f aca="false">EXP(MMULT('RN Scenarios'!$C425:$L425, 'Fund Mapping'!D$2:D$11)/12)*F425</f>
        <v>0</v>
      </c>
      <c r="G426" s="13" t="n">
        <f aca="false">EXP(MMULT('RN Scenarios'!$C425:$L425, 'Fund Mapping'!E$2:E$11)/12)*G425</f>
        <v>52220.9323888674</v>
      </c>
      <c r="H426" s="13" t="n">
        <f aca="false">EXP(MMULT('RN Scenarios'!$C425:$L425, 'Fund Mapping'!F$2:F$11)/12)*H425</f>
        <v>0</v>
      </c>
      <c r="I426" s="13" t="n">
        <f aca="false">EXP(MMULT('RN Scenarios'!$C425:$L425, 'Fund Mapping'!G$2:G$11)/12)*I425</f>
        <v>5761.64980442324</v>
      </c>
      <c r="J426" s="13" t="n">
        <f aca="false">EXP(MMULT('RN Scenarios'!$C425:$L425, 'Fund Mapping'!H$2:H$11)/12)*J425</f>
        <v>0</v>
      </c>
      <c r="K426" s="13" t="n">
        <f aca="false">EXP(MMULT('RN Scenarios'!$C425:$L425, 'Fund Mapping'!I$2:I$11)/12)*K425</f>
        <v>0</v>
      </c>
      <c r="L426" s="13" t="n">
        <f aca="false">EXP(MMULT('RN Scenarios'!$C425:$L425, 'Fund Mapping'!J$2:J$11)/12)*L425</f>
        <v>0</v>
      </c>
      <c r="M426" s="13" t="n">
        <f aca="false">EXP(MMULT('RN Scenarios'!$C425:$L425, 'Fund Mapping'!K$2:K$11)/12)*M425</f>
        <v>0</v>
      </c>
      <c r="N426" s="13" t="n">
        <f aca="false">MAX(0.75*SUM(D426:M426), N425*EXP(Assumption!$B$3/12))</f>
        <v>57430.270867073</v>
      </c>
      <c r="O426" s="13" t="n">
        <f aca="false">MAX(0, N426-SUM(D426:M426))</f>
        <v>0</v>
      </c>
      <c r="P426" s="13" t="n">
        <f aca="false">MAX(0, O426-O425)</f>
        <v>0</v>
      </c>
      <c r="Q426" s="13" t="n">
        <f aca="false">EXP(-Assumption!$B$3/12)*(P426+Q427)</f>
        <v>2662.93292387166</v>
      </c>
    </row>
    <row r="427" customFormat="false" ht="15" hidden="false" customHeight="false" outlineLevel="0" collapsed="false">
      <c r="A427" s="0" t="n">
        <v>4</v>
      </c>
      <c r="B427" s="0" t="n">
        <f aca="false">B306</f>
        <v>62</v>
      </c>
      <c r="C427" s="1" t="n">
        <f aca="false">C306</f>
        <v>45716</v>
      </c>
      <c r="D427" s="13" t="n">
        <f aca="false">EXP(MMULT('RN Scenarios'!$C426:$L426, 'Fund Mapping'!B$2:B$11)/12)*D426</f>
        <v>0</v>
      </c>
      <c r="E427" s="13" t="n">
        <f aca="false">EXP(MMULT('RN Scenarios'!$C426:$L426, 'Fund Mapping'!C$2:C$11)/12)*E426</f>
        <v>0</v>
      </c>
      <c r="F427" s="13" t="n">
        <f aca="false">EXP(MMULT('RN Scenarios'!$C426:$L426, 'Fund Mapping'!D$2:D$11)/12)*F426</f>
        <v>0</v>
      </c>
      <c r="G427" s="13" t="n">
        <f aca="false">EXP(MMULT('RN Scenarios'!$C426:$L426, 'Fund Mapping'!E$2:E$11)/12)*G426</f>
        <v>52267.6271522321</v>
      </c>
      <c r="H427" s="13" t="n">
        <f aca="false">EXP(MMULT('RN Scenarios'!$C426:$L426, 'Fund Mapping'!F$2:F$11)/12)*H426</f>
        <v>0</v>
      </c>
      <c r="I427" s="13" t="n">
        <f aca="false">EXP(MMULT('RN Scenarios'!$C426:$L426, 'Fund Mapping'!G$2:G$11)/12)*I426</f>
        <v>5768.6960156095</v>
      </c>
      <c r="J427" s="13" t="n">
        <f aca="false">EXP(MMULT('RN Scenarios'!$C426:$L426, 'Fund Mapping'!H$2:H$11)/12)*J426</f>
        <v>0</v>
      </c>
      <c r="K427" s="13" t="n">
        <f aca="false">EXP(MMULT('RN Scenarios'!$C426:$L426, 'Fund Mapping'!I$2:I$11)/12)*K426</f>
        <v>0</v>
      </c>
      <c r="L427" s="13" t="n">
        <f aca="false">EXP(MMULT('RN Scenarios'!$C426:$L426, 'Fund Mapping'!J$2:J$11)/12)*L426</f>
        <v>0</v>
      </c>
      <c r="M427" s="13" t="n">
        <f aca="false">EXP(MMULT('RN Scenarios'!$C426:$L426, 'Fund Mapping'!K$2:K$11)/12)*M426</f>
        <v>0</v>
      </c>
      <c r="N427" s="13" t="n">
        <f aca="false">MAX(0.75*SUM(D427:M427), N426*EXP(Assumption!$B$3/12))</f>
        <v>57574.0261634886</v>
      </c>
      <c r="O427" s="13" t="n">
        <f aca="false">MAX(0, N427-SUM(D427:M427))</f>
        <v>0</v>
      </c>
      <c r="P427" s="13" t="n">
        <f aca="false">MAX(0, O427-O426)</f>
        <v>0</v>
      </c>
      <c r="Q427" s="13" t="n">
        <f aca="false">EXP(-Assumption!$B$3/12)*(P427+Q428)</f>
        <v>2669.59858478578</v>
      </c>
    </row>
    <row r="428" customFormat="false" ht="15" hidden="false" customHeight="false" outlineLevel="0" collapsed="false">
      <c r="A428" s="0" t="n">
        <v>4</v>
      </c>
      <c r="B428" s="0" t="n">
        <f aca="false">B307</f>
        <v>63</v>
      </c>
      <c r="C428" s="1" t="n">
        <f aca="false">C307</f>
        <v>45747</v>
      </c>
      <c r="D428" s="13" t="n">
        <f aca="false">EXP(MMULT('RN Scenarios'!$C427:$L427, 'Fund Mapping'!B$2:B$11)/12)*D427</f>
        <v>0</v>
      </c>
      <c r="E428" s="13" t="n">
        <f aca="false">EXP(MMULT('RN Scenarios'!$C427:$L427, 'Fund Mapping'!C$2:C$11)/12)*E427</f>
        <v>0</v>
      </c>
      <c r="F428" s="13" t="n">
        <f aca="false">EXP(MMULT('RN Scenarios'!$C427:$L427, 'Fund Mapping'!D$2:D$11)/12)*F427</f>
        <v>0</v>
      </c>
      <c r="G428" s="13" t="n">
        <f aca="false">EXP(MMULT('RN Scenarios'!$C427:$L427, 'Fund Mapping'!E$2:E$11)/12)*G427</f>
        <v>52322.6874843627</v>
      </c>
      <c r="H428" s="13" t="n">
        <f aca="false">EXP(MMULT('RN Scenarios'!$C427:$L427, 'Fund Mapping'!F$2:F$11)/12)*H427</f>
        <v>0</v>
      </c>
      <c r="I428" s="13" t="n">
        <f aca="false">EXP(MMULT('RN Scenarios'!$C427:$L427, 'Fund Mapping'!G$2:G$11)/12)*I427</f>
        <v>5773.84733129621</v>
      </c>
      <c r="J428" s="13" t="n">
        <f aca="false">EXP(MMULT('RN Scenarios'!$C427:$L427, 'Fund Mapping'!H$2:H$11)/12)*J427</f>
        <v>0</v>
      </c>
      <c r="K428" s="13" t="n">
        <f aca="false">EXP(MMULT('RN Scenarios'!$C427:$L427, 'Fund Mapping'!I$2:I$11)/12)*K427</f>
        <v>0</v>
      </c>
      <c r="L428" s="13" t="n">
        <f aca="false">EXP(MMULT('RN Scenarios'!$C427:$L427, 'Fund Mapping'!J$2:J$11)/12)*L427</f>
        <v>0</v>
      </c>
      <c r="M428" s="13" t="n">
        <f aca="false">EXP(MMULT('RN Scenarios'!$C427:$L427, 'Fund Mapping'!K$2:K$11)/12)*M427</f>
        <v>0</v>
      </c>
      <c r="N428" s="13" t="n">
        <f aca="false">MAX(0.75*SUM(D428:M428), N427*EXP(Assumption!$B$3/12))</f>
        <v>57718.1412977552</v>
      </c>
      <c r="O428" s="13" t="n">
        <f aca="false">MAX(0, N428-SUM(D428:M428))</f>
        <v>0</v>
      </c>
      <c r="P428" s="13" t="n">
        <f aca="false">MAX(0, O428-O427)</f>
        <v>0</v>
      </c>
      <c r="Q428" s="13" t="n">
        <f aca="false">EXP(-Assumption!$B$3/12)*(P428+Q429)</f>
        <v>2676.28093069975</v>
      </c>
    </row>
    <row r="429" customFormat="false" ht="15" hidden="false" customHeight="false" outlineLevel="0" collapsed="false">
      <c r="A429" s="0" t="n">
        <v>4</v>
      </c>
      <c r="B429" s="0" t="n">
        <f aca="false">B308</f>
        <v>64</v>
      </c>
      <c r="C429" s="1" t="n">
        <f aca="false">C308</f>
        <v>45777</v>
      </c>
      <c r="D429" s="13" t="n">
        <f aca="false">EXP(MMULT('RN Scenarios'!$C428:$L428, 'Fund Mapping'!B$2:B$11)/12)*D428</f>
        <v>0</v>
      </c>
      <c r="E429" s="13" t="n">
        <f aca="false">EXP(MMULT('RN Scenarios'!$C428:$L428, 'Fund Mapping'!C$2:C$11)/12)*E428</f>
        <v>0</v>
      </c>
      <c r="F429" s="13" t="n">
        <f aca="false">EXP(MMULT('RN Scenarios'!$C428:$L428, 'Fund Mapping'!D$2:D$11)/12)*F428</f>
        <v>0</v>
      </c>
      <c r="G429" s="13" t="n">
        <f aca="false">EXP(MMULT('RN Scenarios'!$C428:$L428, 'Fund Mapping'!E$2:E$11)/12)*G428</f>
        <v>52458.2541560738</v>
      </c>
      <c r="H429" s="13" t="n">
        <f aca="false">EXP(MMULT('RN Scenarios'!$C428:$L428, 'Fund Mapping'!F$2:F$11)/12)*H428</f>
        <v>0</v>
      </c>
      <c r="I429" s="13" t="n">
        <f aca="false">EXP(MMULT('RN Scenarios'!$C428:$L428, 'Fund Mapping'!G$2:G$11)/12)*I428</f>
        <v>5795.10343023412</v>
      </c>
      <c r="J429" s="13" t="n">
        <f aca="false">EXP(MMULT('RN Scenarios'!$C428:$L428, 'Fund Mapping'!H$2:H$11)/12)*J428</f>
        <v>0</v>
      </c>
      <c r="K429" s="13" t="n">
        <f aca="false">EXP(MMULT('RN Scenarios'!$C428:$L428, 'Fund Mapping'!I$2:I$11)/12)*K428</f>
        <v>0</v>
      </c>
      <c r="L429" s="13" t="n">
        <f aca="false">EXP(MMULT('RN Scenarios'!$C428:$L428, 'Fund Mapping'!J$2:J$11)/12)*L428</f>
        <v>0</v>
      </c>
      <c r="M429" s="13" t="n">
        <f aca="false">EXP(MMULT('RN Scenarios'!$C428:$L428, 'Fund Mapping'!K$2:K$11)/12)*M428</f>
        <v>0</v>
      </c>
      <c r="N429" s="13" t="n">
        <f aca="false">MAX(0.75*SUM(D429:M429), N428*EXP(Assumption!$B$3/12))</f>
        <v>57862.6171705928</v>
      </c>
      <c r="O429" s="13" t="n">
        <f aca="false">MAX(0, N429-SUM(D429:M429))</f>
        <v>0</v>
      </c>
      <c r="P429" s="13" t="n">
        <f aca="false">MAX(0, O429-O428)</f>
        <v>0</v>
      </c>
      <c r="Q429" s="13" t="n">
        <f aca="false">EXP(-Assumption!$B$3/12)*(P429+Q430)</f>
        <v>2682.98000337825</v>
      </c>
    </row>
    <row r="430" customFormat="false" ht="15" hidden="false" customHeight="false" outlineLevel="0" collapsed="false">
      <c r="A430" s="0" t="n">
        <v>4</v>
      </c>
      <c r="B430" s="0" t="n">
        <f aca="false">B309</f>
        <v>65</v>
      </c>
      <c r="C430" s="1" t="n">
        <f aca="false">C309</f>
        <v>45808</v>
      </c>
      <c r="D430" s="13" t="n">
        <f aca="false">EXP(MMULT('RN Scenarios'!$C429:$L429, 'Fund Mapping'!B$2:B$11)/12)*D429</f>
        <v>0</v>
      </c>
      <c r="E430" s="13" t="n">
        <f aca="false">EXP(MMULT('RN Scenarios'!$C429:$L429, 'Fund Mapping'!C$2:C$11)/12)*E429</f>
        <v>0</v>
      </c>
      <c r="F430" s="13" t="n">
        <f aca="false">EXP(MMULT('RN Scenarios'!$C429:$L429, 'Fund Mapping'!D$2:D$11)/12)*F429</f>
        <v>0</v>
      </c>
      <c r="G430" s="13" t="n">
        <f aca="false">EXP(MMULT('RN Scenarios'!$C429:$L429, 'Fund Mapping'!E$2:E$11)/12)*G429</f>
        <v>52609.3942305384</v>
      </c>
      <c r="H430" s="13" t="n">
        <f aca="false">EXP(MMULT('RN Scenarios'!$C429:$L429, 'Fund Mapping'!F$2:F$11)/12)*H429</f>
        <v>0</v>
      </c>
      <c r="I430" s="13" t="n">
        <f aca="false">EXP(MMULT('RN Scenarios'!$C429:$L429, 'Fund Mapping'!G$2:G$11)/12)*I429</f>
        <v>5812.19757472377</v>
      </c>
      <c r="J430" s="13" t="n">
        <f aca="false">EXP(MMULT('RN Scenarios'!$C429:$L429, 'Fund Mapping'!H$2:H$11)/12)*J429</f>
        <v>0</v>
      </c>
      <c r="K430" s="13" t="n">
        <f aca="false">EXP(MMULT('RN Scenarios'!$C429:$L429, 'Fund Mapping'!I$2:I$11)/12)*K429</f>
        <v>0</v>
      </c>
      <c r="L430" s="13" t="n">
        <f aca="false">EXP(MMULT('RN Scenarios'!$C429:$L429, 'Fund Mapping'!J$2:J$11)/12)*L429</f>
        <v>0</v>
      </c>
      <c r="M430" s="13" t="n">
        <f aca="false">EXP(MMULT('RN Scenarios'!$C429:$L429, 'Fund Mapping'!K$2:K$11)/12)*M429</f>
        <v>0</v>
      </c>
      <c r="N430" s="13" t="n">
        <f aca="false">MAX(0.75*SUM(D430:M430), N429*EXP(Assumption!$B$3/12))</f>
        <v>58007.4546849761</v>
      </c>
      <c r="O430" s="13" t="n">
        <f aca="false">MAX(0, N430-SUM(D430:M430))</f>
        <v>0</v>
      </c>
      <c r="P430" s="13" t="n">
        <f aca="false">MAX(0, O430-O429)</f>
        <v>0</v>
      </c>
      <c r="Q430" s="13" t="n">
        <f aca="false">EXP(-Assumption!$B$3/12)*(P430+Q431)</f>
        <v>2689.6958446905</v>
      </c>
    </row>
    <row r="431" customFormat="false" ht="15" hidden="false" customHeight="false" outlineLevel="0" collapsed="false">
      <c r="A431" s="0" t="n">
        <v>4</v>
      </c>
      <c r="B431" s="0" t="n">
        <f aca="false">B310</f>
        <v>66</v>
      </c>
      <c r="C431" s="1" t="n">
        <f aca="false">C310</f>
        <v>45838</v>
      </c>
      <c r="D431" s="13" t="n">
        <f aca="false">EXP(MMULT('RN Scenarios'!$C430:$L430, 'Fund Mapping'!B$2:B$11)/12)*D430</f>
        <v>0</v>
      </c>
      <c r="E431" s="13" t="n">
        <f aca="false">EXP(MMULT('RN Scenarios'!$C430:$L430, 'Fund Mapping'!C$2:C$11)/12)*E430</f>
        <v>0</v>
      </c>
      <c r="F431" s="13" t="n">
        <f aca="false">EXP(MMULT('RN Scenarios'!$C430:$L430, 'Fund Mapping'!D$2:D$11)/12)*F430</f>
        <v>0</v>
      </c>
      <c r="G431" s="13" t="n">
        <f aca="false">EXP(MMULT('RN Scenarios'!$C430:$L430, 'Fund Mapping'!E$2:E$11)/12)*G430</f>
        <v>52653.3973612911</v>
      </c>
      <c r="H431" s="13" t="n">
        <f aca="false">EXP(MMULT('RN Scenarios'!$C430:$L430, 'Fund Mapping'!F$2:F$11)/12)*H430</f>
        <v>0</v>
      </c>
      <c r="I431" s="13" t="n">
        <f aca="false">EXP(MMULT('RN Scenarios'!$C430:$L430, 'Fund Mapping'!G$2:G$11)/12)*I430</f>
        <v>5825.47277434334</v>
      </c>
      <c r="J431" s="13" t="n">
        <f aca="false">EXP(MMULT('RN Scenarios'!$C430:$L430, 'Fund Mapping'!H$2:H$11)/12)*J430</f>
        <v>0</v>
      </c>
      <c r="K431" s="13" t="n">
        <f aca="false">EXP(MMULT('RN Scenarios'!$C430:$L430, 'Fund Mapping'!I$2:I$11)/12)*K430</f>
        <v>0</v>
      </c>
      <c r="L431" s="13" t="n">
        <f aca="false">EXP(MMULT('RN Scenarios'!$C430:$L430, 'Fund Mapping'!J$2:J$11)/12)*L430</f>
        <v>0</v>
      </c>
      <c r="M431" s="13" t="n">
        <f aca="false">EXP(MMULT('RN Scenarios'!$C430:$L430, 'Fund Mapping'!K$2:K$11)/12)*M430</f>
        <v>0</v>
      </c>
      <c r="N431" s="13" t="n">
        <f aca="false">MAX(0.75*SUM(D431:M431), N430*EXP(Assumption!$B$3/12))</f>
        <v>58152.65474614</v>
      </c>
      <c r="O431" s="13" t="n">
        <f aca="false">MAX(0, N431-SUM(D431:M431))</f>
        <v>0</v>
      </c>
      <c r="P431" s="13" t="n">
        <f aca="false">MAX(0, O431-O430)</f>
        <v>0</v>
      </c>
      <c r="Q431" s="13" t="n">
        <f aca="false">EXP(-Assumption!$B$3/12)*(P431+Q432)</f>
        <v>2696.42849661054</v>
      </c>
    </row>
    <row r="432" customFormat="false" ht="15" hidden="false" customHeight="false" outlineLevel="0" collapsed="false">
      <c r="A432" s="0" t="n">
        <v>4</v>
      </c>
      <c r="B432" s="0" t="n">
        <f aca="false">B311</f>
        <v>67</v>
      </c>
      <c r="C432" s="1" t="n">
        <f aca="false">C311</f>
        <v>45869</v>
      </c>
      <c r="D432" s="13" t="n">
        <f aca="false">EXP(MMULT('RN Scenarios'!$C431:$L431, 'Fund Mapping'!B$2:B$11)/12)*D431</f>
        <v>0</v>
      </c>
      <c r="E432" s="13" t="n">
        <f aca="false">EXP(MMULT('RN Scenarios'!$C431:$L431, 'Fund Mapping'!C$2:C$11)/12)*E431</f>
        <v>0</v>
      </c>
      <c r="F432" s="13" t="n">
        <f aca="false">EXP(MMULT('RN Scenarios'!$C431:$L431, 'Fund Mapping'!D$2:D$11)/12)*F431</f>
        <v>0</v>
      </c>
      <c r="G432" s="13" t="n">
        <f aca="false">EXP(MMULT('RN Scenarios'!$C431:$L431, 'Fund Mapping'!E$2:E$11)/12)*G431</f>
        <v>52691.9423952622</v>
      </c>
      <c r="H432" s="13" t="n">
        <f aca="false">EXP(MMULT('RN Scenarios'!$C431:$L431, 'Fund Mapping'!F$2:F$11)/12)*H431</f>
        <v>0</v>
      </c>
      <c r="I432" s="13" t="n">
        <f aca="false">EXP(MMULT('RN Scenarios'!$C431:$L431, 'Fund Mapping'!G$2:G$11)/12)*I431</f>
        <v>5840.61027814534</v>
      </c>
      <c r="J432" s="13" t="n">
        <f aca="false">EXP(MMULT('RN Scenarios'!$C431:$L431, 'Fund Mapping'!H$2:H$11)/12)*J431</f>
        <v>0</v>
      </c>
      <c r="K432" s="13" t="n">
        <f aca="false">EXP(MMULT('RN Scenarios'!$C431:$L431, 'Fund Mapping'!I$2:I$11)/12)*K431</f>
        <v>0</v>
      </c>
      <c r="L432" s="13" t="n">
        <f aca="false">EXP(MMULT('RN Scenarios'!$C431:$L431, 'Fund Mapping'!J$2:J$11)/12)*L431</f>
        <v>0</v>
      </c>
      <c r="M432" s="13" t="n">
        <f aca="false">EXP(MMULT('RN Scenarios'!$C431:$L431, 'Fund Mapping'!K$2:K$11)/12)*M431</f>
        <v>0</v>
      </c>
      <c r="N432" s="13" t="n">
        <f aca="false">MAX(0.75*SUM(D432:M432), N431*EXP(Assumption!$B$3/12))</f>
        <v>58298.2182615853</v>
      </c>
      <c r="O432" s="13" t="n">
        <f aca="false">MAX(0, N432-SUM(D432:M432))</f>
        <v>0</v>
      </c>
      <c r="P432" s="13" t="n">
        <f aca="false">MAX(0, O432-O431)</f>
        <v>0</v>
      </c>
      <c r="Q432" s="13" t="n">
        <f aca="false">EXP(-Assumption!$B$3/12)*(P432+Q433)</f>
        <v>2703.17800121746</v>
      </c>
    </row>
    <row r="433" customFormat="false" ht="15" hidden="false" customHeight="false" outlineLevel="0" collapsed="false">
      <c r="A433" s="0" t="n">
        <v>4</v>
      </c>
      <c r="B433" s="0" t="n">
        <f aca="false">B312</f>
        <v>68</v>
      </c>
      <c r="C433" s="1" t="n">
        <f aca="false">C312</f>
        <v>45900</v>
      </c>
      <c r="D433" s="13" t="n">
        <f aca="false">EXP(MMULT('RN Scenarios'!$C432:$L432, 'Fund Mapping'!B$2:B$11)/12)*D432</f>
        <v>0</v>
      </c>
      <c r="E433" s="13" t="n">
        <f aca="false">EXP(MMULT('RN Scenarios'!$C432:$L432, 'Fund Mapping'!C$2:C$11)/12)*E432</f>
        <v>0</v>
      </c>
      <c r="F433" s="13" t="n">
        <f aca="false">EXP(MMULT('RN Scenarios'!$C432:$L432, 'Fund Mapping'!D$2:D$11)/12)*F432</f>
        <v>0</v>
      </c>
      <c r="G433" s="13" t="n">
        <f aca="false">EXP(MMULT('RN Scenarios'!$C432:$L432, 'Fund Mapping'!E$2:E$11)/12)*G432</f>
        <v>52858.7993736353</v>
      </c>
      <c r="H433" s="13" t="n">
        <f aca="false">EXP(MMULT('RN Scenarios'!$C432:$L432, 'Fund Mapping'!F$2:F$11)/12)*H432</f>
        <v>0</v>
      </c>
      <c r="I433" s="13" t="n">
        <f aca="false">EXP(MMULT('RN Scenarios'!$C432:$L432, 'Fund Mapping'!G$2:G$11)/12)*I432</f>
        <v>5850.88060732264</v>
      </c>
      <c r="J433" s="13" t="n">
        <f aca="false">EXP(MMULT('RN Scenarios'!$C432:$L432, 'Fund Mapping'!H$2:H$11)/12)*J432</f>
        <v>0</v>
      </c>
      <c r="K433" s="13" t="n">
        <f aca="false">EXP(MMULT('RN Scenarios'!$C432:$L432, 'Fund Mapping'!I$2:I$11)/12)*K432</f>
        <v>0</v>
      </c>
      <c r="L433" s="13" t="n">
        <f aca="false">EXP(MMULT('RN Scenarios'!$C432:$L432, 'Fund Mapping'!J$2:J$11)/12)*L432</f>
        <v>0</v>
      </c>
      <c r="M433" s="13" t="n">
        <f aca="false">EXP(MMULT('RN Scenarios'!$C432:$L432, 'Fund Mapping'!K$2:K$11)/12)*M432</f>
        <v>0</v>
      </c>
      <c r="N433" s="13" t="n">
        <f aca="false">MAX(0.75*SUM(D433:M433), N432*EXP(Assumption!$B$3/12))</f>
        <v>58444.1461410846</v>
      </c>
      <c r="O433" s="13" t="n">
        <f aca="false">MAX(0, N433-SUM(D433:M433))</f>
        <v>0</v>
      </c>
      <c r="P433" s="13" t="n">
        <f aca="false">MAX(0, O433-O432)</f>
        <v>0</v>
      </c>
      <c r="Q433" s="13" t="n">
        <f aca="false">EXP(-Assumption!$B$3/12)*(P433+Q434)</f>
        <v>2709.94440069568</v>
      </c>
    </row>
    <row r="434" customFormat="false" ht="15" hidden="false" customHeight="false" outlineLevel="0" collapsed="false">
      <c r="A434" s="0" t="n">
        <v>4</v>
      </c>
      <c r="B434" s="0" t="n">
        <f aca="false">B313</f>
        <v>69</v>
      </c>
      <c r="C434" s="1" t="n">
        <f aca="false">C313</f>
        <v>45930</v>
      </c>
      <c r="D434" s="13" t="n">
        <f aca="false">EXP(MMULT('RN Scenarios'!$C433:$L433, 'Fund Mapping'!B$2:B$11)/12)*D433</f>
        <v>0</v>
      </c>
      <c r="E434" s="13" t="n">
        <f aca="false">EXP(MMULT('RN Scenarios'!$C433:$L433, 'Fund Mapping'!C$2:C$11)/12)*E433</f>
        <v>0</v>
      </c>
      <c r="F434" s="13" t="n">
        <f aca="false">EXP(MMULT('RN Scenarios'!$C433:$L433, 'Fund Mapping'!D$2:D$11)/12)*F433</f>
        <v>0</v>
      </c>
      <c r="G434" s="13" t="n">
        <f aca="false">EXP(MMULT('RN Scenarios'!$C433:$L433, 'Fund Mapping'!E$2:E$11)/12)*G433</f>
        <v>52920.7594951751</v>
      </c>
      <c r="H434" s="13" t="n">
        <f aca="false">EXP(MMULT('RN Scenarios'!$C433:$L433, 'Fund Mapping'!F$2:F$11)/12)*H433</f>
        <v>0</v>
      </c>
      <c r="I434" s="13" t="n">
        <f aca="false">EXP(MMULT('RN Scenarios'!$C433:$L433, 'Fund Mapping'!G$2:G$11)/12)*I433</f>
        <v>5855.5887015741</v>
      </c>
      <c r="J434" s="13" t="n">
        <f aca="false">EXP(MMULT('RN Scenarios'!$C433:$L433, 'Fund Mapping'!H$2:H$11)/12)*J433</f>
        <v>0</v>
      </c>
      <c r="K434" s="13" t="n">
        <f aca="false">EXP(MMULT('RN Scenarios'!$C433:$L433, 'Fund Mapping'!I$2:I$11)/12)*K433</f>
        <v>0</v>
      </c>
      <c r="L434" s="13" t="n">
        <f aca="false">EXP(MMULT('RN Scenarios'!$C433:$L433, 'Fund Mapping'!J$2:J$11)/12)*L433</f>
        <v>0</v>
      </c>
      <c r="M434" s="13" t="n">
        <f aca="false">EXP(MMULT('RN Scenarios'!$C433:$L433, 'Fund Mapping'!K$2:K$11)/12)*M433</f>
        <v>0</v>
      </c>
      <c r="N434" s="13" t="n">
        <f aca="false">MAX(0.75*SUM(D434:M434), N433*EXP(Assumption!$B$3/12))</f>
        <v>58590.4392966874</v>
      </c>
      <c r="O434" s="13" t="n">
        <f aca="false">MAX(0, N434-SUM(D434:M434))</f>
        <v>0</v>
      </c>
      <c r="P434" s="13" t="n">
        <f aca="false">MAX(0, O434-O433)</f>
        <v>0</v>
      </c>
      <c r="Q434" s="13" t="n">
        <f aca="false">EXP(-Assumption!$B$3/12)*(P434+Q435)</f>
        <v>2716.72773733523</v>
      </c>
    </row>
    <row r="435" customFormat="false" ht="15" hidden="false" customHeight="false" outlineLevel="0" collapsed="false">
      <c r="A435" s="0" t="n">
        <v>4</v>
      </c>
      <c r="B435" s="0" t="n">
        <f aca="false">B314</f>
        <v>70</v>
      </c>
      <c r="C435" s="1" t="n">
        <f aca="false">C314</f>
        <v>45961</v>
      </c>
      <c r="D435" s="13" t="n">
        <f aca="false">EXP(MMULT('RN Scenarios'!$C434:$L434, 'Fund Mapping'!B$2:B$11)/12)*D434</f>
        <v>0</v>
      </c>
      <c r="E435" s="13" t="n">
        <f aca="false">EXP(MMULT('RN Scenarios'!$C434:$L434, 'Fund Mapping'!C$2:C$11)/12)*E434</f>
        <v>0</v>
      </c>
      <c r="F435" s="13" t="n">
        <f aca="false">EXP(MMULT('RN Scenarios'!$C434:$L434, 'Fund Mapping'!D$2:D$11)/12)*F434</f>
        <v>0</v>
      </c>
      <c r="G435" s="13" t="n">
        <f aca="false">EXP(MMULT('RN Scenarios'!$C434:$L434, 'Fund Mapping'!E$2:E$11)/12)*G434</f>
        <v>53006.5312135093</v>
      </c>
      <c r="H435" s="13" t="n">
        <f aca="false">EXP(MMULT('RN Scenarios'!$C434:$L434, 'Fund Mapping'!F$2:F$11)/12)*H434</f>
        <v>0</v>
      </c>
      <c r="I435" s="13" t="n">
        <f aca="false">EXP(MMULT('RN Scenarios'!$C434:$L434, 'Fund Mapping'!G$2:G$11)/12)*I434</f>
        <v>5863.51993689625</v>
      </c>
      <c r="J435" s="13" t="n">
        <f aca="false">EXP(MMULT('RN Scenarios'!$C434:$L434, 'Fund Mapping'!H$2:H$11)/12)*J434</f>
        <v>0</v>
      </c>
      <c r="K435" s="13" t="n">
        <f aca="false">EXP(MMULT('RN Scenarios'!$C434:$L434, 'Fund Mapping'!I$2:I$11)/12)*K434</f>
        <v>0</v>
      </c>
      <c r="L435" s="13" t="n">
        <f aca="false">EXP(MMULT('RN Scenarios'!$C434:$L434, 'Fund Mapping'!J$2:J$11)/12)*L434</f>
        <v>0</v>
      </c>
      <c r="M435" s="13" t="n">
        <f aca="false">EXP(MMULT('RN Scenarios'!$C434:$L434, 'Fund Mapping'!K$2:K$11)/12)*M434</f>
        <v>0</v>
      </c>
      <c r="N435" s="13" t="n">
        <f aca="false">MAX(0.75*SUM(D435:M435), N434*EXP(Assumption!$B$3/12))</f>
        <v>58737.0986427266</v>
      </c>
      <c r="O435" s="13" t="n">
        <f aca="false">MAX(0, N435-SUM(D435:M435))</f>
        <v>0</v>
      </c>
      <c r="P435" s="13" t="n">
        <f aca="false">MAX(0, O435-O434)</f>
        <v>0</v>
      </c>
      <c r="Q435" s="13" t="n">
        <f aca="false">EXP(-Assumption!$B$3/12)*(P435+Q436)</f>
        <v>2723.52805353199</v>
      </c>
    </row>
    <row r="436" customFormat="false" ht="15" hidden="false" customHeight="false" outlineLevel="0" collapsed="false">
      <c r="A436" s="0" t="n">
        <v>4</v>
      </c>
      <c r="B436" s="0" t="n">
        <f aca="false">B315</f>
        <v>71</v>
      </c>
      <c r="C436" s="1" t="n">
        <f aca="false">C315</f>
        <v>45991</v>
      </c>
      <c r="D436" s="13" t="n">
        <f aca="false">EXP(MMULT('RN Scenarios'!$C435:$L435, 'Fund Mapping'!B$2:B$11)/12)*D435</f>
        <v>0</v>
      </c>
      <c r="E436" s="13" t="n">
        <f aca="false">EXP(MMULT('RN Scenarios'!$C435:$L435, 'Fund Mapping'!C$2:C$11)/12)*E435</f>
        <v>0</v>
      </c>
      <c r="F436" s="13" t="n">
        <f aca="false">EXP(MMULT('RN Scenarios'!$C435:$L435, 'Fund Mapping'!D$2:D$11)/12)*F435</f>
        <v>0</v>
      </c>
      <c r="G436" s="13" t="n">
        <f aca="false">EXP(MMULT('RN Scenarios'!$C435:$L435, 'Fund Mapping'!E$2:E$11)/12)*G435</f>
        <v>53102.3591711413</v>
      </c>
      <c r="H436" s="13" t="n">
        <f aca="false">EXP(MMULT('RN Scenarios'!$C435:$L435, 'Fund Mapping'!F$2:F$11)/12)*H435</f>
        <v>0</v>
      </c>
      <c r="I436" s="13" t="n">
        <f aca="false">EXP(MMULT('RN Scenarios'!$C435:$L435, 'Fund Mapping'!G$2:G$11)/12)*I435</f>
        <v>5873.23521429555</v>
      </c>
      <c r="J436" s="13" t="n">
        <f aca="false">EXP(MMULT('RN Scenarios'!$C435:$L435, 'Fund Mapping'!H$2:H$11)/12)*J435</f>
        <v>0</v>
      </c>
      <c r="K436" s="13" t="n">
        <f aca="false">EXP(MMULT('RN Scenarios'!$C435:$L435, 'Fund Mapping'!I$2:I$11)/12)*K435</f>
        <v>0</v>
      </c>
      <c r="L436" s="13" t="n">
        <f aca="false">EXP(MMULT('RN Scenarios'!$C435:$L435, 'Fund Mapping'!J$2:J$11)/12)*L435</f>
        <v>0</v>
      </c>
      <c r="M436" s="13" t="n">
        <f aca="false">EXP(MMULT('RN Scenarios'!$C435:$L435, 'Fund Mapping'!K$2:K$11)/12)*M435</f>
        <v>0</v>
      </c>
      <c r="N436" s="13" t="n">
        <f aca="false">MAX(0.75*SUM(D436:M436), N435*EXP(Assumption!$B$3/12))</f>
        <v>58884.1250958236</v>
      </c>
      <c r="O436" s="13" t="n">
        <f aca="false">MAX(0, N436-SUM(D436:M436))</f>
        <v>0</v>
      </c>
      <c r="P436" s="13" t="n">
        <f aca="false">MAX(0, O436-O435)</f>
        <v>0</v>
      </c>
      <c r="Q436" s="13" t="n">
        <f aca="false">EXP(-Assumption!$B$3/12)*(P436+Q437)</f>
        <v>2730.34539178794</v>
      </c>
    </row>
    <row r="437" customFormat="false" ht="15" hidden="false" customHeight="false" outlineLevel="0" collapsed="false">
      <c r="A437" s="0" t="n">
        <v>4</v>
      </c>
      <c r="B437" s="0" t="n">
        <f aca="false">B316</f>
        <v>72</v>
      </c>
      <c r="C437" s="1" t="n">
        <f aca="false">C316</f>
        <v>46022</v>
      </c>
      <c r="D437" s="13" t="n">
        <f aca="false">EXP(MMULT('RN Scenarios'!$C436:$L436, 'Fund Mapping'!B$2:B$11)/12)*D436</f>
        <v>0</v>
      </c>
      <c r="E437" s="13" t="n">
        <f aca="false">EXP(MMULT('RN Scenarios'!$C436:$L436, 'Fund Mapping'!C$2:C$11)/12)*E436</f>
        <v>0</v>
      </c>
      <c r="F437" s="13" t="n">
        <f aca="false">EXP(MMULT('RN Scenarios'!$C436:$L436, 'Fund Mapping'!D$2:D$11)/12)*F436</f>
        <v>0</v>
      </c>
      <c r="G437" s="13" t="n">
        <f aca="false">EXP(MMULT('RN Scenarios'!$C436:$L436, 'Fund Mapping'!E$2:E$11)/12)*G436</f>
        <v>53195.2209769064</v>
      </c>
      <c r="H437" s="13" t="n">
        <f aca="false">EXP(MMULT('RN Scenarios'!$C436:$L436, 'Fund Mapping'!F$2:F$11)/12)*H436</f>
        <v>0</v>
      </c>
      <c r="I437" s="13" t="n">
        <f aca="false">EXP(MMULT('RN Scenarios'!$C436:$L436, 'Fund Mapping'!G$2:G$11)/12)*I436</f>
        <v>5882.80150971634</v>
      </c>
      <c r="J437" s="13" t="n">
        <f aca="false">EXP(MMULT('RN Scenarios'!$C436:$L436, 'Fund Mapping'!H$2:H$11)/12)*J436</f>
        <v>0</v>
      </c>
      <c r="K437" s="13" t="n">
        <f aca="false">EXP(MMULT('RN Scenarios'!$C436:$L436, 'Fund Mapping'!I$2:I$11)/12)*K436</f>
        <v>0</v>
      </c>
      <c r="L437" s="13" t="n">
        <f aca="false">EXP(MMULT('RN Scenarios'!$C436:$L436, 'Fund Mapping'!J$2:J$11)/12)*L436</f>
        <v>0</v>
      </c>
      <c r="M437" s="13" t="n">
        <f aca="false">EXP(MMULT('RN Scenarios'!$C436:$L436, 'Fund Mapping'!K$2:K$11)/12)*M436</f>
        <v>0</v>
      </c>
      <c r="N437" s="13" t="n">
        <f aca="false">MAX(0.75*SUM(D437:M437), N436*EXP(Assumption!$B$3/12))</f>
        <v>59031.519574894</v>
      </c>
      <c r="O437" s="13" t="n">
        <f aca="false">MAX(0, N437-SUM(D437:M437))</f>
        <v>0</v>
      </c>
      <c r="P437" s="13" t="n">
        <f aca="false">MAX(0, O437-O436)</f>
        <v>0</v>
      </c>
      <c r="Q437" s="13" t="n">
        <f aca="false">EXP(-Assumption!$B$3/12)*(P437+Q438)</f>
        <v>2737.17979471148</v>
      </c>
    </row>
    <row r="438" customFormat="false" ht="15" hidden="false" customHeight="false" outlineLevel="0" collapsed="false">
      <c r="A438" s="0" t="n">
        <v>4</v>
      </c>
      <c r="B438" s="0" t="n">
        <f aca="false">B317</f>
        <v>73</v>
      </c>
      <c r="C438" s="1" t="n">
        <f aca="false">C317</f>
        <v>46053</v>
      </c>
      <c r="D438" s="13" t="n">
        <f aca="false">EXP(MMULT('RN Scenarios'!$C437:$L437, 'Fund Mapping'!B$2:B$11)/12)*D437</f>
        <v>0</v>
      </c>
      <c r="E438" s="13" t="n">
        <f aca="false">EXP(MMULT('RN Scenarios'!$C437:$L437, 'Fund Mapping'!C$2:C$11)/12)*E437</f>
        <v>0</v>
      </c>
      <c r="F438" s="13" t="n">
        <f aca="false">EXP(MMULT('RN Scenarios'!$C437:$L437, 'Fund Mapping'!D$2:D$11)/12)*F437</f>
        <v>0</v>
      </c>
      <c r="G438" s="13" t="n">
        <f aca="false">EXP(MMULT('RN Scenarios'!$C437:$L437, 'Fund Mapping'!E$2:E$11)/12)*G437</f>
        <v>53204.7702122169</v>
      </c>
      <c r="H438" s="13" t="n">
        <f aca="false">EXP(MMULT('RN Scenarios'!$C437:$L437, 'Fund Mapping'!F$2:F$11)/12)*H437</f>
        <v>0</v>
      </c>
      <c r="I438" s="13" t="n">
        <f aca="false">EXP(MMULT('RN Scenarios'!$C437:$L437, 'Fund Mapping'!G$2:G$11)/12)*I437</f>
        <v>5885.09469952833</v>
      </c>
      <c r="J438" s="13" t="n">
        <f aca="false">EXP(MMULT('RN Scenarios'!$C437:$L437, 'Fund Mapping'!H$2:H$11)/12)*J437</f>
        <v>0</v>
      </c>
      <c r="K438" s="13" t="n">
        <f aca="false">EXP(MMULT('RN Scenarios'!$C437:$L437, 'Fund Mapping'!I$2:I$11)/12)*K437</f>
        <v>0</v>
      </c>
      <c r="L438" s="13" t="n">
        <f aca="false">EXP(MMULT('RN Scenarios'!$C437:$L437, 'Fund Mapping'!J$2:J$11)/12)*L437</f>
        <v>0</v>
      </c>
      <c r="M438" s="13" t="n">
        <f aca="false">EXP(MMULT('RN Scenarios'!$C437:$L437, 'Fund Mapping'!K$2:K$11)/12)*M437</f>
        <v>0</v>
      </c>
      <c r="N438" s="13" t="n">
        <f aca="false">MAX(0.75*SUM(D438:M438), N437*EXP(Assumption!$B$3/12))</f>
        <v>59179.283001154</v>
      </c>
      <c r="O438" s="13" t="n">
        <f aca="false">MAX(0, N438-SUM(D438:M438))</f>
        <v>89.4180894087185</v>
      </c>
      <c r="P438" s="13" t="n">
        <f aca="false">MAX(0, O438-O437)</f>
        <v>89.4180894087185</v>
      </c>
      <c r="Q438" s="13" t="n">
        <f aca="false">EXP(-Assumption!$B$3/12)*(P438+Q439)</f>
        <v>2744.03130501765</v>
      </c>
    </row>
    <row r="439" customFormat="false" ht="15" hidden="false" customHeight="false" outlineLevel="0" collapsed="false">
      <c r="A439" s="0" t="n">
        <v>4</v>
      </c>
      <c r="B439" s="0" t="n">
        <f aca="false">B318</f>
        <v>74</v>
      </c>
      <c r="C439" s="1" t="n">
        <f aca="false">C318</f>
        <v>46081</v>
      </c>
      <c r="D439" s="13" t="n">
        <f aca="false">EXP(MMULT('RN Scenarios'!$C438:$L438, 'Fund Mapping'!B$2:B$11)/12)*D438</f>
        <v>0</v>
      </c>
      <c r="E439" s="13" t="n">
        <f aca="false">EXP(MMULT('RN Scenarios'!$C438:$L438, 'Fund Mapping'!C$2:C$11)/12)*E438</f>
        <v>0</v>
      </c>
      <c r="F439" s="13" t="n">
        <f aca="false">EXP(MMULT('RN Scenarios'!$C438:$L438, 'Fund Mapping'!D$2:D$11)/12)*F438</f>
        <v>0</v>
      </c>
      <c r="G439" s="13" t="n">
        <f aca="false">EXP(MMULT('RN Scenarios'!$C438:$L438, 'Fund Mapping'!E$2:E$11)/12)*G438</f>
        <v>53231.3556117267</v>
      </c>
      <c r="H439" s="13" t="n">
        <f aca="false">EXP(MMULT('RN Scenarios'!$C438:$L438, 'Fund Mapping'!F$2:F$11)/12)*H438</f>
        <v>0</v>
      </c>
      <c r="I439" s="13" t="n">
        <f aca="false">EXP(MMULT('RN Scenarios'!$C438:$L438, 'Fund Mapping'!G$2:G$11)/12)*I438</f>
        <v>5892.53209689667</v>
      </c>
      <c r="J439" s="13" t="n">
        <f aca="false">EXP(MMULT('RN Scenarios'!$C438:$L438, 'Fund Mapping'!H$2:H$11)/12)*J438</f>
        <v>0</v>
      </c>
      <c r="K439" s="13" t="n">
        <f aca="false">EXP(MMULT('RN Scenarios'!$C438:$L438, 'Fund Mapping'!I$2:I$11)/12)*K438</f>
        <v>0</v>
      </c>
      <c r="L439" s="13" t="n">
        <f aca="false">EXP(MMULT('RN Scenarios'!$C438:$L438, 'Fund Mapping'!J$2:J$11)/12)*L438</f>
        <v>0</v>
      </c>
      <c r="M439" s="13" t="n">
        <f aca="false">EXP(MMULT('RN Scenarios'!$C438:$L438, 'Fund Mapping'!K$2:K$11)/12)*M438</f>
        <v>0</v>
      </c>
      <c r="N439" s="13" t="n">
        <f aca="false">MAX(0.75*SUM(D439:M439), N438*EXP(Assumption!$B$3/12))</f>
        <v>59327.4162981253</v>
      </c>
      <c r="O439" s="13" t="n">
        <f aca="false">MAX(0, N439-SUM(D439:M439))</f>
        <v>203.528589501904</v>
      </c>
      <c r="P439" s="13" t="n">
        <f aca="false">MAX(0, O439-O438)</f>
        <v>114.110500093186</v>
      </c>
      <c r="Q439" s="13" t="n">
        <f aca="false">EXP(-Assumption!$B$3/12)*(P439+Q440)</f>
        <v>2661.48187611968</v>
      </c>
    </row>
    <row r="440" customFormat="false" ht="15" hidden="false" customHeight="false" outlineLevel="0" collapsed="false">
      <c r="A440" s="0" t="n">
        <v>4</v>
      </c>
      <c r="B440" s="0" t="n">
        <f aca="false">B319</f>
        <v>75</v>
      </c>
      <c r="C440" s="1" t="n">
        <f aca="false">C319</f>
        <v>46112</v>
      </c>
      <c r="D440" s="13" t="n">
        <f aca="false">EXP(MMULT('RN Scenarios'!$C439:$L439, 'Fund Mapping'!B$2:B$11)/12)*D439</f>
        <v>0</v>
      </c>
      <c r="E440" s="13" t="n">
        <f aca="false">EXP(MMULT('RN Scenarios'!$C439:$L439, 'Fund Mapping'!C$2:C$11)/12)*E439</f>
        <v>0</v>
      </c>
      <c r="F440" s="13" t="n">
        <f aca="false">EXP(MMULT('RN Scenarios'!$C439:$L439, 'Fund Mapping'!D$2:D$11)/12)*F439</f>
        <v>0</v>
      </c>
      <c r="G440" s="13" t="n">
        <f aca="false">EXP(MMULT('RN Scenarios'!$C439:$L439, 'Fund Mapping'!E$2:E$11)/12)*G439</f>
        <v>53501.2831008953</v>
      </c>
      <c r="H440" s="13" t="n">
        <f aca="false">EXP(MMULT('RN Scenarios'!$C439:$L439, 'Fund Mapping'!F$2:F$11)/12)*H439</f>
        <v>0</v>
      </c>
      <c r="I440" s="13" t="n">
        <f aca="false">EXP(MMULT('RN Scenarios'!$C439:$L439, 'Fund Mapping'!G$2:G$11)/12)*I439</f>
        <v>5911.25238768045</v>
      </c>
      <c r="J440" s="13" t="n">
        <f aca="false">EXP(MMULT('RN Scenarios'!$C439:$L439, 'Fund Mapping'!H$2:H$11)/12)*J439</f>
        <v>0</v>
      </c>
      <c r="K440" s="13" t="n">
        <f aca="false">EXP(MMULT('RN Scenarios'!$C439:$L439, 'Fund Mapping'!I$2:I$11)/12)*K439</f>
        <v>0</v>
      </c>
      <c r="L440" s="13" t="n">
        <f aca="false">EXP(MMULT('RN Scenarios'!$C439:$L439, 'Fund Mapping'!J$2:J$11)/12)*L439</f>
        <v>0</v>
      </c>
      <c r="M440" s="13" t="n">
        <f aca="false">EXP(MMULT('RN Scenarios'!$C439:$L439, 'Fund Mapping'!K$2:K$11)/12)*M439</f>
        <v>0</v>
      </c>
      <c r="N440" s="13" t="n">
        <f aca="false">MAX(0.75*SUM(D440:M440), N439*EXP(Assumption!$B$3/12))</f>
        <v>59475.9203916417</v>
      </c>
      <c r="O440" s="13" t="n">
        <f aca="false">MAX(0, N440-SUM(D440:M440))</f>
        <v>63.3849030658748</v>
      </c>
      <c r="P440" s="13" t="n">
        <f aca="false">MAX(0, O440-O439)</f>
        <v>0</v>
      </c>
      <c r="Q440" s="13" t="n">
        <f aca="false">EXP(-Assumption!$B$3/12)*(P440+Q441)</f>
        <v>2554.03340478294</v>
      </c>
    </row>
    <row r="441" customFormat="false" ht="15" hidden="false" customHeight="false" outlineLevel="0" collapsed="false">
      <c r="A441" s="0" t="n">
        <v>4</v>
      </c>
      <c r="B441" s="0" t="n">
        <f aca="false">B320</f>
        <v>76</v>
      </c>
      <c r="C441" s="1" t="n">
        <f aca="false">C320</f>
        <v>46142</v>
      </c>
      <c r="D441" s="13" t="n">
        <f aca="false">EXP(MMULT('RN Scenarios'!$C440:$L440, 'Fund Mapping'!B$2:B$11)/12)*D440</f>
        <v>0</v>
      </c>
      <c r="E441" s="13" t="n">
        <f aca="false">EXP(MMULT('RN Scenarios'!$C440:$L440, 'Fund Mapping'!C$2:C$11)/12)*E440</f>
        <v>0</v>
      </c>
      <c r="F441" s="13" t="n">
        <f aca="false">EXP(MMULT('RN Scenarios'!$C440:$L440, 'Fund Mapping'!D$2:D$11)/12)*F440</f>
        <v>0</v>
      </c>
      <c r="G441" s="13" t="n">
        <f aca="false">EXP(MMULT('RN Scenarios'!$C440:$L440, 'Fund Mapping'!E$2:E$11)/12)*G440</f>
        <v>53647.6995188052</v>
      </c>
      <c r="H441" s="13" t="n">
        <f aca="false">EXP(MMULT('RN Scenarios'!$C440:$L440, 'Fund Mapping'!F$2:F$11)/12)*H440</f>
        <v>0</v>
      </c>
      <c r="I441" s="13" t="n">
        <f aca="false">EXP(MMULT('RN Scenarios'!$C440:$L440, 'Fund Mapping'!G$2:G$11)/12)*I440</f>
        <v>5922.73439602266</v>
      </c>
      <c r="J441" s="13" t="n">
        <f aca="false">EXP(MMULT('RN Scenarios'!$C440:$L440, 'Fund Mapping'!H$2:H$11)/12)*J440</f>
        <v>0</v>
      </c>
      <c r="K441" s="13" t="n">
        <f aca="false">EXP(MMULT('RN Scenarios'!$C440:$L440, 'Fund Mapping'!I$2:I$11)/12)*K440</f>
        <v>0</v>
      </c>
      <c r="L441" s="13" t="n">
        <f aca="false">EXP(MMULT('RN Scenarios'!$C440:$L440, 'Fund Mapping'!J$2:J$11)/12)*L440</f>
        <v>0</v>
      </c>
      <c r="M441" s="13" t="n">
        <f aca="false">EXP(MMULT('RN Scenarios'!$C440:$L440, 'Fund Mapping'!K$2:K$11)/12)*M440</f>
        <v>0</v>
      </c>
      <c r="N441" s="13" t="n">
        <f aca="false">MAX(0.75*SUM(D441:M441), N440*EXP(Assumption!$B$3/12))</f>
        <v>59624.7962098541</v>
      </c>
      <c r="O441" s="13" t="n">
        <f aca="false">MAX(0, N441-SUM(D441:M441))</f>
        <v>54.362295026207</v>
      </c>
      <c r="P441" s="13" t="n">
        <f aca="false">MAX(0, O441-O440)</f>
        <v>0</v>
      </c>
      <c r="Q441" s="13" t="n">
        <f aca="false">EXP(-Assumption!$B$3/12)*(P441+Q442)</f>
        <v>2560.42647630457</v>
      </c>
    </row>
    <row r="442" customFormat="false" ht="15" hidden="false" customHeight="false" outlineLevel="0" collapsed="false">
      <c r="A442" s="0" t="n">
        <v>4</v>
      </c>
      <c r="B442" s="0" t="n">
        <f aca="false">B321</f>
        <v>77</v>
      </c>
      <c r="C442" s="1" t="n">
        <f aca="false">C321</f>
        <v>46173</v>
      </c>
      <c r="D442" s="13" t="n">
        <f aca="false">EXP(MMULT('RN Scenarios'!$C441:$L441, 'Fund Mapping'!B$2:B$11)/12)*D441</f>
        <v>0</v>
      </c>
      <c r="E442" s="13" t="n">
        <f aca="false">EXP(MMULT('RN Scenarios'!$C441:$L441, 'Fund Mapping'!C$2:C$11)/12)*E441</f>
        <v>0</v>
      </c>
      <c r="F442" s="13" t="n">
        <f aca="false">EXP(MMULT('RN Scenarios'!$C441:$L441, 'Fund Mapping'!D$2:D$11)/12)*F441</f>
        <v>0</v>
      </c>
      <c r="G442" s="13" t="n">
        <f aca="false">EXP(MMULT('RN Scenarios'!$C441:$L441, 'Fund Mapping'!E$2:E$11)/12)*G441</f>
        <v>53721.793758899</v>
      </c>
      <c r="H442" s="13" t="n">
        <f aca="false">EXP(MMULT('RN Scenarios'!$C441:$L441, 'Fund Mapping'!F$2:F$11)/12)*H441</f>
        <v>0</v>
      </c>
      <c r="I442" s="13" t="n">
        <f aca="false">EXP(MMULT('RN Scenarios'!$C441:$L441, 'Fund Mapping'!G$2:G$11)/12)*I441</f>
        <v>5935.74399407879</v>
      </c>
      <c r="J442" s="13" t="n">
        <f aca="false">EXP(MMULT('RN Scenarios'!$C441:$L441, 'Fund Mapping'!H$2:H$11)/12)*J441</f>
        <v>0</v>
      </c>
      <c r="K442" s="13" t="n">
        <f aca="false">EXP(MMULT('RN Scenarios'!$C441:$L441, 'Fund Mapping'!I$2:I$11)/12)*K441</f>
        <v>0</v>
      </c>
      <c r="L442" s="13" t="n">
        <f aca="false">EXP(MMULT('RN Scenarios'!$C441:$L441, 'Fund Mapping'!J$2:J$11)/12)*L441</f>
        <v>0</v>
      </c>
      <c r="M442" s="13" t="n">
        <f aca="false">EXP(MMULT('RN Scenarios'!$C441:$L441, 'Fund Mapping'!K$2:K$11)/12)*M441</f>
        <v>0</v>
      </c>
      <c r="N442" s="13" t="n">
        <f aca="false">MAX(0.75*SUM(D442:M442), N441*EXP(Assumption!$B$3/12))</f>
        <v>59774.0446832368</v>
      </c>
      <c r="O442" s="13" t="n">
        <f aca="false">MAX(0, N442-SUM(D442:M442))</f>
        <v>116.506930259056</v>
      </c>
      <c r="P442" s="13" t="n">
        <f aca="false">MAX(0, O442-O441)</f>
        <v>62.1446352328494</v>
      </c>
      <c r="Q442" s="13" t="n">
        <f aca="false">EXP(-Assumption!$B$3/12)*(P442+Q443)</f>
        <v>2566.83555050002</v>
      </c>
    </row>
    <row r="443" customFormat="false" ht="15" hidden="false" customHeight="false" outlineLevel="0" collapsed="false">
      <c r="A443" s="0" t="n">
        <v>4</v>
      </c>
      <c r="B443" s="0" t="n">
        <f aca="false">B322</f>
        <v>78</v>
      </c>
      <c r="C443" s="1" t="n">
        <f aca="false">C322</f>
        <v>46203</v>
      </c>
      <c r="D443" s="13" t="n">
        <f aca="false">EXP(MMULT('RN Scenarios'!$C442:$L442, 'Fund Mapping'!B$2:B$11)/12)*D442</f>
        <v>0</v>
      </c>
      <c r="E443" s="13" t="n">
        <f aca="false">EXP(MMULT('RN Scenarios'!$C442:$L442, 'Fund Mapping'!C$2:C$11)/12)*E442</f>
        <v>0</v>
      </c>
      <c r="F443" s="13" t="n">
        <f aca="false">EXP(MMULT('RN Scenarios'!$C442:$L442, 'Fund Mapping'!D$2:D$11)/12)*F442</f>
        <v>0</v>
      </c>
      <c r="G443" s="13" t="n">
        <f aca="false">EXP(MMULT('RN Scenarios'!$C442:$L442, 'Fund Mapping'!E$2:E$11)/12)*G442</f>
        <v>53772.4380444135</v>
      </c>
      <c r="H443" s="13" t="n">
        <f aca="false">EXP(MMULT('RN Scenarios'!$C442:$L442, 'Fund Mapping'!F$2:F$11)/12)*H442</f>
        <v>0</v>
      </c>
      <c r="I443" s="13" t="n">
        <f aca="false">EXP(MMULT('RN Scenarios'!$C442:$L442, 'Fund Mapping'!G$2:G$11)/12)*I442</f>
        <v>5943.5375196665</v>
      </c>
      <c r="J443" s="13" t="n">
        <f aca="false">EXP(MMULT('RN Scenarios'!$C442:$L442, 'Fund Mapping'!H$2:H$11)/12)*J442</f>
        <v>0</v>
      </c>
      <c r="K443" s="13" t="n">
        <f aca="false">EXP(MMULT('RN Scenarios'!$C442:$L442, 'Fund Mapping'!I$2:I$11)/12)*K442</f>
        <v>0</v>
      </c>
      <c r="L443" s="13" t="n">
        <f aca="false">EXP(MMULT('RN Scenarios'!$C442:$L442, 'Fund Mapping'!J$2:J$11)/12)*L442</f>
        <v>0</v>
      </c>
      <c r="M443" s="13" t="n">
        <f aca="false">EXP(MMULT('RN Scenarios'!$C442:$L442, 'Fund Mapping'!K$2:K$11)/12)*M442</f>
        <v>0</v>
      </c>
      <c r="N443" s="13" t="n">
        <f aca="false">MAX(0.75*SUM(D443:M443), N442*EXP(Assumption!$B$3/12))</f>
        <v>59923.6667445935</v>
      </c>
      <c r="O443" s="13" t="n">
        <f aca="false">MAX(0, N443-SUM(D443:M443))</f>
        <v>207.691180513524</v>
      </c>
      <c r="P443" s="13" t="n">
        <f aca="false">MAX(0, O443-O442)</f>
        <v>91.1842502544678</v>
      </c>
      <c r="Q443" s="13" t="n">
        <f aca="false">EXP(-Assumption!$B$3/12)*(P443+Q444)</f>
        <v>2511.11603219316</v>
      </c>
    </row>
    <row r="444" customFormat="false" ht="15" hidden="false" customHeight="false" outlineLevel="0" collapsed="false">
      <c r="A444" s="0" t="n">
        <v>4</v>
      </c>
      <c r="B444" s="0" t="n">
        <f aca="false">B323</f>
        <v>79</v>
      </c>
      <c r="C444" s="1" t="n">
        <f aca="false">C323</f>
        <v>46234</v>
      </c>
      <c r="D444" s="13" t="n">
        <f aca="false">EXP(MMULT('RN Scenarios'!$C443:$L443, 'Fund Mapping'!B$2:B$11)/12)*D443</f>
        <v>0</v>
      </c>
      <c r="E444" s="13" t="n">
        <f aca="false">EXP(MMULT('RN Scenarios'!$C443:$L443, 'Fund Mapping'!C$2:C$11)/12)*E443</f>
        <v>0</v>
      </c>
      <c r="F444" s="13" t="n">
        <f aca="false">EXP(MMULT('RN Scenarios'!$C443:$L443, 'Fund Mapping'!D$2:D$11)/12)*F443</f>
        <v>0</v>
      </c>
      <c r="G444" s="13" t="n">
        <f aca="false">EXP(MMULT('RN Scenarios'!$C443:$L443, 'Fund Mapping'!E$2:E$11)/12)*G443</f>
        <v>53823.7137541631</v>
      </c>
      <c r="H444" s="13" t="n">
        <f aca="false">EXP(MMULT('RN Scenarios'!$C443:$L443, 'Fund Mapping'!F$2:F$11)/12)*H443</f>
        <v>0</v>
      </c>
      <c r="I444" s="13" t="n">
        <f aca="false">EXP(MMULT('RN Scenarios'!$C443:$L443, 'Fund Mapping'!G$2:G$11)/12)*I443</f>
        <v>5951.55109630239</v>
      </c>
      <c r="J444" s="13" t="n">
        <f aca="false">EXP(MMULT('RN Scenarios'!$C443:$L443, 'Fund Mapping'!H$2:H$11)/12)*J443</f>
        <v>0</v>
      </c>
      <c r="K444" s="13" t="n">
        <f aca="false">EXP(MMULT('RN Scenarios'!$C443:$L443, 'Fund Mapping'!I$2:I$11)/12)*K443</f>
        <v>0</v>
      </c>
      <c r="L444" s="13" t="n">
        <f aca="false">EXP(MMULT('RN Scenarios'!$C443:$L443, 'Fund Mapping'!J$2:J$11)/12)*L443</f>
        <v>0</v>
      </c>
      <c r="M444" s="13" t="n">
        <f aca="false">EXP(MMULT('RN Scenarios'!$C443:$L443, 'Fund Mapping'!K$2:K$11)/12)*M443</f>
        <v>0</v>
      </c>
      <c r="N444" s="13" t="n">
        <f aca="false">MAX(0.75*SUM(D444:M444), N443*EXP(Assumption!$B$3/12))</f>
        <v>60073.6633290624</v>
      </c>
      <c r="O444" s="13" t="n">
        <f aca="false">MAX(0, N444-SUM(D444:M444))</f>
        <v>298.398478596886</v>
      </c>
      <c r="P444" s="13" t="n">
        <f aca="false">MAX(0, O444-O443)</f>
        <v>90.7072980833618</v>
      </c>
      <c r="Q444" s="13" t="n">
        <f aca="false">EXP(-Assumption!$B$3/12)*(P444+Q445)</f>
        <v>2426.21742580023</v>
      </c>
    </row>
    <row r="445" customFormat="false" ht="15" hidden="false" customHeight="false" outlineLevel="0" collapsed="false">
      <c r="A445" s="0" t="n">
        <v>4</v>
      </c>
      <c r="B445" s="0" t="n">
        <f aca="false">B324</f>
        <v>80</v>
      </c>
      <c r="C445" s="1" t="n">
        <f aca="false">C324</f>
        <v>46265</v>
      </c>
      <c r="D445" s="13" t="n">
        <f aca="false">EXP(MMULT('RN Scenarios'!$C444:$L444, 'Fund Mapping'!B$2:B$11)/12)*D444</f>
        <v>0</v>
      </c>
      <c r="E445" s="13" t="n">
        <f aca="false">EXP(MMULT('RN Scenarios'!$C444:$L444, 'Fund Mapping'!C$2:C$11)/12)*E444</f>
        <v>0</v>
      </c>
      <c r="F445" s="13" t="n">
        <f aca="false">EXP(MMULT('RN Scenarios'!$C444:$L444, 'Fund Mapping'!D$2:D$11)/12)*F444</f>
        <v>0</v>
      </c>
      <c r="G445" s="13" t="n">
        <f aca="false">EXP(MMULT('RN Scenarios'!$C444:$L444, 'Fund Mapping'!E$2:E$11)/12)*G444</f>
        <v>53889.0844224209</v>
      </c>
      <c r="H445" s="13" t="n">
        <f aca="false">EXP(MMULT('RN Scenarios'!$C444:$L444, 'Fund Mapping'!F$2:F$11)/12)*H444</f>
        <v>0</v>
      </c>
      <c r="I445" s="13" t="n">
        <f aca="false">EXP(MMULT('RN Scenarios'!$C444:$L444, 'Fund Mapping'!G$2:G$11)/12)*I444</f>
        <v>5963.18530402023</v>
      </c>
      <c r="J445" s="13" t="n">
        <f aca="false">EXP(MMULT('RN Scenarios'!$C444:$L444, 'Fund Mapping'!H$2:H$11)/12)*J444</f>
        <v>0</v>
      </c>
      <c r="K445" s="13" t="n">
        <f aca="false">EXP(MMULT('RN Scenarios'!$C444:$L444, 'Fund Mapping'!I$2:I$11)/12)*K444</f>
        <v>0</v>
      </c>
      <c r="L445" s="13" t="n">
        <f aca="false">EXP(MMULT('RN Scenarios'!$C444:$L444, 'Fund Mapping'!J$2:J$11)/12)*L444</f>
        <v>0</v>
      </c>
      <c r="M445" s="13" t="n">
        <f aca="false">EXP(MMULT('RN Scenarios'!$C444:$L444, 'Fund Mapping'!K$2:K$11)/12)*M444</f>
        <v>0</v>
      </c>
      <c r="N445" s="13" t="n">
        <f aca="false">MAX(0.75*SUM(D445:M445), N444*EXP(Assumption!$B$3/12))</f>
        <v>60224.0353741226</v>
      </c>
      <c r="O445" s="13" t="n">
        <f aca="false">MAX(0, N445-SUM(D445:M445))</f>
        <v>371.765647681459</v>
      </c>
      <c r="P445" s="13" t="n">
        <f aca="false">MAX(0, O445-O444)</f>
        <v>73.3671690845731</v>
      </c>
      <c r="Q445" s="13" t="n">
        <f aca="false">EXP(-Assumption!$B$3/12)*(P445+Q446)</f>
        <v>2341.58325953305</v>
      </c>
    </row>
    <row r="446" customFormat="false" ht="15" hidden="false" customHeight="false" outlineLevel="0" collapsed="false">
      <c r="A446" s="0" t="n">
        <v>4</v>
      </c>
      <c r="B446" s="0" t="n">
        <f aca="false">B325</f>
        <v>81</v>
      </c>
      <c r="C446" s="1" t="n">
        <f aca="false">C325</f>
        <v>46295</v>
      </c>
      <c r="D446" s="13" t="n">
        <f aca="false">EXP(MMULT('RN Scenarios'!$C445:$L445, 'Fund Mapping'!B$2:B$11)/12)*D445</f>
        <v>0</v>
      </c>
      <c r="E446" s="13" t="n">
        <f aca="false">EXP(MMULT('RN Scenarios'!$C445:$L445, 'Fund Mapping'!C$2:C$11)/12)*E445</f>
        <v>0</v>
      </c>
      <c r="F446" s="13" t="n">
        <f aca="false">EXP(MMULT('RN Scenarios'!$C445:$L445, 'Fund Mapping'!D$2:D$11)/12)*F445</f>
        <v>0</v>
      </c>
      <c r="G446" s="13" t="n">
        <f aca="false">EXP(MMULT('RN Scenarios'!$C445:$L445, 'Fund Mapping'!E$2:E$11)/12)*G445</f>
        <v>54124.2868450967</v>
      </c>
      <c r="H446" s="13" t="n">
        <f aca="false">EXP(MMULT('RN Scenarios'!$C445:$L445, 'Fund Mapping'!F$2:F$11)/12)*H445</f>
        <v>0</v>
      </c>
      <c r="I446" s="13" t="n">
        <f aca="false">EXP(MMULT('RN Scenarios'!$C445:$L445, 'Fund Mapping'!G$2:G$11)/12)*I445</f>
        <v>5982.63413400999</v>
      </c>
      <c r="J446" s="13" t="n">
        <f aca="false">EXP(MMULT('RN Scenarios'!$C445:$L445, 'Fund Mapping'!H$2:H$11)/12)*J445</f>
        <v>0</v>
      </c>
      <c r="K446" s="13" t="n">
        <f aca="false">EXP(MMULT('RN Scenarios'!$C445:$L445, 'Fund Mapping'!I$2:I$11)/12)*K445</f>
        <v>0</v>
      </c>
      <c r="L446" s="13" t="n">
        <f aca="false">EXP(MMULT('RN Scenarios'!$C445:$L445, 'Fund Mapping'!J$2:J$11)/12)*L445</f>
        <v>0</v>
      </c>
      <c r="M446" s="13" t="n">
        <f aca="false">EXP(MMULT('RN Scenarios'!$C445:$L445, 'Fund Mapping'!K$2:K$11)/12)*M445</f>
        <v>0</v>
      </c>
      <c r="N446" s="13" t="n">
        <f aca="false">MAX(0.75*SUM(D446:M446), N445*EXP(Assumption!$B$3/12))</f>
        <v>60374.7838195999</v>
      </c>
      <c r="O446" s="13" t="n">
        <f aca="false">MAX(0, N446-SUM(D446:M446))</f>
        <v>267.862840493217</v>
      </c>
      <c r="P446" s="13" t="n">
        <f aca="false">MAX(0, O446-O445)</f>
        <v>0</v>
      </c>
      <c r="Q446" s="13" t="n">
        <f aca="false">EXP(-Assumption!$B$3/12)*(P446+Q447)</f>
        <v>2274.07737214668</v>
      </c>
    </row>
    <row r="447" customFormat="false" ht="15" hidden="false" customHeight="false" outlineLevel="0" collapsed="false">
      <c r="A447" s="0" t="n">
        <v>4</v>
      </c>
      <c r="B447" s="0" t="n">
        <f aca="false">B326</f>
        <v>82</v>
      </c>
      <c r="C447" s="1" t="n">
        <f aca="false">C326</f>
        <v>46326</v>
      </c>
      <c r="D447" s="13" t="n">
        <f aca="false">EXP(MMULT('RN Scenarios'!$C446:$L446, 'Fund Mapping'!B$2:B$11)/12)*D446</f>
        <v>0</v>
      </c>
      <c r="E447" s="13" t="n">
        <f aca="false">EXP(MMULT('RN Scenarios'!$C446:$L446, 'Fund Mapping'!C$2:C$11)/12)*E446</f>
        <v>0</v>
      </c>
      <c r="F447" s="13" t="n">
        <f aca="false">EXP(MMULT('RN Scenarios'!$C446:$L446, 'Fund Mapping'!D$2:D$11)/12)*F446</f>
        <v>0</v>
      </c>
      <c r="G447" s="13" t="n">
        <f aca="false">EXP(MMULT('RN Scenarios'!$C446:$L446, 'Fund Mapping'!E$2:E$11)/12)*G446</f>
        <v>54154.2142087156</v>
      </c>
      <c r="H447" s="13" t="n">
        <f aca="false">EXP(MMULT('RN Scenarios'!$C446:$L446, 'Fund Mapping'!F$2:F$11)/12)*H446</f>
        <v>0</v>
      </c>
      <c r="I447" s="13" t="n">
        <f aca="false">EXP(MMULT('RN Scenarios'!$C446:$L446, 'Fund Mapping'!G$2:G$11)/12)*I446</f>
        <v>5987.07783946401</v>
      </c>
      <c r="J447" s="13" t="n">
        <f aca="false">EXP(MMULT('RN Scenarios'!$C446:$L446, 'Fund Mapping'!H$2:H$11)/12)*J446</f>
        <v>0</v>
      </c>
      <c r="K447" s="13" t="n">
        <f aca="false">EXP(MMULT('RN Scenarios'!$C446:$L446, 'Fund Mapping'!I$2:I$11)/12)*K446</f>
        <v>0</v>
      </c>
      <c r="L447" s="13" t="n">
        <f aca="false">EXP(MMULT('RN Scenarios'!$C446:$L446, 'Fund Mapping'!J$2:J$11)/12)*L446</f>
        <v>0</v>
      </c>
      <c r="M447" s="13" t="n">
        <f aca="false">EXP(MMULT('RN Scenarios'!$C446:$L446, 'Fund Mapping'!K$2:K$11)/12)*M446</f>
        <v>0</v>
      </c>
      <c r="N447" s="13" t="n">
        <f aca="false">MAX(0.75*SUM(D447:M447), N446*EXP(Assumption!$B$3/12))</f>
        <v>60525.9096076727</v>
      </c>
      <c r="O447" s="13" t="n">
        <f aca="false">MAX(0, N447-SUM(D447:M447))</f>
        <v>384.617559493068</v>
      </c>
      <c r="P447" s="13" t="n">
        <f aca="false">MAX(0, O447-O446)</f>
        <v>116.754718999851</v>
      </c>
      <c r="Q447" s="13" t="n">
        <f aca="false">EXP(-Assumption!$B$3/12)*(P447+Q448)</f>
        <v>2279.76967799462</v>
      </c>
    </row>
    <row r="448" customFormat="false" ht="15" hidden="false" customHeight="false" outlineLevel="0" collapsed="false">
      <c r="A448" s="0" t="n">
        <v>4</v>
      </c>
      <c r="B448" s="0" t="n">
        <f aca="false">B327</f>
        <v>83</v>
      </c>
      <c r="C448" s="1" t="n">
        <f aca="false">C327</f>
        <v>46356</v>
      </c>
      <c r="D448" s="13" t="n">
        <f aca="false">EXP(MMULT('RN Scenarios'!$C447:$L447, 'Fund Mapping'!B$2:B$11)/12)*D447</f>
        <v>0</v>
      </c>
      <c r="E448" s="13" t="n">
        <f aca="false">EXP(MMULT('RN Scenarios'!$C447:$L447, 'Fund Mapping'!C$2:C$11)/12)*E447</f>
        <v>0</v>
      </c>
      <c r="F448" s="13" t="n">
        <f aca="false">EXP(MMULT('RN Scenarios'!$C447:$L447, 'Fund Mapping'!D$2:D$11)/12)*F447</f>
        <v>0</v>
      </c>
      <c r="G448" s="13" t="n">
        <f aca="false">EXP(MMULT('RN Scenarios'!$C447:$L447, 'Fund Mapping'!E$2:E$11)/12)*G447</f>
        <v>54207.2284993224</v>
      </c>
      <c r="H448" s="13" t="n">
        <f aca="false">EXP(MMULT('RN Scenarios'!$C447:$L447, 'Fund Mapping'!F$2:F$11)/12)*H447</f>
        <v>0</v>
      </c>
      <c r="I448" s="13" t="n">
        <f aca="false">EXP(MMULT('RN Scenarios'!$C447:$L447, 'Fund Mapping'!G$2:G$11)/12)*I447</f>
        <v>5996.6905109028</v>
      </c>
      <c r="J448" s="13" t="n">
        <f aca="false">EXP(MMULT('RN Scenarios'!$C447:$L447, 'Fund Mapping'!H$2:H$11)/12)*J447</f>
        <v>0</v>
      </c>
      <c r="K448" s="13" t="n">
        <f aca="false">EXP(MMULT('RN Scenarios'!$C447:$L447, 'Fund Mapping'!I$2:I$11)/12)*K447</f>
        <v>0</v>
      </c>
      <c r="L448" s="13" t="n">
        <f aca="false">EXP(MMULT('RN Scenarios'!$C447:$L447, 'Fund Mapping'!J$2:J$11)/12)*L447</f>
        <v>0</v>
      </c>
      <c r="M448" s="13" t="n">
        <f aca="false">EXP(MMULT('RN Scenarios'!$C447:$L447, 'Fund Mapping'!K$2:K$11)/12)*M447</f>
        <v>0</v>
      </c>
      <c r="N448" s="13" t="n">
        <f aca="false">MAX(0.75*SUM(D448:M448), N447*EXP(Assumption!$B$3/12))</f>
        <v>60677.4136828775</v>
      </c>
      <c r="O448" s="13" t="n">
        <f aca="false">MAX(0, N448-SUM(D448:M448))</f>
        <v>473.494672652334</v>
      </c>
      <c r="P448" s="13" t="n">
        <f aca="false">MAX(0, O448-O447)</f>
        <v>88.8771131592657</v>
      </c>
      <c r="Q448" s="13" t="n">
        <f aca="false">EXP(-Assumption!$B$3/12)*(P448+Q449)</f>
        <v>2168.72151341061</v>
      </c>
    </row>
    <row r="449" customFormat="false" ht="15" hidden="false" customHeight="false" outlineLevel="0" collapsed="false">
      <c r="A449" s="0" t="n">
        <v>4</v>
      </c>
      <c r="B449" s="0" t="n">
        <f aca="false">B328</f>
        <v>84</v>
      </c>
      <c r="C449" s="1" t="n">
        <f aca="false">C328</f>
        <v>46387</v>
      </c>
      <c r="D449" s="13" t="n">
        <f aca="false">EXP(MMULT('RN Scenarios'!$C448:$L448, 'Fund Mapping'!B$2:B$11)/12)*D448</f>
        <v>0</v>
      </c>
      <c r="E449" s="13" t="n">
        <f aca="false">EXP(MMULT('RN Scenarios'!$C448:$L448, 'Fund Mapping'!C$2:C$11)/12)*E448</f>
        <v>0</v>
      </c>
      <c r="F449" s="13" t="n">
        <f aca="false">EXP(MMULT('RN Scenarios'!$C448:$L448, 'Fund Mapping'!D$2:D$11)/12)*F448</f>
        <v>0</v>
      </c>
      <c r="G449" s="13" t="n">
        <f aca="false">EXP(MMULT('RN Scenarios'!$C448:$L448, 'Fund Mapping'!E$2:E$11)/12)*G448</f>
        <v>54532.9548174875</v>
      </c>
      <c r="H449" s="13" t="n">
        <f aca="false">EXP(MMULT('RN Scenarios'!$C448:$L448, 'Fund Mapping'!F$2:F$11)/12)*H448</f>
        <v>0</v>
      </c>
      <c r="I449" s="13" t="n">
        <f aca="false">EXP(MMULT('RN Scenarios'!$C448:$L448, 'Fund Mapping'!G$2:G$11)/12)*I448</f>
        <v>6049.52674119258</v>
      </c>
      <c r="J449" s="13" t="n">
        <f aca="false">EXP(MMULT('RN Scenarios'!$C448:$L448, 'Fund Mapping'!H$2:H$11)/12)*J448</f>
        <v>0</v>
      </c>
      <c r="K449" s="13" t="n">
        <f aca="false">EXP(MMULT('RN Scenarios'!$C448:$L448, 'Fund Mapping'!I$2:I$11)/12)*K448</f>
        <v>0</v>
      </c>
      <c r="L449" s="13" t="n">
        <f aca="false">EXP(MMULT('RN Scenarios'!$C448:$L448, 'Fund Mapping'!J$2:J$11)/12)*L448</f>
        <v>0</v>
      </c>
      <c r="M449" s="13" t="n">
        <f aca="false">EXP(MMULT('RN Scenarios'!$C448:$L448, 'Fund Mapping'!K$2:K$11)/12)*M448</f>
        <v>0</v>
      </c>
      <c r="N449" s="13" t="n">
        <f aca="false">MAX(0.75*SUM(D449:M449), N448*EXP(Assumption!$B$3/12))</f>
        <v>60829.2969921154</v>
      </c>
      <c r="O449" s="13" t="n">
        <f aca="false">MAX(0, N449-SUM(D449:M449))</f>
        <v>246.815433435302</v>
      </c>
      <c r="P449" s="13" t="n">
        <f aca="false">MAX(0, O449-O448)</f>
        <v>0</v>
      </c>
      <c r="Q449" s="13" t="n">
        <f aca="false">EXP(-Assumption!$B$3/12)*(P449+Q450)</f>
        <v>2085.27298694084</v>
      </c>
    </row>
    <row r="450" customFormat="false" ht="15" hidden="false" customHeight="false" outlineLevel="0" collapsed="false">
      <c r="A450" s="0" t="n">
        <v>4</v>
      </c>
      <c r="B450" s="0" t="n">
        <f aca="false">B329</f>
        <v>85</v>
      </c>
      <c r="C450" s="1" t="n">
        <f aca="false">C329</f>
        <v>46418</v>
      </c>
      <c r="D450" s="13" t="n">
        <f aca="false">EXP(MMULT('RN Scenarios'!$C449:$L449, 'Fund Mapping'!B$2:B$11)/12)*D449</f>
        <v>0</v>
      </c>
      <c r="E450" s="13" t="n">
        <f aca="false">EXP(MMULT('RN Scenarios'!$C449:$L449, 'Fund Mapping'!C$2:C$11)/12)*E449</f>
        <v>0</v>
      </c>
      <c r="F450" s="13" t="n">
        <f aca="false">EXP(MMULT('RN Scenarios'!$C449:$L449, 'Fund Mapping'!D$2:D$11)/12)*F449</f>
        <v>0</v>
      </c>
      <c r="G450" s="13" t="n">
        <f aca="false">EXP(MMULT('RN Scenarios'!$C449:$L449, 'Fund Mapping'!E$2:E$11)/12)*G449</f>
        <v>54577.4870372035</v>
      </c>
      <c r="H450" s="13" t="n">
        <f aca="false">EXP(MMULT('RN Scenarios'!$C449:$L449, 'Fund Mapping'!F$2:F$11)/12)*H449</f>
        <v>0</v>
      </c>
      <c r="I450" s="13" t="n">
        <f aca="false">EXP(MMULT('RN Scenarios'!$C449:$L449, 'Fund Mapping'!G$2:G$11)/12)*I449</f>
        <v>6059.10917382915</v>
      </c>
      <c r="J450" s="13" t="n">
        <f aca="false">EXP(MMULT('RN Scenarios'!$C449:$L449, 'Fund Mapping'!H$2:H$11)/12)*J449</f>
        <v>0</v>
      </c>
      <c r="K450" s="13" t="n">
        <f aca="false">EXP(MMULT('RN Scenarios'!$C449:$L449, 'Fund Mapping'!I$2:I$11)/12)*K449</f>
        <v>0</v>
      </c>
      <c r="L450" s="13" t="n">
        <f aca="false">EXP(MMULT('RN Scenarios'!$C449:$L449, 'Fund Mapping'!J$2:J$11)/12)*L449</f>
        <v>0</v>
      </c>
      <c r="M450" s="13" t="n">
        <f aca="false">EXP(MMULT('RN Scenarios'!$C449:$L449, 'Fund Mapping'!K$2:K$11)/12)*M449</f>
        <v>0</v>
      </c>
      <c r="N450" s="13" t="n">
        <f aca="false">MAX(0.75*SUM(D450:M450), N449*EXP(Assumption!$B$3/12))</f>
        <v>60981.5604846575</v>
      </c>
      <c r="O450" s="13" t="n">
        <f aca="false">MAX(0, N450-SUM(D450:M450))</f>
        <v>344.964273624828</v>
      </c>
      <c r="P450" s="13" t="n">
        <f aca="false">MAX(0, O450-O449)</f>
        <v>98.1488401895258</v>
      </c>
      <c r="Q450" s="13" t="n">
        <f aca="false">EXP(-Assumption!$B$3/12)*(P450+Q451)</f>
        <v>2090.49269132007</v>
      </c>
    </row>
    <row r="451" customFormat="false" ht="15" hidden="false" customHeight="false" outlineLevel="0" collapsed="false">
      <c r="A451" s="0" t="n">
        <v>4</v>
      </c>
      <c r="B451" s="0" t="n">
        <f aca="false">B330</f>
        <v>86</v>
      </c>
      <c r="C451" s="1" t="n">
        <f aca="false">C330</f>
        <v>46446</v>
      </c>
      <c r="D451" s="13" t="n">
        <f aca="false">EXP(MMULT('RN Scenarios'!$C450:$L450, 'Fund Mapping'!B$2:B$11)/12)*D450</f>
        <v>0</v>
      </c>
      <c r="E451" s="13" t="n">
        <f aca="false">EXP(MMULT('RN Scenarios'!$C450:$L450, 'Fund Mapping'!C$2:C$11)/12)*E450</f>
        <v>0</v>
      </c>
      <c r="F451" s="13" t="n">
        <f aca="false">EXP(MMULT('RN Scenarios'!$C450:$L450, 'Fund Mapping'!D$2:D$11)/12)*F450</f>
        <v>0</v>
      </c>
      <c r="G451" s="13" t="n">
        <f aca="false">EXP(MMULT('RN Scenarios'!$C450:$L450, 'Fund Mapping'!E$2:E$11)/12)*G450</f>
        <v>54694.7380333386</v>
      </c>
      <c r="H451" s="13" t="n">
        <f aca="false">EXP(MMULT('RN Scenarios'!$C450:$L450, 'Fund Mapping'!F$2:F$11)/12)*H450</f>
        <v>0</v>
      </c>
      <c r="I451" s="13" t="n">
        <f aca="false">EXP(MMULT('RN Scenarios'!$C450:$L450, 'Fund Mapping'!G$2:G$11)/12)*I450</f>
        <v>6067.47021007618</v>
      </c>
      <c r="J451" s="13" t="n">
        <f aca="false">EXP(MMULT('RN Scenarios'!$C450:$L450, 'Fund Mapping'!H$2:H$11)/12)*J450</f>
        <v>0</v>
      </c>
      <c r="K451" s="13" t="n">
        <f aca="false">EXP(MMULT('RN Scenarios'!$C450:$L450, 'Fund Mapping'!I$2:I$11)/12)*K450</f>
        <v>0</v>
      </c>
      <c r="L451" s="13" t="n">
        <f aca="false">EXP(MMULT('RN Scenarios'!$C450:$L450, 'Fund Mapping'!J$2:J$11)/12)*L450</f>
        <v>0</v>
      </c>
      <c r="M451" s="13" t="n">
        <f aca="false">EXP(MMULT('RN Scenarios'!$C450:$L450, 'Fund Mapping'!K$2:K$11)/12)*M450</f>
        <v>0</v>
      </c>
      <c r="N451" s="13" t="n">
        <f aca="false">MAX(0.75*SUM(D451:M451), N450*EXP(Assumption!$B$3/12))</f>
        <v>61134.2051121511</v>
      </c>
      <c r="O451" s="13" t="n">
        <f aca="false">MAX(0, N451-SUM(D451:M451))</f>
        <v>371.996868736322</v>
      </c>
      <c r="P451" s="13" t="n">
        <f aca="false">MAX(0, O451-O450)</f>
        <v>27.0325951114937</v>
      </c>
      <c r="Q451" s="13" t="n">
        <f aca="false">EXP(-Assumption!$B$3/12)*(P451+Q452)</f>
        <v>1997.5766210959</v>
      </c>
    </row>
    <row r="452" customFormat="false" ht="15" hidden="false" customHeight="false" outlineLevel="0" collapsed="false">
      <c r="A452" s="0" t="n">
        <v>4</v>
      </c>
      <c r="B452" s="0" t="n">
        <f aca="false">B331</f>
        <v>87</v>
      </c>
      <c r="C452" s="1" t="n">
        <f aca="false">C331</f>
        <v>46477</v>
      </c>
      <c r="D452" s="13" t="n">
        <f aca="false">EXP(MMULT('RN Scenarios'!$C451:$L451, 'Fund Mapping'!B$2:B$11)/12)*D451</f>
        <v>0</v>
      </c>
      <c r="E452" s="13" t="n">
        <f aca="false">EXP(MMULT('RN Scenarios'!$C451:$L451, 'Fund Mapping'!C$2:C$11)/12)*E451</f>
        <v>0</v>
      </c>
      <c r="F452" s="13" t="n">
        <f aca="false">EXP(MMULT('RN Scenarios'!$C451:$L451, 'Fund Mapping'!D$2:D$11)/12)*F451</f>
        <v>0</v>
      </c>
      <c r="G452" s="13" t="n">
        <f aca="false">EXP(MMULT('RN Scenarios'!$C451:$L451, 'Fund Mapping'!E$2:E$11)/12)*G451</f>
        <v>55007.1092977899</v>
      </c>
      <c r="H452" s="13" t="n">
        <f aca="false">EXP(MMULT('RN Scenarios'!$C451:$L451, 'Fund Mapping'!F$2:F$11)/12)*H451</f>
        <v>0</v>
      </c>
      <c r="I452" s="13" t="n">
        <f aca="false">EXP(MMULT('RN Scenarios'!$C451:$L451, 'Fund Mapping'!G$2:G$11)/12)*I451</f>
        <v>6093.90126958285</v>
      </c>
      <c r="J452" s="13" t="n">
        <f aca="false">EXP(MMULT('RN Scenarios'!$C451:$L451, 'Fund Mapping'!H$2:H$11)/12)*J451</f>
        <v>0</v>
      </c>
      <c r="K452" s="13" t="n">
        <f aca="false">EXP(MMULT('RN Scenarios'!$C451:$L451, 'Fund Mapping'!I$2:I$11)/12)*K451</f>
        <v>0</v>
      </c>
      <c r="L452" s="13" t="n">
        <f aca="false">EXP(MMULT('RN Scenarios'!$C451:$L451, 'Fund Mapping'!J$2:J$11)/12)*L451</f>
        <v>0</v>
      </c>
      <c r="M452" s="13" t="n">
        <f aca="false">EXP(MMULT('RN Scenarios'!$C451:$L451, 'Fund Mapping'!K$2:K$11)/12)*M451</f>
        <v>0</v>
      </c>
      <c r="N452" s="13" t="n">
        <f aca="false">MAX(0.75*SUM(D452:M452), N451*EXP(Assumption!$B$3/12))</f>
        <v>61287.2318286256</v>
      </c>
      <c r="O452" s="13" t="n">
        <f aca="false">MAX(0, N452-SUM(D452:M452))</f>
        <v>186.221261252897</v>
      </c>
      <c r="P452" s="13" t="n">
        <f aca="false">MAX(0, O452-O451)</f>
        <v>0</v>
      </c>
      <c r="Q452" s="13" t="n">
        <f aca="false">EXP(-Assumption!$B$3/12)*(P452+Q453)</f>
        <v>1975.54421516937</v>
      </c>
    </row>
    <row r="453" customFormat="false" ht="15" hidden="false" customHeight="false" outlineLevel="0" collapsed="false">
      <c r="A453" s="0" t="n">
        <v>4</v>
      </c>
      <c r="B453" s="0" t="n">
        <f aca="false">B332</f>
        <v>88</v>
      </c>
      <c r="C453" s="1" t="n">
        <f aca="false">C332</f>
        <v>46507</v>
      </c>
      <c r="D453" s="13" t="n">
        <f aca="false">EXP(MMULT('RN Scenarios'!$C452:$L452, 'Fund Mapping'!B$2:B$11)/12)*D452</f>
        <v>0</v>
      </c>
      <c r="E453" s="13" t="n">
        <f aca="false">EXP(MMULT('RN Scenarios'!$C452:$L452, 'Fund Mapping'!C$2:C$11)/12)*E452</f>
        <v>0</v>
      </c>
      <c r="F453" s="13" t="n">
        <f aca="false">EXP(MMULT('RN Scenarios'!$C452:$L452, 'Fund Mapping'!D$2:D$11)/12)*F452</f>
        <v>0</v>
      </c>
      <c r="G453" s="13" t="n">
        <f aca="false">EXP(MMULT('RN Scenarios'!$C452:$L452, 'Fund Mapping'!E$2:E$11)/12)*G452</f>
        <v>55092.1669346827</v>
      </c>
      <c r="H453" s="13" t="n">
        <f aca="false">EXP(MMULT('RN Scenarios'!$C452:$L452, 'Fund Mapping'!F$2:F$11)/12)*H452</f>
        <v>0</v>
      </c>
      <c r="I453" s="13" t="n">
        <f aca="false">EXP(MMULT('RN Scenarios'!$C452:$L452, 'Fund Mapping'!G$2:G$11)/12)*I452</f>
        <v>6100.82700930139</v>
      </c>
      <c r="J453" s="13" t="n">
        <f aca="false">EXP(MMULT('RN Scenarios'!$C452:$L452, 'Fund Mapping'!H$2:H$11)/12)*J452</f>
        <v>0</v>
      </c>
      <c r="K453" s="13" t="n">
        <f aca="false">EXP(MMULT('RN Scenarios'!$C452:$L452, 'Fund Mapping'!I$2:I$11)/12)*K452</f>
        <v>0</v>
      </c>
      <c r="L453" s="13" t="n">
        <f aca="false">EXP(MMULT('RN Scenarios'!$C452:$L452, 'Fund Mapping'!J$2:J$11)/12)*L452</f>
        <v>0</v>
      </c>
      <c r="M453" s="13" t="n">
        <f aca="false">EXP(MMULT('RN Scenarios'!$C452:$L452, 'Fund Mapping'!K$2:K$11)/12)*M452</f>
        <v>0</v>
      </c>
      <c r="N453" s="13" t="n">
        <f aca="false">MAX(0.75*SUM(D453:M453), N452*EXP(Assumption!$B$3/12))</f>
        <v>61440.6415904986</v>
      </c>
      <c r="O453" s="13" t="n">
        <f aca="false">MAX(0, N453-SUM(D453:M453))</f>
        <v>247.647646514517</v>
      </c>
      <c r="P453" s="13" t="n">
        <f aca="false">MAX(0, O453-O452)</f>
        <v>61.4263852616205</v>
      </c>
      <c r="Q453" s="13" t="n">
        <f aca="false">EXP(-Assumption!$B$3/12)*(P453+Q454)</f>
        <v>1980.48925443083</v>
      </c>
    </row>
    <row r="454" customFormat="false" ht="15" hidden="false" customHeight="false" outlineLevel="0" collapsed="false">
      <c r="A454" s="0" t="n">
        <v>4</v>
      </c>
      <c r="B454" s="0" t="n">
        <f aca="false">B333</f>
        <v>89</v>
      </c>
      <c r="C454" s="1" t="n">
        <f aca="false">C333</f>
        <v>46538</v>
      </c>
      <c r="D454" s="13" t="n">
        <f aca="false">EXP(MMULT('RN Scenarios'!$C453:$L453, 'Fund Mapping'!B$2:B$11)/12)*D453</f>
        <v>0</v>
      </c>
      <c r="E454" s="13" t="n">
        <f aca="false">EXP(MMULT('RN Scenarios'!$C453:$L453, 'Fund Mapping'!C$2:C$11)/12)*E453</f>
        <v>0</v>
      </c>
      <c r="F454" s="13" t="n">
        <f aca="false">EXP(MMULT('RN Scenarios'!$C453:$L453, 'Fund Mapping'!D$2:D$11)/12)*F453</f>
        <v>0</v>
      </c>
      <c r="G454" s="13" t="n">
        <f aca="false">EXP(MMULT('RN Scenarios'!$C453:$L453, 'Fund Mapping'!E$2:E$11)/12)*G453</f>
        <v>55233.5801974988</v>
      </c>
      <c r="H454" s="13" t="n">
        <f aca="false">EXP(MMULT('RN Scenarios'!$C453:$L453, 'Fund Mapping'!F$2:F$11)/12)*H453</f>
        <v>0</v>
      </c>
      <c r="I454" s="13" t="n">
        <f aca="false">EXP(MMULT('RN Scenarios'!$C453:$L453, 'Fund Mapping'!G$2:G$11)/12)*I453</f>
        <v>6119.37823433803</v>
      </c>
      <c r="J454" s="13" t="n">
        <f aca="false">EXP(MMULT('RN Scenarios'!$C453:$L453, 'Fund Mapping'!H$2:H$11)/12)*J453</f>
        <v>0</v>
      </c>
      <c r="K454" s="13" t="n">
        <f aca="false">EXP(MMULT('RN Scenarios'!$C453:$L453, 'Fund Mapping'!I$2:I$11)/12)*K453</f>
        <v>0</v>
      </c>
      <c r="L454" s="13" t="n">
        <f aca="false">EXP(MMULT('RN Scenarios'!$C453:$L453, 'Fund Mapping'!J$2:J$11)/12)*L453</f>
        <v>0</v>
      </c>
      <c r="M454" s="13" t="n">
        <f aca="false">EXP(MMULT('RN Scenarios'!$C453:$L453, 'Fund Mapping'!K$2:K$11)/12)*M453</f>
        <v>0</v>
      </c>
      <c r="N454" s="13" t="n">
        <f aca="false">MAX(0.75*SUM(D454:M454), N453*EXP(Assumption!$B$3/12))</f>
        <v>61594.4353565816</v>
      </c>
      <c r="O454" s="13" t="n">
        <f aca="false">MAX(0, N454-SUM(D454:M454))</f>
        <v>241.476924744733</v>
      </c>
      <c r="P454" s="13" t="n">
        <f aca="false">MAX(0, O454-O453)</f>
        <v>0</v>
      </c>
      <c r="Q454" s="13" t="n">
        <f aca="false">EXP(-Assumption!$B$3/12)*(P454+Q455)</f>
        <v>1924.02028649495</v>
      </c>
    </row>
    <row r="455" customFormat="false" ht="15" hidden="false" customHeight="false" outlineLevel="0" collapsed="false">
      <c r="A455" s="0" t="n">
        <v>4</v>
      </c>
      <c r="B455" s="0" t="n">
        <f aca="false">B334</f>
        <v>90</v>
      </c>
      <c r="C455" s="1" t="n">
        <f aca="false">C334</f>
        <v>46568</v>
      </c>
      <c r="D455" s="13" t="n">
        <f aca="false">EXP(MMULT('RN Scenarios'!$C454:$L454, 'Fund Mapping'!B$2:B$11)/12)*D454</f>
        <v>0</v>
      </c>
      <c r="E455" s="13" t="n">
        <f aca="false">EXP(MMULT('RN Scenarios'!$C454:$L454, 'Fund Mapping'!C$2:C$11)/12)*E454</f>
        <v>0</v>
      </c>
      <c r="F455" s="13" t="n">
        <f aca="false">EXP(MMULT('RN Scenarios'!$C454:$L454, 'Fund Mapping'!D$2:D$11)/12)*F454</f>
        <v>0</v>
      </c>
      <c r="G455" s="13" t="n">
        <f aca="false">EXP(MMULT('RN Scenarios'!$C454:$L454, 'Fund Mapping'!E$2:E$11)/12)*G454</f>
        <v>55516.5249880334</v>
      </c>
      <c r="H455" s="13" t="n">
        <f aca="false">EXP(MMULT('RN Scenarios'!$C454:$L454, 'Fund Mapping'!F$2:F$11)/12)*H454</f>
        <v>0</v>
      </c>
      <c r="I455" s="13" t="n">
        <f aca="false">EXP(MMULT('RN Scenarios'!$C454:$L454, 'Fund Mapping'!G$2:G$11)/12)*I454</f>
        <v>6141.78022218357</v>
      </c>
      <c r="J455" s="13" t="n">
        <f aca="false">EXP(MMULT('RN Scenarios'!$C454:$L454, 'Fund Mapping'!H$2:H$11)/12)*J454</f>
        <v>0</v>
      </c>
      <c r="K455" s="13" t="n">
        <f aca="false">EXP(MMULT('RN Scenarios'!$C454:$L454, 'Fund Mapping'!I$2:I$11)/12)*K454</f>
        <v>0</v>
      </c>
      <c r="L455" s="13" t="n">
        <f aca="false">EXP(MMULT('RN Scenarios'!$C454:$L454, 'Fund Mapping'!J$2:J$11)/12)*L454</f>
        <v>0</v>
      </c>
      <c r="M455" s="13" t="n">
        <f aca="false">EXP(MMULT('RN Scenarios'!$C454:$L454, 'Fund Mapping'!K$2:K$11)/12)*M454</f>
        <v>0</v>
      </c>
      <c r="N455" s="13" t="n">
        <f aca="false">MAX(0.75*SUM(D455:M455), N454*EXP(Assumption!$B$3/12))</f>
        <v>61748.614088086</v>
      </c>
      <c r="O455" s="13" t="n">
        <f aca="false">MAX(0, N455-SUM(D455:M455))</f>
        <v>90.3088778690362</v>
      </c>
      <c r="P455" s="13" t="n">
        <f aca="false">MAX(0, O455-O454)</f>
        <v>0</v>
      </c>
      <c r="Q455" s="13" t="n">
        <f aca="false">EXP(-Assumption!$B$3/12)*(P455+Q456)</f>
        <v>1928.83635478819</v>
      </c>
    </row>
    <row r="456" customFormat="false" ht="15" hidden="false" customHeight="false" outlineLevel="0" collapsed="false">
      <c r="A456" s="0" t="n">
        <v>4</v>
      </c>
      <c r="B456" s="0" t="n">
        <f aca="false">B335</f>
        <v>91</v>
      </c>
      <c r="C456" s="1" t="n">
        <f aca="false">C335</f>
        <v>46599</v>
      </c>
      <c r="D456" s="13" t="n">
        <f aca="false">EXP(MMULT('RN Scenarios'!$C455:$L455, 'Fund Mapping'!B$2:B$11)/12)*D455</f>
        <v>0</v>
      </c>
      <c r="E456" s="13" t="n">
        <f aca="false">EXP(MMULT('RN Scenarios'!$C455:$L455, 'Fund Mapping'!C$2:C$11)/12)*E455</f>
        <v>0</v>
      </c>
      <c r="F456" s="13" t="n">
        <f aca="false">EXP(MMULT('RN Scenarios'!$C455:$L455, 'Fund Mapping'!D$2:D$11)/12)*F455</f>
        <v>0</v>
      </c>
      <c r="G456" s="13" t="n">
        <f aca="false">EXP(MMULT('RN Scenarios'!$C455:$L455, 'Fund Mapping'!E$2:E$11)/12)*G455</f>
        <v>55580.8055015243</v>
      </c>
      <c r="H456" s="13" t="n">
        <f aca="false">EXP(MMULT('RN Scenarios'!$C455:$L455, 'Fund Mapping'!F$2:F$11)/12)*H455</f>
        <v>0</v>
      </c>
      <c r="I456" s="13" t="n">
        <f aca="false">EXP(MMULT('RN Scenarios'!$C455:$L455, 'Fund Mapping'!G$2:G$11)/12)*I455</f>
        <v>6153.53340960062</v>
      </c>
      <c r="J456" s="13" t="n">
        <f aca="false">EXP(MMULT('RN Scenarios'!$C455:$L455, 'Fund Mapping'!H$2:H$11)/12)*J455</f>
        <v>0</v>
      </c>
      <c r="K456" s="13" t="n">
        <f aca="false">EXP(MMULT('RN Scenarios'!$C455:$L455, 'Fund Mapping'!I$2:I$11)/12)*K455</f>
        <v>0</v>
      </c>
      <c r="L456" s="13" t="n">
        <f aca="false">EXP(MMULT('RN Scenarios'!$C455:$L455, 'Fund Mapping'!J$2:J$11)/12)*L455</f>
        <v>0</v>
      </c>
      <c r="M456" s="13" t="n">
        <f aca="false">EXP(MMULT('RN Scenarios'!$C455:$L455, 'Fund Mapping'!K$2:K$11)/12)*M455</f>
        <v>0</v>
      </c>
      <c r="N456" s="13" t="n">
        <f aca="false">MAX(0.75*SUM(D456:M456), N455*EXP(Assumption!$B$3/12))</f>
        <v>61903.1787486295</v>
      </c>
      <c r="O456" s="13" t="n">
        <f aca="false">MAX(0, N456-SUM(D456:M456))</f>
        <v>168.839837504565</v>
      </c>
      <c r="P456" s="13" t="n">
        <f aca="false">MAX(0, O456-O455)</f>
        <v>78.5309596355291</v>
      </c>
      <c r="Q456" s="13" t="n">
        <f aca="false">EXP(-Assumption!$B$3/12)*(P456+Q457)</f>
        <v>1933.66447831492</v>
      </c>
    </row>
    <row r="457" customFormat="false" ht="15" hidden="false" customHeight="false" outlineLevel="0" collapsed="false">
      <c r="A457" s="0" t="n">
        <v>4</v>
      </c>
      <c r="B457" s="0" t="n">
        <f aca="false">B336</f>
        <v>92</v>
      </c>
      <c r="C457" s="1" t="n">
        <f aca="false">C336</f>
        <v>46630</v>
      </c>
      <c r="D457" s="13" t="n">
        <f aca="false">EXP(MMULT('RN Scenarios'!$C456:$L456, 'Fund Mapping'!B$2:B$11)/12)*D456</f>
        <v>0</v>
      </c>
      <c r="E457" s="13" t="n">
        <f aca="false">EXP(MMULT('RN Scenarios'!$C456:$L456, 'Fund Mapping'!C$2:C$11)/12)*E456</f>
        <v>0</v>
      </c>
      <c r="F457" s="13" t="n">
        <f aca="false">EXP(MMULT('RN Scenarios'!$C456:$L456, 'Fund Mapping'!D$2:D$11)/12)*F456</f>
        <v>0</v>
      </c>
      <c r="G457" s="13" t="n">
        <f aca="false">EXP(MMULT('RN Scenarios'!$C456:$L456, 'Fund Mapping'!E$2:E$11)/12)*G456</f>
        <v>55587.33297942</v>
      </c>
      <c r="H457" s="13" t="n">
        <f aca="false">EXP(MMULT('RN Scenarios'!$C456:$L456, 'Fund Mapping'!F$2:F$11)/12)*H456</f>
        <v>0</v>
      </c>
      <c r="I457" s="13" t="n">
        <f aca="false">EXP(MMULT('RN Scenarios'!$C456:$L456, 'Fund Mapping'!G$2:G$11)/12)*I456</f>
        <v>6155.77749978268</v>
      </c>
      <c r="J457" s="13" t="n">
        <f aca="false">EXP(MMULT('RN Scenarios'!$C456:$L456, 'Fund Mapping'!H$2:H$11)/12)*J456</f>
        <v>0</v>
      </c>
      <c r="K457" s="13" t="n">
        <f aca="false">EXP(MMULT('RN Scenarios'!$C456:$L456, 'Fund Mapping'!I$2:I$11)/12)*K456</f>
        <v>0</v>
      </c>
      <c r="L457" s="13" t="n">
        <f aca="false">EXP(MMULT('RN Scenarios'!$C456:$L456, 'Fund Mapping'!J$2:J$11)/12)*L456</f>
        <v>0</v>
      </c>
      <c r="M457" s="13" t="n">
        <f aca="false">EXP(MMULT('RN Scenarios'!$C456:$L456, 'Fund Mapping'!K$2:K$11)/12)*M456</f>
        <v>0</v>
      </c>
      <c r="N457" s="13" t="n">
        <f aca="false">MAX(0.75*SUM(D457:M457), N456*EXP(Assumption!$B$3/12))</f>
        <v>62058.1303042417</v>
      </c>
      <c r="O457" s="13" t="n">
        <f aca="false">MAX(0, N457-SUM(D457:M457))</f>
        <v>315.019825039024</v>
      </c>
      <c r="P457" s="13" t="n">
        <f aca="false">MAX(0, O457-O456)</f>
        <v>146.179987534459</v>
      </c>
      <c r="Q457" s="13" t="n">
        <f aca="false">EXP(-Assumption!$B$3/12)*(P457+Q458)</f>
        <v>1859.97372761541</v>
      </c>
    </row>
    <row r="458" customFormat="false" ht="15" hidden="false" customHeight="false" outlineLevel="0" collapsed="false">
      <c r="A458" s="0" t="n">
        <v>4</v>
      </c>
      <c r="B458" s="0" t="n">
        <f aca="false">B337</f>
        <v>93</v>
      </c>
      <c r="C458" s="1" t="n">
        <f aca="false">C337</f>
        <v>46660</v>
      </c>
      <c r="D458" s="13" t="n">
        <f aca="false">EXP(MMULT('RN Scenarios'!$C457:$L457, 'Fund Mapping'!B$2:B$11)/12)*D457</f>
        <v>0</v>
      </c>
      <c r="E458" s="13" t="n">
        <f aca="false">EXP(MMULT('RN Scenarios'!$C457:$L457, 'Fund Mapping'!C$2:C$11)/12)*E457</f>
        <v>0</v>
      </c>
      <c r="F458" s="13" t="n">
        <f aca="false">EXP(MMULT('RN Scenarios'!$C457:$L457, 'Fund Mapping'!D$2:D$11)/12)*F457</f>
        <v>0</v>
      </c>
      <c r="G458" s="13" t="n">
        <f aca="false">EXP(MMULT('RN Scenarios'!$C457:$L457, 'Fund Mapping'!E$2:E$11)/12)*G457</f>
        <v>55608.1237532226</v>
      </c>
      <c r="H458" s="13" t="n">
        <f aca="false">EXP(MMULT('RN Scenarios'!$C457:$L457, 'Fund Mapping'!F$2:F$11)/12)*H457</f>
        <v>0</v>
      </c>
      <c r="I458" s="13" t="n">
        <f aca="false">EXP(MMULT('RN Scenarios'!$C457:$L457, 'Fund Mapping'!G$2:G$11)/12)*I457</f>
        <v>6157.93056571427</v>
      </c>
      <c r="J458" s="13" t="n">
        <f aca="false">EXP(MMULT('RN Scenarios'!$C457:$L457, 'Fund Mapping'!H$2:H$11)/12)*J457</f>
        <v>0</v>
      </c>
      <c r="K458" s="13" t="n">
        <f aca="false">EXP(MMULT('RN Scenarios'!$C457:$L457, 'Fund Mapping'!I$2:I$11)/12)*K457</f>
        <v>0</v>
      </c>
      <c r="L458" s="13" t="n">
        <f aca="false">EXP(MMULT('RN Scenarios'!$C457:$L457, 'Fund Mapping'!J$2:J$11)/12)*L457</f>
        <v>0</v>
      </c>
      <c r="M458" s="13" t="n">
        <f aca="false">EXP(MMULT('RN Scenarios'!$C457:$L457, 'Fund Mapping'!K$2:K$11)/12)*M457</f>
        <v>0</v>
      </c>
      <c r="N458" s="13" t="n">
        <f aca="false">MAX(0.75*SUM(D458:M458), N457*EXP(Assumption!$B$3/12))</f>
        <v>62213.4697233703</v>
      </c>
      <c r="O458" s="13" t="n">
        <f aca="false">MAX(0, N458-SUM(D458:M458))</f>
        <v>447.415404433435</v>
      </c>
      <c r="P458" s="13" t="n">
        <f aca="false">MAX(0, O458-O457)</f>
        <v>132.395579394411</v>
      </c>
      <c r="Q458" s="13" t="n">
        <f aca="false">EXP(-Assumption!$B$3/12)*(P458+Q459)</f>
        <v>1718.44949166459</v>
      </c>
    </row>
    <row r="459" customFormat="false" ht="15" hidden="false" customHeight="false" outlineLevel="0" collapsed="false">
      <c r="A459" s="0" t="n">
        <v>4</v>
      </c>
      <c r="B459" s="0" t="n">
        <f aca="false">B338</f>
        <v>94</v>
      </c>
      <c r="C459" s="1" t="n">
        <f aca="false">C338</f>
        <v>46691</v>
      </c>
      <c r="D459" s="13" t="n">
        <f aca="false">EXP(MMULT('RN Scenarios'!$C458:$L458, 'Fund Mapping'!B$2:B$11)/12)*D458</f>
        <v>0</v>
      </c>
      <c r="E459" s="13" t="n">
        <f aca="false">EXP(MMULT('RN Scenarios'!$C458:$L458, 'Fund Mapping'!C$2:C$11)/12)*E458</f>
        <v>0</v>
      </c>
      <c r="F459" s="13" t="n">
        <f aca="false">EXP(MMULT('RN Scenarios'!$C458:$L458, 'Fund Mapping'!D$2:D$11)/12)*F458</f>
        <v>0</v>
      </c>
      <c r="G459" s="13" t="n">
        <f aca="false">EXP(MMULT('RN Scenarios'!$C458:$L458, 'Fund Mapping'!E$2:E$11)/12)*G458</f>
        <v>55656.3734657899</v>
      </c>
      <c r="H459" s="13" t="n">
        <f aca="false">EXP(MMULT('RN Scenarios'!$C458:$L458, 'Fund Mapping'!F$2:F$11)/12)*H458</f>
        <v>0</v>
      </c>
      <c r="I459" s="13" t="n">
        <f aca="false">EXP(MMULT('RN Scenarios'!$C458:$L458, 'Fund Mapping'!G$2:G$11)/12)*I458</f>
        <v>6161.6309141791</v>
      </c>
      <c r="J459" s="13" t="n">
        <f aca="false">EXP(MMULT('RN Scenarios'!$C458:$L458, 'Fund Mapping'!H$2:H$11)/12)*J458</f>
        <v>0</v>
      </c>
      <c r="K459" s="13" t="n">
        <f aca="false">EXP(MMULT('RN Scenarios'!$C458:$L458, 'Fund Mapping'!I$2:I$11)/12)*K458</f>
        <v>0</v>
      </c>
      <c r="L459" s="13" t="n">
        <f aca="false">EXP(MMULT('RN Scenarios'!$C458:$L458, 'Fund Mapping'!J$2:J$11)/12)*L458</f>
        <v>0</v>
      </c>
      <c r="M459" s="13" t="n">
        <f aca="false">EXP(MMULT('RN Scenarios'!$C458:$L458, 'Fund Mapping'!K$2:K$11)/12)*M458</f>
        <v>0</v>
      </c>
      <c r="N459" s="13" t="n">
        <f aca="false">MAX(0.75*SUM(D459:M459), N458*EXP(Assumption!$B$3/12))</f>
        <v>62369.1979768871</v>
      </c>
      <c r="O459" s="13" t="n">
        <f aca="false">MAX(0, N459-SUM(D459:M459))</f>
        <v>551.193596918165</v>
      </c>
      <c r="P459" s="13" t="n">
        <f aca="false">MAX(0, O459-O458)</f>
        <v>103.77819248473</v>
      </c>
      <c r="Q459" s="13" t="n">
        <f aca="false">EXP(-Assumption!$B$3/12)*(P459+Q460)</f>
        <v>1590.35541063193</v>
      </c>
    </row>
    <row r="460" customFormat="false" ht="15" hidden="false" customHeight="false" outlineLevel="0" collapsed="false">
      <c r="A460" s="0" t="n">
        <v>4</v>
      </c>
      <c r="B460" s="0" t="n">
        <f aca="false">B339</f>
        <v>95</v>
      </c>
      <c r="C460" s="1" t="n">
        <f aca="false">C339</f>
        <v>46721</v>
      </c>
      <c r="D460" s="13" t="n">
        <f aca="false">EXP(MMULT('RN Scenarios'!$C459:$L459, 'Fund Mapping'!B$2:B$11)/12)*D459</f>
        <v>0</v>
      </c>
      <c r="E460" s="13" t="n">
        <f aca="false">EXP(MMULT('RN Scenarios'!$C459:$L459, 'Fund Mapping'!C$2:C$11)/12)*E459</f>
        <v>0</v>
      </c>
      <c r="F460" s="13" t="n">
        <f aca="false">EXP(MMULT('RN Scenarios'!$C459:$L459, 'Fund Mapping'!D$2:D$11)/12)*F459</f>
        <v>0</v>
      </c>
      <c r="G460" s="13" t="n">
        <f aca="false">EXP(MMULT('RN Scenarios'!$C459:$L459, 'Fund Mapping'!E$2:E$11)/12)*G459</f>
        <v>55726.474873138</v>
      </c>
      <c r="H460" s="13" t="n">
        <f aca="false">EXP(MMULT('RN Scenarios'!$C459:$L459, 'Fund Mapping'!F$2:F$11)/12)*H459</f>
        <v>0</v>
      </c>
      <c r="I460" s="13" t="n">
        <f aca="false">EXP(MMULT('RN Scenarios'!$C459:$L459, 'Fund Mapping'!G$2:G$11)/12)*I459</f>
        <v>6170.54680655309</v>
      </c>
      <c r="J460" s="13" t="n">
        <f aca="false">EXP(MMULT('RN Scenarios'!$C459:$L459, 'Fund Mapping'!H$2:H$11)/12)*J459</f>
        <v>0</v>
      </c>
      <c r="K460" s="13" t="n">
        <f aca="false">EXP(MMULT('RN Scenarios'!$C459:$L459, 'Fund Mapping'!I$2:I$11)/12)*K459</f>
        <v>0</v>
      </c>
      <c r="L460" s="13" t="n">
        <f aca="false">EXP(MMULT('RN Scenarios'!$C459:$L459, 'Fund Mapping'!J$2:J$11)/12)*L459</f>
        <v>0</v>
      </c>
      <c r="M460" s="13" t="n">
        <f aca="false">EXP(MMULT('RN Scenarios'!$C459:$L459, 'Fund Mapping'!K$2:K$11)/12)*M459</f>
        <v>0</v>
      </c>
      <c r="N460" s="13" t="n">
        <f aca="false">MAX(0.75*SUM(D460:M460), N459*EXP(Assumption!$B$3/12))</f>
        <v>62525.3160380944</v>
      </c>
      <c r="O460" s="13" t="n">
        <f aca="false">MAX(0, N460-SUM(D460:M460))</f>
        <v>628.294358403276</v>
      </c>
      <c r="P460" s="13" t="n">
        <f aca="false">MAX(0, O460-O459)</f>
        <v>77.1007614851114</v>
      </c>
      <c r="Q460" s="13" t="n">
        <f aca="false">EXP(-Assumption!$B$3/12)*(P460+Q461)</f>
        <v>1490.55808067858</v>
      </c>
    </row>
    <row r="461" customFormat="false" ht="15" hidden="false" customHeight="false" outlineLevel="0" collapsed="false">
      <c r="A461" s="0" t="n">
        <v>4</v>
      </c>
      <c r="B461" s="0" t="n">
        <f aca="false">B340</f>
        <v>96</v>
      </c>
      <c r="C461" s="1" t="n">
        <f aca="false">C340</f>
        <v>46752</v>
      </c>
      <c r="D461" s="13" t="n">
        <f aca="false">EXP(MMULT('RN Scenarios'!$C460:$L460, 'Fund Mapping'!B$2:B$11)/12)*D460</f>
        <v>0</v>
      </c>
      <c r="E461" s="13" t="n">
        <f aca="false">EXP(MMULT('RN Scenarios'!$C460:$L460, 'Fund Mapping'!C$2:C$11)/12)*E460</f>
        <v>0</v>
      </c>
      <c r="F461" s="13" t="n">
        <f aca="false">EXP(MMULT('RN Scenarios'!$C460:$L460, 'Fund Mapping'!D$2:D$11)/12)*F460</f>
        <v>0</v>
      </c>
      <c r="G461" s="13" t="n">
        <f aca="false">EXP(MMULT('RN Scenarios'!$C460:$L460, 'Fund Mapping'!E$2:E$11)/12)*G460</f>
        <v>55965.1908054983</v>
      </c>
      <c r="H461" s="13" t="n">
        <f aca="false">EXP(MMULT('RN Scenarios'!$C460:$L460, 'Fund Mapping'!F$2:F$11)/12)*H460</f>
        <v>0</v>
      </c>
      <c r="I461" s="13" t="n">
        <f aca="false">EXP(MMULT('RN Scenarios'!$C460:$L460, 'Fund Mapping'!G$2:G$11)/12)*I460</f>
        <v>6194.8945807466</v>
      </c>
      <c r="J461" s="13" t="n">
        <f aca="false">EXP(MMULT('RN Scenarios'!$C460:$L460, 'Fund Mapping'!H$2:H$11)/12)*J460</f>
        <v>0</v>
      </c>
      <c r="K461" s="13" t="n">
        <f aca="false">EXP(MMULT('RN Scenarios'!$C460:$L460, 'Fund Mapping'!I$2:I$11)/12)*K460</f>
        <v>0</v>
      </c>
      <c r="L461" s="13" t="n">
        <f aca="false">EXP(MMULT('RN Scenarios'!$C460:$L460, 'Fund Mapping'!J$2:J$11)/12)*L460</f>
        <v>0</v>
      </c>
      <c r="M461" s="13" t="n">
        <f aca="false">EXP(MMULT('RN Scenarios'!$C460:$L460, 'Fund Mapping'!K$2:K$11)/12)*M460</f>
        <v>0</v>
      </c>
      <c r="N461" s="13" t="n">
        <f aca="false">MAX(0.75*SUM(D461:M461), N460*EXP(Assumption!$B$3/12))</f>
        <v>62681.8248827304</v>
      </c>
      <c r="O461" s="13" t="n">
        <f aca="false">MAX(0, N461-SUM(D461:M461))</f>
        <v>521.739496485512</v>
      </c>
      <c r="P461" s="13" t="n">
        <f aca="false">MAX(0, O461-O460)</f>
        <v>0</v>
      </c>
      <c r="Q461" s="13" t="n">
        <f aca="false">EXP(-Assumption!$B$3/12)*(P461+Q462)</f>
        <v>1417.18837627326</v>
      </c>
    </row>
    <row r="462" customFormat="false" ht="15" hidden="false" customHeight="false" outlineLevel="0" collapsed="false">
      <c r="A462" s="0" t="n">
        <v>4</v>
      </c>
      <c r="B462" s="0" t="n">
        <f aca="false">B341</f>
        <v>97</v>
      </c>
      <c r="C462" s="1" t="n">
        <f aca="false">C341</f>
        <v>46783</v>
      </c>
      <c r="D462" s="13" t="n">
        <f aca="false">EXP(MMULT('RN Scenarios'!$C461:$L461, 'Fund Mapping'!B$2:B$11)/12)*D461</f>
        <v>0</v>
      </c>
      <c r="E462" s="13" t="n">
        <f aca="false">EXP(MMULT('RN Scenarios'!$C461:$L461, 'Fund Mapping'!C$2:C$11)/12)*E461</f>
        <v>0</v>
      </c>
      <c r="F462" s="13" t="n">
        <f aca="false">EXP(MMULT('RN Scenarios'!$C461:$L461, 'Fund Mapping'!D$2:D$11)/12)*F461</f>
        <v>0</v>
      </c>
      <c r="G462" s="13" t="n">
        <f aca="false">EXP(MMULT('RN Scenarios'!$C461:$L461, 'Fund Mapping'!E$2:E$11)/12)*G461</f>
        <v>56069.6259336704</v>
      </c>
      <c r="H462" s="13" t="n">
        <f aca="false">EXP(MMULT('RN Scenarios'!$C461:$L461, 'Fund Mapping'!F$2:F$11)/12)*H461</f>
        <v>0</v>
      </c>
      <c r="I462" s="13" t="n">
        <f aca="false">EXP(MMULT('RN Scenarios'!$C461:$L461, 'Fund Mapping'!G$2:G$11)/12)*I461</f>
        <v>6202.11657751973</v>
      </c>
      <c r="J462" s="13" t="n">
        <f aca="false">EXP(MMULT('RN Scenarios'!$C461:$L461, 'Fund Mapping'!H$2:H$11)/12)*J461</f>
        <v>0</v>
      </c>
      <c r="K462" s="13" t="n">
        <f aca="false">EXP(MMULT('RN Scenarios'!$C461:$L461, 'Fund Mapping'!I$2:I$11)/12)*K461</f>
        <v>0</v>
      </c>
      <c r="L462" s="13" t="n">
        <f aca="false">EXP(MMULT('RN Scenarios'!$C461:$L461, 'Fund Mapping'!J$2:J$11)/12)*L461</f>
        <v>0</v>
      </c>
      <c r="M462" s="13" t="n">
        <f aca="false">EXP(MMULT('RN Scenarios'!$C461:$L461, 'Fund Mapping'!K$2:K$11)/12)*M461</f>
        <v>0</v>
      </c>
      <c r="N462" s="13" t="n">
        <f aca="false">MAX(0.75*SUM(D462:M462), N461*EXP(Assumption!$B$3/12))</f>
        <v>62838.725488976</v>
      </c>
      <c r="O462" s="13" t="n">
        <f aca="false">MAX(0, N462-SUM(D462:M462))</f>
        <v>566.982977785825</v>
      </c>
      <c r="P462" s="13" t="n">
        <f aca="false">MAX(0, O462-O461)</f>
        <v>45.2434813003129</v>
      </c>
      <c r="Q462" s="13" t="n">
        <f aca="false">EXP(-Assumption!$B$3/12)*(P462+Q463)</f>
        <v>1420.73577962052</v>
      </c>
    </row>
    <row r="463" customFormat="false" ht="15" hidden="false" customHeight="false" outlineLevel="0" collapsed="false">
      <c r="A463" s="0" t="n">
        <v>4</v>
      </c>
      <c r="B463" s="0" t="n">
        <f aca="false">B342</f>
        <v>98</v>
      </c>
      <c r="C463" s="1" t="n">
        <f aca="false">C342</f>
        <v>46812</v>
      </c>
      <c r="D463" s="13" t="n">
        <f aca="false">EXP(MMULT('RN Scenarios'!$C462:$L462, 'Fund Mapping'!B$2:B$11)/12)*D462</f>
        <v>0</v>
      </c>
      <c r="E463" s="13" t="n">
        <f aca="false">EXP(MMULT('RN Scenarios'!$C462:$L462, 'Fund Mapping'!C$2:C$11)/12)*E462</f>
        <v>0</v>
      </c>
      <c r="F463" s="13" t="n">
        <f aca="false">EXP(MMULT('RN Scenarios'!$C462:$L462, 'Fund Mapping'!D$2:D$11)/12)*F462</f>
        <v>0</v>
      </c>
      <c r="G463" s="13" t="n">
        <f aca="false">EXP(MMULT('RN Scenarios'!$C462:$L462, 'Fund Mapping'!E$2:E$11)/12)*G462</f>
        <v>56121.7391186759</v>
      </c>
      <c r="H463" s="13" t="n">
        <f aca="false">EXP(MMULT('RN Scenarios'!$C462:$L462, 'Fund Mapping'!F$2:F$11)/12)*H462</f>
        <v>0</v>
      </c>
      <c r="I463" s="13" t="n">
        <f aca="false">EXP(MMULT('RN Scenarios'!$C462:$L462, 'Fund Mapping'!G$2:G$11)/12)*I462</f>
        <v>6213.38134857055</v>
      </c>
      <c r="J463" s="13" t="n">
        <f aca="false">EXP(MMULT('RN Scenarios'!$C462:$L462, 'Fund Mapping'!H$2:H$11)/12)*J462</f>
        <v>0</v>
      </c>
      <c r="K463" s="13" t="n">
        <f aca="false">EXP(MMULT('RN Scenarios'!$C462:$L462, 'Fund Mapping'!I$2:I$11)/12)*K462</f>
        <v>0</v>
      </c>
      <c r="L463" s="13" t="n">
        <f aca="false">EXP(MMULT('RN Scenarios'!$C462:$L462, 'Fund Mapping'!J$2:J$11)/12)*L462</f>
        <v>0</v>
      </c>
      <c r="M463" s="13" t="n">
        <f aca="false">EXP(MMULT('RN Scenarios'!$C462:$L462, 'Fund Mapping'!K$2:K$11)/12)*M462</f>
        <v>0</v>
      </c>
      <c r="N463" s="13" t="n">
        <f aca="false">MAX(0.75*SUM(D463:M463), N462*EXP(Assumption!$B$3/12))</f>
        <v>62996.0188374604</v>
      </c>
      <c r="O463" s="13" t="n">
        <f aca="false">MAX(0, N463-SUM(D463:M463))</f>
        <v>660.89837021393</v>
      </c>
      <c r="P463" s="13" t="n">
        <f aca="false">MAX(0, O463-O462)</f>
        <v>93.9153924281054</v>
      </c>
      <c r="Q463" s="13" t="n">
        <f aca="false">EXP(-Assumption!$B$3/12)*(P463+Q464)</f>
        <v>1379.04858127072</v>
      </c>
    </row>
    <row r="464" customFormat="false" ht="15" hidden="false" customHeight="false" outlineLevel="0" collapsed="false">
      <c r="A464" s="0" t="n">
        <v>4</v>
      </c>
      <c r="B464" s="0" t="n">
        <f aca="false">B343</f>
        <v>99</v>
      </c>
      <c r="C464" s="1" t="n">
        <f aca="false">C343</f>
        <v>46843</v>
      </c>
      <c r="D464" s="13" t="n">
        <f aca="false">EXP(MMULT('RN Scenarios'!$C463:$L463, 'Fund Mapping'!B$2:B$11)/12)*D463</f>
        <v>0</v>
      </c>
      <c r="E464" s="13" t="n">
        <f aca="false">EXP(MMULT('RN Scenarios'!$C463:$L463, 'Fund Mapping'!C$2:C$11)/12)*E463</f>
        <v>0</v>
      </c>
      <c r="F464" s="13" t="n">
        <f aca="false">EXP(MMULT('RN Scenarios'!$C463:$L463, 'Fund Mapping'!D$2:D$11)/12)*F463</f>
        <v>0</v>
      </c>
      <c r="G464" s="13" t="n">
        <f aca="false">EXP(MMULT('RN Scenarios'!$C463:$L463, 'Fund Mapping'!E$2:E$11)/12)*G463</f>
        <v>56255.2224266465</v>
      </c>
      <c r="H464" s="13" t="n">
        <f aca="false">EXP(MMULT('RN Scenarios'!$C463:$L463, 'Fund Mapping'!F$2:F$11)/12)*H463</f>
        <v>0</v>
      </c>
      <c r="I464" s="13" t="n">
        <f aca="false">EXP(MMULT('RN Scenarios'!$C463:$L463, 'Fund Mapping'!G$2:G$11)/12)*I463</f>
        <v>6225.09192324086</v>
      </c>
      <c r="J464" s="13" t="n">
        <f aca="false">EXP(MMULT('RN Scenarios'!$C463:$L463, 'Fund Mapping'!H$2:H$11)/12)*J463</f>
        <v>0</v>
      </c>
      <c r="K464" s="13" t="n">
        <f aca="false">EXP(MMULT('RN Scenarios'!$C463:$L463, 'Fund Mapping'!I$2:I$11)/12)*K463</f>
        <v>0</v>
      </c>
      <c r="L464" s="13" t="n">
        <f aca="false">EXP(MMULT('RN Scenarios'!$C463:$L463, 'Fund Mapping'!J$2:J$11)/12)*L463</f>
        <v>0</v>
      </c>
      <c r="M464" s="13" t="n">
        <f aca="false">EXP(MMULT('RN Scenarios'!$C463:$L463, 'Fund Mapping'!K$2:K$11)/12)*M463</f>
        <v>0</v>
      </c>
      <c r="N464" s="13" t="n">
        <f aca="false">MAX(0.75*SUM(D464:M464), N463*EXP(Assumption!$B$3/12))</f>
        <v>63153.7059112677</v>
      </c>
      <c r="O464" s="13" t="n">
        <f aca="false">MAX(0, N464-SUM(D464:M464))</f>
        <v>673.391561380267</v>
      </c>
      <c r="P464" s="13" t="n">
        <f aca="false">MAX(0, O464-O463)</f>
        <v>12.4931911663371</v>
      </c>
      <c r="Q464" s="13" t="n">
        <f aca="false">EXP(-Assumption!$B$3/12)*(P464+Q465)</f>
        <v>1288.58512341612</v>
      </c>
    </row>
    <row r="465" customFormat="false" ht="15" hidden="false" customHeight="false" outlineLevel="0" collapsed="false">
      <c r="A465" s="0" t="n">
        <v>4</v>
      </c>
      <c r="B465" s="0" t="n">
        <f aca="false">B344</f>
        <v>100</v>
      </c>
      <c r="C465" s="1" t="n">
        <f aca="false">C344</f>
        <v>46873</v>
      </c>
      <c r="D465" s="13" t="n">
        <f aca="false">EXP(MMULT('RN Scenarios'!$C464:$L464, 'Fund Mapping'!B$2:B$11)/12)*D464</f>
        <v>0</v>
      </c>
      <c r="E465" s="13" t="n">
        <f aca="false">EXP(MMULT('RN Scenarios'!$C464:$L464, 'Fund Mapping'!C$2:C$11)/12)*E464</f>
        <v>0</v>
      </c>
      <c r="F465" s="13" t="n">
        <f aca="false">EXP(MMULT('RN Scenarios'!$C464:$L464, 'Fund Mapping'!D$2:D$11)/12)*F464</f>
        <v>0</v>
      </c>
      <c r="G465" s="13" t="n">
        <f aca="false">EXP(MMULT('RN Scenarios'!$C464:$L464, 'Fund Mapping'!E$2:E$11)/12)*G464</f>
        <v>56503.6530492125</v>
      </c>
      <c r="H465" s="13" t="n">
        <f aca="false">EXP(MMULT('RN Scenarios'!$C464:$L464, 'Fund Mapping'!F$2:F$11)/12)*H464</f>
        <v>0</v>
      </c>
      <c r="I465" s="13" t="n">
        <f aca="false">EXP(MMULT('RN Scenarios'!$C464:$L464, 'Fund Mapping'!G$2:G$11)/12)*I464</f>
        <v>6242.08386122721</v>
      </c>
      <c r="J465" s="13" t="n">
        <f aca="false">EXP(MMULT('RN Scenarios'!$C464:$L464, 'Fund Mapping'!H$2:H$11)/12)*J464</f>
        <v>0</v>
      </c>
      <c r="K465" s="13" t="n">
        <f aca="false">EXP(MMULT('RN Scenarios'!$C464:$L464, 'Fund Mapping'!I$2:I$11)/12)*K464</f>
        <v>0</v>
      </c>
      <c r="L465" s="13" t="n">
        <f aca="false">EXP(MMULT('RN Scenarios'!$C464:$L464, 'Fund Mapping'!J$2:J$11)/12)*L464</f>
        <v>0</v>
      </c>
      <c r="M465" s="13" t="n">
        <f aca="false">EXP(MMULT('RN Scenarios'!$C464:$L464, 'Fund Mapping'!K$2:K$11)/12)*M464</f>
        <v>0</v>
      </c>
      <c r="N465" s="13" t="n">
        <f aca="false">MAX(0.75*SUM(D465:M465), N464*EXP(Assumption!$B$3/12))</f>
        <v>63311.7876959424</v>
      </c>
      <c r="O465" s="13" t="n">
        <f aca="false">MAX(0, N465-SUM(D465:M465))</f>
        <v>566.050785502703</v>
      </c>
      <c r="P465" s="13" t="n">
        <f aca="false">MAX(0, O465-O464)</f>
        <v>0</v>
      </c>
      <c r="Q465" s="13" t="n">
        <f aca="false">EXP(-Assumption!$B$3/12)*(P465+Q466)</f>
        <v>1279.31742524462</v>
      </c>
    </row>
    <row r="466" customFormat="false" ht="15" hidden="false" customHeight="false" outlineLevel="0" collapsed="false">
      <c r="A466" s="0" t="n">
        <v>4</v>
      </c>
      <c r="B466" s="0" t="n">
        <f aca="false">B345</f>
        <v>101</v>
      </c>
      <c r="C466" s="1" t="n">
        <f aca="false">C345</f>
        <v>46904</v>
      </c>
      <c r="D466" s="13" t="n">
        <f aca="false">EXP(MMULT('RN Scenarios'!$C465:$L465, 'Fund Mapping'!B$2:B$11)/12)*D465</f>
        <v>0</v>
      </c>
      <c r="E466" s="13" t="n">
        <f aca="false">EXP(MMULT('RN Scenarios'!$C465:$L465, 'Fund Mapping'!C$2:C$11)/12)*E465</f>
        <v>0</v>
      </c>
      <c r="F466" s="13" t="n">
        <f aca="false">EXP(MMULT('RN Scenarios'!$C465:$L465, 'Fund Mapping'!D$2:D$11)/12)*F465</f>
        <v>0</v>
      </c>
      <c r="G466" s="13" t="n">
        <f aca="false">EXP(MMULT('RN Scenarios'!$C465:$L465, 'Fund Mapping'!E$2:E$11)/12)*G465</f>
        <v>56781.4812486469</v>
      </c>
      <c r="H466" s="13" t="n">
        <f aca="false">EXP(MMULT('RN Scenarios'!$C465:$L465, 'Fund Mapping'!F$2:F$11)/12)*H465</f>
        <v>0</v>
      </c>
      <c r="I466" s="13" t="n">
        <f aca="false">EXP(MMULT('RN Scenarios'!$C465:$L465, 'Fund Mapping'!G$2:G$11)/12)*I465</f>
        <v>6264.94699838836</v>
      </c>
      <c r="J466" s="13" t="n">
        <f aca="false">EXP(MMULT('RN Scenarios'!$C465:$L465, 'Fund Mapping'!H$2:H$11)/12)*J465</f>
        <v>0</v>
      </c>
      <c r="K466" s="13" t="n">
        <f aca="false">EXP(MMULT('RN Scenarios'!$C465:$L465, 'Fund Mapping'!I$2:I$11)/12)*K465</f>
        <v>0</v>
      </c>
      <c r="L466" s="13" t="n">
        <f aca="false">EXP(MMULT('RN Scenarios'!$C465:$L465, 'Fund Mapping'!J$2:J$11)/12)*L465</f>
        <v>0</v>
      </c>
      <c r="M466" s="13" t="n">
        <f aca="false">EXP(MMULT('RN Scenarios'!$C465:$L465, 'Fund Mapping'!K$2:K$11)/12)*M465</f>
        <v>0</v>
      </c>
      <c r="N466" s="13" t="n">
        <f aca="false">MAX(0.75*SUM(D466:M466), N465*EXP(Assumption!$B$3/12))</f>
        <v>63470.2651794964</v>
      </c>
      <c r="O466" s="13" t="n">
        <f aca="false">MAX(0, N466-SUM(D466:M466))</f>
        <v>423.836932461156</v>
      </c>
      <c r="P466" s="13" t="n">
        <f aca="false">MAX(0, O466-O465)</f>
        <v>0</v>
      </c>
      <c r="Q466" s="13" t="n">
        <f aca="false">EXP(-Assumption!$B$3/12)*(P466+Q467)</f>
        <v>1282.51972000833</v>
      </c>
    </row>
    <row r="467" customFormat="false" ht="15" hidden="false" customHeight="false" outlineLevel="0" collapsed="false">
      <c r="A467" s="0" t="n">
        <v>4</v>
      </c>
      <c r="B467" s="0" t="n">
        <f aca="false">B346</f>
        <v>102</v>
      </c>
      <c r="C467" s="1" t="n">
        <f aca="false">C346</f>
        <v>46934</v>
      </c>
      <c r="D467" s="13" t="n">
        <f aca="false">EXP(MMULT('RN Scenarios'!$C466:$L466, 'Fund Mapping'!B$2:B$11)/12)*D466</f>
        <v>0</v>
      </c>
      <c r="E467" s="13" t="n">
        <f aca="false">EXP(MMULT('RN Scenarios'!$C466:$L466, 'Fund Mapping'!C$2:C$11)/12)*E466</f>
        <v>0</v>
      </c>
      <c r="F467" s="13" t="n">
        <f aca="false">EXP(MMULT('RN Scenarios'!$C466:$L466, 'Fund Mapping'!D$2:D$11)/12)*F466</f>
        <v>0</v>
      </c>
      <c r="G467" s="13" t="n">
        <f aca="false">EXP(MMULT('RN Scenarios'!$C466:$L466, 'Fund Mapping'!E$2:E$11)/12)*G466</f>
        <v>56822.0569669515</v>
      </c>
      <c r="H467" s="13" t="n">
        <f aca="false">EXP(MMULT('RN Scenarios'!$C466:$L466, 'Fund Mapping'!F$2:F$11)/12)*H466</f>
        <v>0</v>
      </c>
      <c r="I467" s="13" t="n">
        <f aca="false">EXP(MMULT('RN Scenarios'!$C466:$L466, 'Fund Mapping'!G$2:G$11)/12)*I466</f>
        <v>6268.45593231352</v>
      </c>
      <c r="J467" s="13" t="n">
        <f aca="false">EXP(MMULT('RN Scenarios'!$C466:$L466, 'Fund Mapping'!H$2:H$11)/12)*J466</f>
        <v>0</v>
      </c>
      <c r="K467" s="13" t="n">
        <f aca="false">EXP(MMULT('RN Scenarios'!$C466:$L466, 'Fund Mapping'!I$2:I$11)/12)*K466</f>
        <v>0</v>
      </c>
      <c r="L467" s="13" t="n">
        <f aca="false">EXP(MMULT('RN Scenarios'!$C466:$L466, 'Fund Mapping'!J$2:J$11)/12)*L466</f>
        <v>0</v>
      </c>
      <c r="M467" s="13" t="n">
        <f aca="false">EXP(MMULT('RN Scenarios'!$C466:$L466, 'Fund Mapping'!K$2:K$11)/12)*M466</f>
        <v>0</v>
      </c>
      <c r="N467" s="13" t="n">
        <f aca="false">MAX(0.75*SUM(D467:M467), N466*EXP(Assumption!$B$3/12))</f>
        <v>63629.1393524143</v>
      </c>
      <c r="O467" s="13" t="n">
        <f aca="false">MAX(0, N467-SUM(D467:M467))</f>
        <v>538.626453149351</v>
      </c>
      <c r="P467" s="13" t="n">
        <f aca="false">MAX(0, O467-O466)</f>
        <v>114.789520688195</v>
      </c>
      <c r="Q467" s="13" t="n">
        <f aca="false">EXP(-Assumption!$B$3/12)*(P467+Q468)</f>
        <v>1285.73003052446</v>
      </c>
    </row>
    <row r="468" customFormat="false" ht="15" hidden="false" customHeight="false" outlineLevel="0" collapsed="false">
      <c r="A468" s="0" t="n">
        <v>4</v>
      </c>
      <c r="B468" s="0" t="n">
        <f aca="false">B347</f>
        <v>103</v>
      </c>
      <c r="C468" s="1" t="n">
        <f aca="false">C347</f>
        <v>46965</v>
      </c>
      <c r="D468" s="13" t="n">
        <f aca="false">EXP(MMULT('RN Scenarios'!$C467:$L467, 'Fund Mapping'!B$2:B$11)/12)*D467</f>
        <v>0</v>
      </c>
      <c r="E468" s="13" t="n">
        <f aca="false">EXP(MMULT('RN Scenarios'!$C467:$L467, 'Fund Mapping'!C$2:C$11)/12)*E467</f>
        <v>0</v>
      </c>
      <c r="F468" s="13" t="n">
        <f aca="false">EXP(MMULT('RN Scenarios'!$C467:$L467, 'Fund Mapping'!D$2:D$11)/12)*F467</f>
        <v>0</v>
      </c>
      <c r="G468" s="13" t="n">
        <f aca="false">EXP(MMULT('RN Scenarios'!$C467:$L467, 'Fund Mapping'!E$2:E$11)/12)*G467</f>
        <v>56901.4927084465</v>
      </c>
      <c r="H468" s="13" t="n">
        <f aca="false">EXP(MMULT('RN Scenarios'!$C467:$L467, 'Fund Mapping'!F$2:F$11)/12)*H467</f>
        <v>0</v>
      </c>
      <c r="I468" s="13" t="n">
        <f aca="false">EXP(MMULT('RN Scenarios'!$C467:$L467, 'Fund Mapping'!G$2:G$11)/12)*I467</f>
        <v>6275.46022170943</v>
      </c>
      <c r="J468" s="13" t="n">
        <f aca="false">EXP(MMULT('RN Scenarios'!$C467:$L467, 'Fund Mapping'!H$2:H$11)/12)*J467</f>
        <v>0</v>
      </c>
      <c r="K468" s="13" t="n">
        <f aca="false">EXP(MMULT('RN Scenarios'!$C467:$L467, 'Fund Mapping'!I$2:I$11)/12)*K467</f>
        <v>0</v>
      </c>
      <c r="L468" s="13" t="n">
        <f aca="false">EXP(MMULT('RN Scenarios'!$C467:$L467, 'Fund Mapping'!J$2:J$11)/12)*L467</f>
        <v>0</v>
      </c>
      <c r="M468" s="13" t="n">
        <f aca="false">EXP(MMULT('RN Scenarios'!$C467:$L467, 'Fund Mapping'!K$2:K$11)/12)*M467</f>
        <v>0</v>
      </c>
      <c r="N468" s="13" t="n">
        <f aca="false">MAX(0.75*SUM(D468:M468), N467*EXP(Assumption!$B$3/12))</f>
        <v>63788.4112076603</v>
      </c>
      <c r="O468" s="13" t="n">
        <f aca="false">MAX(0, N468-SUM(D468:M468))</f>
        <v>611.458277504455</v>
      </c>
      <c r="P468" s="13" t="n">
        <f aca="false">MAX(0, O468-O467)</f>
        <v>72.8318243551039</v>
      </c>
      <c r="Q468" s="13" t="n">
        <f aca="false">EXP(-Assumption!$B$3/12)*(P468+Q469)</f>
        <v>1174.15885616927</v>
      </c>
    </row>
    <row r="469" customFormat="false" ht="15" hidden="false" customHeight="false" outlineLevel="0" collapsed="false">
      <c r="A469" s="0" t="n">
        <v>4</v>
      </c>
      <c r="B469" s="0" t="n">
        <f aca="false">B348</f>
        <v>104</v>
      </c>
      <c r="C469" s="1" t="n">
        <f aca="false">C348</f>
        <v>46996</v>
      </c>
      <c r="D469" s="13" t="n">
        <f aca="false">EXP(MMULT('RN Scenarios'!$C468:$L468, 'Fund Mapping'!B$2:B$11)/12)*D468</f>
        <v>0</v>
      </c>
      <c r="E469" s="13" t="n">
        <f aca="false">EXP(MMULT('RN Scenarios'!$C468:$L468, 'Fund Mapping'!C$2:C$11)/12)*E468</f>
        <v>0</v>
      </c>
      <c r="F469" s="13" t="n">
        <f aca="false">EXP(MMULT('RN Scenarios'!$C468:$L468, 'Fund Mapping'!D$2:D$11)/12)*F468</f>
        <v>0</v>
      </c>
      <c r="G469" s="13" t="n">
        <f aca="false">EXP(MMULT('RN Scenarios'!$C468:$L468, 'Fund Mapping'!E$2:E$11)/12)*G468</f>
        <v>57118.0456854123</v>
      </c>
      <c r="H469" s="13" t="n">
        <f aca="false">EXP(MMULT('RN Scenarios'!$C468:$L468, 'Fund Mapping'!F$2:F$11)/12)*H468</f>
        <v>0</v>
      </c>
      <c r="I469" s="13" t="n">
        <f aca="false">EXP(MMULT('RN Scenarios'!$C468:$L468, 'Fund Mapping'!G$2:G$11)/12)*I468</f>
        <v>6293.51532140136</v>
      </c>
      <c r="J469" s="13" t="n">
        <f aca="false">EXP(MMULT('RN Scenarios'!$C468:$L468, 'Fund Mapping'!H$2:H$11)/12)*J468</f>
        <v>0</v>
      </c>
      <c r="K469" s="13" t="n">
        <f aca="false">EXP(MMULT('RN Scenarios'!$C468:$L468, 'Fund Mapping'!I$2:I$11)/12)*K468</f>
        <v>0</v>
      </c>
      <c r="L469" s="13" t="n">
        <f aca="false">EXP(MMULT('RN Scenarios'!$C468:$L468, 'Fund Mapping'!J$2:J$11)/12)*L468</f>
        <v>0</v>
      </c>
      <c r="M469" s="13" t="n">
        <f aca="false">EXP(MMULT('RN Scenarios'!$C468:$L468, 'Fund Mapping'!K$2:K$11)/12)*M468</f>
        <v>0</v>
      </c>
      <c r="N469" s="13" t="n">
        <f aca="false">MAX(0.75*SUM(D469:M469), N468*EXP(Assumption!$B$3/12))</f>
        <v>63948.081740684</v>
      </c>
      <c r="O469" s="13" t="n">
        <f aca="false">MAX(0, N469-SUM(D469:M469))</f>
        <v>536.520733870406</v>
      </c>
      <c r="P469" s="13" t="n">
        <f aca="false">MAX(0, O469-O468)</f>
        <v>0</v>
      </c>
      <c r="Q469" s="13" t="n">
        <f aca="false">EXP(-Assumption!$B$3/12)*(P469+Q470)</f>
        <v>1104.26610126063</v>
      </c>
    </row>
    <row r="470" customFormat="false" ht="15" hidden="false" customHeight="false" outlineLevel="0" collapsed="false">
      <c r="A470" s="0" t="n">
        <v>4</v>
      </c>
      <c r="B470" s="0" t="n">
        <f aca="false">B349</f>
        <v>105</v>
      </c>
      <c r="C470" s="1" t="n">
        <f aca="false">C349</f>
        <v>47026</v>
      </c>
      <c r="D470" s="13" t="n">
        <f aca="false">EXP(MMULT('RN Scenarios'!$C469:$L469, 'Fund Mapping'!B$2:B$11)/12)*D469</f>
        <v>0</v>
      </c>
      <c r="E470" s="13" t="n">
        <f aca="false">EXP(MMULT('RN Scenarios'!$C469:$L469, 'Fund Mapping'!C$2:C$11)/12)*E469</f>
        <v>0</v>
      </c>
      <c r="F470" s="13" t="n">
        <f aca="false">EXP(MMULT('RN Scenarios'!$C469:$L469, 'Fund Mapping'!D$2:D$11)/12)*F469</f>
        <v>0</v>
      </c>
      <c r="G470" s="13" t="n">
        <f aca="false">EXP(MMULT('RN Scenarios'!$C469:$L469, 'Fund Mapping'!E$2:E$11)/12)*G469</f>
        <v>57219.1463313939</v>
      </c>
      <c r="H470" s="13" t="n">
        <f aca="false">EXP(MMULT('RN Scenarios'!$C469:$L469, 'Fund Mapping'!F$2:F$11)/12)*H469</f>
        <v>0</v>
      </c>
      <c r="I470" s="13" t="n">
        <f aca="false">EXP(MMULT('RN Scenarios'!$C469:$L469, 'Fund Mapping'!G$2:G$11)/12)*I469</f>
        <v>6301.19342428369</v>
      </c>
      <c r="J470" s="13" t="n">
        <f aca="false">EXP(MMULT('RN Scenarios'!$C469:$L469, 'Fund Mapping'!H$2:H$11)/12)*J469</f>
        <v>0</v>
      </c>
      <c r="K470" s="13" t="n">
        <f aca="false">EXP(MMULT('RN Scenarios'!$C469:$L469, 'Fund Mapping'!I$2:I$11)/12)*K469</f>
        <v>0</v>
      </c>
      <c r="L470" s="13" t="n">
        <f aca="false">EXP(MMULT('RN Scenarios'!$C469:$L469, 'Fund Mapping'!J$2:J$11)/12)*L469</f>
        <v>0</v>
      </c>
      <c r="M470" s="13" t="n">
        <f aca="false">EXP(MMULT('RN Scenarios'!$C469:$L469, 'Fund Mapping'!K$2:K$11)/12)*M469</f>
        <v>0</v>
      </c>
      <c r="N470" s="13" t="n">
        <f aca="false">MAX(0.75*SUM(D470:M470), N469*EXP(Assumption!$B$3/12))</f>
        <v>64108.1519494268</v>
      </c>
      <c r="O470" s="13" t="n">
        <f aca="false">MAX(0, N470-SUM(D470:M470))</f>
        <v>587.812193749218</v>
      </c>
      <c r="P470" s="13" t="n">
        <f aca="false">MAX(0, O470-O469)</f>
        <v>51.291459878812</v>
      </c>
      <c r="Q470" s="13" t="n">
        <f aca="false">EXP(-Assumption!$B$3/12)*(P470+Q471)</f>
        <v>1107.03022022284</v>
      </c>
    </row>
    <row r="471" customFormat="false" ht="15" hidden="false" customHeight="false" outlineLevel="0" collapsed="false">
      <c r="A471" s="0" t="n">
        <v>4</v>
      </c>
      <c r="B471" s="0" t="n">
        <f aca="false">B350</f>
        <v>106</v>
      </c>
      <c r="C471" s="1" t="n">
        <f aca="false">C350</f>
        <v>47057</v>
      </c>
      <c r="D471" s="13" t="n">
        <f aca="false">EXP(MMULT('RN Scenarios'!$C470:$L470, 'Fund Mapping'!B$2:B$11)/12)*D470</f>
        <v>0</v>
      </c>
      <c r="E471" s="13" t="n">
        <f aca="false">EXP(MMULT('RN Scenarios'!$C470:$L470, 'Fund Mapping'!C$2:C$11)/12)*E470</f>
        <v>0</v>
      </c>
      <c r="F471" s="13" t="n">
        <f aca="false">EXP(MMULT('RN Scenarios'!$C470:$L470, 'Fund Mapping'!D$2:D$11)/12)*F470</f>
        <v>0</v>
      </c>
      <c r="G471" s="13" t="n">
        <f aca="false">EXP(MMULT('RN Scenarios'!$C470:$L470, 'Fund Mapping'!E$2:E$11)/12)*G470</f>
        <v>57375.2566543902</v>
      </c>
      <c r="H471" s="13" t="n">
        <f aca="false">EXP(MMULT('RN Scenarios'!$C470:$L470, 'Fund Mapping'!F$2:F$11)/12)*H470</f>
        <v>0</v>
      </c>
      <c r="I471" s="13" t="n">
        <f aca="false">EXP(MMULT('RN Scenarios'!$C470:$L470, 'Fund Mapping'!G$2:G$11)/12)*I470</f>
        <v>6311.96628901548</v>
      </c>
      <c r="J471" s="13" t="n">
        <f aca="false">EXP(MMULT('RN Scenarios'!$C470:$L470, 'Fund Mapping'!H$2:H$11)/12)*J470</f>
        <v>0</v>
      </c>
      <c r="K471" s="13" t="n">
        <f aca="false">EXP(MMULT('RN Scenarios'!$C470:$L470, 'Fund Mapping'!I$2:I$11)/12)*K470</f>
        <v>0</v>
      </c>
      <c r="L471" s="13" t="n">
        <f aca="false">EXP(MMULT('RN Scenarios'!$C470:$L470, 'Fund Mapping'!J$2:J$11)/12)*L470</f>
        <v>0</v>
      </c>
      <c r="M471" s="13" t="n">
        <f aca="false">EXP(MMULT('RN Scenarios'!$C470:$L470, 'Fund Mapping'!K$2:K$11)/12)*M470</f>
        <v>0</v>
      </c>
      <c r="N471" s="13" t="n">
        <f aca="false">MAX(0.75*SUM(D471:M471), N470*EXP(Assumption!$B$3/12))</f>
        <v>64268.6228343279</v>
      </c>
      <c r="O471" s="13" t="n">
        <f aca="false">MAX(0, N471-SUM(D471:M471))</f>
        <v>581.399890922206</v>
      </c>
      <c r="P471" s="13" t="n">
        <f aca="false">MAX(0, O471-O470)</f>
        <v>0</v>
      </c>
      <c r="Q471" s="13" t="n">
        <f aca="false">EXP(-Assumption!$B$3/12)*(P471+Q472)</f>
        <v>1058.50979824872</v>
      </c>
    </row>
    <row r="472" customFormat="false" ht="15" hidden="false" customHeight="false" outlineLevel="0" collapsed="false">
      <c r="A472" s="0" t="n">
        <v>4</v>
      </c>
      <c r="B472" s="0" t="n">
        <f aca="false">B351</f>
        <v>107</v>
      </c>
      <c r="C472" s="1" t="n">
        <f aca="false">C351</f>
        <v>47087</v>
      </c>
      <c r="D472" s="13" t="n">
        <f aca="false">EXP(MMULT('RN Scenarios'!$C471:$L471, 'Fund Mapping'!B$2:B$11)/12)*D471</f>
        <v>0</v>
      </c>
      <c r="E472" s="13" t="n">
        <f aca="false">EXP(MMULT('RN Scenarios'!$C471:$L471, 'Fund Mapping'!C$2:C$11)/12)*E471</f>
        <v>0</v>
      </c>
      <c r="F472" s="13" t="n">
        <f aca="false">EXP(MMULT('RN Scenarios'!$C471:$L471, 'Fund Mapping'!D$2:D$11)/12)*F471</f>
        <v>0</v>
      </c>
      <c r="G472" s="13" t="n">
        <f aca="false">EXP(MMULT('RN Scenarios'!$C471:$L471, 'Fund Mapping'!E$2:E$11)/12)*G471</f>
        <v>57482.7424540116</v>
      </c>
      <c r="H472" s="13" t="n">
        <f aca="false">EXP(MMULT('RN Scenarios'!$C471:$L471, 'Fund Mapping'!F$2:F$11)/12)*H471</f>
        <v>0</v>
      </c>
      <c r="I472" s="13" t="n">
        <f aca="false">EXP(MMULT('RN Scenarios'!$C471:$L471, 'Fund Mapping'!G$2:G$11)/12)*I471</f>
        <v>6318.87429187565</v>
      </c>
      <c r="J472" s="13" t="n">
        <f aca="false">EXP(MMULT('RN Scenarios'!$C471:$L471, 'Fund Mapping'!H$2:H$11)/12)*J471</f>
        <v>0</v>
      </c>
      <c r="K472" s="13" t="n">
        <f aca="false">EXP(MMULT('RN Scenarios'!$C471:$L471, 'Fund Mapping'!I$2:I$11)/12)*K471</f>
        <v>0</v>
      </c>
      <c r="L472" s="13" t="n">
        <f aca="false">EXP(MMULT('RN Scenarios'!$C471:$L471, 'Fund Mapping'!J$2:J$11)/12)*L471</f>
        <v>0</v>
      </c>
      <c r="M472" s="13" t="n">
        <f aca="false">EXP(MMULT('RN Scenarios'!$C471:$L471, 'Fund Mapping'!K$2:K$11)/12)*M471</f>
        <v>0</v>
      </c>
      <c r="N472" s="13" t="n">
        <f aca="false">MAX(0.75*SUM(D472:M472), N471*EXP(Assumption!$B$3/12))</f>
        <v>64429.495398331</v>
      </c>
      <c r="O472" s="13" t="n">
        <f aca="false">MAX(0, N472-SUM(D472:M472))</f>
        <v>627.878652443687</v>
      </c>
      <c r="P472" s="13" t="n">
        <f aca="false">MAX(0, O472-O471)</f>
        <v>46.4787615214809</v>
      </c>
      <c r="Q472" s="13" t="n">
        <f aca="false">EXP(-Assumption!$B$3/12)*(P472+Q473)</f>
        <v>1061.15938334572</v>
      </c>
    </row>
    <row r="473" customFormat="false" ht="15" hidden="false" customHeight="false" outlineLevel="0" collapsed="false">
      <c r="A473" s="0" t="n">
        <v>4</v>
      </c>
      <c r="B473" s="0" t="n">
        <f aca="false">B352</f>
        <v>108</v>
      </c>
      <c r="C473" s="1" t="n">
        <f aca="false">C352</f>
        <v>47118</v>
      </c>
      <c r="D473" s="13" t="n">
        <f aca="false">EXP(MMULT('RN Scenarios'!$C472:$L472, 'Fund Mapping'!B$2:B$11)/12)*D472</f>
        <v>0</v>
      </c>
      <c r="E473" s="13" t="n">
        <f aca="false">EXP(MMULT('RN Scenarios'!$C472:$L472, 'Fund Mapping'!C$2:C$11)/12)*E472</f>
        <v>0</v>
      </c>
      <c r="F473" s="13" t="n">
        <f aca="false">EXP(MMULT('RN Scenarios'!$C472:$L472, 'Fund Mapping'!D$2:D$11)/12)*F472</f>
        <v>0</v>
      </c>
      <c r="G473" s="13" t="n">
        <f aca="false">EXP(MMULT('RN Scenarios'!$C472:$L472, 'Fund Mapping'!E$2:E$11)/12)*G472</f>
        <v>57526.0011875215</v>
      </c>
      <c r="H473" s="13" t="n">
        <f aca="false">EXP(MMULT('RN Scenarios'!$C472:$L472, 'Fund Mapping'!F$2:F$11)/12)*H472</f>
        <v>0</v>
      </c>
      <c r="I473" s="13" t="n">
        <f aca="false">EXP(MMULT('RN Scenarios'!$C472:$L472, 'Fund Mapping'!G$2:G$11)/12)*I472</f>
        <v>6332.92047401516</v>
      </c>
      <c r="J473" s="13" t="n">
        <f aca="false">EXP(MMULT('RN Scenarios'!$C472:$L472, 'Fund Mapping'!H$2:H$11)/12)*J472</f>
        <v>0</v>
      </c>
      <c r="K473" s="13" t="n">
        <f aca="false">EXP(MMULT('RN Scenarios'!$C472:$L472, 'Fund Mapping'!I$2:I$11)/12)*K472</f>
        <v>0</v>
      </c>
      <c r="L473" s="13" t="n">
        <f aca="false">EXP(MMULT('RN Scenarios'!$C472:$L472, 'Fund Mapping'!J$2:J$11)/12)*L472</f>
        <v>0</v>
      </c>
      <c r="M473" s="13" t="n">
        <f aca="false">EXP(MMULT('RN Scenarios'!$C472:$L472, 'Fund Mapping'!K$2:K$11)/12)*M472</f>
        <v>0</v>
      </c>
      <c r="N473" s="13" t="n">
        <f aca="false">MAX(0.75*SUM(D473:M473), N472*EXP(Assumption!$B$3/12))</f>
        <v>64590.77064689</v>
      </c>
      <c r="O473" s="13" t="n">
        <f aca="false">MAX(0, N473-SUM(D473:M473))</f>
        <v>731.848985353376</v>
      </c>
      <c r="P473" s="13" t="n">
        <f aca="false">MAX(0, O473-O472)</f>
        <v>103.970332909688</v>
      </c>
      <c r="Q473" s="13" t="n">
        <f aca="false">EXP(-Assumption!$B$3/12)*(P473+Q474)</f>
        <v>1017.33683917084</v>
      </c>
    </row>
    <row r="474" customFormat="false" ht="15" hidden="false" customHeight="false" outlineLevel="0" collapsed="false">
      <c r="A474" s="0" t="n">
        <v>4</v>
      </c>
      <c r="B474" s="0" t="n">
        <f aca="false">B353</f>
        <v>109</v>
      </c>
      <c r="C474" s="1" t="n">
        <f aca="false">C353</f>
        <v>47149</v>
      </c>
      <c r="D474" s="13" t="n">
        <f aca="false">EXP(MMULT('RN Scenarios'!$C473:$L473, 'Fund Mapping'!B$2:B$11)/12)*D473</f>
        <v>0</v>
      </c>
      <c r="E474" s="13" t="n">
        <f aca="false">EXP(MMULT('RN Scenarios'!$C473:$L473, 'Fund Mapping'!C$2:C$11)/12)*E473</f>
        <v>0</v>
      </c>
      <c r="F474" s="13" t="n">
        <f aca="false">EXP(MMULT('RN Scenarios'!$C473:$L473, 'Fund Mapping'!D$2:D$11)/12)*F473</f>
        <v>0</v>
      </c>
      <c r="G474" s="13" t="n">
        <f aca="false">EXP(MMULT('RN Scenarios'!$C473:$L473, 'Fund Mapping'!E$2:E$11)/12)*G473</f>
        <v>57570.4371547121</v>
      </c>
      <c r="H474" s="13" t="n">
        <f aca="false">EXP(MMULT('RN Scenarios'!$C473:$L473, 'Fund Mapping'!F$2:F$11)/12)*H473</f>
        <v>0</v>
      </c>
      <c r="I474" s="13" t="n">
        <f aca="false">EXP(MMULT('RN Scenarios'!$C473:$L473, 'Fund Mapping'!G$2:G$11)/12)*I473</f>
        <v>6339.24399065209</v>
      </c>
      <c r="J474" s="13" t="n">
        <f aca="false">EXP(MMULT('RN Scenarios'!$C473:$L473, 'Fund Mapping'!H$2:H$11)/12)*J473</f>
        <v>0</v>
      </c>
      <c r="K474" s="13" t="n">
        <f aca="false">EXP(MMULT('RN Scenarios'!$C473:$L473, 'Fund Mapping'!I$2:I$11)/12)*K473</f>
        <v>0</v>
      </c>
      <c r="L474" s="13" t="n">
        <f aca="false">EXP(MMULT('RN Scenarios'!$C473:$L473, 'Fund Mapping'!J$2:J$11)/12)*L473</f>
        <v>0</v>
      </c>
      <c r="M474" s="13" t="n">
        <f aca="false">EXP(MMULT('RN Scenarios'!$C473:$L473, 'Fund Mapping'!K$2:K$11)/12)*M473</f>
        <v>0</v>
      </c>
      <c r="N474" s="13" t="n">
        <f aca="false">MAX(0.75*SUM(D474:M474), N473*EXP(Assumption!$B$3/12))</f>
        <v>64752.4495879758</v>
      </c>
      <c r="O474" s="13" t="n">
        <f aca="false">MAX(0, N474-SUM(D474:M474))</f>
        <v>842.768442611574</v>
      </c>
      <c r="P474" s="13" t="n">
        <f aca="false">MAX(0, O474-O473)</f>
        <v>110.919457258198</v>
      </c>
      <c r="Q474" s="13" t="n">
        <f aca="false">EXP(-Assumption!$B$3/12)*(P474+Q475)</f>
        <v>915.913030187672</v>
      </c>
    </row>
    <row r="475" customFormat="false" ht="15" hidden="false" customHeight="false" outlineLevel="0" collapsed="false">
      <c r="A475" s="0" t="n">
        <v>4</v>
      </c>
      <c r="B475" s="0" t="n">
        <f aca="false">B354</f>
        <v>110</v>
      </c>
      <c r="C475" s="1" t="n">
        <f aca="false">C354</f>
        <v>47177</v>
      </c>
      <c r="D475" s="13" t="n">
        <f aca="false">EXP(MMULT('RN Scenarios'!$C474:$L474, 'Fund Mapping'!B$2:B$11)/12)*D474</f>
        <v>0</v>
      </c>
      <c r="E475" s="13" t="n">
        <f aca="false">EXP(MMULT('RN Scenarios'!$C474:$L474, 'Fund Mapping'!C$2:C$11)/12)*E474</f>
        <v>0</v>
      </c>
      <c r="F475" s="13" t="n">
        <f aca="false">EXP(MMULT('RN Scenarios'!$C474:$L474, 'Fund Mapping'!D$2:D$11)/12)*F474</f>
        <v>0</v>
      </c>
      <c r="G475" s="13" t="n">
        <f aca="false">EXP(MMULT('RN Scenarios'!$C474:$L474, 'Fund Mapping'!E$2:E$11)/12)*G474</f>
        <v>57674.8773238617</v>
      </c>
      <c r="H475" s="13" t="n">
        <f aca="false">EXP(MMULT('RN Scenarios'!$C474:$L474, 'Fund Mapping'!F$2:F$11)/12)*H474</f>
        <v>0</v>
      </c>
      <c r="I475" s="13" t="n">
        <f aca="false">EXP(MMULT('RN Scenarios'!$C474:$L474, 'Fund Mapping'!G$2:G$11)/12)*I474</f>
        <v>6358.69523292774</v>
      </c>
      <c r="J475" s="13" t="n">
        <f aca="false">EXP(MMULT('RN Scenarios'!$C474:$L474, 'Fund Mapping'!H$2:H$11)/12)*J474</f>
        <v>0</v>
      </c>
      <c r="K475" s="13" t="n">
        <f aca="false">EXP(MMULT('RN Scenarios'!$C474:$L474, 'Fund Mapping'!I$2:I$11)/12)*K474</f>
        <v>0</v>
      </c>
      <c r="L475" s="13" t="n">
        <f aca="false">EXP(MMULT('RN Scenarios'!$C474:$L474, 'Fund Mapping'!J$2:J$11)/12)*L474</f>
        <v>0</v>
      </c>
      <c r="M475" s="13" t="n">
        <f aca="false">EXP(MMULT('RN Scenarios'!$C474:$L474, 'Fund Mapping'!K$2:K$11)/12)*M474</f>
        <v>0</v>
      </c>
      <c r="N475" s="13" t="n">
        <f aca="false">MAX(0.75*SUM(D475:M475), N474*EXP(Assumption!$B$3/12))</f>
        <v>64914.5332320823</v>
      </c>
      <c r="O475" s="13" t="n">
        <f aca="false">MAX(0, N475-SUM(D475:M475))</f>
        <v>880.960675292874</v>
      </c>
      <c r="P475" s="13" t="n">
        <f aca="false">MAX(0, O475-O474)</f>
        <v>38.1922326813001</v>
      </c>
      <c r="Q475" s="13" t="n">
        <f aca="false">EXP(-Assumption!$B$3/12)*(P475+Q476)</f>
        <v>807.286220119844</v>
      </c>
    </row>
    <row r="476" customFormat="false" ht="15" hidden="false" customHeight="false" outlineLevel="0" collapsed="false">
      <c r="A476" s="0" t="n">
        <v>4</v>
      </c>
      <c r="B476" s="0" t="n">
        <f aca="false">B355</f>
        <v>111</v>
      </c>
      <c r="C476" s="1" t="n">
        <f aca="false">C355</f>
        <v>47208</v>
      </c>
      <c r="D476" s="13" t="n">
        <f aca="false">EXP(MMULT('RN Scenarios'!$C475:$L475, 'Fund Mapping'!B$2:B$11)/12)*D475</f>
        <v>0</v>
      </c>
      <c r="E476" s="13" t="n">
        <f aca="false">EXP(MMULT('RN Scenarios'!$C475:$L475, 'Fund Mapping'!C$2:C$11)/12)*E475</f>
        <v>0</v>
      </c>
      <c r="F476" s="13" t="n">
        <f aca="false">EXP(MMULT('RN Scenarios'!$C475:$L475, 'Fund Mapping'!D$2:D$11)/12)*F475</f>
        <v>0</v>
      </c>
      <c r="G476" s="13" t="n">
        <f aca="false">EXP(MMULT('RN Scenarios'!$C475:$L475, 'Fund Mapping'!E$2:E$11)/12)*G475</f>
        <v>57808.2187198979</v>
      </c>
      <c r="H476" s="13" t="n">
        <f aca="false">EXP(MMULT('RN Scenarios'!$C475:$L475, 'Fund Mapping'!F$2:F$11)/12)*H475</f>
        <v>0</v>
      </c>
      <c r="I476" s="13" t="n">
        <f aca="false">EXP(MMULT('RN Scenarios'!$C475:$L475, 'Fund Mapping'!G$2:G$11)/12)*I475</f>
        <v>6377.09388095902</v>
      </c>
      <c r="J476" s="13" t="n">
        <f aca="false">EXP(MMULT('RN Scenarios'!$C475:$L475, 'Fund Mapping'!H$2:H$11)/12)*J475</f>
        <v>0</v>
      </c>
      <c r="K476" s="13" t="n">
        <f aca="false">EXP(MMULT('RN Scenarios'!$C475:$L475, 'Fund Mapping'!I$2:I$11)/12)*K475</f>
        <v>0</v>
      </c>
      <c r="L476" s="13" t="n">
        <f aca="false">EXP(MMULT('RN Scenarios'!$C475:$L475, 'Fund Mapping'!J$2:J$11)/12)*L475</f>
        <v>0</v>
      </c>
      <c r="M476" s="13" t="n">
        <f aca="false">EXP(MMULT('RN Scenarios'!$C475:$L475, 'Fund Mapping'!K$2:K$11)/12)*M475</f>
        <v>0</v>
      </c>
      <c r="N476" s="13" t="n">
        <f aca="false">MAX(0.75*SUM(D476:M476), N475*EXP(Assumption!$B$3/12))</f>
        <v>65077.0225922329</v>
      </c>
      <c r="O476" s="13" t="n">
        <f aca="false">MAX(0, N476-SUM(D476:M476))</f>
        <v>891.709991375909</v>
      </c>
      <c r="P476" s="13" t="n">
        <f aca="false">MAX(0, O476-O475)</f>
        <v>10.7493160830345</v>
      </c>
      <c r="Q476" s="13" t="n">
        <f aca="false">EXP(-Assumption!$B$3/12)*(P476+Q477)</f>
        <v>771.114727861904</v>
      </c>
    </row>
    <row r="477" customFormat="false" ht="15" hidden="false" customHeight="false" outlineLevel="0" collapsed="false">
      <c r="A477" s="0" t="n">
        <v>4</v>
      </c>
      <c r="B477" s="0" t="n">
        <f aca="false">B356</f>
        <v>112</v>
      </c>
      <c r="C477" s="1" t="n">
        <f aca="false">C356</f>
        <v>47238</v>
      </c>
      <c r="D477" s="13" t="n">
        <f aca="false">EXP(MMULT('RN Scenarios'!$C476:$L476, 'Fund Mapping'!B$2:B$11)/12)*D476</f>
        <v>0</v>
      </c>
      <c r="E477" s="13" t="n">
        <f aca="false">EXP(MMULT('RN Scenarios'!$C476:$L476, 'Fund Mapping'!C$2:C$11)/12)*E476</f>
        <v>0</v>
      </c>
      <c r="F477" s="13" t="n">
        <f aca="false">EXP(MMULT('RN Scenarios'!$C476:$L476, 'Fund Mapping'!D$2:D$11)/12)*F476</f>
        <v>0</v>
      </c>
      <c r="G477" s="13" t="n">
        <f aca="false">EXP(MMULT('RN Scenarios'!$C476:$L476, 'Fund Mapping'!E$2:E$11)/12)*G476</f>
        <v>58068.171047816</v>
      </c>
      <c r="H477" s="13" t="n">
        <f aca="false">EXP(MMULT('RN Scenarios'!$C476:$L476, 'Fund Mapping'!F$2:F$11)/12)*H476</f>
        <v>0</v>
      </c>
      <c r="I477" s="13" t="n">
        <f aca="false">EXP(MMULT('RN Scenarios'!$C476:$L476, 'Fund Mapping'!G$2:G$11)/12)*I476</f>
        <v>6390.80999186618</v>
      </c>
      <c r="J477" s="13" t="n">
        <f aca="false">EXP(MMULT('RN Scenarios'!$C476:$L476, 'Fund Mapping'!H$2:H$11)/12)*J476</f>
        <v>0</v>
      </c>
      <c r="K477" s="13" t="n">
        <f aca="false">EXP(MMULT('RN Scenarios'!$C476:$L476, 'Fund Mapping'!I$2:I$11)/12)*K476</f>
        <v>0</v>
      </c>
      <c r="L477" s="13" t="n">
        <f aca="false">EXP(MMULT('RN Scenarios'!$C476:$L476, 'Fund Mapping'!J$2:J$11)/12)*L476</f>
        <v>0</v>
      </c>
      <c r="M477" s="13" t="n">
        <f aca="false">EXP(MMULT('RN Scenarios'!$C476:$L476, 'Fund Mapping'!K$2:K$11)/12)*M476</f>
        <v>0</v>
      </c>
      <c r="N477" s="13" t="n">
        <f aca="false">MAX(0.75*SUM(D477:M477), N476*EXP(Assumption!$B$3/12))</f>
        <v>65239.9186839864</v>
      </c>
      <c r="O477" s="13" t="n">
        <f aca="false">MAX(0, N477-SUM(D477:M477))</f>
        <v>780.937644304213</v>
      </c>
      <c r="P477" s="13" t="n">
        <f aca="false">MAX(0, O477-O476)</f>
        <v>0</v>
      </c>
      <c r="Q477" s="13" t="n">
        <f aca="false">EXP(-Assumption!$B$3/12)*(P477+Q478)</f>
        <v>762.295610341416</v>
      </c>
    </row>
    <row r="478" customFormat="false" ht="15" hidden="false" customHeight="false" outlineLevel="0" collapsed="false">
      <c r="A478" s="0" t="n">
        <v>4</v>
      </c>
      <c r="B478" s="0" t="n">
        <f aca="false">B357</f>
        <v>113</v>
      </c>
      <c r="C478" s="1" t="n">
        <f aca="false">C357</f>
        <v>47269</v>
      </c>
      <c r="D478" s="13" t="n">
        <f aca="false">EXP(MMULT('RN Scenarios'!$C477:$L477, 'Fund Mapping'!B$2:B$11)/12)*D477</f>
        <v>0</v>
      </c>
      <c r="E478" s="13" t="n">
        <f aca="false">EXP(MMULT('RN Scenarios'!$C477:$L477, 'Fund Mapping'!C$2:C$11)/12)*E477</f>
        <v>0</v>
      </c>
      <c r="F478" s="13" t="n">
        <f aca="false">EXP(MMULT('RN Scenarios'!$C477:$L477, 'Fund Mapping'!D$2:D$11)/12)*F477</f>
        <v>0</v>
      </c>
      <c r="G478" s="13" t="n">
        <f aca="false">EXP(MMULT('RN Scenarios'!$C477:$L477, 'Fund Mapping'!E$2:E$11)/12)*G477</f>
        <v>58071.4044266945</v>
      </c>
      <c r="H478" s="13" t="n">
        <f aca="false">EXP(MMULT('RN Scenarios'!$C477:$L477, 'Fund Mapping'!F$2:F$11)/12)*H477</f>
        <v>0</v>
      </c>
      <c r="I478" s="13" t="n">
        <f aca="false">EXP(MMULT('RN Scenarios'!$C477:$L477, 'Fund Mapping'!G$2:G$11)/12)*I477</f>
        <v>6392.72068691129</v>
      </c>
      <c r="J478" s="13" t="n">
        <f aca="false">EXP(MMULT('RN Scenarios'!$C477:$L477, 'Fund Mapping'!H$2:H$11)/12)*J477</f>
        <v>0</v>
      </c>
      <c r="K478" s="13" t="n">
        <f aca="false">EXP(MMULT('RN Scenarios'!$C477:$L477, 'Fund Mapping'!I$2:I$11)/12)*K477</f>
        <v>0</v>
      </c>
      <c r="L478" s="13" t="n">
        <f aca="false">EXP(MMULT('RN Scenarios'!$C477:$L477, 'Fund Mapping'!J$2:J$11)/12)*L477</f>
        <v>0</v>
      </c>
      <c r="M478" s="13" t="n">
        <f aca="false">EXP(MMULT('RN Scenarios'!$C477:$L477, 'Fund Mapping'!K$2:K$11)/12)*M477</f>
        <v>0</v>
      </c>
      <c r="N478" s="13" t="n">
        <f aca="false">MAX(0.75*SUM(D478:M478), N477*EXP(Assumption!$B$3/12))</f>
        <v>65403.2225254442</v>
      </c>
      <c r="O478" s="13" t="n">
        <f aca="false">MAX(0, N478-SUM(D478:M478))</f>
        <v>939.097411838353</v>
      </c>
      <c r="P478" s="13" t="n">
        <f aca="false">MAX(0, O478-O477)</f>
        <v>158.15976753414</v>
      </c>
      <c r="Q478" s="13" t="n">
        <f aca="false">EXP(-Assumption!$B$3/12)*(P478+Q479)</f>
        <v>764.203733527438</v>
      </c>
    </row>
    <row r="479" customFormat="false" ht="15" hidden="false" customHeight="false" outlineLevel="0" collapsed="false">
      <c r="A479" s="0" t="n">
        <v>4</v>
      </c>
      <c r="B479" s="0" t="n">
        <f aca="false">B358</f>
        <v>114</v>
      </c>
      <c r="C479" s="1" t="n">
        <f aca="false">C358</f>
        <v>47299</v>
      </c>
      <c r="D479" s="13" t="n">
        <f aca="false">EXP(MMULT('RN Scenarios'!$C478:$L478, 'Fund Mapping'!B$2:B$11)/12)*D478</f>
        <v>0</v>
      </c>
      <c r="E479" s="13" t="n">
        <f aca="false">EXP(MMULT('RN Scenarios'!$C478:$L478, 'Fund Mapping'!C$2:C$11)/12)*E478</f>
        <v>0</v>
      </c>
      <c r="F479" s="13" t="n">
        <f aca="false">EXP(MMULT('RN Scenarios'!$C478:$L478, 'Fund Mapping'!D$2:D$11)/12)*F478</f>
        <v>0</v>
      </c>
      <c r="G479" s="13" t="n">
        <f aca="false">EXP(MMULT('RN Scenarios'!$C478:$L478, 'Fund Mapping'!E$2:E$11)/12)*G478</f>
        <v>58117.0142960169</v>
      </c>
      <c r="H479" s="13" t="n">
        <f aca="false">EXP(MMULT('RN Scenarios'!$C478:$L478, 'Fund Mapping'!F$2:F$11)/12)*H478</f>
        <v>0</v>
      </c>
      <c r="I479" s="13" t="n">
        <f aca="false">EXP(MMULT('RN Scenarios'!$C478:$L478, 'Fund Mapping'!G$2:G$11)/12)*I478</f>
        <v>6399.46277725155</v>
      </c>
      <c r="J479" s="13" t="n">
        <f aca="false">EXP(MMULT('RN Scenarios'!$C478:$L478, 'Fund Mapping'!H$2:H$11)/12)*J478</f>
        <v>0</v>
      </c>
      <c r="K479" s="13" t="n">
        <f aca="false">EXP(MMULT('RN Scenarios'!$C478:$L478, 'Fund Mapping'!I$2:I$11)/12)*K478</f>
        <v>0</v>
      </c>
      <c r="L479" s="13" t="n">
        <f aca="false">EXP(MMULT('RN Scenarios'!$C478:$L478, 'Fund Mapping'!J$2:J$11)/12)*L478</f>
        <v>0</v>
      </c>
      <c r="M479" s="13" t="n">
        <f aca="false">EXP(MMULT('RN Scenarios'!$C478:$L478, 'Fund Mapping'!K$2:K$11)/12)*M478</f>
        <v>0</v>
      </c>
      <c r="N479" s="13" t="n">
        <f aca="false">MAX(0.75*SUM(D479:M479), N478*EXP(Assumption!$B$3/12))</f>
        <v>65566.9351372556</v>
      </c>
      <c r="O479" s="13" t="n">
        <f aca="false">MAX(0, N479-SUM(D479:M479))</f>
        <v>1050.45806398715</v>
      </c>
      <c r="P479" s="13" t="n">
        <f aca="false">MAX(0, O479-O478)</f>
        <v>111.360652148796</v>
      </c>
      <c r="Q479" s="13" t="n">
        <f aca="false">EXP(-Assumption!$B$3/12)*(P479+Q480)</f>
        <v>607.956865455142</v>
      </c>
    </row>
    <row r="480" customFormat="false" ht="15" hidden="false" customHeight="false" outlineLevel="0" collapsed="false">
      <c r="A480" s="0" t="n">
        <v>4</v>
      </c>
      <c r="B480" s="0" t="n">
        <f aca="false">B359</f>
        <v>115</v>
      </c>
      <c r="C480" s="1" t="n">
        <f aca="false">C359</f>
        <v>47330</v>
      </c>
      <c r="D480" s="13" t="n">
        <f aca="false">EXP(MMULT('RN Scenarios'!$C479:$L479, 'Fund Mapping'!B$2:B$11)/12)*D479</f>
        <v>0</v>
      </c>
      <c r="E480" s="13" t="n">
        <f aca="false">EXP(MMULT('RN Scenarios'!$C479:$L479, 'Fund Mapping'!C$2:C$11)/12)*E479</f>
        <v>0</v>
      </c>
      <c r="F480" s="13" t="n">
        <f aca="false">EXP(MMULT('RN Scenarios'!$C479:$L479, 'Fund Mapping'!D$2:D$11)/12)*F479</f>
        <v>0</v>
      </c>
      <c r="G480" s="13" t="n">
        <f aca="false">EXP(MMULT('RN Scenarios'!$C479:$L479, 'Fund Mapping'!E$2:E$11)/12)*G479</f>
        <v>58193.3062553188</v>
      </c>
      <c r="H480" s="13" t="n">
        <f aca="false">EXP(MMULT('RN Scenarios'!$C479:$L479, 'Fund Mapping'!F$2:F$11)/12)*H479</f>
        <v>0</v>
      </c>
      <c r="I480" s="13" t="n">
        <f aca="false">EXP(MMULT('RN Scenarios'!$C479:$L479, 'Fund Mapping'!G$2:G$11)/12)*I479</f>
        <v>6404.79653522782</v>
      </c>
      <c r="J480" s="13" t="n">
        <f aca="false">EXP(MMULT('RN Scenarios'!$C479:$L479, 'Fund Mapping'!H$2:H$11)/12)*J479</f>
        <v>0</v>
      </c>
      <c r="K480" s="13" t="n">
        <f aca="false">EXP(MMULT('RN Scenarios'!$C479:$L479, 'Fund Mapping'!I$2:I$11)/12)*K479</f>
        <v>0</v>
      </c>
      <c r="L480" s="13" t="n">
        <f aca="false">EXP(MMULT('RN Scenarios'!$C479:$L479, 'Fund Mapping'!J$2:J$11)/12)*L479</f>
        <v>0</v>
      </c>
      <c r="M480" s="13" t="n">
        <f aca="false">EXP(MMULT('RN Scenarios'!$C479:$L479, 'Fund Mapping'!K$2:K$11)/12)*M479</f>
        <v>0</v>
      </c>
      <c r="N480" s="13" t="n">
        <f aca="false">MAX(0.75*SUM(D480:M480), N479*EXP(Assumption!$B$3/12))</f>
        <v>65731.057542625</v>
      </c>
      <c r="O480" s="13" t="n">
        <f aca="false">MAX(0, N480-SUM(D480:M480))</f>
        <v>1132.95475207837</v>
      </c>
      <c r="P480" s="13" t="n">
        <f aca="false">MAX(0, O480-O479)</f>
        <v>82.496688091218</v>
      </c>
      <c r="Q480" s="13" t="n">
        <f aca="false">EXP(-Assumption!$B$3/12)*(P480+Q481)</f>
        <v>498.118006919399</v>
      </c>
    </row>
    <row r="481" customFormat="false" ht="15" hidden="false" customHeight="false" outlineLevel="0" collapsed="false">
      <c r="A481" s="0" t="n">
        <v>4</v>
      </c>
      <c r="B481" s="0" t="n">
        <f aca="false">B360</f>
        <v>116</v>
      </c>
      <c r="C481" s="1" t="n">
        <f aca="false">C360</f>
        <v>47361</v>
      </c>
      <c r="D481" s="13" t="n">
        <f aca="false">EXP(MMULT('RN Scenarios'!$C480:$L480, 'Fund Mapping'!B$2:B$11)/12)*D480</f>
        <v>0</v>
      </c>
      <c r="E481" s="13" t="n">
        <f aca="false">EXP(MMULT('RN Scenarios'!$C480:$L480, 'Fund Mapping'!C$2:C$11)/12)*E480</f>
        <v>0</v>
      </c>
      <c r="F481" s="13" t="n">
        <f aca="false">EXP(MMULT('RN Scenarios'!$C480:$L480, 'Fund Mapping'!D$2:D$11)/12)*F480</f>
        <v>0</v>
      </c>
      <c r="G481" s="13" t="n">
        <f aca="false">EXP(MMULT('RN Scenarios'!$C480:$L480, 'Fund Mapping'!E$2:E$11)/12)*G480</f>
        <v>58293.5101200816</v>
      </c>
      <c r="H481" s="13" t="n">
        <f aca="false">EXP(MMULT('RN Scenarios'!$C480:$L480, 'Fund Mapping'!F$2:F$11)/12)*H480</f>
        <v>0</v>
      </c>
      <c r="I481" s="13" t="n">
        <f aca="false">EXP(MMULT('RN Scenarios'!$C480:$L480, 'Fund Mapping'!G$2:G$11)/12)*I480</f>
        <v>6414.93026232587</v>
      </c>
      <c r="J481" s="13" t="n">
        <f aca="false">EXP(MMULT('RN Scenarios'!$C480:$L480, 'Fund Mapping'!H$2:H$11)/12)*J480</f>
        <v>0</v>
      </c>
      <c r="K481" s="13" t="n">
        <f aca="false">EXP(MMULT('RN Scenarios'!$C480:$L480, 'Fund Mapping'!I$2:I$11)/12)*K480</f>
        <v>0</v>
      </c>
      <c r="L481" s="13" t="n">
        <f aca="false">EXP(MMULT('RN Scenarios'!$C480:$L480, 'Fund Mapping'!J$2:J$11)/12)*L480</f>
        <v>0</v>
      </c>
      <c r="M481" s="13" t="n">
        <f aca="false">EXP(MMULT('RN Scenarios'!$C480:$L480, 'Fund Mapping'!K$2:K$11)/12)*M480</f>
        <v>0</v>
      </c>
      <c r="N481" s="13" t="n">
        <f aca="false">MAX(0.75*SUM(D481:M481), N480*EXP(Assumption!$B$3/12))</f>
        <v>65895.5907673181</v>
      </c>
      <c r="O481" s="13" t="n">
        <f aca="false">MAX(0, N481-SUM(D481:M481))</f>
        <v>1187.15038491062</v>
      </c>
      <c r="P481" s="13" t="n">
        <f aca="false">MAX(0, O481-O480)</f>
        <v>54.1956328322485</v>
      </c>
      <c r="Q481" s="13" t="n">
        <f aca="false">EXP(-Assumption!$B$3/12)*(P481+Q482)</f>
        <v>416.868171762245</v>
      </c>
    </row>
    <row r="482" customFormat="false" ht="15" hidden="false" customHeight="false" outlineLevel="0" collapsed="false">
      <c r="A482" s="0" t="n">
        <v>4</v>
      </c>
      <c r="B482" s="0" t="n">
        <f aca="false">B361</f>
        <v>117</v>
      </c>
      <c r="C482" s="1" t="n">
        <f aca="false">C361</f>
        <v>47391</v>
      </c>
      <c r="D482" s="13" t="n">
        <f aca="false">EXP(MMULT('RN Scenarios'!$C481:$L481, 'Fund Mapping'!B$2:B$11)/12)*D481</f>
        <v>0</v>
      </c>
      <c r="E482" s="13" t="n">
        <f aca="false">EXP(MMULT('RN Scenarios'!$C481:$L481, 'Fund Mapping'!C$2:C$11)/12)*E481</f>
        <v>0</v>
      </c>
      <c r="F482" s="13" t="n">
        <f aca="false">EXP(MMULT('RN Scenarios'!$C481:$L481, 'Fund Mapping'!D$2:D$11)/12)*F481</f>
        <v>0</v>
      </c>
      <c r="G482" s="13" t="n">
        <f aca="false">EXP(MMULT('RN Scenarios'!$C481:$L481, 'Fund Mapping'!E$2:E$11)/12)*G481</f>
        <v>58390.0654583934</v>
      </c>
      <c r="H482" s="13" t="n">
        <f aca="false">EXP(MMULT('RN Scenarios'!$C481:$L481, 'Fund Mapping'!F$2:F$11)/12)*H481</f>
        <v>0</v>
      </c>
      <c r="I482" s="13" t="n">
        <f aca="false">EXP(MMULT('RN Scenarios'!$C481:$L481, 'Fund Mapping'!G$2:G$11)/12)*I481</f>
        <v>6423.81707496986</v>
      </c>
      <c r="J482" s="13" t="n">
        <f aca="false">EXP(MMULT('RN Scenarios'!$C481:$L481, 'Fund Mapping'!H$2:H$11)/12)*J481</f>
        <v>0</v>
      </c>
      <c r="K482" s="13" t="n">
        <f aca="false">EXP(MMULT('RN Scenarios'!$C481:$L481, 'Fund Mapping'!I$2:I$11)/12)*K481</f>
        <v>0</v>
      </c>
      <c r="L482" s="13" t="n">
        <f aca="false">EXP(MMULT('RN Scenarios'!$C481:$L481, 'Fund Mapping'!J$2:J$11)/12)*L481</f>
        <v>0</v>
      </c>
      <c r="M482" s="13" t="n">
        <f aca="false">EXP(MMULT('RN Scenarios'!$C481:$L481, 'Fund Mapping'!K$2:K$11)/12)*M481</f>
        <v>0</v>
      </c>
      <c r="N482" s="13" t="n">
        <f aca="false">MAX(0.75*SUM(D482:M482), N481*EXP(Assumption!$B$3/12))</f>
        <v>66060.5358396679</v>
      </c>
      <c r="O482" s="13" t="n">
        <f aca="false">MAX(0, N482-SUM(D482:M482))</f>
        <v>1246.65330630467</v>
      </c>
      <c r="P482" s="13" t="n">
        <f aca="false">MAX(0, O482-O481)</f>
        <v>59.5029213940579</v>
      </c>
      <c r="Q482" s="13" t="n">
        <f aca="false">EXP(-Assumption!$B$3/12)*(P482+Q483)</f>
        <v>363.716013158711</v>
      </c>
    </row>
    <row r="483" customFormat="false" ht="15" hidden="false" customHeight="false" outlineLevel="0" collapsed="false">
      <c r="A483" s="0" t="n">
        <v>4</v>
      </c>
      <c r="B483" s="0" t="n">
        <f aca="false">B362</f>
        <v>118</v>
      </c>
      <c r="C483" s="1" t="n">
        <f aca="false">C362</f>
        <v>47422</v>
      </c>
      <c r="D483" s="13" t="n">
        <f aca="false">EXP(MMULT('RN Scenarios'!$C482:$L482, 'Fund Mapping'!B$2:B$11)/12)*D482</f>
        <v>0</v>
      </c>
      <c r="E483" s="13" t="n">
        <f aca="false">EXP(MMULT('RN Scenarios'!$C482:$L482, 'Fund Mapping'!C$2:C$11)/12)*E482</f>
        <v>0</v>
      </c>
      <c r="F483" s="13" t="n">
        <f aca="false">EXP(MMULT('RN Scenarios'!$C482:$L482, 'Fund Mapping'!D$2:D$11)/12)*F482</f>
        <v>0</v>
      </c>
      <c r="G483" s="13" t="n">
        <f aca="false">EXP(MMULT('RN Scenarios'!$C482:$L482, 'Fund Mapping'!E$2:E$11)/12)*G482</f>
        <v>58400.9799748775</v>
      </c>
      <c r="H483" s="13" t="n">
        <f aca="false">EXP(MMULT('RN Scenarios'!$C482:$L482, 'Fund Mapping'!F$2:F$11)/12)*H482</f>
        <v>0</v>
      </c>
      <c r="I483" s="13" t="n">
        <f aca="false">EXP(MMULT('RN Scenarios'!$C482:$L482, 'Fund Mapping'!G$2:G$11)/12)*I482</f>
        <v>6425.18985691844</v>
      </c>
      <c r="J483" s="13" t="n">
        <f aca="false">EXP(MMULT('RN Scenarios'!$C482:$L482, 'Fund Mapping'!H$2:H$11)/12)*J482</f>
        <v>0</v>
      </c>
      <c r="K483" s="13" t="n">
        <f aca="false">EXP(MMULT('RN Scenarios'!$C482:$L482, 'Fund Mapping'!I$2:I$11)/12)*K482</f>
        <v>0</v>
      </c>
      <c r="L483" s="13" t="n">
        <f aca="false">EXP(MMULT('RN Scenarios'!$C482:$L482, 'Fund Mapping'!J$2:J$11)/12)*L482</f>
        <v>0</v>
      </c>
      <c r="M483" s="13" t="n">
        <f aca="false">EXP(MMULT('RN Scenarios'!$C482:$L482, 'Fund Mapping'!K$2:K$11)/12)*M482</f>
        <v>0</v>
      </c>
      <c r="N483" s="13" t="n">
        <f aca="false">MAX(0.75*SUM(D483:M483), N482*EXP(Assumption!$B$3/12))</f>
        <v>66225.8937905818</v>
      </c>
      <c r="O483" s="13" t="n">
        <f aca="false">MAX(0, N483-SUM(D483:M483))</f>
        <v>1399.72395878585</v>
      </c>
      <c r="P483" s="13" t="n">
        <f aca="false">MAX(0, O483-O482)</f>
        <v>153.070652481176</v>
      </c>
      <c r="Q483" s="13" t="n">
        <f aca="false">EXP(-Assumption!$B$3/12)*(P483+Q484)</f>
        <v>305.123519357861</v>
      </c>
    </row>
    <row r="484" customFormat="false" ht="15" hidden="false" customHeight="false" outlineLevel="0" collapsed="false">
      <c r="A484" s="0" t="n">
        <v>4</v>
      </c>
      <c r="B484" s="0" t="n">
        <f aca="false">B363</f>
        <v>119</v>
      </c>
      <c r="C484" s="1" t="n">
        <f aca="false">C363</f>
        <v>47452</v>
      </c>
      <c r="D484" s="13" t="n">
        <f aca="false">EXP(MMULT('RN Scenarios'!$C483:$L483, 'Fund Mapping'!B$2:B$11)/12)*D483</f>
        <v>0</v>
      </c>
      <c r="E484" s="13" t="n">
        <f aca="false">EXP(MMULT('RN Scenarios'!$C483:$L483, 'Fund Mapping'!C$2:C$11)/12)*E483</f>
        <v>0</v>
      </c>
      <c r="F484" s="13" t="n">
        <f aca="false">EXP(MMULT('RN Scenarios'!$C483:$L483, 'Fund Mapping'!D$2:D$11)/12)*F483</f>
        <v>0</v>
      </c>
      <c r="G484" s="13" t="n">
        <f aca="false">EXP(MMULT('RN Scenarios'!$C483:$L483, 'Fund Mapping'!E$2:E$11)/12)*G483</f>
        <v>58473.2610231038</v>
      </c>
      <c r="H484" s="13" t="n">
        <f aca="false">EXP(MMULT('RN Scenarios'!$C483:$L483, 'Fund Mapping'!F$2:F$11)/12)*H483</f>
        <v>0</v>
      </c>
      <c r="I484" s="13" t="n">
        <f aca="false">EXP(MMULT('RN Scenarios'!$C483:$L483, 'Fund Mapping'!G$2:G$11)/12)*I483</f>
        <v>6433.01474491727</v>
      </c>
      <c r="J484" s="13" t="n">
        <f aca="false">EXP(MMULT('RN Scenarios'!$C483:$L483, 'Fund Mapping'!H$2:H$11)/12)*J483</f>
        <v>0</v>
      </c>
      <c r="K484" s="13" t="n">
        <f aca="false">EXP(MMULT('RN Scenarios'!$C483:$L483, 'Fund Mapping'!I$2:I$11)/12)*K483</f>
        <v>0</v>
      </c>
      <c r="L484" s="13" t="n">
        <f aca="false">EXP(MMULT('RN Scenarios'!$C483:$L483, 'Fund Mapping'!J$2:J$11)/12)*L483</f>
        <v>0</v>
      </c>
      <c r="M484" s="13" t="n">
        <f aca="false">EXP(MMULT('RN Scenarios'!$C483:$L483, 'Fund Mapping'!K$2:K$11)/12)*M483</f>
        <v>0</v>
      </c>
      <c r="N484" s="13" t="n">
        <f aca="false">MAX(0.75*SUM(D484:M484), N483*EXP(Assumption!$B$3/12))</f>
        <v>66391.6656535475</v>
      </c>
      <c r="O484" s="13" t="n">
        <f aca="false">MAX(0, N484-SUM(D484:M484))</f>
        <v>1485.38988552637</v>
      </c>
      <c r="P484" s="13" t="n">
        <f aca="false">MAX(0, O484-O483)</f>
        <v>85.6659267405194</v>
      </c>
      <c r="Q484" s="13" t="n">
        <f aca="false">EXP(-Assumption!$B$3/12)*(P484+Q485)</f>
        <v>152.816629981167</v>
      </c>
    </row>
    <row r="485" customFormat="false" ht="15" hidden="false" customHeight="false" outlineLevel="0" collapsed="false">
      <c r="A485" s="0" t="n">
        <v>4</v>
      </c>
      <c r="B485" s="0" t="n">
        <f aca="false">B364</f>
        <v>120</v>
      </c>
      <c r="C485" s="1" t="n">
        <f aca="false">C364</f>
        <v>47483</v>
      </c>
      <c r="D485" s="13" t="n">
        <f aca="false">EXP(MMULT('RN Scenarios'!$C484:$L484, 'Fund Mapping'!B$2:B$11)/12)*D484</f>
        <v>0</v>
      </c>
      <c r="E485" s="13" t="n">
        <f aca="false">EXP(MMULT('RN Scenarios'!$C484:$L484, 'Fund Mapping'!C$2:C$11)/12)*E484</f>
        <v>0</v>
      </c>
      <c r="F485" s="13" t="n">
        <f aca="false">EXP(MMULT('RN Scenarios'!$C484:$L484, 'Fund Mapping'!D$2:D$11)/12)*F484</f>
        <v>0</v>
      </c>
      <c r="G485" s="13" t="n">
        <f aca="false">EXP(MMULT('RN Scenarios'!$C484:$L484, 'Fund Mapping'!E$2:E$11)/12)*G484</f>
        <v>58563.8401131842</v>
      </c>
      <c r="H485" s="13" t="n">
        <f aca="false">EXP(MMULT('RN Scenarios'!$C484:$L484, 'Fund Mapping'!F$2:F$11)/12)*H484</f>
        <v>0</v>
      </c>
      <c r="I485" s="13" t="n">
        <f aca="false">EXP(MMULT('RN Scenarios'!$C484:$L484, 'Fund Mapping'!G$2:G$11)/12)*I484</f>
        <v>6441.08924316324</v>
      </c>
      <c r="J485" s="13" t="n">
        <f aca="false">EXP(MMULT('RN Scenarios'!$C484:$L484, 'Fund Mapping'!H$2:H$11)/12)*J484</f>
        <v>0</v>
      </c>
      <c r="K485" s="13" t="n">
        <f aca="false">EXP(MMULT('RN Scenarios'!$C484:$L484, 'Fund Mapping'!I$2:I$11)/12)*K484</f>
        <v>0</v>
      </c>
      <c r="L485" s="13" t="n">
        <f aca="false">EXP(MMULT('RN Scenarios'!$C484:$L484, 'Fund Mapping'!J$2:J$11)/12)*L484</f>
        <v>0</v>
      </c>
      <c r="M485" s="13" t="n">
        <f aca="false">EXP(MMULT('RN Scenarios'!$C484:$L484, 'Fund Mapping'!K$2:K$11)/12)*M484</f>
        <v>0</v>
      </c>
      <c r="N485" s="13" t="n">
        <f aca="false">MAX(0.75*SUM(D485:M485), N484*EXP(Assumption!$B$3/12))</f>
        <v>66557.8524646396</v>
      </c>
      <c r="O485" s="13" t="n">
        <f aca="false">MAX(0, N485-SUM(D485:M485))</f>
        <v>1552.92310829215</v>
      </c>
      <c r="P485" s="13" t="n">
        <f aca="false">MAX(0, O485-O484)</f>
        <v>67.5332227657782</v>
      </c>
      <c r="Q485" s="33" t="n">
        <f aca="false">P485*EXP(-Assumption!B366/12)</f>
        <v>67.5332227657782</v>
      </c>
    </row>
    <row r="486" customFormat="false" ht="15" hidden="false" customHeight="false" outlineLevel="0" collapsed="false">
      <c r="A486" s="0" t="n">
        <v>5</v>
      </c>
      <c r="B486" s="0" t="n">
        <f aca="false">B365</f>
        <v>0</v>
      </c>
      <c r="C486" s="1" t="n">
        <f aca="false">C365</f>
        <v>43829</v>
      </c>
      <c r="D486" s="30" t="n">
        <f aca="false">'Reserve Calc'!E$2</f>
        <v>0</v>
      </c>
      <c r="E486" s="30" t="n">
        <f aca="false">'Reserve Calc'!F$2</f>
        <v>0</v>
      </c>
      <c r="F486" s="30" t="n">
        <f aca="false">'Reserve Calc'!G$2</f>
        <v>0</v>
      </c>
      <c r="G486" s="30" t="n">
        <f aca="false">'Reserve Calc'!H$2</f>
        <v>45008.862226</v>
      </c>
      <c r="H486" s="30" t="n">
        <f aca="false">'Reserve Calc'!I$2</f>
        <v>0</v>
      </c>
      <c r="I486" s="30" t="n">
        <f aca="false">'Reserve Calc'!J$2</f>
        <v>5000</v>
      </c>
      <c r="J486" s="30" t="n">
        <f aca="false">'Reserve Calc'!K$2</f>
        <v>0</v>
      </c>
      <c r="K486" s="30" t="n">
        <f aca="false">'Reserve Calc'!L$2</f>
        <v>0</v>
      </c>
      <c r="L486" s="30" t="n">
        <f aca="false">'Reserve Calc'!M$2</f>
        <v>0</v>
      </c>
      <c r="M486" s="30" t="n">
        <f aca="false">'Reserve Calc'!N$2</f>
        <v>0</v>
      </c>
      <c r="N486" s="30" t="n">
        <f aca="false">Assumption!$B$10</f>
        <v>49307.26983525</v>
      </c>
      <c r="O486" s="13" t="n">
        <f aca="false">MAX(0, N486-SUM(D486:M486))</f>
        <v>0</v>
      </c>
      <c r="P486" s="13" t="n">
        <f aca="false">MAX(0, O486-O485)</f>
        <v>0</v>
      </c>
      <c r="Q486" s="31" t="n">
        <f aca="false">EXP(-Assumption!$B$3/12)*(P486+Q487)</f>
        <v>0</v>
      </c>
    </row>
    <row r="487" customFormat="false" ht="15" hidden="false" customHeight="false" outlineLevel="0" collapsed="false">
      <c r="A487" s="0" t="n">
        <v>5</v>
      </c>
      <c r="B487" s="0" t="n">
        <f aca="false">B366</f>
        <v>1</v>
      </c>
      <c r="C487" s="1" t="n">
        <f aca="false">C366</f>
        <v>43861</v>
      </c>
      <c r="D487" s="13" t="n">
        <f aca="false">EXP(MMULT('RN Scenarios'!$C486:$L486, 'Fund Mapping'!B$2:B$11)/12)*D486</f>
        <v>0</v>
      </c>
      <c r="E487" s="13" t="n">
        <f aca="false">EXP(MMULT('RN Scenarios'!$C486:$L486, 'Fund Mapping'!C$2:C$11)/12)*E486</f>
        <v>0</v>
      </c>
      <c r="F487" s="13" t="n">
        <f aca="false">EXP(MMULT('RN Scenarios'!$C486:$L486, 'Fund Mapping'!D$2:D$11)/12)*F486</f>
        <v>0</v>
      </c>
      <c r="G487" s="13" t="n">
        <f aca="false">EXP(MMULT('RN Scenarios'!$C486:$L486, 'Fund Mapping'!E$2:E$11)/12)*G486</f>
        <v>45042.0637444755</v>
      </c>
      <c r="H487" s="13" t="n">
        <f aca="false">EXP(MMULT('RN Scenarios'!$C486:$L486, 'Fund Mapping'!F$2:F$11)/12)*H486</f>
        <v>0</v>
      </c>
      <c r="I487" s="13" t="n">
        <f aca="false">EXP(MMULT('RN Scenarios'!$C486:$L486, 'Fund Mapping'!G$2:G$11)/12)*I486</f>
        <v>5008.1362468332</v>
      </c>
      <c r="J487" s="13" t="n">
        <f aca="false">EXP(MMULT('RN Scenarios'!$C486:$L486, 'Fund Mapping'!H$2:H$11)/12)*J486</f>
        <v>0</v>
      </c>
      <c r="K487" s="13" t="n">
        <f aca="false">EXP(MMULT('RN Scenarios'!$C486:$L486, 'Fund Mapping'!I$2:I$11)/12)*K486</f>
        <v>0</v>
      </c>
      <c r="L487" s="13" t="n">
        <f aca="false">EXP(MMULT('RN Scenarios'!$C486:$L486, 'Fund Mapping'!J$2:J$11)/12)*L486</f>
        <v>0</v>
      </c>
      <c r="M487" s="13" t="n">
        <f aca="false">EXP(MMULT('RN Scenarios'!$C486:$L486, 'Fund Mapping'!K$2:K$11)/12)*M486</f>
        <v>0</v>
      </c>
      <c r="N487" s="13" t="n">
        <f aca="false">MAX(0.75*SUM(D487:M487), N486*EXP(Assumption!$B$3/12))</f>
        <v>49430.692223541</v>
      </c>
      <c r="O487" s="13" t="n">
        <f aca="false">MAX(0, N487-SUM(D487:M487))</f>
        <v>0</v>
      </c>
      <c r="P487" s="13" t="n">
        <f aca="false">MAX(0, O487-O486)</f>
        <v>0</v>
      </c>
      <c r="Q487" s="13" t="n">
        <f aca="false">EXP(-Assumption!$B$3/12)*(P487+Q488)</f>
        <v>0</v>
      </c>
    </row>
    <row r="488" customFormat="false" ht="15" hidden="false" customHeight="false" outlineLevel="0" collapsed="false">
      <c r="A488" s="0" t="n">
        <v>5</v>
      </c>
      <c r="B488" s="0" t="n">
        <f aca="false">B367</f>
        <v>2</v>
      </c>
      <c r="C488" s="1" t="n">
        <f aca="false">C367</f>
        <v>43890</v>
      </c>
      <c r="D488" s="13" t="n">
        <f aca="false">EXP(MMULT('RN Scenarios'!$C487:$L487, 'Fund Mapping'!B$2:B$11)/12)*D487</f>
        <v>0</v>
      </c>
      <c r="E488" s="13" t="n">
        <f aca="false">EXP(MMULT('RN Scenarios'!$C487:$L487, 'Fund Mapping'!C$2:C$11)/12)*E487</f>
        <v>0</v>
      </c>
      <c r="F488" s="13" t="n">
        <f aca="false">EXP(MMULT('RN Scenarios'!$C487:$L487, 'Fund Mapping'!D$2:D$11)/12)*F487</f>
        <v>0</v>
      </c>
      <c r="G488" s="13" t="n">
        <f aca="false">EXP(MMULT('RN Scenarios'!$C487:$L487, 'Fund Mapping'!E$2:E$11)/12)*G487</f>
        <v>45115.7150844673</v>
      </c>
      <c r="H488" s="13" t="n">
        <f aca="false">EXP(MMULT('RN Scenarios'!$C487:$L487, 'Fund Mapping'!F$2:F$11)/12)*H487</f>
        <v>0</v>
      </c>
      <c r="I488" s="13" t="n">
        <f aca="false">EXP(MMULT('RN Scenarios'!$C487:$L487, 'Fund Mapping'!G$2:G$11)/12)*I487</f>
        <v>5013.59882017539</v>
      </c>
      <c r="J488" s="13" t="n">
        <f aca="false">EXP(MMULT('RN Scenarios'!$C487:$L487, 'Fund Mapping'!H$2:H$11)/12)*J487</f>
        <v>0</v>
      </c>
      <c r="K488" s="13" t="n">
        <f aca="false">EXP(MMULT('RN Scenarios'!$C487:$L487, 'Fund Mapping'!I$2:I$11)/12)*K487</f>
        <v>0</v>
      </c>
      <c r="L488" s="13" t="n">
        <f aca="false">EXP(MMULT('RN Scenarios'!$C487:$L487, 'Fund Mapping'!J$2:J$11)/12)*L487</f>
        <v>0</v>
      </c>
      <c r="M488" s="13" t="n">
        <f aca="false">EXP(MMULT('RN Scenarios'!$C487:$L487, 'Fund Mapping'!K$2:K$11)/12)*M487</f>
        <v>0</v>
      </c>
      <c r="N488" s="13" t="n">
        <f aca="false">MAX(0.75*SUM(D488:M488), N487*EXP(Assumption!$B$3/12))</f>
        <v>49554.4235538193</v>
      </c>
      <c r="O488" s="13" t="n">
        <f aca="false">MAX(0, N488-SUM(D488:M488))</f>
        <v>0</v>
      </c>
      <c r="P488" s="13" t="n">
        <f aca="false">MAX(0, O488-O487)</f>
        <v>0</v>
      </c>
      <c r="Q488" s="13" t="n">
        <f aca="false">EXP(-Assumption!$B$3/12)*(P488+Q489)</f>
        <v>0</v>
      </c>
    </row>
    <row r="489" customFormat="false" ht="15" hidden="false" customHeight="false" outlineLevel="0" collapsed="false">
      <c r="A489" s="0" t="n">
        <v>5</v>
      </c>
      <c r="B489" s="0" t="n">
        <f aca="false">B368</f>
        <v>3</v>
      </c>
      <c r="C489" s="1" t="n">
        <f aca="false">C368</f>
        <v>43921</v>
      </c>
      <c r="D489" s="13" t="n">
        <f aca="false">EXP(MMULT('RN Scenarios'!$C488:$L488, 'Fund Mapping'!B$2:B$11)/12)*D488</f>
        <v>0</v>
      </c>
      <c r="E489" s="13" t="n">
        <f aca="false">EXP(MMULT('RN Scenarios'!$C488:$L488, 'Fund Mapping'!C$2:C$11)/12)*E488</f>
        <v>0</v>
      </c>
      <c r="F489" s="13" t="n">
        <f aca="false">EXP(MMULT('RN Scenarios'!$C488:$L488, 'Fund Mapping'!D$2:D$11)/12)*F488</f>
        <v>0</v>
      </c>
      <c r="G489" s="13" t="n">
        <f aca="false">EXP(MMULT('RN Scenarios'!$C488:$L488, 'Fund Mapping'!E$2:E$11)/12)*G488</f>
        <v>45134.1664000434</v>
      </c>
      <c r="H489" s="13" t="n">
        <f aca="false">EXP(MMULT('RN Scenarios'!$C488:$L488, 'Fund Mapping'!F$2:F$11)/12)*H488</f>
        <v>0</v>
      </c>
      <c r="I489" s="13" t="n">
        <f aca="false">EXP(MMULT('RN Scenarios'!$C488:$L488, 'Fund Mapping'!G$2:G$11)/12)*I488</f>
        <v>5018.96435496329</v>
      </c>
      <c r="J489" s="13" t="n">
        <f aca="false">EXP(MMULT('RN Scenarios'!$C488:$L488, 'Fund Mapping'!H$2:H$11)/12)*J488</f>
        <v>0</v>
      </c>
      <c r="K489" s="13" t="n">
        <f aca="false">EXP(MMULT('RN Scenarios'!$C488:$L488, 'Fund Mapping'!I$2:I$11)/12)*K488</f>
        <v>0</v>
      </c>
      <c r="L489" s="13" t="n">
        <f aca="false">EXP(MMULT('RN Scenarios'!$C488:$L488, 'Fund Mapping'!J$2:J$11)/12)*L488</f>
        <v>0</v>
      </c>
      <c r="M489" s="13" t="n">
        <f aca="false">EXP(MMULT('RN Scenarios'!$C488:$L488, 'Fund Mapping'!K$2:K$11)/12)*M488</f>
        <v>0</v>
      </c>
      <c r="N489" s="13" t="n">
        <f aca="false">MAX(0.75*SUM(D489:M489), N488*EXP(Assumption!$B$3/12))</f>
        <v>49678.4645994062</v>
      </c>
      <c r="O489" s="13" t="n">
        <f aca="false">MAX(0, N489-SUM(D489:M489))</f>
        <v>0</v>
      </c>
      <c r="P489" s="13" t="n">
        <f aca="false">MAX(0, O489-O488)</f>
        <v>0</v>
      </c>
      <c r="Q489" s="13" t="n">
        <f aca="false">EXP(-Assumption!$B$3/12)*(P489+Q490)</f>
        <v>0</v>
      </c>
    </row>
    <row r="490" customFormat="false" ht="15" hidden="false" customHeight="false" outlineLevel="0" collapsed="false">
      <c r="A490" s="0" t="n">
        <v>5</v>
      </c>
      <c r="B490" s="0" t="n">
        <f aca="false">B369</f>
        <v>4</v>
      </c>
      <c r="C490" s="1" t="n">
        <f aca="false">C369</f>
        <v>43951</v>
      </c>
      <c r="D490" s="13" t="n">
        <f aca="false">EXP(MMULT('RN Scenarios'!$C489:$L489, 'Fund Mapping'!B$2:B$11)/12)*D489</f>
        <v>0</v>
      </c>
      <c r="E490" s="13" t="n">
        <f aca="false">EXP(MMULT('RN Scenarios'!$C489:$L489, 'Fund Mapping'!C$2:C$11)/12)*E489</f>
        <v>0</v>
      </c>
      <c r="F490" s="13" t="n">
        <f aca="false">EXP(MMULT('RN Scenarios'!$C489:$L489, 'Fund Mapping'!D$2:D$11)/12)*F489</f>
        <v>0</v>
      </c>
      <c r="G490" s="13" t="n">
        <f aca="false">EXP(MMULT('RN Scenarios'!$C489:$L489, 'Fund Mapping'!E$2:E$11)/12)*G489</f>
        <v>45203.4388771024</v>
      </c>
      <c r="H490" s="13" t="n">
        <f aca="false">EXP(MMULT('RN Scenarios'!$C489:$L489, 'Fund Mapping'!F$2:F$11)/12)*H489</f>
        <v>0</v>
      </c>
      <c r="I490" s="13" t="n">
        <f aca="false">EXP(MMULT('RN Scenarios'!$C489:$L489, 'Fund Mapping'!G$2:G$11)/12)*I489</f>
        <v>5027.15595308282</v>
      </c>
      <c r="J490" s="13" t="n">
        <f aca="false">EXP(MMULT('RN Scenarios'!$C489:$L489, 'Fund Mapping'!H$2:H$11)/12)*J489</f>
        <v>0</v>
      </c>
      <c r="K490" s="13" t="n">
        <f aca="false">EXP(MMULT('RN Scenarios'!$C489:$L489, 'Fund Mapping'!I$2:I$11)/12)*K489</f>
        <v>0</v>
      </c>
      <c r="L490" s="13" t="n">
        <f aca="false">EXP(MMULT('RN Scenarios'!$C489:$L489, 'Fund Mapping'!J$2:J$11)/12)*L489</f>
        <v>0</v>
      </c>
      <c r="M490" s="13" t="n">
        <f aca="false">EXP(MMULT('RN Scenarios'!$C489:$L489, 'Fund Mapping'!K$2:K$11)/12)*M489</f>
        <v>0</v>
      </c>
      <c r="N490" s="13" t="n">
        <f aca="false">MAX(0.75*SUM(D490:M490), N489*EXP(Assumption!$B$3/12))</f>
        <v>49802.8161355584</v>
      </c>
      <c r="O490" s="13" t="n">
        <f aca="false">MAX(0, N490-SUM(D490:M490))</f>
        <v>0</v>
      </c>
      <c r="P490" s="13" t="n">
        <f aca="false">MAX(0, O490-O489)</f>
        <v>0</v>
      </c>
      <c r="Q490" s="13" t="n">
        <f aca="false">EXP(-Assumption!$B$3/12)*(P490+Q491)</f>
        <v>0</v>
      </c>
    </row>
    <row r="491" customFormat="false" ht="15" hidden="false" customHeight="false" outlineLevel="0" collapsed="false">
      <c r="A491" s="0" t="n">
        <v>5</v>
      </c>
      <c r="B491" s="0" t="n">
        <f aca="false">B370</f>
        <v>5</v>
      </c>
      <c r="C491" s="1" t="n">
        <f aca="false">C370</f>
        <v>43982</v>
      </c>
      <c r="D491" s="13" t="n">
        <f aca="false">EXP(MMULT('RN Scenarios'!$C490:$L490, 'Fund Mapping'!B$2:B$11)/12)*D490</f>
        <v>0</v>
      </c>
      <c r="E491" s="13" t="n">
        <f aca="false">EXP(MMULT('RN Scenarios'!$C490:$L490, 'Fund Mapping'!C$2:C$11)/12)*E490</f>
        <v>0</v>
      </c>
      <c r="F491" s="13" t="n">
        <f aca="false">EXP(MMULT('RN Scenarios'!$C490:$L490, 'Fund Mapping'!D$2:D$11)/12)*F490</f>
        <v>0</v>
      </c>
      <c r="G491" s="13" t="n">
        <f aca="false">EXP(MMULT('RN Scenarios'!$C490:$L490, 'Fund Mapping'!E$2:E$11)/12)*G490</f>
        <v>45302.4329806352</v>
      </c>
      <c r="H491" s="13" t="n">
        <f aca="false">EXP(MMULT('RN Scenarios'!$C490:$L490, 'Fund Mapping'!F$2:F$11)/12)*H490</f>
        <v>0</v>
      </c>
      <c r="I491" s="13" t="n">
        <f aca="false">EXP(MMULT('RN Scenarios'!$C490:$L490, 'Fund Mapping'!G$2:G$11)/12)*I490</f>
        <v>5032.70154978844</v>
      </c>
      <c r="J491" s="13" t="n">
        <f aca="false">EXP(MMULT('RN Scenarios'!$C490:$L490, 'Fund Mapping'!H$2:H$11)/12)*J490</f>
        <v>0</v>
      </c>
      <c r="K491" s="13" t="n">
        <f aca="false">EXP(MMULT('RN Scenarios'!$C490:$L490, 'Fund Mapping'!I$2:I$11)/12)*K490</f>
        <v>0</v>
      </c>
      <c r="L491" s="13" t="n">
        <f aca="false">EXP(MMULT('RN Scenarios'!$C490:$L490, 'Fund Mapping'!J$2:J$11)/12)*L490</f>
        <v>0</v>
      </c>
      <c r="M491" s="13" t="n">
        <f aca="false">EXP(MMULT('RN Scenarios'!$C490:$L490, 'Fund Mapping'!K$2:K$11)/12)*M490</f>
        <v>0</v>
      </c>
      <c r="N491" s="13" t="n">
        <f aca="false">MAX(0.75*SUM(D491:M491), N490*EXP(Assumption!$B$3/12))</f>
        <v>49927.4789394737</v>
      </c>
      <c r="O491" s="13" t="n">
        <f aca="false">MAX(0, N491-SUM(D491:M491))</f>
        <v>0</v>
      </c>
      <c r="P491" s="13" t="n">
        <f aca="false">MAX(0, O491-O490)</f>
        <v>0</v>
      </c>
      <c r="Q491" s="13" t="n">
        <f aca="false">EXP(-Assumption!$B$3/12)*(P491+Q492)</f>
        <v>0</v>
      </c>
    </row>
    <row r="492" customFormat="false" ht="15" hidden="false" customHeight="false" outlineLevel="0" collapsed="false">
      <c r="A492" s="0" t="n">
        <v>5</v>
      </c>
      <c r="B492" s="0" t="n">
        <f aca="false">B371</f>
        <v>6</v>
      </c>
      <c r="C492" s="1" t="n">
        <f aca="false">C371</f>
        <v>44012</v>
      </c>
      <c r="D492" s="13" t="n">
        <f aca="false">EXP(MMULT('RN Scenarios'!$C491:$L491, 'Fund Mapping'!B$2:B$11)/12)*D491</f>
        <v>0</v>
      </c>
      <c r="E492" s="13" t="n">
        <f aca="false">EXP(MMULT('RN Scenarios'!$C491:$L491, 'Fund Mapping'!C$2:C$11)/12)*E491</f>
        <v>0</v>
      </c>
      <c r="F492" s="13" t="n">
        <f aca="false">EXP(MMULT('RN Scenarios'!$C491:$L491, 'Fund Mapping'!D$2:D$11)/12)*F491</f>
        <v>0</v>
      </c>
      <c r="G492" s="13" t="n">
        <f aca="false">EXP(MMULT('RN Scenarios'!$C491:$L491, 'Fund Mapping'!E$2:E$11)/12)*G491</f>
        <v>45372.1517810514</v>
      </c>
      <c r="H492" s="13" t="n">
        <f aca="false">EXP(MMULT('RN Scenarios'!$C491:$L491, 'Fund Mapping'!F$2:F$11)/12)*H491</f>
        <v>0</v>
      </c>
      <c r="I492" s="13" t="n">
        <f aca="false">EXP(MMULT('RN Scenarios'!$C491:$L491, 'Fund Mapping'!G$2:G$11)/12)*I491</f>
        <v>5043.25805145672</v>
      </c>
      <c r="J492" s="13" t="n">
        <f aca="false">EXP(MMULT('RN Scenarios'!$C491:$L491, 'Fund Mapping'!H$2:H$11)/12)*J491</f>
        <v>0</v>
      </c>
      <c r="K492" s="13" t="n">
        <f aca="false">EXP(MMULT('RN Scenarios'!$C491:$L491, 'Fund Mapping'!I$2:I$11)/12)*K491</f>
        <v>0</v>
      </c>
      <c r="L492" s="13" t="n">
        <f aca="false">EXP(MMULT('RN Scenarios'!$C491:$L491, 'Fund Mapping'!J$2:J$11)/12)*L491</f>
        <v>0</v>
      </c>
      <c r="M492" s="13" t="n">
        <f aca="false">EXP(MMULT('RN Scenarios'!$C491:$L491, 'Fund Mapping'!K$2:K$11)/12)*M491</f>
        <v>0</v>
      </c>
      <c r="N492" s="13" t="n">
        <f aca="false">MAX(0.75*SUM(D492:M492), N491*EXP(Assumption!$B$3/12))</f>
        <v>50052.4537902949</v>
      </c>
      <c r="O492" s="13" t="n">
        <f aca="false">MAX(0, N492-SUM(D492:M492))</f>
        <v>0</v>
      </c>
      <c r="P492" s="13" t="n">
        <f aca="false">MAX(0, O492-O491)</f>
        <v>0</v>
      </c>
      <c r="Q492" s="13" t="n">
        <f aca="false">EXP(-Assumption!$B$3/12)*(P492+Q493)</f>
        <v>0</v>
      </c>
    </row>
    <row r="493" customFormat="false" ht="15" hidden="false" customHeight="false" outlineLevel="0" collapsed="false">
      <c r="A493" s="0" t="n">
        <v>5</v>
      </c>
      <c r="B493" s="0" t="n">
        <f aca="false">B372</f>
        <v>7</v>
      </c>
      <c r="C493" s="1" t="n">
        <f aca="false">C372</f>
        <v>44043</v>
      </c>
      <c r="D493" s="13" t="n">
        <f aca="false">EXP(MMULT('RN Scenarios'!$C492:$L492, 'Fund Mapping'!B$2:B$11)/12)*D492</f>
        <v>0</v>
      </c>
      <c r="E493" s="13" t="n">
        <f aca="false">EXP(MMULT('RN Scenarios'!$C492:$L492, 'Fund Mapping'!C$2:C$11)/12)*E492</f>
        <v>0</v>
      </c>
      <c r="F493" s="13" t="n">
        <f aca="false">EXP(MMULT('RN Scenarios'!$C492:$L492, 'Fund Mapping'!D$2:D$11)/12)*F492</f>
        <v>0</v>
      </c>
      <c r="G493" s="13" t="n">
        <f aca="false">EXP(MMULT('RN Scenarios'!$C492:$L492, 'Fund Mapping'!E$2:E$11)/12)*G492</f>
        <v>45495.9428515139</v>
      </c>
      <c r="H493" s="13" t="n">
        <f aca="false">EXP(MMULT('RN Scenarios'!$C492:$L492, 'Fund Mapping'!F$2:F$11)/12)*H492</f>
        <v>0</v>
      </c>
      <c r="I493" s="13" t="n">
        <f aca="false">EXP(MMULT('RN Scenarios'!$C492:$L492, 'Fund Mapping'!G$2:G$11)/12)*I492</f>
        <v>5064.29305751883</v>
      </c>
      <c r="J493" s="13" t="n">
        <f aca="false">EXP(MMULT('RN Scenarios'!$C492:$L492, 'Fund Mapping'!H$2:H$11)/12)*J492</f>
        <v>0</v>
      </c>
      <c r="K493" s="13" t="n">
        <f aca="false">EXP(MMULT('RN Scenarios'!$C492:$L492, 'Fund Mapping'!I$2:I$11)/12)*K492</f>
        <v>0</v>
      </c>
      <c r="L493" s="13" t="n">
        <f aca="false">EXP(MMULT('RN Scenarios'!$C492:$L492, 'Fund Mapping'!J$2:J$11)/12)*L492</f>
        <v>0</v>
      </c>
      <c r="M493" s="13" t="n">
        <f aca="false">EXP(MMULT('RN Scenarios'!$C492:$L492, 'Fund Mapping'!K$2:K$11)/12)*M492</f>
        <v>0</v>
      </c>
      <c r="N493" s="13" t="n">
        <f aca="false">MAX(0.75*SUM(D493:M493), N492*EXP(Assumption!$B$3/12))</f>
        <v>50177.7414691151</v>
      </c>
      <c r="O493" s="13" t="n">
        <f aca="false">MAX(0, N493-SUM(D493:M493))</f>
        <v>0</v>
      </c>
      <c r="P493" s="13" t="n">
        <f aca="false">MAX(0, O493-O492)</f>
        <v>0</v>
      </c>
      <c r="Q493" s="13" t="n">
        <f aca="false">EXP(-Assumption!$B$3/12)*(P493+Q494)</f>
        <v>0</v>
      </c>
    </row>
    <row r="494" customFormat="false" ht="15" hidden="false" customHeight="false" outlineLevel="0" collapsed="false">
      <c r="A494" s="0" t="n">
        <v>5</v>
      </c>
      <c r="B494" s="0" t="n">
        <f aca="false">B373</f>
        <v>8</v>
      </c>
      <c r="C494" s="1" t="n">
        <f aca="false">C373</f>
        <v>44074</v>
      </c>
      <c r="D494" s="13" t="n">
        <f aca="false">EXP(MMULT('RN Scenarios'!$C493:$L493, 'Fund Mapping'!B$2:B$11)/12)*D493</f>
        <v>0</v>
      </c>
      <c r="E494" s="13" t="n">
        <f aca="false">EXP(MMULT('RN Scenarios'!$C493:$L493, 'Fund Mapping'!C$2:C$11)/12)*E493</f>
        <v>0</v>
      </c>
      <c r="F494" s="13" t="n">
        <f aca="false">EXP(MMULT('RN Scenarios'!$C493:$L493, 'Fund Mapping'!D$2:D$11)/12)*F493</f>
        <v>0</v>
      </c>
      <c r="G494" s="13" t="n">
        <f aca="false">EXP(MMULT('RN Scenarios'!$C493:$L493, 'Fund Mapping'!E$2:E$11)/12)*G493</f>
        <v>45710.8720564793</v>
      </c>
      <c r="H494" s="13" t="n">
        <f aca="false">EXP(MMULT('RN Scenarios'!$C493:$L493, 'Fund Mapping'!F$2:F$11)/12)*H493</f>
        <v>0</v>
      </c>
      <c r="I494" s="13" t="n">
        <f aca="false">EXP(MMULT('RN Scenarios'!$C493:$L493, 'Fund Mapping'!G$2:G$11)/12)*I493</f>
        <v>5098.22436897307</v>
      </c>
      <c r="J494" s="13" t="n">
        <f aca="false">EXP(MMULT('RN Scenarios'!$C493:$L493, 'Fund Mapping'!H$2:H$11)/12)*J493</f>
        <v>0</v>
      </c>
      <c r="K494" s="13" t="n">
        <f aca="false">EXP(MMULT('RN Scenarios'!$C493:$L493, 'Fund Mapping'!I$2:I$11)/12)*K493</f>
        <v>0</v>
      </c>
      <c r="L494" s="13" t="n">
        <f aca="false">EXP(MMULT('RN Scenarios'!$C493:$L493, 'Fund Mapping'!J$2:J$11)/12)*L493</f>
        <v>0</v>
      </c>
      <c r="M494" s="13" t="n">
        <f aca="false">EXP(MMULT('RN Scenarios'!$C493:$L493, 'Fund Mapping'!K$2:K$11)/12)*M493</f>
        <v>0</v>
      </c>
      <c r="N494" s="13" t="n">
        <f aca="false">MAX(0.75*SUM(D494:M494), N493*EXP(Assumption!$B$3/12))</f>
        <v>50303.3427589829</v>
      </c>
      <c r="O494" s="13" t="n">
        <f aca="false">MAX(0, N494-SUM(D494:M494))</f>
        <v>0</v>
      </c>
      <c r="P494" s="13" t="n">
        <f aca="false">MAX(0, O494-O493)</f>
        <v>0</v>
      </c>
      <c r="Q494" s="13" t="n">
        <f aca="false">EXP(-Assumption!$B$3/12)*(P494+Q495)</f>
        <v>0</v>
      </c>
    </row>
    <row r="495" customFormat="false" ht="15" hidden="false" customHeight="false" outlineLevel="0" collapsed="false">
      <c r="A495" s="0" t="n">
        <v>5</v>
      </c>
      <c r="B495" s="0" t="n">
        <f aca="false">B374</f>
        <v>9</v>
      </c>
      <c r="C495" s="1" t="n">
        <f aca="false">C374</f>
        <v>44104</v>
      </c>
      <c r="D495" s="13" t="n">
        <f aca="false">EXP(MMULT('RN Scenarios'!$C494:$L494, 'Fund Mapping'!B$2:B$11)/12)*D494</f>
        <v>0</v>
      </c>
      <c r="E495" s="13" t="n">
        <f aca="false">EXP(MMULT('RN Scenarios'!$C494:$L494, 'Fund Mapping'!C$2:C$11)/12)*E494</f>
        <v>0</v>
      </c>
      <c r="F495" s="13" t="n">
        <f aca="false">EXP(MMULT('RN Scenarios'!$C494:$L494, 'Fund Mapping'!D$2:D$11)/12)*F494</f>
        <v>0</v>
      </c>
      <c r="G495" s="13" t="n">
        <f aca="false">EXP(MMULT('RN Scenarios'!$C494:$L494, 'Fund Mapping'!E$2:E$11)/12)*G494</f>
        <v>45801.5369122662</v>
      </c>
      <c r="H495" s="13" t="n">
        <f aca="false">EXP(MMULT('RN Scenarios'!$C494:$L494, 'Fund Mapping'!F$2:F$11)/12)*H494</f>
        <v>0</v>
      </c>
      <c r="I495" s="13" t="n">
        <f aca="false">EXP(MMULT('RN Scenarios'!$C494:$L494, 'Fund Mapping'!G$2:G$11)/12)*I494</f>
        <v>5107.64297848692</v>
      </c>
      <c r="J495" s="13" t="n">
        <f aca="false">EXP(MMULT('RN Scenarios'!$C494:$L494, 'Fund Mapping'!H$2:H$11)/12)*J494</f>
        <v>0</v>
      </c>
      <c r="K495" s="13" t="n">
        <f aca="false">EXP(MMULT('RN Scenarios'!$C494:$L494, 'Fund Mapping'!I$2:I$11)/12)*K494</f>
        <v>0</v>
      </c>
      <c r="L495" s="13" t="n">
        <f aca="false">EXP(MMULT('RN Scenarios'!$C494:$L494, 'Fund Mapping'!J$2:J$11)/12)*L494</f>
        <v>0</v>
      </c>
      <c r="M495" s="13" t="n">
        <f aca="false">EXP(MMULT('RN Scenarios'!$C494:$L494, 'Fund Mapping'!K$2:K$11)/12)*M494</f>
        <v>0</v>
      </c>
      <c r="N495" s="13" t="n">
        <f aca="false">MAX(0.75*SUM(D495:M495), N494*EXP(Assumption!$B$3/12))</f>
        <v>50429.2584449067</v>
      </c>
      <c r="O495" s="13" t="n">
        <f aca="false">MAX(0, N495-SUM(D495:M495))</f>
        <v>0</v>
      </c>
      <c r="P495" s="13" t="n">
        <f aca="false">MAX(0, O495-O494)</f>
        <v>0</v>
      </c>
      <c r="Q495" s="13" t="n">
        <f aca="false">EXP(-Assumption!$B$3/12)*(P495+Q496)</f>
        <v>0</v>
      </c>
    </row>
    <row r="496" customFormat="false" ht="15" hidden="false" customHeight="false" outlineLevel="0" collapsed="false">
      <c r="A496" s="0" t="n">
        <v>5</v>
      </c>
      <c r="B496" s="0" t="n">
        <f aca="false">B375</f>
        <v>10</v>
      </c>
      <c r="C496" s="1" t="n">
        <f aca="false">C375</f>
        <v>44135</v>
      </c>
      <c r="D496" s="13" t="n">
        <f aca="false">EXP(MMULT('RN Scenarios'!$C495:$L495, 'Fund Mapping'!B$2:B$11)/12)*D495</f>
        <v>0</v>
      </c>
      <c r="E496" s="13" t="n">
        <f aca="false">EXP(MMULT('RN Scenarios'!$C495:$L495, 'Fund Mapping'!C$2:C$11)/12)*E495</f>
        <v>0</v>
      </c>
      <c r="F496" s="13" t="n">
        <f aca="false">EXP(MMULT('RN Scenarios'!$C495:$L495, 'Fund Mapping'!D$2:D$11)/12)*F495</f>
        <v>0</v>
      </c>
      <c r="G496" s="13" t="n">
        <f aca="false">EXP(MMULT('RN Scenarios'!$C495:$L495, 'Fund Mapping'!E$2:E$11)/12)*G495</f>
        <v>45861.0494230097</v>
      </c>
      <c r="H496" s="13" t="n">
        <f aca="false">EXP(MMULT('RN Scenarios'!$C495:$L495, 'Fund Mapping'!F$2:F$11)/12)*H495</f>
        <v>0</v>
      </c>
      <c r="I496" s="13" t="n">
        <f aca="false">EXP(MMULT('RN Scenarios'!$C495:$L495, 'Fund Mapping'!G$2:G$11)/12)*I495</f>
        <v>5113.43597662076</v>
      </c>
      <c r="J496" s="13" t="n">
        <f aca="false">EXP(MMULT('RN Scenarios'!$C495:$L495, 'Fund Mapping'!H$2:H$11)/12)*J495</f>
        <v>0</v>
      </c>
      <c r="K496" s="13" t="n">
        <f aca="false">EXP(MMULT('RN Scenarios'!$C495:$L495, 'Fund Mapping'!I$2:I$11)/12)*K495</f>
        <v>0</v>
      </c>
      <c r="L496" s="13" t="n">
        <f aca="false">EXP(MMULT('RN Scenarios'!$C495:$L495, 'Fund Mapping'!J$2:J$11)/12)*L495</f>
        <v>0</v>
      </c>
      <c r="M496" s="13" t="n">
        <f aca="false">EXP(MMULT('RN Scenarios'!$C495:$L495, 'Fund Mapping'!K$2:K$11)/12)*M495</f>
        <v>0</v>
      </c>
      <c r="N496" s="13" t="n">
        <f aca="false">MAX(0.75*SUM(D496:M496), N495*EXP(Assumption!$B$3/12))</f>
        <v>50555.4893138599</v>
      </c>
      <c r="O496" s="13" t="n">
        <f aca="false">MAX(0, N496-SUM(D496:M496))</f>
        <v>0</v>
      </c>
      <c r="P496" s="13" t="n">
        <f aca="false">MAX(0, O496-O495)</f>
        <v>0</v>
      </c>
      <c r="Q496" s="13" t="n">
        <f aca="false">EXP(-Assumption!$B$3/12)*(P496+Q497)</f>
        <v>0</v>
      </c>
    </row>
    <row r="497" customFormat="false" ht="15" hidden="false" customHeight="false" outlineLevel="0" collapsed="false">
      <c r="A497" s="0" t="n">
        <v>5</v>
      </c>
      <c r="B497" s="0" t="n">
        <f aca="false">B376</f>
        <v>11</v>
      </c>
      <c r="C497" s="1" t="n">
        <f aca="false">C376</f>
        <v>44165</v>
      </c>
      <c r="D497" s="13" t="n">
        <f aca="false">EXP(MMULT('RN Scenarios'!$C496:$L496, 'Fund Mapping'!B$2:B$11)/12)*D496</f>
        <v>0</v>
      </c>
      <c r="E497" s="13" t="n">
        <f aca="false">EXP(MMULT('RN Scenarios'!$C496:$L496, 'Fund Mapping'!C$2:C$11)/12)*E496</f>
        <v>0</v>
      </c>
      <c r="F497" s="13" t="n">
        <f aca="false">EXP(MMULT('RN Scenarios'!$C496:$L496, 'Fund Mapping'!D$2:D$11)/12)*F496</f>
        <v>0</v>
      </c>
      <c r="G497" s="13" t="n">
        <f aca="false">EXP(MMULT('RN Scenarios'!$C496:$L496, 'Fund Mapping'!E$2:E$11)/12)*G496</f>
        <v>45936.7379144045</v>
      </c>
      <c r="H497" s="13" t="n">
        <f aca="false">EXP(MMULT('RN Scenarios'!$C496:$L496, 'Fund Mapping'!F$2:F$11)/12)*H496</f>
        <v>0</v>
      </c>
      <c r="I497" s="13" t="n">
        <f aca="false">EXP(MMULT('RN Scenarios'!$C496:$L496, 'Fund Mapping'!G$2:G$11)/12)*I496</f>
        <v>5121.44399966802</v>
      </c>
      <c r="J497" s="13" t="n">
        <f aca="false">EXP(MMULT('RN Scenarios'!$C496:$L496, 'Fund Mapping'!H$2:H$11)/12)*J496</f>
        <v>0</v>
      </c>
      <c r="K497" s="13" t="n">
        <f aca="false">EXP(MMULT('RN Scenarios'!$C496:$L496, 'Fund Mapping'!I$2:I$11)/12)*K496</f>
        <v>0</v>
      </c>
      <c r="L497" s="13" t="n">
        <f aca="false">EXP(MMULT('RN Scenarios'!$C496:$L496, 'Fund Mapping'!J$2:J$11)/12)*L496</f>
        <v>0</v>
      </c>
      <c r="M497" s="13" t="n">
        <f aca="false">EXP(MMULT('RN Scenarios'!$C496:$L496, 'Fund Mapping'!K$2:K$11)/12)*M496</f>
        <v>0</v>
      </c>
      <c r="N497" s="13" t="n">
        <f aca="false">MAX(0.75*SUM(D497:M497), N496*EXP(Assumption!$B$3/12))</f>
        <v>50682.036154786</v>
      </c>
      <c r="O497" s="13" t="n">
        <f aca="false">MAX(0, N497-SUM(D497:M497))</f>
        <v>0</v>
      </c>
      <c r="P497" s="13" t="n">
        <f aca="false">MAX(0, O497-O496)</f>
        <v>0</v>
      </c>
      <c r="Q497" s="13" t="n">
        <f aca="false">EXP(-Assumption!$B$3/12)*(P497+Q498)</f>
        <v>0</v>
      </c>
    </row>
    <row r="498" customFormat="false" ht="15" hidden="false" customHeight="false" outlineLevel="0" collapsed="false">
      <c r="A498" s="0" t="n">
        <v>5</v>
      </c>
      <c r="B498" s="0" t="n">
        <f aca="false">B377</f>
        <v>12</v>
      </c>
      <c r="C498" s="1" t="n">
        <f aca="false">C377</f>
        <v>44196</v>
      </c>
      <c r="D498" s="13" t="n">
        <f aca="false">EXP(MMULT('RN Scenarios'!$C497:$L497, 'Fund Mapping'!B$2:B$11)/12)*D497</f>
        <v>0</v>
      </c>
      <c r="E498" s="13" t="n">
        <f aca="false">EXP(MMULT('RN Scenarios'!$C497:$L497, 'Fund Mapping'!C$2:C$11)/12)*E497</f>
        <v>0</v>
      </c>
      <c r="F498" s="13" t="n">
        <f aca="false">EXP(MMULT('RN Scenarios'!$C497:$L497, 'Fund Mapping'!D$2:D$11)/12)*F497</f>
        <v>0</v>
      </c>
      <c r="G498" s="13" t="n">
        <f aca="false">EXP(MMULT('RN Scenarios'!$C497:$L497, 'Fund Mapping'!E$2:E$11)/12)*G497</f>
        <v>46069.4175460119</v>
      </c>
      <c r="H498" s="13" t="n">
        <f aca="false">EXP(MMULT('RN Scenarios'!$C497:$L497, 'Fund Mapping'!F$2:F$11)/12)*H497</f>
        <v>0</v>
      </c>
      <c r="I498" s="13" t="n">
        <f aca="false">EXP(MMULT('RN Scenarios'!$C497:$L497, 'Fund Mapping'!G$2:G$11)/12)*I497</f>
        <v>5153.36082712067</v>
      </c>
      <c r="J498" s="13" t="n">
        <f aca="false">EXP(MMULT('RN Scenarios'!$C497:$L497, 'Fund Mapping'!H$2:H$11)/12)*J497</f>
        <v>0</v>
      </c>
      <c r="K498" s="13" t="n">
        <f aca="false">EXP(MMULT('RN Scenarios'!$C497:$L497, 'Fund Mapping'!I$2:I$11)/12)*K497</f>
        <v>0</v>
      </c>
      <c r="L498" s="13" t="n">
        <f aca="false">EXP(MMULT('RN Scenarios'!$C497:$L497, 'Fund Mapping'!J$2:J$11)/12)*L497</f>
        <v>0</v>
      </c>
      <c r="M498" s="13" t="n">
        <f aca="false">EXP(MMULT('RN Scenarios'!$C497:$L497, 'Fund Mapping'!K$2:K$11)/12)*M497</f>
        <v>0</v>
      </c>
      <c r="N498" s="13" t="n">
        <f aca="false">MAX(0.75*SUM(D498:M498), N497*EXP(Assumption!$B$3/12))</f>
        <v>50808.8997586029</v>
      </c>
      <c r="O498" s="13" t="n">
        <f aca="false">MAX(0, N498-SUM(D498:M498))</f>
        <v>0</v>
      </c>
      <c r="P498" s="13" t="n">
        <f aca="false">MAX(0, O498-O497)</f>
        <v>0</v>
      </c>
      <c r="Q498" s="13" t="n">
        <f aca="false">EXP(-Assumption!$B$3/12)*(P498+Q499)</f>
        <v>0</v>
      </c>
    </row>
    <row r="499" customFormat="false" ht="15" hidden="false" customHeight="false" outlineLevel="0" collapsed="false">
      <c r="A499" s="0" t="n">
        <v>5</v>
      </c>
      <c r="B499" s="0" t="n">
        <f aca="false">B378</f>
        <v>13</v>
      </c>
      <c r="C499" s="1" t="n">
        <f aca="false">C378</f>
        <v>44227</v>
      </c>
      <c r="D499" s="13" t="n">
        <f aca="false">EXP(MMULT('RN Scenarios'!$C498:$L498, 'Fund Mapping'!B$2:B$11)/12)*D498</f>
        <v>0</v>
      </c>
      <c r="E499" s="13" t="n">
        <f aca="false">EXP(MMULT('RN Scenarios'!$C498:$L498, 'Fund Mapping'!C$2:C$11)/12)*E498</f>
        <v>0</v>
      </c>
      <c r="F499" s="13" t="n">
        <f aca="false">EXP(MMULT('RN Scenarios'!$C498:$L498, 'Fund Mapping'!D$2:D$11)/12)*F498</f>
        <v>0</v>
      </c>
      <c r="G499" s="13" t="n">
        <f aca="false">EXP(MMULT('RN Scenarios'!$C498:$L498, 'Fund Mapping'!E$2:E$11)/12)*G498</f>
        <v>46950.6298923592</v>
      </c>
      <c r="H499" s="13" t="n">
        <f aca="false">EXP(MMULT('RN Scenarios'!$C498:$L498, 'Fund Mapping'!F$2:F$11)/12)*H498</f>
        <v>0</v>
      </c>
      <c r="I499" s="13" t="n">
        <f aca="false">EXP(MMULT('RN Scenarios'!$C498:$L498, 'Fund Mapping'!G$2:G$11)/12)*I498</f>
        <v>5204.93537057441</v>
      </c>
      <c r="J499" s="13" t="n">
        <f aca="false">EXP(MMULT('RN Scenarios'!$C498:$L498, 'Fund Mapping'!H$2:H$11)/12)*J498</f>
        <v>0</v>
      </c>
      <c r="K499" s="13" t="n">
        <f aca="false">EXP(MMULT('RN Scenarios'!$C498:$L498, 'Fund Mapping'!I$2:I$11)/12)*K498</f>
        <v>0</v>
      </c>
      <c r="L499" s="13" t="n">
        <f aca="false">EXP(MMULT('RN Scenarios'!$C498:$L498, 'Fund Mapping'!J$2:J$11)/12)*L498</f>
        <v>0</v>
      </c>
      <c r="M499" s="13" t="n">
        <f aca="false">EXP(MMULT('RN Scenarios'!$C498:$L498, 'Fund Mapping'!K$2:K$11)/12)*M498</f>
        <v>0</v>
      </c>
      <c r="N499" s="13" t="n">
        <f aca="false">MAX(0.75*SUM(D499:M499), N498*EXP(Assumption!$B$3/12))</f>
        <v>50936.0809182088</v>
      </c>
      <c r="O499" s="13" t="n">
        <f aca="false">MAX(0, N499-SUM(D499:M499))</f>
        <v>0</v>
      </c>
      <c r="P499" s="13" t="n">
        <f aca="false">MAX(0, O499-O498)</f>
        <v>0</v>
      </c>
      <c r="Q499" s="13" t="n">
        <f aca="false">EXP(-Assumption!$B$3/12)*(P499+Q500)</f>
        <v>0</v>
      </c>
    </row>
    <row r="500" customFormat="false" ht="15" hidden="false" customHeight="false" outlineLevel="0" collapsed="false">
      <c r="A500" s="0" t="n">
        <v>5</v>
      </c>
      <c r="B500" s="0" t="n">
        <f aca="false">B379</f>
        <v>14</v>
      </c>
      <c r="C500" s="1" t="n">
        <f aca="false">C379</f>
        <v>44255</v>
      </c>
      <c r="D500" s="13" t="n">
        <f aca="false">EXP(MMULT('RN Scenarios'!$C499:$L499, 'Fund Mapping'!B$2:B$11)/12)*D499</f>
        <v>0</v>
      </c>
      <c r="E500" s="13" t="n">
        <f aca="false">EXP(MMULT('RN Scenarios'!$C499:$L499, 'Fund Mapping'!C$2:C$11)/12)*E499</f>
        <v>0</v>
      </c>
      <c r="F500" s="13" t="n">
        <f aca="false">EXP(MMULT('RN Scenarios'!$C499:$L499, 'Fund Mapping'!D$2:D$11)/12)*F499</f>
        <v>0</v>
      </c>
      <c r="G500" s="13" t="n">
        <f aca="false">EXP(MMULT('RN Scenarios'!$C499:$L499, 'Fund Mapping'!E$2:E$11)/12)*G499</f>
        <v>47063.0986109608</v>
      </c>
      <c r="H500" s="13" t="n">
        <f aca="false">EXP(MMULT('RN Scenarios'!$C499:$L499, 'Fund Mapping'!F$2:F$11)/12)*H499</f>
        <v>0</v>
      </c>
      <c r="I500" s="13" t="n">
        <f aca="false">EXP(MMULT('RN Scenarios'!$C499:$L499, 'Fund Mapping'!G$2:G$11)/12)*I499</f>
        <v>5217.76469541671</v>
      </c>
      <c r="J500" s="13" t="n">
        <f aca="false">EXP(MMULT('RN Scenarios'!$C499:$L499, 'Fund Mapping'!H$2:H$11)/12)*J499</f>
        <v>0</v>
      </c>
      <c r="K500" s="13" t="n">
        <f aca="false">EXP(MMULT('RN Scenarios'!$C499:$L499, 'Fund Mapping'!I$2:I$11)/12)*K499</f>
        <v>0</v>
      </c>
      <c r="L500" s="13" t="n">
        <f aca="false">EXP(MMULT('RN Scenarios'!$C499:$L499, 'Fund Mapping'!J$2:J$11)/12)*L499</f>
        <v>0</v>
      </c>
      <c r="M500" s="13" t="n">
        <f aca="false">EXP(MMULT('RN Scenarios'!$C499:$L499, 'Fund Mapping'!K$2:K$11)/12)*M499</f>
        <v>0</v>
      </c>
      <c r="N500" s="13" t="n">
        <f aca="false">MAX(0.75*SUM(D500:M500), N499*EXP(Assumption!$B$3/12))</f>
        <v>51063.5804284861</v>
      </c>
      <c r="O500" s="13" t="n">
        <f aca="false">MAX(0, N500-SUM(D500:M500))</f>
        <v>0</v>
      </c>
      <c r="P500" s="13" t="n">
        <f aca="false">MAX(0, O500-O499)</f>
        <v>0</v>
      </c>
      <c r="Q500" s="13" t="n">
        <f aca="false">EXP(-Assumption!$B$3/12)*(P500+Q501)</f>
        <v>0</v>
      </c>
    </row>
    <row r="501" customFormat="false" ht="15" hidden="false" customHeight="false" outlineLevel="0" collapsed="false">
      <c r="A501" s="0" t="n">
        <v>5</v>
      </c>
      <c r="B501" s="0" t="n">
        <f aca="false">B380</f>
        <v>15</v>
      </c>
      <c r="C501" s="1" t="n">
        <f aca="false">C380</f>
        <v>44286</v>
      </c>
      <c r="D501" s="13" t="n">
        <f aca="false">EXP(MMULT('RN Scenarios'!$C500:$L500, 'Fund Mapping'!B$2:B$11)/12)*D500</f>
        <v>0</v>
      </c>
      <c r="E501" s="13" t="n">
        <f aca="false">EXP(MMULT('RN Scenarios'!$C500:$L500, 'Fund Mapping'!C$2:C$11)/12)*E500</f>
        <v>0</v>
      </c>
      <c r="F501" s="13" t="n">
        <f aca="false">EXP(MMULT('RN Scenarios'!$C500:$L500, 'Fund Mapping'!D$2:D$11)/12)*F500</f>
        <v>0</v>
      </c>
      <c r="G501" s="13" t="n">
        <f aca="false">EXP(MMULT('RN Scenarios'!$C500:$L500, 'Fund Mapping'!E$2:E$11)/12)*G500</f>
        <v>47241.7352844149</v>
      </c>
      <c r="H501" s="13" t="n">
        <f aca="false">EXP(MMULT('RN Scenarios'!$C500:$L500, 'Fund Mapping'!F$2:F$11)/12)*H500</f>
        <v>0</v>
      </c>
      <c r="I501" s="13" t="n">
        <f aca="false">EXP(MMULT('RN Scenarios'!$C500:$L500, 'Fund Mapping'!G$2:G$11)/12)*I500</f>
        <v>5231.10743904991</v>
      </c>
      <c r="J501" s="13" t="n">
        <f aca="false">EXP(MMULT('RN Scenarios'!$C500:$L500, 'Fund Mapping'!H$2:H$11)/12)*J500</f>
        <v>0</v>
      </c>
      <c r="K501" s="13" t="n">
        <f aca="false">EXP(MMULT('RN Scenarios'!$C500:$L500, 'Fund Mapping'!I$2:I$11)/12)*K500</f>
        <v>0</v>
      </c>
      <c r="L501" s="13" t="n">
        <f aca="false">EXP(MMULT('RN Scenarios'!$C500:$L500, 'Fund Mapping'!J$2:J$11)/12)*L500</f>
        <v>0</v>
      </c>
      <c r="M501" s="13" t="n">
        <f aca="false">EXP(MMULT('RN Scenarios'!$C500:$L500, 'Fund Mapping'!K$2:K$11)/12)*M500</f>
        <v>0</v>
      </c>
      <c r="N501" s="13" t="n">
        <f aca="false">MAX(0.75*SUM(D501:M501), N500*EXP(Assumption!$B$3/12))</f>
        <v>51191.3990863074</v>
      </c>
      <c r="O501" s="13" t="n">
        <f aca="false">MAX(0, N501-SUM(D501:M501))</f>
        <v>0</v>
      </c>
      <c r="P501" s="13" t="n">
        <f aca="false">MAX(0, O501-O500)</f>
        <v>0</v>
      </c>
      <c r="Q501" s="13" t="n">
        <f aca="false">EXP(-Assumption!$B$3/12)*(P501+Q502)</f>
        <v>0</v>
      </c>
    </row>
    <row r="502" customFormat="false" ht="15" hidden="false" customHeight="false" outlineLevel="0" collapsed="false">
      <c r="A502" s="0" t="n">
        <v>5</v>
      </c>
      <c r="B502" s="0" t="n">
        <f aca="false">B381</f>
        <v>16</v>
      </c>
      <c r="C502" s="1" t="n">
        <f aca="false">C381</f>
        <v>44316</v>
      </c>
      <c r="D502" s="13" t="n">
        <f aca="false">EXP(MMULT('RN Scenarios'!$C501:$L501, 'Fund Mapping'!B$2:B$11)/12)*D501</f>
        <v>0</v>
      </c>
      <c r="E502" s="13" t="n">
        <f aca="false">EXP(MMULT('RN Scenarios'!$C501:$L501, 'Fund Mapping'!C$2:C$11)/12)*E501</f>
        <v>0</v>
      </c>
      <c r="F502" s="13" t="n">
        <f aca="false">EXP(MMULT('RN Scenarios'!$C501:$L501, 'Fund Mapping'!D$2:D$11)/12)*F501</f>
        <v>0</v>
      </c>
      <c r="G502" s="13" t="n">
        <f aca="false">EXP(MMULT('RN Scenarios'!$C501:$L501, 'Fund Mapping'!E$2:E$11)/12)*G501</f>
        <v>47324.7892949112</v>
      </c>
      <c r="H502" s="13" t="n">
        <f aca="false">EXP(MMULT('RN Scenarios'!$C501:$L501, 'Fund Mapping'!F$2:F$11)/12)*H501</f>
        <v>0</v>
      </c>
      <c r="I502" s="13" t="n">
        <f aca="false">EXP(MMULT('RN Scenarios'!$C501:$L501, 'Fund Mapping'!G$2:G$11)/12)*I501</f>
        <v>5249.20238366439</v>
      </c>
      <c r="J502" s="13" t="n">
        <f aca="false">EXP(MMULT('RN Scenarios'!$C501:$L501, 'Fund Mapping'!H$2:H$11)/12)*J501</f>
        <v>0</v>
      </c>
      <c r="K502" s="13" t="n">
        <f aca="false">EXP(MMULT('RN Scenarios'!$C501:$L501, 'Fund Mapping'!I$2:I$11)/12)*K501</f>
        <v>0</v>
      </c>
      <c r="L502" s="13" t="n">
        <f aca="false">EXP(MMULT('RN Scenarios'!$C501:$L501, 'Fund Mapping'!J$2:J$11)/12)*L501</f>
        <v>0</v>
      </c>
      <c r="M502" s="13" t="n">
        <f aca="false">EXP(MMULT('RN Scenarios'!$C501:$L501, 'Fund Mapping'!K$2:K$11)/12)*M501</f>
        <v>0</v>
      </c>
      <c r="N502" s="13" t="n">
        <f aca="false">MAX(0.75*SUM(D502:M502), N501*EXP(Assumption!$B$3/12))</f>
        <v>51319.5376905396</v>
      </c>
      <c r="O502" s="13" t="n">
        <f aca="false">MAX(0, N502-SUM(D502:M502))</f>
        <v>0</v>
      </c>
      <c r="P502" s="13" t="n">
        <f aca="false">MAX(0, O502-O501)</f>
        <v>0</v>
      </c>
      <c r="Q502" s="13" t="n">
        <f aca="false">EXP(-Assumption!$B$3/12)*(P502+Q503)</f>
        <v>0</v>
      </c>
    </row>
    <row r="503" customFormat="false" ht="15" hidden="false" customHeight="false" outlineLevel="0" collapsed="false">
      <c r="A503" s="0" t="n">
        <v>5</v>
      </c>
      <c r="B503" s="0" t="n">
        <f aca="false">B382</f>
        <v>17</v>
      </c>
      <c r="C503" s="1" t="n">
        <f aca="false">C382</f>
        <v>44347</v>
      </c>
      <c r="D503" s="13" t="n">
        <f aca="false">EXP(MMULT('RN Scenarios'!$C502:$L502, 'Fund Mapping'!B$2:B$11)/12)*D502</f>
        <v>0</v>
      </c>
      <c r="E503" s="13" t="n">
        <f aca="false">EXP(MMULT('RN Scenarios'!$C502:$L502, 'Fund Mapping'!C$2:C$11)/12)*E502</f>
        <v>0</v>
      </c>
      <c r="F503" s="13" t="n">
        <f aca="false">EXP(MMULT('RN Scenarios'!$C502:$L502, 'Fund Mapping'!D$2:D$11)/12)*F502</f>
        <v>0</v>
      </c>
      <c r="G503" s="13" t="n">
        <f aca="false">EXP(MMULT('RN Scenarios'!$C502:$L502, 'Fund Mapping'!E$2:E$11)/12)*G502</f>
        <v>47503.209316171</v>
      </c>
      <c r="H503" s="13" t="n">
        <f aca="false">EXP(MMULT('RN Scenarios'!$C502:$L502, 'Fund Mapping'!F$2:F$11)/12)*H502</f>
        <v>0</v>
      </c>
      <c r="I503" s="13" t="n">
        <f aca="false">EXP(MMULT('RN Scenarios'!$C502:$L502, 'Fund Mapping'!G$2:G$11)/12)*I502</f>
        <v>5269.69007406966</v>
      </c>
      <c r="J503" s="13" t="n">
        <f aca="false">EXP(MMULT('RN Scenarios'!$C502:$L502, 'Fund Mapping'!H$2:H$11)/12)*J502</f>
        <v>0</v>
      </c>
      <c r="K503" s="13" t="n">
        <f aca="false">EXP(MMULT('RN Scenarios'!$C502:$L502, 'Fund Mapping'!I$2:I$11)/12)*K502</f>
        <v>0</v>
      </c>
      <c r="L503" s="13" t="n">
        <f aca="false">EXP(MMULT('RN Scenarios'!$C502:$L502, 'Fund Mapping'!J$2:J$11)/12)*L502</f>
        <v>0</v>
      </c>
      <c r="M503" s="13" t="n">
        <f aca="false">EXP(MMULT('RN Scenarios'!$C502:$L502, 'Fund Mapping'!K$2:K$11)/12)*M502</f>
        <v>0</v>
      </c>
      <c r="N503" s="13" t="n">
        <f aca="false">MAX(0.75*SUM(D503:M503), N502*EXP(Assumption!$B$3/12))</f>
        <v>51447.9970420495</v>
      </c>
      <c r="O503" s="13" t="n">
        <f aca="false">MAX(0, N503-SUM(D503:M503))</f>
        <v>0</v>
      </c>
      <c r="P503" s="13" t="n">
        <f aca="false">MAX(0, O503-O502)</f>
        <v>0</v>
      </c>
      <c r="Q503" s="13" t="n">
        <f aca="false">EXP(-Assumption!$B$3/12)*(P503+Q504)</f>
        <v>0</v>
      </c>
    </row>
    <row r="504" customFormat="false" ht="15" hidden="false" customHeight="false" outlineLevel="0" collapsed="false">
      <c r="A504" s="0" t="n">
        <v>5</v>
      </c>
      <c r="B504" s="0" t="n">
        <f aca="false">B383</f>
        <v>18</v>
      </c>
      <c r="C504" s="1" t="n">
        <f aca="false">C383</f>
        <v>44377</v>
      </c>
      <c r="D504" s="13" t="n">
        <f aca="false">EXP(MMULT('RN Scenarios'!$C503:$L503, 'Fund Mapping'!B$2:B$11)/12)*D503</f>
        <v>0</v>
      </c>
      <c r="E504" s="13" t="n">
        <f aca="false">EXP(MMULT('RN Scenarios'!$C503:$L503, 'Fund Mapping'!C$2:C$11)/12)*E503</f>
        <v>0</v>
      </c>
      <c r="F504" s="13" t="n">
        <f aca="false">EXP(MMULT('RN Scenarios'!$C503:$L503, 'Fund Mapping'!D$2:D$11)/12)*F503</f>
        <v>0</v>
      </c>
      <c r="G504" s="13" t="n">
        <f aca="false">EXP(MMULT('RN Scenarios'!$C503:$L503, 'Fund Mapping'!E$2:E$11)/12)*G503</f>
        <v>47538.6063588332</v>
      </c>
      <c r="H504" s="13" t="n">
        <f aca="false">EXP(MMULT('RN Scenarios'!$C503:$L503, 'Fund Mapping'!F$2:F$11)/12)*H503</f>
        <v>0</v>
      </c>
      <c r="I504" s="13" t="n">
        <f aca="false">EXP(MMULT('RN Scenarios'!$C503:$L503, 'Fund Mapping'!G$2:G$11)/12)*I503</f>
        <v>5275.39608289965</v>
      </c>
      <c r="J504" s="13" t="n">
        <f aca="false">EXP(MMULT('RN Scenarios'!$C503:$L503, 'Fund Mapping'!H$2:H$11)/12)*J503</f>
        <v>0</v>
      </c>
      <c r="K504" s="13" t="n">
        <f aca="false">EXP(MMULT('RN Scenarios'!$C503:$L503, 'Fund Mapping'!I$2:I$11)/12)*K503</f>
        <v>0</v>
      </c>
      <c r="L504" s="13" t="n">
        <f aca="false">EXP(MMULT('RN Scenarios'!$C503:$L503, 'Fund Mapping'!J$2:J$11)/12)*L503</f>
        <v>0</v>
      </c>
      <c r="M504" s="13" t="n">
        <f aca="false">EXP(MMULT('RN Scenarios'!$C503:$L503, 'Fund Mapping'!K$2:K$11)/12)*M503</f>
        <v>0</v>
      </c>
      <c r="N504" s="13" t="n">
        <f aca="false">MAX(0.75*SUM(D504:M504), N503*EXP(Assumption!$B$3/12))</f>
        <v>51576.7779437083</v>
      </c>
      <c r="O504" s="13" t="n">
        <f aca="false">MAX(0, N504-SUM(D504:M504))</f>
        <v>0</v>
      </c>
      <c r="P504" s="13" t="n">
        <f aca="false">MAX(0, O504-O503)</f>
        <v>0</v>
      </c>
      <c r="Q504" s="13" t="n">
        <f aca="false">EXP(-Assumption!$B$3/12)*(P504+Q505)</f>
        <v>0</v>
      </c>
    </row>
    <row r="505" customFormat="false" ht="15" hidden="false" customHeight="false" outlineLevel="0" collapsed="false">
      <c r="A505" s="0" t="n">
        <v>5</v>
      </c>
      <c r="B505" s="0" t="n">
        <f aca="false">B384</f>
        <v>19</v>
      </c>
      <c r="C505" s="1" t="n">
        <f aca="false">C384</f>
        <v>44408</v>
      </c>
      <c r="D505" s="13" t="n">
        <f aca="false">EXP(MMULT('RN Scenarios'!$C504:$L504, 'Fund Mapping'!B$2:B$11)/12)*D504</f>
        <v>0</v>
      </c>
      <c r="E505" s="13" t="n">
        <f aca="false">EXP(MMULT('RN Scenarios'!$C504:$L504, 'Fund Mapping'!C$2:C$11)/12)*E504</f>
        <v>0</v>
      </c>
      <c r="F505" s="13" t="n">
        <f aca="false">EXP(MMULT('RN Scenarios'!$C504:$L504, 'Fund Mapping'!D$2:D$11)/12)*F504</f>
        <v>0</v>
      </c>
      <c r="G505" s="13" t="n">
        <f aca="false">EXP(MMULT('RN Scenarios'!$C504:$L504, 'Fund Mapping'!E$2:E$11)/12)*G504</f>
        <v>47647.652491902</v>
      </c>
      <c r="H505" s="13" t="n">
        <f aca="false">EXP(MMULT('RN Scenarios'!$C504:$L504, 'Fund Mapping'!F$2:F$11)/12)*H504</f>
        <v>0</v>
      </c>
      <c r="I505" s="13" t="n">
        <f aca="false">EXP(MMULT('RN Scenarios'!$C504:$L504, 'Fund Mapping'!G$2:G$11)/12)*I504</f>
        <v>5287.33461486094</v>
      </c>
      <c r="J505" s="13" t="n">
        <f aca="false">EXP(MMULT('RN Scenarios'!$C504:$L504, 'Fund Mapping'!H$2:H$11)/12)*J504</f>
        <v>0</v>
      </c>
      <c r="K505" s="13" t="n">
        <f aca="false">EXP(MMULT('RN Scenarios'!$C504:$L504, 'Fund Mapping'!I$2:I$11)/12)*K504</f>
        <v>0</v>
      </c>
      <c r="L505" s="13" t="n">
        <f aca="false">EXP(MMULT('RN Scenarios'!$C504:$L504, 'Fund Mapping'!J$2:J$11)/12)*L504</f>
        <v>0</v>
      </c>
      <c r="M505" s="13" t="n">
        <f aca="false">EXP(MMULT('RN Scenarios'!$C504:$L504, 'Fund Mapping'!K$2:K$11)/12)*M504</f>
        <v>0</v>
      </c>
      <c r="N505" s="13" t="n">
        <f aca="false">MAX(0.75*SUM(D505:M505), N504*EXP(Assumption!$B$3/12))</f>
        <v>51705.8812003972</v>
      </c>
      <c r="O505" s="13" t="n">
        <f aca="false">MAX(0, N505-SUM(D505:M505))</f>
        <v>0</v>
      </c>
      <c r="P505" s="13" t="n">
        <f aca="false">MAX(0, O505-O504)</f>
        <v>0</v>
      </c>
      <c r="Q505" s="13" t="n">
        <f aca="false">EXP(-Assumption!$B$3/12)*(P505+Q506)</f>
        <v>0</v>
      </c>
    </row>
    <row r="506" customFormat="false" ht="15" hidden="false" customHeight="false" outlineLevel="0" collapsed="false">
      <c r="A506" s="0" t="n">
        <v>5</v>
      </c>
      <c r="B506" s="0" t="n">
        <f aca="false">B385</f>
        <v>20</v>
      </c>
      <c r="C506" s="1" t="n">
        <f aca="false">C385</f>
        <v>44439</v>
      </c>
      <c r="D506" s="13" t="n">
        <f aca="false">EXP(MMULT('RN Scenarios'!$C505:$L505, 'Fund Mapping'!B$2:B$11)/12)*D505</f>
        <v>0</v>
      </c>
      <c r="E506" s="13" t="n">
        <f aca="false">EXP(MMULT('RN Scenarios'!$C505:$L505, 'Fund Mapping'!C$2:C$11)/12)*E505</f>
        <v>0</v>
      </c>
      <c r="F506" s="13" t="n">
        <f aca="false">EXP(MMULT('RN Scenarios'!$C505:$L505, 'Fund Mapping'!D$2:D$11)/12)*F505</f>
        <v>0</v>
      </c>
      <c r="G506" s="13" t="n">
        <f aca="false">EXP(MMULT('RN Scenarios'!$C505:$L505, 'Fund Mapping'!E$2:E$11)/12)*G505</f>
        <v>47737.7760886762</v>
      </c>
      <c r="H506" s="13" t="n">
        <f aca="false">EXP(MMULT('RN Scenarios'!$C505:$L505, 'Fund Mapping'!F$2:F$11)/12)*H505</f>
        <v>0</v>
      </c>
      <c r="I506" s="13" t="n">
        <f aca="false">EXP(MMULT('RN Scenarios'!$C505:$L505, 'Fund Mapping'!G$2:G$11)/12)*I505</f>
        <v>5303.37672285621</v>
      </c>
      <c r="J506" s="13" t="n">
        <f aca="false">EXP(MMULT('RN Scenarios'!$C505:$L505, 'Fund Mapping'!H$2:H$11)/12)*J505</f>
        <v>0</v>
      </c>
      <c r="K506" s="13" t="n">
        <f aca="false">EXP(MMULT('RN Scenarios'!$C505:$L505, 'Fund Mapping'!I$2:I$11)/12)*K505</f>
        <v>0</v>
      </c>
      <c r="L506" s="13" t="n">
        <f aca="false">EXP(MMULT('RN Scenarios'!$C505:$L505, 'Fund Mapping'!J$2:J$11)/12)*L505</f>
        <v>0</v>
      </c>
      <c r="M506" s="13" t="n">
        <f aca="false">EXP(MMULT('RN Scenarios'!$C505:$L505, 'Fund Mapping'!K$2:K$11)/12)*M505</f>
        <v>0</v>
      </c>
      <c r="N506" s="13" t="n">
        <f aca="false">MAX(0.75*SUM(D506:M506), N505*EXP(Assumption!$B$3/12))</f>
        <v>51835.3076190118</v>
      </c>
      <c r="O506" s="13" t="n">
        <f aca="false">MAX(0, N506-SUM(D506:M506))</f>
        <v>0</v>
      </c>
      <c r="P506" s="13" t="n">
        <f aca="false">MAX(0, O506-O505)</f>
        <v>0</v>
      </c>
      <c r="Q506" s="13" t="n">
        <f aca="false">EXP(-Assumption!$B$3/12)*(P506+Q507)</f>
        <v>0</v>
      </c>
    </row>
    <row r="507" customFormat="false" ht="15" hidden="false" customHeight="false" outlineLevel="0" collapsed="false">
      <c r="A507" s="0" t="n">
        <v>5</v>
      </c>
      <c r="B507" s="0" t="n">
        <f aca="false">B386</f>
        <v>21</v>
      </c>
      <c r="C507" s="1" t="n">
        <f aca="false">C386</f>
        <v>44469</v>
      </c>
      <c r="D507" s="13" t="n">
        <f aca="false">EXP(MMULT('RN Scenarios'!$C506:$L506, 'Fund Mapping'!B$2:B$11)/12)*D506</f>
        <v>0</v>
      </c>
      <c r="E507" s="13" t="n">
        <f aca="false">EXP(MMULT('RN Scenarios'!$C506:$L506, 'Fund Mapping'!C$2:C$11)/12)*E506</f>
        <v>0</v>
      </c>
      <c r="F507" s="13" t="n">
        <f aca="false">EXP(MMULT('RN Scenarios'!$C506:$L506, 'Fund Mapping'!D$2:D$11)/12)*F506</f>
        <v>0</v>
      </c>
      <c r="G507" s="13" t="n">
        <f aca="false">EXP(MMULT('RN Scenarios'!$C506:$L506, 'Fund Mapping'!E$2:E$11)/12)*G506</f>
        <v>47866.234486639</v>
      </c>
      <c r="H507" s="13" t="n">
        <f aca="false">EXP(MMULT('RN Scenarios'!$C506:$L506, 'Fund Mapping'!F$2:F$11)/12)*H506</f>
        <v>0</v>
      </c>
      <c r="I507" s="13" t="n">
        <f aca="false">EXP(MMULT('RN Scenarios'!$C506:$L506, 'Fund Mapping'!G$2:G$11)/12)*I506</f>
        <v>5322.04045973064</v>
      </c>
      <c r="J507" s="13" t="n">
        <f aca="false">EXP(MMULT('RN Scenarios'!$C506:$L506, 'Fund Mapping'!H$2:H$11)/12)*J506</f>
        <v>0</v>
      </c>
      <c r="K507" s="13" t="n">
        <f aca="false">EXP(MMULT('RN Scenarios'!$C506:$L506, 'Fund Mapping'!I$2:I$11)/12)*K506</f>
        <v>0</v>
      </c>
      <c r="L507" s="13" t="n">
        <f aca="false">EXP(MMULT('RN Scenarios'!$C506:$L506, 'Fund Mapping'!J$2:J$11)/12)*L506</f>
        <v>0</v>
      </c>
      <c r="M507" s="13" t="n">
        <f aca="false">EXP(MMULT('RN Scenarios'!$C506:$L506, 'Fund Mapping'!K$2:K$11)/12)*M506</f>
        <v>0</v>
      </c>
      <c r="N507" s="13" t="n">
        <f aca="false">MAX(0.75*SUM(D507:M507), N506*EXP(Assumption!$B$3/12))</f>
        <v>51965.0580084679</v>
      </c>
      <c r="O507" s="13" t="n">
        <f aca="false">MAX(0, N507-SUM(D507:M507))</f>
        <v>0</v>
      </c>
      <c r="P507" s="13" t="n">
        <f aca="false">MAX(0, O507-O506)</f>
        <v>0</v>
      </c>
      <c r="Q507" s="13" t="n">
        <f aca="false">EXP(-Assumption!$B$3/12)*(P507+Q508)</f>
        <v>0</v>
      </c>
    </row>
    <row r="508" customFormat="false" ht="15" hidden="false" customHeight="false" outlineLevel="0" collapsed="false">
      <c r="A508" s="0" t="n">
        <v>5</v>
      </c>
      <c r="B508" s="0" t="n">
        <f aca="false">B387</f>
        <v>22</v>
      </c>
      <c r="C508" s="1" t="n">
        <f aca="false">C387</f>
        <v>44500</v>
      </c>
      <c r="D508" s="13" t="n">
        <f aca="false">EXP(MMULT('RN Scenarios'!$C507:$L507, 'Fund Mapping'!B$2:B$11)/12)*D507</f>
        <v>0</v>
      </c>
      <c r="E508" s="13" t="n">
        <f aca="false">EXP(MMULT('RN Scenarios'!$C507:$L507, 'Fund Mapping'!C$2:C$11)/12)*E507</f>
        <v>0</v>
      </c>
      <c r="F508" s="13" t="n">
        <f aca="false">EXP(MMULT('RN Scenarios'!$C507:$L507, 'Fund Mapping'!D$2:D$11)/12)*F507</f>
        <v>0</v>
      </c>
      <c r="G508" s="13" t="n">
        <f aca="false">EXP(MMULT('RN Scenarios'!$C507:$L507, 'Fund Mapping'!E$2:E$11)/12)*G507</f>
        <v>48044.5214561136</v>
      </c>
      <c r="H508" s="13" t="n">
        <f aca="false">EXP(MMULT('RN Scenarios'!$C507:$L507, 'Fund Mapping'!F$2:F$11)/12)*H507</f>
        <v>0</v>
      </c>
      <c r="I508" s="13" t="n">
        <f aca="false">EXP(MMULT('RN Scenarios'!$C507:$L507, 'Fund Mapping'!G$2:G$11)/12)*I507</f>
        <v>5357.53185506653</v>
      </c>
      <c r="J508" s="13" t="n">
        <f aca="false">EXP(MMULT('RN Scenarios'!$C507:$L507, 'Fund Mapping'!H$2:H$11)/12)*J507</f>
        <v>0</v>
      </c>
      <c r="K508" s="13" t="n">
        <f aca="false">EXP(MMULT('RN Scenarios'!$C507:$L507, 'Fund Mapping'!I$2:I$11)/12)*K507</f>
        <v>0</v>
      </c>
      <c r="L508" s="13" t="n">
        <f aca="false">EXP(MMULT('RN Scenarios'!$C507:$L507, 'Fund Mapping'!J$2:J$11)/12)*L507</f>
        <v>0</v>
      </c>
      <c r="M508" s="13" t="n">
        <f aca="false">EXP(MMULT('RN Scenarios'!$C507:$L507, 'Fund Mapping'!K$2:K$11)/12)*M507</f>
        <v>0</v>
      </c>
      <c r="N508" s="13" t="n">
        <f aca="false">MAX(0.75*SUM(D508:M508), N507*EXP(Assumption!$B$3/12))</f>
        <v>52095.1331797056</v>
      </c>
      <c r="O508" s="13" t="n">
        <f aca="false">MAX(0, N508-SUM(D508:M508))</f>
        <v>0</v>
      </c>
      <c r="P508" s="13" t="n">
        <f aca="false">MAX(0, O508-O507)</f>
        <v>0</v>
      </c>
      <c r="Q508" s="13" t="n">
        <f aca="false">EXP(-Assumption!$B$3/12)*(P508+Q509)</f>
        <v>0</v>
      </c>
    </row>
    <row r="509" customFormat="false" ht="15" hidden="false" customHeight="false" outlineLevel="0" collapsed="false">
      <c r="A509" s="0" t="n">
        <v>5</v>
      </c>
      <c r="B509" s="0" t="n">
        <f aca="false">B388</f>
        <v>23</v>
      </c>
      <c r="C509" s="1" t="n">
        <f aca="false">C388</f>
        <v>44530</v>
      </c>
      <c r="D509" s="13" t="n">
        <f aca="false">EXP(MMULT('RN Scenarios'!$C508:$L508, 'Fund Mapping'!B$2:B$11)/12)*D508</f>
        <v>0</v>
      </c>
      <c r="E509" s="13" t="n">
        <f aca="false">EXP(MMULT('RN Scenarios'!$C508:$L508, 'Fund Mapping'!C$2:C$11)/12)*E508</f>
        <v>0</v>
      </c>
      <c r="F509" s="13" t="n">
        <f aca="false">EXP(MMULT('RN Scenarios'!$C508:$L508, 'Fund Mapping'!D$2:D$11)/12)*F508</f>
        <v>0</v>
      </c>
      <c r="G509" s="13" t="n">
        <f aca="false">EXP(MMULT('RN Scenarios'!$C508:$L508, 'Fund Mapping'!E$2:E$11)/12)*G508</f>
        <v>48258.6518690211</v>
      </c>
      <c r="H509" s="13" t="n">
        <f aca="false">EXP(MMULT('RN Scenarios'!$C508:$L508, 'Fund Mapping'!F$2:F$11)/12)*H508</f>
        <v>0</v>
      </c>
      <c r="I509" s="13" t="n">
        <f aca="false">EXP(MMULT('RN Scenarios'!$C508:$L508, 'Fund Mapping'!G$2:G$11)/12)*I508</f>
        <v>5380.40007621671</v>
      </c>
      <c r="J509" s="13" t="n">
        <f aca="false">EXP(MMULT('RN Scenarios'!$C508:$L508, 'Fund Mapping'!H$2:H$11)/12)*J508</f>
        <v>0</v>
      </c>
      <c r="K509" s="13" t="n">
        <f aca="false">EXP(MMULT('RN Scenarios'!$C508:$L508, 'Fund Mapping'!I$2:I$11)/12)*K508</f>
        <v>0</v>
      </c>
      <c r="L509" s="13" t="n">
        <f aca="false">EXP(MMULT('RN Scenarios'!$C508:$L508, 'Fund Mapping'!J$2:J$11)/12)*L508</f>
        <v>0</v>
      </c>
      <c r="M509" s="13" t="n">
        <f aca="false">EXP(MMULT('RN Scenarios'!$C508:$L508, 'Fund Mapping'!K$2:K$11)/12)*M508</f>
        <v>0</v>
      </c>
      <c r="N509" s="13" t="n">
        <f aca="false">MAX(0.75*SUM(D509:M509), N508*EXP(Assumption!$B$3/12))</f>
        <v>52225.5339456953</v>
      </c>
      <c r="O509" s="13" t="n">
        <f aca="false">MAX(0, N509-SUM(D509:M509))</f>
        <v>0</v>
      </c>
      <c r="P509" s="13" t="n">
        <f aca="false">MAX(0, O509-O508)</f>
        <v>0</v>
      </c>
      <c r="Q509" s="13" t="n">
        <f aca="false">EXP(-Assumption!$B$3/12)*(P509+Q510)</f>
        <v>0</v>
      </c>
    </row>
    <row r="510" customFormat="false" ht="15" hidden="false" customHeight="false" outlineLevel="0" collapsed="false">
      <c r="A510" s="0" t="n">
        <v>5</v>
      </c>
      <c r="B510" s="0" t="n">
        <f aca="false">B389</f>
        <v>24</v>
      </c>
      <c r="C510" s="1" t="n">
        <f aca="false">C389</f>
        <v>44561</v>
      </c>
      <c r="D510" s="13" t="n">
        <f aca="false">EXP(MMULT('RN Scenarios'!$C509:$L509, 'Fund Mapping'!B$2:B$11)/12)*D509</f>
        <v>0</v>
      </c>
      <c r="E510" s="13" t="n">
        <f aca="false">EXP(MMULT('RN Scenarios'!$C509:$L509, 'Fund Mapping'!C$2:C$11)/12)*E509</f>
        <v>0</v>
      </c>
      <c r="F510" s="13" t="n">
        <f aca="false">EXP(MMULT('RN Scenarios'!$C509:$L509, 'Fund Mapping'!D$2:D$11)/12)*F509</f>
        <v>0</v>
      </c>
      <c r="G510" s="13" t="n">
        <f aca="false">EXP(MMULT('RN Scenarios'!$C509:$L509, 'Fund Mapping'!E$2:E$11)/12)*G509</f>
        <v>48308.7660406386</v>
      </c>
      <c r="H510" s="13" t="n">
        <f aca="false">EXP(MMULT('RN Scenarios'!$C509:$L509, 'Fund Mapping'!F$2:F$11)/12)*H509</f>
        <v>0</v>
      </c>
      <c r="I510" s="13" t="n">
        <f aca="false">EXP(MMULT('RN Scenarios'!$C509:$L509, 'Fund Mapping'!G$2:G$11)/12)*I509</f>
        <v>5413.48597088912</v>
      </c>
      <c r="J510" s="13" t="n">
        <f aca="false">EXP(MMULT('RN Scenarios'!$C509:$L509, 'Fund Mapping'!H$2:H$11)/12)*J509</f>
        <v>0</v>
      </c>
      <c r="K510" s="13" t="n">
        <f aca="false">EXP(MMULT('RN Scenarios'!$C509:$L509, 'Fund Mapping'!I$2:I$11)/12)*K509</f>
        <v>0</v>
      </c>
      <c r="L510" s="13" t="n">
        <f aca="false">EXP(MMULT('RN Scenarios'!$C509:$L509, 'Fund Mapping'!J$2:J$11)/12)*L509</f>
        <v>0</v>
      </c>
      <c r="M510" s="13" t="n">
        <f aca="false">EXP(MMULT('RN Scenarios'!$C509:$L509, 'Fund Mapping'!K$2:K$11)/12)*M509</f>
        <v>0</v>
      </c>
      <c r="N510" s="13" t="n">
        <f aca="false">MAX(0.75*SUM(D510:M510), N509*EXP(Assumption!$B$3/12))</f>
        <v>52356.2611214422</v>
      </c>
      <c r="O510" s="13" t="n">
        <f aca="false">MAX(0, N510-SUM(D510:M510))</f>
        <v>0</v>
      </c>
      <c r="P510" s="13" t="n">
        <f aca="false">MAX(0, O510-O509)</f>
        <v>0</v>
      </c>
      <c r="Q510" s="13" t="n">
        <f aca="false">EXP(-Assumption!$B$3/12)*(P510+Q511)</f>
        <v>0</v>
      </c>
    </row>
    <row r="511" customFormat="false" ht="15" hidden="false" customHeight="false" outlineLevel="0" collapsed="false">
      <c r="A511" s="0" t="n">
        <v>5</v>
      </c>
      <c r="B511" s="0" t="n">
        <f aca="false">B390</f>
        <v>25</v>
      </c>
      <c r="C511" s="1" t="n">
        <f aca="false">C390</f>
        <v>44592</v>
      </c>
      <c r="D511" s="13" t="n">
        <f aca="false">EXP(MMULT('RN Scenarios'!$C510:$L510, 'Fund Mapping'!B$2:B$11)/12)*D510</f>
        <v>0</v>
      </c>
      <c r="E511" s="13" t="n">
        <f aca="false">EXP(MMULT('RN Scenarios'!$C510:$L510, 'Fund Mapping'!C$2:C$11)/12)*E510</f>
        <v>0</v>
      </c>
      <c r="F511" s="13" t="n">
        <f aca="false">EXP(MMULT('RN Scenarios'!$C510:$L510, 'Fund Mapping'!D$2:D$11)/12)*F510</f>
        <v>0</v>
      </c>
      <c r="G511" s="13" t="n">
        <f aca="false">EXP(MMULT('RN Scenarios'!$C510:$L510, 'Fund Mapping'!E$2:E$11)/12)*G510</f>
        <v>48386.4145241642</v>
      </c>
      <c r="H511" s="13" t="n">
        <f aca="false">EXP(MMULT('RN Scenarios'!$C510:$L510, 'Fund Mapping'!F$2:F$11)/12)*H510</f>
        <v>0</v>
      </c>
      <c r="I511" s="13" t="n">
        <f aca="false">EXP(MMULT('RN Scenarios'!$C510:$L510, 'Fund Mapping'!G$2:G$11)/12)*I510</f>
        <v>5438.49525406868</v>
      </c>
      <c r="J511" s="13" t="n">
        <f aca="false">EXP(MMULT('RN Scenarios'!$C510:$L510, 'Fund Mapping'!H$2:H$11)/12)*J510</f>
        <v>0</v>
      </c>
      <c r="K511" s="13" t="n">
        <f aca="false">EXP(MMULT('RN Scenarios'!$C510:$L510, 'Fund Mapping'!I$2:I$11)/12)*K510</f>
        <v>0</v>
      </c>
      <c r="L511" s="13" t="n">
        <f aca="false">EXP(MMULT('RN Scenarios'!$C510:$L510, 'Fund Mapping'!J$2:J$11)/12)*L510</f>
        <v>0</v>
      </c>
      <c r="M511" s="13" t="n">
        <f aca="false">EXP(MMULT('RN Scenarios'!$C510:$L510, 'Fund Mapping'!K$2:K$11)/12)*M510</f>
        <v>0</v>
      </c>
      <c r="N511" s="13" t="n">
        <f aca="false">MAX(0.75*SUM(D511:M511), N510*EXP(Assumption!$B$3/12))</f>
        <v>52487.3155239915</v>
      </c>
      <c r="O511" s="13" t="n">
        <f aca="false">MAX(0, N511-SUM(D511:M511))</f>
        <v>0</v>
      </c>
      <c r="P511" s="13" t="n">
        <f aca="false">MAX(0, O511-O510)</f>
        <v>0</v>
      </c>
      <c r="Q511" s="13" t="n">
        <f aca="false">EXP(-Assumption!$B$3/12)*(P511+Q512)</f>
        <v>0</v>
      </c>
    </row>
    <row r="512" customFormat="false" ht="15" hidden="false" customHeight="false" outlineLevel="0" collapsed="false">
      <c r="A512" s="0" t="n">
        <v>5</v>
      </c>
      <c r="B512" s="0" t="n">
        <f aca="false">B391</f>
        <v>26</v>
      </c>
      <c r="C512" s="1" t="n">
        <f aca="false">C391</f>
        <v>44620</v>
      </c>
      <c r="D512" s="13" t="n">
        <f aca="false">EXP(MMULT('RN Scenarios'!$C511:$L511, 'Fund Mapping'!B$2:B$11)/12)*D511</f>
        <v>0</v>
      </c>
      <c r="E512" s="13" t="n">
        <f aca="false">EXP(MMULT('RN Scenarios'!$C511:$L511, 'Fund Mapping'!C$2:C$11)/12)*E511</f>
        <v>0</v>
      </c>
      <c r="F512" s="13" t="n">
        <f aca="false">EXP(MMULT('RN Scenarios'!$C511:$L511, 'Fund Mapping'!D$2:D$11)/12)*F511</f>
        <v>0</v>
      </c>
      <c r="G512" s="13" t="n">
        <f aca="false">EXP(MMULT('RN Scenarios'!$C511:$L511, 'Fund Mapping'!E$2:E$11)/12)*G511</f>
        <v>48489.7122825397</v>
      </c>
      <c r="H512" s="13" t="n">
        <f aca="false">EXP(MMULT('RN Scenarios'!$C511:$L511, 'Fund Mapping'!F$2:F$11)/12)*H511</f>
        <v>0</v>
      </c>
      <c r="I512" s="13" t="n">
        <f aca="false">EXP(MMULT('RN Scenarios'!$C511:$L511, 'Fund Mapping'!G$2:G$11)/12)*I511</f>
        <v>5447.37121034223</v>
      </c>
      <c r="J512" s="13" t="n">
        <f aca="false">EXP(MMULT('RN Scenarios'!$C511:$L511, 'Fund Mapping'!H$2:H$11)/12)*J511</f>
        <v>0</v>
      </c>
      <c r="K512" s="13" t="n">
        <f aca="false">EXP(MMULT('RN Scenarios'!$C511:$L511, 'Fund Mapping'!I$2:I$11)/12)*K511</f>
        <v>0</v>
      </c>
      <c r="L512" s="13" t="n">
        <f aca="false">EXP(MMULT('RN Scenarios'!$C511:$L511, 'Fund Mapping'!J$2:J$11)/12)*L511</f>
        <v>0</v>
      </c>
      <c r="M512" s="13" t="n">
        <f aca="false">EXP(MMULT('RN Scenarios'!$C511:$L511, 'Fund Mapping'!K$2:K$11)/12)*M511</f>
        <v>0</v>
      </c>
      <c r="N512" s="13" t="n">
        <f aca="false">MAX(0.75*SUM(D512:M512), N511*EXP(Assumption!$B$3/12))</f>
        <v>52618.6979724337</v>
      </c>
      <c r="O512" s="13" t="n">
        <f aca="false">MAX(0, N512-SUM(D512:M512))</f>
        <v>0</v>
      </c>
      <c r="P512" s="13" t="n">
        <f aca="false">MAX(0, O512-O511)</f>
        <v>0</v>
      </c>
      <c r="Q512" s="13" t="n">
        <f aca="false">EXP(-Assumption!$B$3/12)*(P512+Q513)</f>
        <v>0</v>
      </c>
    </row>
    <row r="513" customFormat="false" ht="15" hidden="false" customHeight="false" outlineLevel="0" collapsed="false">
      <c r="A513" s="0" t="n">
        <v>5</v>
      </c>
      <c r="B513" s="0" t="n">
        <f aca="false">B392</f>
        <v>27</v>
      </c>
      <c r="C513" s="1" t="n">
        <f aca="false">C392</f>
        <v>44651</v>
      </c>
      <c r="D513" s="13" t="n">
        <f aca="false">EXP(MMULT('RN Scenarios'!$C512:$L512, 'Fund Mapping'!B$2:B$11)/12)*D512</f>
        <v>0</v>
      </c>
      <c r="E513" s="13" t="n">
        <f aca="false">EXP(MMULT('RN Scenarios'!$C512:$L512, 'Fund Mapping'!C$2:C$11)/12)*E512</f>
        <v>0</v>
      </c>
      <c r="F513" s="13" t="n">
        <f aca="false">EXP(MMULT('RN Scenarios'!$C512:$L512, 'Fund Mapping'!D$2:D$11)/12)*F512</f>
        <v>0</v>
      </c>
      <c r="G513" s="13" t="n">
        <f aca="false">EXP(MMULT('RN Scenarios'!$C512:$L512, 'Fund Mapping'!E$2:E$11)/12)*G512</f>
        <v>48534.1315123632</v>
      </c>
      <c r="H513" s="13" t="n">
        <f aca="false">EXP(MMULT('RN Scenarios'!$C512:$L512, 'Fund Mapping'!F$2:F$11)/12)*H512</f>
        <v>0</v>
      </c>
      <c r="I513" s="13" t="n">
        <f aca="false">EXP(MMULT('RN Scenarios'!$C512:$L512, 'Fund Mapping'!G$2:G$11)/12)*I512</f>
        <v>5450.60870990143</v>
      </c>
      <c r="J513" s="13" t="n">
        <f aca="false">EXP(MMULT('RN Scenarios'!$C512:$L512, 'Fund Mapping'!H$2:H$11)/12)*J512</f>
        <v>0</v>
      </c>
      <c r="K513" s="13" t="n">
        <f aca="false">EXP(MMULT('RN Scenarios'!$C512:$L512, 'Fund Mapping'!I$2:I$11)/12)*K512</f>
        <v>0</v>
      </c>
      <c r="L513" s="13" t="n">
        <f aca="false">EXP(MMULT('RN Scenarios'!$C512:$L512, 'Fund Mapping'!J$2:J$11)/12)*L512</f>
        <v>0</v>
      </c>
      <c r="M513" s="13" t="n">
        <f aca="false">EXP(MMULT('RN Scenarios'!$C512:$L512, 'Fund Mapping'!K$2:K$11)/12)*M512</f>
        <v>0</v>
      </c>
      <c r="N513" s="13" t="n">
        <f aca="false">MAX(0.75*SUM(D513:M513), N512*EXP(Assumption!$B$3/12))</f>
        <v>52750.4092879095</v>
      </c>
      <c r="O513" s="13" t="n">
        <f aca="false">MAX(0, N513-SUM(D513:M513))</f>
        <v>0</v>
      </c>
      <c r="P513" s="13" t="n">
        <f aca="false">MAX(0, O513-O512)</f>
        <v>0</v>
      </c>
      <c r="Q513" s="13" t="n">
        <f aca="false">EXP(-Assumption!$B$3/12)*(P513+Q514)</f>
        <v>0</v>
      </c>
    </row>
    <row r="514" customFormat="false" ht="15" hidden="false" customHeight="false" outlineLevel="0" collapsed="false">
      <c r="A514" s="0" t="n">
        <v>5</v>
      </c>
      <c r="B514" s="0" t="n">
        <f aca="false">B393</f>
        <v>28</v>
      </c>
      <c r="C514" s="1" t="n">
        <f aca="false">C393</f>
        <v>44681</v>
      </c>
      <c r="D514" s="13" t="n">
        <f aca="false">EXP(MMULT('RN Scenarios'!$C513:$L513, 'Fund Mapping'!B$2:B$11)/12)*D513</f>
        <v>0</v>
      </c>
      <c r="E514" s="13" t="n">
        <f aca="false">EXP(MMULT('RN Scenarios'!$C513:$L513, 'Fund Mapping'!C$2:C$11)/12)*E513</f>
        <v>0</v>
      </c>
      <c r="F514" s="13" t="n">
        <f aca="false">EXP(MMULT('RN Scenarios'!$C513:$L513, 'Fund Mapping'!D$2:D$11)/12)*F513</f>
        <v>0</v>
      </c>
      <c r="G514" s="13" t="n">
        <f aca="false">EXP(MMULT('RN Scenarios'!$C513:$L513, 'Fund Mapping'!E$2:E$11)/12)*G513</f>
        <v>48873.3289405705</v>
      </c>
      <c r="H514" s="13" t="n">
        <f aca="false">EXP(MMULT('RN Scenarios'!$C513:$L513, 'Fund Mapping'!F$2:F$11)/12)*H513</f>
        <v>0</v>
      </c>
      <c r="I514" s="13" t="n">
        <f aca="false">EXP(MMULT('RN Scenarios'!$C513:$L513, 'Fund Mapping'!G$2:G$11)/12)*I513</f>
        <v>5469.88343101431</v>
      </c>
      <c r="J514" s="13" t="n">
        <f aca="false">EXP(MMULT('RN Scenarios'!$C513:$L513, 'Fund Mapping'!H$2:H$11)/12)*J513</f>
        <v>0</v>
      </c>
      <c r="K514" s="13" t="n">
        <f aca="false">EXP(MMULT('RN Scenarios'!$C513:$L513, 'Fund Mapping'!I$2:I$11)/12)*K513</f>
        <v>0</v>
      </c>
      <c r="L514" s="13" t="n">
        <f aca="false">EXP(MMULT('RN Scenarios'!$C513:$L513, 'Fund Mapping'!J$2:J$11)/12)*L513</f>
        <v>0</v>
      </c>
      <c r="M514" s="13" t="n">
        <f aca="false">EXP(MMULT('RN Scenarios'!$C513:$L513, 'Fund Mapping'!K$2:K$11)/12)*M513</f>
        <v>0</v>
      </c>
      <c r="N514" s="13" t="n">
        <f aca="false">MAX(0.75*SUM(D514:M514), N513*EXP(Assumption!$B$3/12))</f>
        <v>52882.450293615</v>
      </c>
      <c r="O514" s="13" t="n">
        <f aca="false">MAX(0, N514-SUM(D514:M514))</f>
        <v>0</v>
      </c>
      <c r="P514" s="13" t="n">
        <f aca="false">MAX(0, O514-O513)</f>
        <v>0</v>
      </c>
      <c r="Q514" s="13" t="n">
        <f aca="false">EXP(-Assumption!$B$3/12)*(P514+Q515)</f>
        <v>0</v>
      </c>
    </row>
    <row r="515" customFormat="false" ht="15" hidden="false" customHeight="false" outlineLevel="0" collapsed="false">
      <c r="A515" s="0" t="n">
        <v>5</v>
      </c>
      <c r="B515" s="0" t="n">
        <f aca="false">B394</f>
        <v>29</v>
      </c>
      <c r="C515" s="1" t="n">
        <f aca="false">C394</f>
        <v>44712</v>
      </c>
      <c r="D515" s="13" t="n">
        <f aca="false">EXP(MMULT('RN Scenarios'!$C514:$L514, 'Fund Mapping'!B$2:B$11)/12)*D514</f>
        <v>0</v>
      </c>
      <c r="E515" s="13" t="n">
        <f aca="false">EXP(MMULT('RN Scenarios'!$C514:$L514, 'Fund Mapping'!C$2:C$11)/12)*E514</f>
        <v>0</v>
      </c>
      <c r="F515" s="13" t="n">
        <f aca="false">EXP(MMULT('RN Scenarios'!$C514:$L514, 'Fund Mapping'!D$2:D$11)/12)*F514</f>
        <v>0</v>
      </c>
      <c r="G515" s="13" t="n">
        <f aca="false">EXP(MMULT('RN Scenarios'!$C514:$L514, 'Fund Mapping'!E$2:E$11)/12)*G514</f>
        <v>48972.8916372995</v>
      </c>
      <c r="H515" s="13" t="n">
        <f aca="false">EXP(MMULT('RN Scenarios'!$C514:$L514, 'Fund Mapping'!F$2:F$11)/12)*H514</f>
        <v>0</v>
      </c>
      <c r="I515" s="13" t="n">
        <f aca="false">EXP(MMULT('RN Scenarios'!$C514:$L514, 'Fund Mapping'!G$2:G$11)/12)*I514</f>
        <v>5482.28796173882</v>
      </c>
      <c r="J515" s="13" t="n">
        <f aca="false">EXP(MMULT('RN Scenarios'!$C514:$L514, 'Fund Mapping'!H$2:H$11)/12)*J514</f>
        <v>0</v>
      </c>
      <c r="K515" s="13" t="n">
        <f aca="false">EXP(MMULT('RN Scenarios'!$C514:$L514, 'Fund Mapping'!I$2:I$11)/12)*K514</f>
        <v>0</v>
      </c>
      <c r="L515" s="13" t="n">
        <f aca="false">EXP(MMULT('RN Scenarios'!$C514:$L514, 'Fund Mapping'!J$2:J$11)/12)*L514</f>
        <v>0</v>
      </c>
      <c r="M515" s="13" t="n">
        <f aca="false">EXP(MMULT('RN Scenarios'!$C514:$L514, 'Fund Mapping'!K$2:K$11)/12)*M514</f>
        <v>0</v>
      </c>
      <c r="N515" s="13" t="n">
        <f aca="false">MAX(0.75*SUM(D515:M515), N514*EXP(Assumption!$B$3/12))</f>
        <v>53014.8218148071</v>
      </c>
      <c r="O515" s="13" t="n">
        <f aca="false">MAX(0, N515-SUM(D515:M515))</f>
        <v>0</v>
      </c>
      <c r="P515" s="13" t="n">
        <f aca="false">MAX(0, O515-O514)</f>
        <v>0</v>
      </c>
      <c r="Q515" s="13" t="n">
        <f aca="false">EXP(-Assumption!$B$3/12)*(P515+Q516)</f>
        <v>0</v>
      </c>
    </row>
    <row r="516" customFormat="false" ht="15" hidden="false" customHeight="false" outlineLevel="0" collapsed="false">
      <c r="A516" s="0" t="n">
        <v>5</v>
      </c>
      <c r="B516" s="0" t="n">
        <f aca="false">B395</f>
        <v>30</v>
      </c>
      <c r="C516" s="1" t="n">
        <f aca="false">C395</f>
        <v>44742</v>
      </c>
      <c r="D516" s="13" t="n">
        <f aca="false">EXP(MMULT('RN Scenarios'!$C515:$L515, 'Fund Mapping'!B$2:B$11)/12)*D515</f>
        <v>0</v>
      </c>
      <c r="E516" s="13" t="n">
        <f aca="false">EXP(MMULT('RN Scenarios'!$C515:$L515, 'Fund Mapping'!C$2:C$11)/12)*E515</f>
        <v>0</v>
      </c>
      <c r="F516" s="13" t="n">
        <f aca="false">EXP(MMULT('RN Scenarios'!$C515:$L515, 'Fund Mapping'!D$2:D$11)/12)*F515</f>
        <v>0</v>
      </c>
      <c r="G516" s="13" t="n">
        <f aca="false">EXP(MMULT('RN Scenarios'!$C515:$L515, 'Fund Mapping'!E$2:E$11)/12)*G515</f>
        <v>49018.4915838494</v>
      </c>
      <c r="H516" s="13" t="n">
        <f aca="false">EXP(MMULT('RN Scenarios'!$C515:$L515, 'Fund Mapping'!F$2:F$11)/12)*H515</f>
        <v>0</v>
      </c>
      <c r="I516" s="13" t="n">
        <f aca="false">EXP(MMULT('RN Scenarios'!$C515:$L515, 'Fund Mapping'!G$2:G$11)/12)*I515</f>
        <v>5488.93949115138</v>
      </c>
      <c r="J516" s="13" t="n">
        <f aca="false">EXP(MMULT('RN Scenarios'!$C515:$L515, 'Fund Mapping'!H$2:H$11)/12)*J515</f>
        <v>0</v>
      </c>
      <c r="K516" s="13" t="n">
        <f aca="false">EXP(MMULT('RN Scenarios'!$C515:$L515, 'Fund Mapping'!I$2:I$11)/12)*K515</f>
        <v>0</v>
      </c>
      <c r="L516" s="13" t="n">
        <f aca="false">EXP(MMULT('RN Scenarios'!$C515:$L515, 'Fund Mapping'!J$2:J$11)/12)*L515</f>
        <v>0</v>
      </c>
      <c r="M516" s="13" t="n">
        <f aca="false">EXP(MMULT('RN Scenarios'!$C515:$L515, 'Fund Mapping'!K$2:K$11)/12)*M515</f>
        <v>0</v>
      </c>
      <c r="N516" s="13" t="n">
        <f aca="false">MAX(0.75*SUM(D516:M516), N515*EXP(Assumption!$B$3/12))</f>
        <v>53147.524678808</v>
      </c>
      <c r="O516" s="13" t="n">
        <f aca="false">MAX(0, N516-SUM(D516:M516))</f>
        <v>0</v>
      </c>
      <c r="P516" s="13" t="n">
        <f aca="false">MAX(0, O516-O515)</f>
        <v>0</v>
      </c>
      <c r="Q516" s="13" t="n">
        <f aca="false">EXP(-Assumption!$B$3/12)*(P516+Q517)</f>
        <v>0</v>
      </c>
    </row>
    <row r="517" customFormat="false" ht="15" hidden="false" customHeight="false" outlineLevel="0" collapsed="false">
      <c r="A517" s="0" t="n">
        <v>5</v>
      </c>
      <c r="B517" s="0" t="n">
        <f aca="false">B396</f>
        <v>31</v>
      </c>
      <c r="C517" s="1" t="n">
        <f aca="false">C396</f>
        <v>44773</v>
      </c>
      <c r="D517" s="13" t="n">
        <f aca="false">EXP(MMULT('RN Scenarios'!$C516:$L516, 'Fund Mapping'!B$2:B$11)/12)*D516</f>
        <v>0</v>
      </c>
      <c r="E517" s="13" t="n">
        <f aca="false">EXP(MMULT('RN Scenarios'!$C516:$L516, 'Fund Mapping'!C$2:C$11)/12)*E516</f>
        <v>0</v>
      </c>
      <c r="F517" s="13" t="n">
        <f aca="false">EXP(MMULT('RN Scenarios'!$C516:$L516, 'Fund Mapping'!D$2:D$11)/12)*F516</f>
        <v>0</v>
      </c>
      <c r="G517" s="13" t="n">
        <f aca="false">EXP(MMULT('RN Scenarios'!$C516:$L516, 'Fund Mapping'!E$2:E$11)/12)*G516</f>
        <v>49095.7187976804</v>
      </c>
      <c r="H517" s="13" t="n">
        <f aca="false">EXP(MMULT('RN Scenarios'!$C516:$L516, 'Fund Mapping'!F$2:F$11)/12)*H516</f>
        <v>0</v>
      </c>
      <c r="I517" s="13" t="n">
        <f aca="false">EXP(MMULT('RN Scenarios'!$C516:$L516, 'Fund Mapping'!G$2:G$11)/12)*I516</f>
        <v>5498.79723755934</v>
      </c>
      <c r="J517" s="13" t="n">
        <f aca="false">EXP(MMULT('RN Scenarios'!$C516:$L516, 'Fund Mapping'!H$2:H$11)/12)*J516</f>
        <v>0</v>
      </c>
      <c r="K517" s="13" t="n">
        <f aca="false">EXP(MMULT('RN Scenarios'!$C516:$L516, 'Fund Mapping'!I$2:I$11)/12)*K516</f>
        <v>0</v>
      </c>
      <c r="L517" s="13" t="n">
        <f aca="false">EXP(MMULT('RN Scenarios'!$C516:$L516, 'Fund Mapping'!J$2:J$11)/12)*L516</f>
        <v>0</v>
      </c>
      <c r="M517" s="13" t="n">
        <f aca="false">EXP(MMULT('RN Scenarios'!$C516:$L516, 'Fund Mapping'!K$2:K$11)/12)*M516</f>
        <v>0</v>
      </c>
      <c r="N517" s="13" t="n">
        <f aca="false">MAX(0.75*SUM(D517:M517), N516*EXP(Assumption!$B$3/12))</f>
        <v>53280.5597150112</v>
      </c>
      <c r="O517" s="13" t="n">
        <f aca="false">MAX(0, N517-SUM(D517:M517))</f>
        <v>0</v>
      </c>
      <c r="P517" s="13" t="n">
        <f aca="false">MAX(0, O517-O516)</f>
        <v>0</v>
      </c>
      <c r="Q517" s="13" t="n">
        <f aca="false">EXP(-Assumption!$B$3/12)*(P517+Q518)</f>
        <v>0</v>
      </c>
    </row>
    <row r="518" customFormat="false" ht="15" hidden="false" customHeight="false" outlineLevel="0" collapsed="false">
      <c r="A518" s="0" t="n">
        <v>5</v>
      </c>
      <c r="B518" s="0" t="n">
        <f aca="false">B397</f>
        <v>32</v>
      </c>
      <c r="C518" s="1" t="n">
        <f aca="false">C397</f>
        <v>44804</v>
      </c>
      <c r="D518" s="13" t="n">
        <f aca="false">EXP(MMULT('RN Scenarios'!$C517:$L517, 'Fund Mapping'!B$2:B$11)/12)*D517</f>
        <v>0</v>
      </c>
      <c r="E518" s="13" t="n">
        <f aca="false">EXP(MMULT('RN Scenarios'!$C517:$L517, 'Fund Mapping'!C$2:C$11)/12)*E517</f>
        <v>0</v>
      </c>
      <c r="F518" s="13" t="n">
        <f aca="false">EXP(MMULT('RN Scenarios'!$C517:$L517, 'Fund Mapping'!D$2:D$11)/12)*F517</f>
        <v>0</v>
      </c>
      <c r="G518" s="13" t="n">
        <f aca="false">EXP(MMULT('RN Scenarios'!$C517:$L517, 'Fund Mapping'!E$2:E$11)/12)*G517</f>
        <v>50112.6219455622</v>
      </c>
      <c r="H518" s="13" t="n">
        <f aca="false">EXP(MMULT('RN Scenarios'!$C517:$L517, 'Fund Mapping'!F$2:F$11)/12)*H517</f>
        <v>0</v>
      </c>
      <c r="I518" s="13" t="n">
        <f aca="false">EXP(MMULT('RN Scenarios'!$C517:$L517, 'Fund Mapping'!G$2:G$11)/12)*I517</f>
        <v>5571.26706532455</v>
      </c>
      <c r="J518" s="13" t="n">
        <f aca="false">EXP(MMULT('RN Scenarios'!$C517:$L517, 'Fund Mapping'!H$2:H$11)/12)*J517</f>
        <v>0</v>
      </c>
      <c r="K518" s="13" t="n">
        <f aca="false">EXP(MMULT('RN Scenarios'!$C517:$L517, 'Fund Mapping'!I$2:I$11)/12)*K517</f>
        <v>0</v>
      </c>
      <c r="L518" s="13" t="n">
        <f aca="false">EXP(MMULT('RN Scenarios'!$C517:$L517, 'Fund Mapping'!J$2:J$11)/12)*L517</f>
        <v>0</v>
      </c>
      <c r="M518" s="13" t="n">
        <f aca="false">EXP(MMULT('RN Scenarios'!$C517:$L517, 'Fund Mapping'!K$2:K$11)/12)*M517</f>
        <v>0</v>
      </c>
      <c r="N518" s="13" t="n">
        <f aca="false">MAX(0.75*SUM(D518:M518), N517*EXP(Assumption!$B$3/12))</f>
        <v>53413.9277548861</v>
      </c>
      <c r="O518" s="13" t="n">
        <f aca="false">MAX(0, N518-SUM(D518:M518))</f>
        <v>0</v>
      </c>
      <c r="P518" s="13" t="n">
        <f aca="false">MAX(0, O518-O517)</f>
        <v>0</v>
      </c>
      <c r="Q518" s="13" t="n">
        <f aca="false">EXP(-Assumption!$B$3/12)*(P518+Q519)</f>
        <v>0</v>
      </c>
    </row>
    <row r="519" customFormat="false" ht="15" hidden="false" customHeight="false" outlineLevel="0" collapsed="false">
      <c r="A519" s="0" t="n">
        <v>5</v>
      </c>
      <c r="B519" s="0" t="n">
        <f aca="false">B398</f>
        <v>33</v>
      </c>
      <c r="C519" s="1" t="n">
        <f aca="false">C398</f>
        <v>44834</v>
      </c>
      <c r="D519" s="13" t="n">
        <f aca="false">EXP(MMULT('RN Scenarios'!$C518:$L518, 'Fund Mapping'!B$2:B$11)/12)*D518</f>
        <v>0</v>
      </c>
      <c r="E519" s="13" t="n">
        <f aca="false">EXP(MMULT('RN Scenarios'!$C518:$L518, 'Fund Mapping'!C$2:C$11)/12)*E518</f>
        <v>0</v>
      </c>
      <c r="F519" s="13" t="n">
        <f aca="false">EXP(MMULT('RN Scenarios'!$C518:$L518, 'Fund Mapping'!D$2:D$11)/12)*F518</f>
        <v>0</v>
      </c>
      <c r="G519" s="13" t="n">
        <f aca="false">EXP(MMULT('RN Scenarios'!$C518:$L518, 'Fund Mapping'!E$2:E$11)/12)*G518</f>
        <v>50309.2095700567</v>
      </c>
      <c r="H519" s="13" t="n">
        <f aca="false">EXP(MMULT('RN Scenarios'!$C518:$L518, 'Fund Mapping'!F$2:F$11)/12)*H518</f>
        <v>0</v>
      </c>
      <c r="I519" s="13" t="n">
        <f aca="false">EXP(MMULT('RN Scenarios'!$C518:$L518, 'Fund Mapping'!G$2:G$11)/12)*I518</f>
        <v>5588.02194146653</v>
      </c>
      <c r="J519" s="13" t="n">
        <f aca="false">EXP(MMULT('RN Scenarios'!$C518:$L518, 'Fund Mapping'!H$2:H$11)/12)*J518</f>
        <v>0</v>
      </c>
      <c r="K519" s="13" t="n">
        <f aca="false">EXP(MMULT('RN Scenarios'!$C518:$L518, 'Fund Mapping'!I$2:I$11)/12)*K518</f>
        <v>0</v>
      </c>
      <c r="L519" s="13" t="n">
        <f aca="false">EXP(MMULT('RN Scenarios'!$C518:$L518, 'Fund Mapping'!J$2:J$11)/12)*L518</f>
        <v>0</v>
      </c>
      <c r="M519" s="13" t="n">
        <f aca="false">EXP(MMULT('RN Scenarios'!$C518:$L518, 'Fund Mapping'!K$2:K$11)/12)*M518</f>
        <v>0</v>
      </c>
      <c r="N519" s="13" t="n">
        <f aca="false">MAX(0.75*SUM(D519:M519), N518*EXP(Assumption!$B$3/12))</f>
        <v>53547.6296319833</v>
      </c>
      <c r="O519" s="13" t="n">
        <f aca="false">MAX(0, N519-SUM(D519:M519))</f>
        <v>0</v>
      </c>
      <c r="P519" s="13" t="n">
        <f aca="false">MAX(0, O519-O518)</f>
        <v>0</v>
      </c>
      <c r="Q519" s="13" t="n">
        <f aca="false">EXP(-Assumption!$B$3/12)*(P519+Q520)</f>
        <v>0</v>
      </c>
    </row>
    <row r="520" customFormat="false" ht="15" hidden="false" customHeight="false" outlineLevel="0" collapsed="false">
      <c r="A520" s="0" t="n">
        <v>5</v>
      </c>
      <c r="B520" s="0" t="n">
        <f aca="false">B399</f>
        <v>34</v>
      </c>
      <c r="C520" s="1" t="n">
        <f aca="false">C399</f>
        <v>44865</v>
      </c>
      <c r="D520" s="13" t="n">
        <f aca="false">EXP(MMULT('RN Scenarios'!$C519:$L519, 'Fund Mapping'!B$2:B$11)/12)*D519</f>
        <v>0</v>
      </c>
      <c r="E520" s="13" t="n">
        <f aca="false">EXP(MMULT('RN Scenarios'!$C519:$L519, 'Fund Mapping'!C$2:C$11)/12)*E519</f>
        <v>0</v>
      </c>
      <c r="F520" s="13" t="n">
        <f aca="false">EXP(MMULT('RN Scenarios'!$C519:$L519, 'Fund Mapping'!D$2:D$11)/12)*F519</f>
        <v>0</v>
      </c>
      <c r="G520" s="13" t="n">
        <f aca="false">EXP(MMULT('RN Scenarios'!$C519:$L519, 'Fund Mapping'!E$2:E$11)/12)*G519</f>
        <v>50604.3601412419</v>
      </c>
      <c r="H520" s="13" t="n">
        <f aca="false">EXP(MMULT('RN Scenarios'!$C519:$L519, 'Fund Mapping'!F$2:F$11)/12)*H519</f>
        <v>0</v>
      </c>
      <c r="I520" s="13" t="n">
        <f aca="false">EXP(MMULT('RN Scenarios'!$C519:$L519, 'Fund Mapping'!G$2:G$11)/12)*I519</f>
        <v>5609.83567688931</v>
      </c>
      <c r="J520" s="13" t="n">
        <f aca="false">EXP(MMULT('RN Scenarios'!$C519:$L519, 'Fund Mapping'!H$2:H$11)/12)*J519</f>
        <v>0</v>
      </c>
      <c r="K520" s="13" t="n">
        <f aca="false">EXP(MMULT('RN Scenarios'!$C519:$L519, 'Fund Mapping'!I$2:I$11)/12)*K519</f>
        <v>0</v>
      </c>
      <c r="L520" s="13" t="n">
        <f aca="false">EXP(MMULT('RN Scenarios'!$C519:$L519, 'Fund Mapping'!J$2:J$11)/12)*L519</f>
        <v>0</v>
      </c>
      <c r="M520" s="13" t="n">
        <f aca="false">EXP(MMULT('RN Scenarios'!$C519:$L519, 'Fund Mapping'!K$2:K$11)/12)*M519</f>
        <v>0</v>
      </c>
      <c r="N520" s="13" t="n">
        <f aca="false">MAX(0.75*SUM(D520:M520), N519*EXP(Assumption!$B$3/12))</f>
        <v>53681.66618194</v>
      </c>
      <c r="O520" s="13" t="n">
        <f aca="false">MAX(0, N520-SUM(D520:M520))</f>
        <v>0</v>
      </c>
      <c r="P520" s="13" t="n">
        <f aca="false">MAX(0, O520-O519)</f>
        <v>0</v>
      </c>
      <c r="Q520" s="13" t="n">
        <f aca="false">EXP(-Assumption!$B$3/12)*(P520+Q521)</f>
        <v>0</v>
      </c>
    </row>
    <row r="521" customFormat="false" ht="15" hidden="false" customHeight="false" outlineLevel="0" collapsed="false">
      <c r="A521" s="0" t="n">
        <v>5</v>
      </c>
      <c r="B521" s="0" t="n">
        <f aca="false">B400</f>
        <v>35</v>
      </c>
      <c r="C521" s="1" t="n">
        <f aca="false">C400</f>
        <v>44895</v>
      </c>
      <c r="D521" s="13" t="n">
        <f aca="false">EXP(MMULT('RN Scenarios'!$C520:$L520, 'Fund Mapping'!B$2:B$11)/12)*D520</f>
        <v>0</v>
      </c>
      <c r="E521" s="13" t="n">
        <f aca="false">EXP(MMULT('RN Scenarios'!$C520:$L520, 'Fund Mapping'!C$2:C$11)/12)*E520</f>
        <v>0</v>
      </c>
      <c r="F521" s="13" t="n">
        <f aca="false">EXP(MMULT('RN Scenarios'!$C520:$L520, 'Fund Mapping'!D$2:D$11)/12)*F520</f>
        <v>0</v>
      </c>
      <c r="G521" s="13" t="n">
        <f aca="false">EXP(MMULT('RN Scenarios'!$C520:$L520, 'Fund Mapping'!E$2:E$11)/12)*G520</f>
        <v>50649.8083547693</v>
      </c>
      <c r="H521" s="13" t="n">
        <f aca="false">EXP(MMULT('RN Scenarios'!$C520:$L520, 'Fund Mapping'!F$2:F$11)/12)*H520</f>
        <v>0</v>
      </c>
      <c r="I521" s="13" t="n">
        <f aca="false">EXP(MMULT('RN Scenarios'!$C520:$L520, 'Fund Mapping'!G$2:G$11)/12)*I520</f>
        <v>5614.01924481557</v>
      </c>
      <c r="J521" s="13" t="n">
        <f aca="false">EXP(MMULT('RN Scenarios'!$C520:$L520, 'Fund Mapping'!H$2:H$11)/12)*J520</f>
        <v>0</v>
      </c>
      <c r="K521" s="13" t="n">
        <f aca="false">EXP(MMULT('RN Scenarios'!$C520:$L520, 'Fund Mapping'!I$2:I$11)/12)*K520</f>
        <v>0</v>
      </c>
      <c r="L521" s="13" t="n">
        <f aca="false">EXP(MMULT('RN Scenarios'!$C520:$L520, 'Fund Mapping'!J$2:J$11)/12)*L520</f>
        <v>0</v>
      </c>
      <c r="M521" s="13" t="n">
        <f aca="false">EXP(MMULT('RN Scenarios'!$C520:$L520, 'Fund Mapping'!K$2:K$11)/12)*M520</f>
        <v>0</v>
      </c>
      <c r="N521" s="13" t="n">
        <f aca="false">MAX(0.75*SUM(D521:M521), N520*EXP(Assumption!$B$3/12))</f>
        <v>53816.0382424851</v>
      </c>
      <c r="O521" s="13" t="n">
        <f aca="false">MAX(0, N521-SUM(D521:M521))</f>
        <v>0</v>
      </c>
      <c r="P521" s="13" t="n">
        <f aca="false">MAX(0, O521-O520)</f>
        <v>0</v>
      </c>
      <c r="Q521" s="13" t="n">
        <f aca="false">EXP(-Assumption!$B$3/12)*(P521+Q522)</f>
        <v>0</v>
      </c>
    </row>
    <row r="522" customFormat="false" ht="15" hidden="false" customHeight="false" outlineLevel="0" collapsed="false">
      <c r="A522" s="0" t="n">
        <v>5</v>
      </c>
      <c r="B522" s="0" t="n">
        <f aca="false">B401</f>
        <v>36</v>
      </c>
      <c r="C522" s="1" t="n">
        <f aca="false">C401</f>
        <v>44926</v>
      </c>
      <c r="D522" s="13" t="n">
        <f aca="false">EXP(MMULT('RN Scenarios'!$C521:$L521, 'Fund Mapping'!B$2:B$11)/12)*D521</f>
        <v>0</v>
      </c>
      <c r="E522" s="13" t="n">
        <f aca="false">EXP(MMULT('RN Scenarios'!$C521:$L521, 'Fund Mapping'!C$2:C$11)/12)*E521</f>
        <v>0</v>
      </c>
      <c r="F522" s="13" t="n">
        <f aca="false">EXP(MMULT('RN Scenarios'!$C521:$L521, 'Fund Mapping'!D$2:D$11)/12)*F521</f>
        <v>0</v>
      </c>
      <c r="G522" s="13" t="n">
        <f aca="false">EXP(MMULT('RN Scenarios'!$C521:$L521, 'Fund Mapping'!E$2:E$11)/12)*G521</f>
        <v>50732.0743498224</v>
      </c>
      <c r="H522" s="13" t="n">
        <f aca="false">EXP(MMULT('RN Scenarios'!$C521:$L521, 'Fund Mapping'!F$2:F$11)/12)*H521</f>
        <v>0</v>
      </c>
      <c r="I522" s="13" t="n">
        <f aca="false">EXP(MMULT('RN Scenarios'!$C521:$L521, 'Fund Mapping'!G$2:G$11)/12)*I521</f>
        <v>5623.65495877478</v>
      </c>
      <c r="J522" s="13" t="n">
        <f aca="false">EXP(MMULT('RN Scenarios'!$C521:$L521, 'Fund Mapping'!H$2:H$11)/12)*J521</f>
        <v>0</v>
      </c>
      <c r="K522" s="13" t="n">
        <f aca="false">EXP(MMULT('RN Scenarios'!$C521:$L521, 'Fund Mapping'!I$2:I$11)/12)*K521</f>
        <v>0</v>
      </c>
      <c r="L522" s="13" t="n">
        <f aca="false">EXP(MMULT('RN Scenarios'!$C521:$L521, 'Fund Mapping'!J$2:J$11)/12)*L521</f>
        <v>0</v>
      </c>
      <c r="M522" s="13" t="n">
        <f aca="false">EXP(MMULT('RN Scenarios'!$C521:$L521, 'Fund Mapping'!K$2:K$11)/12)*M521</f>
        <v>0</v>
      </c>
      <c r="N522" s="13" t="n">
        <f aca="false">MAX(0.75*SUM(D522:M522), N521*EXP(Assumption!$B$3/12))</f>
        <v>53950.7466534444</v>
      </c>
      <c r="O522" s="13" t="n">
        <f aca="false">MAX(0, N522-SUM(D522:M522))</f>
        <v>0</v>
      </c>
      <c r="P522" s="13" t="n">
        <f aca="false">MAX(0, O522-O521)</f>
        <v>0</v>
      </c>
      <c r="Q522" s="13" t="n">
        <f aca="false">EXP(-Assumption!$B$3/12)*(P522+Q523)</f>
        <v>0</v>
      </c>
    </row>
    <row r="523" customFormat="false" ht="15" hidden="false" customHeight="false" outlineLevel="0" collapsed="false">
      <c r="A523" s="0" t="n">
        <v>5</v>
      </c>
      <c r="B523" s="0" t="n">
        <f aca="false">B402</f>
        <v>37</v>
      </c>
      <c r="C523" s="1" t="n">
        <f aca="false">C402</f>
        <v>44957</v>
      </c>
      <c r="D523" s="13" t="n">
        <f aca="false">EXP(MMULT('RN Scenarios'!$C522:$L522, 'Fund Mapping'!B$2:B$11)/12)*D522</f>
        <v>0</v>
      </c>
      <c r="E523" s="13" t="n">
        <f aca="false">EXP(MMULT('RN Scenarios'!$C522:$L522, 'Fund Mapping'!C$2:C$11)/12)*E522</f>
        <v>0</v>
      </c>
      <c r="F523" s="13" t="n">
        <f aca="false">EXP(MMULT('RN Scenarios'!$C522:$L522, 'Fund Mapping'!D$2:D$11)/12)*F522</f>
        <v>0</v>
      </c>
      <c r="G523" s="13" t="n">
        <f aca="false">EXP(MMULT('RN Scenarios'!$C522:$L522, 'Fund Mapping'!E$2:E$11)/12)*G522</f>
        <v>51297.4214688907</v>
      </c>
      <c r="H523" s="13" t="n">
        <f aca="false">EXP(MMULT('RN Scenarios'!$C522:$L522, 'Fund Mapping'!F$2:F$11)/12)*H522</f>
        <v>0</v>
      </c>
      <c r="I523" s="13" t="n">
        <f aca="false">EXP(MMULT('RN Scenarios'!$C522:$L522, 'Fund Mapping'!G$2:G$11)/12)*I522</f>
        <v>5665.58738570885</v>
      </c>
      <c r="J523" s="13" t="n">
        <f aca="false">EXP(MMULT('RN Scenarios'!$C522:$L522, 'Fund Mapping'!H$2:H$11)/12)*J522</f>
        <v>0</v>
      </c>
      <c r="K523" s="13" t="n">
        <f aca="false">EXP(MMULT('RN Scenarios'!$C522:$L522, 'Fund Mapping'!I$2:I$11)/12)*K522</f>
        <v>0</v>
      </c>
      <c r="L523" s="13" t="n">
        <f aca="false">EXP(MMULT('RN Scenarios'!$C522:$L522, 'Fund Mapping'!J$2:J$11)/12)*L522</f>
        <v>0</v>
      </c>
      <c r="M523" s="13" t="n">
        <f aca="false">EXP(MMULT('RN Scenarios'!$C522:$L522, 'Fund Mapping'!K$2:K$11)/12)*M522</f>
        <v>0</v>
      </c>
      <c r="N523" s="13" t="n">
        <f aca="false">MAX(0.75*SUM(D523:M523), N522*EXP(Assumption!$B$3/12))</f>
        <v>54085.7922567459</v>
      </c>
      <c r="O523" s="13" t="n">
        <f aca="false">MAX(0, N523-SUM(D523:M523))</f>
        <v>0</v>
      </c>
      <c r="P523" s="13" t="n">
        <f aca="false">MAX(0, O523-O522)</f>
        <v>0</v>
      </c>
      <c r="Q523" s="13" t="n">
        <f aca="false">EXP(-Assumption!$B$3/12)*(P523+Q524)</f>
        <v>0</v>
      </c>
    </row>
    <row r="524" customFormat="false" ht="15" hidden="false" customHeight="false" outlineLevel="0" collapsed="false">
      <c r="A524" s="0" t="n">
        <v>5</v>
      </c>
      <c r="B524" s="0" t="n">
        <f aca="false">B403</f>
        <v>38</v>
      </c>
      <c r="C524" s="1" t="n">
        <f aca="false">C403</f>
        <v>44985</v>
      </c>
      <c r="D524" s="13" t="n">
        <f aca="false">EXP(MMULT('RN Scenarios'!$C523:$L523, 'Fund Mapping'!B$2:B$11)/12)*D523</f>
        <v>0</v>
      </c>
      <c r="E524" s="13" t="n">
        <f aca="false">EXP(MMULT('RN Scenarios'!$C523:$L523, 'Fund Mapping'!C$2:C$11)/12)*E523</f>
        <v>0</v>
      </c>
      <c r="F524" s="13" t="n">
        <f aca="false">EXP(MMULT('RN Scenarios'!$C523:$L523, 'Fund Mapping'!D$2:D$11)/12)*F523</f>
        <v>0</v>
      </c>
      <c r="G524" s="13" t="n">
        <f aca="false">EXP(MMULT('RN Scenarios'!$C523:$L523, 'Fund Mapping'!E$2:E$11)/12)*G523</f>
        <v>51350.6493499054</v>
      </c>
      <c r="H524" s="13" t="n">
        <f aca="false">EXP(MMULT('RN Scenarios'!$C523:$L523, 'Fund Mapping'!F$2:F$11)/12)*H523</f>
        <v>0</v>
      </c>
      <c r="I524" s="13" t="n">
        <f aca="false">EXP(MMULT('RN Scenarios'!$C523:$L523, 'Fund Mapping'!G$2:G$11)/12)*I523</f>
        <v>5676.83697794304</v>
      </c>
      <c r="J524" s="13" t="n">
        <f aca="false">EXP(MMULT('RN Scenarios'!$C523:$L523, 'Fund Mapping'!H$2:H$11)/12)*J523</f>
        <v>0</v>
      </c>
      <c r="K524" s="13" t="n">
        <f aca="false">EXP(MMULT('RN Scenarios'!$C523:$L523, 'Fund Mapping'!I$2:I$11)/12)*K523</f>
        <v>0</v>
      </c>
      <c r="L524" s="13" t="n">
        <f aca="false">EXP(MMULT('RN Scenarios'!$C523:$L523, 'Fund Mapping'!J$2:J$11)/12)*L523</f>
        <v>0</v>
      </c>
      <c r="M524" s="13" t="n">
        <f aca="false">EXP(MMULT('RN Scenarios'!$C523:$L523, 'Fund Mapping'!K$2:K$11)/12)*M523</f>
        <v>0</v>
      </c>
      <c r="N524" s="13" t="n">
        <f aca="false">MAX(0.75*SUM(D524:M524), N523*EXP(Assumption!$B$3/12))</f>
        <v>54221.1758964251</v>
      </c>
      <c r="O524" s="13" t="n">
        <f aca="false">MAX(0, N524-SUM(D524:M524))</f>
        <v>0</v>
      </c>
      <c r="P524" s="13" t="n">
        <f aca="false">MAX(0, O524-O523)</f>
        <v>0</v>
      </c>
      <c r="Q524" s="13" t="n">
        <f aca="false">EXP(-Assumption!$B$3/12)*(P524+Q525)</f>
        <v>0</v>
      </c>
    </row>
    <row r="525" customFormat="false" ht="15" hidden="false" customHeight="false" outlineLevel="0" collapsed="false">
      <c r="A525" s="0" t="n">
        <v>5</v>
      </c>
      <c r="B525" s="0" t="n">
        <f aca="false">B404</f>
        <v>39</v>
      </c>
      <c r="C525" s="1" t="n">
        <f aca="false">C404</f>
        <v>45016</v>
      </c>
      <c r="D525" s="13" t="n">
        <f aca="false">EXP(MMULT('RN Scenarios'!$C524:$L524, 'Fund Mapping'!B$2:B$11)/12)*D524</f>
        <v>0</v>
      </c>
      <c r="E525" s="13" t="n">
        <f aca="false">EXP(MMULT('RN Scenarios'!$C524:$L524, 'Fund Mapping'!C$2:C$11)/12)*E524</f>
        <v>0</v>
      </c>
      <c r="F525" s="13" t="n">
        <f aca="false">EXP(MMULT('RN Scenarios'!$C524:$L524, 'Fund Mapping'!D$2:D$11)/12)*F524</f>
        <v>0</v>
      </c>
      <c r="G525" s="13" t="n">
        <f aca="false">EXP(MMULT('RN Scenarios'!$C524:$L524, 'Fund Mapping'!E$2:E$11)/12)*G524</f>
        <v>51397.1658176799</v>
      </c>
      <c r="H525" s="13" t="n">
        <f aca="false">EXP(MMULT('RN Scenarios'!$C524:$L524, 'Fund Mapping'!F$2:F$11)/12)*H524</f>
        <v>0</v>
      </c>
      <c r="I525" s="13" t="n">
        <f aca="false">EXP(MMULT('RN Scenarios'!$C524:$L524, 'Fund Mapping'!G$2:G$11)/12)*I524</f>
        <v>5680.95321428499</v>
      </c>
      <c r="J525" s="13" t="n">
        <f aca="false">EXP(MMULT('RN Scenarios'!$C524:$L524, 'Fund Mapping'!H$2:H$11)/12)*J524</f>
        <v>0</v>
      </c>
      <c r="K525" s="13" t="n">
        <f aca="false">EXP(MMULT('RN Scenarios'!$C524:$L524, 'Fund Mapping'!I$2:I$11)/12)*K524</f>
        <v>0</v>
      </c>
      <c r="L525" s="13" t="n">
        <f aca="false">EXP(MMULT('RN Scenarios'!$C524:$L524, 'Fund Mapping'!J$2:J$11)/12)*L524</f>
        <v>0</v>
      </c>
      <c r="M525" s="13" t="n">
        <f aca="false">EXP(MMULT('RN Scenarios'!$C524:$L524, 'Fund Mapping'!K$2:K$11)/12)*M524</f>
        <v>0</v>
      </c>
      <c r="N525" s="13" t="n">
        <f aca="false">MAX(0.75*SUM(D525:M525), N524*EXP(Assumption!$B$3/12))</f>
        <v>54356.8984186301</v>
      </c>
      <c r="O525" s="13" t="n">
        <f aca="false">MAX(0, N525-SUM(D525:M525))</f>
        <v>0</v>
      </c>
      <c r="P525" s="13" t="n">
        <f aca="false">MAX(0, O525-O524)</f>
        <v>0</v>
      </c>
      <c r="Q525" s="13" t="n">
        <f aca="false">EXP(-Assumption!$B$3/12)*(P525+Q526)</f>
        <v>0</v>
      </c>
    </row>
    <row r="526" customFormat="false" ht="15" hidden="false" customHeight="false" outlineLevel="0" collapsed="false">
      <c r="A526" s="0" t="n">
        <v>5</v>
      </c>
      <c r="B526" s="0" t="n">
        <f aca="false">B405</f>
        <v>40</v>
      </c>
      <c r="C526" s="1" t="n">
        <f aca="false">C405</f>
        <v>45046</v>
      </c>
      <c r="D526" s="13" t="n">
        <f aca="false">EXP(MMULT('RN Scenarios'!$C525:$L525, 'Fund Mapping'!B$2:B$11)/12)*D525</f>
        <v>0</v>
      </c>
      <c r="E526" s="13" t="n">
        <f aca="false">EXP(MMULT('RN Scenarios'!$C525:$L525, 'Fund Mapping'!C$2:C$11)/12)*E525</f>
        <v>0</v>
      </c>
      <c r="F526" s="13" t="n">
        <f aca="false">EXP(MMULT('RN Scenarios'!$C525:$L525, 'Fund Mapping'!D$2:D$11)/12)*F525</f>
        <v>0</v>
      </c>
      <c r="G526" s="13" t="n">
        <f aca="false">EXP(MMULT('RN Scenarios'!$C525:$L525, 'Fund Mapping'!E$2:E$11)/12)*G525</f>
        <v>51540.9046313301</v>
      </c>
      <c r="H526" s="13" t="n">
        <f aca="false">EXP(MMULT('RN Scenarios'!$C525:$L525, 'Fund Mapping'!F$2:F$11)/12)*H525</f>
        <v>0</v>
      </c>
      <c r="I526" s="13" t="n">
        <f aca="false">EXP(MMULT('RN Scenarios'!$C525:$L525, 'Fund Mapping'!G$2:G$11)/12)*I525</f>
        <v>5701.15110527486</v>
      </c>
      <c r="J526" s="13" t="n">
        <f aca="false">EXP(MMULT('RN Scenarios'!$C525:$L525, 'Fund Mapping'!H$2:H$11)/12)*J525</f>
        <v>0</v>
      </c>
      <c r="K526" s="13" t="n">
        <f aca="false">EXP(MMULT('RN Scenarios'!$C525:$L525, 'Fund Mapping'!I$2:I$11)/12)*K525</f>
        <v>0</v>
      </c>
      <c r="L526" s="13" t="n">
        <f aca="false">EXP(MMULT('RN Scenarios'!$C525:$L525, 'Fund Mapping'!J$2:J$11)/12)*L525</f>
        <v>0</v>
      </c>
      <c r="M526" s="13" t="n">
        <f aca="false">EXP(MMULT('RN Scenarios'!$C525:$L525, 'Fund Mapping'!K$2:K$11)/12)*M525</f>
        <v>0</v>
      </c>
      <c r="N526" s="13" t="n">
        <f aca="false">MAX(0.75*SUM(D526:M526), N525*EXP(Assumption!$B$3/12))</f>
        <v>54492.9606716272</v>
      </c>
      <c r="O526" s="13" t="n">
        <f aca="false">MAX(0, N526-SUM(D526:M526))</f>
        <v>0</v>
      </c>
      <c r="P526" s="13" t="n">
        <f aca="false">MAX(0, O526-O525)</f>
        <v>0</v>
      </c>
      <c r="Q526" s="13" t="n">
        <f aca="false">EXP(-Assumption!$B$3/12)*(P526+Q527)</f>
        <v>0</v>
      </c>
    </row>
    <row r="527" customFormat="false" ht="15" hidden="false" customHeight="false" outlineLevel="0" collapsed="false">
      <c r="A527" s="0" t="n">
        <v>5</v>
      </c>
      <c r="B527" s="0" t="n">
        <f aca="false">B406</f>
        <v>41</v>
      </c>
      <c r="C527" s="1" t="n">
        <f aca="false">C406</f>
        <v>45077</v>
      </c>
      <c r="D527" s="13" t="n">
        <f aca="false">EXP(MMULT('RN Scenarios'!$C526:$L526, 'Fund Mapping'!B$2:B$11)/12)*D526</f>
        <v>0</v>
      </c>
      <c r="E527" s="13" t="n">
        <f aca="false">EXP(MMULT('RN Scenarios'!$C526:$L526, 'Fund Mapping'!C$2:C$11)/12)*E526</f>
        <v>0</v>
      </c>
      <c r="F527" s="13" t="n">
        <f aca="false">EXP(MMULT('RN Scenarios'!$C526:$L526, 'Fund Mapping'!D$2:D$11)/12)*F526</f>
        <v>0</v>
      </c>
      <c r="G527" s="13" t="n">
        <f aca="false">EXP(MMULT('RN Scenarios'!$C526:$L526, 'Fund Mapping'!E$2:E$11)/12)*G526</f>
        <v>51754.7325345102</v>
      </c>
      <c r="H527" s="13" t="n">
        <f aca="false">EXP(MMULT('RN Scenarios'!$C526:$L526, 'Fund Mapping'!F$2:F$11)/12)*H526</f>
        <v>0</v>
      </c>
      <c r="I527" s="13" t="n">
        <f aca="false">EXP(MMULT('RN Scenarios'!$C526:$L526, 'Fund Mapping'!G$2:G$11)/12)*I526</f>
        <v>5717.92135231067</v>
      </c>
      <c r="J527" s="13" t="n">
        <f aca="false">EXP(MMULT('RN Scenarios'!$C526:$L526, 'Fund Mapping'!H$2:H$11)/12)*J526</f>
        <v>0</v>
      </c>
      <c r="K527" s="13" t="n">
        <f aca="false">EXP(MMULT('RN Scenarios'!$C526:$L526, 'Fund Mapping'!I$2:I$11)/12)*K526</f>
        <v>0</v>
      </c>
      <c r="L527" s="13" t="n">
        <f aca="false">EXP(MMULT('RN Scenarios'!$C526:$L526, 'Fund Mapping'!J$2:J$11)/12)*L526</f>
        <v>0</v>
      </c>
      <c r="M527" s="13" t="n">
        <f aca="false">EXP(MMULT('RN Scenarios'!$C526:$L526, 'Fund Mapping'!K$2:K$11)/12)*M526</f>
        <v>0</v>
      </c>
      <c r="N527" s="13" t="n">
        <f aca="false">MAX(0.75*SUM(D527:M527), N526*EXP(Assumption!$B$3/12))</f>
        <v>54629.3635058058</v>
      </c>
      <c r="O527" s="13" t="n">
        <f aca="false">MAX(0, N527-SUM(D527:M527))</f>
        <v>0</v>
      </c>
      <c r="P527" s="13" t="n">
        <f aca="false">MAX(0, O527-O526)</f>
        <v>0</v>
      </c>
      <c r="Q527" s="13" t="n">
        <f aca="false">EXP(-Assumption!$B$3/12)*(P527+Q528)</f>
        <v>0</v>
      </c>
    </row>
    <row r="528" customFormat="false" ht="15" hidden="false" customHeight="false" outlineLevel="0" collapsed="false">
      <c r="A528" s="0" t="n">
        <v>5</v>
      </c>
      <c r="B528" s="0" t="n">
        <f aca="false">B407</f>
        <v>42</v>
      </c>
      <c r="C528" s="1" t="n">
        <f aca="false">C407</f>
        <v>45107</v>
      </c>
      <c r="D528" s="13" t="n">
        <f aca="false">EXP(MMULT('RN Scenarios'!$C527:$L527, 'Fund Mapping'!B$2:B$11)/12)*D527</f>
        <v>0</v>
      </c>
      <c r="E528" s="13" t="n">
        <f aca="false">EXP(MMULT('RN Scenarios'!$C527:$L527, 'Fund Mapping'!C$2:C$11)/12)*E527</f>
        <v>0</v>
      </c>
      <c r="F528" s="13" t="n">
        <f aca="false">EXP(MMULT('RN Scenarios'!$C527:$L527, 'Fund Mapping'!D$2:D$11)/12)*F527</f>
        <v>0</v>
      </c>
      <c r="G528" s="13" t="n">
        <f aca="false">EXP(MMULT('RN Scenarios'!$C527:$L527, 'Fund Mapping'!E$2:E$11)/12)*G527</f>
        <v>51848.7376363559</v>
      </c>
      <c r="H528" s="13" t="n">
        <f aca="false">EXP(MMULT('RN Scenarios'!$C527:$L527, 'Fund Mapping'!F$2:F$11)/12)*H527</f>
        <v>0</v>
      </c>
      <c r="I528" s="13" t="n">
        <f aca="false">EXP(MMULT('RN Scenarios'!$C527:$L527, 'Fund Mapping'!G$2:G$11)/12)*I527</f>
        <v>5731.97544600681</v>
      </c>
      <c r="J528" s="13" t="n">
        <f aca="false">EXP(MMULT('RN Scenarios'!$C527:$L527, 'Fund Mapping'!H$2:H$11)/12)*J527</f>
        <v>0</v>
      </c>
      <c r="K528" s="13" t="n">
        <f aca="false">EXP(MMULT('RN Scenarios'!$C527:$L527, 'Fund Mapping'!I$2:I$11)/12)*K527</f>
        <v>0</v>
      </c>
      <c r="L528" s="13" t="n">
        <f aca="false">EXP(MMULT('RN Scenarios'!$C527:$L527, 'Fund Mapping'!J$2:J$11)/12)*L527</f>
        <v>0</v>
      </c>
      <c r="M528" s="13" t="n">
        <f aca="false">EXP(MMULT('RN Scenarios'!$C527:$L527, 'Fund Mapping'!K$2:K$11)/12)*M527</f>
        <v>0</v>
      </c>
      <c r="N528" s="13" t="n">
        <f aca="false">MAX(0.75*SUM(D528:M528), N527*EXP(Assumption!$B$3/12))</f>
        <v>54766.1077736842</v>
      </c>
      <c r="O528" s="13" t="n">
        <f aca="false">MAX(0, N528-SUM(D528:M528))</f>
        <v>0</v>
      </c>
      <c r="P528" s="13" t="n">
        <f aca="false">MAX(0, O528-O527)</f>
        <v>0</v>
      </c>
      <c r="Q528" s="13" t="n">
        <f aca="false">EXP(-Assumption!$B$3/12)*(P528+Q529)</f>
        <v>0</v>
      </c>
    </row>
    <row r="529" customFormat="false" ht="15" hidden="false" customHeight="false" outlineLevel="0" collapsed="false">
      <c r="A529" s="0" t="n">
        <v>5</v>
      </c>
      <c r="B529" s="0" t="n">
        <f aca="false">B408</f>
        <v>43</v>
      </c>
      <c r="C529" s="1" t="n">
        <f aca="false">C408</f>
        <v>45138</v>
      </c>
      <c r="D529" s="13" t="n">
        <f aca="false">EXP(MMULT('RN Scenarios'!$C528:$L528, 'Fund Mapping'!B$2:B$11)/12)*D528</f>
        <v>0</v>
      </c>
      <c r="E529" s="13" t="n">
        <f aca="false">EXP(MMULT('RN Scenarios'!$C528:$L528, 'Fund Mapping'!C$2:C$11)/12)*E528</f>
        <v>0</v>
      </c>
      <c r="F529" s="13" t="n">
        <f aca="false">EXP(MMULT('RN Scenarios'!$C528:$L528, 'Fund Mapping'!D$2:D$11)/12)*F528</f>
        <v>0</v>
      </c>
      <c r="G529" s="13" t="n">
        <f aca="false">EXP(MMULT('RN Scenarios'!$C528:$L528, 'Fund Mapping'!E$2:E$11)/12)*G528</f>
        <v>51892.8637834926</v>
      </c>
      <c r="H529" s="13" t="n">
        <f aca="false">EXP(MMULT('RN Scenarios'!$C528:$L528, 'Fund Mapping'!F$2:F$11)/12)*H528</f>
        <v>0</v>
      </c>
      <c r="I529" s="13" t="n">
        <f aca="false">EXP(MMULT('RN Scenarios'!$C528:$L528, 'Fund Mapping'!G$2:G$11)/12)*I528</f>
        <v>5740.89836542923</v>
      </c>
      <c r="J529" s="13" t="n">
        <f aca="false">EXP(MMULT('RN Scenarios'!$C528:$L528, 'Fund Mapping'!H$2:H$11)/12)*J528</f>
        <v>0</v>
      </c>
      <c r="K529" s="13" t="n">
        <f aca="false">EXP(MMULT('RN Scenarios'!$C528:$L528, 'Fund Mapping'!I$2:I$11)/12)*K528</f>
        <v>0</v>
      </c>
      <c r="L529" s="13" t="n">
        <f aca="false">EXP(MMULT('RN Scenarios'!$C528:$L528, 'Fund Mapping'!J$2:J$11)/12)*L528</f>
        <v>0</v>
      </c>
      <c r="M529" s="13" t="n">
        <f aca="false">EXP(MMULT('RN Scenarios'!$C528:$L528, 'Fund Mapping'!K$2:K$11)/12)*M528</f>
        <v>0</v>
      </c>
      <c r="N529" s="13" t="n">
        <f aca="false">MAX(0.75*SUM(D529:M529), N528*EXP(Assumption!$B$3/12))</f>
        <v>54903.1943299145</v>
      </c>
      <c r="O529" s="13" t="n">
        <f aca="false">MAX(0, N529-SUM(D529:M529))</f>
        <v>0</v>
      </c>
      <c r="P529" s="13" t="n">
        <f aca="false">MAX(0, O529-O528)</f>
        <v>0</v>
      </c>
      <c r="Q529" s="13" t="n">
        <f aca="false">EXP(-Assumption!$B$3/12)*(P529+Q530)</f>
        <v>0</v>
      </c>
    </row>
    <row r="530" customFormat="false" ht="15" hidden="false" customHeight="false" outlineLevel="0" collapsed="false">
      <c r="A530" s="0" t="n">
        <v>5</v>
      </c>
      <c r="B530" s="0" t="n">
        <f aca="false">B409</f>
        <v>44</v>
      </c>
      <c r="C530" s="1" t="n">
        <f aca="false">C409</f>
        <v>45169</v>
      </c>
      <c r="D530" s="13" t="n">
        <f aca="false">EXP(MMULT('RN Scenarios'!$C529:$L529, 'Fund Mapping'!B$2:B$11)/12)*D529</f>
        <v>0</v>
      </c>
      <c r="E530" s="13" t="n">
        <f aca="false">EXP(MMULT('RN Scenarios'!$C529:$L529, 'Fund Mapping'!C$2:C$11)/12)*E529</f>
        <v>0</v>
      </c>
      <c r="F530" s="13" t="n">
        <f aca="false">EXP(MMULT('RN Scenarios'!$C529:$L529, 'Fund Mapping'!D$2:D$11)/12)*F529</f>
        <v>0</v>
      </c>
      <c r="G530" s="13" t="n">
        <f aca="false">EXP(MMULT('RN Scenarios'!$C529:$L529, 'Fund Mapping'!E$2:E$11)/12)*G529</f>
        <v>51991.7761318599</v>
      </c>
      <c r="H530" s="13" t="n">
        <f aca="false">EXP(MMULT('RN Scenarios'!$C529:$L529, 'Fund Mapping'!F$2:F$11)/12)*H529</f>
        <v>0</v>
      </c>
      <c r="I530" s="13" t="n">
        <f aca="false">EXP(MMULT('RN Scenarios'!$C529:$L529, 'Fund Mapping'!G$2:G$11)/12)*I529</f>
        <v>5751.74128343155</v>
      </c>
      <c r="J530" s="13" t="n">
        <f aca="false">EXP(MMULT('RN Scenarios'!$C529:$L529, 'Fund Mapping'!H$2:H$11)/12)*J529</f>
        <v>0</v>
      </c>
      <c r="K530" s="13" t="n">
        <f aca="false">EXP(MMULT('RN Scenarios'!$C529:$L529, 'Fund Mapping'!I$2:I$11)/12)*K529</f>
        <v>0</v>
      </c>
      <c r="L530" s="13" t="n">
        <f aca="false">EXP(MMULT('RN Scenarios'!$C529:$L529, 'Fund Mapping'!J$2:J$11)/12)*L529</f>
        <v>0</v>
      </c>
      <c r="M530" s="13" t="n">
        <f aca="false">EXP(MMULT('RN Scenarios'!$C529:$L529, 'Fund Mapping'!K$2:K$11)/12)*M529</f>
        <v>0</v>
      </c>
      <c r="N530" s="13" t="n">
        <f aca="false">MAX(0.75*SUM(D530:M530), N529*EXP(Assumption!$B$3/12))</f>
        <v>55040.624031288</v>
      </c>
      <c r="O530" s="13" t="n">
        <f aca="false">MAX(0, N530-SUM(D530:M530))</f>
        <v>0</v>
      </c>
      <c r="P530" s="13" t="n">
        <f aca="false">MAX(0, O530-O529)</f>
        <v>0</v>
      </c>
      <c r="Q530" s="13" t="n">
        <f aca="false">EXP(-Assumption!$B$3/12)*(P530+Q531)</f>
        <v>0</v>
      </c>
    </row>
    <row r="531" customFormat="false" ht="15" hidden="false" customHeight="false" outlineLevel="0" collapsed="false">
      <c r="A531" s="0" t="n">
        <v>5</v>
      </c>
      <c r="B531" s="0" t="n">
        <f aca="false">B410</f>
        <v>45</v>
      </c>
      <c r="C531" s="1" t="n">
        <f aca="false">C410</f>
        <v>45199</v>
      </c>
      <c r="D531" s="13" t="n">
        <f aca="false">EXP(MMULT('RN Scenarios'!$C530:$L530, 'Fund Mapping'!B$2:B$11)/12)*D530</f>
        <v>0</v>
      </c>
      <c r="E531" s="13" t="n">
        <f aca="false">EXP(MMULT('RN Scenarios'!$C530:$L530, 'Fund Mapping'!C$2:C$11)/12)*E530</f>
        <v>0</v>
      </c>
      <c r="F531" s="13" t="n">
        <f aca="false">EXP(MMULT('RN Scenarios'!$C530:$L530, 'Fund Mapping'!D$2:D$11)/12)*F530</f>
        <v>0</v>
      </c>
      <c r="G531" s="13" t="n">
        <f aca="false">EXP(MMULT('RN Scenarios'!$C530:$L530, 'Fund Mapping'!E$2:E$11)/12)*G530</f>
        <v>52337.8723771895</v>
      </c>
      <c r="H531" s="13" t="n">
        <f aca="false">EXP(MMULT('RN Scenarios'!$C530:$L530, 'Fund Mapping'!F$2:F$11)/12)*H530</f>
        <v>0</v>
      </c>
      <c r="I531" s="13" t="n">
        <f aca="false">EXP(MMULT('RN Scenarios'!$C530:$L530, 'Fund Mapping'!G$2:G$11)/12)*I530</f>
        <v>5816.6971984926</v>
      </c>
      <c r="J531" s="13" t="n">
        <f aca="false">EXP(MMULT('RN Scenarios'!$C530:$L530, 'Fund Mapping'!H$2:H$11)/12)*J530</f>
        <v>0</v>
      </c>
      <c r="K531" s="13" t="n">
        <f aca="false">EXP(MMULT('RN Scenarios'!$C530:$L530, 'Fund Mapping'!I$2:I$11)/12)*K530</f>
        <v>0</v>
      </c>
      <c r="L531" s="13" t="n">
        <f aca="false">EXP(MMULT('RN Scenarios'!$C530:$L530, 'Fund Mapping'!J$2:J$11)/12)*L530</f>
        <v>0</v>
      </c>
      <c r="M531" s="13" t="n">
        <f aca="false">EXP(MMULT('RN Scenarios'!$C530:$L530, 'Fund Mapping'!K$2:K$11)/12)*M530</f>
        <v>0</v>
      </c>
      <c r="N531" s="13" t="n">
        <f aca="false">MAX(0.75*SUM(D531:M531), N530*EXP(Assumption!$B$3/12))</f>
        <v>55178.397736741</v>
      </c>
      <c r="O531" s="13" t="n">
        <f aca="false">MAX(0, N531-SUM(D531:M531))</f>
        <v>0</v>
      </c>
      <c r="P531" s="13" t="n">
        <f aca="false">MAX(0, O531-O530)</f>
        <v>0</v>
      </c>
      <c r="Q531" s="13" t="n">
        <f aca="false">EXP(-Assumption!$B$3/12)*(P531+Q532)</f>
        <v>0</v>
      </c>
    </row>
    <row r="532" customFormat="false" ht="15" hidden="false" customHeight="false" outlineLevel="0" collapsed="false">
      <c r="A532" s="0" t="n">
        <v>5</v>
      </c>
      <c r="B532" s="0" t="n">
        <f aca="false">B411</f>
        <v>46</v>
      </c>
      <c r="C532" s="1" t="n">
        <f aca="false">C411</f>
        <v>45230</v>
      </c>
      <c r="D532" s="13" t="n">
        <f aca="false">EXP(MMULT('RN Scenarios'!$C531:$L531, 'Fund Mapping'!B$2:B$11)/12)*D531</f>
        <v>0</v>
      </c>
      <c r="E532" s="13" t="n">
        <f aca="false">EXP(MMULT('RN Scenarios'!$C531:$L531, 'Fund Mapping'!C$2:C$11)/12)*E531</f>
        <v>0</v>
      </c>
      <c r="F532" s="13" t="n">
        <f aca="false">EXP(MMULT('RN Scenarios'!$C531:$L531, 'Fund Mapping'!D$2:D$11)/12)*F531</f>
        <v>0</v>
      </c>
      <c r="G532" s="13" t="n">
        <f aca="false">EXP(MMULT('RN Scenarios'!$C531:$L531, 'Fund Mapping'!E$2:E$11)/12)*G531</f>
        <v>52475.7131481758</v>
      </c>
      <c r="H532" s="13" t="n">
        <f aca="false">EXP(MMULT('RN Scenarios'!$C531:$L531, 'Fund Mapping'!F$2:F$11)/12)*H531</f>
        <v>0</v>
      </c>
      <c r="I532" s="13" t="n">
        <f aca="false">EXP(MMULT('RN Scenarios'!$C531:$L531, 'Fund Mapping'!G$2:G$11)/12)*I531</f>
        <v>5831.13507694228</v>
      </c>
      <c r="J532" s="13" t="n">
        <f aca="false">EXP(MMULT('RN Scenarios'!$C531:$L531, 'Fund Mapping'!H$2:H$11)/12)*J531</f>
        <v>0</v>
      </c>
      <c r="K532" s="13" t="n">
        <f aca="false">EXP(MMULT('RN Scenarios'!$C531:$L531, 'Fund Mapping'!I$2:I$11)/12)*K531</f>
        <v>0</v>
      </c>
      <c r="L532" s="13" t="n">
        <f aca="false">EXP(MMULT('RN Scenarios'!$C531:$L531, 'Fund Mapping'!J$2:J$11)/12)*L531</f>
        <v>0</v>
      </c>
      <c r="M532" s="13" t="n">
        <f aca="false">EXP(MMULT('RN Scenarios'!$C531:$L531, 'Fund Mapping'!K$2:K$11)/12)*M531</f>
        <v>0</v>
      </c>
      <c r="N532" s="13" t="n">
        <f aca="false">MAX(0.75*SUM(D532:M532), N531*EXP(Assumption!$B$3/12))</f>
        <v>55316.5163073593</v>
      </c>
      <c r="O532" s="13" t="n">
        <f aca="false">MAX(0, N532-SUM(D532:M532))</f>
        <v>0</v>
      </c>
      <c r="P532" s="13" t="n">
        <f aca="false">MAX(0, O532-O531)</f>
        <v>0</v>
      </c>
      <c r="Q532" s="13" t="n">
        <f aca="false">EXP(-Assumption!$B$3/12)*(P532+Q533)</f>
        <v>0</v>
      </c>
    </row>
    <row r="533" customFormat="false" ht="15" hidden="false" customHeight="false" outlineLevel="0" collapsed="false">
      <c r="A533" s="0" t="n">
        <v>5</v>
      </c>
      <c r="B533" s="0" t="n">
        <f aca="false">B412</f>
        <v>47</v>
      </c>
      <c r="C533" s="1" t="n">
        <f aca="false">C412</f>
        <v>45260</v>
      </c>
      <c r="D533" s="13" t="n">
        <f aca="false">EXP(MMULT('RN Scenarios'!$C532:$L532, 'Fund Mapping'!B$2:B$11)/12)*D532</f>
        <v>0</v>
      </c>
      <c r="E533" s="13" t="n">
        <f aca="false">EXP(MMULT('RN Scenarios'!$C532:$L532, 'Fund Mapping'!C$2:C$11)/12)*E532</f>
        <v>0</v>
      </c>
      <c r="F533" s="13" t="n">
        <f aca="false">EXP(MMULT('RN Scenarios'!$C532:$L532, 'Fund Mapping'!D$2:D$11)/12)*F532</f>
        <v>0</v>
      </c>
      <c r="G533" s="13" t="n">
        <f aca="false">EXP(MMULT('RN Scenarios'!$C532:$L532, 'Fund Mapping'!E$2:E$11)/12)*G532</f>
        <v>52579.9005804501</v>
      </c>
      <c r="H533" s="13" t="n">
        <f aca="false">EXP(MMULT('RN Scenarios'!$C532:$L532, 'Fund Mapping'!F$2:F$11)/12)*H532</f>
        <v>0</v>
      </c>
      <c r="I533" s="13" t="n">
        <f aca="false">EXP(MMULT('RN Scenarios'!$C532:$L532, 'Fund Mapping'!G$2:G$11)/12)*I532</f>
        <v>5852.85873919823</v>
      </c>
      <c r="J533" s="13" t="n">
        <f aca="false">EXP(MMULT('RN Scenarios'!$C532:$L532, 'Fund Mapping'!H$2:H$11)/12)*J532</f>
        <v>0</v>
      </c>
      <c r="K533" s="13" t="n">
        <f aca="false">EXP(MMULT('RN Scenarios'!$C532:$L532, 'Fund Mapping'!I$2:I$11)/12)*K532</f>
        <v>0</v>
      </c>
      <c r="L533" s="13" t="n">
        <f aca="false">EXP(MMULT('RN Scenarios'!$C532:$L532, 'Fund Mapping'!J$2:J$11)/12)*L532</f>
        <v>0</v>
      </c>
      <c r="M533" s="13" t="n">
        <f aca="false">EXP(MMULT('RN Scenarios'!$C532:$L532, 'Fund Mapping'!K$2:K$11)/12)*M532</f>
        <v>0</v>
      </c>
      <c r="N533" s="13" t="n">
        <f aca="false">MAX(0.75*SUM(D533:M533), N532*EXP(Assumption!$B$3/12))</f>
        <v>55454.9806063847</v>
      </c>
      <c r="O533" s="13" t="n">
        <f aca="false">MAX(0, N533-SUM(D533:M533))</f>
        <v>0</v>
      </c>
      <c r="P533" s="13" t="n">
        <f aca="false">MAX(0, O533-O532)</f>
        <v>0</v>
      </c>
      <c r="Q533" s="13" t="n">
        <f aca="false">EXP(-Assumption!$B$3/12)*(P533+Q534)</f>
        <v>0</v>
      </c>
    </row>
    <row r="534" customFormat="false" ht="15" hidden="false" customHeight="false" outlineLevel="0" collapsed="false">
      <c r="A534" s="0" t="n">
        <v>5</v>
      </c>
      <c r="B534" s="0" t="n">
        <f aca="false">B413</f>
        <v>48</v>
      </c>
      <c r="C534" s="1" t="n">
        <f aca="false">C413</f>
        <v>45291</v>
      </c>
      <c r="D534" s="13" t="n">
        <f aca="false">EXP(MMULT('RN Scenarios'!$C533:$L533, 'Fund Mapping'!B$2:B$11)/12)*D533</f>
        <v>0</v>
      </c>
      <c r="E534" s="13" t="n">
        <f aca="false">EXP(MMULT('RN Scenarios'!$C533:$L533, 'Fund Mapping'!C$2:C$11)/12)*E533</f>
        <v>0</v>
      </c>
      <c r="F534" s="13" t="n">
        <f aca="false">EXP(MMULT('RN Scenarios'!$C533:$L533, 'Fund Mapping'!D$2:D$11)/12)*F533</f>
        <v>0</v>
      </c>
      <c r="G534" s="13" t="n">
        <f aca="false">EXP(MMULT('RN Scenarios'!$C533:$L533, 'Fund Mapping'!E$2:E$11)/12)*G533</f>
        <v>52614.4389234285</v>
      </c>
      <c r="H534" s="13" t="n">
        <f aca="false">EXP(MMULT('RN Scenarios'!$C533:$L533, 'Fund Mapping'!F$2:F$11)/12)*H533</f>
        <v>0</v>
      </c>
      <c r="I534" s="13" t="n">
        <f aca="false">EXP(MMULT('RN Scenarios'!$C533:$L533, 'Fund Mapping'!G$2:G$11)/12)*I533</f>
        <v>5858.5020557139</v>
      </c>
      <c r="J534" s="13" t="n">
        <f aca="false">EXP(MMULT('RN Scenarios'!$C533:$L533, 'Fund Mapping'!H$2:H$11)/12)*J533</f>
        <v>0</v>
      </c>
      <c r="K534" s="13" t="n">
        <f aca="false">EXP(MMULT('RN Scenarios'!$C533:$L533, 'Fund Mapping'!I$2:I$11)/12)*K533</f>
        <v>0</v>
      </c>
      <c r="L534" s="13" t="n">
        <f aca="false">EXP(MMULT('RN Scenarios'!$C533:$L533, 'Fund Mapping'!J$2:J$11)/12)*L533</f>
        <v>0</v>
      </c>
      <c r="M534" s="13" t="n">
        <f aca="false">EXP(MMULT('RN Scenarios'!$C533:$L533, 'Fund Mapping'!K$2:K$11)/12)*M533</f>
        <v>0</v>
      </c>
      <c r="N534" s="13" t="n">
        <f aca="false">MAX(0.75*SUM(D534:M534), N533*EXP(Assumption!$B$3/12))</f>
        <v>55593.7914992194</v>
      </c>
      <c r="O534" s="13" t="n">
        <f aca="false">MAX(0, N534-SUM(D534:M534))</f>
        <v>0</v>
      </c>
      <c r="P534" s="13" t="n">
        <f aca="false">MAX(0, O534-O533)</f>
        <v>0</v>
      </c>
      <c r="Q534" s="13" t="n">
        <f aca="false">EXP(-Assumption!$B$3/12)*(P534+Q535)</f>
        <v>0</v>
      </c>
    </row>
    <row r="535" customFormat="false" ht="15" hidden="false" customHeight="false" outlineLevel="0" collapsed="false">
      <c r="A535" s="0" t="n">
        <v>5</v>
      </c>
      <c r="B535" s="0" t="n">
        <f aca="false">B414</f>
        <v>49</v>
      </c>
      <c r="C535" s="1" t="n">
        <f aca="false">C414</f>
        <v>45322</v>
      </c>
      <c r="D535" s="13" t="n">
        <f aca="false">EXP(MMULT('RN Scenarios'!$C534:$L534, 'Fund Mapping'!B$2:B$11)/12)*D534</f>
        <v>0</v>
      </c>
      <c r="E535" s="13" t="n">
        <f aca="false">EXP(MMULT('RN Scenarios'!$C534:$L534, 'Fund Mapping'!C$2:C$11)/12)*E534</f>
        <v>0</v>
      </c>
      <c r="F535" s="13" t="n">
        <f aca="false">EXP(MMULT('RN Scenarios'!$C534:$L534, 'Fund Mapping'!D$2:D$11)/12)*F534</f>
        <v>0</v>
      </c>
      <c r="G535" s="13" t="n">
        <f aca="false">EXP(MMULT('RN Scenarios'!$C534:$L534, 'Fund Mapping'!E$2:E$11)/12)*G534</f>
        <v>52644.0604179834</v>
      </c>
      <c r="H535" s="13" t="n">
        <f aca="false">EXP(MMULT('RN Scenarios'!$C534:$L534, 'Fund Mapping'!F$2:F$11)/12)*H534</f>
        <v>0</v>
      </c>
      <c r="I535" s="13" t="n">
        <f aca="false">EXP(MMULT('RN Scenarios'!$C534:$L534, 'Fund Mapping'!G$2:G$11)/12)*I534</f>
        <v>5860.10052451044</v>
      </c>
      <c r="J535" s="13" t="n">
        <f aca="false">EXP(MMULT('RN Scenarios'!$C534:$L534, 'Fund Mapping'!H$2:H$11)/12)*J534</f>
        <v>0</v>
      </c>
      <c r="K535" s="13" t="n">
        <f aca="false">EXP(MMULT('RN Scenarios'!$C534:$L534, 'Fund Mapping'!I$2:I$11)/12)*K534</f>
        <v>0</v>
      </c>
      <c r="L535" s="13" t="n">
        <f aca="false">EXP(MMULT('RN Scenarios'!$C534:$L534, 'Fund Mapping'!J$2:J$11)/12)*L534</f>
        <v>0</v>
      </c>
      <c r="M535" s="13" t="n">
        <f aca="false">EXP(MMULT('RN Scenarios'!$C534:$L534, 'Fund Mapping'!K$2:K$11)/12)*M534</f>
        <v>0</v>
      </c>
      <c r="N535" s="13" t="n">
        <f aca="false">MAX(0.75*SUM(D535:M535), N534*EXP(Assumption!$B$3/12))</f>
        <v>55732.9498534319</v>
      </c>
      <c r="O535" s="13" t="n">
        <f aca="false">MAX(0, N535-SUM(D535:M535))</f>
        <v>0</v>
      </c>
      <c r="P535" s="13" t="n">
        <f aca="false">MAX(0, O535-O534)</f>
        <v>0</v>
      </c>
      <c r="Q535" s="13" t="n">
        <f aca="false">EXP(-Assumption!$B$3/12)*(P535+Q536)</f>
        <v>0</v>
      </c>
    </row>
    <row r="536" customFormat="false" ht="15" hidden="false" customHeight="false" outlineLevel="0" collapsed="false">
      <c r="A536" s="0" t="n">
        <v>5</v>
      </c>
      <c r="B536" s="0" t="n">
        <f aca="false">B415</f>
        <v>50</v>
      </c>
      <c r="C536" s="1" t="n">
        <f aca="false">C415</f>
        <v>45351</v>
      </c>
      <c r="D536" s="13" t="n">
        <f aca="false">EXP(MMULT('RN Scenarios'!$C535:$L535, 'Fund Mapping'!B$2:B$11)/12)*D535</f>
        <v>0</v>
      </c>
      <c r="E536" s="13" t="n">
        <f aca="false">EXP(MMULT('RN Scenarios'!$C535:$L535, 'Fund Mapping'!C$2:C$11)/12)*E535</f>
        <v>0</v>
      </c>
      <c r="F536" s="13" t="n">
        <f aca="false">EXP(MMULT('RN Scenarios'!$C535:$L535, 'Fund Mapping'!D$2:D$11)/12)*F535</f>
        <v>0</v>
      </c>
      <c r="G536" s="13" t="n">
        <f aca="false">EXP(MMULT('RN Scenarios'!$C535:$L535, 'Fund Mapping'!E$2:E$11)/12)*G535</f>
        <v>52768.5856336125</v>
      </c>
      <c r="H536" s="13" t="n">
        <f aca="false">EXP(MMULT('RN Scenarios'!$C535:$L535, 'Fund Mapping'!F$2:F$11)/12)*H535</f>
        <v>0</v>
      </c>
      <c r="I536" s="13" t="n">
        <f aca="false">EXP(MMULT('RN Scenarios'!$C535:$L535, 'Fund Mapping'!G$2:G$11)/12)*I535</f>
        <v>5867.65671301101</v>
      </c>
      <c r="J536" s="13" t="n">
        <f aca="false">EXP(MMULT('RN Scenarios'!$C535:$L535, 'Fund Mapping'!H$2:H$11)/12)*J535</f>
        <v>0</v>
      </c>
      <c r="K536" s="13" t="n">
        <f aca="false">EXP(MMULT('RN Scenarios'!$C535:$L535, 'Fund Mapping'!I$2:I$11)/12)*K535</f>
        <v>0</v>
      </c>
      <c r="L536" s="13" t="n">
        <f aca="false">EXP(MMULT('RN Scenarios'!$C535:$L535, 'Fund Mapping'!J$2:J$11)/12)*L535</f>
        <v>0</v>
      </c>
      <c r="M536" s="13" t="n">
        <f aca="false">EXP(MMULT('RN Scenarios'!$C535:$L535, 'Fund Mapping'!K$2:K$11)/12)*M535</f>
        <v>0</v>
      </c>
      <c r="N536" s="13" t="n">
        <f aca="false">MAX(0.75*SUM(D536:M536), N535*EXP(Assumption!$B$3/12))</f>
        <v>55872.4565387624</v>
      </c>
      <c r="O536" s="13" t="n">
        <f aca="false">MAX(0, N536-SUM(D536:M536))</f>
        <v>0</v>
      </c>
      <c r="P536" s="13" t="n">
        <f aca="false">MAX(0, O536-O535)</f>
        <v>0</v>
      </c>
      <c r="Q536" s="13" t="n">
        <f aca="false">EXP(-Assumption!$B$3/12)*(P536+Q537)</f>
        <v>0</v>
      </c>
    </row>
    <row r="537" customFormat="false" ht="15" hidden="false" customHeight="false" outlineLevel="0" collapsed="false">
      <c r="A537" s="0" t="n">
        <v>5</v>
      </c>
      <c r="B537" s="0" t="n">
        <f aca="false">B416</f>
        <v>51</v>
      </c>
      <c r="C537" s="1" t="n">
        <f aca="false">C416</f>
        <v>45382</v>
      </c>
      <c r="D537" s="13" t="n">
        <f aca="false">EXP(MMULT('RN Scenarios'!$C536:$L536, 'Fund Mapping'!B$2:B$11)/12)*D536</f>
        <v>0</v>
      </c>
      <c r="E537" s="13" t="n">
        <f aca="false">EXP(MMULT('RN Scenarios'!$C536:$L536, 'Fund Mapping'!C$2:C$11)/12)*E536</f>
        <v>0</v>
      </c>
      <c r="F537" s="13" t="n">
        <f aca="false">EXP(MMULT('RN Scenarios'!$C536:$L536, 'Fund Mapping'!D$2:D$11)/12)*F536</f>
        <v>0</v>
      </c>
      <c r="G537" s="13" t="n">
        <f aca="false">EXP(MMULT('RN Scenarios'!$C536:$L536, 'Fund Mapping'!E$2:E$11)/12)*G536</f>
        <v>52825.2525927539</v>
      </c>
      <c r="H537" s="13" t="n">
        <f aca="false">EXP(MMULT('RN Scenarios'!$C536:$L536, 'Fund Mapping'!F$2:F$11)/12)*H536</f>
        <v>0</v>
      </c>
      <c r="I537" s="13" t="n">
        <f aca="false">EXP(MMULT('RN Scenarios'!$C536:$L536, 'Fund Mapping'!G$2:G$11)/12)*I536</f>
        <v>5877.54240510271</v>
      </c>
      <c r="J537" s="13" t="n">
        <f aca="false">EXP(MMULT('RN Scenarios'!$C536:$L536, 'Fund Mapping'!H$2:H$11)/12)*J536</f>
        <v>0</v>
      </c>
      <c r="K537" s="13" t="n">
        <f aca="false">EXP(MMULT('RN Scenarios'!$C536:$L536, 'Fund Mapping'!I$2:I$11)/12)*K536</f>
        <v>0</v>
      </c>
      <c r="L537" s="13" t="n">
        <f aca="false">EXP(MMULT('RN Scenarios'!$C536:$L536, 'Fund Mapping'!J$2:J$11)/12)*L536</f>
        <v>0</v>
      </c>
      <c r="M537" s="13" t="n">
        <f aca="false">EXP(MMULT('RN Scenarios'!$C536:$L536, 'Fund Mapping'!K$2:K$11)/12)*M536</f>
        <v>0</v>
      </c>
      <c r="N537" s="13" t="n">
        <f aca="false">MAX(0.75*SUM(D537:M537), N536*EXP(Assumption!$B$3/12))</f>
        <v>56012.3124271282</v>
      </c>
      <c r="O537" s="13" t="n">
        <f aca="false">MAX(0, N537-SUM(D537:M537))</f>
        <v>0</v>
      </c>
      <c r="P537" s="13" t="n">
        <f aca="false">MAX(0, O537-O536)</f>
        <v>0</v>
      </c>
      <c r="Q537" s="13" t="n">
        <f aca="false">EXP(-Assumption!$B$3/12)*(P537+Q538)</f>
        <v>0</v>
      </c>
    </row>
    <row r="538" customFormat="false" ht="15" hidden="false" customHeight="false" outlineLevel="0" collapsed="false">
      <c r="A538" s="0" t="n">
        <v>5</v>
      </c>
      <c r="B538" s="0" t="n">
        <f aca="false">B417</f>
        <v>52</v>
      </c>
      <c r="C538" s="1" t="n">
        <f aca="false">C417</f>
        <v>45412</v>
      </c>
      <c r="D538" s="13" t="n">
        <f aca="false">EXP(MMULT('RN Scenarios'!$C537:$L537, 'Fund Mapping'!B$2:B$11)/12)*D537</f>
        <v>0</v>
      </c>
      <c r="E538" s="13" t="n">
        <f aca="false">EXP(MMULT('RN Scenarios'!$C537:$L537, 'Fund Mapping'!C$2:C$11)/12)*E537</f>
        <v>0</v>
      </c>
      <c r="F538" s="13" t="n">
        <f aca="false">EXP(MMULT('RN Scenarios'!$C537:$L537, 'Fund Mapping'!D$2:D$11)/12)*F537</f>
        <v>0</v>
      </c>
      <c r="G538" s="13" t="n">
        <f aca="false">EXP(MMULT('RN Scenarios'!$C537:$L537, 'Fund Mapping'!E$2:E$11)/12)*G537</f>
        <v>52922.6700510179</v>
      </c>
      <c r="H538" s="13" t="n">
        <f aca="false">EXP(MMULT('RN Scenarios'!$C537:$L537, 'Fund Mapping'!F$2:F$11)/12)*H537</f>
        <v>0</v>
      </c>
      <c r="I538" s="13" t="n">
        <f aca="false">EXP(MMULT('RN Scenarios'!$C537:$L537, 'Fund Mapping'!G$2:G$11)/12)*I537</f>
        <v>5914.84916088101</v>
      </c>
      <c r="J538" s="13" t="n">
        <f aca="false">EXP(MMULT('RN Scenarios'!$C537:$L537, 'Fund Mapping'!H$2:H$11)/12)*J537</f>
        <v>0</v>
      </c>
      <c r="K538" s="13" t="n">
        <f aca="false">EXP(MMULT('RN Scenarios'!$C537:$L537, 'Fund Mapping'!I$2:I$11)/12)*K537</f>
        <v>0</v>
      </c>
      <c r="L538" s="13" t="n">
        <f aca="false">EXP(MMULT('RN Scenarios'!$C537:$L537, 'Fund Mapping'!J$2:J$11)/12)*L537</f>
        <v>0</v>
      </c>
      <c r="M538" s="13" t="n">
        <f aca="false">EXP(MMULT('RN Scenarios'!$C537:$L537, 'Fund Mapping'!K$2:K$11)/12)*M537</f>
        <v>0</v>
      </c>
      <c r="N538" s="13" t="n">
        <f aca="false">MAX(0.75*SUM(D538:M538), N537*EXP(Assumption!$B$3/12))</f>
        <v>56152.518392629</v>
      </c>
      <c r="O538" s="13" t="n">
        <f aca="false">MAX(0, N538-SUM(D538:M538))</f>
        <v>0</v>
      </c>
      <c r="P538" s="13" t="n">
        <f aca="false">MAX(0, O538-O537)</f>
        <v>0</v>
      </c>
      <c r="Q538" s="13" t="n">
        <f aca="false">EXP(-Assumption!$B$3/12)*(P538+Q539)</f>
        <v>0</v>
      </c>
    </row>
    <row r="539" customFormat="false" ht="15" hidden="false" customHeight="false" outlineLevel="0" collapsed="false">
      <c r="A539" s="0" t="n">
        <v>5</v>
      </c>
      <c r="B539" s="0" t="n">
        <f aca="false">B418</f>
        <v>53</v>
      </c>
      <c r="C539" s="1" t="n">
        <f aca="false">C418</f>
        <v>45443</v>
      </c>
      <c r="D539" s="13" t="n">
        <f aca="false">EXP(MMULT('RN Scenarios'!$C538:$L538, 'Fund Mapping'!B$2:B$11)/12)*D538</f>
        <v>0</v>
      </c>
      <c r="E539" s="13" t="n">
        <f aca="false">EXP(MMULT('RN Scenarios'!$C538:$L538, 'Fund Mapping'!C$2:C$11)/12)*E538</f>
        <v>0</v>
      </c>
      <c r="F539" s="13" t="n">
        <f aca="false">EXP(MMULT('RN Scenarios'!$C538:$L538, 'Fund Mapping'!D$2:D$11)/12)*F538</f>
        <v>0</v>
      </c>
      <c r="G539" s="13" t="n">
        <f aca="false">EXP(MMULT('RN Scenarios'!$C538:$L538, 'Fund Mapping'!E$2:E$11)/12)*G538</f>
        <v>53167.7781296073</v>
      </c>
      <c r="H539" s="13" t="n">
        <f aca="false">EXP(MMULT('RN Scenarios'!$C538:$L538, 'Fund Mapping'!F$2:F$11)/12)*H538</f>
        <v>0</v>
      </c>
      <c r="I539" s="13" t="n">
        <f aca="false">EXP(MMULT('RN Scenarios'!$C538:$L538, 'Fund Mapping'!G$2:G$11)/12)*I538</f>
        <v>5942.9096869952</v>
      </c>
      <c r="J539" s="13" t="n">
        <f aca="false">EXP(MMULT('RN Scenarios'!$C538:$L538, 'Fund Mapping'!H$2:H$11)/12)*J538</f>
        <v>0</v>
      </c>
      <c r="K539" s="13" t="n">
        <f aca="false">EXP(MMULT('RN Scenarios'!$C538:$L538, 'Fund Mapping'!I$2:I$11)/12)*K538</f>
        <v>0</v>
      </c>
      <c r="L539" s="13" t="n">
        <f aca="false">EXP(MMULT('RN Scenarios'!$C538:$L538, 'Fund Mapping'!J$2:J$11)/12)*L538</f>
        <v>0</v>
      </c>
      <c r="M539" s="13" t="n">
        <f aca="false">EXP(MMULT('RN Scenarios'!$C538:$L538, 'Fund Mapping'!K$2:K$11)/12)*M538</f>
        <v>0</v>
      </c>
      <c r="N539" s="13" t="n">
        <f aca="false">MAX(0.75*SUM(D539:M539), N538*EXP(Assumption!$B$3/12))</f>
        <v>56293.0753115525</v>
      </c>
      <c r="O539" s="13" t="n">
        <f aca="false">MAX(0, N539-SUM(D539:M539))</f>
        <v>0</v>
      </c>
      <c r="P539" s="13" t="n">
        <f aca="false">MAX(0, O539-O538)</f>
        <v>0</v>
      </c>
      <c r="Q539" s="13" t="n">
        <f aca="false">EXP(-Assumption!$B$3/12)*(P539+Q540)</f>
        <v>0</v>
      </c>
    </row>
    <row r="540" customFormat="false" ht="15" hidden="false" customHeight="false" outlineLevel="0" collapsed="false">
      <c r="A540" s="0" t="n">
        <v>5</v>
      </c>
      <c r="B540" s="0" t="n">
        <f aca="false">B419</f>
        <v>54</v>
      </c>
      <c r="C540" s="1" t="n">
        <f aca="false">C419</f>
        <v>45473</v>
      </c>
      <c r="D540" s="13" t="n">
        <f aca="false">EXP(MMULT('RN Scenarios'!$C539:$L539, 'Fund Mapping'!B$2:B$11)/12)*D539</f>
        <v>0</v>
      </c>
      <c r="E540" s="13" t="n">
        <f aca="false">EXP(MMULT('RN Scenarios'!$C539:$L539, 'Fund Mapping'!C$2:C$11)/12)*E539</f>
        <v>0</v>
      </c>
      <c r="F540" s="13" t="n">
        <f aca="false">EXP(MMULT('RN Scenarios'!$C539:$L539, 'Fund Mapping'!D$2:D$11)/12)*F539</f>
        <v>0</v>
      </c>
      <c r="G540" s="13" t="n">
        <f aca="false">EXP(MMULT('RN Scenarios'!$C539:$L539, 'Fund Mapping'!E$2:E$11)/12)*G539</f>
        <v>53295.4525554248</v>
      </c>
      <c r="H540" s="13" t="n">
        <f aca="false">EXP(MMULT('RN Scenarios'!$C539:$L539, 'Fund Mapping'!F$2:F$11)/12)*H539</f>
        <v>0</v>
      </c>
      <c r="I540" s="13" t="n">
        <f aca="false">EXP(MMULT('RN Scenarios'!$C539:$L539, 'Fund Mapping'!G$2:G$11)/12)*I539</f>
        <v>5970.08483131869</v>
      </c>
      <c r="J540" s="13" t="n">
        <f aca="false">EXP(MMULT('RN Scenarios'!$C539:$L539, 'Fund Mapping'!H$2:H$11)/12)*J539</f>
        <v>0</v>
      </c>
      <c r="K540" s="13" t="n">
        <f aca="false">EXP(MMULT('RN Scenarios'!$C539:$L539, 'Fund Mapping'!I$2:I$11)/12)*K539</f>
        <v>0</v>
      </c>
      <c r="L540" s="13" t="n">
        <f aca="false">EXP(MMULT('RN Scenarios'!$C539:$L539, 'Fund Mapping'!J$2:J$11)/12)*L539</f>
        <v>0</v>
      </c>
      <c r="M540" s="13" t="n">
        <f aca="false">EXP(MMULT('RN Scenarios'!$C539:$L539, 'Fund Mapping'!K$2:K$11)/12)*M539</f>
        <v>0</v>
      </c>
      <c r="N540" s="13" t="n">
        <f aca="false">MAX(0.75*SUM(D540:M540), N539*EXP(Assumption!$B$3/12))</f>
        <v>56433.9840623799</v>
      </c>
      <c r="O540" s="13" t="n">
        <f aca="false">MAX(0, N540-SUM(D540:M540))</f>
        <v>0</v>
      </c>
      <c r="P540" s="13" t="n">
        <f aca="false">MAX(0, O540-O539)</f>
        <v>0</v>
      </c>
      <c r="Q540" s="13" t="n">
        <f aca="false">EXP(-Assumption!$B$3/12)*(P540+Q541)</f>
        <v>0</v>
      </c>
    </row>
    <row r="541" customFormat="false" ht="15" hidden="false" customHeight="false" outlineLevel="0" collapsed="false">
      <c r="A541" s="0" t="n">
        <v>5</v>
      </c>
      <c r="B541" s="0" t="n">
        <f aca="false">B420</f>
        <v>55</v>
      </c>
      <c r="C541" s="1" t="n">
        <f aca="false">C420</f>
        <v>45504</v>
      </c>
      <c r="D541" s="13" t="n">
        <f aca="false">EXP(MMULT('RN Scenarios'!$C540:$L540, 'Fund Mapping'!B$2:B$11)/12)*D540</f>
        <v>0</v>
      </c>
      <c r="E541" s="13" t="n">
        <f aca="false">EXP(MMULT('RN Scenarios'!$C540:$L540, 'Fund Mapping'!C$2:C$11)/12)*E540</f>
        <v>0</v>
      </c>
      <c r="F541" s="13" t="n">
        <f aca="false">EXP(MMULT('RN Scenarios'!$C540:$L540, 'Fund Mapping'!D$2:D$11)/12)*F540</f>
        <v>0</v>
      </c>
      <c r="G541" s="13" t="n">
        <f aca="false">EXP(MMULT('RN Scenarios'!$C540:$L540, 'Fund Mapping'!E$2:E$11)/12)*G540</f>
        <v>53665.9936417779</v>
      </c>
      <c r="H541" s="13" t="n">
        <f aca="false">EXP(MMULT('RN Scenarios'!$C540:$L540, 'Fund Mapping'!F$2:F$11)/12)*H540</f>
        <v>0</v>
      </c>
      <c r="I541" s="13" t="n">
        <f aca="false">EXP(MMULT('RN Scenarios'!$C540:$L540, 'Fund Mapping'!G$2:G$11)/12)*I540</f>
        <v>5992.32142949126</v>
      </c>
      <c r="J541" s="13" t="n">
        <f aca="false">EXP(MMULT('RN Scenarios'!$C540:$L540, 'Fund Mapping'!H$2:H$11)/12)*J540</f>
        <v>0</v>
      </c>
      <c r="K541" s="13" t="n">
        <f aca="false">EXP(MMULT('RN Scenarios'!$C540:$L540, 'Fund Mapping'!I$2:I$11)/12)*K540</f>
        <v>0</v>
      </c>
      <c r="L541" s="13" t="n">
        <f aca="false">EXP(MMULT('RN Scenarios'!$C540:$L540, 'Fund Mapping'!J$2:J$11)/12)*L540</f>
        <v>0</v>
      </c>
      <c r="M541" s="13" t="n">
        <f aca="false">EXP(MMULT('RN Scenarios'!$C540:$L540, 'Fund Mapping'!K$2:K$11)/12)*M540</f>
        <v>0</v>
      </c>
      <c r="N541" s="13" t="n">
        <f aca="false">MAX(0.75*SUM(D541:M541), N540*EXP(Assumption!$B$3/12))</f>
        <v>56575.2455257915</v>
      </c>
      <c r="O541" s="13" t="n">
        <f aca="false">MAX(0, N541-SUM(D541:M541))</f>
        <v>0</v>
      </c>
      <c r="P541" s="13" t="n">
        <f aca="false">MAX(0, O541-O540)</f>
        <v>0</v>
      </c>
      <c r="Q541" s="13" t="n">
        <f aca="false">EXP(-Assumption!$B$3/12)*(P541+Q542)</f>
        <v>0</v>
      </c>
    </row>
    <row r="542" customFormat="false" ht="15" hidden="false" customHeight="false" outlineLevel="0" collapsed="false">
      <c r="A542" s="0" t="n">
        <v>5</v>
      </c>
      <c r="B542" s="0" t="n">
        <f aca="false">B421</f>
        <v>56</v>
      </c>
      <c r="C542" s="1" t="n">
        <f aca="false">C421</f>
        <v>45535</v>
      </c>
      <c r="D542" s="13" t="n">
        <f aca="false">EXP(MMULT('RN Scenarios'!$C541:$L541, 'Fund Mapping'!B$2:B$11)/12)*D541</f>
        <v>0</v>
      </c>
      <c r="E542" s="13" t="n">
        <f aca="false">EXP(MMULT('RN Scenarios'!$C541:$L541, 'Fund Mapping'!C$2:C$11)/12)*E541</f>
        <v>0</v>
      </c>
      <c r="F542" s="13" t="n">
        <f aca="false">EXP(MMULT('RN Scenarios'!$C541:$L541, 'Fund Mapping'!D$2:D$11)/12)*F541</f>
        <v>0</v>
      </c>
      <c r="G542" s="13" t="n">
        <f aca="false">EXP(MMULT('RN Scenarios'!$C541:$L541, 'Fund Mapping'!E$2:E$11)/12)*G541</f>
        <v>53886.8686175647</v>
      </c>
      <c r="H542" s="13" t="n">
        <f aca="false">EXP(MMULT('RN Scenarios'!$C541:$L541, 'Fund Mapping'!F$2:F$11)/12)*H541</f>
        <v>0</v>
      </c>
      <c r="I542" s="13" t="n">
        <f aca="false">EXP(MMULT('RN Scenarios'!$C541:$L541, 'Fund Mapping'!G$2:G$11)/12)*I541</f>
        <v>6010.95296912126</v>
      </c>
      <c r="J542" s="13" t="n">
        <f aca="false">EXP(MMULT('RN Scenarios'!$C541:$L541, 'Fund Mapping'!H$2:H$11)/12)*J541</f>
        <v>0</v>
      </c>
      <c r="K542" s="13" t="n">
        <f aca="false">EXP(MMULT('RN Scenarios'!$C541:$L541, 'Fund Mapping'!I$2:I$11)/12)*K541</f>
        <v>0</v>
      </c>
      <c r="L542" s="13" t="n">
        <f aca="false">EXP(MMULT('RN Scenarios'!$C541:$L541, 'Fund Mapping'!J$2:J$11)/12)*L541</f>
        <v>0</v>
      </c>
      <c r="M542" s="13" t="n">
        <f aca="false">EXP(MMULT('RN Scenarios'!$C541:$L541, 'Fund Mapping'!K$2:K$11)/12)*M541</f>
        <v>0</v>
      </c>
      <c r="N542" s="13" t="n">
        <f aca="false">MAX(0.75*SUM(D542:M542), N541*EXP(Assumption!$B$3/12))</f>
        <v>56716.8605846717</v>
      </c>
      <c r="O542" s="13" t="n">
        <f aca="false">MAX(0, N542-SUM(D542:M542))</f>
        <v>0</v>
      </c>
      <c r="P542" s="13" t="n">
        <f aca="false">MAX(0, O542-O541)</f>
        <v>0</v>
      </c>
      <c r="Q542" s="13" t="n">
        <f aca="false">EXP(-Assumption!$B$3/12)*(P542+Q543)</f>
        <v>0</v>
      </c>
    </row>
    <row r="543" customFormat="false" ht="15" hidden="false" customHeight="false" outlineLevel="0" collapsed="false">
      <c r="A543" s="0" t="n">
        <v>5</v>
      </c>
      <c r="B543" s="0" t="n">
        <f aca="false">B422</f>
        <v>57</v>
      </c>
      <c r="C543" s="1" t="n">
        <f aca="false">C422</f>
        <v>45565</v>
      </c>
      <c r="D543" s="13" t="n">
        <f aca="false">EXP(MMULT('RN Scenarios'!$C542:$L542, 'Fund Mapping'!B$2:B$11)/12)*D542</f>
        <v>0</v>
      </c>
      <c r="E543" s="13" t="n">
        <f aca="false">EXP(MMULT('RN Scenarios'!$C542:$L542, 'Fund Mapping'!C$2:C$11)/12)*E542</f>
        <v>0</v>
      </c>
      <c r="F543" s="13" t="n">
        <f aca="false">EXP(MMULT('RN Scenarios'!$C542:$L542, 'Fund Mapping'!D$2:D$11)/12)*F542</f>
        <v>0</v>
      </c>
      <c r="G543" s="13" t="n">
        <f aca="false">EXP(MMULT('RN Scenarios'!$C542:$L542, 'Fund Mapping'!E$2:E$11)/12)*G542</f>
        <v>54195.9042216533</v>
      </c>
      <c r="H543" s="13" t="n">
        <f aca="false">EXP(MMULT('RN Scenarios'!$C542:$L542, 'Fund Mapping'!F$2:F$11)/12)*H542</f>
        <v>0</v>
      </c>
      <c r="I543" s="13" t="n">
        <f aca="false">EXP(MMULT('RN Scenarios'!$C542:$L542, 'Fund Mapping'!G$2:G$11)/12)*I542</f>
        <v>6028.71715006018</v>
      </c>
      <c r="J543" s="13" t="n">
        <f aca="false">EXP(MMULT('RN Scenarios'!$C542:$L542, 'Fund Mapping'!H$2:H$11)/12)*J542</f>
        <v>0</v>
      </c>
      <c r="K543" s="13" t="n">
        <f aca="false">EXP(MMULT('RN Scenarios'!$C542:$L542, 'Fund Mapping'!I$2:I$11)/12)*K542</f>
        <v>0</v>
      </c>
      <c r="L543" s="13" t="n">
        <f aca="false">EXP(MMULT('RN Scenarios'!$C542:$L542, 'Fund Mapping'!J$2:J$11)/12)*L542</f>
        <v>0</v>
      </c>
      <c r="M543" s="13" t="n">
        <f aca="false">EXP(MMULT('RN Scenarios'!$C542:$L542, 'Fund Mapping'!K$2:K$11)/12)*M542</f>
        <v>0</v>
      </c>
      <c r="N543" s="13" t="n">
        <f aca="false">MAX(0.75*SUM(D543:M543), N542*EXP(Assumption!$B$3/12))</f>
        <v>56858.8301241152</v>
      </c>
      <c r="O543" s="13" t="n">
        <f aca="false">MAX(0, N543-SUM(D543:M543))</f>
        <v>0</v>
      </c>
      <c r="P543" s="13" t="n">
        <f aca="false">MAX(0, O543-O542)</f>
        <v>0</v>
      </c>
      <c r="Q543" s="13" t="n">
        <f aca="false">EXP(-Assumption!$B$3/12)*(P543+Q544)</f>
        <v>0</v>
      </c>
    </row>
    <row r="544" customFormat="false" ht="15" hidden="false" customHeight="false" outlineLevel="0" collapsed="false">
      <c r="A544" s="0" t="n">
        <v>5</v>
      </c>
      <c r="B544" s="0" t="n">
        <f aca="false">B423</f>
        <v>58</v>
      </c>
      <c r="C544" s="1" t="n">
        <f aca="false">C423</f>
        <v>45596</v>
      </c>
      <c r="D544" s="13" t="n">
        <f aca="false">EXP(MMULT('RN Scenarios'!$C543:$L543, 'Fund Mapping'!B$2:B$11)/12)*D543</f>
        <v>0</v>
      </c>
      <c r="E544" s="13" t="n">
        <f aca="false">EXP(MMULT('RN Scenarios'!$C543:$L543, 'Fund Mapping'!C$2:C$11)/12)*E543</f>
        <v>0</v>
      </c>
      <c r="F544" s="13" t="n">
        <f aca="false">EXP(MMULT('RN Scenarios'!$C543:$L543, 'Fund Mapping'!D$2:D$11)/12)*F543</f>
        <v>0</v>
      </c>
      <c r="G544" s="13" t="n">
        <f aca="false">EXP(MMULT('RN Scenarios'!$C543:$L543, 'Fund Mapping'!E$2:E$11)/12)*G543</f>
        <v>54304.2354904522</v>
      </c>
      <c r="H544" s="13" t="n">
        <f aca="false">EXP(MMULT('RN Scenarios'!$C543:$L543, 'Fund Mapping'!F$2:F$11)/12)*H543</f>
        <v>0</v>
      </c>
      <c r="I544" s="13" t="n">
        <f aca="false">EXP(MMULT('RN Scenarios'!$C543:$L543, 'Fund Mapping'!G$2:G$11)/12)*I543</f>
        <v>6039.50219341251</v>
      </c>
      <c r="J544" s="13" t="n">
        <f aca="false">EXP(MMULT('RN Scenarios'!$C543:$L543, 'Fund Mapping'!H$2:H$11)/12)*J543</f>
        <v>0</v>
      </c>
      <c r="K544" s="13" t="n">
        <f aca="false">EXP(MMULT('RN Scenarios'!$C543:$L543, 'Fund Mapping'!I$2:I$11)/12)*K543</f>
        <v>0</v>
      </c>
      <c r="L544" s="13" t="n">
        <f aca="false">EXP(MMULT('RN Scenarios'!$C543:$L543, 'Fund Mapping'!J$2:J$11)/12)*L543</f>
        <v>0</v>
      </c>
      <c r="M544" s="13" t="n">
        <f aca="false">EXP(MMULT('RN Scenarios'!$C543:$L543, 'Fund Mapping'!K$2:K$11)/12)*M543</f>
        <v>0</v>
      </c>
      <c r="N544" s="13" t="n">
        <f aca="false">MAX(0.75*SUM(D544:M544), N543*EXP(Assumption!$B$3/12))</f>
        <v>57001.1550314321</v>
      </c>
      <c r="O544" s="13" t="n">
        <f aca="false">MAX(0, N544-SUM(D544:M544))</f>
        <v>0</v>
      </c>
      <c r="P544" s="13" t="n">
        <f aca="false">MAX(0, O544-O543)</f>
        <v>0</v>
      </c>
      <c r="Q544" s="13" t="n">
        <f aca="false">EXP(-Assumption!$B$3/12)*(P544+Q545)</f>
        <v>0</v>
      </c>
    </row>
    <row r="545" customFormat="false" ht="15" hidden="false" customHeight="false" outlineLevel="0" collapsed="false">
      <c r="A545" s="0" t="n">
        <v>5</v>
      </c>
      <c r="B545" s="0" t="n">
        <f aca="false">B424</f>
        <v>59</v>
      </c>
      <c r="C545" s="1" t="n">
        <f aca="false">C424</f>
        <v>45626</v>
      </c>
      <c r="D545" s="13" t="n">
        <f aca="false">EXP(MMULT('RN Scenarios'!$C544:$L544, 'Fund Mapping'!B$2:B$11)/12)*D544</f>
        <v>0</v>
      </c>
      <c r="E545" s="13" t="n">
        <f aca="false">EXP(MMULT('RN Scenarios'!$C544:$L544, 'Fund Mapping'!C$2:C$11)/12)*E544</f>
        <v>0</v>
      </c>
      <c r="F545" s="13" t="n">
        <f aca="false">EXP(MMULT('RN Scenarios'!$C544:$L544, 'Fund Mapping'!D$2:D$11)/12)*F544</f>
        <v>0</v>
      </c>
      <c r="G545" s="13" t="n">
        <f aca="false">EXP(MMULT('RN Scenarios'!$C544:$L544, 'Fund Mapping'!E$2:E$11)/12)*G544</f>
        <v>54336.5052174812</v>
      </c>
      <c r="H545" s="13" t="n">
        <f aca="false">EXP(MMULT('RN Scenarios'!$C544:$L544, 'Fund Mapping'!F$2:F$11)/12)*H544</f>
        <v>0</v>
      </c>
      <c r="I545" s="13" t="n">
        <f aca="false">EXP(MMULT('RN Scenarios'!$C544:$L544, 'Fund Mapping'!G$2:G$11)/12)*I544</f>
        <v>6048.39655778467</v>
      </c>
      <c r="J545" s="13" t="n">
        <f aca="false">EXP(MMULT('RN Scenarios'!$C544:$L544, 'Fund Mapping'!H$2:H$11)/12)*J544</f>
        <v>0</v>
      </c>
      <c r="K545" s="13" t="n">
        <f aca="false">EXP(MMULT('RN Scenarios'!$C544:$L544, 'Fund Mapping'!I$2:I$11)/12)*K544</f>
        <v>0</v>
      </c>
      <c r="L545" s="13" t="n">
        <f aca="false">EXP(MMULT('RN Scenarios'!$C544:$L544, 'Fund Mapping'!J$2:J$11)/12)*L544</f>
        <v>0</v>
      </c>
      <c r="M545" s="13" t="n">
        <f aca="false">EXP(MMULT('RN Scenarios'!$C544:$L544, 'Fund Mapping'!K$2:K$11)/12)*M544</f>
        <v>0</v>
      </c>
      <c r="N545" s="13" t="n">
        <f aca="false">MAX(0.75*SUM(D545:M545), N544*EXP(Assumption!$B$3/12))</f>
        <v>57143.8361961535</v>
      </c>
      <c r="O545" s="13" t="n">
        <f aca="false">MAX(0, N545-SUM(D545:M545))</f>
        <v>0</v>
      </c>
      <c r="P545" s="13" t="n">
        <f aca="false">MAX(0, O545-O544)</f>
        <v>0</v>
      </c>
      <c r="Q545" s="13" t="n">
        <f aca="false">EXP(-Assumption!$B$3/12)*(P545+Q546)</f>
        <v>0</v>
      </c>
    </row>
    <row r="546" customFormat="false" ht="15" hidden="false" customHeight="false" outlineLevel="0" collapsed="false">
      <c r="A546" s="0" t="n">
        <v>5</v>
      </c>
      <c r="B546" s="0" t="n">
        <f aca="false">B425</f>
        <v>60</v>
      </c>
      <c r="C546" s="1" t="n">
        <f aca="false">C425</f>
        <v>45657</v>
      </c>
      <c r="D546" s="13" t="n">
        <f aca="false">EXP(MMULT('RN Scenarios'!$C545:$L545, 'Fund Mapping'!B$2:B$11)/12)*D545</f>
        <v>0</v>
      </c>
      <c r="E546" s="13" t="n">
        <f aca="false">EXP(MMULT('RN Scenarios'!$C545:$L545, 'Fund Mapping'!C$2:C$11)/12)*E545</f>
        <v>0</v>
      </c>
      <c r="F546" s="13" t="n">
        <f aca="false">EXP(MMULT('RN Scenarios'!$C545:$L545, 'Fund Mapping'!D$2:D$11)/12)*F545</f>
        <v>0</v>
      </c>
      <c r="G546" s="13" t="n">
        <f aca="false">EXP(MMULT('RN Scenarios'!$C545:$L545, 'Fund Mapping'!E$2:E$11)/12)*G545</f>
        <v>54427.9484750188</v>
      </c>
      <c r="H546" s="13" t="n">
        <f aca="false">EXP(MMULT('RN Scenarios'!$C545:$L545, 'Fund Mapping'!F$2:F$11)/12)*H545</f>
        <v>0</v>
      </c>
      <c r="I546" s="13" t="n">
        <f aca="false">EXP(MMULT('RN Scenarios'!$C545:$L545, 'Fund Mapping'!G$2:G$11)/12)*I545</f>
        <v>6066.11603035182</v>
      </c>
      <c r="J546" s="13" t="n">
        <f aca="false">EXP(MMULT('RN Scenarios'!$C545:$L545, 'Fund Mapping'!H$2:H$11)/12)*J545</f>
        <v>0</v>
      </c>
      <c r="K546" s="13" t="n">
        <f aca="false">EXP(MMULT('RN Scenarios'!$C545:$L545, 'Fund Mapping'!I$2:I$11)/12)*K545</f>
        <v>0</v>
      </c>
      <c r="L546" s="13" t="n">
        <f aca="false">EXP(MMULT('RN Scenarios'!$C545:$L545, 'Fund Mapping'!J$2:J$11)/12)*L545</f>
        <v>0</v>
      </c>
      <c r="M546" s="13" t="n">
        <f aca="false">EXP(MMULT('RN Scenarios'!$C545:$L545, 'Fund Mapping'!K$2:K$11)/12)*M545</f>
        <v>0</v>
      </c>
      <c r="N546" s="13" t="n">
        <f aca="false">MAX(0.75*SUM(D546:M546), N545*EXP(Assumption!$B$3/12))</f>
        <v>57286.8745100372</v>
      </c>
      <c r="O546" s="13" t="n">
        <f aca="false">MAX(0, N546-SUM(D546:M546))</f>
        <v>0</v>
      </c>
      <c r="P546" s="13" t="n">
        <f aca="false">MAX(0, O546-O545)</f>
        <v>0</v>
      </c>
      <c r="Q546" s="13" t="n">
        <f aca="false">EXP(-Assumption!$B$3/12)*(P546+Q547)</f>
        <v>0</v>
      </c>
    </row>
    <row r="547" customFormat="false" ht="15" hidden="false" customHeight="false" outlineLevel="0" collapsed="false">
      <c r="A547" s="0" t="n">
        <v>5</v>
      </c>
      <c r="B547" s="0" t="n">
        <f aca="false">B426</f>
        <v>61</v>
      </c>
      <c r="C547" s="1" t="n">
        <f aca="false">C426</f>
        <v>45688</v>
      </c>
      <c r="D547" s="13" t="n">
        <f aca="false">EXP(MMULT('RN Scenarios'!$C546:$L546, 'Fund Mapping'!B$2:B$11)/12)*D546</f>
        <v>0</v>
      </c>
      <c r="E547" s="13" t="n">
        <f aca="false">EXP(MMULT('RN Scenarios'!$C546:$L546, 'Fund Mapping'!C$2:C$11)/12)*E546</f>
        <v>0</v>
      </c>
      <c r="F547" s="13" t="n">
        <f aca="false">EXP(MMULT('RN Scenarios'!$C546:$L546, 'Fund Mapping'!D$2:D$11)/12)*F546</f>
        <v>0</v>
      </c>
      <c r="G547" s="13" t="n">
        <f aca="false">EXP(MMULT('RN Scenarios'!$C546:$L546, 'Fund Mapping'!E$2:E$11)/12)*G546</f>
        <v>54497.5432473218</v>
      </c>
      <c r="H547" s="13" t="n">
        <f aca="false">EXP(MMULT('RN Scenarios'!$C546:$L546, 'Fund Mapping'!F$2:F$11)/12)*H546</f>
        <v>0</v>
      </c>
      <c r="I547" s="13" t="n">
        <f aca="false">EXP(MMULT('RN Scenarios'!$C546:$L546, 'Fund Mapping'!G$2:G$11)/12)*I546</f>
        <v>6073.98005518234</v>
      </c>
      <c r="J547" s="13" t="n">
        <f aca="false">EXP(MMULT('RN Scenarios'!$C546:$L546, 'Fund Mapping'!H$2:H$11)/12)*J546</f>
        <v>0</v>
      </c>
      <c r="K547" s="13" t="n">
        <f aca="false">EXP(MMULT('RN Scenarios'!$C546:$L546, 'Fund Mapping'!I$2:I$11)/12)*K546</f>
        <v>0</v>
      </c>
      <c r="L547" s="13" t="n">
        <f aca="false">EXP(MMULT('RN Scenarios'!$C546:$L546, 'Fund Mapping'!J$2:J$11)/12)*L546</f>
        <v>0</v>
      </c>
      <c r="M547" s="13" t="n">
        <f aca="false">EXP(MMULT('RN Scenarios'!$C546:$L546, 'Fund Mapping'!K$2:K$11)/12)*M546</f>
        <v>0</v>
      </c>
      <c r="N547" s="13" t="n">
        <f aca="false">MAX(0.75*SUM(D547:M547), N546*EXP(Assumption!$B$3/12))</f>
        <v>57430.270867073</v>
      </c>
      <c r="O547" s="13" t="n">
        <f aca="false">MAX(0, N547-SUM(D547:M547))</f>
        <v>0</v>
      </c>
      <c r="P547" s="13" t="n">
        <f aca="false">MAX(0, O547-O546)</f>
        <v>0</v>
      </c>
      <c r="Q547" s="13" t="n">
        <f aca="false">EXP(-Assumption!$B$3/12)*(P547+Q548)</f>
        <v>0</v>
      </c>
    </row>
    <row r="548" customFormat="false" ht="15" hidden="false" customHeight="false" outlineLevel="0" collapsed="false">
      <c r="A548" s="0" t="n">
        <v>5</v>
      </c>
      <c r="B548" s="0" t="n">
        <f aca="false">B427</f>
        <v>62</v>
      </c>
      <c r="C548" s="1" t="n">
        <f aca="false">C427</f>
        <v>45716</v>
      </c>
      <c r="D548" s="13" t="n">
        <f aca="false">EXP(MMULT('RN Scenarios'!$C547:$L547, 'Fund Mapping'!B$2:B$11)/12)*D547</f>
        <v>0</v>
      </c>
      <c r="E548" s="13" t="n">
        <f aca="false">EXP(MMULT('RN Scenarios'!$C547:$L547, 'Fund Mapping'!C$2:C$11)/12)*E547</f>
        <v>0</v>
      </c>
      <c r="F548" s="13" t="n">
        <f aca="false">EXP(MMULT('RN Scenarios'!$C547:$L547, 'Fund Mapping'!D$2:D$11)/12)*F547</f>
        <v>0</v>
      </c>
      <c r="G548" s="13" t="n">
        <f aca="false">EXP(MMULT('RN Scenarios'!$C547:$L547, 'Fund Mapping'!E$2:E$11)/12)*G547</f>
        <v>54533.0818967104</v>
      </c>
      <c r="H548" s="13" t="n">
        <f aca="false">EXP(MMULT('RN Scenarios'!$C547:$L547, 'Fund Mapping'!F$2:F$11)/12)*H547</f>
        <v>0</v>
      </c>
      <c r="I548" s="13" t="n">
        <f aca="false">EXP(MMULT('RN Scenarios'!$C547:$L547, 'Fund Mapping'!G$2:G$11)/12)*I547</f>
        <v>6083.21895807233</v>
      </c>
      <c r="J548" s="13" t="n">
        <f aca="false">EXP(MMULT('RN Scenarios'!$C547:$L547, 'Fund Mapping'!H$2:H$11)/12)*J547</f>
        <v>0</v>
      </c>
      <c r="K548" s="13" t="n">
        <f aca="false">EXP(MMULT('RN Scenarios'!$C547:$L547, 'Fund Mapping'!I$2:I$11)/12)*K547</f>
        <v>0</v>
      </c>
      <c r="L548" s="13" t="n">
        <f aca="false">EXP(MMULT('RN Scenarios'!$C547:$L547, 'Fund Mapping'!J$2:J$11)/12)*L547</f>
        <v>0</v>
      </c>
      <c r="M548" s="13" t="n">
        <f aca="false">EXP(MMULT('RN Scenarios'!$C547:$L547, 'Fund Mapping'!K$2:K$11)/12)*M547</f>
        <v>0</v>
      </c>
      <c r="N548" s="13" t="n">
        <f aca="false">MAX(0.75*SUM(D548:M548), N547*EXP(Assumption!$B$3/12))</f>
        <v>57574.0261634886</v>
      </c>
      <c r="O548" s="13" t="n">
        <f aca="false">MAX(0, N548-SUM(D548:M548))</f>
        <v>0</v>
      </c>
      <c r="P548" s="13" t="n">
        <f aca="false">MAX(0, O548-O547)</f>
        <v>0</v>
      </c>
      <c r="Q548" s="13" t="n">
        <f aca="false">EXP(-Assumption!$B$3/12)*(P548+Q549)</f>
        <v>0</v>
      </c>
    </row>
    <row r="549" customFormat="false" ht="15" hidden="false" customHeight="false" outlineLevel="0" collapsed="false">
      <c r="A549" s="0" t="n">
        <v>5</v>
      </c>
      <c r="B549" s="0" t="n">
        <f aca="false">B428</f>
        <v>63</v>
      </c>
      <c r="C549" s="1" t="n">
        <f aca="false">C428</f>
        <v>45747</v>
      </c>
      <c r="D549" s="13" t="n">
        <f aca="false">EXP(MMULT('RN Scenarios'!$C548:$L548, 'Fund Mapping'!B$2:B$11)/12)*D548</f>
        <v>0</v>
      </c>
      <c r="E549" s="13" t="n">
        <f aca="false">EXP(MMULT('RN Scenarios'!$C548:$L548, 'Fund Mapping'!C$2:C$11)/12)*E548</f>
        <v>0</v>
      </c>
      <c r="F549" s="13" t="n">
        <f aca="false">EXP(MMULT('RN Scenarios'!$C548:$L548, 'Fund Mapping'!D$2:D$11)/12)*F548</f>
        <v>0</v>
      </c>
      <c r="G549" s="13" t="n">
        <f aca="false">EXP(MMULT('RN Scenarios'!$C548:$L548, 'Fund Mapping'!E$2:E$11)/12)*G548</f>
        <v>54564.6544063873</v>
      </c>
      <c r="H549" s="13" t="n">
        <f aca="false">EXP(MMULT('RN Scenarios'!$C548:$L548, 'Fund Mapping'!F$2:F$11)/12)*H548</f>
        <v>0</v>
      </c>
      <c r="I549" s="13" t="n">
        <f aca="false">EXP(MMULT('RN Scenarios'!$C548:$L548, 'Fund Mapping'!G$2:G$11)/12)*I548</f>
        <v>6087.00511418385</v>
      </c>
      <c r="J549" s="13" t="n">
        <f aca="false">EXP(MMULT('RN Scenarios'!$C548:$L548, 'Fund Mapping'!H$2:H$11)/12)*J548</f>
        <v>0</v>
      </c>
      <c r="K549" s="13" t="n">
        <f aca="false">EXP(MMULT('RN Scenarios'!$C548:$L548, 'Fund Mapping'!I$2:I$11)/12)*K548</f>
        <v>0</v>
      </c>
      <c r="L549" s="13" t="n">
        <f aca="false">EXP(MMULT('RN Scenarios'!$C548:$L548, 'Fund Mapping'!J$2:J$11)/12)*L548</f>
        <v>0</v>
      </c>
      <c r="M549" s="13" t="n">
        <f aca="false">EXP(MMULT('RN Scenarios'!$C548:$L548, 'Fund Mapping'!K$2:K$11)/12)*M548</f>
        <v>0</v>
      </c>
      <c r="N549" s="13" t="n">
        <f aca="false">MAX(0.75*SUM(D549:M549), N548*EXP(Assumption!$B$3/12))</f>
        <v>57718.1412977552</v>
      </c>
      <c r="O549" s="13" t="n">
        <f aca="false">MAX(0, N549-SUM(D549:M549))</f>
        <v>0</v>
      </c>
      <c r="P549" s="13" t="n">
        <f aca="false">MAX(0, O549-O548)</f>
        <v>0</v>
      </c>
      <c r="Q549" s="13" t="n">
        <f aca="false">EXP(-Assumption!$B$3/12)*(P549+Q550)</f>
        <v>0</v>
      </c>
    </row>
    <row r="550" customFormat="false" ht="15" hidden="false" customHeight="false" outlineLevel="0" collapsed="false">
      <c r="A550" s="0" t="n">
        <v>5</v>
      </c>
      <c r="B550" s="0" t="n">
        <f aca="false">B429</f>
        <v>64</v>
      </c>
      <c r="C550" s="1" t="n">
        <f aca="false">C429</f>
        <v>45777</v>
      </c>
      <c r="D550" s="13" t="n">
        <f aca="false">EXP(MMULT('RN Scenarios'!$C549:$L549, 'Fund Mapping'!B$2:B$11)/12)*D549</f>
        <v>0</v>
      </c>
      <c r="E550" s="13" t="n">
        <f aca="false">EXP(MMULT('RN Scenarios'!$C549:$L549, 'Fund Mapping'!C$2:C$11)/12)*E549</f>
        <v>0</v>
      </c>
      <c r="F550" s="13" t="n">
        <f aca="false">EXP(MMULT('RN Scenarios'!$C549:$L549, 'Fund Mapping'!D$2:D$11)/12)*F549</f>
        <v>0</v>
      </c>
      <c r="G550" s="13" t="n">
        <f aca="false">EXP(MMULT('RN Scenarios'!$C549:$L549, 'Fund Mapping'!E$2:E$11)/12)*G549</f>
        <v>55362.3549977714</v>
      </c>
      <c r="H550" s="13" t="n">
        <f aca="false">EXP(MMULT('RN Scenarios'!$C549:$L549, 'Fund Mapping'!F$2:F$11)/12)*H549</f>
        <v>0</v>
      </c>
      <c r="I550" s="13" t="n">
        <f aca="false">EXP(MMULT('RN Scenarios'!$C549:$L549, 'Fund Mapping'!G$2:G$11)/12)*I549</f>
        <v>6148.55289711956</v>
      </c>
      <c r="J550" s="13" t="n">
        <f aca="false">EXP(MMULT('RN Scenarios'!$C549:$L549, 'Fund Mapping'!H$2:H$11)/12)*J549</f>
        <v>0</v>
      </c>
      <c r="K550" s="13" t="n">
        <f aca="false">EXP(MMULT('RN Scenarios'!$C549:$L549, 'Fund Mapping'!I$2:I$11)/12)*K549</f>
        <v>0</v>
      </c>
      <c r="L550" s="13" t="n">
        <f aca="false">EXP(MMULT('RN Scenarios'!$C549:$L549, 'Fund Mapping'!J$2:J$11)/12)*L549</f>
        <v>0</v>
      </c>
      <c r="M550" s="13" t="n">
        <f aca="false">EXP(MMULT('RN Scenarios'!$C549:$L549, 'Fund Mapping'!K$2:K$11)/12)*M549</f>
        <v>0</v>
      </c>
      <c r="N550" s="13" t="n">
        <f aca="false">MAX(0.75*SUM(D550:M550), N549*EXP(Assumption!$B$3/12))</f>
        <v>57862.6171705928</v>
      </c>
      <c r="O550" s="13" t="n">
        <f aca="false">MAX(0, N550-SUM(D550:M550))</f>
        <v>0</v>
      </c>
      <c r="P550" s="13" t="n">
        <f aca="false">MAX(0, O550-O549)</f>
        <v>0</v>
      </c>
      <c r="Q550" s="13" t="n">
        <f aca="false">EXP(-Assumption!$B$3/12)*(P550+Q551)</f>
        <v>0</v>
      </c>
    </row>
    <row r="551" customFormat="false" ht="15" hidden="false" customHeight="false" outlineLevel="0" collapsed="false">
      <c r="A551" s="0" t="n">
        <v>5</v>
      </c>
      <c r="B551" s="0" t="n">
        <f aca="false">B430</f>
        <v>65</v>
      </c>
      <c r="C551" s="1" t="n">
        <f aca="false">C430</f>
        <v>45808</v>
      </c>
      <c r="D551" s="13" t="n">
        <f aca="false">EXP(MMULT('RN Scenarios'!$C550:$L550, 'Fund Mapping'!B$2:B$11)/12)*D550</f>
        <v>0</v>
      </c>
      <c r="E551" s="13" t="n">
        <f aca="false">EXP(MMULT('RN Scenarios'!$C550:$L550, 'Fund Mapping'!C$2:C$11)/12)*E550</f>
        <v>0</v>
      </c>
      <c r="F551" s="13" t="n">
        <f aca="false">EXP(MMULT('RN Scenarios'!$C550:$L550, 'Fund Mapping'!D$2:D$11)/12)*F550</f>
        <v>0</v>
      </c>
      <c r="G551" s="13" t="n">
        <f aca="false">EXP(MMULT('RN Scenarios'!$C550:$L550, 'Fund Mapping'!E$2:E$11)/12)*G550</f>
        <v>55565.8674241212</v>
      </c>
      <c r="H551" s="13" t="n">
        <f aca="false">EXP(MMULT('RN Scenarios'!$C550:$L550, 'Fund Mapping'!F$2:F$11)/12)*H550</f>
        <v>0</v>
      </c>
      <c r="I551" s="13" t="n">
        <f aca="false">EXP(MMULT('RN Scenarios'!$C550:$L550, 'Fund Mapping'!G$2:G$11)/12)*I550</f>
        <v>6175.198436081</v>
      </c>
      <c r="J551" s="13" t="n">
        <f aca="false">EXP(MMULT('RN Scenarios'!$C550:$L550, 'Fund Mapping'!H$2:H$11)/12)*J550</f>
        <v>0</v>
      </c>
      <c r="K551" s="13" t="n">
        <f aca="false">EXP(MMULT('RN Scenarios'!$C550:$L550, 'Fund Mapping'!I$2:I$11)/12)*K550</f>
        <v>0</v>
      </c>
      <c r="L551" s="13" t="n">
        <f aca="false">EXP(MMULT('RN Scenarios'!$C550:$L550, 'Fund Mapping'!J$2:J$11)/12)*L550</f>
        <v>0</v>
      </c>
      <c r="M551" s="13" t="n">
        <f aca="false">EXP(MMULT('RN Scenarios'!$C550:$L550, 'Fund Mapping'!K$2:K$11)/12)*M550</f>
        <v>0</v>
      </c>
      <c r="N551" s="13" t="n">
        <f aca="false">MAX(0.75*SUM(D551:M551), N550*EXP(Assumption!$B$3/12))</f>
        <v>58007.4546849761</v>
      </c>
      <c r="O551" s="13" t="n">
        <f aca="false">MAX(0, N551-SUM(D551:M551))</f>
        <v>0</v>
      </c>
      <c r="P551" s="13" t="n">
        <f aca="false">MAX(0, O551-O550)</f>
        <v>0</v>
      </c>
      <c r="Q551" s="13" t="n">
        <f aca="false">EXP(-Assumption!$B$3/12)*(P551+Q552)</f>
        <v>0</v>
      </c>
    </row>
    <row r="552" customFormat="false" ht="15" hidden="false" customHeight="false" outlineLevel="0" collapsed="false">
      <c r="A552" s="0" t="n">
        <v>5</v>
      </c>
      <c r="B552" s="0" t="n">
        <f aca="false">B431</f>
        <v>66</v>
      </c>
      <c r="C552" s="1" t="n">
        <f aca="false">C431</f>
        <v>45838</v>
      </c>
      <c r="D552" s="13" t="n">
        <f aca="false">EXP(MMULT('RN Scenarios'!$C551:$L551, 'Fund Mapping'!B$2:B$11)/12)*D551</f>
        <v>0</v>
      </c>
      <c r="E552" s="13" t="n">
        <f aca="false">EXP(MMULT('RN Scenarios'!$C551:$L551, 'Fund Mapping'!C$2:C$11)/12)*E551</f>
        <v>0</v>
      </c>
      <c r="F552" s="13" t="n">
        <f aca="false">EXP(MMULT('RN Scenarios'!$C551:$L551, 'Fund Mapping'!D$2:D$11)/12)*F551</f>
        <v>0</v>
      </c>
      <c r="G552" s="13" t="n">
        <f aca="false">EXP(MMULT('RN Scenarios'!$C551:$L551, 'Fund Mapping'!E$2:E$11)/12)*G551</f>
        <v>55587.9030515615</v>
      </c>
      <c r="H552" s="13" t="n">
        <f aca="false">EXP(MMULT('RN Scenarios'!$C551:$L551, 'Fund Mapping'!F$2:F$11)/12)*H551</f>
        <v>0</v>
      </c>
      <c r="I552" s="13" t="n">
        <f aca="false">EXP(MMULT('RN Scenarios'!$C551:$L551, 'Fund Mapping'!G$2:G$11)/12)*I551</f>
        <v>6179.51336008513</v>
      </c>
      <c r="J552" s="13" t="n">
        <f aca="false">EXP(MMULT('RN Scenarios'!$C551:$L551, 'Fund Mapping'!H$2:H$11)/12)*J551</f>
        <v>0</v>
      </c>
      <c r="K552" s="13" t="n">
        <f aca="false">EXP(MMULT('RN Scenarios'!$C551:$L551, 'Fund Mapping'!I$2:I$11)/12)*K551</f>
        <v>0</v>
      </c>
      <c r="L552" s="13" t="n">
        <f aca="false">EXP(MMULT('RN Scenarios'!$C551:$L551, 'Fund Mapping'!J$2:J$11)/12)*L551</f>
        <v>0</v>
      </c>
      <c r="M552" s="13" t="n">
        <f aca="false">EXP(MMULT('RN Scenarios'!$C551:$L551, 'Fund Mapping'!K$2:K$11)/12)*M551</f>
        <v>0</v>
      </c>
      <c r="N552" s="13" t="n">
        <f aca="false">MAX(0.75*SUM(D552:M552), N551*EXP(Assumption!$B$3/12))</f>
        <v>58152.65474614</v>
      </c>
      <c r="O552" s="13" t="n">
        <f aca="false">MAX(0, N552-SUM(D552:M552))</f>
        <v>0</v>
      </c>
      <c r="P552" s="13" t="n">
        <f aca="false">MAX(0, O552-O551)</f>
        <v>0</v>
      </c>
      <c r="Q552" s="13" t="n">
        <f aca="false">EXP(-Assumption!$B$3/12)*(P552+Q553)</f>
        <v>0</v>
      </c>
    </row>
    <row r="553" customFormat="false" ht="15" hidden="false" customHeight="false" outlineLevel="0" collapsed="false">
      <c r="A553" s="0" t="n">
        <v>5</v>
      </c>
      <c r="B553" s="0" t="n">
        <f aca="false">B432</f>
        <v>67</v>
      </c>
      <c r="C553" s="1" t="n">
        <f aca="false">C432</f>
        <v>45869</v>
      </c>
      <c r="D553" s="13" t="n">
        <f aca="false">EXP(MMULT('RN Scenarios'!$C552:$L552, 'Fund Mapping'!B$2:B$11)/12)*D552</f>
        <v>0</v>
      </c>
      <c r="E553" s="13" t="n">
        <f aca="false">EXP(MMULT('RN Scenarios'!$C552:$L552, 'Fund Mapping'!C$2:C$11)/12)*E552</f>
        <v>0</v>
      </c>
      <c r="F553" s="13" t="n">
        <f aca="false">EXP(MMULT('RN Scenarios'!$C552:$L552, 'Fund Mapping'!D$2:D$11)/12)*F552</f>
        <v>0</v>
      </c>
      <c r="G553" s="13" t="n">
        <f aca="false">EXP(MMULT('RN Scenarios'!$C552:$L552, 'Fund Mapping'!E$2:E$11)/12)*G552</f>
        <v>55759.9841046216</v>
      </c>
      <c r="H553" s="13" t="n">
        <f aca="false">EXP(MMULT('RN Scenarios'!$C552:$L552, 'Fund Mapping'!F$2:F$11)/12)*H552</f>
        <v>0</v>
      </c>
      <c r="I553" s="13" t="n">
        <f aca="false">EXP(MMULT('RN Scenarios'!$C552:$L552, 'Fund Mapping'!G$2:G$11)/12)*I552</f>
        <v>6192.93010338584</v>
      </c>
      <c r="J553" s="13" t="n">
        <f aca="false">EXP(MMULT('RN Scenarios'!$C552:$L552, 'Fund Mapping'!H$2:H$11)/12)*J552</f>
        <v>0</v>
      </c>
      <c r="K553" s="13" t="n">
        <f aca="false">EXP(MMULT('RN Scenarios'!$C552:$L552, 'Fund Mapping'!I$2:I$11)/12)*K552</f>
        <v>0</v>
      </c>
      <c r="L553" s="13" t="n">
        <f aca="false">EXP(MMULT('RN Scenarios'!$C552:$L552, 'Fund Mapping'!J$2:J$11)/12)*L552</f>
        <v>0</v>
      </c>
      <c r="M553" s="13" t="n">
        <f aca="false">EXP(MMULT('RN Scenarios'!$C552:$L552, 'Fund Mapping'!K$2:K$11)/12)*M552</f>
        <v>0</v>
      </c>
      <c r="N553" s="13" t="n">
        <f aca="false">MAX(0.75*SUM(D553:M553), N552*EXP(Assumption!$B$3/12))</f>
        <v>58298.2182615853</v>
      </c>
      <c r="O553" s="13" t="n">
        <f aca="false">MAX(0, N553-SUM(D553:M553))</f>
        <v>0</v>
      </c>
      <c r="P553" s="13" t="n">
        <f aca="false">MAX(0, O553-O552)</f>
        <v>0</v>
      </c>
      <c r="Q553" s="13" t="n">
        <f aca="false">EXP(-Assumption!$B$3/12)*(P553+Q554)</f>
        <v>0</v>
      </c>
    </row>
    <row r="554" customFormat="false" ht="15" hidden="false" customHeight="false" outlineLevel="0" collapsed="false">
      <c r="A554" s="0" t="n">
        <v>5</v>
      </c>
      <c r="B554" s="0" t="n">
        <f aca="false">B433</f>
        <v>68</v>
      </c>
      <c r="C554" s="1" t="n">
        <f aca="false">C433</f>
        <v>45900</v>
      </c>
      <c r="D554" s="13" t="n">
        <f aca="false">EXP(MMULT('RN Scenarios'!$C553:$L553, 'Fund Mapping'!B$2:B$11)/12)*D553</f>
        <v>0</v>
      </c>
      <c r="E554" s="13" t="n">
        <f aca="false">EXP(MMULT('RN Scenarios'!$C553:$L553, 'Fund Mapping'!C$2:C$11)/12)*E553</f>
        <v>0</v>
      </c>
      <c r="F554" s="13" t="n">
        <f aca="false">EXP(MMULT('RN Scenarios'!$C553:$L553, 'Fund Mapping'!D$2:D$11)/12)*F553</f>
        <v>0</v>
      </c>
      <c r="G554" s="13" t="n">
        <f aca="false">EXP(MMULT('RN Scenarios'!$C553:$L553, 'Fund Mapping'!E$2:E$11)/12)*G553</f>
        <v>55841.8413811487</v>
      </c>
      <c r="H554" s="13" t="n">
        <f aca="false">EXP(MMULT('RN Scenarios'!$C553:$L553, 'Fund Mapping'!F$2:F$11)/12)*H553</f>
        <v>0</v>
      </c>
      <c r="I554" s="13" t="n">
        <f aca="false">EXP(MMULT('RN Scenarios'!$C553:$L553, 'Fund Mapping'!G$2:G$11)/12)*I553</f>
        <v>6202.93101514379</v>
      </c>
      <c r="J554" s="13" t="n">
        <f aca="false">EXP(MMULT('RN Scenarios'!$C553:$L553, 'Fund Mapping'!H$2:H$11)/12)*J553</f>
        <v>0</v>
      </c>
      <c r="K554" s="13" t="n">
        <f aca="false">EXP(MMULT('RN Scenarios'!$C553:$L553, 'Fund Mapping'!I$2:I$11)/12)*K553</f>
        <v>0</v>
      </c>
      <c r="L554" s="13" t="n">
        <f aca="false">EXP(MMULT('RN Scenarios'!$C553:$L553, 'Fund Mapping'!J$2:J$11)/12)*L553</f>
        <v>0</v>
      </c>
      <c r="M554" s="13" t="n">
        <f aca="false">EXP(MMULT('RN Scenarios'!$C553:$L553, 'Fund Mapping'!K$2:K$11)/12)*M553</f>
        <v>0</v>
      </c>
      <c r="N554" s="13" t="n">
        <f aca="false">MAX(0.75*SUM(D554:M554), N553*EXP(Assumption!$B$3/12))</f>
        <v>58444.1461410846</v>
      </c>
      <c r="O554" s="13" t="n">
        <f aca="false">MAX(0, N554-SUM(D554:M554))</f>
        <v>0</v>
      </c>
      <c r="P554" s="13" t="n">
        <f aca="false">MAX(0, O554-O553)</f>
        <v>0</v>
      </c>
      <c r="Q554" s="13" t="n">
        <f aca="false">EXP(-Assumption!$B$3/12)*(P554+Q555)</f>
        <v>0</v>
      </c>
    </row>
    <row r="555" customFormat="false" ht="15" hidden="false" customHeight="false" outlineLevel="0" collapsed="false">
      <c r="A555" s="0" t="n">
        <v>5</v>
      </c>
      <c r="B555" s="0" t="n">
        <f aca="false">B434</f>
        <v>69</v>
      </c>
      <c r="C555" s="1" t="n">
        <f aca="false">C434</f>
        <v>45930</v>
      </c>
      <c r="D555" s="13" t="n">
        <f aca="false">EXP(MMULT('RN Scenarios'!$C554:$L554, 'Fund Mapping'!B$2:B$11)/12)*D554</f>
        <v>0</v>
      </c>
      <c r="E555" s="13" t="n">
        <f aca="false">EXP(MMULT('RN Scenarios'!$C554:$L554, 'Fund Mapping'!C$2:C$11)/12)*E554</f>
        <v>0</v>
      </c>
      <c r="F555" s="13" t="n">
        <f aca="false">EXP(MMULT('RN Scenarios'!$C554:$L554, 'Fund Mapping'!D$2:D$11)/12)*F554</f>
        <v>0</v>
      </c>
      <c r="G555" s="13" t="n">
        <f aca="false">EXP(MMULT('RN Scenarios'!$C554:$L554, 'Fund Mapping'!E$2:E$11)/12)*G554</f>
        <v>55943.5046680277</v>
      </c>
      <c r="H555" s="13" t="n">
        <f aca="false">EXP(MMULT('RN Scenarios'!$C554:$L554, 'Fund Mapping'!F$2:F$11)/12)*H554</f>
        <v>0</v>
      </c>
      <c r="I555" s="13" t="n">
        <f aca="false">EXP(MMULT('RN Scenarios'!$C554:$L554, 'Fund Mapping'!G$2:G$11)/12)*I554</f>
        <v>6210.82473020586</v>
      </c>
      <c r="J555" s="13" t="n">
        <f aca="false">EXP(MMULT('RN Scenarios'!$C554:$L554, 'Fund Mapping'!H$2:H$11)/12)*J554</f>
        <v>0</v>
      </c>
      <c r="K555" s="13" t="n">
        <f aca="false">EXP(MMULT('RN Scenarios'!$C554:$L554, 'Fund Mapping'!I$2:I$11)/12)*K554</f>
        <v>0</v>
      </c>
      <c r="L555" s="13" t="n">
        <f aca="false">EXP(MMULT('RN Scenarios'!$C554:$L554, 'Fund Mapping'!J$2:J$11)/12)*L554</f>
        <v>0</v>
      </c>
      <c r="M555" s="13" t="n">
        <f aca="false">EXP(MMULT('RN Scenarios'!$C554:$L554, 'Fund Mapping'!K$2:K$11)/12)*M554</f>
        <v>0</v>
      </c>
      <c r="N555" s="13" t="n">
        <f aca="false">MAX(0.75*SUM(D555:M555), N554*EXP(Assumption!$B$3/12))</f>
        <v>58590.4392966874</v>
      </c>
      <c r="O555" s="13" t="n">
        <f aca="false">MAX(0, N555-SUM(D555:M555))</f>
        <v>0</v>
      </c>
      <c r="P555" s="13" t="n">
        <f aca="false">MAX(0, O555-O554)</f>
        <v>0</v>
      </c>
      <c r="Q555" s="13" t="n">
        <f aca="false">EXP(-Assumption!$B$3/12)*(P555+Q556)</f>
        <v>0</v>
      </c>
    </row>
    <row r="556" customFormat="false" ht="15" hidden="false" customHeight="false" outlineLevel="0" collapsed="false">
      <c r="A556" s="0" t="n">
        <v>5</v>
      </c>
      <c r="B556" s="0" t="n">
        <f aca="false">B435</f>
        <v>70</v>
      </c>
      <c r="C556" s="1" t="n">
        <f aca="false">C435</f>
        <v>45961</v>
      </c>
      <c r="D556" s="13" t="n">
        <f aca="false">EXP(MMULT('RN Scenarios'!$C555:$L555, 'Fund Mapping'!B$2:B$11)/12)*D555</f>
        <v>0</v>
      </c>
      <c r="E556" s="13" t="n">
        <f aca="false">EXP(MMULT('RN Scenarios'!$C555:$L555, 'Fund Mapping'!C$2:C$11)/12)*E555</f>
        <v>0</v>
      </c>
      <c r="F556" s="13" t="n">
        <f aca="false">EXP(MMULT('RN Scenarios'!$C555:$L555, 'Fund Mapping'!D$2:D$11)/12)*F555</f>
        <v>0</v>
      </c>
      <c r="G556" s="13" t="n">
        <f aca="false">EXP(MMULT('RN Scenarios'!$C555:$L555, 'Fund Mapping'!E$2:E$11)/12)*G555</f>
        <v>56151.2378385374</v>
      </c>
      <c r="H556" s="13" t="n">
        <f aca="false">EXP(MMULT('RN Scenarios'!$C555:$L555, 'Fund Mapping'!F$2:F$11)/12)*H555</f>
        <v>0</v>
      </c>
      <c r="I556" s="13" t="n">
        <f aca="false">EXP(MMULT('RN Scenarios'!$C555:$L555, 'Fund Mapping'!G$2:G$11)/12)*I555</f>
        <v>6224.44288011727</v>
      </c>
      <c r="J556" s="13" t="n">
        <f aca="false">EXP(MMULT('RN Scenarios'!$C555:$L555, 'Fund Mapping'!H$2:H$11)/12)*J555</f>
        <v>0</v>
      </c>
      <c r="K556" s="13" t="n">
        <f aca="false">EXP(MMULT('RN Scenarios'!$C555:$L555, 'Fund Mapping'!I$2:I$11)/12)*K555</f>
        <v>0</v>
      </c>
      <c r="L556" s="13" t="n">
        <f aca="false">EXP(MMULT('RN Scenarios'!$C555:$L555, 'Fund Mapping'!J$2:J$11)/12)*L555</f>
        <v>0</v>
      </c>
      <c r="M556" s="13" t="n">
        <f aca="false">EXP(MMULT('RN Scenarios'!$C555:$L555, 'Fund Mapping'!K$2:K$11)/12)*M555</f>
        <v>0</v>
      </c>
      <c r="N556" s="13" t="n">
        <f aca="false">MAX(0.75*SUM(D556:M556), N555*EXP(Assumption!$B$3/12))</f>
        <v>58737.0986427266</v>
      </c>
      <c r="O556" s="13" t="n">
        <f aca="false">MAX(0, N556-SUM(D556:M556))</f>
        <v>0</v>
      </c>
      <c r="P556" s="13" t="n">
        <f aca="false">MAX(0, O556-O555)</f>
        <v>0</v>
      </c>
      <c r="Q556" s="13" t="n">
        <f aca="false">EXP(-Assumption!$B$3/12)*(P556+Q557)</f>
        <v>0</v>
      </c>
    </row>
    <row r="557" customFormat="false" ht="15" hidden="false" customHeight="false" outlineLevel="0" collapsed="false">
      <c r="A557" s="0" t="n">
        <v>5</v>
      </c>
      <c r="B557" s="0" t="n">
        <f aca="false">B436</f>
        <v>71</v>
      </c>
      <c r="C557" s="1" t="n">
        <f aca="false">C436</f>
        <v>45991</v>
      </c>
      <c r="D557" s="13" t="n">
        <f aca="false">EXP(MMULT('RN Scenarios'!$C556:$L556, 'Fund Mapping'!B$2:B$11)/12)*D556</f>
        <v>0</v>
      </c>
      <c r="E557" s="13" t="n">
        <f aca="false">EXP(MMULT('RN Scenarios'!$C556:$L556, 'Fund Mapping'!C$2:C$11)/12)*E556</f>
        <v>0</v>
      </c>
      <c r="F557" s="13" t="n">
        <f aca="false">EXP(MMULT('RN Scenarios'!$C556:$L556, 'Fund Mapping'!D$2:D$11)/12)*F556</f>
        <v>0</v>
      </c>
      <c r="G557" s="13" t="n">
        <f aca="false">EXP(MMULT('RN Scenarios'!$C556:$L556, 'Fund Mapping'!E$2:E$11)/12)*G556</f>
        <v>56203.3192964102</v>
      </c>
      <c r="H557" s="13" t="n">
        <f aca="false">EXP(MMULT('RN Scenarios'!$C556:$L556, 'Fund Mapping'!F$2:F$11)/12)*H556</f>
        <v>0</v>
      </c>
      <c r="I557" s="13" t="n">
        <f aca="false">EXP(MMULT('RN Scenarios'!$C556:$L556, 'Fund Mapping'!G$2:G$11)/12)*I556</f>
        <v>6229.57268272889</v>
      </c>
      <c r="J557" s="13" t="n">
        <f aca="false">EXP(MMULT('RN Scenarios'!$C556:$L556, 'Fund Mapping'!H$2:H$11)/12)*J556</f>
        <v>0</v>
      </c>
      <c r="K557" s="13" t="n">
        <f aca="false">EXP(MMULT('RN Scenarios'!$C556:$L556, 'Fund Mapping'!I$2:I$11)/12)*K556</f>
        <v>0</v>
      </c>
      <c r="L557" s="13" t="n">
        <f aca="false">EXP(MMULT('RN Scenarios'!$C556:$L556, 'Fund Mapping'!J$2:J$11)/12)*L556</f>
        <v>0</v>
      </c>
      <c r="M557" s="13" t="n">
        <f aca="false">EXP(MMULT('RN Scenarios'!$C556:$L556, 'Fund Mapping'!K$2:K$11)/12)*M556</f>
        <v>0</v>
      </c>
      <c r="N557" s="13" t="n">
        <f aca="false">MAX(0.75*SUM(D557:M557), N556*EXP(Assumption!$B$3/12))</f>
        <v>58884.1250958236</v>
      </c>
      <c r="O557" s="13" t="n">
        <f aca="false">MAX(0, N557-SUM(D557:M557))</f>
        <v>0</v>
      </c>
      <c r="P557" s="13" t="n">
        <f aca="false">MAX(0, O557-O556)</f>
        <v>0</v>
      </c>
      <c r="Q557" s="13" t="n">
        <f aca="false">EXP(-Assumption!$B$3/12)*(P557+Q558)</f>
        <v>0</v>
      </c>
    </row>
    <row r="558" customFormat="false" ht="15" hidden="false" customHeight="false" outlineLevel="0" collapsed="false">
      <c r="A558" s="0" t="n">
        <v>5</v>
      </c>
      <c r="B558" s="0" t="n">
        <f aca="false">B437</f>
        <v>72</v>
      </c>
      <c r="C558" s="1" t="n">
        <f aca="false">C437</f>
        <v>46022</v>
      </c>
      <c r="D558" s="13" t="n">
        <f aca="false">EXP(MMULT('RN Scenarios'!$C557:$L557, 'Fund Mapping'!B$2:B$11)/12)*D557</f>
        <v>0</v>
      </c>
      <c r="E558" s="13" t="n">
        <f aca="false">EXP(MMULT('RN Scenarios'!$C557:$L557, 'Fund Mapping'!C$2:C$11)/12)*E557</f>
        <v>0</v>
      </c>
      <c r="F558" s="13" t="n">
        <f aca="false">EXP(MMULT('RN Scenarios'!$C557:$L557, 'Fund Mapping'!D$2:D$11)/12)*F557</f>
        <v>0</v>
      </c>
      <c r="G558" s="13" t="n">
        <f aca="false">EXP(MMULT('RN Scenarios'!$C557:$L557, 'Fund Mapping'!E$2:E$11)/12)*G557</f>
        <v>56252.7405924484</v>
      </c>
      <c r="H558" s="13" t="n">
        <f aca="false">EXP(MMULT('RN Scenarios'!$C557:$L557, 'Fund Mapping'!F$2:F$11)/12)*H557</f>
        <v>0</v>
      </c>
      <c r="I558" s="13" t="n">
        <f aca="false">EXP(MMULT('RN Scenarios'!$C557:$L557, 'Fund Mapping'!G$2:G$11)/12)*I557</f>
        <v>6233.29342555929</v>
      </c>
      <c r="J558" s="13" t="n">
        <f aca="false">EXP(MMULT('RN Scenarios'!$C557:$L557, 'Fund Mapping'!H$2:H$11)/12)*J557</f>
        <v>0</v>
      </c>
      <c r="K558" s="13" t="n">
        <f aca="false">EXP(MMULT('RN Scenarios'!$C557:$L557, 'Fund Mapping'!I$2:I$11)/12)*K557</f>
        <v>0</v>
      </c>
      <c r="L558" s="13" t="n">
        <f aca="false">EXP(MMULT('RN Scenarios'!$C557:$L557, 'Fund Mapping'!J$2:J$11)/12)*L557</f>
        <v>0</v>
      </c>
      <c r="M558" s="13" t="n">
        <f aca="false">EXP(MMULT('RN Scenarios'!$C557:$L557, 'Fund Mapping'!K$2:K$11)/12)*M557</f>
        <v>0</v>
      </c>
      <c r="N558" s="13" t="n">
        <f aca="false">MAX(0.75*SUM(D558:M558), N557*EXP(Assumption!$B$3/12))</f>
        <v>59031.519574894</v>
      </c>
      <c r="O558" s="13" t="n">
        <f aca="false">MAX(0, N558-SUM(D558:M558))</f>
        <v>0</v>
      </c>
      <c r="P558" s="13" t="n">
        <f aca="false">MAX(0, O558-O557)</f>
        <v>0</v>
      </c>
      <c r="Q558" s="13" t="n">
        <f aca="false">EXP(-Assumption!$B$3/12)*(P558+Q559)</f>
        <v>0</v>
      </c>
    </row>
    <row r="559" customFormat="false" ht="15" hidden="false" customHeight="false" outlineLevel="0" collapsed="false">
      <c r="A559" s="0" t="n">
        <v>5</v>
      </c>
      <c r="B559" s="0" t="n">
        <f aca="false">B438</f>
        <v>73</v>
      </c>
      <c r="C559" s="1" t="n">
        <f aca="false">C438</f>
        <v>46053</v>
      </c>
      <c r="D559" s="13" t="n">
        <f aca="false">EXP(MMULT('RN Scenarios'!$C558:$L558, 'Fund Mapping'!B$2:B$11)/12)*D558</f>
        <v>0</v>
      </c>
      <c r="E559" s="13" t="n">
        <f aca="false">EXP(MMULT('RN Scenarios'!$C558:$L558, 'Fund Mapping'!C$2:C$11)/12)*E558</f>
        <v>0</v>
      </c>
      <c r="F559" s="13" t="n">
        <f aca="false">EXP(MMULT('RN Scenarios'!$C558:$L558, 'Fund Mapping'!D$2:D$11)/12)*F558</f>
        <v>0</v>
      </c>
      <c r="G559" s="13" t="n">
        <f aca="false">EXP(MMULT('RN Scenarios'!$C558:$L558, 'Fund Mapping'!E$2:E$11)/12)*G558</f>
        <v>56312.7801943702</v>
      </c>
      <c r="H559" s="13" t="n">
        <f aca="false">EXP(MMULT('RN Scenarios'!$C558:$L558, 'Fund Mapping'!F$2:F$11)/12)*H558</f>
        <v>0</v>
      </c>
      <c r="I559" s="13" t="n">
        <f aca="false">EXP(MMULT('RN Scenarios'!$C558:$L558, 'Fund Mapping'!G$2:G$11)/12)*I558</f>
        <v>6240.08674539019</v>
      </c>
      <c r="J559" s="13" t="n">
        <f aca="false">EXP(MMULT('RN Scenarios'!$C558:$L558, 'Fund Mapping'!H$2:H$11)/12)*J558</f>
        <v>0</v>
      </c>
      <c r="K559" s="13" t="n">
        <f aca="false">EXP(MMULT('RN Scenarios'!$C558:$L558, 'Fund Mapping'!I$2:I$11)/12)*K558</f>
        <v>0</v>
      </c>
      <c r="L559" s="13" t="n">
        <f aca="false">EXP(MMULT('RN Scenarios'!$C558:$L558, 'Fund Mapping'!J$2:J$11)/12)*L558</f>
        <v>0</v>
      </c>
      <c r="M559" s="13" t="n">
        <f aca="false">EXP(MMULT('RN Scenarios'!$C558:$L558, 'Fund Mapping'!K$2:K$11)/12)*M558</f>
        <v>0</v>
      </c>
      <c r="N559" s="13" t="n">
        <f aca="false">MAX(0.75*SUM(D559:M559), N558*EXP(Assumption!$B$3/12))</f>
        <v>59179.283001154</v>
      </c>
      <c r="O559" s="13" t="n">
        <f aca="false">MAX(0, N559-SUM(D559:M559))</f>
        <v>0</v>
      </c>
      <c r="P559" s="13" t="n">
        <f aca="false">MAX(0, O559-O558)</f>
        <v>0</v>
      </c>
      <c r="Q559" s="13" t="n">
        <f aca="false">EXP(-Assumption!$B$3/12)*(P559+Q560)</f>
        <v>0</v>
      </c>
    </row>
    <row r="560" customFormat="false" ht="15" hidden="false" customHeight="false" outlineLevel="0" collapsed="false">
      <c r="A560" s="0" t="n">
        <v>5</v>
      </c>
      <c r="B560" s="0" t="n">
        <f aca="false">B439</f>
        <v>74</v>
      </c>
      <c r="C560" s="1" t="n">
        <f aca="false">C439</f>
        <v>46081</v>
      </c>
      <c r="D560" s="13" t="n">
        <f aca="false">EXP(MMULT('RN Scenarios'!$C559:$L559, 'Fund Mapping'!B$2:B$11)/12)*D559</f>
        <v>0</v>
      </c>
      <c r="E560" s="13" t="n">
        <f aca="false">EXP(MMULT('RN Scenarios'!$C559:$L559, 'Fund Mapping'!C$2:C$11)/12)*E559</f>
        <v>0</v>
      </c>
      <c r="F560" s="13" t="n">
        <f aca="false">EXP(MMULT('RN Scenarios'!$C559:$L559, 'Fund Mapping'!D$2:D$11)/12)*F559</f>
        <v>0</v>
      </c>
      <c r="G560" s="13" t="n">
        <f aca="false">EXP(MMULT('RN Scenarios'!$C559:$L559, 'Fund Mapping'!E$2:E$11)/12)*G559</f>
        <v>56382.6447088326</v>
      </c>
      <c r="H560" s="13" t="n">
        <f aca="false">EXP(MMULT('RN Scenarios'!$C559:$L559, 'Fund Mapping'!F$2:F$11)/12)*H559</f>
        <v>0</v>
      </c>
      <c r="I560" s="13" t="n">
        <f aca="false">EXP(MMULT('RN Scenarios'!$C559:$L559, 'Fund Mapping'!G$2:G$11)/12)*I559</f>
        <v>6277.05370780472</v>
      </c>
      <c r="J560" s="13" t="n">
        <f aca="false">EXP(MMULT('RN Scenarios'!$C559:$L559, 'Fund Mapping'!H$2:H$11)/12)*J559</f>
        <v>0</v>
      </c>
      <c r="K560" s="13" t="n">
        <f aca="false">EXP(MMULT('RN Scenarios'!$C559:$L559, 'Fund Mapping'!I$2:I$11)/12)*K559</f>
        <v>0</v>
      </c>
      <c r="L560" s="13" t="n">
        <f aca="false">EXP(MMULT('RN Scenarios'!$C559:$L559, 'Fund Mapping'!J$2:J$11)/12)*L559</f>
        <v>0</v>
      </c>
      <c r="M560" s="13" t="n">
        <f aca="false">EXP(MMULT('RN Scenarios'!$C559:$L559, 'Fund Mapping'!K$2:K$11)/12)*M559</f>
        <v>0</v>
      </c>
      <c r="N560" s="13" t="n">
        <f aca="false">MAX(0.75*SUM(D560:M560), N559*EXP(Assumption!$B$3/12))</f>
        <v>59327.4162981253</v>
      </c>
      <c r="O560" s="13" t="n">
        <f aca="false">MAX(0, N560-SUM(D560:M560))</f>
        <v>0</v>
      </c>
      <c r="P560" s="13" t="n">
        <f aca="false">MAX(0, O560-O559)</f>
        <v>0</v>
      </c>
      <c r="Q560" s="13" t="n">
        <f aca="false">EXP(-Assumption!$B$3/12)*(P560+Q561)</f>
        <v>0</v>
      </c>
    </row>
    <row r="561" customFormat="false" ht="15" hidden="false" customHeight="false" outlineLevel="0" collapsed="false">
      <c r="A561" s="0" t="n">
        <v>5</v>
      </c>
      <c r="B561" s="0" t="n">
        <f aca="false">B440</f>
        <v>75</v>
      </c>
      <c r="C561" s="1" t="n">
        <f aca="false">C440</f>
        <v>46112</v>
      </c>
      <c r="D561" s="13" t="n">
        <f aca="false">EXP(MMULT('RN Scenarios'!$C560:$L560, 'Fund Mapping'!B$2:B$11)/12)*D560</f>
        <v>0</v>
      </c>
      <c r="E561" s="13" t="n">
        <f aca="false">EXP(MMULT('RN Scenarios'!$C560:$L560, 'Fund Mapping'!C$2:C$11)/12)*E560</f>
        <v>0</v>
      </c>
      <c r="F561" s="13" t="n">
        <f aca="false">EXP(MMULT('RN Scenarios'!$C560:$L560, 'Fund Mapping'!D$2:D$11)/12)*F560</f>
        <v>0</v>
      </c>
      <c r="G561" s="13" t="n">
        <f aca="false">EXP(MMULT('RN Scenarios'!$C560:$L560, 'Fund Mapping'!E$2:E$11)/12)*G560</f>
        <v>56435.8414249823</v>
      </c>
      <c r="H561" s="13" t="n">
        <f aca="false">EXP(MMULT('RN Scenarios'!$C560:$L560, 'Fund Mapping'!F$2:F$11)/12)*H560</f>
        <v>0</v>
      </c>
      <c r="I561" s="13" t="n">
        <f aca="false">EXP(MMULT('RN Scenarios'!$C560:$L560, 'Fund Mapping'!G$2:G$11)/12)*I560</f>
        <v>6285.41872248013</v>
      </c>
      <c r="J561" s="13" t="n">
        <f aca="false">EXP(MMULT('RN Scenarios'!$C560:$L560, 'Fund Mapping'!H$2:H$11)/12)*J560</f>
        <v>0</v>
      </c>
      <c r="K561" s="13" t="n">
        <f aca="false">EXP(MMULT('RN Scenarios'!$C560:$L560, 'Fund Mapping'!I$2:I$11)/12)*K560</f>
        <v>0</v>
      </c>
      <c r="L561" s="13" t="n">
        <f aca="false">EXP(MMULT('RN Scenarios'!$C560:$L560, 'Fund Mapping'!J$2:J$11)/12)*L560</f>
        <v>0</v>
      </c>
      <c r="M561" s="13" t="n">
        <f aca="false">EXP(MMULT('RN Scenarios'!$C560:$L560, 'Fund Mapping'!K$2:K$11)/12)*M560</f>
        <v>0</v>
      </c>
      <c r="N561" s="13" t="n">
        <f aca="false">MAX(0.75*SUM(D561:M561), N560*EXP(Assumption!$B$3/12))</f>
        <v>59475.9203916417</v>
      </c>
      <c r="O561" s="13" t="n">
        <f aca="false">MAX(0, N561-SUM(D561:M561))</f>
        <v>0</v>
      </c>
      <c r="P561" s="13" t="n">
        <f aca="false">MAX(0, O561-O560)</f>
        <v>0</v>
      </c>
      <c r="Q561" s="13" t="n">
        <f aca="false">EXP(-Assumption!$B$3/12)*(P561+Q562)</f>
        <v>0</v>
      </c>
    </row>
    <row r="562" customFormat="false" ht="15" hidden="false" customHeight="false" outlineLevel="0" collapsed="false">
      <c r="A562" s="0" t="n">
        <v>5</v>
      </c>
      <c r="B562" s="0" t="n">
        <f aca="false">B441</f>
        <v>76</v>
      </c>
      <c r="C562" s="1" t="n">
        <f aca="false">C441</f>
        <v>46142</v>
      </c>
      <c r="D562" s="13" t="n">
        <f aca="false">EXP(MMULT('RN Scenarios'!$C561:$L561, 'Fund Mapping'!B$2:B$11)/12)*D561</f>
        <v>0</v>
      </c>
      <c r="E562" s="13" t="n">
        <f aca="false">EXP(MMULT('RN Scenarios'!$C561:$L561, 'Fund Mapping'!C$2:C$11)/12)*E561</f>
        <v>0</v>
      </c>
      <c r="F562" s="13" t="n">
        <f aca="false">EXP(MMULT('RN Scenarios'!$C561:$L561, 'Fund Mapping'!D$2:D$11)/12)*F561</f>
        <v>0</v>
      </c>
      <c r="G562" s="13" t="n">
        <f aca="false">EXP(MMULT('RN Scenarios'!$C561:$L561, 'Fund Mapping'!E$2:E$11)/12)*G561</f>
        <v>56489.2527500667</v>
      </c>
      <c r="H562" s="13" t="n">
        <f aca="false">EXP(MMULT('RN Scenarios'!$C561:$L561, 'Fund Mapping'!F$2:F$11)/12)*H561</f>
        <v>0</v>
      </c>
      <c r="I562" s="13" t="n">
        <f aca="false">EXP(MMULT('RN Scenarios'!$C561:$L561, 'Fund Mapping'!G$2:G$11)/12)*I561</f>
        <v>6289.95324902191</v>
      </c>
      <c r="J562" s="13" t="n">
        <f aca="false">EXP(MMULT('RN Scenarios'!$C561:$L561, 'Fund Mapping'!H$2:H$11)/12)*J561</f>
        <v>0</v>
      </c>
      <c r="K562" s="13" t="n">
        <f aca="false">EXP(MMULT('RN Scenarios'!$C561:$L561, 'Fund Mapping'!I$2:I$11)/12)*K561</f>
        <v>0</v>
      </c>
      <c r="L562" s="13" t="n">
        <f aca="false">EXP(MMULT('RN Scenarios'!$C561:$L561, 'Fund Mapping'!J$2:J$11)/12)*L561</f>
        <v>0</v>
      </c>
      <c r="M562" s="13" t="n">
        <f aca="false">EXP(MMULT('RN Scenarios'!$C561:$L561, 'Fund Mapping'!K$2:K$11)/12)*M561</f>
        <v>0</v>
      </c>
      <c r="N562" s="13" t="n">
        <f aca="false">MAX(0.75*SUM(D562:M562), N561*EXP(Assumption!$B$3/12))</f>
        <v>59624.7962098541</v>
      </c>
      <c r="O562" s="13" t="n">
        <f aca="false">MAX(0, N562-SUM(D562:M562))</f>
        <v>0</v>
      </c>
      <c r="P562" s="13" t="n">
        <f aca="false">MAX(0, O562-O561)</f>
        <v>0</v>
      </c>
      <c r="Q562" s="13" t="n">
        <f aca="false">EXP(-Assumption!$B$3/12)*(P562+Q563)</f>
        <v>0</v>
      </c>
    </row>
    <row r="563" customFormat="false" ht="15" hidden="false" customHeight="false" outlineLevel="0" collapsed="false">
      <c r="A563" s="0" t="n">
        <v>5</v>
      </c>
      <c r="B563" s="0" t="n">
        <f aca="false">B442</f>
        <v>77</v>
      </c>
      <c r="C563" s="1" t="n">
        <f aca="false">C442</f>
        <v>46173</v>
      </c>
      <c r="D563" s="13" t="n">
        <f aca="false">EXP(MMULT('RN Scenarios'!$C562:$L562, 'Fund Mapping'!B$2:B$11)/12)*D562</f>
        <v>0</v>
      </c>
      <c r="E563" s="13" t="n">
        <f aca="false">EXP(MMULT('RN Scenarios'!$C562:$L562, 'Fund Mapping'!C$2:C$11)/12)*E562</f>
        <v>0</v>
      </c>
      <c r="F563" s="13" t="n">
        <f aca="false">EXP(MMULT('RN Scenarios'!$C562:$L562, 'Fund Mapping'!D$2:D$11)/12)*F562</f>
        <v>0</v>
      </c>
      <c r="G563" s="13" t="n">
        <f aca="false">EXP(MMULT('RN Scenarios'!$C562:$L562, 'Fund Mapping'!E$2:E$11)/12)*G562</f>
        <v>56516.2514815452</v>
      </c>
      <c r="H563" s="13" t="n">
        <f aca="false">EXP(MMULT('RN Scenarios'!$C562:$L562, 'Fund Mapping'!F$2:F$11)/12)*H562</f>
        <v>0</v>
      </c>
      <c r="I563" s="13" t="n">
        <f aca="false">EXP(MMULT('RN Scenarios'!$C562:$L562, 'Fund Mapping'!G$2:G$11)/12)*I562</f>
        <v>6292.27372257803</v>
      </c>
      <c r="J563" s="13" t="n">
        <f aca="false">EXP(MMULT('RN Scenarios'!$C562:$L562, 'Fund Mapping'!H$2:H$11)/12)*J562</f>
        <v>0</v>
      </c>
      <c r="K563" s="13" t="n">
        <f aca="false">EXP(MMULT('RN Scenarios'!$C562:$L562, 'Fund Mapping'!I$2:I$11)/12)*K562</f>
        <v>0</v>
      </c>
      <c r="L563" s="13" t="n">
        <f aca="false">EXP(MMULT('RN Scenarios'!$C562:$L562, 'Fund Mapping'!J$2:J$11)/12)*L562</f>
        <v>0</v>
      </c>
      <c r="M563" s="13" t="n">
        <f aca="false">EXP(MMULT('RN Scenarios'!$C562:$L562, 'Fund Mapping'!K$2:K$11)/12)*M562</f>
        <v>0</v>
      </c>
      <c r="N563" s="13" t="n">
        <f aca="false">MAX(0.75*SUM(D563:M563), N562*EXP(Assumption!$B$3/12))</f>
        <v>59774.0446832368</v>
      </c>
      <c r="O563" s="13" t="n">
        <f aca="false">MAX(0, N563-SUM(D563:M563))</f>
        <v>0</v>
      </c>
      <c r="P563" s="13" t="n">
        <f aca="false">MAX(0, O563-O562)</f>
        <v>0</v>
      </c>
      <c r="Q563" s="13" t="n">
        <f aca="false">EXP(-Assumption!$B$3/12)*(P563+Q564)</f>
        <v>0</v>
      </c>
    </row>
    <row r="564" customFormat="false" ht="15" hidden="false" customHeight="false" outlineLevel="0" collapsed="false">
      <c r="A564" s="0" t="n">
        <v>5</v>
      </c>
      <c r="B564" s="0" t="n">
        <f aca="false">B443</f>
        <v>78</v>
      </c>
      <c r="C564" s="1" t="n">
        <f aca="false">C443</f>
        <v>46203</v>
      </c>
      <c r="D564" s="13" t="n">
        <f aca="false">EXP(MMULT('RN Scenarios'!$C563:$L563, 'Fund Mapping'!B$2:B$11)/12)*D563</f>
        <v>0</v>
      </c>
      <c r="E564" s="13" t="n">
        <f aca="false">EXP(MMULT('RN Scenarios'!$C563:$L563, 'Fund Mapping'!C$2:C$11)/12)*E563</f>
        <v>0</v>
      </c>
      <c r="F564" s="13" t="n">
        <f aca="false">EXP(MMULT('RN Scenarios'!$C563:$L563, 'Fund Mapping'!D$2:D$11)/12)*F563</f>
        <v>0</v>
      </c>
      <c r="G564" s="13" t="n">
        <f aca="false">EXP(MMULT('RN Scenarios'!$C563:$L563, 'Fund Mapping'!E$2:E$11)/12)*G563</f>
        <v>56680.4685454819</v>
      </c>
      <c r="H564" s="13" t="n">
        <f aca="false">EXP(MMULT('RN Scenarios'!$C563:$L563, 'Fund Mapping'!F$2:F$11)/12)*H563</f>
        <v>0</v>
      </c>
      <c r="I564" s="13" t="n">
        <f aca="false">EXP(MMULT('RN Scenarios'!$C563:$L563, 'Fund Mapping'!G$2:G$11)/12)*I563</f>
        <v>6320.81594346652</v>
      </c>
      <c r="J564" s="13" t="n">
        <f aca="false">EXP(MMULT('RN Scenarios'!$C563:$L563, 'Fund Mapping'!H$2:H$11)/12)*J563</f>
        <v>0</v>
      </c>
      <c r="K564" s="13" t="n">
        <f aca="false">EXP(MMULT('RN Scenarios'!$C563:$L563, 'Fund Mapping'!I$2:I$11)/12)*K563</f>
        <v>0</v>
      </c>
      <c r="L564" s="13" t="n">
        <f aca="false">EXP(MMULT('RN Scenarios'!$C563:$L563, 'Fund Mapping'!J$2:J$11)/12)*L563</f>
        <v>0</v>
      </c>
      <c r="M564" s="13" t="n">
        <f aca="false">EXP(MMULT('RN Scenarios'!$C563:$L563, 'Fund Mapping'!K$2:K$11)/12)*M563</f>
        <v>0</v>
      </c>
      <c r="N564" s="13" t="n">
        <f aca="false">MAX(0.75*SUM(D564:M564), N563*EXP(Assumption!$B$3/12))</f>
        <v>59923.6667445935</v>
      </c>
      <c r="O564" s="13" t="n">
        <f aca="false">MAX(0, N564-SUM(D564:M564))</f>
        <v>0</v>
      </c>
      <c r="P564" s="13" t="n">
        <f aca="false">MAX(0, O564-O563)</f>
        <v>0</v>
      </c>
      <c r="Q564" s="13" t="n">
        <f aca="false">EXP(-Assumption!$B$3/12)*(P564+Q565)</f>
        <v>0</v>
      </c>
    </row>
    <row r="565" customFormat="false" ht="15" hidden="false" customHeight="false" outlineLevel="0" collapsed="false">
      <c r="A565" s="0" t="n">
        <v>5</v>
      </c>
      <c r="B565" s="0" t="n">
        <f aca="false">B444</f>
        <v>79</v>
      </c>
      <c r="C565" s="1" t="n">
        <f aca="false">C444</f>
        <v>46234</v>
      </c>
      <c r="D565" s="13" t="n">
        <f aca="false">EXP(MMULT('RN Scenarios'!$C564:$L564, 'Fund Mapping'!B$2:B$11)/12)*D564</f>
        <v>0</v>
      </c>
      <c r="E565" s="13" t="n">
        <f aca="false">EXP(MMULT('RN Scenarios'!$C564:$L564, 'Fund Mapping'!C$2:C$11)/12)*E564</f>
        <v>0</v>
      </c>
      <c r="F565" s="13" t="n">
        <f aca="false">EXP(MMULT('RN Scenarios'!$C564:$L564, 'Fund Mapping'!D$2:D$11)/12)*F564</f>
        <v>0</v>
      </c>
      <c r="G565" s="13" t="n">
        <f aca="false">EXP(MMULT('RN Scenarios'!$C564:$L564, 'Fund Mapping'!E$2:E$11)/12)*G564</f>
        <v>56800.9228261383</v>
      </c>
      <c r="H565" s="13" t="n">
        <f aca="false">EXP(MMULT('RN Scenarios'!$C564:$L564, 'Fund Mapping'!F$2:F$11)/12)*H564</f>
        <v>0</v>
      </c>
      <c r="I565" s="13" t="n">
        <f aca="false">EXP(MMULT('RN Scenarios'!$C564:$L564, 'Fund Mapping'!G$2:G$11)/12)*I564</f>
        <v>6325.23001356165</v>
      </c>
      <c r="J565" s="13" t="n">
        <f aca="false">EXP(MMULT('RN Scenarios'!$C564:$L564, 'Fund Mapping'!H$2:H$11)/12)*J564</f>
        <v>0</v>
      </c>
      <c r="K565" s="13" t="n">
        <f aca="false">EXP(MMULT('RN Scenarios'!$C564:$L564, 'Fund Mapping'!I$2:I$11)/12)*K564</f>
        <v>0</v>
      </c>
      <c r="L565" s="13" t="n">
        <f aca="false">EXP(MMULT('RN Scenarios'!$C564:$L564, 'Fund Mapping'!J$2:J$11)/12)*L564</f>
        <v>0</v>
      </c>
      <c r="M565" s="13" t="n">
        <f aca="false">EXP(MMULT('RN Scenarios'!$C564:$L564, 'Fund Mapping'!K$2:K$11)/12)*M564</f>
        <v>0</v>
      </c>
      <c r="N565" s="13" t="n">
        <f aca="false">MAX(0.75*SUM(D565:M565), N564*EXP(Assumption!$B$3/12))</f>
        <v>60073.6633290624</v>
      </c>
      <c r="O565" s="13" t="n">
        <f aca="false">MAX(0, N565-SUM(D565:M565))</f>
        <v>0</v>
      </c>
      <c r="P565" s="13" t="n">
        <f aca="false">MAX(0, O565-O564)</f>
        <v>0</v>
      </c>
      <c r="Q565" s="13" t="n">
        <f aca="false">EXP(-Assumption!$B$3/12)*(P565+Q566)</f>
        <v>0</v>
      </c>
    </row>
    <row r="566" customFormat="false" ht="15" hidden="false" customHeight="false" outlineLevel="0" collapsed="false">
      <c r="A566" s="0" t="n">
        <v>5</v>
      </c>
      <c r="B566" s="0" t="n">
        <f aca="false">B445</f>
        <v>80</v>
      </c>
      <c r="C566" s="1" t="n">
        <f aca="false">C445</f>
        <v>46265</v>
      </c>
      <c r="D566" s="13" t="n">
        <f aca="false">EXP(MMULT('RN Scenarios'!$C565:$L565, 'Fund Mapping'!B$2:B$11)/12)*D565</f>
        <v>0</v>
      </c>
      <c r="E566" s="13" t="n">
        <f aca="false">EXP(MMULT('RN Scenarios'!$C565:$L565, 'Fund Mapping'!C$2:C$11)/12)*E565</f>
        <v>0</v>
      </c>
      <c r="F566" s="13" t="n">
        <f aca="false">EXP(MMULT('RN Scenarios'!$C565:$L565, 'Fund Mapping'!D$2:D$11)/12)*F565</f>
        <v>0</v>
      </c>
      <c r="G566" s="13" t="n">
        <f aca="false">EXP(MMULT('RN Scenarios'!$C565:$L565, 'Fund Mapping'!E$2:E$11)/12)*G565</f>
        <v>57049.86632363</v>
      </c>
      <c r="H566" s="13" t="n">
        <f aca="false">EXP(MMULT('RN Scenarios'!$C565:$L565, 'Fund Mapping'!F$2:F$11)/12)*H565</f>
        <v>0</v>
      </c>
      <c r="I566" s="13" t="n">
        <f aca="false">EXP(MMULT('RN Scenarios'!$C565:$L565, 'Fund Mapping'!G$2:G$11)/12)*I565</f>
        <v>6341.36770959592</v>
      </c>
      <c r="J566" s="13" t="n">
        <f aca="false">EXP(MMULT('RN Scenarios'!$C565:$L565, 'Fund Mapping'!H$2:H$11)/12)*J565</f>
        <v>0</v>
      </c>
      <c r="K566" s="13" t="n">
        <f aca="false">EXP(MMULT('RN Scenarios'!$C565:$L565, 'Fund Mapping'!I$2:I$11)/12)*K565</f>
        <v>0</v>
      </c>
      <c r="L566" s="13" t="n">
        <f aca="false">EXP(MMULT('RN Scenarios'!$C565:$L565, 'Fund Mapping'!J$2:J$11)/12)*L565</f>
        <v>0</v>
      </c>
      <c r="M566" s="13" t="n">
        <f aca="false">EXP(MMULT('RN Scenarios'!$C565:$L565, 'Fund Mapping'!K$2:K$11)/12)*M565</f>
        <v>0</v>
      </c>
      <c r="N566" s="13" t="n">
        <f aca="false">MAX(0.75*SUM(D566:M566), N565*EXP(Assumption!$B$3/12))</f>
        <v>60224.0353741226</v>
      </c>
      <c r="O566" s="13" t="n">
        <f aca="false">MAX(0, N566-SUM(D566:M566))</f>
        <v>0</v>
      </c>
      <c r="P566" s="13" t="n">
        <f aca="false">MAX(0, O566-O565)</f>
        <v>0</v>
      </c>
      <c r="Q566" s="13" t="n">
        <f aca="false">EXP(-Assumption!$B$3/12)*(P566+Q567)</f>
        <v>0</v>
      </c>
    </row>
    <row r="567" customFormat="false" ht="15" hidden="false" customHeight="false" outlineLevel="0" collapsed="false">
      <c r="A567" s="0" t="n">
        <v>5</v>
      </c>
      <c r="B567" s="0" t="n">
        <f aca="false">B446</f>
        <v>81</v>
      </c>
      <c r="C567" s="1" t="n">
        <f aca="false">C446</f>
        <v>46295</v>
      </c>
      <c r="D567" s="13" t="n">
        <f aca="false">EXP(MMULT('RN Scenarios'!$C566:$L566, 'Fund Mapping'!B$2:B$11)/12)*D566</f>
        <v>0</v>
      </c>
      <c r="E567" s="13" t="n">
        <f aca="false">EXP(MMULT('RN Scenarios'!$C566:$L566, 'Fund Mapping'!C$2:C$11)/12)*E566</f>
        <v>0</v>
      </c>
      <c r="F567" s="13" t="n">
        <f aca="false">EXP(MMULT('RN Scenarios'!$C566:$L566, 'Fund Mapping'!D$2:D$11)/12)*F566</f>
        <v>0</v>
      </c>
      <c r="G567" s="13" t="n">
        <f aca="false">EXP(MMULT('RN Scenarios'!$C566:$L566, 'Fund Mapping'!E$2:E$11)/12)*G566</f>
        <v>57115.8571551561</v>
      </c>
      <c r="H567" s="13" t="n">
        <f aca="false">EXP(MMULT('RN Scenarios'!$C566:$L566, 'Fund Mapping'!F$2:F$11)/12)*H566</f>
        <v>0</v>
      </c>
      <c r="I567" s="13" t="n">
        <f aca="false">EXP(MMULT('RN Scenarios'!$C566:$L566, 'Fund Mapping'!G$2:G$11)/12)*I566</f>
        <v>6360.10099284118</v>
      </c>
      <c r="J567" s="13" t="n">
        <f aca="false">EXP(MMULT('RN Scenarios'!$C566:$L566, 'Fund Mapping'!H$2:H$11)/12)*J566</f>
        <v>0</v>
      </c>
      <c r="K567" s="13" t="n">
        <f aca="false">EXP(MMULT('RN Scenarios'!$C566:$L566, 'Fund Mapping'!I$2:I$11)/12)*K566</f>
        <v>0</v>
      </c>
      <c r="L567" s="13" t="n">
        <f aca="false">EXP(MMULT('RN Scenarios'!$C566:$L566, 'Fund Mapping'!J$2:J$11)/12)*L566</f>
        <v>0</v>
      </c>
      <c r="M567" s="13" t="n">
        <f aca="false">EXP(MMULT('RN Scenarios'!$C566:$L566, 'Fund Mapping'!K$2:K$11)/12)*M566</f>
        <v>0</v>
      </c>
      <c r="N567" s="13" t="n">
        <f aca="false">MAX(0.75*SUM(D567:M567), N566*EXP(Assumption!$B$3/12))</f>
        <v>60374.7838195999</v>
      </c>
      <c r="O567" s="13" t="n">
        <f aca="false">MAX(0, N567-SUM(D567:M567))</f>
        <v>0</v>
      </c>
      <c r="P567" s="13" t="n">
        <f aca="false">MAX(0, O567-O566)</f>
        <v>0</v>
      </c>
      <c r="Q567" s="13" t="n">
        <f aca="false">EXP(-Assumption!$B$3/12)*(P567+Q568)</f>
        <v>0</v>
      </c>
    </row>
    <row r="568" customFormat="false" ht="15" hidden="false" customHeight="false" outlineLevel="0" collapsed="false">
      <c r="A568" s="0" t="n">
        <v>5</v>
      </c>
      <c r="B568" s="0" t="n">
        <f aca="false">B447</f>
        <v>82</v>
      </c>
      <c r="C568" s="1" t="n">
        <f aca="false">C447</f>
        <v>46326</v>
      </c>
      <c r="D568" s="13" t="n">
        <f aca="false">EXP(MMULT('RN Scenarios'!$C567:$L567, 'Fund Mapping'!B$2:B$11)/12)*D567</f>
        <v>0</v>
      </c>
      <c r="E568" s="13" t="n">
        <f aca="false">EXP(MMULT('RN Scenarios'!$C567:$L567, 'Fund Mapping'!C$2:C$11)/12)*E567</f>
        <v>0</v>
      </c>
      <c r="F568" s="13" t="n">
        <f aca="false">EXP(MMULT('RN Scenarios'!$C567:$L567, 'Fund Mapping'!D$2:D$11)/12)*F567</f>
        <v>0</v>
      </c>
      <c r="G568" s="13" t="n">
        <f aca="false">EXP(MMULT('RN Scenarios'!$C567:$L567, 'Fund Mapping'!E$2:E$11)/12)*G567</f>
        <v>57895.5634814134</v>
      </c>
      <c r="H568" s="13" t="n">
        <f aca="false">EXP(MMULT('RN Scenarios'!$C567:$L567, 'Fund Mapping'!F$2:F$11)/12)*H567</f>
        <v>0</v>
      </c>
      <c r="I568" s="13" t="n">
        <f aca="false">EXP(MMULT('RN Scenarios'!$C567:$L567, 'Fund Mapping'!G$2:G$11)/12)*I567</f>
        <v>6408.2689333301</v>
      </c>
      <c r="J568" s="13" t="n">
        <f aca="false">EXP(MMULT('RN Scenarios'!$C567:$L567, 'Fund Mapping'!H$2:H$11)/12)*J567</f>
        <v>0</v>
      </c>
      <c r="K568" s="13" t="n">
        <f aca="false">EXP(MMULT('RN Scenarios'!$C567:$L567, 'Fund Mapping'!I$2:I$11)/12)*K567</f>
        <v>0</v>
      </c>
      <c r="L568" s="13" t="n">
        <f aca="false">EXP(MMULT('RN Scenarios'!$C567:$L567, 'Fund Mapping'!J$2:J$11)/12)*L567</f>
        <v>0</v>
      </c>
      <c r="M568" s="13" t="n">
        <f aca="false">EXP(MMULT('RN Scenarios'!$C567:$L567, 'Fund Mapping'!K$2:K$11)/12)*M567</f>
        <v>0</v>
      </c>
      <c r="N568" s="13" t="n">
        <f aca="false">MAX(0.75*SUM(D568:M568), N567*EXP(Assumption!$B$3/12))</f>
        <v>60525.9096076727</v>
      </c>
      <c r="O568" s="13" t="n">
        <f aca="false">MAX(0, N568-SUM(D568:M568))</f>
        <v>0</v>
      </c>
      <c r="P568" s="13" t="n">
        <f aca="false">MAX(0, O568-O567)</f>
        <v>0</v>
      </c>
      <c r="Q568" s="13" t="n">
        <f aca="false">EXP(-Assumption!$B$3/12)*(P568+Q569)</f>
        <v>0</v>
      </c>
    </row>
    <row r="569" customFormat="false" ht="15" hidden="false" customHeight="false" outlineLevel="0" collapsed="false">
      <c r="A569" s="0" t="n">
        <v>5</v>
      </c>
      <c r="B569" s="0" t="n">
        <f aca="false">B448</f>
        <v>83</v>
      </c>
      <c r="C569" s="1" t="n">
        <f aca="false">C448</f>
        <v>46356</v>
      </c>
      <c r="D569" s="13" t="n">
        <f aca="false">EXP(MMULT('RN Scenarios'!$C568:$L568, 'Fund Mapping'!B$2:B$11)/12)*D568</f>
        <v>0</v>
      </c>
      <c r="E569" s="13" t="n">
        <f aca="false">EXP(MMULT('RN Scenarios'!$C568:$L568, 'Fund Mapping'!C$2:C$11)/12)*E568</f>
        <v>0</v>
      </c>
      <c r="F569" s="13" t="n">
        <f aca="false">EXP(MMULT('RN Scenarios'!$C568:$L568, 'Fund Mapping'!D$2:D$11)/12)*F568</f>
        <v>0</v>
      </c>
      <c r="G569" s="13" t="n">
        <f aca="false">EXP(MMULT('RN Scenarios'!$C568:$L568, 'Fund Mapping'!E$2:E$11)/12)*G568</f>
        <v>58028.7876533401</v>
      </c>
      <c r="H569" s="13" t="n">
        <f aca="false">EXP(MMULT('RN Scenarios'!$C568:$L568, 'Fund Mapping'!F$2:F$11)/12)*H568</f>
        <v>0</v>
      </c>
      <c r="I569" s="13" t="n">
        <f aca="false">EXP(MMULT('RN Scenarios'!$C568:$L568, 'Fund Mapping'!G$2:G$11)/12)*I568</f>
        <v>6431.95464445411</v>
      </c>
      <c r="J569" s="13" t="n">
        <f aca="false">EXP(MMULT('RN Scenarios'!$C568:$L568, 'Fund Mapping'!H$2:H$11)/12)*J568</f>
        <v>0</v>
      </c>
      <c r="K569" s="13" t="n">
        <f aca="false">EXP(MMULT('RN Scenarios'!$C568:$L568, 'Fund Mapping'!I$2:I$11)/12)*K568</f>
        <v>0</v>
      </c>
      <c r="L569" s="13" t="n">
        <f aca="false">EXP(MMULT('RN Scenarios'!$C568:$L568, 'Fund Mapping'!J$2:J$11)/12)*L568</f>
        <v>0</v>
      </c>
      <c r="M569" s="13" t="n">
        <f aca="false">EXP(MMULT('RN Scenarios'!$C568:$L568, 'Fund Mapping'!K$2:K$11)/12)*M568</f>
        <v>0</v>
      </c>
      <c r="N569" s="13" t="n">
        <f aca="false">MAX(0.75*SUM(D569:M569), N568*EXP(Assumption!$B$3/12))</f>
        <v>60677.4136828775</v>
      </c>
      <c r="O569" s="13" t="n">
        <f aca="false">MAX(0, N569-SUM(D569:M569))</f>
        <v>0</v>
      </c>
      <c r="P569" s="13" t="n">
        <f aca="false">MAX(0, O569-O568)</f>
        <v>0</v>
      </c>
      <c r="Q569" s="13" t="n">
        <f aca="false">EXP(-Assumption!$B$3/12)*(P569+Q570)</f>
        <v>0</v>
      </c>
    </row>
    <row r="570" customFormat="false" ht="15" hidden="false" customHeight="false" outlineLevel="0" collapsed="false">
      <c r="A570" s="0" t="n">
        <v>5</v>
      </c>
      <c r="B570" s="0" t="n">
        <f aca="false">B449</f>
        <v>84</v>
      </c>
      <c r="C570" s="1" t="n">
        <f aca="false">C449</f>
        <v>46387</v>
      </c>
      <c r="D570" s="13" t="n">
        <f aca="false">EXP(MMULT('RN Scenarios'!$C569:$L569, 'Fund Mapping'!B$2:B$11)/12)*D569</f>
        <v>0</v>
      </c>
      <c r="E570" s="13" t="n">
        <f aca="false">EXP(MMULT('RN Scenarios'!$C569:$L569, 'Fund Mapping'!C$2:C$11)/12)*E569</f>
        <v>0</v>
      </c>
      <c r="F570" s="13" t="n">
        <f aca="false">EXP(MMULT('RN Scenarios'!$C569:$L569, 'Fund Mapping'!D$2:D$11)/12)*F569</f>
        <v>0</v>
      </c>
      <c r="G570" s="13" t="n">
        <f aca="false">EXP(MMULT('RN Scenarios'!$C569:$L569, 'Fund Mapping'!E$2:E$11)/12)*G569</f>
        <v>58055.570003483</v>
      </c>
      <c r="H570" s="13" t="n">
        <f aca="false">EXP(MMULT('RN Scenarios'!$C569:$L569, 'Fund Mapping'!F$2:F$11)/12)*H569</f>
        <v>0</v>
      </c>
      <c r="I570" s="13" t="n">
        <f aca="false">EXP(MMULT('RN Scenarios'!$C569:$L569, 'Fund Mapping'!G$2:G$11)/12)*I569</f>
        <v>6435.98621706249</v>
      </c>
      <c r="J570" s="13" t="n">
        <f aca="false">EXP(MMULT('RN Scenarios'!$C569:$L569, 'Fund Mapping'!H$2:H$11)/12)*J569</f>
        <v>0</v>
      </c>
      <c r="K570" s="13" t="n">
        <f aca="false">EXP(MMULT('RN Scenarios'!$C569:$L569, 'Fund Mapping'!I$2:I$11)/12)*K569</f>
        <v>0</v>
      </c>
      <c r="L570" s="13" t="n">
        <f aca="false">EXP(MMULT('RN Scenarios'!$C569:$L569, 'Fund Mapping'!J$2:J$11)/12)*L569</f>
        <v>0</v>
      </c>
      <c r="M570" s="13" t="n">
        <f aca="false">EXP(MMULT('RN Scenarios'!$C569:$L569, 'Fund Mapping'!K$2:K$11)/12)*M569</f>
        <v>0</v>
      </c>
      <c r="N570" s="13" t="n">
        <f aca="false">MAX(0.75*SUM(D570:M570), N569*EXP(Assumption!$B$3/12))</f>
        <v>60829.2969921154</v>
      </c>
      <c r="O570" s="13" t="n">
        <f aca="false">MAX(0, N570-SUM(D570:M570))</f>
        <v>0</v>
      </c>
      <c r="P570" s="13" t="n">
        <f aca="false">MAX(0, O570-O569)</f>
        <v>0</v>
      </c>
      <c r="Q570" s="13" t="n">
        <f aca="false">EXP(-Assumption!$B$3/12)*(P570+Q571)</f>
        <v>0</v>
      </c>
    </row>
    <row r="571" customFormat="false" ht="15" hidden="false" customHeight="false" outlineLevel="0" collapsed="false">
      <c r="A571" s="0" t="n">
        <v>5</v>
      </c>
      <c r="B571" s="0" t="n">
        <f aca="false">B450</f>
        <v>85</v>
      </c>
      <c r="C571" s="1" t="n">
        <f aca="false">C450</f>
        <v>46418</v>
      </c>
      <c r="D571" s="13" t="n">
        <f aca="false">EXP(MMULT('RN Scenarios'!$C570:$L570, 'Fund Mapping'!B$2:B$11)/12)*D570</f>
        <v>0</v>
      </c>
      <c r="E571" s="13" t="n">
        <f aca="false">EXP(MMULT('RN Scenarios'!$C570:$L570, 'Fund Mapping'!C$2:C$11)/12)*E570</f>
        <v>0</v>
      </c>
      <c r="F571" s="13" t="n">
        <f aca="false">EXP(MMULT('RN Scenarios'!$C570:$L570, 'Fund Mapping'!D$2:D$11)/12)*F570</f>
        <v>0</v>
      </c>
      <c r="G571" s="13" t="n">
        <f aca="false">EXP(MMULT('RN Scenarios'!$C570:$L570, 'Fund Mapping'!E$2:E$11)/12)*G570</f>
        <v>58190.377940766</v>
      </c>
      <c r="H571" s="13" t="n">
        <f aca="false">EXP(MMULT('RN Scenarios'!$C570:$L570, 'Fund Mapping'!F$2:F$11)/12)*H570</f>
        <v>0</v>
      </c>
      <c r="I571" s="13" t="n">
        <f aca="false">EXP(MMULT('RN Scenarios'!$C570:$L570, 'Fund Mapping'!G$2:G$11)/12)*I570</f>
        <v>6458.62759826675</v>
      </c>
      <c r="J571" s="13" t="n">
        <f aca="false">EXP(MMULT('RN Scenarios'!$C570:$L570, 'Fund Mapping'!H$2:H$11)/12)*J570</f>
        <v>0</v>
      </c>
      <c r="K571" s="13" t="n">
        <f aca="false">EXP(MMULT('RN Scenarios'!$C570:$L570, 'Fund Mapping'!I$2:I$11)/12)*K570</f>
        <v>0</v>
      </c>
      <c r="L571" s="13" t="n">
        <f aca="false">EXP(MMULT('RN Scenarios'!$C570:$L570, 'Fund Mapping'!J$2:J$11)/12)*L570</f>
        <v>0</v>
      </c>
      <c r="M571" s="13" t="n">
        <f aca="false">EXP(MMULT('RN Scenarios'!$C570:$L570, 'Fund Mapping'!K$2:K$11)/12)*M570</f>
        <v>0</v>
      </c>
      <c r="N571" s="13" t="n">
        <f aca="false">MAX(0.75*SUM(D571:M571), N570*EXP(Assumption!$B$3/12))</f>
        <v>60981.5604846575</v>
      </c>
      <c r="O571" s="13" t="n">
        <f aca="false">MAX(0, N571-SUM(D571:M571))</f>
        <v>0</v>
      </c>
      <c r="P571" s="13" t="n">
        <f aca="false">MAX(0, O571-O570)</f>
        <v>0</v>
      </c>
      <c r="Q571" s="13" t="n">
        <f aca="false">EXP(-Assumption!$B$3/12)*(P571+Q572)</f>
        <v>0</v>
      </c>
    </row>
    <row r="572" customFormat="false" ht="15" hidden="false" customHeight="false" outlineLevel="0" collapsed="false">
      <c r="A572" s="0" t="n">
        <v>5</v>
      </c>
      <c r="B572" s="0" t="n">
        <f aca="false">B451</f>
        <v>86</v>
      </c>
      <c r="C572" s="1" t="n">
        <f aca="false">C451</f>
        <v>46446</v>
      </c>
      <c r="D572" s="13" t="n">
        <f aca="false">EXP(MMULT('RN Scenarios'!$C571:$L571, 'Fund Mapping'!B$2:B$11)/12)*D571</f>
        <v>0</v>
      </c>
      <c r="E572" s="13" t="n">
        <f aca="false">EXP(MMULT('RN Scenarios'!$C571:$L571, 'Fund Mapping'!C$2:C$11)/12)*E571</f>
        <v>0</v>
      </c>
      <c r="F572" s="13" t="n">
        <f aca="false">EXP(MMULT('RN Scenarios'!$C571:$L571, 'Fund Mapping'!D$2:D$11)/12)*F571</f>
        <v>0</v>
      </c>
      <c r="G572" s="13" t="n">
        <f aca="false">EXP(MMULT('RN Scenarios'!$C571:$L571, 'Fund Mapping'!E$2:E$11)/12)*G571</f>
        <v>58231.7421131435</v>
      </c>
      <c r="H572" s="13" t="n">
        <f aca="false">EXP(MMULT('RN Scenarios'!$C571:$L571, 'Fund Mapping'!F$2:F$11)/12)*H571</f>
        <v>0</v>
      </c>
      <c r="I572" s="13" t="n">
        <f aca="false">EXP(MMULT('RN Scenarios'!$C571:$L571, 'Fund Mapping'!G$2:G$11)/12)*I571</f>
        <v>6466.74454344729</v>
      </c>
      <c r="J572" s="13" t="n">
        <f aca="false">EXP(MMULT('RN Scenarios'!$C571:$L571, 'Fund Mapping'!H$2:H$11)/12)*J571</f>
        <v>0</v>
      </c>
      <c r="K572" s="13" t="n">
        <f aca="false">EXP(MMULT('RN Scenarios'!$C571:$L571, 'Fund Mapping'!I$2:I$11)/12)*K571</f>
        <v>0</v>
      </c>
      <c r="L572" s="13" t="n">
        <f aca="false">EXP(MMULT('RN Scenarios'!$C571:$L571, 'Fund Mapping'!J$2:J$11)/12)*L571</f>
        <v>0</v>
      </c>
      <c r="M572" s="13" t="n">
        <f aca="false">EXP(MMULT('RN Scenarios'!$C571:$L571, 'Fund Mapping'!K$2:K$11)/12)*M571</f>
        <v>0</v>
      </c>
      <c r="N572" s="13" t="n">
        <f aca="false">MAX(0.75*SUM(D572:M572), N571*EXP(Assumption!$B$3/12))</f>
        <v>61134.2051121511</v>
      </c>
      <c r="O572" s="13" t="n">
        <f aca="false">MAX(0, N572-SUM(D572:M572))</f>
        <v>0</v>
      </c>
      <c r="P572" s="13" t="n">
        <f aca="false">MAX(0, O572-O571)</f>
        <v>0</v>
      </c>
      <c r="Q572" s="13" t="n">
        <f aca="false">EXP(-Assumption!$B$3/12)*(P572+Q573)</f>
        <v>0</v>
      </c>
    </row>
    <row r="573" customFormat="false" ht="15" hidden="false" customHeight="false" outlineLevel="0" collapsed="false">
      <c r="A573" s="0" t="n">
        <v>5</v>
      </c>
      <c r="B573" s="0" t="n">
        <f aca="false">B452</f>
        <v>87</v>
      </c>
      <c r="C573" s="1" t="n">
        <f aca="false">C452</f>
        <v>46477</v>
      </c>
      <c r="D573" s="13" t="n">
        <f aca="false">EXP(MMULT('RN Scenarios'!$C572:$L572, 'Fund Mapping'!B$2:B$11)/12)*D572</f>
        <v>0</v>
      </c>
      <c r="E573" s="13" t="n">
        <f aca="false">EXP(MMULT('RN Scenarios'!$C572:$L572, 'Fund Mapping'!C$2:C$11)/12)*E572</f>
        <v>0</v>
      </c>
      <c r="F573" s="13" t="n">
        <f aca="false">EXP(MMULT('RN Scenarios'!$C572:$L572, 'Fund Mapping'!D$2:D$11)/12)*F572</f>
        <v>0</v>
      </c>
      <c r="G573" s="13" t="n">
        <f aca="false">EXP(MMULT('RN Scenarios'!$C572:$L572, 'Fund Mapping'!E$2:E$11)/12)*G572</f>
        <v>58347.9908459787</v>
      </c>
      <c r="H573" s="13" t="n">
        <f aca="false">EXP(MMULT('RN Scenarios'!$C572:$L572, 'Fund Mapping'!F$2:F$11)/12)*H572</f>
        <v>0</v>
      </c>
      <c r="I573" s="13" t="n">
        <f aca="false">EXP(MMULT('RN Scenarios'!$C572:$L572, 'Fund Mapping'!G$2:G$11)/12)*I572</f>
        <v>6478.38886093975</v>
      </c>
      <c r="J573" s="13" t="n">
        <f aca="false">EXP(MMULT('RN Scenarios'!$C572:$L572, 'Fund Mapping'!H$2:H$11)/12)*J572</f>
        <v>0</v>
      </c>
      <c r="K573" s="13" t="n">
        <f aca="false">EXP(MMULT('RN Scenarios'!$C572:$L572, 'Fund Mapping'!I$2:I$11)/12)*K572</f>
        <v>0</v>
      </c>
      <c r="L573" s="13" t="n">
        <f aca="false">EXP(MMULT('RN Scenarios'!$C572:$L572, 'Fund Mapping'!J$2:J$11)/12)*L572</f>
        <v>0</v>
      </c>
      <c r="M573" s="13" t="n">
        <f aca="false">EXP(MMULT('RN Scenarios'!$C572:$L572, 'Fund Mapping'!K$2:K$11)/12)*M572</f>
        <v>0</v>
      </c>
      <c r="N573" s="13" t="n">
        <f aca="false">MAX(0.75*SUM(D573:M573), N572*EXP(Assumption!$B$3/12))</f>
        <v>61287.2318286256</v>
      </c>
      <c r="O573" s="13" t="n">
        <f aca="false">MAX(0, N573-SUM(D573:M573))</f>
        <v>0</v>
      </c>
      <c r="P573" s="13" t="n">
        <f aca="false">MAX(0, O573-O572)</f>
        <v>0</v>
      </c>
      <c r="Q573" s="13" t="n">
        <f aca="false">EXP(-Assumption!$B$3/12)*(P573+Q574)</f>
        <v>0</v>
      </c>
    </row>
    <row r="574" customFormat="false" ht="15" hidden="false" customHeight="false" outlineLevel="0" collapsed="false">
      <c r="A574" s="0" t="n">
        <v>5</v>
      </c>
      <c r="B574" s="0" t="n">
        <f aca="false">B453</f>
        <v>88</v>
      </c>
      <c r="C574" s="1" t="n">
        <f aca="false">C453</f>
        <v>46507</v>
      </c>
      <c r="D574" s="13" t="n">
        <f aca="false">EXP(MMULT('RN Scenarios'!$C573:$L573, 'Fund Mapping'!B$2:B$11)/12)*D573</f>
        <v>0</v>
      </c>
      <c r="E574" s="13" t="n">
        <f aca="false">EXP(MMULT('RN Scenarios'!$C573:$L573, 'Fund Mapping'!C$2:C$11)/12)*E573</f>
        <v>0</v>
      </c>
      <c r="F574" s="13" t="n">
        <f aca="false">EXP(MMULT('RN Scenarios'!$C573:$L573, 'Fund Mapping'!D$2:D$11)/12)*F573</f>
        <v>0</v>
      </c>
      <c r="G574" s="13" t="n">
        <f aca="false">EXP(MMULT('RN Scenarios'!$C573:$L573, 'Fund Mapping'!E$2:E$11)/12)*G573</f>
        <v>58807.0225328829</v>
      </c>
      <c r="H574" s="13" t="n">
        <f aca="false">EXP(MMULT('RN Scenarios'!$C573:$L573, 'Fund Mapping'!F$2:F$11)/12)*H573</f>
        <v>0</v>
      </c>
      <c r="I574" s="13" t="n">
        <f aca="false">EXP(MMULT('RN Scenarios'!$C573:$L573, 'Fund Mapping'!G$2:G$11)/12)*I573</f>
        <v>6523.79810963089</v>
      </c>
      <c r="J574" s="13" t="n">
        <f aca="false">EXP(MMULT('RN Scenarios'!$C573:$L573, 'Fund Mapping'!H$2:H$11)/12)*J573</f>
        <v>0</v>
      </c>
      <c r="K574" s="13" t="n">
        <f aca="false">EXP(MMULT('RN Scenarios'!$C573:$L573, 'Fund Mapping'!I$2:I$11)/12)*K573</f>
        <v>0</v>
      </c>
      <c r="L574" s="13" t="n">
        <f aca="false">EXP(MMULT('RN Scenarios'!$C573:$L573, 'Fund Mapping'!J$2:J$11)/12)*L573</f>
        <v>0</v>
      </c>
      <c r="M574" s="13" t="n">
        <f aca="false">EXP(MMULT('RN Scenarios'!$C573:$L573, 'Fund Mapping'!K$2:K$11)/12)*M573</f>
        <v>0</v>
      </c>
      <c r="N574" s="13" t="n">
        <f aca="false">MAX(0.75*SUM(D574:M574), N573*EXP(Assumption!$B$3/12))</f>
        <v>61440.6415904986</v>
      </c>
      <c r="O574" s="13" t="n">
        <f aca="false">MAX(0, N574-SUM(D574:M574))</f>
        <v>0</v>
      </c>
      <c r="P574" s="13" t="n">
        <f aca="false">MAX(0, O574-O573)</f>
        <v>0</v>
      </c>
      <c r="Q574" s="13" t="n">
        <f aca="false">EXP(-Assumption!$B$3/12)*(P574+Q575)</f>
        <v>0</v>
      </c>
    </row>
    <row r="575" customFormat="false" ht="15" hidden="false" customHeight="false" outlineLevel="0" collapsed="false">
      <c r="A575" s="0" t="n">
        <v>5</v>
      </c>
      <c r="B575" s="0" t="n">
        <f aca="false">B454</f>
        <v>89</v>
      </c>
      <c r="C575" s="1" t="n">
        <f aca="false">C454</f>
        <v>46538</v>
      </c>
      <c r="D575" s="13" t="n">
        <f aca="false">EXP(MMULT('RN Scenarios'!$C574:$L574, 'Fund Mapping'!B$2:B$11)/12)*D574</f>
        <v>0</v>
      </c>
      <c r="E575" s="13" t="n">
        <f aca="false">EXP(MMULT('RN Scenarios'!$C574:$L574, 'Fund Mapping'!C$2:C$11)/12)*E574</f>
        <v>0</v>
      </c>
      <c r="F575" s="13" t="n">
        <f aca="false">EXP(MMULT('RN Scenarios'!$C574:$L574, 'Fund Mapping'!D$2:D$11)/12)*F574</f>
        <v>0</v>
      </c>
      <c r="G575" s="13" t="n">
        <f aca="false">EXP(MMULT('RN Scenarios'!$C574:$L574, 'Fund Mapping'!E$2:E$11)/12)*G574</f>
        <v>58891.252074347</v>
      </c>
      <c r="H575" s="13" t="n">
        <f aca="false">EXP(MMULT('RN Scenarios'!$C574:$L574, 'Fund Mapping'!F$2:F$11)/12)*H574</f>
        <v>0</v>
      </c>
      <c r="I575" s="13" t="n">
        <f aca="false">EXP(MMULT('RN Scenarios'!$C574:$L574, 'Fund Mapping'!G$2:G$11)/12)*I574</f>
        <v>6535.90995666309</v>
      </c>
      <c r="J575" s="13" t="n">
        <f aca="false">EXP(MMULT('RN Scenarios'!$C574:$L574, 'Fund Mapping'!H$2:H$11)/12)*J574</f>
        <v>0</v>
      </c>
      <c r="K575" s="13" t="n">
        <f aca="false">EXP(MMULT('RN Scenarios'!$C574:$L574, 'Fund Mapping'!I$2:I$11)/12)*K574</f>
        <v>0</v>
      </c>
      <c r="L575" s="13" t="n">
        <f aca="false">EXP(MMULT('RN Scenarios'!$C574:$L574, 'Fund Mapping'!J$2:J$11)/12)*L574</f>
        <v>0</v>
      </c>
      <c r="M575" s="13" t="n">
        <f aca="false">EXP(MMULT('RN Scenarios'!$C574:$L574, 'Fund Mapping'!K$2:K$11)/12)*M574</f>
        <v>0</v>
      </c>
      <c r="N575" s="13" t="n">
        <f aca="false">MAX(0.75*SUM(D575:M575), N574*EXP(Assumption!$B$3/12))</f>
        <v>61594.4353565816</v>
      </c>
      <c r="O575" s="13" t="n">
        <f aca="false">MAX(0, N575-SUM(D575:M575))</f>
        <v>0</v>
      </c>
      <c r="P575" s="13" t="n">
        <f aca="false">MAX(0, O575-O574)</f>
        <v>0</v>
      </c>
      <c r="Q575" s="13" t="n">
        <f aca="false">EXP(-Assumption!$B$3/12)*(P575+Q576)</f>
        <v>0</v>
      </c>
    </row>
    <row r="576" customFormat="false" ht="15" hidden="false" customHeight="false" outlineLevel="0" collapsed="false">
      <c r="A576" s="0" t="n">
        <v>5</v>
      </c>
      <c r="B576" s="0" t="n">
        <f aca="false">B455</f>
        <v>90</v>
      </c>
      <c r="C576" s="1" t="n">
        <f aca="false">C455</f>
        <v>46568</v>
      </c>
      <c r="D576" s="13" t="n">
        <f aca="false">EXP(MMULT('RN Scenarios'!$C575:$L575, 'Fund Mapping'!B$2:B$11)/12)*D575</f>
        <v>0</v>
      </c>
      <c r="E576" s="13" t="n">
        <f aca="false">EXP(MMULT('RN Scenarios'!$C575:$L575, 'Fund Mapping'!C$2:C$11)/12)*E575</f>
        <v>0</v>
      </c>
      <c r="F576" s="13" t="n">
        <f aca="false">EXP(MMULT('RN Scenarios'!$C575:$L575, 'Fund Mapping'!D$2:D$11)/12)*F575</f>
        <v>0</v>
      </c>
      <c r="G576" s="13" t="n">
        <f aca="false">EXP(MMULT('RN Scenarios'!$C575:$L575, 'Fund Mapping'!E$2:E$11)/12)*G575</f>
        <v>59091.7745083511</v>
      </c>
      <c r="H576" s="13" t="n">
        <f aca="false">EXP(MMULT('RN Scenarios'!$C575:$L575, 'Fund Mapping'!F$2:F$11)/12)*H575</f>
        <v>0</v>
      </c>
      <c r="I576" s="13" t="n">
        <f aca="false">EXP(MMULT('RN Scenarios'!$C575:$L575, 'Fund Mapping'!G$2:G$11)/12)*I575</f>
        <v>6556.45613100774</v>
      </c>
      <c r="J576" s="13" t="n">
        <f aca="false">EXP(MMULT('RN Scenarios'!$C575:$L575, 'Fund Mapping'!H$2:H$11)/12)*J575</f>
        <v>0</v>
      </c>
      <c r="K576" s="13" t="n">
        <f aca="false">EXP(MMULT('RN Scenarios'!$C575:$L575, 'Fund Mapping'!I$2:I$11)/12)*K575</f>
        <v>0</v>
      </c>
      <c r="L576" s="13" t="n">
        <f aca="false">EXP(MMULT('RN Scenarios'!$C575:$L575, 'Fund Mapping'!J$2:J$11)/12)*L575</f>
        <v>0</v>
      </c>
      <c r="M576" s="13" t="n">
        <f aca="false">EXP(MMULT('RN Scenarios'!$C575:$L575, 'Fund Mapping'!K$2:K$11)/12)*M575</f>
        <v>0</v>
      </c>
      <c r="N576" s="13" t="n">
        <f aca="false">MAX(0.75*SUM(D576:M576), N575*EXP(Assumption!$B$3/12))</f>
        <v>61748.614088086</v>
      </c>
      <c r="O576" s="13" t="n">
        <f aca="false">MAX(0, N576-SUM(D576:M576))</f>
        <v>0</v>
      </c>
      <c r="P576" s="13" t="n">
        <f aca="false">MAX(0, O576-O575)</f>
        <v>0</v>
      </c>
      <c r="Q576" s="13" t="n">
        <f aca="false">EXP(-Assumption!$B$3/12)*(P576+Q577)</f>
        <v>0</v>
      </c>
    </row>
    <row r="577" customFormat="false" ht="15" hidden="false" customHeight="false" outlineLevel="0" collapsed="false">
      <c r="A577" s="0" t="n">
        <v>5</v>
      </c>
      <c r="B577" s="0" t="n">
        <f aca="false">B456</f>
        <v>91</v>
      </c>
      <c r="C577" s="1" t="n">
        <f aca="false">C456</f>
        <v>46599</v>
      </c>
      <c r="D577" s="13" t="n">
        <f aca="false">EXP(MMULT('RN Scenarios'!$C576:$L576, 'Fund Mapping'!B$2:B$11)/12)*D576</f>
        <v>0</v>
      </c>
      <c r="E577" s="13" t="n">
        <f aca="false">EXP(MMULT('RN Scenarios'!$C576:$L576, 'Fund Mapping'!C$2:C$11)/12)*E576</f>
        <v>0</v>
      </c>
      <c r="F577" s="13" t="n">
        <f aca="false">EXP(MMULT('RN Scenarios'!$C576:$L576, 'Fund Mapping'!D$2:D$11)/12)*F576</f>
        <v>0</v>
      </c>
      <c r="G577" s="13" t="n">
        <f aca="false">EXP(MMULT('RN Scenarios'!$C576:$L576, 'Fund Mapping'!E$2:E$11)/12)*G576</f>
        <v>59157.0367995906</v>
      </c>
      <c r="H577" s="13" t="n">
        <f aca="false">EXP(MMULT('RN Scenarios'!$C576:$L576, 'Fund Mapping'!F$2:F$11)/12)*H576</f>
        <v>0</v>
      </c>
      <c r="I577" s="13" t="n">
        <f aca="false">EXP(MMULT('RN Scenarios'!$C576:$L576, 'Fund Mapping'!G$2:G$11)/12)*I576</f>
        <v>6569.22362857765</v>
      </c>
      <c r="J577" s="13" t="n">
        <f aca="false">EXP(MMULT('RN Scenarios'!$C576:$L576, 'Fund Mapping'!H$2:H$11)/12)*J576</f>
        <v>0</v>
      </c>
      <c r="K577" s="13" t="n">
        <f aca="false">EXP(MMULT('RN Scenarios'!$C576:$L576, 'Fund Mapping'!I$2:I$11)/12)*K576</f>
        <v>0</v>
      </c>
      <c r="L577" s="13" t="n">
        <f aca="false">EXP(MMULT('RN Scenarios'!$C576:$L576, 'Fund Mapping'!J$2:J$11)/12)*L576</f>
        <v>0</v>
      </c>
      <c r="M577" s="13" t="n">
        <f aca="false">EXP(MMULT('RN Scenarios'!$C576:$L576, 'Fund Mapping'!K$2:K$11)/12)*M576</f>
        <v>0</v>
      </c>
      <c r="N577" s="13" t="n">
        <f aca="false">MAX(0.75*SUM(D577:M577), N576*EXP(Assumption!$B$3/12))</f>
        <v>61903.1787486295</v>
      </c>
      <c r="O577" s="13" t="n">
        <f aca="false">MAX(0, N577-SUM(D577:M577))</f>
        <v>0</v>
      </c>
      <c r="P577" s="13" t="n">
        <f aca="false">MAX(0, O577-O576)</f>
        <v>0</v>
      </c>
      <c r="Q577" s="13" t="n">
        <f aca="false">EXP(-Assumption!$B$3/12)*(P577+Q578)</f>
        <v>0</v>
      </c>
    </row>
    <row r="578" customFormat="false" ht="15" hidden="false" customHeight="false" outlineLevel="0" collapsed="false">
      <c r="A578" s="0" t="n">
        <v>5</v>
      </c>
      <c r="B578" s="0" t="n">
        <f aca="false">B457</f>
        <v>92</v>
      </c>
      <c r="C578" s="1" t="n">
        <f aca="false">C457</f>
        <v>46630</v>
      </c>
      <c r="D578" s="13" t="n">
        <f aca="false">EXP(MMULT('RN Scenarios'!$C577:$L577, 'Fund Mapping'!B$2:B$11)/12)*D577</f>
        <v>0</v>
      </c>
      <c r="E578" s="13" t="n">
        <f aca="false">EXP(MMULT('RN Scenarios'!$C577:$L577, 'Fund Mapping'!C$2:C$11)/12)*E577</f>
        <v>0</v>
      </c>
      <c r="F578" s="13" t="n">
        <f aca="false">EXP(MMULT('RN Scenarios'!$C577:$L577, 'Fund Mapping'!D$2:D$11)/12)*F577</f>
        <v>0</v>
      </c>
      <c r="G578" s="13" t="n">
        <f aca="false">EXP(MMULT('RN Scenarios'!$C577:$L577, 'Fund Mapping'!E$2:E$11)/12)*G577</f>
        <v>59233.1484270741</v>
      </c>
      <c r="H578" s="13" t="n">
        <f aca="false">EXP(MMULT('RN Scenarios'!$C577:$L577, 'Fund Mapping'!F$2:F$11)/12)*H577</f>
        <v>0</v>
      </c>
      <c r="I578" s="13" t="n">
        <f aca="false">EXP(MMULT('RN Scenarios'!$C577:$L577, 'Fund Mapping'!G$2:G$11)/12)*I577</f>
        <v>6575.51976748811</v>
      </c>
      <c r="J578" s="13" t="n">
        <f aca="false">EXP(MMULT('RN Scenarios'!$C577:$L577, 'Fund Mapping'!H$2:H$11)/12)*J577</f>
        <v>0</v>
      </c>
      <c r="K578" s="13" t="n">
        <f aca="false">EXP(MMULT('RN Scenarios'!$C577:$L577, 'Fund Mapping'!I$2:I$11)/12)*K577</f>
        <v>0</v>
      </c>
      <c r="L578" s="13" t="n">
        <f aca="false">EXP(MMULT('RN Scenarios'!$C577:$L577, 'Fund Mapping'!J$2:J$11)/12)*L577</f>
        <v>0</v>
      </c>
      <c r="M578" s="13" t="n">
        <f aca="false">EXP(MMULT('RN Scenarios'!$C577:$L577, 'Fund Mapping'!K$2:K$11)/12)*M577</f>
        <v>0</v>
      </c>
      <c r="N578" s="13" t="n">
        <f aca="false">MAX(0.75*SUM(D578:M578), N577*EXP(Assumption!$B$3/12))</f>
        <v>62058.1303042417</v>
      </c>
      <c r="O578" s="13" t="n">
        <f aca="false">MAX(0, N578-SUM(D578:M578))</f>
        <v>0</v>
      </c>
      <c r="P578" s="13" t="n">
        <f aca="false">MAX(0, O578-O577)</f>
        <v>0</v>
      </c>
      <c r="Q578" s="13" t="n">
        <f aca="false">EXP(-Assumption!$B$3/12)*(P578+Q579)</f>
        <v>0</v>
      </c>
    </row>
    <row r="579" customFormat="false" ht="15" hidden="false" customHeight="false" outlineLevel="0" collapsed="false">
      <c r="A579" s="0" t="n">
        <v>5</v>
      </c>
      <c r="B579" s="0" t="n">
        <f aca="false">B458</f>
        <v>93</v>
      </c>
      <c r="C579" s="1" t="n">
        <f aca="false">C458</f>
        <v>46660</v>
      </c>
      <c r="D579" s="13" t="n">
        <f aca="false">EXP(MMULT('RN Scenarios'!$C578:$L578, 'Fund Mapping'!B$2:B$11)/12)*D578</f>
        <v>0</v>
      </c>
      <c r="E579" s="13" t="n">
        <f aca="false">EXP(MMULT('RN Scenarios'!$C578:$L578, 'Fund Mapping'!C$2:C$11)/12)*E578</f>
        <v>0</v>
      </c>
      <c r="F579" s="13" t="n">
        <f aca="false">EXP(MMULT('RN Scenarios'!$C578:$L578, 'Fund Mapping'!D$2:D$11)/12)*F578</f>
        <v>0</v>
      </c>
      <c r="G579" s="13" t="n">
        <f aca="false">EXP(MMULT('RN Scenarios'!$C578:$L578, 'Fund Mapping'!E$2:E$11)/12)*G578</f>
        <v>59815.831188874</v>
      </c>
      <c r="H579" s="13" t="n">
        <f aca="false">EXP(MMULT('RN Scenarios'!$C578:$L578, 'Fund Mapping'!F$2:F$11)/12)*H578</f>
        <v>0</v>
      </c>
      <c r="I579" s="13" t="n">
        <f aca="false">EXP(MMULT('RN Scenarios'!$C578:$L578, 'Fund Mapping'!G$2:G$11)/12)*I578</f>
        <v>6646.17238063681</v>
      </c>
      <c r="J579" s="13" t="n">
        <f aca="false">EXP(MMULT('RN Scenarios'!$C578:$L578, 'Fund Mapping'!H$2:H$11)/12)*J578</f>
        <v>0</v>
      </c>
      <c r="K579" s="13" t="n">
        <f aca="false">EXP(MMULT('RN Scenarios'!$C578:$L578, 'Fund Mapping'!I$2:I$11)/12)*K578</f>
        <v>0</v>
      </c>
      <c r="L579" s="13" t="n">
        <f aca="false">EXP(MMULT('RN Scenarios'!$C578:$L578, 'Fund Mapping'!J$2:J$11)/12)*L578</f>
        <v>0</v>
      </c>
      <c r="M579" s="13" t="n">
        <f aca="false">EXP(MMULT('RN Scenarios'!$C578:$L578, 'Fund Mapping'!K$2:K$11)/12)*M578</f>
        <v>0</v>
      </c>
      <c r="N579" s="13" t="n">
        <f aca="false">MAX(0.75*SUM(D579:M579), N578*EXP(Assumption!$B$3/12))</f>
        <v>62213.4697233703</v>
      </c>
      <c r="O579" s="13" t="n">
        <f aca="false">MAX(0, N579-SUM(D579:M579))</f>
        <v>0</v>
      </c>
      <c r="P579" s="13" t="n">
        <f aca="false">MAX(0, O579-O578)</f>
        <v>0</v>
      </c>
      <c r="Q579" s="13" t="n">
        <f aca="false">EXP(-Assumption!$B$3/12)*(P579+Q580)</f>
        <v>0</v>
      </c>
    </row>
    <row r="580" customFormat="false" ht="15" hidden="false" customHeight="false" outlineLevel="0" collapsed="false">
      <c r="A580" s="0" t="n">
        <v>5</v>
      </c>
      <c r="B580" s="0" t="n">
        <f aca="false">B459</f>
        <v>94</v>
      </c>
      <c r="C580" s="1" t="n">
        <f aca="false">C459</f>
        <v>46691</v>
      </c>
      <c r="D580" s="13" t="n">
        <f aca="false">EXP(MMULT('RN Scenarios'!$C579:$L579, 'Fund Mapping'!B$2:B$11)/12)*D579</f>
        <v>0</v>
      </c>
      <c r="E580" s="13" t="n">
        <f aca="false">EXP(MMULT('RN Scenarios'!$C579:$L579, 'Fund Mapping'!C$2:C$11)/12)*E579</f>
        <v>0</v>
      </c>
      <c r="F580" s="13" t="n">
        <f aca="false">EXP(MMULT('RN Scenarios'!$C579:$L579, 'Fund Mapping'!D$2:D$11)/12)*F579</f>
        <v>0</v>
      </c>
      <c r="G580" s="13" t="n">
        <f aca="false">EXP(MMULT('RN Scenarios'!$C579:$L579, 'Fund Mapping'!E$2:E$11)/12)*G579</f>
        <v>60122.0968824587</v>
      </c>
      <c r="H580" s="13" t="n">
        <f aca="false">EXP(MMULT('RN Scenarios'!$C579:$L579, 'Fund Mapping'!F$2:F$11)/12)*H579</f>
        <v>0</v>
      </c>
      <c r="I580" s="13" t="n">
        <f aca="false">EXP(MMULT('RN Scenarios'!$C579:$L579, 'Fund Mapping'!G$2:G$11)/12)*I579</f>
        <v>6669.86658419044</v>
      </c>
      <c r="J580" s="13" t="n">
        <f aca="false">EXP(MMULT('RN Scenarios'!$C579:$L579, 'Fund Mapping'!H$2:H$11)/12)*J579</f>
        <v>0</v>
      </c>
      <c r="K580" s="13" t="n">
        <f aca="false">EXP(MMULT('RN Scenarios'!$C579:$L579, 'Fund Mapping'!I$2:I$11)/12)*K579</f>
        <v>0</v>
      </c>
      <c r="L580" s="13" t="n">
        <f aca="false">EXP(MMULT('RN Scenarios'!$C579:$L579, 'Fund Mapping'!J$2:J$11)/12)*L579</f>
        <v>0</v>
      </c>
      <c r="M580" s="13" t="n">
        <f aca="false">EXP(MMULT('RN Scenarios'!$C579:$L579, 'Fund Mapping'!K$2:K$11)/12)*M579</f>
        <v>0</v>
      </c>
      <c r="N580" s="13" t="n">
        <f aca="false">MAX(0.75*SUM(D580:M580), N579*EXP(Assumption!$B$3/12))</f>
        <v>62369.1979768871</v>
      </c>
      <c r="O580" s="13" t="n">
        <f aca="false">MAX(0, N580-SUM(D580:M580))</f>
        <v>0</v>
      </c>
      <c r="P580" s="13" t="n">
        <f aca="false">MAX(0, O580-O579)</f>
        <v>0</v>
      </c>
      <c r="Q580" s="13" t="n">
        <f aca="false">EXP(-Assumption!$B$3/12)*(P580+Q581)</f>
        <v>0</v>
      </c>
    </row>
    <row r="581" customFormat="false" ht="15" hidden="false" customHeight="false" outlineLevel="0" collapsed="false">
      <c r="A581" s="0" t="n">
        <v>5</v>
      </c>
      <c r="B581" s="0" t="n">
        <f aca="false">B460</f>
        <v>95</v>
      </c>
      <c r="C581" s="1" t="n">
        <f aca="false">C460</f>
        <v>46721</v>
      </c>
      <c r="D581" s="13" t="n">
        <f aca="false">EXP(MMULT('RN Scenarios'!$C580:$L580, 'Fund Mapping'!B$2:B$11)/12)*D580</f>
        <v>0</v>
      </c>
      <c r="E581" s="13" t="n">
        <f aca="false">EXP(MMULT('RN Scenarios'!$C580:$L580, 'Fund Mapping'!C$2:C$11)/12)*E580</f>
        <v>0</v>
      </c>
      <c r="F581" s="13" t="n">
        <f aca="false">EXP(MMULT('RN Scenarios'!$C580:$L580, 'Fund Mapping'!D$2:D$11)/12)*F580</f>
        <v>0</v>
      </c>
      <c r="G581" s="13" t="n">
        <f aca="false">EXP(MMULT('RN Scenarios'!$C580:$L580, 'Fund Mapping'!E$2:E$11)/12)*G580</f>
        <v>60278.2541216977</v>
      </c>
      <c r="H581" s="13" t="n">
        <f aca="false">EXP(MMULT('RN Scenarios'!$C580:$L580, 'Fund Mapping'!F$2:F$11)/12)*H580</f>
        <v>0</v>
      </c>
      <c r="I581" s="13" t="n">
        <f aca="false">EXP(MMULT('RN Scenarios'!$C580:$L580, 'Fund Mapping'!G$2:G$11)/12)*I580</f>
        <v>6694.08619189884</v>
      </c>
      <c r="J581" s="13" t="n">
        <f aca="false">EXP(MMULT('RN Scenarios'!$C580:$L580, 'Fund Mapping'!H$2:H$11)/12)*J580</f>
        <v>0</v>
      </c>
      <c r="K581" s="13" t="n">
        <f aca="false">EXP(MMULT('RN Scenarios'!$C580:$L580, 'Fund Mapping'!I$2:I$11)/12)*K580</f>
        <v>0</v>
      </c>
      <c r="L581" s="13" t="n">
        <f aca="false">EXP(MMULT('RN Scenarios'!$C580:$L580, 'Fund Mapping'!J$2:J$11)/12)*L580</f>
        <v>0</v>
      </c>
      <c r="M581" s="13" t="n">
        <f aca="false">EXP(MMULT('RN Scenarios'!$C580:$L580, 'Fund Mapping'!K$2:K$11)/12)*M580</f>
        <v>0</v>
      </c>
      <c r="N581" s="13" t="n">
        <f aca="false">MAX(0.75*SUM(D581:M581), N580*EXP(Assumption!$B$3/12))</f>
        <v>62525.3160380944</v>
      </c>
      <c r="O581" s="13" t="n">
        <f aca="false">MAX(0, N581-SUM(D581:M581))</f>
        <v>0</v>
      </c>
      <c r="P581" s="13" t="n">
        <f aca="false">MAX(0, O581-O580)</f>
        <v>0</v>
      </c>
      <c r="Q581" s="13" t="n">
        <f aca="false">EXP(-Assumption!$B$3/12)*(P581+Q582)</f>
        <v>0</v>
      </c>
    </row>
    <row r="582" customFormat="false" ht="15" hidden="false" customHeight="false" outlineLevel="0" collapsed="false">
      <c r="A582" s="0" t="n">
        <v>5</v>
      </c>
      <c r="B582" s="0" t="n">
        <f aca="false">B461</f>
        <v>96</v>
      </c>
      <c r="C582" s="1" t="n">
        <f aca="false">C461</f>
        <v>46752</v>
      </c>
      <c r="D582" s="13" t="n">
        <f aca="false">EXP(MMULT('RN Scenarios'!$C581:$L581, 'Fund Mapping'!B$2:B$11)/12)*D581</f>
        <v>0</v>
      </c>
      <c r="E582" s="13" t="n">
        <f aca="false">EXP(MMULT('RN Scenarios'!$C581:$L581, 'Fund Mapping'!C$2:C$11)/12)*E581</f>
        <v>0</v>
      </c>
      <c r="F582" s="13" t="n">
        <f aca="false">EXP(MMULT('RN Scenarios'!$C581:$L581, 'Fund Mapping'!D$2:D$11)/12)*F581</f>
        <v>0</v>
      </c>
      <c r="G582" s="13" t="n">
        <f aca="false">EXP(MMULT('RN Scenarios'!$C581:$L581, 'Fund Mapping'!E$2:E$11)/12)*G581</f>
        <v>60392.1495217715</v>
      </c>
      <c r="H582" s="13" t="n">
        <f aca="false">EXP(MMULT('RN Scenarios'!$C581:$L581, 'Fund Mapping'!F$2:F$11)/12)*H581</f>
        <v>0</v>
      </c>
      <c r="I582" s="13" t="n">
        <f aca="false">EXP(MMULT('RN Scenarios'!$C581:$L581, 'Fund Mapping'!G$2:G$11)/12)*I581</f>
        <v>6708.4366746643</v>
      </c>
      <c r="J582" s="13" t="n">
        <f aca="false">EXP(MMULT('RN Scenarios'!$C581:$L581, 'Fund Mapping'!H$2:H$11)/12)*J581</f>
        <v>0</v>
      </c>
      <c r="K582" s="13" t="n">
        <f aca="false">EXP(MMULT('RN Scenarios'!$C581:$L581, 'Fund Mapping'!I$2:I$11)/12)*K581</f>
        <v>0</v>
      </c>
      <c r="L582" s="13" t="n">
        <f aca="false">EXP(MMULT('RN Scenarios'!$C581:$L581, 'Fund Mapping'!J$2:J$11)/12)*L581</f>
        <v>0</v>
      </c>
      <c r="M582" s="13" t="n">
        <f aca="false">EXP(MMULT('RN Scenarios'!$C581:$L581, 'Fund Mapping'!K$2:K$11)/12)*M581</f>
        <v>0</v>
      </c>
      <c r="N582" s="13" t="n">
        <f aca="false">MAX(0.75*SUM(D582:M582), N581*EXP(Assumption!$B$3/12))</f>
        <v>62681.8248827304</v>
      </c>
      <c r="O582" s="13" t="n">
        <f aca="false">MAX(0, N582-SUM(D582:M582))</f>
        <v>0</v>
      </c>
      <c r="P582" s="13" t="n">
        <f aca="false">MAX(0, O582-O581)</f>
        <v>0</v>
      </c>
      <c r="Q582" s="13" t="n">
        <f aca="false">EXP(-Assumption!$B$3/12)*(P582+Q583)</f>
        <v>0</v>
      </c>
    </row>
    <row r="583" customFormat="false" ht="15" hidden="false" customHeight="false" outlineLevel="0" collapsed="false">
      <c r="A583" s="0" t="n">
        <v>5</v>
      </c>
      <c r="B583" s="0" t="n">
        <f aca="false">B462</f>
        <v>97</v>
      </c>
      <c r="C583" s="1" t="n">
        <f aca="false">C462</f>
        <v>46783</v>
      </c>
      <c r="D583" s="13" t="n">
        <f aca="false">EXP(MMULT('RN Scenarios'!$C582:$L582, 'Fund Mapping'!B$2:B$11)/12)*D582</f>
        <v>0</v>
      </c>
      <c r="E583" s="13" t="n">
        <f aca="false">EXP(MMULT('RN Scenarios'!$C582:$L582, 'Fund Mapping'!C$2:C$11)/12)*E582</f>
        <v>0</v>
      </c>
      <c r="F583" s="13" t="n">
        <f aca="false">EXP(MMULT('RN Scenarios'!$C582:$L582, 'Fund Mapping'!D$2:D$11)/12)*F582</f>
        <v>0</v>
      </c>
      <c r="G583" s="13" t="n">
        <f aca="false">EXP(MMULT('RN Scenarios'!$C582:$L582, 'Fund Mapping'!E$2:E$11)/12)*G582</f>
        <v>60834.0676109894</v>
      </c>
      <c r="H583" s="13" t="n">
        <f aca="false">EXP(MMULT('RN Scenarios'!$C582:$L582, 'Fund Mapping'!F$2:F$11)/12)*H582</f>
        <v>0</v>
      </c>
      <c r="I583" s="13" t="n">
        <f aca="false">EXP(MMULT('RN Scenarios'!$C582:$L582, 'Fund Mapping'!G$2:G$11)/12)*I582</f>
        <v>6729.16417591824</v>
      </c>
      <c r="J583" s="13" t="n">
        <f aca="false">EXP(MMULT('RN Scenarios'!$C582:$L582, 'Fund Mapping'!H$2:H$11)/12)*J582</f>
        <v>0</v>
      </c>
      <c r="K583" s="13" t="n">
        <f aca="false">EXP(MMULT('RN Scenarios'!$C582:$L582, 'Fund Mapping'!I$2:I$11)/12)*K582</f>
        <v>0</v>
      </c>
      <c r="L583" s="13" t="n">
        <f aca="false">EXP(MMULT('RN Scenarios'!$C582:$L582, 'Fund Mapping'!J$2:J$11)/12)*L582</f>
        <v>0</v>
      </c>
      <c r="M583" s="13" t="n">
        <f aca="false">EXP(MMULT('RN Scenarios'!$C582:$L582, 'Fund Mapping'!K$2:K$11)/12)*M582</f>
        <v>0</v>
      </c>
      <c r="N583" s="13" t="n">
        <f aca="false">MAX(0.75*SUM(D583:M583), N582*EXP(Assumption!$B$3/12))</f>
        <v>62838.725488976</v>
      </c>
      <c r="O583" s="13" t="n">
        <f aca="false">MAX(0, N583-SUM(D583:M583))</f>
        <v>0</v>
      </c>
      <c r="P583" s="13" t="n">
        <f aca="false">MAX(0, O583-O582)</f>
        <v>0</v>
      </c>
      <c r="Q583" s="13" t="n">
        <f aca="false">EXP(-Assumption!$B$3/12)*(P583+Q584)</f>
        <v>0</v>
      </c>
    </row>
    <row r="584" customFormat="false" ht="15" hidden="false" customHeight="false" outlineLevel="0" collapsed="false">
      <c r="A584" s="0" t="n">
        <v>5</v>
      </c>
      <c r="B584" s="0" t="n">
        <f aca="false">B463</f>
        <v>98</v>
      </c>
      <c r="C584" s="1" t="n">
        <f aca="false">C463</f>
        <v>46812</v>
      </c>
      <c r="D584" s="13" t="n">
        <f aca="false">EXP(MMULT('RN Scenarios'!$C583:$L583, 'Fund Mapping'!B$2:B$11)/12)*D583</f>
        <v>0</v>
      </c>
      <c r="E584" s="13" t="n">
        <f aca="false">EXP(MMULT('RN Scenarios'!$C583:$L583, 'Fund Mapping'!C$2:C$11)/12)*E583</f>
        <v>0</v>
      </c>
      <c r="F584" s="13" t="n">
        <f aca="false">EXP(MMULT('RN Scenarios'!$C583:$L583, 'Fund Mapping'!D$2:D$11)/12)*F583</f>
        <v>0</v>
      </c>
      <c r="G584" s="13" t="n">
        <f aca="false">EXP(MMULT('RN Scenarios'!$C583:$L583, 'Fund Mapping'!E$2:E$11)/12)*G583</f>
        <v>61116.876992121</v>
      </c>
      <c r="H584" s="13" t="n">
        <f aca="false">EXP(MMULT('RN Scenarios'!$C583:$L583, 'Fund Mapping'!F$2:F$11)/12)*H583</f>
        <v>0</v>
      </c>
      <c r="I584" s="13" t="n">
        <f aca="false">EXP(MMULT('RN Scenarios'!$C583:$L583, 'Fund Mapping'!G$2:G$11)/12)*I583</f>
        <v>6762.02259756176</v>
      </c>
      <c r="J584" s="13" t="n">
        <f aca="false">EXP(MMULT('RN Scenarios'!$C583:$L583, 'Fund Mapping'!H$2:H$11)/12)*J583</f>
        <v>0</v>
      </c>
      <c r="K584" s="13" t="n">
        <f aca="false">EXP(MMULT('RN Scenarios'!$C583:$L583, 'Fund Mapping'!I$2:I$11)/12)*K583</f>
        <v>0</v>
      </c>
      <c r="L584" s="13" t="n">
        <f aca="false">EXP(MMULT('RN Scenarios'!$C583:$L583, 'Fund Mapping'!J$2:J$11)/12)*L583</f>
        <v>0</v>
      </c>
      <c r="M584" s="13" t="n">
        <f aca="false">EXP(MMULT('RN Scenarios'!$C583:$L583, 'Fund Mapping'!K$2:K$11)/12)*M583</f>
        <v>0</v>
      </c>
      <c r="N584" s="13" t="n">
        <f aca="false">MAX(0.75*SUM(D584:M584), N583*EXP(Assumption!$B$3/12))</f>
        <v>62996.0188374604</v>
      </c>
      <c r="O584" s="13" t="n">
        <f aca="false">MAX(0, N584-SUM(D584:M584))</f>
        <v>0</v>
      </c>
      <c r="P584" s="13" t="n">
        <f aca="false">MAX(0, O584-O583)</f>
        <v>0</v>
      </c>
      <c r="Q584" s="13" t="n">
        <f aca="false">EXP(-Assumption!$B$3/12)*(P584+Q585)</f>
        <v>0</v>
      </c>
    </row>
    <row r="585" customFormat="false" ht="15" hidden="false" customHeight="false" outlineLevel="0" collapsed="false">
      <c r="A585" s="0" t="n">
        <v>5</v>
      </c>
      <c r="B585" s="0" t="n">
        <f aca="false">B464</f>
        <v>99</v>
      </c>
      <c r="C585" s="1" t="n">
        <f aca="false">C464</f>
        <v>46843</v>
      </c>
      <c r="D585" s="13" t="n">
        <f aca="false">EXP(MMULT('RN Scenarios'!$C584:$L584, 'Fund Mapping'!B$2:B$11)/12)*D584</f>
        <v>0</v>
      </c>
      <c r="E585" s="13" t="n">
        <f aca="false">EXP(MMULT('RN Scenarios'!$C584:$L584, 'Fund Mapping'!C$2:C$11)/12)*E584</f>
        <v>0</v>
      </c>
      <c r="F585" s="13" t="n">
        <f aca="false">EXP(MMULT('RN Scenarios'!$C584:$L584, 'Fund Mapping'!D$2:D$11)/12)*F584</f>
        <v>0</v>
      </c>
      <c r="G585" s="13" t="n">
        <f aca="false">EXP(MMULT('RN Scenarios'!$C584:$L584, 'Fund Mapping'!E$2:E$11)/12)*G584</f>
        <v>61287.0895074466</v>
      </c>
      <c r="H585" s="13" t="n">
        <f aca="false">EXP(MMULT('RN Scenarios'!$C584:$L584, 'Fund Mapping'!F$2:F$11)/12)*H584</f>
        <v>0</v>
      </c>
      <c r="I585" s="13" t="n">
        <f aca="false">EXP(MMULT('RN Scenarios'!$C584:$L584, 'Fund Mapping'!G$2:G$11)/12)*I584</f>
        <v>6777.5852603809</v>
      </c>
      <c r="J585" s="13" t="n">
        <f aca="false">EXP(MMULT('RN Scenarios'!$C584:$L584, 'Fund Mapping'!H$2:H$11)/12)*J584</f>
        <v>0</v>
      </c>
      <c r="K585" s="13" t="n">
        <f aca="false">EXP(MMULT('RN Scenarios'!$C584:$L584, 'Fund Mapping'!I$2:I$11)/12)*K584</f>
        <v>0</v>
      </c>
      <c r="L585" s="13" t="n">
        <f aca="false">EXP(MMULT('RN Scenarios'!$C584:$L584, 'Fund Mapping'!J$2:J$11)/12)*L584</f>
        <v>0</v>
      </c>
      <c r="M585" s="13" t="n">
        <f aca="false">EXP(MMULT('RN Scenarios'!$C584:$L584, 'Fund Mapping'!K$2:K$11)/12)*M584</f>
        <v>0</v>
      </c>
      <c r="N585" s="13" t="n">
        <f aca="false">MAX(0.75*SUM(D585:M585), N584*EXP(Assumption!$B$3/12))</f>
        <v>63153.7059112677</v>
      </c>
      <c r="O585" s="13" t="n">
        <f aca="false">MAX(0, N585-SUM(D585:M585))</f>
        <v>0</v>
      </c>
      <c r="P585" s="13" t="n">
        <f aca="false">MAX(0, O585-O584)</f>
        <v>0</v>
      </c>
      <c r="Q585" s="13" t="n">
        <f aca="false">EXP(-Assumption!$B$3/12)*(P585+Q586)</f>
        <v>0</v>
      </c>
    </row>
    <row r="586" customFormat="false" ht="15" hidden="false" customHeight="false" outlineLevel="0" collapsed="false">
      <c r="A586" s="0" t="n">
        <v>5</v>
      </c>
      <c r="B586" s="0" t="n">
        <f aca="false">B465</f>
        <v>100</v>
      </c>
      <c r="C586" s="1" t="n">
        <f aca="false">C465</f>
        <v>46873</v>
      </c>
      <c r="D586" s="13" t="n">
        <f aca="false">EXP(MMULT('RN Scenarios'!$C585:$L585, 'Fund Mapping'!B$2:B$11)/12)*D585</f>
        <v>0</v>
      </c>
      <c r="E586" s="13" t="n">
        <f aca="false">EXP(MMULT('RN Scenarios'!$C585:$L585, 'Fund Mapping'!C$2:C$11)/12)*E585</f>
        <v>0</v>
      </c>
      <c r="F586" s="13" t="n">
        <f aca="false">EXP(MMULT('RN Scenarios'!$C585:$L585, 'Fund Mapping'!D$2:D$11)/12)*F585</f>
        <v>0</v>
      </c>
      <c r="G586" s="13" t="n">
        <f aca="false">EXP(MMULT('RN Scenarios'!$C585:$L585, 'Fund Mapping'!E$2:E$11)/12)*G585</f>
        <v>61356.1937564617</v>
      </c>
      <c r="H586" s="13" t="n">
        <f aca="false">EXP(MMULT('RN Scenarios'!$C585:$L585, 'Fund Mapping'!F$2:F$11)/12)*H585</f>
        <v>0</v>
      </c>
      <c r="I586" s="13" t="n">
        <f aca="false">EXP(MMULT('RN Scenarios'!$C585:$L585, 'Fund Mapping'!G$2:G$11)/12)*I585</f>
        <v>6805.19294177609</v>
      </c>
      <c r="J586" s="13" t="n">
        <f aca="false">EXP(MMULT('RN Scenarios'!$C585:$L585, 'Fund Mapping'!H$2:H$11)/12)*J585</f>
        <v>0</v>
      </c>
      <c r="K586" s="13" t="n">
        <f aca="false">EXP(MMULT('RN Scenarios'!$C585:$L585, 'Fund Mapping'!I$2:I$11)/12)*K585</f>
        <v>0</v>
      </c>
      <c r="L586" s="13" t="n">
        <f aca="false">EXP(MMULT('RN Scenarios'!$C585:$L585, 'Fund Mapping'!J$2:J$11)/12)*L585</f>
        <v>0</v>
      </c>
      <c r="M586" s="13" t="n">
        <f aca="false">EXP(MMULT('RN Scenarios'!$C585:$L585, 'Fund Mapping'!K$2:K$11)/12)*M585</f>
        <v>0</v>
      </c>
      <c r="N586" s="13" t="n">
        <f aca="false">MAX(0.75*SUM(D586:M586), N585*EXP(Assumption!$B$3/12))</f>
        <v>63311.7876959424</v>
      </c>
      <c r="O586" s="13" t="n">
        <f aca="false">MAX(0, N586-SUM(D586:M586))</f>
        <v>0</v>
      </c>
      <c r="P586" s="13" t="n">
        <f aca="false">MAX(0, O586-O585)</f>
        <v>0</v>
      </c>
      <c r="Q586" s="13" t="n">
        <f aca="false">EXP(-Assumption!$B$3/12)*(P586+Q587)</f>
        <v>0</v>
      </c>
    </row>
    <row r="587" customFormat="false" ht="15" hidden="false" customHeight="false" outlineLevel="0" collapsed="false">
      <c r="A587" s="0" t="n">
        <v>5</v>
      </c>
      <c r="B587" s="0" t="n">
        <f aca="false">B466</f>
        <v>101</v>
      </c>
      <c r="C587" s="1" t="n">
        <f aca="false">C466</f>
        <v>46904</v>
      </c>
      <c r="D587" s="13" t="n">
        <f aca="false">EXP(MMULT('RN Scenarios'!$C586:$L586, 'Fund Mapping'!B$2:B$11)/12)*D586</f>
        <v>0</v>
      </c>
      <c r="E587" s="13" t="n">
        <f aca="false">EXP(MMULT('RN Scenarios'!$C586:$L586, 'Fund Mapping'!C$2:C$11)/12)*E586</f>
        <v>0</v>
      </c>
      <c r="F587" s="13" t="n">
        <f aca="false">EXP(MMULT('RN Scenarios'!$C586:$L586, 'Fund Mapping'!D$2:D$11)/12)*F586</f>
        <v>0</v>
      </c>
      <c r="G587" s="13" t="n">
        <f aca="false">EXP(MMULT('RN Scenarios'!$C586:$L586, 'Fund Mapping'!E$2:E$11)/12)*G586</f>
        <v>61788.5491531565</v>
      </c>
      <c r="H587" s="13" t="n">
        <f aca="false">EXP(MMULT('RN Scenarios'!$C586:$L586, 'Fund Mapping'!F$2:F$11)/12)*H586</f>
        <v>0</v>
      </c>
      <c r="I587" s="13" t="n">
        <f aca="false">EXP(MMULT('RN Scenarios'!$C586:$L586, 'Fund Mapping'!G$2:G$11)/12)*I586</f>
        <v>6840.97992046628</v>
      </c>
      <c r="J587" s="13" t="n">
        <f aca="false">EXP(MMULT('RN Scenarios'!$C586:$L586, 'Fund Mapping'!H$2:H$11)/12)*J586</f>
        <v>0</v>
      </c>
      <c r="K587" s="13" t="n">
        <f aca="false">EXP(MMULT('RN Scenarios'!$C586:$L586, 'Fund Mapping'!I$2:I$11)/12)*K586</f>
        <v>0</v>
      </c>
      <c r="L587" s="13" t="n">
        <f aca="false">EXP(MMULT('RN Scenarios'!$C586:$L586, 'Fund Mapping'!J$2:J$11)/12)*L586</f>
        <v>0</v>
      </c>
      <c r="M587" s="13" t="n">
        <f aca="false">EXP(MMULT('RN Scenarios'!$C586:$L586, 'Fund Mapping'!K$2:K$11)/12)*M586</f>
        <v>0</v>
      </c>
      <c r="N587" s="13" t="n">
        <f aca="false">MAX(0.75*SUM(D587:M587), N586*EXP(Assumption!$B$3/12))</f>
        <v>63470.2651794964</v>
      </c>
      <c r="O587" s="13" t="n">
        <f aca="false">MAX(0, N587-SUM(D587:M587))</f>
        <v>0</v>
      </c>
      <c r="P587" s="13" t="n">
        <f aca="false">MAX(0, O587-O586)</f>
        <v>0</v>
      </c>
      <c r="Q587" s="13" t="n">
        <f aca="false">EXP(-Assumption!$B$3/12)*(P587+Q588)</f>
        <v>0</v>
      </c>
    </row>
    <row r="588" customFormat="false" ht="15" hidden="false" customHeight="false" outlineLevel="0" collapsed="false">
      <c r="A588" s="0" t="n">
        <v>5</v>
      </c>
      <c r="B588" s="0" t="n">
        <f aca="false">B467</f>
        <v>102</v>
      </c>
      <c r="C588" s="1" t="n">
        <f aca="false">C467</f>
        <v>46934</v>
      </c>
      <c r="D588" s="13" t="n">
        <f aca="false">EXP(MMULT('RN Scenarios'!$C587:$L587, 'Fund Mapping'!B$2:B$11)/12)*D587</f>
        <v>0</v>
      </c>
      <c r="E588" s="13" t="n">
        <f aca="false">EXP(MMULT('RN Scenarios'!$C587:$L587, 'Fund Mapping'!C$2:C$11)/12)*E587</f>
        <v>0</v>
      </c>
      <c r="F588" s="13" t="n">
        <f aca="false">EXP(MMULT('RN Scenarios'!$C587:$L587, 'Fund Mapping'!D$2:D$11)/12)*F587</f>
        <v>0</v>
      </c>
      <c r="G588" s="13" t="n">
        <f aca="false">EXP(MMULT('RN Scenarios'!$C587:$L587, 'Fund Mapping'!E$2:E$11)/12)*G587</f>
        <v>61881.6833679089</v>
      </c>
      <c r="H588" s="13" t="n">
        <f aca="false">EXP(MMULT('RN Scenarios'!$C587:$L587, 'Fund Mapping'!F$2:F$11)/12)*H587</f>
        <v>0</v>
      </c>
      <c r="I588" s="13" t="n">
        <f aca="false">EXP(MMULT('RN Scenarios'!$C587:$L587, 'Fund Mapping'!G$2:G$11)/12)*I587</f>
        <v>6852.15559285131</v>
      </c>
      <c r="J588" s="13" t="n">
        <f aca="false">EXP(MMULT('RN Scenarios'!$C587:$L587, 'Fund Mapping'!H$2:H$11)/12)*J587</f>
        <v>0</v>
      </c>
      <c r="K588" s="13" t="n">
        <f aca="false">EXP(MMULT('RN Scenarios'!$C587:$L587, 'Fund Mapping'!I$2:I$11)/12)*K587</f>
        <v>0</v>
      </c>
      <c r="L588" s="13" t="n">
        <f aca="false">EXP(MMULT('RN Scenarios'!$C587:$L587, 'Fund Mapping'!J$2:J$11)/12)*L587</f>
        <v>0</v>
      </c>
      <c r="M588" s="13" t="n">
        <f aca="false">EXP(MMULT('RN Scenarios'!$C587:$L587, 'Fund Mapping'!K$2:K$11)/12)*M587</f>
        <v>0</v>
      </c>
      <c r="N588" s="13" t="n">
        <f aca="false">MAX(0.75*SUM(D588:M588), N587*EXP(Assumption!$B$3/12))</f>
        <v>63629.1393524143</v>
      </c>
      <c r="O588" s="13" t="n">
        <f aca="false">MAX(0, N588-SUM(D588:M588))</f>
        <v>0</v>
      </c>
      <c r="P588" s="13" t="n">
        <f aca="false">MAX(0, O588-O587)</f>
        <v>0</v>
      </c>
      <c r="Q588" s="13" t="n">
        <f aca="false">EXP(-Assumption!$B$3/12)*(P588+Q589)</f>
        <v>0</v>
      </c>
    </row>
    <row r="589" customFormat="false" ht="15" hidden="false" customHeight="false" outlineLevel="0" collapsed="false">
      <c r="A589" s="0" t="n">
        <v>5</v>
      </c>
      <c r="B589" s="0" t="n">
        <f aca="false">B468</f>
        <v>103</v>
      </c>
      <c r="C589" s="1" t="n">
        <f aca="false">C468</f>
        <v>46965</v>
      </c>
      <c r="D589" s="13" t="n">
        <f aca="false">EXP(MMULT('RN Scenarios'!$C588:$L588, 'Fund Mapping'!B$2:B$11)/12)*D588</f>
        <v>0</v>
      </c>
      <c r="E589" s="13" t="n">
        <f aca="false">EXP(MMULT('RN Scenarios'!$C588:$L588, 'Fund Mapping'!C$2:C$11)/12)*E588</f>
        <v>0</v>
      </c>
      <c r="F589" s="13" t="n">
        <f aca="false">EXP(MMULT('RN Scenarios'!$C588:$L588, 'Fund Mapping'!D$2:D$11)/12)*F588</f>
        <v>0</v>
      </c>
      <c r="G589" s="13" t="n">
        <f aca="false">EXP(MMULT('RN Scenarios'!$C588:$L588, 'Fund Mapping'!E$2:E$11)/12)*G588</f>
        <v>61963.1753109557</v>
      </c>
      <c r="H589" s="13" t="n">
        <f aca="false">EXP(MMULT('RN Scenarios'!$C588:$L588, 'Fund Mapping'!F$2:F$11)/12)*H588</f>
        <v>0</v>
      </c>
      <c r="I589" s="13" t="n">
        <f aca="false">EXP(MMULT('RN Scenarios'!$C588:$L588, 'Fund Mapping'!G$2:G$11)/12)*I588</f>
        <v>6863.67748859774</v>
      </c>
      <c r="J589" s="13" t="n">
        <f aca="false">EXP(MMULT('RN Scenarios'!$C588:$L588, 'Fund Mapping'!H$2:H$11)/12)*J588</f>
        <v>0</v>
      </c>
      <c r="K589" s="13" t="n">
        <f aca="false">EXP(MMULT('RN Scenarios'!$C588:$L588, 'Fund Mapping'!I$2:I$11)/12)*K588</f>
        <v>0</v>
      </c>
      <c r="L589" s="13" t="n">
        <f aca="false">EXP(MMULT('RN Scenarios'!$C588:$L588, 'Fund Mapping'!J$2:J$11)/12)*L588</f>
        <v>0</v>
      </c>
      <c r="M589" s="13" t="n">
        <f aca="false">EXP(MMULT('RN Scenarios'!$C588:$L588, 'Fund Mapping'!K$2:K$11)/12)*M588</f>
        <v>0</v>
      </c>
      <c r="N589" s="13" t="n">
        <f aca="false">MAX(0.75*SUM(D589:M589), N588*EXP(Assumption!$B$3/12))</f>
        <v>63788.4112076603</v>
      </c>
      <c r="O589" s="13" t="n">
        <f aca="false">MAX(0, N589-SUM(D589:M589))</f>
        <v>0</v>
      </c>
      <c r="P589" s="13" t="n">
        <f aca="false">MAX(0, O589-O588)</f>
        <v>0</v>
      </c>
      <c r="Q589" s="13" t="n">
        <f aca="false">EXP(-Assumption!$B$3/12)*(P589+Q590)</f>
        <v>0</v>
      </c>
    </row>
    <row r="590" customFormat="false" ht="15" hidden="false" customHeight="false" outlineLevel="0" collapsed="false">
      <c r="A590" s="0" t="n">
        <v>5</v>
      </c>
      <c r="B590" s="0" t="n">
        <f aca="false">B469</f>
        <v>104</v>
      </c>
      <c r="C590" s="1" t="n">
        <f aca="false">C469</f>
        <v>46996</v>
      </c>
      <c r="D590" s="13" t="n">
        <f aca="false">EXP(MMULT('RN Scenarios'!$C589:$L589, 'Fund Mapping'!B$2:B$11)/12)*D589</f>
        <v>0</v>
      </c>
      <c r="E590" s="13" t="n">
        <f aca="false">EXP(MMULT('RN Scenarios'!$C589:$L589, 'Fund Mapping'!C$2:C$11)/12)*E589</f>
        <v>0</v>
      </c>
      <c r="F590" s="13" t="n">
        <f aca="false">EXP(MMULT('RN Scenarios'!$C589:$L589, 'Fund Mapping'!D$2:D$11)/12)*F589</f>
        <v>0</v>
      </c>
      <c r="G590" s="13" t="n">
        <f aca="false">EXP(MMULT('RN Scenarios'!$C589:$L589, 'Fund Mapping'!E$2:E$11)/12)*G589</f>
        <v>62060.9913185926</v>
      </c>
      <c r="H590" s="13" t="n">
        <f aca="false">EXP(MMULT('RN Scenarios'!$C589:$L589, 'Fund Mapping'!F$2:F$11)/12)*H589</f>
        <v>0</v>
      </c>
      <c r="I590" s="13" t="n">
        <f aca="false">EXP(MMULT('RN Scenarios'!$C589:$L589, 'Fund Mapping'!G$2:G$11)/12)*I589</f>
        <v>6876.63202843346</v>
      </c>
      <c r="J590" s="13" t="n">
        <f aca="false">EXP(MMULT('RN Scenarios'!$C589:$L589, 'Fund Mapping'!H$2:H$11)/12)*J589</f>
        <v>0</v>
      </c>
      <c r="K590" s="13" t="n">
        <f aca="false">EXP(MMULT('RN Scenarios'!$C589:$L589, 'Fund Mapping'!I$2:I$11)/12)*K589</f>
        <v>0</v>
      </c>
      <c r="L590" s="13" t="n">
        <f aca="false">EXP(MMULT('RN Scenarios'!$C589:$L589, 'Fund Mapping'!J$2:J$11)/12)*L589</f>
        <v>0</v>
      </c>
      <c r="M590" s="13" t="n">
        <f aca="false">EXP(MMULT('RN Scenarios'!$C589:$L589, 'Fund Mapping'!K$2:K$11)/12)*M589</f>
        <v>0</v>
      </c>
      <c r="N590" s="13" t="n">
        <f aca="false">MAX(0.75*SUM(D590:M590), N589*EXP(Assumption!$B$3/12))</f>
        <v>63948.081740684</v>
      </c>
      <c r="O590" s="13" t="n">
        <f aca="false">MAX(0, N590-SUM(D590:M590))</f>
        <v>0</v>
      </c>
      <c r="P590" s="13" t="n">
        <f aca="false">MAX(0, O590-O589)</f>
        <v>0</v>
      </c>
      <c r="Q590" s="13" t="n">
        <f aca="false">EXP(-Assumption!$B$3/12)*(P590+Q591)</f>
        <v>0</v>
      </c>
    </row>
    <row r="591" customFormat="false" ht="15" hidden="false" customHeight="false" outlineLevel="0" collapsed="false">
      <c r="A591" s="0" t="n">
        <v>5</v>
      </c>
      <c r="B591" s="0" t="n">
        <f aca="false">B470</f>
        <v>105</v>
      </c>
      <c r="C591" s="1" t="n">
        <f aca="false">C470</f>
        <v>47026</v>
      </c>
      <c r="D591" s="13" t="n">
        <f aca="false">EXP(MMULT('RN Scenarios'!$C590:$L590, 'Fund Mapping'!B$2:B$11)/12)*D590</f>
        <v>0</v>
      </c>
      <c r="E591" s="13" t="n">
        <f aca="false">EXP(MMULT('RN Scenarios'!$C590:$L590, 'Fund Mapping'!C$2:C$11)/12)*E590</f>
        <v>0</v>
      </c>
      <c r="F591" s="13" t="n">
        <f aca="false">EXP(MMULT('RN Scenarios'!$C590:$L590, 'Fund Mapping'!D$2:D$11)/12)*F590</f>
        <v>0</v>
      </c>
      <c r="G591" s="13" t="n">
        <f aca="false">EXP(MMULT('RN Scenarios'!$C590:$L590, 'Fund Mapping'!E$2:E$11)/12)*G590</f>
        <v>62134.587101535</v>
      </c>
      <c r="H591" s="13" t="n">
        <f aca="false">EXP(MMULT('RN Scenarios'!$C590:$L590, 'Fund Mapping'!F$2:F$11)/12)*H590</f>
        <v>0</v>
      </c>
      <c r="I591" s="13" t="n">
        <f aca="false">EXP(MMULT('RN Scenarios'!$C590:$L590, 'Fund Mapping'!G$2:G$11)/12)*I590</f>
        <v>6883.8422877074</v>
      </c>
      <c r="J591" s="13" t="n">
        <f aca="false">EXP(MMULT('RN Scenarios'!$C590:$L590, 'Fund Mapping'!H$2:H$11)/12)*J590</f>
        <v>0</v>
      </c>
      <c r="K591" s="13" t="n">
        <f aca="false">EXP(MMULT('RN Scenarios'!$C590:$L590, 'Fund Mapping'!I$2:I$11)/12)*K590</f>
        <v>0</v>
      </c>
      <c r="L591" s="13" t="n">
        <f aca="false">EXP(MMULT('RN Scenarios'!$C590:$L590, 'Fund Mapping'!J$2:J$11)/12)*L590</f>
        <v>0</v>
      </c>
      <c r="M591" s="13" t="n">
        <f aca="false">EXP(MMULT('RN Scenarios'!$C590:$L590, 'Fund Mapping'!K$2:K$11)/12)*M590</f>
        <v>0</v>
      </c>
      <c r="N591" s="13" t="n">
        <f aca="false">MAX(0.75*SUM(D591:M591), N590*EXP(Assumption!$B$3/12))</f>
        <v>64108.1519494268</v>
      </c>
      <c r="O591" s="13" t="n">
        <f aca="false">MAX(0, N591-SUM(D591:M591))</f>
        <v>0</v>
      </c>
      <c r="P591" s="13" t="n">
        <f aca="false">MAX(0, O591-O590)</f>
        <v>0</v>
      </c>
      <c r="Q591" s="13" t="n">
        <f aca="false">EXP(-Assumption!$B$3/12)*(P591+Q592)</f>
        <v>0</v>
      </c>
    </row>
    <row r="592" customFormat="false" ht="15" hidden="false" customHeight="false" outlineLevel="0" collapsed="false">
      <c r="A592" s="0" t="n">
        <v>5</v>
      </c>
      <c r="B592" s="0" t="n">
        <f aca="false">B471</f>
        <v>106</v>
      </c>
      <c r="C592" s="1" t="n">
        <f aca="false">C471</f>
        <v>47057</v>
      </c>
      <c r="D592" s="13" t="n">
        <f aca="false">EXP(MMULT('RN Scenarios'!$C591:$L591, 'Fund Mapping'!B$2:B$11)/12)*D591</f>
        <v>0</v>
      </c>
      <c r="E592" s="13" t="n">
        <f aca="false">EXP(MMULT('RN Scenarios'!$C591:$L591, 'Fund Mapping'!C$2:C$11)/12)*E591</f>
        <v>0</v>
      </c>
      <c r="F592" s="13" t="n">
        <f aca="false">EXP(MMULT('RN Scenarios'!$C591:$L591, 'Fund Mapping'!D$2:D$11)/12)*F591</f>
        <v>0</v>
      </c>
      <c r="G592" s="13" t="n">
        <f aca="false">EXP(MMULT('RN Scenarios'!$C591:$L591, 'Fund Mapping'!E$2:E$11)/12)*G591</f>
        <v>62208.482111243</v>
      </c>
      <c r="H592" s="13" t="n">
        <f aca="false">EXP(MMULT('RN Scenarios'!$C591:$L591, 'Fund Mapping'!F$2:F$11)/12)*H591</f>
        <v>0</v>
      </c>
      <c r="I592" s="13" t="n">
        <f aca="false">EXP(MMULT('RN Scenarios'!$C591:$L591, 'Fund Mapping'!G$2:G$11)/12)*I591</f>
        <v>6898.02991993895</v>
      </c>
      <c r="J592" s="13" t="n">
        <f aca="false">EXP(MMULT('RN Scenarios'!$C591:$L591, 'Fund Mapping'!H$2:H$11)/12)*J591</f>
        <v>0</v>
      </c>
      <c r="K592" s="13" t="n">
        <f aca="false">EXP(MMULT('RN Scenarios'!$C591:$L591, 'Fund Mapping'!I$2:I$11)/12)*K591</f>
        <v>0</v>
      </c>
      <c r="L592" s="13" t="n">
        <f aca="false">EXP(MMULT('RN Scenarios'!$C591:$L591, 'Fund Mapping'!J$2:J$11)/12)*L591</f>
        <v>0</v>
      </c>
      <c r="M592" s="13" t="n">
        <f aca="false">EXP(MMULT('RN Scenarios'!$C591:$L591, 'Fund Mapping'!K$2:K$11)/12)*M591</f>
        <v>0</v>
      </c>
      <c r="N592" s="13" t="n">
        <f aca="false">MAX(0.75*SUM(D592:M592), N591*EXP(Assumption!$B$3/12))</f>
        <v>64268.6228343279</v>
      </c>
      <c r="O592" s="13" t="n">
        <f aca="false">MAX(0, N592-SUM(D592:M592))</f>
        <v>0</v>
      </c>
      <c r="P592" s="13" t="n">
        <f aca="false">MAX(0, O592-O591)</f>
        <v>0</v>
      </c>
      <c r="Q592" s="13" t="n">
        <f aca="false">EXP(-Assumption!$B$3/12)*(P592+Q593)</f>
        <v>0</v>
      </c>
    </row>
    <row r="593" customFormat="false" ht="15" hidden="false" customHeight="false" outlineLevel="0" collapsed="false">
      <c r="A593" s="0" t="n">
        <v>5</v>
      </c>
      <c r="B593" s="0" t="n">
        <f aca="false">B472</f>
        <v>107</v>
      </c>
      <c r="C593" s="1" t="n">
        <f aca="false">C472</f>
        <v>47087</v>
      </c>
      <c r="D593" s="13" t="n">
        <f aca="false">EXP(MMULT('RN Scenarios'!$C592:$L592, 'Fund Mapping'!B$2:B$11)/12)*D592</f>
        <v>0</v>
      </c>
      <c r="E593" s="13" t="n">
        <f aca="false">EXP(MMULT('RN Scenarios'!$C592:$L592, 'Fund Mapping'!C$2:C$11)/12)*E592</f>
        <v>0</v>
      </c>
      <c r="F593" s="13" t="n">
        <f aca="false">EXP(MMULT('RN Scenarios'!$C592:$L592, 'Fund Mapping'!D$2:D$11)/12)*F592</f>
        <v>0</v>
      </c>
      <c r="G593" s="13" t="n">
        <f aca="false">EXP(MMULT('RN Scenarios'!$C592:$L592, 'Fund Mapping'!E$2:E$11)/12)*G592</f>
        <v>62259.1074218647</v>
      </c>
      <c r="H593" s="13" t="n">
        <f aca="false">EXP(MMULT('RN Scenarios'!$C592:$L592, 'Fund Mapping'!F$2:F$11)/12)*H592</f>
        <v>0</v>
      </c>
      <c r="I593" s="13" t="n">
        <f aca="false">EXP(MMULT('RN Scenarios'!$C592:$L592, 'Fund Mapping'!G$2:G$11)/12)*I592</f>
        <v>6904.60204773902</v>
      </c>
      <c r="J593" s="13" t="n">
        <f aca="false">EXP(MMULT('RN Scenarios'!$C592:$L592, 'Fund Mapping'!H$2:H$11)/12)*J592</f>
        <v>0</v>
      </c>
      <c r="K593" s="13" t="n">
        <f aca="false">EXP(MMULT('RN Scenarios'!$C592:$L592, 'Fund Mapping'!I$2:I$11)/12)*K592</f>
        <v>0</v>
      </c>
      <c r="L593" s="13" t="n">
        <f aca="false">EXP(MMULT('RN Scenarios'!$C592:$L592, 'Fund Mapping'!J$2:J$11)/12)*L592</f>
        <v>0</v>
      </c>
      <c r="M593" s="13" t="n">
        <f aca="false">EXP(MMULT('RN Scenarios'!$C592:$L592, 'Fund Mapping'!K$2:K$11)/12)*M592</f>
        <v>0</v>
      </c>
      <c r="N593" s="13" t="n">
        <f aca="false">MAX(0.75*SUM(D593:M593), N592*EXP(Assumption!$B$3/12))</f>
        <v>64429.495398331</v>
      </c>
      <c r="O593" s="13" t="n">
        <f aca="false">MAX(0, N593-SUM(D593:M593))</f>
        <v>0</v>
      </c>
      <c r="P593" s="13" t="n">
        <f aca="false">MAX(0, O593-O592)</f>
        <v>0</v>
      </c>
      <c r="Q593" s="13" t="n">
        <f aca="false">EXP(-Assumption!$B$3/12)*(P593+Q594)</f>
        <v>0</v>
      </c>
    </row>
    <row r="594" customFormat="false" ht="15" hidden="false" customHeight="false" outlineLevel="0" collapsed="false">
      <c r="A594" s="0" t="n">
        <v>5</v>
      </c>
      <c r="B594" s="0" t="n">
        <f aca="false">B473</f>
        <v>108</v>
      </c>
      <c r="C594" s="1" t="n">
        <f aca="false">C473</f>
        <v>47118</v>
      </c>
      <c r="D594" s="13" t="n">
        <f aca="false">EXP(MMULT('RN Scenarios'!$C593:$L593, 'Fund Mapping'!B$2:B$11)/12)*D593</f>
        <v>0</v>
      </c>
      <c r="E594" s="13" t="n">
        <f aca="false">EXP(MMULT('RN Scenarios'!$C593:$L593, 'Fund Mapping'!C$2:C$11)/12)*E593</f>
        <v>0</v>
      </c>
      <c r="F594" s="13" t="n">
        <f aca="false">EXP(MMULT('RN Scenarios'!$C593:$L593, 'Fund Mapping'!D$2:D$11)/12)*F593</f>
        <v>0</v>
      </c>
      <c r="G594" s="13" t="n">
        <f aca="false">EXP(MMULT('RN Scenarios'!$C593:$L593, 'Fund Mapping'!E$2:E$11)/12)*G593</f>
        <v>62424.9589158859</v>
      </c>
      <c r="H594" s="13" t="n">
        <f aca="false">EXP(MMULT('RN Scenarios'!$C593:$L593, 'Fund Mapping'!F$2:F$11)/12)*H593</f>
        <v>0</v>
      </c>
      <c r="I594" s="13" t="n">
        <f aca="false">EXP(MMULT('RN Scenarios'!$C593:$L593, 'Fund Mapping'!G$2:G$11)/12)*I593</f>
        <v>6922.70417334592</v>
      </c>
      <c r="J594" s="13" t="n">
        <f aca="false">EXP(MMULT('RN Scenarios'!$C593:$L593, 'Fund Mapping'!H$2:H$11)/12)*J593</f>
        <v>0</v>
      </c>
      <c r="K594" s="13" t="n">
        <f aca="false">EXP(MMULT('RN Scenarios'!$C593:$L593, 'Fund Mapping'!I$2:I$11)/12)*K593</f>
        <v>0</v>
      </c>
      <c r="L594" s="13" t="n">
        <f aca="false">EXP(MMULT('RN Scenarios'!$C593:$L593, 'Fund Mapping'!J$2:J$11)/12)*L593</f>
        <v>0</v>
      </c>
      <c r="M594" s="13" t="n">
        <f aca="false">EXP(MMULT('RN Scenarios'!$C593:$L593, 'Fund Mapping'!K$2:K$11)/12)*M593</f>
        <v>0</v>
      </c>
      <c r="N594" s="13" t="n">
        <f aca="false">MAX(0.75*SUM(D594:M594), N593*EXP(Assumption!$B$3/12))</f>
        <v>64590.77064689</v>
      </c>
      <c r="O594" s="13" t="n">
        <f aca="false">MAX(0, N594-SUM(D594:M594))</f>
        <v>0</v>
      </c>
      <c r="P594" s="13" t="n">
        <f aca="false">MAX(0, O594-O593)</f>
        <v>0</v>
      </c>
      <c r="Q594" s="13" t="n">
        <f aca="false">EXP(-Assumption!$B$3/12)*(P594+Q595)</f>
        <v>0</v>
      </c>
    </row>
    <row r="595" customFormat="false" ht="15" hidden="false" customHeight="false" outlineLevel="0" collapsed="false">
      <c r="A595" s="0" t="n">
        <v>5</v>
      </c>
      <c r="B595" s="0" t="n">
        <f aca="false">B474</f>
        <v>109</v>
      </c>
      <c r="C595" s="1" t="n">
        <f aca="false">C474</f>
        <v>47149</v>
      </c>
      <c r="D595" s="13" t="n">
        <f aca="false">EXP(MMULT('RN Scenarios'!$C594:$L594, 'Fund Mapping'!B$2:B$11)/12)*D594</f>
        <v>0</v>
      </c>
      <c r="E595" s="13" t="n">
        <f aca="false">EXP(MMULT('RN Scenarios'!$C594:$L594, 'Fund Mapping'!C$2:C$11)/12)*E594</f>
        <v>0</v>
      </c>
      <c r="F595" s="13" t="n">
        <f aca="false">EXP(MMULT('RN Scenarios'!$C594:$L594, 'Fund Mapping'!D$2:D$11)/12)*F594</f>
        <v>0</v>
      </c>
      <c r="G595" s="13" t="n">
        <f aca="false">EXP(MMULT('RN Scenarios'!$C594:$L594, 'Fund Mapping'!E$2:E$11)/12)*G594</f>
        <v>62729.8796019976</v>
      </c>
      <c r="H595" s="13" t="n">
        <f aca="false">EXP(MMULT('RN Scenarios'!$C594:$L594, 'Fund Mapping'!F$2:F$11)/12)*H594</f>
        <v>0</v>
      </c>
      <c r="I595" s="13" t="n">
        <f aca="false">EXP(MMULT('RN Scenarios'!$C594:$L594, 'Fund Mapping'!G$2:G$11)/12)*I594</f>
        <v>6956.60857879731</v>
      </c>
      <c r="J595" s="13" t="n">
        <f aca="false">EXP(MMULT('RN Scenarios'!$C594:$L594, 'Fund Mapping'!H$2:H$11)/12)*J594</f>
        <v>0</v>
      </c>
      <c r="K595" s="13" t="n">
        <f aca="false">EXP(MMULT('RN Scenarios'!$C594:$L594, 'Fund Mapping'!I$2:I$11)/12)*K594</f>
        <v>0</v>
      </c>
      <c r="L595" s="13" t="n">
        <f aca="false">EXP(MMULT('RN Scenarios'!$C594:$L594, 'Fund Mapping'!J$2:J$11)/12)*L594</f>
        <v>0</v>
      </c>
      <c r="M595" s="13" t="n">
        <f aca="false">EXP(MMULT('RN Scenarios'!$C594:$L594, 'Fund Mapping'!K$2:K$11)/12)*M594</f>
        <v>0</v>
      </c>
      <c r="N595" s="13" t="n">
        <f aca="false">MAX(0.75*SUM(D595:M595), N594*EXP(Assumption!$B$3/12))</f>
        <v>64752.4495879758</v>
      </c>
      <c r="O595" s="13" t="n">
        <f aca="false">MAX(0, N595-SUM(D595:M595))</f>
        <v>0</v>
      </c>
      <c r="P595" s="13" t="n">
        <f aca="false">MAX(0, O595-O594)</f>
        <v>0</v>
      </c>
      <c r="Q595" s="13" t="n">
        <f aca="false">EXP(-Assumption!$B$3/12)*(P595+Q596)</f>
        <v>0</v>
      </c>
    </row>
    <row r="596" customFormat="false" ht="15" hidden="false" customHeight="false" outlineLevel="0" collapsed="false">
      <c r="A596" s="0" t="n">
        <v>5</v>
      </c>
      <c r="B596" s="0" t="n">
        <f aca="false">B475</f>
        <v>110</v>
      </c>
      <c r="C596" s="1" t="n">
        <f aca="false">C475</f>
        <v>47177</v>
      </c>
      <c r="D596" s="13" t="n">
        <f aca="false">EXP(MMULT('RN Scenarios'!$C595:$L595, 'Fund Mapping'!B$2:B$11)/12)*D595</f>
        <v>0</v>
      </c>
      <c r="E596" s="13" t="n">
        <f aca="false">EXP(MMULT('RN Scenarios'!$C595:$L595, 'Fund Mapping'!C$2:C$11)/12)*E595</f>
        <v>0</v>
      </c>
      <c r="F596" s="13" t="n">
        <f aca="false">EXP(MMULT('RN Scenarios'!$C595:$L595, 'Fund Mapping'!D$2:D$11)/12)*F595</f>
        <v>0</v>
      </c>
      <c r="G596" s="13" t="n">
        <f aca="false">EXP(MMULT('RN Scenarios'!$C595:$L595, 'Fund Mapping'!E$2:E$11)/12)*G595</f>
        <v>62857.5653099198</v>
      </c>
      <c r="H596" s="13" t="n">
        <f aca="false">EXP(MMULT('RN Scenarios'!$C595:$L595, 'Fund Mapping'!F$2:F$11)/12)*H595</f>
        <v>0</v>
      </c>
      <c r="I596" s="13" t="n">
        <f aca="false">EXP(MMULT('RN Scenarios'!$C595:$L595, 'Fund Mapping'!G$2:G$11)/12)*I595</f>
        <v>6963.08717489027</v>
      </c>
      <c r="J596" s="13" t="n">
        <f aca="false">EXP(MMULT('RN Scenarios'!$C595:$L595, 'Fund Mapping'!H$2:H$11)/12)*J595</f>
        <v>0</v>
      </c>
      <c r="K596" s="13" t="n">
        <f aca="false">EXP(MMULT('RN Scenarios'!$C595:$L595, 'Fund Mapping'!I$2:I$11)/12)*K595</f>
        <v>0</v>
      </c>
      <c r="L596" s="13" t="n">
        <f aca="false">EXP(MMULT('RN Scenarios'!$C595:$L595, 'Fund Mapping'!J$2:J$11)/12)*L595</f>
        <v>0</v>
      </c>
      <c r="M596" s="13" t="n">
        <f aca="false">EXP(MMULT('RN Scenarios'!$C595:$L595, 'Fund Mapping'!K$2:K$11)/12)*M595</f>
        <v>0</v>
      </c>
      <c r="N596" s="13" t="n">
        <f aca="false">MAX(0.75*SUM(D596:M596), N595*EXP(Assumption!$B$3/12))</f>
        <v>64914.5332320823</v>
      </c>
      <c r="O596" s="13" t="n">
        <f aca="false">MAX(0, N596-SUM(D596:M596))</f>
        <v>0</v>
      </c>
      <c r="P596" s="13" t="n">
        <f aca="false">MAX(0, O596-O595)</f>
        <v>0</v>
      </c>
      <c r="Q596" s="13" t="n">
        <f aca="false">EXP(-Assumption!$B$3/12)*(P596+Q597)</f>
        <v>0</v>
      </c>
    </row>
    <row r="597" customFormat="false" ht="15" hidden="false" customHeight="false" outlineLevel="0" collapsed="false">
      <c r="A597" s="0" t="n">
        <v>5</v>
      </c>
      <c r="B597" s="0" t="n">
        <f aca="false">B476</f>
        <v>111</v>
      </c>
      <c r="C597" s="1" t="n">
        <f aca="false">C476</f>
        <v>47208</v>
      </c>
      <c r="D597" s="13" t="n">
        <f aca="false">EXP(MMULT('RN Scenarios'!$C596:$L596, 'Fund Mapping'!B$2:B$11)/12)*D596</f>
        <v>0</v>
      </c>
      <c r="E597" s="13" t="n">
        <f aca="false">EXP(MMULT('RN Scenarios'!$C596:$L596, 'Fund Mapping'!C$2:C$11)/12)*E596</f>
        <v>0</v>
      </c>
      <c r="F597" s="13" t="n">
        <f aca="false">EXP(MMULT('RN Scenarios'!$C596:$L596, 'Fund Mapping'!D$2:D$11)/12)*F596</f>
        <v>0</v>
      </c>
      <c r="G597" s="13" t="n">
        <f aca="false">EXP(MMULT('RN Scenarios'!$C596:$L596, 'Fund Mapping'!E$2:E$11)/12)*G596</f>
        <v>63063.4836324577</v>
      </c>
      <c r="H597" s="13" t="n">
        <f aca="false">EXP(MMULT('RN Scenarios'!$C596:$L596, 'Fund Mapping'!F$2:F$11)/12)*H596</f>
        <v>0</v>
      </c>
      <c r="I597" s="13" t="n">
        <f aca="false">EXP(MMULT('RN Scenarios'!$C596:$L596, 'Fund Mapping'!G$2:G$11)/12)*I596</f>
        <v>6977.23527677569</v>
      </c>
      <c r="J597" s="13" t="n">
        <f aca="false">EXP(MMULT('RN Scenarios'!$C596:$L596, 'Fund Mapping'!H$2:H$11)/12)*J596</f>
        <v>0</v>
      </c>
      <c r="K597" s="13" t="n">
        <f aca="false">EXP(MMULT('RN Scenarios'!$C596:$L596, 'Fund Mapping'!I$2:I$11)/12)*K596</f>
        <v>0</v>
      </c>
      <c r="L597" s="13" t="n">
        <f aca="false">EXP(MMULT('RN Scenarios'!$C596:$L596, 'Fund Mapping'!J$2:J$11)/12)*L596</f>
        <v>0</v>
      </c>
      <c r="M597" s="13" t="n">
        <f aca="false">EXP(MMULT('RN Scenarios'!$C596:$L596, 'Fund Mapping'!K$2:K$11)/12)*M596</f>
        <v>0</v>
      </c>
      <c r="N597" s="13" t="n">
        <f aca="false">MAX(0.75*SUM(D597:M597), N596*EXP(Assumption!$B$3/12))</f>
        <v>65077.0225922329</v>
      </c>
      <c r="O597" s="13" t="n">
        <f aca="false">MAX(0, N597-SUM(D597:M597))</f>
        <v>0</v>
      </c>
      <c r="P597" s="13" t="n">
        <f aca="false">MAX(0, O597-O596)</f>
        <v>0</v>
      </c>
      <c r="Q597" s="13" t="n">
        <f aca="false">EXP(-Assumption!$B$3/12)*(P597+Q598)</f>
        <v>0</v>
      </c>
    </row>
    <row r="598" customFormat="false" ht="15" hidden="false" customHeight="false" outlineLevel="0" collapsed="false">
      <c r="A598" s="0" t="n">
        <v>5</v>
      </c>
      <c r="B598" s="0" t="n">
        <f aca="false">B477</f>
        <v>112</v>
      </c>
      <c r="C598" s="1" t="n">
        <f aca="false">C477</f>
        <v>47238</v>
      </c>
      <c r="D598" s="13" t="n">
        <f aca="false">EXP(MMULT('RN Scenarios'!$C597:$L597, 'Fund Mapping'!B$2:B$11)/12)*D597</f>
        <v>0</v>
      </c>
      <c r="E598" s="13" t="n">
        <f aca="false">EXP(MMULT('RN Scenarios'!$C597:$L597, 'Fund Mapping'!C$2:C$11)/12)*E597</f>
        <v>0</v>
      </c>
      <c r="F598" s="13" t="n">
        <f aca="false">EXP(MMULT('RN Scenarios'!$C597:$L597, 'Fund Mapping'!D$2:D$11)/12)*F597</f>
        <v>0</v>
      </c>
      <c r="G598" s="13" t="n">
        <f aca="false">EXP(MMULT('RN Scenarios'!$C597:$L597, 'Fund Mapping'!E$2:E$11)/12)*G597</f>
        <v>63104.9025665528</v>
      </c>
      <c r="H598" s="13" t="n">
        <f aca="false">EXP(MMULT('RN Scenarios'!$C597:$L597, 'Fund Mapping'!F$2:F$11)/12)*H597</f>
        <v>0</v>
      </c>
      <c r="I598" s="13" t="n">
        <f aca="false">EXP(MMULT('RN Scenarios'!$C597:$L597, 'Fund Mapping'!G$2:G$11)/12)*I597</f>
        <v>6981.24769710886</v>
      </c>
      <c r="J598" s="13" t="n">
        <f aca="false">EXP(MMULT('RN Scenarios'!$C597:$L597, 'Fund Mapping'!H$2:H$11)/12)*J597</f>
        <v>0</v>
      </c>
      <c r="K598" s="13" t="n">
        <f aca="false">EXP(MMULT('RN Scenarios'!$C597:$L597, 'Fund Mapping'!I$2:I$11)/12)*K597</f>
        <v>0</v>
      </c>
      <c r="L598" s="13" t="n">
        <f aca="false">EXP(MMULT('RN Scenarios'!$C597:$L597, 'Fund Mapping'!J$2:J$11)/12)*L597</f>
        <v>0</v>
      </c>
      <c r="M598" s="13" t="n">
        <f aca="false">EXP(MMULT('RN Scenarios'!$C597:$L597, 'Fund Mapping'!K$2:K$11)/12)*M597</f>
        <v>0</v>
      </c>
      <c r="N598" s="13" t="n">
        <f aca="false">MAX(0.75*SUM(D598:M598), N597*EXP(Assumption!$B$3/12))</f>
        <v>65239.9186839864</v>
      </c>
      <c r="O598" s="13" t="n">
        <f aca="false">MAX(0, N598-SUM(D598:M598))</f>
        <v>0</v>
      </c>
      <c r="P598" s="13" t="n">
        <f aca="false">MAX(0, O598-O597)</f>
        <v>0</v>
      </c>
      <c r="Q598" s="13" t="n">
        <f aca="false">EXP(-Assumption!$B$3/12)*(P598+Q599)</f>
        <v>0</v>
      </c>
    </row>
    <row r="599" customFormat="false" ht="15" hidden="false" customHeight="false" outlineLevel="0" collapsed="false">
      <c r="A599" s="0" t="n">
        <v>5</v>
      </c>
      <c r="B599" s="0" t="n">
        <f aca="false">B478</f>
        <v>113</v>
      </c>
      <c r="C599" s="1" t="n">
        <f aca="false">C478</f>
        <v>47269</v>
      </c>
      <c r="D599" s="13" t="n">
        <f aca="false">EXP(MMULT('RN Scenarios'!$C598:$L598, 'Fund Mapping'!B$2:B$11)/12)*D598</f>
        <v>0</v>
      </c>
      <c r="E599" s="13" t="n">
        <f aca="false">EXP(MMULT('RN Scenarios'!$C598:$L598, 'Fund Mapping'!C$2:C$11)/12)*E598</f>
        <v>0</v>
      </c>
      <c r="F599" s="13" t="n">
        <f aca="false">EXP(MMULT('RN Scenarios'!$C598:$L598, 'Fund Mapping'!D$2:D$11)/12)*F598</f>
        <v>0</v>
      </c>
      <c r="G599" s="13" t="n">
        <f aca="false">EXP(MMULT('RN Scenarios'!$C598:$L598, 'Fund Mapping'!E$2:E$11)/12)*G598</f>
        <v>63343.5560224227</v>
      </c>
      <c r="H599" s="13" t="n">
        <f aca="false">EXP(MMULT('RN Scenarios'!$C598:$L598, 'Fund Mapping'!F$2:F$11)/12)*H598</f>
        <v>0</v>
      </c>
      <c r="I599" s="13" t="n">
        <f aca="false">EXP(MMULT('RN Scenarios'!$C598:$L598, 'Fund Mapping'!G$2:G$11)/12)*I598</f>
        <v>7002.21367266558</v>
      </c>
      <c r="J599" s="13" t="n">
        <f aca="false">EXP(MMULT('RN Scenarios'!$C598:$L598, 'Fund Mapping'!H$2:H$11)/12)*J598</f>
        <v>0</v>
      </c>
      <c r="K599" s="13" t="n">
        <f aca="false">EXP(MMULT('RN Scenarios'!$C598:$L598, 'Fund Mapping'!I$2:I$11)/12)*K598</f>
        <v>0</v>
      </c>
      <c r="L599" s="13" t="n">
        <f aca="false">EXP(MMULT('RN Scenarios'!$C598:$L598, 'Fund Mapping'!J$2:J$11)/12)*L598</f>
        <v>0</v>
      </c>
      <c r="M599" s="13" t="n">
        <f aca="false">EXP(MMULT('RN Scenarios'!$C598:$L598, 'Fund Mapping'!K$2:K$11)/12)*M598</f>
        <v>0</v>
      </c>
      <c r="N599" s="13" t="n">
        <f aca="false">MAX(0.75*SUM(D599:M599), N598*EXP(Assumption!$B$3/12))</f>
        <v>65403.2225254442</v>
      </c>
      <c r="O599" s="13" t="n">
        <f aca="false">MAX(0, N599-SUM(D599:M599))</f>
        <v>0</v>
      </c>
      <c r="P599" s="13" t="n">
        <f aca="false">MAX(0, O599-O598)</f>
        <v>0</v>
      </c>
      <c r="Q599" s="13" t="n">
        <f aca="false">EXP(-Assumption!$B$3/12)*(P599+Q600)</f>
        <v>0</v>
      </c>
    </row>
    <row r="600" customFormat="false" ht="15" hidden="false" customHeight="false" outlineLevel="0" collapsed="false">
      <c r="A600" s="0" t="n">
        <v>5</v>
      </c>
      <c r="B600" s="0" t="n">
        <f aca="false">B479</f>
        <v>114</v>
      </c>
      <c r="C600" s="1" t="n">
        <f aca="false">C479</f>
        <v>47299</v>
      </c>
      <c r="D600" s="13" t="n">
        <f aca="false">EXP(MMULT('RN Scenarios'!$C599:$L599, 'Fund Mapping'!B$2:B$11)/12)*D599</f>
        <v>0</v>
      </c>
      <c r="E600" s="13" t="n">
        <f aca="false">EXP(MMULT('RN Scenarios'!$C599:$L599, 'Fund Mapping'!C$2:C$11)/12)*E599</f>
        <v>0</v>
      </c>
      <c r="F600" s="13" t="n">
        <f aca="false">EXP(MMULT('RN Scenarios'!$C599:$L599, 'Fund Mapping'!D$2:D$11)/12)*F599</f>
        <v>0</v>
      </c>
      <c r="G600" s="13" t="n">
        <f aca="false">EXP(MMULT('RN Scenarios'!$C599:$L599, 'Fund Mapping'!E$2:E$11)/12)*G599</f>
        <v>63446.9903317496</v>
      </c>
      <c r="H600" s="13" t="n">
        <f aca="false">EXP(MMULT('RN Scenarios'!$C599:$L599, 'Fund Mapping'!F$2:F$11)/12)*H599</f>
        <v>0</v>
      </c>
      <c r="I600" s="13" t="n">
        <f aca="false">EXP(MMULT('RN Scenarios'!$C599:$L599, 'Fund Mapping'!G$2:G$11)/12)*I599</f>
        <v>7011.75139524045</v>
      </c>
      <c r="J600" s="13" t="n">
        <f aca="false">EXP(MMULT('RN Scenarios'!$C599:$L599, 'Fund Mapping'!H$2:H$11)/12)*J599</f>
        <v>0</v>
      </c>
      <c r="K600" s="13" t="n">
        <f aca="false">EXP(MMULT('RN Scenarios'!$C599:$L599, 'Fund Mapping'!I$2:I$11)/12)*K599</f>
        <v>0</v>
      </c>
      <c r="L600" s="13" t="n">
        <f aca="false">EXP(MMULT('RN Scenarios'!$C599:$L599, 'Fund Mapping'!J$2:J$11)/12)*L599</f>
        <v>0</v>
      </c>
      <c r="M600" s="13" t="n">
        <f aca="false">EXP(MMULT('RN Scenarios'!$C599:$L599, 'Fund Mapping'!K$2:K$11)/12)*M599</f>
        <v>0</v>
      </c>
      <c r="N600" s="13" t="n">
        <f aca="false">MAX(0.75*SUM(D600:M600), N599*EXP(Assumption!$B$3/12))</f>
        <v>65566.9351372556</v>
      </c>
      <c r="O600" s="13" t="n">
        <f aca="false">MAX(0, N600-SUM(D600:M600))</f>
        <v>0</v>
      </c>
      <c r="P600" s="13" t="n">
        <f aca="false">MAX(0, O600-O599)</f>
        <v>0</v>
      </c>
      <c r="Q600" s="13" t="n">
        <f aca="false">EXP(-Assumption!$B$3/12)*(P600+Q601)</f>
        <v>0</v>
      </c>
    </row>
    <row r="601" customFormat="false" ht="15" hidden="false" customHeight="false" outlineLevel="0" collapsed="false">
      <c r="A601" s="0" t="n">
        <v>5</v>
      </c>
      <c r="B601" s="0" t="n">
        <f aca="false">B480</f>
        <v>115</v>
      </c>
      <c r="C601" s="1" t="n">
        <f aca="false">C480</f>
        <v>47330</v>
      </c>
      <c r="D601" s="13" t="n">
        <f aca="false">EXP(MMULT('RN Scenarios'!$C600:$L600, 'Fund Mapping'!B$2:B$11)/12)*D600</f>
        <v>0</v>
      </c>
      <c r="E601" s="13" t="n">
        <f aca="false">EXP(MMULT('RN Scenarios'!$C600:$L600, 'Fund Mapping'!C$2:C$11)/12)*E600</f>
        <v>0</v>
      </c>
      <c r="F601" s="13" t="n">
        <f aca="false">EXP(MMULT('RN Scenarios'!$C600:$L600, 'Fund Mapping'!D$2:D$11)/12)*F600</f>
        <v>0</v>
      </c>
      <c r="G601" s="13" t="n">
        <f aca="false">EXP(MMULT('RN Scenarios'!$C600:$L600, 'Fund Mapping'!E$2:E$11)/12)*G600</f>
        <v>63890.9922214893</v>
      </c>
      <c r="H601" s="13" t="n">
        <f aca="false">EXP(MMULT('RN Scenarios'!$C600:$L600, 'Fund Mapping'!F$2:F$11)/12)*H600</f>
        <v>0</v>
      </c>
      <c r="I601" s="13" t="n">
        <f aca="false">EXP(MMULT('RN Scenarios'!$C600:$L600, 'Fund Mapping'!G$2:G$11)/12)*I600</f>
        <v>7043.89300118686</v>
      </c>
      <c r="J601" s="13" t="n">
        <f aca="false">EXP(MMULT('RN Scenarios'!$C600:$L600, 'Fund Mapping'!H$2:H$11)/12)*J600</f>
        <v>0</v>
      </c>
      <c r="K601" s="13" t="n">
        <f aca="false">EXP(MMULT('RN Scenarios'!$C600:$L600, 'Fund Mapping'!I$2:I$11)/12)*K600</f>
        <v>0</v>
      </c>
      <c r="L601" s="13" t="n">
        <f aca="false">EXP(MMULT('RN Scenarios'!$C600:$L600, 'Fund Mapping'!J$2:J$11)/12)*L600</f>
        <v>0</v>
      </c>
      <c r="M601" s="13" t="n">
        <f aca="false">EXP(MMULT('RN Scenarios'!$C600:$L600, 'Fund Mapping'!K$2:K$11)/12)*M600</f>
        <v>0</v>
      </c>
      <c r="N601" s="13" t="n">
        <f aca="false">MAX(0.75*SUM(D601:M601), N600*EXP(Assumption!$B$3/12))</f>
        <v>65731.057542625</v>
      </c>
      <c r="O601" s="13" t="n">
        <f aca="false">MAX(0, N601-SUM(D601:M601))</f>
        <v>0</v>
      </c>
      <c r="P601" s="13" t="n">
        <f aca="false">MAX(0, O601-O600)</f>
        <v>0</v>
      </c>
      <c r="Q601" s="13" t="n">
        <f aca="false">EXP(-Assumption!$B$3/12)*(P601+Q602)</f>
        <v>0</v>
      </c>
    </row>
    <row r="602" customFormat="false" ht="15" hidden="false" customHeight="false" outlineLevel="0" collapsed="false">
      <c r="A602" s="0" t="n">
        <v>5</v>
      </c>
      <c r="B602" s="0" t="n">
        <f aca="false">B481</f>
        <v>116</v>
      </c>
      <c r="C602" s="1" t="n">
        <f aca="false">C481</f>
        <v>47361</v>
      </c>
      <c r="D602" s="13" t="n">
        <f aca="false">EXP(MMULT('RN Scenarios'!$C601:$L601, 'Fund Mapping'!B$2:B$11)/12)*D601</f>
        <v>0</v>
      </c>
      <c r="E602" s="13" t="n">
        <f aca="false">EXP(MMULT('RN Scenarios'!$C601:$L601, 'Fund Mapping'!C$2:C$11)/12)*E601</f>
        <v>0</v>
      </c>
      <c r="F602" s="13" t="n">
        <f aca="false">EXP(MMULT('RN Scenarios'!$C601:$L601, 'Fund Mapping'!D$2:D$11)/12)*F601</f>
        <v>0</v>
      </c>
      <c r="G602" s="13" t="n">
        <f aca="false">EXP(MMULT('RN Scenarios'!$C601:$L601, 'Fund Mapping'!E$2:E$11)/12)*G601</f>
        <v>63923.1209473819</v>
      </c>
      <c r="H602" s="13" t="n">
        <f aca="false">EXP(MMULT('RN Scenarios'!$C601:$L601, 'Fund Mapping'!F$2:F$11)/12)*H601</f>
        <v>0</v>
      </c>
      <c r="I602" s="13" t="n">
        <f aca="false">EXP(MMULT('RN Scenarios'!$C601:$L601, 'Fund Mapping'!G$2:G$11)/12)*I601</f>
        <v>7049.19917709971</v>
      </c>
      <c r="J602" s="13" t="n">
        <f aca="false">EXP(MMULT('RN Scenarios'!$C601:$L601, 'Fund Mapping'!H$2:H$11)/12)*J601</f>
        <v>0</v>
      </c>
      <c r="K602" s="13" t="n">
        <f aca="false">EXP(MMULT('RN Scenarios'!$C601:$L601, 'Fund Mapping'!I$2:I$11)/12)*K601</f>
        <v>0</v>
      </c>
      <c r="L602" s="13" t="n">
        <f aca="false">EXP(MMULT('RN Scenarios'!$C601:$L601, 'Fund Mapping'!J$2:J$11)/12)*L601</f>
        <v>0</v>
      </c>
      <c r="M602" s="13" t="n">
        <f aca="false">EXP(MMULT('RN Scenarios'!$C601:$L601, 'Fund Mapping'!K$2:K$11)/12)*M601</f>
        <v>0</v>
      </c>
      <c r="N602" s="13" t="n">
        <f aca="false">MAX(0.75*SUM(D602:M602), N601*EXP(Assumption!$B$3/12))</f>
        <v>65895.5907673181</v>
      </c>
      <c r="O602" s="13" t="n">
        <f aca="false">MAX(0, N602-SUM(D602:M602))</f>
        <v>0</v>
      </c>
      <c r="P602" s="13" t="n">
        <f aca="false">MAX(0, O602-O601)</f>
        <v>0</v>
      </c>
      <c r="Q602" s="13" t="n">
        <f aca="false">EXP(-Assumption!$B$3/12)*(P602+Q603)</f>
        <v>0</v>
      </c>
    </row>
    <row r="603" customFormat="false" ht="15" hidden="false" customHeight="false" outlineLevel="0" collapsed="false">
      <c r="A603" s="0" t="n">
        <v>5</v>
      </c>
      <c r="B603" s="0" t="n">
        <f aca="false">B482</f>
        <v>117</v>
      </c>
      <c r="C603" s="1" t="n">
        <f aca="false">C482</f>
        <v>47391</v>
      </c>
      <c r="D603" s="13" t="n">
        <f aca="false">EXP(MMULT('RN Scenarios'!$C602:$L602, 'Fund Mapping'!B$2:B$11)/12)*D602</f>
        <v>0</v>
      </c>
      <c r="E603" s="13" t="n">
        <f aca="false">EXP(MMULT('RN Scenarios'!$C602:$L602, 'Fund Mapping'!C$2:C$11)/12)*E602</f>
        <v>0</v>
      </c>
      <c r="F603" s="13" t="n">
        <f aca="false">EXP(MMULT('RN Scenarios'!$C602:$L602, 'Fund Mapping'!D$2:D$11)/12)*F602</f>
        <v>0</v>
      </c>
      <c r="G603" s="13" t="n">
        <f aca="false">EXP(MMULT('RN Scenarios'!$C602:$L602, 'Fund Mapping'!E$2:E$11)/12)*G602</f>
        <v>64533.864213099</v>
      </c>
      <c r="H603" s="13" t="n">
        <f aca="false">EXP(MMULT('RN Scenarios'!$C602:$L602, 'Fund Mapping'!F$2:F$11)/12)*H602</f>
        <v>0</v>
      </c>
      <c r="I603" s="13" t="n">
        <f aca="false">EXP(MMULT('RN Scenarios'!$C602:$L602, 'Fund Mapping'!G$2:G$11)/12)*I602</f>
        <v>7101.02883262752</v>
      </c>
      <c r="J603" s="13" t="n">
        <f aca="false">EXP(MMULT('RN Scenarios'!$C602:$L602, 'Fund Mapping'!H$2:H$11)/12)*J602</f>
        <v>0</v>
      </c>
      <c r="K603" s="13" t="n">
        <f aca="false">EXP(MMULT('RN Scenarios'!$C602:$L602, 'Fund Mapping'!I$2:I$11)/12)*K602</f>
        <v>0</v>
      </c>
      <c r="L603" s="13" t="n">
        <f aca="false">EXP(MMULT('RN Scenarios'!$C602:$L602, 'Fund Mapping'!J$2:J$11)/12)*L602</f>
        <v>0</v>
      </c>
      <c r="M603" s="13" t="n">
        <f aca="false">EXP(MMULT('RN Scenarios'!$C602:$L602, 'Fund Mapping'!K$2:K$11)/12)*M602</f>
        <v>0</v>
      </c>
      <c r="N603" s="13" t="n">
        <f aca="false">MAX(0.75*SUM(D603:M603), N602*EXP(Assumption!$B$3/12))</f>
        <v>66060.5358396679</v>
      </c>
      <c r="O603" s="13" t="n">
        <f aca="false">MAX(0, N603-SUM(D603:M603))</f>
        <v>0</v>
      </c>
      <c r="P603" s="13" t="n">
        <f aca="false">MAX(0, O603-O602)</f>
        <v>0</v>
      </c>
      <c r="Q603" s="13" t="n">
        <f aca="false">EXP(-Assumption!$B$3/12)*(P603+Q604)</f>
        <v>0</v>
      </c>
    </row>
    <row r="604" customFormat="false" ht="15" hidden="false" customHeight="false" outlineLevel="0" collapsed="false">
      <c r="A604" s="0" t="n">
        <v>5</v>
      </c>
      <c r="B604" s="0" t="n">
        <f aca="false">B483</f>
        <v>118</v>
      </c>
      <c r="C604" s="1" t="n">
        <f aca="false">C483</f>
        <v>47422</v>
      </c>
      <c r="D604" s="13" t="n">
        <f aca="false">EXP(MMULT('RN Scenarios'!$C603:$L603, 'Fund Mapping'!B$2:B$11)/12)*D603</f>
        <v>0</v>
      </c>
      <c r="E604" s="13" t="n">
        <f aca="false">EXP(MMULT('RN Scenarios'!$C603:$L603, 'Fund Mapping'!C$2:C$11)/12)*E603</f>
        <v>0</v>
      </c>
      <c r="F604" s="13" t="n">
        <f aca="false">EXP(MMULT('RN Scenarios'!$C603:$L603, 'Fund Mapping'!D$2:D$11)/12)*F603</f>
        <v>0</v>
      </c>
      <c r="G604" s="13" t="n">
        <f aca="false">EXP(MMULT('RN Scenarios'!$C603:$L603, 'Fund Mapping'!E$2:E$11)/12)*G603</f>
        <v>65095.3722009268</v>
      </c>
      <c r="H604" s="13" t="n">
        <f aca="false">EXP(MMULT('RN Scenarios'!$C603:$L603, 'Fund Mapping'!F$2:F$11)/12)*H603</f>
        <v>0</v>
      </c>
      <c r="I604" s="13" t="n">
        <f aca="false">EXP(MMULT('RN Scenarios'!$C603:$L603, 'Fund Mapping'!G$2:G$11)/12)*I603</f>
        <v>7154.30754583115</v>
      </c>
      <c r="J604" s="13" t="n">
        <f aca="false">EXP(MMULT('RN Scenarios'!$C603:$L603, 'Fund Mapping'!H$2:H$11)/12)*J603</f>
        <v>0</v>
      </c>
      <c r="K604" s="13" t="n">
        <f aca="false">EXP(MMULT('RN Scenarios'!$C603:$L603, 'Fund Mapping'!I$2:I$11)/12)*K603</f>
        <v>0</v>
      </c>
      <c r="L604" s="13" t="n">
        <f aca="false">EXP(MMULT('RN Scenarios'!$C603:$L603, 'Fund Mapping'!J$2:J$11)/12)*L603</f>
        <v>0</v>
      </c>
      <c r="M604" s="13" t="n">
        <f aca="false">EXP(MMULT('RN Scenarios'!$C603:$L603, 'Fund Mapping'!K$2:K$11)/12)*M603</f>
        <v>0</v>
      </c>
      <c r="N604" s="13" t="n">
        <f aca="false">MAX(0.75*SUM(D604:M604), N603*EXP(Assumption!$B$3/12))</f>
        <v>66225.8937905818</v>
      </c>
      <c r="O604" s="13" t="n">
        <f aca="false">MAX(0, N604-SUM(D604:M604))</f>
        <v>0</v>
      </c>
      <c r="P604" s="13" t="n">
        <f aca="false">MAX(0, O604-O603)</f>
        <v>0</v>
      </c>
      <c r="Q604" s="13" t="n">
        <f aca="false">EXP(-Assumption!$B$3/12)*(P604+Q605)</f>
        <v>0</v>
      </c>
    </row>
    <row r="605" customFormat="false" ht="15" hidden="false" customHeight="false" outlineLevel="0" collapsed="false">
      <c r="A605" s="0" t="n">
        <v>5</v>
      </c>
      <c r="B605" s="0" t="n">
        <f aca="false">B484</f>
        <v>119</v>
      </c>
      <c r="C605" s="1" t="n">
        <f aca="false">C484</f>
        <v>47452</v>
      </c>
      <c r="D605" s="13" t="n">
        <f aca="false">EXP(MMULT('RN Scenarios'!$C604:$L604, 'Fund Mapping'!B$2:B$11)/12)*D604</f>
        <v>0</v>
      </c>
      <c r="E605" s="13" t="n">
        <f aca="false">EXP(MMULT('RN Scenarios'!$C604:$L604, 'Fund Mapping'!C$2:C$11)/12)*E604</f>
        <v>0</v>
      </c>
      <c r="F605" s="13" t="n">
        <f aca="false">EXP(MMULT('RN Scenarios'!$C604:$L604, 'Fund Mapping'!D$2:D$11)/12)*F604</f>
        <v>0</v>
      </c>
      <c r="G605" s="13" t="n">
        <f aca="false">EXP(MMULT('RN Scenarios'!$C604:$L604, 'Fund Mapping'!E$2:E$11)/12)*G604</f>
        <v>65358.369387588</v>
      </c>
      <c r="H605" s="13" t="n">
        <f aca="false">EXP(MMULT('RN Scenarios'!$C604:$L604, 'Fund Mapping'!F$2:F$11)/12)*H604</f>
        <v>0</v>
      </c>
      <c r="I605" s="13" t="n">
        <f aca="false">EXP(MMULT('RN Scenarios'!$C604:$L604, 'Fund Mapping'!G$2:G$11)/12)*I604</f>
        <v>7219.75136075251</v>
      </c>
      <c r="J605" s="13" t="n">
        <f aca="false">EXP(MMULT('RN Scenarios'!$C604:$L604, 'Fund Mapping'!H$2:H$11)/12)*J604</f>
        <v>0</v>
      </c>
      <c r="K605" s="13" t="n">
        <f aca="false">EXP(MMULT('RN Scenarios'!$C604:$L604, 'Fund Mapping'!I$2:I$11)/12)*K604</f>
        <v>0</v>
      </c>
      <c r="L605" s="13" t="n">
        <f aca="false">EXP(MMULT('RN Scenarios'!$C604:$L604, 'Fund Mapping'!J$2:J$11)/12)*L604</f>
        <v>0</v>
      </c>
      <c r="M605" s="13" t="n">
        <f aca="false">EXP(MMULT('RN Scenarios'!$C604:$L604, 'Fund Mapping'!K$2:K$11)/12)*M604</f>
        <v>0</v>
      </c>
      <c r="N605" s="13" t="n">
        <f aca="false">MAX(0.75*SUM(D605:M605), N604*EXP(Assumption!$B$3/12))</f>
        <v>66391.6656535475</v>
      </c>
      <c r="O605" s="13" t="n">
        <f aca="false">MAX(0, N605-SUM(D605:M605))</f>
        <v>0</v>
      </c>
      <c r="P605" s="13" t="n">
        <f aca="false">MAX(0, O605-O604)</f>
        <v>0</v>
      </c>
      <c r="Q605" s="13" t="n">
        <f aca="false">EXP(-Assumption!$B$3/12)*(P605+Q606)</f>
        <v>0</v>
      </c>
    </row>
    <row r="606" customFormat="false" ht="15" hidden="false" customHeight="false" outlineLevel="0" collapsed="false">
      <c r="A606" s="0" t="n">
        <v>5</v>
      </c>
      <c r="B606" s="0" t="n">
        <f aca="false">B485</f>
        <v>120</v>
      </c>
      <c r="C606" s="1" t="n">
        <f aca="false">C485</f>
        <v>47483</v>
      </c>
      <c r="D606" s="13" t="n">
        <f aca="false">EXP(MMULT('RN Scenarios'!$C605:$L605, 'Fund Mapping'!B$2:B$11)/12)*D605</f>
        <v>0</v>
      </c>
      <c r="E606" s="13" t="n">
        <f aca="false">EXP(MMULT('RN Scenarios'!$C605:$L605, 'Fund Mapping'!C$2:C$11)/12)*E605</f>
        <v>0</v>
      </c>
      <c r="F606" s="13" t="n">
        <f aca="false">EXP(MMULT('RN Scenarios'!$C605:$L605, 'Fund Mapping'!D$2:D$11)/12)*F605</f>
        <v>0</v>
      </c>
      <c r="G606" s="13" t="n">
        <f aca="false">EXP(MMULT('RN Scenarios'!$C605:$L605, 'Fund Mapping'!E$2:E$11)/12)*G605</f>
        <v>65473.0930657568</v>
      </c>
      <c r="H606" s="13" t="n">
        <f aca="false">EXP(MMULT('RN Scenarios'!$C605:$L605, 'Fund Mapping'!F$2:F$11)/12)*H605</f>
        <v>0</v>
      </c>
      <c r="I606" s="13" t="n">
        <f aca="false">EXP(MMULT('RN Scenarios'!$C605:$L605, 'Fund Mapping'!G$2:G$11)/12)*I605</f>
        <v>7233.20612550324</v>
      </c>
      <c r="J606" s="13" t="n">
        <f aca="false">EXP(MMULT('RN Scenarios'!$C605:$L605, 'Fund Mapping'!H$2:H$11)/12)*J605</f>
        <v>0</v>
      </c>
      <c r="K606" s="13" t="n">
        <f aca="false">EXP(MMULT('RN Scenarios'!$C605:$L605, 'Fund Mapping'!I$2:I$11)/12)*K605</f>
        <v>0</v>
      </c>
      <c r="L606" s="13" t="n">
        <f aca="false">EXP(MMULT('RN Scenarios'!$C605:$L605, 'Fund Mapping'!J$2:J$11)/12)*L605</f>
        <v>0</v>
      </c>
      <c r="M606" s="13" t="n">
        <f aca="false">EXP(MMULT('RN Scenarios'!$C605:$L605, 'Fund Mapping'!K$2:K$11)/12)*M605</f>
        <v>0</v>
      </c>
      <c r="N606" s="13" t="n">
        <f aca="false">MAX(0.75*SUM(D606:M606), N605*EXP(Assumption!$B$3/12))</f>
        <v>66557.8524646396</v>
      </c>
      <c r="O606" s="13" t="n">
        <f aca="false">MAX(0, N606-SUM(D606:M606))</f>
        <v>0</v>
      </c>
      <c r="P606" s="13" t="n">
        <f aca="false">MAX(0, O606-O605)</f>
        <v>0</v>
      </c>
      <c r="Q606" s="33" t="n">
        <f aca="false">P606*EXP(-Assumption!B487/12)</f>
        <v>0</v>
      </c>
    </row>
  </sheetData>
  <autoFilter ref="A1:Q60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2" min="1" style="0" width="8.57085020242915"/>
    <col collapsed="false" hidden="false" max="24" min="13" style="0" width="9.10526315789474"/>
    <col collapsed="false" hidden="false" max="1025" min="25" style="0" width="8.57085020242915"/>
  </cols>
  <sheetData>
    <row r="1" customFormat="false" ht="15" hidden="false" customHeight="false" outlineLevel="0" collapsed="false">
      <c r="B1" s="0" t="s">
        <v>68</v>
      </c>
      <c r="C1" s="0" t="s">
        <v>69</v>
      </c>
      <c r="D1" s="0" t="s">
        <v>70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N1" s="0" t="s">
        <v>95</v>
      </c>
      <c r="O1" s="0" t="s">
        <v>96</v>
      </c>
      <c r="P1" s="0" t="s">
        <v>97</v>
      </c>
      <c r="Q1" s="0" t="s">
        <v>98</v>
      </c>
      <c r="R1" s="0" t="s">
        <v>99</v>
      </c>
      <c r="S1" s="0" t="s">
        <v>100</v>
      </c>
      <c r="T1" s="0" t="s">
        <v>101</v>
      </c>
      <c r="U1" s="0" t="s">
        <v>102</v>
      </c>
      <c r="V1" s="0" t="s">
        <v>103</v>
      </c>
      <c r="W1" s="0" t="s">
        <v>104</v>
      </c>
    </row>
    <row r="2" customFormat="false" ht="15" hidden="false" customHeight="false" outlineLevel="0" collapsed="false">
      <c r="A2" s="0" t="s">
        <v>95</v>
      </c>
      <c r="B2" s="0" t="n">
        <v>0.2</v>
      </c>
      <c r="C2" s="0" t="n">
        <v>0.25</v>
      </c>
      <c r="D2" s="0" t="n">
        <v>0</v>
      </c>
      <c r="E2" s="0" t="n">
        <v>0.1</v>
      </c>
      <c r="F2" s="0" t="n">
        <v>0.05</v>
      </c>
      <c r="G2" s="0" t="n">
        <v>0.075</v>
      </c>
      <c r="H2" s="0" t="n">
        <v>0.08</v>
      </c>
      <c r="I2" s="0" t="n">
        <v>0</v>
      </c>
      <c r="J2" s="0" t="n">
        <v>0.115</v>
      </c>
      <c r="K2" s="0" t="n">
        <v>0</v>
      </c>
      <c r="M2" s="0" t="s">
        <v>68</v>
      </c>
      <c r="N2" s="0" t="n">
        <v>0.2</v>
      </c>
      <c r="O2" s="0" t="n">
        <v>0.1</v>
      </c>
      <c r="P2" s="0" t="n">
        <v>0.05</v>
      </c>
      <c r="Q2" s="0" t="n">
        <v>0.25</v>
      </c>
      <c r="R2" s="0" t="n">
        <v>0.1</v>
      </c>
      <c r="S2" s="0" t="n">
        <v>0</v>
      </c>
      <c r="T2" s="0" t="n">
        <v>0</v>
      </c>
      <c r="U2" s="0" t="n">
        <v>0</v>
      </c>
      <c r="V2" s="0" t="n">
        <v>0.3</v>
      </c>
      <c r="W2" s="0" t="n">
        <v>0</v>
      </c>
      <c r="X2" s="0" t="n">
        <v>1</v>
      </c>
    </row>
    <row r="3" customFormat="false" ht="15" hidden="false" customHeight="false" outlineLevel="0" collapsed="false">
      <c r="A3" s="0" t="s">
        <v>96</v>
      </c>
      <c r="B3" s="0" t="n">
        <v>0.1</v>
      </c>
      <c r="C3" s="0" t="n">
        <v>0</v>
      </c>
      <c r="D3" s="0" t="n">
        <v>0.1</v>
      </c>
      <c r="E3" s="0" t="n">
        <v>0.05</v>
      </c>
      <c r="F3" s="0" t="n">
        <v>0.03</v>
      </c>
      <c r="G3" s="0" t="n">
        <v>0.13</v>
      </c>
      <c r="H3" s="0" t="n">
        <v>0.28</v>
      </c>
      <c r="I3" s="0" t="n">
        <v>0.2</v>
      </c>
      <c r="J3" s="0" t="n">
        <v>0.2</v>
      </c>
      <c r="K3" s="0" t="n">
        <f aca="false">(1-0.416)/2</f>
        <v>0.292</v>
      </c>
      <c r="M3" s="0" t="s">
        <v>69</v>
      </c>
      <c r="N3" s="0" t="n">
        <v>0.25</v>
      </c>
      <c r="O3" s="0" t="n">
        <v>0</v>
      </c>
      <c r="P3" s="0" t="n">
        <v>0</v>
      </c>
      <c r="Q3" s="0" t="n">
        <v>0.05</v>
      </c>
      <c r="R3" s="0" t="n">
        <v>0</v>
      </c>
      <c r="S3" s="0" t="n">
        <v>0.25</v>
      </c>
      <c r="T3" s="0" t="n">
        <v>0.2</v>
      </c>
      <c r="U3" s="0" t="n">
        <v>0.1</v>
      </c>
      <c r="V3" s="0" t="n">
        <v>0.1</v>
      </c>
      <c r="W3" s="0" t="n">
        <v>0.05</v>
      </c>
      <c r="X3" s="0" t="n">
        <v>1</v>
      </c>
    </row>
    <row r="4" customFormat="false" ht="15" hidden="false" customHeight="false" outlineLevel="0" collapsed="false">
      <c r="A4" s="0" t="s">
        <v>97</v>
      </c>
      <c r="B4" s="0" t="n">
        <v>0.05</v>
      </c>
      <c r="C4" s="0" t="n">
        <v>0</v>
      </c>
      <c r="D4" s="0" t="n">
        <v>0.1</v>
      </c>
      <c r="E4" s="0" t="n">
        <v>0.1</v>
      </c>
      <c r="F4" s="0" t="n">
        <v>0.28</v>
      </c>
      <c r="G4" s="0" t="n">
        <v>0.1</v>
      </c>
      <c r="H4" s="0" t="n">
        <v>0.1</v>
      </c>
      <c r="I4" s="0" t="n">
        <v>0.1</v>
      </c>
      <c r="J4" s="0" t="n">
        <v>0.05</v>
      </c>
      <c r="K4" s="0" t="n">
        <v>0.292</v>
      </c>
      <c r="M4" s="0" t="s">
        <v>70</v>
      </c>
      <c r="N4" s="0" t="n">
        <v>0</v>
      </c>
      <c r="O4" s="0" t="n">
        <v>0.1</v>
      </c>
      <c r="P4" s="0" t="n">
        <v>0.1</v>
      </c>
      <c r="Q4" s="0" t="n">
        <v>0.05</v>
      </c>
      <c r="R4" s="0" t="n">
        <v>0</v>
      </c>
      <c r="S4" s="0" t="n">
        <v>0</v>
      </c>
      <c r="T4" s="0" t="n">
        <v>0.3</v>
      </c>
      <c r="U4" s="0" t="n">
        <v>0.25</v>
      </c>
      <c r="V4" s="0" t="n">
        <v>0.1</v>
      </c>
      <c r="W4" s="0" t="n">
        <v>0.1</v>
      </c>
      <c r="X4" s="0" t="n">
        <v>1</v>
      </c>
    </row>
    <row r="5" customFormat="false" ht="15" hidden="false" customHeight="false" outlineLevel="0" collapsed="false">
      <c r="A5" s="0" t="s">
        <v>98</v>
      </c>
      <c r="B5" s="0" t="n">
        <v>0.25</v>
      </c>
      <c r="C5" s="0" t="n">
        <v>0.05</v>
      </c>
      <c r="D5" s="0" t="n">
        <v>0.05</v>
      </c>
      <c r="E5" s="0" t="n">
        <v>0</v>
      </c>
      <c r="F5" s="0" t="n">
        <v>0</v>
      </c>
      <c r="G5" s="0" t="n">
        <v>0.11</v>
      </c>
      <c r="H5" s="0" t="n">
        <v>0.14</v>
      </c>
      <c r="I5" s="0" t="n">
        <f aca="false">1-0.883</f>
        <v>0.117</v>
      </c>
      <c r="J5" s="0" t="n">
        <v>0.085</v>
      </c>
      <c r="K5" s="0" t="n">
        <v>0</v>
      </c>
      <c r="M5" s="0" t="s">
        <v>71</v>
      </c>
      <c r="N5" s="0" t="n">
        <v>0.1</v>
      </c>
      <c r="O5" s="0" t="n">
        <v>0.05</v>
      </c>
      <c r="P5" s="0" t="n">
        <v>0.1</v>
      </c>
      <c r="Q5" s="0" t="n">
        <v>0</v>
      </c>
      <c r="R5" s="0" t="n">
        <v>0.3</v>
      </c>
      <c r="S5" s="0" t="n">
        <v>0.25</v>
      </c>
      <c r="T5" s="0" t="n">
        <v>0.07</v>
      </c>
      <c r="U5" s="0" t="n">
        <v>0.08</v>
      </c>
      <c r="V5" s="0" t="n">
        <v>0</v>
      </c>
      <c r="W5" s="0" t="n">
        <v>0.05</v>
      </c>
      <c r="X5" s="0" t="n">
        <v>1</v>
      </c>
    </row>
    <row r="6" customFormat="false" ht="15" hidden="false" customHeight="false" outlineLevel="0" collapsed="false">
      <c r="A6" s="0" t="s">
        <v>99</v>
      </c>
      <c r="B6" s="0" t="n">
        <v>0.1</v>
      </c>
      <c r="C6" s="0" t="n">
        <v>0</v>
      </c>
      <c r="D6" s="0" t="n">
        <v>0</v>
      </c>
      <c r="E6" s="0" t="n">
        <v>0.3</v>
      </c>
      <c r="F6" s="0" t="n">
        <v>0.17</v>
      </c>
      <c r="G6" s="0" t="n">
        <v>0.15</v>
      </c>
      <c r="H6" s="0" t="n">
        <v>0</v>
      </c>
      <c r="I6" s="0" t="n">
        <v>0.35</v>
      </c>
      <c r="J6" s="0" t="n">
        <v>0.215</v>
      </c>
      <c r="K6" s="0" t="n">
        <v>0</v>
      </c>
      <c r="M6" s="0" t="s">
        <v>72</v>
      </c>
      <c r="N6" s="0" t="n">
        <v>0.05</v>
      </c>
      <c r="O6" s="0" t="n">
        <v>0.03</v>
      </c>
      <c r="P6" s="0" t="n">
        <v>0.28</v>
      </c>
      <c r="Q6" s="0" t="n">
        <v>0</v>
      </c>
      <c r="R6" s="0" t="n">
        <v>0.17</v>
      </c>
      <c r="S6" s="0" t="n">
        <v>0.1</v>
      </c>
      <c r="T6" s="0" t="n">
        <v>0.2</v>
      </c>
      <c r="U6" s="0" t="n">
        <v>0</v>
      </c>
      <c r="V6" s="0" t="n">
        <v>0</v>
      </c>
      <c r="W6" s="0" t="n">
        <v>0.17</v>
      </c>
      <c r="X6" s="0" t="n">
        <v>1</v>
      </c>
    </row>
    <row r="7" customFormat="false" ht="15" hidden="false" customHeight="false" outlineLevel="0" collapsed="false">
      <c r="A7" s="0" t="s">
        <v>100</v>
      </c>
      <c r="B7" s="0" t="n">
        <v>0</v>
      </c>
      <c r="C7" s="0" t="n">
        <v>0.25</v>
      </c>
      <c r="D7" s="0" t="n">
        <v>0</v>
      </c>
      <c r="E7" s="0" t="n">
        <v>0.25</v>
      </c>
      <c r="F7" s="0" t="n">
        <v>0.1</v>
      </c>
      <c r="G7" s="0" t="n">
        <v>0.15</v>
      </c>
      <c r="H7" s="0" t="n">
        <v>0</v>
      </c>
      <c r="I7" s="0" t="n">
        <v>0.02</v>
      </c>
      <c r="J7" s="0" t="n">
        <v>0</v>
      </c>
      <c r="K7" s="0" t="n">
        <v>0.006</v>
      </c>
      <c r="M7" s="0" t="s">
        <v>73</v>
      </c>
      <c r="N7" s="0" t="n">
        <v>0.075</v>
      </c>
      <c r="O7" s="0" t="n">
        <v>0.13</v>
      </c>
      <c r="P7" s="0" t="n">
        <v>0.1</v>
      </c>
      <c r="Q7" s="0" t="n">
        <v>0.11</v>
      </c>
      <c r="R7" s="0" t="n">
        <v>0.15</v>
      </c>
      <c r="S7" s="0" t="n">
        <v>0.15</v>
      </c>
      <c r="T7" s="0" t="n">
        <v>0.08</v>
      </c>
      <c r="U7" s="0" t="n">
        <v>0.005</v>
      </c>
      <c r="V7" s="0" t="n">
        <v>0.1</v>
      </c>
      <c r="W7" s="0" t="n">
        <v>0.1</v>
      </c>
      <c r="X7" s="0" t="n">
        <v>1</v>
      </c>
    </row>
    <row r="8" customFormat="false" ht="15" hidden="false" customHeight="false" outlineLevel="0" collapsed="false">
      <c r="A8" s="0" t="s">
        <v>101</v>
      </c>
      <c r="B8" s="0" t="n">
        <v>0</v>
      </c>
      <c r="C8" s="0" t="n">
        <v>0.2</v>
      </c>
      <c r="D8" s="0" t="n">
        <v>0.3</v>
      </c>
      <c r="E8" s="0" t="n">
        <v>0.07</v>
      </c>
      <c r="F8" s="0" t="n">
        <v>0.2</v>
      </c>
      <c r="G8" s="0" t="n">
        <v>0.08</v>
      </c>
      <c r="H8" s="0" t="n">
        <v>0</v>
      </c>
      <c r="I8" s="0" t="n">
        <v>0.013</v>
      </c>
      <c r="J8" s="0" t="n">
        <v>0.1</v>
      </c>
      <c r="K8" s="0" t="n">
        <v>0.075</v>
      </c>
      <c r="M8" s="0" t="s">
        <v>74</v>
      </c>
      <c r="N8" s="0" t="n">
        <v>0.08</v>
      </c>
      <c r="O8" s="0" t="n">
        <v>0.28</v>
      </c>
      <c r="P8" s="0" t="n">
        <v>0.1</v>
      </c>
      <c r="Q8" s="0" t="n">
        <v>0.14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0.25</v>
      </c>
      <c r="W8" s="0" t="n">
        <v>0.15</v>
      </c>
      <c r="X8" s="0" t="n">
        <v>1</v>
      </c>
    </row>
    <row r="9" customFormat="false" ht="15" hidden="false" customHeight="false" outlineLevel="0" collapsed="false">
      <c r="A9" s="0" t="s">
        <v>102</v>
      </c>
      <c r="B9" s="0" t="n">
        <v>0</v>
      </c>
      <c r="C9" s="0" t="n">
        <v>0.1</v>
      </c>
      <c r="D9" s="0" t="n">
        <v>0.25</v>
      </c>
      <c r="E9" s="0" t="n">
        <v>0.08</v>
      </c>
      <c r="F9" s="0" t="n">
        <v>0</v>
      </c>
      <c r="G9" s="0" t="n">
        <v>0.005</v>
      </c>
      <c r="H9" s="0" t="n">
        <v>0</v>
      </c>
      <c r="I9" s="0" t="n">
        <v>0.05</v>
      </c>
      <c r="J9" s="0" t="n">
        <v>0.15</v>
      </c>
      <c r="K9" s="0" t="n">
        <v>0.085</v>
      </c>
      <c r="M9" s="0" t="s">
        <v>75</v>
      </c>
      <c r="N9" s="0" t="n">
        <v>0</v>
      </c>
      <c r="O9" s="0" t="n">
        <v>0.2</v>
      </c>
      <c r="P9" s="0" t="n">
        <v>0.1</v>
      </c>
      <c r="Q9" s="0" t="n">
        <v>0.117</v>
      </c>
      <c r="R9" s="0" t="n">
        <v>0.35</v>
      </c>
      <c r="S9" s="0" t="n">
        <v>0.02</v>
      </c>
      <c r="T9" s="0" t="n">
        <v>0.013</v>
      </c>
      <c r="U9" s="0" t="n">
        <v>0.05</v>
      </c>
      <c r="V9" s="0" t="n">
        <v>0.15</v>
      </c>
      <c r="W9" s="0" t="n">
        <v>0</v>
      </c>
      <c r="X9" s="0" t="n">
        <v>1</v>
      </c>
    </row>
    <row r="10" customFormat="false" ht="15" hidden="false" customHeight="false" outlineLevel="0" collapsed="false">
      <c r="A10" s="0" t="s">
        <v>103</v>
      </c>
      <c r="B10" s="0" t="n">
        <v>0.3</v>
      </c>
      <c r="C10" s="0" t="n">
        <v>0.1</v>
      </c>
      <c r="D10" s="0" t="n">
        <v>0.1</v>
      </c>
      <c r="E10" s="0" t="n">
        <v>0</v>
      </c>
      <c r="F10" s="0" t="n">
        <v>0</v>
      </c>
      <c r="G10" s="0" t="n">
        <v>0.1</v>
      </c>
      <c r="H10" s="0" t="n">
        <v>0.25</v>
      </c>
      <c r="I10" s="0" t="n">
        <v>0.15</v>
      </c>
      <c r="J10" s="0" t="n">
        <v>0.085</v>
      </c>
      <c r="K10" s="0" t="n">
        <v>0.05</v>
      </c>
      <c r="M10" s="0" t="s">
        <v>76</v>
      </c>
      <c r="N10" s="0" t="n">
        <v>0.115</v>
      </c>
      <c r="O10" s="0" t="n">
        <v>0.2</v>
      </c>
      <c r="P10" s="0" t="n">
        <v>0.05</v>
      </c>
      <c r="Q10" s="0" t="n">
        <v>0.085</v>
      </c>
      <c r="R10" s="0" t="n">
        <v>0.215</v>
      </c>
      <c r="S10" s="0" t="n">
        <v>0</v>
      </c>
      <c r="T10" s="0" t="n">
        <v>0.1</v>
      </c>
      <c r="U10" s="0" t="n">
        <v>0.15</v>
      </c>
      <c r="V10" s="0" t="n">
        <v>0.085</v>
      </c>
      <c r="W10" s="0" t="n">
        <v>0</v>
      </c>
      <c r="X10" s="0" t="n">
        <v>1</v>
      </c>
    </row>
    <row r="11" customFormat="false" ht="15" hidden="false" customHeight="false" outlineLevel="0" collapsed="false">
      <c r="A11" s="0" t="s">
        <v>104</v>
      </c>
      <c r="B11" s="0" t="n">
        <v>0</v>
      </c>
      <c r="C11" s="0" t="n">
        <v>0.05</v>
      </c>
      <c r="D11" s="0" t="n">
        <v>0.1</v>
      </c>
      <c r="E11" s="0" t="n">
        <v>0.05</v>
      </c>
      <c r="F11" s="0" t="n">
        <v>0.17</v>
      </c>
      <c r="G11" s="0" t="n">
        <v>0.1</v>
      </c>
      <c r="H11" s="0" t="n">
        <v>0.15</v>
      </c>
      <c r="I11" s="0" t="n">
        <v>0</v>
      </c>
      <c r="J11" s="0" t="n">
        <v>0</v>
      </c>
      <c r="K11" s="0" t="n">
        <v>0.2</v>
      </c>
      <c r="M11" s="0" t="s">
        <v>77</v>
      </c>
      <c r="N11" s="0" t="n">
        <v>0</v>
      </c>
      <c r="O11" s="0" t="n">
        <v>0.292</v>
      </c>
      <c r="P11" s="0" t="n">
        <v>0.292</v>
      </c>
      <c r="Q11" s="0" t="n">
        <v>0</v>
      </c>
      <c r="R11" s="0" t="n">
        <v>0</v>
      </c>
      <c r="S11" s="0" t="n">
        <v>0.006</v>
      </c>
      <c r="T11" s="0" t="n">
        <v>0.075</v>
      </c>
      <c r="U11" s="0" t="n">
        <v>0.085</v>
      </c>
      <c r="V11" s="0" t="n">
        <v>0.05</v>
      </c>
      <c r="W11" s="0" t="n">
        <v>0.2</v>
      </c>
      <c r="X11" s="0" t="n">
        <v>1</v>
      </c>
    </row>
    <row r="12" customFormat="false" ht="15" hidden="false" customHeight="false" outlineLevel="0" collapsed="false">
      <c r="B12" s="0" t="n">
        <f aca="false">SUM(B2:B11)</f>
        <v>1</v>
      </c>
      <c r="C12" s="0" t="n">
        <f aca="false">SUM(C2:C11)</f>
        <v>1</v>
      </c>
      <c r="D12" s="0" t="n">
        <f aca="false">SUM(D2:D11)</f>
        <v>1</v>
      </c>
      <c r="E12" s="0" t="n">
        <f aca="false">SUM(E2:E11)</f>
        <v>1</v>
      </c>
      <c r="F12" s="0" t="n">
        <f aca="false">SUM(F2:F11)</f>
        <v>1</v>
      </c>
      <c r="G12" s="0" t="n">
        <f aca="false">SUM(G2:G11)</f>
        <v>1</v>
      </c>
      <c r="H12" s="0" t="n">
        <f aca="false">SUM(H2:H11)</f>
        <v>1</v>
      </c>
      <c r="I12" s="0" t="n">
        <f aca="false">SUM(I2:I11)</f>
        <v>1</v>
      </c>
      <c r="J12" s="0" t="n">
        <f aca="false">SUM(J2:J11)</f>
        <v>1</v>
      </c>
      <c r="K12" s="0" t="n">
        <f aca="false">SUM(K2:K11)</f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0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8.2955465587045"/>
    <col collapsed="false" hidden="false" max="2" min="2" style="0" width="10.0688259109312"/>
    <col collapsed="false" hidden="false" max="9" min="3" style="0" width="7.49797570850202"/>
    <col collapsed="false" hidden="false" max="1025" min="10" style="0" width="8.57085020242915"/>
  </cols>
  <sheetData>
    <row r="1" customFormat="false" ht="15" hidden="false" customHeight="false" outlineLevel="0" collapsed="false">
      <c r="A1" s="0" t="s">
        <v>105</v>
      </c>
      <c r="B1" s="0" t="s">
        <v>106</v>
      </c>
      <c r="C1" s="0" t="s">
        <v>95</v>
      </c>
      <c r="D1" s="0" t="s">
        <v>96</v>
      </c>
      <c r="E1" s="0" t="s">
        <v>97</v>
      </c>
      <c r="F1" s="0" t="s">
        <v>98</v>
      </c>
      <c r="G1" s="0" t="s">
        <v>99</v>
      </c>
      <c r="H1" s="0" t="s">
        <v>100</v>
      </c>
      <c r="I1" s="0" t="s">
        <v>101</v>
      </c>
      <c r="J1" s="0" t="s">
        <v>102</v>
      </c>
      <c r="K1" s="0" t="s">
        <v>103</v>
      </c>
      <c r="L1" s="0" t="s">
        <v>104</v>
      </c>
    </row>
    <row r="2" customFormat="false" ht="15" hidden="false" customHeight="false" outlineLevel="0" collapsed="false">
      <c r="A2" s="5" t="n">
        <v>1</v>
      </c>
      <c r="B2" s="5" t="n">
        <v>0</v>
      </c>
      <c r="C2" s="5" t="n">
        <v>0.0155</v>
      </c>
      <c r="D2" s="5" t="n">
        <v>0.016</v>
      </c>
      <c r="E2" s="5" t="n">
        <v>0.0159</v>
      </c>
      <c r="F2" s="5" t="n">
        <v>0.0158</v>
      </c>
      <c r="G2" s="5" t="n">
        <v>0.0162</v>
      </c>
      <c r="H2" s="5" t="n">
        <v>0.0169</v>
      </c>
      <c r="I2" s="5" t="n">
        <v>0.0183</v>
      </c>
      <c r="J2" s="5" t="n">
        <v>0.0192</v>
      </c>
      <c r="K2" s="5" t="n">
        <v>0.0225</v>
      </c>
      <c r="L2" s="5" t="n">
        <v>0.0239</v>
      </c>
    </row>
    <row r="3" customFormat="false" ht="15" hidden="false" customHeight="false" outlineLevel="0" collapsed="false">
      <c r="A3" s="5" t="n">
        <v>1</v>
      </c>
      <c r="B3" s="5" t="n">
        <v>1</v>
      </c>
      <c r="C3" s="5" t="n">
        <v>0.01323</v>
      </c>
      <c r="D3" s="5" t="n">
        <v>0.01385</v>
      </c>
      <c r="E3" s="5" t="n">
        <v>0.01404</v>
      </c>
      <c r="F3" s="5" t="n">
        <v>0.01441</v>
      </c>
      <c r="G3" s="5" t="n">
        <v>0.01514</v>
      </c>
      <c r="H3" s="5" t="n">
        <v>0.01629</v>
      </c>
      <c r="I3" s="5" t="n">
        <v>0.01791</v>
      </c>
      <c r="J3" s="5" t="n">
        <v>0.01904</v>
      </c>
      <c r="K3" s="5" t="n">
        <v>0.02248</v>
      </c>
      <c r="L3" s="5" t="n">
        <v>0.0239</v>
      </c>
    </row>
    <row r="4" customFormat="false" ht="15" hidden="false" customHeight="false" outlineLevel="0" collapsed="false">
      <c r="A4" s="5" t="n">
        <v>1</v>
      </c>
      <c r="B4" s="5" t="n">
        <v>2</v>
      </c>
      <c r="C4" s="5" t="n">
        <v>0.0144</v>
      </c>
      <c r="D4" s="5" t="n">
        <v>0.01505</v>
      </c>
      <c r="E4" s="5" t="n">
        <v>0.01538</v>
      </c>
      <c r="F4" s="5" t="n">
        <v>0.01598</v>
      </c>
      <c r="G4" s="5" t="n">
        <v>0.01686</v>
      </c>
      <c r="H4" s="5" t="n">
        <v>0.0182</v>
      </c>
      <c r="I4" s="5" t="n">
        <v>0.01986</v>
      </c>
      <c r="J4" s="5" t="n">
        <v>0.02107</v>
      </c>
      <c r="K4" s="5" t="n">
        <v>0.02443</v>
      </c>
      <c r="L4" s="5" t="n">
        <v>0.02581</v>
      </c>
    </row>
    <row r="5" customFormat="false" ht="15" hidden="false" customHeight="false" outlineLevel="0" collapsed="false">
      <c r="A5" s="5" t="n">
        <v>1</v>
      </c>
      <c r="B5" s="5" t="n">
        <v>3</v>
      </c>
      <c r="C5" s="5" t="n">
        <v>0.01396</v>
      </c>
      <c r="D5" s="5" t="n">
        <v>0.01456</v>
      </c>
      <c r="E5" s="5" t="n">
        <v>0.01489</v>
      </c>
      <c r="F5" s="5" t="n">
        <v>0.01548</v>
      </c>
      <c r="G5" s="5" t="n">
        <v>0.0163</v>
      </c>
      <c r="H5" s="5" t="n">
        <v>0.01756</v>
      </c>
      <c r="I5" s="5" t="n">
        <v>0.01909</v>
      </c>
      <c r="J5" s="5" t="n">
        <v>0.0202</v>
      </c>
      <c r="K5" s="5" t="n">
        <v>0.02327</v>
      </c>
      <c r="L5" s="5" t="n">
        <v>0.02452</v>
      </c>
    </row>
    <row r="6" customFormat="false" ht="15" hidden="false" customHeight="false" outlineLevel="0" collapsed="false">
      <c r="A6" s="5" t="n">
        <v>1</v>
      </c>
      <c r="B6" s="5" t="n">
        <v>4</v>
      </c>
      <c r="C6" s="5" t="n">
        <v>0.01528</v>
      </c>
      <c r="D6" s="5" t="n">
        <v>0.01586</v>
      </c>
      <c r="E6" s="5" t="n">
        <v>0.01624</v>
      </c>
      <c r="F6" s="5" t="n">
        <v>0.01692</v>
      </c>
      <c r="G6" s="5" t="n">
        <v>0.01777</v>
      </c>
      <c r="H6" s="5" t="n">
        <v>0.01906</v>
      </c>
      <c r="I6" s="5" t="n">
        <v>0.02052</v>
      </c>
      <c r="J6" s="5" t="n">
        <v>0.02161</v>
      </c>
      <c r="K6" s="5" t="n">
        <v>0.02447</v>
      </c>
      <c r="L6" s="5" t="n">
        <v>0.02564</v>
      </c>
    </row>
    <row r="7" customFormat="false" ht="15" hidden="false" customHeight="false" outlineLevel="0" collapsed="false">
      <c r="A7" s="5" t="n">
        <v>1</v>
      </c>
      <c r="B7" s="5" t="n">
        <v>5</v>
      </c>
      <c r="C7" s="5" t="n">
        <v>0.01728</v>
      </c>
      <c r="D7" s="5" t="n">
        <v>0.01776</v>
      </c>
      <c r="E7" s="5" t="n">
        <v>0.01805</v>
      </c>
      <c r="F7" s="5" t="n">
        <v>0.01856</v>
      </c>
      <c r="G7" s="5" t="n">
        <v>0.01924</v>
      </c>
      <c r="H7" s="5" t="n">
        <v>0.02028</v>
      </c>
      <c r="I7" s="5" t="n">
        <v>0.02151</v>
      </c>
      <c r="J7" s="5" t="n">
        <v>0.02241</v>
      </c>
      <c r="K7" s="5" t="n">
        <v>0.02484</v>
      </c>
      <c r="L7" s="5" t="n">
        <v>0.02583</v>
      </c>
    </row>
    <row r="8" customFormat="false" ht="15" hidden="false" customHeight="false" outlineLevel="0" collapsed="false">
      <c r="A8" s="5" t="n">
        <v>1</v>
      </c>
      <c r="B8" s="5" t="n">
        <v>6</v>
      </c>
      <c r="C8" s="5" t="n">
        <v>0.0175</v>
      </c>
      <c r="D8" s="5" t="n">
        <v>0.01797</v>
      </c>
      <c r="E8" s="5" t="n">
        <v>0.01832</v>
      </c>
      <c r="F8" s="5" t="n">
        <v>0.01894</v>
      </c>
      <c r="G8" s="5" t="n">
        <v>0.01965</v>
      </c>
      <c r="H8" s="5" t="n">
        <v>0.02074</v>
      </c>
      <c r="I8" s="5" t="n">
        <v>0.02191</v>
      </c>
      <c r="J8" s="5" t="n">
        <v>0.0228</v>
      </c>
      <c r="K8" s="5" t="n">
        <v>0.02504</v>
      </c>
      <c r="L8" s="5" t="n">
        <v>0.02594</v>
      </c>
    </row>
    <row r="9" customFormat="false" ht="15" hidden="false" customHeight="false" outlineLevel="0" collapsed="false">
      <c r="A9" s="5" t="n">
        <v>1</v>
      </c>
      <c r="B9" s="5" t="n">
        <v>7</v>
      </c>
      <c r="C9" s="5" t="n">
        <v>0.01848</v>
      </c>
      <c r="D9" s="5" t="n">
        <v>0.01895</v>
      </c>
      <c r="E9" s="5" t="n">
        <v>0.01937</v>
      </c>
      <c r="F9" s="5" t="n">
        <v>0.0201</v>
      </c>
      <c r="G9" s="5" t="n">
        <v>0.02086</v>
      </c>
      <c r="H9" s="5" t="n">
        <v>0.02201</v>
      </c>
      <c r="I9" s="5" t="n">
        <v>0.02314</v>
      </c>
      <c r="J9" s="5" t="n">
        <v>0.02402</v>
      </c>
      <c r="K9" s="5" t="n">
        <v>0.02608</v>
      </c>
      <c r="L9" s="5" t="n">
        <v>0.0269</v>
      </c>
    </row>
    <row r="10" customFormat="false" ht="15" hidden="false" customHeight="false" outlineLevel="0" collapsed="false">
      <c r="A10" s="5" t="n">
        <v>1</v>
      </c>
      <c r="B10" s="5" t="n">
        <v>8</v>
      </c>
      <c r="C10" s="5" t="n">
        <v>0.01936</v>
      </c>
      <c r="D10" s="5" t="n">
        <v>0.01975</v>
      </c>
      <c r="E10" s="5" t="n">
        <v>0.02014</v>
      </c>
      <c r="F10" s="5" t="n">
        <v>0.02079</v>
      </c>
      <c r="G10" s="5" t="n">
        <v>0.02146</v>
      </c>
      <c r="H10" s="5" t="n">
        <v>0.02246</v>
      </c>
      <c r="I10" s="5" t="n">
        <v>0.02341</v>
      </c>
      <c r="J10" s="5" t="n">
        <v>0.02417</v>
      </c>
      <c r="K10" s="5" t="n">
        <v>0.02588</v>
      </c>
      <c r="L10" s="5" t="n">
        <v>0.02656</v>
      </c>
    </row>
    <row r="11" customFormat="false" ht="15" hidden="false" customHeight="false" outlineLevel="0" collapsed="false">
      <c r="A11" s="5" t="n">
        <v>1</v>
      </c>
      <c r="B11" s="5" t="n">
        <v>9</v>
      </c>
      <c r="C11" s="5" t="n">
        <v>0.02034</v>
      </c>
      <c r="D11" s="5" t="n">
        <v>0.0207</v>
      </c>
      <c r="E11" s="5" t="n">
        <v>0.02112</v>
      </c>
      <c r="F11" s="5" t="n">
        <v>0.02181</v>
      </c>
      <c r="G11" s="5" t="n">
        <v>0.02248</v>
      </c>
      <c r="H11" s="5" t="n">
        <v>0.02345</v>
      </c>
      <c r="I11" s="5" t="n">
        <v>0.02432</v>
      </c>
      <c r="J11" s="5" t="n">
        <v>0.02502</v>
      </c>
      <c r="K11" s="5" t="n">
        <v>0.02649</v>
      </c>
      <c r="L11" s="5" t="n">
        <v>0.02706</v>
      </c>
    </row>
    <row r="12" customFormat="false" ht="15" hidden="false" customHeight="false" outlineLevel="0" collapsed="false">
      <c r="A12" s="5" t="n">
        <v>1</v>
      </c>
      <c r="B12" s="5" t="n">
        <v>10</v>
      </c>
      <c r="C12" s="5" t="n">
        <v>0.02226</v>
      </c>
      <c r="D12" s="5" t="n">
        <v>0.02253</v>
      </c>
      <c r="E12" s="5" t="n">
        <v>0.02286</v>
      </c>
      <c r="F12" s="5" t="n">
        <v>0.02342</v>
      </c>
      <c r="G12" s="5" t="n">
        <v>0.02393</v>
      </c>
      <c r="H12" s="5" t="n">
        <v>0.02468</v>
      </c>
      <c r="I12" s="5" t="n">
        <v>0.02532</v>
      </c>
      <c r="J12" s="5" t="n">
        <v>0.02585</v>
      </c>
      <c r="K12" s="5" t="n">
        <v>0.02691</v>
      </c>
      <c r="L12" s="5" t="n">
        <v>0.02732</v>
      </c>
    </row>
    <row r="13" customFormat="false" ht="15" hidden="false" customHeight="false" outlineLevel="0" collapsed="false">
      <c r="A13" s="5" t="n">
        <v>1</v>
      </c>
      <c r="B13" s="5" t="n">
        <v>11</v>
      </c>
      <c r="C13" s="5" t="n">
        <v>0.02472</v>
      </c>
      <c r="D13" s="5" t="n">
        <v>0.02493</v>
      </c>
      <c r="E13" s="5" t="n">
        <v>0.02521</v>
      </c>
      <c r="F13" s="5" t="n">
        <v>0.0257</v>
      </c>
      <c r="G13" s="5" t="n">
        <v>0.02611</v>
      </c>
      <c r="H13" s="5" t="n">
        <v>0.02671</v>
      </c>
      <c r="I13" s="5" t="n">
        <v>0.02717</v>
      </c>
      <c r="J13" s="5" t="n">
        <v>0.02757</v>
      </c>
      <c r="K13" s="5" t="n">
        <v>0.02828</v>
      </c>
      <c r="L13" s="5" t="n">
        <v>0.02854</v>
      </c>
    </row>
    <row r="14" customFormat="false" ht="15" hidden="false" customHeight="false" outlineLevel="0" collapsed="false">
      <c r="A14" s="5" t="n">
        <v>1</v>
      </c>
      <c r="B14" s="5" t="n">
        <v>12</v>
      </c>
      <c r="C14" s="5" t="n">
        <v>0.02409</v>
      </c>
      <c r="D14" s="5" t="n">
        <v>0.02441</v>
      </c>
      <c r="E14" s="5" t="n">
        <v>0.025</v>
      </c>
      <c r="F14" s="5" t="n">
        <v>0.02597</v>
      </c>
      <c r="G14" s="5" t="n">
        <v>0.02673</v>
      </c>
      <c r="H14" s="5" t="n">
        <v>0.02781</v>
      </c>
      <c r="I14" s="5" t="n">
        <v>0.0285</v>
      </c>
      <c r="J14" s="5" t="n">
        <v>0.02915</v>
      </c>
      <c r="K14" s="5" t="n">
        <v>0.03001</v>
      </c>
      <c r="L14" s="5" t="n">
        <v>0.03031</v>
      </c>
    </row>
    <row r="15" customFormat="false" ht="15" hidden="false" customHeight="false" outlineLevel="0" collapsed="false">
      <c r="A15" s="5" t="n">
        <v>1</v>
      </c>
      <c r="B15" s="5" t="n">
        <v>13</v>
      </c>
      <c r="C15" s="5" t="n">
        <v>0.02372</v>
      </c>
      <c r="D15" s="5" t="n">
        <v>0.02412</v>
      </c>
      <c r="E15" s="5" t="n">
        <v>0.02486</v>
      </c>
      <c r="F15" s="5" t="n">
        <v>0.02607</v>
      </c>
      <c r="G15" s="5" t="n">
        <v>0.02702</v>
      </c>
      <c r="H15" s="5" t="n">
        <v>0.02835</v>
      </c>
      <c r="I15" s="5" t="n">
        <v>0.02922</v>
      </c>
      <c r="J15" s="5" t="n">
        <v>0.03002</v>
      </c>
      <c r="K15" s="5" t="n">
        <v>0.0311</v>
      </c>
      <c r="L15" s="5" t="n">
        <v>0.03147</v>
      </c>
    </row>
    <row r="16" customFormat="false" ht="15" hidden="false" customHeight="false" outlineLevel="0" collapsed="false">
      <c r="A16" s="5" t="n">
        <v>1</v>
      </c>
      <c r="B16" s="5" t="n">
        <v>14</v>
      </c>
      <c r="C16" s="5" t="n">
        <v>0.02158</v>
      </c>
      <c r="D16" s="5" t="n">
        <v>0.02204</v>
      </c>
      <c r="E16" s="5" t="n">
        <v>0.02287</v>
      </c>
      <c r="F16" s="5" t="n">
        <v>0.02425</v>
      </c>
      <c r="G16" s="5" t="n">
        <v>0.02532</v>
      </c>
      <c r="H16" s="5" t="n">
        <v>0.02684</v>
      </c>
      <c r="I16" s="5" t="n">
        <v>0.02783</v>
      </c>
      <c r="J16" s="5" t="n">
        <v>0.02874</v>
      </c>
      <c r="K16" s="5" t="n">
        <v>0.02996</v>
      </c>
      <c r="L16" s="5" t="n">
        <v>0.03038</v>
      </c>
    </row>
    <row r="17" customFormat="false" ht="15" hidden="false" customHeight="false" outlineLevel="0" collapsed="false">
      <c r="A17" s="5" t="n">
        <v>1</v>
      </c>
      <c r="B17" s="5" t="n">
        <v>15</v>
      </c>
      <c r="C17" s="5" t="n">
        <v>0.02467</v>
      </c>
      <c r="D17" s="5" t="n">
        <v>0.0251</v>
      </c>
      <c r="E17" s="5" t="n">
        <v>0.02587</v>
      </c>
      <c r="F17" s="5" t="n">
        <v>0.02714</v>
      </c>
      <c r="G17" s="5" t="n">
        <v>0.02813</v>
      </c>
      <c r="H17" s="5" t="n">
        <v>0.02954</v>
      </c>
      <c r="I17" s="5" t="n">
        <v>0.03044</v>
      </c>
      <c r="J17" s="5" t="n">
        <v>0.03129</v>
      </c>
      <c r="K17" s="5" t="n">
        <v>0.03242</v>
      </c>
      <c r="L17" s="5" t="n">
        <v>0.03281</v>
      </c>
    </row>
    <row r="18" customFormat="false" ht="15" hidden="false" customHeight="false" outlineLevel="0" collapsed="false">
      <c r="A18" s="5" t="n">
        <v>1</v>
      </c>
      <c r="B18" s="5" t="n">
        <v>16</v>
      </c>
      <c r="C18" s="5" t="n">
        <v>0.0237</v>
      </c>
      <c r="D18" s="5" t="n">
        <v>0.02413</v>
      </c>
      <c r="E18" s="5" t="n">
        <v>0.02492</v>
      </c>
      <c r="F18" s="5" t="n">
        <v>0.02622</v>
      </c>
      <c r="G18" s="5" t="n">
        <v>0.02724</v>
      </c>
      <c r="H18" s="5" t="n">
        <v>0.02868</v>
      </c>
      <c r="I18" s="5" t="n">
        <v>0.02961</v>
      </c>
      <c r="J18" s="5" t="n">
        <v>0.03047</v>
      </c>
      <c r="K18" s="5" t="n">
        <v>0.03163</v>
      </c>
      <c r="L18" s="5" t="n">
        <v>0.03203</v>
      </c>
    </row>
    <row r="19" customFormat="false" ht="15" hidden="false" customHeight="false" outlineLevel="0" collapsed="false">
      <c r="A19" s="5" t="n">
        <v>1</v>
      </c>
      <c r="B19" s="5" t="n">
        <v>17</v>
      </c>
      <c r="C19" s="5" t="n">
        <v>0.02367</v>
      </c>
      <c r="D19" s="5" t="n">
        <v>0.02403</v>
      </c>
      <c r="E19" s="5" t="n">
        <v>0.0247</v>
      </c>
      <c r="F19" s="5" t="n">
        <v>0.0258</v>
      </c>
      <c r="G19" s="5" t="n">
        <v>0.02666</v>
      </c>
      <c r="H19" s="5" t="n">
        <v>0.02787</v>
      </c>
      <c r="I19" s="5" t="n">
        <v>0.02866</v>
      </c>
      <c r="J19" s="5" t="n">
        <v>0.02938</v>
      </c>
      <c r="K19" s="5" t="n">
        <v>0.03036</v>
      </c>
      <c r="L19" s="5" t="n">
        <v>0.0307</v>
      </c>
    </row>
    <row r="20" customFormat="false" ht="15" hidden="false" customHeight="false" outlineLevel="0" collapsed="false">
      <c r="A20" s="5" t="n">
        <v>1</v>
      </c>
      <c r="B20" s="5" t="n">
        <v>18</v>
      </c>
      <c r="C20" s="5" t="n">
        <v>0.0272</v>
      </c>
      <c r="D20" s="5" t="n">
        <v>0.02749</v>
      </c>
      <c r="E20" s="5" t="n">
        <v>0.02802</v>
      </c>
      <c r="F20" s="5" t="n">
        <v>0.0289</v>
      </c>
      <c r="G20" s="5" t="n">
        <v>0.02958</v>
      </c>
      <c r="H20" s="5" t="n">
        <v>0.03055</v>
      </c>
      <c r="I20" s="5" t="n">
        <v>0.03118</v>
      </c>
      <c r="J20" s="5" t="n">
        <v>0.03176</v>
      </c>
      <c r="K20" s="5" t="n">
        <v>0.03254</v>
      </c>
      <c r="L20" s="5" t="n">
        <v>0.0328</v>
      </c>
    </row>
    <row r="21" customFormat="false" ht="15" hidden="false" customHeight="false" outlineLevel="0" collapsed="false">
      <c r="A21" s="5" t="n">
        <v>1</v>
      </c>
      <c r="B21" s="5" t="n">
        <v>19</v>
      </c>
      <c r="C21" s="5" t="n">
        <v>0.02639</v>
      </c>
      <c r="D21" s="5" t="n">
        <v>0.0267</v>
      </c>
      <c r="E21" s="5" t="n">
        <v>0.02728</v>
      </c>
      <c r="F21" s="5" t="n">
        <v>0.02823</v>
      </c>
      <c r="G21" s="5" t="n">
        <v>0.02897</v>
      </c>
      <c r="H21" s="5" t="n">
        <v>0.03002</v>
      </c>
      <c r="I21" s="5" t="n">
        <v>0.03069</v>
      </c>
      <c r="J21" s="5" t="n">
        <v>0.03132</v>
      </c>
      <c r="K21" s="5" t="n">
        <v>0.03217</v>
      </c>
      <c r="L21" s="5" t="n">
        <v>0.03246</v>
      </c>
    </row>
    <row r="22" customFormat="false" ht="15" hidden="false" customHeight="false" outlineLevel="0" collapsed="false">
      <c r="A22" s="5" t="n">
        <v>1</v>
      </c>
      <c r="B22" s="5" t="n">
        <v>20</v>
      </c>
      <c r="C22" s="5" t="n">
        <v>0.02793</v>
      </c>
      <c r="D22" s="5" t="n">
        <v>0.0282</v>
      </c>
      <c r="E22" s="5" t="n">
        <v>0.02867</v>
      </c>
      <c r="F22" s="5" t="n">
        <v>0.02945</v>
      </c>
      <c r="G22" s="5" t="n">
        <v>0.03007</v>
      </c>
      <c r="H22" s="5" t="n">
        <v>0.03093</v>
      </c>
      <c r="I22" s="5" t="n">
        <v>0.03149</v>
      </c>
      <c r="J22" s="5" t="n">
        <v>0.03201</v>
      </c>
      <c r="K22" s="5" t="n">
        <v>0.03271</v>
      </c>
      <c r="L22" s="5" t="n">
        <v>0.03295</v>
      </c>
    </row>
    <row r="23" customFormat="false" ht="15" hidden="false" customHeight="false" outlineLevel="0" collapsed="false">
      <c r="A23" s="5" t="n">
        <v>1</v>
      </c>
      <c r="B23" s="5" t="n">
        <v>21</v>
      </c>
      <c r="C23" s="5" t="n">
        <v>0.02919</v>
      </c>
      <c r="D23" s="5" t="n">
        <v>0.02939</v>
      </c>
      <c r="E23" s="5" t="n">
        <v>0.02976</v>
      </c>
      <c r="F23" s="5" t="n">
        <v>0.03037</v>
      </c>
      <c r="G23" s="5" t="n">
        <v>0.03085</v>
      </c>
      <c r="H23" s="5" t="n">
        <v>0.03152</v>
      </c>
      <c r="I23" s="5" t="n">
        <v>0.03196</v>
      </c>
      <c r="J23" s="5" t="n">
        <v>0.03236</v>
      </c>
      <c r="K23" s="5" t="n">
        <v>0.0329</v>
      </c>
      <c r="L23" s="5" t="n">
        <v>0.03309</v>
      </c>
    </row>
    <row r="24" customFormat="false" ht="15" hidden="false" customHeight="false" outlineLevel="0" collapsed="false">
      <c r="A24" s="5" t="n">
        <v>1</v>
      </c>
      <c r="B24" s="5" t="n">
        <v>22</v>
      </c>
      <c r="C24" s="5" t="n">
        <v>0.02637</v>
      </c>
      <c r="D24" s="5" t="n">
        <v>0.02675</v>
      </c>
      <c r="E24" s="5" t="n">
        <v>0.02742</v>
      </c>
      <c r="F24" s="5" t="n">
        <v>0.02855</v>
      </c>
      <c r="G24" s="5" t="n">
        <v>0.02942</v>
      </c>
      <c r="H24" s="5" t="n">
        <v>0.03066</v>
      </c>
      <c r="I24" s="5" t="n">
        <v>0.03146</v>
      </c>
      <c r="J24" s="5" t="n">
        <v>0.03221</v>
      </c>
      <c r="K24" s="5" t="n">
        <v>0.0332</v>
      </c>
      <c r="L24" s="5" t="n">
        <v>0.03354</v>
      </c>
    </row>
    <row r="25" customFormat="false" ht="15" hidden="false" customHeight="false" outlineLevel="0" collapsed="false">
      <c r="A25" s="5" t="n">
        <v>1</v>
      </c>
      <c r="B25" s="5" t="n">
        <v>23</v>
      </c>
      <c r="C25" s="5" t="n">
        <v>0.02711</v>
      </c>
      <c r="D25" s="5" t="n">
        <v>0.02746</v>
      </c>
      <c r="E25" s="5" t="n">
        <v>0.0281</v>
      </c>
      <c r="F25" s="5" t="n">
        <v>0.02916</v>
      </c>
      <c r="G25" s="5" t="n">
        <v>0.02999</v>
      </c>
      <c r="H25" s="5" t="n">
        <v>0.03115</v>
      </c>
      <c r="I25" s="5" t="n">
        <v>0.03191</v>
      </c>
      <c r="J25" s="5" t="n">
        <v>0.03261</v>
      </c>
      <c r="K25" s="5" t="n">
        <v>0.03354</v>
      </c>
      <c r="L25" s="5" t="n">
        <v>0.03387</v>
      </c>
    </row>
    <row r="26" customFormat="false" ht="15" hidden="false" customHeight="false" outlineLevel="0" collapsed="false">
      <c r="A26" s="5" t="n">
        <v>1</v>
      </c>
      <c r="B26" s="5" t="n">
        <v>24</v>
      </c>
      <c r="C26" s="5" t="n">
        <v>0.02317</v>
      </c>
      <c r="D26" s="5" t="n">
        <v>0.02366</v>
      </c>
      <c r="E26" s="5" t="n">
        <v>0.02455</v>
      </c>
      <c r="F26" s="5" t="n">
        <v>0.02602</v>
      </c>
      <c r="G26" s="5" t="n">
        <v>0.02717</v>
      </c>
      <c r="H26" s="5" t="n">
        <v>0.0288</v>
      </c>
      <c r="I26" s="5" t="n">
        <v>0.02985</v>
      </c>
      <c r="J26" s="5" t="n">
        <v>0.03082</v>
      </c>
      <c r="K26" s="5" t="n">
        <v>0.03213</v>
      </c>
      <c r="L26" s="5" t="n">
        <v>0.03258</v>
      </c>
    </row>
    <row r="27" customFormat="false" ht="15" hidden="false" customHeight="false" outlineLevel="0" collapsed="false">
      <c r="A27" s="5" t="n">
        <v>1</v>
      </c>
      <c r="B27" s="5" t="n">
        <v>25</v>
      </c>
      <c r="C27" s="5" t="n">
        <v>0.02411</v>
      </c>
      <c r="D27" s="5" t="n">
        <v>0.0246</v>
      </c>
      <c r="E27" s="5" t="n">
        <v>0.02548</v>
      </c>
      <c r="F27" s="5" t="n">
        <v>0.02693</v>
      </c>
      <c r="G27" s="5" t="n">
        <v>0.02807</v>
      </c>
      <c r="H27" s="5" t="n">
        <v>0.02968</v>
      </c>
      <c r="I27" s="5" t="n">
        <v>0.03072</v>
      </c>
      <c r="J27" s="5" t="n">
        <v>0.03168</v>
      </c>
      <c r="K27" s="5" t="n">
        <v>0.03297</v>
      </c>
      <c r="L27" s="5" t="n">
        <v>0.03342</v>
      </c>
    </row>
    <row r="28" customFormat="false" ht="15" hidden="false" customHeight="false" outlineLevel="0" collapsed="false">
      <c r="A28" s="5" t="n">
        <v>1</v>
      </c>
      <c r="B28" s="5" t="n">
        <v>26</v>
      </c>
      <c r="C28" s="5" t="n">
        <v>0.02494</v>
      </c>
      <c r="D28" s="5" t="n">
        <v>0.02533</v>
      </c>
      <c r="E28" s="5" t="n">
        <v>0.02605</v>
      </c>
      <c r="F28" s="5" t="n">
        <v>0.02724</v>
      </c>
      <c r="G28" s="5" t="n">
        <v>0.02817</v>
      </c>
      <c r="H28" s="5" t="n">
        <v>0.02948</v>
      </c>
      <c r="I28" s="5" t="n">
        <v>0.03033</v>
      </c>
      <c r="J28" s="5" t="n">
        <v>0.03112</v>
      </c>
      <c r="K28" s="5" t="n">
        <v>0.03217</v>
      </c>
      <c r="L28" s="5" t="n">
        <v>0.03254</v>
      </c>
    </row>
    <row r="29" customFormat="false" ht="15" hidden="false" customHeight="false" outlineLevel="0" collapsed="false">
      <c r="A29" s="5" t="n">
        <v>1</v>
      </c>
      <c r="B29" s="5" t="n">
        <v>27</v>
      </c>
      <c r="C29" s="5" t="n">
        <v>0.02705</v>
      </c>
      <c r="D29" s="5" t="n">
        <v>0.0273</v>
      </c>
      <c r="E29" s="5" t="n">
        <v>0.02775</v>
      </c>
      <c r="F29" s="5" t="n">
        <v>0.0285</v>
      </c>
      <c r="G29" s="5" t="n">
        <v>0.02908</v>
      </c>
      <c r="H29" s="5" t="n">
        <v>0.0299</v>
      </c>
      <c r="I29" s="5" t="n">
        <v>0.03043</v>
      </c>
      <c r="J29" s="5" t="n">
        <v>0.03093</v>
      </c>
      <c r="K29" s="5" t="n">
        <v>0.03159</v>
      </c>
      <c r="L29" s="5" t="n">
        <v>0.03182</v>
      </c>
    </row>
    <row r="30" customFormat="false" ht="15" hidden="false" customHeight="false" outlineLevel="0" collapsed="false">
      <c r="A30" s="5" t="n">
        <v>1</v>
      </c>
      <c r="B30" s="5" t="n">
        <v>28</v>
      </c>
      <c r="C30" s="5" t="n">
        <v>0.02673</v>
      </c>
      <c r="D30" s="5" t="n">
        <v>0.02701</v>
      </c>
      <c r="E30" s="5" t="n">
        <v>0.02753</v>
      </c>
      <c r="F30" s="5" t="n">
        <v>0.02837</v>
      </c>
      <c r="G30" s="5" t="n">
        <v>0.02903</v>
      </c>
      <c r="H30" s="5" t="n">
        <v>0.02997</v>
      </c>
      <c r="I30" s="5" t="n">
        <v>0.03057</v>
      </c>
      <c r="J30" s="5" t="n">
        <v>0.03114</v>
      </c>
      <c r="K30" s="5" t="n">
        <v>0.03189</v>
      </c>
      <c r="L30" s="5" t="n">
        <v>0.03215</v>
      </c>
    </row>
    <row r="31" customFormat="false" ht="15" hidden="false" customHeight="false" outlineLevel="0" collapsed="false">
      <c r="A31" s="5" t="n">
        <v>1</v>
      </c>
      <c r="B31" s="5" t="n">
        <v>29</v>
      </c>
      <c r="C31" s="5" t="n">
        <v>0.02921</v>
      </c>
      <c r="D31" s="5" t="n">
        <v>0.02938</v>
      </c>
      <c r="E31" s="5" t="n">
        <v>0.0297</v>
      </c>
      <c r="F31" s="5" t="n">
        <v>0.03021</v>
      </c>
      <c r="G31" s="5" t="n">
        <v>0.03062</v>
      </c>
      <c r="H31" s="5" t="n">
        <v>0.03119</v>
      </c>
      <c r="I31" s="5" t="n">
        <v>0.03156</v>
      </c>
      <c r="J31" s="5" t="n">
        <v>0.0319</v>
      </c>
      <c r="K31" s="5" t="n">
        <v>0.03236</v>
      </c>
      <c r="L31" s="5" t="n">
        <v>0.03251</v>
      </c>
    </row>
    <row r="32" customFormat="false" ht="15" hidden="false" customHeight="false" outlineLevel="0" collapsed="false">
      <c r="A32" s="5" t="n">
        <v>1</v>
      </c>
      <c r="B32" s="5" t="n">
        <v>30</v>
      </c>
      <c r="C32" s="5" t="n">
        <v>0.02816</v>
      </c>
      <c r="D32" s="5" t="n">
        <v>0.02834</v>
      </c>
      <c r="E32" s="5" t="n">
        <v>0.02867</v>
      </c>
      <c r="F32" s="5" t="n">
        <v>0.02921</v>
      </c>
      <c r="G32" s="5" t="n">
        <v>0.02964</v>
      </c>
      <c r="H32" s="5" t="n">
        <v>0.03023</v>
      </c>
      <c r="I32" s="5" t="n">
        <v>0.03062</v>
      </c>
      <c r="J32" s="5" t="n">
        <v>0.03098</v>
      </c>
      <c r="K32" s="5" t="n">
        <v>0.03146</v>
      </c>
      <c r="L32" s="5" t="n">
        <v>0.03163</v>
      </c>
    </row>
    <row r="33" customFormat="false" ht="15" hidden="false" customHeight="false" outlineLevel="0" collapsed="false">
      <c r="A33" s="5" t="n">
        <v>1</v>
      </c>
      <c r="B33" s="5" t="n">
        <v>31</v>
      </c>
      <c r="C33" s="5" t="n">
        <v>0.03075</v>
      </c>
      <c r="D33" s="5" t="n">
        <v>0.03082</v>
      </c>
      <c r="E33" s="5" t="n">
        <v>0.03095</v>
      </c>
      <c r="F33" s="5" t="n">
        <v>0.03116</v>
      </c>
      <c r="G33" s="5" t="n">
        <v>0.03132</v>
      </c>
      <c r="H33" s="5" t="n">
        <v>0.03156</v>
      </c>
      <c r="I33" s="5" t="n">
        <v>0.03171</v>
      </c>
      <c r="J33" s="5" t="n">
        <v>0.03185</v>
      </c>
      <c r="K33" s="5" t="n">
        <v>0.03204</v>
      </c>
      <c r="L33" s="5" t="n">
        <v>0.0321</v>
      </c>
    </row>
    <row r="34" customFormat="false" ht="15" hidden="false" customHeight="false" outlineLevel="0" collapsed="false">
      <c r="A34" s="5" t="n">
        <v>1</v>
      </c>
      <c r="B34" s="5" t="n">
        <v>32</v>
      </c>
      <c r="C34" s="5" t="n">
        <v>0.03117</v>
      </c>
      <c r="D34" s="5" t="n">
        <v>0.0312</v>
      </c>
      <c r="E34" s="5" t="n">
        <v>0.03125</v>
      </c>
      <c r="F34" s="5" t="n">
        <v>0.03135</v>
      </c>
      <c r="G34" s="5" t="n">
        <v>0.03142</v>
      </c>
      <c r="H34" s="5" t="n">
        <v>0.03152</v>
      </c>
      <c r="I34" s="5" t="n">
        <v>0.03159</v>
      </c>
      <c r="J34" s="5" t="n">
        <v>0.03165</v>
      </c>
      <c r="K34" s="5" t="n">
        <v>0.03173</v>
      </c>
      <c r="L34" s="5" t="n">
        <v>0.03176</v>
      </c>
    </row>
    <row r="35" customFormat="false" ht="15" hidden="false" customHeight="false" outlineLevel="0" collapsed="false">
      <c r="A35" s="5" t="n">
        <v>1</v>
      </c>
      <c r="B35" s="5" t="n">
        <v>33</v>
      </c>
      <c r="C35" s="5" t="n">
        <v>0.02881</v>
      </c>
      <c r="D35" s="5" t="n">
        <v>0.02892</v>
      </c>
      <c r="E35" s="5" t="n">
        <v>0.02911</v>
      </c>
      <c r="F35" s="5" t="n">
        <v>0.02944</v>
      </c>
      <c r="G35" s="5" t="n">
        <v>0.0297</v>
      </c>
      <c r="H35" s="5" t="n">
        <v>0.03006</v>
      </c>
      <c r="I35" s="5" t="n">
        <v>0.0303</v>
      </c>
      <c r="J35" s="5" t="n">
        <v>0.03051</v>
      </c>
      <c r="K35" s="5" t="n">
        <v>0.0308</v>
      </c>
      <c r="L35" s="5" t="n">
        <v>0.03091</v>
      </c>
    </row>
    <row r="36" customFormat="false" ht="15" hidden="false" customHeight="false" outlineLevel="0" collapsed="false">
      <c r="A36" s="5" t="n">
        <v>1</v>
      </c>
      <c r="B36" s="5" t="n">
        <v>34</v>
      </c>
      <c r="C36" s="5" t="n">
        <v>0.02438</v>
      </c>
      <c r="D36" s="5" t="n">
        <v>0.02468</v>
      </c>
      <c r="E36" s="5" t="n">
        <v>0.02524</v>
      </c>
      <c r="F36" s="5" t="n">
        <v>0.02616</v>
      </c>
      <c r="G36" s="5" t="n">
        <v>0.02688</v>
      </c>
      <c r="H36" s="5" t="n">
        <v>0.0279</v>
      </c>
      <c r="I36" s="5" t="n">
        <v>0.02855</v>
      </c>
      <c r="J36" s="5" t="n">
        <v>0.02916</v>
      </c>
      <c r="K36" s="5" t="n">
        <v>0.02998</v>
      </c>
      <c r="L36" s="5" t="n">
        <v>0.03026</v>
      </c>
    </row>
    <row r="37" customFormat="false" ht="15" hidden="false" customHeight="false" outlineLevel="0" collapsed="false">
      <c r="A37" s="5" t="n">
        <v>1</v>
      </c>
      <c r="B37" s="5" t="n">
        <v>35</v>
      </c>
      <c r="C37" s="5" t="n">
        <v>0.02211</v>
      </c>
      <c r="D37" s="5" t="n">
        <v>0.02246</v>
      </c>
      <c r="E37" s="5" t="n">
        <v>0.02308</v>
      </c>
      <c r="F37" s="5" t="n">
        <v>0.02412</v>
      </c>
      <c r="G37" s="5" t="n">
        <v>0.02492</v>
      </c>
      <c r="H37" s="5" t="n">
        <v>0.02606</v>
      </c>
      <c r="I37" s="5" t="n">
        <v>0.0268</v>
      </c>
      <c r="J37" s="5" t="n">
        <v>0.02748</v>
      </c>
      <c r="K37" s="5" t="n">
        <v>0.0284</v>
      </c>
      <c r="L37" s="5" t="n">
        <v>0.02871</v>
      </c>
    </row>
    <row r="38" customFormat="false" ht="15" hidden="false" customHeight="false" outlineLevel="0" collapsed="false">
      <c r="A38" s="5" t="n">
        <v>1</v>
      </c>
      <c r="B38" s="5" t="n">
        <v>36</v>
      </c>
      <c r="C38" s="5" t="n">
        <v>0.02105</v>
      </c>
      <c r="D38" s="5" t="n">
        <v>0.02147</v>
      </c>
      <c r="E38" s="5" t="n">
        <v>0.02222</v>
      </c>
      <c r="F38" s="5" t="n">
        <v>0.02347</v>
      </c>
      <c r="G38" s="5" t="n">
        <v>0.02444</v>
      </c>
      <c r="H38" s="5" t="n">
        <v>0.02582</v>
      </c>
      <c r="I38" s="5" t="n">
        <v>0.02671</v>
      </c>
      <c r="J38" s="5" t="n">
        <v>0.02754</v>
      </c>
      <c r="K38" s="5" t="n">
        <v>0.02864</v>
      </c>
      <c r="L38" s="5" t="n">
        <v>0.02902</v>
      </c>
    </row>
    <row r="39" customFormat="false" ht="15" hidden="false" customHeight="false" outlineLevel="0" collapsed="false">
      <c r="A39" s="5" t="n">
        <v>1</v>
      </c>
      <c r="B39" s="5" t="n">
        <v>37</v>
      </c>
      <c r="C39" s="5" t="n">
        <v>0.01995</v>
      </c>
      <c r="D39" s="5" t="n">
        <v>0.0204</v>
      </c>
      <c r="E39" s="5" t="n">
        <v>0.02122</v>
      </c>
      <c r="F39" s="5" t="n">
        <v>0.02258</v>
      </c>
      <c r="G39" s="5" t="n">
        <v>0.02364</v>
      </c>
      <c r="H39" s="5" t="n">
        <v>0.02513</v>
      </c>
      <c r="I39" s="5" t="n">
        <v>0.0261</v>
      </c>
      <c r="J39" s="5" t="n">
        <v>0.027</v>
      </c>
      <c r="K39" s="5" t="n">
        <v>0.02821</v>
      </c>
      <c r="L39" s="5" t="n">
        <v>0.02862</v>
      </c>
    </row>
    <row r="40" customFormat="false" ht="15" hidden="false" customHeight="false" outlineLevel="0" collapsed="false">
      <c r="A40" s="5" t="n">
        <v>1</v>
      </c>
      <c r="B40" s="5" t="n">
        <v>38</v>
      </c>
      <c r="C40" s="5" t="n">
        <v>0.02026</v>
      </c>
      <c r="D40" s="5" t="n">
        <v>0.02072</v>
      </c>
      <c r="E40" s="5" t="n">
        <v>0.02155</v>
      </c>
      <c r="F40" s="5" t="n">
        <v>0.02293</v>
      </c>
      <c r="G40" s="5" t="n">
        <v>0.02401</v>
      </c>
      <c r="H40" s="5" t="n">
        <v>0.02553</v>
      </c>
      <c r="I40" s="5" t="n">
        <v>0.02651</v>
      </c>
      <c r="J40" s="5" t="n">
        <v>0.02743</v>
      </c>
      <c r="K40" s="5" t="n">
        <v>0.02865</v>
      </c>
      <c r="L40" s="5" t="n">
        <v>0.02907</v>
      </c>
    </row>
    <row r="41" customFormat="false" ht="15" hidden="false" customHeight="false" outlineLevel="0" collapsed="false">
      <c r="A41" s="5" t="n">
        <v>1</v>
      </c>
      <c r="B41" s="5" t="n">
        <v>39</v>
      </c>
      <c r="C41" s="5" t="n">
        <v>0.019</v>
      </c>
      <c r="D41" s="5" t="n">
        <v>0.0195</v>
      </c>
      <c r="E41" s="5" t="n">
        <v>0.0204</v>
      </c>
      <c r="F41" s="5" t="n">
        <v>0.02189</v>
      </c>
      <c r="G41" s="5" t="n">
        <v>0.02306</v>
      </c>
      <c r="H41" s="5" t="n">
        <v>0.02471</v>
      </c>
      <c r="I41" s="5" t="n">
        <v>0.02577</v>
      </c>
      <c r="J41" s="5" t="n">
        <v>0.02676</v>
      </c>
      <c r="K41" s="5" t="n">
        <v>0.02808</v>
      </c>
      <c r="L41" s="5" t="n">
        <v>0.02854</v>
      </c>
    </row>
    <row r="42" customFormat="false" ht="15" hidden="false" customHeight="false" outlineLevel="0" collapsed="false">
      <c r="A42" s="5" t="n">
        <v>1</v>
      </c>
      <c r="B42" s="5" t="n">
        <v>40</v>
      </c>
      <c r="C42" s="5" t="n">
        <v>0.02424</v>
      </c>
      <c r="D42" s="5" t="n">
        <v>0.0245</v>
      </c>
      <c r="E42" s="5" t="n">
        <v>0.02497</v>
      </c>
      <c r="F42" s="5" t="n">
        <v>0.02575</v>
      </c>
      <c r="G42" s="5" t="n">
        <v>0.02637</v>
      </c>
      <c r="H42" s="5" t="n">
        <v>0.02723</v>
      </c>
      <c r="I42" s="5" t="n">
        <v>0.02779</v>
      </c>
      <c r="J42" s="5" t="n">
        <v>0.02831</v>
      </c>
      <c r="K42" s="5" t="n">
        <v>0.029</v>
      </c>
      <c r="L42" s="5" t="n">
        <v>0.02924</v>
      </c>
    </row>
    <row r="43" customFormat="false" ht="15" hidden="false" customHeight="false" outlineLevel="0" collapsed="false">
      <c r="A43" s="5" t="n">
        <v>1</v>
      </c>
      <c r="B43" s="5" t="n">
        <v>41</v>
      </c>
      <c r="C43" s="5" t="n">
        <v>0.02396</v>
      </c>
      <c r="D43" s="5" t="n">
        <v>0.02425</v>
      </c>
      <c r="E43" s="5" t="n">
        <v>0.02478</v>
      </c>
      <c r="F43" s="5" t="n">
        <v>0.02564</v>
      </c>
      <c r="G43" s="5" t="n">
        <v>0.02632</v>
      </c>
      <c r="H43" s="5" t="n">
        <v>0.02728</v>
      </c>
      <c r="I43" s="5" t="n">
        <v>0.02789</v>
      </c>
      <c r="J43" s="5" t="n">
        <v>0.02847</v>
      </c>
      <c r="K43" s="5" t="n">
        <v>0.02923</v>
      </c>
      <c r="L43" s="5" t="n">
        <v>0.0295</v>
      </c>
    </row>
    <row r="44" customFormat="false" ht="15" hidden="false" customHeight="false" outlineLevel="0" collapsed="false">
      <c r="A44" s="5" t="n">
        <v>1</v>
      </c>
      <c r="B44" s="5" t="n">
        <v>42</v>
      </c>
      <c r="C44" s="5" t="n">
        <v>0.02353</v>
      </c>
      <c r="D44" s="5" t="n">
        <v>0.02385</v>
      </c>
      <c r="E44" s="5" t="n">
        <v>0.02444</v>
      </c>
      <c r="F44" s="5" t="n">
        <v>0.0254</v>
      </c>
      <c r="G44" s="5" t="n">
        <v>0.02616</v>
      </c>
      <c r="H44" s="5" t="n">
        <v>0.02723</v>
      </c>
      <c r="I44" s="5" t="n">
        <v>0.02792</v>
      </c>
      <c r="J44" s="5" t="n">
        <v>0.02856</v>
      </c>
      <c r="K44" s="5" t="n">
        <v>0.02941</v>
      </c>
      <c r="L44" s="5" t="n">
        <v>0.02971</v>
      </c>
    </row>
    <row r="45" customFormat="false" ht="15" hidden="false" customHeight="false" outlineLevel="0" collapsed="false">
      <c r="A45" s="5" t="n">
        <v>1</v>
      </c>
      <c r="B45" s="5" t="n">
        <v>43</v>
      </c>
      <c r="C45" s="5" t="n">
        <v>0.02403</v>
      </c>
      <c r="D45" s="5" t="n">
        <v>0.02431</v>
      </c>
      <c r="E45" s="5" t="n">
        <v>0.02483</v>
      </c>
      <c r="F45" s="5" t="n">
        <v>0.02567</v>
      </c>
      <c r="G45" s="5" t="n">
        <v>0.02633</v>
      </c>
      <c r="H45" s="5" t="n">
        <v>0.02726</v>
      </c>
      <c r="I45" s="5" t="n">
        <v>0.02787</v>
      </c>
      <c r="J45" s="5" t="n">
        <v>0.02843</v>
      </c>
      <c r="K45" s="5" t="n">
        <v>0.02918</v>
      </c>
      <c r="L45" s="5" t="n">
        <v>0.02944</v>
      </c>
    </row>
    <row r="46" customFormat="false" ht="15" hidden="false" customHeight="false" outlineLevel="0" collapsed="false">
      <c r="A46" s="5" t="n">
        <v>1</v>
      </c>
      <c r="B46" s="5" t="n">
        <v>44</v>
      </c>
      <c r="C46" s="5" t="n">
        <v>0.02221</v>
      </c>
      <c r="D46" s="5" t="n">
        <v>0.0226</v>
      </c>
      <c r="E46" s="5" t="n">
        <v>0.02332</v>
      </c>
      <c r="F46" s="5" t="n">
        <v>0.02451</v>
      </c>
      <c r="G46" s="5" t="n">
        <v>0.02544</v>
      </c>
      <c r="H46" s="5" t="n">
        <v>0.02676</v>
      </c>
      <c r="I46" s="5" t="n">
        <v>0.0276</v>
      </c>
      <c r="J46" s="5" t="n">
        <v>0.02839</v>
      </c>
      <c r="K46" s="5" t="n">
        <v>0.02945</v>
      </c>
      <c r="L46" s="5" t="n">
        <v>0.02981</v>
      </c>
    </row>
    <row r="47" customFormat="false" ht="15" hidden="false" customHeight="false" outlineLevel="0" collapsed="false">
      <c r="A47" s="5" t="n">
        <v>1</v>
      </c>
      <c r="B47" s="5" t="n">
        <v>45</v>
      </c>
      <c r="C47" s="5" t="n">
        <v>0.02068</v>
      </c>
      <c r="D47" s="5" t="n">
        <v>0.02112</v>
      </c>
      <c r="E47" s="5" t="n">
        <v>0.02193</v>
      </c>
      <c r="F47" s="5" t="n">
        <v>0.02326</v>
      </c>
      <c r="G47" s="5" t="n">
        <v>0.0243</v>
      </c>
      <c r="H47" s="5" t="n">
        <v>0.02577</v>
      </c>
      <c r="I47" s="5" t="n">
        <v>0.02672</v>
      </c>
      <c r="J47" s="5" t="n">
        <v>0.0276</v>
      </c>
      <c r="K47" s="5" t="n">
        <v>0.02878</v>
      </c>
      <c r="L47" s="5" t="n">
        <v>0.02919</v>
      </c>
    </row>
    <row r="48" customFormat="false" ht="15" hidden="false" customHeight="false" outlineLevel="0" collapsed="false">
      <c r="A48" s="5" t="n">
        <v>1</v>
      </c>
      <c r="B48" s="5" t="n">
        <v>46</v>
      </c>
      <c r="C48" s="5" t="n">
        <v>0.02225</v>
      </c>
      <c r="D48" s="5" t="n">
        <v>0.02268</v>
      </c>
      <c r="E48" s="5" t="n">
        <v>0.02346</v>
      </c>
      <c r="F48" s="5" t="n">
        <v>0.02475</v>
      </c>
      <c r="G48" s="5" t="n">
        <v>0.02576</v>
      </c>
      <c r="H48" s="5" t="n">
        <v>0.02718</v>
      </c>
      <c r="I48" s="5" t="n">
        <v>0.0281</v>
      </c>
      <c r="J48" s="5" t="n">
        <v>0.02896</v>
      </c>
      <c r="K48" s="5" t="n">
        <v>0.0301</v>
      </c>
      <c r="L48" s="5" t="n">
        <v>0.0305</v>
      </c>
    </row>
    <row r="49" customFormat="false" ht="15" hidden="false" customHeight="false" outlineLevel="0" collapsed="false">
      <c r="A49" s="5" t="n">
        <v>1</v>
      </c>
      <c r="B49" s="5" t="n">
        <v>47</v>
      </c>
      <c r="C49" s="5" t="n">
        <v>0.02309</v>
      </c>
      <c r="D49" s="5" t="n">
        <v>0.02346</v>
      </c>
      <c r="E49" s="5" t="n">
        <v>0.02413</v>
      </c>
      <c r="F49" s="5" t="n">
        <v>0.02524</v>
      </c>
      <c r="G49" s="5" t="n">
        <v>0.0261</v>
      </c>
      <c r="H49" s="5" t="n">
        <v>0.02733</v>
      </c>
      <c r="I49" s="5" t="n">
        <v>0.02812</v>
      </c>
      <c r="J49" s="5" t="n">
        <v>0.02886</v>
      </c>
      <c r="K49" s="5" t="n">
        <v>0.02984</v>
      </c>
      <c r="L49" s="5" t="n">
        <v>0.03018</v>
      </c>
    </row>
    <row r="50" customFormat="false" ht="15" hidden="false" customHeight="false" outlineLevel="0" collapsed="false">
      <c r="A50" s="5" t="n">
        <v>1</v>
      </c>
      <c r="B50" s="5" t="n">
        <v>48</v>
      </c>
      <c r="C50" s="5" t="n">
        <v>0.02012</v>
      </c>
      <c r="D50" s="5" t="n">
        <v>0.02064</v>
      </c>
      <c r="E50" s="5" t="n">
        <v>0.02158</v>
      </c>
      <c r="F50" s="5" t="n">
        <v>0.02313</v>
      </c>
      <c r="G50" s="5" t="n">
        <v>0.02434</v>
      </c>
      <c r="H50" s="5" t="n">
        <v>0.02605</v>
      </c>
      <c r="I50" s="5" t="n">
        <v>0.02716</v>
      </c>
      <c r="J50" s="5" t="n">
        <v>0.02819</v>
      </c>
      <c r="K50" s="5" t="n">
        <v>0.02956</v>
      </c>
      <c r="L50" s="5" t="n">
        <v>0.03004</v>
      </c>
    </row>
    <row r="51" customFormat="false" ht="15" hidden="false" customHeight="false" outlineLevel="0" collapsed="false">
      <c r="A51" s="5" t="n">
        <v>1</v>
      </c>
      <c r="B51" s="5" t="n">
        <v>49</v>
      </c>
      <c r="C51" s="5" t="n">
        <v>0.02208</v>
      </c>
      <c r="D51" s="5" t="n">
        <v>0.02248</v>
      </c>
      <c r="E51" s="5" t="n">
        <v>0.02321</v>
      </c>
      <c r="F51" s="5" t="n">
        <v>0.02442</v>
      </c>
      <c r="G51" s="5" t="n">
        <v>0.02537</v>
      </c>
      <c r="H51" s="5" t="n">
        <v>0.0267</v>
      </c>
      <c r="I51" s="5" t="n">
        <v>0.02757</v>
      </c>
      <c r="J51" s="5" t="n">
        <v>0.02837</v>
      </c>
      <c r="K51" s="5" t="n">
        <v>0.02944</v>
      </c>
      <c r="L51" s="5" t="n">
        <v>0.02981</v>
      </c>
    </row>
    <row r="52" customFormat="false" ht="15" hidden="false" customHeight="false" outlineLevel="0" collapsed="false">
      <c r="A52" s="5" t="n">
        <v>1</v>
      </c>
      <c r="B52" s="5" t="n">
        <v>50</v>
      </c>
      <c r="C52" s="5" t="n">
        <v>0.02048</v>
      </c>
      <c r="D52" s="5" t="n">
        <v>0.02094</v>
      </c>
      <c r="E52" s="5" t="n">
        <v>0.02178</v>
      </c>
      <c r="F52" s="5" t="n">
        <v>0.02317</v>
      </c>
      <c r="G52" s="5" t="n">
        <v>0.02425</v>
      </c>
      <c r="H52" s="5" t="n">
        <v>0.02578</v>
      </c>
      <c r="I52" s="5" t="n">
        <v>0.02677</v>
      </c>
      <c r="J52" s="5" t="n">
        <v>0.02768</v>
      </c>
      <c r="K52" s="5" t="n">
        <v>0.02891</v>
      </c>
      <c r="L52" s="5" t="n">
        <v>0.02934</v>
      </c>
    </row>
    <row r="53" customFormat="false" ht="15" hidden="false" customHeight="false" outlineLevel="0" collapsed="false">
      <c r="A53" s="5" t="n">
        <v>1</v>
      </c>
      <c r="B53" s="5" t="n">
        <v>51</v>
      </c>
      <c r="C53" s="5" t="n">
        <v>0.02054</v>
      </c>
      <c r="D53" s="5" t="n">
        <v>0.02101</v>
      </c>
      <c r="E53" s="5" t="n">
        <v>0.02186</v>
      </c>
      <c r="F53" s="5" t="n">
        <v>0.02326</v>
      </c>
      <c r="G53" s="5" t="n">
        <v>0.02435</v>
      </c>
      <c r="H53" s="5" t="n">
        <v>0.0259</v>
      </c>
      <c r="I53" s="5" t="n">
        <v>0.0269</v>
      </c>
      <c r="J53" s="5" t="n">
        <v>0.02783</v>
      </c>
      <c r="K53" s="5" t="n">
        <v>0.02908</v>
      </c>
      <c r="L53" s="5" t="n">
        <v>0.02951</v>
      </c>
    </row>
    <row r="54" customFormat="false" ht="15" hidden="false" customHeight="false" outlineLevel="0" collapsed="false">
      <c r="A54" s="5" t="n">
        <v>1</v>
      </c>
      <c r="B54" s="5" t="n">
        <v>52</v>
      </c>
      <c r="C54" s="5" t="n">
        <v>0.0206</v>
      </c>
      <c r="D54" s="5" t="n">
        <v>0.02108</v>
      </c>
      <c r="E54" s="5" t="n">
        <v>0.02195</v>
      </c>
      <c r="F54" s="5" t="n">
        <v>0.0234</v>
      </c>
      <c r="G54" s="5" t="n">
        <v>0.02453</v>
      </c>
      <c r="H54" s="5" t="n">
        <v>0.02613</v>
      </c>
      <c r="I54" s="5" t="n">
        <v>0.02716</v>
      </c>
      <c r="J54" s="5" t="n">
        <v>0.02812</v>
      </c>
      <c r="K54" s="5" t="n">
        <v>0.0294</v>
      </c>
      <c r="L54" s="5" t="n">
        <v>0.02984</v>
      </c>
    </row>
    <row r="55" customFormat="false" ht="15" hidden="false" customHeight="false" outlineLevel="0" collapsed="false">
      <c r="A55" s="5" t="n">
        <v>1</v>
      </c>
      <c r="B55" s="5" t="n">
        <v>53</v>
      </c>
      <c r="C55" s="5" t="n">
        <v>0.02006</v>
      </c>
      <c r="D55" s="5" t="n">
        <v>0.02056</v>
      </c>
      <c r="E55" s="5" t="n">
        <v>0.02147</v>
      </c>
      <c r="F55" s="5" t="n">
        <v>0.02296</v>
      </c>
      <c r="G55" s="5" t="n">
        <v>0.02413</v>
      </c>
      <c r="H55" s="5" t="n">
        <v>0.02578</v>
      </c>
      <c r="I55" s="5" t="n">
        <v>0.02685</v>
      </c>
      <c r="J55" s="5" t="n">
        <v>0.02784</v>
      </c>
      <c r="K55" s="5" t="n">
        <v>0.02916</v>
      </c>
      <c r="L55" s="5" t="n">
        <v>0.02962</v>
      </c>
    </row>
    <row r="56" customFormat="false" ht="15" hidden="false" customHeight="false" outlineLevel="0" collapsed="false">
      <c r="A56" s="5" t="n">
        <v>1</v>
      </c>
      <c r="B56" s="5" t="n">
        <v>54</v>
      </c>
      <c r="C56" s="5" t="n">
        <v>0.01791</v>
      </c>
      <c r="D56" s="5" t="n">
        <v>0.01853</v>
      </c>
      <c r="E56" s="5" t="n">
        <v>0.01966</v>
      </c>
      <c r="F56" s="5" t="n">
        <v>0.02154</v>
      </c>
      <c r="G56" s="5" t="n">
        <v>0.023</v>
      </c>
      <c r="H56" s="5" t="n">
        <v>0.02506</v>
      </c>
      <c r="I56" s="5" t="n">
        <v>0.0264</v>
      </c>
      <c r="J56" s="5" t="n">
        <v>0.02764</v>
      </c>
      <c r="K56" s="5" t="n">
        <v>0.0293</v>
      </c>
      <c r="L56" s="5" t="n">
        <v>0.02987</v>
      </c>
    </row>
    <row r="57" customFormat="false" ht="15" hidden="false" customHeight="false" outlineLevel="0" collapsed="false">
      <c r="A57" s="5" t="n">
        <v>1</v>
      </c>
      <c r="B57" s="5" t="n">
        <v>55</v>
      </c>
      <c r="C57" s="5" t="n">
        <v>0.0175</v>
      </c>
      <c r="D57" s="5" t="n">
        <v>0.01816</v>
      </c>
      <c r="E57" s="5" t="n">
        <v>0.01935</v>
      </c>
      <c r="F57" s="5" t="n">
        <v>0.02133</v>
      </c>
      <c r="G57" s="5" t="n">
        <v>0.02287</v>
      </c>
      <c r="H57" s="5" t="n">
        <v>0.02505</v>
      </c>
      <c r="I57" s="5" t="n">
        <v>0.02646</v>
      </c>
      <c r="J57" s="5" t="n">
        <v>0.02777</v>
      </c>
      <c r="K57" s="5" t="n">
        <v>0.02953</v>
      </c>
      <c r="L57" s="5" t="n">
        <v>0.03013</v>
      </c>
    </row>
    <row r="58" customFormat="false" ht="15" hidden="false" customHeight="false" outlineLevel="0" collapsed="false">
      <c r="A58" s="5" t="n">
        <v>1</v>
      </c>
      <c r="B58" s="5" t="n">
        <v>56</v>
      </c>
      <c r="C58" s="5" t="n">
        <v>0.01966</v>
      </c>
      <c r="D58" s="5" t="n">
        <v>0.02022</v>
      </c>
      <c r="E58" s="5" t="n">
        <v>0.02124</v>
      </c>
      <c r="F58" s="5" t="n">
        <v>0.02292</v>
      </c>
      <c r="G58" s="5" t="n">
        <v>0.02424</v>
      </c>
      <c r="H58" s="5" t="n">
        <v>0.0261</v>
      </c>
      <c r="I58" s="5" t="n">
        <v>0.0273</v>
      </c>
      <c r="J58" s="5" t="n">
        <v>0.02841</v>
      </c>
      <c r="K58" s="5" t="n">
        <v>0.02991</v>
      </c>
      <c r="L58" s="5" t="n">
        <v>0.03042</v>
      </c>
    </row>
    <row r="59" customFormat="false" ht="15" hidden="false" customHeight="false" outlineLevel="0" collapsed="false">
      <c r="A59" s="5" t="n">
        <v>1</v>
      </c>
      <c r="B59" s="5" t="n">
        <v>57</v>
      </c>
      <c r="C59" s="5" t="n">
        <v>0.01845</v>
      </c>
      <c r="D59" s="5" t="n">
        <v>0.01909</v>
      </c>
      <c r="E59" s="5" t="n">
        <v>0.02024</v>
      </c>
      <c r="F59" s="5" t="n">
        <v>0.02214</v>
      </c>
      <c r="G59" s="5" t="n">
        <v>0.02362</v>
      </c>
      <c r="H59" s="5" t="n">
        <v>0.02572</v>
      </c>
      <c r="I59" s="5" t="n">
        <v>0.02708</v>
      </c>
      <c r="J59" s="5" t="n">
        <v>0.02834</v>
      </c>
      <c r="K59" s="5" t="n">
        <v>0.03002</v>
      </c>
      <c r="L59" s="5" t="n">
        <v>0.0306</v>
      </c>
    </row>
    <row r="60" customFormat="false" ht="15" hidden="false" customHeight="false" outlineLevel="0" collapsed="false">
      <c r="A60" s="5" t="n">
        <v>1</v>
      </c>
      <c r="B60" s="5" t="n">
        <v>58</v>
      </c>
      <c r="C60" s="5" t="n">
        <v>0.01901</v>
      </c>
      <c r="D60" s="5" t="n">
        <v>0.01965</v>
      </c>
      <c r="E60" s="5" t="n">
        <v>0.0208</v>
      </c>
      <c r="F60" s="5" t="n">
        <v>0.02271</v>
      </c>
      <c r="G60" s="5" t="n">
        <v>0.0242</v>
      </c>
      <c r="H60" s="5" t="n">
        <v>0.02631</v>
      </c>
      <c r="I60" s="5" t="n">
        <v>0.02767</v>
      </c>
      <c r="J60" s="5" t="n">
        <v>0.02894</v>
      </c>
      <c r="K60" s="5" t="n">
        <v>0.03063</v>
      </c>
      <c r="L60" s="5" t="n">
        <v>0.03121</v>
      </c>
    </row>
    <row r="61" customFormat="false" ht="15" hidden="false" customHeight="false" outlineLevel="0" collapsed="false">
      <c r="A61" s="5" t="n">
        <v>1</v>
      </c>
      <c r="B61" s="5" t="n">
        <v>59</v>
      </c>
      <c r="C61" s="5" t="n">
        <v>0.02096</v>
      </c>
      <c r="D61" s="5" t="n">
        <v>0.02147</v>
      </c>
      <c r="E61" s="5" t="n">
        <v>0.02241</v>
      </c>
      <c r="F61" s="5" t="n">
        <v>0.02395</v>
      </c>
      <c r="G61" s="5" t="n">
        <v>0.02516</v>
      </c>
      <c r="H61" s="5" t="n">
        <v>0.02686</v>
      </c>
      <c r="I61" s="5" t="n">
        <v>0.02796</v>
      </c>
      <c r="J61" s="5" t="n">
        <v>0.02899</v>
      </c>
      <c r="K61" s="5" t="n">
        <v>0.03036</v>
      </c>
      <c r="L61" s="5" t="n">
        <v>0.03083</v>
      </c>
    </row>
    <row r="62" customFormat="false" ht="15" hidden="false" customHeight="false" outlineLevel="0" collapsed="false">
      <c r="A62" s="5" t="n">
        <v>1</v>
      </c>
      <c r="B62" s="5" t="n">
        <v>60</v>
      </c>
      <c r="C62" s="5" t="n">
        <v>0.01898</v>
      </c>
      <c r="D62" s="5" t="n">
        <v>0.0196</v>
      </c>
      <c r="E62" s="5" t="n">
        <v>0.02071</v>
      </c>
      <c r="F62" s="5" t="n">
        <v>0.02256</v>
      </c>
      <c r="G62" s="5" t="n">
        <v>0.02399</v>
      </c>
      <c r="H62" s="5" t="n">
        <v>0.02603</v>
      </c>
      <c r="I62" s="5" t="n">
        <v>0.02735</v>
      </c>
      <c r="J62" s="5" t="n">
        <v>0.02857</v>
      </c>
      <c r="K62" s="5" t="n">
        <v>0.0302</v>
      </c>
      <c r="L62" s="5" t="n">
        <v>0.03077</v>
      </c>
    </row>
    <row r="63" customFormat="false" ht="15" hidden="false" customHeight="false" outlineLevel="0" collapsed="false">
      <c r="A63" s="5" t="n">
        <v>1</v>
      </c>
      <c r="B63" s="5" t="n">
        <v>61</v>
      </c>
      <c r="C63" s="5" t="n">
        <v>0.01863</v>
      </c>
      <c r="D63" s="5" t="n">
        <v>0.01926</v>
      </c>
      <c r="E63" s="5" t="n">
        <v>0.0204</v>
      </c>
      <c r="F63" s="5" t="n">
        <v>0.02229</v>
      </c>
      <c r="G63" s="5" t="n">
        <v>0.02377</v>
      </c>
      <c r="H63" s="5" t="n">
        <v>0.02585</v>
      </c>
      <c r="I63" s="5" t="n">
        <v>0.0272</v>
      </c>
      <c r="J63" s="5" t="n">
        <v>0.02846</v>
      </c>
      <c r="K63" s="5" t="n">
        <v>0.03013</v>
      </c>
      <c r="L63" s="5" t="n">
        <v>0.03071</v>
      </c>
    </row>
    <row r="64" customFormat="false" ht="15" hidden="false" customHeight="false" outlineLevel="0" collapsed="false">
      <c r="A64" s="5" t="n">
        <v>1</v>
      </c>
      <c r="B64" s="5" t="n">
        <v>62</v>
      </c>
      <c r="C64" s="5" t="n">
        <v>0.01843</v>
      </c>
      <c r="D64" s="5" t="n">
        <v>0.0191</v>
      </c>
      <c r="E64" s="5" t="n">
        <v>0.0203</v>
      </c>
      <c r="F64" s="5" t="n">
        <v>0.02229</v>
      </c>
      <c r="G64" s="5" t="n">
        <v>0.02384</v>
      </c>
      <c r="H64" s="5" t="n">
        <v>0.02604</v>
      </c>
      <c r="I64" s="5" t="n">
        <v>0.02746</v>
      </c>
      <c r="J64" s="5" t="n">
        <v>0.02878</v>
      </c>
      <c r="K64" s="5" t="n">
        <v>0.03055</v>
      </c>
      <c r="L64" s="5" t="n">
        <v>0.03116</v>
      </c>
    </row>
    <row r="65" customFormat="false" ht="15" hidden="false" customHeight="false" outlineLevel="0" collapsed="false">
      <c r="A65" s="5" t="n">
        <v>1</v>
      </c>
      <c r="B65" s="5" t="n">
        <v>63</v>
      </c>
      <c r="C65" s="5" t="n">
        <v>0.01831</v>
      </c>
      <c r="D65" s="5" t="n">
        <v>0.01892</v>
      </c>
      <c r="E65" s="5" t="n">
        <v>0.02002</v>
      </c>
      <c r="F65" s="5" t="n">
        <v>0.02186</v>
      </c>
      <c r="G65" s="5" t="n">
        <v>0.02329</v>
      </c>
      <c r="H65" s="5" t="n">
        <v>0.02531</v>
      </c>
      <c r="I65" s="5" t="n">
        <v>0.02661</v>
      </c>
      <c r="J65" s="5" t="n">
        <v>0.02783</v>
      </c>
      <c r="K65" s="5" t="n">
        <v>0.02945</v>
      </c>
      <c r="L65" s="5" t="n">
        <v>0.03001</v>
      </c>
    </row>
    <row r="66" customFormat="false" ht="15" hidden="false" customHeight="false" outlineLevel="0" collapsed="false">
      <c r="A66" s="5" t="n">
        <v>1</v>
      </c>
      <c r="B66" s="5" t="n">
        <v>64</v>
      </c>
      <c r="C66" s="5" t="n">
        <v>0.01597</v>
      </c>
      <c r="D66" s="5" t="n">
        <v>0.01671</v>
      </c>
      <c r="E66" s="5" t="n">
        <v>0.01806</v>
      </c>
      <c r="F66" s="5" t="n">
        <v>0.02028</v>
      </c>
      <c r="G66" s="5" t="n">
        <v>0.02202</v>
      </c>
      <c r="H66" s="5" t="n">
        <v>0.02447</v>
      </c>
      <c r="I66" s="5" t="n">
        <v>0.02606</v>
      </c>
      <c r="J66" s="5" t="n">
        <v>0.02753</v>
      </c>
      <c r="K66" s="5" t="n">
        <v>0.0295</v>
      </c>
      <c r="L66" s="5" t="n">
        <v>0.03019</v>
      </c>
    </row>
    <row r="67" customFormat="false" ht="15" hidden="false" customHeight="false" outlineLevel="0" collapsed="false">
      <c r="A67" s="5" t="n">
        <v>1</v>
      </c>
      <c r="B67" s="5" t="n">
        <v>65</v>
      </c>
      <c r="C67" s="5" t="n">
        <v>0.01327</v>
      </c>
      <c r="D67" s="5" t="n">
        <v>0.01413</v>
      </c>
      <c r="E67" s="5" t="n">
        <v>0.01571</v>
      </c>
      <c r="F67" s="5" t="n">
        <v>0.01831</v>
      </c>
      <c r="G67" s="5" t="n">
        <v>0.02034</v>
      </c>
      <c r="H67" s="5" t="n">
        <v>0.02321</v>
      </c>
      <c r="I67" s="5" t="n">
        <v>0.02506</v>
      </c>
      <c r="J67" s="5" t="n">
        <v>0.02679</v>
      </c>
      <c r="K67" s="5" t="n">
        <v>0.02909</v>
      </c>
      <c r="L67" s="5" t="n">
        <v>0.02989</v>
      </c>
    </row>
    <row r="68" customFormat="false" ht="15" hidden="false" customHeight="false" outlineLevel="0" collapsed="false">
      <c r="A68" s="5" t="n">
        <v>1</v>
      </c>
      <c r="B68" s="5" t="n">
        <v>66</v>
      </c>
      <c r="C68" s="5" t="n">
        <v>0.01485</v>
      </c>
      <c r="D68" s="5" t="n">
        <v>0.01566</v>
      </c>
      <c r="E68" s="5" t="n">
        <v>0.01713</v>
      </c>
      <c r="F68" s="5" t="n">
        <v>0.01956</v>
      </c>
      <c r="G68" s="5" t="n">
        <v>0.02145</v>
      </c>
      <c r="H68" s="5" t="n">
        <v>0.02413</v>
      </c>
      <c r="I68" s="5" t="n">
        <v>0.02586</v>
      </c>
      <c r="J68" s="5" t="n">
        <v>0.02747</v>
      </c>
      <c r="K68" s="5" t="n">
        <v>0.02963</v>
      </c>
      <c r="L68" s="5" t="n">
        <v>0.03037</v>
      </c>
    </row>
    <row r="69" customFormat="false" ht="15" hidden="false" customHeight="false" outlineLevel="0" collapsed="false">
      <c r="A69" s="5" t="n">
        <v>1</v>
      </c>
      <c r="B69" s="5" t="n">
        <v>67</v>
      </c>
      <c r="C69" s="5" t="n">
        <v>0.01523</v>
      </c>
      <c r="D69" s="5" t="n">
        <v>0.01602</v>
      </c>
      <c r="E69" s="5" t="n">
        <v>0.01744</v>
      </c>
      <c r="F69" s="5" t="n">
        <v>0.01979</v>
      </c>
      <c r="G69" s="5" t="n">
        <v>0.02163</v>
      </c>
      <c r="H69" s="5" t="n">
        <v>0.02423</v>
      </c>
      <c r="I69" s="5" t="n">
        <v>0.02591</v>
      </c>
      <c r="J69" s="5" t="n">
        <v>0.02747</v>
      </c>
      <c r="K69" s="5" t="n">
        <v>0.02956</v>
      </c>
      <c r="L69" s="5" t="n">
        <v>0.03028</v>
      </c>
    </row>
    <row r="70" customFormat="false" ht="15" hidden="false" customHeight="false" outlineLevel="0" collapsed="false">
      <c r="A70" s="5" t="n">
        <v>1</v>
      </c>
      <c r="B70" s="5" t="n">
        <v>68</v>
      </c>
      <c r="C70" s="5" t="n">
        <v>0.01545</v>
      </c>
      <c r="D70" s="5" t="n">
        <v>0.01622</v>
      </c>
      <c r="E70" s="5" t="n">
        <v>0.01763</v>
      </c>
      <c r="F70" s="5" t="n">
        <v>0.01995</v>
      </c>
      <c r="G70" s="5" t="n">
        <v>0.02177</v>
      </c>
      <c r="H70" s="5" t="n">
        <v>0.02433</v>
      </c>
      <c r="I70" s="5" t="n">
        <v>0.02599</v>
      </c>
      <c r="J70" s="5" t="n">
        <v>0.02753</v>
      </c>
      <c r="K70" s="5" t="n">
        <v>0.02959</v>
      </c>
      <c r="L70" s="5" t="n">
        <v>0.0303</v>
      </c>
    </row>
    <row r="71" customFormat="false" ht="15" hidden="false" customHeight="false" outlineLevel="0" collapsed="false">
      <c r="A71" s="5" t="n">
        <v>1</v>
      </c>
      <c r="B71" s="5" t="n">
        <v>69</v>
      </c>
      <c r="C71" s="5" t="n">
        <v>0.01501</v>
      </c>
      <c r="D71" s="5" t="n">
        <v>0.01581</v>
      </c>
      <c r="E71" s="5" t="n">
        <v>0.01727</v>
      </c>
      <c r="F71" s="5" t="n">
        <v>0.01967</v>
      </c>
      <c r="G71" s="5" t="n">
        <v>0.02155</v>
      </c>
      <c r="H71" s="5" t="n">
        <v>0.0242</v>
      </c>
      <c r="I71" s="5" t="n">
        <v>0.02592</v>
      </c>
      <c r="J71" s="5" t="n">
        <v>0.02751</v>
      </c>
      <c r="K71" s="5" t="n">
        <v>0.02965</v>
      </c>
      <c r="L71" s="5" t="n">
        <v>0.03038</v>
      </c>
    </row>
    <row r="72" customFormat="false" ht="15" hidden="false" customHeight="false" outlineLevel="0" collapsed="false">
      <c r="A72" s="5" t="n">
        <v>1</v>
      </c>
      <c r="B72" s="5" t="n">
        <v>70</v>
      </c>
      <c r="C72" s="5" t="n">
        <v>0.01305</v>
      </c>
      <c r="D72" s="5" t="n">
        <v>0.01396</v>
      </c>
      <c r="E72" s="5" t="n">
        <v>0.01559</v>
      </c>
      <c r="F72" s="5" t="n">
        <v>0.0183</v>
      </c>
      <c r="G72" s="5" t="n">
        <v>0.02041</v>
      </c>
      <c r="H72" s="5" t="n">
        <v>0.0234</v>
      </c>
      <c r="I72" s="5" t="n">
        <v>0.02533</v>
      </c>
      <c r="J72" s="5" t="n">
        <v>0.02712</v>
      </c>
      <c r="K72" s="5" t="n">
        <v>0.02952</v>
      </c>
      <c r="L72" s="5" t="n">
        <v>0.03035</v>
      </c>
    </row>
    <row r="73" customFormat="false" ht="15" hidden="false" customHeight="false" outlineLevel="0" collapsed="false">
      <c r="A73" s="5" t="n">
        <v>1</v>
      </c>
      <c r="B73" s="5" t="n">
        <v>71</v>
      </c>
      <c r="C73" s="5" t="n">
        <v>0.01297</v>
      </c>
      <c r="D73" s="5" t="n">
        <v>0.01394</v>
      </c>
      <c r="E73" s="5" t="n">
        <v>0.01569</v>
      </c>
      <c r="F73" s="5" t="n">
        <v>0.01859</v>
      </c>
      <c r="G73" s="5" t="n">
        <v>0.02086</v>
      </c>
      <c r="H73" s="5" t="n">
        <v>0.02406</v>
      </c>
      <c r="I73" s="5" t="n">
        <v>0.02613</v>
      </c>
      <c r="J73" s="5" t="n">
        <v>0.02805</v>
      </c>
      <c r="K73" s="5" t="n">
        <v>0.03062</v>
      </c>
      <c r="L73" s="5" t="n">
        <v>0.03151</v>
      </c>
    </row>
    <row r="74" customFormat="false" ht="15" hidden="false" customHeight="false" outlineLevel="0" collapsed="false">
      <c r="A74" s="5" t="n">
        <v>1</v>
      </c>
      <c r="B74" s="5" t="n">
        <v>72</v>
      </c>
      <c r="C74" s="5" t="n">
        <v>0.00989</v>
      </c>
      <c r="D74" s="5" t="n">
        <v>0.01099</v>
      </c>
      <c r="E74" s="5" t="n">
        <v>0.01297</v>
      </c>
      <c r="F74" s="5" t="n">
        <v>0.01625</v>
      </c>
      <c r="G74" s="5" t="n">
        <v>0.0188</v>
      </c>
      <c r="H74" s="5" t="n">
        <v>0.02242</v>
      </c>
      <c r="I74" s="5" t="n">
        <v>0.02476</v>
      </c>
      <c r="J74" s="5" t="n">
        <v>0.02693</v>
      </c>
      <c r="K74" s="5" t="n">
        <v>0.02984</v>
      </c>
      <c r="L74" s="5" t="n">
        <v>0.03084</v>
      </c>
    </row>
    <row r="75" customFormat="false" ht="15" hidden="false" customHeight="false" outlineLevel="0" collapsed="false">
      <c r="A75" s="5" t="n">
        <v>1</v>
      </c>
      <c r="B75" s="5" t="n">
        <v>73</v>
      </c>
      <c r="C75" s="5" t="n">
        <v>0.00839</v>
      </c>
      <c r="D75" s="5" t="n">
        <v>0.00954</v>
      </c>
      <c r="E75" s="5" t="n">
        <v>0.01164</v>
      </c>
      <c r="F75" s="5" t="n">
        <v>0.01511</v>
      </c>
      <c r="G75" s="5" t="n">
        <v>0.01782</v>
      </c>
      <c r="H75" s="5" t="n">
        <v>0.02165</v>
      </c>
      <c r="I75" s="5" t="n">
        <v>0.02413</v>
      </c>
      <c r="J75" s="5" t="n">
        <v>0.02643</v>
      </c>
      <c r="K75" s="5" t="n">
        <v>0.02951</v>
      </c>
      <c r="L75" s="5" t="n">
        <v>0.03057</v>
      </c>
    </row>
    <row r="76" customFormat="false" ht="15" hidden="false" customHeight="false" outlineLevel="0" collapsed="false">
      <c r="A76" s="5" t="n">
        <v>1</v>
      </c>
      <c r="B76" s="5" t="n">
        <v>74</v>
      </c>
      <c r="C76" s="5" t="n">
        <v>0.00858</v>
      </c>
      <c r="D76" s="5" t="n">
        <v>0.00971</v>
      </c>
      <c r="E76" s="5" t="n">
        <v>0.01176</v>
      </c>
      <c r="F76" s="5" t="n">
        <v>0.01516</v>
      </c>
      <c r="G76" s="5" t="n">
        <v>0.01781</v>
      </c>
      <c r="H76" s="5" t="n">
        <v>0.02156</v>
      </c>
      <c r="I76" s="5" t="n">
        <v>0.02398</v>
      </c>
      <c r="J76" s="5" t="n">
        <v>0.02623</v>
      </c>
      <c r="K76" s="5" t="n">
        <v>0.02925</v>
      </c>
      <c r="L76" s="5" t="n">
        <v>0.03029</v>
      </c>
    </row>
    <row r="77" customFormat="false" ht="15" hidden="false" customHeight="false" outlineLevel="0" collapsed="false">
      <c r="A77" s="5" t="n">
        <v>1</v>
      </c>
      <c r="B77" s="5" t="n">
        <v>75</v>
      </c>
      <c r="C77" s="5" t="n">
        <v>0.00797</v>
      </c>
      <c r="D77" s="5" t="n">
        <v>0.00914</v>
      </c>
      <c r="E77" s="5" t="n">
        <v>0.01125</v>
      </c>
      <c r="F77" s="5" t="n">
        <v>0.01474</v>
      </c>
      <c r="G77" s="5" t="n">
        <v>0.01746</v>
      </c>
      <c r="H77" s="5" t="n">
        <v>0.02131</v>
      </c>
      <c r="I77" s="5" t="n">
        <v>0.0238</v>
      </c>
      <c r="J77" s="5" t="n">
        <v>0.02611</v>
      </c>
      <c r="K77" s="5" t="n">
        <v>0.02921</v>
      </c>
      <c r="L77" s="5" t="n">
        <v>0.03028</v>
      </c>
    </row>
    <row r="78" customFormat="false" ht="15" hidden="false" customHeight="false" outlineLevel="0" collapsed="false">
      <c r="A78" s="5" t="n">
        <v>1</v>
      </c>
      <c r="B78" s="5" t="n">
        <v>76</v>
      </c>
      <c r="C78" s="5" t="n">
        <v>0.00587</v>
      </c>
      <c r="D78" s="5" t="n">
        <v>0.00712</v>
      </c>
      <c r="E78" s="5" t="n">
        <v>0.00939</v>
      </c>
      <c r="F78" s="5" t="n">
        <v>0.01315</v>
      </c>
      <c r="G78" s="5" t="n">
        <v>0.01609</v>
      </c>
      <c r="H78" s="5" t="n">
        <v>0.02024</v>
      </c>
      <c r="I78" s="5" t="n">
        <v>0.02292</v>
      </c>
      <c r="J78" s="5" t="n">
        <v>0.02541</v>
      </c>
      <c r="K78" s="5" t="n">
        <v>0.02875</v>
      </c>
      <c r="L78" s="5" t="n">
        <v>0.0299</v>
      </c>
    </row>
    <row r="79" customFormat="false" ht="15" hidden="false" customHeight="false" outlineLevel="0" collapsed="false">
      <c r="A79" s="5" t="n">
        <v>1</v>
      </c>
      <c r="B79" s="5" t="n">
        <v>77</v>
      </c>
      <c r="C79" s="5" t="n">
        <v>0.00837</v>
      </c>
      <c r="D79" s="5" t="n">
        <v>0.00952</v>
      </c>
      <c r="E79" s="5" t="n">
        <v>0.0116</v>
      </c>
      <c r="F79" s="5" t="n">
        <v>0.01504</v>
      </c>
      <c r="G79" s="5" t="n">
        <v>0.01773</v>
      </c>
      <c r="H79" s="5" t="n">
        <v>0.02153</v>
      </c>
      <c r="I79" s="5" t="n">
        <v>0.02399</v>
      </c>
      <c r="J79" s="5" t="n">
        <v>0.02627</v>
      </c>
      <c r="K79" s="5" t="n">
        <v>0.02932</v>
      </c>
      <c r="L79" s="5" t="n">
        <v>0.03038</v>
      </c>
    </row>
    <row r="80" customFormat="false" ht="15" hidden="false" customHeight="false" outlineLevel="0" collapsed="false">
      <c r="A80" s="5" t="n">
        <v>1</v>
      </c>
      <c r="B80" s="5" t="n">
        <v>78</v>
      </c>
      <c r="C80" s="5" t="n">
        <v>0.00773</v>
      </c>
      <c r="D80" s="5" t="n">
        <v>0.00892</v>
      </c>
      <c r="E80" s="5" t="n">
        <v>0.01107</v>
      </c>
      <c r="F80" s="5" t="n">
        <v>0.01463</v>
      </c>
      <c r="G80" s="5" t="n">
        <v>0.0174</v>
      </c>
      <c r="H80" s="5" t="n">
        <v>0.02133</v>
      </c>
      <c r="I80" s="5" t="n">
        <v>0.02387</v>
      </c>
      <c r="J80" s="5" t="n">
        <v>0.02622</v>
      </c>
      <c r="K80" s="5" t="n">
        <v>0.02938</v>
      </c>
      <c r="L80" s="5" t="n">
        <v>0.03047</v>
      </c>
    </row>
    <row r="81" customFormat="false" ht="15" hidden="false" customHeight="false" outlineLevel="0" collapsed="false">
      <c r="A81" s="5" t="n">
        <v>1</v>
      </c>
      <c r="B81" s="5" t="n">
        <v>79</v>
      </c>
      <c r="C81" s="5" t="n">
        <v>0.00833</v>
      </c>
      <c r="D81" s="5" t="n">
        <v>0.00951</v>
      </c>
      <c r="E81" s="5" t="n">
        <v>0.01166</v>
      </c>
      <c r="F81" s="5" t="n">
        <v>0.01521</v>
      </c>
      <c r="G81" s="5" t="n">
        <v>0.01798</v>
      </c>
      <c r="H81" s="5" t="n">
        <v>0.0219</v>
      </c>
      <c r="I81" s="5" t="n">
        <v>0.02444</v>
      </c>
      <c r="J81" s="5" t="n">
        <v>0.02679</v>
      </c>
      <c r="K81" s="5" t="n">
        <v>0.02994</v>
      </c>
      <c r="L81" s="5" t="n">
        <v>0.03102</v>
      </c>
    </row>
    <row r="82" customFormat="false" ht="15" hidden="false" customHeight="false" outlineLevel="0" collapsed="false">
      <c r="A82" s="5" t="n">
        <v>1</v>
      </c>
      <c r="B82" s="5" t="n">
        <v>80</v>
      </c>
      <c r="C82" s="5" t="n">
        <v>0.00973</v>
      </c>
      <c r="D82" s="5" t="n">
        <v>0.01081</v>
      </c>
      <c r="E82" s="5" t="n">
        <v>0.01276</v>
      </c>
      <c r="F82" s="5" t="n">
        <v>0.01598</v>
      </c>
      <c r="G82" s="5" t="n">
        <v>0.0185</v>
      </c>
      <c r="H82" s="5" t="n">
        <v>0.02206</v>
      </c>
      <c r="I82" s="5" t="n">
        <v>0.02436</v>
      </c>
      <c r="J82" s="5" t="n">
        <v>0.0265</v>
      </c>
      <c r="K82" s="5" t="n">
        <v>0.02936</v>
      </c>
      <c r="L82" s="5" t="n">
        <v>0.03034</v>
      </c>
    </row>
    <row r="83" customFormat="false" ht="15" hidden="false" customHeight="false" outlineLevel="0" collapsed="false">
      <c r="A83" s="5" t="n">
        <v>1</v>
      </c>
      <c r="B83" s="5" t="n">
        <v>81</v>
      </c>
      <c r="C83" s="5" t="n">
        <v>0.00837</v>
      </c>
      <c r="D83" s="5" t="n">
        <v>0.00947</v>
      </c>
      <c r="E83" s="5" t="n">
        <v>0.01147</v>
      </c>
      <c r="F83" s="5" t="n">
        <v>0.01477</v>
      </c>
      <c r="G83" s="5" t="n">
        <v>0.01734</v>
      </c>
      <c r="H83" s="5" t="n">
        <v>0.02098</v>
      </c>
      <c r="I83" s="5" t="n">
        <v>0.02333</v>
      </c>
      <c r="J83" s="5" t="n">
        <v>0.02552</v>
      </c>
      <c r="K83" s="5" t="n">
        <v>0.02844</v>
      </c>
      <c r="L83" s="5" t="n">
        <v>0.02945</v>
      </c>
    </row>
    <row r="84" customFormat="false" ht="15" hidden="false" customHeight="false" outlineLevel="0" collapsed="false">
      <c r="A84" s="5" t="n">
        <v>1</v>
      </c>
      <c r="B84" s="5" t="n">
        <v>82</v>
      </c>
      <c r="C84" s="5" t="n">
        <v>0.00674</v>
      </c>
      <c r="D84" s="5" t="n">
        <v>0.00792</v>
      </c>
      <c r="E84" s="5" t="n">
        <v>0.01005</v>
      </c>
      <c r="F84" s="5" t="n">
        <v>0.01358</v>
      </c>
      <c r="G84" s="5" t="n">
        <v>0.01634</v>
      </c>
      <c r="H84" s="5" t="n">
        <v>0.02024</v>
      </c>
      <c r="I84" s="5" t="n">
        <v>0.02276</v>
      </c>
      <c r="J84" s="5" t="n">
        <v>0.0251</v>
      </c>
      <c r="K84" s="5" t="n">
        <v>0.02823</v>
      </c>
      <c r="L84" s="5" t="n">
        <v>0.02931</v>
      </c>
    </row>
    <row r="85" customFormat="false" ht="15" hidden="false" customHeight="false" outlineLevel="0" collapsed="false">
      <c r="A85" s="5" t="n">
        <v>1</v>
      </c>
      <c r="B85" s="5" t="n">
        <v>83</v>
      </c>
      <c r="C85" s="5" t="n">
        <v>0.00817</v>
      </c>
      <c r="D85" s="5" t="n">
        <v>0.00928</v>
      </c>
      <c r="E85" s="5" t="n">
        <v>0.01128</v>
      </c>
      <c r="F85" s="5" t="n">
        <v>0.0146</v>
      </c>
      <c r="G85" s="5" t="n">
        <v>0.01719</v>
      </c>
      <c r="H85" s="5" t="n">
        <v>0.02085</v>
      </c>
      <c r="I85" s="5" t="n">
        <v>0.02322</v>
      </c>
      <c r="J85" s="5" t="n">
        <v>0.02542</v>
      </c>
      <c r="K85" s="5" t="n">
        <v>0.02836</v>
      </c>
      <c r="L85" s="5" t="n">
        <v>0.02938</v>
      </c>
    </row>
    <row r="86" customFormat="false" ht="15" hidden="false" customHeight="false" outlineLevel="0" collapsed="false">
      <c r="A86" s="5" t="n">
        <v>1</v>
      </c>
      <c r="B86" s="5" t="n">
        <v>84</v>
      </c>
      <c r="C86" s="5" t="n">
        <v>0.00773</v>
      </c>
      <c r="D86" s="5" t="n">
        <v>0.00887</v>
      </c>
      <c r="E86" s="5" t="n">
        <v>0.01092</v>
      </c>
      <c r="F86" s="5" t="n">
        <v>0.01432</v>
      </c>
      <c r="G86" s="5" t="n">
        <v>0.01697</v>
      </c>
      <c r="H86" s="5" t="n">
        <v>0.02072</v>
      </c>
      <c r="I86" s="5" t="n">
        <v>0.02314</v>
      </c>
      <c r="J86" s="5" t="n">
        <v>0.02539</v>
      </c>
      <c r="K86" s="5" t="n">
        <v>0.0284</v>
      </c>
      <c r="L86" s="5" t="n">
        <v>0.02944</v>
      </c>
    </row>
    <row r="87" customFormat="false" ht="15" hidden="false" customHeight="false" outlineLevel="0" collapsed="false">
      <c r="A87" s="5" t="n">
        <v>1</v>
      </c>
      <c r="B87" s="5" t="n">
        <v>85</v>
      </c>
      <c r="C87" s="5" t="n">
        <v>0.00969</v>
      </c>
      <c r="D87" s="5" t="n">
        <v>0.01072</v>
      </c>
      <c r="E87" s="5" t="n">
        <v>0.01259</v>
      </c>
      <c r="F87" s="5" t="n">
        <v>0.01567</v>
      </c>
      <c r="G87" s="5" t="n">
        <v>0.01808</v>
      </c>
      <c r="H87" s="5" t="n">
        <v>0.02149</v>
      </c>
      <c r="I87" s="5" t="n">
        <v>0.02369</v>
      </c>
      <c r="J87" s="5" t="n">
        <v>0.02574</v>
      </c>
      <c r="K87" s="5" t="n">
        <v>0.02847</v>
      </c>
      <c r="L87" s="5" t="n">
        <v>0.02942</v>
      </c>
    </row>
    <row r="88" customFormat="false" ht="15" hidden="false" customHeight="false" outlineLevel="0" collapsed="false">
      <c r="A88" s="5" t="n">
        <v>1</v>
      </c>
      <c r="B88" s="5" t="n">
        <v>86</v>
      </c>
      <c r="C88" s="5" t="n">
        <v>0.00911</v>
      </c>
      <c r="D88" s="5" t="n">
        <v>0.01018</v>
      </c>
      <c r="E88" s="5" t="n">
        <v>0.01212</v>
      </c>
      <c r="F88" s="5" t="n">
        <v>0.01532</v>
      </c>
      <c r="G88" s="5" t="n">
        <v>0.01782</v>
      </c>
      <c r="H88" s="5" t="n">
        <v>0.02136</v>
      </c>
      <c r="I88" s="5" t="n">
        <v>0.02364</v>
      </c>
      <c r="J88" s="5" t="n">
        <v>0.02577</v>
      </c>
      <c r="K88" s="5" t="n">
        <v>0.02861</v>
      </c>
      <c r="L88" s="5" t="n">
        <v>0.02959</v>
      </c>
    </row>
    <row r="89" customFormat="false" ht="15" hidden="false" customHeight="false" outlineLevel="0" collapsed="false">
      <c r="A89" s="5" t="n">
        <v>1</v>
      </c>
      <c r="B89" s="5" t="n">
        <v>87</v>
      </c>
      <c r="C89" s="5" t="n">
        <v>0.01049</v>
      </c>
      <c r="D89" s="5" t="n">
        <v>0.01148</v>
      </c>
      <c r="E89" s="5" t="n">
        <v>0.01328</v>
      </c>
      <c r="F89" s="5" t="n">
        <v>0.01626</v>
      </c>
      <c r="G89" s="5" t="n">
        <v>0.01858</v>
      </c>
      <c r="H89" s="5" t="n">
        <v>0.02187</v>
      </c>
      <c r="I89" s="5" t="n">
        <v>0.024</v>
      </c>
      <c r="J89" s="5" t="n">
        <v>0.02597</v>
      </c>
      <c r="K89" s="5" t="n">
        <v>0.02861</v>
      </c>
      <c r="L89" s="5" t="n">
        <v>0.02952</v>
      </c>
    </row>
    <row r="90" customFormat="false" ht="15" hidden="false" customHeight="false" outlineLevel="0" collapsed="false">
      <c r="A90" s="5" t="n">
        <v>1</v>
      </c>
      <c r="B90" s="5" t="n">
        <v>88</v>
      </c>
      <c r="C90" s="5" t="n">
        <v>0.01189</v>
      </c>
      <c r="D90" s="5" t="n">
        <v>0.01283</v>
      </c>
      <c r="E90" s="5" t="n">
        <v>0.01454</v>
      </c>
      <c r="F90" s="5" t="n">
        <v>0.01736</v>
      </c>
      <c r="G90" s="5" t="n">
        <v>0.01956</v>
      </c>
      <c r="H90" s="5" t="n">
        <v>0.02268</v>
      </c>
      <c r="I90" s="5" t="n">
        <v>0.0247</v>
      </c>
      <c r="J90" s="5" t="n">
        <v>0.02657</v>
      </c>
      <c r="K90" s="5" t="n">
        <v>0.02907</v>
      </c>
      <c r="L90" s="5" t="n">
        <v>0.02994</v>
      </c>
    </row>
    <row r="91" customFormat="false" ht="15" hidden="false" customHeight="false" outlineLevel="0" collapsed="false">
      <c r="A91" s="5" t="n">
        <v>1</v>
      </c>
      <c r="B91" s="5" t="n">
        <v>89</v>
      </c>
      <c r="C91" s="5" t="n">
        <v>0.01252</v>
      </c>
      <c r="D91" s="5" t="n">
        <v>0.0134</v>
      </c>
      <c r="E91" s="5" t="n">
        <v>0.01499</v>
      </c>
      <c r="F91" s="5" t="n">
        <v>0.01761</v>
      </c>
      <c r="G91" s="5" t="n">
        <v>0.01966</v>
      </c>
      <c r="H91" s="5" t="n">
        <v>0.02256</v>
      </c>
      <c r="I91" s="5" t="n">
        <v>0.02443</v>
      </c>
      <c r="J91" s="5" t="n">
        <v>0.02617</v>
      </c>
      <c r="K91" s="5" t="n">
        <v>0.0285</v>
      </c>
      <c r="L91" s="5" t="n">
        <v>0.02931</v>
      </c>
    </row>
    <row r="92" customFormat="false" ht="15" hidden="false" customHeight="false" outlineLevel="0" collapsed="false">
      <c r="A92" s="5" t="n">
        <v>1</v>
      </c>
      <c r="B92" s="5" t="n">
        <v>90</v>
      </c>
      <c r="C92" s="5" t="n">
        <v>0.01115</v>
      </c>
      <c r="D92" s="5" t="n">
        <v>0.01207</v>
      </c>
      <c r="E92" s="5" t="n">
        <v>0.01373</v>
      </c>
      <c r="F92" s="5" t="n">
        <v>0.01649</v>
      </c>
      <c r="G92" s="5" t="n">
        <v>0.01863</v>
      </c>
      <c r="H92" s="5" t="n">
        <v>0.02168</v>
      </c>
      <c r="I92" s="5" t="n">
        <v>0.02364</v>
      </c>
      <c r="J92" s="5" t="n">
        <v>0.02546</v>
      </c>
      <c r="K92" s="5" t="n">
        <v>0.02791</v>
      </c>
      <c r="L92" s="5" t="n">
        <v>0.02875</v>
      </c>
    </row>
    <row r="93" customFormat="false" ht="15" hidden="false" customHeight="false" outlineLevel="0" collapsed="false">
      <c r="A93" s="5" t="n">
        <v>1</v>
      </c>
      <c r="B93" s="5" t="n">
        <v>91</v>
      </c>
      <c r="C93" s="5" t="n">
        <v>0.01137</v>
      </c>
      <c r="D93" s="5" t="n">
        <v>0.01226</v>
      </c>
      <c r="E93" s="5" t="n">
        <v>0.01389</v>
      </c>
      <c r="F93" s="5" t="n">
        <v>0.01658</v>
      </c>
      <c r="G93" s="5" t="n">
        <v>0.01868</v>
      </c>
      <c r="H93" s="5" t="n">
        <v>0.02165</v>
      </c>
      <c r="I93" s="5" t="n">
        <v>0.02356</v>
      </c>
      <c r="J93" s="5" t="n">
        <v>0.02535</v>
      </c>
      <c r="K93" s="5" t="n">
        <v>0.02773</v>
      </c>
      <c r="L93" s="5" t="n">
        <v>0.02855</v>
      </c>
    </row>
    <row r="94" customFormat="false" ht="15" hidden="false" customHeight="false" outlineLevel="0" collapsed="false">
      <c r="A94" s="5" t="n">
        <v>1</v>
      </c>
      <c r="B94" s="5" t="n">
        <v>92</v>
      </c>
      <c r="C94" s="5" t="n">
        <v>0.01088</v>
      </c>
      <c r="D94" s="5" t="n">
        <v>0.01175</v>
      </c>
      <c r="E94" s="5" t="n">
        <v>0.01333</v>
      </c>
      <c r="F94" s="5" t="n">
        <v>0.01593</v>
      </c>
      <c r="G94" s="5" t="n">
        <v>0.01796</v>
      </c>
      <c r="H94" s="5" t="n">
        <v>0.02084</v>
      </c>
      <c r="I94" s="5" t="n">
        <v>0.02269</v>
      </c>
      <c r="J94" s="5" t="n">
        <v>0.02442</v>
      </c>
      <c r="K94" s="5" t="n">
        <v>0.02673</v>
      </c>
      <c r="L94" s="5" t="n">
        <v>0.02753</v>
      </c>
    </row>
    <row r="95" customFormat="false" ht="15" hidden="false" customHeight="false" outlineLevel="0" collapsed="false">
      <c r="A95" s="5" t="n">
        <v>1</v>
      </c>
      <c r="B95" s="5" t="n">
        <v>93</v>
      </c>
      <c r="C95" s="5" t="n">
        <v>0.0109</v>
      </c>
      <c r="D95" s="5" t="n">
        <v>0.01178</v>
      </c>
      <c r="E95" s="5" t="n">
        <v>0.01338</v>
      </c>
      <c r="F95" s="5" t="n">
        <v>0.01603</v>
      </c>
      <c r="G95" s="5" t="n">
        <v>0.0181</v>
      </c>
      <c r="H95" s="5" t="n">
        <v>0.02102</v>
      </c>
      <c r="I95" s="5" t="n">
        <v>0.02291</v>
      </c>
      <c r="J95" s="5" t="n">
        <v>0.02467</v>
      </c>
      <c r="K95" s="5" t="n">
        <v>0.02702</v>
      </c>
      <c r="L95" s="5" t="n">
        <v>0.02783</v>
      </c>
    </row>
    <row r="96" customFormat="false" ht="15" hidden="false" customHeight="false" outlineLevel="0" collapsed="false">
      <c r="A96" s="5" t="n">
        <v>1</v>
      </c>
      <c r="B96" s="5" t="n">
        <v>94</v>
      </c>
      <c r="C96" s="5" t="n">
        <v>0.00883</v>
      </c>
      <c r="D96" s="5" t="n">
        <v>0.00976</v>
      </c>
      <c r="E96" s="5" t="n">
        <v>0.01144</v>
      </c>
      <c r="F96" s="5" t="n">
        <v>0.01423</v>
      </c>
      <c r="G96" s="5" t="n">
        <v>0.0164</v>
      </c>
      <c r="H96" s="5" t="n">
        <v>0.01948</v>
      </c>
      <c r="I96" s="5" t="n">
        <v>0.02146</v>
      </c>
      <c r="J96" s="5" t="n">
        <v>0.02331</v>
      </c>
      <c r="K96" s="5" t="n">
        <v>0.02578</v>
      </c>
      <c r="L96" s="5" t="n">
        <v>0.02663</v>
      </c>
    </row>
    <row r="97" customFormat="false" ht="15" hidden="false" customHeight="false" outlineLevel="0" collapsed="false">
      <c r="A97" s="5" t="n">
        <v>1</v>
      </c>
      <c r="B97" s="5" t="n">
        <v>95</v>
      </c>
      <c r="C97" s="5" t="n">
        <v>0.00908</v>
      </c>
      <c r="D97" s="5" t="n">
        <v>0.01001</v>
      </c>
      <c r="E97" s="5" t="n">
        <v>0.0117</v>
      </c>
      <c r="F97" s="5" t="n">
        <v>0.01448</v>
      </c>
      <c r="G97" s="5" t="n">
        <v>0.01666</v>
      </c>
      <c r="H97" s="5" t="n">
        <v>0.01973</v>
      </c>
      <c r="I97" s="5" t="n">
        <v>0.02172</v>
      </c>
      <c r="J97" s="5" t="n">
        <v>0.02356</v>
      </c>
      <c r="K97" s="5" t="n">
        <v>0.02603</v>
      </c>
      <c r="L97" s="5" t="n">
        <v>0.02689</v>
      </c>
    </row>
    <row r="98" customFormat="false" ht="15" hidden="false" customHeight="false" outlineLevel="0" collapsed="false">
      <c r="A98" s="5" t="n">
        <v>1</v>
      </c>
      <c r="B98" s="5" t="n">
        <v>96</v>
      </c>
      <c r="C98" s="5" t="n">
        <v>0.0092</v>
      </c>
      <c r="D98" s="5" t="n">
        <v>0.01012</v>
      </c>
      <c r="E98" s="5" t="n">
        <v>0.01178</v>
      </c>
      <c r="F98" s="5" t="n">
        <v>0.01454</v>
      </c>
      <c r="G98" s="5" t="n">
        <v>0.01669</v>
      </c>
      <c r="H98" s="5" t="n">
        <v>0.01974</v>
      </c>
      <c r="I98" s="5" t="n">
        <v>0.0217</v>
      </c>
      <c r="J98" s="5" t="n">
        <v>0.02353</v>
      </c>
      <c r="K98" s="5" t="n">
        <v>0.02598</v>
      </c>
      <c r="L98" s="5" t="n">
        <v>0.02682</v>
      </c>
    </row>
    <row r="99" customFormat="false" ht="15" hidden="false" customHeight="false" outlineLevel="0" collapsed="false">
      <c r="A99" s="5" t="n">
        <v>1</v>
      </c>
      <c r="B99" s="5" t="n">
        <v>97</v>
      </c>
      <c r="C99" s="5" t="n">
        <v>0.00984</v>
      </c>
      <c r="D99" s="5" t="n">
        <v>0.01069</v>
      </c>
      <c r="E99" s="5" t="n">
        <v>0.01222</v>
      </c>
      <c r="F99" s="5" t="n">
        <v>0.01475</v>
      </c>
      <c r="G99" s="5" t="n">
        <v>0.01673</v>
      </c>
      <c r="H99" s="5" t="n">
        <v>0.01953</v>
      </c>
      <c r="I99" s="5" t="n">
        <v>0.02133</v>
      </c>
      <c r="J99" s="5" t="n">
        <v>0.02301</v>
      </c>
      <c r="K99" s="5" t="n">
        <v>0.02526</v>
      </c>
      <c r="L99" s="5" t="n">
        <v>0.02604</v>
      </c>
    </row>
    <row r="100" customFormat="false" ht="15" hidden="false" customHeight="false" outlineLevel="0" collapsed="false">
      <c r="A100" s="5" t="n">
        <v>1</v>
      </c>
      <c r="B100" s="5" t="n">
        <v>98</v>
      </c>
      <c r="C100" s="5" t="n">
        <v>0.01123</v>
      </c>
      <c r="D100" s="5" t="n">
        <v>0.01199</v>
      </c>
      <c r="E100" s="5" t="n">
        <v>0.01337</v>
      </c>
      <c r="F100" s="5" t="n">
        <v>0.01564</v>
      </c>
      <c r="G100" s="5" t="n">
        <v>0.01741</v>
      </c>
      <c r="H100" s="5" t="n">
        <v>0.01992</v>
      </c>
      <c r="I100" s="5" t="n">
        <v>0.02154</v>
      </c>
      <c r="J100" s="5" t="n">
        <v>0.02305</v>
      </c>
      <c r="K100" s="5" t="n">
        <v>0.02507</v>
      </c>
      <c r="L100" s="5" t="n">
        <v>0.02576</v>
      </c>
    </row>
    <row r="101" customFormat="false" ht="15" hidden="false" customHeight="false" outlineLevel="0" collapsed="false">
      <c r="A101" s="5" t="n">
        <v>1</v>
      </c>
      <c r="B101" s="5" t="n">
        <v>99</v>
      </c>
      <c r="C101" s="5" t="n">
        <v>0.01162</v>
      </c>
      <c r="D101" s="5" t="n">
        <v>0.01236</v>
      </c>
      <c r="E101" s="5" t="n">
        <v>0.01368</v>
      </c>
      <c r="F101" s="5" t="n">
        <v>0.01588</v>
      </c>
      <c r="G101" s="5" t="n">
        <v>0.01759</v>
      </c>
      <c r="H101" s="5" t="n">
        <v>0.02002</v>
      </c>
      <c r="I101" s="5" t="n">
        <v>0.02158</v>
      </c>
      <c r="J101" s="5" t="n">
        <v>0.02304</v>
      </c>
      <c r="K101" s="5" t="n">
        <v>0.02499</v>
      </c>
      <c r="L101" s="5" t="n">
        <v>0.02566</v>
      </c>
    </row>
    <row r="102" customFormat="false" ht="15" hidden="false" customHeight="false" outlineLevel="0" collapsed="false">
      <c r="A102" s="5" t="n">
        <v>1</v>
      </c>
      <c r="B102" s="5" t="n">
        <v>100</v>
      </c>
      <c r="C102" s="5" t="n">
        <v>0.01312</v>
      </c>
      <c r="D102" s="5" t="n">
        <v>0.01381</v>
      </c>
      <c r="E102" s="5" t="n">
        <v>0.01506</v>
      </c>
      <c r="F102" s="5" t="n">
        <v>0.01712</v>
      </c>
      <c r="G102" s="5" t="n">
        <v>0.01873</v>
      </c>
      <c r="H102" s="5" t="n">
        <v>0.021</v>
      </c>
      <c r="I102" s="5" t="n">
        <v>0.02247</v>
      </c>
      <c r="J102" s="5" t="n">
        <v>0.02384</v>
      </c>
      <c r="K102" s="5" t="n">
        <v>0.02567</v>
      </c>
      <c r="L102" s="5" t="n">
        <v>0.0263</v>
      </c>
    </row>
    <row r="103" customFormat="false" ht="15" hidden="false" customHeight="false" outlineLevel="0" collapsed="false">
      <c r="A103" s="5" t="n">
        <v>1</v>
      </c>
      <c r="B103" s="5" t="n">
        <v>101</v>
      </c>
      <c r="C103" s="5" t="n">
        <v>0.00852</v>
      </c>
      <c r="D103" s="5" t="n">
        <v>0.00938</v>
      </c>
      <c r="E103" s="5" t="n">
        <v>0.01094</v>
      </c>
      <c r="F103" s="5" t="n">
        <v>0.01352</v>
      </c>
      <c r="G103" s="5" t="n">
        <v>0.01554</v>
      </c>
      <c r="H103" s="5" t="n">
        <v>0.01839</v>
      </c>
      <c r="I103" s="5" t="n">
        <v>0.02024</v>
      </c>
      <c r="J103" s="5" t="n">
        <v>0.02195</v>
      </c>
      <c r="K103" s="5" t="n">
        <v>0.02424</v>
      </c>
      <c r="L103" s="5" t="n">
        <v>0.02503</v>
      </c>
    </row>
    <row r="104" customFormat="false" ht="15" hidden="false" customHeight="false" outlineLevel="0" collapsed="false">
      <c r="A104" s="5" t="n">
        <v>1</v>
      </c>
      <c r="B104" s="5" t="n">
        <v>102</v>
      </c>
      <c r="C104" s="5" t="n">
        <v>0.00823</v>
      </c>
      <c r="D104" s="5" t="n">
        <v>0.00908</v>
      </c>
      <c r="E104" s="5" t="n">
        <v>0.01062</v>
      </c>
      <c r="F104" s="5" t="n">
        <v>0.01316</v>
      </c>
      <c r="G104" s="5" t="n">
        <v>0.01514</v>
      </c>
      <c r="H104" s="5" t="n">
        <v>0.01795</v>
      </c>
      <c r="I104" s="5" t="n">
        <v>0.01977</v>
      </c>
      <c r="J104" s="5" t="n">
        <v>0.02145</v>
      </c>
      <c r="K104" s="5" t="n">
        <v>0.02371</v>
      </c>
      <c r="L104" s="5" t="n">
        <v>0.02448</v>
      </c>
    </row>
    <row r="105" customFormat="false" ht="15" hidden="false" customHeight="false" outlineLevel="0" collapsed="false">
      <c r="A105" s="5" t="n">
        <v>1</v>
      </c>
      <c r="B105" s="5" t="n">
        <v>103</v>
      </c>
      <c r="C105" s="5" t="n">
        <v>0.00673</v>
      </c>
      <c r="D105" s="5" t="n">
        <v>0.00767</v>
      </c>
      <c r="E105" s="5" t="n">
        <v>0.00938</v>
      </c>
      <c r="F105" s="5" t="n">
        <v>0.01219</v>
      </c>
      <c r="G105" s="5" t="n">
        <v>0.01439</v>
      </c>
      <c r="H105" s="5" t="n">
        <v>0.0175</v>
      </c>
      <c r="I105" s="5" t="n">
        <v>0.01951</v>
      </c>
      <c r="J105" s="5" t="n">
        <v>0.02138</v>
      </c>
      <c r="K105" s="5" t="n">
        <v>0.02388</v>
      </c>
      <c r="L105" s="5" t="n">
        <v>0.02474</v>
      </c>
    </row>
    <row r="106" customFormat="false" ht="15" hidden="false" customHeight="false" outlineLevel="0" collapsed="false">
      <c r="A106" s="5" t="n">
        <v>1</v>
      </c>
      <c r="B106" s="5" t="n">
        <v>104</v>
      </c>
      <c r="C106" s="5" t="n">
        <v>0.00657</v>
      </c>
      <c r="D106" s="5" t="n">
        <v>0.0075</v>
      </c>
      <c r="E106" s="5" t="n">
        <v>0.00918</v>
      </c>
      <c r="F106" s="5" t="n">
        <v>0.01196</v>
      </c>
      <c r="G106" s="5" t="n">
        <v>0.01414</v>
      </c>
      <c r="H106" s="5" t="n">
        <v>0.01721</v>
      </c>
      <c r="I106" s="5" t="n">
        <v>0.01919</v>
      </c>
      <c r="J106" s="5" t="n">
        <v>0.02104</v>
      </c>
      <c r="K106" s="5" t="n">
        <v>0.0235</v>
      </c>
      <c r="L106" s="5" t="n">
        <v>0.02436</v>
      </c>
    </row>
    <row r="107" customFormat="false" ht="15" hidden="false" customHeight="false" outlineLevel="0" collapsed="false">
      <c r="A107" s="5" t="n">
        <v>1</v>
      </c>
      <c r="B107" s="5" t="n">
        <v>105</v>
      </c>
      <c r="C107" s="5" t="n">
        <v>0.00494</v>
      </c>
      <c r="D107" s="5" t="n">
        <v>0.00593</v>
      </c>
      <c r="E107" s="5" t="n">
        <v>0.00771</v>
      </c>
      <c r="F107" s="5" t="n">
        <v>0.01066</v>
      </c>
      <c r="G107" s="5" t="n">
        <v>0.01296</v>
      </c>
      <c r="H107" s="5" t="n">
        <v>0.01622</v>
      </c>
      <c r="I107" s="5" t="n">
        <v>0.01832</v>
      </c>
      <c r="J107" s="5" t="n">
        <v>0.02028</v>
      </c>
      <c r="K107" s="5" t="n">
        <v>0.02289</v>
      </c>
      <c r="L107" s="5" t="n">
        <v>0.0238</v>
      </c>
    </row>
    <row r="108" customFormat="false" ht="15" hidden="false" customHeight="false" outlineLevel="0" collapsed="false">
      <c r="A108" s="5" t="n">
        <v>1</v>
      </c>
      <c r="B108" s="5" t="n">
        <v>106</v>
      </c>
      <c r="C108" s="5" t="n">
        <v>0.00581</v>
      </c>
      <c r="D108" s="5" t="n">
        <v>0.0067</v>
      </c>
      <c r="E108" s="5" t="n">
        <v>0.00831</v>
      </c>
      <c r="F108" s="5" t="n">
        <v>0.01098</v>
      </c>
      <c r="G108" s="5" t="n">
        <v>0.01306</v>
      </c>
      <c r="H108" s="5" t="n">
        <v>0.01601</v>
      </c>
      <c r="I108" s="5" t="n">
        <v>0.01791</v>
      </c>
      <c r="J108" s="5" t="n">
        <v>0.01968</v>
      </c>
      <c r="K108" s="5" t="n">
        <v>0.02205</v>
      </c>
      <c r="L108" s="5" t="n">
        <v>0.02287</v>
      </c>
    </row>
    <row r="109" customFormat="false" ht="15" hidden="false" customHeight="false" outlineLevel="0" collapsed="false">
      <c r="A109" s="5" t="n">
        <v>1</v>
      </c>
      <c r="B109" s="5" t="n">
        <v>107</v>
      </c>
      <c r="C109" s="5" t="n">
        <v>0.00613</v>
      </c>
      <c r="D109" s="5" t="n">
        <v>0.007</v>
      </c>
      <c r="E109" s="5" t="n">
        <v>0.00859</v>
      </c>
      <c r="F109" s="5" t="n">
        <v>0.01122</v>
      </c>
      <c r="G109" s="5" t="n">
        <v>0.01327</v>
      </c>
      <c r="H109" s="5" t="n">
        <v>0.01618</v>
      </c>
      <c r="I109" s="5" t="n">
        <v>0.01805</v>
      </c>
      <c r="J109" s="5" t="n">
        <v>0.0198</v>
      </c>
      <c r="K109" s="5" t="n">
        <v>0.02213</v>
      </c>
      <c r="L109" s="5" t="n">
        <v>0.02293</v>
      </c>
    </row>
    <row r="110" customFormat="false" ht="15" hidden="false" customHeight="false" outlineLevel="0" collapsed="false">
      <c r="A110" s="5" t="n">
        <v>1</v>
      </c>
      <c r="B110" s="5" t="n">
        <v>108</v>
      </c>
      <c r="C110" s="5" t="n">
        <v>0.00821</v>
      </c>
      <c r="D110" s="5" t="n">
        <v>0.00902</v>
      </c>
      <c r="E110" s="5" t="n">
        <v>0.01048</v>
      </c>
      <c r="F110" s="5" t="n">
        <v>0.0129</v>
      </c>
      <c r="G110" s="5" t="n">
        <v>0.01479</v>
      </c>
      <c r="H110" s="5" t="n">
        <v>0.01746</v>
      </c>
      <c r="I110" s="5" t="n">
        <v>0.01919</v>
      </c>
      <c r="J110" s="5" t="n">
        <v>0.02079</v>
      </c>
      <c r="K110" s="5" t="n">
        <v>0.02294</v>
      </c>
      <c r="L110" s="5" t="n">
        <v>0.02368</v>
      </c>
    </row>
    <row r="111" customFormat="false" ht="15" hidden="false" customHeight="false" outlineLevel="0" collapsed="false">
      <c r="A111" s="5" t="n">
        <v>1</v>
      </c>
      <c r="B111" s="5" t="n">
        <v>109</v>
      </c>
      <c r="C111" s="5" t="n">
        <v>0.00807</v>
      </c>
      <c r="D111" s="5" t="n">
        <v>0.0089</v>
      </c>
      <c r="E111" s="5" t="n">
        <v>0.0104</v>
      </c>
      <c r="F111" s="5" t="n">
        <v>0.01289</v>
      </c>
      <c r="G111" s="5" t="n">
        <v>0.01483</v>
      </c>
      <c r="H111" s="5" t="n">
        <v>0.01758</v>
      </c>
      <c r="I111" s="5" t="n">
        <v>0.01935</v>
      </c>
      <c r="J111" s="5" t="n">
        <v>0.021</v>
      </c>
      <c r="K111" s="5" t="n">
        <v>0.02321</v>
      </c>
      <c r="L111" s="5" t="n">
        <v>0.02397</v>
      </c>
    </row>
    <row r="112" customFormat="false" ht="15" hidden="false" customHeight="false" outlineLevel="0" collapsed="false">
      <c r="A112" s="5" t="n">
        <v>1</v>
      </c>
      <c r="B112" s="5" t="n">
        <v>110</v>
      </c>
      <c r="C112" s="5" t="n">
        <v>0.00765</v>
      </c>
      <c r="D112" s="5" t="n">
        <v>0.00844</v>
      </c>
      <c r="E112" s="5" t="n">
        <v>0.00987</v>
      </c>
      <c r="F112" s="5" t="n">
        <v>0.01224</v>
      </c>
      <c r="G112" s="5" t="n">
        <v>0.0141</v>
      </c>
      <c r="H112" s="5" t="n">
        <v>0.01672</v>
      </c>
      <c r="I112" s="5" t="n">
        <v>0.01841</v>
      </c>
      <c r="J112" s="5" t="n">
        <v>0.01998</v>
      </c>
      <c r="K112" s="5" t="n">
        <v>0.02209</v>
      </c>
      <c r="L112" s="5" t="n">
        <v>0.02281</v>
      </c>
    </row>
    <row r="113" customFormat="false" ht="15" hidden="false" customHeight="false" outlineLevel="0" collapsed="false">
      <c r="A113" s="5" t="n">
        <v>1</v>
      </c>
      <c r="B113" s="5" t="n">
        <v>111</v>
      </c>
      <c r="C113" s="5" t="n">
        <v>0.00913</v>
      </c>
      <c r="D113" s="5" t="n">
        <v>0.00983</v>
      </c>
      <c r="E113" s="5" t="n">
        <v>0.01111</v>
      </c>
      <c r="F113" s="5" t="n">
        <v>0.01322</v>
      </c>
      <c r="G113" s="5" t="n">
        <v>0.01487</v>
      </c>
      <c r="H113" s="5" t="n">
        <v>0.0172</v>
      </c>
      <c r="I113" s="5" t="n">
        <v>0.01871</v>
      </c>
      <c r="J113" s="5" t="n">
        <v>0.0201</v>
      </c>
      <c r="K113" s="5" t="n">
        <v>0.02198</v>
      </c>
      <c r="L113" s="5" t="n">
        <v>0.02262</v>
      </c>
    </row>
    <row r="114" customFormat="false" ht="15" hidden="false" customHeight="false" outlineLevel="0" collapsed="false">
      <c r="A114" s="5" t="n">
        <v>1</v>
      </c>
      <c r="B114" s="5" t="n">
        <v>112</v>
      </c>
      <c r="C114" s="5" t="n">
        <v>0.00869</v>
      </c>
      <c r="D114" s="5" t="n">
        <v>0.00936</v>
      </c>
      <c r="E114" s="5" t="n">
        <v>0.01059</v>
      </c>
      <c r="F114" s="5" t="n">
        <v>0.01261</v>
      </c>
      <c r="G114" s="5" t="n">
        <v>0.01419</v>
      </c>
      <c r="H114" s="5" t="n">
        <v>0.01642</v>
      </c>
      <c r="I114" s="5" t="n">
        <v>0.01786</v>
      </c>
      <c r="J114" s="5" t="n">
        <v>0.01921</v>
      </c>
      <c r="K114" s="5" t="n">
        <v>0.021</v>
      </c>
      <c r="L114" s="5" t="n">
        <v>0.02162</v>
      </c>
    </row>
    <row r="115" customFormat="false" ht="15" hidden="false" customHeight="false" outlineLevel="0" collapsed="false">
      <c r="A115" s="5" t="n">
        <v>1</v>
      </c>
      <c r="B115" s="5" t="n">
        <v>113</v>
      </c>
      <c r="C115" s="5" t="n">
        <v>0.00913</v>
      </c>
      <c r="D115" s="5" t="n">
        <v>0.00982</v>
      </c>
      <c r="E115" s="5" t="n">
        <v>0.01106</v>
      </c>
      <c r="F115" s="5" t="n">
        <v>0.01312</v>
      </c>
      <c r="G115" s="5" t="n">
        <v>0.01473</v>
      </c>
      <c r="H115" s="5" t="n">
        <v>0.017</v>
      </c>
      <c r="I115" s="5" t="n">
        <v>0.01847</v>
      </c>
      <c r="J115" s="5" t="n">
        <v>0.01984</v>
      </c>
      <c r="K115" s="5" t="n">
        <v>0.02166</v>
      </c>
      <c r="L115" s="5" t="n">
        <v>0.02229</v>
      </c>
    </row>
    <row r="116" customFormat="false" ht="15" hidden="false" customHeight="false" outlineLevel="0" collapsed="false">
      <c r="A116" s="5" t="n">
        <v>1</v>
      </c>
      <c r="B116" s="5" t="n">
        <v>114</v>
      </c>
      <c r="C116" s="5" t="n">
        <v>0.00883</v>
      </c>
      <c r="D116" s="5" t="n">
        <v>0.00955</v>
      </c>
      <c r="E116" s="5" t="n">
        <v>0.01085</v>
      </c>
      <c r="F116" s="5" t="n">
        <v>0.013</v>
      </c>
      <c r="G116" s="5" t="n">
        <v>0.01468</v>
      </c>
      <c r="H116" s="5" t="n">
        <v>0.01706</v>
      </c>
      <c r="I116" s="5" t="n">
        <v>0.0186</v>
      </c>
      <c r="J116" s="5" t="n">
        <v>0.02002</v>
      </c>
      <c r="K116" s="5" t="n">
        <v>0.02193</v>
      </c>
      <c r="L116" s="5" t="n">
        <v>0.02259</v>
      </c>
    </row>
    <row r="117" customFormat="false" ht="15" hidden="false" customHeight="false" outlineLevel="0" collapsed="false">
      <c r="A117" s="5" t="n">
        <v>1</v>
      </c>
      <c r="B117" s="5" t="n">
        <v>115</v>
      </c>
      <c r="C117" s="5" t="n">
        <v>0.0097</v>
      </c>
      <c r="D117" s="5" t="n">
        <v>0.01038</v>
      </c>
      <c r="E117" s="5" t="n">
        <v>0.0116</v>
      </c>
      <c r="F117" s="5" t="n">
        <v>0.01363</v>
      </c>
      <c r="G117" s="5" t="n">
        <v>0.01521</v>
      </c>
      <c r="H117" s="5" t="n">
        <v>0.01744</v>
      </c>
      <c r="I117" s="5" t="n">
        <v>0.01889</v>
      </c>
      <c r="J117" s="5" t="n">
        <v>0.02023</v>
      </c>
      <c r="K117" s="5" t="n">
        <v>0.02203</v>
      </c>
      <c r="L117" s="5" t="n">
        <v>0.02265</v>
      </c>
    </row>
    <row r="118" customFormat="false" ht="15" hidden="false" customHeight="false" outlineLevel="0" collapsed="false">
      <c r="A118" s="5" t="n">
        <v>1</v>
      </c>
      <c r="B118" s="5" t="n">
        <v>116</v>
      </c>
      <c r="C118" s="5" t="n">
        <v>0.00821</v>
      </c>
      <c r="D118" s="5" t="n">
        <v>0.00891</v>
      </c>
      <c r="E118" s="5" t="n">
        <v>0.01019</v>
      </c>
      <c r="F118" s="5" t="n">
        <v>0.01229</v>
      </c>
      <c r="G118" s="5" t="n">
        <v>0.01394</v>
      </c>
      <c r="H118" s="5" t="n">
        <v>0.01626</v>
      </c>
      <c r="I118" s="5" t="n">
        <v>0.01777</v>
      </c>
      <c r="J118" s="5" t="n">
        <v>0.01916</v>
      </c>
      <c r="K118" s="5" t="n">
        <v>0.02103</v>
      </c>
      <c r="L118" s="5" t="n">
        <v>0.02167</v>
      </c>
    </row>
    <row r="119" customFormat="false" ht="15" hidden="false" customHeight="false" outlineLevel="0" collapsed="false">
      <c r="A119" s="5" t="n">
        <v>1</v>
      </c>
      <c r="B119" s="5" t="n">
        <v>117</v>
      </c>
      <c r="C119" s="5" t="n">
        <v>0.00913</v>
      </c>
      <c r="D119" s="5" t="n">
        <v>0.00978</v>
      </c>
      <c r="E119" s="5" t="n">
        <v>0.01094</v>
      </c>
      <c r="F119" s="5" t="n">
        <v>0.01287</v>
      </c>
      <c r="G119" s="5" t="n">
        <v>0.01437</v>
      </c>
      <c r="H119" s="5" t="n">
        <v>0.0165</v>
      </c>
      <c r="I119" s="5" t="n">
        <v>0.01787</v>
      </c>
      <c r="J119" s="5" t="n">
        <v>0.01915</v>
      </c>
      <c r="K119" s="5" t="n">
        <v>0.02085</v>
      </c>
      <c r="L119" s="5" t="n">
        <v>0.02144</v>
      </c>
    </row>
    <row r="120" customFormat="false" ht="15" hidden="false" customHeight="false" outlineLevel="0" collapsed="false">
      <c r="A120" s="5" t="n">
        <v>1</v>
      </c>
      <c r="B120" s="5" t="n">
        <v>118</v>
      </c>
      <c r="C120" s="5" t="n">
        <v>0.01241</v>
      </c>
      <c r="D120" s="5" t="n">
        <v>0.01298</v>
      </c>
      <c r="E120" s="5" t="n">
        <v>0.014</v>
      </c>
      <c r="F120" s="5" t="n">
        <v>0.01569</v>
      </c>
      <c r="G120" s="5" t="n">
        <v>0.01701</v>
      </c>
      <c r="H120" s="5" t="n">
        <v>0.01888</v>
      </c>
      <c r="I120" s="5" t="n">
        <v>0.02009</v>
      </c>
      <c r="J120" s="5" t="n">
        <v>0.02121</v>
      </c>
      <c r="K120" s="5" t="n">
        <v>0.02271</v>
      </c>
      <c r="L120" s="5" t="n">
        <v>0.02323</v>
      </c>
    </row>
    <row r="121" customFormat="false" ht="15" hidden="false" customHeight="false" outlineLevel="0" collapsed="false">
      <c r="A121" s="5" t="n">
        <v>1</v>
      </c>
      <c r="B121" s="5" t="n">
        <v>119</v>
      </c>
      <c r="C121" s="5" t="n">
        <v>0.01271</v>
      </c>
      <c r="D121" s="5" t="n">
        <v>0.01327</v>
      </c>
      <c r="E121" s="5" t="n">
        <v>0.01428</v>
      </c>
      <c r="F121" s="5" t="n">
        <v>0.01597</v>
      </c>
      <c r="G121" s="5" t="n">
        <v>0.01728</v>
      </c>
      <c r="H121" s="5" t="n">
        <v>0.01914</v>
      </c>
      <c r="I121" s="5" t="n">
        <v>0.02034</v>
      </c>
      <c r="J121" s="5" t="n">
        <v>0.02145</v>
      </c>
      <c r="K121" s="5" t="n">
        <v>0.02294</v>
      </c>
      <c r="L121" s="5" t="n">
        <v>0.02346</v>
      </c>
    </row>
    <row r="122" customFormat="false" ht="15" hidden="false" customHeight="false" outlineLevel="0" collapsed="false">
      <c r="A122" s="5" t="n">
        <v>1</v>
      </c>
      <c r="B122" s="5" t="n">
        <v>120</v>
      </c>
      <c r="C122" s="5" t="n">
        <v>0.01159</v>
      </c>
      <c r="D122" s="5" t="n">
        <v>0.01219</v>
      </c>
      <c r="E122" s="5" t="n">
        <v>0.01328</v>
      </c>
      <c r="F122" s="5" t="n">
        <v>0.01507</v>
      </c>
      <c r="G122" s="5" t="n">
        <v>0.01647</v>
      </c>
      <c r="H122" s="5" t="n">
        <v>0.01846</v>
      </c>
      <c r="I122" s="5" t="n">
        <v>0.01974</v>
      </c>
      <c r="J122" s="5" t="n">
        <v>0.02093</v>
      </c>
      <c r="K122" s="5" t="n">
        <v>0.02252</v>
      </c>
      <c r="L122" s="5" t="n">
        <v>0.02307</v>
      </c>
    </row>
    <row r="123" customFormat="false" ht="15" hidden="false" customHeight="false" outlineLevel="0" collapsed="false">
      <c r="A123" s="5" t="n">
        <v>1</v>
      </c>
      <c r="B123" s="5" t="n">
        <v>121</v>
      </c>
      <c r="C123" s="5" t="n">
        <v>0.01108</v>
      </c>
      <c r="D123" s="5" t="n">
        <v>0.01168</v>
      </c>
      <c r="E123" s="5" t="n">
        <v>0.01276</v>
      </c>
      <c r="F123" s="5" t="n">
        <v>0.01455</v>
      </c>
      <c r="G123" s="5" t="n">
        <v>0.01595</v>
      </c>
      <c r="H123" s="5" t="n">
        <v>0.01792</v>
      </c>
      <c r="I123" s="5" t="n">
        <v>0.0192</v>
      </c>
      <c r="J123" s="5" t="n">
        <v>0.02039</v>
      </c>
      <c r="K123" s="5" t="n">
        <v>0.02198</v>
      </c>
      <c r="L123" s="5" t="n">
        <v>0.02252</v>
      </c>
    </row>
    <row r="124" customFormat="false" ht="15" hidden="false" customHeight="false" outlineLevel="0" collapsed="false">
      <c r="A124" s="5" t="n">
        <v>1</v>
      </c>
      <c r="B124" s="5" t="n">
        <v>122</v>
      </c>
      <c r="C124" s="5" t="n">
        <v>0.01135</v>
      </c>
      <c r="D124" s="5" t="n">
        <v>0.01188</v>
      </c>
      <c r="E124" s="5" t="n">
        <v>0.01285</v>
      </c>
      <c r="F124" s="5" t="n">
        <v>0.01445</v>
      </c>
      <c r="G124" s="5" t="n">
        <v>0.0157</v>
      </c>
      <c r="H124" s="5" t="n">
        <v>0.01747</v>
      </c>
      <c r="I124" s="5" t="n">
        <v>0.01861</v>
      </c>
      <c r="J124" s="5" t="n">
        <v>0.01967</v>
      </c>
      <c r="K124" s="5" t="n">
        <v>0.02109</v>
      </c>
      <c r="L124" s="5" t="n">
        <v>0.02158</v>
      </c>
    </row>
    <row r="125" customFormat="false" ht="15" hidden="false" customHeight="false" outlineLevel="0" collapsed="false">
      <c r="A125" s="5" t="n">
        <v>1</v>
      </c>
      <c r="B125" s="5" t="n">
        <v>123</v>
      </c>
      <c r="C125" s="5" t="n">
        <v>0.0122</v>
      </c>
      <c r="D125" s="5" t="n">
        <v>0.01272</v>
      </c>
      <c r="E125" s="5" t="n">
        <v>0.01368</v>
      </c>
      <c r="F125" s="5" t="n">
        <v>0.01527</v>
      </c>
      <c r="G125" s="5" t="n">
        <v>0.01651</v>
      </c>
      <c r="H125" s="5" t="n">
        <v>0.01826</v>
      </c>
      <c r="I125" s="5" t="n">
        <v>0.01939</v>
      </c>
      <c r="J125" s="5" t="n">
        <v>0.02044</v>
      </c>
      <c r="K125" s="5" t="n">
        <v>0.02184</v>
      </c>
      <c r="L125" s="5" t="n">
        <v>0.02233</v>
      </c>
    </row>
    <row r="126" customFormat="false" ht="15" hidden="false" customHeight="false" outlineLevel="0" collapsed="false">
      <c r="A126" s="5" t="n">
        <v>1</v>
      </c>
      <c r="B126" s="5" t="n">
        <v>124</v>
      </c>
      <c r="C126" s="5" t="n">
        <v>0.01316</v>
      </c>
      <c r="D126" s="5" t="n">
        <v>0.01365</v>
      </c>
      <c r="E126" s="5" t="n">
        <v>0.01453</v>
      </c>
      <c r="F126" s="5" t="n">
        <v>0.01599</v>
      </c>
      <c r="G126" s="5" t="n">
        <v>0.01712</v>
      </c>
      <c r="H126" s="5" t="n">
        <v>0.01873</v>
      </c>
      <c r="I126" s="5" t="n">
        <v>0.01977</v>
      </c>
      <c r="J126" s="5" t="n">
        <v>0.02073</v>
      </c>
      <c r="K126" s="5" t="n">
        <v>0.02202</v>
      </c>
      <c r="L126" s="5" t="n">
        <v>0.02247</v>
      </c>
    </row>
    <row r="127" customFormat="false" ht="15" hidden="false" customHeight="false" outlineLevel="0" collapsed="false">
      <c r="A127" s="5" t="n">
        <v>1</v>
      </c>
      <c r="B127" s="5" t="n">
        <v>125</v>
      </c>
      <c r="C127" s="5" t="n">
        <v>0.01329</v>
      </c>
      <c r="D127" s="5" t="n">
        <v>0.01383</v>
      </c>
      <c r="E127" s="5" t="n">
        <v>0.01481</v>
      </c>
      <c r="F127" s="5" t="n">
        <v>0.01643</v>
      </c>
      <c r="G127" s="5" t="n">
        <v>0.01769</v>
      </c>
      <c r="H127" s="5" t="n">
        <v>0.01948</v>
      </c>
      <c r="I127" s="5" t="n">
        <v>0.02063</v>
      </c>
      <c r="J127" s="5" t="n">
        <v>0.02171</v>
      </c>
      <c r="K127" s="5" t="n">
        <v>0.02314</v>
      </c>
      <c r="L127" s="5" t="n">
        <v>0.02364</v>
      </c>
    </row>
    <row r="128" customFormat="false" ht="15" hidden="false" customHeight="false" outlineLevel="0" collapsed="false">
      <c r="A128" s="5" t="n">
        <v>1</v>
      </c>
      <c r="B128" s="5" t="n">
        <v>126</v>
      </c>
      <c r="C128" s="5" t="n">
        <v>0.01143</v>
      </c>
      <c r="D128" s="5" t="n">
        <v>0.01199</v>
      </c>
      <c r="E128" s="5" t="n">
        <v>0.01301</v>
      </c>
      <c r="F128" s="5" t="n">
        <v>0.01469</v>
      </c>
      <c r="G128" s="5" t="n">
        <v>0.01601</v>
      </c>
      <c r="H128" s="5" t="n">
        <v>0.01787</v>
      </c>
      <c r="I128" s="5" t="n">
        <v>0.01907</v>
      </c>
      <c r="J128" s="5" t="n">
        <v>0.02018</v>
      </c>
      <c r="K128" s="5" t="n">
        <v>0.02168</v>
      </c>
      <c r="L128" s="5" t="n">
        <v>0.02219</v>
      </c>
    </row>
    <row r="129" customFormat="false" ht="15" hidden="false" customHeight="false" outlineLevel="0" collapsed="false">
      <c r="A129" s="5" t="n">
        <v>1</v>
      </c>
      <c r="B129" s="5" t="n">
        <v>127</v>
      </c>
      <c r="C129" s="5" t="n">
        <v>0.00935</v>
      </c>
      <c r="D129" s="5" t="n">
        <v>0.00998</v>
      </c>
      <c r="E129" s="5" t="n">
        <v>0.01111</v>
      </c>
      <c r="F129" s="5" t="n">
        <v>0.01299</v>
      </c>
      <c r="G129" s="5" t="n">
        <v>0.01445</v>
      </c>
      <c r="H129" s="5" t="n">
        <v>0.01652</v>
      </c>
      <c r="I129" s="5" t="n">
        <v>0.01786</v>
      </c>
      <c r="J129" s="5" t="n">
        <v>0.01911</v>
      </c>
      <c r="K129" s="5" t="n">
        <v>0.02077</v>
      </c>
      <c r="L129" s="5" t="n">
        <v>0.02134</v>
      </c>
    </row>
    <row r="130" customFormat="false" ht="15" hidden="false" customHeight="false" outlineLevel="0" collapsed="false">
      <c r="A130" s="5" t="n">
        <v>1</v>
      </c>
      <c r="B130" s="5" t="n">
        <v>128</v>
      </c>
      <c r="C130" s="5" t="n">
        <v>0.01077</v>
      </c>
      <c r="D130" s="5" t="n">
        <v>0.01136</v>
      </c>
      <c r="E130" s="5" t="n">
        <v>0.01243</v>
      </c>
      <c r="F130" s="5" t="n">
        <v>0.0142</v>
      </c>
      <c r="G130" s="5" t="n">
        <v>0.01558</v>
      </c>
      <c r="H130" s="5" t="n">
        <v>0.01754</v>
      </c>
      <c r="I130" s="5" t="n">
        <v>0.0188</v>
      </c>
      <c r="J130" s="5" t="n">
        <v>0.01997</v>
      </c>
      <c r="K130" s="5" t="n">
        <v>0.02154</v>
      </c>
      <c r="L130" s="5" t="n">
        <v>0.02208</v>
      </c>
    </row>
    <row r="131" customFormat="false" ht="15" hidden="false" customHeight="false" outlineLevel="0" collapsed="false">
      <c r="A131" s="5" t="n">
        <v>1</v>
      </c>
      <c r="B131" s="5" t="n">
        <v>129</v>
      </c>
      <c r="C131" s="5" t="n">
        <v>0.01243</v>
      </c>
      <c r="D131" s="5" t="n">
        <v>0.01298</v>
      </c>
      <c r="E131" s="5" t="n">
        <v>0.01399</v>
      </c>
      <c r="F131" s="5" t="n">
        <v>0.01566</v>
      </c>
      <c r="G131" s="5" t="n">
        <v>0.01697</v>
      </c>
      <c r="H131" s="5" t="n">
        <v>0.01881</v>
      </c>
      <c r="I131" s="5" t="n">
        <v>0.02</v>
      </c>
      <c r="J131" s="5" t="n">
        <v>0.0211</v>
      </c>
      <c r="K131" s="5" t="n">
        <v>0.02259</v>
      </c>
      <c r="L131" s="5" t="n">
        <v>0.0231</v>
      </c>
    </row>
    <row r="132" customFormat="false" ht="15" hidden="false" customHeight="false" outlineLevel="0" collapsed="false">
      <c r="A132" s="5" t="n">
        <v>1</v>
      </c>
      <c r="B132" s="5" t="n">
        <v>130</v>
      </c>
      <c r="C132" s="5" t="n">
        <v>0.01165</v>
      </c>
      <c r="D132" s="5" t="n">
        <v>0.01223</v>
      </c>
      <c r="E132" s="5" t="n">
        <v>0.01329</v>
      </c>
      <c r="F132" s="5" t="n">
        <v>0.01503</v>
      </c>
      <c r="G132" s="5" t="n">
        <v>0.01639</v>
      </c>
      <c r="H132" s="5" t="n">
        <v>0.01832</v>
      </c>
      <c r="I132" s="5" t="n">
        <v>0.01956</v>
      </c>
      <c r="J132" s="5" t="n">
        <v>0.02072</v>
      </c>
      <c r="K132" s="5" t="n">
        <v>0.02227</v>
      </c>
      <c r="L132" s="5" t="n">
        <v>0.0228</v>
      </c>
    </row>
    <row r="133" customFormat="false" ht="15" hidden="false" customHeight="false" outlineLevel="0" collapsed="false">
      <c r="A133" s="5" t="n">
        <v>1</v>
      </c>
      <c r="B133" s="5" t="n">
        <v>131</v>
      </c>
      <c r="C133" s="5" t="n">
        <v>0.00997</v>
      </c>
      <c r="D133" s="5" t="n">
        <v>0.01065</v>
      </c>
      <c r="E133" s="5" t="n">
        <v>0.01186</v>
      </c>
      <c r="F133" s="5" t="n">
        <v>0.01388</v>
      </c>
      <c r="G133" s="5" t="n">
        <v>0.01545</v>
      </c>
      <c r="H133" s="5" t="n">
        <v>0.01767</v>
      </c>
      <c r="I133" s="5" t="n">
        <v>0.0191</v>
      </c>
      <c r="J133" s="5" t="n">
        <v>0.02044</v>
      </c>
      <c r="K133" s="5" t="n">
        <v>0.02222</v>
      </c>
      <c r="L133" s="5" t="n">
        <v>0.02284</v>
      </c>
    </row>
    <row r="134" customFormat="false" ht="15" hidden="false" customHeight="false" outlineLevel="0" collapsed="false">
      <c r="A134" s="5" t="n">
        <v>1</v>
      </c>
      <c r="B134" s="5" t="n">
        <v>132</v>
      </c>
      <c r="C134" s="5" t="n">
        <v>0.0102</v>
      </c>
      <c r="D134" s="5" t="n">
        <v>0.01088</v>
      </c>
      <c r="E134" s="5" t="n">
        <v>0.01212</v>
      </c>
      <c r="F134" s="5" t="n">
        <v>0.01416</v>
      </c>
      <c r="G134" s="5" t="n">
        <v>0.01576</v>
      </c>
      <c r="H134" s="5" t="n">
        <v>0.01802</v>
      </c>
      <c r="I134" s="5" t="n">
        <v>0.01948</v>
      </c>
      <c r="J134" s="5" t="n">
        <v>0.02083</v>
      </c>
      <c r="K134" s="5" t="n">
        <v>0.02265</v>
      </c>
      <c r="L134" s="5" t="n">
        <v>0.02327</v>
      </c>
    </row>
    <row r="135" customFormat="false" ht="15" hidden="false" customHeight="false" outlineLevel="0" collapsed="false">
      <c r="A135" s="5" t="n">
        <v>1</v>
      </c>
      <c r="B135" s="5" t="n">
        <v>133</v>
      </c>
      <c r="C135" s="5" t="n">
        <v>0.00976</v>
      </c>
      <c r="D135" s="5" t="n">
        <v>0.01046</v>
      </c>
      <c r="E135" s="5" t="n">
        <v>0.01172</v>
      </c>
      <c r="F135" s="5" t="n">
        <v>0.01381</v>
      </c>
      <c r="G135" s="5" t="n">
        <v>0.01544</v>
      </c>
      <c r="H135" s="5" t="n">
        <v>0.01775</v>
      </c>
      <c r="I135" s="5" t="n">
        <v>0.01924</v>
      </c>
      <c r="J135" s="5" t="n">
        <v>0.02062</v>
      </c>
      <c r="K135" s="5" t="n">
        <v>0.02248</v>
      </c>
      <c r="L135" s="5" t="n">
        <v>0.02312</v>
      </c>
    </row>
    <row r="136" customFormat="false" ht="15" hidden="false" customHeight="false" outlineLevel="0" collapsed="false">
      <c r="A136" s="5" t="n">
        <v>1</v>
      </c>
      <c r="B136" s="5" t="n">
        <v>134</v>
      </c>
      <c r="C136" s="5" t="n">
        <v>0.01012</v>
      </c>
      <c r="D136" s="5" t="n">
        <v>0.0108</v>
      </c>
      <c r="E136" s="5" t="n">
        <v>0.01202</v>
      </c>
      <c r="F136" s="5" t="n">
        <v>0.01404</v>
      </c>
      <c r="G136" s="5" t="n">
        <v>0.01562</v>
      </c>
      <c r="H136" s="5" t="n">
        <v>0.01785</v>
      </c>
      <c r="I136" s="5" t="n">
        <v>0.01929</v>
      </c>
      <c r="J136" s="5" t="n">
        <v>0.02063</v>
      </c>
      <c r="K136" s="5" t="n">
        <v>0.02243</v>
      </c>
      <c r="L136" s="5" t="n">
        <v>0.02305</v>
      </c>
    </row>
    <row r="137" customFormat="false" ht="15" hidden="false" customHeight="false" outlineLevel="0" collapsed="false">
      <c r="A137" s="5" t="n">
        <v>1</v>
      </c>
      <c r="B137" s="5" t="n">
        <v>135</v>
      </c>
      <c r="C137" s="5" t="n">
        <v>0.01043</v>
      </c>
      <c r="D137" s="5" t="n">
        <v>0.01109</v>
      </c>
      <c r="E137" s="5" t="n">
        <v>0.01231</v>
      </c>
      <c r="F137" s="5" t="n">
        <v>0.01431</v>
      </c>
      <c r="G137" s="5" t="n">
        <v>0.01587</v>
      </c>
      <c r="H137" s="5" t="n">
        <v>0.01809</v>
      </c>
      <c r="I137" s="5" t="n">
        <v>0.01952</v>
      </c>
      <c r="J137" s="5" t="n">
        <v>0.02084</v>
      </c>
      <c r="K137" s="5" t="n">
        <v>0.02262</v>
      </c>
      <c r="L137" s="5" t="n">
        <v>0.02323</v>
      </c>
    </row>
    <row r="138" customFormat="false" ht="15" hidden="false" customHeight="false" outlineLevel="0" collapsed="false">
      <c r="A138" s="5" t="n">
        <v>1</v>
      </c>
      <c r="B138" s="5" t="n">
        <v>136</v>
      </c>
      <c r="C138" s="5" t="n">
        <v>0.00919</v>
      </c>
      <c r="D138" s="5" t="n">
        <v>0.00989</v>
      </c>
      <c r="E138" s="5" t="n">
        <v>0.01116</v>
      </c>
      <c r="F138" s="5" t="n">
        <v>0.01325</v>
      </c>
      <c r="G138" s="5" t="n">
        <v>0.01489</v>
      </c>
      <c r="H138" s="5" t="n">
        <v>0.0172</v>
      </c>
      <c r="I138" s="5" t="n">
        <v>0.0187</v>
      </c>
      <c r="J138" s="5" t="n">
        <v>0.02009</v>
      </c>
      <c r="K138" s="5" t="n">
        <v>0.02195</v>
      </c>
      <c r="L138" s="5" t="n">
        <v>0.02259</v>
      </c>
    </row>
    <row r="139" customFormat="false" ht="15" hidden="false" customHeight="false" outlineLevel="0" collapsed="false">
      <c r="A139" s="5" t="n">
        <v>1</v>
      </c>
      <c r="B139" s="5" t="n">
        <v>137</v>
      </c>
      <c r="C139" s="5" t="n">
        <v>0.0094</v>
      </c>
      <c r="D139" s="5" t="n">
        <v>0.01007</v>
      </c>
      <c r="E139" s="5" t="n">
        <v>0.01129</v>
      </c>
      <c r="F139" s="5" t="n">
        <v>0.01331</v>
      </c>
      <c r="G139" s="5" t="n">
        <v>0.01488</v>
      </c>
      <c r="H139" s="5" t="n">
        <v>0.0171</v>
      </c>
      <c r="I139" s="5" t="n">
        <v>0.01854</v>
      </c>
      <c r="J139" s="5" t="n">
        <v>0.01988</v>
      </c>
      <c r="K139" s="5" t="n">
        <v>0.02167</v>
      </c>
      <c r="L139" s="5" t="n">
        <v>0.02228</v>
      </c>
    </row>
    <row r="140" customFormat="false" ht="15" hidden="false" customHeight="false" outlineLevel="0" collapsed="false">
      <c r="A140" s="5" t="n">
        <v>1</v>
      </c>
      <c r="B140" s="5" t="n">
        <v>138</v>
      </c>
      <c r="C140" s="5" t="n">
        <v>0.00969</v>
      </c>
      <c r="D140" s="5" t="n">
        <v>0.01031</v>
      </c>
      <c r="E140" s="5" t="n">
        <v>0.01145</v>
      </c>
      <c r="F140" s="5" t="n">
        <v>0.01332</v>
      </c>
      <c r="G140" s="5" t="n">
        <v>0.01478</v>
      </c>
      <c r="H140" s="5" t="n">
        <v>0.01685</v>
      </c>
      <c r="I140" s="5" t="n">
        <v>0.01819</v>
      </c>
      <c r="J140" s="5" t="n">
        <v>0.01943</v>
      </c>
      <c r="K140" s="5" t="n">
        <v>0.02109</v>
      </c>
      <c r="L140" s="5" t="n">
        <v>0.02166</v>
      </c>
    </row>
    <row r="141" customFormat="false" ht="15" hidden="false" customHeight="false" outlineLevel="0" collapsed="false">
      <c r="A141" s="5" t="n">
        <v>1</v>
      </c>
      <c r="B141" s="5" t="n">
        <v>139</v>
      </c>
      <c r="C141" s="5" t="n">
        <v>0.00722</v>
      </c>
      <c r="D141" s="5" t="n">
        <v>0.00788</v>
      </c>
      <c r="E141" s="5" t="n">
        <v>0.00909</v>
      </c>
      <c r="F141" s="5" t="n">
        <v>0.01108</v>
      </c>
      <c r="G141" s="5" t="n">
        <v>0.01264</v>
      </c>
      <c r="H141" s="5" t="n">
        <v>0.01485</v>
      </c>
      <c r="I141" s="5" t="n">
        <v>0.01627</v>
      </c>
      <c r="J141" s="5" t="n">
        <v>0.01759</v>
      </c>
      <c r="K141" s="5" t="n">
        <v>0.01936</v>
      </c>
      <c r="L141" s="5" t="n">
        <v>0.01997</v>
      </c>
    </row>
    <row r="142" customFormat="false" ht="15" hidden="false" customHeight="false" outlineLevel="0" collapsed="false">
      <c r="A142" s="5" t="n">
        <v>1</v>
      </c>
      <c r="B142" s="5" t="n">
        <v>140</v>
      </c>
      <c r="C142" s="5" t="n">
        <v>0.00453</v>
      </c>
      <c r="D142" s="5" t="n">
        <v>0.00526</v>
      </c>
      <c r="E142" s="5" t="n">
        <v>0.00659</v>
      </c>
      <c r="F142" s="5" t="n">
        <v>0.00879</v>
      </c>
      <c r="G142" s="5" t="n">
        <v>0.0105</v>
      </c>
      <c r="H142" s="5" t="n">
        <v>0.01293</v>
      </c>
      <c r="I142" s="5" t="n">
        <v>0.0145</v>
      </c>
      <c r="J142" s="5" t="n">
        <v>0.01596</v>
      </c>
      <c r="K142" s="5" t="n">
        <v>0.01791</v>
      </c>
      <c r="L142" s="5" t="n">
        <v>0.01858</v>
      </c>
    </row>
    <row r="143" customFormat="false" ht="15" hidden="false" customHeight="false" outlineLevel="0" collapsed="false">
      <c r="A143" s="5" t="n">
        <v>1</v>
      </c>
      <c r="B143" s="5" t="n">
        <v>141</v>
      </c>
      <c r="C143" s="5" t="n">
        <v>0.00512</v>
      </c>
      <c r="D143" s="5" t="n">
        <v>0.00584</v>
      </c>
      <c r="E143" s="5" t="n">
        <v>0.00715</v>
      </c>
      <c r="F143" s="5" t="n">
        <v>0.00933</v>
      </c>
      <c r="G143" s="5" t="n">
        <v>0.01102</v>
      </c>
      <c r="H143" s="5" t="n">
        <v>0.01342</v>
      </c>
      <c r="I143" s="5" t="n">
        <v>0.01497</v>
      </c>
      <c r="J143" s="5" t="n">
        <v>0.01641</v>
      </c>
      <c r="K143" s="5" t="n">
        <v>0.01834</v>
      </c>
      <c r="L143" s="5" t="n">
        <v>0.019</v>
      </c>
    </row>
    <row r="144" customFormat="false" ht="15" hidden="false" customHeight="false" outlineLevel="0" collapsed="false">
      <c r="A144" s="5" t="n">
        <v>1</v>
      </c>
      <c r="B144" s="5" t="n">
        <v>142</v>
      </c>
      <c r="C144" s="5" t="n">
        <v>0.00287</v>
      </c>
      <c r="D144" s="5" t="n">
        <v>0.00371</v>
      </c>
      <c r="E144" s="5" t="n">
        <v>0.00523</v>
      </c>
      <c r="F144" s="5" t="n">
        <v>0.00774</v>
      </c>
      <c r="G144" s="5" t="n">
        <v>0.0097</v>
      </c>
      <c r="H144" s="5" t="n">
        <v>0.01247</v>
      </c>
      <c r="I144" s="5" t="n">
        <v>0.01426</v>
      </c>
      <c r="J144" s="5" t="n">
        <v>0.01592</v>
      </c>
      <c r="K144" s="5" t="n">
        <v>0.01814</v>
      </c>
      <c r="L144" s="5" t="n">
        <v>0.01891</v>
      </c>
    </row>
    <row r="145" customFormat="false" ht="15" hidden="false" customHeight="false" outlineLevel="0" collapsed="false">
      <c r="A145" s="5" t="n">
        <v>1</v>
      </c>
      <c r="B145" s="5" t="n">
        <v>143</v>
      </c>
      <c r="C145" s="5" t="n">
        <v>0.00208</v>
      </c>
      <c r="D145" s="5" t="n">
        <v>0.00288</v>
      </c>
      <c r="E145" s="5" t="n">
        <v>0.00433</v>
      </c>
      <c r="F145" s="5" t="n">
        <v>0.00674</v>
      </c>
      <c r="G145" s="5" t="n">
        <v>0.00861</v>
      </c>
      <c r="H145" s="5" t="n">
        <v>0.01127</v>
      </c>
      <c r="I145" s="5" t="n">
        <v>0.01298</v>
      </c>
      <c r="J145" s="5" t="n">
        <v>0.01457</v>
      </c>
      <c r="K145" s="5" t="n">
        <v>0.01671</v>
      </c>
      <c r="L145" s="5" t="n">
        <v>0.01744</v>
      </c>
    </row>
    <row r="146" customFormat="false" ht="15" hidden="false" customHeight="false" outlineLevel="0" collapsed="false">
      <c r="A146" s="5" t="n">
        <v>1</v>
      </c>
      <c r="B146" s="5" t="n">
        <v>144</v>
      </c>
      <c r="C146" s="5" t="n">
        <v>0.00363</v>
      </c>
      <c r="D146" s="5" t="n">
        <v>0.00439</v>
      </c>
      <c r="E146" s="5" t="n">
        <v>0.00577</v>
      </c>
      <c r="F146" s="5" t="n">
        <v>0.00804</v>
      </c>
      <c r="G146" s="5" t="n">
        <v>0.00982</v>
      </c>
      <c r="H146" s="5" t="n">
        <v>0.01233</v>
      </c>
      <c r="I146" s="5" t="n">
        <v>0.01396</v>
      </c>
      <c r="J146" s="5" t="n">
        <v>0.01547</v>
      </c>
      <c r="K146" s="5" t="n">
        <v>0.01749</v>
      </c>
      <c r="L146" s="5" t="n">
        <v>0.01818</v>
      </c>
    </row>
    <row r="147" customFormat="false" ht="15" hidden="false" customHeight="false" outlineLevel="0" collapsed="false">
      <c r="A147" s="5" t="n">
        <v>1</v>
      </c>
      <c r="B147" s="5" t="n">
        <v>145</v>
      </c>
      <c r="C147" s="5" t="n">
        <v>0.00242</v>
      </c>
      <c r="D147" s="5" t="n">
        <v>0.00322</v>
      </c>
      <c r="E147" s="5" t="n">
        <v>0.00468</v>
      </c>
      <c r="F147" s="5" t="n">
        <v>0.0071</v>
      </c>
      <c r="G147" s="5" t="n">
        <v>0.00899</v>
      </c>
      <c r="H147" s="5" t="n">
        <v>0.01166</v>
      </c>
      <c r="I147" s="5" t="n">
        <v>0.01339</v>
      </c>
      <c r="J147" s="5" t="n">
        <v>0.01499</v>
      </c>
      <c r="K147" s="5" t="n">
        <v>0.01714</v>
      </c>
      <c r="L147" s="5" t="n">
        <v>0.01788</v>
      </c>
    </row>
    <row r="148" customFormat="false" ht="15" hidden="false" customHeight="false" outlineLevel="0" collapsed="false">
      <c r="A148" s="5" t="n">
        <v>1</v>
      </c>
      <c r="B148" s="5" t="n">
        <v>146</v>
      </c>
      <c r="C148" s="5" t="n">
        <v>0.00139</v>
      </c>
      <c r="D148" s="5" t="n">
        <v>0.00218</v>
      </c>
      <c r="E148" s="5" t="n">
        <v>0.00361</v>
      </c>
      <c r="F148" s="5" t="n">
        <v>0.00598</v>
      </c>
      <c r="G148" s="5" t="n">
        <v>0.00783</v>
      </c>
      <c r="H148" s="5" t="n">
        <v>0.01045</v>
      </c>
      <c r="I148" s="5" t="n">
        <v>0.01214</v>
      </c>
      <c r="J148" s="5" t="n">
        <v>0.01371</v>
      </c>
      <c r="K148" s="5" t="n">
        <v>0.01582</v>
      </c>
      <c r="L148" s="5" t="n">
        <v>0.01654</v>
      </c>
    </row>
    <row r="149" customFormat="false" ht="15" hidden="false" customHeight="false" outlineLevel="0" collapsed="false">
      <c r="A149" s="5" t="n">
        <v>1</v>
      </c>
      <c r="B149" s="5" t="n">
        <v>147</v>
      </c>
      <c r="C149" s="5" t="n">
        <v>0.0035</v>
      </c>
      <c r="D149" s="5" t="n">
        <v>0.00419</v>
      </c>
      <c r="E149" s="5" t="n">
        <v>0.00544</v>
      </c>
      <c r="F149" s="5" t="n">
        <v>0.0075</v>
      </c>
      <c r="G149" s="5" t="n">
        <v>0.00911</v>
      </c>
      <c r="H149" s="5" t="n">
        <v>0.01139</v>
      </c>
      <c r="I149" s="5" t="n">
        <v>0.01286</v>
      </c>
      <c r="J149" s="5" t="n">
        <v>0.01423</v>
      </c>
      <c r="K149" s="5" t="n">
        <v>0.01606</v>
      </c>
      <c r="L149" s="5" t="n">
        <v>0.01669</v>
      </c>
    </row>
    <row r="150" customFormat="false" ht="15" hidden="false" customHeight="false" outlineLevel="0" collapsed="false">
      <c r="A150" s="5" t="n">
        <v>1</v>
      </c>
      <c r="B150" s="5" t="n">
        <v>148</v>
      </c>
      <c r="C150" s="5" t="n">
        <v>0.00194</v>
      </c>
      <c r="D150" s="5" t="n">
        <v>0.00265</v>
      </c>
      <c r="E150" s="5" t="n">
        <v>0.00395</v>
      </c>
      <c r="F150" s="5" t="n">
        <v>0.0061</v>
      </c>
      <c r="G150" s="5" t="n">
        <v>0.00778</v>
      </c>
      <c r="H150" s="5" t="n">
        <v>0.01015</v>
      </c>
      <c r="I150" s="5" t="n">
        <v>0.01168</v>
      </c>
      <c r="J150" s="5" t="n">
        <v>0.0131</v>
      </c>
      <c r="K150" s="5" t="n">
        <v>0.01501</v>
      </c>
      <c r="L150" s="5" t="n">
        <v>0.01567</v>
      </c>
    </row>
    <row r="151" customFormat="false" ht="15" hidden="false" customHeight="false" outlineLevel="0" collapsed="false">
      <c r="A151" s="5" t="n">
        <v>1</v>
      </c>
      <c r="B151" s="5" t="n">
        <v>149</v>
      </c>
      <c r="C151" s="5" t="n">
        <v>0.00263</v>
      </c>
      <c r="D151" s="5" t="n">
        <v>0.00333</v>
      </c>
      <c r="E151" s="5" t="n">
        <v>0.00461</v>
      </c>
      <c r="F151" s="5" t="n">
        <v>0.00672</v>
      </c>
      <c r="G151" s="5" t="n">
        <v>0.00837</v>
      </c>
      <c r="H151" s="5" t="n">
        <v>0.0107</v>
      </c>
      <c r="I151" s="5" t="n">
        <v>0.0122</v>
      </c>
      <c r="J151" s="5" t="n">
        <v>0.0136</v>
      </c>
      <c r="K151" s="5" t="n">
        <v>0.01547</v>
      </c>
      <c r="L151" s="5" t="n">
        <v>0.01612</v>
      </c>
    </row>
    <row r="152" customFormat="false" ht="15" hidden="false" customHeight="false" outlineLevel="0" collapsed="false">
      <c r="A152" s="5" t="n">
        <v>1</v>
      </c>
      <c r="B152" s="5" t="n">
        <v>150</v>
      </c>
      <c r="C152" s="5" t="n">
        <v>0.00137</v>
      </c>
      <c r="D152" s="5" t="n">
        <v>0.00209</v>
      </c>
      <c r="E152" s="5" t="n">
        <v>0.00341</v>
      </c>
      <c r="F152" s="5" t="n">
        <v>0.0056</v>
      </c>
      <c r="G152" s="5" t="n">
        <v>0.0073</v>
      </c>
      <c r="H152" s="5" t="n">
        <v>0.00971</v>
      </c>
      <c r="I152" s="5" t="n">
        <v>0.01126</v>
      </c>
      <c r="J152" s="5" t="n">
        <v>0.01271</v>
      </c>
      <c r="K152" s="5" t="n">
        <v>0.01464</v>
      </c>
      <c r="L152" s="5" t="n">
        <v>0.01531</v>
      </c>
    </row>
    <row r="153" customFormat="false" ht="15" hidden="false" customHeight="false" outlineLevel="0" collapsed="false">
      <c r="A153" s="5" t="n">
        <v>1</v>
      </c>
      <c r="B153" s="5" t="n">
        <v>151</v>
      </c>
      <c r="C153" s="5" t="n">
        <v>0.00268</v>
      </c>
      <c r="D153" s="5" t="n">
        <v>0.00337</v>
      </c>
      <c r="E153" s="5" t="n">
        <v>0.00461</v>
      </c>
      <c r="F153" s="5" t="n">
        <v>0.00667</v>
      </c>
      <c r="G153" s="5" t="n">
        <v>0.00827</v>
      </c>
      <c r="H153" s="5" t="n">
        <v>0.01054</v>
      </c>
      <c r="I153" s="5" t="n">
        <v>0.01201</v>
      </c>
      <c r="J153" s="5" t="n">
        <v>0.01337</v>
      </c>
      <c r="K153" s="5" t="n">
        <v>0.0152</v>
      </c>
      <c r="L153" s="5" t="n">
        <v>0.01583</v>
      </c>
    </row>
    <row r="154" customFormat="false" ht="15" hidden="false" customHeight="false" outlineLevel="0" collapsed="false">
      <c r="A154" s="5" t="n">
        <v>1</v>
      </c>
      <c r="B154" s="5" t="n">
        <v>152</v>
      </c>
      <c r="C154" s="5" t="n">
        <v>0.00328</v>
      </c>
      <c r="D154" s="5" t="n">
        <v>0.00394</v>
      </c>
      <c r="E154" s="5" t="n">
        <v>0.00513</v>
      </c>
      <c r="F154" s="5" t="n">
        <v>0.00711</v>
      </c>
      <c r="G154" s="5" t="n">
        <v>0.00865</v>
      </c>
      <c r="H154" s="5" t="n">
        <v>0.01084</v>
      </c>
      <c r="I154" s="5" t="n">
        <v>0.01225</v>
      </c>
      <c r="J154" s="5" t="n">
        <v>0.01356</v>
      </c>
      <c r="K154" s="5" t="n">
        <v>0.01531</v>
      </c>
      <c r="L154" s="5" t="n">
        <v>0.01592</v>
      </c>
    </row>
    <row r="155" customFormat="false" ht="15" hidden="false" customHeight="false" outlineLevel="0" collapsed="false">
      <c r="A155" s="5" t="n">
        <v>1</v>
      </c>
      <c r="B155" s="5" t="n">
        <v>153</v>
      </c>
      <c r="C155" s="5" t="n">
        <v>0.00305</v>
      </c>
      <c r="D155" s="5" t="n">
        <v>0.00374</v>
      </c>
      <c r="E155" s="5" t="n">
        <v>0.00499</v>
      </c>
      <c r="F155" s="5" t="n">
        <v>0.00707</v>
      </c>
      <c r="G155" s="5" t="n">
        <v>0.00869</v>
      </c>
      <c r="H155" s="5" t="n">
        <v>0.01098</v>
      </c>
      <c r="I155" s="5" t="n">
        <v>0.01246</v>
      </c>
      <c r="J155" s="5" t="n">
        <v>0.01384</v>
      </c>
      <c r="K155" s="5" t="n">
        <v>0.01568</v>
      </c>
      <c r="L155" s="5" t="n">
        <v>0.01631</v>
      </c>
    </row>
    <row r="156" customFormat="false" ht="15" hidden="false" customHeight="false" outlineLevel="0" collapsed="false">
      <c r="A156" s="5" t="n">
        <v>1</v>
      </c>
      <c r="B156" s="5" t="n">
        <v>154</v>
      </c>
      <c r="C156" s="5" t="n">
        <v>0.00466</v>
      </c>
      <c r="D156" s="5" t="n">
        <v>0.00533</v>
      </c>
      <c r="E156" s="5" t="n">
        <v>0.00653</v>
      </c>
      <c r="F156" s="5" t="n">
        <v>0.00852</v>
      </c>
      <c r="G156" s="5" t="n">
        <v>0.01007</v>
      </c>
      <c r="H156" s="5" t="n">
        <v>0.01227</v>
      </c>
      <c r="I156" s="5" t="n">
        <v>0.01368</v>
      </c>
      <c r="J156" s="5" t="n">
        <v>0.015</v>
      </c>
      <c r="K156" s="5" t="n">
        <v>0.01677</v>
      </c>
      <c r="L156" s="5" t="n">
        <v>0.01738</v>
      </c>
    </row>
    <row r="157" customFormat="false" ht="15" hidden="false" customHeight="false" outlineLevel="0" collapsed="false">
      <c r="A157" s="5" t="n">
        <v>1</v>
      </c>
      <c r="B157" s="5" t="n">
        <v>155</v>
      </c>
      <c r="C157" s="5" t="n">
        <v>0.00483</v>
      </c>
      <c r="D157" s="5" t="n">
        <v>0.00547</v>
      </c>
      <c r="E157" s="5" t="n">
        <v>0.00663</v>
      </c>
      <c r="F157" s="5" t="n">
        <v>0.00854</v>
      </c>
      <c r="G157" s="5" t="n">
        <v>0.01004</v>
      </c>
      <c r="H157" s="5" t="n">
        <v>0.01215</v>
      </c>
      <c r="I157" s="5" t="n">
        <v>0.01352</v>
      </c>
      <c r="J157" s="5" t="n">
        <v>0.01479</v>
      </c>
      <c r="K157" s="5" t="n">
        <v>0.01649</v>
      </c>
      <c r="L157" s="5" t="n">
        <v>0.01708</v>
      </c>
    </row>
    <row r="158" customFormat="false" ht="15" hidden="false" customHeight="false" outlineLevel="0" collapsed="false">
      <c r="A158" s="5" t="n">
        <v>1</v>
      </c>
      <c r="B158" s="5" t="n">
        <v>156</v>
      </c>
      <c r="C158" s="5" t="n">
        <v>0.00389</v>
      </c>
      <c r="D158" s="5" t="n">
        <v>0.00455</v>
      </c>
      <c r="E158" s="5" t="n">
        <v>0.00574</v>
      </c>
      <c r="F158" s="5" t="n">
        <v>0.00772</v>
      </c>
      <c r="G158" s="5" t="n">
        <v>0.00926</v>
      </c>
      <c r="H158" s="5" t="n">
        <v>0.01144</v>
      </c>
      <c r="I158" s="5" t="n">
        <v>0.01284</v>
      </c>
      <c r="J158" s="5" t="n">
        <v>0.01415</v>
      </c>
      <c r="K158" s="5" t="n">
        <v>0.0159</v>
      </c>
      <c r="L158" s="5" t="n">
        <v>0.01651</v>
      </c>
    </row>
    <row r="159" customFormat="false" ht="15" hidden="false" customHeight="false" outlineLevel="0" collapsed="false">
      <c r="A159" s="5" t="n">
        <v>1</v>
      </c>
      <c r="B159" s="5" t="n">
        <v>157</v>
      </c>
      <c r="C159" s="5" t="n">
        <v>0.00614</v>
      </c>
      <c r="D159" s="5" t="n">
        <v>0.0067</v>
      </c>
      <c r="E159" s="5" t="n">
        <v>0.00772</v>
      </c>
      <c r="F159" s="5" t="n">
        <v>0.00939</v>
      </c>
      <c r="G159" s="5" t="n">
        <v>0.0107</v>
      </c>
      <c r="H159" s="5" t="n">
        <v>0.01255</v>
      </c>
      <c r="I159" s="5" t="n">
        <v>0.01375</v>
      </c>
      <c r="J159" s="5" t="n">
        <v>0.01486</v>
      </c>
      <c r="K159" s="5" t="n">
        <v>0.01635</v>
      </c>
      <c r="L159" s="5" t="n">
        <v>0.01686</v>
      </c>
    </row>
    <row r="160" customFormat="false" ht="15" hidden="false" customHeight="false" outlineLevel="0" collapsed="false">
      <c r="A160" s="5" t="n">
        <v>1</v>
      </c>
      <c r="B160" s="5" t="n">
        <v>158</v>
      </c>
      <c r="C160" s="5" t="n">
        <v>0.00734</v>
      </c>
      <c r="D160" s="5" t="n">
        <v>0.00783</v>
      </c>
      <c r="E160" s="5" t="n">
        <v>0.00873</v>
      </c>
      <c r="F160" s="5" t="n">
        <v>0.01022</v>
      </c>
      <c r="G160" s="5" t="n">
        <v>0.01137</v>
      </c>
      <c r="H160" s="5" t="n">
        <v>0.01302</v>
      </c>
      <c r="I160" s="5" t="n">
        <v>0.01407</v>
      </c>
      <c r="J160" s="5" t="n">
        <v>0.01506</v>
      </c>
      <c r="K160" s="5" t="n">
        <v>0.01638</v>
      </c>
      <c r="L160" s="5" t="n">
        <v>0.01683</v>
      </c>
    </row>
    <row r="161" customFormat="false" ht="15" hidden="false" customHeight="false" outlineLevel="0" collapsed="false">
      <c r="A161" s="5" t="n">
        <v>1</v>
      </c>
      <c r="B161" s="5" t="n">
        <v>159</v>
      </c>
      <c r="C161" s="5" t="n">
        <v>0.00662</v>
      </c>
      <c r="D161" s="5" t="n">
        <v>0.00713</v>
      </c>
      <c r="E161" s="5" t="n">
        <v>0.00806</v>
      </c>
      <c r="F161" s="5" t="n">
        <v>0.0096</v>
      </c>
      <c r="G161" s="5" t="n">
        <v>0.0108</v>
      </c>
      <c r="H161" s="5" t="n">
        <v>0.01249</v>
      </c>
      <c r="I161" s="5" t="n">
        <v>0.01359</v>
      </c>
      <c r="J161" s="5" t="n">
        <v>0.01461</v>
      </c>
      <c r="K161" s="5" t="n">
        <v>0.01597</v>
      </c>
      <c r="L161" s="5" t="n">
        <v>0.01644</v>
      </c>
    </row>
    <row r="162" customFormat="false" ht="15" hidden="false" customHeight="false" outlineLevel="0" collapsed="false">
      <c r="A162" s="5" t="n">
        <v>1</v>
      </c>
      <c r="B162" s="5" t="n">
        <v>160</v>
      </c>
      <c r="C162" s="5" t="n">
        <v>0.00632</v>
      </c>
      <c r="D162" s="5" t="n">
        <v>0.00684</v>
      </c>
      <c r="E162" s="5" t="n">
        <v>0.00778</v>
      </c>
      <c r="F162" s="5" t="n">
        <v>0.00934</v>
      </c>
      <c r="G162" s="5" t="n">
        <v>0.01056</v>
      </c>
      <c r="H162" s="5" t="n">
        <v>0.01229</v>
      </c>
      <c r="I162" s="5" t="n">
        <v>0.0134</v>
      </c>
      <c r="J162" s="5" t="n">
        <v>0.01443</v>
      </c>
      <c r="K162" s="5" t="n">
        <v>0.01582</v>
      </c>
      <c r="L162" s="5" t="n">
        <v>0.0163</v>
      </c>
    </row>
    <row r="163" customFormat="false" ht="15" hidden="false" customHeight="false" outlineLevel="0" collapsed="false">
      <c r="A163" s="5" t="n">
        <v>1</v>
      </c>
      <c r="B163" s="5" t="n">
        <v>161</v>
      </c>
      <c r="C163" s="5" t="n">
        <v>0.00743</v>
      </c>
      <c r="D163" s="5" t="n">
        <v>0.00787</v>
      </c>
      <c r="E163" s="5" t="n">
        <v>0.00869</v>
      </c>
      <c r="F163" s="5" t="n">
        <v>0.01003</v>
      </c>
      <c r="G163" s="5" t="n">
        <v>0.01108</v>
      </c>
      <c r="H163" s="5" t="n">
        <v>0.01257</v>
      </c>
      <c r="I163" s="5" t="n">
        <v>0.01353</v>
      </c>
      <c r="J163" s="5" t="n">
        <v>0.01442</v>
      </c>
      <c r="K163" s="5" t="n">
        <v>0.01561</v>
      </c>
      <c r="L163" s="5" t="n">
        <v>0.01602</v>
      </c>
    </row>
    <row r="164" customFormat="false" ht="15" hidden="false" customHeight="false" outlineLevel="0" collapsed="false">
      <c r="A164" s="5" t="n">
        <v>1</v>
      </c>
      <c r="B164" s="5" t="n">
        <v>162</v>
      </c>
      <c r="C164" s="5" t="n">
        <v>0.00785</v>
      </c>
      <c r="D164" s="5" t="n">
        <v>0.00824</v>
      </c>
      <c r="E164" s="5" t="n">
        <v>0.00894</v>
      </c>
      <c r="F164" s="5" t="n">
        <v>0.01011</v>
      </c>
      <c r="G164" s="5" t="n">
        <v>0.01101</v>
      </c>
      <c r="H164" s="5" t="n">
        <v>0.0123</v>
      </c>
      <c r="I164" s="5" t="n">
        <v>0.01313</v>
      </c>
      <c r="J164" s="5" t="n">
        <v>0.0139</v>
      </c>
      <c r="K164" s="5" t="n">
        <v>0.01494</v>
      </c>
      <c r="L164" s="5" t="n">
        <v>0.01529</v>
      </c>
    </row>
    <row r="165" customFormat="false" ht="15" hidden="false" customHeight="false" outlineLevel="0" collapsed="false">
      <c r="A165" s="5" t="n">
        <v>1</v>
      </c>
      <c r="B165" s="5" t="n">
        <v>163</v>
      </c>
      <c r="C165" s="5" t="n">
        <v>0.00747</v>
      </c>
      <c r="D165" s="5" t="n">
        <v>0.00785</v>
      </c>
      <c r="E165" s="5" t="n">
        <v>0.00854</v>
      </c>
      <c r="F165" s="5" t="n">
        <v>0.00967</v>
      </c>
      <c r="G165" s="5" t="n">
        <v>0.01056</v>
      </c>
      <c r="H165" s="5" t="n">
        <v>0.01182</v>
      </c>
      <c r="I165" s="5" t="n">
        <v>0.01263</v>
      </c>
      <c r="J165" s="5" t="n">
        <v>0.01338</v>
      </c>
      <c r="K165" s="5" t="n">
        <v>0.01439</v>
      </c>
      <c r="L165" s="5" t="n">
        <v>0.01474</v>
      </c>
    </row>
    <row r="166" customFormat="false" ht="15" hidden="false" customHeight="false" outlineLevel="0" collapsed="false">
      <c r="A166" s="5" t="n">
        <v>1</v>
      </c>
      <c r="B166" s="5" t="n">
        <v>164</v>
      </c>
      <c r="C166" s="5" t="n">
        <v>0.00706</v>
      </c>
      <c r="D166" s="5" t="n">
        <v>0.00741</v>
      </c>
      <c r="E166" s="5" t="n">
        <v>0.00806</v>
      </c>
      <c r="F166" s="5" t="n">
        <v>0.00911</v>
      </c>
      <c r="G166" s="5" t="n">
        <v>0.00994</v>
      </c>
      <c r="H166" s="5" t="n">
        <v>0.01111</v>
      </c>
      <c r="I166" s="5" t="n">
        <v>0.01187</v>
      </c>
      <c r="J166" s="5" t="n">
        <v>0.01257</v>
      </c>
      <c r="K166" s="5" t="n">
        <v>0.01351</v>
      </c>
      <c r="L166" s="5" t="n">
        <v>0.01383</v>
      </c>
    </row>
    <row r="167" customFormat="false" ht="15" hidden="false" customHeight="false" outlineLevel="0" collapsed="false">
      <c r="A167" s="5" t="n">
        <v>1</v>
      </c>
      <c r="B167" s="5" t="n">
        <v>165</v>
      </c>
      <c r="C167" s="5" t="n">
        <v>0.00644</v>
      </c>
      <c r="D167" s="5" t="n">
        <v>0.00683</v>
      </c>
      <c r="E167" s="5" t="n">
        <v>0.00754</v>
      </c>
      <c r="F167" s="5" t="n">
        <v>0.00872</v>
      </c>
      <c r="G167" s="5" t="n">
        <v>0.00965</v>
      </c>
      <c r="H167" s="5" t="n">
        <v>0.01095</v>
      </c>
      <c r="I167" s="5" t="n">
        <v>0.01179</v>
      </c>
      <c r="J167" s="5" t="n">
        <v>0.01257</v>
      </c>
      <c r="K167" s="5" t="n">
        <v>0.01362</v>
      </c>
      <c r="L167" s="5" t="n">
        <v>0.01398</v>
      </c>
    </row>
    <row r="168" customFormat="false" ht="15" hidden="false" customHeight="false" outlineLevel="0" collapsed="false">
      <c r="A168" s="5" t="n">
        <v>1</v>
      </c>
      <c r="B168" s="5" t="n">
        <v>166</v>
      </c>
      <c r="C168" s="5" t="n">
        <v>0.00507</v>
      </c>
      <c r="D168" s="5" t="n">
        <v>0.00549</v>
      </c>
      <c r="E168" s="5" t="n">
        <v>0.00626</v>
      </c>
      <c r="F168" s="5" t="n">
        <v>0.00752</v>
      </c>
      <c r="G168" s="5" t="n">
        <v>0.00851</v>
      </c>
      <c r="H168" s="5" t="n">
        <v>0.00991</v>
      </c>
      <c r="I168" s="5" t="n">
        <v>0.01082</v>
      </c>
      <c r="J168" s="5" t="n">
        <v>0.01165</v>
      </c>
      <c r="K168" s="5" t="n">
        <v>0.01278</v>
      </c>
      <c r="L168" s="5" t="n">
        <v>0.01317</v>
      </c>
    </row>
    <row r="169" customFormat="false" ht="15" hidden="false" customHeight="false" outlineLevel="0" collapsed="false">
      <c r="A169" s="5" t="n">
        <v>1</v>
      </c>
      <c r="B169" s="5" t="n">
        <v>167</v>
      </c>
      <c r="C169" s="5" t="n">
        <v>0.00559</v>
      </c>
      <c r="D169" s="5" t="n">
        <v>0.00601</v>
      </c>
      <c r="E169" s="5" t="n">
        <v>0.00678</v>
      </c>
      <c r="F169" s="5" t="n">
        <v>0.00806</v>
      </c>
      <c r="G169" s="5" t="n">
        <v>0.00905</v>
      </c>
      <c r="H169" s="5" t="n">
        <v>0.01046</v>
      </c>
      <c r="I169" s="5" t="n">
        <v>0.01137</v>
      </c>
      <c r="J169" s="5" t="n">
        <v>0.01222</v>
      </c>
      <c r="K169" s="5" t="n">
        <v>0.01335</v>
      </c>
      <c r="L169" s="5" t="n">
        <v>0.01374</v>
      </c>
    </row>
    <row r="170" customFormat="false" ht="15" hidden="false" customHeight="false" outlineLevel="0" collapsed="false">
      <c r="A170" s="5" t="n">
        <v>1</v>
      </c>
      <c r="B170" s="5" t="n">
        <v>168</v>
      </c>
      <c r="C170" s="5" t="n">
        <v>0.00591</v>
      </c>
      <c r="D170" s="5" t="n">
        <v>0.00632</v>
      </c>
      <c r="E170" s="5" t="n">
        <v>0.00707</v>
      </c>
      <c r="F170" s="5" t="n">
        <v>0.00832</v>
      </c>
      <c r="G170" s="5" t="n">
        <v>0.00928</v>
      </c>
      <c r="H170" s="5" t="n">
        <v>0.01065</v>
      </c>
      <c r="I170" s="5" t="n">
        <v>0.01154</v>
      </c>
      <c r="J170" s="5" t="n">
        <v>0.01236</v>
      </c>
      <c r="K170" s="5" t="n">
        <v>0.01346</v>
      </c>
      <c r="L170" s="5" t="n">
        <v>0.01384</v>
      </c>
    </row>
    <row r="171" customFormat="false" ht="15" hidden="false" customHeight="false" outlineLevel="0" collapsed="false">
      <c r="A171" s="5" t="n">
        <v>1</v>
      </c>
      <c r="B171" s="5" t="n">
        <v>169</v>
      </c>
      <c r="C171" s="5" t="n">
        <v>0.00602</v>
      </c>
      <c r="D171" s="5" t="n">
        <v>0.00644</v>
      </c>
      <c r="E171" s="5" t="n">
        <v>0.00721</v>
      </c>
      <c r="F171" s="5" t="n">
        <v>0.00847</v>
      </c>
      <c r="G171" s="5" t="n">
        <v>0.00945</v>
      </c>
      <c r="H171" s="5" t="n">
        <v>0.01085</v>
      </c>
      <c r="I171" s="5" t="n">
        <v>0.01175</v>
      </c>
      <c r="J171" s="5" t="n">
        <v>0.01258</v>
      </c>
      <c r="K171" s="5" t="n">
        <v>0.0137</v>
      </c>
      <c r="L171" s="5" t="n">
        <v>0.01409</v>
      </c>
    </row>
    <row r="172" customFormat="false" ht="15" hidden="false" customHeight="false" outlineLevel="0" collapsed="false">
      <c r="A172" s="5" t="n">
        <v>1</v>
      </c>
      <c r="B172" s="5" t="n">
        <v>170</v>
      </c>
      <c r="C172" s="5" t="n">
        <v>0.00661</v>
      </c>
      <c r="D172" s="5" t="n">
        <v>0.007</v>
      </c>
      <c r="E172" s="5" t="n">
        <v>0.0077</v>
      </c>
      <c r="F172" s="5" t="n">
        <v>0.00887</v>
      </c>
      <c r="G172" s="5" t="n">
        <v>0.00978</v>
      </c>
      <c r="H172" s="5" t="n">
        <v>0.01107</v>
      </c>
      <c r="I172" s="5" t="n">
        <v>0.0119</v>
      </c>
      <c r="J172" s="5" t="n">
        <v>0.01268</v>
      </c>
      <c r="K172" s="5" t="n">
        <v>0.01371</v>
      </c>
      <c r="L172" s="5" t="n">
        <v>0.01407</v>
      </c>
    </row>
    <row r="173" customFormat="false" ht="15" hidden="false" customHeight="false" outlineLevel="0" collapsed="false">
      <c r="A173" s="5" t="n">
        <v>1</v>
      </c>
      <c r="B173" s="5" t="n">
        <v>171</v>
      </c>
      <c r="C173" s="5" t="n">
        <v>0.00813</v>
      </c>
      <c r="D173" s="5" t="n">
        <v>0.00847</v>
      </c>
      <c r="E173" s="5" t="n">
        <v>0.00909</v>
      </c>
      <c r="F173" s="5" t="n">
        <v>0.01012</v>
      </c>
      <c r="G173" s="5" t="n">
        <v>0.01091</v>
      </c>
      <c r="H173" s="5" t="n">
        <v>0.01205</v>
      </c>
      <c r="I173" s="5" t="n">
        <v>0.01278</v>
      </c>
      <c r="J173" s="5" t="n">
        <v>0.01345</v>
      </c>
      <c r="K173" s="5" t="n">
        <v>0.01436</v>
      </c>
      <c r="L173" s="5" t="n">
        <v>0.01468</v>
      </c>
    </row>
    <row r="174" customFormat="false" ht="15" hidden="false" customHeight="false" outlineLevel="0" collapsed="false">
      <c r="A174" s="5" t="n">
        <v>1</v>
      </c>
      <c r="B174" s="5" t="n">
        <v>172</v>
      </c>
      <c r="C174" s="5" t="n">
        <v>0.00761</v>
      </c>
      <c r="D174" s="5" t="n">
        <v>0.008</v>
      </c>
      <c r="E174" s="5" t="n">
        <v>0.0087</v>
      </c>
      <c r="F174" s="5" t="n">
        <v>0.00987</v>
      </c>
      <c r="G174" s="5" t="n">
        <v>0.01078</v>
      </c>
      <c r="H174" s="5" t="n">
        <v>0.01208</v>
      </c>
      <c r="I174" s="5" t="n">
        <v>0.01291</v>
      </c>
      <c r="J174" s="5" t="n">
        <v>0.01369</v>
      </c>
      <c r="K174" s="5" t="n">
        <v>0.01472</v>
      </c>
      <c r="L174" s="5" t="n">
        <v>0.01508</v>
      </c>
    </row>
    <row r="175" customFormat="false" ht="15" hidden="false" customHeight="false" outlineLevel="0" collapsed="false">
      <c r="A175" s="5" t="n">
        <v>1</v>
      </c>
      <c r="B175" s="5" t="n">
        <v>173</v>
      </c>
      <c r="C175" s="5" t="n">
        <v>0.00748</v>
      </c>
      <c r="D175" s="5" t="n">
        <v>0.00786</v>
      </c>
      <c r="E175" s="5" t="n">
        <v>0.00857</v>
      </c>
      <c r="F175" s="5" t="n">
        <v>0.00973</v>
      </c>
      <c r="G175" s="5" t="n">
        <v>0.01063</v>
      </c>
      <c r="H175" s="5" t="n">
        <v>0.01191</v>
      </c>
      <c r="I175" s="5" t="n">
        <v>0.01274</v>
      </c>
      <c r="J175" s="5" t="n">
        <v>0.01351</v>
      </c>
      <c r="K175" s="5" t="n">
        <v>0.01454</v>
      </c>
      <c r="L175" s="5" t="n">
        <v>0.0149</v>
      </c>
    </row>
    <row r="176" customFormat="false" ht="15" hidden="false" customHeight="false" outlineLevel="0" collapsed="false">
      <c r="A176" s="5" t="n">
        <v>1</v>
      </c>
      <c r="B176" s="5" t="n">
        <v>174</v>
      </c>
      <c r="C176" s="5" t="n">
        <v>0.00832</v>
      </c>
      <c r="D176" s="5" t="n">
        <v>0.00867</v>
      </c>
      <c r="E176" s="5" t="n">
        <v>0.00931</v>
      </c>
      <c r="F176" s="5" t="n">
        <v>0.01036</v>
      </c>
      <c r="G176" s="5" t="n">
        <v>0.01118</v>
      </c>
      <c r="H176" s="5" t="n">
        <v>0.01235</v>
      </c>
      <c r="I176" s="5" t="n">
        <v>0.0131</v>
      </c>
      <c r="J176" s="5" t="n">
        <v>0.0138</v>
      </c>
      <c r="K176" s="5" t="n">
        <v>0.01473</v>
      </c>
      <c r="L176" s="5" t="n">
        <v>0.01505</v>
      </c>
    </row>
    <row r="177" customFormat="false" ht="15" hidden="false" customHeight="false" outlineLevel="0" collapsed="false">
      <c r="A177" s="5" t="n">
        <v>1</v>
      </c>
      <c r="B177" s="5" t="n">
        <v>175</v>
      </c>
      <c r="C177" s="5" t="n">
        <v>0.00851</v>
      </c>
      <c r="D177" s="5" t="n">
        <v>0.00888</v>
      </c>
      <c r="E177" s="5" t="n">
        <v>0.00956</v>
      </c>
      <c r="F177" s="5" t="n">
        <v>0.01068</v>
      </c>
      <c r="G177" s="5" t="n">
        <v>0.01156</v>
      </c>
      <c r="H177" s="5" t="n">
        <v>0.0128</v>
      </c>
      <c r="I177" s="5" t="n">
        <v>0.0136</v>
      </c>
      <c r="J177" s="5" t="n">
        <v>0.01435</v>
      </c>
      <c r="K177" s="5" t="n">
        <v>0.01534</v>
      </c>
      <c r="L177" s="5" t="n">
        <v>0.01569</v>
      </c>
    </row>
    <row r="178" customFormat="false" ht="15" hidden="false" customHeight="false" outlineLevel="0" collapsed="false">
      <c r="A178" s="5" t="n">
        <v>1</v>
      </c>
      <c r="B178" s="5" t="n">
        <v>176</v>
      </c>
      <c r="C178" s="5" t="n">
        <v>0.00765</v>
      </c>
      <c r="D178" s="5" t="n">
        <v>0.00806</v>
      </c>
      <c r="E178" s="5" t="n">
        <v>0.00882</v>
      </c>
      <c r="F178" s="5" t="n">
        <v>0.01008</v>
      </c>
      <c r="G178" s="5" t="n">
        <v>0.01106</v>
      </c>
      <c r="H178" s="5" t="n">
        <v>0.01245</v>
      </c>
      <c r="I178" s="5" t="n">
        <v>0.01334</v>
      </c>
      <c r="J178" s="5" t="n">
        <v>0.01417</v>
      </c>
      <c r="K178" s="5" t="n">
        <v>0.01529</v>
      </c>
      <c r="L178" s="5" t="n">
        <v>0.01567</v>
      </c>
    </row>
    <row r="179" customFormat="false" ht="15" hidden="false" customHeight="false" outlineLevel="0" collapsed="false">
      <c r="A179" s="5" t="n">
        <v>1</v>
      </c>
      <c r="B179" s="5" t="n">
        <v>177</v>
      </c>
      <c r="C179" s="5" t="n">
        <v>0.00593</v>
      </c>
      <c r="D179" s="5" t="n">
        <v>0.00643</v>
      </c>
      <c r="E179" s="5" t="n">
        <v>0.00734</v>
      </c>
      <c r="F179" s="5" t="n">
        <v>0.00884</v>
      </c>
      <c r="G179" s="5" t="n">
        <v>0.01001</v>
      </c>
      <c r="H179" s="5" t="n">
        <v>0.01167</v>
      </c>
      <c r="I179" s="5" t="n">
        <v>0.01274</v>
      </c>
      <c r="J179" s="5" t="n">
        <v>0.01373</v>
      </c>
      <c r="K179" s="5" t="n">
        <v>0.01506</v>
      </c>
      <c r="L179" s="5" t="n">
        <v>0.01552</v>
      </c>
    </row>
    <row r="180" customFormat="false" ht="15" hidden="false" customHeight="false" outlineLevel="0" collapsed="false">
      <c r="A180" s="5" t="n">
        <v>1</v>
      </c>
      <c r="B180" s="5" t="n">
        <v>178</v>
      </c>
      <c r="C180" s="5" t="n">
        <v>0.0057</v>
      </c>
      <c r="D180" s="5" t="n">
        <v>0.00619</v>
      </c>
      <c r="E180" s="5" t="n">
        <v>0.00708</v>
      </c>
      <c r="F180" s="5" t="n">
        <v>0.00855</v>
      </c>
      <c r="G180" s="5" t="n">
        <v>0.0097</v>
      </c>
      <c r="H180" s="5" t="n">
        <v>0.01132</v>
      </c>
      <c r="I180" s="5" t="n">
        <v>0.01237</v>
      </c>
      <c r="J180" s="5" t="n">
        <v>0.01335</v>
      </c>
      <c r="K180" s="5" t="n">
        <v>0.01465</v>
      </c>
      <c r="L180" s="5" t="n">
        <v>0.0151</v>
      </c>
    </row>
    <row r="181" customFormat="false" ht="15" hidden="false" customHeight="false" outlineLevel="0" collapsed="false">
      <c r="A181" s="5" t="n">
        <v>1</v>
      </c>
      <c r="B181" s="5" t="n">
        <v>179</v>
      </c>
      <c r="C181" s="5" t="n">
        <v>0.00642</v>
      </c>
      <c r="D181" s="5" t="n">
        <v>0.00687</v>
      </c>
      <c r="E181" s="5" t="n">
        <v>0.0077</v>
      </c>
      <c r="F181" s="5" t="n">
        <v>0.00907</v>
      </c>
      <c r="G181" s="5" t="n">
        <v>0.01014</v>
      </c>
      <c r="H181" s="5" t="n">
        <v>0.01166</v>
      </c>
      <c r="I181" s="5" t="n">
        <v>0.01264</v>
      </c>
      <c r="J181" s="5" t="n">
        <v>0.01355</v>
      </c>
      <c r="K181" s="5" t="n">
        <v>0.01476</v>
      </c>
      <c r="L181" s="5" t="n">
        <v>0.01518</v>
      </c>
    </row>
    <row r="182" customFormat="false" ht="15" hidden="false" customHeight="false" outlineLevel="0" collapsed="false">
      <c r="A182" s="5" t="n">
        <v>1</v>
      </c>
      <c r="B182" s="5" t="n">
        <v>180</v>
      </c>
      <c r="C182" s="5" t="n">
        <v>0.0058</v>
      </c>
      <c r="D182" s="5" t="n">
        <v>0.0063</v>
      </c>
      <c r="E182" s="5" t="n">
        <v>0.00721</v>
      </c>
      <c r="F182" s="5" t="n">
        <v>0.00872</v>
      </c>
      <c r="G182" s="5" t="n">
        <v>0.00989</v>
      </c>
      <c r="H182" s="5" t="n">
        <v>0.01155</v>
      </c>
      <c r="I182" s="5" t="n">
        <v>0.01263</v>
      </c>
      <c r="J182" s="5" t="n">
        <v>0.01362</v>
      </c>
      <c r="K182" s="5" t="n">
        <v>0.01496</v>
      </c>
      <c r="L182" s="5" t="n">
        <v>0.01542</v>
      </c>
    </row>
    <row r="183" customFormat="false" ht="15" hidden="false" customHeight="false" outlineLevel="0" collapsed="false">
      <c r="A183" s="5" t="n">
        <v>1</v>
      </c>
      <c r="B183" s="5" t="n">
        <v>181</v>
      </c>
      <c r="C183" s="5" t="n">
        <v>0.00544</v>
      </c>
      <c r="D183" s="5" t="n">
        <v>0.00597</v>
      </c>
      <c r="E183" s="5" t="n">
        <v>0.00693</v>
      </c>
      <c r="F183" s="5" t="n">
        <v>0.00853</v>
      </c>
      <c r="G183" s="5" t="n">
        <v>0.00978</v>
      </c>
      <c r="H183" s="5" t="n">
        <v>0.01154</v>
      </c>
      <c r="I183" s="5" t="n">
        <v>0.01268</v>
      </c>
      <c r="J183" s="5" t="n">
        <v>0.01374</v>
      </c>
      <c r="K183" s="5" t="n">
        <v>0.01516</v>
      </c>
      <c r="L183" s="5" t="n">
        <v>0.01564</v>
      </c>
    </row>
    <row r="184" customFormat="false" ht="15" hidden="false" customHeight="false" outlineLevel="0" collapsed="false">
      <c r="A184" s="5" t="n">
        <v>1</v>
      </c>
      <c r="B184" s="5" t="n">
        <v>182</v>
      </c>
      <c r="C184" s="5" t="n">
        <v>0.00514</v>
      </c>
      <c r="D184" s="5" t="n">
        <v>0.00564</v>
      </c>
      <c r="E184" s="5" t="n">
        <v>0.00655</v>
      </c>
      <c r="F184" s="5" t="n">
        <v>0.00806</v>
      </c>
      <c r="G184" s="5" t="n">
        <v>0.00924</v>
      </c>
      <c r="H184" s="5" t="n">
        <v>0.0109</v>
      </c>
      <c r="I184" s="5" t="n">
        <v>0.01198</v>
      </c>
      <c r="J184" s="5" t="n">
        <v>0.01298</v>
      </c>
      <c r="K184" s="5" t="n">
        <v>0.01432</v>
      </c>
      <c r="L184" s="5" t="n">
        <v>0.01478</v>
      </c>
    </row>
    <row r="185" customFormat="false" ht="15" hidden="false" customHeight="false" outlineLevel="0" collapsed="false">
      <c r="A185" s="5" t="n">
        <v>1</v>
      </c>
      <c r="B185" s="5" t="n">
        <v>183</v>
      </c>
      <c r="C185" s="5" t="n">
        <v>0.0059</v>
      </c>
      <c r="D185" s="5" t="n">
        <v>0.00637</v>
      </c>
      <c r="E185" s="5" t="n">
        <v>0.00721</v>
      </c>
      <c r="F185" s="5" t="n">
        <v>0.00861</v>
      </c>
      <c r="G185" s="5" t="n">
        <v>0.0097</v>
      </c>
      <c r="H185" s="5" t="n">
        <v>0.01124</v>
      </c>
      <c r="I185" s="5" t="n">
        <v>0.01224</v>
      </c>
      <c r="J185" s="5" t="n">
        <v>0.01316</v>
      </c>
      <c r="K185" s="5" t="n">
        <v>0.0144</v>
      </c>
      <c r="L185" s="5" t="n">
        <v>0.01483</v>
      </c>
    </row>
    <row r="186" customFormat="false" ht="15" hidden="false" customHeight="false" outlineLevel="0" collapsed="false">
      <c r="A186" s="5" t="n">
        <v>1</v>
      </c>
      <c r="B186" s="5" t="n">
        <v>184</v>
      </c>
      <c r="C186" s="5" t="n">
        <v>0.00596</v>
      </c>
      <c r="D186" s="5" t="n">
        <v>0.00642</v>
      </c>
      <c r="E186" s="5" t="n">
        <v>0.00726</v>
      </c>
      <c r="F186" s="5" t="n">
        <v>0.00865</v>
      </c>
      <c r="G186" s="5" t="n">
        <v>0.00973</v>
      </c>
      <c r="H186" s="5" t="n">
        <v>0.01127</v>
      </c>
      <c r="I186" s="5" t="n">
        <v>0.01226</v>
      </c>
      <c r="J186" s="5" t="n">
        <v>0.01318</v>
      </c>
      <c r="K186" s="5" t="n">
        <v>0.01441</v>
      </c>
      <c r="L186" s="5" t="n">
        <v>0.01483</v>
      </c>
    </row>
    <row r="187" customFormat="false" ht="15" hidden="false" customHeight="false" outlineLevel="0" collapsed="false">
      <c r="A187" s="5" t="n">
        <v>1</v>
      </c>
      <c r="B187" s="5" t="n">
        <v>185</v>
      </c>
      <c r="C187" s="5" t="n">
        <v>0.00573</v>
      </c>
      <c r="D187" s="5" t="n">
        <v>0.00618</v>
      </c>
      <c r="E187" s="5" t="n">
        <v>0.00699</v>
      </c>
      <c r="F187" s="5" t="n">
        <v>0.00833</v>
      </c>
      <c r="G187" s="5" t="n">
        <v>0.00938</v>
      </c>
      <c r="H187" s="5" t="n">
        <v>0.01086</v>
      </c>
      <c r="I187" s="5" t="n">
        <v>0.01182</v>
      </c>
      <c r="J187" s="5" t="n">
        <v>0.01271</v>
      </c>
      <c r="K187" s="5" t="n">
        <v>0.0139</v>
      </c>
      <c r="L187" s="5" t="n">
        <v>0.01431</v>
      </c>
    </row>
    <row r="188" customFormat="false" ht="15" hidden="false" customHeight="false" outlineLevel="0" collapsed="false">
      <c r="A188" s="5" t="n">
        <v>1</v>
      </c>
      <c r="B188" s="5" t="n">
        <v>186</v>
      </c>
      <c r="C188" s="5" t="n">
        <v>0.0051</v>
      </c>
      <c r="D188" s="5" t="n">
        <v>0.0056</v>
      </c>
      <c r="E188" s="5" t="n">
        <v>0.00651</v>
      </c>
      <c r="F188" s="5" t="n">
        <v>0.00801</v>
      </c>
      <c r="G188" s="5" t="n">
        <v>0.00919</v>
      </c>
      <c r="H188" s="5" t="n">
        <v>0.01085</v>
      </c>
      <c r="I188" s="5" t="n">
        <v>0.01192</v>
      </c>
      <c r="J188" s="5" t="n">
        <v>0.01291</v>
      </c>
      <c r="K188" s="5" t="n">
        <v>0.01425</v>
      </c>
      <c r="L188" s="5" t="n">
        <v>0.01471</v>
      </c>
    </row>
    <row r="189" customFormat="false" ht="15" hidden="false" customHeight="false" outlineLevel="0" collapsed="false">
      <c r="A189" s="5" t="n">
        <v>1</v>
      </c>
      <c r="B189" s="5" t="n">
        <v>187</v>
      </c>
      <c r="C189" s="5" t="n">
        <v>0.00565</v>
      </c>
      <c r="D189" s="5" t="n">
        <v>0.00615</v>
      </c>
      <c r="E189" s="5" t="n">
        <v>0.00705</v>
      </c>
      <c r="F189" s="5" t="n">
        <v>0.00854</v>
      </c>
      <c r="G189" s="5" t="n">
        <v>0.00971</v>
      </c>
      <c r="H189" s="5" t="n">
        <v>0.01135</v>
      </c>
      <c r="I189" s="5" t="n">
        <v>0.01241</v>
      </c>
      <c r="J189" s="5" t="n">
        <v>0.0134</v>
      </c>
      <c r="K189" s="5" t="n">
        <v>0.01472</v>
      </c>
      <c r="L189" s="5" t="n">
        <v>0.01518</v>
      </c>
    </row>
    <row r="190" customFormat="false" ht="15" hidden="false" customHeight="false" outlineLevel="0" collapsed="false">
      <c r="A190" s="5" t="n">
        <v>1</v>
      </c>
      <c r="B190" s="5" t="n">
        <v>188</v>
      </c>
      <c r="C190" s="5" t="n">
        <v>0.00475</v>
      </c>
      <c r="D190" s="5" t="n">
        <v>0.0053</v>
      </c>
      <c r="E190" s="5" t="n">
        <v>0.00629</v>
      </c>
      <c r="F190" s="5" t="n">
        <v>0.00794</v>
      </c>
      <c r="G190" s="5" t="n">
        <v>0.00922</v>
      </c>
      <c r="H190" s="5" t="n">
        <v>0.01104</v>
      </c>
      <c r="I190" s="5" t="n">
        <v>0.01221</v>
      </c>
      <c r="J190" s="5" t="n">
        <v>0.0133</v>
      </c>
      <c r="K190" s="5" t="n">
        <v>0.01476</v>
      </c>
      <c r="L190" s="5" t="n">
        <v>0.01526</v>
      </c>
    </row>
    <row r="191" customFormat="false" ht="15" hidden="false" customHeight="false" outlineLevel="0" collapsed="false">
      <c r="A191" s="5" t="n">
        <v>1</v>
      </c>
      <c r="B191" s="5" t="n">
        <v>189</v>
      </c>
      <c r="C191" s="5" t="n">
        <v>0.00425</v>
      </c>
      <c r="D191" s="5" t="n">
        <v>0.00485</v>
      </c>
      <c r="E191" s="5" t="n">
        <v>0.00594</v>
      </c>
      <c r="F191" s="5" t="n">
        <v>0.00774</v>
      </c>
      <c r="G191" s="5" t="n">
        <v>0.00914</v>
      </c>
      <c r="H191" s="5" t="n">
        <v>0.01113</v>
      </c>
      <c r="I191" s="5" t="n">
        <v>0.01241</v>
      </c>
      <c r="J191" s="5" t="n">
        <v>0.0136</v>
      </c>
      <c r="K191" s="5" t="n">
        <v>0.01519</v>
      </c>
      <c r="L191" s="5" t="n">
        <v>0.01574</v>
      </c>
    </row>
    <row r="192" customFormat="false" ht="15" hidden="false" customHeight="false" outlineLevel="0" collapsed="false">
      <c r="A192" s="5" t="n">
        <v>1</v>
      </c>
      <c r="B192" s="5" t="n">
        <v>190</v>
      </c>
      <c r="C192" s="5" t="n">
        <v>0.00405</v>
      </c>
      <c r="D192" s="5" t="n">
        <v>0.00465</v>
      </c>
      <c r="E192" s="5" t="n">
        <v>0.00575</v>
      </c>
      <c r="F192" s="5" t="n">
        <v>0.00756</v>
      </c>
      <c r="G192" s="5" t="n">
        <v>0.00898</v>
      </c>
      <c r="H192" s="5" t="n">
        <v>0.01098</v>
      </c>
      <c r="I192" s="5" t="n">
        <v>0.01228</v>
      </c>
      <c r="J192" s="5" t="n">
        <v>0.01348</v>
      </c>
      <c r="K192" s="5" t="n">
        <v>0.01509</v>
      </c>
      <c r="L192" s="5" t="n">
        <v>0.01564</v>
      </c>
    </row>
    <row r="193" customFormat="false" ht="15" hidden="false" customHeight="false" outlineLevel="0" collapsed="false">
      <c r="A193" s="5" t="n">
        <v>1</v>
      </c>
      <c r="B193" s="5" t="n">
        <v>191</v>
      </c>
      <c r="C193" s="5" t="n">
        <v>0.00501</v>
      </c>
      <c r="D193" s="5" t="n">
        <v>0.0056</v>
      </c>
      <c r="E193" s="5" t="n">
        <v>0.00667</v>
      </c>
      <c r="F193" s="5" t="n">
        <v>0.00843</v>
      </c>
      <c r="G193" s="5" t="n">
        <v>0.00981</v>
      </c>
      <c r="H193" s="5" t="n">
        <v>0.01175</v>
      </c>
      <c r="I193" s="5" t="n">
        <v>0.01301</v>
      </c>
      <c r="J193" s="5" t="n">
        <v>0.01418</v>
      </c>
      <c r="K193" s="5" t="n">
        <v>0.01575</v>
      </c>
      <c r="L193" s="5" t="n">
        <v>0.01629</v>
      </c>
    </row>
    <row r="194" customFormat="false" ht="15" hidden="false" customHeight="false" outlineLevel="0" collapsed="false">
      <c r="A194" s="5" t="n">
        <v>1</v>
      </c>
      <c r="B194" s="5" t="n">
        <v>192</v>
      </c>
      <c r="C194" s="5" t="n">
        <v>0.004</v>
      </c>
      <c r="D194" s="5" t="n">
        <v>0.00461</v>
      </c>
      <c r="E194" s="5" t="n">
        <v>0.00573</v>
      </c>
      <c r="F194" s="5" t="n">
        <v>0.00757</v>
      </c>
      <c r="G194" s="5" t="n">
        <v>0.009</v>
      </c>
      <c r="H194" s="5" t="n">
        <v>0.01103</v>
      </c>
      <c r="I194" s="5" t="n">
        <v>0.01235</v>
      </c>
      <c r="J194" s="5" t="n">
        <v>0.01357</v>
      </c>
      <c r="K194" s="5" t="n">
        <v>0.0152</v>
      </c>
      <c r="L194" s="5" t="n">
        <v>0.01576</v>
      </c>
    </row>
    <row r="195" customFormat="false" ht="15" hidden="false" customHeight="false" outlineLevel="0" collapsed="false">
      <c r="A195" s="5" t="n">
        <v>1</v>
      </c>
      <c r="B195" s="5" t="n">
        <v>193</v>
      </c>
      <c r="C195" s="5" t="n">
        <v>0.00262</v>
      </c>
      <c r="D195" s="5" t="n">
        <v>0.0033</v>
      </c>
      <c r="E195" s="5" t="n">
        <v>0.00454</v>
      </c>
      <c r="F195" s="5" t="n">
        <v>0.00658</v>
      </c>
      <c r="G195" s="5" t="n">
        <v>0.00817</v>
      </c>
      <c r="H195" s="5" t="n">
        <v>0.01043</v>
      </c>
      <c r="I195" s="5" t="n">
        <v>0.01188</v>
      </c>
      <c r="J195" s="5" t="n">
        <v>0.01323</v>
      </c>
      <c r="K195" s="5" t="n">
        <v>0.01504</v>
      </c>
      <c r="L195" s="5" t="n">
        <v>0.01567</v>
      </c>
    </row>
    <row r="196" customFormat="false" ht="15" hidden="false" customHeight="false" outlineLevel="0" collapsed="false">
      <c r="A196" s="5" t="n">
        <v>1</v>
      </c>
      <c r="B196" s="5" t="n">
        <v>194</v>
      </c>
      <c r="C196" s="5" t="n">
        <v>0.00436</v>
      </c>
      <c r="D196" s="5" t="n">
        <v>0.00498</v>
      </c>
      <c r="E196" s="5" t="n">
        <v>0.00609</v>
      </c>
      <c r="F196" s="5" t="n">
        <v>0.00792</v>
      </c>
      <c r="G196" s="5" t="n">
        <v>0.00936</v>
      </c>
      <c r="H196" s="5" t="n">
        <v>0.01139</v>
      </c>
      <c r="I196" s="5" t="n">
        <v>0.0127</v>
      </c>
      <c r="J196" s="5" t="n">
        <v>0.01392</v>
      </c>
      <c r="K196" s="5" t="n">
        <v>0.01555</v>
      </c>
      <c r="L196" s="5" t="n">
        <v>0.01611</v>
      </c>
    </row>
    <row r="197" customFormat="false" ht="15" hidden="false" customHeight="false" outlineLevel="0" collapsed="false">
      <c r="A197" s="5" t="n">
        <v>1</v>
      </c>
      <c r="B197" s="5" t="n">
        <v>195</v>
      </c>
      <c r="C197" s="5" t="n">
        <v>0.00655</v>
      </c>
      <c r="D197" s="5" t="n">
        <v>0.00708</v>
      </c>
      <c r="E197" s="5" t="n">
        <v>0.00805</v>
      </c>
      <c r="F197" s="5" t="n">
        <v>0.00966</v>
      </c>
      <c r="G197" s="5" t="n">
        <v>0.01091</v>
      </c>
      <c r="H197" s="5" t="n">
        <v>0.01268</v>
      </c>
      <c r="I197" s="5" t="n">
        <v>0.01383</v>
      </c>
      <c r="J197" s="5" t="n">
        <v>0.01489</v>
      </c>
      <c r="K197" s="5" t="n">
        <v>0.01632</v>
      </c>
      <c r="L197" s="5" t="n">
        <v>0.01681</v>
      </c>
    </row>
    <row r="198" customFormat="false" ht="15" hidden="false" customHeight="false" outlineLevel="0" collapsed="false">
      <c r="A198" s="5" t="n">
        <v>1</v>
      </c>
      <c r="B198" s="5" t="n">
        <v>196</v>
      </c>
      <c r="C198" s="5" t="n">
        <v>0.00564</v>
      </c>
      <c r="D198" s="5" t="n">
        <v>0.00621</v>
      </c>
      <c r="E198" s="5" t="n">
        <v>0.00723</v>
      </c>
      <c r="F198" s="5" t="n">
        <v>0.00894</v>
      </c>
      <c r="G198" s="5" t="n">
        <v>0.01026</v>
      </c>
      <c r="H198" s="5" t="n">
        <v>0.01214</v>
      </c>
      <c r="I198" s="5" t="n">
        <v>0.01336</v>
      </c>
      <c r="J198" s="5" t="n">
        <v>0.01449</v>
      </c>
      <c r="K198" s="5" t="n">
        <v>0.01599</v>
      </c>
      <c r="L198" s="5" t="n">
        <v>0.01652</v>
      </c>
    </row>
    <row r="199" customFormat="false" ht="15" hidden="false" customHeight="false" outlineLevel="0" collapsed="false">
      <c r="A199" s="5" t="n">
        <v>1</v>
      </c>
      <c r="B199" s="5" t="n">
        <v>197</v>
      </c>
      <c r="C199" s="5" t="n">
        <v>0.00408</v>
      </c>
      <c r="D199" s="5" t="n">
        <v>0.00468</v>
      </c>
      <c r="E199" s="5" t="n">
        <v>0.00578</v>
      </c>
      <c r="F199" s="5" t="n">
        <v>0.00759</v>
      </c>
      <c r="G199" s="5" t="n">
        <v>0.00901</v>
      </c>
      <c r="H199" s="5" t="n">
        <v>0.01102</v>
      </c>
      <c r="I199" s="5" t="n">
        <v>0.01231</v>
      </c>
      <c r="J199" s="5" t="n">
        <v>0.01351</v>
      </c>
      <c r="K199" s="5" t="n">
        <v>0.01512</v>
      </c>
      <c r="L199" s="5" t="n">
        <v>0.01568</v>
      </c>
    </row>
    <row r="200" customFormat="false" ht="15" hidden="false" customHeight="false" outlineLevel="0" collapsed="false">
      <c r="A200" s="5" t="n">
        <v>1</v>
      </c>
      <c r="B200" s="5" t="n">
        <v>198</v>
      </c>
      <c r="C200" s="5" t="n">
        <v>0.00376</v>
      </c>
      <c r="D200" s="5" t="n">
        <v>0.00438</v>
      </c>
      <c r="E200" s="5" t="n">
        <v>0.00552</v>
      </c>
      <c r="F200" s="5" t="n">
        <v>0.0074</v>
      </c>
      <c r="G200" s="5" t="n">
        <v>0.00887</v>
      </c>
      <c r="H200" s="5" t="n">
        <v>0.01095</v>
      </c>
      <c r="I200" s="5" t="n">
        <v>0.01229</v>
      </c>
      <c r="J200" s="5" t="n">
        <v>0.01354</v>
      </c>
      <c r="K200" s="5" t="n">
        <v>0.0152</v>
      </c>
      <c r="L200" s="5" t="n">
        <v>0.01578</v>
      </c>
    </row>
    <row r="201" customFormat="false" ht="15" hidden="false" customHeight="false" outlineLevel="0" collapsed="false">
      <c r="A201" s="5" t="n">
        <v>1</v>
      </c>
      <c r="B201" s="5" t="n">
        <v>199</v>
      </c>
      <c r="C201" s="5" t="n">
        <v>0.00454</v>
      </c>
      <c r="D201" s="5" t="n">
        <v>0.00512</v>
      </c>
      <c r="E201" s="5" t="n">
        <v>0.00616</v>
      </c>
      <c r="F201" s="5" t="n">
        <v>0.00789</v>
      </c>
      <c r="G201" s="5" t="n">
        <v>0.00924</v>
      </c>
      <c r="H201" s="5" t="n">
        <v>0.01115</v>
      </c>
      <c r="I201" s="5" t="n">
        <v>0.01238</v>
      </c>
      <c r="J201" s="5" t="n">
        <v>0.01352</v>
      </c>
      <c r="K201" s="5" t="n">
        <v>0.01506</v>
      </c>
      <c r="L201" s="5" t="n">
        <v>0.01559</v>
      </c>
    </row>
    <row r="202" customFormat="false" ht="15" hidden="false" customHeight="false" outlineLevel="0" collapsed="false">
      <c r="A202" s="5" t="n">
        <v>1</v>
      </c>
      <c r="B202" s="5" t="n">
        <v>200</v>
      </c>
      <c r="C202" s="5" t="n">
        <v>0.00401</v>
      </c>
      <c r="D202" s="5" t="n">
        <v>0.00461</v>
      </c>
      <c r="E202" s="5" t="n">
        <v>0.0057</v>
      </c>
      <c r="F202" s="5" t="n">
        <v>0.0075</v>
      </c>
      <c r="G202" s="5" t="n">
        <v>0.0089</v>
      </c>
      <c r="H202" s="5" t="n">
        <v>0.01089</v>
      </c>
      <c r="I202" s="5" t="n">
        <v>0.01217</v>
      </c>
      <c r="J202" s="5" t="n">
        <v>0.01336</v>
      </c>
      <c r="K202" s="5" t="n">
        <v>0.01496</v>
      </c>
      <c r="L202" s="5" t="n">
        <v>0.01551</v>
      </c>
    </row>
    <row r="203" customFormat="false" ht="15" hidden="false" customHeight="false" outlineLevel="0" collapsed="false">
      <c r="A203" s="5" t="n">
        <v>1</v>
      </c>
      <c r="B203" s="5" t="n">
        <v>201</v>
      </c>
      <c r="C203" s="5" t="n">
        <v>0.00518</v>
      </c>
      <c r="D203" s="5" t="n">
        <v>0.00572</v>
      </c>
      <c r="E203" s="5" t="n">
        <v>0.00672</v>
      </c>
      <c r="F203" s="5" t="n">
        <v>0.00835</v>
      </c>
      <c r="G203" s="5" t="n">
        <v>0.00963</v>
      </c>
      <c r="H203" s="5" t="n">
        <v>0.01144</v>
      </c>
      <c r="I203" s="5" t="n">
        <v>0.01261</v>
      </c>
      <c r="J203" s="5" t="n">
        <v>0.01369</v>
      </c>
      <c r="K203" s="5" t="n">
        <v>0.01515</v>
      </c>
      <c r="L203" s="5" t="n">
        <v>0.01565</v>
      </c>
    </row>
    <row r="204" customFormat="false" ht="15" hidden="false" customHeight="false" outlineLevel="0" collapsed="false">
      <c r="A204" s="5" t="n">
        <v>1</v>
      </c>
      <c r="B204" s="5" t="n">
        <v>202</v>
      </c>
      <c r="C204" s="5" t="n">
        <v>0.00556</v>
      </c>
      <c r="D204" s="5" t="n">
        <v>0.00608</v>
      </c>
      <c r="E204" s="5" t="n">
        <v>0.00701</v>
      </c>
      <c r="F204" s="5" t="n">
        <v>0.00856</v>
      </c>
      <c r="G204" s="5" t="n">
        <v>0.00977</v>
      </c>
      <c r="H204" s="5" t="n">
        <v>0.01148</v>
      </c>
      <c r="I204" s="5" t="n">
        <v>0.01258</v>
      </c>
      <c r="J204" s="5" t="n">
        <v>0.01361</v>
      </c>
      <c r="K204" s="5" t="n">
        <v>0.01498</v>
      </c>
      <c r="L204" s="5" t="n">
        <v>0.01546</v>
      </c>
    </row>
    <row r="205" customFormat="false" ht="15" hidden="false" customHeight="false" outlineLevel="0" collapsed="false">
      <c r="A205" s="5" t="n">
        <v>1</v>
      </c>
      <c r="B205" s="5" t="n">
        <v>203</v>
      </c>
      <c r="C205" s="5" t="n">
        <v>0.00468</v>
      </c>
      <c r="D205" s="5" t="n">
        <v>0.00522</v>
      </c>
      <c r="E205" s="5" t="n">
        <v>0.0062</v>
      </c>
      <c r="F205" s="5" t="n">
        <v>0.00783</v>
      </c>
      <c r="G205" s="5" t="n">
        <v>0.00909</v>
      </c>
      <c r="H205" s="5" t="n">
        <v>0.01089</v>
      </c>
      <c r="I205" s="5" t="n">
        <v>0.01205</v>
      </c>
      <c r="J205" s="5" t="n">
        <v>0.01312</v>
      </c>
      <c r="K205" s="5" t="n">
        <v>0.01456</v>
      </c>
      <c r="L205" s="5" t="n">
        <v>0.01506</v>
      </c>
    </row>
    <row r="206" customFormat="false" ht="15" hidden="false" customHeight="false" outlineLevel="0" collapsed="false">
      <c r="A206" s="5" t="n">
        <v>1</v>
      </c>
      <c r="B206" s="5" t="n">
        <v>204</v>
      </c>
      <c r="C206" s="5" t="n">
        <v>0.00413</v>
      </c>
      <c r="D206" s="5" t="n">
        <v>0.00468</v>
      </c>
      <c r="E206" s="5" t="n">
        <v>0.00569</v>
      </c>
      <c r="F206" s="5" t="n">
        <v>0.00735</v>
      </c>
      <c r="G206" s="5" t="n">
        <v>0.00865</v>
      </c>
      <c r="H206" s="5" t="n">
        <v>0.01049</v>
      </c>
      <c r="I206" s="5" t="n">
        <v>0.01168</v>
      </c>
      <c r="J206" s="5" t="n">
        <v>0.01278</v>
      </c>
      <c r="K206" s="5" t="n">
        <v>0.01426</v>
      </c>
      <c r="L206" s="5" t="n">
        <v>0.01477</v>
      </c>
    </row>
    <row r="207" customFormat="false" ht="15" hidden="false" customHeight="false" outlineLevel="0" collapsed="false">
      <c r="A207" s="5" t="n">
        <v>1</v>
      </c>
      <c r="B207" s="5" t="n">
        <v>205</v>
      </c>
      <c r="C207" s="5" t="n">
        <v>0.00445</v>
      </c>
      <c r="D207" s="5" t="n">
        <v>0.00499</v>
      </c>
      <c r="E207" s="5" t="n">
        <v>0.00596</v>
      </c>
      <c r="F207" s="5" t="n">
        <v>0.00757</v>
      </c>
      <c r="G207" s="5" t="n">
        <v>0.00882</v>
      </c>
      <c r="H207" s="5" t="n">
        <v>0.01059</v>
      </c>
      <c r="I207" s="5" t="n">
        <v>0.01174</v>
      </c>
      <c r="J207" s="5" t="n">
        <v>0.0128</v>
      </c>
      <c r="K207" s="5" t="n">
        <v>0.01423</v>
      </c>
      <c r="L207" s="5" t="n">
        <v>0.01472</v>
      </c>
    </row>
    <row r="208" customFormat="false" ht="15" hidden="false" customHeight="false" outlineLevel="0" collapsed="false">
      <c r="A208" s="5" t="n">
        <v>1</v>
      </c>
      <c r="B208" s="5" t="n">
        <v>206</v>
      </c>
      <c r="C208" s="5" t="n">
        <v>0.00347</v>
      </c>
      <c r="D208" s="5" t="n">
        <v>0.00404</v>
      </c>
      <c r="E208" s="5" t="n">
        <v>0.00507</v>
      </c>
      <c r="F208" s="5" t="n">
        <v>0.00678</v>
      </c>
      <c r="G208" s="5" t="n">
        <v>0.00811</v>
      </c>
      <c r="H208" s="5" t="n">
        <v>0.01</v>
      </c>
      <c r="I208" s="5" t="n">
        <v>0.01122</v>
      </c>
      <c r="J208" s="5" t="n">
        <v>0.01235</v>
      </c>
      <c r="K208" s="5" t="n">
        <v>0.01386</v>
      </c>
      <c r="L208" s="5" t="n">
        <v>0.01439</v>
      </c>
    </row>
    <row r="209" customFormat="false" ht="15" hidden="false" customHeight="false" outlineLevel="0" collapsed="false">
      <c r="A209" s="5" t="n">
        <v>1</v>
      </c>
      <c r="B209" s="5" t="n">
        <v>207</v>
      </c>
      <c r="C209" s="5" t="n">
        <v>0.00223</v>
      </c>
      <c r="D209" s="5" t="n">
        <v>0.00286</v>
      </c>
      <c r="E209" s="5" t="n">
        <v>0.004</v>
      </c>
      <c r="F209" s="5" t="n">
        <v>0.00589</v>
      </c>
      <c r="G209" s="5" t="n">
        <v>0.00736</v>
      </c>
      <c r="H209" s="5" t="n">
        <v>0.00944</v>
      </c>
      <c r="I209" s="5" t="n">
        <v>0.01079</v>
      </c>
      <c r="J209" s="5" t="n">
        <v>0.01204</v>
      </c>
      <c r="K209" s="5" t="n">
        <v>0.01371</v>
      </c>
      <c r="L209" s="5" t="n">
        <v>0.01429</v>
      </c>
    </row>
    <row r="210" customFormat="false" ht="15" hidden="false" customHeight="false" outlineLevel="0" collapsed="false">
      <c r="A210" s="5" t="n">
        <v>1</v>
      </c>
      <c r="B210" s="5" t="n">
        <v>208</v>
      </c>
      <c r="C210" s="5" t="n">
        <v>0.0023</v>
      </c>
      <c r="D210" s="5" t="n">
        <v>0.0029</v>
      </c>
      <c r="E210" s="5" t="n">
        <v>0.00399</v>
      </c>
      <c r="F210" s="5" t="n">
        <v>0.00579</v>
      </c>
      <c r="G210" s="5" t="n">
        <v>0.0072</v>
      </c>
      <c r="H210" s="5" t="n">
        <v>0.00919</v>
      </c>
      <c r="I210" s="5" t="n">
        <v>0.01048</v>
      </c>
      <c r="J210" s="5" t="n">
        <v>0.01167</v>
      </c>
      <c r="K210" s="5" t="n">
        <v>0.01327</v>
      </c>
      <c r="L210" s="5" t="n">
        <v>0.01383</v>
      </c>
    </row>
    <row r="211" customFormat="false" ht="15" hidden="false" customHeight="false" outlineLevel="0" collapsed="false">
      <c r="A211" s="5" t="n">
        <v>1</v>
      </c>
      <c r="B211" s="5" t="n">
        <v>209</v>
      </c>
      <c r="C211" s="5" t="n">
        <v>0.0022</v>
      </c>
      <c r="D211" s="5" t="n">
        <v>0.00281</v>
      </c>
      <c r="E211" s="5" t="n">
        <v>0.0039</v>
      </c>
      <c r="F211" s="5" t="n">
        <v>0.00572</v>
      </c>
      <c r="G211" s="5" t="n">
        <v>0.00714</v>
      </c>
      <c r="H211" s="5" t="n">
        <v>0.00915</v>
      </c>
      <c r="I211" s="5" t="n">
        <v>0.01044</v>
      </c>
      <c r="J211" s="5" t="n">
        <v>0.01165</v>
      </c>
      <c r="K211" s="5" t="n">
        <v>0.01326</v>
      </c>
      <c r="L211" s="5" t="n">
        <v>0.01382</v>
      </c>
    </row>
    <row r="212" customFormat="false" ht="15" hidden="false" customHeight="false" outlineLevel="0" collapsed="false">
      <c r="A212" s="5" t="n">
        <v>1</v>
      </c>
      <c r="B212" s="5" t="n">
        <v>210</v>
      </c>
      <c r="C212" s="5" t="n">
        <v>0.00281</v>
      </c>
      <c r="D212" s="5" t="n">
        <v>0.0034</v>
      </c>
      <c r="E212" s="5" t="n">
        <v>0.00448</v>
      </c>
      <c r="F212" s="5" t="n">
        <v>0.00625</v>
      </c>
      <c r="G212" s="5" t="n">
        <v>0.00763</v>
      </c>
      <c r="H212" s="5" t="n">
        <v>0.00959</v>
      </c>
      <c r="I212" s="5" t="n">
        <v>0.01086</v>
      </c>
      <c r="J212" s="5" t="n">
        <v>0.01203</v>
      </c>
      <c r="K212" s="5" t="n">
        <v>0.01361</v>
      </c>
      <c r="L212" s="5" t="n">
        <v>0.01415</v>
      </c>
    </row>
    <row r="213" customFormat="false" ht="15" hidden="false" customHeight="false" outlineLevel="0" collapsed="false">
      <c r="A213" s="5" t="n">
        <v>1</v>
      </c>
      <c r="B213" s="5" t="n">
        <v>211</v>
      </c>
      <c r="C213" s="5" t="n">
        <v>0.0027</v>
      </c>
      <c r="D213" s="5" t="n">
        <v>0.00332</v>
      </c>
      <c r="E213" s="5" t="n">
        <v>0.00445</v>
      </c>
      <c r="F213" s="5" t="n">
        <v>0.00631</v>
      </c>
      <c r="G213" s="5" t="n">
        <v>0.00777</v>
      </c>
      <c r="H213" s="5" t="n">
        <v>0.00983</v>
      </c>
      <c r="I213" s="5" t="n">
        <v>0.01116</v>
      </c>
      <c r="J213" s="5" t="n">
        <v>0.01239</v>
      </c>
      <c r="K213" s="5" t="n">
        <v>0.01405</v>
      </c>
      <c r="L213" s="5" t="n">
        <v>0.01462</v>
      </c>
    </row>
    <row r="214" customFormat="false" ht="15" hidden="false" customHeight="false" outlineLevel="0" collapsed="false">
      <c r="A214" s="5" t="n">
        <v>1</v>
      </c>
      <c r="B214" s="5" t="n">
        <v>212</v>
      </c>
      <c r="C214" s="5" t="n">
        <v>0.00421</v>
      </c>
      <c r="D214" s="5" t="n">
        <v>0.00475</v>
      </c>
      <c r="E214" s="5" t="n">
        <v>0.00574</v>
      </c>
      <c r="F214" s="5" t="n">
        <v>0.00738</v>
      </c>
      <c r="G214" s="5" t="n">
        <v>0.00866</v>
      </c>
      <c r="H214" s="5" t="n">
        <v>0.01046</v>
      </c>
      <c r="I214" s="5" t="n">
        <v>0.01163</v>
      </c>
      <c r="J214" s="5" t="n">
        <v>0.01272</v>
      </c>
      <c r="K214" s="5" t="n">
        <v>0.01417</v>
      </c>
      <c r="L214" s="5" t="n">
        <v>0.01467</v>
      </c>
    </row>
    <row r="215" customFormat="false" ht="15" hidden="false" customHeight="false" outlineLevel="0" collapsed="false">
      <c r="A215" s="5" t="n">
        <v>1</v>
      </c>
      <c r="B215" s="5" t="n">
        <v>213</v>
      </c>
      <c r="C215" s="5" t="n">
        <v>0.00523</v>
      </c>
      <c r="D215" s="5" t="n">
        <v>0.00575</v>
      </c>
      <c r="E215" s="5" t="n">
        <v>0.0067</v>
      </c>
      <c r="F215" s="5" t="n">
        <v>0.00828</v>
      </c>
      <c r="G215" s="5" t="n">
        <v>0.00951</v>
      </c>
      <c r="H215" s="5" t="n">
        <v>0.01125</v>
      </c>
      <c r="I215" s="5" t="n">
        <v>0.01237</v>
      </c>
      <c r="J215" s="5" t="n">
        <v>0.01342</v>
      </c>
      <c r="K215" s="5" t="n">
        <v>0.01482</v>
      </c>
      <c r="L215" s="5" t="n">
        <v>0.0153</v>
      </c>
    </row>
    <row r="216" customFormat="false" ht="15" hidden="false" customHeight="false" outlineLevel="0" collapsed="false">
      <c r="A216" s="5" t="n">
        <v>1</v>
      </c>
      <c r="B216" s="5" t="n">
        <v>214</v>
      </c>
      <c r="C216" s="5" t="n">
        <v>0.00418</v>
      </c>
      <c r="D216" s="5" t="n">
        <v>0.00474</v>
      </c>
      <c r="E216" s="5" t="n">
        <v>0.00577</v>
      </c>
      <c r="F216" s="5" t="n">
        <v>0.00746</v>
      </c>
      <c r="G216" s="5" t="n">
        <v>0.00878</v>
      </c>
      <c r="H216" s="5" t="n">
        <v>0.01065</v>
      </c>
      <c r="I216" s="5" t="n">
        <v>0.01186</v>
      </c>
      <c r="J216" s="5" t="n">
        <v>0.01298</v>
      </c>
      <c r="K216" s="5" t="n">
        <v>0.01448</v>
      </c>
      <c r="L216" s="5" t="n">
        <v>0.015</v>
      </c>
    </row>
    <row r="217" customFormat="false" ht="15" hidden="false" customHeight="false" outlineLevel="0" collapsed="false">
      <c r="A217" s="5" t="n">
        <v>1</v>
      </c>
      <c r="B217" s="5" t="n">
        <v>215</v>
      </c>
      <c r="C217" s="5" t="n">
        <v>0.00389</v>
      </c>
      <c r="D217" s="5" t="n">
        <v>0.00446</v>
      </c>
      <c r="E217" s="5" t="n">
        <v>0.0055</v>
      </c>
      <c r="F217" s="5" t="n">
        <v>0.00722</v>
      </c>
      <c r="G217" s="5" t="n">
        <v>0.00856</v>
      </c>
      <c r="H217" s="5" t="n">
        <v>0.01046</v>
      </c>
      <c r="I217" s="5" t="n">
        <v>0.01169</v>
      </c>
      <c r="J217" s="5" t="n">
        <v>0.01283</v>
      </c>
      <c r="K217" s="5" t="n">
        <v>0.01435</v>
      </c>
      <c r="L217" s="5" t="n">
        <v>0.01488</v>
      </c>
    </row>
    <row r="218" customFormat="false" ht="15" hidden="false" customHeight="false" outlineLevel="0" collapsed="false">
      <c r="A218" s="5" t="n">
        <v>1</v>
      </c>
      <c r="B218" s="5" t="n">
        <v>216</v>
      </c>
      <c r="C218" s="5" t="n">
        <v>0.0051</v>
      </c>
      <c r="D218" s="5" t="n">
        <v>0.00564</v>
      </c>
      <c r="E218" s="5" t="n">
        <v>0.00661</v>
      </c>
      <c r="F218" s="5" t="n">
        <v>0.00822</v>
      </c>
      <c r="G218" s="5" t="n">
        <v>0.00947</v>
      </c>
      <c r="H218" s="5" t="n">
        <v>0.01124</v>
      </c>
      <c r="I218" s="5" t="n">
        <v>0.01239</v>
      </c>
      <c r="J218" s="5" t="n">
        <v>0.01346</v>
      </c>
      <c r="K218" s="5" t="n">
        <v>0.01488</v>
      </c>
      <c r="L218" s="5" t="n">
        <v>0.01537</v>
      </c>
    </row>
    <row r="219" customFormat="false" ht="15" hidden="false" customHeight="false" outlineLevel="0" collapsed="false">
      <c r="A219" s="5" t="n">
        <v>1</v>
      </c>
      <c r="B219" s="5" t="n">
        <v>217</v>
      </c>
      <c r="C219" s="5" t="n">
        <v>0.00509</v>
      </c>
      <c r="D219" s="5" t="n">
        <v>0.00565</v>
      </c>
      <c r="E219" s="5" t="n">
        <v>0.00665</v>
      </c>
      <c r="F219" s="5" t="n">
        <v>0.00831</v>
      </c>
      <c r="G219" s="5" t="n">
        <v>0.0096</v>
      </c>
      <c r="H219" s="5" t="n">
        <v>0.01143</v>
      </c>
      <c r="I219" s="5" t="n">
        <v>0.01261</v>
      </c>
      <c r="J219" s="5" t="n">
        <v>0.01371</v>
      </c>
      <c r="K219" s="5" t="n">
        <v>0.01518</v>
      </c>
      <c r="L219" s="5" t="n">
        <v>0.01569</v>
      </c>
    </row>
    <row r="220" customFormat="false" ht="15" hidden="false" customHeight="false" outlineLevel="0" collapsed="false">
      <c r="A220" s="5" t="n">
        <v>1</v>
      </c>
      <c r="B220" s="5" t="n">
        <v>218</v>
      </c>
      <c r="C220" s="5" t="n">
        <v>0.00402</v>
      </c>
      <c r="D220" s="5" t="n">
        <v>0.00463</v>
      </c>
      <c r="E220" s="5" t="n">
        <v>0.00574</v>
      </c>
      <c r="F220" s="5" t="n">
        <v>0.00757</v>
      </c>
      <c r="G220" s="5" t="n">
        <v>0.009</v>
      </c>
      <c r="H220" s="5" t="n">
        <v>0.01102</v>
      </c>
      <c r="I220" s="5" t="n">
        <v>0.01233</v>
      </c>
      <c r="J220" s="5" t="n">
        <v>0.01354</v>
      </c>
      <c r="K220" s="5" t="n">
        <v>0.01517</v>
      </c>
      <c r="L220" s="5" t="n">
        <v>0.01573</v>
      </c>
    </row>
    <row r="221" customFormat="false" ht="15" hidden="false" customHeight="false" outlineLevel="0" collapsed="false">
      <c r="A221" s="5" t="n">
        <v>1</v>
      </c>
      <c r="B221" s="5" t="n">
        <v>219</v>
      </c>
      <c r="C221" s="5" t="n">
        <v>0.00513</v>
      </c>
      <c r="D221" s="5" t="n">
        <v>0.00565</v>
      </c>
      <c r="E221" s="5" t="n">
        <v>0.00659</v>
      </c>
      <c r="F221" s="5" t="n">
        <v>0.00815</v>
      </c>
      <c r="G221" s="5" t="n">
        <v>0.00936</v>
      </c>
      <c r="H221" s="5" t="n">
        <v>0.01108</v>
      </c>
      <c r="I221" s="5" t="n">
        <v>0.01219</v>
      </c>
      <c r="J221" s="5" t="n">
        <v>0.01322</v>
      </c>
      <c r="K221" s="5" t="n">
        <v>0.0146</v>
      </c>
      <c r="L221" s="5" t="n">
        <v>0.01508</v>
      </c>
    </row>
    <row r="222" customFormat="false" ht="15" hidden="false" customHeight="false" outlineLevel="0" collapsed="false">
      <c r="A222" s="5" t="n">
        <v>1</v>
      </c>
      <c r="B222" s="5" t="n">
        <v>220</v>
      </c>
      <c r="C222" s="5" t="n">
        <v>0.00595</v>
      </c>
      <c r="D222" s="5" t="n">
        <v>0.00643</v>
      </c>
      <c r="E222" s="5" t="n">
        <v>0.00732</v>
      </c>
      <c r="F222" s="5" t="n">
        <v>0.00878</v>
      </c>
      <c r="G222" s="5" t="n">
        <v>0.00992</v>
      </c>
      <c r="H222" s="5" t="n">
        <v>0.01154</v>
      </c>
      <c r="I222" s="5" t="n">
        <v>0.01258</v>
      </c>
      <c r="J222" s="5" t="n">
        <v>0.01355</v>
      </c>
      <c r="K222" s="5" t="n">
        <v>0.01485</v>
      </c>
      <c r="L222" s="5" t="n">
        <v>0.0153</v>
      </c>
    </row>
    <row r="223" customFormat="false" ht="15" hidden="false" customHeight="false" outlineLevel="0" collapsed="false">
      <c r="A223" s="5" t="n">
        <v>1</v>
      </c>
      <c r="B223" s="5" t="n">
        <v>221</v>
      </c>
      <c r="C223" s="5" t="n">
        <v>0.00661</v>
      </c>
      <c r="D223" s="5" t="n">
        <v>0.00708</v>
      </c>
      <c r="E223" s="5" t="n">
        <v>0.00793</v>
      </c>
      <c r="F223" s="5" t="n">
        <v>0.00933</v>
      </c>
      <c r="G223" s="5" t="n">
        <v>0.01043</v>
      </c>
      <c r="H223" s="5" t="n">
        <v>0.01198</v>
      </c>
      <c r="I223" s="5" t="n">
        <v>0.01299</v>
      </c>
      <c r="J223" s="5" t="n">
        <v>0.01392</v>
      </c>
      <c r="K223" s="5" t="n">
        <v>0.01517</v>
      </c>
      <c r="L223" s="5" t="n">
        <v>0.0156</v>
      </c>
    </row>
    <row r="224" customFormat="false" ht="15" hidden="false" customHeight="false" outlineLevel="0" collapsed="false">
      <c r="A224" s="5" t="n">
        <v>1</v>
      </c>
      <c r="B224" s="5" t="n">
        <v>222</v>
      </c>
      <c r="C224" s="5" t="n">
        <v>0.00783</v>
      </c>
      <c r="D224" s="5" t="n">
        <v>0.00828</v>
      </c>
      <c r="E224" s="5" t="n">
        <v>0.0091</v>
      </c>
      <c r="F224" s="5" t="n">
        <v>0.01047</v>
      </c>
      <c r="G224" s="5" t="n">
        <v>0.01153</v>
      </c>
      <c r="H224" s="5" t="n">
        <v>0.01303</v>
      </c>
      <c r="I224" s="5" t="n">
        <v>0.01401</v>
      </c>
      <c r="J224" s="5" t="n">
        <v>0.01491</v>
      </c>
      <c r="K224" s="5" t="n">
        <v>0.01612</v>
      </c>
      <c r="L224" s="5" t="n">
        <v>0.01653</v>
      </c>
    </row>
    <row r="225" customFormat="false" ht="15" hidden="false" customHeight="false" outlineLevel="0" collapsed="false">
      <c r="A225" s="5" t="n">
        <v>1</v>
      </c>
      <c r="B225" s="5" t="n">
        <v>223</v>
      </c>
      <c r="C225" s="5" t="n">
        <v>0.00877</v>
      </c>
      <c r="D225" s="5" t="n">
        <v>0.00919</v>
      </c>
      <c r="E225" s="5" t="n">
        <v>0.00995</v>
      </c>
      <c r="F225" s="5" t="n">
        <v>0.0112</v>
      </c>
      <c r="G225" s="5" t="n">
        <v>0.01218</v>
      </c>
      <c r="H225" s="5" t="n">
        <v>0.01356</v>
      </c>
      <c r="I225" s="5" t="n">
        <v>0.01446</v>
      </c>
      <c r="J225" s="5" t="n">
        <v>0.01529</v>
      </c>
      <c r="K225" s="5" t="n">
        <v>0.0164</v>
      </c>
      <c r="L225" s="5" t="n">
        <v>0.01679</v>
      </c>
    </row>
    <row r="226" customFormat="false" ht="15" hidden="false" customHeight="false" outlineLevel="0" collapsed="false">
      <c r="A226" s="5" t="n">
        <v>1</v>
      </c>
      <c r="B226" s="5" t="n">
        <v>224</v>
      </c>
      <c r="C226" s="5" t="n">
        <v>0.00728</v>
      </c>
      <c r="D226" s="5" t="n">
        <v>0.00777</v>
      </c>
      <c r="E226" s="5" t="n">
        <v>0.00865</v>
      </c>
      <c r="F226" s="5" t="n">
        <v>0.01011</v>
      </c>
      <c r="G226" s="5" t="n">
        <v>0.01125</v>
      </c>
      <c r="H226" s="5" t="n">
        <v>0.01287</v>
      </c>
      <c r="I226" s="5" t="n">
        <v>0.01391</v>
      </c>
      <c r="J226" s="5" t="n">
        <v>0.01488</v>
      </c>
      <c r="K226" s="5" t="n">
        <v>0.01618</v>
      </c>
      <c r="L226" s="5" t="n">
        <v>0.01663</v>
      </c>
    </row>
    <row r="227" customFormat="false" ht="15" hidden="false" customHeight="false" outlineLevel="0" collapsed="false">
      <c r="A227" s="5" t="n">
        <v>1</v>
      </c>
      <c r="B227" s="5" t="n">
        <v>225</v>
      </c>
      <c r="C227" s="5" t="n">
        <v>0.0057</v>
      </c>
      <c r="D227" s="5" t="n">
        <v>0.00629</v>
      </c>
      <c r="E227" s="5" t="n">
        <v>0.00735</v>
      </c>
      <c r="F227" s="5" t="n">
        <v>0.00911</v>
      </c>
      <c r="G227" s="5" t="n">
        <v>0.01048</v>
      </c>
      <c r="H227" s="5" t="n">
        <v>0.01243</v>
      </c>
      <c r="I227" s="5" t="n">
        <v>0.01368</v>
      </c>
      <c r="J227" s="5" t="n">
        <v>0.01485</v>
      </c>
      <c r="K227" s="5" t="n">
        <v>0.01641</v>
      </c>
      <c r="L227" s="5" t="n">
        <v>0.01695</v>
      </c>
    </row>
    <row r="228" customFormat="false" ht="15" hidden="false" customHeight="false" outlineLevel="0" collapsed="false">
      <c r="A228" s="5" t="n">
        <v>1</v>
      </c>
      <c r="B228" s="5" t="n">
        <v>226</v>
      </c>
      <c r="C228" s="5" t="n">
        <v>0.00857</v>
      </c>
      <c r="D228" s="5" t="n">
        <v>0.00907</v>
      </c>
      <c r="E228" s="5" t="n">
        <v>0.00998</v>
      </c>
      <c r="F228" s="5" t="n">
        <v>0.01148</v>
      </c>
      <c r="G228" s="5" t="n">
        <v>0.01266</v>
      </c>
      <c r="H228" s="5" t="n">
        <v>0.01432</v>
      </c>
      <c r="I228" s="5" t="n">
        <v>0.01539</v>
      </c>
      <c r="J228" s="5" t="n">
        <v>0.01639</v>
      </c>
      <c r="K228" s="5" t="n">
        <v>0.01772</v>
      </c>
      <c r="L228" s="5" t="n">
        <v>0.01818</v>
      </c>
    </row>
    <row r="229" customFormat="false" ht="15" hidden="false" customHeight="false" outlineLevel="0" collapsed="false">
      <c r="A229" s="5" t="n">
        <v>1</v>
      </c>
      <c r="B229" s="5" t="n">
        <v>227</v>
      </c>
      <c r="C229" s="5" t="n">
        <v>0.00809</v>
      </c>
      <c r="D229" s="5" t="n">
        <v>0.0086</v>
      </c>
      <c r="E229" s="5" t="n">
        <v>0.00952</v>
      </c>
      <c r="F229" s="5" t="n">
        <v>0.01104</v>
      </c>
      <c r="G229" s="5" t="n">
        <v>0.01223</v>
      </c>
      <c r="H229" s="5" t="n">
        <v>0.01391</v>
      </c>
      <c r="I229" s="5" t="n">
        <v>0.015</v>
      </c>
      <c r="J229" s="5" t="n">
        <v>0.01601</v>
      </c>
      <c r="K229" s="5" t="n">
        <v>0.01736</v>
      </c>
      <c r="L229" s="5" t="n">
        <v>0.01782</v>
      </c>
    </row>
    <row r="230" customFormat="false" ht="15" hidden="false" customHeight="false" outlineLevel="0" collapsed="false">
      <c r="A230" s="5" t="n">
        <v>1</v>
      </c>
      <c r="B230" s="5" t="n">
        <v>228</v>
      </c>
      <c r="C230" s="5" t="n">
        <v>0.00745</v>
      </c>
      <c r="D230" s="5" t="n">
        <v>0.00801</v>
      </c>
      <c r="E230" s="5" t="n">
        <v>0.00903</v>
      </c>
      <c r="F230" s="5" t="n">
        <v>0.01071</v>
      </c>
      <c r="G230" s="5" t="n">
        <v>0.01202</v>
      </c>
      <c r="H230" s="5" t="n">
        <v>0.01387</v>
      </c>
      <c r="I230" s="5" t="n">
        <v>0.01507</v>
      </c>
      <c r="J230" s="5" t="n">
        <v>0.01619</v>
      </c>
      <c r="K230" s="5" t="n">
        <v>0.01767</v>
      </c>
      <c r="L230" s="5" t="n">
        <v>0.01819</v>
      </c>
    </row>
    <row r="231" customFormat="false" ht="15" hidden="false" customHeight="false" outlineLevel="0" collapsed="false">
      <c r="A231" s="5" t="n">
        <v>1</v>
      </c>
      <c r="B231" s="5" t="n">
        <v>229</v>
      </c>
      <c r="C231" s="5" t="n">
        <v>0.00878</v>
      </c>
      <c r="D231" s="5" t="n">
        <v>0.00922</v>
      </c>
      <c r="E231" s="5" t="n">
        <v>0.01002</v>
      </c>
      <c r="F231" s="5" t="n">
        <v>0.01134</v>
      </c>
      <c r="G231" s="5" t="n">
        <v>0.01238</v>
      </c>
      <c r="H231" s="5" t="n">
        <v>0.01384</v>
      </c>
      <c r="I231" s="5" t="n">
        <v>0.01478</v>
      </c>
      <c r="J231" s="5" t="n">
        <v>0.01566</v>
      </c>
      <c r="K231" s="5" t="n">
        <v>0.01683</v>
      </c>
      <c r="L231" s="5" t="n">
        <v>0.01724</v>
      </c>
    </row>
    <row r="232" customFormat="false" ht="15" hidden="false" customHeight="false" outlineLevel="0" collapsed="false">
      <c r="A232" s="5" t="n">
        <v>1</v>
      </c>
      <c r="B232" s="5" t="n">
        <v>230</v>
      </c>
      <c r="C232" s="5" t="n">
        <v>0.01161</v>
      </c>
      <c r="D232" s="5" t="n">
        <v>0.012</v>
      </c>
      <c r="E232" s="5" t="n">
        <v>0.0127</v>
      </c>
      <c r="F232" s="5" t="n">
        <v>0.01386</v>
      </c>
      <c r="G232" s="5" t="n">
        <v>0.01476</v>
      </c>
      <c r="H232" s="5" t="n">
        <v>0.01604</v>
      </c>
      <c r="I232" s="5" t="n">
        <v>0.01686</v>
      </c>
      <c r="J232" s="5" t="n">
        <v>0.01763</v>
      </c>
      <c r="K232" s="5" t="n">
        <v>0.01865</v>
      </c>
      <c r="L232" s="5" t="n">
        <v>0.01901</v>
      </c>
    </row>
    <row r="233" customFormat="false" ht="15" hidden="false" customHeight="false" outlineLevel="0" collapsed="false">
      <c r="A233" s="5" t="n">
        <v>1</v>
      </c>
      <c r="B233" s="5" t="n">
        <v>231</v>
      </c>
      <c r="C233" s="5" t="n">
        <v>0.01206</v>
      </c>
      <c r="D233" s="5" t="n">
        <v>0.01247</v>
      </c>
      <c r="E233" s="5" t="n">
        <v>0.0132</v>
      </c>
      <c r="F233" s="5" t="n">
        <v>0.01442</v>
      </c>
      <c r="G233" s="5" t="n">
        <v>0.01537</v>
      </c>
      <c r="H233" s="5" t="n">
        <v>0.01671</v>
      </c>
      <c r="I233" s="5" t="n">
        <v>0.01758</v>
      </c>
      <c r="J233" s="5" t="n">
        <v>0.01839</v>
      </c>
      <c r="K233" s="5" t="n">
        <v>0.01947</v>
      </c>
      <c r="L233" s="5" t="n">
        <v>0.01984</v>
      </c>
    </row>
    <row r="234" customFormat="false" ht="15" hidden="false" customHeight="false" outlineLevel="0" collapsed="false">
      <c r="A234" s="5" t="n">
        <v>1</v>
      </c>
      <c r="B234" s="5" t="n">
        <v>232</v>
      </c>
      <c r="C234" s="5" t="n">
        <v>0.01119</v>
      </c>
      <c r="D234" s="5" t="n">
        <v>0.01163</v>
      </c>
      <c r="E234" s="5" t="n">
        <v>0.01243</v>
      </c>
      <c r="F234" s="5" t="n">
        <v>0.01376</v>
      </c>
      <c r="G234" s="5" t="n">
        <v>0.01479</v>
      </c>
      <c r="H234" s="5" t="n">
        <v>0.01626</v>
      </c>
      <c r="I234" s="5" t="n">
        <v>0.0172</v>
      </c>
      <c r="J234" s="5" t="n">
        <v>0.01808</v>
      </c>
      <c r="K234" s="5" t="n">
        <v>0.01926</v>
      </c>
      <c r="L234" s="5" t="n">
        <v>0.01966</v>
      </c>
    </row>
    <row r="235" customFormat="false" ht="15" hidden="false" customHeight="false" outlineLevel="0" collapsed="false">
      <c r="A235" s="5" t="n">
        <v>1</v>
      </c>
      <c r="B235" s="5" t="n">
        <v>233</v>
      </c>
      <c r="C235" s="5" t="n">
        <v>0.01232</v>
      </c>
      <c r="D235" s="5" t="n">
        <v>0.01272</v>
      </c>
      <c r="E235" s="5" t="n">
        <v>0.01343</v>
      </c>
      <c r="F235" s="5" t="n">
        <v>0.01462</v>
      </c>
      <c r="G235" s="5" t="n">
        <v>0.01554</v>
      </c>
      <c r="H235" s="5" t="n">
        <v>0.01685</v>
      </c>
      <c r="I235" s="5" t="n">
        <v>0.01769</v>
      </c>
      <c r="J235" s="5" t="n">
        <v>0.01848</v>
      </c>
      <c r="K235" s="5" t="n">
        <v>0.01952</v>
      </c>
      <c r="L235" s="5" t="n">
        <v>0.01989</v>
      </c>
    </row>
    <row r="236" customFormat="false" ht="15" hidden="false" customHeight="false" outlineLevel="0" collapsed="false">
      <c r="A236" s="5" t="n">
        <v>1</v>
      </c>
      <c r="B236" s="5" t="n">
        <v>234</v>
      </c>
      <c r="C236" s="5" t="n">
        <v>0.01406</v>
      </c>
      <c r="D236" s="5" t="n">
        <v>0.01436</v>
      </c>
      <c r="E236" s="5" t="n">
        <v>0.01489</v>
      </c>
      <c r="F236" s="5" t="n">
        <v>0.01577</v>
      </c>
      <c r="G236" s="5" t="n">
        <v>0.01645</v>
      </c>
      <c r="H236" s="5" t="n">
        <v>0.01743</v>
      </c>
      <c r="I236" s="5" t="n">
        <v>0.01805</v>
      </c>
      <c r="J236" s="5" t="n">
        <v>0.01864</v>
      </c>
      <c r="K236" s="5" t="n">
        <v>0.01942</v>
      </c>
      <c r="L236" s="5" t="n">
        <v>0.01969</v>
      </c>
    </row>
    <row r="237" customFormat="false" ht="15" hidden="false" customHeight="false" outlineLevel="0" collapsed="false">
      <c r="A237" s="5" t="n">
        <v>1</v>
      </c>
      <c r="B237" s="5" t="n">
        <v>235</v>
      </c>
      <c r="C237" s="5" t="n">
        <v>0.01254</v>
      </c>
      <c r="D237" s="5" t="n">
        <v>0.0129</v>
      </c>
      <c r="E237" s="5" t="n">
        <v>0.01357</v>
      </c>
      <c r="F237" s="5" t="n">
        <v>0.01466</v>
      </c>
      <c r="G237" s="5" t="n">
        <v>0.01552</v>
      </c>
      <c r="H237" s="5" t="n">
        <v>0.01673</v>
      </c>
      <c r="I237" s="5" t="n">
        <v>0.01751</v>
      </c>
      <c r="J237" s="5" t="n">
        <v>0.01824</v>
      </c>
      <c r="K237" s="5" t="n">
        <v>0.01921</v>
      </c>
      <c r="L237" s="5" t="n">
        <v>0.01955</v>
      </c>
    </row>
    <row r="238" customFormat="false" ht="15" hidden="false" customHeight="false" outlineLevel="0" collapsed="false">
      <c r="A238" s="5" t="n">
        <v>1</v>
      </c>
      <c r="B238" s="5" t="n">
        <v>236</v>
      </c>
      <c r="C238" s="5" t="n">
        <v>0.01326</v>
      </c>
      <c r="D238" s="5" t="n">
        <v>0.01364</v>
      </c>
      <c r="E238" s="5" t="n">
        <v>0.01432</v>
      </c>
      <c r="F238" s="5" t="n">
        <v>0.01546</v>
      </c>
      <c r="G238" s="5" t="n">
        <v>0.01634</v>
      </c>
      <c r="H238" s="5" t="n">
        <v>0.01759</v>
      </c>
      <c r="I238" s="5" t="n">
        <v>0.0184</v>
      </c>
      <c r="J238" s="5" t="n">
        <v>0.01915</v>
      </c>
      <c r="K238" s="5" t="n">
        <v>0.02016</v>
      </c>
      <c r="L238" s="5" t="n">
        <v>0.02051</v>
      </c>
    </row>
    <row r="239" customFormat="false" ht="15" hidden="false" customHeight="false" outlineLevel="0" collapsed="false">
      <c r="A239" s="5" t="n">
        <v>1</v>
      </c>
      <c r="B239" s="5" t="n">
        <v>237</v>
      </c>
      <c r="C239" s="5" t="n">
        <v>0.01331</v>
      </c>
      <c r="D239" s="5" t="n">
        <v>0.01367</v>
      </c>
      <c r="E239" s="5" t="n">
        <v>0.01433</v>
      </c>
      <c r="F239" s="5" t="n">
        <v>0.01541</v>
      </c>
      <c r="G239" s="5" t="n">
        <v>0.01626</v>
      </c>
      <c r="H239" s="5" t="n">
        <v>0.01746</v>
      </c>
      <c r="I239" s="5" t="n">
        <v>0.01824</v>
      </c>
      <c r="J239" s="5" t="n">
        <v>0.01896</v>
      </c>
      <c r="K239" s="5" t="n">
        <v>0.01992</v>
      </c>
      <c r="L239" s="5" t="n">
        <v>0.02025</v>
      </c>
    </row>
    <row r="240" customFormat="false" ht="15" hidden="false" customHeight="false" outlineLevel="0" collapsed="false">
      <c r="A240" s="5" t="n">
        <v>1</v>
      </c>
      <c r="B240" s="5" t="n">
        <v>238</v>
      </c>
      <c r="C240" s="5" t="n">
        <v>0.01382</v>
      </c>
      <c r="D240" s="5" t="n">
        <v>0.01421</v>
      </c>
      <c r="E240" s="5" t="n">
        <v>0.01491</v>
      </c>
      <c r="F240" s="5" t="n">
        <v>0.01608</v>
      </c>
      <c r="G240" s="5" t="n">
        <v>0.01699</v>
      </c>
      <c r="H240" s="5" t="n">
        <v>0.01828</v>
      </c>
      <c r="I240" s="5" t="n">
        <v>0.01912</v>
      </c>
      <c r="J240" s="5" t="n">
        <v>0.01989</v>
      </c>
      <c r="K240" s="5" t="n">
        <v>0.02093</v>
      </c>
      <c r="L240" s="5" t="n">
        <v>0.02128</v>
      </c>
    </row>
    <row r="241" customFormat="false" ht="15" hidden="false" customHeight="false" outlineLevel="0" collapsed="false">
      <c r="A241" s="5" t="n">
        <v>1</v>
      </c>
      <c r="B241" s="5" t="n">
        <v>239</v>
      </c>
      <c r="C241" s="5" t="n">
        <v>0.01463</v>
      </c>
      <c r="D241" s="5" t="n">
        <v>0.01501</v>
      </c>
      <c r="E241" s="5" t="n">
        <v>0.01571</v>
      </c>
      <c r="F241" s="5" t="n">
        <v>0.01686</v>
      </c>
      <c r="G241" s="5" t="n">
        <v>0.01776</v>
      </c>
      <c r="H241" s="5" t="n">
        <v>0.01903</v>
      </c>
      <c r="I241" s="5" t="n">
        <v>0.01985</v>
      </c>
      <c r="J241" s="5" t="n">
        <v>0.02061</v>
      </c>
      <c r="K241" s="5" t="n">
        <v>0.02163</v>
      </c>
      <c r="L241" s="5" t="n">
        <v>0.02199</v>
      </c>
    </row>
    <row r="242" customFormat="false" ht="15" hidden="false" customHeight="false" outlineLevel="0" collapsed="false">
      <c r="A242" s="5" t="n">
        <v>1</v>
      </c>
      <c r="B242" s="5" t="n">
        <v>240</v>
      </c>
      <c r="C242" s="5" t="n">
        <v>0.01619</v>
      </c>
      <c r="D242" s="5" t="n">
        <v>0.01651</v>
      </c>
      <c r="E242" s="5" t="n">
        <v>0.0171</v>
      </c>
      <c r="F242" s="5" t="n">
        <v>0.01808</v>
      </c>
      <c r="G242" s="5" t="n">
        <v>0.01884</v>
      </c>
      <c r="H242" s="5" t="n">
        <v>0.01992</v>
      </c>
      <c r="I242" s="5" t="n">
        <v>0.02061</v>
      </c>
      <c r="J242" s="5" t="n">
        <v>0.02126</v>
      </c>
      <c r="K242" s="5" t="n">
        <v>0.02212</v>
      </c>
      <c r="L242" s="5" t="n">
        <v>0.02242</v>
      </c>
    </row>
    <row r="243" customFormat="false" ht="15" hidden="false" customHeight="false" outlineLevel="0" collapsed="false">
      <c r="A243" s="5" t="n">
        <v>1</v>
      </c>
      <c r="B243" s="5" t="n">
        <v>241</v>
      </c>
      <c r="C243" s="5" t="n">
        <v>0.0141</v>
      </c>
      <c r="D243" s="5" t="n">
        <v>0.01451</v>
      </c>
      <c r="E243" s="5" t="n">
        <v>0.01528</v>
      </c>
      <c r="F243" s="5" t="n">
        <v>0.01654</v>
      </c>
      <c r="G243" s="5" t="n">
        <v>0.01752</v>
      </c>
      <c r="H243" s="5" t="n">
        <v>0.01891</v>
      </c>
      <c r="I243" s="5" t="n">
        <v>0.01981</v>
      </c>
      <c r="J243" s="5" t="n">
        <v>0.02064</v>
      </c>
      <c r="K243" s="5" t="n">
        <v>0.02176</v>
      </c>
      <c r="L243" s="5" t="n">
        <v>0.02214</v>
      </c>
    </row>
    <row r="244" customFormat="false" ht="15" hidden="false" customHeight="false" outlineLevel="0" collapsed="false">
      <c r="A244" s="5" t="n">
        <v>1</v>
      </c>
      <c r="B244" s="5" t="n">
        <v>242</v>
      </c>
      <c r="C244" s="5" t="n">
        <v>0.01474</v>
      </c>
      <c r="D244" s="5" t="n">
        <v>0.01517</v>
      </c>
      <c r="E244" s="5" t="n">
        <v>0.01596</v>
      </c>
      <c r="F244" s="5" t="n">
        <v>0.01726</v>
      </c>
      <c r="G244" s="5" t="n">
        <v>0.01828</v>
      </c>
      <c r="H244" s="5" t="n">
        <v>0.01971</v>
      </c>
      <c r="I244" s="5" t="n">
        <v>0.02064</v>
      </c>
      <c r="J244" s="5" t="n">
        <v>0.0215</v>
      </c>
      <c r="K244" s="5" t="n">
        <v>0.02266</v>
      </c>
      <c r="L244" s="5" t="n">
        <v>0.02306</v>
      </c>
    </row>
    <row r="245" customFormat="false" ht="15" hidden="false" customHeight="false" outlineLevel="0" collapsed="false">
      <c r="A245" s="5" t="n">
        <v>1</v>
      </c>
      <c r="B245" s="5" t="n">
        <v>243</v>
      </c>
      <c r="C245" s="5" t="n">
        <v>0.01505</v>
      </c>
      <c r="D245" s="5" t="n">
        <v>0.01548</v>
      </c>
      <c r="E245" s="5" t="n">
        <v>0.01625</v>
      </c>
      <c r="F245" s="5" t="n">
        <v>0.01752</v>
      </c>
      <c r="G245" s="5" t="n">
        <v>0.01852</v>
      </c>
      <c r="H245" s="5" t="n">
        <v>0.01992</v>
      </c>
      <c r="I245" s="5" t="n">
        <v>0.02083</v>
      </c>
      <c r="J245" s="5" t="n">
        <v>0.02168</v>
      </c>
      <c r="K245" s="5" t="n">
        <v>0.02281</v>
      </c>
      <c r="L245" s="5" t="n">
        <v>0.0232</v>
      </c>
    </row>
    <row r="246" customFormat="false" ht="15" hidden="false" customHeight="false" outlineLevel="0" collapsed="false">
      <c r="A246" s="5" t="n">
        <v>1</v>
      </c>
      <c r="B246" s="5" t="n">
        <v>244</v>
      </c>
      <c r="C246" s="5" t="n">
        <v>0.01473</v>
      </c>
      <c r="D246" s="5" t="n">
        <v>0.01517</v>
      </c>
      <c r="E246" s="5" t="n">
        <v>0.01598</v>
      </c>
      <c r="F246" s="5" t="n">
        <v>0.01732</v>
      </c>
      <c r="G246" s="5" t="n">
        <v>0.01836</v>
      </c>
      <c r="H246" s="5" t="n">
        <v>0.01984</v>
      </c>
      <c r="I246" s="5" t="n">
        <v>0.02079</v>
      </c>
      <c r="J246" s="5" t="n">
        <v>0.02168</v>
      </c>
      <c r="K246" s="5" t="n">
        <v>0.02287</v>
      </c>
      <c r="L246" s="5" t="n">
        <v>0.02328</v>
      </c>
    </row>
    <row r="247" customFormat="false" ht="15" hidden="false" customHeight="false" outlineLevel="0" collapsed="false">
      <c r="A247" s="5" t="n">
        <v>1</v>
      </c>
      <c r="B247" s="5" t="n">
        <v>245</v>
      </c>
      <c r="C247" s="5" t="n">
        <v>0.01444</v>
      </c>
      <c r="D247" s="5" t="n">
        <v>0.01493</v>
      </c>
      <c r="E247" s="5" t="n">
        <v>0.01582</v>
      </c>
      <c r="F247" s="5" t="n">
        <v>0.0173</v>
      </c>
      <c r="G247" s="5" t="n">
        <v>0.01845</v>
      </c>
      <c r="H247" s="5" t="n">
        <v>0.02008</v>
      </c>
      <c r="I247" s="5" t="n">
        <v>0.02113</v>
      </c>
      <c r="J247" s="5" t="n">
        <v>0.02211</v>
      </c>
      <c r="K247" s="5" t="n">
        <v>0.02341</v>
      </c>
      <c r="L247" s="5" t="n">
        <v>0.02387</v>
      </c>
    </row>
    <row r="248" customFormat="false" ht="15" hidden="false" customHeight="false" outlineLevel="0" collapsed="false">
      <c r="A248" s="5" t="n">
        <v>1</v>
      </c>
      <c r="B248" s="5" t="n">
        <v>246</v>
      </c>
      <c r="C248" s="5" t="n">
        <v>0.01231</v>
      </c>
      <c r="D248" s="5" t="n">
        <v>0.01289</v>
      </c>
      <c r="E248" s="5" t="n">
        <v>0.01394</v>
      </c>
      <c r="F248" s="5" t="n">
        <v>0.01568</v>
      </c>
      <c r="G248" s="5" t="n">
        <v>0.01704</v>
      </c>
      <c r="H248" s="5" t="n">
        <v>0.01896</v>
      </c>
      <c r="I248" s="5" t="n">
        <v>0.0202</v>
      </c>
      <c r="J248" s="5" t="n">
        <v>0.02135</v>
      </c>
      <c r="K248" s="5" t="n">
        <v>0.0229</v>
      </c>
      <c r="L248" s="5" t="n">
        <v>0.02343</v>
      </c>
    </row>
    <row r="249" customFormat="false" ht="15" hidden="false" customHeight="false" outlineLevel="0" collapsed="false">
      <c r="A249" s="5" t="n">
        <v>1</v>
      </c>
      <c r="B249" s="5" t="n">
        <v>247</v>
      </c>
      <c r="C249" s="5" t="n">
        <v>0.01377</v>
      </c>
      <c r="D249" s="5" t="n">
        <v>0.01427</v>
      </c>
      <c r="E249" s="5" t="n">
        <v>0.01518</v>
      </c>
      <c r="F249" s="5" t="n">
        <v>0.01669</v>
      </c>
      <c r="G249" s="5" t="n">
        <v>0.01786</v>
      </c>
      <c r="H249" s="5" t="n">
        <v>0.01953</v>
      </c>
      <c r="I249" s="5" t="n">
        <v>0.0206</v>
      </c>
      <c r="J249" s="5" t="n">
        <v>0.0216</v>
      </c>
      <c r="K249" s="5" t="n">
        <v>0.02294</v>
      </c>
      <c r="L249" s="5" t="n">
        <v>0.0234</v>
      </c>
    </row>
    <row r="250" customFormat="false" ht="15" hidden="false" customHeight="false" outlineLevel="0" collapsed="false">
      <c r="A250" s="5" t="n">
        <v>1</v>
      </c>
      <c r="B250" s="5" t="n">
        <v>248</v>
      </c>
      <c r="C250" s="5" t="n">
        <v>0.0149</v>
      </c>
      <c r="D250" s="5" t="n">
        <v>0.01539</v>
      </c>
      <c r="E250" s="5" t="n">
        <v>0.01627</v>
      </c>
      <c r="F250" s="5" t="n">
        <v>0.01774</v>
      </c>
      <c r="G250" s="5" t="n">
        <v>0.01888</v>
      </c>
      <c r="H250" s="5" t="n">
        <v>0.02049</v>
      </c>
      <c r="I250" s="5" t="n">
        <v>0.02154</v>
      </c>
      <c r="J250" s="5" t="n">
        <v>0.02251</v>
      </c>
      <c r="K250" s="5" t="n">
        <v>0.0238</v>
      </c>
      <c r="L250" s="5" t="n">
        <v>0.02425</v>
      </c>
    </row>
    <row r="251" customFormat="false" ht="15" hidden="false" customHeight="false" outlineLevel="0" collapsed="false">
      <c r="A251" s="5" t="n">
        <v>1</v>
      </c>
      <c r="B251" s="5" t="n">
        <v>249</v>
      </c>
      <c r="C251" s="5" t="n">
        <v>0.01485</v>
      </c>
      <c r="D251" s="5" t="n">
        <v>0.01535</v>
      </c>
      <c r="E251" s="5" t="n">
        <v>0.01625</v>
      </c>
      <c r="F251" s="5" t="n">
        <v>0.01774</v>
      </c>
      <c r="G251" s="5" t="n">
        <v>0.0189</v>
      </c>
      <c r="H251" s="5" t="n">
        <v>0.02055</v>
      </c>
      <c r="I251" s="5" t="n">
        <v>0.02161</v>
      </c>
      <c r="J251" s="5" t="n">
        <v>0.0226</v>
      </c>
      <c r="K251" s="5" t="n">
        <v>0.02393</v>
      </c>
      <c r="L251" s="5" t="n">
        <v>0.02438</v>
      </c>
    </row>
    <row r="252" customFormat="false" ht="15" hidden="false" customHeight="false" outlineLevel="0" collapsed="false">
      <c r="A252" s="5" t="n">
        <v>1</v>
      </c>
      <c r="B252" s="5" t="n">
        <v>250</v>
      </c>
      <c r="C252" s="5" t="n">
        <v>0.01454</v>
      </c>
      <c r="D252" s="5" t="n">
        <v>0.01505</v>
      </c>
      <c r="E252" s="5" t="n">
        <v>0.01597</v>
      </c>
      <c r="F252" s="5" t="n">
        <v>0.0175</v>
      </c>
      <c r="G252" s="5" t="n">
        <v>0.0187</v>
      </c>
      <c r="H252" s="5" t="n">
        <v>0.02039</v>
      </c>
      <c r="I252" s="5" t="n">
        <v>0.02148</v>
      </c>
      <c r="J252" s="5" t="n">
        <v>0.02249</v>
      </c>
      <c r="K252" s="5" t="n">
        <v>0.02385</v>
      </c>
      <c r="L252" s="5" t="n">
        <v>0.02432</v>
      </c>
    </row>
    <row r="253" customFormat="false" ht="15" hidden="false" customHeight="false" outlineLevel="0" collapsed="false">
      <c r="A253" s="5" t="n">
        <v>1</v>
      </c>
      <c r="B253" s="5" t="n">
        <v>251</v>
      </c>
      <c r="C253" s="5" t="n">
        <v>0.01426</v>
      </c>
      <c r="D253" s="5" t="n">
        <v>0.0148</v>
      </c>
      <c r="E253" s="5" t="n">
        <v>0.01578</v>
      </c>
      <c r="F253" s="5" t="n">
        <v>0.0174</v>
      </c>
      <c r="G253" s="5" t="n">
        <v>0.01867</v>
      </c>
      <c r="H253" s="5" t="n">
        <v>0.02046</v>
      </c>
      <c r="I253" s="5" t="n">
        <v>0.02162</v>
      </c>
      <c r="J253" s="5" t="n">
        <v>0.02269</v>
      </c>
      <c r="K253" s="5" t="n">
        <v>0.02413</v>
      </c>
      <c r="L253" s="5" t="n">
        <v>0.02463</v>
      </c>
    </row>
    <row r="254" customFormat="false" ht="15" hidden="false" customHeight="false" outlineLevel="0" collapsed="false">
      <c r="A254" s="5" t="n">
        <v>1</v>
      </c>
      <c r="B254" s="5" t="n">
        <v>252</v>
      </c>
      <c r="C254" s="5" t="n">
        <v>0.01657</v>
      </c>
      <c r="D254" s="5" t="n">
        <v>0.01702</v>
      </c>
      <c r="E254" s="5" t="n">
        <v>0.01785</v>
      </c>
      <c r="F254" s="5" t="n">
        <v>0.01922</v>
      </c>
      <c r="G254" s="5" t="n">
        <v>0.02028</v>
      </c>
      <c r="H254" s="5" t="n">
        <v>0.0218</v>
      </c>
      <c r="I254" s="5" t="n">
        <v>0.02277</v>
      </c>
      <c r="J254" s="5" t="n">
        <v>0.02368</v>
      </c>
      <c r="K254" s="5" t="n">
        <v>0.02489</v>
      </c>
      <c r="L254" s="5" t="n">
        <v>0.02531</v>
      </c>
    </row>
    <row r="255" customFormat="false" ht="15" hidden="false" customHeight="false" outlineLevel="0" collapsed="false">
      <c r="A255" s="5" t="n">
        <v>1</v>
      </c>
      <c r="B255" s="5" t="n">
        <v>253</v>
      </c>
      <c r="C255" s="5" t="n">
        <v>0.01422</v>
      </c>
      <c r="D255" s="5" t="n">
        <v>0.01476</v>
      </c>
      <c r="E255" s="5" t="n">
        <v>0.01575</v>
      </c>
      <c r="F255" s="5" t="n">
        <v>0.01737</v>
      </c>
      <c r="G255" s="5" t="n">
        <v>0.01864</v>
      </c>
      <c r="H255" s="5" t="n">
        <v>0.02044</v>
      </c>
      <c r="I255" s="5" t="n">
        <v>0.0216</v>
      </c>
      <c r="J255" s="5" t="n">
        <v>0.02267</v>
      </c>
      <c r="K255" s="5" t="n">
        <v>0.02411</v>
      </c>
      <c r="L255" s="5" t="n">
        <v>0.02461</v>
      </c>
    </row>
    <row r="256" customFormat="false" ht="15" hidden="false" customHeight="false" outlineLevel="0" collapsed="false">
      <c r="A256" s="5" t="n">
        <v>1</v>
      </c>
      <c r="B256" s="5" t="n">
        <v>254</v>
      </c>
      <c r="C256" s="5" t="n">
        <v>0.01403</v>
      </c>
      <c r="D256" s="5" t="n">
        <v>0.01459</v>
      </c>
      <c r="E256" s="5" t="n">
        <v>0.01561</v>
      </c>
      <c r="F256" s="5" t="n">
        <v>0.0173</v>
      </c>
      <c r="G256" s="5" t="n">
        <v>0.01861</v>
      </c>
      <c r="H256" s="5" t="n">
        <v>0.02047</v>
      </c>
      <c r="I256" s="5" t="n">
        <v>0.02168</v>
      </c>
      <c r="J256" s="5" t="n">
        <v>0.02279</v>
      </c>
      <c r="K256" s="5" t="n">
        <v>0.02429</v>
      </c>
      <c r="L256" s="5" t="n">
        <v>0.0248</v>
      </c>
    </row>
    <row r="257" customFormat="false" ht="15" hidden="false" customHeight="false" outlineLevel="0" collapsed="false">
      <c r="A257" s="5" t="n">
        <v>1</v>
      </c>
      <c r="B257" s="5" t="n">
        <v>255</v>
      </c>
      <c r="C257" s="5" t="n">
        <v>0.01531</v>
      </c>
      <c r="D257" s="5" t="n">
        <v>0.01582</v>
      </c>
      <c r="E257" s="5" t="n">
        <v>0.01674</v>
      </c>
      <c r="F257" s="5" t="n">
        <v>0.01827</v>
      </c>
      <c r="G257" s="5" t="n">
        <v>0.01947</v>
      </c>
      <c r="H257" s="5" t="n">
        <v>0.02116</v>
      </c>
      <c r="I257" s="5" t="n">
        <v>0.02225</v>
      </c>
      <c r="J257" s="5" t="n">
        <v>0.02326</v>
      </c>
      <c r="K257" s="5" t="n">
        <v>0.02462</v>
      </c>
      <c r="L257" s="5" t="n">
        <v>0.02509</v>
      </c>
    </row>
    <row r="258" customFormat="false" ht="15" hidden="false" customHeight="false" outlineLevel="0" collapsed="false">
      <c r="A258" s="5" t="n">
        <v>1</v>
      </c>
      <c r="B258" s="5" t="n">
        <v>256</v>
      </c>
      <c r="C258" s="5" t="n">
        <v>0.01318</v>
      </c>
      <c r="D258" s="5" t="n">
        <v>0.0138</v>
      </c>
      <c r="E258" s="5" t="n">
        <v>0.01491</v>
      </c>
      <c r="F258" s="5" t="n">
        <v>0.01675</v>
      </c>
      <c r="G258" s="5" t="n">
        <v>0.01819</v>
      </c>
      <c r="H258" s="5" t="n">
        <v>0.02023</v>
      </c>
      <c r="I258" s="5" t="n">
        <v>0.02155</v>
      </c>
      <c r="J258" s="5" t="n">
        <v>0.02277</v>
      </c>
      <c r="K258" s="5" t="n">
        <v>0.0244</v>
      </c>
      <c r="L258" s="5" t="n">
        <v>0.02497</v>
      </c>
    </row>
    <row r="259" customFormat="false" ht="15" hidden="false" customHeight="false" outlineLevel="0" collapsed="false">
      <c r="A259" s="5" t="n">
        <v>1</v>
      </c>
      <c r="B259" s="5" t="n">
        <v>257</v>
      </c>
      <c r="C259" s="5" t="n">
        <v>0.01535</v>
      </c>
      <c r="D259" s="5" t="n">
        <v>0.01584</v>
      </c>
      <c r="E259" s="5" t="n">
        <v>0.01672</v>
      </c>
      <c r="F259" s="5" t="n">
        <v>0.01819</v>
      </c>
      <c r="G259" s="5" t="n">
        <v>0.01933</v>
      </c>
      <c r="H259" s="5" t="n">
        <v>0.02094</v>
      </c>
      <c r="I259" s="5" t="n">
        <v>0.02199</v>
      </c>
      <c r="J259" s="5" t="n">
        <v>0.02296</v>
      </c>
      <c r="K259" s="5" t="n">
        <v>0.02426</v>
      </c>
      <c r="L259" s="5" t="n">
        <v>0.0247</v>
      </c>
    </row>
    <row r="260" customFormat="false" ht="15" hidden="false" customHeight="false" outlineLevel="0" collapsed="false">
      <c r="A260" s="5" t="n">
        <v>1</v>
      </c>
      <c r="B260" s="5" t="n">
        <v>258</v>
      </c>
      <c r="C260" s="5" t="n">
        <v>0.01716</v>
      </c>
      <c r="D260" s="5" t="n">
        <v>0.01759</v>
      </c>
      <c r="E260" s="5" t="n">
        <v>0.01837</v>
      </c>
      <c r="F260" s="5" t="n">
        <v>0.01967</v>
      </c>
      <c r="G260" s="5" t="n">
        <v>0.02068</v>
      </c>
      <c r="H260" s="5" t="n">
        <v>0.02211</v>
      </c>
      <c r="I260" s="5" t="n">
        <v>0.02304</v>
      </c>
      <c r="J260" s="5" t="n">
        <v>0.0239</v>
      </c>
      <c r="K260" s="5" t="n">
        <v>0.02505</v>
      </c>
      <c r="L260" s="5" t="n">
        <v>0.02544</v>
      </c>
    </row>
    <row r="261" customFormat="false" ht="15" hidden="false" customHeight="false" outlineLevel="0" collapsed="false">
      <c r="A261" s="5" t="n">
        <v>1</v>
      </c>
      <c r="B261" s="5" t="n">
        <v>259</v>
      </c>
      <c r="C261" s="5" t="n">
        <v>0.01761</v>
      </c>
      <c r="D261" s="5" t="n">
        <v>0.01804</v>
      </c>
      <c r="E261" s="5" t="n">
        <v>0.01881</v>
      </c>
      <c r="F261" s="5" t="n">
        <v>0.02009</v>
      </c>
      <c r="G261" s="5" t="n">
        <v>0.02109</v>
      </c>
      <c r="H261" s="5" t="n">
        <v>0.0225</v>
      </c>
      <c r="I261" s="5" t="n">
        <v>0.02341</v>
      </c>
      <c r="J261" s="5" t="n">
        <v>0.02425</v>
      </c>
      <c r="K261" s="5" t="n">
        <v>0.02539</v>
      </c>
      <c r="L261" s="5" t="n">
        <v>0.02578</v>
      </c>
    </row>
    <row r="262" customFormat="false" ht="15" hidden="false" customHeight="false" outlineLevel="0" collapsed="false">
      <c r="A262" s="5" t="n">
        <v>1</v>
      </c>
      <c r="B262" s="5" t="n">
        <v>260</v>
      </c>
      <c r="C262" s="5" t="n">
        <v>0.01705</v>
      </c>
      <c r="D262" s="5" t="n">
        <v>0.0175</v>
      </c>
      <c r="E262" s="5" t="n">
        <v>0.01834</v>
      </c>
      <c r="F262" s="5" t="n">
        <v>0.01971</v>
      </c>
      <c r="G262" s="5" t="n">
        <v>0.02079</v>
      </c>
      <c r="H262" s="5" t="n">
        <v>0.02231</v>
      </c>
      <c r="I262" s="5" t="n">
        <v>0.02329</v>
      </c>
      <c r="J262" s="5" t="n">
        <v>0.0242</v>
      </c>
      <c r="K262" s="5" t="n">
        <v>0.02543</v>
      </c>
      <c r="L262" s="5" t="n">
        <v>0.02585</v>
      </c>
    </row>
    <row r="263" customFormat="false" ht="15" hidden="false" customHeight="false" outlineLevel="0" collapsed="false">
      <c r="A263" s="5" t="n">
        <v>1</v>
      </c>
      <c r="B263" s="5" t="n">
        <v>261</v>
      </c>
      <c r="C263" s="5" t="n">
        <v>0.01614</v>
      </c>
      <c r="D263" s="5" t="n">
        <v>0.01662</v>
      </c>
      <c r="E263" s="5" t="n">
        <v>0.01749</v>
      </c>
      <c r="F263" s="5" t="n">
        <v>0.01892</v>
      </c>
      <c r="G263" s="5" t="n">
        <v>0.02003</v>
      </c>
      <c r="H263" s="5" t="n">
        <v>0.02161</v>
      </c>
      <c r="I263" s="5" t="n">
        <v>0.02263</v>
      </c>
      <c r="J263" s="5" t="n">
        <v>0.02358</v>
      </c>
      <c r="K263" s="5" t="n">
        <v>0.02485</v>
      </c>
      <c r="L263" s="5" t="n">
        <v>0.02529</v>
      </c>
    </row>
    <row r="264" customFormat="false" ht="15" hidden="false" customHeight="false" outlineLevel="0" collapsed="false">
      <c r="A264" s="5" t="n">
        <v>1</v>
      </c>
      <c r="B264" s="5" t="n">
        <v>262</v>
      </c>
      <c r="C264" s="5" t="n">
        <v>0.01718</v>
      </c>
      <c r="D264" s="5" t="n">
        <v>0.01763</v>
      </c>
      <c r="E264" s="5" t="n">
        <v>0.01846</v>
      </c>
      <c r="F264" s="5" t="n">
        <v>0.01983</v>
      </c>
      <c r="G264" s="5" t="n">
        <v>0.0209</v>
      </c>
      <c r="H264" s="5" t="n">
        <v>0.02241</v>
      </c>
      <c r="I264" s="5" t="n">
        <v>0.02339</v>
      </c>
      <c r="J264" s="5" t="n">
        <v>0.02429</v>
      </c>
      <c r="K264" s="5" t="n">
        <v>0.02551</v>
      </c>
      <c r="L264" s="5" t="n">
        <v>0.02592</v>
      </c>
    </row>
    <row r="265" customFormat="false" ht="15" hidden="false" customHeight="false" outlineLevel="0" collapsed="false">
      <c r="A265" s="5" t="n">
        <v>1</v>
      </c>
      <c r="B265" s="5" t="n">
        <v>263</v>
      </c>
      <c r="C265" s="5" t="n">
        <v>0.0163</v>
      </c>
      <c r="D265" s="5" t="n">
        <v>0.01676</v>
      </c>
      <c r="E265" s="5" t="n">
        <v>0.0176</v>
      </c>
      <c r="F265" s="5" t="n">
        <v>0.01899</v>
      </c>
      <c r="G265" s="5" t="n">
        <v>0.02008</v>
      </c>
      <c r="H265" s="5" t="n">
        <v>0.02161</v>
      </c>
      <c r="I265" s="5" t="n">
        <v>0.0226</v>
      </c>
      <c r="J265" s="5" t="n">
        <v>0.02352</v>
      </c>
      <c r="K265" s="5" t="n">
        <v>0.02475</v>
      </c>
      <c r="L265" s="5" t="n">
        <v>0.02518</v>
      </c>
    </row>
    <row r="266" customFormat="false" ht="15" hidden="false" customHeight="false" outlineLevel="0" collapsed="false">
      <c r="A266" s="5" t="n">
        <v>1</v>
      </c>
      <c r="B266" s="5" t="n">
        <v>264</v>
      </c>
      <c r="C266" s="5" t="n">
        <v>0.01482</v>
      </c>
      <c r="D266" s="5" t="n">
        <v>0.01537</v>
      </c>
      <c r="E266" s="5" t="n">
        <v>0.01637</v>
      </c>
      <c r="F266" s="5" t="n">
        <v>0.01803</v>
      </c>
      <c r="G266" s="5" t="n">
        <v>0.01932</v>
      </c>
      <c r="H266" s="5" t="n">
        <v>0.02115</v>
      </c>
      <c r="I266" s="5" t="n">
        <v>0.02233</v>
      </c>
      <c r="J266" s="5" t="n">
        <v>0.02343</v>
      </c>
      <c r="K266" s="5" t="n">
        <v>0.0249</v>
      </c>
      <c r="L266" s="5" t="n">
        <v>0.0254</v>
      </c>
    </row>
    <row r="267" customFormat="false" ht="15" hidden="false" customHeight="false" outlineLevel="0" collapsed="false">
      <c r="A267" s="5" t="n">
        <v>1</v>
      </c>
      <c r="B267" s="5" t="n">
        <v>265</v>
      </c>
      <c r="C267" s="5" t="n">
        <v>0.01596</v>
      </c>
      <c r="D267" s="5" t="n">
        <v>0.01645</v>
      </c>
      <c r="E267" s="5" t="n">
        <v>0.01735</v>
      </c>
      <c r="F267" s="5" t="n">
        <v>0.01883</v>
      </c>
      <c r="G267" s="5" t="n">
        <v>0.01999</v>
      </c>
      <c r="H267" s="5" t="n">
        <v>0.02163</v>
      </c>
      <c r="I267" s="5" t="n">
        <v>0.02269</v>
      </c>
      <c r="J267" s="5" t="n">
        <v>0.02367</v>
      </c>
      <c r="K267" s="5" t="n">
        <v>0.02499</v>
      </c>
      <c r="L267" s="5" t="n">
        <v>0.02545</v>
      </c>
    </row>
    <row r="268" customFormat="false" ht="15" hidden="false" customHeight="false" outlineLevel="0" collapsed="false">
      <c r="A268" s="5" t="n">
        <v>1</v>
      </c>
      <c r="B268" s="5" t="n">
        <v>266</v>
      </c>
      <c r="C268" s="5" t="n">
        <v>0.01584</v>
      </c>
      <c r="D268" s="5" t="n">
        <v>0.01635</v>
      </c>
      <c r="E268" s="5" t="n">
        <v>0.01727</v>
      </c>
      <c r="F268" s="5" t="n">
        <v>0.0188</v>
      </c>
      <c r="G268" s="5" t="n">
        <v>0.02</v>
      </c>
      <c r="H268" s="5" t="n">
        <v>0.02169</v>
      </c>
      <c r="I268" s="5" t="n">
        <v>0.02278</v>
      </c>
      <c r="J268" s="5" t="n">
        <v>0.0238</v>
      </c>
      <c r="K268" s="5" t="n">
        <v>0.02515</v>
      </c>
      <c r="L268" s="5" t="n">
        <v>0.02562</v>
      </c>
    </row>
    <row r="269" customFormat="false" ht="15" hidden="false" customHeight="false" outlineLevel="0" collapsed="false">
      <c r="A269" s="5" t="n">
        <v>1</v>
      </c>
      <c r="B269" s="5" t="n">
        <v>267</v>
      </c>
      <c r="C269" s="5" t="n">
        <v>0.01517</v>
      </c>
      <c r="D269" s="5" t="n">
        <v>0.01573</v>
      </c>
      <c r="E269" s="5" t="n">
        <v>0.01674</v>
      </c>
      <c r="F269" s="5" t="n">
        <v>0.01841</v>
      </c>
      <c r="G269" s="5" t="n">
        <v>0.01971</v>
      </c>
      <c r="H269" s="5" t="n">
        <v>0.02155</v>
      </c>
      <c r="I269" s="5" t="n">
        <v>0.02275</v>
      </c>
      <c r="J269" s="5" t="n">
        <v>0.02385</v>
      </c>
      <c r="K269" s="5" t="n">
        <v>0.02533</v>
      </c>
      <c r="L269" s="5" t="n">
        <v>0.02585</v>
      </c>
    </row>
    <row r="270" customFormat="false" ht="15" hidden="false" customHeight="false" outlineLevel="0" collapsed="false">
      <c r="A270" s="5" t="n">
        <v>1</v>
      </c>
      <c r="B270" s="5" t="n">
        <v>268</v>
      </c>
      <c r="C270" s="5" t="n">
        <v>0.01445</v>
      </c>
      <c r="D270" s="5" t="n">
        <v>0.01507</v>
      </c>
      <c r="E270" s="5" t="n">
        <v>0.01619</v>
      </c>
      <c r="F270" s="5" t="n">
        <v>0.01804</v>
      </c>
      <c r="G270" s="5" t="n">
        <v>0.01949</v>
      </c>
      <c r="H270" s="5" t="n">
        <v>0.02153</v>
      </c>
      <c r="I270" s="5" t="n">
        <v>0.02285</v>
      </c>
      <c r="J270" s="5" t="n">
        <v>0.02408</v>
      </c>
      <c r="K270" s="5" t="n">
        <v>0.02572</v>
      </c>
      <c r="L270" s="5" t="n">
        <v>0.02629</v>
      </c>
    </row>
    <row r="271" customFormat="false" ht="15" hidden="false" customHeight="false" outlineLevel="0" collapsed="false">
      <c r="A271" s="5" t="n">
        <v>1</v>
      </c>
      <c r="B271" s="5" t="n">
        <v>269</v>
      </c>
      <c r="C271" s="5" t="n">
        <v>0.01662</v>
      </c>
      <c r="D271" s="5" t="n">
        <v>0.01715</v>
      </c>
      <c r="E271" s="5" t="n">
        <v>0.01811</v>
      </c>
      <c r="F271" s="5" t="n">
        <v>0.01969</v>
      </c>
      <c r="G271" s="5" t="n">
        <v>0.02093</v>
      </c>
      <c r="H271" s="5" t="n">
        <v>0.02268</v>
      </c>
      <c r="I271" s="5" t="n">
        <v>0.02382</v>
      </c>
      <c r="J271" s="5" t="n">
        <v>0.02487</v>
      </c>
      <c r="K271" s="5" t="n">
        <v>0.02627</v>
      </c>
      <c r="L271" s="5" t="n">
        <v>0.02676</v>
      </c>
    </row>
    <row r="272" customFormat="false" ht="15" hidden="false" customHeight="false" outlineLevel="0" collapsed="false">
      <c r="A272" s="5" t="n">
        <v>1</v>
      </c>
      <c r="B272" s="5" t="n">
        <v>270</v>
      </c>
      <c r="C272" s="5" t="n">
        <v>0.01833</v>
      </c>
      <c r="D272" s="5" t="n">
        <v>0.01878</v>
      </c>
      <c r="E272" s="5" t="n">
        <v>0.01959</v>
      </c>
      <c r="F272" s="5" t="n">
        <v>0.02094</v>
      </c>
      <c r="G272" s="5" t="n">
        <v>0.02199</v>
      </c>
      <c r="H272" s="5" t="n">
        <v>0.02347</v>
      </c>
      <c r="I272" s="5" t="n">
        <v>0.02443</v>
      </c>
      <c r="J272" s="5" t="n">
        <v>0.02532</v>
      </c>
      <c r="K272" s="5" t="n">
        <v>0.02652</v>
      </c>
      <c r="L272" s="5" t="n">
        <v>0.02693</v>
      </c>
    </row>
    <row r="273" customFormat="false" ht="15" hidden="false" customHeight="false" outlineLevel="0" collapsed="false">
      <c r="A273" s="5" t="n">
        <v>1</v>
      </c>
      <c r="B273" s="5" t="n">
        <v>271</v>
      </c>
      <c r="C273" s="5" t="n">
        <v>0.02003</v>
      </c>
      <c r="D273" s="5" t="n">
        <v>0.02041</v>
      </c>
      <c r="E273" s="5" t="n">
        <v>0.0211</v>
      </c>
      <c r="F273" s="5" t="n">
        <v>0.02225</v>
      </c>
      <c r="G273" s="5" t="n">
        <v>0.02314</v>
      </c>
      <c r="H273" s="5" t="n">
        <v>0.0244</v>
      </c>
      <c r="I273" s="5" t="n">
        <v>0.02522</v>
      </c>
      <c r="J273" s="5" t="n">
        <v>0.02598</v>
      </c>
      <c r="K273" s="5" t="n">
        <v>0.02699</v>
      </c>
      <c r="L273" s="5" t="n">
        <v>0.02735</v>
      </c>
    </row>
    <row r="274" customFormat="false" ht="15" hidden="false" customHeight="false" outlineLevel="0" collapsed="false">
      <c r="A274" s="5" t="n">
        <v>1</v>
      </c>
      <c r="B274" s="5" t="n">
        <v>272</v>
      </c>
      <c r="C274" s="5" t="n">
        <v>0.02004</v>
      </c>
      <c r="D274" s="5" t="n">
        <v>0.02043</v>
      </c>
      <c r="E274" s="5" t="n">
        <v>0.02114</v>
      </c>
      <c r="F274" s="5" t="n">
        <v>0.02231</v>
      </c>
      <c r="G274" s="5" t="n">
        <v>0.02323</v>
      </c>
      <c r="H274" s="5" t="n">
        <v>0.02452</v>
      </c>
      <c r="I274" s="5" t="n">
        <v>0.02536</v>
      </c>
      <c r="J274" s="5" t="n">
        <v>0.02614</v>
      </c>
      <c r="K274" s="5" t="n">
        <v>0.02718</v>
      </c>
      <c r="L274" s="5" t="n">
        <v>0.02754</v>
      </c>
    </row>
    <row r="275" customFormat="false" ht="15" hidden="false" customHeight="false" outlineLevel="0" collapsed="false">
      <c r="A275" s="5" t="n">
        <v>1</v>
      </c>
      <c r="B275" s="5" t="n">
        <v>273</v>
      </c>
      <c r="C275" s="5" t="n">
        <v>0.02071</v>
      </c>
      <c r="D275" s="5" t="n">
        <v>0.02107</v>
      </c>
      <c r="E275" s="5" t="n">
        <v>0.02172</v>
      </c>
      <c r="F275" s="5" t="n">
        <v>0.0228</v>
      </c>
      <c r="G275" s="5" t="n">
        <v>0.02364</v>
      </c>
      <c r="H275" s="5" t="n">
        <v>0.02483</v>
      </c>
      <c r="I275" s="5" t="n">
        <v>0.0256</v>
      </c>
      <c r="J275" s="5" t="n">
        <v>0.02631</v>
      </c>
      <c r="K275" s="5" t="n">
        <v>0.02727</v>
      </c>
      <c r="L275" s="5" t="n">
        <v>0.0276</v>
      </c>
    </row>
    <row r="276" customFormat="false" ht="15" hidden="false" customHeight="false" outlineLevel="0" collapsed="false">
      <c r="A276" s="5" t="n">
        <v>1</v>
      </c>
      <c r="B276" s="5" t="n">
        <v>274</v>
      </c>
      <c r="C276" s="5" t="n">
        <v>0.01983</v>
      </c>
      <c r="D276" s="5" t="n">
        <v>0.02022</v>
      </c>
      <c r="E276" s="5" t="n">
        <v>0.02094</v>
      </c>
      <c r="F276" s="5" t="n">
        <v>0.02213</v>
      </c>
      <c r="G276" s="5" t="n">
        <v>0.02306</v>
      </c>
      <c r="H276" s="5" t="n">
        <v>0.02437</v>
      </c>
      <c r="I276" s="5" t="n">
        <v>0.02522</v>
      </c>
      <c r="J276" s="5" t="n">
        <v>0.026</v>
      </c>
      <c r="K276" s="5" t="n">
        <v>0.02706</v>
      </c>
      <c r="L276" s="5" t="n">
        <v>0.02742</v>
      </c>
    </row>
    <row r="277" customFormat="false" ht="15" hidden="false" customHeight="false" outlineLevel="0" collapsed="false">
      <c r="A277" s="5" t="n">
        <v>1</v>
      </c>
      <c r="B277" s="5" t="n">
        <v>275</v>
      </c>
      <c r="C277" s="5" t="n">
        <v>0.02099</v>
      </c>
      <c r="D277" s="5" t="n">
        <v>0.02135</v>
      </c>
      <c r="E277" s="5" t="n">
        <v>0.02199</v>
      </c>
      <c r="F277" s="5" t="n">
        <v>0.02305</v>
      </c>
      <c r="G277" s="5" t="n">
        <v>0.02388</v>
      </c>
      <c r="H277" s="5" t="n">
        <v>0.02506</v>
      </c>
      <c r="I277" s="5" t="n">
        <v>0.02582</v>
      </c>
      <c r="J277" s="5" t="n">
        <v>0.02652</v>
      </c>
      <c r="K277" s="5" t="n">
        <v>0.02746</v>
      </c>
      <c r="L277" s="5" t="n">
        <v>0.02779</v>
      </c>
    </row>
    <row r="278" customFormat="false" ht="15" hidden="false" customHeight="false" outlineLevel="0" collapsed="false">
      <c r="A278" s="5" t="n">
        <v>1</v>
      </c>
      <c r="B278" s="5" t="n">
        <v>276</v>
      </c>
      <c r="C278" s="5" t="n">
        <v>0.02051</v>
      </c>
      <c r="D278" s="5" t="n">
        <v>0.02086</v>
      </c>
      <c r="E278" s="5" t="n">
        <v>0.0215</v>
      </c>
      <c r="F278" s="5" t="n">
        <v>0.02255</v>
      </c>
      <c r="G278" s="5" t="n">
        <v>0.02337</v>
      </c>
      <c r="H278" s="5" t="n">
        <v>0.02453</v>
      </c>
      <c r="I278" s="5" t="n">
        <v>0.02528</v>
      </c>
      <c r="J278" s="5" t="n">
        <v>0.02597</v>
      </c>
      <c r="K278" s="5" t="n">
        <v>0.0269</v>
      </c>
      <c r="L278" s="5" t="n">
        <v>0.02723</v>
      </c>
    </row>
    <row r="279" customFormat="false" ht="15" hidden="false" customHeight="false" outlineLevel="0" collapsed="false">
      <c r="A279" s="5" t="n">
        <v>1</v>
      </c>
      <c r="B279" s="5" t="n">
        <v>277</v>
      </c>
      <c r="C279" s="5" t="n">
        <v>0.02044</v>
      </c>
      <c r="D279" s="5" t="n">
        <v>0.02078</v>
      </c>
      <c r="E279" s="5" t="n">
        <v>0.02141</v>
      </c>
      <c r="F279" s="5" t="n">
        <v>0.02246</v>
      </c>
      <c r="G279" s="5" t="n">
        <v>0.02327</v>
      </c>
      <c r="H279" s="5" t="n">
        <v>0.02442</v>
      </c>
      <c r="I279" s="5" t="n">
        <v>0.02517</v>
      </c>
      <c r="J279" s="5" t="n">
        <v>0.02586</v>
      </c>
      <c r="K279" s="5" t="n">
        <v>0.02678</v>
      </c>
      <c r="L279" s="5" t="n">
        <v>0.0271</v>
      </c>
    </row>
    <row r="280" customFormat="false" ht="15" hidden="false" customHeight="false" outlineLevel="0" collapsed="false">
      <c r="A280" s="5" t="n">
        <v>1</v>
      </c>
      <c r="B280" s="5" t="n">
        <v>278</v>
      </c>
      <c r="C280" s="5" t="n">
        <v>0.01911</v>
      </c>
      <c r="D280" s="5" t="n">
        <v>0.01954</v>
      </c>
      <c r="E280" s="5" t="n">
        <v>0.02031</v>
      </c>
      <c r="F280" s="5" t="n">
        <v>0.02158</v>
      </c>
      <c r="G280" s="5" t="n">
        <v>0.02257</v>
      </c>
      <c r="H280" s="5" t="n">
        <v>0.02398</v>
      </c>
      <c r="I280" s="5" t="n">
        <v>0.02489</v>
      </c>
      <c r="J280" s="5" t="n">
        <v>0.02573</v>
      </c>
      <c r="K280" s="5" t="n">
        <v>0.02686</v>
      </c>
      <c r="L280" s="5" t="n">
        <v>0.02725</v>
      </c>
    </row>
    <row r="281" customFormat="false" ht="15" hidden="false" customHeight="false" outlineLevel="0" collapsed="false">
      <c r="A281" s="5" t="n">
        <v>1</v>
      </c>
      <c r="B281" s="5" t="n">
        <v>279</v>
      </c>
      <c r="C281" s="5" t="n">
        <v>0.01847</v>
      </c>
      <c r="D281" s="5" t="n">
        <v>0.01893</v>
      </c>
      <c r="E281" s="5" t="n">
        <v>0.01975</v>
      </c>
      <c r="F281" s="5" t="n">
        <v>0.02112</v>
      </c>
      <c r="G281" s="5" t="n">
        <v>0.02219</v>
      </c>
      <c r="H281" s="5" t="n">
        <v>0.0237</v>
      </c>
      <c r="I281" s="5" t="n">
        <v>0.02468</v>
      </c>
      <c r="J281" s="5" t="n">
        <v>0.02558</v>
      </c>
      <c r="K281" s="5" t="n">
        <v>0.0268</v>
      </c>
      <c r="L281" s="5" t="n">
        <v>0.02722</v>
      </c>
    </row>
    <row r="282" customFormat="false" ht="15" hidden="false" customHeight="false" outlineLevel="0" collapsed="false">
      <c r="A282" s="5" t="n">
        <v>1</v>
      </c>
      <c r="B282" s="5" t="n">
        <v>280</v>
      </c>
      <c r="C282" s="5" t="n">
        <v>0.01918</v>
      </c>
      <c r="D282" s="5" t="n">
        <v>0.01959</v>
      </c>
      <c r="E282" s="5" t="n">
        <v>0.02035</v>
      </c>
      <c r="F282" s="5" t="n">
        <v>0.0216</v>
      </c>
      <c r="G282" s="5" t="n">
        <v>0.02258</v>
      </c>
      <c r="H282" s="5" t="n">
        <v>0.02396</v>
      </c>
      <c r="I282" s="5" t="n">
        <v>0.02485</v>
      </c>
      <c r="J282" s="5" t="n">
        <v>0.02568</v>
      </c>
      <c r="K282" s="5" t="n">
        <v>0.02679</v>
      </c>
      <c r="L282" s="5" t="n">
        <v>0.02717</v>
      </c>
    </row>
    <row r="283" customFormat="false" ht="15" hidden="false" customHeight="false" outlineLevel="0" collapsed="false">
      <c r="A283" s="5" t="n">
        <v>1</v>
      </c>
      <c r="B283" s="5" t="n">
        <v>281</v>
      </c>
      <c r="C283" s="5" t="n">
        <v>0.02106</v>
      </c>
      <c r="D283" s="5" t="n">
        <v>0.02141</v>
      </c>
      <c r="E283" s="5" t="n">
        <v>0.02203</v>
      </c>
      <c r="F283" s="5" t="n">
        <v>0.02306</v>
      </c>
      <c r="G283" s="5" t="n">
        <v>0.02387</v>
      </c>
      <c r="H283" s="5" t="n">
        <v>0.025</v>
      </c>
      <c r="I283" s="5" t="n">
        <v>0.02574</v>
      </c>
      <c r="J283" s="5" t="n">
        <v>0.02642</v>
      </c>
      <c r="K283" s="5" t="n">
        <v>0.02734</v>
      </c>
      <c r="L283" s="5" t="n">
        <v>0.02765</v>
      </c>
    </row>
    <row r="284" customFormat="false" ht="15" hidden="false" customHeight="false" outlineLevel="0" collapsed="false">
      <c r="A284" s="5" t="n">
        <v>1</v>
      </c>
      <c r="B284" s="5" t="n">
        <v>282</v>
      </c>
      <c r="C284" s="5" t="n">
        <v>0.02174</v>
      </c>
      <c r="D284" s="5" t="n">
        <v>0.02207</v>
      </c>
      <c r="E284" s="5" t="n">
        <v>0.02268</v>
      </c>
      <c r="F284" s="5" t="n">
        <v>0.02368</v>
      </c>
      <c r="G284" s="5" t="n">
        <v>0.02446</v>
      </c>
      <c r="H284" s="5" t="n">
        <v>0.02556</v>
      </c>
      <c r="I284" s="5" t="n">
        <v>0.02628</v>
      </c>
      <c r="J284" s="5" t="n">
        <v>0.02694</v>
      </c>
      <c r="K284" s="5" t="n">
        <v>0.02783</v>
      </c>
      <c r="L284" s="5" t="n">
        <v>0.02813</v>
      </c>
    </row>
    <row r="285" customFormat="false" ht="15" hidden="false" customHeight="false" outlineLevel="0" collapsed="false">
      <c r="A285" s="5" t="n">
        <v>1</v>
      </c>
      <c r="B285" s="5" t="n">
        <v>283</v>
      </c>
      <c r="C285" s="5" t="n">
        <v>0.0237</v>
      </c>
      <c r="D285" s="5" t="n">
        <v>0.02394</v>
      </c>
      <c r="E285" s="5" t="n">
        <v>0.02439</v>
      </c>
      <c r="F285" s="5" t="n">
        <v>0.02514</v>
      </c>
      <c r="G285" s="5" t="n">
        <v>0.02572</v>
      </c>
      <c r="H285" s="5" t="n">
        <v>0.02654</v>
      </c>
      <c r="I285" s="5" t="n">
        <v>0.02707</v>
      </c>
      <c r="J285" s="5" t="n">
        <v>0.02756</v>
      </c>
      <c r="K285" s="5" t="n">
        <v>0.02822</v>
      </c>
      <c r="L285" s="5" t="n">
        <v>0.02845</v>
      </c>
    </row>
    <row r="286" customFormat="false" ht="15" hidden="false" customHeight="false" outlineLevel="0" collapsed="false">
      <c r="A286" s="5" t="n">
        <v>1</v>
      </c>
      <c r="B286" s="5" t="n">
        <v>284</v>
      </c>
      <c r="C286" s="5" t="n">
        <v>0.02484</v>
      </c>
      <c r="D286" s="5" t="n">
        <v>0.02501</v>
      </c>
      <c r="E286" s="5" t="n">
        <v>0.02531</v>
      </c>
      <c r="F286" s="5" t="n">
        <v>0.02582</v>
      </c>
      <c r="G286" s="5" t="n">
        <v>0.02621</v>
      </c>
      <c r="H286" s="5" t="n">
        <v>0.02677</v>
      </c>
      <c r="I286" s="5" t="n">
        <v>0.02713</v>
      </c>
      <c r="J286" s="5" t="n">
        <v>0.02746</v>
      </c>
      <c r="K286" s="5" t="n">
        <v>0.02791</v>
      </c>
      <c r="L286" s="5" t="n">
        <v>0.02806</v>
      </c>
    </row>
    <row r="287" customFormat="false" ht="15" hidden="false" customHeight="false" outlineLevel="0" collapsed="false">
      <c r="A287" s="5" t="n">
        <v>1</v>
      </c>
      <c r="B287" s="5" t="n">
        <v>285</v>
      </c>
      <c r="C287" s="5" t="n">
        <v>0.02483</v>
      </c>
      <c r="D287" s="5" t="n">
        <v>0.025</v>
      </c>
      <c r="E287" s="5" t="n">
        <v>0.02531</v>
      </c>
      <c r="F287" s="5" t="n">
        <v>0.02583</v>
      </c>
      <c r="G287" s="5" t="n">
        <v>0.02623</v>
      </c>
      <c r="H287" s="5" t="n">
        <v>0.02679</v>
      </c>
      <c r="I287" s="5" t="n">
        <v>0.02716</v>
      </c>
      <c r="J287" s="5" t="n">
        <v>0.0275</v>
      </c>
      <c r="K287" s="5" t="n">
        <v>0.02795</v>
      </c>
      <c r="L287" s="5" t="n">
        <v>0.02811</v>
      </c>
    </row>
    <row r="288" customFormat="false" ht="15" hidden="false" customHeight="false" outlineLevel="0" collapsed="false">
      <c r="A288" s="5" t="n">
        <v>1</v>
      </c>
      <c r="B288" s="5" t="n">
        <v>286</v>
      </c>
      <c r="C288" s="5" t="n">
        <v>0.02452</v>
      </c>
      <c r="D288" s="5" t="n">
        <v>0.02471</v>
      </c>
      <c r="E288" s="5" t="n">
        <v>0.02507</v>
      </c>
      <c r="F288" s="5" t="n">
        <v>0.02567</v>
      </c>
      <c r="G288" s="5" t="n">
        <v>0.02613</v>
      </c>
      <c r="H288" s="5" t="n">
        <v>0.02679</v>
      </c>
      <c r="I288" s="5" t="n">
        <v>0.02722</v>
      </c>
      <c r="J288" s="5" t="n">
        <v>0.02761</v>
      </c>
      <c r="K288" s="5" t="n">
        <v>0.02814</v>
      </c>
      <c r="L288" s="5" t="n">
        <v>0.02832</v>
      </c>
    </row>
    <row r="289" customFormat="false" ht="15" hidden="false" customHeight="false" outlineLevel="0" collapsed="false">
      <c r="A289" s="5" t="n">
        <v>1</v>
      </c>
      <c r="B289" s="5" t="n">
        <v>287</v>
      </c>
      <c r="C289" s="5" t="n">
        <v>0.02343</v>
      </c>
      <c r="D289" s="5" t="n">
        <v>0.02374</v>
      </c>
      <c r="E289" s="5" t="n">
        <v>0.0243</v>
      </c>
      <c r="F289" s="5" t="n">
        <v>0.02523</v>
      </c>
      <c r="G289" s="5" t="n">
        <v>0.02596</v>
      </c>
      <c r="H289" s="5" t="n">
        <v>0.02698</v>
      </c>
      <c r="I289" s="5" t="n">
        <v>0.02765</v>
      </c>
      <c r="J289" s="5" t="n">
        <v>0.02827</v>
      </c>
      <c r="K289" s="5" t="n">
        <v>0.02909</v>
      </c>
      <c r="L289" s="5" t="n">
        <v>0.02938</v>
      </c>
    </row>
    <row r="290" customFormat="false" ht="15" hidden="false" customHeight="false" outlineLevel="0" collapsed="false">
      <c r="A290" s="5" t="n">
        <v>1</v>
      </c>
      <c r="B290" s="5" t="n">
        <v>288</v>
      </c>
      <c r="C290" s="5" t="n">
        <v>0.02641</v>
      </c>
      <c r="D290" s="5" t="n">
        <v>0.02661</v>
      </c>
      <c r="E290" s="5" t="n">
        <v>0.02697</v>
      </c>
      <c r="F290" s="5" t="n">
        <v>0.02756</v>
      </c>
      <c r="G290" s="5" t="n">
        <v>0.02802</v>
      </c>
      <c r="H290" s="5" t="n">
        <v>0.02867</v>
      </c>
      <c r="I290" s="5" t="n">
        <v>0.02909</v>
      </c>
      <c r="J290" s="5" t="n">
        <v>0.02948</v>
      </c>
      <c r="K290" s="5" t="n">
        <v>0.03</v>
      </c>
      <c r="L290" s="5" t="n">
        <v>0.03018</v>
      </c>
    </row>
    <row r="291" customFormat="false" ht="15" hidden="false" customHeight="false" outlineLevel="0" collapsed="false">
      <c r="A291" s="5" t="n">
        <v>1</v>
      </c>
      <c r="B291" s="5" t="n">
        <v>289</v>
      </c>
      <c r="C291" s="5" t="n">
        <v>0.02894</v>
      </c>
      <c r="D291" s="5" t="n">
        <v>0.02902</v>
      </c>
      <c r="E291" s="5" t="n">
        <v>0.02916</v>
      </c>
      <c r="F291" s="5" t="n">
        <v>0.02938</v>
      </c>
      <c r="G291" s="5" t="n">
        <v>0.02956</v>
      </c>
      <c r="H291" s="5" t="n">
        <v>0.02981</v>
      </c>
      <c r="I291" s="5" t="n">
        <v>0.02997</v>
      </c>
      <c r="J291" s="5" t="n">
        <v>0.03012</v>
      </c>
      <c r="K291" s="5" t="n">
        <v>0.03032</v>
      </c>
      <c r="L291" s="5" t="n">
        <v>0.03039</v>
      </c>
    </row>
    <row r="292" customFormat="false" ht="15" hidden="false" customHeight="false" outlineLevel="0" collapsed="false">
      <c r="A292" s="5" t="n">
        <v>1</v>
      </c>
      <c r="B292" s="5" t="n">
        <v>290</v>
      </c>
      <c r="C292" s="5" t="n">
        <v>0.02972</v>
      </c>
      <c r="D292" s="5" t="n">
        <v>0.02976</v>
      </c>
      <c r="E292" s="5" t="n">
        <v>0.02985</v>
      </c>
      <c r="F292" s="5" t="n">
        <v>0.02998</v>
      </c>
      <c r="G292" s="5" t="n">
        <v>0.03008</v>
      </c>
      <c r="H292" s="5" t="n">
        <v>0.03023</v>
      </c>
      <c r="I292" s="5" t="n">
        <v>0.03033</v>
      </c>
      <c r="J292" s="5" t="n">
        <v>0.03042</v>
      </c>
      <c r="K292" s="5" t="n">
        <v>0.03053</v>
      </c>
      <c r="L292" s="5" t="n">
        <v>0.03058</v>
      </c>
    </row>
    <row r="293" customFormat="false" ht="15" hidden="false" customHeight="false" outlineLevel="0" collapsed="false">
      <c r="A293" s="5" t="n">
        <v>1</v>
      </c>
      <c r="B293" s="5" t="n">
        <v>291</v>
      </c>
      <c r="C293" s="5" t="n">
        <v>0.02633</v>
      </c>
      <c r="D293" s="5" t="n">
        <v>0.02651</v>
      </c>
      <c r="E293" s="5" t="n">
        <v>0.02682</v>
      </c>
      <c r="F293" s="5" t="n">
        <v>0.02735</v>
      </c>
      <c r="G293" s="5" t="n">
        <v>0.02776</v>
      </c>
      <c r="H293" s="5" t="n">
        <v>0.02834</v>
      </c>
      <c r="I293" s="5" t="n">
        <v>0.02871</v>
      </c>
      <c r="J293" s="5" t="n">
        <v>0.02906</v>
      </c>
      <c r="K293" s="5" t="n">
        <v>0.02952</v>
      </c>
      <c r="L293" s="5" t="n">
        <v>0.02968</v>
      </c>
    </row>
    <row r="294" customFormat="false" ht="15" hidden="false" customHeight="false" outlineLevel="0" collapsed="false">
      <c r="A294" s="5" t="n">
        <v>1</v>
      </c>
      <c r="B294" s="5" t="n">
        <v>292</v>
      </c>
      <c r="C294" s="5" t="n">
        <v>0.02367</v>
      </c>
      <c r="D294" s="5" t="n">
        <v>0.02395</v>
      </c>
      <c r="E294" s="5" t="n">
        <v>0.02447</v>
      </c>
      <c r="F294" s="5" t="n">
        <v>0.02532</v>
      </c>
      <c r="G294" s="5" t="n">
        <v>0.02598</v>
      </c>
      <c r="H294" s="5" t="n">
        <v>0.02692</v>
      </c>
      <c r="I294" s="5" t="n">
        <v>0.02753</v>
      </c>
      <c r="J294" s="5" t="n">
        <v>0.02809</v>
      </c>
      <c r="K294" s="5" t="n">
        <v>0.02884</v>
      </c>
      <c r="L294" s="5" t="n">
        <v>0.02911</v>
      </c>
    </row>
    <row r="295" customFormat="false" ht="15" hidden="false" customHeight="false" outlineLevel="0" collapsed="false">
      <c r="A295" s="5" t="n">
        <v>1</v>
      </c>
      <c r="B295" s="5" t="n">
        <v>293</v>
      </c>
      <c r="C295" s="5" t="n">
        <v>0.02515</v>
      </c>
      <c r="D295" s="5" t="n">
        <v>0.02536</v>
      </c>
      <c r="E295" s="5" t="n">
        <v>0.02575</v>
      </c>
      <c r="F295" s="5" t="n">
        <v>0.0264</v>
      </c>
      <c r="G295" s="5" t="n">
        <v>0.02691</v>
      </c>
      <c r="H295" s="5" t="n">
        <v>0.02763</v>
      </c>
      <c r="I295" s="5" t="n">
        <v>0.02809</v>
      </c>
      <c r="J295" s="5" t="n">
        <v>0.02852</v>
      </c>
      <c r="K295" s="5" t="n">
        <v>0.0291</v>
      </c>
      <c r="L295" s="5" t="n">
        <v>0.0293</v>
      </c>
    </row>
    <row r="296" customFormat="false" ht="15" hidden="false" customHeight="false" outlineLevel="0" collapsed="false">
      <c r="A296" s="5" t="n">
        <v>1</v>
      </c>
      <c r="B296" s="5" t="n">
        <v>294</v>
      </c>
      <c r="C296" s="5" t="n">
        <v>0.02178</v>
      </c>
      <c r="D296" s="5" t="n">
        <v>0.02219</v>
      </c>
      <c r="E296" s="5" t="n">
        <v>0.02292</v>
      </c>
      <c r="F296" s="5" t="n">
        <v>0.02414</v>
      </c>
      <c r="G296" s="5" t="n">
        <v>0.02509</v>
      </c>
      <c r="H296" s="5" t="n">
        <v>0.02643</v>
      </c>
      <c r="I296" s="5" t="n">
        <v>0.0273</v>
      </c>
      <c r="J296" s="5" t="n">
        <v>0.02811</v>
      </c>
      <c r="K296" s="5" t="n">
        <v>0.02919</v>
      </c>
      <c r="L296" s="5" t="n">
        <v>0.02956</v>
      </c>
    </row>
    <row r="297" customFormat="false" ht="15" hidden="false" customHeight="false" outlineLevel="0" collapsed="false">
      <c r="A297" s="5" t="n">
        <v>1</v>
      </c>
      <c r="B297" s="5" t="n">
        <v>295</v>
      </c>
      <c r="C297" s="5" t="n">
        <v>0.02059</v>
      </c>
      <c r="D297" s="5" t="n">
        <v>0.02104</v>
      </c>
      <c r="E297" s="5" t="n">
        <v>0.02185</v>
      </c>
      <c r="F297" s="5" t="n">
        <v>0.0232</v>
      </c>
      <c r="G297" s="5" t="n">
        <v>0.02425</v>
      </c>
      <c r="H297" s="5" t="n">
        <v>0.02574</v>
      </c>
      <c r="I297" s="5" t="n">
        <v>0.0267</v>
      </c>
      <c r="J297" s="5" t="n">
        <v>0.0276</v>
      </c>
      <c r="K297" s="5" t="n">
        <v>0.02879</v>
      </c>
      <c r="L297" s="5" t="n">
        <v>0.02921</v>
      </c>
    </row>
    <row r="298" customFormat="false" ht="15" hidden="false" customHeight="false" outlineLevel="0" collapsed="false">
      <c r="A298" s="5" t="n">
        <v>1</v>
      </c>
      <c r="B298" s="5" t="n">
        <v>296</v>
      </c>
      <c r="C298" s="5" t="n">
        <v>0.02109</v>
      </c>
      <c r="D298" s="5" t="n">
        <v>0.02152</v>
      </c>
      <c r="E298" s="5" t="n">
        <v>0.0223</v>
      </c>
      <c r="F298" s="5" t="n">
        <v>0.0236</v>
      </c>
      <c r="G298" s="5" t="n">
        <v>0.02461</v>
      </c>
      <c r="H298" s="5" t="n">
        <v>0.02604</v>
      </c>
      <c r="I298" s="5" t="n">
        <v>0.02696</v>
      </c>
      <c r="J298" s="5" t="n">
        <v>0.02782</v>
      </c>
      <c r="K298" s="5" t="n">
        <v>0.02897</v>
      </c>
      <c r="L298" s="5" t="n">
        <v>0.02937</v>
      </c>
    </row>
    <row r="299" customFormat="false" ht="15" hidden="false" customHeight="false" outlineLevel="0" collapsed="false">
      <c r="A299" s="5" t="n">
        <v>1</v>
      </c>
      <c r="B299" s="5" t="n">
        <v>297</v>
      </c>
      <c r="C299" s="5" t="n">
        <v>0.01938</v>
      </c>
      <c r="D299" s="5" t="n">
        <v>0.01994</v>
      </c>
      <c r="E299" s="5" t="n">
        <v>0.02095</v>
      </c>
      <c r="F299" s="5" t="n">
        <v>0.02261</v>
      </c>
      <c r="G299" s="5" t="n">
        <v>0.02391</v>
      </c>
      <c r="H299" s="5" t="n">
        <v>0.02575</v>
      </c>
      <c r="I299" s="5" t="n">
        <v>0.02693</v>
      </c>
      <c r="J299" s="5" t="n">
        <v>0.02804</v>
      </c>
      <c r="K299" s="5" t="n">
        <v>0.02951</v>
      </c>
      <c r="L299" s="5" t="n">
        <v>0.03002</v>
      </c>
    </row>
    <row r="300" customFormat="false" ht="15" hidden="false" customHeight="false" outlineLevel="0" collapsed="false">
      <c r="A300" s="5" t="n">
        <v>1</v>
      </c>
      <c r="B300" s="5" t="n">
        <v>298</v>
      </c>
      <c r="C300" s="5" t="n">
        <v>0.02213</v>
      </c>
      <c r="D300" s="5" t="n">
        <v>0.02255</v>
      </c>
      <c r="E300" s="5" t="n">
        <v>0.02332</v>
      </c>
      <c r="F300" s="5" t="n">
        <v>0.02459</v>
      </c>
      <c r="G300" s="5" t="n">
        <v>0.02558</v>
      </c>
      <c r="H300" s="5" t="n">
        <v>0.02699</v>
      </c>
      <c r="I300" s="5" t="n">
        <v>0.02789</v>
      </c>
      <c r="J300" s="5" t="n">
        <v>0.02874</v>
      </c>
      <c r="K300" s="5" t="n">
        <v>0.02986</v>
      </c>
      <c r="L300" s="5" t="n">
        <v>0.03025</v>
      </c>
    </row>
    <row r="301" customFormat="false" ht="15" hidden="false" customHeight="false" outlineLevel="0" collapsed="false">
      <c r="A301" s="5" t="n">
        <v>1</v>
      </c>
      <c r="B301" s="5" t="n">
        <v>299</v>
      </c>
      <c r="C301" s="5" t="n">
        <v>0.02181</v>
      </c>
      <c r="D301" s="5" t="n">
        <v>0.02228</v>
      </c>
      <c r="E301" s="5" t="n">
        <v>0.02313</v>
      </c>
      <c r="F301" s="5" t="n">
        <v>0.02454</v>
      </c>
      <c r="G301" s="5" t="n">
        <v>0.02565</v>
      </c>
      <c r="H301" s="5" t="n">
        <v>0.02721</v>
      </c>
      <c r="I301" s="5" t="n">
        <v>0.02821</v>
      </c>
      <c r="J301" s="5" t="n">
        <v>0.02915</v>
      </c>
      <c r="K301" s="5" t="n">
        <v>0.0304</v>
      </c>
      <c r="L301" s="5" t="n">
        <v>0.03084</v>
      </c>
    </row>
    <row r="302" customFormat="false" ht="15" hidden="false" customHeight="false" outlineLevel="0" collapsed="false">
      <c r="A302" s="5" t="n">
        <v>1</v>
      </c>
      <c r="B302" s="5" t="n">
        <v>300</v>
      </c>
      <c r="C302" s="5" t="n">
        <v>0.02357</v>
      </c>
      <c r="D302" s="5" t="n">
        <v>0.02393</v>
      </c>
      <c r="E302" s="5" t="n">
        <v>0.02458</v>
      </c>
      <c r="F302" s="5" t="n">
        <v>0.02567</v>
      </c>
      <c r="G302" s="5" t="n">
        <v>0.02651</v>
      </c>
      <c r="H302" s="5" t="n">
        <v>0.0277</v>
      </c>
      <c r="I302" s="5" t="n">
        <v>0.02848</v>
      </c>
      <c r="J302" s="5" t="n">
        <v>0.02919</v>
      </c>
      <c r="K302" s="5" t="n">
        <v>0.03015</v>
      </c>
      <c r="L302" s="5" t="n">
        <v>0.03048</v>
      </c>
    </row>
    <row r="303" customFormat="false" ht="15" hidden="false" customHeight="false" outlineLevel="0" collapsed="false">
      <c r="A303" s="5" t="n">
        <v>1</v>
      </c>
      <c r="B303" s="5" t="n">
        <v>301</v>
      </c>
      <c r="C303" s="5" t="n">
        <v>0.02356</v>
      </c>
      <c r="D303" s="5" t="n">
        <v>0.02391</v>
      </c>
      <c r="E303" s="5" t="n">
        <v>0.02455</v>
      </c>
      <c r="F303" s="5" t="n">
        <v>0.02561</v>
      </c>
      <c r="G303" s="5" t="n">
        <v>0.02643</v>
      </c>
      <c r="H303" s="5" t="n">
        <v>0.0276</v>
      </c>
      <c r="I303" s="5" t="n">
        <v>0.02835</v>
      </c>
      <c r="J303" s="5" t="n">
        <v>0.02905</v>
      </c>
      <c r="K303" s="5" t="n">
        <v>0.02999</v>
      </c>
      <c r="L303" s="5" t="n">
        <v>0.03031</v>
      </c>
    </row>
    <row r="304" customFormat="false" ht="15" hidden="false" customHeight="false" outlineLevel="0" collapsed="false">
      <c r="A304" s="5" t="n">
        <v>1</v>
      </c>
      <c r="B304" s="5" t="n">
        <v>302</v>
      </c>
      <c r="C304" s="5" t="n">
        <v>0.02624</v>
      </c>
      <c r="D304" s="5" t="n">
        <v>0.02647</v>
      </c>
      <c r="E304" s="5" t="n">
        <v>0.02688</v>
      </c>
      <c r="F304" s="5" t="n">
        <v>0.02755</v>
      </c>
      <c r="G304" s="5" t="n">
        <v>0.02808</v>
      </c>
      <c r="H304" s="5" t="n">
        <v>0.02883</v>
      </c>
      <c r="I304" s="5" t="n">
        <v>0.02931</v>
      </c>
      <c r="J304" s="5" t="n">
        <v>0.02976</v>
      </c>
      <c r="K304" s="5" t="n">
        <v>0.03036</v>
      </c>
      <c r="L304" s="5" t="n">
        <v>0.03057</v>
      </c>
    </row>
    <row r="305" customFormat="false" ht="15" hidden="false" customHeight="false" outlineLevel="0" collapsed="false">
      <c r="A305" s="5" t="n">
        <v>1</v>
      </c>
      <c r="B305" s="5" t="n">
        <v>303</v>
      </c>
      <c r="C305" s="5" t="n">
        <v>0.02421</v>
      </c>
      <c r="D305" s="5" t="n">
        <v>0.02455</v>
      </c>
      <c r="E305" s="5" t="n">
        <v>0.02517</v>
      </c>
      <c r="F305" s="5" t="n">
        <v>0.02619</v>
      </c>
      <c r="G305" s="5" t="n">
        <v>0.02698</v>
      </c>
      <c r="H305" s="5" t="n">
        <v>0.02811</v>
      </c>
      <c r="I305" s="5" t="n">
        <v>0.02884</v>
      </c>
      <c r="J305" s="5" t="n">
        <v>0.02951</v>
      </c>
      <c r="K305" s="5" t="n">
        <v>0.03041</v>
      </c>
      <c r="L305" s="5" t="n">
        <v>0.03073</v>
      </c>
    </row>
    <row r="306" customFormat="false" ht="15" hidden="false" customHeight="false" outlineLevel="0" collapsed="false">
      <c r="A306" s="5" t="n">
        <v>1</v>
      </c>
      <c r="B306" s="5" t="n">
        <v>304</v>
      </c>
      <c r="C306" s="5" t="n">
        <v>0.02582</v>
      </c>
      <c r="D306" s="5" t="n">
        <v>0.02607</v>
      </c>
      <c r="E306" s="5" t="n">
        <v>0.02653</v>
      </c>
      <c r="F306" s="5" t="n">
        <v>0.02728</v>
      </c>
      <c r="G306" s="5" t="n">
        <v>0.02788</v>
      </c>
      <c r="H306" s="5" t="n">
        <v>0.02871</v>
      </c>
      <c r="I306" s="5" t="n">
        <v>0.02925</v>
      </c>
      <c r="J306" s="5" t="n">
        <v>0.02975</v>
      </c>
      <c r="K306" s="5" t="n">
        <v>0.03042</v>
      </c>
      <c r="L306" s="5" t="n">
        <v>0.03065</v>
      </c>
    </row>
    <row r="307" customFormat="false" ht="15" hidden="false" customHeight="false" outlineLevel="0" collapsed="false">
      <c r="A307" s="5" t="n">
        <v>1</v>
      </c>
      <c r="B307" s="5" t="n">
        <v>305</v>
      </c>
      <c r="C307" s="5" t="n">
        <v>0.02266</v>
      </c>
      <c r="D307" s="5" t="n">
        <v>0.02302</v>
      </c>
      <c r="E307" s="5" t="n">
        <v>0.02368</v>
      </c>
      <c r="F307" s="5" t="n">
        <v>0.02477</v>
      </c>
      <c r="G307" s="5" t="n">
        <v>0.02562</v>
      </c>
      <c r="H307" s="5" t="n">
        <v>0.02682</v>
      </c>
      <c r="I307" s="5" t="n">
        <v>0.0276</v>
      </c>
      <c r="J307" s="5" t="n">
        <v>0.02832</v>
      </c>
      <c r="K307" s="5" t="n">
        <v>0.02929</v>
      </c>
      <c r="L307" s="5" t="n">
        <v>0.02962</v>
      </c>
    </row>
    <row r="308" customFormat="false" ht="15" hidden="false" customHeight="false" outlineLevel="0" collapsed="false">
      <c r="A308" s="5" t="n">
        <v>1</v>
      </c>
      <c r="B308" s="5" t="n">
        <v>306</v>
      </c>
      <c r="C308" s="5" t="n">
        <v>0.02436</v>
      </c>
      <c r="D308" s="5" t="n">
        <v>0.02466</v>
      </c>
      <c r="E308" s="5" t="n">
        <v>0.0252</v>
      </c>
      <c r="F308" s="5" t="n">
        <v>0.02609</v>
      </c>
      <c r="G308" s="5" t="n">
        <v>0.02679</v>
      </c>
      <c r="H308" s="5" t="n">
        <v>0.02778</v>
      </c>
      <c r="I308" s="5" t="n">
        <v>0.02841</v>
      </c>
      <c r="J308" s="5" t="n">
        <v>0.029</v>
      </c>
      <c r="K308" s="5" t="n">
        <v>0.0298</v>
      </c>
      <c r="L308" s="5" t="n">
        <v>0.03007</v>
      </c>
    </row>
    <row r="309" customFormat="false" ht="15" hidden="false" customHeight="false" outlineLevel="0" collapsed="false">
      <c r="A309" s="5" t="n">
        <v>1</v>
      </c>
      <c r="B309" s="5" t="n">
        <v>307</v>
      </c>
      <c r="C309" s="5" t="n">
        <v>0.02661</v>
      </c>
      <c r="D309" s="5" t="n">
        <v>0.02681</v>
      </c>
      <c r="E309" s="5" t="n">
        <v>0.02717</v>
      </c>
      <c r="F309" s="5" t="n">
        <v>0.02777</v>
      </c>
      <c r="G309" s="5" t="n">
        <v>0.02824</v>
      </c>
      <c r="H309" s="5" t="n">
        <v>0.02891</v>
      </c>
      <c r="I309" s="5" t="n">
        <v>0.02934</v>
      </c>
      <c r="J309" s="5" t="n">
        <v>0.02973</v>
      </c>
      <c r="K309" s="5" t="n">
        <v>0.03027</v>
      </c>
      <c r="L309" s="5" t="n">
        <v>0.03045</v>
      </c>
    </row>
    <row r="310" customFormat="false" ht="15" hidden="false" customHeight="false" outlineLevel="0" collapsed="false">
      <c r="A310" s="5" t="n">
        <v>1</v>
      </c>
      <c r="B310" s="5" t="n">
        <v>308</v>
      </c>
      <c r="C310" s="5" t="n">
        <v>0.02729</v>
      </c>
      <c r="D310" s="5" t="n">
        <v>0.02747</v>
      </c>
      <c r="E310" s="5" t="n">
        <v>0.02778</v>
      </c>
      <c r="F310" s="5" t="n">
        <v>0.02831</v>
      </c>
      <c r="G310" s="5" t="n">
        <v>0.02872</v>
      </c>
      <c r="H310" s="5" t="n">
        <v>0.0293</v>
      </c>
      <c r="I310" s="5" t="n">
        <v>0.02967</v>
      </c>
      <c r="J310" s="5" t="n">
        <v>0.03002</v>
      </c>
      <c r="K310" s="5" t="n">
        <v>0.03049</v>
      </c>
      <c r="L310" s="5" t="n">
        <v>0.03065</v>
      </c>
    </row>
    <row r="311" customFormat="false" ht="15" hidden="false" customHeight="false" outlineLevel="0" collapsed="false">
      <c r="A311" s="5" t="n">
        <v>1</v>
      </c>
      <c r="B311" s="5" t="n">
        <v>309</v>
      </c>
      <c r="C311" s="5" t="n">
        <v>0.02667</v>
      </c>
      <c r="D311" s="5" t="n">
        <v>0.02687</v>
      </c>
      <c r="E311" s="5" t="n">
        <v>0.02723</v>
      </c>
      <c r="F311" s="5" t="n">
        <v>0.02783</v>
      </c>
      <c r="G311" s="5" t="n">
        <v>0.0283</v>
      </c>
      <c r="H311" s="5" t="n">
        <v>0.02897</v>
      </c>
      <c r="I311" s="5" t="n">
        <v>0.0294</v>
      </c>
      <c r="J311" s="5" t="n">
        <v>0.0298</v>
      </c>
      <c r="K311" s="5" t="n">
        <v>0.03033</v>
      </c>
      <c r="L311" s="5" t="n">
        <v>0.03052</v>
      </c>
    </row>
    <row r="312" customFormat="false" ht="15" hidden="false" customHeight="false" outlineLevel="0" collapsed="false">
      <c r="A312" s="5" t="n">
        <v>1</v>
      </c>
      <c r="B312" s="5" t="n">
        <v>310</v>
      </c>
      <c r="C312" s="5" t="n">
        <v>0.02446</v>
      </c>
      <c r="D312" s="5" t="n">
        <v>0.02478</v>
      </c>
      <c r="E312" s="5" t="n">
        <v>0.02535</v>
      </c>
      <c r="F312" s="5" t="n">
        <v>0.02628</v>
      </c>
      <c r="G312" s="5" t="n">
        <v>0.02702</v>
      </c>
      <c r="H312" s="5" t="n">
        <v>0.02805</v>
      </c>
      <c r="I312" s="5" t="n">
        <v>0.02873</v>
      </c>
      <c r="J312" s="5" t="n">
        <v>0.02935</v>
      </c>
      <c r="K312" s="5" t="n">
        <v>0.03018</v>
      </c>
      <c r="L312" s="5" t="n">
        <v>0.03047</v>
      </c>
    </row>
    <row r="313" customFormat="false" ht="15" hidden="false" customHeight="false" outlineLevel="0" collapsed="false">
      <c r="A313" s="5" t="n">
        <v>1</v>
      </c>
      <c r="B313" s="5" t="n">
        <v>311</v>
      </c>
      <c r="C313" s="5" t="n">
        <v>0.02508</v>
      </c>
      <c r="D313" s="5" t="n">
        <v>0.02539</v>
      </c>
      <c r="E313" s="5" t="n">
        <v>0.02595</v>
      </c>
      <c r="F313" s="5" t="n">
        <v>0.02687</v>
      </c>
      <c r="G313" s="5" t="n">
        <v>0.02759</v>
      </c>
      <c r="H313" s="5" t="n">
        <v>0.02861</v>
      </c>
      <c r="I313" s="5" t="n">
        <v>0.02927</v>
      </c>
      <c r="J313" s="5" t="n">
        <v>0.02989</v>
      </c>
      <c r="K313" s="5" t="n">
        <v>0.03071</v>
      </c>
      <c r="L313" s="5" t="n">
        <v>0.03099</v>
      </c>
    </row>
    <row r="314" customFormat="false" ht="15" hidden="false" customHeight="false" outlineLevel="0" collapsed="false">
      <c r="A314" s="5" t="n">
        <v>1</v>
      </c>
      <c r="B314" s="5" t="n">
        <v>312</v>
      </c>
      <c r="C314" s="5" t="n">
        <v>0.02538</v>
      </c>
      <c r="D314" s="5" t="n">
        <v>0.02567</v>
      </c>
      <c r="E314" s="5" t="n">
        <v>0.02619</v>
      </c>
      <c r="F314" s="5" t="n">
        <v>0.02706</v>
      </c>
      <c r="G314" s="5" t="n">
        <v>0.02774</v>
      </c>
      <c r="H314" s="5" t="n">
        <v>0.02869</v>
      </c>
      <c r="I314" s="5" t="n">
        <v>0.02931</v>
      </c>
      <c r="J314" s="5" t="n">
        <v>0.02989</v>
      </c>
      <c r="K314" s="5" t="n">
        <v>0.03065</v>
      </c>
      <c r="L314" s="5" t="n">
        <v>0.03092</v>
      </c>
    </row>
    <row r="315" customFormat="false" ht="15" hidden="false" customHeight="false" outlineLevel="0" collapsed="false">
      <c r="A315" s="5" t="n">
        <v>1</v>
      </c>
      <c r="B315" s="5" t="n">
        <v>313</v>
      </c>
      <c r="C315" s="5" t="n">
        <v>0.02554</v>
      </c>
      <c r="D315" s="5" t="n">
        <v>0.02585</v>
      </c>
      <c r="E315" s="5" t="n">
        <v>0.02641</v>
      </c>
      <c r="F315" s="5" t="n">
        <v>0.02735</v>
      </c>
      <c r="G315" s="5" t="n">
        <v>0.02808</v>
      </c>
      <c r="H315" s="5" t="n">
        <v>0.02911</v>
      </c>
      <c r="I315" s="5" t="n">
        <v>0.02978</v>
      </c>
      <c r="J315" s="5" t="n">
        <v>0.03039</v>
      </c>
      <c r="K315" s="5" t="n">
        <v>0.03122</v>
      </c>
      <c r="L315" s="5" t="n">
        <v>0.03151</v>
      </c>
    </row>
    <row r="316" customFormat="false" ht="15" hidden="false" customHeight="false" outlineLevel="0" collapsed="false">
      <c r="A316" s="5" t="n">
        <v>1</v>
      </c>
      <c r="B316" s="5" t="n">
        <v>314</v>
      </c>
      <c r="C316" s="5" t="n">
        <v>0.0263</v>
      </c>
      <c r="D316" s="5" t="n">
        <v>0.02657</v>
      </c>
      <c r="E316" s="5" t="n">
        <v>0.02706</v>
      </c>
      <c r="F316" s="5" t="n">
        <v>0.02787</v>
      </c>
      <c r="G316" s="5" t="n">
        <v>0.0285</v>
      </c>
      <c r="H316" s="5" t="n">
        <v>0.02939</v>
      </c>
      <c r="I316" s="5" t="n">
        <v>0.02997</v>
      </c>
      <c r="J316" s="5" t="n">
        <v>0.03051</v>
      </c>
      <c r="K316" s="5" t="n">
        <v>0.03123</v>
      </c>
      <c r="L316" s="5" t="n">
        <v>0.03147</v>
      </c>
    </row>
    <row r="317" customFormat="false" ht="15" hidden="false" customHeight="false" outlineLevel="0" collapsed="false">
      <c r="A317" s="5" t="n">
        <v>1</v>
      </c>
      <c r="B317" s="5" t="n">
        <v>315</v>
      </c>
      <c r="C317" s="5" t="n">
        <v>0.02858</v>
      </c>
      <c r="D317" s="5" t="n">
        <v>0.02877</v>
      </c>
      <c r="E317" s="5" t="n">
        <v>0.02911</v>
      </c>
      <c r="F317" s="5" t="n">
        <v>0.02968</v>
      </c>
      <c r="G317" s="5" t="n">
        <v>0.03012</v>
      </c>
      <c r="H317" s="5" t="n">
        <v>0.03075</v>
      </c>
      <c r="I317" s="5" t="n">
        <v>0.03115</v>
      </c>
      <c r="J317" s="5" t="n">
        <v>0.03153</v>
      </c>
      <c r="K317" s="5" t="n">
        <v>0.03203</v>
      </c>
      <c r="L317" s="5" t="n">
        <v>0.03221</v>
      </c>
    </row>
    <row r="318" customFormat="false" ht="15" hidden="false" customHeight="false" outlineLevel="0" collapsed="false">
      <c r="A318" s="5" t="n">
        <v>1</v>
      </c>
      <c r="B318" s="5" t="n">
        <v>316</v>
      </c>
      <c r="C318" s="5" t="n">
        <v>0.02709</v>
      </c>
      <c r="D318" s="5" t="n">
        <v>0.02735</v>
      </c>
      <c r="E318" s="5" t="n">
        <v>0.02783</v>
      </c>
      <c r="F318" s="5" t="n">
        <v>0.02862</v>
      </c>
      <c r="G318" s="5" t="n">
        <v>0.02924</v>
      </c>
      <c r="H318" s="5" t="n">
        <v>0.03011</v>
      </c>
      <c r="I318" s="5" t="n">
        <v>0.03067</v>
      </c>
      <c r="J318" s="5" t="n">
        <v>0.0312</v>
      </c>
      <c r="K318" s="5" t="n">
        <v>0.0319</v>
      </c>
      <c r="L318" s="5" t="n">
        <v>0.03214</v>
      </c>
    </row>
    <row r="319" customFormat="false" ht="15" hidden="false" customHeight="false" outlineLevel="0" collapsed="false">
      <c r="A319" s="5" t="n">
        <v>1</v>
      </c>
      <c r="B319" s="5" t="n">
        <v>317</v>
      </c>
      <c r="C319" s="5" t="n">
        <v>0.02589</v>
      </c>
      <c r="D319" s="5" t="n">
        <v>0.02621</v>
      </c>
      <c r="E319" s="5" t="n">
        <v>0.02679</v>
      </c>
      <c r="F319" s="5" t="n">
        <v>0.02775</v>
      </c>
      <c r="G319" s="5" t="n">
        <v>0.02849</v>
      </c>
      <c r="H319" s="5" t="n">
        <v>0.02955</v>
      </c>
      <c r="I319" s="5" t="n">
        <v>0.03023</v>
      </c>
      <c r="J319" s="5" t="n">
        <v>0.03087</v>
      </c>
      <c r="K319" s="5" t="n">
        <v>0.03172</v>
      </c>
      <c r="L319" s="5" t="n">
        <v>0.03201</v>
      </c>
    </row>
    <row r="320" customFormat="false" ht="15" hidden="false" customHeight="false" outlineLevel="0" collapsed="false">
      <c r="A320" s="5" t="n">
        <v>1</v>
      </c>
      <c r="B320" s="5" t="n">
        <v>318</v>
      </c>
      <c r="C320" s="5" t="n">
        <v>0.02575</v>
      </c>
      <c r="D320" s="5" t="n">
        <v>0.02607</v>
      </c>
      <c r="E320" s="5" t="n">
        <v>0.02664</v>
      </c>
      <c r="F320" s="5" t="n">
        <v>0.02759</v>
      </c>
      <c r="G320" s="5" t="n">
        <v>0.02832</v>
      </c>
      <c r="H320" s="5" t="n">
        <v>0.02937</v>
      </c>
      <c r="I320" s="5" t="n">
        <v>0.03004</v>
      </c>
      <c r="J320" s="5" t="n">
        <v>0.03067</v>
      </c>
      <c r="K320" s="5" t="n">
        <v>0.03151</v>
      </c>
      <c r="L320" s="5" t="n">
        <v>0.0318</v>
      </c>
    </row>
    <row r="321" customFormat="false" ht="15" hidden="false" customHeight="false" outlineLevel="0" collapsed="false">
      <c r="A321" s="5" t="n">
        <v>1</v>
      </c>
      <c r="B321" s="5" t="n">
        <v>319</v>
      </c>
      <c r="C321" s="5" t="n">
        <v>0.02633</v>
      </c>
      <c r="D321" s="5" t="n">
        <v>0.02663</v>
      </c>
      <c r="E321" s="5" t="n">
        <v>0.02717</v>
      </c>
      <c r="F321" s="5" t="n">
        <v>0.02807</v>
      </c>
      <c r="G321" s="5" t="n">
        <v>0.02878</v>
      </c>
      <c r="H321" s="5" t="n">
        <v>0.02977</v>
      </c>
      <c r="I321" s="5" t="n">
        <v>0.03042</v>
      </c>
      <c r="J321" s="5" t="n">
        <v>0.03101</v>
      </c>
      <c r="K321" s="5" t="n">
        <v>0.03181</v>
      </c>
      <c r="L321" s="5" t="n">
        <v>0.03209</v>
      </c>
    </row>
    <row r="322" customFormat="false" ht="15" hidden="false" customHeight="false" outlineLevel="0" collapsed="false">
      <c r="A322" s="5" t="n">
        <v>1</v>
      </c>
      <c r="B322" s="5" t="n">
        <v>320</v>
      </c>
      <c r="C322" s="5" t="n">
        <v>0.02687</v>
      </c>
      <c r="D322" s="5" t="n">
        <v>0.02715</v>
      </c>
      <c r="E322" s="5" t="n">
        <v>0.02767</v>
      </c>
      <c r="F322" s="5" t="n">
        <v>0.02851</v>
      </c>
      <c r="G322" s="5" t="n">
        <v>0.02917</v>
      </c>
      <c r="H322" s="5" t="n">
        <v>0.0301</v>
      </c>
      <c r="I322" s="5" t="n">
        <v>0.03071</v>
      </c>
      <c r="J322" s="5" t="n">
        <v>0.03127</v>
      </c>
      <c r="K322" s="5" t="n">
        <v>0.03201</v>
      </c>
      <c r="L322" s="5" t="n">
        <v>0.03227</v>
      </c>
    </row>
    <row r="323" customFormat="false" ht="15" hidden="false" customHeight="false" outlineLevel="0" collapsed="false">
      <c r="A323" s="5" t="n">
        <v>1</v>
      </c>
      <c r="B323" s="5" t="n">
        <v>321</v>
      </c>
      <c r="C323" s="5" t="n">
        <v>0.0263</v>
      </c>
      <c r="D323" s="5" t="n">
        <v>0.02664</v>
      </c>
      <c r="E323" s="5" t="n">
        <v>0.02725</v>
      </c>
      <c r="F323" s="5" t="n">
        <v>0.02826</v>
      </c>
      <c r="G323" s="5" t="n">
        <v>0.02905</v>
      </c>
      <c r="H323" s="5" t="n">
        <v>0.03017</v>
      </c>
      <c r="I323" s="5" t="n">
        <v>0.03089</v>
      </c>
      <c r="J323" s="5" t="n">
        <v>0.03157</v>
      </c>
      <c r="K323" s="5" t="n">
        <v>0.03246</v>
      </c>
      <c r="L323" s="5" t="n">
        <v>0.03277</v>
      </c>
    </row>
    <row r="324" customFormat="false" ht="15" hidden="false" customHeight="false" outlineLevel="0" collapsed="false">
      <c r="A324" s="5" t="n">
        <v>1</v>
      </c>
      <c r="B324" s="5" t="n">
        <v>322</v>
      </c>
      <c r="C324" s="5" t="n">
        <v>0.02781</v>
      </c>
      <c r="D324" s="5" t="n">
        <v>0.02809</v>
      </c>
      <c r="E324" s="5" t="n">
        <v>0.02858</v>
      </c>
      <c r="F324" s="5" t="n">
        <v>0.0294</v>
      </c>
      <c r="G324" s="5" t="n">
        <v>0.03004</v>
      </c>
      <c r="H324" s="5" t="n">
        <v>0.03095</v>
      </c>
      <c r="I324" s="5" t="n">
        <v>0.03154</v>
      </c>
      <c r="J324" s="5" t="n">
        <v>0.03208</v>
      </c>
      <c r="K324" s="5" t="n">
        <v>0.03281</v>
      </c>
      <c r="L324" s="5" t="n">
        <v>0.03306</v>
      </c>
    </row>
    <row r="325" customFormat="false" ht="15" hidden="false" customHeight="false" outlineLevel="0" collapsed="false">
      <c r="A325" s="5" t="n">
        <v>1</v>
      </c>
      <c r="B325" s="5" t="n">
        <v>323</v>
      </c>
      <c r="C325" s="5" t="n">
        <v>0.02735</v>
      </c>
      <c r="D325" s="5" t="n">
        <v>0.02766</v>
      </c>
      <c r="E325" s="5" t="n">
        <v>0.02822</v>
      </c>
      <c r="F325" s="5" t="n">
        <v>0.02915</v>
      </c>
      <c r="G325" s="5" t="n">
        <v>0.02987</v>
      </c>
      <c r="H325" s="5" t="n">
        <v>0.0309</v>
      </c>
      <c r="I325" s="5" t="n">
        <v>0.03156</v>
      </c>
      <c r="J325" s="5" t="n">
        <v>0.03217</v>
      </c>
      <c r="K325" s="5" t="n">
        <v>0.033</v>
      </c>
      <c r="L325" s="5" t="n">
        <v>0.03328</v>
      </c>
    </row>
    <row r="326" customFormat="false" ht="15" hidden="false" customHeight="false" outlineLevel="0" collapsed="false">
      <c r="A326" s="5" t="n">
        <v>1</v>
      </c>
      <c r="B326" s="5" t="n">
        <v>324</v>
      </c>
      <c r="C326" s="5" t="n">
        <v>0.02801</v>
      </c>
      <c r="D326" s="5" t="n">
        <v>0.02828</v>
      </c>
      <c r="E326" s="5" t="n">
        <v>0.02877</v>
      </c>
      <c r="F326" s="5" t="n">
        <v>0.02958</v>
      </c>
      <c r="G326" s="5" t="n">
        <v>0.03021</v>
      </c>
      <c r="H326" s="5" t="n">
        <v>0.0311</v>
      </c>
      <c r="I326" s="5" t="n">
        <v>0.03168</v>
      </c>
      <c r="J326" s="5" t="n">
        <v>0.03222</v>
      </c>
      <c r="K326" s="5" t="n">
        <v>0.03294</v>
      </c>
      <c r="L326" s="5" t="n">
        <v>0.03318</v>
      </c>
    </row>
    <row r="327" customFormat="false" ht="15" hidden="false" customHeight="false" outlineLevel="0" collapsed="false">
      <c r="A327" s="5" t="n">
        <v>1</v>
      </c>
      <c r="B327" s="5" t="n">
        <v>325</v>
      </c>
      <c r="C327" s="5" t="n">
        <v>0.0262</v>
      </c>
      <c r="D327" s="5" t="n">
        <v>0.02651</v>
      </c>
      <c r="E327" s="5" t="n">
        <v>0.02708</v>
      </c>
      <c r="F327" s="5" t="n">
        <v>0.02803</v>
      </c>
      <c r="G327" s="5" t="n">
        <v>0.02877</v>
      </c>
      <c r="H327" s="5" t="n">
        <v>0.02981</v>
      </c>
      <c r="I327" s="5" t="n">
        <v>0.03049</v>
      </c>
      <c r="J327" s="5" t="n">
        <v>0.03112</v>
      </c>
      <c r="K327" s="5" t="n">
        <v>0.03195</v>
      </c>
      <c r="L327" s="5" t="n">
        <v>0.03224</v>
      </c>
    </row>
    <row r="328" customFormat="false" ht="15" hidden="false" customHeight="false" outlineLevel="0" collapsed="false">
      <c r="A328" s="5" t="n">
        <v>1</v>
      </c>
      <c r="B328" s="5" t="n">
        <v>326</v>
      </c>
      <c r="C328" s="5" t="n">
        <v>0.02616</v>
      </c>
      <c r="D328" s="5" t="n">
        <v>0.0265</v>
      </c>
      <c r="E328" s="5" t="n">
        <v>0.02713</v>
      </c>
      <c r="F328" s="5" t="n">
        <v>0.02817</v>
      </c>
      <c r="G328" s="5" t="n">
        <v>0.02899</v>
      </c>
      <c r="H328" s="5" t="n">
        <v>0.03014</v>
      </c>
      <c r="I328" s="5" t="n">
        <v>0.03088</v>
      </c>
      <c r="J328" s="5" t="n">
        <v>0.03157</v>
      </c>
      <c r="K328" s="5" t="n">
        <v>0.03249</v>
      </c>
      <c r="L328" s="5" t="n">
        <v>0.03281</v>
      </c>
    </row>
    <row r="329" customFormat="false" ht="15" hidden="false" customHeight="false" outlineLevel="0" collapsed="false">
      <c r="A329" s="5" t="n">
        <v>1</v>
      </c>
      <c r="B329" s="5" t="n">
        <v>327</v>
      </c>
      <c r="C329" s="5" t="n">
        <v>0.02378</v>
      </c>
      <c r="D329" s="5" t="n">
        <v>0.02416</v>
      </c>
      <c r="E329" s="5" t="n">
        <v>0.02484</v>
      </c>
      <c r="F329" s="5" t="n">
        <v>0.02597</v>
      </c>
      <c r="G329" s="5" t="n">
        <v>0.02685</v>
      </c>
      <c r="H329" s="5" t="n">
        <v>0.0281</v>
      </c>
      <c r="I329" s="5" t="n">
        <v>0.0289</v>
      </c>
      <c r="J329" s="5" t="n">
        <v>0.02965</v>
      </c>
      <c r="K329" s="5" t="n">
        <v>0.03065</v>
      </c>
      <c r="L329" s="5" t="n">
        <v>0.031</v>
      </c>
    </row>
    <row r="330" customFormat="false" ht="15" hidden="false" customHeight="false" outlineLevel="0" collapsed="false">
      <c r="A330" s="5" t="n">
        <v>1</v>
      </c>
      <c r="B330" s="5" t="n">
        <v>328</v>
      </c>
      <c r="C330" s="5" t="n">
        <v>0.02465</v>
      </c>
      <c r="D330" s="5" t="n">
        <v>0.02499</v>
      </c>
      <c r="E330" s="5" t="n">
        <v>0.02559</v>
      </c>
      <c r="F330" s="5" t="n">
        <v>0.0266</v>
      </c>
      <c r="G330" s="5" t="n">
        <v>0.02739</v>
      </c>
      <c r="H330" s="5" t="n">
        <v>0.0285</v>
      </c>
      <c r="I330" s="5" t="n">
        <v>0.02922</v>
      </c>
      <c r="J330" s="5" t="n">
        <v>0.02989</v>
      </c>
      <c r="K330" s="5" t="n">
        <v>0.03079</v>
      </c>
      <c r="L330" s="5" t="n">
        <v>0.03109</v>
      </c>
    </row>
    <row r="331" customFormat="false" ht="15" hidden="false" customHeight="false" outlineLevel="0" collapsed="false">
      <c r="A331" s="5" t="n">
        <v>1</v>
      </c>
      <c r="B331" s="5" t="n">
        <v>329</v>
      </c>
      <c r="C331" s="5" t="n">
        <v>0.02373</v>
      </c>
      <c r="D331" s="5" t="n">
        <v>0.02408</v>
      </c>
      <c r="E331" s="5" t="n">
        <v>0.02471</v>
      </c>
      <c r="F331" s="5" t="n">
        <v>0.02576</v>
      </c>
      <c r="G331" s="5" t="n">
        <v>0.02658</v>
      </c>
      <c r="H331" s="5" t="n">
        <v>0.02774</v>
      </c>
      <c r="I331" s="5" t="n">
        <v>0.02849</v>
      </c>
      <c r="J331" s="5" t="n">
        <v>0.02918</v>
      </c>
      <c r="K331" s="5" t="n">
        <v>0.03011</v>
      </c>
      <c r="L331" s="5" t="n">
        <v>0.03043</v>
      </c>
    </row>
    <row r="332" customFormat="false" ht="15" hidden="false" customHeight="false" outlineLevel="0" collapsed="false">
      <c r="A332" s="5" t="n">
        <v>1</v>
      </c>
      <c r="B332" s="5" t="n">
        <v>330</v>
      </c>
      <c r="C332" s="5" t="n">
        <v>0.02205</v>
      </c>
      <c r="D332" s="5" t="n">
        <v>0.02244</v>
      </c>
      <c r="E332" s="5" t="n">
        <v>0.02316</v>
      </c>
      <c r="F332" s="5" t="n">
        <v>0.02434</v>
      </c>
      <c r="G332" s="5" t="n">
        <v>0.02527</v>
      </c>
      <c r="H332" s="5" t="n">
        <v>0.02657</v>
      </c>
      <c r="I332" s="5" t="n">
        <v>0.02742</v>
      </c>
      <c r="J332" s="5" t="n">
        <v>0.0282</v>
      </c>
      <c r="K332" s="5" t="n">
        <v>0.02925</v>
      </c>
      <c r="L332" s="5" t="n">
        <v>0.02962</v>
      </c>
    </row>
    <row r="333" customFormat="false" ht="15" hidden="false" customHeight="false" outlineLevel="0" collapsed="false">
      <c r="A333" s="5" t="n">
        <v>1</v>
      </c>
      <c r="B333" s="5" t="n">
        <v>331</v>
      </c>
      <c r="C333" s="5" t="n">
        <v>0.02445</v>
      </c>
      <c r="D333" s="5" t="n">
        <v>0.02476</v>
      </c>
      <c r="E333" s="5" t="n">
        <v>0.02533</v>
      </c>
      <c r="F333" s="5" t="n">
        <v>0.02627</v>
      </c>
      <c r="G333" s="5" t="n">
        <v>0.02701</v>
      </c>
      <c r="H333" s="5" t="n">
        <v>0.02805</v>
      </c>
      <c r="I333" s="5" t="n">
        <v>0.02872</v>
      </c>
      <c r="J333" s="5" t="n">
        <v>0.02935</v>
      </c>
      <c r="K333" s="5" t="n">
        <v>0.03018</v>
      </c>
      <c r="L333" s="5" t="n">
        <v>0.03047</v>
      </c>
    </row>
    <row r="334" customFormat="false" ht="15" hidden="false" customHeight="false" outlineLevel="0" collapsed="false">
      <c r="A334" s="5" t="n">
        <v>1</v>
      </c>
      <c r="B334" s="5" t="n">
        <v>332</v>
      </c>
      <c r="C334" s="5" t="n">
        <v>0.02597</v>
      </c>
      <c r="D334" s="5" t="n">
        <v>0.0262</v>
      </c>
      <c r="E334" s="5" t="n">
        <v>0.02661</v>
      </c>
      <c r="F334" s="5" t="n">
        <v>0.0273</v>
      </c>
      <c r="G334" s="5" t="n">
        <v>0.02783</v>
      </c>
      <c r="H334" s="5" t="n">
        <v>0.02858</v>
      </c>
      <c r="I334" s="5" t="n">
        <v>0.02907</v>
      </c>
      <c r="J334" s="5" t="n">
        <v>0.02952</v>
      </c>
      <c r="K334" s="5" t="n">
        <v>0.03013</v>
      </c>
      <c r="L334" s="5" t="n">
        <v>0.03034</v>
      </c>
    </row>
    <row r="335" customFormat="false" ht="15" hidden="false" customHeight="false" outlineLevel="0" collapsed="false">
      <c r="A335" s="5" t="n">
        <v>1</v>
      </c>
      <c r="B335" s="5" t="n">
        <v>333</v>
      </c>
      <c r="C335" s="5" t="n">
        <v>0.02488</v>
      </c>
      <c r="D335" s="5" t="n">
        <v>0.02518</v>
      </c>
      <c r="E335" s="5" t="n">
        <v>0.02572</v>
      </c>
      <c r="F335" s="5" t="n">
        <v>0.02661</v>
      </c>
      <c r="G335" s="5" t="n">
        <v>0.02731</v>
      </c>
      <c r="H335" s="5" t="n">
        <v>0.02829</v>
      </c>
      <c r="I335" s="5" t="n">
        <v>0.02893</v>
      </c>
      <c r="J335" s="5" t="n">
        <v>0.02952</v>
      </c>
      <c r="K335" s="5" t="n">
        <v>0.03031</v>
      </c>
      <c r="L335" s="5" t="n">
        <v>0.03058</v>
      </c>
    </row>
    <row r="336" customFormat="false" ht="15" hidden="false" customHeight="false" outlineLevel="0" collapsed="false">
      <c r="A336" s="5" t="n">
        <v>1</v>
      </c>
      <c r="B336" s="5" t="n">
        <v>334</v>
      </c>
      <c r="C336" s="5" t="n">
        <v>0.02557</v>
      </c>
      <c r="D336" s="5" t="n">
        <v>0.02584</v>
      </c>
      <c r="E336" s="5" t="n">
        <v>0.02633</v>
      </c>
      <c r="F336" s="5" t="n">
        <v>0.02714</v>
      </c>
      <c r="G336" s="5" t="n">
        <v>0.02777</v>
      </c>
      <c r="H336" s="5" t="n">
        <v>0.02866</v>
      </c>
      <c r="I336" s="5" t="n">
        <v>0.02924</v>
      </c>
      <c r="J336" s="5" t="n">
        <v>0.02977</v>
      </c>
      <c r="K336" s="5" t="n">
        <v>0.03049</v>
      </c>
      <c r="L336" s="5" t="n">
        <v>0.03074</v>
      </c>
    </row>
    <row r="337" customFormat="false" ht="15" hidden="false" customHeight="false" outlineLevel="0" collapsed="false">
      <c r="A337" s="5" t="n">
        <v>1</v>
      </c>
      <c r="B337" s="5" t="n">
        <v>335</v>
      </c>
      <c r="C337" s="5" t="n">
        <v>0.02628</v>
      </c>
      <c r="D337" s="5" t="n">
        <v>0.02653</v>
      </c>
      <c r="E337" s="5" t="n">
        <v>0.02699</v>
      </c>
      <c r="F337" s="5" t="n">
        <v>0.02776</v>
      </c>
      <c r="G337" s="5" t="n">
        <v>0.02835</v>
      </c>
      <c r="H337" s="5" t="n">
        <v>0.0292</v>
      </c>
      <c r="I337" s="5" t="n">
        <v>0.02974</v>
      </c>
      <c r="J337" s="5" t="n">
        <v>0.03025</v>
      </c>
      <c r="K337" s="5" t="n">
        <v>0.03092</v>
      </c>
      <c r="L337" s="5" t="n">
        <v>0.03116</v>
      </c>
    </row>
    <row r="338" customFormat="false" ht="15" hidden="false" customHeight="false" outlineLevel="0" collapsed="false">
      <c r="A338" s="5" t="n">
        <v>1</v>
      </c>
      <c r="B338" s="5" t="n">
        <v>336</v>
      </c>
      <c r="C338" s="5" t="n">
        <v>0.02576</v>
      </c>
      <c r="D338" s="5" t="n">
        <v>0.02603</v>
      </c>
      <c r="E338" s="5" t="n">
        <v>0.02651</v>
      </c>
      <c r="F338" s="5" t="n">
        <v>0.02731</v>
      </c>
      <c r="G338" s="5" t="n">
        <v>0.02793</v>
      </c>
      <c r="H338" s="5" t="n">
        <v>0.02881</v>
      </c>
      <c r="I338" s="5" t="n">
        <v>0.02938</v>
      </c>
      <c r="J338" s="5" t="n">
        <v>0.02991</v>
      </c>
      <c r="K338" s="5" t="n">
        <v>0.03062</v>
      </c>
      <c r="L338" s="5" t="n">
        <v>0.03086</v>
      </c>
    </row>
    <row r="339" customFormat="false" ht="15" hidden="false" customHeight="false" outlineLevel="0" collapsed="false">
      <c r="A339" s="5" t="n">
        <v>1</v>
      </c>
      <c r="B339" s="5" t="n">
        <v>337</v>
      </c>
      <c r="C339" s="5" t="n">
        <v>0.0275</v>
      </c>
      <c r="D339" s="5" t="n">
        <v>0.02768</v>
      </c>
      <c r="E339" s="5" t="n">
        <v>0.02801</v>
      </c>
      <c r="F339" s="5" t="n">
        <v>0.02856</v>
      </c>
      <c r="G339" s="5" t="n">
        <v>0.02899</v>
      </c>
      <c r="H339" s="5" t="n">
        <v>0.02959</v>
      </c>
      <c r="I339" s="5" t="n">
        <v>0.02999</v>
      </c>
      <c r="J339" s="5" t="n">
        <v>0.03035</v>
      </c>
      <c r="K339" s="5" t="n">
        <v>0.03084</v>
      </c>
      <c r="L339" s="5" t="n">
        <v>0.031</v>
      </c>
    </row>
    <row r="340" customFormat="false" ht="15" hidden="false" customHeight="false" outlineLevel="0" collapsed="false">
      <c r="A340" s="5" t="n">
        <v>1</v>
      </c>
      <c r="B340" s="5" t="n">
        <v>338</v>
      </c>
      <c r="C340" s="5" t="n">
        <v>0.02644</v>
      </c>
      <c r="D340" s="5" t="n">
        <v>0.02669</v>
      </c>
      <c r="E340" s="5" t="n">
        <v>0.02715</v>
      </c>
      <c r="F340" s="5" t="n">
        <v>0.0279</v>
      </c>
      <c r="G340" s="5" t="n">
        <v>0.02849</v>
      </c>
      <c r="H340" s="5" t="n">
        <v>0.02932</v>
      </c>
      <c r="I340" s="5" t="n">
        <v>0.02986</v>
      </c>
      <c r="J340" s="5" t="n">
        <v>0.03036</v>
      </c>
      <c r="K340" s="5" t="n">
        <v>0.03103</v>
      </c>
      <c r="L340" s="5" t="n">
        <v>0.03126</v>
      </c>
    </row>
    <row r="341" customFormat="false" ht="15" hidden="false" customHeight="false" outlineLevel="0" collapsed="false">
      <c r="A341" s="5" t="n">
        <v>1</v>
      </c>
      <c r="B341" s="5" t="n">
        <v>339</v>
      </c>
      <c r="C341" s="5" t="n">
        <v>0.02832</v>
      </c>
      <c r="D341" s="5" t="n">
        <v>0.02846</v>
      </c>
      <c r="E341" s="5" t="n">
        <v>0.02872</v>
      </c>
      <c r="F341" s="5" t="n">
        <v>0.02915</v>
      </c>
      <c r="G341" s="5" t="n">
        <v>0.02948</v>
      </c>
      <c r="H341" s="5" t="n">
        <v>0.02995</v>
      </c>
      <c r="I341" s="5" t="n">
        <v>0.03026</v>
      </c>
      <c r="J341" s="5" t="n">
        <v>0.03054</v>
      </c>
      <c r="K341" s="5" t="n">
        <v>0.03092</v>
      </c>
      <c r="L341" s="5" t="n">
        <v>0.03105</v>
      </c>
    </row>
    <row r="342" customFormat="false" ht="15" hidden="false" customHeight="false" outlineLevel="0" collapsed="false">
      <c r="A342" s="5" t="n">
        <v>1</v>
      </c>
      <c r="B342" s="5" t="n">
        <v>340</v>
      </c>
      <c r="C342" s="5" t="n">
        <v>0.02784</v>
      </c>
      <c r="D342" s="5" t="n">
        <v>0.02796</v>
      </c>
      <c r="E342" s="5" t="n">
        <v>0.02818</v>
      </c>
      <c r="F342" s="5" t="n">
        <v>0.02854</v>
      </c>
      <c r="G342" s="5" t="n">
        <v>0.02882</v>
      </c>
      <c r="H342" s="5" t="n">
        <v>0.02921</v>
      </c>
      <c r="I342" s="5" t="n">
        <v>0.02947</v>
      </c>
      <c r="J342" s="5" t="n">
        <v>0.0297</v>
      </c>
      <c r="K342" s="5" t="n">
        <v>0.03002</v>
      </c>
      <c r="L342" s="5" t="n">
        <v>0.03013</v>
      </c>
    </row>
    <row r="343" customFormat="false" ht="15" hidden="false" customHeight="false" outlineLevel="0" collapsed="false">
      <c r="A343" s="5" t="n">
        <v>1</v>
      </c>
      <c r="B343" s="5" t="n">
        <v>341</v>
      </c>
      <c r="C343" s="5" t="n">
        <v>0.03135</v>
      </c>
      <c r="D343" s="5" t="n">
        <v>0.03127</v>
      </c>
      <c r="E343" s="5" t="n">
        <v>0.03113</v>
      </c>
      <c r="F343" s="5" t="n">
        <v>0.0309</v>
      </c>
      <c r="G343" s="5" t="n">
        <v>0.03072</v>
      </c>
      <c r="H343" s="5" t="n">
        <v>0.03047</v>
      </c>
      <c r="I343" s="5" t="n">
        <v>0.0303</v>
      </c>
      <c r="J343" s="5" t="n">
        <v>0.03015</v>
      </c>
      <c r="K343" s="5" t="n">
        <v>0.02995</v>
      </c>
      <c r="L343" s="5" t="n">
        <v>0.02988</v>
      </c>
    </row>
    <row r="344" customFormat="false" ht="15" hidden="false" customHeight="false" outlineLevel="0" collapsed="false">
      <c r="A344" s="5" t="n">
        <v>1</v>
      </c>
      <c r="B344" s="5" t="n">
        <v>342</v>
      </c>
      <c r="C344" s="5" t="n">
        <v>0.03209</v>
      </c>
      <c r="D344" s="5" t="n">
        <v>0.03201</v>
      </c>
      <c r="E344" s="5" t="n">
        <v>0.03186</v>
      </c>
      <c r="F344" s="5" t="n">
        <v>0.03161</v>
      </c>
      <c r="G344" s="5" t="n">
        <v>0.03141</v>
      </c>
      <c r="H344" s="5" t="n">
        <v>0.03114</v>
      </c>
      <c r="I344" s="5" t="n">
        <v>0.03096</v>
      </c>
      <c r="J344" s="5" t="n">
        <v>0.03079</v>
      </c>
      <c r="K344" s="5" t="n">
        <v>0.03057</v>
      </c>
      <c r="L344" s="5" t="n">
        <v>0.0305</v>
      </c>
    </row>
    <row r="345" customFormat="false" ht="15" hidden="false" customHeight="false" outlineLevel="0" collapsed="false">
      <c r="A345" s="5" t="n">
        <v>1</v>
      </c>
      <c r="B345" s="5" t="n">
        <v>343</v>
      </c>
      <c r="C345" s="5" t="n">
        <v>0.03184</v>
      </c>
      <c r="D345" s="5" t="n">
        <v>0.03177</v>
      </c>
      <c r="E345" s="5" t="n">
        <v>0.03165</v>
      </c>
      <c r="F345" s="5" t="n">
        <v>0.03145</v>
      </c>
      <c r="G345" s="5" t="n">
        <v>0.03129</v>
      </c>
      <c r="H345" s="5" t="n">
        <v>0.03106</v>
      </c>
      <c r="I345" s="5" t="n">
        <v>0.03092</v>
      </c>
      <c r="J345" s="5" t="n">
        <v>0.03079</v>
      </c>
      <c r="K345" s="5" t="n">
        <v>0.03061</v>
      </c>
      <c r="L345" s="5" t="n">
        <v>0.03054</v>
      </c>
    </row>
    <row r="346" customFormat="false" ht="15" hidden="false" customHeight="false" outlineLevel="0" collapsed="false">
      <c r="A346" s="5" t="n">
        <v>1</v>
      </c>
      <c r="B346" s="5" t="n">
        <v>344</v>
      </c>
      <c r="C346" s="5" t="n">
        <v>0.03255</v>
      </c>
      <c r="D346" s="5" t="n">
        <v>0.03243</v>
      </c>
      <c r="E346" s="5" t="n">
        <v>0.03222</v>
      </c>
      <c r="F346" s="5" t="n">
        <v>0.03186</v>
      </c>
      <c r="G346" s="5" t="n">
        <v>0.03158</v>
      </c>
      <c r="H346" s="5" t="n">
        <v>0.03119</v>
      </c>
      <c r="I346" s="5" t="n">
        <v>0.03093</v>
      </c>
      <c r="J346" s="5" t="n">
        <v>0.03069</v>
      </c>
      <c r="K346" s="5" t="n">
        <v>0.03038</v>
      </c>
      <c r="L346" s="5" t="n">
        <v>0.03027</v>
      </c>
    </row>
    <row r="347" customFormat="false" ht="15" hidden="false" customHeight="false" outlineLevel="0" collapsed="false">
      <c r="A347" s="5" t="n">
        <v>1</v>
      </c>
      <c r="B347" s="5" t="n">
        <v>345</v>
      </c>
      <c r="C347" s="5" t="n">
        <v>0.03199</v>
      </c>
      <c r="D347" s="5" t="n">
        <v>0.03191</v>
      </c>
      <c r="E347" s="5" t="n">
        <v>0.03177</v>
      </c>
      <c r="F347" s="5" t="n">
        <v>0.03153</v>
      </c>
      <c r="G347" s="5" t="n">
        <v>0.03134</v>
      </c>
      <c r="H347" s="5" t="n">
        <v>0.03108</v>
      </c>
      <c r="I347" s="5" t="n">
        <v>0.03091</v>
      </c>
      <c r="J347" s="5" t="n">
        <v>0.03075</v>
      </c>
      <c r="K347" s="5" t="n">
        <v>0.03054</v>
      </c>
      <c r="L347" s="5" t="n">
        <v>0.03046</v>
      </c>
    </row>
    <row r="348" customFormat="false" ht="15" hidden="false" customHeight="false" outlineLevel="0" collapsed="false">
      <c r="A348" s="5" t="n">
        <v>1</v>
      </c>
      <c r="B348" s="5" t="n">
        <v>346</v>
      </c>
      <c r="C348" s="5" t="n">
        <v>0.03272</v>
      </c>
      <c r="D348" s="5" t="n">
        <v>0.03261</v>
      </c>
      <c r="E348" s="5" t="n">
        <v>0.0324</v>
      </c>
      <c r="F348" s="5" t="n">
        <v>0.03206</v>
      </c>
      <c r="G348" s="5" t="n">
        <v>0.03179</v>
      </c>
      <c r="H348" s="5" t="n">
        <v>0.03141</v>
      </c>
      <c r="I348" s="5" t="n">
        <v>0.03117</v>
      </c>
      <c r="J348" s="5" t="n">
        <v>0.03094</v>
      </c>
      <c r="K348" s="5" t="n">
        <v>0.03064</v>
      </c>
      <c r="L348" s="5" t="n">
        <v>0.03054</v>
      </c>
    </row>
    <row r="349" customFormat="false" ht="15" hidden="false" customHeight="false" outlineLevel="0" collapsed="false">
      <c r="A349" s="5" t="n">
        <v>1</v>
      </c>
      <c r="B349" s="5" t="n">
        <v>347</v>
      </c>
      <c r="C349" s="5" t="n">
        <v>0.03031</v>
      </c>
      <c r="D349" s="5" t="n">
        <v>0.03031</v>
      </c>
      <c r="E349" s="5" t="n">
        <v>0.03031</v>
      </c>
      <c r="F349" s="5" t="n">
        <v>0.0303</v>
      </c>
      <c r="G349" s="5" t="n">
        <v>0.0303</v>
      </c>
      <c r="H349" s="5" t="n">
        <v>0.03029</v>
      </c>
      <c r="I349" s="5" t="n">
        <v>0.03029</v>
      </c>
      <c r="J349" s="5" t="n">
        <v>0.03029</v>
      </c>
      <c r="K349" s="5" t="n">
        <v>0.03028</v>
      </c>
      <c r="L349" s="5" t="n">
        <v>0.03028</v>
      </c>
    </row>
    <row r="350" customFormat="false" ht="15" hidden="false" customHeight="false" outlineLevel="0" collapsed="false">
      <c r="A350" s="5" t="n">
        <v>1</v>
      </c>
      <c r="B350" s="5" t="n">
        <v>348</v>
      </c>
      <c r="C350" s="5" t="n">
        <v>0.03085</v>
      </c>
      <c r="D350" s="5" t="n">
        <v>0.03081</v>
      </c>
      <c r="E350" s="5" t="n">
        <v>0.03074</v>
      </c>
      <c r="F350" s="5" t="n">
        <v>0.03063</v>
      </c>
      <c r="G350" s="5" t="n">
        <v>0.03055</v>
      </c>
      <c r="H350" s="5" t="n">
        <v>0.03043</v>
      </c>
      <c r="I350" s="5" t="n">
        <v>0.03035</v>
      </c>
      <c r="J350" s="5" t="n">
        <v>0.03027</v>
      </c>
      <c r="K350" s="5" t="n">
        <v>0.03018</v>
      </c>
      <c r="L350" s="5" t="n">
        <v>0.03014</v>
      </c>
    </row>
    <row r="351" customFormat="false" ht="15" hidden="false" customHeight="false" outlineLevel="0" collapsed="false">
      <c r="A351" s="5" t="n">
        <v>1</v>
      </c>
      <c r="B351" s="5" t="n">
        <v>349</v>
      </c>
      <c r="C351" s="5" t="n">
        <v>0.03311</v>
      </c>
      <c r="D351" s="5" t="n">
        <v>0.03299</v>
      </c>
      <c r="E351" s="5" t="n">
        <v>0.03278</v>
      </c>
      <c r="F351" s="5" t="n">
        <v>0.03243</v>
      </c>
      <c r="G351" s="5" t="n">
        <v>0.03215</v>
      </c>
      <c r="H351" s="5" t="n">
        <v>0.03176</v>
      </c>
      <c r="I351" s="5" t="n">
        <v>0.03151</v>
      </c>
      <c r="J351" s="5" t="n">
        <v>0.03128</v>
      </c>
      <c r="K351" s="5" t="n">
        <v>0.03097</v>
      </c>
      <c r="L351" s="5" t="n">
        <v>0.03086</v>
      </c>
    </row>
    <row r="352" customFormat="false" ht="15" hidden="false" customHeight="false" outlineLevel="0" collapsed="false">
      <c r="A352" s="5" t="n">
        <v>1</v>
      </c>
      <c r="B352" s="5" t="n">
        <v>350</v>
      </c>
      <c r="C352" s="5" t="n">
        <v>0.03532</v>
      </c>
      <c r="D352" s="5" t="n">
        <v>0.03515</v>
      </c>
      <c r="E352" s="5" t="n">
        <v>0.03484</v>
      </c>
      <c r="F352" s="5" t="n">
        <v>0.03433</v>
      </c>
      <c r="G352" s="5" t="n">
        <v>0.03393</v>
      </c>
      <c r="H352" s="5" t="n">
        <v>0.03336</v>
      </c>
      <c r="I352" s="5" t="n">
        <v>0.033</v>
      </c>
      <c r="J352" s="5" t="n">
        <v>0.03266</v>
      </c>
      <c r="K352" s="5" t="n">
        <v>0.0322</v>
      </c>
      <c r="L352" s="5" t="n">
        <v>0.03204</v>
      </c>
    </row>
    <row r="353" customFormat="false" ht="15" hidden="false" customHeight="false" outlineLevel="0" collapsed="false">
      <c r="A353" s="5" t="n">
        <v>1</v>
      </c>
      <c r="B353" s="5" t="n">
        <v>351</v>
      </c>
      <c r="C353" s="5" t="n">
        <v>0.03421</v>
      </c>
      <c r="D353" s="5" t="n">
        <v>0.03405</v>
      </c>
      <c r="E353" s="5" t="n">
        <v>0.03376</v>
      </c>
      <c r="F353" s="5" t="n">
        <v>0.03328</v>
      </c>
      <c r="G353" s="5" t="n">
        <v>0.03291</v>
      </c>
      <c r="H353" s="5" t="n">
        <v>0.03239</v>
      </c>
      <c r="I353" s="5" t="n">
        <v>0.03205</v>
      </c>
      <c r="J353" s="5" t="n">
        <v>0.03173</v>
      </c>
      <c r="K353" s="5" t="n">
        <v>0.03131</v>
      </c>
      <c r="L353" s="5" t="n">
        <v>0.03116</v>
      </c>
    </row>
    <row r="354" customFormat="false" ht="15" hidden="false" customHeight="false" outlineLevel="0" collapsed="false">
      <c r="A354" s="5" t="n">
        <v>1</v>
      </c>
      <c r="B354" s="5" t="n">
        <v>352</v>
      </c>
      <c r="C354" s="5" t="n">
        <v>0.0344</v>
      </c>
      <c r="D354" s="5" t="n">
        <v>0.03421</v>
      </c>
      <c r="E354" s="5" t="n">
        <v>0.03387</v>
      </c>
      <c r="F354" s="5" t="n">
        <v>0.0333</v>
      </c>
      <c r="G354" s="5" t="n">
        <v>0.03285</v>
      </c>
      <c r="H354" s="5" t="n">
        <v>0.03222</v>
      </c>
      <c r="I354" s="5" t="n">
        <v>0.03182</v>
      </c>
      <c r="J354" s="5" t="n">
        <v>0.03144</v>
      </c>
      <c r="K354" s="5" t="n">
        <v>0.03093</v>
      </c>
      <c r="L354" s="5" t="n">
        <v>0.03076</v>
      </c>
    </row>
    <row r="355" customFormat="false" ht="15" hidden="false" customHeight="false" outlineLevel="0" collapsed="false">
      <c r="A355" s="5" t="n">
        <v>1</v>
      </c>
      <c r="B355" s="5" t="n">
        <v>353</v>
      </c>
      <c r="C355" s="5" t="n">
        <v>0.03033</v>
      </c>
      <c r="D355" s="5" t="n">
        <v>0.0303</v>
      </c>
      <c r="E355" s="5" t="n">
        <v>0.03025</v>
      </c>
      <c r="F355" s="5" t="n">
        <v>0.03017</v>
      </c>
      <c r="G355" s="5" t="n">
        <v>0.03011</v>
      </c>
      <c r="H355" s="5" t="n">
        <v>0.03002</v>
      </c>
      <c r="I355" s="5" t="n">
        <v>0.02997</v>
      </c>
      <c r="J355" s="5" t="n">
        <v>0.02992</v>
      </c>
      <c r="K355" s="5" t="n">
        <v>0.02984</v>
      </c>
      <c r="L355" s="5" t="n">
        <v>0.02982</v>
      </c>
    </row>
    <row r="356" customFormat="false" ht="15" hidden="false" customHeight="false" outlineLevel="0" collapsed="false">
      <c r="A356" s="5" t="n">
        <v>1</v>
      </c>
      <c r="B356" s="5" t="n">
        <v>354</v>
      </c>
      <c r="C356" s="5" t="n">
        <v>0.02489</v>
      </c>
      <c r="D356" s="5" t="n">
        <v>0.02506</v>
      </c>
      <c r="E356" s="5" t="n">
        <v>0.02538</v>
      </c>
      <c r="F356" s="5" t="n">
        <v>0.0259</v>
      </c>
      <c r="G356" s="5" t="n">
        <v>0.0263</v>
      </c>
      <c r="H356" s="5" t="n">
        <v>0.02688</v>
      </c>
      <c r="I356" s="5" t="n">
        <v>0.02725</v>
      </c>
      <c r="J356" s="5" t="n">
        <v>0.0276</v>
      </c>
      <c r="K356" s="5" t="n">
        <v>0.02806</v>
      </c>
      <c r="L356" s="5" t="n">
        <v>0.02822</v>
      </c>
    </row>
    <row r="357" customFormat="false" ht="15" hidden="false" customHeight="false" outlineLevel="0" collapsed="false">
      <c r="A357" s="5" t="n">
        <v>1</v>
      </c>
      <c r="B357" s="5" t="n">
        <v>355</v>
      </c>
      <c r="C357" s="5" t="n">
        <v>0.02561</v>
      </c>
      <c r="D357" s="5" t="n">
        <v>0.02581</v>
      </c>
      <c r="E357" s="5" t="n">
        <v>0.02618</v>
      </c>
      <c r="F357" s="5" t="n">
        <v>0.02678</v>
      </c>
      <c r="G357" s="5" t="n">
        <v>0.02725</v>
      </c>
      <c r="H357" s="5" t="n">
        <v>0.02791</v>
      </c>
      <c r="I357" s="5" t="n">
        <v>0.02834</v>
      </c>
      <c r="J357" s="5" t="n">
        <v>0.02874</v>
      </c>
      <c r="K357" s="5" t="n">
        <v>0.02927</v>
      </c>
      <c r="L357" s="5" t="n">
        <v>0.02945</v>
      </c>
    </row>
    <row r="358" customFormat="false" ht="15" hidden="false" customHeight="false" outlineLevel="0" collapsed="false">
      <c r="A358" s="5" t="n">
        <v>1</v>
      </c>
      <c r="B358" s="5" t="n">
        <v>356</v>
      </c>
      <c r="C358" s="5" t="n">
        <v>0.02335</v>
      </c>
      <c r="D358" s="5" t="n">
        <v>0.02364</v>
      </c>
      <c r="E358" s="5" t="n">
        <v>0.02416</v>
      </c>
      <c r="F358" s="5" t="n">
        <v>0.02501</v>
      </c>
      <c r="G358" s="5" t="n">
        <v>0.02568</v>
      </c>
      <c r="H358" s="5" t="n">
        <v>0.02663</v>
      </c>
      <c r="I358" s="5" t="n">
        <v>0.02724</v>
      </c>
      <c r="J358" s="5" t="n">
        <v>0.02781</v>
      </c>
      <c r="K358" s="5" t="n">
        <v>0.02857</v>
      </c>
      <c r="L358" s="5" t="n">
        <v>0.02883</v>
      </c>
    </row>
    <row r="359" customFormat="false" ht="15" hidden="false" customHeight="false" outlineLevel="0" collapsed="false">
      <c r="A359" s="5" t="n">
        <v>1</v>
      </c>
      <c r="B359" s="5" t="n">
        <v>357</v>
      </c>
      <c r="C359" s="5" t="n">
        <v>0.02321</v>
      </c>
      <c r="D359" s="5" t="n">
        <v>0.0235</v>
      </c>
      <c r="E359" s="5" t="n">
        <v>0.02403</v>
      </c>
      <c r="F359" s="5" t="n">
        <v>0.0249</v>
      </c>
      <c r="G359" s="5" t="n">
        <v>0.02558</v>
      </c>
      <c r="H359" s="5" t="n">
        <v>0.02654</v>
      </c>
      <c r="I359" s="5" t="n">
        <v>0.02716</v>
      </c>
      <c r="J359" s="5" t="n">
        <v>0.02773</v>
      </c>
      <c r="K359" s="5" t="n">
        <v>0.02851</v>
      </c>
      <c r="L359" s="5" t="n">
        <v>0.02877</v>
      </c>
    </row>
    <row r="360" customFormat="false" ht="15" hidden="false" customHeight="false" outlineLevel="0" collapsed="false">
      <c r="A360" s="5" t="n">
        <v>1</v>
      </c>
      <c r="B360" s="5" t="n">
        <v>358</v>
      </c>
      <c r="C360" s="5" t="n">
        <v>0.02311</v>
      </c>
      <c r="D360" s="5" t="n">
        <v>0.02335</v>
      </c>
      <c r="E360" s="5" t="n">
        <v>0.02379</v>
      </c>
      <c r="F360" s="5" t="n">
        <v>0.02451</v>
      </c>
      <c r="G360" s="5" t="n">
        <v>0.02508</v>
      </c>
      <c r="H360" s="5" t="n">
        <v>0.02588</v>
      </c>
      <c r="I360" s="5" t="n">
        <v>0.02639</v>
      </c>
      <c r="J360" s="5" t="n">
        <v>0.02687</v>
      </c>
      <c r="K360" s="5" t="n">
        <v>0.02751</v>
      </c>
      <c r="L360" s="5" t="n">
        <v>0.02773</v>
      </c>
    </row>
    <row r="361" customFormat="false" ht="15" hidden="false" customHeight="false" outlineLevel="0" collapsed="false">
      <c r="A361" s="5" t="n">
        <v>1</v>
      </c>
      <c r="B361" s="5" t="n">
        <v>359</v>
      </c>
      <c r="C361" s="5" t="n">
        <v>0.02128</v>
      </c>
      <c r="D361" s="5" t="n">
        <v>0.02157</v>
      </c>
      <c r="E361" s="5" t="n">
        <v>0.02211</v>
      </c>
      <c r="F361" s="5" t="n">
        <v>0.02299</v>
      </c>
      <c r="G361" s="5" t="n">
        <v>0.02368</v>
      </c>
      <c r="H361" s="5" t="n">
        <v>0.02465</v>
      </c>
      <c r="I361" s="5" t="n">
        <v>0.02528</v>
      </c>
      <c r="J361" s="5" t="n">
        <v>0.02587</v>
      </c>
      <c r="K361" s="5" t="n">
        <v>0.02665</v>
      </c>
      <c r="L361" s="5" t="n">
        <v>0.02692</v>
      </c>
    </row>
    <row r="362" customFormat="false" ht="15" hidden="false" customHeight="false" outlineLevel="0" collapsed="false">
      <c r="A362" s="5" t="n">
        <v>1</v>
      </c>
      <c r="B362" s="5" t="n">
        <v>360</v>
      </c>
      <c r="C362" s="5" t="n">
        <v>0.01813</v>
      </c>
      <c r="D362" s="5" t="n">
        <v>0.01856</v>
      </c>
      <c r="E362" s="5" t="n">
        <v>0.01933</v>
      </c>
      <c r="F362" s="5" t="n">
        <v>0.02062</v>
      </c>
      <c r="G362" s="5" t="n">
        <v>0.02162</v>
      </c>
      <c r="H362" s="5" t="n">
        <v>0.02304</v>
      </c>
      <c r="I362" s="5" t="n">
        <v>0.02396</v>
      </c>
      <c r="J362" s="5" t="n">
        <v>0.02481</v>
      </c>
      <c r="K362" s="5" t="n">
        <v>0.02595</v>
      </c>
      <c r="L362" s="5" t="n">
        <v>0.02635</v>
      </c>
    </row>
    <row r="363" customFormat="false" ht="15" hidden="false" customHeight="false" outlineLevel="0" collapsed="false">
      <c r="A363" s="0" t="n">
        <v>2</v>
      </c>
      <c r="B363" s="0" t="n">
        <v>0</v>
      </c>
      <c r="C363" s="0" t="n">
        <v>0.0155</v>
      </c>
      <c r="D363" s="0" t="n">
        <v>0.016</v>
      </c>
      <c r="E363" s="0" t="n">
        <v>0.0159</v>
      </c>
      <c r="F363" s="0" t="n">
        <v>0.0158</v>
      </c>
      <c r="G363" s="0" t="n">
        <v>0.0162</v>
      </c>
      <c r="H363" s="0" t="n">
        <v>0.0169</v>
      </c>
      <c r="I363" s="0" t="n">
        <v>0.0183</v>
      </c>
      <c r="J363" s="0" t="n">
        <v>0.0192</v>
      </c>
      <c r="K363" s="0" t="n">
        <v>0.0225</v>
      </c>
      <c r="L363" s="0" t="n">
        <v>0.0239</v>
      </c>
    </row>
    <row r="364" customFormat="false" ht="15" hidden="false" customHeight="false" outlineLevel="0" collapsed="false">
      <c r="A364" s="0" t="n">
        <v>2</v>
      </c>
      <c r="B364" s="0" t="n">
        <v>1</v>
      </c>
      <c r="C364" s="0" t="n">
        <v>0.0149</v>
      </c>
      <c r="D364" s="0" t="n">
        <v>0.01542</v>
      </c>
      <c r="E364" s="0" t="n">
        <v>0.01544</v>
      </c>
      <c r="F364" s="0" t="n">
        <v>0.01553</v>
      </c>
      <c r="G364" s="0" t="n">
        <v>0.01604</v>
      </c>
      <c r="H364" s="0" t="n">
        <v>0.01688</v>
      </c>
      <c r="I364" s="0" t="n">
        <v>0.01829</v>
      </c>
      <c r="J364" s="0" t="n">
        <v>0.01924</v>
      </c>
      <c r="K364" s="0" t="n">
        <v>0.02243</v>
      </c>
      <c r="L364" s="0" t="n">
        <v>0.02377</v>
      </c>
    </row>
    <row r="365" customFormat="false" ht="15" hidden="false" customHeight="false" outlineLevel="0" collapsed="false">
      <c r="A365" s="0" t="n">
        <v>2</v>
      </c>
      <c r="B365" s="0" t="n">
        <v>2</v>
      </c>
      <c r="C365" s="0" t="n">
        <v>0.0147</v>
      </c>
      <c r="D365" s="0" t="n">
        <v>0.01515</v>
      </c>
      <c r="E365" s="0" t="n">
        <v>0.01512</v>
      </c>
      <c r="F365" s="0" t="n">
        <v>0.01513</v>
      </c>
      <c r="G365" s="0" t="n">
        <v>0.01553</v>
      </c>
      <c r="H365" s="0" t="n">
        <v>0.01621</v>
      </c>
      <c r="I365" s="0" t="n">
        <v>0.01744</v>
      </c>
      <c r="J365" s="0" t="n">
        <v>0.01825</v>
      </c>
      <c r="K365" s="0" t="n">
        <v>0.02108</v>
      </c>
      <c r="L365" s="0" t="n">
        <v>0.02227</v>
      </c>
    </row>
    <row r="366" customFormat="false" ht="15" hidden="false" customHeight="false" outlineLevel="0" collapsed="false">
      <c r="A366" s="0" t="n">
        <v>2</v>
      </c>
      <c r="B366" s="0" t="n">
        <v>3</v>
      </c>
      <c r="C366" s="0" t="n">
        <v>0.01335</v>
      </c>
      <c r="D366" s="0" t="n">
        <v>0.01385</v>
      </c>
      <c r="E366" s="0" t="n">
        <v>0.01401</v>
      </c>
      <c r="F366" s="0" t="n">
        <v>0.01432</v>
      </c>
      <c r="G366" s="0" t="n">
        <v>0.01492</v>
      </c>
      <c r="H366" s="0" t="n">
        <v>0.01587</v>
      </c>
      <c r="I366" s="0" t="n">
        <v>0.0172</v>
      </c>
      <c r="J366" s="0" t="n">
        <v>0.01813</v>
      </c>
      <c r="K366" s="0" t="n">
        <v>0.02095</v>
      </c>
      <c r="L366" s="0" t="n">
        <v>0.02211</v>
      </c>
    </row>
    <row r="367" customFormat="false" ht="15" hidden="false" customHeight="false" outlineLevel="0" collapsed="false">
      <c r="A367" s="0" t="n">
        <v>2</v>
      </c>
      <c r="B367" s="0" t="n">
        <v>4</v>
      </c>
      <c r="C367" s="0" t="n">
        <v>0.01067</v>
      </c>
      <c r="D367" s="0" t="n">
        <v>0.01131</v>
      </c>
      <c r="E367" s="0" t="n">
        <v>0.0118</v>
      </c>
      <c r="F367" s="0" t="n">
        <v>0.01264</v>
      </c>
      <c r="G367" s="0" t="n">
        <v>0.01362</v>
      </c>
      <c r="H367" s="0" t="n">
        <v>0.01509</v>
      </c>
      <c r="I367" s="0" t="n">
        <v>0.01667</v>
      </c>
      <c r="J367" s="0" t="n">
        <v>0.01787</v>
      </c>
      <c r="K367" s="0" t="n">
        <v>0.02088</v>
      </c>
      <c r="L367" s="0" t="n">
        <v>0.02209</v>
      </c>
    </row>
    <row r="368" customFormat="false" ht="15" hidden="false" customHeight="false" outlineLevel="0" collapsed="false">
      <c r="A368" s="0" t="n">
        <v>2</v>
      </c>
      <c r="B368" s="0" t="n">
        <v>5</v>
      </c>
      <c r="C368" s="0" t="n">
        <v>0.01134</v>
      </c>
      <c r="D368" s="0" t="n">
        <v>0.01192</v>
      </c>
      <c r="E368" s="0" t="n">
        <v>0.01239</v>
      </c>
      <c r="F368" s="0" t="n">
        <v>0.0132</v>
      </c>
      <c r="G368" s="0" t="n">
        <v>0.01412</v>
      </c>
      <c r="H368" s="0" t="n">
        <v>0.01549</v>
      </c>
      <c r="I368" s="0" t="n">
        <v>0.01693</v>
      </c>
      <c r="J368" s="0" t="n">
        <v>0.01803</v>
      </c>
      <c r="K368" s="0" t="n">
        <v>0.02073</v>
      </c>
      <c r="L368" s="0" t="n">
        <v>0.02181</v>
      </c>
    </row>
    <row r="369" customFormat="false" ht="15" hidden="false" customHeight="false" outlineLevel="0" collapsed="false">
      <c r="A369" s="0" t="n">
        <v>2</v>
      </c>
      <c r="B369" s="0" t="n">
        <v>6</v>
      </c>
      <c r="C369" s="0" t="n">
        <v>0.0136</v>
      </c>
      <c r="D369" s="0" t="n">
        <v>0.01411</v>
      </c>
      <c r="E369" s="0" t="n">
        <v>0.01453</v>
      </c>
      <c r="F369" s="0" t="n">
        <v>0.01525</v>
      </c>
      <c r="G369" s="0" t="n">
        <v>0.01605</v>
      </c>
      <c r="H369" s="0" t="n">
        <v>0.01725</v>
      </c>
      <c r="I369" s="0" t="n">
        <v>0.0185</v>
      </c>
      <c r="J369" s="0" t="n">
        <v>0.01946</v>
      </c>
      <c r="K369" s="0" t="n">
        <v>0.0218</v>
      </c>
      <c r="L369" s="0" t="n">
        <v>0.02273</v>
      </c>
    </row>
    <row r="370" customFormat="false" ht="15" hidden="false" customHeight="false" outlineLevel="0" collapsed="false">
      <c r="A370" s="0" t="n">
        <v>2</v>
      </c>
      <c r="B370" s="0" t="n">
        <v>7</v>
      </c>
      <c r="C370" s="0" t="n">
        <v>0.01388</v>
      </c>
      <c r="D370" s="0" t="n">
        <v>0.01436</v>
      </c>
      <c r="E370" s="0" t="n">
        <v>0.01479</v>
      </c>
      <c r="F370" s="0" t="n">
        <v>0.01555</v>
      </c>
      <c r="G370" s="0" t="n">
        <v>0.01634</v>
      </c>
      <c r="H370" s="0" t="n">
        <v>0.01751</v>
      </c>
      <c r="I370" s="0" t="n">
        <v>0.01866</v>
      </c>
      <c r="J370" s="0" t="n">
        <v>0.01956</v>
      </c>
      <c r="K370" s="0" t="n">
        <v>0.02164</v>
      </c>
      <c r="L370" s="0" t="n">
        <v>0.02247</v>
      </c>
    </row>
    <row r="371" customFormat="false" ht="15" hidden="false" customHeight="false" outlineLevel="0" collapsed="false">
      <c r="A371" s="0" t="n">
        <v>2</v>
      </c>
      <c r="B371" s="0" t="n">
        <v>8</v>
      </c>
      <c r="C371" s="0" t="n">
        <v>0.0168</v>
      </c>
      <c r="D371" s="0" t="n">
        <v>0.01719</v>
      </c>
      <c r="E371" s="0" t="n">
        <v>0.01757</v>
      </c>
      <c r="F371" s="0" t="n">
        <v>0.01822</v>
      </c>
      <c r="G371" s="0" t="n">
        <v>0.01889</v>
      </c>
      <c r="H371" s="0" t="n">
        <v>0.01987</v>
      </c>
      <c r="I371" s="0" t="n">
        <v>0.02083</v>
      </c>
      <c r="J371" s="0" t="n">
        <v>0.02158</v>
      </c>
      <c r="K371" s="0" t="n">
        <v>0.02328</v>
      </c>
      <c r="L371" s="0" t="n">
        <v>0.02396</v>
      </c>
    </row>
    <row r="372" customFormat="false" ht="15" hidden="false" customHeight="false" outlineLevel="0" collapsed="false">
      <c r="A372" s="0" t="n">
        <v>2</v>
      </c>
      <c r="B372" s="0" t="n">
        <v>9</v>
      </c>
      <c r="C372" s="0" t="n">
        <v>0.01775</v>
      </c>
      <c r="D372" s="0" t="n">
        <v>0.01809</v>
      </c>
      <c r="E372" s="0" t="n">
        <v>0.01846</v>
      </c>
      <c r="F372" s="0" t="n">
        <v>0.01909</v>
      </c>
      <c r="G372" s="0" t="n">
        <v>0.0197</v>
      </c>
      <c r="H372" s="0" t="n">
        <v>0.0206</v>
      </c>
      <c r="I372" s="0" t="n">
        <v>0.02141</v>
      </c>
      <c r="J372" s="0" t="n">
        <v>0.02207</v>
      </c>
      <c r="K372" s="0" t="n">
        <v>0.02347</v>
      </c>
      <c r="L372" s="0" t="n">
        <v>0.02402</v>
      </c>
    </row>
    <row r="373" customFormat="false" ht="15" hidden="false" customHeight="false" outlineLevel="0" collapsed="false">
      <c r="A373" s="0" t="n">
        <v>2</v>
      </c>
      <c r="B373" s="0" t="n">
        <v>10</v>
      </c>
      <c r="C373" s="0" t="n">
        <v>0.01802</v>
      </c>
      <c r="D373" s="0" t="n">
        <v>0.01836</v>
      </c>
      <c r="E373" s="0" t="n">
        <v>0.01881</v>
      </c>
      <c r="F373" s="0" t="n">
        <v>0.01957</v>
      </c>
      <c r="G373" s="0" t="n">
        <v>0.02024</v>
      </c>
      <c r="H373" s="0" t="n">
        <v>0.0212</v>
      </c>
      <c r="I373" s="0" t="n">
        <v>0.02199</v>
      </c>
      <c r="J373" s="0" t="n">
        <v>0.02265</v>
      </c>
      <c r="K373" s="0" t="n">
        <v>0.02388</v>
      </c>
      <c r="L373" s="0" t="n">
        <v>0.02435</v>
      </c>
    </row>
    <row r="374" customFormat="false" ht="15" hidden="false" customHeight="false" outlineLevel="0" collapsed="false">
      <c r="A374" s="0" t="n">
        <v>2</v>
      </c>
      <c r="B374" s="0" t="n">
        <v>11</v>
      </c>
      <c r="C374" s="0" t="n">
        <v>0.01803</v>
      </c>
      <c r="D374" s="0" t="n">
        <v>0.01838</v>
      </c>
      <c r="E374" s="0" t="n">
        <v>0.01894</v>
      </c>
      <c r="F374" s="0" t="n">
        <v>0.01986</v>
      </c>
      <c r="G374" s="0" t="n">
        <v>0.02063</v>
      </c>
      <c r="H374" s="0" t="n">
        <v>0.02171</v>
      </c>
      <c r="I374" s="0" t="n">
        <v>0.0225</v>
      </c>
      <c r="J374" s="0" t="n">
        <v>0.02319</v>
      </c>
      <c r="K374" s="0" t="n">
        <v>0.02429</v>
      </c>
      <c r="L374" s="0" t="n">
        <v>0.02469</v>
      </c>
    </row>
    <row r="375" customFormat="false" ht="15" hidden="false" customHeight="false" outlineLevel="0" collapsed="false">
      <c r="A375" s="0" t="n">
        <v>2</v>
      </c>
      <c r="B375" s="0" t="n">
        <v>12</v>
      </c>
      <c r="C375" s="0" t="n">
        <v>0.01964</v>
      </c>
      <c r="D375" s="0" t="n">
        <v>0.01993</v>
      </c>
      <c r="E375" s="0" t="n">
        <v>0.02047</v>
      </c>
      <c r="F375" s="0" t="n">
        <v>0.02134</v>
      </c>
      <c r="G375" s="0" t="n">
        <v>0.02203</v>
      </c>
      <c r="H375" s="0" t="n">
        <v>0.023</v>
      </c>
      <c r="I375" s="0" t="n">
        <v>0.02362</v>
      </c>
      <c r="J375" s="0" t="n">
        <v>0.02421</v>
      </c>
      <c r="K375" s="0" t="n">
        <v>0.02498</v>
      </c>
      <c r="L375" s="0" t="n">
        <v>0.02525</v>
      </c>
    </row>
    <row r="376" customFormat="false" ht="15" hidden="false" customHeight="false" outlineLevel="0" collapsed="false">
      <c r="A376" s="0" t="n">
        <v>2</v>
      </c>
      <c r="B376" s="0" t="n">
        <v>13</v>
      </c>
      <c r="C376" s="0" t="n">
        <v>0.01852</v>
      </c>
      <c r="D376" s="0" t="n">
        <v>0.01889</v>
      </c>
      <c r="E376" s="0" t="n">
        <v>0.01954</v>
      </c>
      <c r="F376" s="0" t="n">
        <v>0.02063</v>
      </c>
      <c r="G376" s="0" t="n">
        <v>0.02148</v>
      </c>
      <c r="H376" s="0" t="n">
        <v>0.02269</v>
      </c>
      <c r="I376" s="0" t="n">
        <v>0.02346</v>
      </c>
      <c r="J376" s="0" t="n">
        <v>0.02419</v>
      </c>
      <c r="K376" s="0" t="n">
        <v>0.02515</v>
      </c>
      <c r="L376" s="0" t="n">
        <v>0.02549</v>
      </c>
    </row>
    <row r="377" customFormat="false" ht="15" hidden="false" customHeight="false" outlineLevel="0" collapsed="false">
      <c r="A377" s="0" t="n">
        <v>2</v>
      </c>
      <c r="B377" s="0" t="n">
        <v>14</v>
      </c>
      <c r="C377" s="0" t="n">
        <v>0.01713</v>
      </c>
      <c r="D377" s="0" t="n">
        <v>0.01757</v>
      </c>
      <c r="E377" s="0" t="n">
        <v>0.01836</v>
      </c>
      <c r="F377" s="0" t="n">
        <v>0.01967</v>
      </c>
      <c r="G377" s="0" t="n">
        <v>0.02069</v>
      </c>
      <c r="H377" s="0" t="n">
        <v>0.02214</v>
      </c>
      <c r="I377" s="0" t="n">
        <v>0.02308</v>
      </c>
      <c r="J377" s="0" t="n">
        <v>0.02395</v>
      </c>
      <c r="K377" s="0" t="n">
        <v>0.02511</v>
      </c>
      <c r="L377" s="0" t="n">
        <v>0.02551</v>
      </c>
    </row>
    <row r="378" customFormat="false" ht="15" hidden="false" customHeight="false" outlineLevel="0" collapsed="false">
      <c r="A378" s="0" t="n">
        <v>2</v>
      </c>
      <c r="B378" s="0" t="n">
        <v>15</v>
      </c>
      <c r="C378" s="0" t="n">
        <v>0.01453</v>
      </c>
      <c r="D378" s="0" t="n">
        <v>0.01498</v>
      </c>
      <c r="E378" s="0" t="n">
        <v>0.0158</v>
      </c>
      <c r="F378" s="0" t="n">
        <v>0.01717</v>
      </c>
      <c r="G378" s="0" t="n">
        <v>0.01823</v>
      </c>
      <c r="H378" s="0" t="n">
        <v>0.01973</v>
      </c>
      <c r="I378" s="0" t="n">
        <v>0.0207</v>
      </c>
      <c r="J378" s="0" t="n">
        <v>0.0216</v>
      </c>
      <c r="K378" s="0" t="n">
        <v>0.02281</v>
      </c>
      <c r="L378" s="0" t="n">
        <v>0.02323</v>
      </c>
    </row>
    <row r="379" customFormat="false" ht="15" hidden="false" customHeight="false" outlineLevel="0" collapsed="false">
      <c r="A379" s="0" t="n">
        <v>2</v>
      </c>
      <c r="B379" s="0" t="n">
        <v>16</v>
      </c>
      <c r="C379" s="0" t="n">
        <v>0.01421</v>
      </c>
      <c r="D379" s="0" t="n">
        <v>0.01469</v>
      </c>
      <c r="E379" s="0" t="n">
        <v>0.01556</v>
      </c>
      <c r="F379" s="0" t="n">
        <v>0.01699</v>
      </c>
      <c r="G379" s="0" t="n">
        <v>0.01811</v>
      </c>
      <c r="H379" s="0" t="n">
        <v>0.01969</v>
      </c>
      <c r="I379" s="0" t="n">
        <v>0.02071</v>
      </c>
      <c r="J379" s="0" t="n">
        <v>0.02166</v>
      </c>
      <c r="K379" s="0" t="n">
        <v>0.02293</v>
      </c>
      <c r="L379" s="0" t="n">
        <v>0.02337</v>
      </c>
    </row>
    <row r="380" customFormat="false" ht="15" hidden="false" customHeight="false" outlineLevel="0" collapsed="false">
      <c r="A380" s="0" t="n">
        <v>2</v>
      </c>
      <c r="B380" s="0" t="n">
        <v>17</v>
      </c>
      <c r="C380" s="0" t="n">
        <v>0.01334</v>
      </c>
      <c r="D380" s="0" t="n">
        <v>0.01388</v>
      </c>
      <c r="E380" s="0" t="n">
        <v>0.01484</v>
      </c>
      <c r="F380" s="0" t="n">
        <v>0.01644</v>
      </c>
      <c r="G380" s="0" t="n">
        <v>0.01769</v>
      </c>
      <c r="H380" s="0" t="n">
        <v>0.01945</v>
      </c>
      <c r="I380" s="0" t="n">
        <v>0.02059</v>
      </c>
      <c r="J380" s="0" t="n">
        <v>0.02165</v>
      </c>
      <c r="K380" s="0" t="n">
        <v>0.02307</v>
      </c>
      <c r="L380" s="0" t="n">
        <v>0.02356</v>
      </c>
    </row>
    <row r="381" customFormat="false" ht="15" hidden="false" customHeight="false" outlineLevel="0" collapsed="false">
      <c r="A381" s="0" t="n">
        <v>2</v>
      </c>
      <c r="B381" s="0" t="n">
        <v>18</v>
      </c>
      <c r="C381" s="0" t="n">
        <v>0.01076</v>
      </c>
      <c r="D381" s="0" t="n">
        <v>0.01136</v>
      </c>
      <c r="E381" s="0" t="n">
        <v>0.01243</v>
      </c>
      <c r="F381" s="0" t="n">
        <v>0.01421</v>
      </c>
      <c r="G381" s="0" t="n">
        <v>0.0156</v>
      </c>
      <c r="H381" s="0" t="n">
        <v>0.01757</v>
      </c>
      <c r="I381" s="0" t="n">
        <v>0.01884</v>
      </c>
      <c r="J381" s="0" t="n">
        <v>0.02002</v>
      </c>
      <c r="K381" s="0" t="n">
        <v>0.0216</v>
      </c>
      <c r="L381" s="0" t="n">
        <v>0.02215</v>
      </c>
    </row>
    <row r="382" customFormat="false" ht="15" hidden="false" customHeight="false" outlineLevel="0" collapsed="false">
      <c r="A382" s="0" t="n">
        <v>2</v>
      </c>
      <c r="B382" s="0" t="n">
        <v>19</v>
      </c>
      <c r="C382" s="0" t="n">
        <v>0.01209</v>
      </c>
      <c r="D382" s="0" t="n">
        <v>0.0127</v>
      </c>
      <c r="E382" s="0" t="n">
        <v>0.0138</v>
      </c>
      <c r="F382" s="0" t="n">
        <v>0.01561</v>
      </c>
      <c r="G382" s="0" t="n">
        <v>0.01703</v>
      </c>
      <c r="H382" s="0" t="n">
        <v>0.01904</v>
      </c>
      <c r="I382" s="0" t="n">
        <v>0.02033</v>
      </c>
      <c r="J382" s="0" t="n">
        <v>0.02154</v>
      </c>
      <c r="K382" s="0" t="n">
        <v>0.02315</v>
      </c>
      <c r="L382" s="0" t="n">
        <v>0.0237</v>
      </c>
    </row>
    <row r="383" customFormat="false" ht="15" hidden="false" customHeight="false" outlineLevel="0" collapsed="false">
      <c r="A383" s="0" t="n">
        <v>2</v>
      </c>
      <c r="B383" s="0" t="n">
        <v>20</v>
      </c>
      <c r="C383" s="0" t="n">
        <v>0.01156</v>
      </c>
      <c r="D383" s="0" t="n">
        <v>0.01225</v>
      </c>
      <c r="E383" s="0" t="n">
        <v>0.01351</v>
      </c>
      <c r="F383" s="0" t="n">
        <v>0.01559</v>
      </c>
      <c r="G383" s="0" t="n">
        <v>0.01722</v>
      </c>
      <c r="H383" s="0" t="n">
        <v>0.01952</v>
      </c>
      <c r="I383" s="0" t="n">
        <v>0.021</v>
      </c>
      <c r="J383" s="0" t="n">
        <v>0.02238</v>
      </c>
      <c r="K383" s="0" t="n">
        <v>0.02423</v>
      </c>
      <c r="L383" s="0" t="n">
        <v>0.02487</v>
      </c>
    </row>
    <row r="384" customFormat="false" ht="15" hidden="false" customHeight="false" outlineLevel="0" collapsed="false">
      <c r="A384" s="0" t="n">
        <v>2</v>
      </c>
      <c r="B384" s="0" t="n">
        <v>21</v>
      </c>
      <c r="C384" s="0" t="n">
        <v>0.01225</v>
      </c>
      <c r="D384" s="0" t="n">
        <v>0.0129</v>
      </c>
      <c r="E384" s="0" t="n">
        <v>0.01408</v>
      </c>
      <c r="F384" s="0" t="n">
        <v>0.01604</v>
      </c>
      <c r="G384" s="0" t="n">
        <v>0.01756</v>
      </c>
      <c r="H384" s="0" t="n">
        <v>0.01972</v>
      </c>
      <c r="I384" s="0" t="n">
        <v>0.02112</v>
      </c>
      <c r="J384" s="0" t="n">
        <v>0.02242</v>
      </c>
      <c r="K384" s="0" t="n">
        <v>0.02415</v>
      </c>
      <c r="L384" s="0" t="n">
        <v>0.02475</v>
      </c>
    </row>
    <row r="385" customFormat="false" ht="15" hidden="false" customHeight="false" outlineLevel="0" collapsed="false">
      <c r="A385" s="0" t="n">
        <v>2</v>
      </c>
      <c r="B385" s="0" t="n">
        <v>22</v>
      </c>
      <c r="C385" s="0" t="n">
        <v>0.01231</v>
      </c>
      <c r="D385" s="0" t="n">
        <v>0.01295</v>
      </c>
      <c r="E385" s="0" t="n">
        <v>0.01411</v>
      </c>
      <c r="F385" s="0" t="n">
        <v>0.01604</v>
      </c>
      <c r="G385" s="0" t="n">
        <v>0.01754</v>
      </c>
      <c r="H385" s="0" t="n">
        <v>0.01966</v>
      </c>
      <c r="I385" s="0" t="n">
        <v>0.02104</v>
      </c>
      <c r="J385" s="0" t="n">
        <v>0.02231</v>
      </c>
      <c r="K385" s="0" t="n">
        <v>0.02402</v>
      </c>
      <c r="L385" s="0" t="n">
        <v>0.02461</v>
      </c>
    </row>
    <row r="386" customFormat="false" ht="15" hidden="false" customHeight="false" outlineLevel="0" collapsed="false">
      <c r="A386" s="0" t="n">
        <v>2</v>
      </c>
      <c r="B386" s="0" t="n">
        <v>23</v>
      </c>
      <c r="C386" s="0" t="n">
        <v>0.01212</v>
      </c>
      <c r="D386" s="0" t="n">
        <v>0.01276</v>
      </c>
      <c r="E386" s="0" t="n">
        <v>0.01391</v>
      </c>
      <c r="F386" s="0" t="n">
        <v>0.01581</v>
      </c>
      <c r="G386" s="0" t="n">
        <v>0.01729</v>
      </c>
      <c r="H386" s="0" t="n">
        <v>0.01939</v>
      </c>
      <c r="I386" s="0" t="n">
        <v>0.02075</v>
      </c>
      <c r="J386" s="0" t="n">
        <v>0.02201</v>
      </c>
      <c r="K386" s="0" t="n">
        <v>0.0237</v>
      </c>
      <c r="L386" s="0" t="n">
        <v>0.02428</v>
      </c>
    </row>
    <row r="387" customFormat="false" ht="15" hidden="false" customHeight="false" outlineLevel="0" collapsed="false">
      <c r="A387" s="0" t="n">
        <v>2</v>
      </c>
      <c r="B387" s="0" t="n">
        <v>24</v>
      </c>
      <c r="C387" s="0" t="n">
        <v>0.01394</v>
      </c>
      <c r="D387" s="0" t="n">
        <v>0.0145</v>
      </c>
      <c r="E387" s="0" t="n">
        <v>0.01552</v>
      </c>
      <c r="F387" s="0" t="n">
        <v>0.01721</v>
      </c>
      <c r="G387" s="0" t="n">
        <v>0.01853</v>
      </c>
      <c r="H387" s="0" t="n">
        <v>0.0204</v>
      </c>
      <c r="I387" s="0" t="n">
        <v>0.02161</v>
      </c>
      <c r="J387" s="0" t="n">
        <v>0.02273</v>
      </c>
      <c r="K387" s="0" t="n">
        <v>0.02423</v>
      </c>
      <c r="L387" s="0" t="n">
        <v>0.02475</v>
      </c>
    </row>
    <row r="388" customFormat="false" ht="15" hidden="false" customHeight="false" outlineLevel="0" collapsed="false">
      <c r="A388" s="0" t="n">
        <v>2</v>
      </c>
      <c r="B388" s="0" t="n">
        <v>25</v>
      </c>
      <c r="C388" s="0" t="n">
        <v>0.01622</v>
      </c>
      <c r="D388" s="0" t="n">
        <v>0.01671</v>
      </c>
      <c r="E388" s="0" t="n">
        <v>0.0176</v>
      </c>
      <c r="F388" s="0" t="n">
        <v>0.01906</v>
      </c>
      <c r="G388" s="0" t="n">
        <v>0.0202</v>
      </c>
      <c r="H388" s="0" t="n">
        <v>0.02182</v>
      </c>
      <c r="I388" s="0" t="n">
        <v>0.02287</v>
      </c>
      <c r="J388" s="0" t="n">
        <v>0.02384</v>
      </c>
      <c r="K388" s="0" t="n">
        <v>0.02514</v>
      </c>
      <c r="L388" s="0" t="n">
        <v>0.02558</v>
      </c>
    </row>
    <row r="389" customFormat="false" ht="15" hidden="false" customHeight="false" outlineLevel="0" collapsed="false">
      <c r="A389" s="0" t="n">
        <v>2</v>
      </c>
      <c r="B389" s="0" t="n">
        <v>26</v>
      </c>
      <c r="C389" s="0" t="n">
        <v>0.01504</v>
      </c>
      <c r="D389" s="0" t="n">
        <v>0.01558</v>
      </c>
      <c r="E389" s="0" t="n">
        <v>0.01656</v>
      </c>
      <c r="F389" s="0" t="n">
        <v>0.01819</v>
      </c>
      <c r="G389" s="0" t="n">
        <v>0.01946</v>
      </c>
      <c r="H389" s="0" t="n">
        <v>0.02126</v>
      </c>
      <c r="I389" s="0" t="n">
        <v>0.02242</v>
      </c>
      <c r="J389" s="0" t="n">
        <v>0.0235</v>
      </c>
      <c r="K389" s="0" t="n">
        <v>0.02494</v>
      </c>
      <c r="L389" s="0" t="n">
        <v>0.02544</v>
      </c>
    </row>
    <row r="390" customFormat="false" ht="15" hidden="false" customHeight="false" outlineLevel="0" collapsed="false">
      <c r="A390" s="0" t="n">
        <v>2</v>
      </c>
      <c r="B390" s="0" t="n">
        <v>27</v>
      </c>
      <c r="C390" s="0" t="n">
        <v>0.01667</v>
      </c>
      <c r="D390" s="0" t="n">
        <v>0.01719</v>
      </c>
      <c r="E390" s="0" t="n">
        <v>0.01812</v>
      </c>
      <c r="F390" s="0" t="n">
        <v>0.01967</v>
      </c>
      <c r="G390" s="0" t="n">
        <v>0.02088</v>
      </c>
      <c r="H390" s="0" t="n">
        <v>0.02258</v>
      </c>
      <c r="I390" s="0" t="n">
        <v>0.02369</v>
      </c>
      <c r="J390" s="0" t="n">
        <v>0.02471</v>
      </c>
      <c r="K390" s="0" t="n">
        <v>0.02608</v>
      </c>
      <c r="L390" s="0" t="n">
        <v>0.02656</v>
      </c>
    </row>
    <row r="391" customFormat="false" ht="15" hidden="false" customHeight="false" outlineLevel="0" collapsed="false">
      <c r="A391" s="0" t="n">
        <v>2</v>
      </c>
      <c r="B391" s="0" t="n">
        <v>28</v>
      </c>
      <c r="C391" s="0" t="n">
        <v>0.0171</v>
      </c>
      <c r="D391" s="0" t="n">
        <v>0.01759</v>
      </c>
      <c r="E391" s="0" t="n">
        <v>0.01847</v>
      </c>
      <c r="F391" s="0" t="n">
        <v>0.01992</v>
      </c>
      <c r="G391" s="0" t="n">
        <v>0.02106</v>
      </c>
      <c r="H391" s="0" t="n">
        <v>0.02266</v>
      </c>
      <c r="I391" s="0" t="n">
        <v>0.0237</v>
      </c>
      <c r="J391" s="0" t="n">
        <v>0.02466</v>
      </c>
      <c r="K391" s="0" t="n">
        <v>0.02595</v>
      </c>
      <c r="L391" s="0" t="n">
        <v>0.0264</v>
      </c>
    </row>
    <row r="392" customFormat="false" ht="15" hidden="false" customHeight="false" outlineLevel="0" collapsed="false">
      <c r="A392" s="0" t="n">
        <v>2</v>
      </c>
      <c r="B392" s="0" t="n">
        <v>29</v>
      </c>
      <c r="C392" s="0" t="n">
        <v>0.01594</v>
      </c>
      <c r="D392" s="0" t="n">
        <v>0.01647</v>
      </c>
      <c r="E392" s="0" t="n">
        <v>0.01742</v>
      </c>
      <c r="F392" s="0" t="n">
        <v>0.019</v>
      </c>
      <c r="G392" s="0" t="n">
        <v>0.02023</v>
      </c>
      <c r="H392" s="0" t="n">
        <v>0.02198</v>
      </c>
      <c r="I392" s="0" t="n">
        <v>0.0231</v>
      </c>
      <c r="J392" s="0" t="n">
        <v>0.02415</v>
      </c>
      <c r="K392" s="0" t="n">
        <v>0.02555</v>
      </c>
      <c r="L392" s="0" t="n">
        <v>0.02603</v>
      </c>
    </row>
    <row r="393" customFormat="false" ht="15" hidden="false" customHeight="false" outlineLevel="0" collapsed="false">
      <c r="A393" s="0" t="n">
        <v>2</v>
      </c>
      <c r="B393" s="0" t="n">
        <v>30</v>
      </c>
      <c r="C393" s="0" t="n">
        <v>0.01802</v>
      </c>
      <c r="D393" s="0" t="n">
        <v>0.01848</v>
      </c>
      <c r="E393" s="0" t="n">
        <v>0.01933</v>
      </c>
      <c r="F393" s="0" t="n">
        <v>0.02073</v>
      </c>
      <c r="G393" s="0" t="n">
        <v>0.02183</v>
      </c>
      <c r="H393" s="0" t="n">
        <v>0.02337</v>
      </c>
      <c r="I393" s="0" t="n">
        <v>0.02437</v>
      </c>
      <c r="J393" s="0" t="n">
        <v>0.0253</v>
      </c>
      <c r="K393" s="0" t="n">
        <v>0.02655</v>
      </c>
      <c r="L393" s="0" t="n">
        <v>0.02698</v>
      </c>
    </row>
    <row r="394" customFormat="false" ht="15" hidden="false" customHeight="false" outlineLevel="0" collapsed="false">
      <c r="A394" s="0" t="n">
        <v>2</v>
      </c>
      <c r="B394" s="0" t="n">
        <v>31</v>
      </c>
      <c r="C394" s="0" t="n">
        <v>0.01721</v>
      </c>
      <c r="D394" s="0" t="n">
        <v>0.01768</v>
      </c>
      <c r="E394" s="0" t="n">
        <v>0.01853</v>
      </c>
      <c r="F394" s="0" t="n">
        <v>0.01994</v>
      </c>
      <c r="G394" s="0" t="n">
        <v>0.02104</v>
      </c>
      <c r="H394" s="0" t="n">
        <v>0.02259</v>
      </c>
      <c r="I394" s="0" t="n">
        <v>0.0236</v>
      </c>
      <c r="J394" s="0" t="n">
        <v>0.02453</v>
      </c>
      <c r="K394" s="0" t="n">
        <v>0.02578</v>
      </c>
      <c r="L394" s="0" t="n">
        <v>0.02621</v>
      </c>
    </row>
    <row r="395" customFormat="false" ht="15" hidden="false" customHeight="false" outlineLevel="0" collapsed="false">
      <c r="A395" s="0" t="n">
        <v>2</v>
      </c>
      <c r="B395" s="0" t="n">
        <v>32</v>
      </c>
      <c r="C395" s="0" t="n">
        <v>0.01347</v>
      </c>
      <c r="D395" s="0" t="n">
        <v>0.01404</v>
      </c>
      <c r="E395" s="0" t="n">
        <v>0.01508</v>
      </c>
      <c r="F395" s="0" t="n">
        <v>0.01679</v>
      </c>
      <c r="G395" s="0" t="n">
        <v>0.01813</v>
      </c>
      <c r="H395" s="0" t="n">
        <v>0.02002</v>
      </c>
      <c r="I395" s="0" t="n">
        <v>0.02124</v>
      </c>
      <c r="J395" s="0" t="n">
        <v>0.02238</v>
      </c>
      <c r="K395" s="0" t="n">
        <v>0.0239</v>
      </c>
      <c r="L395" s="0" t="n">
        <v>0.02442</v>
      </c>
    </row>
    <row r="396" customFormat="false" ht="15" hidden="false" customHeight="false" outlineLevel="0" collapsed="false">
      <c r="A396" s="0" t="n">
        <v>2</v>
      </c>
      <c r="B396" s="0" t="n">
        <v>33</v>
      </c>
      <c r="C396" s="0" t="n">
        <v>0.01313</v>
      </c>
      <c r="D396" s="0" t="n">
        <v>0.01372</v>
      </c>
      <c r="E396" s="0" t="n">
        <v>0.01479</v>
      </c>
      <c r="F396" s="0" t="n">
        <v>0.01656</v>
      </c>
      <c r="G396" s="0" t="n">
        <v>0.01794</v>
      </c>
      <c r="H396" s="0" t="n">
        <v>0.01989</v>
      </c>
      <c r="I396" s="0" t="n">
        <v>0.02116</v>
      </c>
      <c r="J396" s="0" t="n">
        <v>0.02233</v>
      </c>
      <c r="K396" s="0" t="n">
        <v>0.0239</v>
      </c>
      <c r="L396" s="0" t="n">
        <v>0.02444</v>
      </c>
    </row>
    <row r="397" customFormat="false" ht="15" hidden="false" customHeight="false" outlineLevel="0" collapsed="false">
      <c r="A397" s="0" t="n">
        <v>2</v>
      </c>
      <c r="B397" s="0" t="n">
        <v>34</v>
      </c>
      <c r="C397" s="0" t="n">
        <v>0.01426</v>
      </c>
      <c r="D397" s="0" t="n">
        <v>0.01479</v>
      </c>
      <c r="E397" s="0" t="n">
        <v>0.01574</v>
      </c>
      <c r="F397" s="0" t="n">
        <v>0.01732</v>
      </c>
      <c r="G397" s="0" t="n">
        <v>0.01855</v>
      </c>
      <c r="H397" s="0" t="n">
        <v>0.02029</v>
      </c>
      <c r="I397" s="0" t="n">
        <v>0.02142</v>
      </c>
      <c r="J397" s="0" t="n">
        <v>0.02246</v>
      </c>
      <c r="K397" s="0" t="n">
        <v>0.02386</v>
      </c>
      <c r="L397" s="0" t="n">
        <v>0.02434</v>
      </c>
    </row>
    <row r="398" customFormat="false" ht="15" hidden="false" customHeight="false" outlineLevel="0" collapsed="false">
      <c r="A398" s="0" t="n">
        <v>2</v>
      </c>
      <c r="B398" s="0" t="n">
        <v>35</v>
      </c>
      <c r="C398" s="0" t="n">
        <v>0.01583</v>
      </c>
      <c r="D398" s="0" t="n">
        <v>0.01626</v>
      </c>
      <c r="E398" s="0" t="n">
        <v>0.01703</v>
      </c>
      <c r="F398" s="0" t="n">
        <v>0.01831</v>
      </c>
      <c r="G398" s="0" t="n">
        <v>0.01931</v>
      </c>
      <c r="H398" s="0" t="n">
        <v>0.02072</v>
      </c>
      <c r="I398" s="0" t="n">
        <v>0.02163</v>
      </c>
      <c r="J398" s="0" t="n">
        <v>0.02248</v>
      </c>
      <c r="K398" s="0" t="n">
        <v>0.02361</v>
      </c>
      <c r="L398" s="0" t="n">
        <v>0.024</v>
      </c>
    </row>
    <row r="399" customFormat="false" ht="15" hidden="false" customHeight="false" outlineLevel="0" collapsed="false">
      <c r="A399" s="0" t="n">
        <v>2</v>
      </c>
      <c r="B399" s="0" t="n">
        <v>36</v>
      </c>
      <c r="C399" s="0" t="n">
        <v>0.01595</v>
      </c>
      <c r="D399" s="0" t="n">
        <v>0.01637</v>
      </c>
      <c r="E399" s="0" t="n">
        <v>0.01713</v>
      </c>
      <c r="F399" s="0" t="n">
        <v>0.01838</v>
      </c>
      <c r="G399" s="0" t="n">
        <v>0.01935</v>
      </c>
      <c r="H399" s="0" t="n">
        <v>0.02073</v>
      </c>
      <c r="I399" s="0" t="n">
        <v>0.02162</v>
      </c>
      <c r="J399" s="0" t="n">
        <v>0.02245</v>
      </c>
      <c r="K399" s="0" t="n">
        <v>0.02356</v>
      </c>
      <c r="L399" s="0" t="n">
        <v>0.02394</v>
      </c>
    </row>
    <row r="400" customFormat="false" ht="15" hidden="false" customHeight="false" outlineLevel="0" collapsed="false">
      <c r="A400" s="0" t="n">
        <v>2</v>
      </c>
      <c r="B400" s="0" t="n">
        <v>37</v>
      </c>
      <c r="C400" s="0" t="n">
        <v>0.01195</v>
      </c>
      <c r="D400" s="0" t="n">
        <v>0.01245</v>
      </c>
      <c r="E400" s="0" t="n">
        <v>0.01337</v>
      </c>
      <c r="F400" s="0" t="n">
        <v>0.01488</v>
      </c>
      <c r="G400" s="0" t="n">
        <v>0.01607</v>
      </c>
      <c r="H400" s="0" t="n">
        <v>0.01774</v>
      </c>
      <c r="I400" s="0" t="n">
        <v>0.01882</v>
      </c>
      <c r="J400" s="0" t="n">
        <v>0.01982</v>
      </c>
      <c r="K400" s="0" t="n">
        <v>0.02116</v>
      </c>
      <c r="L400" s="0" t="n">
        <v>0.02163</v>
      </c>
    </row>
    <row r="401" customFormat="false" ht="15" hidden="false" customHeight="false" outlineLevel="0" collapsed="false">
      <c r="A401" s="0" t="n">
        <v>2</v>
      </c>
      <c r="B401" s="0" t="n">
        <v>38</v>
      </c>
      <c r="C401" s="0" t="n">
        <v>0.01072</v>
      </c>
      <c r="D401" s="0" t="n">
        <v>0.01127</v>
      </c>
      <c r="E401" s="0" t="n">
        <v>0.01227</v>
      </c>
      <c r="F401" s="0" t="n">
        <v>0.01392</v>
      </c>
      <c r="G401" s="0" t="n">
        <v>0.0152</v>
      </c>
      <c r="H401" s="0" t="n">
        <v>0.01703</v>
      </c>
      <c r="I401" s="0" t="n">
        <v>0.0182</v>
      </c>
      <c r="J401" s="0" t="n">
        <v>0.0193</v>
      </c>
      <c r="K401" s="0" t="n">
        <v>0.02076</v>
      </c>
      <c r="L401" s="0" t="n">
        <v>0.02126</v>
      </c>
    </row>
    <row r="402" customFormat="false" ht="15" hidden="false" customHeight="false" outlineLevel="0" collapsed="false">
      <c r="A402" s="0" t="n">
        <v>2</v>
      </c>
      <c r="B402" s="0" t="n">
        <v>39</v>
      </c>
      <c r="C402" s="0" t="n">
        <v>0.01167</v>
      </c>
      <c r="D402" s="0" t="n">
        <v>0.01219</v>
      </c>
      <c r="E402" s="0" t="n">
        <v>0.01313</v>
      </c>
      <c r="F402" s="0" t="n">
        <v>0.01468</v>
      </c>
      <c r="G402" s="0" t="n">
        <v>0.0159</v>
      </c>
      <c r="H402" s="0" t="n">
        <v>0.01762</v>
      </c>
      <c r="I402" s="0" t="n">
        <v>0.01873</v>
      </c>
      <c r="J402" s="0" t="n">
        <v>0.01976</v>
      </c>
      <c r="K402" s="0" t="n">
        <v>0.02114</v>
      </c>
      <c r="L402" s="0" t="n">
        <v>0.02161</v>
      </c>
    </row>
    <row r="403" customFormat="false" ht="15" hidden="false" customHeight="false" outlineLevel="0" collapsed="false">
      <c r="A403" s="0" t="n">
        <v>2</v>
      </c>
      <c r="B403" s="0" t="n">
        <v>40</v>
      </c>
      <c r="C403" s="0" t="n">
        <v>0.01141</v>
      </c>
      <c r="D403" s="0" t="n">
        <v>0.01193</v>
      </c>
      <c r="E403" s="0" t="n">
        <v>0.01287</v>
      </c>
      <c r="F403" s="0" t="n">
        <v>0.01444</v>
      </c>
      <c r="G403" s="0" t="n">
        <v>0.01566</v>
      </c>
      <c r="H403" s="0" t="n">
        <v>0.01738</v>
      </c>
      <c r="I403" s="0" t="n">
        <v>0.0185</v>
      </c>
      <c r="J403" s="0" t="n">
        <v>0.01953</v>
      </c>
      <c r="K403" s="0" t="n">
        <v>0.02092</v>
      </c>
      <c r="L403" s="0" t="n">
        <v>0.0214</v>
      </c>
    </row>
    <row r="404" customFormat="false" ht="15" hidden="false" customHeight="false" outlineLevel="0" collapsed="false">
      <c r="A404" s="0" t="n">
        <v>2</v>
      </c>
      <c r="B404" s="0" t="n">
        <v>41</v>
      </c>
      <c r="C404" s="0" t="n">
        <v>0.01123</v>
      </c>
      <c r="D404" s="0" t="n">
        <v>0.01172</v>
      </c>
      <c r="E404" s="0" t="n">
        <v>0.0126</v>
      </c>
      <c r="F404" s="0" t="n">
        <v>0.01406</v>
      </c>
      <c r="G404" s="0" t="n">
        <v>0.0152</v>
      </c>
      <c r="H404" s="0" t="n">
        <v>0.01681</v>
      </c>
      <c r="I404" s="0" t="n">
        <v>0.01786</v>
      </c>
      <c r="J404" s="0" t="n">
        <v>0.01882</v>
      </c>
      <c r="K404" s="0" t="n">
        <v>0.02012</v>
      </c>
      <c r="L404" s="0" t="n">
        <v>0.02057</v>
      </c>
    </row>
    <row r="405" customFormat="false" ht="15" hidden="false" customHeight="false" outlineLevel="0" collapsed="false">
      <c r="A405" s="0" t="n">
        <v>2</v>
      </c>
      <c r="B405" s="0" t="n">
        <v>42</v>
      </c>
      <c r="C405" s="0" t="n">
        <v>0.01267</v>
      </c>
      <c r="D405" s="0" t="n">
        <v>0.01313</v>
      </c>
      <c r="E405" s="0" t="n">
        <v>0.01394</v>
      </c>
      <c r="F405" s="0" t="n">
        <v>0.0153</v>
      </c>
      <c r="G405" s="0" t="n">
        <v>0.01635</v>
      </c>
      <c r="H405" s="0" t="n">
        <v>0.01784</v>
      </c>
      <c r="I405" s="0" t="n">
        <v>0.01881</v>
      </c>
      <c r="J405" s="0" t="n">
        <v>0.01971</v>
      </c>
      <c r="K405" s="0" t="n">
        <v>0.0209</v>
      </c>
      <c r="L405" s="0" t="n">
        <v>0.02132</v>
      </c>
    </row>
    <row r="406" customFormat="false" ht="15" hidden="false" customHeight="false" outlineLevel="0" collapsed="false">
      <c r="A406" s="0" t="n">
        <v>2</v>
      </c>
      <c r="B406" s="0" t="n">
        <v>43</v>
      </c>
      <c r="C406" s="0" t="n">
        <v>0.0123</v>
      </c>
      <c r="D406" s="0" t="n">
        <v>0.01275</v>
      </c>
      <c r="E406" s="0" t="n">
        <v>0.01358</v>
      </c>
      <c r="F406" s="0" t="n">
        <v>0.01495</v>
      </c>
      <c r="G406" s="0" t="n">
        <v>0.01602</v>
      </c>
      <c r="H406" s="0" t="n">
        <v>0.01754</v>
      </c>
      <c r="I406" s="0" t="n">
        <v>0.01852</v>
      </c>
      <c r="J406" s="0" t="n">
        <v>0.01943</v>
      </c>
      <c r="K406" s="0" t="n">
        <v>0.02064</v>
      </c>
      <c r="L406" s="0" t="n">
        <v>0.02106</v>
      </c>
    </row>
    <row r="407" customFormat="false" ht="15" hidden="false" customHeight="false" outlineLevel="0" collapsed="false">
      <c r="A407" s="0" t="n">
        <v>2</v>
      </c>
      <c r="B407" s="0" t="n">
        <v>44</v>
      </c>
      <c r="C407" s="0" t="n">
        <v>0.01289</v>
      </c>
      <c r="D407" s="0" t="n">
        <v>0.01334</v>
      </c>
      <c r="E407" s="0" t="n">
        <v>0.01414</v>
      </c>
      <c r="F407" s="0" t="n">
        <v>0.01546</v>
      </c>
      <c r="G407" s="0" t="n">
        <v>0.0165</v>
      </c>
      <c r="H407" s="0" t="n">
        <v>0.01796</v>
      </c>
      <c r="I407" s="0" t="n">
        <v>0.01891</v>
      </c>
      <c r="J407" s="0" t="n">
        <v>0.01979</v>
      </c>
      <c r="K407" s="0" t="n">
        <v>0.02096</v>
      </c>
      <c r="L407" s="0" t="n">
        <v>0.02137</v>
      </c>
    </row>
    <row r="408" customFormat="false" ht="15" hidden="false" customHeight="false" outlineLevel="0" collapsed="false">
      <c r="A408" s="0" t="n">
        <v>2</v>
      </c>
      <c r="B408" s="0" t="n">
        <v>45</v>
      </c>
      <c r="C408" s="0" t="n">
        <v>0.01171</v>
      </c>
      <c r="D408" s="0" t="n">
        <v>0.01222</v>
      </c>
      <c r="E408" s="0" t="n">
        <v>0.01314</v>
      </c>
      <c r="F408" s="0" t="n">
        <v>0.01466</v>
      </c>
      <c r="G408" s="0" t="n">
        <v>0.01585</v>
      </c>
      <c r="H408" s="0" t="n">
        <v>0.01754</v>
      </c>
      <c r="I408" s="0" t="n">
        <v>0.01863</v>
      </c>
      <c r="J408" s="0" t="n">
        <v>0.01964</v>
      </c>
      <c r="K408" s="0" t="n">
        <v>0.02099</v>
      </c>
      <c r="L408" s="0" t="n">
        <v>0.02146</v>
      </c>
    </row>
    <row r="409" customFormat="false" ht="15" hidden="false" customHeight="false" outlineLevel="0" collapsed="false">
      <c r="A409" s="0" t="n">
        <v>2</v>
      </c>
      <c r="B409" s="0" t="n">
        <v>46</v>
      </c>
      <c r="C409" s="0" t="n">
        <v>0.01197</v>
      </c>
      <c r="D409" s="0" t="n">
        <v>0.01248</v>
      </c>
      <c r="E409" s="0" t="n">
        <v>0.01339</v>
      </c>
      <c r="F409" s="0" t="n">
        <v>0.0149</v>
      </c>
      <c r="G409" s="0" t="n">
        <v>0.01608</v>
      </c>
      <c r="H409" s="0" t="n">
        <v>0.01775</v>
      </c>
      <c r="I409" s="0" t="n">
        <v>0.01883</v>
      </c>
      <c r="J409" s="0" t="n">
        <v>0.01983</v>
      </c>
      <c r="K409" s="0" t="n">
        <v>0.02117</v>
      </c>
      <c r="L409" s="0" t="n">
        <v>0.02163</v>
      </c>
    </row>
    <row r="410" customFormat="false" ht="15" hidden="false" customHeight="false" outlineLevel="0" collapsed="false">
      <c r="A410" s="0" t="n">
        <v>2</v>
      </c>
      <c r="B410" s="0" t="n">
        <v>47</v>
      </c>
      <c r="C410" s="0" t="n">
        <v>0.01284</v>
      </c>
      <c r="D410" s="0" t="n">
        <v>0.01333</v>
      </c>
      <c r="E410" s="0" t="n">
        <v>0.01421</v>
      </c>
      <c r="F410" s="0" t="n">
        <v>0.01566</v>
      </c>
      <c r="G410" s="0" t="n">
        <v>0.0168</v>
      </c>
      <c r="H410" s="0" t="n">
        <v>0.01841</v>
      </c>
      <c r="I410" s="0" t="n">
        <v>0.01945</v>
      </c>
      <c r="J410" s="0" t="n">
        <v>0.02041</v>
      </c>
      <c r="K410" s="0" t="n">
        <v>0.0217</v>
      </c>
      <c r="L410" s="0" t="n">
        <v>0.02215</v>
      </c>
    </row>
    <row r="411" customFormat="false" ht="15" hidden="false" customHeight="false" outlineLevel="0" collapsed="false">
      <c r="A411" s="0" t="n">
        <v>2</v>
      </c>
      <c r="B411" s="0" t="n">
        <v>48</v>
      </c>
      <c r="C411" s="0" t="n">
        <v>0.00954</v>
      </c>
      <c r="D411" s="0" t="n">
        <v>0.01014</v>
      </c>
      <c r="E411" s="0" t="n">
        <v>0.01122</v>
      </c>
      <c r="F411" s="0" t="n">
        <v>0.01301</v>
      </c>
      <c r="G411" s="0" t="n">
        <v>0.01441</v>
      </c>
      <c r="H411" s="0" t="n">
        <v>0.01638</v>
      </c>
      <c r="I411" s="0" t="n">
        <v>0.01766</v>
      </c>
      <c r="J411" s="0" t="n">
        <v>0.01884</v>
      </c>
      <c r="K411" s="0" t="n">
        <v>0.02043</v>
      </c>
      <c r="L411" s="0" t="n">
        <v>0.02098</v>
      </c>
    </row>
    <row r="412" customFormat="false" ht="15" hidden="false" customHeight="false" outlineLevel="0" collapsed="false">
      <c r="A412" s="0" t="n">
        <v>2</v>
      </c>
      <c r="B412" s="0" t="n">
        <v>49</v>
      </c>
      <c r="C412" s="0" t="n">
        <v>0.00895</v>
      </c>
      <c r="D412" s="0" t="n">
        <v>0.00958</v>
      </c>
      <c r="E412" s="0" t="n">
        <v>0.01072</v>
      </c>
      <c r="F412" s="0" t="n">
        <v>0.0126</v>
      </c>
      <c r="G412" s="0" t="n">
        <v>0.01407</v>
      </c>
      <c r="H412" s="0" t="n">
        <v>0.01615</v>
      </c>
      <c r="I412" s="0" t="n">
        <v>0.01749</v>
      </c>
      <c r="J412" s="0" t="n">
        <v>0.01874</v>
      </c>
      <c r="K412" s="0" t="n">
        <v>0.02041</v>
      </c>
      <c r="L412" s="0" t="n">
        <v>0.02098</v>
      </c>
    </row>
    <row r="413" customFormat="false" ht="15" hidden="false" customHeight="false" outlineLevel="0" collapsed="false">
      <c r="A413" s="0" t="n">
        <v>2</v>
      </c>
      <c r="B413" s="0" t="n">
        <v>50</v>
      </c>
      <c r="C413" s="0" t="n">
        <v>0.00751</v>
      </c>
      <c r="D413" s="0" t="n">
        <v>0.00819</v>
      </c>
      <c r="E413" s="0" t="n">
        <v>0.00943</v>
      </c>
      <c r="F413" s="0" t="n">
        <v>0.01148</v>
      </c>
      <c r="G413" s="0" t="n">
        <v>0.01308</v>
      </c>
      <c r="H413" s="0" t="n">
        <v>0.01534</v>
      </c>
      <c r="I413" s="0" t="n">
        <v>0.0168</v>
      </c>
      <c r="J413" s="0" t="n">
        <v>0.01816</v>
      </c>
      <c r="K413" s="0" t="n">
        <v>0.01997</v>
      </c>
      <c r="L413" s="0" t="n">
        <v>0.0206</v>
      </c>
    </row>
    <row r="414" customFormat="false" ht="15" hidden="false" customHeight="false" outlineLevel="0" collapsed="false">
      <c r="A414" s="0" t="n">
        <v>2</v>
      </c>
      <c r="B414" s="0" t="n">
        <v>51</v>
      </c>
      <c r="C414" s="0" t="n">
        <v>0.00883</v>
      </c>
      <c r="D414" s="0" t="n">
        <v>0.00944</v>
      </c>
      <c r="E414" s="0" t="n">
        <v>0.01054</v>
      </c>
      <c r="F414" s="0" t="n">
        <v>0.01236</v>
      </c>
      <c r="G414" s="0" t="n">
        <v>0.01378</v>
      </c>
      <c r="H414" s="0" t="n">
        <v>0.01579</v>
      </c>
      <c r="I414" s="0" t="n">
        <v>0.01709</v>
      </c>
      <c r="J414" s="0" t="n">
        <v>0.0183</v>
      </c>
      <c r="K414" s="0" t="n">
        <v>0.01991</v>
      </c>
      <c r="L414" s="0" t="n">
        <v>0.02047</v>
      </c>
    </row>
    <row r="415" customFormat="false" ht="15" hidden="false" customHeight="false" outlineLevel="0" collapsed="false">
      <c r="A415" s="0" t="n">
        <v>2</v>
      </c>
      <c r="B415" s="0" t="n">
        <v>52</v>
      </c>
      <c r="C415" s="0" t="n">
        <v>0.00893</v>
      </c>
      <c r="D415" s="0" t="n">
        <v>0.00954</v>
      </c>
      <c r="E415" s="0" t="n">
        <v>0.01065</v>
      </c>
      <c r="F415" s="0" t="n">
        <v>0.01248</v>
      </c>
      <c r="G415" s="0" t="n">
        <v>0.0139</v>
      </c>
      <c r="H415" s="0" t="n">
        <v>0.01592</v>
      </c>
      <c r="I415" s="0" t="n">
        <v>0.01723</v>
      </c>
      <c r="J415" s="0" t="n">
        <v>0.01844</v>
      </c>
      <c r="K415" s="0" t="n">
        <v>0.02006</v>
      </c>
      <c r="L415" s="0" t="n">
        <v>0.02062</v>
      </c>
    </row>
    <row r="416" customFormat="false" ht="15" hidden="false" customHeight="false" outlineLevel="0" collapsed="false">
      <c r="A416" s="0" t="n">
        <v>2</v>
      </c>
      <c r="B416" s="0" t="n">
        <v>53</v>
      </c>
      <c r="C416" s="0" t="n">
        <v>0.00942</v>
      </c>
      <c r="D416" s="0" t="n">
        <v>0.00998</v>
      </c>
      <c r="E416" s="0" t="n">
        <v>0.01098</v>
      </c>
      <c r="F416" s="0" t="n">
        <v>0.01264</v>
      </c>
      <c r="G416" s="0" t="n">
        <v>0.01393</v>
      </c>
      <c r="H416" s="0" t="n">
        <v>0.01576</v>
      </c>
      <c r="I416" s="0" t="n">
        <v>0.01695</v>
      </c>
      <c r="J416" s="0" t="n">
        <v>0.01804</v>
      </c>
      <c r="K416" s="0" t="n">
        <v>0.01952</v>
      </c>
      <c r="L416" s="0" t="n">
        <v>0.02002</v>
      </c>
    </row>
    <row r="417" customFormat="false" ht="15" hidden="false" customHeight="false" outlineLevel="0" collapsed="false">
      <c r="A417" s="0" t="n">
        <v>2</v>
      </c>
      <c r="B417" s="0" t="n">
        <v>54</v>
      </c>
      <c r="C417" s="0" t="n">
        <v>0.0083</v>
      </c>
      <c r="D417" s="0" t="n">
        <v>0.00889</v>
      </c>
      <c r="E417" s="0" t="n">
        <v>0.00998</v>
      </c>
      <c r="F417" s="0" t="n">
        <v>0.01177</v>
      </c>
      <c r="G417" s="0" t="n">
        <v>0.01317</v>
      </c>
      <c r="H417" s="0" t="n">
        <v>0.01516</v>
      </c>
      <c r="I417" s="0" t="n">
        <v>0.01644</v>
      </c>
      <c r="J417" s="0" t="n">
        <v>0.01763</v>
      </c>
      <c r="K417" s="0" t="n">
        <v>0.01922</v>
      </c>
      <c r="L417" s="0" t="n">
        <v>0.01977</v>
      </c>
    </row>
    <row r="418" customFormat="false" ht="15" hidden="false" customHeight="false" outlineLevel="0" collapsed="false">
      <c r="A418" s="0" t="n">
        <v>2</v>
      </c>
      <c r="B418" s="0" t="n">
        <v>55</v>
      </c>
      <c r="C418" s="0" t="n">
        <v>0.00885</v>
      </c>
      <c r="D418" s="0" t="n">
        <v>0.00942</v>
      </c>
      <c r="E418" s="0" t="n">
        <v>0.01044</v>
      </c>
      <c r="F418" s="0" t="n">
        <v>0.01214</v>
      </c>
      <c r="G418" s="0" t="n">
        <v>0.01347</v>
      </c>
      <c r="H418" s="0" t="n">
        <v>0.01535</v>
      </c>
      <c r="I418" s="0" t="n">
        <v>0.01656</v>
      </c>
      <c r="J418" s="0" t="n">
        <v>0.01768</v>
      </c>
      <c r="K418" s="0" t="n">
        <v>0.01919</v>
      </c>
      <c r="L418" s="0" t="n">
        <v>0.01971</v>
      </c>
    </row>
    <row r="419" customFormat="false" ht="15" hidden="false" customHeight="false" outlineLevel="0" collapsed="false">
      <c r="A419" s="0" t="n">
        <v>2</v>
      </c>
      <c r="B419" s="0" t="n">
        <v>56</v>
      </c>
      <c r="C419" s="0" t="n">
        <v>0.01077</v>
      </c>
      <c r="D419" s="0" t="n">
        <v>0.01123</v>
      </c>
      <c r="E419" s="0" t="n">
        <v>0.01205</v>
      </c>
      <c r="F419" s="0" t="n">
        <v>0.01341</v>
      </c>
      <c r="G419" s="0" t="n">
        <v>0.01448</v>
      </c>
      <c r="H419" s="0" t="n">
        <v>0.01598</v>
      </c>
      <c r="I419" s="0" t="n">
        <v>0.01695</v>
      </c>
      <c r="J419" s="0" t="n">
        <v>0.01785</v>
      </c>
      <c r="K419" s="0" t="n">
        <v>0.01906</v>
      </c>
      <c r="L419" s="0" t="n">
        <v>0.01948</v>
      </c>
    </row>
    <row r="420" customFormat="false" ht="15" hidden="false" customHeight="false" outlineLevel="0" collapsed="false">
      <c r="A420" s="0" t="n">
        <v>2</v>
      </c>
      <c r="B420" s="0" t="n">
        <v>57</v>
      </c>
      <c r="C420" s="0" t="n">
        <v>0.01109</v>
      </c>
      <c r="D420" s="0" t="n">
        <v>0.01154</v>
      </c>
      <c r="E420" s="0" t="n">
        <v>0.01237</v>
      </c>
      <c r="F420" s="0" t="n">
        <v>0.01373</v>
      </c>
      <c r="G420" s="0" t="n">
        <v>0.01479</v>
      </c>
      <c r="H420" s="0" t="n">
        <v>0.01629</v>
      </c>
      <c r="I420" s="0" t="n">
        <v>0.01726</v>
      </c>
      <c r="J420" s="0" t="n">
        <v>0.01816</v>
      </c>
      <c r="K420" s="0" t="n">
        <v>0.01937</v>
      </c>
      <c r="L420" s="0" t="n">
        <v>0.01979</v>
      </c>
    </row>
    <row r="421" customFormat="false" ht="15" hidden="false" customHeight="false" outlineLevel="0" collapsed="false">
      <c r="A421" s="0" t="n">
        <v>2</v>
      </c>
      <c r="B421" s="0" t="n">
        <v>58</v>
      </c>
      <c r="C421" s="0" t="n">
        <v>0.01125</v>
      </c>
      <c r="D421" s="0" t="n">
        <v>0.01169</v>
      </c>
      <c r="E421" s="0" t="n">
        <v>0.01251</v>
      </c>
      <c r="F421" s="0" t="n">
        <v>0.01386</v>
      </c>
      <c r="G421" s="0" t="n">
        <v>0.01491</v>
      </c>
      <c r="H421" s="0" t="n">
        <v>0.01639</v>
      </c>
      <c r="I421" s="0" t="n">
        <v>0.01735</v>
      </c>
      <c r="J421" s="0" t="n">
        <v>0.01825</v>
      </c>
      <c r="K421" s="0" t="n">
        <v>0.01944</v>
      </c>
      <c r="L421" s="0" t="n">
        <v>0.01985</v>
      </c>
    </row>
    <row r="422" customFormat="false" ht="15" hidden="false" customHeight="false" outlineLevel="0" collapsed="false">
      <c r="A422" s="0" t="n">
        <v>2</v>
      </c>
      <c r="B422" s="0" t="n">
        <v>59</v>
      </c>
      <c r="C422" s="0" t="n">
        <v>0.01249</v>
      </c>
      <c r="D422" s="0" t="n">
        <v>0.01289</v>
      </c>
      <c r="E422" s="0" t="n">
        <v>0.0136</v>
      </c>
      <c r="F422" s="0" t="n">
        <v>0.01478</v>
      </c>
      <c r="G422" s="0" t="n">
        <v>0.0157</v>
      </c>
      <c r="H422" s="0" t="n">
        <v>0.01701</v>
      </c>
      <c r="I422" s="0" t="n">
        <v>0.01785</v>
      </c>
      <c r="J422" s="0" t="n">
        <v>0.01863</v>
      </c>
      <c r="K422" s="0" t="n">
        <v>0.01968</v>
      </c>
      <c r="L422" s="0" t="n">
        <v>0.02004</v>
      </c>
    </row>
    <row r="423" customFormat="false" ht="15" hidden="false" customHeight="false" outlineLevel="0" collapsed="false">
      <c r="A423" s="0" t="n">
        <v>2</v>
      </c>
      <c r="B423" s="0" t="n">
        <v>60</v>
      </c>
      <c r="C423" s="0" t="n">
        <v>0.01354</v>
      </c>
      <c r="D423" s="0" t="n">
        <v>0.01393</v>
      </c>
      <c r="E423" s="0" t="n">
        <v>0.01463</v>
      </c>
      <c r="F423" s="0" t="n">
        <v>0.01579</v>
      </c>
      <c r="G423" s="0" t="n">
        <v>0.0167</v>
      </c>
      <c r="H423" s="0" t="n">
        <v>0.01798</v>
      </c>
      <c r="I423" s="0" t="n">
        <v>0.01881</v>
      </c>
      <c r="J423" s="0" t="n">
        <v>0.01957</v>
      </c>
      <c r="K423" s="0" t="n">
        <v>0.0206</v>
      </c>
      <c r="L423" s="0" t="n">
        <v>0.02096</v>
      </c>
    </row>
    <row r="424" customFormat="false" ht="15" hidden="false" customHeight="false" outlineLevel="0" collapsed="false">
      <c r="A424" s="0" t="n">
        <v>2</v>
      </c>
      <c r="B424" s="0" t="n">
        <v>61</v>
      </c>
      <c r="C424" s="0" t="n">
        <v>0.01153</v>
      </c>
      <c r="D424" s="0" t="n">
        <v>0.01198</v>
      </c>
      <c r="E424" s="0" t="n">
        <v>0.01281</v>
      </c>
      <c r="F424" s="0" t="n">
        <v>0.01417</v>
      </c>
      <c r="G424" s="0" t="n">
        <v>0.01524</v>
      </c>
      <c r="H424" s="0" t="n">
        <v>0.01675</v>
      </c>
      <c r="I424" s="0" t="n">
        <v>0.01772</v>
      </c>
      <c r="J424" s="0" t="n">
        <v>0.01863</v>
      </c>
      <c r="K424" s="0" t="n">
        <v>0.01984</v>
      </c>
      <c r="L424" s="0" t="n">
        <v>0.02026</v>
      </c>
    </row>
    <row r="425" customFormat="false" ht="15" hidden="false" customHeight="false" outlineLevel="0" collapsed="false">
      <c r="A425" s="0" t="n">
        <v>2</v>
      </c>
      <c r="B425" s="0" t="n">
        <v>62</v>
      </c>
      <c r="C425" s="0" t="n">
        <v>0.01302</v>
      </c>
      <c r="D425" s="0" t="n">
        <v>0.01339</v>
      </c>
      <c r="E425" s="0" t="n">
        <v>0.01406</v>
      </c>
      <c r="F425" s="0" t="n">
        <v>0.01517</v>
      </c>
      <c r="G425" s="0" t="n">
        <v>0.01603</v>
      </c>
      <c r="H425" s="0" t="n">
        <v>0.01726</v>
      </c>
      <c r="I425" s="0" t="n">
        <v>0.01805</v>
      </c>
      <c r="J425" s="0" t="n">
        <v>0.01878</v>
      </c>
      <c r="K425" s="0" t="n">
        <v>0.01976</v>
      </c>
      <c r="L425" s="0" t="n">
        <v>0.0201</v>
      </c>
    </row>
    <row r="426" customFormat="false" ht="15" hidden="false" customHeight="false" outlineLevel="0" collapsed="false">
      <c r="A426" s="0" t="n">
        <v>2</v>
      </c>
      <c r="B426" s="0" t="n">
        <v>63</v>
      </c>
      <c r="C426" s="0" t="n">
        <v>0.01487</v>
      </c>
      <c r="D426" s="0" t="n">
        <v>0.01521</v>
      </c>
      <c r="E426" s="0" t="n">
        <v>0.01581</v>
      </c>
      <c r="F426" s="0" t="n">
        <v>0.0168</v>
      </c>
      <c r="G426" s="0" t="n">
        <v>0.01757</v>
      </c>
      <c r="H426" s="0" t="n">
        <v>0.01867</v>
      </c>
      <c r="I426" s="0" t="n">
        <v>0.01938</v>
      </c>
      <c r="J426" s="0" t="n">
        <v>0.02003</v>
      </c>
      <c r="K426" s="0" t="n">
        <v>0.02092</v>
      </c>
      <c r="L426" s="0" t="n">
        <v>0.02122</v>
      </c>
    </row>
    <row r="427" customFormat="false" ht="15" hidden="false" customHeight="false" outlineLevel="0" collapsed="false">
      <c r="A427" s="0" t="n">
        <v>2</v>
      </c>
      <c r="B427" s="0" t="n">
        <v>64</v>
      </c>
      <c r="C427" s="0" t="n">
        <v>0.01495</v>
      </c>
      <c r="D427" s="0" t="n">
        <v>0.01531</v>
      </c>
      <c r="E427" s="0" t="n">
        <v>0.01595</v>
      </c>
      <c r="F427" s="0" t="n">
        <v>0.01702</v>
      </c>
      <c r="G427" s="0" t="n">
        <v>0.01785</v>
      </c>
      <c r="H427" s="0" t="n">
        <v>0.01902</v>
      </c>
      <c r="I427" s="0" t="n">
        <v>0.01978</v>
      </c>
      <c r="J427" s="0" t="n">
        <v>0.02048</v>
      </c>
      <c r="K427" s="0" t="n">
        <v>0.02143</v>
      </c>
      <c r="L427" s="0" t="n">
        <v>0.02175</v>
      </c>
    </row>
    <row r="428" customFormat="false" ht="15" hidden="false" customHeight="false" outlineLevel="0" collapsed="false">
      <c r="A428" s="0" t="n">
        <v>2</v>
      </c>
      <c r="B428" s="0" t="n">
        <v>65</v>
      </c>
      <c r="C428" s="0" t="n">
        <v>0.01514</v>
      </c>
      <c r="D428" s="0" t="n">
        <v>0.01548</v>
      </c>
      <c r="E428" s="0" t="n">
        <v>0.01609</v>
      </c>
      <c r="F428" s="0" t="n">
        <v>0.01711</v>
      </c>
      <c r="G428" s="0" t="n">
        <v>0.01791</v>
      </c>
      <c r="H428" s="0" t="n">
        <v>0.01903</v>
      </c>
      <c r="I428" s="0" t="n">
        <v>0.01976</v>
      </c>
      <c r="J428" s="0" t="n">
        <v>0.02043</v>
      </c>
      <c r="K428" s="0" t="n">
        <v>0.02133</v>
      </c>
      <c r="L428" s="0" t="n">
        <v>0.02165</v>
      </c>
    </row>
    <row r="429" customFormat="false" ht="15" hidden="false" customHeight="false" outlineLevel="0" collapsed="false">
      <c r="A429" s="0" t="n">
        <v>2</v>
      </c>
      <c r="B429" s="0" t="n">
        <v>66</v>
      </c>
      <c r="C429" s="0" t="n">
        <v>0.016</v>
      </c>
      <c r="D429" s="0" t="n">
        <v>0.01633</v>
      </c>
      <c r="E429" s="0" t="n">
        <v>0.01695</v>
      </c>
      <c r="F429" s="0" t="n">
        <v>0.01796</v>
      </c>
      <c r="G429" s="0" t="n">
        <v>0.01875</v>
      </c>
      <c r="H429" s="0" t="n">
        <v>0.01987</v>
      </c>
      <c r="I429" s="0" t="n">
        <v>0.0206</v>
      </c>
      <c r="J429" s="0" t="n">
        <v>0.02127</v>
      </c>
      <c r="K429" s="0" t="n">
        <v>0.02217</v>
      </c>
      <c r="L429" s="0" t="n">
        <v>0.02248</v>
      </c>
    </row>
    <row r="430" customFormat="false" ht="15" hidden="false" customHeight="false" outlineLevel="0" collapsed="false">
      <c r="A430" s="0" t="n">
        <v>2</v>
      </c>
      <c r="B430" s="0" t="n">
        <v>67</v>
      </c>
      <c r="C430" s="0" t="n">
        <v>0.01913</v>
      </c>
      <c r="D430" s="0" t="n">
        <v>0.0194</v>
      </c>
      <c r="E430" s="0" t="n">
        <v>0.01987</v>
      </c>
      <c r="F430" s="0" t="n">
        <v>0.02066</v>
      </c>
      <c r="G430" s="0" t="n">
        <v>0.02128</v>
      </c>
      <c r="H430" s="0" t="n">
        <v>0.02215</v>
      </c>
      <c r="I430" s="0" t="n">
        <v>0.02271</v>
      </c>
      <c r="J430" s="0" t="n">
        <v>0.02323</v>
      </c>
      <c r="K430" s="0" t="n">
        <v>0.02393</v>
      </c>
      <c r="L430" s="0" t="n">
        <v>0.02417</v>
      </c>
    </row>
    <row r="431" customFormat="false" ht="15" hidden="false" customHeight="false" outlineLevel="0" collapsed="false">
      <c r="A431" s="0" t="n">
        <v>2</v>
      </c>
      <c r="B431" s="0" t="n">
        <v>68</v>
      </c>
      <c r="C431" s="0" t="n">
        <v>0.01941</v>
      </c>
      <c r="D431" s="0" t="n">
        <v>0.01967</v>
      </c>
      <c r="E431" s="0" t="n">
        <v>0.02013</v>
      </c>
      <c r="F431" s="0" t="n">
        <v>0.02091</v>
      </c>
      <c r="G431" s="0" t="n">
        <v>0.02151</v>
      </c>
      <c r="H431" s="0" t="n">
        <v>0.02237</v>
      </c>
      <c r="I431" s="0" t="n">
        <v>0.02292</v>
      </c>
      <c r="J431" s="0" t="n">
        <v>0.02343</v>
      </c>
      <c r="K431" s="0" t="n">
        <v>0.02412</v>
      </c>
      <c r="L431" s="0" t="n">
        <v>0.02436</v>
      </c>
    </row>
    <row r="432" customFormat="false" ht="15" hidden="false" customHeight="false" outlineLevel="0" collapsed="false">
      <c r="A432" s="0" t="n">
        <v>2</v>
      </c>
      <c r="B432" s="0" t="n">
        <v>69</v>
      </c>
      <c r="C432" s="0" t="n">
        <v>0.0179</v>
      </c>
      <c r="D432" s="0" t="n">
        <v>0.0182</v>
      </c>
      <c r="E432" s="0" t="n">
        <v>0.01876</v>
      </c>
      <c r="F432" s="0" t="n">
        <v>0.01967</v>
      </c>
      <c r="G432" s="0" t="n">
        <v>0.02039</v>
      </c>
      <c r="H432" s="0" t="n">
        <v>0.0214</v>
      </c>
      <c r="I432" s="0" t="n">
        <v>0.02206</v>
      </c>
      <c r="J432" s="0" t="n">
        <v>0.02266</v>
      </c>
      <c r="K432" s="0" t="n">
        <v>0.02348</v>
      </c>
      <c r="L432" s="0" t="n">
        <v>0.02376</v>
      </c>
    </row>
    <row r="433" customFormat="false" ht="15" hidden="false" customHeight="false" outlineLevel="0" collapsed="false">
      <c r="A433" s="0" t="n">
        <v>2</v>
      </c>
      <c r="B433" s="0" t="n">
        <v>70</v>
      </c>
      <c r="C433" s="0" t="n">
        <v>0.01798</v>
      </c>
      <c r="D433" s="0" t="n">
        <v>0.0183</v>
      </c>
      <c r="E433" s="0" t="n">
        <v>0.01887</v>
      </c>
      <c r="F433" s="0" t="n">
        <v>0.01983</v>
      </c>
      <c r="G433" s="0" t="n">
        <v>0.02057</v>
      </c>
      <c r="H433" s="0" t="n">
        <v>0.02163</v>
      </c>
      <c r="I433" s="0" t="n">
        <v>0.02231</v>
      </c>
      <c r="J433" s="0" t="n">
        <v>0.02294</v>
      </c>
      <c r="K433" s="0" t="n">
        <v>0.02379</v>
      </c>
      <c r="L433" s="0" t="n">
        <v>0.02408</v>
      </c>
    </row>
    <row r="434" customFormat="false" ht="15" hidden="false" customHeight="false" outlineLevel="0" collapsed="false">
      <c r="A434" s="0" t="n">
        <v>2</v>
      </c>
      <c r="B434" s="0" t="n">
        <v>71</v>
      </c>
      <c r="C434" s="0" t="n">
        <v>0.01788</v>
      </c>
      <c r="D434" s="0" t="n">
        <v>0.01821</v>
      </c>
      <c r="E434" s="0" t="n">
        <v>0.01881</v>
      </c>
      <c r="F434" s="0" t="n">
        <v>0.01981</v>
      </c>
      <c r="G434" s="0" t="n">
        <v>0.02059</v>
      </c>
      <c r="H434" s="0" t="n">
        <v>0.02169</v>
      </c>
      <c r="I434" s="0" t="n">
        <v>0.0224</v>
      </c>
      <c r="J434" s="0" t="n">
        <v>0.02306</v>
      </c>
      <c r="K434" s="0" t="n">
        <v>0.02394</v>
      </c>
      <c r="L434" s="0" t="n">
        <v>0.02425</v>
      </c>
    </row>
    <row r="435" customFormat="false" ht="15" hidden="false" customHeight="false" outlineLevel="0" collapsed="false">
      <c r="A435" s="0" t="n">
        <v>2</v>
      </c>
      <c r="B435" s="0" t="n">
        <v>72</v>
      </c>
      <c r="C435" s="0" t="n">
        <v>0.02043</v>
      </c>
      <c r="D435" s="0" t="n">
        <v>0.02064</v>
      </c>
      <c r="E435" s="0" t="n">
        <v>0.02104</v>
      </c>
      <c r="F435" s="0" t="n">
        <v>0.02169</v>
      </c>
      <c r="G435" s="0" t="n">
        <v>0.0222</v>
      </c>
      <c r="H435" s="0" t="n">
        <v>0.02292</v>
      </c>
      <c r="I435" s="0" t="n">
        <v>0.02339</v>
      </c>
      <c r="J435" s="0" t="n">
        <v>0.02382</v>
      </c>
      <c r="K435" s="0" t="n">
        <v>0.0244</v>
      </c>
      <c r="L435" s="0" t="n">
        <v>0.0246</v>
      </c>
    </row>
    <row r="436" customFormat="false" ht="15" hidden="false" customHeight="false" outlineLevel="0" collapsed="false">
      <c r="A436" s="0" t="n">
        <v>2</v>
      </c>
      <c r="B436" s="0" t="n">
        <v>73</v>
      </c>
      <c r="C436" s="0" t="n">
        <v>0.02167</v>
      </c>
      <c r="D436" s="0" t="n">
        <v>0.02184</v>
      </c>
      <c r="E436" s="0" t="n">
        <v>0.02214</v>
      </c>
      <c r="F436" s="0" t="n">
        <v>0.02265</v>
      </c>
      <c r="G436" s="0" t="n">
        <v>0.02304</v>
      </c>
      <c r="H436" s="0" t="n">
        <v>0.0236</v>
      </c>
      <c r="I436" s="0" t="n">
        <v>0.02396</v>
      </c>
      <c r="J436" s="0" t="n">
        <v>0.0243</v>
      </c>
      <c r="K436" s="0" t="n">
        <v>0.02475</v>
      </c>
      <c r="L436" s="0" t="n">
        <v>0.0249</v>
      </c>
    </row>
    <row r="437" customFormat="false" ht="15" hidden="false" customHeight="false" outlineLevel="0" collapsed="false">
      <c r="A437" s="0" t="n">
        <v>2</v>
      </c>
      <c r="B437" s="0" t="n">
        <v>74</v>
      </c>
      <c r="C437" s="0" t="n">
        <v>0.02387</v>
      </c>
      <c r="D437" s="0" t="n">
        <v>0.02399</v>
      </c>
      <c r="E437" s="0" t="n">
        <v>0.02422</v>
      </c>
      <c r="F437" s="0" t="n">
        <v>0.02459</v>
      </c>
      <c r="G437" s="0" t="n">
        <v>0.02488</v>
      </c>
      <c r="H437" s="0" t="n">
        <v>0.0253</v>
      </c>
      <c r="I437" s="0" t="n">
        <v>0.02556</v>
      </c>
      <c r="J437" s="0" t="n">
        <v>0.02581</v>
      </c>
      <c r="K437" s="0" t="n">
        <v>0.02614</v>
      </c>
      <c r="L437" s="0" t="n">
        <v>0.02626</v>
      </c>
    </row>
    <row r="438" customFormat="false" ht="15" hidden="false" customHeight="false" outlineLevel="0" collapsed="false">
      <c r="A438" s="0" t="n">
        <v>2</v>
      </c>
      <c r="B438" s="0" t="n">
        <v>75</v>
      </c>
      <c r="C438" s="0" t="n">
        <v>0.02405</v>
      </c>
      <c r="D438" s="0" t="n">
        <v>0.02419</v>
      </c>
      <c r="E438" s="0" t="n">
        <v>0.02446</v>
      </c>
      <c r="F438" s="0" t="n">
        <v>0.0249</v>
      </c>
      <c r="G438" s="0" t="n">
        <v>0.02524</v>
      </c>
      <c r="H438" s="0" t="n">
        <v>0.02573</v>
      </c>
      <c r="I438" s="0" t="n">
        <v>0.02604</v>
      </c>
      <c r="J438" s="0" t="n">
        <v>0.02633</v>
      </c>
      <c r="K438" s="0" t="n">
        <v>0.02672</v>
      </c>
      <c r="L438" s="0" t="n">
        <v>0.02685</v>
      </c>
    </row>
    <row r="439" customFormat="false" ht="15" hidden="false" customHeight="false" outlineLevel="0" collapsed="false">
      <c r="A439" s="0" t="n">
        <v>2</v>
      </c>
      <c r="B439" s="0" t="n">
        <v>76</v>
      </c>
      <c r="C439" s="0" t="n">
        <v>0.02577</v>
      </c>
      <c r="D439" s="0" t="n">
        <v>0.02588</v>
      </c>
      <c r="E439" s="0" t="n">
        <v>0.02607</v>
      </c>
      <c r="F439" s="0" t="n">
        <v>0.02639</v>
      </c>
      <c r="G439" s="0" t="n">
        <v>0.02664</v>
      </c>
      <c r="H439" s="0" t="n">
        <v>0.02699</v>
      </c>
      <c r="I439" s="0" t="n">
        <v>0.02722</v>
      </c>
      <c r="J439" s="0" t="n">
        <v>0.02743</v>
      </c>
      <c r="K439" s="0" t="n">
        <v>0.02772</v>
      </c>
      <c r="L439" s="0" t="n">
        <v>0.02781</v>
      </c>
    </row>
    <row r="440" customFormat="false" ht="15" hidden="false" customHeight="false" outlineLevel="0" collapsed="false">
      <c r="A440" s="0" t="n">
        <v>2</v>
      </c>
      <c r="B440" s="0" t="n">
        <v>77</v>
      </c>
      <c r="C440" s="0" t="n">
        <v>0.02661</v>
      </c>
      <c r="D440" s="0" t="n">
        <v>0.02668</v>
      </c>
      <c r="E440" s="0" t="n">
        <v>0.0268</v>
      </c>
      <c r="F440" s="0" t="n">
        <v>0.02701</v>
      </c>
      <c r="G440" s="0" t="n">
        <v>0.02717</v>
      </c>
      <c r="H440" s="0" t="n">
        <v>0.02739</v>
      </c>
      <c r="I440" s="0" t="n">
        <v>0.02754</v>
      </c>
      <c r="J440" s="0" t="n">
        <v>0.02767</v>
      </c>
      <c r="K440" s="0" t="n">
        <v>0.02785</v>
      </c>
      <c r="L440" s="0" t="n">
        <v>0.02792</v>
      </c>
    </row>
    <row r="441" customFormat="false" ht="15" hidden="false" customHeight="false" outlineLevel="0" collapsed="false">
      <c r="A441" s="0" t="n">
        <v>2</v>
      </c>
      <c r="B441" s="0" t="n">
        <v>78</v>
      </c>
      <c r="C441" s="0" t="n">
        <v>0.02556</v>
      </c>
      <c r="D441" s="0" t="n">
        <v>0.02569</v>
      </c>
      <c r="E441" s="0" t="n">
        <v>0.02593</v>
      </c>
      <c r="F441" s="0" t="n">
        <v>0.02634</v>
      </c>
      <c r="G441" s="0" t="n">
        <v>0.02665</v>
      </c>
      <c r="H441" s="0" t="n">
        <v>0.0271</v>
      </c>
      <c r="I441" s="0" t="n">
        <v>0.02738</v>
      </c>
      <c r="J441" s="0" t="n">
        <v>0.02765</v>
      </c>
      <c r="K441" s="0" t="n">
        <v>0.02801</v>
      </c>
      <c r="L441" s="0" t="n">
        <v>0.02813</v>
      </c>
    </row>
    <row r="442" customFormat="false" ht="15" hidden="false" customHeight="false" outlineLevel="0" collapsed="false">
      <c r="A442" s="0" t="n">
        <v>2</v>
      </c>
      <c r="B442" s="0" t="n">
        <v>79</v>
      </c>
      <c r="C442" s="0" t="n">
        <v>0.02794</v>
      </c>
      <c r="D442" s="0" t="n">
        <v>0.02797</v>
      </c>
      <c r="E442" s="0" t="n">
        <v>0.02801</v>
      </c>
      <c r="F442" s="0" t="n">
        <v>0.02809</v>
      </c>
      <c r="G442" s="0" t="n">
        <v>0.02815</v>
      </c>
      <c r="H442" s="0" t="n">
        <v>0.02824</v>
      </c>
      <c r="I442" s="0" t="n">
        <v>0.0283</v>
      </c>
      <c r="J442" s="0" t="n">
        <v>0.02835</v>
      </c>
      <c r="K442" s="0" t="n">
        <v>0.02842</v>
      </c>
      <c r="L442" s="0" t="n">
        <v>0.02844</v>
      </c>
    </row>
    <row r="443" customFormat="false" ht="15" hidden="false" customHeight="false" outlineLevel="0" collapsed="false">
      <c r="A443" s="0" t="n">
        <v>2</v>
      </c>
      <c r="B443" s="0" t="n">
        <v>80</v>
      </c>
      <c r="C443" s="0" t="n">
        <v>0.02826</v>
      </c>
      <c r="D443" s="0" t="n">
        <v>0.0283</v>
      </c>
      <c r="E443" s="0" t="n">
        <v>0.02839</v>
      </c>
      <c r="F443" s="0" t="n">
        <v>0.02852</v>
      </c>
      <c r="G443" s="0" t="n">
        <v>0.02863</v>
      </c>
      <c r="H443" s="0" t="n">
        <v>0.02878</v>
      </c>
      <c r="I443" s="0" t="n">
        <v>0.02888</v>
      </c>
      <c r="J443" s="0" t="n">
        <v>0.02897</v>
      </c>
      <c r="K443" s="0" t="n">
        <v>0.02909</v>
      </c>
      <c r="L443" s="0" t="n">
        <v>0.02913</v>
      </c>
    </row>
    <row r="444" customFormat="false" ht="15" hidden="false" customHeight="false" outlineLevel="0" collapsed="false">
      <c r="A444" s="0" t="n">
        <v>2</v>
      </c>
      <c r="B444" s="0" t="n">
        <v>81</v>
      </c>
      <c r="C444" s="0" t="n">
        <v>0.02819</v>
      </c>
      <c r="D444" s="0" t="n">
        <v>0.02824</v>
      </c>
      <c r="E444" s="0" t="n">
        <v>0.02832</v>
      </c>
      <c r="F444" s="0" t="n">
        <v>0.02846</v>
      </c>
      <c r="G444" s="0" t="n">
        <v>0.02856</v>
      </c>
      <c r="H444" s="0" t="n">
        <v>0.02871</v>
      </c>
      <c r="I444" s="0" t="n">
        <v>0.02881</v>
      </c>
      <c r="J444" s="0" t="n">
        <v>0.0289</v>
      </c>
      <c r="K444" s="0" t="n">
        <v>0.02902</v>
      </c>
      <c r="L444" s="0" t="n">
        <v>0.02906</v>
      </c>
    </row>
    <row r="445" customFormat="false" ht="15" hidden="false" customHeight="false" outlineLevel="0" collapsed="false">
      <c r="A445" s="0" t="n">
        <v>2</v>
      </c>
      <c r="B445" s="0" t="n">
        <v>82</v>
      </c>
      <c r="C445" s="0" t="n">
        <v>0.02636</v>
      </c>
      <c r="D445" s="0" t="n">
        <v>0.02649</v>
      </c>
      <c r="E445" s="0" t="n">
        <v>0.02671</v>
      </c>
      <c r="F445" s="0" t="n">
        <v>0.02709</v>
      </c>
      <c r="G445" s="0" t="n">
        <v>0.02738</v>
      </c>
      <c r="H445" s="0" t="n">
        <v>0.02779</v>
      </c>
      <c r="I445" s="0" t="n">
        <v>0.02806</v>
      </c>
      <c r="J445" s="0" t="n">
        <v>0.0283</v>
      </c>
      <c r="K445" s="0" t="n">
        <v>0.02863</v>
      </c>
      <c r="L445" s="0" t="n">
        <v>0.02875</v>
      </c>
    </row>
    <row r="446" customFormat="false" ht="15" hidden="false" customHeight="false" outlineLevel="0" collapsed="false">
      <c r="A446" s="0" t="n">
        <v>2</v>
      </c>
      <c r="B446" s="0" t="n">
        <v>83</v>
      </c>
      <c r="C446" s="0" t="n">
        <v>0.02614</v>
      </c>
      <c r="D446" s="0" t="n">
        <v>0.02627</v>
      </c>
      <c r="E446" s="0" t="n">
        <v>0.02649</v>
      </c>
      <c r="F446" s="0" t="n">
        <v>0.02686</v>
      </c>
      <c r="G446" s="0" t="n">
        <v>0.02715</v>
      </c>
      <c r="H446" s="0" t="n">
        <v>0.02756</v>
      </c>
      <c r="I446" s="0" t="n">
        <v>0.02783</v>
      </c>
      <c r="J446" s="0" t="n">
        <v>0.02807</v>
      </c>
      <c r="K446" s="0" t="n">
        <v>0.0284</v>
      </c>
      <c r="L446" s="0" t="n">
        <v>0.02851</v>
      </c>
    </row>
    <row r="447" customFormat="false" ht="15" hidden="false" customHeight="false" outlineLevel="0" collapsed="false">
      <c r="A447" s="0" t="n">
        <v>2</v>
      </c>
      <c r="B447" s="0" t="n">
        <v>84</v>
      </c>
      <c r="C447" s="0" t="n">
        <v>0.02889</v>
      </c>
      <c r="D447" s="0" t="n">
        <v>0.02886</v>
      </c>
      <c r="E447" s="0" t="n">
        <v>0.02882</v>
      </c>
      <c r="F447" s="0" t="n">
        <v>0.02875</v>
      </c>
      <c r="G447" s="0" t="n">
        <v>0.02869</v>
      </c>
      <c r="H447" s="0" t="n">
        <v>0.02861</v>
      </c>
      <c r="I447" s="0" t="n">
        <v>0.02856</v>
      </c>
      <c r="J447" s="0" t="n">
        <v>0.02851</v>
      </c>
      <c r="K447" s="0" t="n">
        <v>0.02845</v>
      </c>
      <c r="L447" s="0" t="n">
        <v>0.02843</v>
      </c>
    </row>
    <row r="448" customFormat="false" ht="15" hidden="false" customHeight="false" outlineLevel="0" collapsed="false">
      <c r="A448" s="0" t="n">
        <v>2</v>
      </c>
      <c r="B448" s="0" t="n">
        <v>85</v>
      </c>
      <c r="C448" s="0" t="n">
        <v>0.02902</v>
      </c>
      <c r="D448" s="0" t="n">
        <v>0.02903</v>
      </c>
      <c r="E448" s="0" t="n">
        <v>0.02904</v>
      </c>
      <c r="F448" s="0" t="n">
        <v>0.02906</v>
      </c>
      <c r="G448" s="0" t="n">
        <v>0.02908</v>
      </c>
      <c r="H448" s="0" t="n">
        <v>0.0291</v>
      </c>
      <c r="I448" s="0" t="n">
        <v>0.02911</v>
      </c>
      <c r="J448" s="0" t="n">
        <v>0.02912</v>
      </c>
      <c r="K448" s="0" t="n">
        <v>0.02914</v>
      </c>
      <c r="L448" s="0" t="n">
        <v>0.02915</v>
      </c>
    </row>
    <row r="449" customFormat="false" ht="15" hidden="false" customHeight="false" outlineLevel="0" collapsed="false">
      <c r="A449" s="0" t="n">
        <v>2</v>
      </c>
      <c r="B449" s="0" t="n">
        <v>86</v>
      </c>
      <c r="C449" s="0" t="n">
        <v>0.02765</v>
      </c>
      <c r="D449" s="0" t="n">
        <v>0.02772</v>
      </c>
      <c r="E449" s="0" t="n">
        <v>0.02784</v>
      </c>
      <c r="F449" s="0" t="n">
        <v>0.02804</v>
      </c>
      <c r="G449" s="0" t="n">
        <v>0.0282</v>
      </c>
      <c r="H449" s="0" t="n">
        <v>0.02843</v>
      </c>
      <c r="I449" s="0" t="n">
        <v>0.02857</v>
      </c>
      <c r="J449" s="0" t="n">
        <v>0.02871</v>
      </c>
      <c r="K449" s="0" t="n">
        <v>0.02889</v>
      </c>
      <c r="L449" s="0" t="n">
        <v>0.02895</v>
      </c>
    </row>
    <row r="450" customFormat="false" ht="15" hidden="false" customHeight="false" outlineLevel="0" collapsed="false">
      <c r="A450" s="0" t="n">
        <v>2</v>
      </c>
      <c r="B450" s="0" t="n">
        <v>87</v>
      </c>
      <c r="C450" s="0" t="n">
        <v>0.02504</v>
      </c>
      <c r="D450" s="0" t="n">
        <v>0.02527</v>
      </c>
      <c r="E450" s="0" t="n">
        <v>0.02569</v>
      </c>
      <c r="F450" s="0" t="n">
        <v>0.02638</v>
      </c>
      <c r="G450" s="0" t="n">
        <v>0.02692</v>
      </c>
      <c r="H450" s="0" t="n">
        <v>0.02768</v>
      </c>
      <c r="I450" s="0" t="n">
        <v>0.02817</v>
      </c>
      <c r="J450" s="0" t="n">
        <v>0.02863</v>
      </c>
      <c r="K450" s="0" t="n">
        <v>0.02924</v>
      </c>
      <c r="L450" s="0" t="n">
        <v>0.02945</v>
      </c>
    </row>
    <row r="451" customFormat="false" ht="15" hidden="false" customHeight="false" outlineLevel="0" collapsed="false">
      <c r="A451" s="0" t="n">
        <v>2</v>
      </c>
      <c r="B451" s="0" t="n">
        <v>88</v>
      </c>
      <c r="C451" s="0" t="n">
        <v>0.02656</v>
      </c>
      <c r="D451" s="0" t="n">
        <v>0.02674</v>
      </c>
      <c r="E451" s="0" t="n">
        <v>0.02705</v>
      </c>
      <c r="F451" s="0" t="n">
        <v>0.02757</v>
      </c>
      <c r="G451" s="0" t="n">
        <v>0.02798</v>
      </c>
      <c r="H451" s="0" t="n">
        <v>0.02855</v>
      </c>
      <c r="I451" s="0" t="n">
        <v>0.02892</v>
      </c>
      <c r="J451" s="0" t="n">
        <v>0.02926</v>
      </c>
      <c r="K451" s="0" t="n">
        <v>0.02973</v>
      </c>
      <c r="L451" s="0" t="n">
        <v>0.02988</v>
      </c>
    </row>
    <row r="452" customFormat="false" ht="15" hidden="false" customHeight="false" outlineLevel="0" collapsed="false">
      <c r="A452" s="0" t="n">
        <v>2</v>
      </c>
      <c r="B452" s="0" t="n">
        <v>89</v>
      </c>
      <c r="C452" s="0" t="n">
        <v>0.02707</v>
      </c>
      <c r="D452" s="0" t="n">
        <v>0.02721</v>
      </c>
      <c r="E452" s="0" t="n">
        <v>0.02747</v>
      </c>
      <c r="F452" s="0" t="n">
        <v>0.02789</v>
      </c>
      <c r="G452" s="0" t="n">
        <v>0.02822</v>
      </c>
      <c r="H452" s="0" t="n">
        <v>0.02869</v>
      </c>
      <c r="I452" s="0" t="n">
        <v>0.02899</v>
      </c>
      <c r="J452" s="0" t="n">
        <v>0.02927</v>
      </c>
      <c r="K452" s="0" t="n">
        <v>0.02965</v>
      </c>
      <c r="L452" s="0" t="n">
        <v>0.02978</v>
      </c>
    </row>
    <row r="453" customFormat="false" ht="15" hidden="false" customHeight="false" outlineLevel="0" collapsed="false">
      <c r="A453" s="0" t="n">
        <v>2</v>
      </c>
      <c r="B453" s="0" t="n">
        <v>90</v>
      </c>
      <c r="C453" s="0" t="n">
        <v>0.02702</v>
      </c>
      <c r="D453" s="0" t="n">
        <v>0.02717</v>
      </c>
      <c r="E453" s="0" t="n">
        <v>0.02745</v>
      </c>
      <c r="F453" s="0" t="n">
        <v>0.0279</v>
      </c>
      <c r="G453" s="0" t="n">
        <v>0.02825</v>
      </c>
      <c r="H453" s="0" t="n">
        <v>0.02875</v>
      </c>
      <c r="I453" s="0" t="n">
        <v>0.02907</v>
      </c>
      <c r="J453" s="0" t="n">
        <v>0.02937</v>
      </c>
      <c r="K453" s="0" t="n">
        <v>0.02978</v>
      </c>
      <c r="L453" s="0" t="n">
        <v>0.02992</v>
      </c>
    </row>
    <row r="454" customFormat="false" ht="15" hidden="false" customHeight="false" outlineLevel="0" collapsed="false">
      <c r="A454" s="0" t="n">
        <v>2</v>
      </c>
      <c r="B454" s="0" t="n">
        <v>91</v>
      </c>
      <c r="C454" s="0" t="n">
        <v>0.02591</v>
      </c>
      <c r="D454" s="0" t="n">
        <v>0.0261</v>
      </c>
      <c r="E454" s="0" t="n">
        <v>0.02643</v>
      </c>
      <c r="F454" s="0" t="n">
        <v>0.02698</v>
      </c>
      <c r="G454" s="0" t="n">
        <v>0.02741</v>
      </c>
      <c r="H454" s="0" t="n">
        <v>0.02802</v>
      </c>
      <c r="I454" s="0" t="n">
        <v>0.02842</v>
      </c>
      <c r="J454" s="0" t="n">
        <v>0.02878</v>
      </c>
      <c r="K454" s="0" t="n">
        <v>0.02927</v>
      </c>
      <c r="L454" s="0" t="n">
        <v>0.02944</v>
      </c>
    </row>
    <row r="455" customFormat="false" ht="15" hidden="false" customHeight="false" outlineLevel="0" collapsed="false">
      <c r="A455" s="0" t="n">
        <v>2</v>
      </c>
      <c r="B455" s="0" t="n">
        <v>92</v>
      </c>
      <c r="C455" s="0" t="n">
        <v>0.02829</v>
      </c>
      <c r="D455" s="0" t="n">
        <v>0.02835</v>
      </c>
      <c r="E455" s="0" t="n">
        <v>0.02845</v>
      </c>
      <c r="F455" s="0" t="n">
        <v>0.02863</v>
      </c>
      <c r="G455" s="0" t="n">
        <v>0.02877</v>
      </c>
      <c r="H455" s="0" t="n">
        <v>0.02896</v>
      </c>
      <c r="I455" s="0" t="n">
        <v>0.02908</v>
      </c>
      <c r="J455" s="0" t="n">
        <v>0.0292</v>
      </c>
      <c r="K455" s="0" t="n">
        <v>0.02936</v>
      </c>
      <c r="L455" s="0" t="n">
        <v>0.02941</v>
      </c>
    </row>
    <row r="456" customFormat="false" ht="15" hidden="false" customHeight="false" outlineLevel="0" collapsed="false">
      <c r="A456" s="0" t="n">
        <v>2</v>
      </c>
      <c r="B456" s="0" t="n">
        <v>93</v>
      </c>
      <c r="C456" s="0" t="n">
        <v>0.02919</v>
      </c>
      <c r="D456" s="0" t="n">
        <v>0.02926</v>
      </c>
      <c r="E456" s="0" t="n">
        <v>0.02938</v>
      </c>
      <c r="F456" s="0" t="n">
        <v>0.02958</v>
      </c>
      <c r="G456" s="0" t="n">
        <v>0.02974</v>
      </c>
      <c r="H456" s="0" t="n">
        <v>0.02997</v>
      </c>
      <c r="I456" s="0" t="n">
        <v>0.03011</v>
      </c>
      <c r="J456" s="0" t="n">
        <v>0.03025</v>
      </c>
      <c r="K456" s="0" t="n">
        <v>0.03043</v>
      </c>
      <c r="L456" s="0" t="n">
        <v>0.03049</v>
      </c>
    </row>
    <row r="457" customFormat="false" ht="15" hidden="false" customHeight="false" outlineLevel="0" collapsed="false">
      <c r="A457" s="0" t="n">
        <v>2</v>
      </c>
      <c r="B457" s="0" t="n">
        <v>94</v>
      </c>
      <c r="C457" s="0" t="n">
        <v>0.03097</v>
      </c>
      <c r="D457" s="0" t="n">
        <v>0.03098</v>
      </c>
      <c r="E457" s="0" t="n">
        <v>0.03101</v>
      </c>
      <c r="F457" s="0" t="n">
        <v>0.03106</v>
      </c>
      <c r="G457" s="0" t="n">
        <v>0.0311</v>
      </c>
      <c r="H457" s="0" t="n">
        <v>0.03116</v>
      </c>
      <c r="I457" s="0" t="n">
        <v>0.03119</v>
      </c>
      <c r="J457" s="0" t="n">
        <v>0.03123</v>
      </c>
      <c r="K457" s="0" t="n">
        <v>0.03127</v>
      </c>
      <c r="L457" s="0" t="n">
        <v>0.03129</v>
      </c>
    </row>
    <row r="458" customFormat="false" ht="15" hidden="false" customHeight="false" outlineLevel="0" collapsed="false">
      <c r="A458" s="0" t="n">
        <v>2</v>
      </c>
      <c r="B458" s="0" t="n">
        <v>95</v>
      </c>
      <c r="C458" s="0" t="n">
        <v>0.0285</v>
      </c>
      <c r="D458" s="0" t="n">
        <v>0.02861</v>
      </c>
      <c r="E458" s="0" t="n">
        <v>0.0288</v>
      </c>
      <c r="F458" s="0" t="n">
        <v>0.02912</v>
      </c>
      <c r="G458" s="0" t="n">
        <v>0.02937</v>
      </c>
      <c r="H458" s="0" t="n">
        <v>0.02972</v>
      </c>
      <c r="I458" s="0" t="n">
        <v>0.02995</v>
      </c>
      <c r="J458" s="0" t="n">
        <v>0.03017</v>
      </c>
      <c r="K458" s="0" t="n">
        <v>0.03045</v>
      </c>
      <c r="L458" s="0" t="n">
        <v>0.03055</v>
      </c>
    </row>
    <row r="459" customFormat="false" ht="15" hidden="false" customHeight="false" outlineLevel="0" collapsed="false">
      <c r="A459" s="0" t="n">
        <v>2</v>
      </c>
      <c r="B459" s="0" t="n">
        <v>96</v>
      </c>
      <c r="C459" s="0" t="n">
        <v>0.02843</v>
      </c>
      <c r="D459" s="0" t="n">
        <v>0.02855</v>
      </c>
      <c r="E459" s="0" t="n">
        <v>0.02877</v>
      </c>
      <c r="F459" s="0" t="n">
        <v>0.02912</v>
      </c>
      <c r="G459" s="0" t="n">
        <v>0.0294</v>
      </c>
      <c r="H459" s="0" t="n">
        <v>0.02979</v>
      </c>
      <c r="I459" s="0" t="n">
        <v>0.03004</v>
      </c>
      <c r="J459" s="0" t="n">
        <v>0.03027</v>
      </c>
      <c r="K459" s="0" t="n">
        <v>0.03059</v>
      </c>
      <c r="L459" s="0" t="n">
        <v>0.0307</v>
      </c>
    </row>
    <row r="460" customFormat="false" ht="15" hidden="false" customHeight="false" outlineLevel="0" collapsed="false">
      <c r="A460" s="0" t="n">
        <v>2</v>
      </c>
      <c r="B460" s="0" t="n">
        <v>97</v>
      </c>
      <c r="C460" s="0" t="n">
        <v>0.0258</v>
      </c>
      <c r="D460" s="0" t="n">
        <v>0.02601</v>
      </c>
      <c r="E460" s="0" t="n">
        <v>0.02637</v>
      </c>
      <c r="F460" s="0" t="n">
        <v>0.02698</v>
      </c>
      <c r="G460" s="0" t="n">
        <v>0.02746</v>
      </c>
      <c r="H460" s="0" t="n">
        <v>0.02813</v>
      </c>
      <c r="I460" s="0" t="n">
        <v>0.02856</v>
      </c>
      <c r="J460" s="0" t="n">
        <v>0.02896</v>
      </c>
      <c r="K460" s="0" t="n">
        <v>0.0295</v>
      </c>
      <c r="L460" s="0" t="n">
        <v>0.02969</v>
      </c>
    </row>
    <row r="461" customFormat="false" ht="15" hidden="false" customHeight="false" outlineLevel="0" collapsed="false">
      <c r="A461" s="0" t="n">
        <v>2</v>
      </c>
      <c r="B461" s="0" t="n">
        <v>98</v>
      </c>
      <c r="C461" s="0" t="n">
        <v>0.02708</v>
      </c>
      <c r="D461" s="0" t="n">
        <v>0.02724</v>
      </c>
      <c r="E461" s="0" t="n">
        <v>0.02754</v>
      </c>
      <c r="F461" s="0" t="n">
        <v>0.02803</v>
      </c>
      <c r="G461" s="0" t="n">
        <v>0.02841</v>
      </c>
      <c r="H461" s="0" t="n">
        <v>0.02895</v>
      </c>
      <c r="I461" s="0" t="n">
        <v>0.0293</v>
      </c>
      <c r="J461" s="0" t="n">
        <v>0.02962</v>
      </c>
      <c r="K461" s="0" t="n">
        <v>0.03006</v>
      </c>
      <c r="L461" s="0" t="n">
        <v>0.03021</v>
      </c>
    </row>
    <row r="462" customFormat="false" ht="15" hidden="false" customHeight="false" outlineLevel="0" collapsed="false">
      <c r="A462" s="0" t="n">
        <v>2</v>
      </c>
      <c r="B462" s="0" t="n">
        <v>99</v>
      </c>
      <c r="C462" s="0" t="n">
        <v>0.02613</v>
      </c>
      <c r="D462" s="0" t="n">
        <v>0.02631</v>
      </c>
      <c r="E462" s="0" t="n">
        <v>0.02664</v>
      </c>
      <c r="F462" s="0" t="n">
        <v>0.02718</v>
      </c>
      <c r="G462" s="0" t="n">
        <v>0.0276</v>
      </c>
      <c r="H462" s="0" t="n">
        <v>0.0282</v>
      </c>
      <c r="I462" s="0" t="n">
        <v>0.02859</v>
      </c>
      <c r="J462" s="0" t="n">
        <v>0.02894</v>
      </c>
      <c r="K462" s="0" t="n">
        <v>0.02942</v>
      </c>
      <c r="L462" s="0" t="n">
        <v>0.02959</v>
      </c>
    </row>
    <row r="463" customFormat="false" ht="15" hidden="false" customHeight="false" outlineLevel="0" collapsed="false">
      <c r="A463" s="0" t="n">
        <v>2</v>
      </c>
      <c r="B463" s="0" t="n">
        <v>100</v>
      </c>
      <c r="C463" s="0" t="n">
        <v>0.02564</v>
      </c>
      <c r="D463" s="0" t="n">
        <v>0.02591</v>
      </c>
      <c r="E463" s="0" t="n">
        <v>0.02639</v>
      </c>
      <c r="F463" s="0" t="n">
        <v>0.02719</v>
      </c>
      <c r="G463" s="0" t="n">
        <v>0.02781</v>
      </c>
      <c r="H463" s="0" t="n">
        <v>0.02869</v>
      </c>
      <c r="I463" s="0" t="n">
        <v>0.02926</v>
      </c>
      <c r="J463" s="0" t="n">
        <v>0.02979</v>
      </c>
      <c r="K463" s="0" t="n">
        <v>0.0305</v>
      </c>
      <c r="L463" s="0" t="n">
        <v>0.03075</v>
      </c>
    </row>
    <row r="464" customFormat="false" ht="15" hidden="false" customHeight="false" outlineLevel="0" collapsed="false">
      <c r="A464" s="0" t="n">
        <v>2</v>
      </c>
      <c r="B464" s="0" t="n">
        <v>101</v>
      </c>
      <c r="C464" s="0" t="n">
        <v>0.03161</v>
      </c>
      <c r="D464" s="0" t="n">
        <v>0.03176</v>
      </c>
      <c r="E464" s="0" t="n">
        <v>0.03204</v>
      </c>
      <c r="F464" s="0" t="n">
        <v>0.03249</v>
      </c>
      <c r="G464" s="0" t="n">
        <v>0.03285</v>
      </c>
      <c r="H464" s="0" t="n">
        <v>0.03336</v>
      </c>
      <c r="I464" s="0" t="n">
        <v>0.03369</v>
      </c>
      <c r="J464" s="0" t="n">
        <v>0.03399</v>
      </c>
      <c r="K464" s="0" t="n">
        <v>0.0344</v>
      </c>
      <c r="L464" s="0" t="n">
        <v>0.03454</v>
      </c>
    </row>
    <row r="465" customFormat="false" ht="15" hidden="false" customHeight="false" outlineLevel="0" collapsed="false">
      <c r="A465" s="0" t="n">
        <v>2</v>
      </c>
      <c r="B465" s="0" t="n">
        <v>102</v>
      </c>
      <c r="C465" s="0" t="n">
        <v>0.0336</v>
      </c>
      <c r="D465" s="0" t="n">
        <v>0.03364</v>
      </c>
      <c r="E465" s="0" t="n">
        <v>0.03372</v>
      </c>
      <c r="F465" s="0" t="n">
        <v>0.03384</v>
      </c>
      <c r="G465" s="0" t="n">
        <v>0.03393</v>
      </c>
      <c r="H465" s="0" t="n">
        <v>0.03406</v>
      </c>
      <c r="I465" s="0" t="n">
        <v>0.03415</v>
      </c>
      <c r="J465" s="0" t="n">
        <v>0.03423</v>
      </c>
      <c r="K465" s="0" t="n">
        <v>0.03433</v>
      </c>
      <c r="L465" s="0" t="n">
        <v>0.03437</v>
      </c>
    </row>
    <row r="466" customFormat="false" ht="15" hidden="false" customHeight="false" outlineLevel="0" collapsed="false">
      <c r="A466" s="0" t="n">
        <v>2</v>
      </c>
      <c r="B466" s="0" t="n">
        <v>103</v>
      </c>
      <c r="C466" s="0" t="n">
        <v>0.03075</v>
      </c>
      <c r="D466" s="0" t="n">
        <v>0.03085</v>
      </c>
      <c r="E466" s="0" t="n">
        <v>0.03105</v>
      </c>
      <c r="F466" s="0" t="n">
        <v>0.03136</v>
      </c>
      <c r="G466" s="0" t="n">
        <v>0.03161</v>
      </c>
      <c r="H466" s="0" t="n">
        <v>0.03196</v>
      </c>
      <c r="I466" s="0" t="n">
        <v>0.03219</v>
      </c>
      <c r="J466" s="0" t="n">
        <v>0.0324</v>
      </c>
      <c r="K466" s="0" t="n">
        <v>0.03268</v>
      </c>
      <c r="L466" s="0" t="n">
        <v>0.03278</v>
      </c>
    </row>
    <row r="467" customFormat="false" ht="15" hidden="false" customHeight="false" outlineLevel="0" collapsed="false">
      <c r="A467" s="0" t="n">
        <v>2</v>
      </c>
      <c r="B467" s="0" t="n">
        <v>104</v>
      </c>
      <c r="C467" s="0" t="n">
        <v>0.02811</v>
      </c>
      <c r="D467" s="0" t="n">
        <v>0.02823</v>
      </c>
      <c r="E467" s="0" t="n">
        <v>0.02844</v>
      </c>
      <c r="F467" s="0" t="n">
        <v>0.0288</v>
      </c>
      <c r="G467" s="0" t="n">
        <v>0.02907</v>
      </c>
      <c r="H467" s="0" t="n">
        <v>0.02947</v>
      </c>
      <c r="I467" s="0" t="n">
        <v>0.02972</v>
      </c>
      <c r="J467" s="0" t="n">
        <v>0.02995</v>
      </c>
      <c r="K467" s="0" t="n">
        <v>0.03027</v>
      </c>
      <c r="L467" s="0" t="n">
        <v>0.03038</v>
      </c>
    </row>
    <row r="468" customFormat="false" ht="15" hidden="false" customHeight="false" outlineLevel="0" collapsed="false">
      <c r="A468" s="0" t="n">
        <v>2</v>
      </c>
      <c r="B468" s="0" t="n">
        <v>105</v>
      </c>
      <c r="C468" s="0" t="n">
        <v>0.02852</v>
      </c>
      <c r="D468" s="0" t="n">
        <v>0.02861</v>
      </c>
      <c r="E468" s="0" t="n">
        <v>0.02877</v>
      </c>
      <c r="F468" s="0" t="n">
        <v>0.02904</v>
      </c>
      <c r="G468" s="0" t="n">
        <v>0.02925</v>
      </c>
      <c r="H468" s="0" t="n">
        <v>0.02955</v>
      </c>
      <c r="I468" s="0" t="n">
        <v>0.02974</v>
      </c>
      <c r="J468" s="0" t="n">
        <v>0.02992</v>
      </c>
      <c r="K468" s="0" t="n">
        <v>0.03016</v>
      </c>
      <c r="L468" s="0" t="n">
        <v>0.03024</v>
      </c>
    </row>
    <row r="469" customFormat="false" ht="15" hidden="false" customHeight="false" outlineLevel="0" collapsed="false">
      <c r="A469" s="0" t="n">
        <v>2</v>
      </c>
      <c r="B469" s="0" t="n">
        <v>106</v>
      </c>
      <c r="C469" s="0" t="n">
        <v>0.03009</v>
      </c>
      <c r="D469" s="0" t="n">
        <v>0.03017</v>
      </c>
      <c r="E469" s="0" t="n">
        <v>0.03032</v>
      </c>
      <c r="F469" s="0" t="n">
        <v>0.03057</v>
      </c>
      <c r="G469" s="0" t="n">
        <v>0.03077</v>
      </c>
      <c r="H469" s="0" t="n">
        <v>0.03105</v>
      </c>
      <c r="I469" s="0" t="n">
        <v>0.03123</v>
      </c>
      <c r="J469" s="0" t="n">
        <v>0.03139</v>
      </c>
      <c r="K469" s="0" t="n">
        <v>0.03162</v>
      </c>
      <c r="L469" s="0" t="n">
        <v>0.03169</v>
      </c>
    </row>
    <row r="470" customFormat="false" ht="15" hidden="false" customHeight="false" outlineLevel="0" collapsed="false">
      <c r="A470" s="0" t="n">
        <v>2</v>
      </c>
      <c r="B470" s="0" t="n">
        <v>107</v>
      </c>
      <c r="C470" s="0" t="n">
        <v>0.02894</v>
      </c>
      <c r="D470" s="0" t="n">
        <v>0.02905</v>
      </c>
      <c r="E470" s="0" t="n">
        <v>0.02925</v>
      </c>
      <c r="F470" s="0" t="n">
        <v>0.02959</v>
      </c>
      <c r="G470" s="0" t="n">
        <v>0.02985</v>
      </c>
      <c r="H470" s="0" t="n">
        <v>0.03022</v>
      </c>
      <c r="I470" s="0" t="n">
        <v>0.03046</v>
      </c>
      <c r="J470" s="0" t="n">
        <v>0.03068</v>
      </c>
      <c r="K470" s="0" t="n">
        <v>0.03098</v>
      </c>
      <c r="L470" s="0" t="n">
        <v>0.03108</v>
      </c>
    </row>
    <row r="471" customFormat="false" ht="15" hidden="false" customHeight="false" outlineLevel="0" collapsed="false">
      <c r="A471" s="0" t="n">
        <v>2</v>
      </c>
      <c r="B471" s="0" t="n">
        <v>108</v>
      </c>
      <c r="C471" s="0" t="n">
        <v>0.02774</v>
      </c>
      <c r="D471" s="0" t="n">
        <v>0.02798</v>
      </c>
      <c r="E471" s="0" t="n">
        <v>0.02843</v>
      </c>
      <c r="F471" s="0" t="n">
        <v>0.02917</v>
      </c>
      <c r="G471" s="0" t="n">
        <v>0.02975</v>
      </c>
      <c r="H471" s="0" t="n">
        <v>0.03057</v>
      </c>
      <c r="I471" s="0" t="n">
        <v>0.0311</v>
      </c>
      <c r="J471" s="0" t="n">
        <v>0.03159</v>
      </c>
      <c r="K471" s="0" t="n">
        <v>0.03225</v>
      </c>
      <c r="L471" s="0" t="n">
        <v>0.03247</v>
      </c>
    </row>
    <row r="472" customFormat="false" ht="15" hidden="false" customHeight="false" outlineLevel="0" collapsed="false">
      <c r="A472" s="0" t="n">
        <v>2</v>
      </c>
      <c r="B472" s="0" t="n">
        <v>109</v>
      </c>
      <c r="C472" s="0" t="n">
        <v>0.02681</v>
      </c>
      <c r="D472" s="0" t="n">
        <v>0.02708</v>
      </c>
      <c r="E472" s="0" t="n">
        <v>0.02758</v>
      </c>
      <c r="F472" s="0" t="n">
        <v>0.02841</v>
      </c>
      <c r="G472" s="0" t="n">
        <v>0.02905</v>
      </c>
      <c r="H472" s="0" t="n">
        <v>0.02996</v>
      </c>
      <c r="I472" s="0" t="n">
        <v>0.03055</v>
      </c>
      <c r="J472" s="0" t="n">
        <v>0.03109</v>
      </c>
      <c r="K472" s="0" t="n">
        <v>0.03182</v>
      </c>
      <c r="L472" s="0" t="n">
        <v>0.03207</v>
      </c>
    </row>
    <row r="473" customFormat="false" ht="15" hidden="false" customHeight="false" outlineLevel="0" collapsed="false">
      <c r="A473" s="0" t="n">
        <v>2</v>
      </c>
      <c r="B473" s="0" t="n">
        <v>110</v>
      </c>
      <c r="C473" s="0" t="n">
        <v>0.02502</v>
      </c>
      <c r="D473" s="0" t="n">
        <v>0.02529</v>
      </c>
      <c r="E473" s="0" t="n">
        <v>0.02579</v>
      </c>
      <c r="F473" s="0" t="n">
        <v>0.02661</v>
      </c>
      <c r="G473" s="0" t="n">
        <v>0.02725</v>
      </c>
      <c r="H473" s="0" t="n">
        <v>0.02815</v>
      </c>
      <c r="I473" s="0" t="n">
        <v>0.02874</v>
      </c>
      <c r="J473" s="0" t="n">
        <v>0.02928</v>
      </c>
      <c r="K473" s="0" t="n">
        <v>0.03001</v>
      </c>
      <c r="L473" s="0" t="n">
        <v>0.03026</v>
      </c>
    </row>
    <row r="474" customFormat="false" ht="15" hidden="false" customHeight="false" outlineLevel="0" collapsed="false">
      <c r="A474" s="0" t="n">
        <v>2</v>
      </c>
      <c r="B474" s="0" t="n">
        <v>111</v>
      </c>
      <c r="C474" s="0" t="n">
        <v>0.0254</v>
      </c>
      <c r="D474" s="0" t="n">
        <v>0.02576</v>
      </c>
      <c r="E474" s="0" t="n">
        <v>0.02642</v>
      </c>
      <c r="F474" s="0" t="n">
        <v>0.0275</v>
      </c>
      <c r="G474" s="0" t="n">
        <v>0.02834</v>
      </c>
      <c r="H474" s="0" t="n">
        <v>0.02953</v>
      </c>
      <c r="I474" s="0" t="n">
        <v>0.0303</v>
      </c>
      <c r="J474" s="0" t="n">
        <v>0.03102</v>
      </c>
      <c r="K474" s="0" t="n">
        <v>0.03198</v>
      </c>
      <c r="L474" s="0" t="n">
        <v>0.03231</v>
      </c>
    </row>
    <row r="475" customFormat="false" ht="15" hidden="false" customHeight="false" outlineLevel="0" collapsed="false">
      <c r="A475" s="0" t="n">
        <v>2</v>
      </c>
      <c r="B475" s="0" t="n">
        <v>112</v>
      </c>
      <c r="C475" s="0" t="n">
        <v>0.02469</v>
      </c>
      <c r="D475" s="0" t="n">
        <v>0.02506</v>
      </c>
      <c r="E475" s="0" t="n">
        <v>0.02573</v>
      </c>
      <c r="F475" s="0" t="n">
        <v>0.02684</v>
      </c>
      <c r="G475" s="0" t="n">
        <v>0.02771</v>
      </c>
      <c r="H475" s="0" t="n">
        <v>0.02893</v>
      </c>
      <c r="I475" s="0" t="n">
        <v>0.02972</v>
      </c>
      <c r="J475" s="0" t="n">
        <v>0.03046</v>
      </c>
      <c r="K475" s="0" t="n">
        <v>0.03144</v>
      </c>
      <c r="L475" s="0" t="n">
        <v>0.03178</v>
      </c>
    </row>
    <row r="476" customFormat="false" ht="15" hidden="false" customHeight="false" outlineLevel="0" collapsed="false">
      <c r="A476" s="0" t="n">
        <v>2</v>
      </c>
      <c r="B476" s="0" t="n">
        <v>113</v>
      </c>
      <c r="C476" s="0" t="n">
        <v>0.02441</v>
      </c>
      <c r="D476" s="0" t="n">
        <v>0.0248</v>
      </c>
      <c r="E476" s="0" t="n">
        <v>0.02552</v>
      </c>
      <c r="F476" s="0" t="n">
        <v>0.02671</v>
      </c>
      <c r="G476" s="0" t="n">
        <v>0.02764</v>
      </c>
      <c r="H476" s="0" t="n">
        <v>0.02896</v>
      </c>
      <c r="I476" s="0" t="n">
        <v>0.02981</v>
      </c>
      <c r="J476" s="0" t="n">
        <v>0.0306</v>
      </c>
      <c r="K476" s="0" t="n">
        <v>0.03165</v>
      </c>
      <c r="L476" s="0" t="n">
        <v>0.03202</v>
      </c>
    </row>
    <row r="477" customFormat="false" ht="15" hidden="false" customHeight="false" outlineLevel="0" collapsed="false">
      <c r="A477" s="0" t="n">
        <v>2</v>
      </c>
      <c r="B477" s="0" t="n">
        <v>114</v>
      </c>
      <c r="C477" s="0" t="n">
        <v>0.02623</v>
      </c>
      <c r="D477" s="0" t="n">
        <v>0.02654</v>
      </c>
      <c r="E477" s="0" t="n">
        <v>0.02711</v>
      </c>
      <c r="F477" s="0" t="n">
        <v>0.02804</v>
      </c>
      <c r="G477" s="0" t="n">
        <v>0.02877</v>
      </c>
      <c r="H477" s="0" t="n">
        <v>0.0298</v>
      </c>
      <c r="I477" s="0" t="n">
        <v>0.03046</v>
      </c>
      <c r="J477" s="0" t="n">
        <v>0.03108</v>
      </c>
      <c r="K477" s="0" t="n">
        <v>0.03191</v>
      </c>
      <c r="L477" s="0" t="n">
        <v>0.03219</v>
      </c>
    </row>
    <row r="478" customFormat="false" ht="15" hidden="false" customHeight="false" outlineLevel="0" collapsed="false">
      <c r="A478" s="0" t="n">
        <v>2</v>
      </c>
      <c r="B478" s="0" t="n">
        <v>115</v>
      </c>
      <c r="C478" s="0" t="n">
        <v>0.02617</v>
      </c>
      <c r="D478" s="0" t="n">
        <v>0.02652</v>
      </c>
      <c r="E478" s="0" t="n">
        <v>0.02717</v>
      </c>
      <c r="F478" s="0" t="n">
        <v>0.02825</v>
      </c>
      <c r="G478" s="0" t="n">
        <v>0.02909</v>
      </c>
      <c r="H478" s="0" t="n">
        <v>0.03027</v>
      </c>
      <c r="I478" s="0" t="n">
        <v>0.03104</v>
      </c>
      <c r="J478" s="0" t="n">
        <v>0.03175</v>
      </c>
      <c r="K478" s="0" t="n">
        <v>0.0327</v>
      </c>
      <c r="L478" s="0" t="n">
        <v>0.03303</v>
      </c>
    </row>
    <row r="479" customFormat="false" ht="15" hidden="false" customHeight="false" outlineLevel="0" collapsed="false">
      <c r="A479" s="0" t="n">
        <v>2</v>
      </c>
      <c r="B479" s="0" t="n">
        <v>116</v>
      </c>
      <c r="C479" s="0" t="n">
        <v>0.02251</v>
      </c>
      <c r="D479" s="0" t="n">
        <v>0.02309</v>
      </c>
      <c r="E479" s="0" t="n">
        <v>0.02414</v>
      </c>
      <c r="F479" s="0" t="n">
        <v>0.02587</v>
      </c>
      <c r="G479" s="0" t="n">
        <v>0.02722</v>
      </c>
      <c r="H479" s="0" t="n">
        <v>0.02914</v>
      </c>
      <c r="I479" s="0" t="n">
        <v>0.03037</v>
      </c>
      <c r="J479" s="0" t="n">
        <v>0.03152</v>
      </c>
      <c r="K479" s="0" t="n">
        <v>0.03306</v>
      </c>
      <c r="L479" s="0" t="n">
        <v>0.03359</v>
      </c>
    </row>
    <row r="480" customFormat="false" ht="15" hidden="false" customHeight="false" outlineLevel="0" collapsed="false">
      <c r="A480" s="0" t="n">
        <v>2</v>
      </c>
      <c r="B480" s="0" t="n">
        <v>117</v>
      </c>
      <c r="C480" s="0" t="n">
        <v>0.01654</v>
      </c>
      <c r="D480" s="0" t="n">
        <v>0.01729</v>
      </c>
      <c r="E480" s="0" t="n">
        <v>0.01863</v>
      </c>
      <c r="F480" s="0" t="n">
        <v>0.02086</v>
      </c>
      <c r="G480" s="0" t="n">
        <v>0.0226</v>
      </c>
      <c r="H480" s="0" t="n">
        <v>0.02505</v>
      </c>
      <c r="I480" s="0" t="n">
        <v>0.02664</v>
      </c>
      <c r="J480" s="0" t="n">
        <v>0.02812</v>
      </c>
      <c r="K480" s="0" t="n">
        <v>0.03009</v>
      </c>
      <c r="L480" s="0" t="n">
        <v>0.03077</v>
      </c>
    </row>
    <row r="481" customFormat="false" ht="15" hidden="false" customHeight="false" outlineLevel="0" collapsed="false">
      <c r="A481" s="0" t="n">
        <v>2</v>
      </c>
      <c r="B481" s="0" t="n">
        <v>118</v>
      </c>
      <c r="C481" s="0" t="n">
        <v>0.01814</v>
      </c>
      <c r="D481" s="0" t="n">
        <v>0.01889</v>
      </c>
      <c r="E481" s="0" t="n">
        <v>0.02026</v>
      </c>
      <c r="F481" s="0" t="n">
        <v>0.02252</v>
      </c>
      <c r="G481" s="0" t="n">
        <v>0.02428</v>
      </c>
      <c r="H481" s="0" t="n">
        <v>0.02678</v>
      </c>
      <c r="I481" s="0" t="n">
        <v>0.02839</v>
      </c>
      <c r="J481" s="0" t="n">
        <v>0.02989</v>
      </c>
      <c r="K481" s="0" t="n">
        <v>0.03189</v>
      </c>
      <c r="L481" s="0" t="n">
        <v>0.03259</v>
      </c>
    </row>
    <row r="482" customFormat="false" ht="15" hidden="false" customHeight="false" outlineLevel="0" collapsed="false">
      <c r="A482" s="0" t="n">
        <v>2</v>
      </c>
      <c r="B482" s="0" t="n">
        <v>119</v>
      </c>
      <c r="C482" s="0" t="n">
        <v>0.0163</v>
      </c>
      <c r="D482" s="0" t="n">
        <v>0.01715</v>
      </c>
      <c r="E482" s="0" t="n">
        <v>0.01868</v>
      </c>
      <c r="F482" s="0" t="n">
        <v>0.02122</v>
      </c>
      <c r="G482" s="0" t="n">
        <v>0.0232</v>
      </c>
      <c r="H482" s="0" t="n">
        <v>0.026</v>
      </c>
      <c r="I482" s="0" t="n">
        <v>0.02781</v>
      </c>
      <c r="J482" s="0" t="n">
        <v>0.02949</v>
      </c>
      <c r="K482" s="0" t="n">
        <v>0.03174</v>
      </c>
      <c r="L482" s="0" t="n">
        <v>0.03251</v>
      </c>
    </row>
    <row r="483" customFormat="false" ht="15" hidden="false" customHeight="false" outlineLevel="0" collapsed="false">
      <c r="A483" s="0" t="n">
        <v>2</v>
      </c>
      <c r="B483" s="0" t="n">
        <v>120</v>
      </c>
      <c r="C483" s="0" t="n">
        <v>0.01221</v>
      </c>
      <c r="D483" s="0" t="n">
        <v>0.01312</v>
      </c>
      <c r="E483" s="0" t="n">
        <v>0.01479</v>
      </c>
      <c r="F483" s="0" t="n">
        <v>0.01754</v>
      </c>
      <c r="G483" s="0" t="n">
        <v>0.01968</v>
      </c>
      <c r="H483" s="0" t="n">
        <v>0.02272</v>
      </c>
      <c r="I483" s="0" t="n">
        <v>0.02468</v>
      </c>
      <c r="J483" s="0" t="n">
        <v>0.0265</v>
      </c>
      <c r="K483" s="0" t="n">
        <v>0.02894</v>
      </c>
      <c r="L483" s="0" t="n">
        <v>0.02978</v>
      </c>
    </row>
    <row r="484" customFormat="false" ht="15" hidden="false" customHeight="false" outlineLevel="0" collapsed="false">
      <c r="A484" s="0" t="n">
        <v>2</v>
      </c>
      <c r="B484" s="0" t="n">
        <v>121</v>
      </c>
      <c r="C484" s="0" t="n">
        <v>0.01337</v>
      </c>
      <c r="D484" s="0" t="n">
        <v>0.01423</v>
      </c>
      <c r="E484" s="0" t="n">
        <v>0.0158</v>
      </c>
      <c r="F484" s="0" t="n">
        <v>0.01838</v>
      </c>
      <c r="G484" s="0" t="n">
        <v>0.0204</v>
      </c>
      <c r="H484" s="0" t="n">
        <v>0.02325</v>
      </c>
      <c r="I484" s="0" t="n">
        <v>0.0251</v>
      </c>
      <c r="J484" s="0" t="n">
        <v>0.02681</v>
      </c>
      <c r="K484" s="0" t="n">
        <v>0.0291</v>
      </c>
      <c r="L484" s="0" t="n">
        <v>0.02989</v>
      </c>
    </row>
    <row r="485" customFormat="false" ht="15" hidden="false" customHeight="false" outlineLevel="0" collapsed="false">
      <c r="A485" s="0" t="n">
        <v>2</v>
      </c>
      <c r="B485" s="0" t="n">
        <v>122</v>
      </c>
      <c r="C485" s="0" t="n">
        <v>0.01352</v>
      </c>
      <c r="D485" s="0" t="n">
        <v>0.01435</v>
      </c>
      <c r="E485" s="0" t="n">
        <v>0.01584</v>
      </c>
      <c r="F485" s="0" t="n">
        <v>0.01831</v>
      </c>
      <c r="G485" s="0" t="n">
        <v>0.02024</v>
      </c>
      <c r="H485" s="0" t="n">
        <v>0.02297</v>
      </c>
      <c r="I485" s="0" t="n">
        <v>0.02473</v>
      </c>
      <c r="J485" s="0" t="n">
        <v>0.02636</v>
      </c>
      <c r="K485" s="0" t="n">
        <v>0.02855</v>
      </c>
      <c r="L485" s="0" t="n">
        <v>0.02931</v>
      </c>
    </row>
    <row r="486" customFormat="false" ht="15" hidden="false" customHeight="false" outlineLevel="0" collapsed="false">
      <c r="A486" s="0" t="n">
        <v>2</v>
      </c>
      <c r="B486" s="0" t="n">
        <v>123</v>
      </c>
      <c r="C486" s="0" t="n">
        <v>0.01566</v>
      </c>
      <c r="D486" s="0" t="n">
        <v>0.0164</v>
      </c>
      <c r="E486" s="0" t="n">
        <v>0.01773</v>
      </c>
      <c r="F486" s="0" t="n">
        <v>0.01994</v>
      </c>
      <c r="G486" s="0" t="n">
        <v>0.02166</v>
      </c>
      <c r="H486" s="0" t="n">
        <v>0.02409</v>
      </c>
      <c r="I486" s="0" t="n">
        <v>0.02566</v>
      </c>
      <c r="J486" s="0" t="n">
        <v>0.02712</v>
      </c>
      <c r="K486" s="0" t="n">
        <v>0.02908</v>
      </c>
      <c r="L486" s="0" t="n">
        <v>0.02975</v>
      </c>
    </row>
    <row r="487" customFormat="false" ht="15" hidden="false" customHeight="false" outlineLevel="0" collapsed="false">
      <c r="A487" s="0" t="n">
        <v>2</v>
      </c>
      <c r="B487" s="0" t="n">
        <v>124</v>
      </c>
      <c r="C487" s="0" t="n">
        <v>0.02063</v>
      </c>
      <c r="D487" s="0" t="n">
        <v>0.02123</v>
      </c>
      <c r="E487" s="0" t="n">
        <v>0.02233</v>
      </c>
      <c r="F487" s="0" t="n">
        <v>0.02414</v>
      </c>
      <c r="G487" s="0" t="n">
        <v>0.02555</v>
      </c>
      <c r="H487" s="0" t="n">
        <v>0.02755</v>
      </c>
      <c r="I487" s="0" t="n">
        <v>0.02885</v>
      </c>
      <c r="J487" s="0" t="n">
        <v>0.03005</v>
      </c>
      <c r="K487" s="0" t="n">
        <v>0.03165</v>
      </c>
      <c r="L487" s="0" t="n">
        <v>0.03221</v>
      </c>
    </row>
    <row r="488" customFormat="false" ht="15" hidden="false" customHeight="false" outlineLevel="0" collapsed="false">
      <c r="A488" s="0" t="n">
        <v>2</v>
      </c>
      <c r="B488" s="0" t="n">
        <v>125</v>
      </c>
      <c r="C488" s="0" t="n">
        <v>0.02127</v>
      </c>
      <c r="D488" s="0" t="n">
        <v>0.0219</v>
      </c>
      <c r="E488" s="0" t="n">
        <v>0.02305</v>
      </c>
      <c r="F488" s="0" t="n">
        <v>0.02495</v>
      </c>
      <c r="G488" s="0" t="n">
        <v>0.02643</v>
      </c>
      <c r="H488" s="0" t="n">
        <v>0.02853</v>
      </c>
      <c r="I488" s="0" t="n">
        <v>0.02989</v>
      </c>
      <c r="J488" s="0" t="n">
        <v>0.03115</v>
      </c>
      <c r="K488" s="0" t="n">
        <v>0.03283</v>
      </c>
      <c r="L488" s="0" t="n">
        <v>0.03342</v>
      </c>
    </row>
    <row r="489" customFormat="false" ht="15" hidden="false" customHeight="false" outlineLevel="0" collapsed="false">
      <c r="A489" s="0" t="n">
        <v>2</v>
      </c>
      <c r="B489" s="0" t="n">
        <v>126</v>
      </c>
      <c r="C489" s="0" t="n">
        <v>0.0243</v>
      </c>
      <c r="D489" s="0" t="n">
        <v>0.02488</v>
      </c>
      <c r="E489" s="0" t="n">
        <v>0.02592</v>
      </c>
      <c r="F489" s="0" t="n">
        <v>0.02765</v>
      </c>
      <c r="G489" s="0" t="n">
        <v>0.029</v>
      </c>
      <c r="H489" s="0" t="n">
        <v>0.03091</v>
      </c>
      <c r="I489" s="0" t="n">
        <v>0.03214</v>
      </c>
      <c r="J489" s="0" t="n">
        <v>0.03329</v>
      </c>
      <c r="K489" s="0" t="n">
        <v>0.03482</v>
      </c>
      <c r="L489" s="0" t="n">
        <v>0.03535</v>
      </c>
    </row>
    <row r="490" customFormat="false" ht="15" hidden="false" customHeight="false" outlineLevel="0" collapsed="false">
      <c r="A490" s="0" t="n">
        <v>2</v>
      </c>
      <c r="B490" s="0" t="n">
        <v>127</v>
      </c>
      <c r="C490" s="0" t="n">
        <v>0.02176</v>
      </c>
      <c r="D490" s="0" t="n">
        <v>0.02236</v>
      </c>
      <c r="E490" s="0" t="n">
        <v>0.02345</v>
      </c>
      <c r="F490" s="0" t="n">
        <v>0.02526</v>
      </c>
      <c r="G490" s="0" t="n">
        <v>0.02667</v>
      </c>
      <c r="H490" s="0" t="n">
        <v>0.02866</v>
      </c>
      <c r="I490" s="0" t="n">
        <v>0.02995</v>
      </c>
      <c r="J490" s="0" t="n">
        <v>0.03115</v>
      </c>
      <c r="K490" s="0" t="n">
        <v>0.03275</v>
      </c>
      <c r="L490" s="0" t="n">
        <v>0.0333</v>
      </c>
    </row>
    <row r="491" customFormat="false" ht="15" hidden="false" customHeight="false" outlineLevel="0" collapsed="false">
      <c r="A491" s="0" t="n">
        <v>2</v>
      </c>
      <c r="B491" s="0" t="n">
        <v>128</v>
      </c>
      <c r="C491" s="0" t="n">
        <v>0.0246</v>
      </c>
      <c r="D491" s="0" t="n">
        <v>0.02506</v>
      </c>
      <c r="E491" s="0" t="n">
        <v>0.02588</v>
      </c>
      <c r="F491" s="0" t="n">
        <v>0.02726</v>
      </c>
      <c r="G491" s="0" t="n">
        <v>0.02832</v>
      </c>
      <c r="H491" s="0" t="n">
        <v>0.02984</v>
      </c>
      <c r="I491" s="0" t="n">
        <v>0.03082</v>
      </c>
      <c r="J491" s="0" t="n">
        <v>0.03172</v>
      </c>
      <c r="K491" s="0" t="n">
        <v>0.03294</v>
      </c>
      <c r="L491" s="0" t="n">
        <v>0.03336</v>
      </c>
    </row>
    <row r="492" customFormat="false" ht="15" hidden="false" customHeight="false" outlineLevel="0" collapsed="false">
      <c r="A492" s="0" t="n">
        <v>2</v>
      </c>
      <c r="B492" s="0" t="n">
        <v>129</v>
      </c>
      <c r="C492" s="0" t="n">
        <v>0.02576</v>
      </c>
      <c r="D492" s="0" t="n">
        <v>0.02618</v>
      </c>
      <c r="E492" s="0" t="n">
        <v>0.02694</v>
      </c>
      <c r="F492" s="0" t="n">
        <v>0.02819</v>
      </c>
      <c r="G492" s="0" t="n">
        <v>0.02917</v>
      </c>
      <c r="H492" s="0" t="n">
        <v>0.03056</v>
      </c>
      <c r="I492" s="0" t="n">
        <v>0.03145</v>
      </c>
      <c r="J492" s="0" t="n">
        <v>0.03228</v>
      </c>
      <c r="K492" s="0" t="n">
        <v>0.0334</v>
      </c>
      <c r="L492" s="0" t="n">
        <v>0.03378</v>
      </c>
    </row>
    <row r="493" customFormat="false" ht="15" hidden="false" customHeight="false" outlineLevel="0" collapsed="false">
      <c r="A493" s="0" t="n">
        <v>2</v>
      </c>
      <c r="B493" s="0" t="n">
        <v>130</v>
      </c>
      <c r="C493" s="0" t="n">
        <v>0.02708</v>
      </c>
      <c r="D493" s="0" t="n">
        <v>0.02753</v>
      </c>
      <c r="E493" s="0" t="n">
        <v>0.02834</v>
      </c>
      <c r="F493" s="0" t="n">
        <v>0.02967</v>
      </c>
      <c r="G493" s="0" t="n">
        <v>0.03071</v>
      </c>
      <c r="H493" s="0" t="n">
        <v>0.03219</v>
      </c>
      <c r="I493" s="0" t="n">
        <v>0.03314</v>
      </c>
      <c r="J493" s="0" t="n">
        <v>0.03403</v>
      </c>
      <c r="K493" s="0" t="n">
        <v>0.03521</v>
      </c>
      <c r="L493" s="0" t="n">
        <v>0.03562</v>
      </c>
    </row>
    <row r="494" customFormat="false" ht="15" hidden="false" customHeight="false" outlineLevel="0" collapsed="false">
      <c r="A494" s="0" t="n">
        <v>2</v>
      </c>
      <c r="B494" s="0" t="n">
        <v>131</v>
      </c>
      <c r="C494" s="0" t="n">
        <v>0.02725</v>
      </c>
      <c r="D494" s="0" t="n">
        <v>0.02759</v>
      </c>
      <c r="E494" s="0" t="n">
        <v>0.02821</v>
      </c>
      <c r="F494" s="0" t="n">
        <v>0.02924</v>
      </c>
      <c r="G494" s="0" t="n">
        <v>0.03004</v>
      </c>
      <c r="H494" s="0" t="n">
        <v>0.03117</v>
      </c>
      <c r="I494" s="0" t="n">
        <v>0.0319</v>
      </c>
      <c r="J494" s="0" t="n">
        <v>0.03258</v>
      </c>
      <c r="K494" s="0" t="n">
        <v>0.03349</v>
      </c>
      <c r="L494" s="0" t="n">
        <v>0.0338</v>
      </c>
    </row>
    <row r="495" customFormat="false" ht="15" hidden="false" customHeight="false" outlineLevel="0" collapsed="false">
      <c r="A495" s="0" t="n">
        <v>2</v>
      </c>
      <c r="B495" s="0" t="n">
        <v>132</v>
      </c>
      <c r="C495" s="0" t="n">
        <v>0.02366</v>
      </c>
      <c r="D495" s="0" t="n">
        <v>0.0241</v>
      </c>
      <c r="E495" s="0" t="n">
        <v>0.02491</v>
      </c>
      <c r="F495" s="0" t="n">
        <v>0.02624</v>
      </c>
      <c r="G495" s="0" t="n">
        <v>0.02728</v>
      </c>
      <c r="H495" s="0" t="n">
        <v>0.02875</v>
      </c>
      <c r="I495" s="0" t="n">
        <v>0.0297</v>
      </c>
      <c r="J495" s="0" t="n">
        <v>0.03058</v>
      </c>
      <c r="K495" s="0" t="n">
        <v>0.03176</v>
      </c>
      <c r="L495" s="0" t="n">
        <v>0.03217</v>
      </c>
    </row>
    <row r="496" customFormat="false" ht="15" hidden="false" customHeight="false" outlineLevel="0" collapsed="false">
      <c r="A496" s="0" t="n">
        <v>2</v>
      </c>
      <c r="B496" s="0" t="n">
        <v>133</v>
      </c>
      <c r="C496" s="0" t="n">
        <v>0.0241</v>
      </c>
      <c r="D496" s="0" t="n">
        <v>0.02454</v>
      </c>
      <c r="E496" s="0" t="n">
        <v>0.02533</v>
      </c>
      <c r="F496" s="0" t="n">
        <v>0.02665</v>
      </c>
      <c r="G496" s="0" t="n">
        <v>0.02769</v>
      </c>
      <c r="H496" s="0" t="n">
        <v>0.02914</v>
      </c>
      <c r="I496" s="0" t="n">
        <v>0.03009</v>
      </c>
      <c r="J496" s="0" t="n">
        <v>0.03096</v>
      </c>
      <c r="K496" s="0" t="n">
        <v>0.03213</v>
      </c>
      <c r="L496" s="0" t="n">
        <v>0.03254</v>
      </c>
    </row>
    <row r="497" customFormat="false" ht="15" hidden="false" customHeight="false" outlineLevel="0" collapsed="false">
      <c r="A497" s="0" t="n">
        <v>2</v>
      </c>
      <c r="B497" s="0" t="n">
        <v>134</v>
      </c>
      <c r="C497" s="0" t="n">
        <v>0.02208</v>
      </c>
      <c r="D497" s="0" t="n">
        <v>0.02256</v>
      </c>
      <c r="E497" s="0" t="n">
        <v>0.02341</v>
      </c>
      <c r="F497" s="0" t="n">
        <v>0.02483</v>
      </c>
      <c r="G497" s="0" t="n">
        <v>0.02594</v>
      </c>
      <c r="H497" s="0" t="n">
        <v>0.02751</v>
      </c>
      <c r="I497" s="0" t="n">
        <v>0.02852</v>
      </c>
      <c r="J497" s="0" t="n">
        <v>0.02946</v>
      </c>
      <c r="K497" s="0" t="n">
        <v>0.03072</v>
      </c>
      <c r="L497" s="0" t="n">
        <v>0.03116</v>
      </c>
    </row>
    <row r="498" customFormat="false" ht="15" hidden="false" customHeight="false" outlineLevel="0" collapsed="false">
      <c r="A498" s="0" t="n">
        <v>2</v>
      </c>
      <c r="B498" s="0" t="n">
        <v>135</v>
      </c>
      <c r="C498" s="0" t="n">
        <v>0.02197</v>
      </c>
      <c r="D498" s="0" t="n">
        <v>0.0225</v>
      </c>
      <c r="E498" s="0" t="n">
        <v>0.02347</v>
      </c>
      <c r="F498" s="0" t="n">
        <v>0.02508</v>
      </c>
      <c r="G498" s="0" t="n">
        <v>0.02633</v>
      </c>
      <c r="H498" s="0" t="n">
        <v>0.0281</v>
      </c>
      <c r="I498" s="0" t="n">
        <v>0.02924</v>
      </c>
      <c r="J498" s="0" t="n">
        <v>0.03031</v>
      </c>
      <c r="K498" s="0" t="n">
        <v>0.03173</v>
      </c>
      <c r="L498" s="0" t="n">
        <v>0.03222</v>
      </c>
    </row>
    <row r="499" customFormat="false" ht="15" hidden="false" customHeight="false" outlineLevel="0" collapsed="false">
      <c r="A499" s="0" t="n">
        <v>2</v>
      </c>
      <c r="B499" s="0" t="n">
        <v>136</v>
      </c>
      <c r="C499" s="0" t="n">
        <v>0.02177</v>
      </c>
      <c r="D499" s="0" t="n">
        <v>0.02232</v>
      </c>
      <c r="E499" s="0" t="n">
        <v>0.0233</v>
      </c>
      <c r="F499" s="0" t="n">
        <v>0.02494</v>
      </c>
      <c r="G499" s="0" t="n">
        <v>0.02621</v>
      </c>
      <c r="H499" s="0" t="n">
        <v>0.02801</v>
      </c>
      <c r="I499" s="0" t="n">
        <v>0.02918</v>
      </c>
      <c r="J499" s="0" t="n">
        <v>0.03026</v>
      </c>
      <c r="K499" s="0" t="n">
        <v>0.03171</v>
      </c>
      <c r="L499" s="0" t="n">
        <v>0.03221</v>
      </c>
    </row>
    <row r="500" customFormat="false" ht="15" hidden="false" customHeight="false" outlineLevel="0" collapsed="false">
      <c r="A500" s="0" t="n">
        <v>2</v>
      </c>
      <c r="B500" s="0" t="n">
        <v>137</v>
      </c>
      <c r="C500" s="0" t="n">
        <v>0.02133</v>
      </c>
      <c r="D500" s="0" t="n">
        <v>0.02194</v>
      </c>
      <c r="E500" s="0" t="n">
        <v>0.02305</v>
      </c>
      <c r="F500" s="0" t="n">
        <v>0.02489</v>
      </c>
      <c r="G500" s="0" t="n">
        <v>0.02632</v>
      </c>
      <c r="H500" s="0" t="n">
        <v>0.02835</v>
      </c>
      <c r="I500" s="0" t="n">
        <v>0.02966</v>
      </c>
      <c r="J500" s="0" t="n">
        <v>0.03088</v>
      </c>
      <c r="K500" s="0" t="n">
        <v>0.03251</v>
      </c>
      <c r="L500" s="0" t="n">
        <v>0.03307</v>
      </c>
    </row>
    <row r="501" customFormat="false" ht="15" hidden="false" customHeight="false" outlineLevel="0" collapsed="false">
      <c r="A501" s="0" t="n">
        <v>2</v>
      </c>
      <c r="B501" s="0" t="n">
        <v>138</v>
      </c>
      <c r="C501" s="0" t="n">
        <v>0.02234</v>
      </c>
      <c r="D501" s="0" t="n">
        <v>0.02284</v>
      </c>
      <c r="E501" s="0" t="n">
        <v>0.02375</v>
      </c>
      <c r="F501" s="0" t="n">
        <v>0.02526</v>
      </c>
      <c r="G501" s="0" t="n">
        <v>0.02644</v>
      </c>
      <c r="H501" s="0" t="n">
        <v>0.0281</v>
      </c>
      <c r="I501" s="0" t="n">
        <v>0.02918</v>
      </c>
      <c r="J501" s="0" t="n">
        <v>0.03018</v>
      </c>
      <c r="K501" s="0" t="n">
        <v>0.03152</v>
      </c>
      <c r="L501" s="0" t="n">
        <v>0.03198</v>
      </c>
    </row>
    <row r="502" customFormat="false" ht="15" hidden="false" customHeight="false" outlineLevel="0" collapsed="false">
      <c r="A502" s="0" t="n">
        <v>2</v>
      </c>
      <c r="B502" s="0" t="n">
        <v>139</v>
      </c>
      <c r="C502" s="0" t="n">
        <v>0.02215</v>
      </c>
      <c r="D502" s="0" t="n">
        <v>0.02266</v>
      </c>
      <c r="E502" s="0" t="n">
        <v>0.0236</v>
      </c>
      <c r="F502" s="0" t="n">
        <v>0.02515</v>
      </c>
      <c r="G502" s="0" t="n">
        <v>0.02636</v>
      </c>
      <c r="H502" s="0" t="n">
        <v>0.02807</v>
      </c>
      <c r="I502" s="0" t="n">
        <v>0.02917</v>
      </c>
      <c r="J502" s="0" t="n">
        <v>0.0302</v>
      </c>
      <c r="K502" s="0" t="n">
        <v>0.03157</v>
      </c>
      <c r="L502" s="0" t="n">
        <v>0.03204</v>
      </c>
    </row>
    <row r="503" customFormat="false" ht="15" hidden="false" customHeight="false" outlineLevel="0" collapsed="false">
      <c r="A503" s="0" t="n">
        <v>2</v>
      </c>
      <c r="B503" s="0" t="n">
        <v>140</v>
      </c>
      <c r="C503" s="0" t="n">
        <v>0.01915</v>
      </c>
      <c r="D503" s="0" t="n">
        <v>0.01979</v>
      </c>
      <c r="E503" s="0" t="n">
        <v>0.02093</v>
      </c>
      <c r="F503" s="0" t="n">
        <v>0.02283</v>
      </c>
      <c r="G503" s="0" t="n">
        <v>0.02432</v>
      </c>
      <c r="H503" s="0" t="n">
        <v>0.02641</v>
      </c>
      <c r="I503" s="0" t="n">
        <v>0.02777</v>
      </c>
      <c r="J503" s="0" t="n">
        <v>0.02903</v>
      </c>
      <c r="K503" s="0" t="n">
        <v>0.03071</v>
      </c>
      <c r="L503" s="0" t="n">
        <v>0.03129</v>
      </c>
    </row>
    <row r="504" customFormat="false" ht="15" hidden="false" customHeight="false" outlineLevel="0" collapsed="false">
      <c r="A504" s="0" t="n">
        <v>2</v>
      </c>
      <c r="B504" s="0" t="n">
        <v>141</v>
      </c>
      <c r="C504" s="0" t="n">
        <v>0.02114</v>
      </c>
      <c r="D504" s="0" t="n">
        <v>0.02165</v>
      </c>
      <c r="E504" s="0" t="n">
        <v>0.02259</v>
      </c>
      <c r="F504" s="0" t="n">
        <v>0.02413</v>
      </c>
      <c r="G504" s="0" t="n">
        <v>0.02533</v>
      </c>
      <c r="H504" s="0" t="n">
        <v>0.02704</v>
      </c>
      <c r="I504" s="0" t="n">
        <v>0.02814</v>
      </c>
      <c r="J504" s="0" t="n">
        <v>0.02916</v>
      </c>
      <c r="K504" s="0" t="n">
        <v>0.03053</v>
      </c>
      <c r="L504" s="0" t="n">
        <v>0.031</v>
      </c>
    </row>
    <row r="505" customFormat="false" ht="15" hidden="false" customHeight="false" outlineLevel="0" collapsed="false">
      <c r="A505" s="0" t="n">
        <v>2</v>
      </c>
      <c r="B505" s="0" t="n">
        <v>142</v>
      </c>
      <c r="C505" s="0" t="n">
        <v>0.02169</v>
      </c>
      <c r="D505" s="0" t="n">
        <v>0.0222</v>
      </c>
      <c r="E505" s="0" t="n">
        <v>0.02313</v>
      </c>
      <c r="F505" s="0" t="n">
        <v>0.02467</v>
      </c>
      <c r="G505" s="0" t="n">
        <v>0.02587</v>
      </c>
      <c r="H505" s="0" t="n">
        <v>0.02757</v>
      </c>
      <c r="I505" s="0" t="n">
        <v>0.02866</v>
      </c>
      <c r="J505" s="0" t="n">
        <v>0.02968</v>
      </c>
      <c r="K505" s="0" t="n">
        <v>0.03104</v>
      </c>
      <c r="L505" s="0" t="n">
        <v>0.03151</v>
      </c>
    </row>
    <row r="506" customFormat="false" ht="15" hidden="false" customHeight="false" outlineLevel="0" collapsed="false">
      <c r="A506" s="0" t="n">
        <v>2</v>
      </c>
      <c r="B506" s="0" t="n">
        <v>143</v>
      </c>
      <c r="C506" s="0" t="n">
        <v>0.02181</v>
      </c>
      <c r="D506" s="0" t="n">
        <v>0.0223</v>
      </c>
      <c r="E506" s="0" t="n">
        <v>0.02318</v>
      </c>
      <c r="F506" s="0" t="n">
        <v>0.02465</v>
      </c>
      <c r="G506" s="0" t="n">
        <v>0.02579</v>
      </c>
      <c r="H506" s="0" t="n">
        <v>0.02741</v>
      </c>
      <c r="I506" s="0" t="n">
        <v>0.02846</v>
      </c>
      <c r="J506" s="0" t="n">
        <v>0.02943</v>
      </c>
      <c r="K506" s="0" t="n">
        <v>0.03073</v>
      </c>
      <c r="L506" s="0" t="n">
        <v>0.03118</v>
      </c>
    </row>
    <row r="507" customFormat="false" ht="15" hidden="false" customHeight="false" outlineLevel="0" collapsed="false">
      <c r="A507" s="0" t="n">
        <v>2</v>
      </c>
      <c r="B507" s="0" t="n">
        <v>144</v>
      </c>
      <c r="C507" s="0" t="n">
        <v>0.02269</v>
      </c>
      <c r="D507" s="0" t="n">
        <v>0.02316</v>
      </c>
      <c r="E507" s="0" t="n">
        <v>0.024</v>
      </c>
      <c r="F507" s="0" t="n">
        <v>0.02539</v>
      </c>
      <c r="G507" s="0" t="n">
        <v>0.02647</v>
      </c>
      <c r="H507" s="0" t="n">
        <v>0.028</v>
      </c>
      <c r="I507" s="0" t="n">
        <v>0.029</v>
      </c>
      <c r="J507" s="0" t="n">
        <v>0.02992</v>
      </c>
      <c r="K507" s="0" t="n">
        <v>0.03115</v>
      </c>
      <c r="L507" s="0" t="n">
        <v>0.03157</v>
      </c>
    </row>
    <row r="508" customFormat="false" ht="15" hidden="false" customHeight="false" outlineLevel="0" collapsed="false">
      <c r="A508" s="0" t="n">
        <v>2</v>
      </c>
      <c r="B508" s="0" t="n">
        <v>145</v>
      </c>
      <c r="C508" s="0" t="n">
        <v>0.02168</v>
      </c>
      <c r="D508" s="0" t="n">
        <v>0.02211</v>
      </c>
      <c r="E508" s="0" t="n">
        <v>0.02288</v>
      </c>
      <c r="F508" s="0" t="n">
        <v>0.02415</v>
      </c>
      <c r="G508" s="0" t="n">
        <v>0.02515</v>
      </c>
      <c r="H508" s="0" t="n">
        <v>0.02655</v>
      </c>
      <c r="I508" s="0" t="n">
        <v>0.02746</v>
      </c>
      <c r="J508" s="0" t="n">
        <v>0.02831</v>
      </c>
      <c r="K508" s="0" t="n">
        <v>0.02944</v>
      </c>
      <c r="L508" s="0" t="n">
        <v>0.02983</v>
      </c>
    </row>
    <row r="509" customFormat="false" ht="15" hidden="false" customHeight="false" outlineLevel="0" collapsed="false">
      <c r="A509" s="0" t="n">
        <v>2</v>
      </c>
      <c r="B509" s="0" t="n">
        <v>146</v>
      </c>
      <c r="C509" s="0" t="n">
        <v>0.02324</v>
      </c>
      <c r="D509" s="0" t="n">
        <v>0.02361</v>
      </c>
      <c r="E509" s="0" t="n">
        <v>0.02427</v>
      </c>
      <c r="F509" s="0" t="n">
        <v>0.02537</v>
      </c>
      <c r="G509" s="0" t="n">
        <v>0.02623</v>
      </c>
      <c r="H509" s="0" t="n">
        <v>0.02744</v>
      </c>
      <c r="I509" s="0" t="n">
        <v>0.02822</v>
      </c>
      <c r="J509" s="0" t="n">
        <v>0.02895</v>
      </c>
      <c r="K509" s="0" t="n">
        <v>0.02992</v>
      </c>
      <c r="L509" s="0" t="n">
        <v>0.03026</v>
      </c>
    </row>
    <row r="510" customFormat="false" ht="15" hidden="false" customHeight="false" outlineLevel="0" collapsed="false">
      <c r="A510" s="0" t="n">
        <v>2</v>
      </c>
      <c r="B510" s="0" t="n">
        <v>147</v>
      </c>
      <c r="C510" s="0" t="n">
        <v>0.02527</v>
      </c>
      <c r="D510" s="0" t="n">
        <v>0.0256</v>
      </c>
      <c r="E510" s="0" t="n">
        <v>0.0262</v>
      </c>
      <c r="F510" s="0" t="n">
        <v>0.0272</v>
      </c>
      <c r="G510" s="0" t="n">
        <v>0.02797</v>
      </c>
      <c r="H510" s="0" t="n">
        <v>0.02907</v>
      </c>
      <c r="I510" s="0" t="n">
        <v>0.02978</v>
      </c>
      <c r="J510" s="0" t="n">
        <v>0.03043</v>
      </c>
      <c r="K510" s="0" t="n">
        <v>0.03131</v>
      </c>
      <c r="L510" s="0" t="n">
        <v>0.03162</v>
      </c>
    </row>
    <row r="511" customFormat="false" ht="15" hidden="false" customHeight="false" outlineLevel="0" collapsed="false">
      <c r="A511" s="0" t="n">
        <v>2</v>
      </c>
      <c r="B511" s="0" t="n">
        <v>148</v>
      </c>
      <c r="C511" s="0" t="n">
        <v>0.024</v>
      </c>
      <c r="D511" s="0" t="n">
        <v>0.02432</v>
      </c>
      <c r="E511" s="0" t="n">
        <v>0.0249</v>
      </c>
      <c r="F511" s="0" t="n">
        <v>0.02586</v>
      </c>
      <c r="G511" s="0" t="n">
        <v>0.02662</v>
      </c>
      <c r="H511" s="0" t="n">
        <v>0.02768</v>
      </c>
      <c r="I511" s="0" t="n">
        <v>0.02837</v>
      </c>
      <c r="J511" s="0" t="n">
        <v>0.02901</v>
      </c>
      <c r="K511" s="0" t="n">
        <v>0.02986</v>
      </c>
      <c r="L511" s="0" t="n">
        <v>0.03016</v>
      </c>
    </row>
    <row r="512" customFormat="false" ht="15" hidden="false" customHeight="false" outlineLevel="0" collapsed="false">
      <c r="A512" s="0" t="n">
        <v>2</v>
      </c>
      <c r="B512" s="0" t="n">
        <v>149</v>
      </c>
      <c r="C512" s="0" t="n">
        <v>0.02855</v>
      </c>
      <c r="D512" s="0" t="n">
        <v>0.02875</v>
      </c>
      <c r="E512" s="0" t="n">
        <v>0.02913</v>
      </c>
      <c r="F512" s="0" t="n">
        <v>0.02975</v>
      </c>
      <c r="G512" s="0" t="n">
        <v>0.03024</v>
      </c>
      <c r="H512" s="0" t="n">
        <v>0.03093</v>
      </c>
      <c r="I512" s="0" t="n">
        <v>0.03137</v>
      </c>
      <c r="J512" s="0" t="n">
        <v>0.03178</v>
      </c>
      <c r="K512" s="0" t="n">
        <v>0.03234</v>
      </c>
      <c r="L512" s="0" t="n">
        <v>0.03253</v>
      </c>
    </row>
    <row r="513" customFormat="false" ht="15" hidden="false" customHeight="false" outlineLevel="0" collapsed="false">
      <c r="A513" s="0" t="n">
        <v>2</v>
      </c>
      <c r="B513" s="0" t="n">
        <v>150</v>
      </c>
      <c r="C513" s="0" t="n">
        <v>0.0298</v>
      </c>
      <c r="D513" s="0" t="n">
        <v>0.02994</v>
      </c>
      <c r="E513" s="0" t="n">
        <v>0.03018</v>
      </c>
      <c r="F513" s="0" t="n">
        <v>0.03059</v>
      </c>
      <c r="G513" s="0" t="n">
        <v>0.0309</v>
      </c>
      <c r="H513" s="0" t="n">
        <v>0.03135</v>
      </c>
      <c r="I513" s="0" t="n">
        <v>0.03164</v>
      </c>
      <c r="J513" s="0" t="n">
        <v>0.03191</v>
      </c>
      <c r="K513" s="0" t="n">
        <v>0.03226</v>
      </c>
      <c r="L513" s="0" t="n">
        <v>0.03239</v>
      </c>
    </row>
    <row r="514" customFormat="false" ht="15" hidden="false" customHeight="false" outlineLevel="0" collapsed="false">
      <c r="A514" s="0" t="n">
        <v>2</v>
      </c>
      <c r="B514" s="0" t="n">
        <v>151</v>
      </c>
      <c r="C514" s="0" t="n">
        <v>0.02896</v>
      </c>
      <c r="D514" s="0" t="n">
        <v>0.02912</v>
      </c>
      <c r="E514" s="0" t="n">
        <v>0.02941</v>
      </c>
      <c r="F514" s="0" t="n">
        <v>0.0299</v>
      </c>
      <c r="G514" s="0" t="n">
        <v>0.03027</v>
      </c>
      <c r="H514" s="0" t="n">
        <v>0.03081</v>
      </c>
      <c r="I514" s="0" t="n">
        <v>0.03115</v>
      </c>
      <c r="J514" s="0" t="n">
        <v>0.03147</v>
      </c>
      <c r="K514" s="0" t="n">
        <v>0.0319</v>
      </c>
      <c r="L514" s="0" t="n">
        <v>0.03205</v>
      </c>
    </row>
    <row r="515" customFormat="false" ht="15" hidden="false" customHeight="false" outlineLevel="0" collapsed="false">
      <c r="A515" s="0" t="n">
        <v>2</v>
      </c>
      <c r="B515" s="0" t="n">
        <v>152</v>
      </c>
      <c r="C515" s="0" t="n">
        <v>0.02878</v>
      </c>
      <c r="D515" s="0" t="n">
        <v>0.02889</v>
      </c>
      <c r="E515" s="0" t="n">
        <v>0.0291</v>
      </c>
      <c r="F515" s="0" t="n">
        <v>0.02944</v>
      </c>
      <c r="G515" s="0" t="n">
        <v>0.02971</v>
      </c>
      <c r="H515" s="0" t="n">
        <v>0.03008</v>
      </c>
      <c r="I515" s="0" t="n">
        <v>0.03032</v>
      </c>
      <c r="J515" s="0" t="n">
        <v>0.03055</v>
      </c>
      <c r="K515" s="0" t="n">
        <v>0.03085</v>
      </c>
      <c r="L515" s="0" t="n">
        <v>0.03096</v>
      </c>
    </row>
    <row r="516" customFormat="false" ht="15" hidden="false" customHeight="false" outlineLevel="0" collapsed="false">
      <c r="A516" s="0" t="n">
        <v>2</v>
      </c>
      <c r="B516" s="0" t="n">
        <v>153</v>
      </c>
      <c r="C516" s="0" t="n">
        <v>0.03211</v>
      </c>
      <c r="D516" s="0" t="n">
        <v>0.03223</v>
      </c>
      <c r="E516" s="0" t="n">
        <v>0.03244</v>
      </c>
      <c r="F516" s="0" t="n">
        <v>0.03279</v>
      </c>
      <c r="G516" s="0" t="n">
        <v>0.03307</v>
      </c>
      <c r="H516" s="0" t="n">
        <v>0.03345</v>
      </c>
      <c r="I516" s="0" t="n">
        <v>0.0337</v>
      </c>
      <c r="J516" s="0" t="n">
        <v>0.03393</v>
      </c>
      <c r="K516" s="0" t="n">
        <v>0.03425</v>
      </c>
      <c r="L516" s="0" t="n">
        <v>0.03435</v>
      </c>
    </row>
    <row r="517" customFormat="false" ht="15" hidden="false" customHeight="false" outlineLevel="0" collapsed="false">
      <c r="A517" s="0" t="n">
        <v>2</v>
      </c>
      <c r="B517" s="0" t="n">
        <v>154</v>
      </c>
      <c r="C517" s="0" t="n">
        <v>0.03091</v>
      </c>
      <c r="D517" s="0" t="n">
        <v>0.03104</v>
      </c>
      <c r="E517" s="0" t="n">
        <v>0.03128</v>
      </c>
      <c r="F517" s="0" t="n">
        <v>0.03168</v>
      </c>
      <c r="G517" s="0" t="n">
        <v>0.03198</v>
      </c>
      <c r="H517" s="0" t="n">
        <v>0.03242</v>
      </c>
      <c r="I517" s="0" t="n">
        <v>0.0327</v>
      </c>
      <c r="J517" s="0" t="n">
        <v>0.03296</v>
      </c>
      <c r="K517" s="0" t="n">
        <v>0.03331</v>
      </c>
      <c r="L517" s="0" t="n">
        <v>0.03344</v>
      </c>
    </row>
    <row r="518" customFormat="false" ht="15" hidden="false" customHeight="false" outlineLevel="0" collapsed="false">
      <c r="A518" s="0" t="n">
        <v>2</v>
      </c>
      <c r="B518" s="0" t="n">
        <v>155</v>
      </c>
      <c r="C518" s="0" t="n">
        <v>0.03286</v>
      </c>
      <c r="D518" s="0" t="n">
        <v>0.03296</v>
      </c>
      <c r="E518" s="0" t="n">
        <v>0.03314</v>
      </c>
      <c r="F518" s="0" t="n">
        <v>0.03343</v>
      </c>
      <c r="G518" s="0" t="n">
        <v>0.03366</v>
      </c>
      <c r="H518" s="0" t="n">
        <v>0.03398</v>
      </c>
      <c r="I518" s="0" t="n">
        <v>0.03419</v>
      </c>
      <c r="J518" s="0" t="n">
        <v>0.03439</v>
      </c>
      <c r="K518" s="0" t="n">
        <v>0.03465</v>
      </c>
      <c r="L518" s="0" t="n">
        <v>0.03474</v>
      </c>
    </row>
    <row r="519" customFormat="false" ht="15" hidden="false" customHeight="false" outlineLevel="0" collapsed="false">
      <c r="A519" s="0" t="n">
        <v>2</v>
      </c>
      <c r="B519" s="0" t="n">
        <v>156</v>
      </c>
      <c r="C519" s="0" t="n">
        <v>0.03188</v>
      </c>
      <c r="D519" s="0" t="n">
        <v>0.03207</v>
      </c>
      <c r="E519" s="0" t="n">
        <v>0.03241</v>
      </c>
      <c r="F519" s="0" t="n">
        <v>0.03297</v>
      </c>
      <c r="G519" s="0" t="n">
        <v>0.03341</v>
      </c>
      <c r="H519" s="0" t="n">
        <v>0.03403</v>
      </c>
      <c r="I519" s="0" t="n">
        <v>0.03443</v>
      </c>
      <c r="J519" s="0" t="n">
        <v>0.0348</v>
      </c>
      <c r="K519" s="0" t="n">
        <v>0.0353</v>
      </c>
      <c r="L519" s="0" t="n">
        <v>0.03547</v>
      </c>
    </row>
    <row r="520" customFormat="false" ht="15" hidden="false" customHeight="false" outlineLevel="0" collapsed="false">
      <c r="A520" s="0" t="n">
        <v>2</v>
      </c>
      <c r="B520" s="0" t="n">
        <v>157</v>
      </c>
      <c r="C520" s="0" t="n">
        <v>0.0311</v>
      </c>
      <c r="D520" s="0" t="n">
        <v>0.03128</v>
      </c>
      <c r="E520" s="0" t="n">
        <v>0.03162</v>
      </c>
      <c r="F520" s="0" t="n">
        <v>0.03217</v>
      </c>
      <c r="G520" s="0" t="n">
        <v>0.03259</v>
      </c>
      <c r="H520" s="0" t="n">
        <v>0.0332</v>
      </c>
      <c r="I520" s="0" t="n">
        <v>0.03359</v>
      </c>
      <c r="J520" s="0" t="n">
        <v>0.03396</v>
      </c>
      <c r="K520" s="0" t="n">
        <v>0.03444</v>
      </c>
      <c r="L520" s="0" t="n">
        <v>0.03461</v>
      </c>
    </row>
    <row r="521" customFormat="false" ht="15" hidden="false" customHeight="false" outlineLevel="0" collapsed="false">
      <c r="A521" s="0" t="n">
        <v>2</v>
      </c>
      <c r="B521" s="0" t="n">
        <v>158</v>
      </c>
      <c r="C521" s="0" t="n">
        <v>0.03205</v>
      </c>
      <c r="D521" s="0" t="n">
        <v>0.0323</v>
      </c>
      <c r="E521" s="0" t="n">
        <v>0.03277</v>
      </c>
      <c r="F521" s="0" t="n">
        <v>0.03354</v>
      </c>
      <c r="G521" s="0" t="n">
        <v>0.03414</v>
      </c>
      <c r="H521" s="0" t="n">
        <v>0.035</v>
      </c>
      <c r="I521" s="0" t="n">
        <v>0.03555</v>
      </c>
      <c r="J521" s="0" t="n">
        <v>0.03606</v>
      </c>
      <c r="K521" s="0" t="n">
        <v>0.03674</v>
      </c>
      <c r="L521" s="0" t="n">
        <v>0.03698</v>
      </c>
    </row>
    <row r="522" customFormat="false" ht="15" hidden="false" customHeight="false" outlineLevel="0" collapsed="false">
      <c r="A522" s="0" t="n">
        <v>2</v>
      </c>
      <c r="B522" s="0" t="n">
        <v>159</v>
      </c>
      <c r="C522" s="0" t="n">
        <v>0.03241</v>
      </c>
      <c r="D522" s="0" t="n">
        <v>0.03266</v>
      </c>
      <c r="E522" s="0" t="n">
        <v>0.03313</v>
      </c>
      <c r="F522" s="0" t="n">
        <v>0.0339</v>
      </c>
      <c r="G522" s="0" t="n">
        <v>0.0345</v>
      </c>
      <c r="H522" s="0" t="n">
        <v>0.03535</v>
      </c>
      <c r="I522" s="0" t="n">
        <v>0.0359</v>
      </c>
      <c r="J522" s="0" t="n">
        <v>0.03641</v>
      </c>
      <c r="K522" s="0" t="n">
        <v>0.03709</v>
      </c>
      <c r="L522" s="0" t="n">
        <v>0.03733</v>
      </c>
    </row>
    <row r="523" customFormat="false" ht="15" hidden="false" customHeight="false" outlineLevel="0" collapsed="false">
      <c r="A523" s="0" t="n">
        <v>2</v>
      </c>
      <c r="B523" s="0" t="n">
        <v>160</v>
      </c>
      <c r="C523" s="0" t="n">
        <v>0.02992</v>
      </c>
      <c r="D523" s="0" t="n">
        <v>0.03029</v>
      </c>
      <c r="E523" s="0" t="n">
        <v>0.03097</v>
      </c>
      <c r="F523" s="0" t="n">
        <v>0.03208</v>
      </c>
      <c r="G523" s="0" t="n">
        <v>0.03296</v>
      </c>
      <c r="H523" s="0" t="n">
        <v>0.03419</v>
      </c>
      <c r="I523" s="0" t="n">
        <v>0.03499</v>
      </c>
      <c r="J523" s="0" t="n">
        <v>0.03573</v>
      </c>
      <c r="K523" s="0" t="n">
        <v>0.03672</v>
      </c>
      <c r="L523" s="0" t="n">
        <v>0.03706</v>
      </c>
    </row>
    <row r="524" customFormat="false" ht="15" hidden="false" customHeight="false" outlineLevel="0" collapsed="false">
      <c r="A524" s="0" t="n">
        <v>2</v>
      </c>
      <c r="B524" s="0" t="n">
        <v>161</v>
      </c>
      <c r="C524" s="0" t="n">
        <v>0.02902</v>
      </c>
      <c r="D524" s="0" t="n">
        <v>0.02948</v>
      </c>
      <c r="E524" s="0" t="n">
        <v>0.03033</v>
      </c>
      <c r="F524" s="0" t="n">
        <v>0.03172</v>
      </c>
      <c r="G524" s="0" t="n">
        <v>0.03281</v>
      </c>
      <c r="H524" s="0" t="n">
        <v>0.03435</v>
      </c>
      <c r="I524" s="0" t="n">
        <v>0.03535</v>
      </c>
      <c r="J524" s="0" t="n">
        <v>0.03628</v>
      </c>
      <c r="K524" s="0" t="n">
        <v>0.03751</v>
      </c>
      <c r="L524" s="0" t="n">
        <v>0.03794</v>
      </c>
    </row>
    <row r="525" customFormat="false" ht="15" hidden="false" customHeight="false" outlineLevel="0" collapsed="false">
      <c r="A525" s="0" t="n">
        <v>2</v>
      </c>
      <c r="B525" s="0" t="n">
        <v>162</v>
      </c>
      <c r="C525" s="0" t="n">
        <v>0.03382</v>
      </c>
      <c r="D525" s="0" t="n">
        <v>0.03417</v>
      </c>
      <c r="E525" s="0" t="n">
        <v>0.03481</v>
      </c>
      <c r="F525" s="0" t="n">
        <v>0.03587</v>
      </c>
      <c r="G525" s="0" t="n">
        <v>0.0367</v>
      </c>
      <c r="H525" s="0" t="n">
        <v>0.03787</v>
      </c>
      <c r="I525" s="0" t="n">
        <v>0.03862</v>
      </c>
      <c r="J525" s="0" t="n">
        <v>0.03932</v>
      </c>
      <c r="K525" s="0" t="n">
        <v>0.04026</v>
      </c>
      <c r="L525" s="0" t="n">
        <v>0.04058</v>
      </c>
    </row>
    <row r="526" customFormat="false" ht="15" hidden="false" customHeight="false" outlineLevel="0" collapsed="false">
      <c r="A526" s="0" t="n">
        <v>2</v>
      </c>
      <c r="B526" s="0" t="n">
        <v>163</v>
      </c>
      <c r="C526" s="0" t="n">
        <v>0.03203</v>
      </c>
      <c r="D526" s="0" t="n">
        <v>0.03247</v>
      </c>
      <c r="E526" s="0" t="n">
        <v>0.03326</v>
      </c>
      <c r="F526" s="0" t="n">
        <v>0.03458</v>
      </c>
      <c r="G526" s="0" t="n">
        <v>0.0356</v>
      </c>
      <c r="H526" s="0" t="n">
        <v>0.03705</v>
      </c>
      <c r="I526" s="0" t="n">
        <v>0.03799</v>
      </c>
      <c r="J526" s="0" t="n">
        <v>0.03886</v>
      </c>
      <c r="K526" s="0" t="n">
        <v>0.04002</v>
      </c>
      <c r="L526" s="0" t="n">
        <v>0.04043</v>
      </c>
    </row>
    <row r="527" customFormat="false" ht="15" hidden="false" customHeight="false" outlineLevel="0" collapsed="false">
      <c r="A527" s="0" t="n">
        <v>2</v>
      </c>
      <c r="B527" s="0" t="n">
        <v>164</v>
      </c>
      <c r="C527" s="0" t="n">
        <v>0.02908</v>
      </c>
      <c r="D527" s="0" t="n">
        <v>0.0295</v>
      </c>
      <c r="E527" s="0" t="n">
        <v>0.03026</v>
      </c>
      <c r="F527" s="0" t="n">
        <v>0.03151</v>
      </c>
      <c r="G527" s="0" t="n">
        <v>0.03249</v>
      </c>
      <c r="H527" s="0" t="n">
        <v>0.03387</v>
      </c>
      <c r="I527" s="0" t="n">
        <v>0.03476</v>
      </c>
      <c r="J527" s="0" t="n">
        <v>0.03559</v>
      </c>
      <c r="K527" s="0" t="n">
        <v>0.0367</v>
      </c>
      <c r="L527" s="0" t="n">
        <v>0.03709</v>
      </c>
    </row>
    <row r="528" customFormat="false" ht="15" hidden="false" customHeight="false" outlineLevel="0" collapsed="false">
      <c r="A528" s="0" t="n">
        <v>2</v>
      </c>
      <c r="B528" s="0" t="n">
        <v>165</v>
      </c>
      <c r="C528" s="0" t="n">
        <v>0.03337</v>
      </c>
      <c r="D528" s="0" t="n">
        <v>0.03365</v>
      </c>
      <c r="E528" s="0" t="n">
        <v>0.03415</v>
      </c>
      <c r="F528" s="0" t="n">
        <v>0.03499</v>
      </c>
      <c r="G528" s="0" t="n">
        <v>0.03564</v>
      </c>
      <c r="H528" s="0" t="n">
        <v>0.03656</v>
      </c>
      <c r="I528" s="0" t="n">
        <v>0.03715</v>
      </c>
      <c r="J528" s="0" t="n">
        <v>0.03771</v>
      </c>
      <c r="K528" s="0" t="n">
        <v>0.03844</v>
      </c>
      <c r="L528" s="0" t="n">
        <v>0.0387</v>
      </c>
    </row>
    <row r="529" customFormat="false" ht="15" hidden="false" customHeight="false" outlineLevel="0" collapsed="false">
      <c r="A529" s="0" t="n">
        <v>2</v>
      </c>
      <c r="B529" s="0" t="n">
        <v>166</v>
      </c>
      <c r="C529" s="0" t="n">
        <v>0.02909</v>
      </c>
      <c r="D529" s="0" t="n">
        <v>0.02951</v>
      </c>
      <c r="E529" s="0" t="n">
        <v>0.03029</v>
      </c>
      <c r="F529" s="0" t="n">
        <v>0.03156</v>
      </c>
      <c r="G529" s="0" t="n">
        <v>0.03256</v>
      </c>
      <c r="H529" s="0" t="n">
        <v>0.03397</v>
      </c>
      <c r="I529" s="0" t="n">
        <v>0.03488</v>
      </c>
      <c r="J529" s="0" t="n">
        <v>0.03573</v>
      </c>
      <c r="K529" s="0" t="n">
        <v>0.03686</v>
      </c>
      <c r="L529" s="0" t="n">
        <v>0.03725</v>
      </c>
    </row>
    <row r="530" customFormat="false" ht="15" hidden="false" customHeight="false" outlineLevel="0" collapsed="false">
      <c r="A530" s="0" t="n">
        <v>2</v>
      </c>
      <c r="B530" s="0" t="n">
        <v>167</v>
      </c>
      <c r="C530" s="0" t="n">
        <v>0.02864</v>
      </c>
      <c r="D530" s="0" t="n">
        <v>0.02907</v>
      </c>
      <c r="E530" s="0" t="n">
        <v>0.02985</v>
      </c>
      <c r="F530" s="0" t="n">
        <v>0.03114</v>
      </c>
      <c r="G530" s="0" t="n">
        <v>0.03215</v>
      </c>
      <c r="H530" s="0" t="n">
        <v>0.03358</v>
      </c>
      <c r="I530" s="0" t="n">
        <v>0.0345</v>
      </c>
      <c r="J530" s="0" t="n">
        <v>0.03536</v>
      </c>
      <c r="K530" s="0" t="n">
        <v>0.03651</v>
      </c>
      <c r="L530" s="0" t="n">
        <v>0.03691</v>
      </c>
    </row>
    <row r="531" customFormat="false" ht="15" hidden="false" customHeight="false" outlineLevel="0" collapsed="false">
      <c r="A531" s="0" t="n">
        <v>2</v>
      </c>
      <c r="B531" s="0" t="n">
        <v>168</v>
      </c>
      <c r="C531" s="0" t="n">
        <v>0.02647</v>
      </c>
      <c r="D531" s="0" t="n">
        <v>0.02695</v>
      </c>
      <c r="E531" s="0" t="n">
        <v>0.02783</v>
      </c>
      <c r="F531" s="0" t="n">
        <v>0.02928</v>
      </c>
      <c r="G531" s="0" t="n">
        <v>0.03041</v>
      </c>
      <c r="H531" s="0" t="n">
        <v>0.03201</v>
      </c>
      <c r="I531" s="0" t="n">
        <v>0.03304</v>
      </c>
      <c r="J531" s="0" t="n">
        <v>0.034</v>
      </c>
      <c r="K531" s="0" t="n">
        <v>0.03528</v>
      </c>
      <c r="L531" s="0" t="n">
        <v>0.03573</v>
      </c>
    </row>
    <row r="532" customFormat="false" ht="15" hidden="false" customHeight="false" outlineLevel="0" collapsed="false">
      <c r="A532" s="0" t="n">
        <v>2</v>
      </c>
      <c r="B532" s="0" t="n">
        <v>169</v>
      </c>
      <c r="C532" s="0" t="n">
        <v>0.02854</v>
      </c>
      <c r="D532" s="0" t="n">
        <v>0.02896</v>
      </c>
      <c r="E532" s="0" t="n">
        <v>0.02973</v>
      </c>
      <c r="F532" s="0" t="n">
        <v>0.03101</v>
      </c>
      <c r="G532" s="0" t="n">
        <v>0.032</v>
      </c>
      <c r="H532" s="0" t="n">
        <v>0.0334</v>
      </c>
      <c r="I532" s="0" t="n">
        <v>0.03431</v>
      </c>
      <c r="J532" s="0" t="n">
        <v>0.03516</v>
      </c>
      <c r="K532" s="0" t="n">
        <v>0.03628</v>
      </c>
      <c r="L532" s="0" t="n">
        <v>0.03667</v>
      </c>
    </row>
    <row r="533" customFormat="false" ht="15" hidden="false" customHeight="false" outlineLevel="0" collapsed="false">
      <c r="A533" s="0" t="n">
        <v>2</v>
      </c>
      <c r="B533" s="0" t="n">
        <v>170</v>
      </c>
      <c r="C533" s="0" t="n">
        <v>0.02667</v>
      </c>
      <c r="D533" s="0" t="n">
        <v>0.02713</v>
      </c>
      <c r="E533" s="0" t="n">
        <v>0.02796</v>
      </c>
      <c r="F533" s="0" t="n">
        <v>0.02933</v>
      </c>
      <c r="G533" s="0" t="n">
        <v>0.0304</v>
      </c>
      <c r="H533" s="0" t="n">
        <v>0.03191</v>
      </c>
      <c r="I533" s="0" t="n">
        <v>0.03289</v>
      </c>
      <c r="J533" s="0" t="n">
        <v>0.0338</v>
      </c>
      <c r="K533" s="0" t="n">
        <v>0.03502</v>
      </c>
      <c r="L533" s="0" t="n">
        <v>0.03544</v>
      </c>
    </row>
    <row r="534" customFormat="false" ht="15" hidden="false" customHeight="false" outlineLevel="0" collapsed="false">
      <c r="A534" s="0" t="n">
        <v>2</v>
      </c>
      <c r="B534" s="0" t="n">
        <v>171</v>
      </c>
      <c r="C534" s="0" t="n">
        <v>0.03021</v>
      </c>
      <c r="D534" s="0" t="n">
        <v>0.03058</v>
      </c>
      <c r="E534" s="0" t="n">
        <v>0.03126</v>
      </c>
      <c r="F534" s="0" t="n">
        <v>0.03239</v>
      </c>
      <c r="G534" s="0" t="n">
        <v>0.03327</v>
      </c>
      <c r="H534" s="0" t="n">
        <v>0.03452</v>
      </c>
      <c r="I534" s="0" t="n">
        <v>0.03532</v>
      </c>
      <c r="J534" s="0" t="n">
        <v>0.03607</v>
      </c>
      <c r="K534" s="0" t="n">
        <v>0.03707</v>
      </c>
      <c r="L534" s="0" t="n">
        <v>0.03742</v>
      </c>
    </row>
    <row r="535" customFormat="false" ht="15" hidden="false" customHeight="false" outlineLevel="0" collapsed="false">
      <c r="A535" s="0" t="n">
        <v>2</v>
      </c>
      <c r="B535" s="0" t="n">
        <v>172</v>
      </c>
      <c r="C535" s="0" t="n">
        <v>0.02927</v>
      </c>
      <c r="D535" s="0" t="n">
        <v>0.02975</v>
      </c>
      <c r="E535" s="0" t="n">
        <v>0.03061</v>
      </c>
      <c r="F535" s="0" t="n">
        <v>0.03205</v>
      </c>
      <c r="G535" s="0" t="n">
        <v>0.03316</v>
      </c>
      <c r="H535" s="0" t="n">
        <v>0.03475</v>
      </c>
      <c r="I535" s="0" t="n">
        <v>0.03577</v>
      </c>
      <c r="J535" s="0" t="n">
        <v>0.03672</v>
      </c>
      <c r="K535" s="0" t="n">
        <v>0.03799</v>
      </c>
      <c r="L535" s="0" t="n">
        <v>0.03842</v>
      </c>
    </row>
    <row r="536" customFormat="false" ht="15" hidden="false" customHeight="false" outlineLevel="0" collapsed="false">
      <c r="A536" s="0" t="n">
        <v>2</v>
      </c>
      <c r="B536" s="0" t="n">
        <v>173</v>
      </c>
      <c r="C536" s="0" t="n">
        <v>0.02919</v>
      </c>
      <c r="D536" s="0" t="n">
        <v>0.02964</v>
      </c>
      <c r="E536" s="0" t="n">
        <v>0.03046</v>
      </c>
      <c r="F536" s="0" t="n">
        <v>0.03182</v>
      </c>
      <c r="G536" s="0" t="n">
        <v>0.03288</v>
      </c>
      <c r="H536" s="0" t="n">
        <v>0.03437</v>
      </c>
      <c r="I536" s="0" t="n">
        <v>0.03534</v>
      </c>
      <c r="J536" s="0" t="n">
        <v>0.03624</v>
      </c>
      <c r="K536" s="0" t="n">
        <v>0.03744</v>
      </c>
      <c r="L536" s="0" t="n">
        <v>0.03786</v>
      </c>
    </row>
    <row r="537" customFormat="false" ht="15" hidden="false" customHeight="false" outlineLevel="0" collapsed="false">
      <c r="A537" s="0" t="n">
        <v>2</v>
      </c>
      <c r="B537" s="0" t="n">
        <v>174</v>
      </c>
      <c r="C537" s="0" t="n">
        <v>0.02666</v>
      </c>
      <c r="D537" s="0" t="n">
        <v>0.02729</v>
      </c>
      <c r="E537" s="0" t="n">
        <v>0.02843</v>
      </c>
      <c r="F537" s="0" t="n">
        <v>0.03031</v>
      </c>
      <c r="G537" s="0" t="n">
        <v>0.03179</v>
      </c>
      <c r="H537" s="0" t="n">
        <v>0.03387</v>
      </c>
      <c r="I537" s="0" t="n">
        <v>0.03521</v>
      </c>
      <c r="J537" s="0" t="n">
        <v>0.03646</v>
      </c>
      <c r="K537" s="0" t="n">
        <v>0.03813</v>
      </c>
      <c r="L537" s="0" t="n">
        <v>0.03871</v>
      </c>
    </row>
    <row r="538" customFormat="false" ht="15" hidden="false" customHeight="false" outlineLevel="0" collapsed="false">
      <c r="A538" s="0" t="n">
        <v>2</v>
      </c>
      <c r="B538" s="0" t="n">
        <v>175</v>
      </c>
      <c r="C538" s="0" t="n">
        <v>0.02501</v>
      </c>
      <c r="D538" s="0" t="n">
        <v>0.02573</v>
      </c>
      <c r="E538" s="0" t="n">
        <v>0.02704</v>
      </c>
      <c r="F538" s="0" t="n">
        <v>0.0292</v>
      </c>
      <c r="G538" s="0" t="n">
        <v>0.03089</v>
      </c>
      <c r="H538" s="0" t="n">
        <v>0.03328</v>
      </c>
      <c r="I538" s="0" t="n">
        <v>0.03482</v>
      </c>
      <c r="J538" s="0" t="n">
        <v>0.03626</v>
      </c>
      <c r="K538" s="0" t="n">
        <v>0.03818</v>
      </c>
      <c r="L538" s="0" t="n">
        <v>0.03884</v>
      </c>
    </row>
    <row r="539" customFormat="false" ht="15" hidden="false" customHeight="false" outlineLevel="0" collapsed="false">
      <c r="A539" s="0" t="n">
        <v>2</v>
      </c>
      <c r="B539" s="0" t="n">
        <v>176</v>
      </c>
      <c r="C539" s="0" t="n">
        <v>0.0218</v>
      </c>
      <c r="D539" s="0" t="n">
        <v>0.02257</v>
      </c>
      <c r="E539" s="0" t="n">
        <v>0.02396</v>
      </c>
      <c r="F539" s="0" t="n">
        <v>0.02626</v>
      </c>
      <c r="G539" s="0" t="n">
        <v>0.02805</v>
      </c>
      <c r="H539" s="0" t="n">
        <v>0.03059</v>
      </c>
      <c r="I539" s="0" t="n">
        <v>0.03223</v>
      </c>
      <c r="J539" s="0" t="n">
        <v>0.03375</v>
      </c>
      <c r="K539" s="0" t="n">
        <v>0.03579</v>
      </c>
      <c r="L539" s="0" t="n">
        <v>0.03649</v>
      </c>
    </row>
    <row r="540" customFormat="false" ht="15" hidden="false" customHeight="false" outlineLevel="0" collapsed="false">
      <c r="A540" s="0" t="n">
        <v>2</v>
      </c>
      <c r="B540" s="0" t="n">
        <v>177</v>
      </c>
      <c r="C540" s="0" t="n">
        <v>0.01718</v>
      </c>
      <c r="D540" s="0" t="n">
        <v>0.01798</v>
      </c>
      <c r="E540" s="0" t="n">
        <v>0.01944</v>
      </c>
      <c r="F540" s="0" t="n">
        <v>0.02186</v>
      </c>
      <c r="G540" s="0" t="n">
        <v>0.02374</v>
      </c>
      <c r="H540" s="0" t="n">
        <v>0.0264</v>
      </c>
      <c r="I540" s="0" t="n">
        <v>0.02812</v>
      </c>
      <c r="J540" s="0" t="n">
        <v>0.02972</v>
      </c>
      <c r="K540" s="0" t="n">
        <v>0.03186</v>
      </c>
      <c r="L540" s="0" t="n">
        <v>0.0326</v>
      </c>
    </row>
    <row r="541" customFormat="false" ht="15" hidden="false" customHeight="false" outlineLevel="0" collapsed="false">
      <c r="A541" s="0" t="n">
        <v>2</v>
      </c>
      <c r="B541" s="0" t="n">
        <v>178</v>
      </c>
      <c r="C541" s="0" t="n">
        <v>0.01967</v>
      </c>
      <c r="D541" s="0" t="n">
        <v>0.0205</v>
      </c>
      <c r="E541" s="0" t="n">
        <v>0.02201</v>
      </c>
      <c r="F541" s="0" t="n">
        <v>0.0245</v>
      </c>
      <c r="G541" s="0" t="n">
        <v>0.02645</v>
      </c>
      <c r="H541" s="0" t="n">
        <v>0.0292</v>
      </c>
      <c r="I541" s="0" t="n">
        <v>0.03098</v>
      </c>
      <c r="J541" s="0" t="n">
        <v>0.03263</v>
      </c>
      <c r="K541" s="0" t="n">
        <v>0.03484</v>
      </c>
      <c r="L541" s="0" t="n">
        <v>0.03561</v>
      </c>
    </row>
    <row r="542" customFormat="false" ht="15" hidden="false" customHeight="false" outlineLevel="0" collapsed="false">
      <c r="A542" s="0" t="n">
        <v>2</v>
      </c>
      <c r="B542" s="0" t="n">
        <v>179</v>
      </c>
      <c r="C542" s="0" t="n">
        <v>0.01737</v>
      </c>
      <c r="D542" s="0" t="n">
        <v>0.01837</v>
      </c>
      <c r="E542" s="0" t="n">
        <v>0.02018</v>
      </c>
      <c r="F542" s="0" t="n">
        <v>0.02318</v>
      </c>
      <c r="G542" s="0" t="n">
        <v>0.02551</v>
      </c>
      <c r="H542" s="0" t="n">
        <v>0.02882</v>
      </c>
      <c r="I542" s="0" t="n">
        <v>0.03096</v>
      </c>
      <c r="J542" s="0" t="n">
        <v>0.03294</v>
      </c>
      <c r="K542" s="0" t="n">
        <v>0.0356</v>
      </c>
      <c r="L542" s="0" t="n">
        <v>0.03652</v>
      </c>
    </row>
    <row r="543" customFormat="false" ht="15" hidden="false" customHeight="false" outlineLevel="0" collapsed="false">
      <c r="A543" s="0" t="n">
        <v>2</v>
      </c>
      <c r="B543" s="0" t="n">
        <v>180</v>
      </c>
      <c r="C543" s="0" t="n">
        <v>0.02151</v>
      </c>
      <c r="D543" s="0" t="n">
        <v>0.02244</v>
      </c>
      <c r="E543" s="0" t="n">
        <v>0.02412</v>
      </c>
      <c r="F543" s="0" t="n">
        <v>0.0269</v>
      </c>
      <c r="G543" s="0" t="n">
        <v>0.02908</v>
      </c>
      <c r="H543" s="0" t="n">
        <v>0.03215</v>
      </c>
      <c r="I543" s="0" t="n">
        <v>0.03413</v>
      </c>
      <c r="J543" s="0" t="n">
        <v>0.03598</v>
      </c>
      <c r="K543" s="0" t="n">
        <v>0.03844</v>
      </c>
      <c r="L543" s="0" t="n">
        <v>0.0393</v>
      </c>
    </row>
    <row r="544" customFormat="false" ht="15" hidden="false" customHeight="false" outlineLevel="0" collapsed="false">
      <c r="A544" s="0" t="n">
        <v>2</v>
      </c>
      <c r="B544" s="0" t="n">
        <v>181</v>
      </c>
      <c r="C544" s="0" t="n">
        <v>0.02358</v>
      </c>
      <c r="D544" s="0" t="n">
        <v>0.02462</v>
      </c>
      <c r="E544" s="0" t="n">
        <v>0.0265</v>
      </c>
      <c r="F544" s="0" t="n">
        <v>0.02961</v>
      </c>
      <c r="G544" s="0" t="n">
        <v>0.03204</v>
      </c>
      <c r="H544" s="0" t="n">
        <v>0.03547</v>
      </c>
      <c r="I544" s="0" t="n">
        <v>0.03769</v>
      </c>
      <c r="J544" s="0" t="n">
        <v>0.03975</v>
      </c>
      <c r="K544" s="0" t="n">
        <v>0.04251</v>
      </c>
      <c r="L544" s="0" t="n">
        <v>0.04346</v>
      </c>
    </row>
    <row r="545" customFormat="false" ht="15" hidden="false" customHeight="false" outlineLevel="0" collapsed="false">
      <c r="A545" s="0" t="n">
        <v>2</v>
      </c>
      <c r="B545" s="0" t="n">
        <v>182</v>
      </c>
      <c r="C545" s="0" t="n">
        <v>0.02052</v>
      </c>
      <c r="D545" s="0" t="n">
        <v>0.02168</v>
      </c>
      <c r="E545" s="0" t="n">
        <v>0.0238</v>
      </c>
      <c r="F545" s="0" t="n">
        <v>0.0273</v>
      </c>
      <c r="G545" s="0" t="n">
        <v>0.03002</v>
      </c>
      <c r="H545" s="0" t="n">
        <v>0.03388</v>
      </c>
      <c r="I545" s="0" t="n">
        <v>0.03638</v>
      </c>
      <c r="J545" s="0" t="n">
        <v>0.0387</v>
      </c>
      <c r="K545" s="0" t="n">
        <v>0.0418</v>
      </c>
      <c r="L545" s="0" t="n">
        <v>0.04287</v>
      </c>
    </row>
    <row r="546" customFormat="false" ht="15" hidden="false" customHeight="false" outlineLevel="0" collapsed="false">
      <c r="A546" s="0" t="n">
        <v>2</v>
      </c>
      <c r="B546" s="0" t="n">
        <v>183</v>
      </c>
      <c r="C546" s="0" t="n">
        <v>0.01725</v>
      </c>
      <c r="D546" s="0" t="n">
        <v>0.01848</v>
      </c>
      <c r="E546" s="0" t="n">
        <v>0.0207</v>
      </c>
      <c r="F546" s="0" t="n">
        <v>0.02437</v>
      </c>
      <c r="G546" s="0" t="n">
        <v>0.02724</v>
      </c>
      <c r="H546" s="0" t="n">
        <v>0.0313</v>
      </c>
      <c r="I546" s="0" t="n">
        <v>0.03392</v>
      </c>
      <c r="J546" s="0" t="n">
        <v>0.03636</v>
      </c>
      <c r="K546" s="0" t="n">
        <v>0.03962</v>
      </c>
      <c r="L546" s="0" t="n">
        <v>0.04075</v>
      </c>
    </row>
    <row r="547" customFormat="false" ht="15" hidden="false" customHeight="false" outlineLevel="0" collapsed="false">
      <c r="A547" s="0" t="n">
        <v>2</v>
      </c>
      <c r="B547" s="0" t="n">
        <v>184</v>
      </c>
      <c r="C547" s="0" t="n">
        <v>0.0208</v>
      </c>
      <c r="D547" s="0" t="n">
        <v>0.02182</v>
      </c>
      <c r="E547" s="0" t="n">
        <v>0.02367</v>
      </c>
      <c r="F547" s="0" t="n">
        <v>0.02673</v>
      </c>
      <c r="G547" s="0" t="n">
        <v>0.02912</v>
      </c>
      <c r="H547" s="0" t="n">
        <v>0.03249</v>
      </c>
      <c r="I547" s="0" t="n">
        <v>0.03468</v>
      </c>
      <c r="J547" s="0" t="n">
        <v>0.0367</v>
      </c>
      <c r="K547" s="0" t="n">
        <v>0.03941</v>
      </c>
      <c r="L547" s="0" t="n">
        <v>0.04035</v>
      </c>
    </row>
    <row r="548" customFormat="false" ht="15" hidden="false" customHeight="false" outlineLevel="0" collapsed="false">
      <c r="A548" s="0" t="n">
        <v>2</v>
      </c>
      <c r="B548" s="0" t="n">
        <v>185</v>
      </c>
      <c r="C548" s="0" t="n">
        <v>0.01817</v>
      </c>
      <c r="D548" s="0" t="n">
        <v>0.01934</v>
      </c>
      <c r="E548" s="0" t="n">
        <v>0.02146</v>
      </c>
      <c r="F548" s="0" t="n">
        <v>0.02497</v>
      </c>
      <c r="G548" s="0" t="n">
        <v>0.0277</v>
      </c>
      <c r="H548" s="0" t="n">
        <v>0.03158</v>
      </c>
      <c r="I548" s="0" t="n">
        <v>0.03408</v>
      </c>
      <c r="J548" s="0" t="n">
        <v>0.0364</v>
      </c>
      <c r="K548" s="0" t="n">
        <v>0.03951</v>
      </c>
      <c r="L548" s="0" t="n">
        <v>0.04059</v>
      </c>
    </row>
    <row r="549" customFormat="false" ht="15" hidden="false" customHeight="false" outlineLevel="0" collapsed="false">
      <c r="A549" s="0" t="n">
        <v>2</v>
      </c>
      <c r="B549" s="0" t="n">
        <v>186</v>
      </c>
      <c r="C549" s="0" t="n">
        <v>0.02328</v>
      </c>
      <c r="D549" s="0" t="n">
        <v>0.02426</v>
      </c>
      <c r="E549" s="0" t="n">
        <v>0.02604</v>
      </c>
      <c r="F549" s="0" t="n">
        <v>0.02898</v>
      </c>
      <c r="G549" s="0" t="n">
        <v>0.03128</v>
      </c>
      <c r="H549" s="0" t="n">
        <v>0.03452</v>
      </c>
      <c r="I549" s="0" t="n">
        <v>0.03662</v>
      </c>
      <c r="J549" s="0" t="n">
        <v>0.03857</v>
      </c>
      <c r="K549" s="0" t="n">
        <v>0.04118</v>
      </c>
      <c r="L549" s="0" t="n">
        <v>0.04208</v>
      </c>
    </row>
    <row r="550" customFormat="false" ht="15" hidden="false" customHeight="false" outlineLevel="0" collapsed="false">
      <c r="A550" s="0" t="n">
        <v>2</v>
      </c>
      <c r="B550" s="0" t="n">
        <v>187</v>
      </c>
      <c r="C550" s="0" t="n">
        <v>0.02314</v>
      </c>
      <c r="D550" s="0" t="n">
        <v>0.02403</v>
      </c>
      <c r="E550" s="0" t="n">
        <v>0.02565</v>
      </c>
      <c r="F550" s="0" t="n">
        <v>0.02832</v>
      </c>
      <c r="G550" s="0" t="n">
        <v>0.0304</v>
      </c>
      <c r="H550" s="0" t="n">
        <v>0.03335</v>
      </c>
      <c r="I550" s="0" t="n">
        <v>0.03526</v>
      </c>
      <c r="J550" s="0" t="n">
        <v>0.03703</v>
      </c>
      <c r="K550" s="0" t="n">
        <v>0.0394</v>
      </c>
      <c r="L550" s="0" t="n">
        <v>0.04022</v>
      </c>
    </row>
    <row r="551" customFormat="false" ht="15" hidden="false" customHeight="false" outlineLevel="0" collapsed="false">
      <c r="A551" s="0" t="n">
        <v>2</v>
      </c>
      <c r="B551" s="0" t="n">
        <v>188</v>
      </c>
      <c r="C551" s="0" t="n">
        <v>0.02149</v>
      </c>
      <c r="D551" s="0" t="n">
        <v>0.02244</v>
      </c>
      <c r="E551" s="0" t="n">
        <v>0.02415</v>
      </c>
      <c r="F551" s="0" t="n">
        <v>0.02698</v>
      </c>
      <c r="G551" s="0" t="n">
        <v>0.02919</v>
      </c>
      <c r="H551" s="0" t="n">
        <v>0.03232</v>
      </c>
      <c r="I551" s="0" t="n">
        <v>0.03434</v>
      </c>
      <c r="J551" s="0" t="n">
        <v>0.03622</v>
      </c>
      <c r="K551" s="0" t="n">
        <v>0.03873</v>
      </c>
      <c r="L551" s="0" t="n">
        <v>0.0396</v>
      </c>
    </row>
    <row r="552" customFormat="false" ht="15" hidden="false" customHeight="false" outlineLevel="0" collapsed="false">
      <c r="A552" s="0" t="n">
        <v>2</v>
      </c>
      <c r="B552" s="0" t="n">
        <v>189</v>
      </c>
      <c r="C552" s="0" t="n">
        <v>0.024</v>
      </c>
      <c r="D552" s="0" t="n">
        <v>0.02481</v>
      </c>
      <c r="E552" s="0" t="n">
        <v>0.02627</v>
      </c>
      <c r="F552" s="0" t="n">
        <v>0.02868</v>
      </c>
      <c r="G552" s="0" t="n">
        <v>0.03057</v>
      </c>
      <c r="H552" s="0" t="n">
        <v>0.03323</v>
      </c>
      <c r="I552" s="0" t="n">
        <v>0.03496</v>
      </c>
      <c r="J552" s="0" t="n">
        <v>0.03656</v>
      </c>
      <c r="K552" s="0" t="n">
        <v>0.0387</v>
      </c>
      <c r="L552" s="0" t="n">
        <v>0.03944</v>
      </c>
    </row>
    <row r="553" customFormat="false" ht="15" hidden="false" customHeight="false" outlineLevel="0" collapsed="false">
      <c r="A553" s="0" t="n">
        <v>2</v>
      </c>
      <c r="B553" s="0" t="n">
        <v>190</v>
      </c>
      <c r="C553" s="0" t="n">
        <v>0.02084</v>
      </c>
      <c r="D553" s="0" t="n">
        <v>0.02177</v>
      </c>
      <c r="E553" s="0" t="n">
        <v>0.02345</v>
      </c>
      <c r="F553" s="0" t="n">
        <v>0.02622</v>
      </c>
      <c r="G553" s="0" t="n">
        <v>0.02839</v>
      </c>
      <c r="H553" s="0" t="n">
        <v>0.03146</v>
      </c>
      <c r="I553" s="0" t="n">
        <v>0.03344</v>
      </c>
      <c r="J553" s="0" t="n">
        <v>0.03528</v>
      </c>
      <c r="K553" s="0" t="n">
        <v>0.03774</v>
      </c>
      <c r="L553" s="0" t="n">
        <v>0.03859</v>
      </c>
    </row>
    <row r="554" customFormat="false" ht="15" hidden="false" customHeight="false" outlineLevel="0" collapsed="false">
      <c r="A554" s="0" t="n">
        <v>2</v>
      </c>
      <c r="B554" s="0" t="n">
        <v>191</v>
      </c>
      <c r="C554" s="0" t="n">
        <v>0.02011</v>
      </c>
      <c r="D554" s="0" t="n">
        <v>0.02099</v>
      </c>
      <c r="E554" s="0" t="n">
        <v>0.02258</v>
      </c>
      <c r="F554" s="0" t="n">
        <v>0.02523</v>
      </c>
      <c r="G554" s="0" t="n">
        <v>0.02729</v>
      </c>
      <c r="H554" s="0" t="n">
        <v>0.03021</v>
      </c>
      <c r="I554" s="0" t="n">
        <v>0.03209</v>
      </c>
      <c r="J554" s="0" t="n">
        <v>0.03384</v>
      </c>
      <c r="K554" s="0" t="n">
        <v>0.03618</v>
      </c>
      <c r="L554" s="0" t="n">
        <v>0.03699</v>
      </c>
    </row>
    <row r="555" customFormat="false" ht="15" hidden="false" customHeight="false" outlineLevel="0" collapsed="false">
      <c r="A555" s="0" t="n">
        <v>2</v>
      </c>
      <c r="B555" s="0" t="n">
        <v>192</v>
      </c>
      <c r="C555" s="0" t="n">
        <v>0.01933</v>
      </c>
      <c r="D555" s="0" t="n">
        <v>0.02025</v>
      </c>
      <c r="E555" s="0" t="n">
        <v>0.02192</v>
      </c>
      <c r="F555" s="0" t="n">
        <v>0.02468</v>
      </c>
      <c r="G555" s="0" t="n">
        <v>0.02683</v>
      </c>
      <c r="H555" s="0" t="n">
        <v>0.02988</v>
      </c>
      <c r="I555" s="0" t="n">
        <v>0.03185</v>
      </c>
      <c r="J555" s="0" t="n">
        <v>0.03368</v>
      </c>
      <c r="K555" s="0" t="n">
        <v>0.03613</v>
      </c>
      <c r="L555" s="0" t="n">
        <v>0.03697</v>
      </c>
    </row>
    <row r="556" customFormat="false" ht="15" hidden="false" customHeight="false" outlineLevel="0" collapsed="false">
      <c r="A556" s="0" t="n">
        <v>2</v>
      </c>
      <c r="B556" s="0" t="n">
        <v>193</v>
      </c>
      <c r="C556" s="0" t="n">
        <v>0.02399</v>
      </c>
      <c r="D556" s="0" t="n">
        <v>0.02474</v>
      </c>
      <c r="E556" s="0" t="n">
        <v>0.0261</v>
      </c>
      <c r="F556" s="0" t="n">
        <v>0.02834</v>
      </c>
      <c r="G556" s="0" t="n">
        <v>0.03009</v>
      </c>
      <c r="H556" s="0" t="n">
        <v>0.03257</v>
      </c>
      <c r="I556" s="0" t="n">
        <v>0.03417</v>
      </c>
      <c r="J556" s="0" t="n">
        <v>0.03566</v>
      </c>
      <c r="K556" s="0" t="n">
        <v>0.03765</v>
      </c>
      <c r="L556" s="0" t="n">
        <v>0.03834</v>
      </c>
    </row>
    <row r="557" customFormat="false" ht="15" hidden="false" customHeight="false" outlineLevel="0" collapsed="false">
      <c r="A557" s="0" t="n">
        <v>2</v>
      </c>
      <c r="B557" s="0" t="n">
        <v>194</v>
      </c>
      <c r="C557" s="0" t="n">
        <v>0.02601</v>
      </c>
      <c r="D557" s="0" t="n">
        <v>0.02665</v>
      </c>
      <c r="E557" s="0" t="n">
        <v>0.02782</v>
      </c>
      <c r="F557" s="0" t="n">
        <v>0.02976</v>
      </c>
      <c r="G557" s="0" t="n">
        <v>0.03127</v>
      </c>
      <c r="H557" s="0" t="n">
        <v>0.0334</v>
      </c>
      <c r="I557" s="0" t="n">
        <v>0.03478</v>
      </c>
      <c r="J557" s="0" t="n">
        <v>0.03607</v>
      </c>
      <c r="K557" s="0" t="n">
        <v>0.03778</v>
      </c>
      <c r="L557" s="0" t="n">
        <v>0.03837</v>
      </c>
    </row>
    <row r="558" customFormat="false" ht="15" hidden="false" customHeight="false" outlineLevel="0" collapsed="false">
      <c r="A558" s="0" t="n">
        <v>2</v>
      </c>
      <c r="B558" s="0" t="n">
        <v>195</v>
      </c>
      <c r="C558" s="0" t="n">
        <v>0.02583</v>
      </c>
      <c r="D558" s="0" t="n">
        <v>0.02648</v>
      </c>
      <c r="E558" s="0" t="n">
        <v>0.02765</v>
      </c>
      <c r="F558" s="0" t="n">
        <v>0.02959</v>
      </c>
      <c r="G558" s="0" t="n">
        <v>0.03111</v>
      </c>
      <c r="H558" s="0" t="n">
        <v>0.03325</v>
      </c>
      <c r="I558" s="0" t="n">
        <v>0.03463</v>
      </c>
      <c r="J558" s="0" t="n">
        <v>0.03592</v>
      </c>
      <c r="K558" s="0" t="n">
        <v>0.03764</v>
      </c>
      <c r="L558" s="0" t="n">
        <v>0.03823</v>
      </c>
    </row>
    <row r="559" customFormat="false" ht="15" hidden="false" customHeight="false" outlineLevel="0" collapsed="false">
      <c r="A559" s="0" t="n">
        <v>2</v>
      </c>
      <c r="B559" s="0" t="n">
        <v>196</v>
      </c>
      <c r="C559" s="0" t="n">
        <v>0.02579</v>
      </c>
      <c r="D559" s="0" t="n">
        <v>0.02641</v>
      </c>
      <c r="E559" s="0" t="n">
        <v>0.02754</v>
      </c>
      <c r="F559" s="0" t="n">
        <v>0.02941</v>
      </c>
      <c r="G559" s="0" t="n">
        <v>0.03086</v>
      </c>
      <c r="H559" s="0" t="n">
        <v>0.03292</v>
      </c>
      <c r="I559" s="0" t="n">
        <v>0.03425</v>
      </c>
      <c r="J559" s="0" t="n">
        <v>0.03549</v>
      </c>
      <c r="K559" s="0" t="n">
        <v>0.03715</v>
      </c>
      <c r="L559" s="0" t="n">
        <v>0.03772</v>
      </c>
    </row>
    <row r="560" customFormat="false" ht="15" hidden="false" customHeight="false" outlineLevel="0" collapsed="false">
      <c r="A560" s="0" t="n">
        <v>2</v>
      </c>
      <c r="B560" s="0" t="n">
        <v>197</v>
      </c>
      <c r="C560" s="0" t="n">
        <v>0.02611</v>
      </c>
      <c r="D560" s="0" t="n">
        <v>0.0268</v>
      </c>
      <c r="E560" s="0" t="n">
        <v>0.02806</v>
      </c>
      <c r="F560" s="0" t="n">
        <v>0.03014</v>
      </c>
      <c r="G560" s="0" t="n">
        <v>0.03177</v>
      </c>
      <c r="H560" s="0" t="n">
        <v>0.03407</v>
      </c>
      <c r="I560" s="0" t="n">
        <v>0.03555</v>
      </c>
      <c r="J560" s="0" t="n">
        <v>0.03693</v>
      </c>
      <c r="K560" s="0" t="n">
        <v>0.03878</v>
      </c>
      <c r="L560" s="0" t="n">
        <v>0.03942</v>
      </c>
    </row>
    <row r="561" customFormat="false" ht="15" hidden="false" customHeight="false" outlineLevel="0" collapsed="false">
      <c r="A561" s="0" t="n">
        <v>2</v>
      </c>
      <c r="B561" s="0" t="n">
        <v>198</v>
      </c>
      <c r="C561" s="0" t="n">
        <v>0.02378</v>
      </c>
      <c r="D561" s="0" t="n">
        <v>0.02452</v>
      </c>
      <c r="E561" s="0" t="n">
        <v>0.02585</v>
      </c>
      <c r="F561" s="0" t="n">
        <v>0.02805</v>
      </c>
      <c r="G561" s="0" t="n">
        <v>0.02977</v>
      </c>
      <c r="H561" s="0" t="n">
        <v>0.0322</v>
      </c>
      <c r="I561" s="0" t="n">
        <v>0.03378</v>
      </c>
      <c r="J561" s="0" t="n">
        <v>0.03523</v>
      </c>
      <c r="K561" s="0" t="n">
        <v>0.03719</v>
      </c>
      <c r="L561" s="0" t="n">
        <v>0.03786</v>
      </c>
    </row>
    <row r="562" customFormat="false" ht="15" hidden="false" customHeight="false" outlineLevel="0" collapsed="false">
      <c r="A562" s="0" t="n">
        <v>2</v>
      </c>
      <c r="B562" s="0" t="n">
        <v>199</v>
      </c>
      <c r="C562" s="0" t="n">
        <v>0.02516</v>
      </c>
      <c r="D562" s="0" t="n">
        <v>0.02589</v>
      </c>
      <c r="E562" s="0" t="n">
        <v>0.02721</v>
      </c>
      <c r="F562" s="0" t="n">
        <v>0.02938</v>
      </c>
      <c r="G562" s="0" t="n">
        <v>0.03109</v>
      </c>
      <c r="H562" s="0" t="n">
        <v>0.03349</v>
      </c>
      <c r="I562" s="0" t="n">
        <v>0.03505</v>
      </c>
      <c r="J562" s="0" t="n">
        <v>0.03649</v>
      </c>
      <c r="K562" s="0" t="n">
        <v>0.03842</v>
      </c>
      <c r="L562" s="0" t="n">
        <v>0.03909</v>
      </c>
    </row>
    <row r="563" customFormat="false" ht="15" hidden="false" customHeight="false" outlineLevel="0" collapsed="false">
      <c r="A563" s="0" t="n">
        <v>2</v>
      </c>
      <c r="B563" s="0" t="n">
        <v>200</v>
      </c>
      <c r="C563" s="0" t="n">
        <v>0.02394</v>
      </c>
      <c r="D563" s="0" t="n">
        <v>0.02472</v>
      </c>
      <c r="E563" s="0" t="n">
        <v>0.02613</v>
      </c>
      <c r="F563" s="0" t="n">
        <v>0.02847</v>
      </c>
      <c r="G563" s="0" t="n">
        <v>0.03029</v>
      </c>
      <c r="H563" s="0" t="n">
        <v>0.03286</v>
      </c>
      <c r="I563" s="0" t="n">
        <v>0.03453</v>
      </c>
      <c r="J563" s="0" t="n">
        <v>0.03608</v>
      </c>
      <c r="K563" s="0" t="n">
        <v>0.03814</v>
      </c>
      <c r="L563" s="0" t="n">
        <v>0.03886</v>
      </c>
    </row>
    <row r="564" customFormat="false" ht="15" hidden="false" customHeight="false" outlineLevel="0" collapsed="false">
      <c r="A564" s="0" t="n">
        <v>2</v>
      </c>
      <c r="B564" s="0" t="n">
        <v>201</v>
      </c>
      <c r="C564" s="0" t="n">
        <v>0.02478</v>
      </c>
      <c r="D564" s="0" t="n">
        <v>0.02552</v>
      </c>
      <c r="E564" s="0" t="n">
        <v>0.02685</v>
      </c>
      <c r="F564" s="0" t="n">
        <v>0.02905</v>
      </c>
      <c r="G564" s="0" t="n">
        <v>0.03077</v>
      </c>
      <c r="H564" s="0" t="n">
        <v>0.03321</v>
      </c>
      <c r="I564" s="0" t="n">
        <v>0.03478</v>
      </c>
      <c r="J564" s="0" t="n">
        <v>0.03624</v>
      </c>
      <c r="K564" s="0" t="n">
        <v>0.03819</v>
      </c>
      <c r="L564" s="0" t="n">
        <v>0.03887</v>
      </c>
    </row>
    <row r="565" customFormat="false" ht="15" hidden="false" customHeight="false" outlineLevel="0" collapsed="false">
      <c r="A565" s="0" t="n">
        <v>2</v>
      </c>
      <c r="B565" s="0" t="n">
        <v>202</v>
      </c>
      <c r="C565" s="0" t="n">
        <v>0.02988</v>
      </c>
      <c r="D565" s="0" t="n">
        <v>0.0305</v>
      </c>
      <c r="E565" s="0" t="n">
        <v>0.03162</v>
      </c>
      <c r="F565" s="0" t="n">
        <v>0.03347</v>
      </c>
      <c r="G565" s="0" t="n">
        <v>0.03491</v>
      </c>
      <c r="H565" s="0" t="n">
        <v>0.03696</v>
      </c>
      <c r="I565" s="0" t="n">
        <v>0.03828</v>
      </c>
      <c r="J565" s="0" t="n">
        <v>0.03951</v>
      </c>
      <c r="K565" s="0" t="n">
        <v>0.04115</v>
      </c>
      <c r="L565" s="0" t="n">
        <v>0.04172</v>
      </c>
    </row>
    <row r="566" customFormat="false" ht="15" hidden="false" customHeight="false" outlineLevel="0" collapsed="false">
      <c r="A566" s="0" t="n">
        <v>2</v>
      </c>
      <c r="B566" s="0" t="n">
        <v>203</v>
      </c>
      <c r="C566" s="0" t="n">
        <v>0.02493</v>
      </c>
      <c r="D566" s="0" t="n">
        <v>0.02582</v>
      </c>
      <c r="E566" s="0" t="n">
        <v>0.02743</v>
      </c>
      <c r="F566" s="0" t="n">
        <v>0.03008</v>
      </c>
      <c r="G566" s="0" t="n">
        <v>0.03216</v>
      </c>
      <c r="H566" s="0" t="n">
        <v>0.03509</v>
      </c>
      <c r="I566" s="0" t="n">
        <v>0.03699</v>
      </c>
      <c r="J566" s="0" t="n">
        <v>0.03875</v>
      </c>
      <c r="K566" s="0" t="n">
        <v>0.0411</v>
      </c>
      <c r="L566" s="0" t="n">
        <v>0.04192</v>
      </c>
    </row>
    <row r="567" customFormat="false" ht="15" hidden="false" customHeight="false" outlineLevel="0" collapsed="false">
      <c r="A567" s="0" t="n">
        <v>2</v>
      </c>
      <c r="B567" s="0" t="n">
        <v>204</v>
      </c>
      <c r="C567" s="0" t="n">
        <v>0.02034</v>
      </c>
      <c r="D567" s="0" t="n">
        <v>0.02145</v>
      </c>
      <c r="E567" s="0" t="n">
        <v>0.02347</v>
      </c>
      <c r="F567" s="0" t="n">
        <v>0.0268</v>
      </c>
      <c r="G567" s="0" t="n">
        <v>0.02941</v>
      </c>
      <c r="H567" s="0" t="n">
        <v>0.03309</v>
      </c>
      <c r="I567" s="0" t="n">
        <v>0.03547</v>
      </c>
      <c r="J567" s="0" t="n">
        <v>0.03768</v>
      </c>
      <c r="K567" s="0" t="n">
        <v>0.04063</v>
      </c>
      <c r="L567" s="0" t="n">
        <v>0.04166</v>
      </c>
    </row>
    <row r="568" customFormat="false" ht="15" hidden="false" customHeight="false" outlineLevel="0" collapsed="false">
      <c r="A568" s="0" t="n">
        <v>2</v>
      </c>
      <c r="B568" s="0" t="n">
        <v>205</v>
      </c>
      <c r="C568" s="0" t="n">
        <v>0.01996</v>
      </c>
      <c r="D568" s="0" t="n">
        <v>0.02107</v>
      </c>
      <c r="E568" s="0" t="n">
        <v>0.02308</v>
      </c>
      <c r="F568" s="0" t="n">
        <v>0.0264</v>
      </c>
      <c r="G568" s="0" t="n">
        <v>0.02899</v>
      </c>
      <c r="H568" s="0" t="n">
        <v>0.03266</v>
      </c>
      <c r="I568" s="0" t="n">
        <v>0.03503</v>
      </c>
      <c r="J568" s="0" t="n">
        <v>0.03723</v>
      </c>
      <c r="K568" s="0" t="n">
        <v>0.04018</v>
      </c>
      <c r="L568" s="0" t="n">
        <v>0.04119</v>
      </c>
    </row>
    <row r="569" customFormat="false" ht="15" hidden="false" customHeight="false" outlineLevel="0" collapsed="false">
      <c r="A569" s="0" t="n">
        <v>2</v>
      </c>
      <c r="B569" s="0" t="n">
        <v>206</v>
      </c>
      <c r="C569" s="0" t="n">
        <v>0.02328</v>
      </c>
      <c r="D569" s="0" t="n">
        <v>0.02428</v>
      </c>
      <c r="E569" s="0" t="n">
        <v>0.0261</v>
      </c>
      <c r="F569" s="0" t="n">
        <v>0.02911</v>
      </c>
      <c r="G569" s="0" t="n">
        <v>0.03146</v>
      </c>
      <c r="H569" s="0" t="n">
        <v>0.03478</v>
      </c>
      <c r="I569" s="0" t="n">
        <v>0.03693</v>
      </c>
      <c r="J569" s="0" t="n">
        <v>0.03892</v>
      </c>
      <c r="K569" s="0" t="n">
        <v>0.04159</v>
      </c>
      <c r="L569" s="0" t="n">
        <v>0.04251</v>
      </c>
    </row>
    <row r="570" customFormat="false" ht="15" hidden="false" customHeight="false" outlineLevel="0" collapsed="false">
      <c r="A570" s="0" t="n">
        <v>2</v>
      </c>
      <c r="B570" s="0" t="n">
        <v>207</v>
      </c>
      <c r="C570" s="0" t="n">
        <v>0.02293</v>
      </c>
      <c r="D570" s="0" t="n">
        <v>0.02398</v>
      </c>
      <c r="E570" s="0" t="n">
        <v>0.0259</v>
      </c>
      <c r="F570" s="0" t="n">
        <v>0.02906</v>
      </c>
      <c r="G570" s="0" t="n">
        <v>0.03153</v>
      </c>
      <c r="H570" s="0" t="n">
        <v>0.03503</v>
      </c>
      <c r="I570" s="0" t="n">
        <v>0.03728</v>
      </c>
      <c r="J570" s="0" t="n">
        <v>0.03938</v>
      </c>
      <c r="K570" s="0" t="n">
        <v>0.04219</v>
      </c>
      <c r="L570" s="0" t="n">
        <v>0.04316</v>
      </c>
    </row>
    <row r="571" customFormat="false" ht="15" hidden="false" customHeight="false" outlineLevel="0" collapsed="false">
      <c r="A571" s="0" t="n">
        <v>2</v>
      </c>
      <c r="B571" s="0" t="n">
        <v>208</v>
      </c>
      <c r="C571" s="0" t="n">
        <v>0.02399</v>
      </c>
      <c r="D571" s="0" t="n">
        <v>0.02489</v>
      </c>
      <c r="E571" s="0" t="n">
        <v>0.02652</v>
      </c>
      <c r="F571" s="0" t="n">
        <v>0.02922</v>
      </c>
      <c r="G571" s="0" t="n">
        <v>0.03132</v>
      </c>
      <c r="H571" s="0" t="n">
        <v>0.0343</v>
      </c>
      <c r="I571" s="0" t="n">
        <v>0.03623</v>
      </c>
      <c r="J571" s="0" t="n">
        <v>0.03802</v>
      </c>
      <c r="K571" s="0" t="n">
        <v>0.04041</v>
      </c>
      <c r="L571" s="0" t="n">
        <v>0.04124</v>
      </c>
    </row>
    <row r="572" customFormat="false" ht="15" hidden="false" customHeight="false" outlineLevel="0" collapsed="false">
      <c r="A572" s="0" t="n">
        <v>2</v>
      </c>
      <c r="B572" s="0" t="n">
        <v>209</v>
      </c>
      <c r="C572" s="0" t="n">
        <v>0.0252</v>
      </c>
      <c r="D572" s="0" t="n">
        <v>0.02611</v>
      </c>
      <c r="E572" s="0" t="n">
        <v>0.02777</v>
      </c>
      <c r="F572" s="0" t="n">
        <v>0.03051</v>
      </c>
      <c r="G572" s="0" t="n">
        <v>0.03265</v>
      </c>
      <c r="H572" s="0" t="n">
        <v>0.03567</v>
      </c>
      <c r="I572" s="0" t="n">
        <v>0.03763</v>
      </c>
      <c r="J572" s="0" t="n">
        <v>0.03945</v>
      </c>
      <c r="K572" s="0" t="n">
        <v>0.04188</v>
      </c>
      <c r="L572" s="0" t="n">
        <v>0.04272</v>
      </c>
    </row>
    <row r="573" customFormat="false" ht="15" hidden="false" customHeight="false" outlineLevel="0" collapsed="false">
      <c r="A573" s="0" t="n">
        <v>2</v>
      </c>
      <c r="B573" s="0" t="n">
        <v>210</v>
      </c>
      <c r="C573" s="0" t="n">
        <v>0.02348</v>
      </c>
      <c r="D573" s="0" t="n">
        <v>0.02449</v>
      </c>
      <c r="E573" s="0" t="n">
        <v>0.02633</v>
      </c>
      <c r="F573" s="0" t="n">
        <v>0.02938</v>
      </c>
      <c r="G573" s="0" t="n">
        <v>0.03175</v>
      </c>
      <c r="H573" s="0" t="n">
        <v>0.03511</v>
      </c>
      <c r="I573" s="0" t="n">
        <v>0.03728</v>
      </c>
      <c r="J573" s="0" t="n">
        <v>0.0393</v>
      </c>
      <c r="K573" s="0" t="n">
        <v>0.042</v>
      </c>
      <c r="L573" s="0" t="n">
        <v>0.04293</v>
      </c>
    </row>
    <row r="574" customFormat="false" ht="15" hidden="false" customHeight="false" outlineLevel="0" collapsed="false">
      <c r="A574" s="0" t="n">
        <v>2</v>
      </c>
      <c r="B574" s="0" t="n">
        <v>211</v>
      </c>
      <c r="C574" s="0" t="n">
        <v>0.0277</v>
      </c>
      <c r="D574" s="0" t="n">
        <v>0.02852</v>
      </c>
      <c r="E574" s="0" t="n">
        <v>0.03002</v>
      </c>
      <c r="F574" s="0" t="n">
        <v>0.0325</v>
      </c>
      <c r="G574" s="0" t="n">
        <v>0.03443</v>
      </c>
      <c r="H574" s="0" t="n">
        <v>0.03716</v>
      </c>
      <c r="I574" s="0" t="n">
        <v>0.03893</v>
      </c>
      <c r="J574" s="0" t="n">
        <v>0.04057</v>
      </c>
      <c r="K574" s="0" t="n">
        <v>0.04276</v>
      </c>
      <c r="L574" s="0" t="n">
        <v>0.04352</v>
      </c>
    </row>
    <row r="575" customFormat="false" ht="15" hidden="false" customHeight="false" outlineLevel="0" collapsed="false">
      <c r="A575" s="0" t="n">
        <v>2</v>
      </c>
      <c r="B575" s="0" t="n">
        <v>212</v>
      </c>
      <c r="C575" s="0" t="n">
        <v>0.02582</v>
      </c>
      <c r="D575" s="0" t="n">
        <v>0.02673</v>
      </c>
      <c r="E575" s="0" t="n">
        <v>0.02838</v>
      </c>
      <c r="F575" s="0" t="n">
        <v>0.0311</v>
      </c>
      <c r="G575" s="0" t="n">
        <v>0.03323</v>
      </c>
      <c r="H575" s="0" t="n">
        <v>0.03625</v>
      </c>
      <c r="I575" s="0" t="n">
        <v>0.03819</v>
      </c>
      <c r="J575" s="0" t="n">
        <v>0.04</v>
      </c>
      <c r="K575" s="0" t="n">
        <v>0.04242</v>
      </c>
      <c r="L575" s="0" t="n">
        <v>0.04326</v>
      </c>
    </row>
    <row r="576" customFormat="false" ht="15" hidden="false" customHeight="false" outlineLevel="0" collapsed="false">
      <c r="A576" s="0" t="n">
        <v>2</v>
      </c>
      <c r="B576" s="0" t="n">
        <v>213</v>
      </c>
      <c r="C576" s="0" t="n">
        <v>0.0235</v>
      </c>
      <c r="D576" s="0" t="n">
        <v>0.02451</v>
      </c>
      <c r="E576" s="0" t="n">
        <v>0.02635</v>
      </c>
      <c r="F576" s="0" t="n">
        <v>0.0294</v>
      </c>
      <c r="G576" s="0" t="n">
        <v>0.03177</v>
      </c>
      <c r="H576" s="0" t="n">
        <v>0.03513</v>
      </c>
      <c r="I576" s="0" t="n">
        <v>0.0373</v>
      </c>
      <c r="J576" s="0" t="n">
        <v>0.03932</v>
      </c>
      <c r="K576" s="0" t="n">
        <v>0.04202</v>
      </c>
      <c r="L576" s="0" t="n">
        <v>0.04295</v>
      </c>
    </row>
    <row r="577" customFormat="false" ht="15" hidden="false" customHeight="false" outlineLevel="0" collapsed="false">
      <c r="A577" s="0" t="n">
        <v>2</v>
      </c>
      <c r="B577" s="0" t="n">
        <v>214</v>
      </c>
      <c r="C577" s="0" t="n">
        <v>0.02722</v>
      </c>
      <c r="D577" s="0" t="n">
        <v>0.02793</v>
      </c>
      <c r="E577" s="0" t="n">
        <v>0.02922</v>
      </c>
      <c r="F577" s="0" t="n">
        <v>0.03134</v>
      </c>
      <c r="G577" s="0" t="n">
        <v>0.033</v>
      </c>
      <c r="H577" s="0" t="n">
        <v>0.03535</v>
      </c>
      <c r="I577" s="0" t="n">
        <v>0.03687</v>
      </c>
      <c r="J577" s="0" t="n">
        <v>0.03828</v>
      </c>
      <c r="K577" s="0" t="n">
        <v>0.04016</v>
      </c>
      <c r="L577" s="0" t="n">
        <v>0.04081</v>
      </c>
    </row>
    <row r="578" customFormat="false" ht="15" hidden="false" customHeight="false" outlineLevel="0" collapsed="false">
      <c r="A578" s="0" t="n">
        <v>2</v>
      </c>
      <c r="B578" s="0" t="n">
        <v>215</v>
      </c>
      <c r="C578" s="0" t="n">
        <v>0.02569</v>
      </c>
      <c r="D578" s="0" t="n">
        <v>0.02642</v>
      </c>
      <c r="E578" s="0" t="n">
        <v>0.02774</v>
      </c>
      <c r="F578" s="0" t="n">
        <v>0.02993</v>
      </c>
      <c r="G578" s="0" t="n">
        <v>0.03164</v>
      </c>
      <c r="H578" s="0" t="n">
        <v>0.03406</v>
      </c>
      <c r="I578" s="0" t="n">
        <v>0.03563</v>
      </c>
      <c r="J578" s="0" t="n">
        <v>0.03708</v>
      </c>
      <c r="K578" s="0" t="n">
        <v>0.03902</v>
      </c>
      <c r="L578" s="0" t="n">
        <v>0.03969</v>
      </c>
    </row>
    <row r="579" customFormat="false" ht="15" hidden="false" customHeight="false" outlineLevel="0" collapsed="false">
      <c r="A579" s="0" t="n">
        <v>2</v>
      </c>
      <c r="B579" s="0" t="n">
        <v>216</v>
      </c>
      <c r="C579" s="0" t="n">
        <v>0.02686</v>
      </c>
      <c r="D579" s="0" t="n">
        <v>0.02746</v>
      </c>
      <c r="E579" s="0" t="n">
        <v>0.02855</v>
      </c>
      <c r="F579" s="0" t="n">
        <v>0.03035</v>
      </c>
      <c r="G579" s="0" t="n">
        <v>0.03175</v>
      </c>
      <c r="H579" s="0" t="n">
        <v>0.03374</v>
      </c>
      <c r="I579" s="0" t="n">
        <v>0.03502</v>
      </c>
      <c r="J579" s="0" t="n">
        <v>0.03622</v>
      </c>
      <c r="K579" s="0" t="n">
        <v>0.03781</v>
      </c>
      <c r="L579" s="0" t="n">
        <v>0.03836</v>
      </c>
    </row>
    <row r="580" customFormat="false" ht="15" hidden="false" customHeight="false" outlineLevel="0" collapsed="false">
      <c r="A580" s="0" t="n">
        <v>2</v>
      </c>
      <c r="B580" s="0" t="n">
        <v>217</v>
      </c>
      <c r="C580" s="0" t="n">
        <v>0.02871</v>
      </c>
      <c r="D580" s="0" t="n">
        <v>0.02927</v>
      </c>
      <c r="E580" s="0" t="n">
        <v>0.03029</v>
      </c>
      <c r="F580" s="0" t="n">
        <v>0.03198</v>
      </c>
      <c r="G580" s="0" t="n">
        <v>0.0333</v>
      </c>
      <c r="H580" s="0" t="n">
        <v>0.03517</v>
      </c>
      <c r="I580" s="0" t="n">
        <v>0.03637</v>
      </c>
      <c r="J580" s="0" t="n">
        <v>0.03749</v>
      </c>
      <c r="K580" s="0" t="n">
        <v>0.03899</v>
      </c>
      <c r="L580" s="0" t="n">
        <v>0.03951</v>
      </c>
    </row>
    <row r="581" customFormat="false" ht="15" hidden="false" customHeight="false" outlineLevel="0" collapsed="false">
      <c r="A581" s="0" t="n">
        <v>2</v>
      </c>
      <c r="B581" s="0" t="n">
        <v>218</v>
      </c>
      <c r="C581" s="0" t="n">
        <v>0.02887</v>
      </c>
      <c r="D581" s="0" t="n">
        <v>0.02937</v>
      </c>
      <c r="E581" s="0" t="n">
        <v>0.03026</v>
      </c>
      <c r="F581" s="0" t="n">
        <v>0.03175</v>
      </c>
      <c r="G581" s="0" t="n">
        <v>0.0329</v>
      </c>
      <c r="H581" s="0" t="n">
        <v>0.03454</v>
      </c>
      <c r="I581" s="0" t="n">
        <v>0.0356</v>
      </c>
      <c r="J581" s="0" t="n">
        <v>0.03658</v>
      </c>
      <c r="K581" s="0" t="n">
        <v>0.0379</v>
      </c>
      <c r="L581" s="0" t="n">
        <v>0.03836</v>
      </c>
    </row>
    <row r="582" customFormat="false" ht="15" hidden="false" customHeight="false" outlineLevel="0" collapsed="false">
      <c r="A582" s="0" t="n">
        <v>2</v>
      </c>
      <c r="B582" s="0" t="n">
        <v>219</v>
      </c>
      <c r="C582" s="0" t="n">
        <v>0.02891</v>
      </c>
      <c r="D582" s="0" t="n">
        <v>0.02937</v>
      </c>
      <c r="E582" s="0" t="n">
        <v>0.03021</v>
      </c>
      <c r="F582" s="0" t="n">
        <v>0.03161</v>
      </c>
      <c r="G582" s="0" t="n">
        <v>0.03269</v>
      </c>
      <c r="H582" s="0" t="n">
        <v>0.03423</v>
      </c>
      <c r="I582" s="0" t="n">
        <v>0.03522</v>
      </c>
      <c r="J582" s="0" t="n">
        <v>0.03614</v>
      </c>
      <c r="K582" s="0" t="n">
        <v>0.03738</v>
      </c>
      <c r="L582" s="0" t="n">
        <v>0.0378</v>
      </c>
    </row>
    <row r="583" customFormat="false" ht="15" hidden="false" customHeight="false" outlineLevel="0" collapsed="false">
      <c r="A583" s="0" t="n">
        <v>2</v>
      </c>
      <c r="B583" s="0" t="n">
        <v>220</v>
      </c>
      <c r="C583" s="0" t="n">
        <v>0.02522</v>
      </c>
      <c r="D583" s="0" t="n">
        <v>0.02581</v>
      </c>
      <c r="E583" s="0" t="n">
        <v>0.0269</v>
      </c>
      <c r="F583" s="0" t="n">
        <v>0.02869</v>
      </c>
      <c r="G583" s="0" t="n">
        <v>0.0301</v>
      </c>
      <c r="H583" s="0" t="n">
        <v>0.03208</v>
      </c>
      <c r="I583" s="0" t="n">
        <v>0.03336</v>
      </c>
      <c r="J583" s="0" t="n">
        <v>0.03455</v>
      </c>
      <c r="K583" s="0" t="n">
        <v>0.03614</v>
      </c>
      <c r="L583" s="0" t="n">
        <v>0.03669</v>
      </c>
    </row>
    <row r="584" customFormat="false" ht="15" hidden="false" customHeight="false" outlineLevel="0" collapsed="false">
      <c r="A584" s="0" t="n">
        <v>2</v>
      </c>
      <c r="B584" s="0" t="n">
        <v>221</v>
      </c>
      <c r="C584" s="0" t="n">
        <v>0.02344</v>
      </c>
      <c r="D584" s="0" t="n">
        <v>0.02409</v>
      </c>
      <c r="E584" s="0" t="n">
        <v>0.02525</v>
      </c>
      <c r="F584" s="0" t="n">
        <v>0.02718</v>
      </c>
      <c r="G584" s="0" t="n">
        <v>0.02868</v>
      </c>
      <c r="H584" s="0" t="n">
        <v>0.03081</v>
      </c>
      <c r="I584" s="0" t="n">
        <v>0.03218</v>
      </c>
      <c r="J584" s="0" t="n">
        <v>0.03346</v>
      </c>
      <c r="K584" s="0" t="n">
        <v>0.03517</v>
      </c>
      <c r="L584" s="0" t="n">
        <v>0.03576</v>
      </c>
    </row>
    <row r="585" customFormat="false" ht="15" hidden="false" customHeight="false" outlineLevel="0" collapsed="false">
      <c r="A585" s="0" t="n">
        <v>2</v>
      </c>
      <c r="B585" s="0" t="n">
        <v>222</v>
      </c>
      <c r="C585" s="0" t="n">
        <v>0.01928</v>
      </c>
      <c r="D585" s="0" t="n">
        <v>0.02008</v>
      </c>
      <c r="E585" s="0" t="n">
        <v>0.02153</v>
      </c>
      <c r="F585" s="0" t="n">
        <v>0.02393</v>
      </c>
      <c r="G585" s="0" t="n">
        <v>0.0258</v>
      </c>
      <c r="H585" s="0" t="n">
        <v>0.02844</v>
      </c>
      <c r="I585" s="0" t="n">
        <v>0.03015</v>
      </c>
      <c r="J585" s="0" t="n">
        <v>0.03174</v>
      </c>
      <c r="K585" s="0" t="n">
        <v>0.03386</v>
      </c>
      <c r="L585" s="0" t="n">
        <v>0.0346</v>
      </c>
    </row>
    <row r="586" customFormat="false" ht="15" hidden="false" customHeight="false" outlineLevel="0" collapsed="false">
      <c r="A586" s="0" t="n">
        <v>2</v>
      </c>
      <c r="B586" s="0" t="n">
        <v>223</v>
      </c>
      <c r="C586" s="0" t="n">
        <v>0.02292</v>
      </c>
      <c r="D586" s="0" t="n">
        <v>0.02361</v>
      </c>
      <c r="E586" s="0" t="n">
        <v>0.02487</v>
      </c>
      <c r="F586" s="0" t="n">
        <v>0.02696</v>
      </c>
      <c r="G586" s="0" t="n">
        <v>0.02859</v>
      </c>
      <c r="H586" s="0" t="n">
        <v>0.03089</v>
      </c>
      <c r="I586" s="0" t="n">
        <v>0.03238</v>
      </c>
      <c r="J586" s="0" t="n">
        <v>0.03376</v>
      </c>
      <c r="K586" s="0" t="n">
        <v>0.03561</v>
      </c>
      <c r="L586" s="0" t="n">
        <v>0.03625</v>
      </c>
    </row>
    <row r="587" customFormat="false" ht="15" hidden="false" customHeight="false" outlineLevel="0" collapsed="false">
      <c r="A587" s="0" t="n">
        <v>2</v>
      </c>
      <c r="B587" s="0" t="n">
        <v>224</v>
      </c>
      <c r="C587" s="0" t="n">
        <v>0.02125</v>
      </c>
      <c r="D587" s="0" t="n">
        <v>0.02202</v>
      </c>
      <c r="E587" s="0" t="n">
        <v>0.02341</v>
      </c>
      <c r="F587" s="0" t="n">
        <v>0.02571</v>
      </c>
      <c r="G587" s="0" t="n">
        <v>0.0275</v>
      </c>
      <c r="H587" s="0" t="n">
        <v>0.03004</v>
      </c>
      <c r="I587" s="0" t="n">
        <v>0.03168</v>
      </c>
      <c r="J587" s="0" t="n">
        <v>0.03321</v>
      </c>
      <c r="K587" s="0" t="n">
        <v>0.03525</v>
      </c>
      <c r="L587" s="0" t="n">
        <v>0.03595</v>
      </c>
    </row>
    <row r="588" customFormat="false" ht="15" hidden="false" customHeight="false" outlineLevel="0" collapsed="false">
      <c r="A588" s="0" t="n">
        <v>2</v>
      </c>
      <c r="B588" s="0" t="n">
        <v>225</v>
      </c>
      <c r="C588" s="0" t="n">
        <v>0.02137</v>
      </c>
      <c r="D588" s="0" t="n">
        <v>0.02217</v>
      </c>
      <c r="E588" s="0" t="n">
        <v>0.02362</v>
      </c>
      <c r="F588" s="0" t="n">
        <v>0.02602</v>
      </c>
      <c r="G588" s="0" t="n">
        <v>0.0279</v>
      </c>
      <c r="H588" s="0" t="n">
        <v>0.03055</v>
      </c>
      <c r="I588" s="0" t="n">
        <v>0.03226</v>
      </c>
      <c r="J588" s="0" t="n">
        <v>0.03385</v>
      </c>
      <c r="K588" s="0" t="n">
        <v>0.03598</v>
      </c>
      <c r="L588" s="0" t="n">
        <v>0.03672</v>
      </c>
    </row>
    <row r="589" customFormat="false" ht="15" hidden="false" customHeight="false" outlineLevel="0" collapsed="false">
      <c r="A589" s="0" t="n">
        <v>2</v>
      </c>
      <c r="B589" s="0" t="n">
        <v>226</v>
      </c>
      <c r="C589" s="0" t="n">
        <v>0.02317</v>
      </c>
      <c r="D589" s="0" t="n">
        <v>0.02381</v>
      </c>
      <c r="E589" s="0" t="n">
        <v>0.02496</v>
      </c>
      <c r="F589" s="0" t="n">
        <v>0.02686</v>
      </c>
      <c r="G589" s="0" t="n">
        <v>0.02834</v>
      </c>
      <c r="H589" s="0" t="n">
        <v>0.03045</v>
      </c>
      <c r="I589" s="0" t="n">
        <v>0.0318</v>
      </c>
      <c r="J589" s="0" t="n">
        <v>0.03306</v>
      </c>
      <c r="K589" s="0" t="n">
        <v>0.03475</v>
      </c>
      <c r="L589" s="0" t="n">
        <v>0.03533</v>
      </c>
    </row>
    <row r="590" customFormat="false" ht="15" hidden="false" customHeight="false" outlineLevel="0" collapsed="false">
      <c r="A590" s="0" t="n">
        <v>2</v>
      </c>
      <c r="B590" s="0" t="n">
        <v>227</v>
      </c>
      <c r="C590" s="0" t="n">
        <v>0.02381</v>
      </c>
      <c r="D590" s="0" t="n">
        <v>0.02446</v>
      </c>
      <c r="E590" s="0" t="n">
        <v>0.02564</v>
      </c>
      <c r="F590" s="0" t="n">
        <v>0.02758</v>
      </c>
      <c r="G590" s="0" t="n">
        <v>0.0291</v>
      </c>
      <c r="H590" s="0" t="n">
        <v>0.03125</v>
      </c>
      <c r="I590" s="0" t="n">
        <v>0.03264</v>
      </c>
      <c r="J590" s="0" t="n">
        <v>0.03393</v>
      </c>
      <c r="K590" s="0" t="n">
        <v>0.03566</v>
      </c>
      <c r="L590" s="0" t="n">
        <v>0.03626</v>
      </c>
    </row>
    <row r="591" customFormat="false" ht="15" hidden="false" customHeight="false" outlineLevel="0" collapsed="false">
      <c r="A591" s="0" t="n">
        <v>2</v>
      </c>
      <c r="B591" s="0" t="n">
        <v>228</v>
      </c>
      <c r="C591" s="0" t="n">
        <v>0.02132</v>
      </c>
      <c r="D591" s="0" t="n">
        <v>0.02202</v>
      </c>
      <c r="E591" s="0" t="n">
        <v>0.02328</v>
      </c>
      <c r="F591" s="0" t="n">
        <v>0.02538</v>
      </c>
      <c r="G591" s="0" t="n">
        <v>0.02701</v>
      </c>
      <c r="H591" s="0" t="n">
        <v>0.02932</v>
      </c>
      <c r="I591" s="0" t="n">
        <v>0.03081</v>
      </c>
      <c r="J591" s="0" t="n">
        <v>0.0322</v>
      </c>
      <c r="K591" s="0" t="n">
        <v>0.03405</v>
      </c>
      <c r="L591" s="0" t="n">
        <v>0.03469</v>
      </c>
    </row>
    <row r="592" customFormat="false" ht="15" hidden="false" customHeight="false" outlineLevel="0" collapsed="false">
      <c r="A592" s="0" t="n">
        <v>2</v>
      </c>
      <c r="B592" s="0" t="n">
        <v>229</v>
      </c>
      <c r="C592" s="0" t="n">
        <v>0.01909</v>
      </c>
      <c r="D592" s="0" t="n">
        <v>0.01987</v>
      </c>
      <c r="E592" s="0" t="n">
        <v>0.02128</v>
      </c>
      <c r="F592" s="0" t="n">
        <v>0.02361</v>
      </c>
      <c r="G592" s="0" t="n">
        <v>0.02543</v>
      </c>
      <c r="H592" s="0" t="n">
        <v>0.028</v>
      </c>
      <c r="I592" s="0" t="n">
        <v>0.02966</v>
      </c>
      <c r="J592" s="0" t="n">
        <v>0.03121</v>
      </c>
      <c r="K592" s="0" t="n">
        <v>0.03328</v>
      </c>
      <c r="L592" s="0" t="n">
        <v>0.03399</v>
      </c>
    </row>
    <row r="593" customFormat="false" ht="15" hidden="false" customHeight="false" outlineLevel="0" collapsed="false">
      <c r="A593" s="0" t="n">
        <v>2</v>
      </c>
      <c r="B593" s="0" t="n">
        <v>230</v>
      </c>
      <c r="C593" s="0" t="n">
        <v>0.02146</v>
      </c>
      <c r="D593" s="0" t="n">
        <v>0.02219</v>
      </c>
      <c r="E593" s="0" t="n">
        <v>0.02351</v>
      </c>
      <c r="F593" s="0" t="n">
        <v>0.0257</v>
      </c>
      <c r="G593" s="0" t="n">
        <v>0.0274</v>
      </c>
      <c r="H593" s="0" t="n">
        <v>0.02982</v>
      </c>
      <c r="I593" s="0" t="n">
        <v>0.03138</v>
      </c>
      <c r="J593" s="0" t="n">
        <v>0.03283</v>
      </c>
      <c r="K593" s="0" t="n">
        <v>0.03477</v>
      </c>
      <c r="L593" s="0" t="n">
        <v>0.03543</v>
      </c>
    </row>
    <row r="594" customFormat="false" ht="15" hidden="false" customHeight="false" outlineLevel="0" collapsed="false">
      <c r="A594" s="0" t="n">
        <v>2</v>
      </c>
      <c r="B594" s="0" t="n">
        <v>231</v>
      </c>
      <c r="C594" s="0" t="n">
        <v>0.02464</v>
      </c>
      <c r="D594" s="0" t="n">
        <v>0.02528</v>
      </c>
      <c r="E594" s="0" t="n">
        <v>0.02644</v>
      </c>
      <c r="F594" s="0" t="n">
        <v>0.02835</v>
      </c>
      <c r="G594" s="0" t="n">
        <v>0.02984</v>
      </c>
      <c r="H594" s="0" t="n">
        <v>0.03195</v>
      </c>
      <c r="I594" s="0" t="n">
        <v>0.03332</v>
      </c>
      <c r="J594" s="0" t="n">
        <v>0.03458</v>
      </c>
      <c r="K594" s="0" t="n">
        <v>0.03628</v>
      </c>
      <c r="L594" s="0" t="n">
        <v>0.03686</v>
      </c>
    </row>
    <row r="595" customFormat="false" ht="15" hidden="false" customHeight="false" outlineLevel="0" collapsed="false">
      <c r="A595" s="0" t="n">
        <v>2</v>
      </c>
      <c r="B595" s="0" t="n">
        <v>232</v>
      </c>
      <c r="C595" s="0" t="n">
        <v>0.02235</v>
      </c>
      <c r="D595" s="0" t="n">
        <v>0.02309</v>
      </c>
      <c r="E595" s="0" t="n">
        <v>0.02445</v>
      </c>
      <c r="F595" s="0" t="n">
        <v>0.02668</v>
      </c>
      <c r="G595" s="0" t="n">
        <v>0.02843</v>
      </c>
      <c r="H595" s="0" t="n">
        <v>0.0309</v>
      </c>
      <c r="I595" s="0" t="n">
        <v>0.0325</v>
      </c>
      <c r="J595" s="0" t="n">
        <v>0.03398</v>
      </c>
      <c r="K595" s="0" t="n">
        <v>0.03596</v>
      </c>
      <c r="L595" s="0" t="n">
        <v>0.03665</v>
      </c>
    </row>
    <row r="596" customFormat="false" ht="15" hidden="false" customHeight="false" outlineLevel="0" collapsed="false">
      <c r="A596" s="0" t="n">
        <v>2</v>
      </c>
      <c r="B596" s="0" t="n">
        <v>233</v>
      </c>
      <c r="C596" s="0" t="n">
        <v>0.01978</v>
      </c>
      <c r="D596" s="0" t="n">
        <v>0.0206</v>
      </c>
      <c r="E596" s="0" t="n">
        <v>0.0221</v>
      </c>
      <c r="F596" s="0" t="n">
        <v>0.02458</v>
      </c>
      <c r="G596" s="0" t="n">
        <v>0.02651</v>
      </c>
      <c r="H596" s="0" t="n">
        <v>0.02925</v>
      </c>
      <c r="I596" s="0" t="n">
        <v>0.03101</v>
      </c>
      <c r="J596" s="0" t="n">
        <v>0.03266</v>
      </c>
      <c r="K596" s="0" t="n">
        <v>0.03485</v>
      </c>
      <c r="L596" s="0" t="n">
        <v>0.03561</v>
      </c>
    </row>
    <row r="597" customFormat="false" ht="15" hidden="false" customHeight="false" outlineLevel="0" collapsed="false">
      <c r="A597" s="0" t="n">
        <v>2</v>
      </c>
      <c r="B597" s="0" t="n">
        <v>234</v>
      </c>
      <c r="C597" s="0" t="n">
        <v>0.01919</v>
      </c>
      <c r="D597" s="0" t="n">
        <v>0.02005</v>
      </c>
      <c r="E597" s="0" t="n">
        <v>0.0216</v>
      </c>
      <c r="F597" s="0" t="n">
        <v>0.02418</v>
      </c>
      <c r="G597" s="0" t="n">
        <v>0.02619</v>
      </c>
      <c r="H597" s="0" t="n">
        <v>0.02903</v>
      </c>
      <c r="I597" s="0" t="n">
        <v>0.03086</v>
      </c>
      <c r="J597" s="0" t="n">
        <v>0.03257</v>
      </c>
      <c r="K597" s="0" t="n">
        <v>0.03485</v>
      </c>
      <c r="L597" s="0" t="n">
        <v>0.03564</v>
      </c>
    </row>
    <row r="598" customFormat="false" ht="15" hidden="false" customHeight="false" outlineLevel="0" collapsed="false">
      <c r="A598" s="0" t="n">
        <v>2</v>
      </c>
      <c r="B598" s="0" t="n">
        <v>235</v>
      </c>
      <c r="C598" s="0" t="n">
        <v>0.01865</v>
      </c>
      <c r="D598" s="0" t="n">
        <v>0.01957</v>
      </c>
      <c r="E598" s="0" t="n">
        <v>0.02124</v>
      </c>
      <c r="F598" s="0" t="n">
        <v>0.024</v>
      </c>
      <c r="G598" s="0" t="n">
        <v>0.02615</v>
      </c>
      <c r="H598" s="0" t="n">
        <v>0.0292</v>
      </c>
      <c r="I598" s="0" t="n">
        <v>0.03116</v>
      </c>
      <c r="J598" s="0" t="n">
        <v>0.03299</v>
      </c>
      <c r="K598" s="0" t="n">
        <v>0.03544</v>
      </c>
      <c r="L598" s="0" t="n">
        <v>0.03628</v>
      </c>
    </row>
    <row r="599" customFormat="false" ht="15" hidden="false" customHeight="false" outlineLevel="0" collapsed="false">
      <c r="A599" s="0" t="n">
        <v>2</v>
      </c>
      <c r="B599" s="0" t="n">
        <v>236</v>
      </c>
      <c r="C599" s="0" t="n">
        <v>0.01808</v>
      </c>
      <c r="D599" s="0" t="n">
        <v>0.01906</v>
      </c>
      <c r="E599" s="0" t="n">
        <v>0.02084</v>
      </c>
      <c r="F599" s="0" t="n">
        <v>0.02378</v>
      </c>
      <c r="G599" s="0" t="n">
        <v>0.02607</v>
      </c>
      <c r="H599" s="0" t="n">
        <v>0.02931</v>
      </c>
      <c r="I599" s="0" t="n">
        <v>0.03141</v>
      </c>
      <c r="J599" s="0" t="n">
        <v>0.03336</v>
      </c>
      <c r="K599" s="0" t="n">
        <v>0.03596</v>
      </c>
      <c r="L599" s="0" t="n">
        <v>0.03686</v>
      </c>
    </row>
    <row r="600" customFormat="false" ht="15" hidden="false" customHeight="false" outlineLevel="0" collapsed="false">
      <c r="A600" s="0" t="n">
        <v>2</v>
      </c>
      <c r="B600" s="0" t="n">
        <v>237</v>
      </c>
      <c r="C600" s="0" t="n">
        <v>0.02061</v>
      </c>
      <c r="D600" s="0" t="n">
        <v>0.02156</v>
      </c>
      <c r="E600" s="0" t="n">
        <v>0.02329</v>
      </c>
      <c r="F600" s="0" t="n">
        <v>0.02615</v>
      </c>
      <c r="G600" s="0" t="n">
        <v>0.02839</v>
      </c>
      <c r="H600" s="0" t="n">
        <v>0.03155</v>
      </c>
      <c r="I600" s="0" t="n">
        <v>0.03359</v>
      </c>
      <c r="J600" s="0" t="n">
        <v>0.03549</v>
      </c>
      <c r="K600" s="0" t="n">
        <v>0.03803</v>
      </c>
      <c r="L600" s="0" t="n">
        <v>0.03891</v>
      </c>
    </row>
    <row r="601" customFormat="false" ht="15" hidden="false" customHeight="false" outlineLevel="0" collapsed="false">
      <c r="A601" s="0" t="n">
        <v>2</v>
      </c>
      <c r="B601" s="0" t="n">
        <v>238</v>
      </c>
      <c r="C601" s="0" t="n">
        <v>0.01829</v>
      </c>
      <c r="D601" s="0" t="n">
        <v>0.01926</v>
      </c>
      <c r="E601" s="0" t="n">
        <v>0.02101</v>
      </c>
      <c r="F601" s="0" t="n">
        <v>0.02392</v>
      </c>
      <c r="G601" s="0" t="n">
        <v>0.02618</v>
      </c>
      <c r="H601" s="0" t="n">
        <v>0.02939</v>
      </c>
      <c r="I601" s="0" t="n">
        <v>0.03146</v>
      </c>
      <c r="J601" s="0" t="n">
        <v>0.03338</v>
      </c>
      <c r="K601" s="0" t="n">
        <v>0.03596</v>
      </c>
      <c r="L601" s="0" t="n">
        <v>0.03685</v>
      </c>
    </row>
    <row r="602" customFormat="false" ht="15" hidden="false" customHeight="false" outlineLevel="0" collapsed="false">
      <c r="A602" s="0" t="n">
        <v>2</v>
      </c>
      <c r="B602" s="0" t="n">
        <v>239</v>
      </c>
      <c r="C602" s="0" t="n">
        <v>0.02116</v>
      </c>
      <c r="D602" s="0" t="n">
        <v>0.02203</v>
      </c>
      <c r="E602" s="0" t="n">
        <v>0.0236</v>
      </c>
      <c r="F602" s="0" t="n">
        <v>0.02621</v>
      </c>
      <c r="G602" s="0" t="n">
        <v>0.02824</v>
      </c>
      <c r="H602" s="0" t="n">
        <v>0.03111</v>
      </c>
      <c r="I602" s="0" t="n">
        <v>0.03297</v>
      </c>
      <c r="J602" s="0" t="n">
        <v>0.0347</v>
      </c>
      <c r="K602" s="0" t="n">
        <v>0.03701</v>
      </c>
      <c r="L602" s="0" t="n">
        <v>0.0378</v>
      </c>
    </row>
    <row r="603" customFormat="false" ht="15" hidden="false" customHeight="false" outlineLevel="0" collapsed="false">
      <c r="A603" s="0" t="n">
        <v>2</v>
      </c>
      <c r="B603" s="0" t="n">
        <v>240</v>
      </c>
      <c r="C603" s="0" t="n">
        <v>0.02015</v>
      </c>
      <c r="D603" s="0" t="n">
        <v>0.02106</v>
      </c>
      <c r="E603" s="0" t="n">
        <v>0.02271</v>
      </c>
      <c r="F603" s="0" t="n">
        <v>0.02544</v>
      </c>
      <c r="G603" s="0" t="n">
        <v>0.02756</v>
      </c>
      <c r="H603" s="0" t="n">
        <v>0.03058</v>
      </c>
      <c r="I603" s="0" t="n">
        <v>0.03252</v>
      </c>
      <c r="J603" s="0" t="n">
        <v>0.03433</v>
      </c>
      <c r="K603" s="0" t="n">
        <v>0.03675</v>
      </c>
      <c r="L603" s="0" t="n">
        <v>0.03759</v>
      </c>
    </row>
    <row r="604" customFormat="false" ht="15" hidden="false" customHeight="false" outlineLevel="0" collapsed="false">
      <c r="A604" s="0" t="n">
        <v>2</v>
      </c>
      <c r="B604" s="0" t="n">
        <v>241</v>
      </c>
      <c r="C604" s="0" t="n">
        <v>0.01911</v>
      </c>
      <c r="D604" s="0" t="n">
        <v>0.02002</v>
      </c>
      <c r="E604" s="0" t="n">
        <v>0.02167</v>
      </c>
      <c r="F604" s="0" t="n">
        <v>0.02441</v>
      </c>
      <c r="G604" s="0" t="n">
        <v>0.02654</v>
      </c>
      <c r="H604" s="0" t="n">
        <v>0.02955</v>
      </c>
      <c r="I604" s="0" t="n">
        <v>0.0315</v>
      </c>
      <c r="J604" s="0" t="n">
        <v>0.03331</v>
      </c>
      <c r="K604" s="0" t="n">
        <v>0.03573</v>
      </c>
      <c r="L604" s="0" t="n">
        <v>0.03657</v>
      </c>
    </row>
    <row r="605" customFormat="false" ht="15" hidden="false" customHeight="false" outlineLevel="0" collapsed="false">
      <c r="A605" s="0" t="n">
        <v>2</v>
      </c>
      <c r="B605" s="0" t="n">
        <v>242</v>
      </c>
      <c r="C605" s="0" t="n">
        <v>0.01928</v>
      </c>
      <c r="D605" s="0" t="n">
        <v>0.02019</v>
      </c>
      <c r="E605" s="0" t="n">
        <v>0.02184</v>
      </c>
      <c r="F605" s="0" t="n">
        <v>0.02457</v>
      </c>
      <c r="G605" s="0" t="n">
        <v>0.02669</v>
      </c>
      <c r="H605" s="0" t="n">
        <v>0.0297</v>
      </c>
      <c r="I605" s="0" t="n">
        <v>0.03165</v>
      </c>
      <c r="J605" s="0" t="n">
        <v>0.03345</v>
      </c>
      <c r="K605" s="0" t="n">
        <v>0.03587</v>
      </c>
      <c r="L605" s="0" t="n">
        <v>0.0367</v>
      </c>
    </row>
    <row r="606" customFormat="false" ht="15" hidden="false" customHeight="false" outlineLevel="0" collapsed="false">
      <c r="A606" s="0" t="n">
        <v>2</v>
      </c>
      <c r="B606" s="0" t="n">
        <v>243</v>
      </c>
      <c r="C606" s="0" t="n">
        <v>0.01909</v>
      </c>
      <c r="D606" s="0" t="n">
        <v>0.0199</v>
      </c>
      <c r="E606" s="0" t="n">
        <v>0.02137</v>
      </c>
      <c r="F606" s="0" t="n">
        <v>0.0238</v>
      </c>
      <c r="G606" s="0" t="n">
        <v>0.0257</v>
      </c>
      <c r="H606" s="0" t="n">
        <v>0.02838</v>
      </c>
      <c r="I606" s="0" t="n">
        <v>0.03012</v>
      </c>
      <c r="J606" s="0" t="n">
        <v>0.03173</v>
      </c>
      <c r="K606" s="0" t="n">
        <v>0.03388</v>
      </c>
      <c r="L606" s="0" t="n">
        <v>0.03463</v>
      </c>
    </row>
    <row r="607" customFormat="false" ht="15" hidden="false" customHeight="false" outlineLevel="0" collapsed="false">
      <c r="A607" s="0" t="n">
        <v>2</v>
      </c>
      <c r="B607" s="0" t="n">
        <v>244</v>
      </c>
      <c r="C607" s="0" t="n">
        <v>0.01621</v>
      </c>
      <c r="D607" s="0" t="n">
        <v>0.01714</v>
      </c>
      <c r="E607" s="0" t="n">
        <v>0.01884</v>
      </c>
      <c r="F607" s="0" t="n">
        <v>0.02165</v>
      </c>
      <c r="G607" s="0" t="n">
        <v>0.02385</v>
      </c>
      <c r="H607" s="0" t="n">
        <v>0.02695</v>
      </c>
      <c r="I607" s="0" t="n">
        <v>0.02896</v>
      </c>
      <c r="J607" s="0" t="n">
        <v>0.03082</v>
      </c>
      <c r="K607" s="0" t="n">
        <v>0.03331</v>
      </c>
      <c r="L607" s="0" t="n">
        <v>0.03417</v>
      </c>
    </row>
    <row r="608" customFormat="false" ht="15" hidden="false" customHeight="false" outlineLevel="0" collapsed="false">
      <c r="A608" s="0" t="n">
        <v>2</v>
      </c>
      <c r="B608" s="0" t="n">
        <v>245</v>
      </c>
      <c r="C608" s="0" t="n">
        <v>0.01294</v>
      </c>
      <c r="D608" s="0" t="n">
        <v>0.01395</v>
      </c>
      <c r="E608" s="0" t="n">
        <v>0.01578</v>
      </c>
      <c r="F608" s="0" t="n">
        <v>0.0188</v>
      </c>
      <c r="G608" s="0" t="n">
        <v>0.02117</v>
      </c>
      <c r="H608" s="0" t="n">
        <v>0.02451</v>
      </c>
      <c r="I608" s="0" t="n">
        <v>0.02667</v>
      </c>
      <c r="J608" s="0" t="n">
        <v>0.02867</v>
      </c>
      <c r="K608" s="0" t="n">
        <v>0.03136</v>
      </c>
      <c r="L608" s="0" t="n">
        <v>0.03228</v>
      </c>
    </row>
    <row r="609" customFormat="false" ht="15" hidden="false" customHeight="false" outlineLevel="0" collapsed="false">
      <c r="A609" s="0" t="n">
        <v>2</v>
      </c>
      <c r="B609" s="0" t="n">
        <v>246</v>
      </c>
      <c r="C609" s="0" t="n">
        <v>0.01558</v>
      </c>
      <c r="D609" s="0" t="n">
        <v>0.01644</v>
      </c>
      <c r="E609" s="0" t="n">
        <v>0.01799</v>
      </c>
      <c r="F609" s="0" t="n">
        <v>0.02056</v>
      </c>
      <c r="G609" s="0" t="n">
        <v>0.02256</v>
      </c>
      <c r="H609" s="0" t="n">
        <v>0.02539</v>
      </c>
      <c r="I609" s="0" t="n">
        <v>0.02722</v>
      </c>
      <c r="J609" s="0" t="n">
        <v>0.02892</v>
      </c>
      <c r="K609" s="0" t="n">
        <v>0.03119</v>
      </c>
      <c r="L609" s="0" t="n">
        <v>0.03198</v>
      </c>
    </row>
    <row r="610" customFormat="false" ht="15" hidden="false" customHeight="false" outlineLevel="0" collapsed="false">
      <c r="A610" s="0" t="n">
        <v>2</v>
      </c>
      <c r="B610" s="0" t="n">
        <v>247</v>
      </c>
      <c r="C610" s="0" t="n">
        <v>0.01655</v>
      </c>
      <c r="D610" s="0" t="n">
        <v>0.01731</v>
      </c>
      <c r="E610" s="0" t="n">
        <v>0.01868</v>
      </c>
      <c r="F610" s="0" t="n">
        <v>0.02095</v>
      </c>
      <c r="G610" s="0" t="n">
        <v>0.02271</v>
      </c>
      <c r="H610" s="0" t="n">
        <v>0.02522</v>
      </c>
      <c r="I610" s="0" t="n">
        <v>0.02684</v>
      </c>
      <c r="J610" s="0" t="n">
        <v>0.02834</v>
      </c>
      <c r="K610" s="0" t="n">
        <v>0.03035</v>
      </c>
      <c r="L610" s="0" t="n">
        <v>0.03104</v>
      </c>
    </row>
    <row r="611" customFormat="false" ht="15" hidden="false" customHeight="false" outlineLevel="0" collapsed="false">
      <c r="A611" s="0" t="n">
        <v>2</v>
      </c>
      <c r="B611" s="0" t="n">
        <v>248</v>
      </c>
      <c r="C611" s="0" t="n">
        <v>0.01877</v>
      </c>
      <c r="D611" s="0" t="n">
        <v>0.01936</v>
      </c>
      <c r="E611" s="0" t="n">
        <v>0.02042</v>
      </c>
      <c r="F611" s="0" t="n">
        <v>0.02218</v>
      </c>
      <c r="G611" s="0" t="n">
        <v>0.02355</v>
      </c>
      <c r="H611" s="0" t="n">
        <v>0.02549</v>
      </c>
      <c r="I611" s="0" t="n">
        <v>0.02675</v>
      </c>
      <c r="J611" s="0" t="n">
        <v>0.02791</v>
      </c>
      <c r="K611" s="0" t="n">
        <v>0.02947</v>
      </c>
      <c r="L611" s="0" t="n">
        <v>0.03001</v>
      </c>
    </row>
    <row r="612" customFormat="false" ht="15" hidden="false" customHeight="false" outlineLevel="0" collapsed="false">
      <c r="A612" s="0" t="n">
        <v>2</v>
      </c>
      <c r="B612" s="0" t="n">
        <v>249</v>
      </c>
      <c r="C612" s="0" t="n">
        <v>0.01366</v>
      </c>
      <c r="D612" s="0" t="n">
        <v>0.01451</v>
      </c>
      <c r="E612" s="0" t="n">
        <v>0.01606</v>
      </c>
      <c r="F612" s="0" t="n">
        <v>0.01862</v>
      </c>
      <c r="G612" s="0" t="n">
        <v>0.02062</v>
      </c>
      <c r="H612" s="0" t="n">
        <v>0.02344</v>
      </c>
      <c r="I612" s="0" t="n">
        <v>0.02527</v>
      </c>
      <c r="J612" s="0" t="n">
        <v>0.02697</v>
      </c>
      <c r="K612" s="0" t="n">
        <v>0.02923</v>
      </c>
      <c r="L612" s="0" t="n">
        <v>0.03002</v>
      </c>
    </row>
    <row r="613" customFormat="false" ht="15" hidden="false" customHeight="false" outlineLevel="0" collapsed="false">
      <c r="A613" s="0" t="n">
        <v>2</v>
      </c>
      <c r="B613" s="0" t="n">
        <v>250</v>
      </c>
      <c r="C613" s="0" t="n">
        <v>0.01444</v>
      </c>
      <c r="D613" s="0" t="n">
        <v>0.01527</v>
      </c>
      <c r="E613" s="0" t="n">
        <v>0.0168</v>
      </c>
      <c r="F613" s="0" t="n">
        <v>0.01932</v>
      </c>
      <c r="G613" s="0" t="n">
        <v>0.02128</v>
      </c>
      <c r="H613" s="0" t="n">
        <v>0.02406</v>
      </c>
      <c r="I613" s="0" t="n">
        <v>0.02586</v>
      </c>
      <c r="J613" s="0" t="n">
        <v>0.02753</v>
      </c>
      <c r="K613" s="0" t="n">
        <v>0.02976</v>
      </c>
      <c r="L613" s="0" t="n">
        <v>0.03053</v>
      </c>
    </row>
    <row r="614" customFormat="false" ht="15" hidden="false" customHeight="false" outlineLevel="0" collapsed="false">
      <c r="A614" s="0" t="n">
        <v>2</v>
      </c>
      <c r="B614" s="0" t="n">
        <v>251</v>
      </c>
      <c r="C614" s="0" t="n">
        <v>0.01542</v>
      </c>
      <c r="D614" s="0" t="n">
        <v>0.01627</v>
      </c>
      <c r="E614" s="0" t="n">
        <v>0.0178</v>
      </c>
      <c r="F614" s="0" t="n">
        <v>0.02034</v>
      </c>
      <c r="G614" s="0" t="n">
        <v>0.02232</v>
      </c>
      <c r="H614" s="0" t="n">
        <v>0.02512</v>
      </c>
      <c r="I614" s="0" t="n">
        <v>0.02693</v>
      </c>
      <c r="J614" s="0" t="n">
        <v>0.02861</v>
      </c>
      <c r="K614" s="0" t="n">
        <v>0.03086</v>
      </c>
      <c r="L614" s="0" t="n">
        <v>0.03164</v>
      </c>
    </row>
    <row r="615" customFormat="false" ht="15" hidden="false" customHeight="false" outlineLevel="0" collapsed="false">
      <c r="A615" s="0" t="n">
        <v>2</v>
      </c>
      <c r="B615" s="0" t="n">
        <v>252</v>
      </c>
      <c r="C615" s="0" t="n">
        <v>0.01508</v>
      </c>
      <c r="D615" s="0" t="n">
        <v>0.01596</v>
      </c>
      <c r="E615" s="0" t="n">
        <v>0.01755</v>
      </c>
      <c r="F615" s="0" t="n">
        <v>0.02019</v>
      </c>
      <c r="G615" s="0" t="n">
        <v>0.02224</v>
      </c>
      <c r="H615" s="0" t="n">
        <v>0.02515</v>
      </c>
      <c r="I615" s="0" t="n">
        <v>0.02703</v>
      </c>
      <c r="J615" s="0" t="n">
        <v>0.02877</v>
      </c>
      <c r="K615" s="0" t="n">
        <v>0.03111</v>
      </c>
      <c r="L615" s="0" t="n">
        <v>0.03192</v>
      </c>
    </row>
    <row r="616" customFormat="false" ht="15" hidden="false" customHeight="false" outlineLevel="0" collapsed="false">
      <c r="A616" s="0" t="n">
        <v>2</v>
      </c>
      <c r="B616" s="0" t="n">
        <v>253</v>
      </c>
      <c r="C616" s="0" t="n">
        <v>0.01472</v>
      </c>
      <c r="D616" s="0" t="n">
        <v>0.01554</v>
      </c>
      <c r="E616" s="0" t="n">
        <v>0.01704</v>
      </c>
      <c r="F616" s="0" t="n">
        <v>0.01952</v>
      </c>
      <c r="G616" s="0" t="n">
        <v>0.02146</v>
      </c>
      <c r="H616" s="0" t="n">
        <v>0.0242</v>
      </c>
      <c r="I616" s="0" t="n">
        <v>0.02596</v>
      </c>
      <c r="J616" s="0" t="n">
        <v>0.02761</v>
      </c>
      <c r="K616" s="0" t="n">
        <v>0.02981</v>
      </c>
      <c r="L616" s="0" t="n">
        <v>0.03057</v>
      </c>
    </row>
    <row r="617" customFormat="false" ht="15" hidden="false" customHeight="false" outlineLevel="0" collapsed="false">
      <c r="A617" s="0" t="n">
        <v>2</v>
      </c>
      <c r="B617" s="0" t="n">
        <v>254</v>
      </c>
      <c r="C617" s="0" t="n">
        <v>0.01162</v>
      </c>
      <c r="D617" s="0" t="n">
        <v>0.01255</v>
      </c>
      <c r="E617" s="0" t="n">
        <v>0.01422</v>
      </c>
      <c r="F617" s="0" t="n">
        <v>0.017</v>
      </c>
      <c r="G617" s="0" t="n">
        <v>0.01917</v>
      </c>
      <c r="H617" s="0" t="n">
        <v>0.02224</v>
      </c>
      <c r="I617" s="0" t="n">
        <v>0.02422</v>
      </c>
      <c r="J617" s="0" t="n">
        <v>0.02606</v>
      </c>
      <c r="K617" s="0" t="n">
        <v>0.02852</v>
      </c>
      <c r="L617" s="0" t="n">
        <v>0.02937</v>
      </c>
    </row>
    <row r="618" customFormat="false" ht="15" hidden="false" customHeight="false" outlineLevel="0" collapsed="false">
      <c r="A618" s="0" t="n">
        <v>2</v>
      </c>
      <c r="B618" s="0" t="n">
        <v>255</v>
      </c>
      <c r="C618" s="0" t="n">
        <v>0.01402</v>
      </c>
      <c r="D618" s="0" t="n">
        <v>0.01486</v>
      </c>
      <c r="E618" s="0" t="n">
        <v>0.01639</v>
      </c>
      <c r="F618" s="0" t="n">
        <v>0.01891</v>
      </c>
      <c r="G618" s="0" t="n">
        <v>0.02087</v>
      </c>
      <c r="H618" s="0" t="n">
        <v>0.02365</v>
      </c>
      <c r="I618" s="0" t="n">
        <v>0.02545</v>
      </c>
      <c r="J618" s="0" t="n">
        <v>0.02712</v>
      </c>
      <c r="K618" s="0" t="n">
        <v>0.02935</v>
      </c>
      <c r="L618" s="0" t="n">
        <v>0.03012</v>
      </c>
    </row>
    <row r="619" customFormat="false" ht="15" hidden="false" customHeight="false" outlineLevel="0" collapsed="false">
      <c r="A619" s="0" t="n">
        <v>2</v>
      </c>
      <c r="B619" s="0" t="n">
        <v>256</v>
      </c>
      <c r="C619" s="0" t="n">
        <v>0.01301</v>
      </c>
      <c r="D619" s="0" t="n">
        <v>0.01394</v>
      </c>
      <c r="E619" s="0" t="n">
        <v>0.01563</v>
      </c>
      <c r="F619" s="0" t="n">
        <v>0.01842</v>
      </c>
      <c r="G619" s="0" t="n">
        <v>0.0206</v>
      </c>
      <c r="H619" s="0" t="n">
        <v>0.02369</v>
      </c>
      <c r="I619" s="0" t="n">
        <v>0.02568</v>
      </c>
      <c r="J619" s="0" t="n">
        <v>0.02753</v>
      </c>
      <c r="K619" s="0" t="n">
        <v>0.03</v>
      </c>
      <c r="L619" s="0" t="n">
        <v>0.03086</v>
      </c>
    </row>
    <row r="620" customFormat="false" ht="15" hidden="false" customHeight="false" outlineLevel="0" collapsed="false">
      <c r="A620" s="0" t="n">
        <v>2</v>
      </c>
      <c r="B620" s="0" t="n">
        <v>257</v>
      </c>
      <c r="C620" s="0" t="n">
        <v>0.01529</v>
      </c>
      <c r="D620" s="0" t="n">
        <v>0.0161</v>
      </c>
      <c r="E620" s="0" t="n">
        <v>0.01757</v>
      </c>
      <c r="F620" s="0" t="n">
        <v>0.02001</v>
      </c>
      <c r="G620" s="0" t="n">
        <v>0.02191</v>
      </c>
      <c r="H620" s="0" t="n">
        <v>0.0246</v>
      </c>
      <c r="I620" s="0" t="n">
        <v>0.02633</v>
      </c>
      <c r="J620" s="0" t="n">
        <v>0.02795</v>
      </c>
      <c r="K620" s="0" t="n">
        <v>0.03011</v>
      </c>
      <c r="L620" s="0" t="n">
        <v>0.03085</v>
      </c>
    </row>
    <row r="621" customFormat="false" ht="15" hidden="false" customHeight="false" outlineLevel="0" collapsed="false">
      <c r="A621" s="0" t="n">
        <v>2</v>
      </c>
      <c r="B621" s="0" t="n">
        <v>258</v>
      </c>
      <c r="C621" s="0" t="n">
        <v>0.01711</v>
      </c>
      <c r="D621" s="0" t="n">
        <v>0.01779</v>
      </c>
      <c r="E621" s="0" t="n">
        <v>0.01903</v>
      </c>
      <c r="F621" s="0" t="n">
        <v>0.02109</v>
      </c>
      <c r="G621" s="0" t="n">
        <v>0.02269</v>
      </c>
      <c r="H621" s="0" t="n">
        <v>0.02496</v>
      </c>
      <c r="I621" s="0" t="n">
        <v>0.02642</v>
      </c>
      <c r="J621" s="0" t="n">
        <v>0.02778</v>
      </c>
      <c r="K621" s="0" t="n">
        <v>0.0296</v>
      </c>
      <c r="L621" s="0" t="n">
        <v>0.03023</v>
      </c>
    </row>
    <row r="622" customFormat="false" ht="15" hidden="false" customHeight="false" outlineLevel="0" collapsed="false">
      <c r="A622" s="0" t="n">
        <v>2</v>
      </c>
      <c r="B622" s="0" t="n">
        <v>259</v>
      </c>
      <c r="C622" s="0" t="n">
        <v>0.01486</v>
      </c>
      <c r="D622" s="0" t="n">
        <v>0.01565</v>
      </c>
      <c r="E622" s="0" t="n">
        <v>0.01709</v>
      </c>
      <c r="F622" s="0" t="n">
        <v>0.01947</v>
      </c>
      <c r="G622" s="0" t="n">
        <v>0.02132</v>
      </c>
      <c r="H622" s="0" t="n">
        <v>0.02395</v>
      </c>
      <c r="I622" s="0" t="n">
        <v>0.02564</v>
      </c>
      <c r="J622" s="0" t="n">
        <v>0.02722</v>
      </c>
      <c r="K622" s="0" t="n">
        <v>0.02932</v>
      </c>
      <c r="L622" s="0" t="n">
        <v>0.03005</v>
      </c>
    </row>
    <row r="623" customFormat="false" ht="15" hidden="false" customHeight="false" outlineLevel="0" collapsed="false">
      <c r="A623" s="0" t="n">
        <v>2</v>
      </c>
      <c r="B623" s="0" t="n">
        <v>260</v>
      </c>
      <c r="C623" s="0" t="n">
        <v>0.01527</v>
      </c>
      <c r="D623" s="0" t="n">
        <v>0.01608</v>
      </c>
      <c r="E623" s="0" t="n">
        <v>0.01756</v>
      </c>
      <c r="F623" s="0" t="n">
        <v>0.01999</v>
      </c>
      <c r="G623" s="0" t="n">
        <v>0.02189</v>
      </c>
      <c r="H623" s="0" t="n">
        <v>0.02457</v>
      </c>
      <c r="I623" s="0" t="n">
        <v>0.02631</v>
      </c>
      <c r="J623" s="0" t="n">
        <v>0.02792</v>
      </c>
      <c r="K623" s="0" t="n">
        <v>0.03008</v>
      </c>
      <c r="L623" s="0" t="n">
        <v>0.03082</v>
      </c>
    </row>
    <row r="624" customFormat="false" ht="15" hidden="false" customHeight="false" outlineLevel="0" collapsed="false">
      <c r="A624" s="0" t="n">
        <v>2</v>
      </c>
      <c r="B624" s="0" t="n">
        <v>261</v>
      </c>
      <c r="C624" s="0" t="n">
        <v>0.01514</v>
      </c>
      <c r="D624" s="0" t="n">
        <v>0.01599</v>
      </c>
      <c r="E624" s="0" t="n">
        <v>0.01754</v>
      </c>
      <c r="F624" s="0" t="n">
        <v>0.02011</v>
      </c>
      <c r="G624" s="0" t="n">
        <v>0.02211</v>
      </c>
      <c r="H624" s="0" t="n">
        <v>0.02494</v>
      </c>
      <c r="I624" s="0" t="n">
        <v>0.02676</v>
      </c>
      <c r="J624" s="0" t="n">
        <v>0.02846</v>
      </c>
      <c r="K624" s="0" t="n">
        <v>0.03073</v>
      </c>
      <c r="L624" s="0" t="n">
        <v>0.03152</v>
      </c>
    </row>
    <row r="625" customFormat="false" ht="15" hidden="false" customHeight="false" outlineLevel="0" collapsed="false">
      <c r="A625" s="0" t="n">
        <v>2</v>
      </c>
      <c r="B625" s="0" t="n">
        <v>262</v>
      </c>
      <c r="C625" s="0" t="n">
        <v>0.01852</v>
      </c>
      <c r="D625" s="0" t="n">
        <v>0.01921</v>
      </c>
      <c r="E625" s="0" t="n">
        <v>0.02046</v>
      </c>
      <c r="F625" s="0" t="n">
        <v>0.02254</v>
      </c>
      <c r="G625" s="0" t="n">
        <v>0.02416</v>
      </c>
      <c r="H625" s="0" t="n">
        <v>0.02645</v>
      </c>
      <c r="I625" s="0" t="n">
        <v>0.02793</v>
      </c>
      <c r="J625" s="0" t="n">
        <v>0.02931</v>
      </c>
      <c r="K625" s="0" t="n">
        <v>0.03115</v>
      </c>
      <c r="L625" s="0" t="n">
        <v>0.03178</v>
      </c>
    </row>
    <row r="626" customFormat="false" ht="15" hidden="false" customHeight="false" outlineLevel="0" collapsed="false">
      <c r="A626" s="0" t="n">
        <v>2</v>
      </c>
      <c r="B626" s="0" t="n">
        <v>263</v>
      </c>
      <c r="C626" s="0" t="n">
        <v>0.0153</v>
      </c>
      <c r="D626" s="0" t="n">
        <v>0.01607</v>
      </c>
      <c r="E626" s="0" t="n">
        <v>0.01745</v>
      </c>
      <c r="F626" s="0" t="n">
        <v>0.01975</v>
      </c>
      <c r="G626" s="0" t="n">
        <v>0.02154</v>
      </c>
      <c r="H626" s="0" t="n">
        <v>0.02407</v>
      </c>
      <c r="I626" s="0" t="n">
        <v>0.02571</v>
      </c>
      <c r="J626" s="0" t="n">
        <v>0.02723</v>
      </c>
      <c r="K626" s="0" t="n">
        <v>0.02926</v>
      </c>
      <c r="L626" s="0" t="n">
        <v>0.02996</v>
      </c>
    </row>
    <row r="627" customFormat="false" ht="15" hidden="false" customHeight="false" outlineLevel="0" collapsed="false">
      <c r="A627" s="0" t="n">
        <v>2</v>
      </c>
      <c r="B627" s="0" t="n">
        <v>264</v>
      </c>
      <c r="C627" s="0" t="n">
        <v>0.01601</v>
      </c>
      <c r="D627" s="0" t="n">
        <v>0.01673</v>
      </c>
      <c r="E627" s="0" t="n">
        <v>0.01804</v>
      </c>
      <c r="F627" s="0" t="n">
        <v>0.02021</v>
      </c>
      <c r="G627" s="0" t="n">
        <v>0.0219</v>
      </c>
      <c r="H627" s="0" t="n">
        <v>0.02429</v>
      </c>
      <c r="I627" s="0" t="n">
        <v>0.02583</v>
      </c>
      <c r="J627" s="0" t="n">
        <v>0.02727</v>
      </c>
      <c r="K627" s="0" t="n">
        <v>0.02919</v>
      </c>
      <c r="L627" s="0" t="n">
        <v>0.02985</v>
      </c>
    </row>
    <row r="628" customFormat="false" ht="15" hidden="false" customHeight="false" outlineLevel="0" collapsed="false">
      <c r="A628" s="0" t="n">
        <v>2</v>
      </c>
      <c r="B628" s="0" t="n">
        <v>265</v>
      </c>
      <c r="C628" s="0" t="n">
        <v>0.01418</v>
      </c>
      <c r="D628" s="0" t="n">
        <v>0.01498</v>
      </c>
      <c r="E628" s="0" t="n">
        <v>0.01644</v>
      </c>
      <c r="F628" s="0" t="n">
        <v>0.01885</v>
      </c>
      <c r="G628" s="0" t="n">
        <v>0.02072</v>
      </c>
      <c r="H628" s="0" t="n">
        <v>0.02338</v>
      </c>
      <c r="I628" s="0" t="n">
        <v>0.0251</v>
      </c>
      <c r="J628" s="0" t="n">
        <v>0.02669</v>
      </c>
      <c r="K628" s="0" t="n">
        <v>0.02883</v>
      </c>
      <c r="L628" s="0" t="n">
        <v>0.02957</v>
      </c>
    </row>
    <row r="629" customFormat="false" ht="15" hidden="false" customHeight="false" outlineLevel="0" collapsed="false">
      <c r="A629" s="0" t="n">
        <v>2</v>
      </c>
      <c r="B629" s="0" t="n">
        <v>266</v>
      </c>
      <c r="C629" s="0" t="n">
        <v>0.01645</v>
      </c>
      <c r="D629" s="0" t="n">
        <v>0.01714</v>
      </c>
      <c r="E629" s="0" t="n">
        <v>0.0184</v>
      </c>
      <c r="F629" s="0" t="n">
        <v>0.02048</v>
      </c>
      <c r="G629" s="0" t="n">
        <v>0.02211</v>
      </c>
      <c r="H629" s="0" t="n">
        <v>0.02441</v>
      </c>
      <c r="I629" s="0" t="n">
        <v>0.02589</v>
      </c>
      <c r="J629" s="0" t="n">
        <v>0.02727</v>
      </c>
      <c r="K629" s="0" t="n">
        <v>0.02912</v>
      </c>
      <c r="L629" s="0" t="n">
        <v>0.02976</v>
      </c>
    </row>
    <row r="630" customFormat="false" ht="15" hidden="false" customHeight="false" outlineLevel="0" collapsed="false">
      <c r="A630" s="0" t="n">
        <v>2</v>
      </c>
      <c r="B630" s="0" t="n">
        <v>267</v>
      </c>
      <c r="C630" s="0" t="n">
        <v>0.01586</v>
      </c>
      <c r="D630" s="0" t="n">
        <v>0.01665</v>
      </c>
      <c r="E630" s="0" t="n">
        <v>0.01807</v>
      </c>
      <c r="F630" s="0" t="n">
        <v>0.02042</v>
      </c>
      <c r="G630" s="0" t="n">
        <v>0.02226</v>
      </c>
      <c r="H630" s="0" t="n">
        <v>0.02486</v>
      </c>
      <c r="I630" s="0" t="n">
        <v>0.02653</v>
      </c>
      <c r="J630" s="0" t="n">
        <v>0.02809</v>
      </c>
      <c r="K630" s="0" t="n">
        <v>0.03018</v>
      </c>
      <c r="L630" s="0" t="n">
        <v>0.0309</v>
      </c>
    </row>
    <row r="631" customFormat="false" ht="15" hidden="false" customHeight="false" outlineLevel="0" collapsed="false">
      <c r="A631" s="0" t="n">
        <v>2</v>
      </c>
      <c r="B631" s="0" t="n">
        <v>268</v>
      </c>
      <c r="C631" s="0" t="n">
        <v>0.01514</v>
      </c>
      <c r="D631" s="0" t="n">
        <v>0.01594</v>
      </c>
      <c r="E631" s="0" t="n">
        <v>0.01739</v>
      </c>
      <c r="F631" s="0" t="n">
        <v>0.01979</v>
      </c>
      <c r="G631" s="0" t="n">
        <v>0.02166</v>
      </c>
      <c r="H631" s="0" t="n">
        <v>0.0243</v>
      </c>
      <c r="I631" s="0" t="n">
        <v>0.02601</v>
      </c>
      <c r="J631" s="0" t="n">
        <v>0.0276</v>
      </c>
      <c r="K631" s="0" t="n">
        <v>0.02973</v>
      </c>
      <c r="L631" s="0" t="n">
        <v>0.03046</v>
      </c>
    </row>
    <row r="632" customFormat="false" ht="15" hidden="false" customHeight="false" outlineLevel="0" collapsed="false">
      <c r="A632" s="0" t="n">
        <v>2</v>
      </c>
      <c r="B632" s="0" t="n">
        <v>269</v>
      </c>
      <c r="C632" s="0" t="n">
        <v>0.01451</v>
      </c>
      <c r="D632" s="0" t="n">
        <v>0.01531</v>
      </c>
      <c r="E632" s="0" t="n">
        <v>0.01677</v>
      </c>
      <c r="F632" s="0" t="n">
        <v>0.01918</v>
      </c>
      <c r="G632" s="0" t="n">
        <v>0.02107</v>
      </c>
      <c r="H632" s="0" t="n">
        <v>0.02373</v>
      </c>
      <c r="I632" s="0" t="n">
        <v>0.02545</v>
      </c>
      <c r="J632" s="0" t="n">
        <v>0.02705</v>
      </c>
      <c r="K632" s="0" t="n">
        <v>0.02919</v>
      </c>
      <c r="L632" s="0" t="n">
        <v>0.02993</v>
      </c>
    </row>
    <row r="633" customFormat="false" ht="15" hidden="false" customHeight="false" outlineLevel="0" collapsed="false">
      <c r="A633" s="0" t="n">
        <v>2</v>
      </c>
      <c r="B633" s="0" t="n">
        <v>270</v>
      </c>
      <c r="C633" s="0" t="n">
        <v>0.01633</v>
      </c>
      <c r="D633" s="0" t="n">
        <v>0.01705</v>
      </c>
      <c r="E633" s="0" t="n">
        <v>0.01833</v>
      </c>
      <c r="F633" s="0" t="n">
        <v>0.02047</v>
      </c>
      <c r="G633" s="0" t="n">
        <v>0.02213</v>
      </c>
      <c r="H633" s="0" t="n">
        <v>0.02448</v>
      </c>
      <c r="I633" s="0" t="n">
        <v>0.02601</v>
      </c>
      <c r="J633" s="0" t="n">
        <v>0.02742</v>
      </c>
      <c r="K633" s="0" t="n">
        <v>0.02931</v>
      </c>
      <c r="L633" s="0" t="n">
        <v>0.02996</v>
      </c>
    </row>
    <row r="634" customFormat="false" ht="15" hidden="false" customHeight="false" outlineLevel="0" collapsed="false">
      <c r="A634" s="0" t="n">
        <v>2</v>
      </c>
      <c r="B634" s="0" t="n">
        <v>271</v>
      </c>
      <c r="C634" s="0" t="n">
        <v>0.01503</v>
      </c>
      <c r="D634" s="0" t="n">
        <v>0.01582</v>
      </c>
      <c r="E634" s="0" t="n">
        <v>0.01726</v>
      </c>
      <c r="F634" s="0" t="n">
        <v>0.01964</v>
      </c>
      <c r="G634" s="0" t="n">
        <v>0.02149</v>
      </c>
      <c r="H634" s="0" t="n">
        <v>0.02412</v>
      </c>
      <c r="I634" s="0" t="n">
        <v>0.02581</v>
      </c>
      <c r="J634" s="0" t="n">
        <v>0.02739</v>
      </c>
      <c r="K634" s="0" t="n">
        <v>0.0295</v>
      </c>
      <c r="L634" s="0" t="n">
        <v>0.03023</v>
      </c>
    </row>
    <row r="635" customFormat="false" ht="15" hidden="false" customHeight="false" outlineLevel="0" collapsed="false">
      <c r="A635" s="0" t="n">
        <v>2</v>
      </c>
      <c r="B635" s="0" t="n">
        <v>272</v>
      </c>
      <c r="C635" s="0" t="n">
        <v>0.01303</v>
      </c>
      <c r="D635" s="0" t="n">
        <v>0.0139</v>
      </c>
      <c r="E635" s="0" t="n">
        <v>0.01546</v>
      </c>
      <c r="F635" s="0" t="n">
        <v>0.01804</v>
      </c>
      <c r="G635" s="0" t="n">
        <v>0.02005</v>
      </c>
      <c r="H635" s="0" t="n">
        <v>0.0229</v>
      </c>
      <c r="I635" s="0" t="n">
        <v>0.02474</v>
      </c>
      <c r="J635" s="0" t="n">
        <v>0.02645</v>
      </c>
      <c r="K635" s="0" t="n">
        <v>0.02874</v>
      </c>
      <c r="L635" s="0" t="n">
        <v>0.02953</v>
      </c>
    </row>
    <row r="636" customFormat="false" ht="15" hidden="false" customHeight="false" outlineLevel="0" collapsed="false">
      <c r="A636" s="0" t="n">
        <v>2</v>
      </c>
      <c r="B636" s="0" t="n">
        <v>273</v>
      </c>
      <c r="C636" s="0" t="n">
        <v>0.01493</v>
      </c>
      <c r="D636" s="0" t="n">
        <v>0.0157</v>
      </c>
      <c r="E636" s="0" t="n">
        <v>0.0171</v>
      </c>
      <c r="F636" s="0" t="n">
        <v>0.01941</v>
      </c>
      <c r="G636" s="0" t="n">
        <v>0.02122</v>
      </c>
      <c r="H636" s="0" t="n">
        <v>0.02377</v>
      </c>
      <c r="I636" s="0" t="n">
        <v>0.02542</v>
      </c>
      <c r="J636" s="0" t="n">
        <v>0.02696</v>
      </c>
      <c r="K636" s="0" t="n">
        <v>0.02901</v>
      </c>
      <c r="L636" s="0" t="n">
        <v>0.02972</v>
      </c>
    </row>
    <row r="637" customFormat="false" ht="15" hidden="false" customHeight="false" outlineLevel="0" collapsed="false">
      <c r="A637" s="0" t="n">
        <v>2</v>
      </c>
      <c r="B637" s="0" t="n">
        <v>274</v>
      </c>
      <c r="C637" s="0" t="n">
        <v>0.01516</v>
      </c>
      <c r="D637" s="0" t="n">
        <v>0.01589</v>
      </c>
      <c r="E637" s="0" t="n">
        <v>0.01722</v>
      </c>
      <c r="F637" s="0" t="n">
        <v>0.01941</v>
      </c>
      <c r="G637" s="0" t="n">
        <v>0.02112</v>
      </c>
      <c r="H637" s="0" t="n">
        <v>0.02354</v>
      </c>
      <c r="I637" s="0" t="n">
        <v>0.0251</v>
      </c>
      <c r="J637" s="0" t="n">
        <v>0.02655</v>
      </c>
      <c r="K637" s="0" t="n">
        <v>0.02849</v>
      </c>
      <c r="L637" s="0" t="n">
        <v>0.02916</v>
      </c>
    </row>
    <row r="638" customFormat="false" ht="15" hidden="false" customHeight="false" outlineLevel="0" collapsed="false">
      <c r="A638" s="0" t="n">
        <v>2</v>
      </c>
      <c r="B638" s="0" t="n">
        <v>275</v>
      </c>
      <c r="C638" s="0" t="n">
        <v>0.01451</v>
      </c>
      <c r="D638" s="0" t="n">
        <v>0.01531</v>
      </c>
      <c r="E638" s="0" t="n">
        <v>0.01678</v>
      </c>
      <c r="F638" s="0" t="n">
        <v>0.01921</v>
      </c>
      <c r="G638" s="0" t="n">
        <v>0.0211</v>
      </c>
      <c r="H638" s="0" t="n">
        <v>0.02378</v>
      </c>
      <c r="I638" s="0" t="n">
        <v>0.02552</v>
      </c>
      <c r="J638" s="0" t="n">
        <v>0.02712</v>
      </c>
      <c r="K638" s="0" t="n">
        <v>0.02928</v>
      </c>
      <c r="L638" s="0" t="n">
        <v>0.03002</v>
      </c>
    </row>
    <row r="639" customFormat="false" ht="15" hidden="false" customHeight="false" outlineLevel="0" collapsed="false">
      <c r="A639" s="0" t="n">
        <v>2</v>
      </c>
      <c r="B639" s="0" t="n">
        <v>276</v>
      </c>
      <c r="C639" s="0" t="n">
        <v>0.01457</v>
      </c>
      <c r="D639" s="0" t="n">
        <v>0.0154</v>
      </c>
      <c r="E639" s="0" t="n">
        <v>0.01691</v>
      </c>
      <c r="F639" s="0" t="n">
        <v>0.0194</v>
      </c>
      <c r="G639" s="0" t="n">
        <v>0.02135</v>
      </c>
      <c r="H639" s="0" t="n">
        <v>0.0241</v>
      </c>
      <c r="I639" s="0" t="n">
        <v>0.02588</v>
      </c>
      <c r="J639" s="0" t="n">
        <v>0.02753</v>
      </c>
      <c r="K639" s="0" t="n">
        <v>0.02974</v>
      </c>
      <c r="L639" s="0" t="n">
        <v>0.0305</v>
      </c>
    </row>
    <row r="640" customFormat="false" ht="15" hidden="false" customHeight="false" outlineLevel="0" collapsed="false">
      <c r="A640" s="0" t="n">
        <v>2</v>
      </c>
      <c r="B640" s="0" t="n">
        <v>277</v>
      </c>
      <c r="C640" s="0" t="n">
        <v>0.01264</v>
      </c>
      <c r="D640" s="0" t="n">
        <v>0.01352</v>
      </c>
      <c r="E640" s="0" t="n">
        <v>0.01512</v>
      </c>
      <c r="F640" s="0" t="n">
        <v>0.01777</v>
      </c>
      <c r="G640" s="0" t="n">
        <v>0.01984</v>
      </c>
      <c r="H640" s="0" t="n">
        <v>0.02277</v>
      </c>
      <c r="I640" s="0" t="n">
        <v>0.02466</v>
      </c>
      <c r="J640" s="0" t="n">
        <v>0.02641</v>
      </c>
      <c r="K640" s="0" t="n">
        <v>0.02876</v>
      </c>
      <c r="L640" s="0" t="n">
        <v>0.02957</v>
      </c>
    </row>
    <row r="641" customFormat="false" ht="15" hidden="false" customHeight="false" outlineLevel="0" collapsed="false">
      <c r="A641" s="0" t="n">
        <v>2</v>
      </c>
      <c r="B641" s="0" t="n">
        <v>278</v>
      </c>
      <c r="C641" s="0" t="n">
        <v>0.01527</v>
      </c>
      <c r="D641" s="0" t="n">
        <v>0.01608</v>
      </c>
      <c r="E641" s="0" t="n">
        <v>0.01755</v>
      </c>
      <c r="F641" s="0" t="n">
        <v>0.01999</v>
      </c>
      <c r="G641" s="0" t="n">
        <v>0.02188</v>
      </c>
      <c r="H641" s="0" t="n">
        <v>0.02457</v>
      </c>
      <c r="I641" s="0" t="n">
        <v>0.02631</v>
      </c>
      <c r="J641" s="0" t="n">
        <v>0.02792</v>
      </c>
      <c r="K641" s="0" t="n">
        <v>0.03007</v>
      </c>
      <c r="L641" s="0" t="n">
        <v>0.03082</v>
      </c>
    </row>
    <row r="642" customFormat="false" ht="15" hidden="false" customHeight="false" outlineLevel="0" collapsed="false">
      <c r="A642" s="0" t="n">
        <v>2</v>
      </c>
      <c r="B642" s="0" t="n">
        <v>279</v>
      </c>
      <c r="C642" s="0" t="n">
        <v>0.01637</v>
      </c>
      <c r="D642" s="0" t="n">
        <v>0.01714</v>
      </c>
      <c r="E642" s="0" t="n">
        <v>0.01854</v>
      </c>
      <c r="F642" s="0" t="n">
        <v>0.02086</v>
      </c>
      <c r="G642" s="0" t="n">
        <v>0.02268</v>
      </c>
      <c r="H642" s="0" t="n">
        <v>0.02524</v>
      </c>
      <c r="I642" s="0" t="n">
        <v>0.0269</v>
      </c>
      <c r="J642" s="0" t="n">
        <v>0.02843</v>
      </c>
      <c r="K642" s="0" t="n">
        <v>0.03049</v>
      </c>
      <c r="L642" s="0" t="n">
        <v>0.0312</v>
      </c>
    </row>
    <row r="643" customFormat="false" ht="15" hidden="false" customHeight="false" outlineLevel="0" collapsed="false">
      <c r="A643" s="0" t="n">
        <v>2</v>
      </c>
      <c r="B643" s="0" t="n">
        <v>280</v>
      </c>
      <c r="C643" s="0" t="n">
        <v>0.01892</v>
      </c>
      <c r="D643" s="0" t="n">
        <v>0.01955</v>
      </c>
      <c r="E643" s="0" t="n">
        <v>0.02068</v>
      </c>
      <c r="F643" s="0" t="n">
        <v>0.02256</v>
      </c>
      <c r="G643" s="0" t="n">
        <v>0.02402</v>
      </c>
      <c r="H643" s="0" t="n">
        <v>0.02609</v>
      </c>
      <c r="I643" s="0" t="n">
        <v>0.02743</v>
      </c>
      <c r="J643" s="0" t="n">
        <v>0.02867</v>
      </c>
      <c r="K643" s="0" t="n">
        <v>0.03034</v>
      </c>
      <c r="L643" s="0" t="n">
        <v>0.03091</v>
      </c>
    </row>
    <row r="644" customFormat="false" ht="15" hidden="false" customHeight="false" outlineLevel="0" collapsed="false">
      <c r="A644" s="0" t="n">
        <v>2</v>
      </c>
      <c r="B644" s="0" t="n">
        <v>281</v>
      </c>
      <c r="C644" s="0" t="n">
        <v>0.01981</v>
      </c>
      <c r="D644" s="0" t="n">
        <v>0.02037</v>
      </c>
      <c r="E644" s="0" t="n">
        <v>0.02138</v>
      </c>
      <c r="F644" s="0" t="n">
        <v>0.02306</v>
      </c>
      <c r="G644" s="0" t="n">
        <v>0.02436</v>
      </c>
      <c r="H644" s="0" t="n">
        <v>0.02621</v>
      </c>
      <c r="I644" s="0" t="n">
        <v>0.0274</v>
      </c>
      <c r="J644" s="0" t="n">
        <v>0.02851</v>
      </c>
      <c r="K644" s="0" t="n">
        <v>0.02999</v>
      </c>
      <c r="L644" s="0" t="n">
        <v>0.03051</v>
      </c>
    </row>
    <row r="645" customFormat="false" ht="15" hidden="false" customHeight="false" outlineLevel="0" collapsed="false">
      <c r="A645" s="0" t="n">
        <v>2</v>
      </c>
      <c r="B645" s="0" t="n">
        <v>282</v>
      </c>
      <c r="C645" s="0" t="n">
        <v>0.02208</v>
      </c>
      <c r="D645" s="0" t="n">
        <v>0.0225</v>
      </c>
      <c r="E645" s="0" t="n">
        <v>0.02327</v>
      </c>
      <c r="F645" s="0" t="n">
        <v>0.02454</v>
      </c>
      <c r="G645" s="0" t="n">
        <v>0.02554</v>
      </c>
      <c r="H645" s="0" t="n">
        <v>0.02694</v>
      </c>
      <c r="I645" s="0" t="n">
        <v>0.02785</v>
      </c>
      <c r="J645" s="0" t="n">
        <v>0.0287</v>
      </c>
      <c r="K645" s="0" t="n">
        <v>0.02983</v>
      </c>
      <c r="L645" s="0" t="n">
        <v>0.03022</v>
      </c>
    </row>
    <row r="646" customFormat="false" ht="15" hidden="false" customHeight="false" outlineLevel="0" collapsed="false">
      <c r="A646" s="0" t="n">
        <v>2</v>
      </c>
      <c r="B646" s="0" t="n">
        <v>283</v>
      </c>
      <c r="C646" s="0" t="n">
        <v>0.02333</v>
      </c>
      <c r="D646" s="0" t="n">
        <v>0.02372</v>
      </c>
      <c r="E646" s="0" t="n">
        <v>0.02443</v>
      </c>
      <c r="F646" s="0" t="n">
        <v>0.0256</v>
      </c>
      <c r="G646" s="0" t="n">
        <v>0.02651</v>
      </c>
      <c r="H646" s="0" t="n">
        <v>0.0278</v>
      </c>
      <c r="I646" s="0" t="n">
        <v>0.02863</v>
      </c>
      <c r="J646" s="0" t="n">
        <v>0.02941</v>
      </c>
      <c r="K646" s="0" t="n">
        <v>0.03044</v>
      </c>
      <c r="L646" s="0" t="n">
        <v>0.0308</v>
      </c>
    </row>
    <row r="647" customFormat="false" ht="15" hidden="false" customHeight="false" outlineLevel="0" collapsed="false">
      <c r="A647" s="0" t="n">
        <v>2</v>
      </c>
      <c r="B647" s="0" t="n">
        <v>284</v>
      </c>
      <c r="C647" s="0" t="n">
        <v>0.02349</v>
      </c>
      <c r="D647" s="0" t="n">
        <v>0.02385</v>
      </c>
      <c r="E647" s="0" t="n">
        <v>0.0245</v>
      </c>
      <c r="F647" s="0" t="n">
        <v>0.02557</v>
      </c>
      <c r="G647" s="0" t="n">
        <v>0.02641</v>
      </c>
      <c r="H647" s="0" t="n">
        <v>0.0276</v>
      </c>
      <c r="I647" s="0" t="n">
        <v>0.02837</v>
      </c>
      <c r="J647" s="0" t="n">
        <v>0.02908</v>
      </c>
      <c r="K647" s="0" t="n">
        <v>0.03003</v>
      </c>
      <c r="L647" s="0" t="n">
        <v>0.03036</v>
      </c>
    </row>
    <row r="648" customFormat="false" ht="15" hidden="false" customHeight="false" outlineLevel="0" collapsed="false">
      <c r="A648" s="0" t="n">
        <v>2</v>
      </c>
      <c r="B648" s="0" t="n">
        <v>285</v>
      </c>
      <c r="C648" s="0" t="n">
        <v>0.0197</v>
      </c>
      <c r="D648" s="0" t="n">
        <v>0.02017</v>
      </c>
      <c r="E648" s="0" t="n">
        <v>0.02104</v>
      </c>
      <c r="F648" s="0" t="n">
        <v>0.02246</v>
      </c>
      <c r="G648" s="0" t="n">
        <v>0.02358</v>
      </c>
      <c r="H648" s="0" t="n">
        <v>0.02515</v>
      </c>
      <c r="I648" s="0" t="n">
        <v>0.02617</v>
      </c>
      <c r="J648" s="0" t="n">
        <v>0.02711</v>
      </c>
      <c r="K648" s="0" t="n">
        <v>0.02838</v>
      </c>
      <c r="L648" s="0" t="n">
        <v>0.02881</v>
      </c>
    </row>
    <row r="649" customFormat="false" ht="15" hidden="false" customHeight="false" outlineLevel="0" collapsed="false">
      <c r="A649" s="0" t="n">
        <v>2</v>
      </c>
      <c r="B649" s="0" t="n">
        <v>286</v>
      </c>
      <c r="C649" s="0" t="n">
        <v>0.01991</v>
      </c>
      <c r="D649" s="0" t="n">
        <v>0.02038</v>
      </c>
      <c r="E649" s="0" t="n">
        <v>0.02122</v>
      </c>
      <c r="F649" s="0" t="n">
        <v>0.02261</v>
      </c>
      <c r="G649" s="0" t="n">
        <v>0.0237</v>
      </c>
      <c r="H649" s="0" t="n">
        <v>0.02524</v>
      </c>
      <c r="I649" s="0" t="n">
        <v>0.02624</v>
      </c>
      <c r="J649" s="0" t="n">
        <v>0.02716</v>
      </c>
      <c r="K649" s="0" t="n">
        <v>0.0284</v>
      </c>
      <c r="L649" s="0" t="n">
        <v>0.02883</v>
      </c>
    </row>
    <row r="650" customFormat="false" ht="15" hidden="false" customHeight="false" outlineLevel="0" collapsed="false">
      <c r="A650" s="0" t="n">
        <v>2</v>
      </c>
      <c r="B650" s="0" t="n">
        <v>287</v>
      </c>
      <c r="C650" s="0" t="n">
        <v>0.01754</v>
      </c>
      <c r="D650" s="0" t="n">
        <v>0.01806</v>
      </c>
      <c r="E650" s="0" t="n">
        <v>0.019</v>
      </c>
      <c r="F650" s="0" t="n">
        <v>0.02055</v>
      </c>
      <c r="G650" s="0" t="n">
        <v>0.02176</v>
      </c>
      <c r="H650" s="0" t="n">
        <v>0.02348</v>
      </c>
      <c r="I650" s="0" t="n">
        <v>0.02458</v>
      </c>
      <c r="J650" s="0" t="n">
        <v>0.02561</v>
      </c>
      <c r="K650" s="0" t="n">
        <v>0.02699</v>
      </c>
      <c r="L650" s="0" t="n">
        <v>0.02746</v>
      </c>
    </row>
    <row r="651" customFormat="false" ht="15" hidden="false" customHeight="false" outlineLevel="0" collapsed="false">
      <c r="A651" s="0" t="n">
        <v>2</v>
      </c>
      <c r="B651" s="0" t="n">
        <v>288</v>
      </c>
      <c r="C651" s="0" t="n">
        <v>0.01559</v>
      </c>
      <c r="D651" s="0" t="n">
        <v>0.01613</v>
      </c>
      <c r="E651" s="0" t="n">
        <v>0.01711</v>
      </c>
      <c r="F651" s="0" t="n">
        <v>0.01874</v>
      </c>
      <c r="G651" s="0" t="n">
        <v>0.02001</v>
      </c>
      <c r="H651" s="0" t="n">
        <v>0.0218</v>
      </c>
      <c r="I651" s="0" t="n">
        <v>0.02296</v>
      </c>
      <c r="J651" s="0" t="n">
        <v>0.02404</v>
      </c>
      <c r="K651" s="0" t="n">
        <v>0.02548</v>
      </c>
      <c r="L651" s="0" t="n">
        <v>0.02597</v>
      </c>
    </row>
    <row r="652" customFormat="false" ht="15" hidden="false" customHeight="false" outlineLevel="0" collapsed="false">
      <c r="A652" s="0" t="n">
        <v>2</v>
      </c>
      <c r="B652" s="0" t="n">
        <v>289</v>
      </c>
      <c r="C652" s="0" t="n">
        <v>0.016</v>
      </c>
      <c r="D652" s="0" t="n">
        <v>0.01652</v>
      </c>
      <c r="E652" s="0" t="n">
        <v>0.01745</v>
      </c>
      <c r="F652" s="0" t="n">
        <v>0.019</v>
      </c>
      <c r="G652" s="0" t="n">
        <v>0.02021</v>
      </c>
      <c r="H652" s="0" t="n">
        <v>0.02192</v>
      </c>
      <c r="I652" s="0" t="n">
        <v>0.02303</v>
      </c>
      <c r="J652" s="0" t="n">
        <v>0.02405</v>
      </c>
      <c r="K652" s="0" t="n">
        <v>0.02543</v>
      </c>
      <c r="L652" s="0" t="n">
        <v>0.0259</v>
      </c>
    </row>
    <row r="653" customFormat="false" ht="15" hidden="false" customHeight="false" outlineLevel="0" collapsed="false">
      <c r="A653" s="0" t="n">
        <v>2</v>
      </c>
      <c r="B653" s="0" t="n">
        <v>290</v>
      </c>
      <c r="C653" s="0" t="n">
        <v>0.0162</v>
      </c>
      <c r="D653" s="0" t="n">
        <v>0.0167</v>
      </c>
      <c r="E653" s="0" t="n">
        <v>0.0176</v>
      </c>
      <c r="F653" s="0" t="n">
        <v>0.0191</v>
      </c>
      <c r="G653" s="0" t="n">
        <v>0.02026</v>
      </c>
      <c r="H653" s="0" t="n">
        <v>0.02191</v>
      </c>
      <c r="I653" s="0" t="n">
        <v>0.02298</v>
      </c>
      <c r="J653" s="0" t="n">
        <v>0.02397</v>
      </c>
      <c r="K653" s="0" t="n">
        <v>0.02529</v>
      </c>
      <c r="L653" s="0" t="n">
        <v>0.02575</v>
      </c>
    </row>
    <row r="654" customFormat="false" ht="15" hidden="false" customHeight="false" outlineLevel="0" collapsed="false">
      <c r="A654" s="0" t="n">
        <v>2</v>
      </c>
      <c r="B654" s="0" t="n">
        <v>291</v>
      </c>
      <c r="C654" s="0" t="n">
        <v>0.01395</v>
      </c>
      <c r="D654" s="0" t="n">
        <v>0.01457</v>
      </c>
      <c r="E654" s="0" t="n">
        <v>0.01571</v>
      </c>
      <c r="F654" s="0" t="n">
        <v>0.01759</v>
      </c>
      <c r="G654" s="0" t="n">
        <v>0.01905</v>
      </c>
      <c r="H654" s="0" t="n">
        <v>0.02112</v>
      </c>
      <c r="I654" s="0" t="n">
        <v>0.02246</v>
      </c>
      <c r="J654" s="0" t="n">
        <v>0.02371</v>
      </c>
      <c r="K654" s="0" t="n">
        <v>0.02537</v>
      </c>
      <c r="L654" s="0" t="n">
        <v>0.02595</v>
      </c>
    </row>
    <row r="655" customFormat="false" ht="15" hidden="false" customHeight="false" outlineLevel="0" collapsed="false">
      <c r="A655" s="0" t="n">
        <v>2</v>
      </c>
      <c r="B655" s="0" t="n">
        <v>292</v>
      </c>
      <c r="C655" s="0" t="n">
        <v>0.01495</v>
      </c>
      <c r="D655" s="0" t="n">
        <v>0.01555</v>
      </c>
      <c r="E655" s="0" t="n">
        <v>0.01663</v>
      </c>
      <c r="F655" s="0" t="n">
        <v>0.01842</v>
      </c>
      <c r="G655" s="0" t="n">
        <v>0.01982</v>
      </c>
      <c r="H655" s="0" t="n">
        <v>0.02179</v>
      </c>
      <c r="I655" s="0" t="n">
        <v>0.02307</v>
      </c>
      <c r="J655" s="0" t="n">
        <v>0.02425</v>
      </c>
      <c r="K655" s="0" t="n">
        <v>0.02584</v>
      </c>
      <c r="L655" s="0" t="n">
        <v>0.02639</v>
      </c>
    </row>
    <row r="656" customFormat="false" ht="15" hidden="false" customHeight="false" outlineLevel="0" collapsed="false">
      <c r="A656" s="0" t="n">
        <v>2</v>
      </c>
      <c r="B656" s="0" t="n">
        <v>293</v>
      </c>
      <c r="C656" s="0" t="n">
        <v>0.01528</v>
      </c>
      <c r="D656" s="0" t="n">
        <v>0.01589</v>
      </c>
      <c r="E656" s="0" t="n">
        <v>0.01701</v>
      </c>
      <c r="F656" s="0" t="n">
        <v>0.01885</v>
      </c>
      <c r="G656" s="0" t="n">
        <v>0.02028</v>
      </c>
      <c r="H656" s="0" t="n">
        <v>0.02231</v>
      </c>
      <c r="I656" s="0" t="n">
        <v>0.02362</v>
      </c>
      <c r="J656" s="0" t="n">
        <v>0.02484</v>
      </c>
      <c r="K656" s="0" t="n">
        <v>0.02647</v>
      </c>
      <c r="L656" s="0" t="n">
        <v>0.02704</v>
      </c>
    </row>
    <row r="657" customFormat="false" ht="15" hidden="false" customHeight="false" outlineLevel="0" collapsed="false">
      <c r="A657" s="0" t="n">
        <v>2</v>
      </c>
      <c r="B657" s="0" t="n">
        <v>294</v>
      </c>
      <c r="C657" s="0" t="n">
        <v>0.01666</v>
      </c>
      <c r="D657" s="0" t="n">
        <v>0.01719</v>
      </c>
      <c r="E657" s="0" t="n">
        <v>0.01816</v>
      </c>
      <c r="F657" s="0" t="n">
        <v>0.01976</v>
      </c>
      <c r="G657" s="0" t="n">
        <v>0.021</v>
      </c>
      <c r="H657" s="0" t="n">
        <v>0.02276</v>
      </c>
      <c r="I657" s="0" t="n">
        <v>0.0239</v>
      </c>
      <c r="J657" s="0" t="n">
        <v>0.02496</v>
      </c>
      <c r="K657" s="0" t="n">
        <v>0.02638</v>
      </c>
      <c r="L657" s="0" t="n">
        <v>0.02687</v>
      </c>
    </row>
    <row r="658" customFormat="false" ht="15" hidden="false" customHeight="false" outlineLevel="0" collapsed="false">
      <c r="A658" s="0" t="n">
        <v>2</v>
      </c>
      <c r="B658" s="0" t="n">
        <v>295</v>
      </c>
      <c r="C658" s="0" t="n">
        <v>0.01716</v>
      </c>
      <c r="D658" s="0" t="n">
        <v>0.01766</v>
      </c>
      <c r="E658" s="0" t="n">
        <v>0.01858</v>
      </c>
      <c r="F658" s="0" t="n">
        <v>0.0201</v>
      </c>
      <c r="G658" s="0" t="n">
        <v>0.02128</v>
      </c>
      <c r="H658" s="0" t="n">
        <v>0.02296</v>
      </c>
      <c r="I658" s="0" t="n">
        <v>0.02405</v>
      </c>
      <c r="J658" s="0" t="n">
        <v>0.02505</v>
      </c>
      <c r="K658" s="0" t="n">
        <v>0.0264</v>
      </c>
      <c r="L658" s="0" t="n">
        <v>0.02686</v>
      </c>
    </row>
    <row r="659" customFormat="false" ht="15" hidden="false" customHeight="false" outlineLevel="0" collapsed="false">
      <c r="A659" s="0" t="n">
        <v>2</v>
      </c>
      <c r="B659" s="0" t="n">
        <v>296</v>
      </c>
      <c r="C659" s="0" t="n">
        <v>0.01844</v>
      </c>
      <c r="D659" s="0" t="n">
        <v>0.01885</v>
      </c>
      <c r="E659" s="0" t="n">
        <v>0.01959</v>
      </c>
      <c r="F659" s="0" t="n">
        <v>0.02082</v>
      </c>
      <c r="G659" s="0" t="n">
        <v>0.02178</v>
      </c>
      <c r="H659" s="0" t="n">
        <v>0.02314</v>
      </c>
      <c r="I659" s="0" t="n">
        <v>0.02402</v>
      </c>
      <c r="J659" s="0" t="n">
        <v>0.02483</v>
      </c>
      <c r="K659" s="0" t="n">
        <v>0.02592</v>
      </c>
      <c r="L659" s="0" t="n">
        <v>0.0263</v>
      </c>
    </row>
    <row r="660" customFormat="false" ht="15" hidden="false" customHeight="false" outlineLevel="0" collapsed="false">
      <c r="A660" s="0" t="n">
        <v>2</v>
      </c>
      <c r="B660" s="0" t="n">
        <v>297</v>
      </c>
      <c r="C660" s="0" t="n">
        <v>0.02154</v>
      </c>
      <c r="D660" s="0" t="n">
        <v>0.02188</v>
      </c>
      <c r="E660" s="0" t="n">
        <v>0.02249</v>
      </c>
      <c r="F660" s="0" t="n">
        <v>0.0235</v>
      </c>
      <c r="G660" s="0" t="n">
        <v>0.02429</v>
      </c>
      <c r="H660" s="0" t="n">
        <v>0.02541</v>
      </c>
      <c r="I660" s="0" t="n">
        <v>0.02613</v>
      </c>
      <c r="J660" s="0" t="n">
        <v>0.0268</v>
      </c>
      <c r="K660" s="0" t="n">
        <v>0.02769</v>
      </c>
      <c r="L660" s="0" t="n">
        <v>0.028</v>
      </c>
    </row>
    <row r="661" customFormat="false" ht="15" hidden="false" customHeight="false" outlineLevel="0" collapsed="false">
      <c r="A661" s="0" t="n">
        <v>2</v>
      </c>
      <c r="B661" s="0" t="n">
        <v>298</v>
      </c>
      <c r="C661" s="0" t="n">
        <v>0.02439</v>
      </c>
      <c r="D661" s="0" t="n">
        <v>0.02462</v>
      </c>
      <c r="E661" s="0" t="n">
        <v>0.02503</v>
      </c>
      <c r="F661" s="0" t="n">
        <v>0.02571</v>
      </c>
      <c r="G661" s="0" t="n">
        <v>0.02624</v>
      </c>
      <c r="H661" s="0" t="n">
        <v>0.02699</v>
      </c>
      <c r="I661" s="0" t="n">
        <v>0.02747</v>
      </c>
      <c r="J661" s="0" t="n">
        <v>0.02792</v>
      </c>
      <c r="K661" s="0" t="n">
        <v>0.02852</v>
      </c>
      <c r="L661" s="0" t="n">
        <v>0.02873</v>
      </c>
    </row>
    <row r="662" customFormat="false" ht="15" hidden="false" customHeight="false" outlineLevel="0" collapsed="false">
      <c r="A662" s="0" t="n">
        <v>2</v>
      </c>
      <c r="B662" s="0" t="n">
        <v>299</v>
      </c>
      <c r="C662" s="0" t="n">
        <v>0.02426</v>
      </c>
      <c r="D662" s="0" t="n">
        <v>0.0245</v>
      </c>
      <c r="E662" s="0" t="n">
        <v>0.02492</v>
      </c>
      <c r="F662" s="0" t="n">
        <v>0.02563</v>
      </c>
      <c r="G662" s="0" t="n">
        <v>0.02618</v>
      </c>
      <c r="H662" s="0" t="n">
        <v>0.02695</v>
      </c>
      <c r="I662" s="0" t="n">
        <v>0.02746</v>
      </c>
      <c r="J662" s="0" t="n">
        <v>0.02792</v>
      </c>
      <c r="K662" s="0" t="n">
        <v>0.02855</v>
      </c>
      <c r="L662" s="0" t="n">
        <v>0.02876</v>
      </c>
    </row>
    <row r="663" customFormat="false" ht="15" hidden="false" customHeight="false" outlineLevel="0" collapsed="false">
      <c r="A663" s="0" t="n">
        <v>2</v>
      </c>
      <c r="B663" s="0" t="n">
        <v>300</v>
      </c>
      <c r="C663" s="0" t="n">
        <v>0.02416</v>
      </c>
      <c r="D663" s="0" t="n">
        <v>0.02439</v>
      </c>
      <c r="E663" s="0" t="n">
        <v>0.0248</v>
      </c>
      <c r="F663" s="0" t="n">
        <v>0.02547</v>
      </c>
      <c r="G663" s="0" t="n">
        <v>0.026</v>
      </c>
      <c r="H663" s="0" t="n">
        <v>0.02675</v>
      </c>
      <c r="I663" s="0" t="n">
        <v>0.02723</v>
      </c>
      <c r="J663" s="0" t="n">
        <v>0.02768</v>
      </c>
      <c r="K663" s="0" t="n">
        <v>0.02828</v>
      </c>
      <c r="L663" s="0" t="n">
        <v>0.02849</v>
      </c>
    </row>
    <row r="664" customFormat="false" ht="15" hidden="false" customHeight="false" outlineLevel="0" collapsed="false">
      <c r="A664" s="0" t="n">
        <v>2</v>
      </c>
      <c r="B664" s="0" t="n">
        <v>301</v>
      </c>
      <c r="C664" s="0" t="n">
        <v>0.02603</v>
      </c>
      <c r="D664" s="0" t="n">
        <v>0.02618</v>
      </c>
      <c r="E664" s="0" t="n">
        <v>0.02645</v>
      </c>
      <c r="F664" s="0" t="n">
        <v>0.02689</v>
      </c>
      <c r="G664" s="0" t="n">
        <v>0.02724</v>
      </c>
      <c r="H664" s="0" t="n">
        <v>0.02773</v>
      </c>
      <c r="I664" s="0" t="n">
        <v>0.02805</v>
      </c>
      <c r="J664" s="0" t="n">
        <v>0.02834</v>
      </c>
      <c r="K664" s="0" t="n">
        <v>0.02874</v>
      </c>
      <c r="L664" s="0" t="n">
        <v>0.02888</v>
      </c>
    </row>
    <row r="665" customFormat="false" ht="15" hidden="false" customHeight="false" outlineLevel="0" collapsed="false">
      <c r="A665" s="0" t="n">
        <v>2</v>
      </c>
      <c r="B665" s="0" t="n">
        <v>302</v>
      </c>
      <c r="C665" s="0" t="n">
        <v>0.02522</v>
      </c>
      <c r="D665" s="0" t="n">
        <v>0.02545</v>
      </c>
      <c r="E665" s="0" t="n">
        <v>0.02587</v>
      </c>
      <c r="F665" s="0" t="n">
        <v>0.02656</v>
      </c>
      <c r="G665" s="0" t="n">
        <v>0.02711</v>
      </c>
      <c r="H665" s="0" t="n">
        <v>0.02787</v>
      </c>
      <c r="I665" s="0" t="n">
        <v>0.02837</v>
      </c>
      <c r="J665" s="0" t="n">
        <v>0.02883</v>
      </c>
      <c r="K665" s="0" t="n">
        <v>0.02944</v>
      </c>
      <c r="L665" s="0" t="n">
        <v>0.02965</v>
      </c>
    </row>
    <row r="666" customFormat="false" ht="15" hidden="false" customHeight="false" outlineLevel="0" collapsed="false">
      <c r="A666" s="0" t="n">
        <v>2</v>
      </c>
      <c r="B666" s="0" t="n">
        <v>303</v>
      </c>
      <c r="C666" s="0" t="n">
        <v>0.02505</v>
      </c>
      <c r="D666" s="0" t="n">
        <v>0.02529</v>
      </c>
      <c r="E666" s="0" t="n">
        <v>0.02573</v>
      </c>
      <c r="F666" s="0" t="n">
        <v>0.02645</v>
      </c>
      <c r="G666" s="0" t="n">
        <v>0.02702</v>
      </c>
      <c r="H666" s="0" t="n">
        <v>0.02781</v>
      </c>
      <c r="I666" s="0" t="n">
        <v>0.02833</v>
      </c>
      <c r="J666" s="0" t="n">
        <v>0.02881</v>
      </c>
      <c r="K666" s="0" t="n">
        <v>0.02945</v>
      </c>
      <c r="L666" s="0" t="n">
        <v>0.02967</v>
      </c>
    </row>
    <row r="667" customFormat="false" ht="15" hidden="false" customHeight="false" outlineLevel="0" collapsed="false">
      <c r="A667" s="0" t="n">
        <v>2</v>
      </c>
      <c r="B667" s="0" t="n">
        <v>304</v>
      </c>
      <c r="C667" s="0" t="n">
        <v>0.0253</v>
      </c>
      <c r="D667" s="0" t="n">
        <v>0.02555</v>
      </c>
      <c r="E667" s="0" t="n">
        <v>0.026</v>
      </c>
      <c r="F667" s="0" t="n">
        <v>0.02674</v>
      </c>
      <c r="G667" s="0" t="n">
        <v>0.02732</v>
      </c>
      <c r="H667" s="0" t="n">
        <v>0.02814</v>
      </c>
      <c r="I667" s="0" t="n">
        <v>0.02866</v>
      </c>
      <c r="J667" s="0" t="n">
        <v>0.02916</v>
      </c>
      <c r="K667" s="0" t="n">
        <v>0.02981</v>
      </c>
      <c r="L667" s="0" t="n">
        <v>0.03004</v>
      </c>
    </row>
    <row r="668" customFormat="false" ht="15" hidden="false" customHeight="false" outlineLevel="0" collapsed="false">
      <c r="A668" s="0" t="n">
        <v>2</v>
      </c>
      <c r="B668" s="0" t="n">
        <v>305</v>
      </c>
      <c r="C668" s="0" t="n">
        <v>0.02515</v>
      </c>
      <c r="D668" s="0" t="n">
        <v>0.02541</v>
      </c>
      <c r="E668" s="0" t="n">
        <v>0.02588</v>
      </c>
      <c r="F668" s="0" t="n">
        <v>0.02665</v>
      </c>
      <c r="G668" s="0" t="n">
        <v>0.02725</v>
      </c>
      <c r="H668" s="0" t="n">
        <v>0.0281</v>
      </c>
      <c r="I668" s="0" t="n">
        <v>0.02866</v>
      </c>
      <c r="J668" s="0" t="n">
        <v>0.02917</v>
      </c>
      <c r="K668" s="0" t="n">
        <v>0.02985</v>
      </c>
      <c r="L668" s="0" t="n">
        <v>0.03009</v>
      </c>
    </row>
    <row r="669" customFormat="false" ht="15" hidden="false" customHeight="false" outlineLevel="0" collapsed="false">
      <c r="A669" s="0" t="n">
        <v>2</v>
      </c>
      <c r="B669" s="0" t="n">
        <v>306</v>
      </c>
      <c r="C669" s="0" t="n">
        <v>0.02734</v>
      </c>
      <c r="D669" s="0" t="n">
        <v>0.02751</v>
      </c>
      <c r="E669" s="0" t="n">
        <v>0.02781</v>
      </c>
      <c r="F669" s="0" t="n">
        <v>0.02832</v>
      </c>
      <c r="G669" s="0" t="n">
        <v>0.02871</v>
      </c>
      <c r="H669" s="0" t="n">
        <v>0.02927</v>
      </c>
      <c r="I669" s="0" t="n">
        <v>0.02963</v>
      </c>
      <c r="J669" s="0" t="n">
        <v>0.02996</v>
      </c>
      <c r="K669" s="0" t="n">
        <v>0.03041</v>
      </c>
      <c r="L669" s="0" t="n">
        <v>0.03057</v>
      </c>
    </row>
    <row r="670" customFormat="false" ht="15" hidden="false" customHeight="false" outlineLevel="0" collapsed="false">
      <c r="A670" s="0" t="n">
        <v>2</v>
      </c>
      <c r="B670" s="0" t="n">
        <v>307</v>
      </c>
      <c r="C670" s="0" t="n">
        <v>0.02699</v>
      </c>
      <c r="D670" s="0" t="n">
        <v>0.02716</v>
      </c>
      <c r="E670" s="0" t="n">
        <v>0.02749</v>
      </c>
      <c r="F670" s="0" t="n">
        <v>0.02802</v>
      </c>
      <c r="G670" s="0" t="n">
        <v>0.02843</v>
      </c>
      <c r="H670" s="0" t="n">
        <v>0.02901</v>
      </c>
      <c r="I670" s="0" t="n">
        <v>0.02939</v>
      </c>
      <c r="J670" s="0" t="n">
        <v>0.02974</v>
      </c>
      <c r="K670" s="0" t="n">
        <v>0.03021</v>
      </c>
      <c r="L670" s="0" t="n">
        <v>0.03037</v>
      </c>
    </row>
    <row r="671" customFormat="false" ht="15" hidden="false" customHeight="false" outlineLevel="0" collapsed="false">
      <c r="A671" s="0" t="n">
        <v>2</v>
      </c>
      <c r="B671" s="0" t="n">
        <v>308</v>
      </c>
      <c r="C671" s="0" t="n">
        <v>0.02686</v>
      </c>
      <c r="D671" s="0" t="n">
        <v>0.02704</v>
      </c>
      <c r="E671" s="0" t="n">
        <v>0.02735</v>
      </c>
      <c r="F671" s="0" t="n">
        <v>0.02787</v>
      </c>
      <c r="G671" s="0" t="n">
        <v>0.02827</v>
      </c>
      <c r="H671" s="0" t="n">
        <v>0.02885</v>
      </c>
      <c r="I671" s="0" t="n">
        <v>0.02922</v>
      </c>
      <c r="J671" s="0" t="n">
        <v>0.02956</v>
      </c>
      <c r="K671" s="0" t="n">
        <v>0.03002</v>
      </c>
      <c r="L671" s="0" t="n">
        <v>0.03018</v>
      </c>
    </row>
    <row r="672" customFormat="false" ht="15" hidden="false" customHeight="false" outlineLevel="0" collapsed="false">
      <c r="A672" s="0" t="n">
        <v>2</v>
      </c>
      <c r="B672" s="0" t="n">
        <v>309</v>
      </c>
      <c r="C672" s="0" t="n">
        <v>0.0273</v>
      </c>
      <c r="D672" s="0" t="n">
        <v>0.02746</v>
      </c>
      <c r="E672" s="0" t="n">
        <v>0.02776</v>
      </c>
      <c r="F672" s="0" t="n">
        <v>0.02826</v>
      </c>
      <c r="G672" s="0" t="n">
        <v>0.02865</v>
      </c>
      <c r="H672" s="0" t="n">
        <v>0.02919</v>
      </c>
      <c r="I672" s="0" t="n">
        <v>0.02955</v>
      </c>
      <c r="J672" s="0" t="n">
        <v>0.02987</v>
      </c>
      <c r="K672" s="0" t="n">
        <v>0.03031</v>
      </c>
      <c r="L672" s="0" t="n">
        <v>0.03047</v>
      </c>
    </row>
    <row r="673" customFormat="false" ht="15" hidden="false" customHeight="false" outlineLevel="0" collapsed="false">
      <c r="A673" s="0" t="n">
        <v>2</v>
      </c>
      <c r="B673" s="0" t="n">
        <v>310</v>
      </c>
      <c r="C673" s="0" t="n">
        <v>0.02521</v>
      </c>
      <c r="D673" s="0" t="n">
        <v>0.02544</v>
      </c>
      <c r="E673" s="0" t="n">
        <v>0.02586</v>
      </c>
      <c r="F673" s="0" t="n">
        <v>0.02656</v>
      </c>
      <c r="G673" s="0" t="n">
        <v>0.02711</v>
      </c>
      <c r="H673" s="0" t="n">
        <v>0.02788</v>
      </c>
      <c r="I673" s="0" t="n">
        <v>0.02838</v>
      </c>
      <c r="J673" s="0" t="n">
        <v>0.02884</v>
      </c>
      <c r="K673" s="0" t="n">
        <v>0.02946</v>
      </c>
      <c r="L673" s="0" t="n">
        <v>0.02968</v>
      </c>
    </row>
    <row r="674" customFormat="false" ht="15" hidden="false" customHeight="false" outlineLevel="0" collapsed="false">
      <c r="A674" s="0" t="n">
        <v>2</v>
      </c>
      <c r="B674" s="0" t="n">
        <v>311</v>
      </c>
      <c r="C674" s="0" t="n">
        <v>0.02372</v>
      </c>
      <c r="D674" s="0" t="n">
        <v>0.02402</v>
      </c>
      <c r="E674" s="0" t="n">
        <v>0.02458</v>
      </c>
      <c r="F674" s="0" t="n">
        <v>0.0255</v>
      </c>
      <c r="G674" s="0" t="n">
        <v>0.02621</v>
      </c>
      <c r="H674" s="0" t="n">
        <v>0.02723</v>
      </c>
      <c r="I674" s="0" t="n">
        <v>0.02788</v>
      </c>
      <c r="J674" s="0" t="n">
        <v>0.02849</v>
      </c>
      <c r="K674" s="0" t="n">
        <v>0.02931</v>
      </c>
      <c r="L674" s="0" t="n">
        <v>0.02959</v>
      </c>
    </row>
    <row r="675" customFormat="false" ht="15" hidden="false" customHeight="false" outlineLevel="0" collapsed="false">
      <c r="A675" s="0" t="n">
        <v>2</v>
      </c>
      <c r="B675" s="0" t="n">
        <v>312</v>
      </c>
      <c r="C675" s="0" t="n">
        <v>0.02551</v>
      </c>
      <c r="D675" s="0" t="n">
        <v>0.02573</v>
      </c>
      <c r="E675" s="0" t="n">
        <v>0.02614</v>
      </c>
      <c r="F675" s="0" t="n">
        <v>0.02681</v>
      </c>
      <c r="G675" s="0" t="n">
        <v>0.02733</v>
      </c>
      <c r="H675" s="0" t="n">
        <v>0.02807</v>
      </c>
      <c r="I675" s="0" t="n">
        <v>0.02855</v>
      </c>
      <c r="J675" s="0" t="n">
        <v>0.029</v>
      </c>
      <c r="K675" s="0" t="n">
        <v>0.02959</v>
      </c>
      <c r="L675" s="0" t="n">
        <v>0.0298</v>
      </c>
    </row>
    <row r="676" customFormat="false" ht="15" hidden="false" customHeight="false" outlineLevel="0" collapsed="false">
      <c r="A676" s="0" t="n">
        <v>2</v>
      </c>
      <c r="B676" s="0" t="n">
        <v>313</v>
      </c>
      <c r="C676" s="0" t="n">
        <v>0.02066</v>
      </c>
      <c r="D676" s="0" t="n">
        <v>0.02102</v>
      </c>
      <c r="E676" s="0" t="n">
        <v>0.02169</v>
      </c>
      <c r="F676" s="0" t="n">
        <v>0.02279</v>
      </c>
      <c r="G676" s="0" t="n">
        <v>0.02365</v>
      </c>
      <c r="H676" s="0" t="n">
        <v>0.02487</v>
      </c>
      <c r="I676" s="0" t="n">
        <v>0.02565</v>
      </c>
      <c r="J676" s="0" t="n">
        <v>0.02638</v>
      </c>
      <c r="K676" s="0" t="n">
        <v>0.02736</v>
      </c>
      <c r="L676" s="0" t="n">
        <v>0.0277</v>
      </c>
    </row>
    <row r="677" customFormat="false" ht="15" hidden="false" customHeight="false" outlineLevel="0" collapsed="false">
      <c r="A677" s="0" t="n">
        <v>2</v>
      </c>
      <c r="B677" s="0" t="n">
        <v>314</v>
      </c>
      <c r="C677" s="0" t="n">
        <v>0.02052</v>
      </c>
      <c r="D677" s="0" t="n">
        <v>0.02091</v>
      </c>
      <c r="E677" s="0" t="n">
        <v>0.02161</v>
      </c>
      <c r="F677" s="0" t="n">
        <v>0.02278</v>
      </c>
      <c r="G677" s="0" t="n">
        <v>0.0237</v>
      </c>
      <c r="H677" s="0" t="n">
        <v>0.02499</v>
      </c>
      <c r="I677" s="0" t="n">
        <v>0.02582</v>
      </c>
      <c r="J677" s="0" t="n">
        <v>0.0266</v>
      </c>
      <c r="K677" s="0" t="n">
        <v>0.02763</v>
      </c>
      <c r="L677" s="0" t="n">
        <v>0.02799</v>
      </c>
    </row>
    <row r="678" customFormat="false" ht="15" hidden="false" customHeight="false" outlineLevel="0" collapsed="false">
      <c r="A678" s="0" t="n">
        <v>2</v>
      </c>
      <c r="B678" s="0" t="n">
        <v>315</v>
      </c>
      <c r="C678" s="0" t="n">
        <v>0.01948</v>
      </c>
      <c r="D678" s="0" t="n">
        <v>0.01993</v>
      </c>
      <c r="E678" s="0" t="n">
        <v>0.02072</v>
      </c>
      <c r="F678" s="0" t="n">
        <v>0.02205</v>
      </c>
      <c r="G678" s="0" t="n">
        <v>0.02308</v>
      </c>
      <c r="H678" s="0" t="n">
        <v>0.02454</v>
      </c>
      <c r="I678" s="0" t="n">
        <v>0.02548</v>
      </c>
      <c r="J678" s="0" t="n">
        <v>0.02636</v>
      </c>
      <c r="K678" s="0" t="n">
        <v>0.02753</v>
      </c>
      <c r="L678" s="0" t="n">
        <v>0.02794</v>
      </c>
    </row>
    <row r="679" customFormat="false" ht="15" hidden="false" customHeight="false" outlineLevel="0" collapsed="false">
      <c r="A679" s="0" t="n">
        <v>2</v>
      </c>
      <c r="B679" s="0" t="n">
        <v>316</v>
      </c>
      <c r="C679" s="0" t="n">
        <v>0.02048</v>
      </c>
      <c r="D679" s="0" t="n">
        <v>0.02086</v>
      </c>
      <c r="E679" s="0" t="n">
        <v>0.02157</v>
      </c>
      <c r="F679" s="0" t="n">
        <v>0.02273</v>
      </c>
      <c r="G679" s="0" t="n">
        <v>0.02364</v>
      </c>
      <c r="H679" s="0" t="n">
        <v>0.02492</v>
      </c>
      <c r="I679" s="0" t="n">
        <v>0.02575</v>
      </c>
      <c r="J679" s="0" t="n">
        <v>0.02652</v>
      </c>
      <c r="K679" s="0" t="n">
        <v>0.02755</v>
      </c>
      <c r="L679" s="0" t="n">
        <v>0.02791</v>
      </c>
    </row>
    <row r="680" customFormat="false" ht="15" hidden="false" customHeight="false" outlineLevel="0" collapsed="false">
      <c r="A680" s="0" t="n">
        <v>2</v>
      </c>
      <c r="B680" s="0" t="n">
        <v>317</v>
      </c>
      <c r="C680" s="0" t="n">
        <v>0.01846</v>
      </c>
      <c r="D680" s="0" t="n">
        <v>0.01889</v>
      </c>
      <c r="E680" s="0" t="n">
        <v>0.01967</v>
      </c>
      <c r="F680" s="0" t="n">
        <v>0.02096</v>
      </c>
      <c r="G680" s="0" t="n">
        <v>0.02197</v>
      </c>
      <c r="H680" s="0" t="n">
        <v>0.02339</v>
      </c>
      <c r="I680" s="0" t="n">
        <v>0.02431</v>
      </c>
      <c r="J680" s="0" t="n">
        <v>0.02517</v>
      </c>
      <c r="K680" s="0" t="n">
        <v>0.02631</v>
      </c>
      <c r="L680" s="0" t="n">
        <v>0.02671</v>
      </c>
    </row>
    <row r="681" customFormat="false" ht="15" hidden="false" customHeight="false" outlineLevel="0" collapsed="false">
      <c r="A681" s="0" t="n">
        <v>2</v>
      </c>
      <c r="B681" s="0" t="n">
        <v>318</v>
      </c>
      <c r="C681" s="0" t="n">
        <v>0.02286</v>
      </c>
      <c r="D681" s="0" t="n">
        <v>0.02321</v>
      </c>
      <c r="E681" s="0" t="n">
        <v>0.02385</v>
      </c>
      <c r="F681" s="0" t="n">
        <v>0.02491</v>
      </c>
      <c r="G681" s="0" t="n">
        <v>0.02573</v>
      </c>
      <c r="H681" s="0" t="n">
        <v>0.02689</v>
      </c>
      <c r="I681" s="0" t="n">
        <v>0.02765</v>
      </c>
      <c r="J681" s="0" t="n">
        <v>0.02835</v>
      </c>
      <c r="K681" s="0" t="n">
        <v>0.02928</v>
      </c>
      <c r="L681" s="0" t="n">
        <v>0.0296</v>
      </c>
    </row>
    <row r="682" customFormat="false" ht="15" hidden="false" customHeight="false" outlineLevel="0" collapsed="false">
      <c r="A682" s="0" t="n">
        <v>2</v>
      </c>
      <c r="B682" s="0" t="n">
        <v>319</v>
      </c>
      <c r="C682" s="0" t="n">
        <v>0.02099</v>
      </c>
      <c r="D682" s="0" t="n">
        <v>0.02142</v>
      </c>
      <c r="E682" s="0" t="n">
        <v>0.02218</v>
      </c>
      <c r="F682" s="0" t="n">
        <v>0.02345</v>
      </c>
      <c r="G682" s="0" t="n">
        <v>0.02445</v>
      </c>
      <c r="H682" s="0" t="n">
        <v>0.02585</v>
      </c>
      <c r="I682" s="0" t="n">
        <v>0.02676</v>
      </c>
      <c r="J682" s="0" t="n">
        <v>0.0276</v>
      </c>
      <c r="K682" s="0" t="n">
        <v>0.02872</v>
      </c>
      <c r="L682" s="0" t="n">
        <v>0.02911</v>
      </c>
    </row>
    <row r="683" customFormat="false" ht="15" hidden="false" customHeight="false" outlineLevel="0" collapsed="false">
      <c r="A683" s="0" t="n">
        <v>2</v>
      </c>
      <c r="B683" s="0" t="n">
        <v>320</v>
      </c>
      <c r="C683" s="0" t="n">
        <v>0.0171</v>
      </c>
      <c r="D683" s="0" t="n">
        <v>0.01776</v>
      </c>
      <c r="E683" s="0" t="n">
        <v>0.01895</v>
      </c>
      <c r="F683" s="0" t="n">
        <v>0.02093</v>
      </c>
      <c r="G683" s="0" t="n">
        <v>0.02248</v>
      </c>
      <c r="H683" s="0" t="n">
        <v>0.02466</v>
      </c>
      <c r="I683" s="0" t="n">
        <v>0.02607</v>
      </c>
      <c r="J683" s="0" t="n">
        <v>0.02738</v>
      </c>
      <c r="K683" s="0" t="n">
        <v>0.02914</v>
      </c>
      <c r="L683" s="0" t="n">
        <v>0.02974</v>
      </c>
    </row>
    <row r="684" customFormat="false" ht="15" hidden="false" customHeight="false" outlineLevel="0" collapsed="false">
      <c r="A684" s="0" t="n">
        <v>2</v>
      </c>
      <c r="B684" s="0" t="n">
        <v>321</v>
      </c>
      <c r="C684" s="0" t="n">
        <v>0.01753</v>
      </c>
      <c r="D684" s="0" t="n">
        <v>0.01814</v>
      </c>
      <c r="E684" s="0" t="n">
        <v>0.01925</v>
      </c>
      <c r="F684" s="0" t="n">
        <v>0.02109</v>
      </c>
      <c r="G684" s="0" t="n">
        <v>0.02252</v>
      </c>
      <c r="H684" s="0" t="n">
        <v>0.02455</v>
      </c>
      <c r="I684" s="0" t="n">
        <v>0.02585</v>
      </c>
      <c r="J684" s="0" t="n">
        <v>0.02707</v>
      </c>
      <c r="K684" s="0" t="n">
        <v>0.0287</v>
      </c>
      <c r="L684" s="0" t="n">
        <v>0.02926</v>
      </c>
    </row>
    <row r="685" customFormat="false" ht="15" hidden="false" customHeight="false" outlineLevel="0" collapsed="false">
      <c r="A685" s="0" t="n">
        <v>2</v>
      </c>
      <c r="B685" s="0" t="n">
        <v>322</v>
      </c>
      <c r="C685" s="0" t="n">
        <v>0.018</v>
      </c>
      <c r="D685" s="0" t="n">
        <v>0.0186</v>
      </c>
      <c r="E685" s="0" t="n">
        <v>0.01969</v>
      </c>
      <c r="F685" s="0" t="n">
        <v>0.0215</v>
      </c>
      <c r="G685" s="0" t="n">
        <v>0.0229</v>
      </c>
      <c r="H685" s="0" t="n">
        <v>0.02489</v>
      </c>
      <c r="I685" s="0" t="n">
        <v>0.02618</v>
      </c>
      <c r="J685" s="0" t="n">
        <v>0.02737</v>
      </c>
      <c r="K685" s="0" t="n">
        <v>0.02897</v>
      </c>
      <c r="L685" s="0" t="n">
        <v>0.02952</v>
      </c>
    </row>
    <row r="686" customFormat="false" ht="15" hidden="false" customHeight="false" outlineLevel="0" collapsed="false">
      <c r="A686" s="0" t="n">
        <v>2</v>
      </c>
      <c r="B686" s="0" t="n">
        <v>323</v>
      </c>
      <c r="C686" s="0" t="n">
        <v>0.01588</v>
      </c>
      <c r="D686" s="0" t="n">
        <v>0.01658</v>
      </c>
      <c r="E686" s="0" t="n">
        <v>0.01786</v>
      </c>
      <c r="F686" s="0" t="n">
        <v>0.01997</v>
      </c>
      <c r="G686" s="0" t="n">
        <v>0.02162</v>
      </c>
      <c r="H686" s="0" t="n">
        <v>0.02395</v>
      </c>
      <c r="I686" s="0" t="n">
        <v>0.02546</v>
      </c>
      <c r="J686" s="0" t="n">
        <v>0.02686</v>
      </c>
      <c r="K686" s="0" t="n">
        <v>0.02873</v>
      </c>
      <c r="L686" s="0" t="n">
        <v>0.02938</v>
      </c>
    </row>
    <row r="687" customFormat="false" ht="15" hidden="false" customHeight="false" outlineLevel="0" collapsed="false">
      <c r="A687" s="0" t="n">
        <v>2</v>
      </c>
      <c r="B687" s="0" t="n">
        <v>324</v>
      </c>
      <c r="C687" s="0" t="n">
        <v>0.01328</v>
      </c>
      <c r="D687" s="0" t="n">
        <v>0.01404</v>
      </c>
      <c r="E687" s="0" t="n">
        <v>0.01543</v>
      </c>
      <c r="F687" s="0" t="n">
        <v>0.01772</v>
      </c>
      <c r="G687" s="0" t="n">
        <v>0.0195</v>
      </c>
      <c r="H687" s="0" t="n">
        <v>0.02203</v>
      </c>
      <c r="I687" s="0" t="n">
        <v>0.02366</v>
      </c>
      <c r="J687" s="0" t="n">
        <v>0.02518</v>
      </c>
      <c r="K687" s="0" t="n">
        <v>0.02721</v>
      </c>
      <c r="L687" s="0" t="n">
        <v>0.02791</v>
      </c>
    </row>
    <row r="688" customFormat="false" ht="15" hidden="false" customHeight="false" outlineLevel="0" collapsed="false">
      <c r="A688" s="0" t="n">
        <v>2</v>
      </c>
      <c r="B688" s="0" t="n">
        <v>325</v>
      </c>
      <c r="C688" s="0" t="n">
        <v>0.01445</v>
      </c>
      <c r="D688" s="0" t="n">
        <v>0.0152</v>
      </c>
      <c r="E688" s="0" t="n">
        <v>0.01656</v>
      </c>
      <c r="F688" s="0" t="n">
        <v>0.01881</v>
      </c>
      <c r="G688" s="0" t="n">
        <v>0.02057</v>
      </c>
      <c r="H688" s="0" t="n">
        <v>0.02305</v>
      </c>
      <c r="I688" s="0" t="n">
        <v>0.02466</v>
      </c>
      <c r="J688" s="0" t="n">
        <v>0.02615</v>
      </c>
      <c r="K688" s="0" t="n">
        <v>0.02815</v>
      </c>
      <c r="L688" s="0" t="n">
        <v>0.02884</v>
      </c>
    </row>
    <row r="689" customFormat="false" ht="15" hidden="false" customHeight="false" outlineLevel="0" collapsed="false">
      <c r="A689" s="0" t="n">
        <v>2</v>
      </c>
      <c r="B689" s="0" t="n">
        <v>326</v>
      </c>
      <c r="C689" s="0" t="n">
        <v>0.01198</v>
      </c>
      <c r="D689" s="0" t="n">
        <v>0.01285</v>
      </c>
      <c r="E689" s="0" t="n">
        <v>0.01443</v>
      </c>
      <c r="F689" s="0" t="n">
        <v>0.01704</v>
      </c>
      <c r="G689" s="0" t="n">
        <v>0.01907</v>
      </c>
      <c r="H689" s="0" t="n">
        <v>0.02195</v>
      </c>
      <c r="I689" s="0" t="n">
        <v>0.02381</v>
      </c>
      <c r="J689" s="0" t="n">
        <v>0.02554</v>
      </c>
      <c r="K689" s="0" t="n">
        <v>0.02786</v>
      </c>
      <c r="L689" s="0" t="n">
        <v>0.02866</v>
      </c>
    </row>
    <row r="690" customFormat="false" ht="15" hidden="false" customHeight="false" outlineLevel="0" collapsed="false">
      <c r="A690" s="0" t="n">
        <v>2</v>
      </c>
      <c r="B690" s="0" t="n">
        <v>327</v>
      </c>
      <c r="C690" s="0" t="n">
        <v>0.01167</v>
      </c>
      <c r="D690" s="0" t="n">
        <v>0.01254</v>
      </c>
      <c r="E690" s="0" t="n">
        <v>0.0141</v>
      </c>
      <c r="F690" s="0" t="n">
        <v>0.01669</v>
      </c>
      <c r="G690" s="0" t="n">
        <v>0.0187</v>
      </c>
      <c r="H690" s="0" t="n">
        <v>0.02156</v>
      </c>
      <c r="I690" s="0" t="n">
        <v>0.0234</v>
      </c>
      <c r="J690" s="0" t="n">
        <v>0.02512</v>
      </c>
      <c r="K690" s="0" t="n">
        <v>0.02741</v>
      </c>
      <c r="L690" s="0" t="n">
        <v>0.0282</v>
      </c>
    </row>
    <row r="691" customFormat="false" ht="15" hidden="false" customHeight="false" outlineLevel="0" collapsed="false">
      <c r="A691" s="0" t="n">
        <v>2</v>
      </c>
      <c r="B691" s="0" t="n">
        <v>328</v>
      </c>
      <c r="C691" s="0" t="n">
        <v>0.01417</v>
      </c>
      <c r="D691" s="0" t="n">
        <v>0.0149</v>
      </c>
      <c r="E691" s="0" t="n">
        <v>0.01624</v>
      </c>
      <c r="F691" s="0" t="n">
        <v>0.01845</v>
      </c>
      <c r="G691" s="0" t="n">
        <v>0.02017</v>
      </c>
      <c r="H691" s="0" t="n">
        <v>0.02261</v>
      </c>
      <c r="I691" s="0" t="n">
        <v>0.02419</v>
      </c>
      <c r="J691" s="0" t="n">
        <v>0.02565</v>
      </c>
      <c r="K691" s="0" t="n">
        <v>0.02761</v>
      </c>
      <c r="L691" s="0" t="n">
        <v>0.02829</v>
      </c>
    </row>
    <row r="692" customFormat="false" ht="15" hidden="false" customHeight="false" outlineLevel="0" collapsed="false">
      <c r="A692" s="0" t="n">
        <v>2</v>
      </c>
      <c r="B692" s="0" t="n">
        <v>329</v>
      </c>
      <c r="C692" s="0" t="n">
        <v>0.0159</v>
      </c>
      <c r="D692" s="0" t="n">
        <v>0.01654</v>
      </c>
      <c r="E692" s="0" t="n">
        <v>0.01771</v>
      </c>
      <c r="F692" s="0" t="n">
        <v>0.01964</v>
      </c>
      <c r="G692" s="0" t="n">
        <v>0.02114</v>
      </c>
      <c r="H692" s="0" t="n">
        <v>0.02327</v>
      </c>
      <c r="I692" s="0" t="n">
        <v>0.02465</v>
      </c>
      <c r="J692" s="0" t="n">
        <v>0.02593</v>
      </c>
      <c r="K692" s="0" t="n">
        <v>0.02764</v>
      </c>
      <c r="L692" s="0" t="n">
        <v>0.02823</v>
      </c>
    </row>
    <row r="693" customFormat="false" ht="15" hidden="false" customHeight="false" outlineLevel="0" collapsed="false">
      <c r="A693" s="0" t="n">
        <v>2</v>
      </c>
      <c r="B693" s="0" t="n">
        <v>330</v>
      </c>
      <c r="C693" s="0" t="n">
        <v>0.01494</v>
      </c>
      <c r="D693" s="0" t="n">
        <v>0.01566</v>
      </c>
      <c r="E693" s="0" t="n">
        <v>0.01696</v>
      </c>
      <c r="F693" s="0" t="n">
        <v>0.0191</v>
      </c>
      <c r="G693" s="0" t="n">
        <v>0.02078</v>
      </c>
      <c r="H693" s="0" t="n">
        <v>0.02315</v>
      </c>
      <c r="I693" s="0" t="n">
        <v>0.02468</v>
      </c>
      <c r="J693" s="0" t="n">
        <v>0.02611</v>
      </c>
      <c r="K693" s="0" t="n">
        <v>0.02801</v>
      </c>
      <c r="L693" s="0" t="n">
        <v>0.02867</v>
      </c>
    </row>
    <row r="694" customFormat="false" ht="15" hidden="false" customHeight="false" outlineLevel="0" collapsed="false">
      <c r="A694" s="0" t="n">
        <v>2</v>
      </c>
      <c r="B694" s="0" t="n">
        <v>331</v>
      </c>
      <c r="C694" s="0" t="n">
        <v>0.01845</v>
      </c>
      <c r="D694" s="0" t="n">
        <v>0.01903</v>
      </c>
      <c r="E694" s="0" t="n">
        <v>0.02008</v>
      </c>
      <c r="F694" s="0" t="n">
        <v>0.02182</v>
      </c>
      <c r="G694" s="0" t="n">
        <v>0.02318</v>
      </c>
      <c r="H694" s="0" t="n">
        <v>0.0251</v>
      </c>
      <c r="I694" s="0" t="n">
        <v>0.02634</v>
      </c>
      <c r="J694" s="0" t="n">
        <v>0.0275</v>
      </c>
      <c r="K694" s="0" t="n">
        <v>0.02904</v>
      </c>
      <c r="L694" s="0" t="n">
        <v>0.02957</v>
      </c>
    </row>
    <row r="695" customFormat="false" ht="15" hidden="false" customHeight="false" outlineLevel="0" collapsed="false">
      <c r="A695" s="0" t="n">
        <v>2</v>
      </c>
      <c r="B695" s="0" t="n">
        <v>332</v>
      </c>
      <c r="C695" s="0" t="n">
        <v>0.01841</v>
      </c>
      <c r="D695" s="0" t="n">
        <v>0.01901</v>
      </c>
      <c r="E695" s="0" t="n">
        <v>0.02011</v>
      </c>
      <c r="F695" s="0" t="n">
        <v>0.02192</v>
      </c>
      <c r="G695" s="0" t="n">
        <v>0.02333</v>
      </c>
      <c r="H695" s="0" t="n">
        <v>0.02532</v>
      </c>
      <c r="I695" s="0" t="n">
        <v>0.02662</v>
      </c>
      <c r="J695" s="0" t="n">
        <v>0.02781</v>
      </c>
      <c r="K695" s="0" t="n">
        <v>0.02942</v>
      </c>
      <c r="L695" s="0" t="n">
        <v>0.02997</v>
      </c>
    </row>
    <row r="696" customFormat="false" ht="15" hidden="false" customHeight="false" outlineLevel="0" collapsed="false">
      <c r="A696" s="0" t="n">
        <v>2</v>
      </c>
      <c r="B696" s="0" t="n">
        <v>333</v>
      </c>
      <c r="C696" s="0" t="n">
        <v>0.01942</v>
      </c>
      <c r="D696" s="0" t="n">
        <v>0.01998</v>
      </c>
      <c r="E696" s="0" t="n">
        <v>0.02099</v>
      </c>
      <c r="F696" s="0" t="n">
        <v>0.02266</v>
      </c>
      <c r="G696" s="0" t="n">
        <v>0.02397</v>
      </c>
      <c r="H696" s="0" t="n">
        <v>0.02581</v>
      </c>
      <c r="I696" s="0" t="n">
        <v>0.027</v>
      </c>
      <c r="J696" s="0" t="n">
        <v>0.02811</v>
      </c>
      <c r="K696" s="0" t="n">
        <v>0.02959</v>
      </c>
      <c r="L696" s="0" t="n">
        <v>0.0301</v>
      </c>
    </row>
    <row r="697" customFormat="false" ht="15" hidden="false" customHeight="false" outlineLevel="0" collapsed="false">
      <c r="A697" s="0" t="n">
        <v>2</v>
      </c>
      <c r="B697" s="0" t="n">
        <v>334</v>
      </c>
      <c r="C697" s="0" t="n">
        <v>0.02112</v>
      </c>
      <c r="D697" s="0" t="n">
        <v>0.02161</v>
      </c>
      <c r="E697" s="0" t="n">
        <v>0.02249</v>
      </c>
      <c r="F697" s="0" t="n">
        <v>0.02395</v>
      </c>
      <c r="G697" s="0" t="n">
        <v>0.0251</v>
      </c>
      <c r="H697" s="0" t="n">
        <v>0.02671</v>
      </c>
      <c r="I697" s="0" t="n">
        <v>0.02775</v>
      </c>
      <c r="J697" s="0" t="n">
        <v>0.02872</v>
      </c>
      <c r="K697" s="0" t="n">
        <v>0.03002</v>
      </c>
      <c r="L697" s="0" t="n">
        <v>0.03047</v>
      </c>
    </row>
    <row r="698" customFormat="false" ht="15" hidden="false" customHeight="false" outlineLevel="0" collapsed="false">
      <c r="A698" s="0" t="n">
        <v>2</v>
      </c>
      <c r="B698" s="0" t="n">
        <v>335</v>
      </c>
      <c r="C698" s="0" t="n">
        <v>0.02078</v>
      </c>
      <c r="D698" s="0" t="n">
        <v>0.0213</v>
      </c>
      <c r="E698" s="0" t="n">
        <v>0.02223</v>
      </c>
      <c r="F698" s="0" t="n">
        <v>0.02377</v>
      </c>
      <c r="G698" s="0" t="n">
        <v>0.02498</v>
      </c>
      <c r="H698" s="0" t="n">
        <v>0.02668</v>
      </c>
      <c r="I698" s="0" t="n">
        <v>0.02778</v>
      </c>
      <c r="J698" s="0" t="n">
        <v>0.0288</v>
      </c>
      <c r="K698" s="0" t="n">
        <v>0.03017</v>
      </c>
      <c r="L698" s="0" t="n">
        <v>0.03064</v>
      </c>
    </row>
    <row r="699" customFormat="false" ht="15" hidden="false" customHeight="false" outlineLevel="0" collapsed="false">
      <c r="A699" s="0" t="n">
        <v>2</v>
      </c>
      <c r="B699" s="0" t="n">
        <v>336</v>
      </c>
      <c r="C699" s="0" t="n">
        <v>0.02124</v>
      </c>
      <c r="D699" s="0" t="n">
        <v>0.02177</v>
      </c>
      <c r="E699" s="0" t="n">
        <v>0.02272</v>
      </c>
      <c r="F699" s="0" t="n">
        <v>0.0243</v>
      </c>
      <c r="G699" s="0" t="n">
        <v>0.02553</v>
      </c>
      <c r="H699" s="0" t="n">
        <v>0.02727</v>
      </c>
      <c r="I699" s="0" t="n">
        <v>0.02839</v>
      </c>
      <c r="J699" s="0" t="n">
        <v>0.02944</v>
      </c>
      <c r="K699" s="0" t="n">
        <v>0.03083</v>
      </c>
      <c r="L699" s="0" t="n">
        <v>0.03132</v>
      </c>
    </row>
    <row r="700" customFormat="false" ht="15" hidden="false" customHeight="false" outlineLevel="0" collapsed="false">
      <c r="A700" s="0" t="n">
        <v>2</v>
      </c>
      <c r="B700" s="0" t="n">
        <v>337</v>
      </c>
      <c r="C700" s="0" t="n">
        <v>0.0229</v>
      </c>
      <c r="D700" s="0" t="n">
        <v>0.02337</v>
      </c>
      <c r="E700" s="0" t="n">
        <v>0.02422</v>
      </c>
      <c r="F700" s="0" t="n">
        <v>0.02562</v>
      </c>
      <c r="G700" s="0" t="n">
        <v>0.02671</v>
      </c>
      <c r="H700" s="0" t="n">
        <v>0.02825</v>
      </c>
      <c r="I700" s="0" t="n">
        <v>0.02925</v>
      </c>
      <c r="J700" s="0" t="n">
        <v>0.03018</v>
      </c>
      <c r="K700" s="0" t="n">
        <v>0.03142</v>
      </c>
      <c r="L700" s="0" t="n">
        <v>0.03184</v>
      </c>
    </row>
    <row r="701" customFormat="false" ht="15" hidden="false" customHeight="false" outlineLevel="0" collapsed="false">
      <c r="A701" s="0" t="n">
        <v>2</v>
      </c>
      <c r="B701" s="0" t="n">
        <v>338</v>
      </c>
      <c r="C701" s="0" t="n">
        <v>0.02199</v>
      </c>
      <c r="D701" s="0" t="n">
        <v>0.0225</v>
      </c>
      <c r="E701" s="0" t="n">
        <v>0.02342</v>
      </c>
      <c r="F701" s="0" t="n">
        <v>0.02496</v>
      </c>
      <c r="G701" s="0" t="n">
        <v>0.02615</v>
      </c>
      <c r="H701" s="0" t="n">
        <v>0.02785</v>
      </c>
      <c r="I701" s="0" t="n">
        <v>0.02894</v>
      </c>
      <c r="J701" s="0" t="n">
        <v>0.02996</v>
      </c>
      <c r="K701" s="0" t="n">
        <v>0.03132</v>
      </c>
      <c r="L701" s="0" t="n">
        <v>0.03178</v>
      </c>
    </row>
    <row r="702" customFormat="false" ht="15" hidden="false" customHeight="false" outlineLevel="0" collapsed="false">
      <c r="A702" s="0" t="n">
        <v>2</v>
      </c>
      <c r="B702" s="0" t="n">
        <v>339</v>
      </c>
      <c r="C702" s="0" t="n">
        <v>0.02146</v>
      </c>
      <c r="D702" s="0" t="n">
        <v>0.02204</v>
      </c>
      <c r="E702" s="0" t="n">
        <v>0.0231</v>
      </c>
      <c r="F702" s="0" t="n">
        <v>0.02484</v>
      </c>
      <c r="G702" s="0" t="n">
        <v>0.0262</v>
      </c>
      <c r="H702" s="0" t="n">
        <v>0.02813</v>
      </c>
      <c r="I702" s="0" t="n">
        <v>0.02937</v>
      </c>
      <c r="J702" s="0" t="n">
        <v>0.03053</v>
      </c>
      <c r="K702" s="0" t="n">
        <v>0.03208</v>
      </c>
      <c r="L702" s="0" t="n">
        <v>0.03261</v>
      </c>
    </row>
    <row r="703" customFormat="false" ht="15" hidden="false" customHeight="false" outlineLevel="0" collapsed="false">
      <c r="A703" s="0" t="n">
        <v>2</v>
      </c>
      <c r="B703" s="0" t="n">
        <v>340</v>
      </c>
      <c r="C703" s="0" t="n">
        <v>0.01887</v>
      </c>
      <c r="D703" s="0" t="n">
        <v>0.01962</v>
      </c>
      <c r="E703" s="0" t="n">
        <v>0.02097</v>
      </c>
      <c r="F703" s="0" t="n">
        <v>0.02322</v>
      </c>
      <c r="G703" s="0" t="n">
        <v>0.02497</v>
      </c>
      <c r="H703" s="0" t="n">
        <v>0.02745</v>
      </c>
      <c r="I703" s="0" t="n">
        <v>0.02905</v>
      </c>
      <c r="J703" s="0" t="n">
        <v>0.03054</v>
      </c>
      <c r="K703" s="0" t="n">
        <v>0.03253</v>
      </c>
      <c r="L703" s="0" t="n">
        <v>0.03321</v>
      </c>
    </row>
    <row r="704" customFormat="false" ht="15" hidden="false" customHeight="false" outlineLevel="0" collapsed="false">
      <c r="A704" s="0" t="n">
        <v>2</v>
      </c>
      <c r="B704" s="0" t="n">
        <v>341</v>
      </c>
      <c r="C704" s="0" t="n">
        <v>0.01785</v>
      </c>
      <c r="D704" s="0" t="n">
        <v>0.01861</v>
      </c>
      <c r="E704" s="0" t="n">
        <v>0.02001</v>
      </c>
      <c r="F704" s="0" t="n">
        <v>0.02231</v>
      </c>
      <c r="G704" s="0" t="n">
        <v>0.0241</v>
      </c>
      <c r="H704" s="0" t="n">
        <v>0.02664</v>
      </c>
      <c r="I704" s="0" t="n">
        <v>0.02828</v>
      </c>
      <c r="J704" s="0" t="n">
        <v>0.0298</v>
      </c>
      <c r="K704" s="0" t="n">
        <v>0.03184</v>
      </c>
      <c r="L704" s="0" t="n">
        <v>0.03255</v>
      </c>
    </row>
    <row r="705" customFormat="false" ht="15" hidden="false" customHeight="false" outlineLevel="0" collapsed="false">
      <c r="A705" s="0" t="n">
        <v>2</v>
      </c>
      <c r="B705" s="0" t="n">
        <v>342</v>
      </c>
      <c r="C705" s="0" t="n">
        <v>0.01855</v>
      </c>
      <c r="D705" s="0" t="n">
        <v>0.01923</v>
      </c>
      <c r="E705" s="0" t="n">
        <v>0.02046</v>
      </c>
      <c r="F705" s="0" t="n">
        <v>0.0225</v>
      </c>
      <c r="G705" s="0" t="n">
        <v>0.02409</v>
      </c>
      <c r="H705" s="0" t="n">
        <v>0.02634</v>
      </c>
      <c r="I705" s="0" t="n">
        <v>0.02779</v>
      </c>
      <c r="J705" s="0" t="n">
        <v>0.02914</v>
      </c>
      <c r="K705" s="0" t="n">
        <v>0.03095</v>
      </c>
      <c r="L705" s="0" t="n">
        <v>0.03158</v>
      </c>
    </row>
    <row r="706" customFormat="false" ht="15" hidden="false" customHeight="false" outlineLevel="0" collapsed="false">
      <c r="A706" s="0" t="n">
        <v>2</v>
      </c>
      <c r="B706" s="0" t="n">
        <v>343</v>
      </c>
      <c r="C706" s="0" t="n">
        <v>0.02039</v>
      </c>
      <c r="D706" s="0" t="n">
        <v>0.02096</v>
      </c>
      <c r="E706" s="0" t="n">
        <v>0.02199</v>
      </c>
      <c r="F706" s="0" t="n">
        <v>0.0237</v>
      </c>
      <c r="G706" s="0" t="n">
        <v>0.02503</v>
      </c>
      <c r="H706" s="0" t="n">
        <v>0.02691</v>
      </c>
      <c r="I706" s="0" t="n">
        <v>0.02813</v>
      </c>
      <c r="J706" s="0" t="n">
        <v>0.02926</v>
      </c>
      <c r="K706" s="0" t="n">
        <v>0.03077</v>
      </c>
      <c r="L706" s="0" t="n">
        <v>0.03129</v>
      </c>
    </row>
    <row r="707" customFormat="false" ht="15" hidden="false" customHeight="false" outlineLevel="0" collapsed="false">
      <c r="A707" s="0" t="n">
        <v>2</v>
      </c>
      <c r="B707" s="0" t="n">
        <v>344</v>
      </c>
      <c r="C707" s="0" t="n">
        <v>0.01862</v>
      </c>
      <c r="D707" s="0" t="n">
        <v>0.0193</v>
      </c>
      <c r="E707" s="0" t="n">
        <v>0.02053</v>
      </c>
      <c r="F707" s="0" t="n">
        <v>0.02258</v>
      </c>
      <c r="G707" s="0" t="n">
        <v>0.02417</v>
      </c>
      <c r="H707" s="0" t="n">
        <v>0.02643</v>
      </c>
      <c r="I707" s="0" t="n">
        <v>0.02788</v>
      </c>
      <c r="J707" s="0" t="n">
        <v>0.02924</v>
      </c>
      <c r="K707" s="0" t="n">
        <v>0.03105</v>
      </c>
      <c r="L707" s="0" t="n">
        <v>0.03168</v>
      </c>
    </row>
    <row r="708" customFormat="false" ht="15" hidden="false" customHeight="false" outlineLevel="0" collapsed="false">
      <c r="A708" s="0" t="n">
        <v>2</v>
      </c>
      <c r="B708" s="0" t="n">
        <v>345</v>
      </c>
      <c r="C708" s="0" t="n">
        <v>0.01911</v>
      </c>
      <c r="D708" s="0" t="n">
        <v>0.01979</v>
      </c>
      <c r="E708" s="0" t="n">
        <v>0.02104</v>
      </c>
      <c r="F708" s="0" t="n">
        <v>0.0231</v>
      </c>
      <c r="G708" s="0" t="n">
        <v>0.02471</v>
      </c>
      <c r="H708" s="0" t="n">
        <v>0.02698</v>
      </c>
      <c r="I708" s="0" t="n">
        <v>0.02845</v>
      </c>
      <c r="J708" s="0" t="n">
        <v>0.02982</v>
      </c>
      <c r="K708" s="0" t="n">
        <v>0.03165</v>
      </c>
      <c r="L708" s="0" t="n">
        <v>0.03228</v>
      </c>
    </row>
    <row r="709" customFormat="false" ht="15" hidden="false" customHeight="false" outlineLevel="0" collapsed="false">
      <c r="A709" s="0" t="n">
        <v>2</v>
      </c>
      <c r="B709" s="0" t="n">
        <v>346</v>
      </c>
      <c r="C709" s="0" t="n">
        <v>0.02041</v>
      </c>
      <c r="D709" s="0" t="n">
        <v>0.02105</v>
      </c>
      <c r="E709" s="0" t="n">
        <v>0.02222</v>
      </c>
      <c r="F709" s="0" t="n">
        <v>0.02414</v>
      </c>
      <c r="G709" s="0" t="n">
        <v>0.02565</v>
      </c>
      <c r="H709" s="0" t="n">
        <v>0.02777</v>
      </c>
      <c r="I709" s="0" t="n">
        <v>0.02915</v>
      </c>
      <c r="J709" s="0" t="n">
        <v>0.03043</v>
      </c>
      <c r="K709" s="0" t="n">
        <v>0.03213</v>
      </c>
      <c r="L709" s="0" t="n">
        <v>0.03273</v>
      </c>
    </row>
    <row r="710" customFormat="false" ht="15" hidden="false" customHeight="false" outlineLevel="0" collapsed="false">
      <c r="A710" s="0" t="n">
        <v>2</v>
      </c>
      <c r="B710" s="0" t="n">
        <v>347</v>
      </c>
      <c r="C710" s="0" t="n">
        <v>0.02182</v>
      </c>
      <c r="D710" s="0" t="n">
        <v>0.02242</v>
      </c>
      <c r="E710" s="0" t="n">
        <v>0.02351</v>
      </c>
      <c r="F710" s="0" t="n">
        <v>0.02532</v>
      </c>
      <c r="G710" s="0" t="n">
        <v>0.02673</v>
      </c>
      <c r="H710" s="0" t="n">
        <v>0.02872</v>
      </c>
      <c r="I710" s="0" t="n">
        <v>0.03001</v>
      </c>
      <c r="J710" s="0" t="n">
        <v>0.0312</v>
      </c>
      <c r="K710" s="0" t="n">
        <v>0.0328</v>
      </c>
      <c r="L710" s="0" t="n">
        <v>0.03336</v>
      </c>
    </row>
    <row r="711" customFormat="false" ht="15" hidden="false" customHeight="false" outlineLevel="0" collapsed="false">
      <c r="A711" s="0" t="n">
        <v>2</v>
      </c>
      <c r="B711" s="0" t="n">
        <v>348</v>
      </c>
      <c r="C711" s="0" t="n">
        <v>0.02036</v>
      </c>
      <c r="D711" s="0" t="n">
        <v>0.02097</v>
      </c>
      <c r="E711" s="0" t="n">
        <v>0.02208</v>
      </c>
      <c r="F711" s="0" t="n">
        <v>0.0239</v>
      </c>
      <c r="G711" s="0" t="n">
        <v>0.02533</v>
      </c>
      <c r="H711" s="0" t="n">
        <v>0.02735</v>
      </c>
      <c r="I711" s="0" t="n">
        <v>0.02866</v>
      </c>
      <c r="J711" s="0" t="n">
        <v>0.02987</v>
      </c>
      <c r="K711" s="0" t="n">
        <v>0.03149</v>
      </c>
      <c r="L711" s="0" t="n">
        <v>0.03205</v>
      </c>
    </row>
    <row r="712" customFormat="false" ht="15" hidden="false" customHeight="false" outlineLevel="0" collapsed="false">
      <c r="A712" s="0" t="n">
        <v>2</v>
      </c>
      <c r="B712" s="0" t="n">
        <v>349</v>
      </c>
      <c r="C712" s="0" t="n">
        <v>0.02008</v>
      </c>
      <c r="D712" s="0" t="n">
        <v>0.0207</v>
      </c>
      <c r="E712" s="0" t="n">
        <v>0.02183</v>
      </c>
      <c r="F712" s="0" t="n">
        <v>0.02369</v>
      </c>
      <c r="G712" s="0" t="n">
        <v>0.02514</v>
      </c>
      <c r="H712" s="0" t="n">
        <v>0.02719</v>
      </c>
      <c r="I712" s="0" t="n">
        <v>0.02852</v>
      </c>
      <c r="J712" s="0" t="n">
        <v>0.02975</v>
      </c>
      <c r="K712" s="0" t="n">
        <v>0.0314</v>
      </c>
      <c r="L712" s="0" t="n">
        <v>0.03197</v>
      </c>
    </row>
    <row r="713" customFormat="false" ht="15" hidden="false" customHeight="false" outlineLevel="0" collapsed="false">
      <c r="A713" s="0" t="n">
        <v>2</v>
      </c>
      <c r="B713" s="0" t="n">
        <v>350</v>
      </c>
      <c r="C713" s="0" t="n">
        <v>0.02194</v>
      </c>
      <c r="D713" s="0" t="n">
        <v>0.02246</v>
      </c>
      <c r="E713" s="0" t="n">
        <v>0.0234</v>
      </c>
      <c r="F713" s="0" t="n">
        <v>0.02495</v>
      </c>
      <c r="G713" s="0" t="n">
        <v>0.02616</v>
      </c>
      <c r="H713" s="0" t="n">
        <v>0.02788</v>
      </c>
      <c r="I713" s="0" t="n">
        <v>0.02898</v>
      </c>
      <c r="J713" s="0" t="n">
        <v>0.03001</v>
      </c>
      <c r="K713" s="0" t="n">
        <v>0.03139</v>
      </c>
      <c r="L713" s="0" t="n">
        <v>0.03187</v>
      </c>
    </row>
    <row r="714" customFormat="false" ht="15" hidden="false" customHeight="false" outlineLevel="0" collapsed="false">
      <c r="A714" s="0" t="n">
        <v>2</v>
      </c>
      <c r="B714" s="0" t="n">
        <v>351</v>
      </c>
      <c r="C714" s="0" t="n">
        <v>0.02092</v>
      </c>
      <c r="D714" s="0" t="n">
        <v>0.02147</v>
      </c>
      <c r="E714" s="0" t="n">
        <v>0.02247</v>
      </c>
      <c r="F714" s="0" t="n">
        <v>0.02413</v>
      </c>
      <c r="G714" s="0" t="n">
        <v>0.02542</v>
      </c>
      <c r="H714" s="0" t="n">
        <v>0.02725</v>
      </c>
      <c r="I714" s="0" t="n">
        <v>0.02843</v>
      </c>
      <c r="J714" s="0" t="n">
        <v>0.02953</v>
      </c>
      <c r="K714" s="0" t="n">
        <v>0.031</v>
      </c>
      <c r="L714" s="0" t="n">
        <v>0.0315</v>
      </c>
    </row>
    <row r="715" customFormat="false" ht="15" hidden="false" customHeight="false" outlineLevel="0" collapsed="false">
      <c r="A715" s="0" t="n">
        <v>2</v>
      </c>
      <c r="B715" s="0" t="n">
        <v>352</v>
      </c>
      <c r="C715" s="0" t="n">
        <v>0.02061</v>
      </c>
      <c r="D715" s="0" t="n">
        <v>0.02117</v>
      </c>
      <c r="E715" s="0" t="n">
        <v>0.02219</v>
      </c>
      <c r="F715" s="0" t="n">
        <v>0.02387</v>
      </c>
      <c r="G715" s="0" t="n">
        <v>0.02518</v>
      </c>
      <c r="H715" s="0" t="n">
        <v>0.02703</v>
      </c>
      <c r="I715" s="0" t="n">
        <v>0.02823</v>
      </c>
      <c r="J715" s="0" t="n">
        <v>0.02935</v>
      </c>
      <c r="K715" s="0" t="n">
        <v>0.03084</v>
      </c>
      <c r="L715" s="0" t="n">
        <v>0.03135</v>
      </c>
    </row>
    <row r="716" customFormat="false" ht="15" hidden="false" customHeight="false" outlineLevel="0" collapsed="false">
      <c r="A716" s="0" t="n">
        <v>2</v>
      </c>
      <c r="B716" s="0" t="n">
        <v>353</v>
      </c>
      <c r="C716" s="0" t="n">
        <v>0.02206</v>
      </c>
      <c r="D716" s="0" t="n">
        <v>0.02255</v>
      </c>
      <c r="E716" s="0" t="n">
        <v>0.02343</v>
      </c>
      <c r="F716" s="0" t="n">
        <v>0.02489</v>
      </c>
      <c r="G716" s="0" t="n">
        <v>0.02603</v>
      </c>
      <c r="H716" s="0" t="n">
        <v>0.02764</v>
      </c>
      <c r="I716" s="0" t="n">
        <v>0.02868</v>
      </c>
      <c r="J716" s="0" t="n">
        <v>0.02965</v>
      </c>
      <c r="K716" s="0" t="n">
        <v>0.03094</v>
      </c>
      <c r="L716" s="0" t="n">
        <v>0.03139</v>
      </c>
    </row>
    <row r="717" customFormat="false" ht="15" hidden="false" customHeight="false" outlineLevel="0" collapsed="false">
      <c r="A717" s="0" t="n">
        <v>2</v>
      </c>
      <c r="B717" s="0" t="n">
        <v>354</v>
      </c>
      <c r="C717" s="0" t="n">
        <v>0.01975</v>
      </c>
      <c r="D717" s="0" t="n">
        <v>0.02039</v>
      </c>
      <c r="E717" s="0" t="n">
        <v>0.02155</v>
      </c>
      <c r="F717" s="0" t="n">
        <v>0.02348</v>
      </c>
      <c r="G717" s="0" t="n">
        <v>0.02499</v>
      </c>
      <c r="H717" s="0" t="n">
        <v>0.02711</v>
      </c>
      <c r="I717" s="0" t="n">
        <v>0.02849</v>
      </c>
      <c r="J717" s="0" t="n">
        <v>0.02976</v>
      </c>
      <c r="K717" s="0" t="n">
        <v>0.03147</v>
      </c>
      <c r="L717" s="0" t="n">
        <v>0.03206</v>
      </c>
    </row>
    <row r="718" customFormat="false" ht="15" hidden="false" customHeight="false" outlineLevel="0" collapsed="false">
      <c r="A718" s="0" t="n">
        <v>2</v>
      </c>
      <c r="B718" s="0" t="n">
        <v>355</v>
      </c>
      <c r="C718" s="0" t="n">
        <v>0.01918</v>
      </c>
      <c r="D718" s="0" t="n">
        <v>0.01989</v>
      </c>
      <c r="E718" s="0" t="n">
        <v>0.02118</v>
      </c>
      <c r="F718" s="0" t="n">
        <v>0.0233</v>
      </c>
      <c r="G718" s="0" t="n">
        <v>0.02495</v>
      </c>
      <c r="H718" s="0" t="n">
        <v>0.0273</v>
      </c>
      <c r="I718" s="0" t="n">
        <v>0.02881</v>
      </c>
      <c r="J718" s="0" t="n">
        <v>0.03022</v>
      </c>
      <c r="K718" s="0" t="n">
        <v>0.0321</v>
      </c>
      <c r="L718" s="0" t="n">
        <v>0.03275</v>
      </c>
    </row>
    <row r="719" customFormat="false" ht="15" hidden="false" customHeight="false" outlineLevel="0" collapsed="false">
      <c r="A719" s="0" t="n">
        <v>2</v>
      </c>
      <c r="B719" s="0" t="n">
        <v>356</v>
      </c>
      <c r="C719" s="0" t="n">
        <v>0.01988</v>
      </c>
      <c r="D719" s="0" t="n">
        <v>0.02059</v>
      </c>
      <c r="E719" s="0" t="n">
        <v>0.02186</v>
      </c>
      <c r="F719" s="0" t="n">
        <v>0.02398</v>
      </c>
      <c r="G719" s="0" t="n">
        <v>0.02563</v>
      </c>
      <c r="H719" s="0" t="n">
        <v>0.02796</v>
      </c>
      <c r="I719" s="0" t="n">
        <v>0.02947</v>
      </c>
      <c r="J719" s="0" t="n">
        <v>0.03087</v>
      </c>
      <c r="K719" s="0" t="n">
        <v>0.03274</v>
      </c>
      <c r="L719" s="0" t="n">
        <v>0.03339</v>
      </c>
    </row>
    <row r="720" customFormat="false" ht="15" hidden="false" customHeight="false" outlineLevel="0" collapsed="false">
      <c r="A720" s="0" t="n">
        <v>2</v>
      </c>
      <c r="B720" s="0" t="n">
        <v>357</v>
      </c>
      <c r="C720" s="0" t="n">
        <v>0.01853</v>
      </c>
      <c r="D720" s="0" t="n">
        <v>0.01928</v>
      </c>
      <c r="E720" s="0" t="n">
        <v>0.02064</v>
      </c>
      <c r="F720" s="0" t="n">
        <v>0.02288</v>
      </c>
      <c r="G720" s="0" t="n">
        <v>0.02462</v>
      </c>
      <c r="H720" s="0" t="n">
        <v>0.0271</v>
      </c>
      <c r="I720" s="0" t="n">
        <v>0.0287</v>
      </c>
      <c r="J720" s="0" t="n">
        <v>0.03018</v>
      </c>
      <c r="K720" s="0" t="n">
        <v>0.03217</v>
      </c>
      <c r="L720" s="0" t="n">
        <v>0.03285</v>
      </c>
    </row>
    <row r="721" customFormat="false" ht="15" hidden="false" customHeight="false" outlineLevel="0" collapsed="false">
      <c r="A721" s="0" t="n">
        <v>2</v>
      </c>
      <c r="B721" s="0" t="n">
        <v>358</v>
      </c>
      <c r="C721" s="0" t="n">
        <v>0.01621</v>
      </c>
      <c r="D721" s="0" t="n">
        <v>0.01707</v>
      </c>
      <c r="E721" s="0" t="n">
        <v>0.01863</v>
      </c>
      <c r="F721" s="0" t="n">
        <v>0.02121</v>
      </c>
      <c r="G721" s="0" t="n">
        <v>0.02322</v>
      </c>
      <c r="H721" s="0" t="n">
        <v>0.02607</v>
      </c>
      <c r="I721" s="0" t="n">
        <v>0.02791</v>
      </c>
      <c r="J721" s="0" t="n">
        <v>0.02962</v>
      </c>
      <c r="K721" s="0" t="n">
        <v>0.03191</v>
      </c>
      <c r="L721" s="0" t="n">
        <v>0.0327</v>
      </c>
    </row>
    <row r="722" customFormat="false" ht="15" hidden="false" customHeight="false" outlineLevel="0" collapsed="false">
      <c r="A722" s="0" t="n">
        <v>2</v>
      </c>
      <c r="B722" s="0" t="n">
        <v>359</v>
      </c>
      <c r="C722" s="0" t="n">
        <v>0.01717</v>
      </c>
      <c r="D722" s="0" t="n">
        <v>0.01797</v>
      </c>
      <c r="E722" s="0" t="n">
        <v>0.01943</v>
      </c>
      <c r="F722" s="0" t="n">
        <v>0.02185</v>
      </c>
      <c r="G722" s="0" t="n">
        <v>0.02374</v>
      </c>
      <c r="H722" s="0" t="n">
        <v>0.02641</v>
      </c>
      <c r="I722" s="0" t="n">
        <v>0.02813</v>
      </c>
      <c r="J722" s="0" t="n">
        <v>0.02973</v>
      </c>
      <c r="K722" s="0" t="n">
        <v>0.03187</v>
      </c>
      <c r="L722" s="0" t="n">
        <v>0.03261</v>
      </c>
    </row>
    <row r="723" customFormat="false" ht="15" hidden="false" customHeight="false" outlineLevel="0" collapsed="false">
      <c r="A723" s="0" t="n">
        <v>2</v>
      </c>
      <c r="B723" s="0" t="n">
        <v>360</v>
      </c>
      <c r="C723" s="0" t="n">
        <v>0.01867</v>
      </c>
      <c r="D723" s="0" t="n">
        <v>0.01938</v>
      </c>
      <c r="E723" s="0" t="n">
        <v>0.02067</v>
      </c>
      <c r="F723" s="0" t="n">
        <v>0.0228</v>
      </c>
      <c r="G723" s="0" t="n">
        <v>0.02447</v>
      </c>
      <c r="H723" s="0" t="n">
        <v>0.02683</v>
      </c>
      <c r="I723" s="0" t="n">
        <v>0.02835</v>
      </c>
      <c r="J723" s="0" t="n">
        <v>0.02976</v>
      </c>
      <c r="K723" s="0" t="n">
        <v>0.03165</v>
      </c>
      <c r="L723" s="0" t="n">
        <v>0.03231</v>
      </c>
    </row>
    <row r="724" customFormat="false" ht="15" hidden="false" customHeight="false" outlineLevel="0" collapsed="false">
      <c r="A724" s="0" t="n">
        <v>3</v>
      </c>
      <c r="B724" s="0" t="n">
        <v>0</v>
      </c>
      <c r="C724" s="0" t="n">
        <v>0.0155</v>
      </c>
      <c r="D724" s="0" t="n">
        <v>0.016</v>
      </c>
      <c r="E724" s="0" t="n">
        <v>0.0159</v>
      </c>
      <c r="F724" s="0" t="n">
        <v>0.0158</v>
      </c>
      <c r="G724" s="0" t="n">
        <v>0.0162</v>
      </c>
      <c r="H724" s="0" t="n">
        <v>0.0169</v>
      </c>
      <c r="I724" s="0" t="n">
        <v>0.0183</v>
      </c>
      <c r="J724" s="0" t="n">
        <v>0.0192</v>
      </c>
      <c r="K724" s="0" t="n">
        <v>0.0225</v>
      </c>
      <c r="L724" s="0" t="n">
        <v>0.0239</v>
      </c>
    </row>
    <row r="725" customFormat="false" ht="15" hidden="false" customHeight="false" outlineLevel="0" collapsed="false">
      <c r="A725" s="0" t="n">
        <v>3</v>
      </c>
      <c r="B725" s="0" t="n">
        <v>1</v>
      </c>
      <c r="C725" s="0" t="n">
        <v>0.0165</v>
      </c>
      <c r="D725" s="0" t="n">
        <v>0.01694</v>
      </c>
      <c r="E725" s="0" t="n">
        <v>0.01681</v>
      </c>
      <c r="F725" s="0" t="n">
        <v>0.01665</v>
      </c>
      <c r="G725" s="0" t="n">
        <v>0.01697</v>
      </c>
      <c r="H725" s="0" t="n">
        <v>0.01754</v>
      </c>
      <c r="I725" s="0" t="n">
        <v>0.01878</v>
      </c>
      <c r="J725" s="0" t="n">
        <v>0.01957</v>
      </c>
      <c r="K725" s="0" t="n">
        <v>0.02254</v>
      </c>
      <c r="L725" s="0" t="n">
        <v>0.0238</v>
      </c>
    </row>
    <row r="726" customFormat="false" ht="15" hidden="false" customHeight="false" outlineLevel="0" collapsed="false">
      <c r="A726" s="0" t="n">
        <v>3</v>
      </c>
      <c r="B726" s="0" t="n">
        <v>2</v>
      </c>
      <c r="C726" s="0" t="n">
        <v>0.0181</v>
      </c>
      <c r="D726" s="0" t="n">
        <v>0.0185</v>
      </c>
      <c r="E726" s="0" t="n">
        <v>0.01839</v>
      </c>
      <c r="F726" s="0" t="n">
        <v>0.01826</v>
      </c>
      <c r="G726" s="0" t="n">
        <v>0.01855</v>
      </c>
      <c r="H726" s="0" t="n">
        <v>0.01908</v>
      </c>
      <c r="I726" s="0" t="n">
        <v>0.02021</v>
      </c>
      <c r="J726" s="0" t="n">
        <v>0.02092</v>
      </c>
      <c r="K726" s="0" t="n">
        <v>0.02363</v>
      </c>
      <c r="L726" s="0" t="n">
        <v>0.02478</v>
      </c>
    </row>
    <row r="727" customFormat="false" ht="15" hidden="false" customHeight="false" outlineLevel="0" collapsed="false">
      <c r="A727" s="0" t="n">
        <v>3</v>
      </c>
      <c r="B727" s="0" t="n">
        <v>3</v>
      </c>
      <c r="C727" s="0" t="n">
        <v>0.0171</v>
      </c>
      <c r="D727" s="0" t="n">
        <v>0.01756</v>
      </c>
      <c r="E727" s="0" t="n">
        <v>0.01763</v>
      </c>
      <c r="F727" s="0" t="n">
        <v>0.01781</v>
      </c>
      <c r="G727" s="0" t="n">
        <v>0.0183</v>
      </c>
      <c r="H727" s="0" t="n">
        <v>0.0191</v>
      </c>
      <c r="I727" s="0" t="n">
        <v>0.02032</v>
      </c>
      <c r="J727" s="0" t="n">
        <v>0.02116</v>
      </c>
      <c r="K727" s="0" t="n">
        <v>0.02386</v>
      </c>
      <c r="L727" s="0" t="n">
        <v>0.02498</v>
      </c>
    </row>
    <row r="728" customFormat="false" ht="15" hidden="false" customHeight="false" outlineLevel="0" collapsed="false">
      <c r="A728" s="0" t="n">
        <v>3</v>
      </c>
      <c r="B728" s="0" t="n">
        <v>4</v>
      </c>
      <c r="C728" s="0" t="n">
        <v>0.01731</v>
      </c>
      <c r="D728" s="0" t="n">
        <v>0.0178</v>
      </c>
      <c r="E728" s="0" t="n">
        <v>0.01802</v>
      </c>
      <c r="F728" s="0" t="n">
        <v>0.01843</v>
      </c>
      <c r="G728" s="0" t="n">
        <v>0.01907</v>
      </c>
      <c r="H728" s="0" t="n">
        <v>0.02006</v>
      </c>
      <c r="I728" s="0" t="n">
        <v>0.02133</v>
      </c>
      <c r="J728" s="0" t="n">
        <v>0.02224</v>
      </c>
      <c r="K728" s="0" t="n">
        <v>0.02486</v>
      </c>
      <c r="L728" s="0" t="n">
        <v>0.02594</v>
      </c>
    </row>
    <row r="729" customFormat="false" ht="15" hidden="false" customHeight="false" outlineLevel="0" collapsed="false">
      <c r="A729" s="0" t="n">
        <v>3</v>
      </c>
      <c r="B729" s="0" t="n">
        <v>5</v>
      </c>
      <c r="C729" s="0" t="n">
        <v>0.01837</v>
      </c>
      <c r="D729" s="0" t="n">
        <v>0.01881</v>
      </c>
      <c r="E729" s="0" t="n">
        <v>0.01901</v>
      </c>
      <c r="F729" s="0" t="n">
        <v>0.01938</v>
      </c>
      <c r="G729" s="0" t="n">
        <v>0.01994</v>
      </c>
      <c r="H729" s="0" t="n">
        <v>0.02082</v>
      </c>
      <c r="I729" s="0" t="n">
        <v>0.02194</v>
      </c>
      <c r="J729" s="0" t="n">
        <v>0.02275</v>
      </c>
      <c r="K729" s="0" t="n">
        <v>0.02505</v>
      </c>
      <c r="L729" s="0" t="n">
        <v>0.026</v>
      </c>
    </row>
    <row r="730" customFormat="false" ht="15" hidden="false" customHeight="false" outlineLevel="0" collapsed="false">
      <c r="A730" s="0" t="n">
        <v>3</v>
      </c>
      <c r="B730" s="0" t="n">
        <v>6</v>
      </c>
      <c r="C730" s="0" t="n">
        <v>0.0208</v>
      </c>
      <c r="D730" s="0" t="n">
        <v>0.02111</v>
      </c>
      <c r="E730" s="0" t="n">
        <v>0.02117</v>
      </c>
      <c r="F730" s="0" t="n">
        <v>0.0213</v>
      </c>
      <c r="G730" s="0" t="n">
        <v>0.02164</v>
      </c>
      <c r="H730" s="0" t="n">
        <v>0.02219</v>
      </c>
      <c r="I730" s="0" t="n">
        <v>0.02302</v>
      </c>
      <c r="J730" s="0" t="n">
        <v>0.02359</v>
      </c>
      <c r="K730" s="0" t="n">
        <v>0.02541</v>
      </c>
      <c r="L730" s="0" t="n">
        <v>0.02616</v>
      </c>
    </row>
    <row r="731" customFormat="false" ht="15" hidden="false" customHeight="false" outlineLevel="0" collapsed="false">
      <c r="A731" s="0" t="n">
        <v>3</v>
      </c>
      <c r="B731" s="0" t="n">
        <v>7</v>
      </c>
      <c r="C731" s="0" t="n">
        <v>0.02174</v>
      </c>
      <c r="D731" s="0" t="n">
        <v>0.02201</v>
      </c>
      <c r="E731" s="0" t="n">
        <v>0.02208</v>
      </c>
      <c r="F731" s="0" t="n">
        <v>0.02222</v>
      </c>
      <c r="G731" s="0" t="n">
        <v>0.02253</v>
      </c>
      <c r="H731" s="0" t="n">
        <v>0.02302</v>
      </c>
      <c r="I731" s="0" t="n">
        <v>0.02374</v>
      </c>
      <c r="J731" s="0" t="n">
        <v>0.02424</v>
      </c>
      <c r="K731" s="0" t="n">
        <v>0.02577</v>
      </c>
      <c r="L731" s="0" t="n">
        <v>0.02641</v>
      </c>
    </row>
    <row r="732" customFormat="false" ht="15" hidden="false" customHeight="false" outlineLevel="0" collapsed="false">
      <c r="A732" s="0" t="n">
        <v>3</v>
      </c>
      <c r="B732" s="0" t="n">
        <v>8</v>
      </c>
      <c r="C732" s="0" t="n">
        <v>0.02152</v>
      </c>
      <c r="D732" s="0" t="n">
        <v>0.02177</v>
      </c>
      <c r="E732" s="0" t="n">
        <v>0.0219</v>
      </c>
      <c r="F732" s="0" t="n">
        <v>0.02213</v>
      </c>
      <c r="G732" s="0" t="n">
        <v>0.02247</v>
      </c>
      <c r="H732" s="0" t="n">
        <v>0.02299</v>
      </c>
      <c r="I732" s="0" t="n">
        <v>0.02365</v>
      </c>
      <c r="J732" s="0" t="n">
        <v>0.02412</v>
      </c>
      <c r="K732" s="0" t="n">
        <v>0.02545</v>
      </c>
      <c r="L732" s="0" t="n">
        <v>0.026</v>
      </c>
    </row>
    <row r="733" customFormat="false" ht="15" hidden="false" customHeight="false" outlineLevel="0" collapsed="false">
      <c r="A733" s="0" t="n">
        <v>3</v>
      </c>
      <c r="B733" s="0" t="n">
        <v>9</v>
      </c>
      <c r="C733" s="0" t="n">
        <v>0.02375</v>
      </c>
      <c r="D733" s="0" t="n">
        <v>0.02385</v>
      </c>
      <c r="E733" s="0" t="n">
        <v>0.02378</v>
      </c>
      <c r="F733" s="0" t="n">
        <v>0.02367</v>
      </c>
      <c r="G733" s="0" t="n">
        <v>0.02371</v>
      </c>
      <c r="H733" s="0" t="n">
        <v>0.0238</v>
      </c>
      <c r="I733" s="0" t="n">
        <v>0.02409</v>
      </c>
      <c r="J733" s="0" t="n">
        <v>0.02426</v>
      </c>
      <c r="K733" s="0" t="n">
        <v>0.02501</v>
      </c>
      <c r="L733" s="0" t="n">
        <v>0.02534</v>
      </c>
    </row>
    <row r="734" customFormat="false" ht="15" hidden="false" customHeight="false" outlineLevel="0" collapsed="false">
      <c r="A734" s="0" t="n">
        <v>3</v>
      </c>
      <c r="B734" s="0" t="n">
        <v>10</v>
      </c>
      <c r="C734" s="0" t="n">
        <v>0.0215</v>
      </c>
      <c r="D734" s="0" t="n">
        <v>0.02171</v>
      </c>
      <c r="E734" s="0" t="n">
        <v>0.02192</v>
      </c>
      <c r="F734" s="0" t="n">
        <v>0.02227</v>
      </c>
      <c r="G734" s="0" t="n">
        <v>0.02263</v>
      </c>
      <c r="H734" s="0" t="n">
        <v>0.02316</v>
      </c>
      <c r="I734" s="0" t="n">
        <v>0.02366</v>
      </c>
      <c r="J734" s="0" t="n">
        <v>0.02405</v>
      </c>
      <c r="K734" s="0" t="n">
        <v>0.02493</v>
      </c>
      <c r="L734" s="0" t="n">
        <v>0.02528</v>
      </c>
    </row>
    <row r="735" customFormat="false" ht="15" hidden="false" customHeight="false" outlineLevel="0" collapsed="false">
      <c r="A735" s="0" t="n">
        <v>3</v>
      </c>
      <c r="B735" s="0" t="n">
        <v>11</v>
      </c>
      <c r="C735" s="0" t="n">
        <v>0.02193</v>
      </c>
      <c r="D735" s="0" t="n">
        <v>0.02213</v>
      </c>
      <c r="E735" s="0" t="n">
        <v>0.02241</v>
      </c>
      <c r="F735" s="0" t="n">
        <v>0.02288</v>
      </c>
      <c r="G735" s="0" t="n">
        <v>0.02328</v>
      </c>
      <c r="H735" s="0" t="n">
        <v>0.02386</v>
      </c>
      <c r="I735" s="0" t="n">
        <v>0.02431</v>
      </c>
      <c r="J735" s="0" t="n">
        <v>0.0247</v>
      </c>
      <c r="K735" s="0" t="n">
        <v>0.0254</v>
      </c>
      <c r="L735" s="0" t="n">
        <v>0.02566</v>
      </c>
    </row>
    <row r="736" customFormat="false" ht="15" hidden="false" customHeight="false" outlineLevel="0" collapsed="false">
      <c r="A736" s="0" t="n">
        <v>3</v>
      </c>
      <c r="B736" s="0" t="n">
        <v>12</v>
      </c>
      <c r="C736" s="0" t="n">
        <v>0.02041</v>
      </c>
      <c r="D736" s="0" t="n">
        <v>0.02067</v>
      </c>
      <c r="E736" s="0" t="n">
        <v>0.02115</v>
      </c>
      <c r="F736" s="0" t="n">
        <v>0.02195</v>
      </c>
      <c r="G736" s="0" t="n">
        <v>0.02257</v>
      </c>
      <c r="H736" s="0" t="n">
        <v>0.02345</v>
      </c>
      <c r="I736" s="0" t="n">
        <v>0.02402</v>
      </c>
      <c r="J736" s="0" t="n">
        <v>0.02455</v>
      </c>
      <c r="K736" s="0" t="n">
        <v>0.02525</v>
      </c>
      <c r="L736" s="0" t="n">
        <v>0.0255</v>
      </c>
    </row>
    <row r="737" customFormat="false" ht="15" hidden="false" customHeight="false" outlineLevel="0" collapsed="false">
      <c r="A737" s="0" t="n">
        <v>3</v>
      </c>
      <c r="B737" s="0" t="n">
        <v>13</v>
      </c>
      <c r="C737" s="0" t="n">
        <v>0.02155</v>
      </c>
      <c r="D737" s="0" t="n">
        <v>0.02173</v>
      </c>
      <c r="E737" s="0" t="n">
        <v>0.02206</v>
      </c>
      <c r="F737" s="0" t="n">
        <v>0.02261</v>
      </c>
      <c r="G737" s="0" t="n">
        <v>0.02304</v>
      </c>
      <c r="H737" s="0" t="n">
        <v>0.02364</v>
      </c>
      <c r="I737" s="0" t="n">
        <v>0.02403</v>
      </c>
      <c r="J737" s="0" t="n">
        <v>0.0244</v>
      </c>
      <c r="K737" s="0" t="n">
        <v>0.02488</v>
      </c>
      <c r="L737" s="0" t="n">
        <v>0.02505</v>
      </c>
    </row>
    <row r="738" customFormat="false" ht="15" hidden="false" customHeight="false" outlineLevel="0" collapsed="false">
      <c r="A738" s="0" t="n">
        <v>3</v>
      </c>
      <c r="B738" s="0" t="n">
        <v>14</v>
      </c>
      <c r="C738" s="0" t="n">
        <v>0.02045</v>
      </c>
      <c r="D738" s="0" t="n">
        <v>0.02067</v>
      </c>
      <c r="E738" s="0" t="n">
        <v>0.02108</v>
      </c>
      <c r="F738" s="0" t="n">
        <v>0.02174</v>
      </c>
      <c r="G738" s="0" t="n">
        <v>0.02226</v>
      </c>
      <c r="H738" s="0" t="n">
        <v>0.02299</v>
      </c>
      <c r="I738" s="0" t="n">
        <v>0.02347</v>
      </c>
      <c r="J738" s="0" t="n">
        <v>0.02391</v>
      </c>
      <c r="K738" s="0" t="n">
        <v>0.0245</v>
      </c>
      <c r="L738" s="0" t="n">
        <v>0.0247</v>
      </c>
    </row>
    <row r="739" customFormat="false" ht="15" hidden="false" customHeight="false" outlineLevel="0" collapsed="false">
      <c r="A739" s="0" t="n">
        <v>3</v>
      </c>
      <c r="B739" s="0" t="n">
        <v>15</v>
      </c>
      <c r="C739" s="0" t="n">
        <v>0.02138</v>
      </c>
      <c r="D739" s="0" t="n">
        <v>0.02158</v>
      </c>
      <c r="E739" s="0" t="n">
        <v>0.02193</v>
      </c>
      <c r="F739" s="0" t="n">
        <v>0.02252</v>
      </c>
      <c r="G739" s="0" t="n">
        <v>0.02297</v>
      </c>
      <c r="H739" s="0" t="n">
        <v>0.02362</v>
      </c>
      <c r="I739" s="0" t="n">
        <v>0.02404</v>
      </c>
      <c r="J739" s="0" t="n">
        <v>0.02443</v>
      </c>
      <c r="K739" s="0" t="n">
        <v>0.02495</v>
      </c>
      <c r="L739" s="0" t="n">
        <v>0.02513</v>
      </c>
    </row>
    <row r="740" customFormat="false" ht="15" hidden="false" customHeight="false" outlineLevel="0" collapsed="false">
      <c r="A740" s="0" t="n">
        <v>3</v>
      </c>
      <c r="B740" s="0" t="n">
        <v>16</v>
      </c>
      <c r="C740" s="0" t="n">
        <v>0.02113</v>
      </c>
      <c r="D740" s="0" t="n">
        <v>0.02136</v>
      </c>
      <c r="E740" s="0" t="n">
        <v>0.02178</v>
      </c>
      <c r="F740" s="0" t="n">
        <v>0.02248</v>
      </c>
      <c r="G740" s="0" t="n">
        <v>0.02303</v>
      </c>
      <c r="H740" s="0" t="n">
        <v>0.0238</v>
      </c>
      <c r="I740" s="0" t="n">
        <v>0.0243</v>
      </c>
      <c r="J740" s="0" t="n">
        <v>0.02476</v>
      </c>
      <c r="K740" s="0" t="n">
        <v>0.02538</v>
      </c>
      <c r="L740" s="0" t="n">
        <v>0.0256</v>
      </c>
    </row>
    <row r="741" customFormat="false" ht="15" hidden="false" customHeight="false" outlineLevel="0" collapsed="false">
      <c r="A741" s="0" t="n">
        <v>3</v>
      </c>
      <c r="B741" s="0" t="n">
        <v>17</v>
      </c>
      <c r="C741" s="0" t="n">
        <v>0.02117</v>
      </c>
      <c r="D741" s="0" t="n">
        <v>0.02143</v>
      </c>
      <c r="E741" s="0" t="n">
        <v>0.02191</v>
      </c>
      <c r="F741" s="0" t="n">
        <v>0.02271</v>
      </c>
      <c r="G741" s="0" t="n">
        <v>0.02333</v>
      </c>
      <c r="H741" s="0" t="n">
        <v>0.0242</v>
      </c>
      <c r="I741" s="0" t="n">
        <v>0.02477</v>
      </c>
      <c r="J741" s="0" t="n">
        <v>0.02529</v>
      </c>
      <c r="K741" s="0" t="n">
        <v>0.026</v>
      </c>
      <c r="L741" s="0" t="n">
        <v>0.02624</v>
      </c>
    </row>
    <row r="742" customFormat="false" ht="15" hidden="false" customHeight="false" outlineLevel="0" collapsed="false">
      <c r="A742" s="0" t="n">
        <v>3</v>
      </c>
      <c r="B742" s="0" t="n">
        <v>18</v>
      </c>
      <c r="C742" s="0" t="n">
        <v>0.01867</v>
      </c>
      <c r="D742" s="0" t="n">
        <v>0.01904</v>
      </c>
      <c r="E742" s="0" t="n">
        <v>0.01973</v>
      </c>
      <c r="F742" s="0" t="n">
        <v>0.02087</v>
      </c>
      <c r="G742" s="0" t="n">
        <v>0.02175</v>
      </c>
      <c r="H742" s="0" t="n">
        <v>0.023</v>
      </c>
      <c r="I742" s="0" t="n">
        <v>0.02381</v>
      </c>
      <c r="J742" s="0" t="n">
        <v>0.02457</v>
      </c>
      <c r="K742" s="0" t="n">
        <v>0.02557</v>
      </c>
      <c r="L742" s="0" t="n">
        <v>0.02592</v>
      </c>
    </row>
    <row r="743" customFormat="false" ht="15" hidden="false" customHeight="false" outlineLevel="0" collapsed="false">
      <c r="A743" s="0" t="n">
        <v>3</v>
      </c>
      <c r="B743" s="0" t="n">
        <v>19</v>
      </c>
      <c r="C743" s="0" t="n">
        <v>0.01972</v>
      </c>
      <c r="D743" s="0" t="n">
        <v>0.02003</v>
      </c>
      <c r="E743" s="0" t="n">
        <v>0.02059</v>
      </c>
      <c r="F743" s="0" t="n">
        <v>0.02151</v>
      </c>
      <c r="G743" s="0" t="n">
        <v>0.02223</v>
      </c>
      <c r="H743" s="0" t="n">
        <v>0.02324</v>
      </c>
      <c r="I743" s="0" t="n">
        <v>0.0239</v>
      </c>
      <c r="J743" s="0" t="n">
        <v>0.02451</v>
      </c>
      <c r="K743" s="0" t="n">
        <v>0.02533</v>
      </c>
      <c r="L743" s="0" t="n">
        <v>0.02561</v>
      </c>
    </row>
    <row r="744" customFormat="false" ht="15" hidden="false" customHeight="false" outlineLevel="0" collapsed="false">
      <c r="A744" s="0" t="n">
        <v>3</v>
      </c>
      <c r="B744" s="0" t="n">
        <v>20</v>
      </c>
      <c r="C744" s="0" t="n">
        <v>0.01863</v>
      </c>
      <c r="D744" s="0" t="n">
        <v>0.01896</v>
      </c>
      <c r="E744" s="0" t="n">
        <v>0.01956</v>
      </c>
      <c r="F744" s="0" t="n">
        <v>0.02055</v>
      </c>
      <c r="G744" s="0" t="n">
        <v>0.02132</v>
      </c>
      <c r="H744" s="0" t="n">
        <v>0.02241</v>
      </c>
      <c r="I744" s="0" t="n">
        <v>0.02311</v>
      </c>
      <c r="J744" s="0" t="n">
        <v>0.02376</v>
      </c>
      <c r="K744" s="0" t="n">
        <v>0.02464</v>
      </c>
      <c r="L744" s="0" t="n">
        <v>0.02494</v>
      </c>
    </row>
    <row r="745" customFormat="false" ht="15" hidden="false" customHeight="false" outlineLevel="0" collapsed="false">
      <c r="A745" s="0" t="n">
        <v>3</v>
      </c>
      <c r="B745" s="0" t="n">
        <v>21</v>
      </c>
      <c r="C745" s="0" t="n">
        <v>0.01913</v>
      </c>
      <c r="D745" s="0" t="n">
        <v>0.01944</v>
      </c>
      <c r="E745" s="0" t="n">
        <v>0.02</v>
      </c>
      <c r="F745" s="0" t="n">
        <v>0.02093</v>
      </c>
      <c r="G745" s="0" t="n">
        <v>0.02165</v>
      </c>
      <c r="H745" s="0" t="n">
        <v>0.02268</v>
      </c>
      <c r="I745" s="0" t="n">
        <v>0.02334</v>
      </c>
      <c r="J745" s="0" t="n">
        <v>0.02395</v>
      </c>
      <c r="K745" s="0" t="n">
        <v>0.02478</v>
      </c>
      <c r="L745" s="0" t="n">
        <v>0.02506</v>
      </c>
    </row>
    <row r="746" customFormat="false" ht="15" hidden="false" customHeight="false" outlineLevel="0" collapsed="false">
      <c r="A746" s="0" t="n">
        <v>3</v>
      </c>
      <c r="B746" s="0" t="n">
        <v>22</v>
      </c>
      <c r="C746" s="0" t="n">
        <v>0.019</v>
      </c>
      <c r="D746" s="0" t="n">
        <v>0.0193</v>
      </c>
      <c r="E746" s="0" t="n">
        <v>0.01985</v>
      </c>
      <c r="F746" s="0" t="n">
        <v>0.02074</v>
      </c>
      <c r="G746" s="0" t="n">
        <v>0.02144</v>
      </c>
      <c r="H746" s="0" t="n">
        <v>0.02243</v>
      </c>
      <c r="I746" s="0" t="n">
        <v>0.02307</v>
      </c>
      <c r="J746" s="0" t="n">
        <v>0.02367</v>
      </c>
      <c r="K746" s="0" t="n">
        <v>0.02446</v>
      </c>
      <c r="L746" s="0" t="n">
        <v>0.02474</v>
      </c>
    </row>
    <row r="747" customFormat="false" ht="15" hidden="false" customHeight="false" outlineLevel="0" collapsed="false">
      <c r="A747" s="0" t="n">
        <v>3</v>
      </c>
      <c r="B747" s="0" t="n">
        <v>23</v>
      </c>
      <c r="C747" s="0" t="n">
        <v>0.01904</v>
      </c>
      <c r="D747" s="0" t="n">
        <v>0.01939</v>
      </c>
      <c r="E747" s="0" t="n">
        <v>0.02001</v>
      </c>
      <c r="F747" s="0" t="n">
        <v>0.02103</v>
      </c>
      <c r="G747" s="0" t="n">
        <v>0.02183</v>
      </c>
      <c r="H747" s="0" t="n">
        <v>0.02296</v>
      </c>
      <c r="I747" s="0" t="n">
        <v>0.0237</v>
      </c>
      <c r="J747" s="0" t="n">
        <v>0.02438</v>
      </c>
      <c r="K747" s="0" t="n">
        <v>0.02529</v>
      </c>
      <c r="L747" s="0" t="n">
        <v>0.0256</v>
      </c>
    </row>
    <row r="748" customFormat="false" ht="15" hidden="false" customHeight="false" outlineLevel="0" collapsed="false">
      <c r="A748" s="0" t="n">
        <v>3</v>
      </c>
      <c r="B748" s="0" t="n">
        <v>24</v>
      </c>
      <c r="C748" s="0" t="n">
        <v>0.01809</v>
      </c>
      <c r="D748" s="0" t="n">
        <v>0.01844</v>
      </c>
      <c r="E748" s="0" t="n">
        <v>0.01909</v>
      </c>
      <c r="F748" s="0" t="n">
        <v>0.02016</v>
      </c>
      <c r="G748" s="0" t="n">
        <v>0.02099</v>
      </c>
      <c r="H748" s="0" t="n">
        <v>0.02218</v>
      </c>
      <c r="I748" s="0" t="n">
        <v>0.02294</v>
      </c>
      <c r="J748" s="0" t="n">
        <v>0.02365</v>
      </c>
      <c r="K748" s="0" t="n">
        <v>0.02459</v>
      </c>
      <c r="L748" s="0" t="n">
        <v>0.02492</v>
      </c>
    </row>
    <row r="749" customFormat="false" ht="15" hidden="false" customHeight="false" outlineLevel="0" collapsed="false">
      <c r="A749" s="0" t="n">
        <v>3</v>
      </c>
      <c r="B749" s="0" t="n">
        <v>25</v>
      </c>
      <c r="C749" s="0" t="n">
        <v>0.01744</v>
      </c>
      <c r="D749" s="0" t="n">
        <v>0.01785</v>
      </c>
      <c r="E749" s="0" t="n">
        <v>0.01858</v>
      </c>
      <c r="F749" s="0" t="n">
        <v>0.0198</v>
      </c>
      <c r="G749" s="0" t="n">
        <v>0.02075</v>
      </c>
      <c r="H749" s="0" t="n">
        <v>0.0221</v>
      </c>
      <c r="I749" s="0" t="n">
        <v>0.02296</v>
      </c>
      <c r="J749" s="0" t="n">
        <v>0.02377</v>
      </c>
      <c r="K749" s="0" t="n">
        <v>0.02485</v>
      </c>
      <c r="L749" s="0" t="n">
        <v>0.02522</v>
      </c>
    </row>
    <row r="750" customFormat="false" ht="15" hidden="false" customHeight="false" outlineLevel="0" collapsed="false">
      <c r="A750" s="0" t="n">
        <v>3</v>
      </c>
      <c r="B750" s="0" t="n">
        <v>26</v>
      </c>
      <c r="C750" s="0" t="n">
        <v>0.01672</v>
      </c>
      <c r="D750" s="0" t="n">
        <v>0.01717</v>
      </c>
      <c r="E750" s="0" t="n">
        <v>0.01799</v>
      </c>
      <c r="F750" s="0" t="n">
        <v>0.01933</v>
      </c>
      <c r="G750" s="0" t="n">
        <v>0.02039</v>
      </c>
      <c r="H750" s="0" t="n">
        <v>0.02187</v>
      </c>
      <c r="I750" s="0" t="n">
        <v>0.02284</v>
      </c>
      <c r="J750" s="0" t="n">
        <v>0.02373</v>
      </c>
      <c r="K750" s="0" t="n">
        <v>0.02492</v>
      </c>
      <c r="L750" s="0" t="n">
        <v>0.02534</v>
      </c>
    </row>
    <row r="751" customFormat="false" ht="15" hidden="false" customHeight="false" outlineLevel="0" collapsed="false">
      <c r="A751" s="0" t="n">
        <v>3</v>
      </c>
      <c r="B751" s="0" t="n">
        <v>27</v>
      </c>
      <c r="C751" s="0" t="n">
        <v>0.01593</v>
      </c>
      <c r="D751" s="0" t="n">
        <v>0.01642</v>
      </c>
      <c r="E751" s="0" t="n">
        <v>0.01732</v>
      </c>
      <c r="F751" s="0" t="n">
        <v>0.01881</v>
      </c>
      <c r="G751" s="0" t="n">
        <v>0.01996</v>
      </c>
      <c r="H751" s="0" t="n">
        <v>0.02161</v>
      </c>
      <c r="I751" s="0" t="n">
        <v>0.02267</v>
      </c>
      <c r="J751" s="0" t="n">
        <v>0.02365</v>
      </c>
      <c r="K751" s="0" t="n">
        <v>0.02497</v>
      </c>
      <c r="L751" s="0" t="n">
        <v>0.02542</v>
      </c>
    </row>
    <row r="752" customFormat="false" ht="15" hidden="false" customHeight="false" outlineLevel="0" collapsed="false">
      <c r="A752" s="0" t="n">
        <v>3</v>
      </c>
      <c r="B752" s="0" t="n">
        <v>28</v>
      </c>
      <c r="C752" s="0" t="n">
        <v>0.01625</v>
      </c>
      <c r="D752" s="0" t="n">
        <v>0.01674</v>
      </c>
      <c r="E752" s="0" t="n">
        <v>0.01761</v>
      </c>
      <c r="F752" s="0" t="n">
        <v>0.01905</v>
      </c>
      <c r="G752" s="0" t="n">
        <v>0.02018</v>
      </c>
      <c r="H752" s="0" t="n">
        <v>0.02177</v>
      </c>
      <c r="I752" s="0" t="n">
        <v>0.0228</v>
      </c>
      <c r="J752" s="0" t="n">
        <v>0.02376</v>
      </c>
      <c r="K752" s="0" t="n">
        <v>0.02503</v>
      </c>
      <c r="L752" s="0" t="n">
        <v>0.02548</v>
      </c>
    </row>
    <row r="753" customFormat="false" ht="15" hidden="false" customHeight="false" outlineLevel="0" collapsed="false">
      <c r="A753" s="0" t="n">
        <v>3</v>
      </c>
      <c r="B753" s="0" t="n">
        <v>29</v>
      </c>
      <c r="C753" s="0" t="n">
        <v>0.01508</v>
      </c>
      <c r="D753" s="0" t="n">
        <v>0.01563</v>
      </c>
      <c r="E753" s="0" t="n">
        <v>0.01663</v>
      </c>
      <c r="F753" s="0" t="n">
        <v>0.01829</v>
      </c>
      <c r="G753" s="0" t="n">
        <v>0.01958</v>
      </c>
      <c r="H753" s="0" t="n">
        <v>0.02141</v>
      </c>
      <c r="I753" s="0" t="n">
        <v>0.02259</v>
      </c>
      <c r="J753" s="0" t="n">
        <v>0.02369</v>
      </c>
      <c r="K753" s="0" t="n">
        <v>0.02516</v>
      </c>
      <c r="L753" s="0" t="n">
        <v>0.02567</v>
      </c>
    </row>
    <row r="754" customFormat="false" ht="15" hidden="false" customHeight="false" outlineLevel="0" collapsed="false">
      <c r="A754" s="0" t="n">
        <v>3</v>
      </c>
      <c r="B754" s="0" t="n">
        <v>30</v>
      </c>
      <c r="C754" s="0" t="n">
        <v>0.01352</v>
      </c>
      <c r="D754" s="0" t="n">
        <v>0.01412</v>
      </c>
      <c r="E754" s="0" t="n">
        <v>0.0152</v>
      </c>
      <c r="F754" s="0" t="n">
        <v>0.017</v>
      </c>
      <c r="G754" s="0" t="n">
        <v>0.0184</v>
      </c>
      <c r="H754" s="0" t="n">
        <v>0.02038</v>
      </c>
      <c r="I754" s="0" t="n">
        <v>0.02166</v>
      </c>
      <c r="J754" s="0" t="n">
        <v>0.02285</v>
      </c>
      <c r="K754" s="0" t="n">
        <v>0.02445</v>
      </c>
      <c r="L754" s="0" t="n">
        <v>0.025</v>
      </c>
    </row>
    <row r="755" customFormat="false" ht="15" hidden="false" customHeight="false" outlineLevel="0" collapsed="false">
      <c r="A755" s="0" t="n">
        <v>3</v>
      </c>
      <c r="B755" s="0" t="n">
        <v>31</v>
      </c>
      <c r="C755" s="0" t="n">
        <v>0.01447</v>
      </c>
      <c r="D755" s="0" t="n">
        <v>0.01503</v>
      </c>
      <c r="E755" s="0" t="n">
        <v>0.01606</v>
      </c>
      <c r="F755" s="0" t="n">
        <v>0.01775</v>
      </c>
      <c r="G755" s="0" t="n">
        <v>0.01907</v>
      </c>
      <c r="H755" s="0" t="n">
        <v>0.02094</v>
      </c>
      <c r="I755" s="0" t="n">
        <v>0.02215</v>
      </c>
      <c r="J755" s="0" t="n">
        <v>0.02327</v>
      </c>
      <c r="K755" s="0" t="n">
        <v>0.02477</v>
      </c>
      <c r="L755" s="0" t="n">
        <v>0.02529</v>
      </c>
    </row>
    <row r="756" customFormat="false" ht="15" hidden="false" customHeight="false" outlineLevel="0" collapsed="false">
      <c r="A756" s="0" t="n">
        <v>3</v>
      </c>
      <c r="B756" s="0" t="n">
        <v>32</v>
      </c>
      <c r="C756" s="0" t="n">
        <v>0.01583</v>
      </c>
      <c r="D756" s="0" t="n">
        <v>0.01632</v>
      </c>
      <c r="E756" s="0" t="n">
        <v>0.0172</v>
      </c>
      <c r="F756" s="0" t="n">
        <v>0.01867</v>
      </c>
      <c r="G756" s="0" t="n">
        <v>0.01981</v>
      </c>
      <c r="H756" s="0" t="n">
        <v>0.02142</v>
      </c>
      <c r="I756" s="0" t="n">
        <v>0.02246</v>
      </c>
      <c r="J756" s="0" t="n">
        <v>0.02343</v>
      </c>
      <c r="K756" s="0" t="n">
        <v>0.02473</v>
      </c>
      <c r="L756" s="0" t="n">
        <v>0.02517</v>
      </c>
    </row>
    <row r="757" customFormat="false" ht="15" hidden="false" customHeight="false" outlineLevel="0" collapsed="false">
      <c r="A757" s="0" t="n">
        <v>3</v>
      </c>
      <c r="B757" s="0" t="n">
        <v>33</v>
      </c>
      <c r="C757" s="0" t="n">
        <v>0.01562</v>
      </c>
      <c r="D757" s="0" t="n">
        <v>0.01611</v>
      </c>
      <c r="E757" s="0" t="n">
        <v>0.017</v>
      </c>
      <c r="F757" s="0" t="n">
        <v>0.01848</v>
      </c>
      <c r="G757" s="0" t="n">
        <v>0.01962</v>
      </c>
      <c r="H757" s="0" t="n">
        <v>0.02125</v>
      </c>
      <c r="I757" s="0" t="n">
        <v>0.0223</v>
      </c>
      <c r="J757" s="0" t="n">
        <v>0.02327</v>
      </c>
      <c r="K757" s="0" t="n">
        <v>0.02458</v>
      </c>
      <c r="L757" s="0" t="n">
        <v>0.02503</v>
      </c>
    </row>
    <row r="758" customFormat="false" ht="15" hidden="false" customHeight="false" outlineLevel="0" collapsed="false">
      <c r="A758" s="0" t="n">
        <v>3</v>
      </c>
      <c r="B758" s="0" t="n">
        <v>34</v>
      </c>
      <c r="C758" s="0" t="n">
        <v>0.01611</v>
      </c>
      <c r="D758" s="0" t="n">
        <v>0.01662</v>
      </c>
      <c r="E758" s="0" t="n">
        <v>0.01754</v>
      </c>
      <c r="F758" s="0" t="n">
        <v>0.01907</v>
      </c>
      <c r="G758" s="0" t="n">
        <v>0.02026</v>
      </c>
      <c r="H758" s="0" t="n">
        <v>0.02195</v>
      </c>
      <c r="I758" s="0" t="n">
        <v>0.02304</v>
      </c>
      <c r="J758" s="0" t="n">
        <v>0.02405</v>
      </c>
      <c r="K758" s="0" t="n">
        <v>0.0254</v>
      </c>
      <c r="L758" s="0" t="n">
        <v>0.02587</v>
      </c>
    </row>
    <row r="759" customFormat="false" ht="15" hidden="false" customHeight="false" outlineLevel="0" collapsed="false">
      <c r="A759" s="0" t="n">
        <v>3</v>
      </c>
      <c r="B759" s="0" t="n">
        <v>35</v>
      </c>
      <c r="C759" s="0" t="n">
        <v>0.01767</v>
      </c>
      <c r="D759" s="0" t="n">
        <v>0.01812</v>
      </c>
      <c r="E759" s="0" t="n">
        <v>0.01894</v>
      </c>
      <c r="F759" s="0" t="n">
        <v>0.02029</v>
      </c>
      <c r="G759" s="0" t="n">
        <v>0.02134</v>
      </c>
      <c r="H759" s="0" t="n">
        <v>0.02284</v>
      </c>
      <c r="I759" s="0" t="n">
        <v>0.0238</v>
      </c>
      <c r="J759" s="0" t="n">
        <v>0.0247</v>
      </c>
      <c r="K759" s="0" t="n">
        <v>0.02589</v>
      </c>
      <c r="L759" s="0" t="n">
        <v>0.02631</v>
      </c>
    </row>
    <row r="760" customFormat="false" ht="15" hidden="false" customHeight="false" outlineLevel="0" collapsed="false">
      <c r="A760" s="0" t="n">
        <v>3</v>
      </c>
      <c r="B760" s="0" t="n">
        <v>36</v>
      </c>
      <c r="C760" s="0" t="n">
        <v>0.01903</v>
      </c>
      <c r="D760" s="0" t="n">
        <v>0.01944</v>
      </c>
      <c r="E760" s="0" t="n">
        <v>0.02017</v>
      </c>
      <c r="F760" s="0" t="n">
        <v>0.02138</v>
      </c>
      <c r="G760" s="0" t="n">
        <v>0.02233</v>
      </c>
      <c r="H760" s="0" t="n">
        <v>0.02367</v>
      </c>
      <c r="I760" s="0" t="n">
        <v>0.02453</v>
      </c>
      <c r="J760" s="0" t="n">
        <v>0.02534</v>
      </c>
      <c r="K760" s="0" t="n">
        <v>0.02641</v>
      </c>
      <c r="L760" s="0" t="n">
        <v>0.02678</v>
      </c>
    </row>
    <row r="761" customFormat="false" ht="15" hidden="false" customHeight="false" outlineLevel="0" collapsed="false">
      <c r="A761" s="0" t="n">
        <v>3</v>
      </c>
      <c r="B761" s="0" t="n">
        <v>37</v>
      </c>
      <c r="C761" s="0" t="n">
        <v>0.01898</v>
      </c>
      <c r="D761" s="0" t="n">
        <v>0.01939</v>
      </c>
      <c r="E761" s="0" t="n">
        <v>0.02014</v>
      </c>
      <c r="F761" s="0" t="n">
        <v>0.02137</v>
      </c>
      <c r="G761" s="0" t="n">
        <v>0.02232</v>
      </c>
      <c r="H761" s="0" t="n">
        <v>0.02368</v>
      </c>
      <c r="I761" s="0" t="n">
        <v>0.02456</v>
      </c>
      <c r="J761" s="0" t="n">
        <v>0.02537</v>
      </c>
      <c r="K761" s="0" t="n">
        <v>0.02646</v>
      </c>
      <c r="L761" s="0" t="n">
        <v>0.02684</v>
      </c>
    </row>
    <row r="762" customFormat="false" ht="15" hidden="false" customHeight="false" outlineLevel="0" collapsed="false">
      <c r="A762" s="0" t="n">
        <v>3</v>
      </c>
      <c r="B762" s="0" t="n">
        <v>38</v>
      </c>
      <c r="C762" s="0" t="n">
        <v>0.01939</v>
      </c>
      <c r="D762" s="0" t="n">
        <v>0.01978</v>
      </c>
      <c r="E762" s="0" t="n">
        <v>0.02049</v>
      </c>
      <c r="F762" s="0" t="n">
        <v>0.02166</v>
      </c>
      <c r="G762" s="0" t="n">
        <v>0.02257</v>
      </c>
      <c r="H762" s="0" t="n">
        <v>0.02386</v>
      </c>
      <c r="I762" s="0" t="n">
        <v>0.0247</v>
      </c>
      <c r="J762" s="0" t="n">
        <v>0.02547</v>
      </c>
      <c r="K762" s="0" t="n">
        <v>0.02651</v>
      </c>
      <c r="L762" s="0" t="n">
        <v>0.02687</v>
      </c>
    </row>
    <row r="763" customFormat="false" ht="15" hidden="false" customHeight="false" outlineLevel="0" collapsed="false">
      <c r="A763" s="0" t="n">
        <v>3</v>
      </c>
      <c r="B763" s="0" t="n">
        <v>39</v>
      </c>
      <c r="C763" s="0" t="n">
        <v>0.01965</v>
      </c>
      <c r="D763" s="0" t="n">
        <v>0.01998</v>
      </c>
      <c r="E763" s="0" t="n">
        <v>0.02058</v>
      </c>
      <c r="F763" s="0" t="n">
        <v>0.02157</v>
      </c>
      <c r="G763" s="0" t="n">
        <v>0.02234</v>
      </c>
      <c r="H763" s="0" t="n">
        <v>0.02343</v>
      </c>
      <c r="I763" s="0" t="n">
        <v>0.02414</v>
      </c>
      <c r="J763" s="0" t="n">
        <v>0.02479</v>
      </c>
      <c r="K763" s="0" t="n">
        <v>0.02567</v>
      </c>
      <c r="L763" s="0" t="n">
        <v>0.02597</v>
      </c>
    </row>
    <row r="764" customFormat="false" ht="15" hidden="false" customHeight="false" outlineLevel="0" collapsed="false">
      <c r="A764" s="0" t="n">
        <v>3</v>
      </c>
      <c r="B764" s="0" t="n">
        <v>40</v>
      </c>
      <c r="C764" s="0" t="n">
        <v>0.02296</v>
      </c>
      <c r="D764" s="0" t="n">
        <v>0.02319</v>
      </c>
      <c r="E764" s="0" t="n">
        <v>0.02361</v>
      </c>
      <c r="F764" s="0" t="n">
        <v>0.0243</v>
      </c>
      <c r="G764" s="0" t="n">
        <v>0.02483</v>
      </c>
      <c r="H764" s="0" t="n">
        <v>0.02559</v>
      </c>
      <c r="I764" s="0" t="n">
        <v>0.02608</v>
      </c>
      <c r="J764" s="0" t="n">
        <v>0.02654</v>
      </c>
      <c r="K764" s="0" t="n">
        <v>0.02715</v>
      </c>
      <c r="L764" s="0" t="n">
        <v>0.02736</v>
      </c>
    </row>
    <row r="765" customFormat="false" ht="15" hidden="false" customHeight="false" outlineLevel="0" collapsed="false">
      <c r="A765" s="0" t="n">
        <v>3</v>
      </c>
      <c r="B765" s="0" t="n">
        <v>41</v>
      </c>
      <c r="C765" s="0" t="n">
        <v>0.02376</v>
      </c>
      <c r="D765" s="0" t="n">
        <v>0.02399</v>
      </c>
      <c r="E765" s="0" t="n">
        <v>0.02441</v>
      </c>
      <c r="F765" s="0" t="n">
        <v>0.02511</v>
      </c>
      <c r="G765" s="0" t="n">
        <v>0.02565</v>
      </c>
      <c r="H765" s="0" t="n">
        <v>0.02641</v>
      </c>
      <c r="I765" s="0" t="n">
        <v>0.0269</v>
      </c>
      <c r="J765" s="0" t="n">
        <v>0.02736</v>
      </c>
      <c r="K765" s="0" t="n">
        <v>0.02798</v>
      </c>
      <c r="L765" s="0" t="n">
        <v>0.02819</v>
      </c>
    </row>
    <row r="766" customFormat="false" ht="15" hidden="false" customHeight="false" outlineLevel="0" collapsed="false">
      <c r="A766" s="0" t="n">
        <v>3</v>
      </c>
      <c r="B766" s="0" t="n">
        <v>42</v>
      </c>
      <c r="C766" s="0" t="n">
        <v>0.02178</v>
      </c>
      <c r="D766" s="0" t="n">
        <v>0.02211</v>
      </c>
      <c r="E766" s="0" t="n">
        <v>0.02271</v>
      </c>
      <c r="F766" s="0" t="n">
        <v>0.02369</v>
      </c>
      <c r="G766" s="0" t="n">
        <v>0.02445</v>
      </c>
      <c r="H766" s="0" t="n">
        <v>0.02554</v>
      </c>
      <c r="I766" s="0" t="n">
        <v>0.02624</v>
      </c>
      <c r="J766" s="0" t="n">
        <v>0.02689</v>
      </c>
      <c r="K766" s="0" t="n">
        <v>0.02776</v>
      </c>
      <c r="L766" s="0" t="n">
        <v>0.02806</v>
      </c>
    </row>
    <row r="767" customFormat="false" ht="15" hidden="false" customHeight="false" outlineLevel="0" collapsed="false">
      <c r="A767" s="0" t="n">
        <v>3</v>
      </c>
      <c r="B767" s="0" t="n">
        <v>43</v>
      </c>
      <c r="C767" s="0" t="n">
        <v>0.02363</v>
      </c>
      <c r="D767" s="0" t="n">
        <v>0.02391</v>
      </c>
      <c r="E767" s="0" t="n">
        <v>0.02442</v>
      </c>
      <c r="F767" s="0" t="n">
        <v>0.02527</v>
      </c>
      <c r="G767" s="0" t="n">
        <v>0.02592</v>
      </c>
      <c r="H767" s="0" t="n">
        <v>0.02686</v>
      </c>
      <c r="I767" s="0" t="n">
        <v>0.02746</v>
      </c>
      <c r="J767" s="0" t="n">
        <v>0.02802</v>
      </c>
      <c r="K767" s="0" t="n">
        <v>0.02877</v>
      </c>
      <c r="L767" s="0" t="n">
        <v>0.02902</v>
      </c>
    </row>
    <row r="768" customFormat="false" ht="15" hidden="false" customHeight="false" outlineLevel="0" collapsed="false">
      <c r="A768" s="0" t="n">
        <v>3</v>
      </c>
      <c r="B768" s="0" t="n">
        <v>44</v>
      </c>
      <c r="C768" s="0" t="n">
        <v>0.02046</v>
      </c>
      <c r="D768" s="0" t="n">
        <v>0.02087</v>
      </c>
      <c r="E768" s="0" t="n">
        <v>0.02162</v>
      </c>
      <c r="F768" s="0" t="n">
        <v>0.02287</v>
      </c>
      <c r="G768" s="0" t="n">
        <v>0.02383</v>
      </c>
      <c r="H768" s="0" t="n">
        <v>0.02521</v>
      </c>
      <c r="I768" s="0" t="n">
        <v>0.02609</v>
      </c>
      <c r="J768" s="0" t="n">
        <v>0.02692</v>
      </c>
      <c r="K768" s="0" t="n">
        <v>0.02802</v>
      </c>
      <c r="L768" s="0" t="n">
        <v>0.0284</v>
      </c>
    </row>
    <row r="769" customFormat="false" ht="15" hidden="false" customHeight="false" outlineLevel="0" collapsed="false">
      <c r="A769" s="0" t="n">
        <v>3</v>
      </c>
      <c r="B769" s="0" t="n">
        <v>45</v>
      </c>
      <c r="C769" s="0" t="n">
        <v>0.01436</v>
      </c>
      <c r="D769" s="0" t="n">
        <v>0.015</v>
      </c>
      <c r="E769" s="0" t="n">
        <v>0.01616</v>
      </c>
      <c r="F769" s="0" t="n">
        <v>0.01809</v>
      </c>
      <c r="G769" s="0" t="n">
        <v>0.01959</v>
      </c>
      <c r="H769" s="0" t="n">
        <v>0.02172</v>
      </c>
      <c r="I769" s="0" t="n">
        <v>0.02309</v>
      </c>
      <c r="J769" s="0" t="n">
        <v>0.02437</v>
      </c>
      <c r="K769" s="0" t="n">
        <v>0.02607</v>
      </c>
      <c r="L769" s="0" t="n">
        <v>0.02666</v>
      </c>
    </row>
    <row r="770" customFormat="false" ht="15" hidden="false" customHeight="false" outlineLevel="0" collapsed="false">
      <c r="A770" s="0" t="n">
        <v>3</v>
      </c>
      <c r="B770" s="0" t="n">
        <v>46</v>
      </c>
      <c r="C770" s="0" t="n">
        <v>0.01444</v>
      </c>
      <c r="D770" s="0" t="n">
        <v>0.01509</v>
      </c>
      <c r="E770" s="0" t="n">
        <v>0.01625</v>
      </c>
      <c r="F770" s="0" t="n">
        <v>0.01818</v>
      </c>
      <c r="G770" s="0" t="n">
        <v>0.01968</v>
      </c>
      <c r="H770" s="0" t="n">
        <v>0.02181</v>
      </c>
      <c r="I770" s="0" t="n">
        <v>0.02318</v>
      </c>
      <c r="J770" s="0" t="n">
        <v>0.02446</v>
      </c>
      <c r="K770" s="0" t="n">
        <v>0.02617</v>
      </c>
      <c r="L770" s="0" t="n">
        <v>0.02676</v>
      </c>
    </row>
    <row r="771" customFormat="false" ht="15" hidden="false" customHeight="false" outlineLevel="0" collapsed="false">
      <c r="A771" s="0" t="n">
        <v>3</v>
      </c>
      <c r="B771" s="0" t="n">
        <v>47</v>
      </c>
      <c r="C771" s="0" t="n">
        <v>0.01475</v>
      </c>
      <c r="D771" s="0" t="n">
        <v>0.0154</v>
      </c>
      <c r="E771" s="0" t="n">
        <v>0.01658</v>
      </c>
      <c r="F771" s="0" t="n">
        <v>0.01854</v>
      </c>
      <c r="G771" s="0" t="n">
        <v>0.02006</v>
      </c>
      <c r="H771" s="0" t="n">
        <v>0.02222</v>
      </c>
      <c r="I771" s="0" t="n">
        <v>0.02362</v>
      </c>
      <c r="J771" s="0" t="n">
        <v>0.02491</v>
      </c>
      <c r="K771" s="0" t="n">
        <v>0.02665</v>
      </c>
      <c r="L771" s="0" t="n">
        <v>0.02725</v>
      </c>
    </row>
    <row r="772" customFormat="false" ht="15" hidden="false" customHeight="false" outlineLevel="0" collapsed="false">
      <c r="A772" s="0" t="n">
        <v>3</v>
      </c>
      <c r="B772" s="0" t="n">
        <v>48</v>
      </c>
      <c r="C772" s="0" t="n">
        <v>0.01322</v>
      </c>
      <c r="D772" s="0" t="n">
        <v>0.01389</v>
      </c>
      <c r="E772" s="0" t="n">
        <v>0.01511</v>
      </c>
      <c r="F772" s="0" t="n">
        <v>0.01712</v>
      </c>
      <c r="G772" s="0" t="n">
        <v>0.01869</v>
      </c>
      <c r="H772" s="0" t="n">
        <v>0.02092</v>
      </c>
      <c r="I772" s="0" t="n">
        <v>0.02236</v>
      </c>
      <c r="J772" s="0" t="n">
        <v>0.02369</v>
      </c>
      <c r="K772" s="0" t="n">
        <v>0.02548</v>
      </c>
      <c r="L772" s="0" t="n">
        <v>0.0261</v>
      </c>
    </row>
    <row r="773" customFormat="false" ht="15" hidden="false" customHeight="false" outlineLevel="0" collapsed="false">
      <c r="A773" s="0" t="n">
        <v>3</v>
      </c>
      <c r="B773" s="0" t="n">
        <v>49</v>
      </c>
      <c r="C773" s="0" t="n">
        <v>0.01616</v>
      </c>
      <c r="D773" s="0" t="n">
        <v>0.01671</v>
      </c>
      <c r="E773" s="0" t="n">
        <v>0.01772</v>
      </c>
      <c r="F773" s="0" t="n">
        <v>0.01938</v>
      </c>
      <c r="G773" s="0" t="n">
        <v>0.02068</v>
      </c>
      <c r="H773" s="0" t="n">
        <v>0.02252</v>
      </c>
      <c r="I773" s="0" t="n">
        <v>0.02371</v>
      </c>
      <c r="J773" s="0" t="n">
        <v>0.02481</v>
      </c>
      <c r="K773" s="0" t="n">
        <v>0.02629</v>
      </c>
      <c r="L773" s="0" t="n">
        <v>0.0268</v>
      </c>
    </row>
    <row r="774" customFormat="false" ht="15" hidden="false" customHeight="false" outlineLevel="0" collapsed="false">
      <c r="A774" s="0" t="n">
        <v>3</v>
      </c>
      <c r="B774" s="0" t="n">
        <v>50</v>
      </c>
      <c r="C774" s="0" t="n">
        <v>0.01901</v>
      </c>
      <c r="D774" s="0" t="n">
        <v>0.01967</v>
      </c>
      <c r="E774" s="0" t="n">
        <v>0.02087</v>
      </c>
      <c r="F774" s="0" t="n">
        <v>0.02285</v>
      </c>
      <c r="G774" s="0" t="n">
        <v>0.0244</v>
      </c>
      <c r="H774" s="0" t="n">
        <v>0.0266</v>
      </c>
      <c r="I774" s="0" t="n">
        <v>0.02801</v>
      </c>
      <c r="J774" s="0" t="n">
        <v>0.02933</v>
      </c>
      <c r="K774" s="0" t="n">
        <v>0.03109</v>
      </c>
      <c r="L774" s="0" t="n">
        <v>0.0317</v>
      </c>
    </row>
    <row r="775" customFormat="false" ht="15" hidden="false" customHeight="false" outlineLevel="0" collapsed="false">
      <c r="A775" s="0" t="n">
        <v>3</v>
      </c>
      <c r="B775" s="0" t="n">
        <v>51</v>
      </c>
      <c r="C775" s="0" t="n">
        <v>0.01866</v>
      </c>
      <c r="D775" s="0" t="n">
        <v>0.01936</v>
      </c>
      <c r="E775" s="0" t="n">
        <v>0.02062</v>
      </c>
      <c r="F775" s="0" t="n">
        <v>0.02271</v>
      </c>
      <c r="G775" s="0" t="n">
        <v>0.02434</v>
      </c>
      <c r="H775" s="0" t="n">
        <v>0.02665</v>
      </c>
      <c r="I775" s="0" t="n">
        <v>0.02814</v>
      </c>
      <c r="J775" s="0" t="n">
        <v>0.02953</v>
      </c>
      <c r="K775" s="0" t="n">
        <v>0.03138</v>
      </c>
      <c r="L775" s="0" t="n">
        <v>0.03202</v>
      </c>
    </row>
    <row r="776" customFormat="false" ht="15" hidden="false" customHeight="false" outlineLevel="0" collapsed="false">
      <c r="A776" s="0" t="n">
        <v>3</v>
      </c>
      <c r="B776" s="0" t="n">
        <v>52</v>
      </c>
      <c r="C776" s="0" t="n">
        <v>0.01627</v>
      </c>
      <c r="D776" s="0" t="n">
        <v>0.01702</v>
      </c>
      <c r="E776" s="0" t="n">
        <v>0.01839</v>
      </c>
      <c r="F776" s="0" t="n">
        <v>0.02064</v>
      </c>
      <c r="G776" s="0" t="n">
        <v>0.0224</v>
      </c>
      <c r="H776" s="0" t="n">
        <v>0.02489</v>
      </c>
      <c r="I776" s="0" t="n">
        <v>0.02649</v>
      </c>
      <c r="J776" s="0" t="n">
        <v>0.02799</v>
      </c>
      <c r="K776" s="0" t="n">
        <v>0.02999</v>
      </c>
      <c r="L776" s="0" t="n">
        <v>0.03068</v>
      </c>
    </row>
    <row r="777" customFormat="false" ht="15" hidden="false" customHeight="false" outlineLevel="0" collapsed="false">
      <c r="A777" s="0" t="n">
        <v>3</v>
      </c>
      <c r="B777" s="0" t="n">
        <v>53</v>
      </c>
      <c r="C777" s="0" t="n">
        <v>0.01435</v>
      </c>
      <c r="D777" s="0" t="n">
        <v>0.01517</v>
      </c>
      <c r="E777" s="0" t="n">
        <v>0.01666</v>
      </c>
      <c r="F777" s="0" t="n">
        <v>0.01912</v>
      </c>
      <c r="G777" s="0" t="n">
        <v>0.02105</v>
      </c>
      <c r="H777" s="0" t="n">
        <v>0.02377</v>
      </c>
      <c r="I777" s="0" t="n">
        <v>0.02553</v>
      </c>
      <c r="J777" s="0" t="n">
        <v>0.02716</v>
      </c>
      <c r="K777" s="0" t="n">
        <v>0.02934</v>
      </c>
      <c r="L777" s="0" t="n">
        <v>0.0301</v>
      </c>
    </row>
    <row r="778" customFormat="false" ht="15" hidden="false" customHeight="false" outlineLevel="0" collapsed="false">
      <c r="A778" s="0" t="n">
        <v>3</v>
      </c>
      <c r="B778" s="0" t="n">
        <v>54</v>
      </c>
      <c r="C778" s="0" t="n">
        <v>0.01348</v>
      </c>
      <c r="D778" s="0" t="n">
        <v>0.01424</v>
      </c>
      <c r="E778" s="0" t="n">
        <v>0.01562</v>
      </c>
      <c r="F778" s="0" t="n">
        <v>0.0179</v>
      </c>
      <c r="G778" s="0" t="n">
        <v>0.01968</v>
      </c>
      <c r="H778" s="0" t="n">
        <v>0.0222</v>
      </c>
      <c r="I778" s="0" t="n">
        <v>0.02383</v>
      </c>
      <c r="J778" s="0" t="n">
        <v>0.02534</v>
      </c>
      <c r="K778" s="0" t="n">
        <v>0.02737</v>
      </c>
      <c r="L778" s="0" t="n">
        <v>0.02807</v>
      </c>
    </row>
    <row r="779" customFormat="false" ht="15" hidden="false" customHeight="false" outlineLevel="0" collapsed="false">
      <c r="A779" s="0" t="n">
        <v>3</v>
      </c>
      <c r="B779" s="0" t="n">
        <v>55</v>
      </c>
      <c r="C779" s="0" t="n">
        <v>0.01228</v>
      </c>
      <c r="D779" s="0" t="n">
        <v>0.01301</v>
      </c>
      <c r="E779" s="0" t="n">
        <v>0.01433</v>
      </c>
      <c r="F779" s="0" t="n">
        <v>0.01651</v>
      </c>
      <c r="G779" s="0" t="n">
        <v>0.01822</v>
      </c>
      <c r="H779" s="0" t="n">
        <v>0.02063</v>
      </c>
      <c r="I779" s="0" t="n">
        <v>0.02218</v>
      </c>
      <c r="J779" s="0" t="n">
        <v>0.02363</v>
      </c>
      <c r="K779" s="0" t="n">
        <v>0.02557</v>
      </c>
      <c r="L779" s="0" t="n">
        <v>0.02623</v>
      </c>
    </row>
    <row r="780" customFormat="false" ht="15" hidden="false" customHeight="false" outlineLevel="0" collapsed="false">
      <c r="A780" s="0" t="n">
        <v>3</v>
      </c>
      <c r="B780" s="0" t="n">
        <v>56</v>
      </c>
      <c r="C780" s="0" t="n">
        <v>0.01045</v>
      </c>
      <c r="D780" s="0" t="n">
        <v>0.01123</v>
      </c>
      <c r="E780" s="0" t="n">
        <v>0.01263</v>
      </c>
      <c r="F780" s="0" t="n">
        <v>0.01495</v>
      </c>
      <c r="G780" s="0" t="n">
        <v>0.01676</v>
      </c>
      <c r="H780" s="0" t="n">
        <v>0.01932</v>
      </c>
      <c r="I780" s="0" t="n">
        <v>0.02098</v>
      </c>
      <c r="J780" s="0" t="n">
        <v>0.02252</v>
      </c>
      <c r="K780" s="0" t="n">
        <v>0.02458</v>
      </c>
      <c r="L780" s="0" t="n">
        <v>0.02529</v>
      </c>
    </row>
    <row r="781" customFormat="false" ht="15" hidden="false" customHeight="false" outlineLevel="0" collapsed="false">
      <c r="A781" s="0" t="n">
        <v>3</v>
      </c>
      <c r="B781" s="0" t="n">
        <v>57</v>
      </c>
      <c r="C781" s="0" t="n">
        <v>0.01169</v>
      </c>
      <c r="D781" s="0" t="n">
        <v>0.01244</v>
      </c>
      <c r="E781" s="0" t="n">
        <v>0.0138</v>
      </c>
      <c r="F781" s="0" t="n">
        <v>0.01606</v>
      </c>
      <c r="G781" s="0" t="n">
        <v>0.01782</v>
      </c>
      <c r="H781" s="0" t="n">
        <v>0.02031</v>
      </c>
      <c r="I781" s="0" t="n">
        <v>0.02192</v>
      </c>
      <c r="J781" s="0" t="n">
        <v>0.02341</v>
      </c>
      <c r="K781" s="0" t="n">
        <v>0.02541</v>
      </c>
      <c r="L781" s="0" t="n">
        <v>0.0261</v>
      </c>
    </row>
    <row r="782" customFormat="false" ht="15" hidden="false" customHeight="false" outlineLevel="0" collapsed="false">
      <c r="A782" s="0" t="n">
        <v>3</v>
      </c>
      <c r="B782" s="0" t="n">
        <v>58</v>
      </c>
      <c r="C782" s="0" t="n">
        <v>0.01345</v>
      </c>
      <c r="D782" s="0" t="n">
        <v>0.01411</v>
      </c>
      <c r="E782" s="0" t="n">
        <v>0.01531</v>
      </c>
      <c r="F782" s="0" t="n">
        <v>0.01729</v>
      </c>
      <c r="G782" s="0" t="n">
        <v>0.01884</v>
      </c>
      <c r="H782" s="0" t="n">
        <v>0.02103</v>
      </c>
      <c r="I782" s="0" t="n">
        <v>0.02244</v>
      </c>
      <c r="J782" s="0" t="n">
        <v>0.02376</v>
      </c>
      <c r="K782" s="0" t="n">
        <v>0.02551</v>
      </c>
      <c r="L782" s="0" t="n">
        <v>0.02612</v>
      </c>
    </row>
    <row r="783" customFormat="false" ht="15" hidden="false" customHeight="false" outlineLevel="0" collapsed="false">
      <c r="A783" s="0" t="n">
        <v>3</v>
      </c>
      <c r="B783" s="0" t="n">
        <v>59</v>
      </c>
      <c r="C783" s="0" t="n">
        <v>0.01564</v>
      </c>
      <c r="D783" s="0" t="n">
        <v>0.01624</v>
      </c>
      <c r="E783" s="0" t="n">
        <v>0.01731</v>
      </c>
      <c r="F783" s="0" t="n">
        <v>0.01908</v>
      </c>
      <c r="G783" s="0" t="n">
        <v>0.02047</v>
      </c>
      <c r="H783" s="0" t="n">
        <v>0.02243</v>
      </c>
      <c r="I783" s="0" t="n">
        <v>0.02369</v>
      </c>
      <c r="J783" s="0" t="n">
        <v>0.02487</v>
      </c>
      <c r="K783" s="0" t="n">
        <v>0.02644</v>
      </c>
      <c r="L783" s="0" t="n">
        <v>0.02699</v>
      </c>
    </row>
    <row r="784" customFormat="false" ht="15" hidden="false" customHeight="false" outlineLevel="0" collapsed="false">
      <c r="A784" s="0" t="n">
        <v>3</v>
      </c>
      <c r="B784" s="0" t="n">
        <v>60</v>
      </c>
      <c r="C784" s="0" t="n">
        <v>0.01339</v>
      </c>
      <c r="D784" s="0" t="n">
        <v>0.01404</v>
      </c>
      <c r="E784" s="0" t="n">
        <v>0.01522</v>
      </c>
      <c r="F784" s="0" t="n">
        <v>0.01718</v>
      </c>
      <c r="G784" s="0" t="n">
        <v>0.01871</v>
      </c>
      <c r="H784" s="0" t="n">
        <v>0.02087</v>
      </c>
      <c r="I784" s="0" t="n">
        <v>0.02227</v>
      </c>
      <c r="J784" s="0" t="n">
        <v>0.02356</v>
      </c>
      <c r="K784" s="0" t="n">
        <v>0.0253</v>
      </c>
      <c r="L784" s="0" t="n">
        <v>0.0259</v>
      </c>
    </row>
    <row r="785" customFormat="false" ht="15" hidden="false" customHeight="false" outlineLevel="0" collapsed="false">
      <c r="A785" s="0" t="n">
        <v>3</v>
      </c>
      <c r="B785" s="0" t="n">
        <v>61</v>
      </c>
      <c r="C785" s="0" t="n">
        <v>0.01397</v>
      </c>
      <c r="D785" s="0" t="n">
        <v>0.0146</v>
      </c>
      <c r="E785" s="0" t="n">
        <v>0.01574</v>
      </c>
      <c r="F785" s="0" t="n">
        <v>0.01762</v>
      </c>
      <c r="G785" s="0" t="n">
        <v>0.01909</v>
      </c>
      <c r="H785" s="0" t="n">
        <v>0.02116</v>
      </c>
      <c r="I785" s="0" t="n">
        <v>0.0225</v>
      </c>
      <c r="J785" s="0" t="n">
        <v>0.02375</v>
      </c>
      <c r="K785" s="0" t="n">
        <v>0.02542</v>
      </c>
      <c r="L785" s="0" t="n">
        <v>0.02599</v>
      </c>
    </row>
    <row r="786" customFormat="false" ht="15" hidden="false" customHeight="false" outlineLevel="0" collapsed="false">
      <c r="A786" s="0" t="n">
        <v>3</v>
      </c>
      <c r="B786" s="0" t="n">
        <v>62</v>
      </c>
      <c r="C786" s="0" t="n">
        <v>0.01314</v>
      </c>
      <c r="D786" s="0" t="n">
        <v>0.01384</v>
      </c>
      <c r="E786" s="0" t="n">
        <v>0.0151</v>
      </c>
      <c r="F786" s="0" t="n">
        <v>0.01719</v>
      </c>
      <c r="G786" s="0" t="n">
        <v>0.01882</v>
      </c>
      <c r="H786" s="0" t="n">
        <v>0.02113</v>
      </c>
      <c r="I786" s="0" t="n">
        <v>0.02262</v>
      </c>
      <c r="J786" s="0" t="n">
        <v>0.02401</v>
      </c>
      <c r="K786" s="0" t="n">
        <v>0.02586</v>
      </c>
      <c r="L786" s="0" t="n">
        <v>0.0265</v>
      </c>
    </row>
    <row r="787" customFormat="false" ht="15" hidden="false" customHeight="false" outlineLevel="0" collapsed="false">
      <c r="A787" s="0" t="n">
        <v>3</v>
      </c>
      <c r="B787" s="0" t="n">
        <v>63</v>
      </c>
      <c r="C787" s="0" t="n">
        <v>0.01426</v>
      </c>
      <c r="D787" s="0" t="n">
        <v>0.01495</v>
      </c>
      <c r="E787" s="0" t="n">
        <v>0.01618</v>
      </c>
      <c r="F787" s="0" t="n">
        <v>0.01823</v>
      </c>
      <c r="G787" s="0" t="n">
        <v>0.01982</v>
      </c>
      <c r="H787" s="0" t="n">
        <v>0.02208</v>
      </c>
      <c r="I787" s="0" t="n">
        <v>0.02354</v>
      </c>
      <c r="J787" s="0" t="n">
        <v>0.02489</v>
      </c>
      <c r="K787" s="0" t="n">
        <v>0.0267</v>
      </c>
      <c r="L787" s="0" t="n">
        <v>0.02733</v>
      </c>
    </row>
    <row r="788" customFormat="false" ht="15" hidden="false" customHeight="false" outlineLevel="0" collapsed="false">
      <c r="A788" s="0" t="n">
        <v>3</v>
      </c>
      <c r="B788" s="0" t="n">
        <v>64</v>
      </c>
      <c r="C788" s="0" t="n">
        <v>0.01805</v>
      </c>
      <c r="D788" s="0" t="n">
        <v>0.01856</v>
      </c>
      <c r="E788" s="0" t="n">
        <v>0.01948</v>
      </c>
      <c r="F788" s="0" t="n">
        <v>0.02101</v>
      </c>
      <c r="G788" s="0" t="n">
        <v>0.0222</v>
      </c>
      <c r="H788" s="0" t="n">
        <v>0.02388</v>
      </c>
      <c r="I788" s="0" t="n">
        <v>0.02497</v>
      </c>
      <c r="J788" s="0" t="n">
        <v>0.02598</v>
      </c>
      <c r="K788" s="0" t="n">
        <v>0.02733</v>
      </c>
      <c r="L788" s="0" t="n">
        <v>0.0278</v>
      </c>
    </row>
    <row r="789" customFormat="false" ht="15" hidden="false" customHeight="false" outlineLevel="0" collapsed="false">
      <c r="A789" s="0" t="n">
        <v>3</v>
      </c>
      <c r="B789" s="0" t="n">
        <v>65</v>
      </c>
      <c r="C789" s="0" t="n">
        <v>0.01772</v>
      </c>
      <c r="D789" s="0" t="n">
        <v>0.01824</v>
      </c>
      <c r="E789" s="0" t="n">
        <v>0.01919</v>
      </c>
      <c r="F789" s="0" t="n">
        <v>0.02076</v>
      </c>
      <c r="G789" s="0" t="n">
        <v>0.02198</v>
      </c>
      <c r="H789" s="0" t="n">
        <v>0.02371</v>
      </c>
      <c r="I789" s="0" t="n">
        <v>0.02483</v>
      </c>
      <c r="J789" s="0" t="n">
        <v>0.02586</v>
      </c>
      <c r="K789" s="0" t="n">
        <v>0.02725</v>
      </c>
      <c r="L789" s="0" t="n">
        <v>0.02773</v>
      </c>
    </row>
    <row r="790" customFormat="false" ht="15" hidden="false" customHeight="false" outlineLevel="0" collapsed="false">
      <c r="A790" s="0" t="n">
        <v>3</v>
      </c>
      <c r="B790" s="0" t="n">
        <v>66</v>
      </c>
      <c r="C790" s="0" t="n">
        <v>0.01958</v>
      </c>
      <c r="D790" s="0" t="n">
        <v>0.02007</v>
      </c>
      <c r="E790" s="0" t="n">
        <v>0.02098</v>
      </c>
      <c r="F790" s="0" t="n">
        <v>0.02248</v>
      </c>
      <c r="G790" s="0" t="n">
        <v>0.02364</v>
      </c>
      <c r="H790" s="0" t="n">
        <v>0.0253</v>
      </c>
      <c r="I790" s="0" t="n">
        <v>0.02636</v>
      </c>
      <c r="J790" s="0" t="n">
        <v>0.02736</v>
      </c>
      <c r="K790" s="0" t="n">
        <v>0.02868</v>
      </c>
      <c r="L790" s="0" t="n">
        <v>0.02914</v>
      </c>
    </row>
    <row r="791" customFormat="false" ht="15" hidden="false" customHeight="false" outlineLevel="0" collapsed="false">
      <c r="A791" s="0" t="n">
        <v>3</v>
      </c>
      <c r="B791" s="0" t="n">
        <v>67</v>
      </c>
      <c r="C791" s="0" t="n">
        <v>0.02161</v>
      </c>
      <c r="D791" s="0" t="n">
        <v>0.02208</v>
      </c>
      <c r="E791" s="0" t="n">
        <v>0.02293</v>
      </c>
      <c r="F791" s="0" t="n">
        <v>0.02434</v>
      </c>
      <c r="G791" s="0" t="n">
        <v>0.02544</v>
      </c>
      <c r="H791" s="0" t="n">
        <v>0.027</v>
      </c>
      <c r="I791" s="0" t="n">
        <v>0.02801</v>
      </c>
      <c r="J791" s="0" t="n">
        <v>0.02894</v>
      </c>
      <c r="K791" s="0" t="n">
        <v>0.03019</v>
      </c>
      <c r="L791" s="0" t="n">
        <v>0.03063</v>
      </c>
    </row>
    <row r="792" customFormat="false" ht="15" hidden="false" customHeight="false" outlineLevel="0" collapsed="false">
      <c r="A792" s="0" t="n">
        <v>3</v>
      </c>
      <c r="B792" s="0" t="n">
        <v>68</v>
      </c>
      <c r="C792" s="0" t="n">
        <v>0.01995</v>
      </c>
      <c r="D792" s="0" t="n">
        <v>0.02045</v>
      </c>
      <c r="E792" s="0" t="n">
        <v>0.02135</v>
      </c>
      <c r="F792" s="0" t="n">
        <v>0.02284</v>
      </c>
      <c r="G792" s="0" t="n">
        <v>0.024</v>
      </c>
      <c r="H792" s="0" t="n">
        <v>0.02565</v>
      </c>
      <c r="I792" s="0" t="n">
        <v>0.02671</v>
      </c>
      <c r="J792" s="0" t="n">
        <v>0.0277</v>
      </c>
      <c r="K792" s="0" t="n">
        <v>0.02902</v>
      </c>
      <c r="L792" s="0" t="n">
        <v>0.02947</v>
      </c>
    </row>
    <row r="793" customFormat="false" ht="15" hidden="false" customHeight="false" outlineLevel="0" collapsed="false">
      <c r="A793" s="0" t="n">
        <v>3</v>
      </c>
      <c r="B793" s="0" t="n">
        <v>69</v>
      </c>
      <c r="C793" s="0" t="n">
        <v>0.01603</v>
      </c>
      <c r="D793" s="0" t="n">
        <v>0.01664</v>
      </c>
      <c r="E793" s="0" t="n">
        <v>0.01776</v>
      </c>
      <c r="F793" s="0" t="n">
        <v>0.01962</v>
      </c>
      <c r="G793" s="0" t="n">
        <v>0.02106</v>
      </c>
      <c r="H793" s="0" t="n">
        <v>0.02311</v>
      </c>
      <c r="I793" s="0" t="n">
        <v>0.02443</v>
      </c>
      <c r="J793" s="0" t="n">
        <v>0.02566</v>
      </c>
      <c r="K793" s="0" t="n">
        <v>0.0273</v>
      </c>
      <c r="L793" s="0" t="n">
        <v>0.02787</v>
      </c>
    </row>
    <row r="794" customFormat="false" ht="15" hidden="false" customHeight="false" outlineLevel="0" collapsed="false">
      <c r="A794" s="0" t="n">
        <v>3</v>
      </c>
      <c r="B794" s="0" t="n">
        <v>70</v>
      </c>
      <c r="C794" s="0" t="n">
        <v>0.01949</v>
      </c>
      <c r="D794" s="0" t="n">
        <v>0.02003</v>
      </c>
      <c r="E794" s="0" t="n">
        <v>0.02102</v>
      </c>
      <c r="F794" s="0" t="n">
        <v>0.02265</v>
      </c>
      <c r="G794" s="0" t="n">
        <v>0.02393</v>
      </c>
      <c r="H794" s="0" t="n">
        <v>0.02573</v>
      </c>
      <c r="I794" s="0" t="n">
        <v>0.02689</v>
      </c>
      <c r="J794" s="0" t="n">
        <v>0.02798</v>
      </c>
      <c r="K794" s="0" t="n">
        <v>0.02943</v>
      </c>
      <c r="L794" s="0" t="n">
        <v>0.02993</v>
      </c>
    </row>
    <row r="795" customFormat="false" ht="15" hidden="false" customHeight="false" outlineLevel="0" collapsed="false">
      <c r="A795" s="0" t="n">
        <v>3</v>
      </c>
      <c r="B795" s="0" t="n">
        <v>71</v>
      </c>
      <c r="C795" s="0" t="n">
        <v>0.02287</v>
      </c>
      <c r="D795" s="0" t="n">
        <v>0.0233</v>
      </c>
      <c r="E795" s="0" t="n">
        <v>0.02407</v>
      </c>
      <c r="F795" s="0" t="n">
        <v>0.02536</v>
      </c>
      <c r="G795" s="0" t="n">
        <v>0.02636</v>
      </c>
      <c r="H795" s="0" t="n">
        <v>0.02778</v>
      </c>
      <c r="I795" s="0" t="n">
        <v>0.0287</v>
      </c>
      <c r="J795" s="0" t="n">
        <v>0.02955</v>
      </c>
      <c r="K795" s="0" t="n">
        <v>0.03069</v>
      </c>
      <c r="L795" s="0" t="n">
        <v>0.03108</v>
      </c>
    </row>
    <row r="796" customFormat="false" ht="15" hidden="false" customHeight="false" outlineLevel="0" collapsed="false">
      <c r="A796" s="0" t="n">
        <v>3</v>
      </c>
      <c r="B796" s="0" t="n">
        <v>72</v>
      </c>
      <c r="C796" s="0" t="n">
        <v>0.02405</v>
      </c>
      <c r="D796" s="0" t="n">
        <v>0.02443</v>
      </c>
      <c r="E796" s="0" t="n">
        <v>0.02511</v>
      </c>
      <c r="F796" s="0" t="n">
        <v>0.02623</v>
      </c>
      <c r="G796" s="0" t="n">
        <v>0.02711</v>
      </c>
      <c r="H796" s="0" t="n">
        <v>0.02835</v>
      </c>
      <c r="I796" s="0" t="n">
        <v>0.02915</v>
      </c>
      <c r="J796" s="0" t="n">
        <v>0.0299</v>
      </c>
      <c r="K796" s="0" t="n">
        <v>0.03089</v>
      </c>
      <c r="L796" s="0" t="n">
        <v>0.03124</v>
      </c>
    </row>
    <row r="797" customFormat="false" ht="15" hidden="false" customHeight="false" outlineLevel="0" collapsed="false">
      <c r="A797" s="0" t="n">
        <v>3</v>
      </c>
      <c r="B797" s="0" t="n">
        <v>73</v>
      </c>
      <c r="C797" s="0" t="n">
        <v>0.02144</v>
      </c>
      <c r="D797" s="0" t="n">
        <v>0.02202</v>
      </c>
      <c r="E797" s="0" t="n">
        <v>0.02308</v>
      </c>
      <c r="F797" s="0" t="n">
        <v>0.02483</v>
      </c>
      <c r="G797" s="0" t="n">
        <v>0.0262</v>
      </c>
      <c r="H797" s="0" t="n">
        <v>0.02814</v>
      </c>
      <c r="I797" s="0" t="n">
        <v>0.02939</v>
      </c>
      <c r="J797" s="0" t="n">
        <v>0.03055</v>
      </c>
      <c r="K797" s="0" t="n">
        <v>0.0321</v>
      </c>
      <c r="L797" s="0" t="n">
        <v>0.03264</v>
      </c>
    </row>
    <row r="798" customFormat="false" ht="15" hidden="false" customHeight="false" outlineLevel="0" collapsed="false">
      <c r="A798" s="0" t="n">
        <v>3</v>
      </c>
      <c r="B798" s="0" t="n">
        <v>74</v>
      </c>
      <c r="C798" s="0" t="n">
        <v>0.0187</v>
      </c>
      <c r="D798" s="0" t="n">
        <v>0.01935</v>
      </c>
      <c r="E798" s="0" t="n">
        <v>0.02051</v>
      </c>
      <c r="F798" s="0" t="n">
        <v>0.02244</v>
      </c>
      <c r="G798" s="0" t="n">
        <v>0.02395</v>
      </c>
      <c r="H798" s="0" t="n">
        <v>0.02608</v>
      </c>
      <c r="I798" s="0" t="n">
        <v>0.02746</v>
      </c>
      <c r="J798" s="0" t="n">
        <v>0.02873</v>
      </c>
      <c r="K798" s="0" t="n">
        <v>0.03045</v>
      </c>
      <c r="L798" s="0" t="n">
        <v>0.03104</v>
      </c>
    </row>
    <row r="799" customFormat="false" ht="15" hidden="false" customHeight="false" outlineLevel="0" collapsed="false">
      <c r="A799" s="0" t="n">
        <v>3</v>
      </c>
      <c r="B799" s="0" t="n">
        <v>75</v>
      </c>
      <c r="C799" s="0" t="n">
        <v>0.01807</v>
      </c>
      <c r="D799" s="0" t="n">
        <v>0.01866</v>
      </c>
      <c r="E799" s="0" t="n">
        <v>0.01972</v>
      </c>
      <c r="F799" s="0" t="n">
        <v>0.02149</v>
      </c>
      <c r="G799" s="0" t="n">
        <v>0.02287</v>
      </c>
      <c r="H799" s="0" t="n">
        <v>0.02481</v>
      </c>
      <c r="I799" s="0" t="n">
        <v>0.02607</v>
      </c>
      <c r="J799" s="0" t="n">
        <v>0.02724</v>
      </c>
      <c r="K799" s="0" t="n">
        <v>0.02881</v>
      </c>
      <c r="L799" s="0" t="n">
        <v>0.02935</v>
      </c>
    </row>
    <row r="800" customFormat="false" ht="15" hidden="false" customHeight="false" outlineLevel="0" collapsed="false">
      <c r="A800" s="0" t="n">
        <v>3</v>
      </c>
      <c r="B800" s="0" t="n">
        <v>76</v>
      </c>
      <c r="C800" s="0" t="n">
        <v>0.0188</v>
      </c>
      <c r="D800" s="0" t="n">
        <v>0.01935</v>
      </c>
      <c r="E800" s="0" t="n">
        <v>0.02034</v>
      </c>
      <c r="F800" s="0" t="n">
        <v>0.02199</v>
      </c>
      <c r="G800" s="0" t="n">
        <v>0.02327</v>
      </c>
      <c r="H800" s="0" t="n">
        <v>0.02509</v>
      </c>
      <c r="I800" s="0" t="n">
        <v>0.02626</v>
      </c>
      <c r="J800" s="0" t="n">
        <v>0.02735</v>
      </c>
      <c r="K800" s="0" t="n">
        <v>0.02881</v>
      </c>
      <c r="L800" s="0" t="n">
        <v>0.02931</v>
      </c>
    </row>
    <row r="801" customFormat="false" ht="15" hidden="false" customHeight="false" outlineLevel="0" collapsed="false">
      <c r="A801" s="0" t="n">
        <v>3</v>
      </c>
      <c r="B801" s="0" t="n">
        <v>77</v>
      </c>
      <c r="C801" s="0" t="n">
        <v>0.02582</v>
      </c>
      <c r="D801" s="0" t="n">
        <v>0.02627</v>
      </c>
      <c r="E801" s="0" t="n">
        <v>0.02709</v>
      </c>
      <c r="F801" s="0" t="n">
        <v>0.02844</v>
      </c>
      <c r="G801" s="0" t="n">
        <v>0.02949</v>
      </c>
      <c r="H801" s="0" t="n">
        <v>0.03098</v>
      </c>
      <c r="I801" s="0" t="n">
        <v>0.03194</v>
      </c>
      <c r="J801" s="0" t="n">
        <v>0.03283</v>
      </c>
      <c r="K801" s="0" t="n">
        <v>0.03403</v>
      </c>
      <c r="L801" s="0" t="n">
        <v>0.03444</v>
      </c>
    </row>
    <row r="802" customFormat="false" ht="15" hidden="false" customHeight="false" outlineLevel="0" collapsed="false">
      <c r="A802" s="0" t="n">
        <v>3</v>
      </c>
      <c r="B802" s="0" t="n">
        <v>78</v>
      </c>
      <c r="C802" s="0" t="n">
        <v>0.0257</v>
      </c>
      <c r="D802" s="0" t="n">
        <v>0.02613</v>
      </c>
      <c r="E802" s="0" t="n">
        <v>0.0269</v>
      </c>
      <c r="F802" s="0" t="n">
        <v>0.02819</v>
      </c>
      <c r="G802" s="0" t="n">
        <v>0.02919</v>
      </c>
      <c r="H802" s="0" t="n">
        <v>0.0306</v>
      </c>
      <c r="I802" s="0" t="n">
        <v>0.03152</v>
      </c>
      <c r="J802" s="0" t="n">
        <v>0.03237</v>
      </c>
      <c r="K802" s="0" t="n">
        <v>0.0335</v>
      </c>
      <c r="L802" s="0" t="n">
        <v>0.0339</v>
      </c>
    </row>
    <row r="803" customFormat="false" ht="15" hidden="false" customHeight="false" outlineLevel="0" collapsed="false">
      <c r="A803" s="0" t="n">
        <v>3</v>
      </c>
      <c r="B803" s="0" t="n">
        <v>79</v>
      </c>
      <c r="C803" s="0" t="n">
        <v>0.02518</v>
      </c>
      <c r="D803" s="0" t="n">
        <v>0.02557</v>
      </c>
      <c r="E803" s="0" t="n">
        <v>0.02629</v>
      </c>
      <c r="F803" s="0" t="n">
        <v>0.02747</v>
      </c>
      <c r="G803" s="0" t="n">
        <v>0.02839</v>
      </c>
      <c r="H803" s="0" t="n">
        <v>0.0297</v>
      </c>
      <c r="I803" s="0" t="n">
        <v>0.03054</v>
      </c>
      <c r="J803" s="0" t="n">
        <v>0.03133</v>
      </c>
      <c r="K803" s="0" t="n">
        <v>0.03238</v>
      </c>
      <c r="L803" s="0" t="n">
        <v>0.03274</v>
      </c>
    </row>
    <row r="804" customFormat="false" ht="15" hidden="false" customHeight="false" outlineLevel="0" collapsed="false">
      <c r="A804" s="0" t="n">
        <v>3</v>
      </c>
      <c r="B804" s="0" t="n">
        <v>80</v>
      </c>
      <c r="C804" s="0" t="n">
        <v>0.02175</v>
      </c>
      <c r="D804" s="0" t="n">
        <v>0.02228</v>
      </c>
      <c r="E804" s="0" t="n">
        <v>0.02325</v>
      </c>
      <c r="F804" s="0" t="n">
        <v>0.02485</v>
      </c>
      <c r="G804" s="0" t="n">
        <v>0.02609</v>
      </c>
      <c r="H804" s="0" t="n">
        <v>0.02786</v>
      </c>
      <c r="I804" s="0" t="n">
        <v>0.029</v>
      </c>
      <c r="J804" s="0" t="n">
        <v>0.03006</v>
      </c>
      <c r="K804" s="0" t="n">
        <v>0.03147</v>
      </c>
      <c r="L804" s="0" t="n">
        <v>0.03196</v>
      </c>
    </row>
    <row r="805" customFormat="false" ht="15" hidden="false" customHeight="false" outlineLevel="0" collapsed="false">
      <c r="A805" s="0" t="n">
        <v>3</v>
      </c>
      <c r="B805" s="0" t="n">
        <v>81</v>
      </c>
      <c r="C805" s="0" t="n">
        <v>0.0229</v>
      </c>
      <c r="D805" s="0" t="n">
        <v>0.02352</v>
      </c>
      <c r="E805" s="0" t="n">
        <v>0.02465</v>
      </c>
      <c r="F805" s="0" t="n">
        <v>0.02652</v>
      </c>
      <c r="G805" s="0" t="n">
        <v>0.02798</v>
      </c>
      <c r="H805" s="0" t="n">
        <v>0.03004</v>
      </c>
      <c r="I805" s="0" t="n">
        <v>0.03138</v>
      </c>
      <c r="J805" s="0" t="n">
        <v>0.03261</v>
      </c>
      <c r="K805" s="0" t="n">
        <v>0.03427</v>
      </c>
      <c r="L805" s="0" t="n">
        <v>0.03484</v>
      </c>
    </row>
    <row r="806" customFormat="false" ht="15" hidden="false" customHeight="false" outlineLevel="0" collapsed="false">
      <c r="A806" s="0" t="n">
        <v>3</v>
      </c>
      <c r="B806" s="0" t="n">
        <v>82</v>
      </c>
      <c r="C806" s="0" t="n">
        <v>0.0207</v>
      </c>
      <c r="D806" s="0" t="n">
        <v>0.02138</v>
      </c>
      <c r="E806" s="0" t="n">
        <v>0.02263</v>
      </c>
      <c r="F806" s="0" t="n">
        <v>0.02468</v>
      </c>
      <c r="G806" s="0" t="n">
        <v>0.02628</v>
      </c>
      <c r="H806" s="0" t="n">
        <v>0.02855</v>
      </c>
      <c r="I806" s="0" t="n">
        <v>0.03002</v>
      </c>
      <c r="J806" s="0" t="n">
        <v>0.03138</v>
      </c>
      <c r="K806" s="0" t="n">
        <v>0.0332</v>
      </c>
      <c r="L806" s="0" t="n">
        <v>0.03383</v>
      </c>
    </row>
    <row r="807" customFormat="false" ht="15" hidden="false" customHeight="false" outlineLevel="0" collapsed="false">
      <c r="A807" s="0" t="n">
        <v>3</v>
      </c>
      <c r="B807" s="0" t="n">
        <v>83</v>
      </c>
      <c r="C807" s="0" t="n">
        <v>0.02116</v>
      </c>
      <c r="D807" s="0" t="n">
        <v>0.02188</v>
      </c>
      <c r="E807" s="0" t="n">
        <v>0.02318</v>
      </c>
      <c r="F807" s="0" t="n">
        <v>0.02533</v>
      </c>
      <c r="G807" s="0" t="n">
        <v>0.02701</v>
      </c>
      <c r="H807" s="0" t="n">
        <v>0.02938</v>
      </c>
      <c r="I807" s="0" t="n">
        <v>0.03091</v>
      </c>
      <c r="J807" s="0" t="n">
        <v>0.03234</v>
      </c>
      <c r="K807" s="0" t="n">
        <v>0.03424</v>
      </c>
      <c r="L807" s="0" t="n">
        <v>0.0349</v>
      </c>
    </row>
    <row r="808" customFormat="false" ht="15" hidden="false" customHeight="false" outlineLevel="0" collapsed="false">
      <c r="A808" s="0" t="n">
        <v>3</v>
      </c>
      <c r="B808" s="0" t="n">
        <v>84</v>
      </c>
      <c r="C808" s="0" t="n">
        <v>0.02134</v>
      </c>
      <c r="D808" s="0" t="n">
        <v>0.02207</v>
      </c>
      <c r="E808" s="0" t="n">
        <v>0.0234</v>
      </c>
      <c r="F808" s="0" t="n">
        <v>0.0256</v>
      </c>
      <c r="G808" s="0" t="n">
        <v>0.02732</v>
      </c>
      <c r="H808" s="0" t="n">
        <v>0.02975</v>
      </c>
      <c r="I808" s="0" t="n">
        <v>0.03131</v>
      </c>
      <c r="J808" s="0" t="n">
        <v>0.03277</v>
      </c>
      <c r="K808" s="0" t="n">
        <v>0.03472</v>
      </c>
      <c r="L808" s="0" t="n">
        <v>0.0354</v>
      </c>
    </row>
    <row r="809" customFormat="false" ht="15" hidden="false" customHeight="false" outlineLevel="0" collapsed="false">
      <c r="A809" s="0" t="n">
        <v>3</v>
      </c>
      <c r="B809" s="0" t="n">
        <v>85</v>
      </c>
      <c r="C809" s="0" t="n">
        <v>0.01931</v>
      </c>
      <c r="D809" s="0" t="n">
        <v>0.02014</v>
      </c>
      <c r="E809" s="0" t="n">
        <v>0.02164</v>
      </c>
      <c r="F809" s="0" t="n">
        <v>0.02411</v>
      </c>
      <c r="G809" s="0" t="n">
        <v>0.02605</v>
      </c>
      <c r="H809" s="0" t="n">
        <v>0.02878</v>
      </c>
      <c r="I809" s="0" t="n">
        <v>0.03055</v>
      </c>
      <c r="J809" s="0" t="n">
        <v>0.03219</v>
      </c>
      <c r="K809" s="0" t="n">
        <v>0.03439</v>
      </c>
      <c r="L809" s="0" t="n">
        <v>0.03515</v>
      </c>
    </row>
    <row r="810" customFormat="false" ht="15" hidden="false" customHeight="false" outlineLevel="0" collapsed="false">
      <c r="A810" s="0" t="n">
        <v>3</v>
      </c>
      <c r="B810" s="0" t="n">
        <v>86</v>
      </c>
      <c r="C810" s="0" t="n">
        <v>0.01747</v>
      </c>
      <c r="D810" s="0" t="n">
        <v>0.01836</v>
      </c>
      <c r="E810" s="0" t="n">
        <v>0.01998</v>
      </c>
      <c r="F810" s="0" t="n">
        <v>0.02265</v>
      </c>
      <c r="G810" s="0" t="n">
        <v>0.02474</v>
      </c>
      <c r="H810" s="0" t="n">
        <v>0.02769</v>
      </c>
      <c r="I810" s="0" t="n">
        <v>0.0296</v>
      </c>
      <c r="J810" s="0" t="n">
        <v>0.03137</v>
      </c>
      <c r="K810" s="0" t="n">
        <v>0.03374</v>
      </c>
      <c r="L810" s="0" t="n">
        <v>0.03456</v>
      </c>
    </row>
    <row r="811" customFormat="false" ht="15" hidden="false" customHeight="false" outlineLevel="0" collapsed="false">
      <c r="A811" s="0" t="n">
        <v>3</v>
      </c>
      <c r="B811" s="0" t="n">
        <v>87</v>
      </c>
      <c r="C811" s="0" t="n">
        <v>0.01983</v>
      </c>
      <c r="D811" s="0" t="n">
        <v>0.0206</v>
      </c>
      <c r="E811" s="0" t="n">
        <v>0.022</v>
      </c>
      <c r="F811" s="0" t="n">
        <v>0.02432</v>
      </c>
      <c r="G811" s="0" t="n">
        <v>0.02613</v>
      </c>
      <c r="H811" s="0" t="n">
        <v>0.02869</v>
      </c>
      <c r="I811" s="0" t="n">
        <v>0.03034</v>
      </c>
      <c r="J811" s="0" t="n">
        <v>0.03187</v>
      </c>
      <c r="K811" s="0" t="n">
        <v>0.03393</v>
      </c>
      <c r="L811" s="0" t="n">
        <v>0.03464</v>
      </c>
    </row>
    <row r="812" customFormat="false" ht="15" hidden="false" customHeight="false" outlineLevel="0" collapsed="false">
      <c r="A812" s="0" t="n">
        <v>3</v>
      </c>
      <c r="B812" s="0" t="n">
        <v>88</v>
      </c>
      <c r="C812" s="0" t="n">
        <v>0.01887</v>
      </c>
      <c r="D812" s="0" t="n">
        <v>0.01964</v>
      </c>
      <c r="E812" s="0" t="n">
        <v>0.02103</v>
      </c>
      <c r="F812" s="0" t="n">
        <v>0.02332</v>
      </c>
      <c r="G812" s="0" t="n">
        <v>0.02512</v>
      </c>
      <c r="H812" s="0" t="n">
        <v>0.02765</v>
      </c>
      <c r="I812" s="0" t="n">
        <v>0.02929</v>
      </c>
      <c r="J812" s="0" t="n">
        <v>0.03081</v>
      </c>
      <c r="K812" s="0" t="n">
        <v>0.03285</v>
      </c>
      <c r="L812" s="0" t="n">
        <v>0.03355</v>
      </c>
    </row>
    <row r="813" customFormat="false" ht="15" hidden="false" customHeight="false" outlineLevel="0" collapsed="false">
      <c r="A813" s="0" t="n">
        <v>3</v>
      </c>
      <c r="B813" s="0" t="n">
        <v>89</v>
      </c>
      <c r="C813" s="0" t="n">
        <v>0.01999</v>
      </c>
      <c r="D813" s="0" t="n">
        <v>0.02068</v>
      </c>
      <c r="E813" s="0" t="n">
        <v>0.02194</v>
      </c>
      <c r="F813" s="0" t="n">
        <v>0.02402</v>
      </c>
      <c r="G813" s="0" t="n">
        <v>0.02564</v>
      </c>
      <c r="H813" s="0" t="n">
        <v>0.02793</v>
      </c>
      <c r="I813" s="0" t="n">
        <v>0.02942</v>
      </c>
      <c r="J813" s="0" t="n">
        <v>0.0308</v>
      </c>
      <c r="K813" s="0" t="n">
        <v>0.03264</v>
      </c>
      <c r="L813" s="0" t="n">
        <v>0.03328</v>
      </c>
    </row>
    <row r="814" customFormat="false" ht="15" hidden="false" customHeight="false" outlineLevel="0" collapsed="false">
      <c r="A814" s="0" t="n">
        <v>3</v>
      </c>
      <c r="B814" s="0" t="n">
        <v>90</v>
      </c>
      <c r="C814" s="0" t="n">
        <v>0.01913</v>
      </c>
      <c r="D814" s="0" t="n">
        <v>0.01985</v>
      </c>
      <c r="E814" s="0" t="n">
        <v>0.02117</v>
      </c>
      <c r="F814" s="0" t="n">
        <v>0.02336</v>
      </c>
      <c r="G814" s="0" t="n">
        <v>0.02506</v>
      </c>
      <c r="H814" s="0" t="n">
        <v>0.02747</v>
      </c>
      <c r="I814" s="0" t="n">
        <v>0.02903</v>
      </c>
      <c r="J814" s="0" t="n">
        <v>0.03048</v>
      </c>
      <c r="K814" s="0" t="n">
        <v>0.03241</v>
      </c>
      <c r="L814" s="0" t="n">
        <v>0.03308</v>
      </c>
    </row>
    <row r="815" customFormat="false" ht="15" hidden="false" customHeight="false" outlineLevel="0" collapsed="false">
      <c r="A815" s="0" t="n">
        <v>3</v>
      </c>
      <c r="B815" s="0" t="n">
        <v>91</v>
      </c>
      <c r="C815" s="0" t="n">
        <v>0.01681</v>
      </c>
      <c r="D815" s="0" t="n">
        <v>0.01762</v>
      </c>
      <c r="E815" s="0" t="n">
        <v>0.01909</v>
      </c>
      <c r="F815" s="0" t="n">
        <v>0.02153</v>
      </c>
      <c r="G815" s="0" t="n">
        <v>0.02343</v>
      </c>
      <c r="H815" s="0" t="n">
        <v>0.02612</v>
      </c>
      <c r="I815" s="0" t="n">
        <v>0.02786</v>
      </c>
      <c r="J815" s="0" t="n">
        <v>0.02947</v>
      </c>
      <c r="K815" s="0" t="n">
        <v>0.03163</v>
      </c>
      <c r="L815" s="0" t="n">
        <v>0.03238</v>
      </c>
    </row>
    <row r="816" customFormat="false" ht="15" hidden="false" customHeight="false" outlineLevel="0" collapsed="false">
      <c r="A816" s="0" t="n">
        <v>3</v>
      </c>
      <c r="B816" s="0" t="n">
        <v>92</v>
      </c>
      <c r="C816" s="0" t="n">
        <v>0.01841</v>
      </c>
      <c r="D816" s="0" t="n">
        <v>0.01916</v>
      </c>
      <c r="E816" s="0" t="n">
        <v>0.02051</v>
      </c>
      <c r="F816" s="0" t="n">
        <v>0.02274</v>
      </c>
      <c r="G816" s="0" t="n">
        <v>0.02449</v>
      </c>
      <c r="H816" s="0" t="n">
        <v>0.02696</v>
      </c>
      <c r="I816" s="0" t="n">
        <v>0.02855</v>
      </c>
      <c r="J816" s="0" t="n">
        <v>0.03003</v>
      </c>
      <c r="K816" s="0" t="n">
        <v>0.03201</v>
      </c>
      <c r="L816" s="0" t="n">
        <v>0.0327</v>
      </c>
    </row>
    <row r="817" customFormat="false" ht="15" hidden="false" customHeight="false" outlineLevel="0" collapsed="false">
      <c r="A817" s="0" t="n">
        <v>3</v>
      </c>
      <c r="B817" s="0" t="n">
        <v>93</v>
      </c>
      <c r="C817" s="0" t="n">
        <v>0.02056</v>
      </c>
      <c r="D817" s="0" t="n">
        <v>0.02129</v>
      </c>
      <c r="E817" s="0" t="n">
        <v>0.02262</v>
      </c>
      <c r="F817" s="0" t="n">
        <v>0.02482</v>
      </c>
      <c r="G817" s="0" t="n">
        <v>0.02654</v>
      </c>
      <c r="H817" s="0" t="n">
        <v>0.02897</v>
      </c>
      <c r="I817" s="0" t="n">
        <v>0.03054</v>
      </c>
      <c r="J817" s="0" t="n">
        <v>0.032</v>
      </c>
      <c r="K817" s="0" t="n">
        <v>0.03395</v>
      </c>
      <c r="L817" s="0" t="n">
        <v>0.03463</v>
      </c>
    </row>
    <row r="818" customFormat="false" ht="15" hidden="false" customHeight="false" outlineLevel="0" collapsed="false">
      <c r="A818" s="0" t="n">
        <v>3</v>
      </c>
      <c r="B818" s="0" t="n">
        <v>94</v>
      </c>
      <c r="C818" s="0" t="n">
        <v>0.02073</v>
      </c>
      <c r="D818" s="0" t="n">
        <v>0.02145</v>
      </c>
      <c r="E818" s="0" t="n">
        <v>0.02275</v>
      </c>
      <c r="F818" s="0" t="n">
        <v>0.02491</v>
      </c>
      <c r="G818" s="0" t="n">
        <v>0.0266</v>
      </c>
      <c r="H818" s="0" t="n">
        <v>0.02898</v>
      </c>
      <c r="I818" s="0" t="n">
        <v>0.03052</v>
      </c>
      <c r="J818" s="0" t="n">
        <v>0.03195</v>
      </c>
      <c r="K818" s="0" t="n">
        <v>0.03386</v>
      </c>
      <c r="L818" s="0" t="n">
        <v>0.03453</v>
      </c>
    </row>
    <row r="819" customFormat="false" ht="15" hidden="false" customHeight="false" outlineLevel="0" collapsed="false">
      <c r="A819" s="0" t="n">
        <v>3</v>
      </c>
      <c r="B819" s="0" t="n">
        <v>95</v>
      </c>
      <c r="C819" s="0" t="n">
        <v>0.02385</v>
      </c>
      <c r="D819" s="0" t="n">
        <v>0.02448</v>
      </c>
      <c r="E819" s="0" t="n">
        <v>0.02562</v>
      </c>
      <c r="F819" s="0" t="n">
        <v>0.0275</v>
      </c>
      <c r="G819" s="0" t="n">
        <v>0.02897</v>
      </c>
      <c r="H819" s="0" t="n">
        <v>0.03105</v>
      </c>
      <c r="I819" s="0" t="n">
        <v>0.03239</v>
      </c>
      <c r="J819" s="0" t="n">
        <v>0.03364</v>
      </c>
      <c r="K819" s="0" t="n">
        <v>0.03531</v>
      </c>
      <c r="L819" s="0" t="n">
        <v>0.03589</v>
      </c>
    </row>
    <row r="820" customFormat="false" ht="15" hidden="false" customHeight="false" outlineLevel="0" collapsed="false">
      <c r="A820" s="0" t="n">
        <v>3</v>
      </c>
      <c r="B820" s="0" t="n">
        <v>96</v>
      </c>
      <c r="C820" s="0" t="n">
        <v>0.0263</v>
      </c>
      <c r="D820" s="0" t="n">
        <v>0.0269</v>
      </c>
      <c r="E820" s="0" t="n">
        <v>0.02799</v>
      </c>
      <c r="F820" s="0" t="n">
        <v>0.0298</v>
      </c>
      <c r="G820" s="0" t="n">
        <v>0.03122</v>
      </c>
      <c r="H820" s="0" t="n">
        <v>0.03322</v>
      </c>
      <c r="I820" s="0" t="n">
        <v>0.03451</v>
      </c>
      <c r="J820" s="0" t="n">
        <v>0.03571</v>
      </c>
      <c r="K820" s="0" t="n">
        <v>0.03731</v>
      </c>
      <c r="L820" s="0" t="n">
        <v>0.03787</v>
      </c>
    </row>
    <row r="821" customFormat="false" ht="15" hidden="false" customHeight="false" outlineLevel="0" collapsed="false">
      <c r="A821" s="0" t="n">
        <v>3</v>
      </c>
      <c r="B821" s="0" t="n">
        <v>97</v>
      </c>
      <c r="C821" s="0" t="n">
        <v>0.02561</v>
      </c>
      <c r="D821" s="0" t="n">
        <v>0.02618</v>
      </c>
      <c r="E821" s="0" t="n">
        <v>0.02721</v>
      </c>
      <c r="F821" s="0" t="n">
        <v>0.02891</v>
      </c>
      <c r="G821" s="0" t="n">
        <v>0.03025</v>
      </c>
      <c r="H821" s="0" t="n">
        <v>0.03213</v>
      </c>
      <c r="I821" s="0" t="n">
        <v>0.03334</v>
      </c>
      <c r="J821" s="0" t="n">
        <v>0.03447</v>
      </c>
      <c r="K821" s="0" t="n">
        <v>0.03599</v>
      </c>
      <c r="L821" s="0" t="n">
        <v>0.03651</v>
      </c>
    </row>
    <row r="822" customFormat="false" ht="15" hidden="false" customHeight="false" outlineLevel="0" collapsed="false">
      <c r="A822" s="0" t="n">
        <v>3</v>
      </c>
      <c r="B822" s="0" t="n">
        <v>98</v>
      </c>
      <c r="C822" s="0" t="n">
        <v>0.02832</v>
      </c>
      <c r="D822" s="0" t="n">
        <v>0.02878</v>
      </c>
      <c r="E822" s="0" t="n">
        <v>0.02961</v>
      </c>
      <c r="F822" s="0" t="n">
        <v>0.03098</v>
      </c>
      <c r="G822" s="0" t="n">
        <v>0.03204</v>
      </c>
      <c r="H822" s="0" t="n">
        <v>0.03356</v>
      </c>
      <c r="I822" s="0" t="n">
        <v>0.03453</v>
      </c>
      <c r="J822" s="0" t="n">
        <v>0.03544</v>
      </c>
      <c r="K822" s="0" t="n">
        <v>0.03665</v>
      </c>
      <c r="L822" s="0" t="n">
        <v>0.03707</v>
      </c>
    </row>
    <row r="823" customFormat="false" ht="15" hidden="false" customHeight="false" outlineLevel="0" collapsed="false">
      <c r="A823" s="0" t="n">
        <v>3</v>
      </c>
      <c r="B823" s="0" t="n">
        <v>99</v>
      </c>
      <c r="C823" s="0" t="n">
        <v>0.03064</v>
      </c>
      <c r="D823" s="0" t="n">
        <v>0.03096</v>
      </c>
      <c r="E823" s="0" t="n">
        <v>0.03155</v>
      </c>
      <c r="F823" s="0" t="n">
        <v>0.03252</v>
      </c>
      <c r="G823" s="0" t="n">
        <v>0.03327</v>
      </c>
      <c r="H823" s="0" t="n">
        <v>0.03434</v>
      </c>
      <c r="I823" s="0" t="n">
        <v>0.03503</v>
      </c>
      <c r="J823" s="0" t="n">
        <v>0.03568</v>
      </c>
      <c r="K823" s="0" t="n">
        <v>0.03653</v>
      </c>
      <c r="L823" s="0" t="n">
        <v>0.03683</v>
      </c>
    </row>
    <row r="824" customFormat="false" ht="15" hidden="false" customHeight="false" outlineLevel="0" collapsed="false">
      <c r="A824" s="0" t="n">
        <v>3</v>
      </c>
      <c r="B824" s="0" t="n">
        <v>100</v>
      </c>
      <c r="C824" s="0" t="n">
        <v>0.03061</v>
      </c>
      <c r="D824" s="0" t="n">
        <v>0.03094</v>
      </c>
      <c r="E824" s="0" t="n">
        <v>0.03155</v>
      </c>
      <c r="F824" s="0" t="n">
        <v>0.03254</v>
      </c>
      <c r="G824" s="0" t="n">
        <v>0.03331</v>
      </c>
      <c r="H824" s="0" t="n">
        <v>0.03441</v>
      </c>
      <c r="I824" s="0" t="n">
        <v>0.03512</v>
      </c>
      <c r="J824" s="0" t="n">
        <v>0.03578</v>
      </c>
      <c r="K824" s="0" t="n">
        <v>0.03666</v>
      </c>
      <c r="L824" s="0" t="n">
        <v>0.03697</v>
      </c>
    </row>
    <row r="825" customFormat="false" ht="15" hidden="false" customHeight="false" outlineLevel="0" collapsed="false">
      <c r="A825" s="0" t="n">
        <v>3</v>
      </c>
      <c r="B825" s="0" t="n">
        <v>101</v>
      </c>
      <c r="C825" s="0" t="n">
        <v>0.03452</v>
      </c>
      <c r="D825" s="0" t="n">
        <v>0.03479</v>
      </c>
      <c r="E825" s="0" t="n">
        <v>0.03528</v>
      </c>
      <c r="F825" s="0" t="n">
        <v>0.0361</v>
      </c>
      <c r="G825" s="0" t="n">
        <v>0.03674</v>
      </c>
      <c r="H825" s="0" t="n">
        <v>0.03764</v>
      </c>
      <c r="I825" s="0" t="n">
        <v>0.03822</v>
      </c>
      <c r="J825" s="0" t="n">
        <v>0.03876</v>
      </c>
      <c r="K825" s="0" t="n">
        <v>0.03948</v>
      </c>
      <c r="L825" s="0" t="n">
        <v>0.03973</v>
      </c>
    </row>
    <row r="826" customFormat="false" ht="15" hidden="false" customHeight="false" outlineLevel="0" collapsed="false">
      <c r="A826" s="0" t="n">
        <v>3</v>
      </c>
      <c r="B826" s="0" t="n">
        <v>102</v>
      </c>
      <c r="C826" s="0" t="n">
        <v>0.03333</v>
      </c>
      <c r="D826" s="0" t="n">
        <v>0.0335</v>
      </c>
      <c r="E826" s="0" t="n">
        <v>0.03382</v>
      </c>
      <c r="F826" s="0" t="n">
        <v>0.03433</v>
      </c>
      <c r="G826" s="0" t="n">
        <v>0.03473</v>
      </c>
      <c r="H826" s="0" t="n">
        <v>0.0353</v>
      </c>
      <c r="I826" s="0" t="n">
        <v>0.03567</v>
      </c>
      <c r="J826" s="0" t="n">
        <v>0.03601</v>
      </c>
      <c r="K826" s="0" t="n">
        <v>0.03647</v>
      </c>
      <c r="L826" s="0" t="n">
        <v>0.03662</v>
      </c>
    </row>
    <row r="827" customFormat="false" ht="15" hidden="false" customHeight="false" outlineLevel="0" collapsed="false">
      <c r="A827" s="0" t="n">
        <v>3</v>
      </c>
      <c r="B827" s="0" t="n">
        <v>103</v>
      </c>
      <c r="C827" s="0" t="n">
        <v>0.03545</v>
      </c>
      <c r="D827" s="0" t="n">
        <v>0.03556</v>
      </c>
      <c r="E827" s="0" t="n">
        <v>0.03575</v>
      </c>
      <c r="F827" s="0" t="n">
        <v>0.03607</v>
      </c>
      <c r="G827" s="0" t="n">
        <v>0.03632</v>
      </c>
      <c r="H827" s="0" t="n">
        <v>0.03667</v>
      </c>
      <c r="I827" s="0" t="n">
        <v>0.0369</v>
      </c>
      <c r="J827" s="0" t="n">
        <v>0.03712</v>
      </c>
      <c r="K827" s="0" t="n">
        <v>0.0374</v>
      </c>
      <c r="L827" s="0" t="n">
        <v>0.0375</v>
      </c>
    </row>
    <row r="828" customFormat="false" ht="15" hidden="false" customHeight="false" outlineLevel="0" collapsed="false">
      <c r="A828" s="0" t="n">
        <v>3</v>
      </c>
      <c r="B828" s="0" t="n">
        <v>104</v>
      </c>
      <c r="C828" s="0" t="n">
        <v>0.03622</v>
      </c>
      <c r="D828" s="0" t="n">
        <v>0.03629</v>
      </c>
      <c r="E828" s="0" t="n">
        <v>0.03642</v>
      </c>
      <c r="F828" s="0" t="n">
        <v>0.03663</v>
      </c>
      <c r="G828" s="0" t="n">
        <v>0.03679</v>
      </c>
      <c r="H828" s="0" t="n">
        <v>0.03702</v>
      </c>
      <c r="I828" s="0" t="n">
        <v>0.03717</v>
      </c>
      <c r="J828" s="0" t="n">
        <v>0.03731</v>
      </c>
      <c r="K828" s="0" t="n">
        <v>0.03749</v>
      </c>
      <c r="L828" s="0" t="n">
        <v>0.03756</v>
      </c>
    </row>
    <row r="829" customFormat="false" ht="15" hidden="false" customHeight="false" outlineLevel="0" collapsed="false">
      <c r="A829" s="0" t="n">
        <v>3</v>
      </c>
      <c r="B829" s="0" t="n">
        <v>105</v>
      </c>
      <c r="C829" s="0" t="n">
        <v>0.03958</v>
      </c>
      <c r="D829" s="0" t="n">
        <v>0.03958</v>
      </c>
      <c r="E829" s="0" t="n">
        <v>0.03957</v>
      </c>
      <c r="F829" s="0" t="n">
        <v>0.03957</v>
      </c>
      <c r="G829" s="0" t="n">
        <v>0.03957</v>
      </c>
      <c r="H829" s="0" t="n">
        <v>0.03957</v>
      </c>
      <c r="I829" s="0" t="n">
        <v>0.03957</v>
      </c>
      <c r="J829" s="0" t="n">
        <v>0.03957</v>
      </c>
      <c r="K829" s="0" t="n">
        <v>0.03957</v>
      </c>
      <c r="L829" s="0" t="n">
        <v>0.03957</v>
      </c>
    </row>
    <row r="830" customFormat="false" ht="15" hidden="false" customHeight="false" outlineLevel="0" collapsed="false">
      <c r="A830" s="0" t="n">
        <v>3</v>
      </c>
      <c r="B830" s="0" t="n">
        <v>106</v>
      </c>
      <c r="C830" s="0" t="n">
        <v>0.04014</v>
      </c>
      <c r="D830" s="0" t="n">
        <v>0.04006</v>
      </c>
      <c r="E830" s="0" t="n">
        <v>0.03992</v>
      </c>
      <c r="F830" s="0" t="n">
        <v>0.03969</v>
      </c>
      <c r="G830" s="0" t="n">
        <v>0.0395</v>
      </c>
      <c r="H830" s="0" t="n">
        <v>0.03925</v>
      </c>
      <c r="I830" s="0" t="n">
        <v>0.03908</v>
      </c>
      <c r="J830" s="0" t="n">
        <v>0.03893</v>
      </c>
      <c r="K830" s="0" t="n">
        <v>0.03872</v>
      </c>
      <c r="L830" s="0" t="n">
        <v>0.03865</v>
      </c>
    </row>
    <row r="831" customFormat="false" ht="15" hidden="false" customHeight="false" outlineLevel="0" collapsed="false">
      <c r="A831" s="0" t="n">
        <v>3</v>
      </c>
      <c r="B831" s="0" t="n">
        <v>107</v>
      </c>
      <c r="C831" s="0" t="n">
        <v>0.0389</v>
      </c>
      <c r="D831" s="0" t="n">
        <v>0.03881</v>
      </c>
      <c r="E831" s="0" t="n">
        <v>0.03865</v>
      </c>
      <c r="F831" s="0" t="n">
        <v>0.03838</v>
      </c>
      <c r="G831" s="0" t="n">
        <v>0.03817</v>
      </c>
      <c r="H831" s="0" t="n">
        <v>0.03787</v>
      </c>
      <c r="I831" s="0" t="n">
        <v>0.03768</v>
      </c>
      <c r="J831" s="0" t="n">
        <v>0.0375</v>
      </c>
      <c r="K831" s="0" t="n">
        <v>0.03726</v>
      </c>
      <c r="L831" s="0" t="n">
        <v>0.03718</v>
      </c>
    </row>
    <row r="832" customFormat="false" ht="15" hidden="false" customHeight="false" outlineLevel="0" collapsed="false">
      <c r="A832" s="0" t="n">
        <v>3</v>
      </c>
      <c r="B832" s="0" t="n">
        <v>108</v>
      </c>
      <c r="C832" s="0" t="n">
        <v>0.03354</v>
      </c>
      <c r="D832" s="0" t="n">
        <v>0.03368</v>
      </c>
      <c r="E832" s="0" t="n">
        <v>0.03392</v>
      </c>
      <c r="F832" s="0" t="n">
        <v>0.03433</v>
      </c>
      <c r="G832" s="0" t="n">
        <v>0.03465</v>
      </c>
      <c r="H832" s="0" t="n">
        <v>0.0351</v>
      </c>
      <c r="I832" s="0" t="n">
        <v>0.03539</v>
      </c>
      <c r="J832" s="0" t="n">
        <v>0.03566</v>
      </c>
      <c r="K832" s="0" t="n">
        <v>0.03602</v>
      </c>
      <c r="L832" s="0" t="n">
        <v>0.03615</v>
      </c>
    </row>
    <row r="833" customFormat="false" ht="15" hidden="false" customHeight="false" outlineLevel="0" collapsed="false">
      <c r="A833" s="0" t="n">
        <v>3</v>
      </c>
      <c r="B833" s="0" t="n">
        <v>109</v>
      </c>
      <c r="C833" s="0" t="n">
        <v>0.03366</v>
      </c>
      <c r="D833" s="0" t="n">
        <v>0.03382</v>
      </c>
      <c r="E833" s="0" t="n">
        <v>0.03409</v>
      </c>
      <c r="F833" s="0" t="n">
        <v>0.03455</v>
      </c>
      <c r="G833" s="0" t="n">
        <v>0.03491</v>
      </c>
      <c r="H833" s="0" t="n">
        <v>0.03541</v>
      </c>
      <c r="I833" s="0" t="n">
        <v>0.03574</v>
      </c>
      <c r="J833" s="0" t="n">
        <v>0.03604</v>
      </c>
      <c r="K833" s="0" t="n">
        <v>0.03645</v>
      </c>
      <c r="L833" s="0" t="n">
        <v>0.03659</v>
      </c>
    </row>
    <row r="834" customFormat="false" ht="15" hidden="false" customHeight="false" outlineLevel="0" collapsed="false">
      <c r="A834" s="0" t="n">
        <v>3</v>
      </c>
      <c r="B834" s="0" t="n">
        <v>110</v>
      </c>
      <c r="C834" s="0" t="n">
        <v>0.03398</v>
      </c>
      <c r="D834" s="0" t="n">
        <v>0.03413</v>
      </c>
      <c r="E834" s="0" t="n">
        <v>0.03441</v>
      </c>
      <c r="F834" s="0" t="n">
        <v>0.03486</v>
      </c>
      <c r="G834" s="0" t="n">
        <v>0.03522</v>
      </c>
      <c r="H834" s="0" t="n">
        <v>0.03572</v>
      </c>
      <c r="I834" s="0" t="n">
        <v>0.03605</v>
      </c>
      <c r="J834" s="0" t="n">
        <v>0.03635</v>
      </c>
      <c r="K834" s="0" t="n">
        <v>0.03675</v>
      </c>
      <c r="L834" s="0" t="n">
        <v>0.03689</v>
      </c>
    </row>
    <row r="835" customFormat="false" ht="15" hidden="false" customHeight="false" outlineLevel="0" collapsed="false">
      <c r="A835" s="0" t="n">
        <v>3</v>
      </c>
      <c r="B835" s="0" t="n">
        <v>111</v>
      </c>
      <c r="C835" s="0" t="n">
        <v>0.0371</v>
      </c>
      <c r="D835" s="0" t="n">
        <v>0.03713</v>
      </c>
      <c r="E835" s="0" t="n">
        <v>0.03716</v>
      </c>
      <c r="F835" s="0" t="n">
        <v>0.03723</v>
      </c>
      <c r="G835" s="0" t="n">
        <v>0.03728</v>
      </c>
      <c r="H835" s="0" t="n">
        <v>0.03735</v>
      </c>
      <c r="I835" s="0" t="n">
        <v>0.0374</v>
      </c>
      <c r="J835" s="0" t="n">
        <v>0.03744</v>
      </c>
      <c r="K835" s="0" t="n">
        <v>0.0375</v>
      </c>
      <c r="L835" s="0" t="n">
        <v>0.03751</v>
      </c>
    </row>
    <row r="836" customFormat="false" ht="15" hidden="false" customHeight="false" outlineLevel="0" collapsed="false">
      <c r="A836" s="0" t="n">
        <v>3</v>
      </c>
      <c r="B836" s="0" t="n">
        <v>112</v>
      </c>
      <c r="C836" s="0" t="n">
        <v>0.03531</v>
      </c>
      <c r="D836" s="0" t="n">
        <v>0.03545</v>
      </c>
      <c r="E836" s="0" t="n">
        <v>0.0357</v>
      </c>
      <c r="F836" s="0" t="n">
        <v>0.03611</v>
      </c>
      <c r="G836" s="0" t="n">
        <v>0.03643</v>
      </c>
      <c r="H836" s="0" t="n">
        <v>0.03689</v>
      </c>
      <c r="I836" s="0" t="n">
        <v>0.03719</v>
      </c>
      <c r="J836" s="0" t="n">
        <v>0.03746</v>
      </c>
      <c r="K836" s="0" t="n">
        <v>0.03783</v>
      </c>
      <c r="L836" s="0" t="n">
        <v>0.03795</v>
      </c>
    </row>
    <row r="837" customFormat="false" ht="15" hidden="false" customHeight="false" outlineLevel="0" collapsed="false">
      <c r="A837" s="0" t="n">
        <v>3</v>
      </c>
      <c r="B837" s="0" t="n">
        <v>113</v>
      </c>
      <c r="C837" s="0" t="n">
        <v>0.02934</v>
      </c>
      <c r="D837" s="0" t="n">
        <v>0.02977</v>
      </c>
      <c r="E837" s="0" t="n">
        <v>0.03056</v>
      </c>
      <c r="F837" s="0" t="n">
        <v>0.03186</v>
      </c>
      <c r="G837" s="0" t="n">
        <v>0.03287</v>
      </c>
      <c r="H837" s="0" t="n">
        <v>0.03431</v>
      </c>
      <c r="I837" s="0" t="n">
        <v>0.03524</v>
      </c>
      <c r="J837" s="0" t="n">
        <v>0.0361</v>
      </c>
      <c r="K837" s="0" t="n">
        <v>0.03725</v>
      </c>
      <c r="L837" s="0" t="n">
        <v>0.03765</v>
      </c>
    </row>
    <row r="838" customFormat="false" ht="15" hidden="false" customHeight="false" outlineLevel="0" collapsed="false">
      <c r="A838" s="0" t="n">
        <v>3</v>
      </c>
      <c r="B838" s="0" t="n">
        <v>114</v>
      </c>
      <c r="C838" s="0" t="n">
        <v>0.02595</v>
      </c>
      <c r="D838" s="0" t="n">
        <v>0.02653</v>
      </c>
      <c r="E838" s="0" t="n">
        <v>0.0276</v>
      </c>
      <c r="F838" s="0" t="n">
        <v>0.02937</v>
      </c>
      <c r="G838" s="0" t="n">
        <v>0.03075</v>
      </c>
      <c r="H838" s="0" t="n">
        <v>0.0327</v>
      </c>
      <c r="I838" s="0" t="n">
        <v>0.03396</v>
      </c>
      <c r="J838" s="0" t="n">
        <v>0.03513</v>
      </c>
      <c r="K838" s="0" t="n">
        <v>0.03669</v>
      </c>
      <c r="L838" s="0" t="n">
        <v>0.03723</v>
      </c>
    </row>
    <row r="839" customFormat="false" ht="15" hidden="false" customHeight="false" outlineLevel="0" collapsed="false">
      <c r="A839" s="0" t="n">
        <v>3</v>
      </c>
      <c r="B839" s="0" t="n">
        <v>115</v>
      </c>
      <c r="C839" s="0" t="n">
        <v>0.02674</v>
      </c>
      <c r="D839" s="0" t="n">
        <v>0.02729</v>
      </c>
      <c r="E839" s="0" t="n">
        <v>0.0283</v>
      </c>
      <c r="F839" s="0" t="n">
        <v>0.02997</v>
      </c>
      <c r="G839" s="0" t="n">
        <v>0.03128</v>
      </c>
      <c r="H839" s="0" t="n">
        <v>0.03312</v>
      </c>
      <c r="I839" s="0" t="n">
        <v>0.03431</v>
      </c>
      <c r="J839" s="0" t="n">
        <v>0.03542</v>
      </c>
      <c r="K839" s="0" t="n">
        <v>0.0369</v>
      </c>
      <c r="L839" s="0" t="n">
        <v>0.03741</v>
      </c>
    </row>
    <row r="840" customFormat="false" ht="15" hidden="false" customHeight="false" outlineLevel="0" collapsed="false">
      <c r="A840" s="0" t="n">
        <v>3</v>
      </c>
      <c r="B840" s="0" t="n">
        <v>116</v>
      </c>
      <c r="C840" s="0" t="n">
        <v>0.02545</v>
      </c>
      <c r="D840" s="0" t="n">
        <v>0.02602</v>
      </c>
      <c r="E840" s="0" t="n">
        <v>0.02706</v>
      </c>
      <c r="F840" s="0" t="n">
        <v>0.02878</v>
      </c>
      <c r="G840" s="0" t="n">
        <v>0.03012</v>
      </c>
      <c r="H840" s="0" t="n">
        <v>0.03202</v>
      </c>
      <c r="I840" s="0" t="n">
        <v>0.03325</v>
      </c>
      <c r="J840" s="0" t="n">
        <v>0.03439</v>
      </c>
      <c r="K840" s="0" t="n">
        <v>0.03592</v>
      </c>
      <c r="L840" s="0" t="n">
        <v>0.03644</v>
      </c>
    </row>
    <row r="841" customFormat="false" ht="15" hidden="false" customHeight="false" outlineLevel="0" collapsed="false">
      <c r="A841" s="0" t="n">
        <v>3</v>
      </c>
      <c r="B841" s="0" t="n">
        <v>117</v>
      </c>
      <c r="C841" s="0" t="n">
        <v>0.02617</v>
      </c>
      <c r="D841" s="0" t="n">
        <v>0.02672</v>
      </c>
      <c r="E841" s="0" t="n">
        <v>0.02773</v>
      </c>
      <c r="F841" s="0" t="n">
        <v>0.0294</v>
      </c>
      <c r="G841" s="0" t="n">
        <v>0.0307</v>
      </c>
      <c r="H841" s="0" t="n">
        <v>0.03254</v>
      </c>
      <c r="I841" s="0" t="n">
        <v>0.03373</v>
      </c>
      <c r="J841" s="0" t="n">
        <v>0.03483</v>
      </c>
      <c r="K841" s="0" t="n">
        <v>0.03631</v>
      </c>
      <c r="L841" s="0" t="n">
        <v>0.03682</v>
      </c>
    </row>
    <row r="842" customFormat="false" ht="15" hidden="false" customHeight="false" outlineLevel="0" collapsed="false">
      <c r="A842" s="0" t="n">
        <v>3</v>
      </c>
      <c r="B842" s="0" t="n">
        <v>118</v>
      </c>
      <c r="C842" s="0" t="n">
        <v>0.02578</v>
      </c>
      <c r="D842" s="0" t="n">
        <v>0.02638</v>
      </c>
      <c r="E842" s="0" t="n">
        <v>0.02746</v>
      </c>
      <c r="F842" s="0" t="n">
        <v>0.02926</v>
      </c>
      <c r="G842" s="0" t="n">
        <v>0.03066</v>
      </c>
      <c r="H842" s="0" t="n">
        <v>0.03264</v>
      </c>
      <c r="I842" s="0" t="n">
        <v>0.03392</v>
      </c>
      <c r="J842" s="0" t="n">
        <v>0.03511</v>
      </c>
      <c r="K842" s="0" t="n">
        <v>0.0367</v>
      </c>
      <c r="L842" s="0" t="n">
        <v>0.03725</v>
      </c>
    </row>
    <row r="843" customFormat="false" ht="15" hidden="false" customHeight="false" outlineLevel="0" collapsed="false">
      <c r="A843" s="0" t="n">
        <v>3</v>
      </c>
      <c r="B843" s="0" t="n">
        <v>119</v>
      </c>
      <c r="C843" s="0" t="n">
        <v>0.02738</v>
      </c>
      <c r="D843" s="0" t="n">
        <v>0.02789</v>
      </c>
      <c r="E843" s="0" t="n">
        <v>0.0288</v>
      </c>
      <c r="F843" s="0" t="n">
        <v>0.03032</v>
      </c>
      <c r="G843" s="0" t="n">
        <v>0.0315</v>
      </c>
      <c r="H843" s="0" t="n">
        <v>0.03318</v>
      </c>
      <c r="I843" s="0" t="n">
        <v>0.03426</v>
      </c>
      <c r="J843" s="0" t="n">
        <v>0.03526</v>
      </c>
      <c r="K843" s="0" t="n">
        <v>0.03661</v>
      </c>
      <c r="L843" s="0" t="n">
        <v>0.03707</v>
      </c>
    </row>
    <row r="844" customFormat="false" ht="15" hidden="false" customHeight="false" outlineLevel="0" collapsed="false">
      <c r="A844" s="0" t="n">
        <v>3</v>
      </c>
      <c r="B844" s="0" t="n">
        <v>120</v>
      </c>
      <c r="C844" s="0" t="n">
        <v>0.03081</v>
      </c>
      <c r="D844" s="0" t="n">
        <v>0.03121</v>
      </c>
      <c r="E844" s="0" t="n">
        <v>0.03193</v>
      </c>
      <c r="F844" s="0" t="n">
        <v>0.03313</v>
      </c>
      <c r="G844" s="0" t="n">
        <v>0.03406</v>
      </c>
      <c r="H844" s="0" t="n">
        <v>0.03538</v>
      </c>
      <c r="I844" s="0" t="n">
        <v>0.03624</v>
      </c>
      <c r="J844" s="0" t="n">
        <v>0.03703</v>
      </c>
      <c r="K844" s="0" t="n">
        <v>0.03809</v>
      </c>
      <c r="L844" s="0" t="n">
        <v>0.03846</v>
      </c>
    </row>
    <row r="845" customFormat="false" ht="15" hidden="false" customHeight="false" outlineLevel="0" collapsed="false">
      <c r="A845" s="0" t="n">
        <v>3</v>
      </c>
      <c r="B845" s="0" t="n">
        <v>121</v>
      </c>
      <c r="C845" s="0" t="n">
        <v>0.02938</v>
      </c>
      <c r="D845" s="0" t="n">
        <v>0.02986</v>
      </c>
      <c r="E845" s="0" t="n">
        <v>0.03074</v>
      </c>
      <c r="F845" s="0" t="n">
        <v>0.0322</v>
      </c>
      <c r="G845" s="0" t="n">
        <v>0.03333</v>
      </c>
      <c r="H845" s="0" t="n">
        <v>0.03494</v>
      </c>
      <c r="I845" s="0" t="n">
        <v>0.03597</v>
      </c>
      <c r="J845" s="0" t="n">
        <v>0.03694</v>
      </c>
      <c r="K845" s="0" t="n">
        <v>0.03823</v>
      </c>
      <c r="L845" s="0" t="n">
        <v>0.03867</v>
      </c>
    </row>
    <row r="846" customFormat="false" ht="15" hidden="false" customHeight="false" outlineLevel="0" collapsed="false">
      <c r="A846" s="0" t="n">
        <v>3</v>
      </c>
      <c r="B846" s="0" t="n">
        <v>122</v>
      </c>
      <c r="C846" s="0" t="n">
        <v>0.0279</v>
      </c>
      <c r="D846" s="0" t="n">
        <v>0.02847</v>
      </c>
      <c r="E846" s="0" t="n">
        <v>0.0295</v>
      </c>
      <c r="F846" s="0" t="n">
        <v>0.0312</v>
      </c>
      <c r="G846" s="0" t="n">
        <v>0.03253</v>
      </c>
      <c r="H846" s="0" t="n">
        <v>0.03441</v>
      </c>
      <c r="I846" s="0" t="n">
        <v>0.03562</v>
      </c>
      <c r="J846" s="0" t="n">
        <v>0.03675</v>
      </c>
      <c r="K846" s="0" t="n">
        <v>0.03826</v>
      </c>
      <c r="L846" s="0" t="n">
        <v>0.03878</v>
      </c>
    </row>
    <row r="847" customFormat="false" ht="15" hidden="false" customHeight="false" outlineLevel="0" collapsed="false">
      <c r="A847" s="0" t="n">
        <v>3</v>
      </c>
      <c r="B847" s="0" t="n">
        <v>123</v>
      </c>
      <c r="C847" s="0" t="n">
        <v>0.0285</v>
      </c>
      <c r="D847" s="0" t="n">
        <v>0.02903</v>
      </c>
      <c r="E847" s="0" t="n">
        <v>0.02999</v>
      </c>
      <c r="F847" s="0" t="n">
        <v>0.03159</v>
      </c>
      <c r="G847" s="0" t="n">
        <v>0.03283</v>
      </c>
      <c r="H847" s="0" t="n">
        <v>0.03459</v>
      </c>
      <c r="I847" s="0" t="n">
        <v>0.03573</v>
      </c>
      <c r="J847" s="0" t="n">
        <v>0.03679</v>
      </c>
      <c r="K847" s="0" t="n">
        <v>0.0382</v>
      </c>
      <c r="L847" s="0" t="n">
        <v>0.03869</v>
      </c>
    </row>
    <row r="848" customFormat="false" ht="15" hidden="false" customHeight="false" outlineLevel="0" collapsed="false">
      <c r="A848" s="0" t="n">
        <v>3</v>
      </c>
      <c r="B848" s="0" t="n">
        <v>124</v>
      </c>
      <c r="C848" s="0" t="n">
        <v>0.02949</v>
      </c>
      <c r="D848" s="0" t="n">
        <v>0.02994</v>
      </c>
      <c r="E848" s="0" t="n">
        <v>0.03075</v>
      </c>
      <c r="F848" s="0" t="n">
        <v>0.0321</v>
      </c>
      <c r="G848" s="0" t="n">
        <v>0.03315</v>
      </c>
      <c r="H848" s="0" t="n">
        <v>0.03464</v>
      </c>
      <c r="I848" s="0" t="n">
        <v>0.0356</v>
      </c>
      <c r="J848" s="0" t="n">
        <v>0.03649</v>
      </c>
      <c r="K848" s="0" t="n">
        <v>0.03769</v>
      </c>
      <c r="L848" s="0" t="n">
        <v>0.0381</v>
      </c>
    </row>
    <row r="849" customFormat="false" ht="15" hidden="false" customHeight="false" outlineLevel="0" collapsed="false">
      <c r="A849" s="0" t="n">
        <v>3</v>
      </c>
      <c r="B849" s="0" t="n">
        <v>125</v>
      </c>
      <c r="C849" s="0" t="n">
        <v>0.02551</v>
      </c>
      <c r="D849" s="0" t="n">
        <v>0.02608</v>
      </c>
      <c r="E849" s="0" t="n">
        <v>0.02711</v>
      </c>
      <c r="F849" s="0" t="n">
        <v>0.02881</v>
      </c>
      <c r="G849" s="0" t="n">
        <v>0.03014</v>
      </c>
      <c r="H849" s="0" t="n">
        <v>0.03202</v>
      </c>
      <c r="I849" s="0" t="n">
        <v>0.03324</v>
      </c>
      <c r="J849" s="0" t="n">
        <v>0.03437</v>
      </c>
      <c r="K849" s="0" t="n">
        <v>0.03588</v>
      </c>
      <c r="L849" s="0" t="n">
        <v>0.0364</v>
      </c>
    </row>
    <row r="850" customFormat="false" ht="15" hidden="false" customHeight="false" outlineLevel="0" collapsed="false">
      <c r="A850" s="0" t="n">
        <v>3</v>
      </c>
      <c r="B850" s="0" t="n">
        <v>126</v>
      </c>
      <c r="C850" s="0" t="n">
        <v>0.02992</v>
      </c>
      <c r="D850" s="0" t="n">
        <v>0.03028</v>
      </c>
      <c r="E850" s="0" t="n">
        <v>0.03092</v>
      </c>
      <c r="F850" s="0" t="n">
        <v>0.03199</v>
      </c>
      <c r="G850" s="0" t="n">
        <v>0.03283</v>
      </c>
      <c r="H850" s="0" t="n">
        <v>0.03401</v>
      </c>
      <c r="I850" s="0" t="n">
        <v>0.03477</v>
      </c>
      <c r="J850" s="0" t="n">
        <v>0.03548</v>
      </c>
      <c r="K850" s="0" t="n">
        <v>0.03643</v>
      </c>
      <c r="L850" s="0" t="n">
        <v>0.03676</v>
      </c>
    </row>
    <row r="851" customFormat="false" ht="15" hidden="false" customHeight="false" outlineLevel="0" collapsed="false">
      <c r="A851" s="0" t="n">
        <v>3</v>
      </c>
      <c r="B851" s="0" t="n">
        <v>127</v>
      </c>
      <c r="C851" s="0" t="n">
        <v>0.03092</v>
      </c>
      <c r="D851" s="0" t="n">
        <v>0.03125</v>
      </c>
      <c r="E851" s="0" t="n">
        <v>0.03185</v>
      </c>
      <c r="F851" s="0" t="n">
        <v>0.03283</v>
      </c>
      <c r="G851" s="0" t="n">
        <v>0.0336</v>
      </c>
      <c r="H851" s="0" t="n">
        <v>0.03469</v>
      </c>
      <c r="I851" s="0" t="n">
        <v>0.03539</v>
      </c>
      <c r="J851" s="0" t="n">
        <v>0.03605</v>
      </c>
      <c r="K851" s="0" t="n">
        <v>0.03692</v>
      </c>
      <c r="L851" s="0" t="n">
        <v>0.03722</v>
      </c>
    </row>
    <row r="852" customFormat="false" ht="15" hidden="false" customHeight="false" outlineLevel="0" collapsed="false">
      <c r="A852" s="0" t="n">
        <v>3</v>
      </c>
      <c r="B852" s="0" t="n">
        <v>128</v>
      </c>
      <c r="C852" s="0" t="n">
        <v>0.02874</v>
      </c>
      <c r="D852" s="0" t="n">
        <v>0.02917</v>
      </c>
      <c r="E852" s="0" t="n">
        <v>0.02993</v>
      </c>
      <c r="F852" s="0" t="n">
        <v>0.03119</v>
      </c>
      <c r="G852" s="0" t="n">
        <v>0.03218</v>
      </c>
      <c r="H852" s="0" t="n">
        <v>0.03358</v>
      </c>
      <c r="I852" s="0" t="n">
        <v>0.03448</v>
      </c>
      <c r="J852" s="0" t="n">
        <v>0.03532</v>
      </c>
      <c r="K852" s="0" t="n">
        <v>0.03644</v>
      </c>
      <c r="L852" s="0" t="n">
        <v>0.03682</v>
      </c>
    </row>
    <row r="853" customFormat="false" ht="15" hidden="false" customHeight="false" outlineLevel="0" collapsed="false">
      <c r="A853" s="0" t="n">
        <v>3</v>
      </c>
      <c r="B853" s="0" t="n">
        <v>129</v>
      </c>
      <c r="C853" s="0" t="n">
        <v>0.03056</v>
      </c>
      <c r="D853" s="0" t="n">
        <v>0.03089</v>
      </c>
      <c r="E853" s="0" t="n">
        <v>0.03148</v>
      </c>
      <c r="F853" s="0" t="n">
        <v>0.03246</v>
      </c>
      <c r="G853" s="0" t="n">
        <v>0.03323</v>
      </c>
      <c r="H853" s="0" t="n">
        <v>0.03431</v>
      </c>
      <c r="I853" s="0" t="n">
        <v>0.03501</v>
      </c>
      <c r="J853" s="0" t="n">
        <v>0.03566</v>
      </c>
      <c r="K853" s="0" t="n">
        <v>0.03653</v>
      </c>
      <c r="L853" s="0" t="n">
        <v>0.03683</v>
      </c>
    </row>
    <row r="854" customFormat="false" ht="15" hidden="false" customHeight="false" outlineLevel="0" collapsed="false">
      <c r="A854" s="0" t="n">
        <v>3</v>
      </c>
      <c r="B854" s="0" t="n">
        <v>130</v>
      </c>
      <c r="C854" s="0" t="n">
        <v>0.02805</v>
      </c>
      <c r="D854" s="0" t="n">
        <v>0.02847</v>
      </c>
      <c r="E854" s="0" t="n">
        <v>0.02925</v>
      </c>
      <c r="F854" s="0" t="n">
        <v>0.03052</v>
      </c>
      <c r="G854" s="0" t="n">
        <v>0.03152</v>
      </c>
      <c r="H854" s="0" t="n">
        <v>0.03293</v>
      </c>
      <c r="I854" s="0" t="n">
        <v>0.03384</v>
      </c>
      <c r="J854" s="0" t="n">
        <v>0.03469</v>
      </c>
      <c r="K854" s="0" t="n">
        <v>0.03582</v>
      </c>
      <c r="L854" s="0" t="n">
        <v>0.03621</v>
      </c>
    </row>
    <row r="855" customFormat="false" ht="15" hidden="false" customHeight="false" outlineLevel="0" collapsed="false">
      <c r="A855" s="0" t="n">
        <v>3</v>
      </c>
      <c r="B855" s="0" t="n">
        <v>131</v>
      </c>
      <c r="C855" s="0" t="n">
        <v>0.03295</v>
      </c>
      <c r="D855" s="0" t="n">
        <v>0.03318</v>
      </c>
      <c r="E855" s="0" t="n">
        <v>0.03359</v>
      </c>
      <c r="F855" s="0" t="n">
        <v>0.03428</v>
      </c>
      <c r="G855" s="0" t="n">
        <v>0.03482</v>
      </c>
      <c r="H855" s="0" t="n">
        <v>0.03558</v>
      </c>
      <c r="I855" s="0" t="n">
        <v>0.03607</v>
      </c>
      <c r="J855" s="0" t="n">
        <v>0.03652</v>
      </c>
      <c r="K855" s="0" t="n">
        <v>0.03713</v>
      </c>
      <c r="L855" s="0" t="n">
        <v>0.03735</v>
      </c>
    </row>
    <row r="856" customFormat="false" ht="15" hidden="false" customHeight="false" outlineLevel="0" collapsed="false">
      <c r="A856" s="0" t="n">
        <v>3</v>
      </c>
      <c r="B856" s="0" t="n">
        <v>132</v>
      </c>
      <c r="C856" s="0" t="n">
        <v>0.03668</v>
      </c>
      <c r="D856" s="0" t="n">
        <v>0.0367</v>
      </c>
      <c r="E856" s="0" t="n">
        <v>0.03675</v>
      </c>
      <c r="F856" s="0" t="n">
        <v>0.03684</v>
      </c>
      <c r="G856" s="0" t="n">
        <v>0.0369</v>
      </c>
      <c r="H856" s="0" t="n">
        <v>0.037</v>
      </c>
      <c r="I856" s="0" t="n">
        <v>0.03706</v>
      </c>
      <c r="J856" s="0" t="n">
        <v>0.03711</v>
      </c>
      <c r="K856" s="0" t="n">
        <v>0.03719</v>
      </c>
      <c r="L856" s="0" t="n">
        <v>0.03721</v>
      </c>
    </row>
    <row r="857" customFormat="false" ht="15" hidden="false" customHeight="false" outlineLevel="0" collapsed="false">
      <c r="A857" s="0" t="n">
        <v>3</v>
      </c>
      <c r="B857" s="0" t="n">
        <v>133</v>
      </c>
      <c r="C857" s="0" t="n">
        <v>0.03932</v>
      </c>
      <c r="D857" s="0" t="n">
        <v>0.03925</v>
      </c>
      <c r="E857" s="0" t="n">
        <v>0.03913</v>
      </c>
      <c r="F857" s="0" t="n">
        <v>0.03893</v>
      </c>
      <c r="G857" s="0" t="n">
        <v>0.03878</v>
      </c>
      <c r="H857" s="0" t="n">
        <v>0.03856</v>
      </c>
      <c r="I857" s="0" t="n">
        <v>0.03841</v>
      </c>
      <c r="J857" s="0" t="n">
        <v>0.03828</v>
      </c>
      <c r="K857" s="0" t="n">
        <v>0.03811</v>
      </c>
      <c r="L857" s="0" t="n">
        <v>0.03805</v>
      </c>
    </row>
    <row r="858" customFormat="false" ht="15" hidden="false" customHeight="false" outlineLevel="0" collapsed="false">
      <c r="A858" s="0" t="n">
        <v>3</v>
      </c>
      <c r="B858" s="0" t="n">
        <v>134</v>
      </c>
      <c r="C858" s="0" t="n">
        <v>0.03992</v>
      </c>
      <c r="D858" s="0" t="n">
        <v>0.03989</v>
      </c>
      <c r="E858" s="0" t="n">
        <v>0.03983</v>
      </c>
      <c r="F858" s="0" t="n">
        <v>0.03974</v>
      </c>
      <c r="G858" s="0" t="n">
        <v>0.03967</v>
      </c>
      <c r="H858" s="0" t="n">
        <v>0.03957</v>
      </c>
      <c r="I858" s="0" t="n">
        <v>0.0395</v>
      </c>
      <c r="J858" s="0" t="n">
        <v>0.03944</v>
      </c>
      <c r="K858" s="0" t="n">
        <v>0.03936</v>
      </c>
      <c r="L858" s="0" t="n">
        <v>0.03933</v>
      </c>
    </row>
    <row r="859" customFormat="false" ht="15" hidden="false" customHeight="false" outlineLevel="0" collapsed="false">
      <c r="A859" s="0" t="n">
        <v>3</v>
      </c>
      <c r="B859" s="0" t="n">
        <v>135</v>
      </c>
      <c r="C859" s="0" t="n">
        <v>0.03675</v>
      </c>
      <c r="D859" s="0" t="n">
        <v>0.03687</v>
      </c>
      <c r="E859" s="0" t="n">
        <v>0.03709</v>
      </c>
      <c r="F859" s="0" t="n">
        <v>0.03744</v>
      </c>
      <c r="G859" s="0" t="n">
        <v>0.03772</v>
      </c>
      <c r="H859" s="0" t="n">
        <v>0.03812</v>
      </c>
      <c r="I859" s="0" t="n">
        <v>0.03837</v>
      </c>
      <c r="J859" s="0" t="n">
        <v>0.03861</v>
      </c>
      <c r="K859" s="0" t="n">
        <v>0.03892</v>
      </c>
      <c r="L859" s="0" t="n">
        <v>0.03903</v>
      </c>
    </row>
    <row r="860" customFormat="false" ht="15" hidden="false" customHeight="false" outlineLevel="0" collapsed="false">
      <c r="A860" s="0" t="n">
        <v>3</v>
      </c>
      <c r="B860" s="0" t="n">
        <v>136</v>
      </c>
      <c r="C860" s="0" t="n">
        <v>0.03551</v>
      </c>
      <c r="D860" s="0" t="n">
        <v>0.03564</v>
      </c>
      <c r="E860" s="0" t="n">
        <v>0.03588</v>
      </c>
      <c r="F860" s="0" t="n">
        <v>0.03628</v>
      </c>
      <c r="G860" s="0" t="n">
        <v>0.03659</v>
      </c>
      <c r="H860" s="0" t="n">
        <v>0.03702</v>
      </c>
      <c r="I860" s="0" t="n">
        <v>0.03731</v>
      </c>
      <c r="J860" s="0" t="n">
        <v>0.03757</v>
      </c>
      <c r="K860" s="0" t="n">
        <v>0.03792</v>
      </c>
      <c r="L860" s="0" t="n">
        <v>0.03804</v>
      </c>
    </row>
    <row r="861" customFormat="false" ht="15" hidden="false" customHeight="false" outlineLevel="0" collapsed="false">
      <c r="A861" s="0" t="n">
        <v>3</v>
      </c>
      <c r="B861" s="0" t="n">
        <v>137</v>
      </c>
      <c r="C861" s="0" t="n">
        <v>0.03086</v>
      </c>
      <c r="D861" s="0" t="n">
        <v>0.03128</v>
      </c>
      <c r="E861" s="0" t="n">
        <v>0.03204</v>
      </c>
      <c r="F861" s="0" t="n">
        <v>0.0333</v>
      </c>
      <c r="G861" s="0" t="n">
        <v>0.03429</v>
      </c>
      <c r="H861" s="0" t="n">
        <v>0.03568</v>
      </c>
      <c r="I861" s="0" t="n">
        <v>0.03659</v>
      </c>
      <c r="J861" s="0" t="n">
        <v>0.03742</v>
      </c>
      <c r="K861" s="0" t="n">
        <v>0.03854</v>
      </c>
      <c r="L861" s="0" t="n">
        <v>0.03893</v>
      </c>
    </row>
    <row r="862" customFormat="false" ht="15" hidden="false" customHeight="false" outlineLevel="0" collapsed="false">
      <c r="A862" s="0" t="n">
        <v>3</v>
      </c>
      <c r="B862" s="0" t="n">
        <v>138</v>
      </c>
      <c r="C862" s="0" t="n">
        <v>0.02809</v>
      </c>
      <c r="D862" s="0" t="n">
        <v>0.02862</v>
      </c>
      <c r="E862" s="0" t="n">
        <v>0.02957</v>
      </c>
      <c r="F862" s="0" t="n">
        <v>0.03115</v>
      </c>
      <c r="G862" s="0" t="n">
        <v>0.03238</v>
      </c>
      <c r="H862" s="0" t="n">
        <v>0.03411</v>
      </c>
      <c r="I862" s="0" t="n">
        <v>0.03524</v>
      </c>
      <c r="J862" s="0" t="n">
        <v>0.03628</v>
      </c>
      <c r="K862" s="0" t="n">
        <v>0.03768</v>
      </c>
      <c r="L862" s="0" t="n">
        <v>0.03816</v>
      </c>
    </row>
    <row r="863" customFormat="false" ht="15" hidden="false" customHeight="false" outlineLevel="0" collapsed="false">
      <c r="A863" s="0" t="n">
        <v>3</v>
      </c>
      <c r="B863" s="0" t="n">
        <v>139</v>
      </c>
      <c r="C863" s="0" t="n">
        <v>0.02449</v>
      </c>
      <c r="D863" s="0" t="n">
        <v>0.02517</v>
      </c>
      <c r="E863" s="0" t="n">
        <v>0.02642</v>
      </c>
      <c r="F863" s="0" t="n">
        <v>0.02847</v>
      </c>
      <c r="G863" s="0" t="n">
        <v>0.03008</v>
      </c>
      <c r="H863" s="0" t="n">
        <v>0.03235</v>
      </c>
      <c r="I863" s="0" t="n">
        <v>0.03382</v>
      </c>
      <c r="J863" s="0" t="n">
        <v>0.03518</v>
      </c>
      <c r="K863" s="0" t="n">
        <v>0.037</v>
      </c>
      <c r="L863" s="0" t="n">
        <v>0.03763</v>
      </c>
    </row>
    <row r="864" customFormat="false" ht="15" hidden="false" customHeight="false" outlineLevel="0" collapsed="false">
      <c r="A864" s="0" t="n">
        <v>3</v>
      </c>
      <c r="B864" s="0" t="n">
        <v>140</v>
      </c>
      <c r="C864" s="0" t="n">
        <v>0.02347</v>
      </c>
      <c r="D864" s="0" t="n">
        <v>0.0242</v>
      </c>
      <c r="E864" s="0" t="n">
        <v>0.02552</v>
      </c>
      <c r="F864" s="0" t="n">
        <v>0.0277</v>
      </c>
      <c r="G864" s="0" t="n">
        <v>0.0294</v>
      </c>
      <c r="H864" s="0" t="n">
        <v>0.0318</v>
      </c>
      <c r="I864" s="0" t="n">
        <v>0.03336</v>
      </c>
      <c r="J864" s="0" t="n">
        <v>0.0348</v>
      </c>
      <c r="K864" s="0" t="n">
        <v>0.03674</v>
      </c>
      <c r="L864" s="0" t="n">
        <v>0.0374</v>
      </c>
    </row>
    <row r="865" customFormat="false" ht="15" hidden="false" customHeight="false" outlineLevel="0" collapsed="false">
      <c r="A865" s="0" t="n">
        <v>3</v>
      </c>
      <c r="B865" s="0" t="n">
        <v>141</v>
      </c>
      <c r="C865" s="0" t="n">
        <v>0.02489</v>
      </c>
      <c r="D865" s="0" t="n">
        <v>0.02556</v>
      </c>
      <c r="E865" s="0" t="n">
        <v>0.02677</v>
      </c>
      <c r="F865" s="0" t="n">
        <v>0.02878</v>
      </c>
      <c r="G865" s="0" t="n">
        <v>0.03034</v>
      </c>
      <c r="H865" s="0" t="n">
        <v>0.03256</v>
      </c>
      <c r="I865" s="0" t="n">
        <v>0.03399</v>
      </c>
      <c r="J865" s="0" t="n">
        <v>0.03532</v>
      </c>
      <c r="K865" s="0" t="n">
        <v>0.0371</v>
      </c>
      <c r="L865" s="0" t="n">
        <v>0.03771</v>
      </c>
    </row>
    <row r="866" customFormat="false" ht="15" hidden="false" customHeight="false" outlineLevel="0" collapsed="false">
      <c r="A866" s="0" t="n">
        <v>3</v>
      </c>
      <c r="B866" s="0" t="n">
        <v>142</v>
      </c>
      <c r="C866" s="0" t="n">
        <v>0.02678</v>
      </c>
      <c r="D866" s="0" t="n">
        <v>0.02737</v>
      </c>
      <c r="E866" s="0" t="n">
        <v>0.02844</v>
      </c>
      <c r="F866" s="0" t="n">
        <v>0.03022</v>
      </c>
      <c r="G866" s="0" t="n">
        <v>0.0316</v>
      </c>
      <c r="H866" s="0" t="n">
        <v>0.03356</v>
      </c>
      <c r="I866" s="0" t="n">
        <v>0.03482</v>
      </c>
      <c r="J866" s="0" t="n">
        <v>0.036</v>
      </c>
      <c r="K866" s="0" t="n">
        <v>0.03757</v>
      </c>
      <c r="L866" s="0" t="n">
        <v>0.03811</v>
      </c>
    </row>
    <row r="867" customFormat="false" ht="15" hidden="false" customHeight="false" outlineLevel="0" collapsed="false">
      <c r="A867" s="0" t="n">
        <v>3</v>
      </c>
      <c r="B867" s="0" t="n">
        <v>143</v>
      </c>
      <c r="C867" s="0" t="n">
        <v>0.02843</v>
      </c>
      <c r="D867" s="0" t="n">
        <v>0.02901</v>
      </c>
      <c r="E867" s="0" t="n">
        <v>0.03007</v>
      </c>
      <c r="F867" s="0" t="n">
        <v>0.03181</v>
      </c>
      <c r="G867" s="0" t="n">
        <v>0.03318</v>
      </c>
      <c r="H867" s="0" t="n">
        <v>0.03511</v>
      </c>
      <c r="I867" s="0" t="n">
        <v>0.03636</v>
      </c>
      <c r="J867" s="0" t="n">
        <v>0.03751</v>
      </c>
      <c r="K867" s="0" t="n">
        <v>0.03906</v>
      </c>
      <c r="L867" s="0" t="n">
        <v>0.0396</v>
      </c>
    </row>
    <row r="868" customFormat="false" ht="15" hidden="false" customHeight="false" outlineLevel="0" collapsed="false">
      <c r="A868" s="0" t="n">
        <v>3</v>
      </c>
      <c r="B868" s="0" t="n">
        <v>144</v>
      </c>
      <c r="C868" s="0" t="n">
        <v>0.02566</v>
      </c>
      <c r="D868" s="0" t="n">
        <v>0.02642</v>
      </c>
      <c r="E868" s="0" t="n">
        <v>0.02781</v>
      </c>
      <c r="F868" s="0" t="n">
        <v>0.0301</v>
      </c>
      <c r="G868" s="0" t="n">
        <v>0.03189</v>
      </c>
      <c r="H868" s="0" t="n">
        <v>0.03442</v>
      </c>
      <c r="I868" s="0" t="n">
        <v>0.03606</v>
      </c>
      <c r="J868" s="0" t="n">
        <v>0.03758</v>
      </c>
      <c r="K868" s="0" t="n">
        <v>0.03961</v>
      </c>
      <c r="L868" s="0" t="n">
        <v>0.04031</v>
      </c>
    </row>
    <row r="869" customFormat="false" ht="15" hidden="false" customHeight="false" outlineLevel="0" collapsed="false">
      <c r="A869" s="0" t="n">
        <v>3</v>
      </c>
      <c r="B869" s="0" t="n">
        <v>145</v>
      </c>
      <c r="C869" s="0" t="n">
        <v>0.02315</v>
      </c>
      <c r="D869" s="0" t="n">
        <v>0.02404</v>
      </c>
      <c r="E869" s="0" t="n">
        <v>0.02564</v>
      </c>
      <c r="F869" s="0" t="n">
        <v>0.02829</v>
      </c>
      <c r="G869" s="0" t="n">
        <v>0.03035</v>
      </c>
      <c r="H869" s="0" t="n">
        <v>0.03328</v>
      </c>
      <c r="I869" s="0" t="n">
        <v>0.03517</v>
      </c>
      <c r="J869" s="0" t="n">
        <v>0.03692</v>
      </c>
      <c r="K869" s="0" t="n">
        <v>0.03927</v>
      </c>
      <c r="L869" s="0" t="n">
        <v>0.04008</v>
      </c>
    </row>
    <row r="870" customFormat="false" ht="15" hidden="false" customHeight="false" outlineLevel="0" collapsed="false">
      <c r="A870" s="0" t="n">
        <v>3</v>
      </c>
      <c r="B870" s="0" t="n">
        <v>146</v>
      </c>
      <c r="C870" s="0" t="n">
        <v>0.02489</v>
      </c>
      <c r="D870" s="0" t="n">
        <v>0.0257</v>
      </c>
      <c r="E870" s="0" t="n">
        <v>0.02717</v>
      </c>
      <c r="F870" s="0" t="n">
        <v>0.0296</v>
      </c>
      <c r="G870" s="0" t="n">
        <v>0.03149</v>
      </c>
      <c r="H870" s="0" t="n">
        <v>0.03417</v>
      </c>
      <c r="I870" s="0" t="n">
        <v>0.03591</v>
      </c>
      <c r="J870" s="0" t="n">
        <v>0.03751</v>
      </c>
      <c r="K870" s="0" t="n">
        <v>0.03967</v>
      </c>
      <c r="L870" s="0" t="n">
        <v>0.04041</v>
      </c>
    </row>
    <row r="871" customFormat="false" ht="15" hidden="false" customHeight="false" outlineLevel="0" collapsed="false">
      <c r="A871" s="0" t="n">
        <v>3</v>
      </c>
      <c r="B871" s="0" t="n">
        <v>147</v>
      </c>
      <c r="C871" s="0" t="n">
        <v>0.02675</v>
      </c>
      <c r="D871" s="0" t="n">
        <v>0.02751</v>
      </c>
      <c r="E871" s="0" t="n">
        <v>0.02891</v>
      </c>
      <c r="F871" s="0" t="n">
        <v>0.03121</v>
      </c>
      <c r="G871" s="0" t="n">
        <v>0.03301</v>
      </c>
      <c r="H871" s="0" t="n">
        <v>0.03555</v>
      </c>
      <c r="I871" s="0" t="n">
        <v>0.0372</v>
      </c>
      <c r="J871" s="0" t="n">
        <v>0.03872</v>
      </c>
      <c r="K871" s="0" t="n">
        <v>0.04077</v>
      </c>
      <c r="L871" s="0" t="n">
        <v>0.04147</v>
      </c>
    </row>
    <row r="872" customFormat="false" ht="15" hidden="false" customHeight="false" outlineLevel="0" collapsed="false">
      <c r="A872" s="0" t="n">
        <v>3</v>
      </c>
      <c r="B872" s="0" t="n">
        <v>148</v>
      </c>
      <c r="C872" s="0" t="n">
        <v>0.02443</v>
      </c>
      <c r="D872" s="0" t="n">
        <v>0.02536</v>
      </c>
      <c r="E872" s="0" t="n">
        <v>0.02705</v>
      </c>
      <c r="F872" s="0" t="n">
        <v>0.02985</v>
      </c>
      <c r="G872" s="0" t="n">
        <v>0.03203</v>
      </c>
      <c r="H872" s="0" t="n">
        <v>0.03512</v>
      </c>
      <c r="I872" s="0" t="n">
        <v>0.03711</v>
      </c>
      <c r="J872" s="0" t="n">
        <v>0.03897</v>
      </c>
      <c r="K872" s="0" t="n">
        <v>0.04145</v>
      </c>
      <c r="L872" s="0" t="n">
        <v>0.0423</v>
      </c>
    </row>
    <row r="873" customFormat="false" ht="15" hidden="false" customHeight="false" outlineLevel="0" collapsed="false">
      <c r="A873" s="0" t="n">
        <v>3</v>
      </c>
      <c r="B873" s="0" t="n">
        <v>149</v>
      </c>
      <c r="C873" s="0" t="n">
        <v>0.02198</v>
      </c>
      <c r="D873" s="0" t="n">
        <v>0.02301</v>
      </c>
      <c r="E873" s="0" t="n">
        <v>0.02488</v>
      </c>
      <c r="F873" s="0" t="n">
        <v>0.02797</v>
      </c>
      <c r="G873" s="0" t="n">
        <v>0.03037</v>
      </c>
      <c r="H873" s="0" t="n">
        <v>0.03378</v>
      </c>
      <c r="I873" s="0" t="n">
        <v>0.03598</v>
      </c>
      <c r="J873" s="0" t="n">
        <v>0.03803</v>
      </c>
      <c r="K873" s="0" t="n">
        <v>0.04077</v>
      </c>
      <c r="L873" s="0" t="n">
        <v>0.04171</v>
      </c>
    </row>
    <row r="874" customFormat="false" ht="15" hidden="false" customHeight="false" outlineLevel="0" collapsed="false">
      <c r="A874" s="0" t="n">
        <v>3</v>
      </c>
      <c r="B874" s="0" t="n">
        <v>150</v>
      </c>
      <c r="C874" s="0" t="n">
        <v>0.01982</v>
      </c>
      <c r="D874" s="0" t="n">
        <v>0.02098</v>
      </c>
      <c r="E874" s="0" t="n">
        <v>0.02308</v>
      </c>
      <c r="F874" s="0" t="n">
        <v>0.02655</v>
      </c>
      <c r="G874" s="0" t="n">
        <v>0.02926</v>
      </c>
      <c r="H874" s="0" t="n">
        <v>0.03309</v>
      </c>
      <c r="I874" s="0" t="n">
        <v>0.03556</v>
      </c>
      <c r="J874" s="0" t="n">
        <v>0.03786</v>
      </c>
      <c r="K874" s="0" t="n">
        <v>0.04094</v>
      </c>
      <c r="L874" s="0" t="n">
        <v>0.042</v>
      </c>
    </row>
    <row r="875" customFormat="false" ht="15" hidden="false" customHeight="false" outlineLevel="0" collapsed="false">
      <c r="A875" s="0" t="n">
        <v>3</v>
      </c>
      <c r="B875" s="0" t="n">
        <v>151</v>
      </c>
      <c r="C875" s="0" t="n">
        <v>0.01938</v>
      </c>
      <c r="D875" s="0" t="n">
        <v>0.02052</v>
      </c>
      <c r="E875" s="0" t="n">
        <v>0.02258</v>
      </c>
      <c r="F875" s="0" t="n">
        <v>0.026</v>
      </c>
      <c r="G875" s="0" t="n">
        <v>0.02866</v>
      </c>
      <c r="H875" s="0" t="n">
        <v>0.03243</v>
      </c>
      <c r="I875" s="0" t="n">
        <v>0.03487</v>
      </c>
      <c r="J875" s="0" t="n">
        <v>0.03713</v>
      </c>
      <c r="K875" s="0" t="n">
        <v>0.04016</v>
      </c>
      <c r="L875" s="0" t="n">
        <v>0.0412</v>
      </c>
    </row>
    <row r="876" customFormat="false" ht="15" hidden="false" customHeight="false" outlineLevel="0" collapsed="false">
      <c r="A876" s="0" t="n">
        <v>3</v>
      </c>
      <c r="B876" s="0" t="n">
        <v>152</v>
      </c>
      <c r="C876" s="0" t="n">
        <v>0.02219</v>
      </c>
      <c r="D876" s="0" t="n">
        <v>0.0232</v>
      </c>
      <c r="E876" s="0" t="n">
        <v>0.02503</v>
      </c>
      <c r="F876" s="0" t="n">
        <v>0.02806</v>
      </c>
      <c r="G876" s="0" t="n">
        <v>0.03042</v>
      </c>
      <c r="H876" s="0" t="n">
        <v>0.03376</v>
      </c>
      <c r="I876" s="0" t="n">
        <v>0.03592</v>
      </c>
      <c r="J876" s="0" t="n">
        <v>0.03792</v>
      </c>
      <c r="K876" s="0" t="n">
        <v>0.04061</v>
      </c>
      <c r="L876" s="0" t="n">
        <v>0.04153</v>
      </c>
    </row>
    <row r="877" customFormat="false" ht="15" hidden="false" customHeight="false" outlineLevel="0" collapsed="false">
      <c r="A877" s="0" t="n">
        <v>3</v>
      </c>
      <c r="B877" s="0" t="n">
        <v>153</v>
      </c>
      <c r="C877" s="0" t="n">
        <v>0.02247</v>
      </c>
      <c r="D877" s="0" t="n">
        <v>0.02344</v>
      </c>
      <c r="E877" s="0" t="n">
        <v>0.02519</v>
      </c>
      <c r="F877" s="0" t="n">
        <v>0.02809</v>
      </c>
      <c r="G877" s="0" t="n">
        <v>0.03035</v>
      </c>
      <c r="H877" s="0" t="n">
        <v>0.03356</v>
      </c>
      <c r="I877" s="0" t="n">
        <v>0.03562</v>
      </c>
      <c r="J877" s="0" t="n">
        <v>0.03755</v>
      </c>
      <c r="K877" s="0" t="n">
        <v>0.04012</v>
      </c>
      <c r="L877" s="0" t="n">
        <v>0.04101</v>
      </c>
    </row>
    <row r="878" customFormat="false" ht="15" hidden="false" customHeight="false" outlineLevel="0" collapsed="false">
      <c r="A878" s="0" t="n">
        <v>3</v>
      </c>
      <c r="B878" s="0" t="n">
        <v>154</v>
      </c>
      <c r="C878" s="0" t="n">
        <v>0.02447</v>
      </c>
      <c r="D878" s="0" t="n">
        <v>0.02539</v>
      </c>
      <c r="E878" s="0" t="n">
        <v>0.02706</v>
      </c>
      <c r="F878" s="0" t="n">
        <v>0.02982</v>
      </c>
      <c r="G878" s="0" t="n">
        <v>0.03197</v>
      </c>
      <c r="H878" s="0" t="n">
        <v>0.03502</v>
      </c>
      <c r="I878" s="0" t="n">
        <v>0.03699</v>
      </c>
      <c r="J878" s="0" t="n">
        <v>0.03882</v>
      </c>
      <c r="K878" s="0" t="n">
        <v>0.04126</v>
      </c>
      <c r="L878" s="0" t="n">
        <v>0.04211</v>
      </c>
    </row>
    <row r="879" customFormat="false" ht="15" hidden="false" customHeight="false" outlineLevel="0" collapsed="false">
      <c r="A879" s="0" t="n">
        <v>3</v>
      </c>
      <c r="B879" s="0" t="n">
        <v>155</v>
      </c>
      <c r="C879" s="0" t="n">
        <v>0.0252</v>
      </c>
      <c r="D879" s="0" t="n">
        <v>0.02604</v>
      </c>
      <c r="E879" s="0" t="n">
        <v>0.02757</v>
      </c>
      <c r="F879" s="0" t="n">
        <v>0.0301</v>
      </c>
      <c r="G879" s="0" t="n">
        <v>0.03208</v>
      </c>
      <c r="H879" s="0" t="n">
        <v>0.03488</v>
      </c>
      <c r="I879" s="0" t="n">
        <v>0.03668</v>
      </c>
      <c r="J879" s="0" t="n">
        <v>0.03836</v>
      </c>
      <c r="K879" s="0" t="n">
        <v>0.04061</v>
      </c>
      <c r="L879" s="0" t="n">
        <v>0.04138</v>
      </c>
    </row>
    <row r="880" customFormat="false" ht="15" hidden="false" customHeight="false" outlineLevel="0" collapsed="false">
      <c r="A880" s="0" t="n">
        <v>3</v>
      </c>
      <c r="B880" s="0" t="n">
        <v>156</v>
      </c>
      <c r="C880" s="0" t="n">
        <v>0.02288</v>
      </c>
      <c r="D880" s="0" t="n">
        <v>0.02383</v>
      </c>
      <c r="E880" s="0" t="n">
        <v>0.02554</v>
      </c>
      <c r="F880" s="0" t="n">
        <v>0.02838</v>
      </c>
      <c r="G880" s="0" t="n">
        <v>0.0306</v>
      </c>
      <c r="H880" s="0" t="n">
        <v>0.03373</v>
      </c>
      <c r="I880" s="0" t="n">
        <v>0.03575</v>
      </c>
      <c r="J880" s="0" t="n">
        <v>0.03764</v>
      </c>
      <c r="K880" s="0" t="n">
        <v>0.04015</v>
      </c>
      <c r="L880" s="0" t="n">
        <v>0.04102</v>
      </c>
    </row>
    <row r="881" customFormat="false" ht="15" hidden="false" customHeight="false" outlineLevel="0" collapsed="false">
      <c r="A881" s="0" t="n">
        <v>3</v>
      </c>
      <c r="B881" s="0" t="n">
        <v>157</v>
      </c>
      <c r="C881" s="0" t="n">
        <v>0.0271</v>
      </c>
      <c r="D881" s="0" t="n">
        <v>0.0278</v>
      </c>
      <c r="E881" s="0" t="n">
        <v>0.02908</v>
      </c>
      <c r="F881" s="0" t="n">
        <v>0.03119</v>
      </c>
      <c r="G881" s="0" t="n">
        <v>0.03283</v>
      </c>
      <c r="H881" s="0" t="n">
        <v>0.03516</v>
      </c>
      <c r="I881" s="0" t="n">
        <v>0.03666</v>
      </c>
      <c r="J881" s="0" t="n">
        <v>0.03806</v>
      </c>
      <c r="K881" s="0" t="n">
        <v>0.03993</v>
      </c>
      <c r="L881" s="0" t="n">
        <v>0.04057</v>
      </c>
    </row>
    <row r="882" customFormat="false" ht="15" hidden="false" customHeight="false" outlineLevel="0" collapsed="false">
      <c r="A882" s="0" t="n">
        <v>3</v>
      </c>
      <c r="B882" s="0" t="n">
        <v>158</v>
      </c>
      <c r="C882" s="0" t="n">
        <v>0.02599</v>
      </c>
      <c r="D882" s="0" t="n">
        <v>0.0268</v>
      </c>
      <c r="E882" s="0" t="n">
        <v>0.02826</v>
      </c>
      <c r="F882" s="0" t="n">
        <v>0.03068</v>
      </c>
      <c r="G882" s="0" t="n">
        <v>0.03257</v>
      </c>
      <c r="H882" s="0" t="n">
        <v>0.03524</v>
      </c>
      <c r="I882" s="0" t="n">
        <v>0.03697</v>
      </c>
      <c r="J882" s="0" t="n">
        <v>0.03857</v>
      </c>
      <c r="K882" s="0" t="n">
        <v>0.04071</v>
      </c>
      <c r="L882" s="0" t="n">
        <v>0.04146</v>
      </c>
    </row>
    <row r="883" customFormat="false" ht="15" hidden="false" customHeight="false" outlineLevel="0" collapsed="false">
      <c r="A883" s="0" t="n">
        <v>3</v>
      </c>
      <c r="B883" s="0" t="n">
        <v>159</v>
      </c>
      <c r="C883" s="0" t="n">
        <v>0.02531</v>
      </c>
      <c r="D883" s="0" t="n">
        <v>0.02622</v>
      </c>
      <c r="E883" s="0" t="n">
        <v>0.02788</v>
      </c>
      <c r="F883" s="0" t="n">
        <v>0.03062</v>
      </c>
      <c r="G883" s="0" t="n">
        <v>0.03276</v>
      </c>
      <c r="H883" s="0" t="n">
        <v>0.03578</v>
      </c>
      <c r="I883" s="0" t="n">
        <v>0.03774</v>
      </c>
      <c r="J883" s="0" t="n">
        <v>0.03955</v>
      </c>
      <c r="K883" s="0" t="n">
        <v>0.04198</v>
      </c>
      <c r="L883" s="0" t="n">
        <v>0.04282</v>
      </c>
    </row>
    <row r="884" customFormat="false" ht="15" hidden="false" customHeight="false" outlineLevel="0" collapsed="false">
      <c r="A884" s="0" t="n">
        <v>3</v>
      </c>
      <c r="B884" s="0" t="n">
        <v>160</v>
      </c>
      <c r="C884" s="0" t="n">
        <v>0.0233</v>
      </c>
      <c r="D884" s="0" t="n">
        <v>0.02423</v>
      </c>
      <c r="E884" s="0" t="n">
        <v>0.02592</v>
      </c>
      <c r="F884" s="0" t="n">
        <v>0.02872</v>
      </c>
      <c r="G884" s="0" t="n">
        <v>0.0309</v>
      </c>
      <c r="H884" s="0" t="n">
        <v>0.03399</v>
      </c>
      <c r="I884" s="0" t="n">
        <v>0.03598</v>
      </c>
      <c r="J884" s="0" t="n">
        <v>0.03784</v>
      </c>
      <c r="K884" s="0" t="n">
        <v>0.04032</v>
      </c>
      <c r="L884" s="0" t="n">
        <v>0.04117</v>
      </c>
    </row>
    <row r="885" customFormat="false" ht="15" hidden="false" customHeight="false" outlineLevel="0" collapsed="false">
      <c r="A885" s="0" t="n">
        <v>3</v>
      </c>
      <c r="B885" s="0" t="n">
        <v>161</v>
      </c>
      <c r="C885" s="0" t="n">
        <v>0.02068</v>
      </c>
      <c r="D885" s="0" t="n">
        <v>0.02174</v>
      </c>
      <c r="E885" s="0" t="n">
        <v>0.02367</v>
      </c>
      <c r="F885" s="0" t="n">
        <v>0.02685</v>
      </c>
      <c r="G885" s="0" t="n">
        <v>0.02933</v>
      </c>
      <c r="H885" s="0" t="n">
        <v>0.03285</v>
      </c>
      <c r="I885" s="0" t="n">
        <v>0.03512</v>
      </c>
      <c r="J885" s="0" t="n">
        <v>0.03723</v>
      </c>
      <c r="K885" s="0" t="n">
        <v>0.04005</v>
      </c>
      <c r="L885" s="0" t="n">
        <v>0.04102</v>
      </c>
    </row>
    <row r="886" customFormat="false" ht="15" hidden="false" customHeight="false" outlineLevel="0" collapsed="false">
      <c r="A886" s="0" t="n">
        <v>3</v>
      </c>
      <c r="B886" s="0" t="n">
        <v>162</v>
      </c>
      <c r="C886" s="0" t="n">
        <v>0.01892</v>
      </c>
      <c r="D886" s="0" t="n">
        <v>0.02007</v>
      </c>
      <c r="E886" s="0" t="n">
        <v>0.02215</v>
      </c>
      <c r="F886" s="0" t="n">
        <v>0.0256</v>
      </c>
      <c r="G886" s="0" t="n">
        <v>0.0283</v>
      </c>
      <c r="H886" s="0" t="n">
        <v>0.03211</v>
      </c>
      <c r="I886" s="0" t="n">
        <v>0.03457</v>
      </c>
      <c r="J886" s="0" t="n">
        <v>0.03686</v>
      </c>
      <c r="K886" s="0" t="n">
        <v>0.03992</v>
      </c>
      <c r="L886" s="0" t="n">
        <v>0.04097</v>
      </c>
    </row>
    <row r="887" customFormat="false" ht="15" hidden="false" customHeight="false" outlineLevel="0" collapsed="false">
      <c r="A887" s="0" t="n">
        <v>3</v>
      </c>
      <c r="B887" s="0" t="n">
        <v>163</v>
      </c>
      <c r="C887" s="0" t="n">
        <v>0.01494</v>
      </c>
      <c r="D887" s="0" t="n">
        <v>0.01624</v>
      </c>
      <c r="E887" s="0" t="n">
        <v>0.0186</v>
      </c>
      <c r="F887" s="0" t="n">
        <v>0.0225</v>
      </c>
      <c r="G887" s="0" t="n">
        <v>0.02555</v>
      </c>
      <c r="H887" s="0" t="n">
        <v>0.02986</v>
      </c>
      <c r="I887" s="0" t="n">
        <v>0.03264</v>
      </c>
      <c r="J887" s="0" t="n">
        <v>0.03522</v>
      </c>
      <c r="K887" s="0" t="n">
        <v>0.03868</v>
      </c>
      <c r="L887" s="0" t="n">
        <v>0.03988</v>
      </c>
    </row>
    <row r="888" customFormat="false" ht="15" hidden="false" customHeight="false" outlineLevel="0" collapsed="false">
      <c r="A888" s="0" t="n">
        <v>3</v>
      </c>
      <c r="B888" s="0" t="n">
        <v>164</v>
      </c>
      <c r="C888" s="0" t="n">
        <v>0.01332</v>
      </c>
      <c r="D888" s="0" t="n">
        <v>0.01468</v>
      </c>
      <c r="E888" s="0" t="n">
        <v>0.01715</v>
      </c>
      <c r="F888" s="0" t="n">
        <v>0.02123</v>
      </c>
      <c r="G888" s="0" t="n">
        <v>0.02442</v>
      </c>
      <c r="H888" s="0" t="n">
        <v>0.02893</v>
      </c>
      <c r="I888" s="0" t="n">
        <v>0.03184</v>
      </c>
      <c r="J888" s="0" t="n">
        <v>0.03454</v>
      </c>
      <c r="K888" s="0" t="n">
        <v>0.03816</v>
      </c>
      <c r="L888" s="0" t="n">
        <v>0.03941</v>
      </c>
    </row>
    <row r="889" customFormat="false" ht="15" hidden="false" customHeight="false" outlineLevel="0" collapsed="false">
      <c r="A889" s="0" t="n">
        <v>3</v>
      </c>
      <c r="B889" s="0" t="n">
        <v>165</v>
      </c>
      <c r="C889" s="0" t="n">
        <v>0.01295</v>
      </c>
      <c r="D889" s="0" t="n">
        <v>0.01433</v>
      </c>
      <c r="E889" s="0" t="n">
        <v>0.01683</v>
      </c>
      <c r="F889" s="0" t="n">
        <v>0.02096</v>
      </c>
      <c r="G889" s="0" t="n">
        <v>0.02419</v>
      </c>
      <c r="H889" s="0" t="n">
        <v>0.02876</v>
      </c>
      <c r="I889" s="0" t="n">
        <v>0.0317</v>
      </c>
      <c r="J889" s="0" t="n">
        <v>0.03444</v>
      </c>
      <c r="K889" s="0" t="n">
        <v>0.03811</v>
      </c>
      <c r="L889" s="0" t="n">
        <v>0.03938</v>
      </c>
    </row>
    <row r="890" customFormat="false" ht="15" hidden="false" customHeight="false" outlineLevel="0" collapsed="false">
      <c r="A890" s="0" t="n">
        <v>3</v>
      </c>
      <c r="B890" s="0" t="n">
        <v>166</v>
      </c>
      <c r="C890" s="0" t="n">
        <v>0.01384</v>
      </c>
      <c r="D890" s="0" t="n">
        <v>0.01516</v>
      </c>
      <c r="E890" s="0" t="n">
        <v>0.01754</v>
      </c>
      <c r="F890" s="0" t="n">
        <v>0.02149</v>
      </c>
      <c r="G890" s="0" t="n">
        <v>0.02457</v>
      </c>
      <c r="H890" s="0" t="n">
        <v>0.02893</v>
      </c>
      <c r="I890" s="0" t="n">
        <v>0.03174</v>
      </c>
      <c r="J890" s="0" t="n">
        <v>0.03435</v>
      </c>
      <c r="K890" s="0" t="n">
        <v>0.03785</v>
      </c>
      <c r="L890" s="0" t="n">
        <v>0.03906</v>
      </c>
    </row>
    <row r="891" customFormat="false" ht="15" hidden="false" customHeight="false" outlineLevel="0" collapsed="false">
      <c r="A891" s="0" t="n">
        <v>3</v>
      </c>
      <c r="B891" s="0" t="n">
        <v>167</v>
      </c>
      <c r="C891" s="0" t="n">
        <v>0.01124</v>
      </c>
      <c r="D891" s="0" t="n">
        <v>0.01268</v>
      </c>
      <c r="E891" s="0" t="n">
        <v>0.0153</v>
      </c>
      <c r="F891" s="0" t="n">
        <v>0.01962</v>
      </c>
      <c r="G891" s="0" t="n">
        <v>0.023</v>
      </c>
      <c r="H891" s="0" t="n">
        <v>0.02777</v>
      </c>
      <c r="I891" s="0" t="n">
        <v>0.03086</v>
      </c>
      <c r="J891" s="0" t="n">
        <v>0.03372</v>
      </c>
      <c r="K891" s="0" t="n">
        <v>0.03756</v>
      </c>
      <c r="L891" s="0" t="n">
        <v>0.03888</v>
      </c>
    </row>
    <row r="892" customFormat="false" ht="15" hidden="false" customHeight="false" outlineLevel="0" collapsed="false">
      <c r="A892" s="0" t="n">
        <v>3</v>
      </c>
      <c r="B892" s="0" t="n">
        <v>168</v>
      </c>
      <c r="C892" s="0" t="n">
        <v>0.00957</v>
      </c>
      <c r="D892" s="0" t="n">
        <v>0.01108</v>
      </c>
      <c r="E892" s="0" t="n">
        <v>0.01384</v>
      </c>
      <c r="F892" s="0" t="n">
        <v>0.01839</v>
      </c>
      <c r="G892" s="0" t="n">
        <v>0.02194</v>
      </c>
      <c r="H892" s="0" t="n">
        <v>0.02697</v>
      </c>
      <c r="I892" s="0" t="n">
        <v>0.03021</v>
      </c>
      <c r="J892" s="0" t="n">
        <v>0.03323</v>
      </c>
      <c r="K892" s="0" t="n">
        <v>0.03726</v>
      </c>
      <c r="L892" s="0" t="n">
        <v>0.03866</v>
      </c>
    </row>
    <row r="893" customFormat="false" ht="15" hidden="false" customHeight="false" outlineLevel="0" collapsed="false">
      <c r="A893" s="0" t="n">
        <v>3</v>
      </c>
      <c r="B893" s="0" t="n">
        <v>169</v>
      </c>
      <c r="C893" s="0" t="n">
        <v>0.01203</v>
      </c>
      <c r="D893" s="0" t="n">
        <v>0.01349</v>
      </c>
      <c r="E893" s="0" t="n">
        <v>0.01612</v>
      </c>
      <c r="F893" s="0" t="n">
        <v>0.02048</v>
      </c>
      <c r="G893" s="0" t="n">
        <v>0.02388</v>
      </c>
      <c r="H893" s="0" t="n">
        <v>0.02869</v>
      </c>
      <c r="I893" s="0" t="n">
        <v>0.0318</v>
      </c>
      <c r="J893" s="0" t="n">
        <v>0.03469</v>
      </c>
      <c r="K893" s="0" t="n">
        <v>0.03855</v>
      </c>
      <c r="L893" s="0" t="n">
        <v>0.03989</v>
      </c>
    </row>
    <row r="894" customFormat="false" ht="15" hidden="false" customHeight="false" outlineLevel="0" collapsed="false">
      <c r="A894" s="0" t="n">
        <v>3</v>
      </c>
      <c r="B894" s="0" t="n">
        <v>170</v>
      </c>
      <c r="C894" s="0" t="n">
        <v>0.01149</v>
      </c>
      <c r="D894" s="0" t="n">
        <v>0.01295</v>
      </c>
      <c r="E894" s="0" t="n">
        <v>0.01558</v>
      </c>
      <c r="F894" s="0" t="n">
        <v>0.01994</v>
      </c>
      <c r="G894" s="0" t="n">
        <v>0.02335</v>
      </c>
      <c r="H894" s="0" t="n">
        <v>0.02816</v>
      </c>
      <c r="I894" s="0" t="n">
        <v>0.03127</v>
      </c>
      <c r="J894" s="0" t="n">
        <v>0.03416</v>
      </c>
      <c r="K894" s="0" t="n">
        <v>0.03803</v>
      </c>
      <c r="L894" s="0" t="n">
        <v>0.03937</v>
      </c>
    </row>
    <row r="895" customFormat="false" ht="15" hidden="false" customHeight="false" outlineLevel="0" collapsed="false">
      <c r="A895" s="0" t="n">
        <v>3</v>
      </c>
      <c r="B895" s="0" t="n">
        <v>171</v>
      </c>
      <c r="C895" s="0" t="n">
        <v>0.01341</v>
      </c>
      <c r="D895" s="0" t="n">
        <v>0.01477</v>
      </c>
      <c r="E895" s="0" t="n">
        <v>0.01724</v>
      </c>
      <c r="F895" s="0" t="n">
        <v>0.02132</v>
      </c>
      <c r="G895" s="0" t="n">
        <v>0.02451</v>
      </c>
      <c r="H895" s="0" t="n">
        <v>0.02902</v>
      </c>
      <c r="I895" s="0" t="n">
        <v>0.03193</v>
      </c>
      <c r="J895" s="0" t="n">
        <v>0.03464</v>
      </c>
      <c r="K895" s="0" t="n">
        <v>0.03826</v>
      </c>
      <c r="L895" s="0" t="n">
        <v>0.03951</v>
      </c>
    </row>
    <row r="896" customFormat="false" ht="15" hidden="false" customHeight="false" outlineLevel="0" collapsed="false">
      <c r="A896" s="0" t="n">
        <v>3</v>
      </c>
      <c r="B896" s="0" t="n">
        <v>172</v>
      </c>
      <c r="C896" s="0" t="n">
        <v>0.0149</v>
      </c>
      <c r="D896" s="0" t="n">
        <v>0.01621</v>
      </c>
      <c r="E896" s="0" t="n">
        <v>0.0186</v>
      </c>
      <c r="F896" s="0" t="n">
        <v>0.02254</v>
      </c>
      <c r="G896" s="0" t="n">
        <v>0.02562</v>
      </c>
      <c r="H896" s="0" t="n">
        <v>0.02997</v>
      </c>
      <c r="I896" s="0" t="n">
        <v>0.03278</v>
      </c>
      <c r="J896" s="0" t="n">
        <v>0.03539</v>
      </c>
      <c r="K896" s="0" t="n">
        <v>0.03889</v>
      </c>
      <c r="L896" s="0" t="n">
        <v>0.0401</v>
      </c>
    </row>
    <row r="897" customFormat="false" ht="15" hidden="false" customHeight="false" outlineLevel="0" collapsed="false">
      <c r="A897" s="0" t="n">
        <v>3</v>
      </c>
      <c r="B897" s="0" t="n">
        <v>173</v>
      </c>
      <c r="C897" s="0" t="n">
        <v>0.01511</v>
      </c>
      <c r="D897" s="0" t="n">
        <v>0.01643</v>
      </c>
      <c r="E897" s="0" t="n">
        <v>0.01883</v>
      </c>
      <c r="F897" s="0" t="n">
        <v>0.0228</v>
      </c>
      <c r="G897" s="0" t="n">
        <v>0.02589</v>
      </c>
      <c r="H897" s="0" t="n">
        <v>0.03027</v>
      </c>
      <c r="I897" s="0" t="n">
        <v>0.0331</v>
      </c>
      <c r="J897" s="0" t="n">
        <v>0.03573</v>
      </c>
      <c r="K897" s="0" t="n">
        <v>0.03925</v>
      </c>
      <c r="L897" s="0" t="n">
        <v>0.04047</v>
      </c>
    </row>
    <row r="898" customFormat="false" ht="15" hidden="false" customHeight="false" outlineLevel="0" collapsed="false">
      <c r="A898" s="0" t="n">
        <v>3</v>
      </c>
      <c r="B898" s="0" t="n">
        <v>174</v>
      </c>
      <c r="C898" s="0" t="n">
        <v>0.01239</v>
      </c>
      <c r="D898" s="0" t="n">
        <v>0.01389</v>
      </c>
      <c r="E898" s="0" t="n">
        <v>0.01661</v>
      </c>
      <c r="F898" s="0" t="n">
        <v>0.0211</v>
      </c>
      <c r="G898" s="0" t="n">
        <v>0.02461</v>
      </c>
      <c r="H898" s="0" t="n">
        <v>0.02957</v>
      </c>
      <c r="I898" s="0" t="n">
        <v>0.03278</v>
      </c>
      <c r="J898" s="0" t="n">
        <v>0.03575</v>
      </c>
      <c r="K898" s="0" t="n">
        <v>0.03974</v>
      </c>
      <c r="L898" s="0" t="n">
        <v>0.04111</v>
      </c>
    </row>
    <row r="899" customFormat="false" ht="15" hidden="false" customHeight="false" outlineLevel="0" collapsed="false">
      <c r="A899" s="0" t="n">
        <v>3</v>
      </c>
      <c r="B899" s="0" t="n">
        <v>175</v>
      </c>
      <c r="C899" s="0" t="n">
        <v>0.01277</v>
      </c>
      <c r="D899" s="0" t="n">
        <v>0.01419</v>
      </c>
      <c r="E899" s="0" t="n">
        <v>0.01678</v>
      </c>
      <c r="F899" s="0" t="n">
        <v>0.02105</v>
      </c>
      <c r="G899" s="0" t="n">
        <v>0.02439</v>
      </c>
      <c r="H899" s="0" t="n">
        <v>0.0291</v>
      </c>
      <c r="I899" s="0" t="n">
        <v>0.03215</v>
      </c>
      <c r="J899" s="0" t="n">
        <v>0.03498</v>
      </c>
      <c r="K899" s="0" t="n">
        <v>0.03877</v>
      </c>
      <c r="L899" s="0" t="n">
        <v>0.04008</v>
      </c>
    </row>
    <row r="900" customFormat="false" ht="15" hidden="false" customHeight="false" outlineLevel="0" collapsed="false">
      <c r="A900" s="0" t="n">
        <v>3</v>
      </c>
      <c r="B900" s="0" t="n">
        <v>176</v>
      </c>
      <c r="C900" s="0" t="n">
        <v>0.01337</v>
      </c>
      <c r="D900" s="0" t="n">
        <v>0.01469</v>
      </c>
      <c r="E900" s="0" t="n">
        <v>0.01708</v>
      </c>
      <c r="F900" s="0" t="n">
        <v>0.02104</v>
      </c>
      <c r="G900" s="0" t="n">
        <v>0.02413</v>
      </c>
      <c r="H900" s="0" t="n">
        <v>0.0285</v>
      </c>
      <c r="I900" s="0" t="n">
        <v>0.03132</v>
      </c>
      <c r="J900" s="0" t="n">
        <v>0.03395</v>
      </c>
      <c r="K900" s="0" t="n">
        <v>0.03746</v>
      </c>
      <c r="L900" s="0" t="n">
        <v>0.03867</v>
      </c>
    </row>
    <row r="901" customFormat="false" ht="15" hidden="false" customHeight="false" outlineLevel="0" collapsed="false">
      <c r="A901" s="0" t="n">
        <v>3</v>
      </c>
      <c r="B901" s="0" t="n">
        <v>177</v>
      </c>
      <c r="C901" s="0" t="n">
        <v>0.01215</v>
      </c>
      <c r="D901" s="0" t="n">
        <v>0.01348</v>
      </c>
      <c r="E901" s="0" t="n">
        <v>0.01589</v>
      </c>
      <c r="F901" s="0" t="n">
        <v>0.01987</v>
      </c>
      <c r="G901" s="0" t="n">
        <v>0.02297</v>
      </c>
      <c r="H901" s="0" t="n">
        <v>0.02737</v>
      </c>
      <c r="I901" s="0" t="n">
        <v>0.0302</v>
      </c>
      <c r="J901" s="0" t="n">
        <v>0.03284</v>
      </c>
      <c r="K901" s="0" t="n">
        <v>0.03637</v>
      </c>
      <c r="L901" s="0" t="n">
        <v>0.03759</v>
      </c>
    </row>
    <row r="902" customFormat="false" ht="15" hidden="false" customHeight="false" outlineLevel="0" collapsed="false">
      <c r="A902" s="0" t="n">
        <v>3</v>
      </c>
      <c r="B902" s="0" t="n">
        <v>178</v>
      </c>
      <c r="C902" s="0" t="n">
        <v>0.01329</v>
      </c>
      <c r="D902" s="0" t="n">
        <v>0.01457</v>
      </c>
      <c r="E902" s="0" t="n">
        <v>0.01691</v>
      </c>
      <c r="F902" s="0" t="n">
        <v>0.02077</v>
      </c>
      <c r="G902" s="0" t="n">
        <v>0.02379</v>
      </c>
      <c r="H902" s="0" t="n">
        <v>0.02805</v>
      </c>
      <c r="I902" s="0" t="n">
        <v>0.03081</v>
      </c>
      <c r="J902" s="0" t="n">
        <v>0.03337</v>
      </c>
      <c r="K902" s="0" t="n">
        <v>0.03679</v>
      </c>
      <c r="L902" s="0" t="n">
        <v>0.03798</v>
      </c>
    </row>
    <row r="903" customFormat="false" ht="15" hidden="false" customHeight="false" outlineLevel="0" collapsed="false">
      <c r="A903" s="0" t="n">
        <v>3</v>
      </c>
      <c r="B903" s="0" t="n">
        <v>179</v>
      </c>
      <c r="C903" s="0" t="n">
        <v>0.01535</v>
      </c>
      <c r="D903" s="0" t="n">
        <v>0.01646</v>
      </c>
      <c r="E903" s="0" t="n">
        <v>0.01847</v>
      </c>
      <c r="F903" s="0" t="n">
        <v>0.02179</v>
      </c>
      <c r="G903" s="0" t="n">
        <v>0.02439</v>
      </c>
      <c r="H903" s="0" t="n">
        <v>0.02806</v>
      </c>
      <c r="I903" s="0" t="n">
        <v>0.03043</v>
      </c>
      <c r="J903" s="0" t="n">
        <v>0.03263</v>
      </c>
      <c r="K903" s="0" t="n">
        <v>0.03558</v>
      </c>
      <c r="L903" s="0" t="n">
        <v>0.0366</v>
      </c>
    </row>
    <row r="904" customFormat="false" ht="15" hidden="false" customHeight="false" outlineLevel="0" collapsed="false">
      <c r="A904" s="0" t="n">
        <v>3</v>
      </c>
      <c r="B904" s="0" t="n">
        <v>180</v>
      </c>
      <c r="C904" s="0" t="n">
        <v>0.01689</v>
      </c>
      <c r="D904" s="0" t="n">
        <v>0.01795</v>
      </c>
      <c r="E904" s="0" t="n">
        <v>0.01988</v>
      </c>
      <c r="F904" s="0" t="n">
        <v>0.02305</v>
      </c>
      <c r="G904" s="0" t="n">
        <v>0.02553</v>
      </c>
      <c r="H904" s="0" t="n">
        <v>0.02904</v>
      </c>
      <c r="I904" s="0" t="n">
        <v>0.03131</v>
      </c>
      <c r="J904" s="0" t="n">
        <v>0.03342</v>
      </c>
      <c r="K904" s="0" t="n">
        <v>0.03623</v>
      </c>
      <c r="L904" s="0" t="n">
        <v>0.03721</v>
      </c>
    </row>
    <row r="905" customFormat="false" ht="15" hidden="false" customHeight="false" outlineLevel="0" collapsed="false">
      <c r="A905" s="0" t="n">
        <v>3</v>
      </c>
      <c r="B905" s="0" t="n">
        <v>181</v>
      </c>
      <c r="C905" s="0" t="n">
        <v>0.02362</v>
      </c>
      <c r="D905" s="0" t="n">
        <v>0.02442</v>
      </c>
      <c r="E905" s="0" t="n">
        <v>0.02588</v>
      </c>
      <c r="F905" s="0" t="n">
        <v>0.02829</v>
      </c>
      <c r="G905" s="0" t="n">
        <v>0.03018</v>
      </c>
      <c r="H905" s="0" t="n">
        <v>0.03284</v>
      </c>
      <c r="I905" s="0" t="n">
        <v>0.03456</v>
      </c>
      <c r="J905" s="0" t="n">
        <v>0.03616</v>
      </c>
      <c r="K905" s="0" t="n">
        <v>0.0383</v>
      </c>
      <c r="L905" s="0" t="n">
        <v>0.03904</v>
      </c>
    </row>
    <row r="906" customFormat="false" ht="15" hidden="false" customHeight="false" outlineLevel="0" collapsed="false">
      <c r="A906" s="0" t="n">
        <v>3</v>
      </c>
      <c r="B906" s="0" t="n">
        <v>182</v>
      </c>
      <c r="C906" s="0" t="n">
        <v>0.01976</v>
      </c>
      <c r="D906" s="0" t="n">
        <v>0.02069</v>
      </c>
      <c r="E906" s="0" t="n">
        <v>0.02238</v>
      </c>
      <c r="F906" s="0" t="n">
        <v>0.02518</v>
      </c>
      <c r="G906" s="0" t="n">
        <v>0.02737</v>
      </c>
      <c r="H906" s="0" t="n">
        <v>0.03046</v>
      </c>
      <c r="I906" s="0" t="n">
        <v>0.03246</v>
      </c>
      <c r="J906" s="0" t="n">
        <v>0.03432</v>
      </c>
      <c r="K906" s="0" t="n">
        <v>0.0368</v>
      </c>
      <c r="L906" s="0" t="n">
        <v>0.03766</v>
      </c>
    </row>
    <row r="907" customFormat="false" ht="15" hidden="false" customHeight="false" outlineLevel="0" collapsed="false">
      <c r="A907" s="0" t="n">
        <v>3</v>
      </c>
      <c r="B907" s="0" t="n">
        <v>183</v>
      </c>
      <c r="C907" s="0" t="n">
        <v>0.01894</v>
      </c>
      <c r="D907" s="0" t="n">
        <v>0.01984</v>
      </c>
      <c r="E907" s="0" t="n">
        <v>0.02147</v>
      </c>
      <c r="F907" s="0" t="n">
        <v>0.02415</v>
      </c>
      <c r="G907" s="0" t="n">
        <v>0.02625</v>
      </c>
      <c r="H907" s="0" t="n">
        <v>0.02922</v>
      </c>
      <c r="I907" s="0" t="n">
        <v>0.03114</v>
      </c>
      <c r="J907" s="0" t="n">
        <v>0.03292</v>
      </c>
      <c r="K907" s="0" t="n">
        <v>0.0353</v>
      </c>
      <c r="L907" s="0" t="n">
        <v>0.03612</v>
      </c>
    </row>
    <row r="908" customFormat="false" ht="15" hidden="false" customHeight="false" outlineLevel="0" collapsed="false">
      <c r="A908" s="0" t="n">
        <v>3</v>
      </c>
      <c r="B908" s="0" t="n">
        <v>184</v>
      </c>
      <c r="C908" s="0" t="n">
        <v>0.01448</v>
      </c>
      <c r="D908" s="0" t="n">
        <v>0.01554</v>
      </c>
      <c r="E908" s="0" t="n">
        <v>0.01747</v>
      </c>
      <c r="F908" s="0" t="n">
        <v>0.02067</v>
      </c>
      <c r="G908" s="0" t="n">
        <v>0.02316</v>
      </c>
      <c r="H908" s="0" t="n">
        <v>0.02669</v>
      </c>
      <c r="I908" s="0" t="n">
        <v>0.02897</v>
      </c>
      <c r="J908" s="0" t="n">
        <v>0.03108</v>
      </c>
      <c r="K908" s="0" t="n">
        <v>0.03392</v>
      </c>
      <c r="L908" s="0" t="n">
        <v>0.0349</v>
      </c>
    </row>
    <row r="909" customFormat="false" ht="15" hidden="false" customHeight="false" outlineLevel="0" collapsed="false">
      <c r="A909" s="0" t="n">
        <v>3</v>
      </c>
      <c r="B909" s="0" t="n">
        <v>185</v>
      </c>
      <c r="C909" s="0" t="n">
        <v>0.01416</v>
      </c>
      <c r="D909" s="0" t="n">
        <v>0.01527</v>
      </c>
      <c r="E909" s="0" t="n">
        <v>0.0173</v>
      </c>
      <c r="F909" s="0" t="n">
        <v>0.02066</v>
      </c>
      <c r="G909" s="0" t="n">
        <v>0.02328</v>
      </c>
      <c r="H909" s="0" t="n">
        <v>0.02699</v>
      </c>
      <c r="I909" s="0" t="n">
        <v>0.02938</v>
      </c>
      <c r="J909" s="0" t="n">
        <v>0.0316</v>
      </c>
      <c r="K909" s="0" t="n">
        <v>0.03458</v>
      </c>
      <c r="L909" s="0" t="n">
        <v>0.03561</v>
      </c>
    </row>
    <row r="910" customFormat="false" ht="15" hidden="false" customHeight="false" outlineLevel="0" collapsed="false">
      <c r="A910" s="0" t="n">
        <v>3</v>
      </c>
      <c r="B910" s="0" t="n">
        <v>186</v>
      </c>
      <c r="C910" s="0" t="n">
        <v>0.01353</v>
      </c>
      <c r="D910" s="0" t="n">
        <v>0.01465</v>
      </c>
      <c r="E910" s="0" t="n">
        <v>0.01667</v>
      </c>
      <c r="F910" s="0" t="n">
        <v>0.02002</v>
      </c>
      <c r="G910" s="0" t="n">
        <v>0.02263</v>
      </c>
      <c r="H910" s="0" t="n">
        <v>0.02633</v>
      </c>
      <c r="I910" s="0" t="n">
        <v>0.02872</v>
      </c>
      <c r="J910" s="0" t="n">
        <v>0.03094</v>
      </c>
      <c r="K910" s="0" t="n">
        <v>0.03391</v>
      </c>
      <c r="L910" s="0" t="n">
        <v>0.03493</v>
      </c>
    </row>
    <row r="911" customFormat="false" ht="15" hidden="false" customHeight="false" outlineLevel="0" collapsed="false">
      <c r="A911" s="0" t="n">
        <v>3</v>
      </c>
      <c r="B911" s="0" t="n">
        <v>187</v>
      </c>
      <c r="C911" s="0" t="n">
        <v>0.01458</v>
      </c>
      <c r="D911" s="0" t="n">
        <v>0.01564</v>
      </c>
      <c r="E911" s="0" t="n">
        <v>0.01757</v>
      </c>
      <c r="F911" s="0" t="n">
        <v>0.02075</v>
      </c>
      <c r="G911" s="0" t="n">
        <v>0.02324</v>
      </c>
      <c r="H911" s="0" t="n">
        <v>0.02675</v>
      </c>
      <c r="I911" s="0" t="n">
        <v>0.02903</v>
      </c>
      <c r="J911" s="0" t="n">
        <v>0.03114</v>
      </c>
      <c r="K911" s="0" t="n">
        <v>0.03396</v>
      </c>
      <c r="L911" s="0" t="n">
        <v>0.03494</v>
      </c>
    </row>
    <row r="912" customFormat="false" ht="15" hidden="false" customHeight="false" outlineLevel="0" collapsed="false">
      <c r="A912" s="0" t="n">
        <v>3</v>
      </c>
      <c r="B912" s="0" t="n">
        <v>188</v>
      </c>
      <c r="C912" s="0" t="n">
        <v>0.01606</v>
      </c>
      <c r="D912" s="0" t="n">
        <v>0.01706</v>
      </c>
      <c r="E912" s="0" t="n">
        <v>0.01889</v>
      </c>
      <c r="F912" s="0" t="n">
        <v>0.0219</v>
      </c>
      <c r="G912" s="0" t="n">
        <v>0.02426</v>
      </c>
      <c r="H912" s="0" t="n">
        <v>0.02759</v>
      </c>
      <c r="I912" s="0" t="n">
        <v>0.02974</v>
      </c>
      <c r="J912" s="0" t="n">
        <v>0.03174</v>
      </c>
      <c r="K912" s="0" t="n">
        <v>0.03442</v>
      </c>
      <c r="L912" s="0" t="n">
        <v>0.03534</v>
      </c>
    </row>
    <row r="913" customFormat="false" ht="15" hidden="false" customHeight="false" outlineLevel="0" collapsed="false">
      <c r="A913" s="0" t="n">
        <v>3</v>
      </c>
      <c r="B913" s="0" t="n">
        <v>189</v>
      </c>
      <c r="C913" s="0" t="n">
        <v>0.01663</v>
      </c>
      <c r="D913" s="0" t="n">
        <v>0.01764</v>
      </c>
      <c r="E913" s="0" t="n">
        <v>0.01948</v>
      </c>
      <c r="F913" s="0" t="n">
        <v>0.02252</v>
      </c>
      <c r="G913" s="0" t="n">
        <v>0.02489</v>
      </c>
      <c r="H913" s="0" t="n">
        <v>0.02825</v>
      </c>
      <c r="I913" s="0" t="n">
        <v>0.03042</v>
      </c>
      <c r="J913" s="0" t="n">
        <v>0.03243</v>
      </c>
      <c r="K913" s="0" t="n">
        <v>0.03512</v>
      </c>
      <c r="L913" s="0" t="n">
        <v>0.03606</v>
      </c>
    </row>
    <row r="914" customFormat="false" ht="15" hidden="false" customHeight="false" outlineLevel="0" collapsed="false">
      <c r="A914" s="0" t="n">
        <v>3</v>
      </c>
      <c r="B914" s="0" t="n">
        <v>190</v>
      </c>
      <c r="C914" s="0" t="n">
        <v>0.01702</v>
      </c>
      <c r="D914" s="0" t="n">
        <v>0.01806</v>
      </c>
      <c r="E914" s="0" t="n">
        <v>0.01995</v>
      </c>
      <c r="F914" s="0" t="n">
        <v>0.02307</v>
      </c>
      <c r="G914" s="0" t="n">
        <v>0.02551</v>
      </c>
      <c r="H914" s="0" t="n">
        <v>0.02896</v>
      </c>
      <c r="I914" s="0" t="n">
        <v>0.03119</v>
      </c>
      <c r="J914" s="0" t="n">
        <v>0.03326</v>
      </c>
      <c r="K914" s="0" t="n">
        <v>0.03603</v>
      </c>
      <c r="L914" s="0" t="n">
        <v>0.03698</v>
      </c>
    </row>
    <row r="915" customFormat="false" ht="15" hidden="false" customHeight="false" outlineLevel="0" collapsed="false">
      <c r="A915" s="0" t="n">
        <v>3</v>
      </c>
      <c r="B915" s="0" t="n">
        <v>191</v>
      </c>
      <c r="C915" s="0" t="n">
        <v>0.01836</v>
      </c>
      <c r="D915" s="0" t="n">
        <v>0.0194</v>
      </c>
      <c r="E915" s="0" t="n">
        <v>0.02128</v>
      </c>
      <c r="F915" s="0" t="n">
        <v>0.02441</v>
      </c>
      <c r="G915" s="0" t="n">
        <v>0.02685</v>
      </c>
      <c r="H915" s="0" t="n">
        <v>0.03029</v>
      </c>
      <c r="I915" s="0" t="n">
        <v>0.03252</v>
      </c>
      <c r="J915" s="0" t="n">
        <v>0.03459</v>
      </c>
      <c r="K915" s="0" t="n">
        <v>0.03736</v>
      </c>
      <c r="L915" s="0" t="n">
        <v>0.03832</v>
      </c>
    </row>
    <row r="916" customFormat="false" ht="15" hidden="false" customHeight="false" outlineLevel="0" collapsed="false">
      <c r="A916" s="0" t="n">
        <v>3</v>
      </c>
      <c r="B916" s="0" t="n">
        <v>192</v>
      </c>
      <c r="C916" s="0" t="n">
        <v>0.01842</v>
      </c>
      <c r="D916" s="0" t="n">
        <v>0.01937</v>
      </c>
      <c r="E916" s="0" t="n">
        <v>0.0211</v>
      </c>
      <c r="F916" s="0" t="n">
        <v>0.02396</v>
      </c>
      <c r="G916" s="0" t="n">
        <v>0.02619</v>
      </c>
      <c r="H916" s="0" t="n">
        <v>0.02935</v>
      </c>
      <c r="I916" s="0" t="n">
        <v>0.03138</v>
      </c>
      <c r="J916" s="0" t="n">
        <v>0.03328</v>
      </c>
      <c r="K916" s="0" t="n">
        <v>0.03581</v>
      </c>
      <c r="L916" s="0" t="n">
        <v>0.03669</v>
      </c>
    </row>
    <row r="917" customFormat="false" ht="15" hidden="false" customHeight="false" outlineLevel="0" collapsed="false">
      <c r="A917" s="0" t="n">
        <v>3</v>
      </c>
      <c r="B917" s="0" t="n">
        <v>193</v>
      </c>
      <c r="C917" s="0" t="n">
        <v>0.01747</v>
      </c>
      <c r="D917" s="0" t="n">
        <v>0.01847</v>
      </c>
      <c r="E917" s="0" t="n">
        <v>0.0203</v>
      </c>
      <c r="F917" s="0" t="n">
        <v>0.02331</v>
      </c>
      <c r="G917" s="0" t="n">
        <v>0.02567</v>
      </c>
      <c r="H917" s="0" t="n">
        <v>0.029</v>
      </c>
      <c r="I917" s="0" t="n">
        <v>0.03115</v>
      </c>
      <c r="J917" s="0" t="n">
        <v>0.03315</v>
      </c>
      <c r="K917" s="0" t="n">
        <v>0.03583</v>
      </c>
      <c r="L917" s="0" t="n">
        <v>0.03675</v>
      </c>
    </row>
    <row r="918" customFormat="false" ht="15" hidden="false" customHeight="false" outlineLevel="0" collapsed="false">
      <c r="A918" s="0" t="n">
        <v>3</v>
      </c>
      <c r="B918" s="0" t="n">
        <v>194</v>
      </c>
      <c r="C918" s="0" t="n">
        <v>0.01858</v>
      </c>
      <c r="D918" s="0" t="n">
        <v>0.01943</v>
      </c>
      <c r="E918" s="0" t="n">
        <v>0.02097</v>
      </c>
      <c r="F918" s="0" t="n">
        <v>0.02353</v>
      </c>
      <c r="G918" s="0" t="n">
        <v>0.02552</v>
      </c>
      <c r="H918" s="0" t="n">
        <v>0.02834</v>
      </c>
      <c r="I918" s="0" t="n">
        <v>0.03017</v>
      </c>
      <c r="J918" s="0" t="n">
        <v>0.03186</v>
      </c>
      <c r="K918" s="0" t="n">
        <v>0.03412</v>
      </c>
      <c r="L918" s="0" t="n">
        <v>0.03491</v>
      </c>
    </row>
    <row r="919" customFormat="false" ht="15" hidden="false" customHeight="false" outlineLevel="0" collapsed="false">
      <c r="A919" s="0" t="n">
        <v>3</v>
      </c>
      <c r="B919" s="0" t="n">
        <v>195</v>
      </c>
      <c r="C919" s="0" t="n">
        <v>0.02053</v>
      </c>
      <c r="D919" s="0" t="n">
        <v>0.02129</v>
      </c>
      <c r="E919" s="0" t="n">
        <v>0.02267</v>
      </c>
      <c r="F919" s="0" t="n">
        <v>0.02494</v>
      </c>
      <c r="G919" s="0" t="n">
        <v>0.02672</v>
      </c>
      <c r="H919" s="0" t="n">
        <v>0.02923</v>
      </c>
      <c r="I919" s="0" t="n">
        <v>0.03086</v>
      </c>
      <c r="J919" s="0" t="n">
        <v>0.03237</v>
      </c>
      <c r="K919" s="0" t="n">
        <v>0.03438</v>
      </c>
      <c r="L919" s="0" t="n">
        <v>0.03508</v>
      </c>
    </row>
    <row r="920" customFormat="false" ht="15" hidden="false" customHeight="false" outlineLevel="0" collapsed="false">
      <c r="A920" s="0" t="n">
        <v>3</v>
      </c>
      <c r="B920" s="0" t="n">
        <v>196</v>
      </c>
      <c r="C920" s="0" t="n">
        <v>0.02135</v>
      </c>
      <c r="D920" s="0" t="n">
        <v>0.02208</v>
      </c>
      <c r="E920" s="0" t="n">
        <v>0.02342</v>
      </c>
      <c r="F920" s="0" t="n">
        <v>0.02563</v>
      </c>
      <c r="G920" s="0" t="n">
        <v>0.02736</v>
      </c>
      <c r="H920" s="0" t="n">
        <v>0.0298</v>
      </c>
      <c r="I920" s="0" t="n">
        <v>0.03137</v>
      </c>
      <c r="J920" s="0" t="n">
        <v>0.03284</v>
      </c>
      <c r="K920" s="0" t="n">
        <v>0.0348</v>
      </c>
      <c r="L920" s="0" t="n">
        <v>0.03548</v>
      </c>
    </row>
    <row r="921" customFormat="false" ht="15" hidden="false" customHeight="false" outlineLevel="0" collapsed="false">
      <c r="A921" s="0" t="n">
        <v>3</v>
      </c>
      <c r="B921" s="0" t="n">
        <v>197</v>
      </c>
      <c r="C921" s="0" t="n">
        <v>0.02254</v>
      </c>
      <c r="D921" s="0" t="n">
        <v>0.02321</v>
      </c>
      <c r="E921" s="0" t="n">
        <v>0.02443</v>
      </c>
      <c r="F921" s="0" t="n">
        <v>0.02645</v>
      </c>
      <c r="G921" s="0" t="n">
        <v>0.02803</v>
      </c>
      <c r="H921" s="0" t="n">
        <v>0.03026</v>
      </c>
      <c r="I921" s="0" t="n">
        <v>0.0317</v>
      </c>
      <c r="J921" s="0" t="n">
        <v>0.03304</v>
      </c>
      <c r="K921" s="0" t="n">
        <v>0.03483</v>
      </c>
      <c r="L921" s="0" t="n">
        <v>0.03545</v>
      </c>
    </row>
    <row r="922" customFormat="false" ht="15" hidden="false" customHeight="false" outlineLevel="0" collapsed="false">
      <c r="A922" s="0" t="n">
        <v>3</v>
      </c>
      <c r="B922" s="0" t="n">
        <v>198</v>
      </c>
      <c r="C922" s="0" t="n">
        <v>0.02323</v>
      </c>
      <c r="D922" s="0" t="n">
        <v>0.0239</v>
      </c>
      <c r="E922" s="0" t="n">
        <v>0.02512</v>
      </c>
      <c r="F922" s="0" t="n">
        <v>0.02713</v>
      </c>
      <c r="G922" s="0" t="n">
        <v>0.0287</v>
      </c>
      <c r="H922" s="0" t="n">
        <v>0.03093</v>
      </c>
      <c r="I922" s="0" t="n">
        <v>0.03236</v>
      </c>
      <c r="J922" s="0" t="n">
        <v>0.0337</v>
      </c>
      <c r="K922" s="0" t="n">
        <v>0.03548</v>
      </c>
      <c r="L922" s="0" t="n">
        <v>0.0361</v>
      </c>
    </row>
    <row r="923" customFormat="false" ht="15" hidden="false" customHeight="false" outlineLevel="0" collapsed="false">
      <c r="A923" s="0" t="n">
        <v>3</v>
      </c>
      <c r="B923" s="0" t="n">
        <v>199</v>
      </c>
      <c r="C923" s="0" t="n">
        <v>0.02051</v>
      </c>
      <c r="D923" s="0" t="n">
        <v>0.02134</v>
      </c>
      <c r="E923" s="0" t="n">
        <v>0.02284</v>
      </c>
      <c r="F923" s="0" t="n">
        <v>0.02533</v>
      </c>
      <c r="G923" s="0" t="n">
        <v>0.02727</v>
      </c>
      <c r="H923" s="0" t="n">
        <v>0.03001</v>
      </c>
      <c r="I923" s="0" t="n">
        <v>0.03179</v>
      </c>
      <c r="J923" s="0" t="n">
        <v>0.03344</v>
      </c>
      <c r="K923" s="0" t="n">
        <v>0.03564</v>
      </c>
      <c r="L923" s="0" t="n">
        <v>0.0364</v>
      </c>
    </row>
    <row r="924" customFormat="false" ht="15" hidden="false" customHeight="false" outlineLevel="0" collapsed="false">
      <c r="A924" s="0" t="n">
        <v>3</v>
      </c>
      <c r="B924" s="0" t="n">
        <v>200</v>
      </c>
      <c r="C924" s="0" t="n">
        <v>0.02063</v>
      </c>
      <c r="D924" s="0" t="n">
        <v>0.02149</v>
      </c>
      <c r="E924" s="0" t="n">
        <v>0.02307</v>
      </c>
      <c r="F924" s="0" t="n">
        <v>0.02567</v>
      </c>
      <c r="G924" s="0" t="n">
        <v>0.02771</v>
      </c>
      <c r="H924" s="0" t="n">
        <v>0.03058</v>
      </c>
      <c r="I924" s="0" t="n">
        <v>0.03244</v>
      </c>
      <c r="J924" s="0" t="n">
        <v>0.03417</v>
      </c>
      <c r="K924" s="0" t="n">
        <v>0.03647</v>
      </c>
      <c r="L924" s="0" t="n">
        <v>0.03727</v>
      </c>
    </row>
    <row r="925" customFormat="false" ht="15" hidden="false" customHeight="false" outlineLevel="0" collapsed="false">
      <c r="A925" s="0" t="n">
        <v>3</v>
      </c>
      <c r="B925" s="0" t="n">
        <v>201</v>
      </c>
      <c r="C925" s="0" t="n">
        <v>0.01926</v>
      </c>
      <c r="D925" s="0" t="n">
        <v>0.02018</v>
      </c>
      <c r="E925" s="0" t="n">
        <v>0.02184</v>
      </c>
      <c r="F925" s="0" t="n">
        <v>0.0246</v>
      </c>
      <c r="G925" s="0" t="n">
        <v>0.02675</v>
      </c>
      <c r="H925" s="0" t="n">
        <v>0.02979</v>
      </c>
      <c r="I925" s="0" t="n">
        <v>0.03175</v>
      </c>
      <c r="J925" s="0" t="n">
        <v>0.03357</v>
      </c>
      <c r="K925" s="0" t="n">
        <v>0.03601</v>
      </c>
      <c r="L925" s="0" t="n">
        <v>0.03686</v>
      </c>
    </row>
    <row r="926" customFormat="false" ht="15" hidden="false" customHeight="false" outlineLevel="0" collapsed="false">
      <c r="A926" s="0" t="n">
        <v>3</v>
      </c>
      <c r="B926" s="0" t="n">
        <v>202</v>
      </c>
      <c r="C926" s="0" t="n">
        <v>0.01857</v>
      </c>
      <c r="D926" s="0" t="n">
        <v>0.01953</v>
      </c>
      <c r="E926" s="0" t="n">
        <v>0.02127</v>
      </c>
      <c r="F926" s="0" t="n">
        <v>0.02415</v>
      </c>
      <c r="G926" s="0" t="n">
        <v>0.0264</v>
      </c>
      <c r="H926" s="0" t="n">
        <v>0.02959</v>
      </c>
      <c r="I926" s="0" t="n">
        <v>0.03164</v>
      </c>
      <c r="J926" s="0" t="n">
        <v>0.03355</v>
      </c>
      <c r="K926" s="0" t="n">
        <v>0.03611</v>
      </c>
      <c r="L926" s="0" t="n">
        <v>0.03699</v>
      </c>
    </row>
    <row r="927" customFormat="false" ht="15" hidden="false" customHeight="false" outlineLevel="0" collapsed="false">
      <c r="A927" s="0" t="n">
        <v>3</v>
      </c>
      <c r="B927" s="0" t="n">
        <v>203</v>
      </c>
      <c r="C927" s="0" t="n">
        <v>0.01785</v>
      </c>
      <c r="D927" s="0" t="n">
        <v>0.01888</v>
      </c>
      <c r="E927" s="0" t="n">
        <v>0.02075</v>
      </c>
      <c r="F927" s="0" t="n">
        <v>0.02385</v>
      </c>
      <c r="G927" s="0" t="n">
        <v>0.02627</v>
      </c>
      <c r="H927" s="0" t="n">
        <v>0.02969</v>
      </c>
      <c r="I927" s="0" t="n">
        <v>0.0319</v>
      </c>
      <c r="J927" s="0" t="n">
        <v>0.03395</v>
      </c>
      <c r="K927" s="0" t="n">
        <v>0.0367</v>
      </c>
      <c r="L927" s="0" t="n">
        <v>0.03764</v>
      </c>
    </row>
    <row r="928" customFormat="false" ht="15" hidden="false" customHeight="false" outlineLevel="0" collapsed="false">
      <c r="A928" s="0" t="n">
        <v>3</v>
      </c>
      <c r="B928" s="0" t="n">
        <v>204</v>
      </c>
      <c r="C928" s="0" t="n">
        <v>0.01755</v>
      </c>
      <c r="D928" s="0" t="n">
        <v>0.01852</v>
      </c>
      <c r="E928" s="0" t="n">
        <v>0.02029</v>
      </c>
      <c r="F928" s="0" t="n">
        <v>0.02322</v>
      </c>
      <c r="G928" s="0" t="n">
        <v>0.02551</v>
      </c>
      <c r="H928" s="0" t="n">
        <v>0.02875</v>
      </c>
      <c r="I928" s="0" t="n">
        <v>0.03084</v>
      </c>
      <c r="J928" s="0" t="n">
        <v>0.03278</v>
      </c>
      <c r="K928" s="0" t="n">
        <v>0.03537</v>
      </c>
      <c r="L928" s="0" t="n">
        <v>0.03627</v>
      </c>
    </row>
    <row r="929" customFormat="false" ht="15" hidden="false" customHeight="false" outlineLevel="0" collapsed="false">
      <c r="A929" s="0" t="n">
        <v>3</v>
      </c>
      <c r="B929" s="0" t="n">
        <v>205</v>
      </c>
      <c r="C929" s="0" t="n">
        <v>0.01946</v>
      </c>
      <c r="D929" s="0" t="n">
        <v>0.02035</v>
      </c>
      <c r="E929" s="0" t="n">
        <v>0.02196</v>
      </c>
      <c r="F929" s="0" t="n">
        <v>0.02463</v>
      </c>
      <c r="G929" s="0" t="n">
        <v>0.02672</v>
      </c>
      <c r="H929" s="0" t="n">
        <v>0.02966</v>
      </c>
      <c r="I929" s="0" t="n">
        <v>0.03157</v>
      </c>
      <c r="J929" s="0" t="n">
        <v>0.03334</v>
      </c>
      <c r="K929" s="0" t="n">
        <v>0.03571</v>
      </c>
      <c r="L929" s="0" t="n">
        <v>0.03653</v>
      </c>
    </row>
    <row r="930" customFormat="false" ht="15" hidden="false" customHeight="false" outlineLevel="0" collapsed="false">
      <c r="A930" s="0" t="n">
        <v>3</v>
      </c>
      <c r="B930" s="0" t="n">
        <v>206</v>
      </c>
      <c r="C930" s="0" t="n">
        <v>0.01971</v>
      </c>
      <c r="D930" s="0" t="n">
        <v>0.02057</v>
      </c>
      <c r="E930" s="0" t="n">
        <v>0.02213</v>
      </c>
      <c r="F930" s="0" t="n">
        <v>0.02471</v>
      </c>
      <c r="G930" s="0" t="n">
        <v>0.02671</v>
      </c>
      <c r="H930" s="0" t="n">
        <v>0.02956</v>
      </c>
      <c r="I930" s="0" t="n">
        <v>0.0314</v>
      </c>
      <c r="J930" s="0" t="n">
        <v>0.0331</v>
      </c>
      <c r="K930" s="0" t="n">
        <v>0.03539</v>
      </c>
      <c r="L930" s="0" t="n">
        <v>0.03618</v>
      </c>
    </row>
    <row r="931" customFormat="false" ht="15" hidden="false" customHeight="false" outlineLevel="0" collapsed="false">
      <c r="A931" s="0" t="n">
        <v>3</v>
      </c>
      <c r="B931" s="0" t="n">
        <v>207</v>
      </c>
      <c r="C931" s="0" t="n">
        <v>0.0194</v>
      </c>
      <c r="D931" s="0" t="n">
        <v>0.02026</v>
      </c>
      <c r="E931" s="0" t="n">
        <v>0.02182</v>
      </c>
      <c r="F931" s="0" t="n">
        <v>0.0244</v>
      </c>
      <c r="G931" s="0" t="n">
        <v>0.02641</v>
      </c>
      <c r="H931" s="0" t="n">
        <v>0.02926</v>
      </c>
      <c r="I931" s="0" t="n">
        <v>0.0311</v>
      </c>
      <c r="J931" s="0" t="n">
        <v>0.03281</v>
      </c>
      <c r="K931" s="0" t="n">
        <v>0.0351</v>
      </c>
      <c r="L931" s="0" t="n">
        <v>0.03589</v>
      </c>
    </row>
    <row r="932" customFormat="false" ht="15" hidden="false" customHeight="false" outlineLevel="0" collapsed="false">
      <c r="A932" s="0" t="n">
        <v>3</v>
      </c>
      <c r="B932" s="0" t="n">
        <v>208</v>
      </c>
      <c r="C932" s="0" t="n">
        <v>0.02</v>
      </c>
      <c r="D932" s="0" t="n">
        <v>0.02081</v>
      </c>
      <c r="E932" s="0" t="n">
        <v>0.02228</v>
      </c>
      <c r="F932" s="0" t="n">
        <v>0.02471</v>
      </c>
      <c r="G932" s="0" t="n">
        <v>0.0266</v>
      </c>
      <c r="H932" s="0" t="n">
        <v>0.02928</v>
      </c>
      <c r="I932" s="0" t="n">
        <v>0.03101</v>
      </c>
      <c r="J932" s="0" t="n">
        <v>0.03262</v>
      </c>
      <c r="K932" s="0" t="n">
        <v>0.03477</v>
      </c>
      <c r="L932" s="0" t="n">
        <v>0.03552</v>
      </c>
    </row>
    <row r="933" customFormat="false" ht="15" hidden="false" customHeight="false" outlineLevel="0" collapsed="false">
      <c r="A933" s="0" t="n">
        <v>3</v>
      </c>
      <c r="B933" s="0" t="n">
        <v>209</v>
      </c>
      <c r="C933" s="0" t="n">
        <v>0.02162</v>
      </c>
      <c r="D933" s="0" t="n">
        <v>0.02233</v>
      </c>
      <c r="E933" s="0" t="n">
        <v>0.02361</v>
      </c>
      <c r="F933" s="0" t="n">
        <v>0.02573</v>
      </c>
      <c r="G933" s="0" t="n">
        <v>0.02739</v>
      </c>
      <c r="H933" s="0" t="n">
        <v>0.02973</v>
      </c>
      <c r="I933" s="0" t="n">
        <v>0.03124</v>
      </c>
      <c r="J933" s="0" t="n">
        <v>0.03265</v>
      </c>
      <c r="K933" s="0" t="n">
        <v>0.03453</v>
      </c>
      <c r="L933" s="0" t="n">
        <v>0.03518</v>
      </c>
    </row>
    <row r="934" customFormat="false" ht="15" hidden="false" customHeight="false" outlineLevel="0" collapsed="false">
      <c r="A934" s="0" t="n">
        <v>3</v>
      </c>
      <c r="B934" s="0" t="n">
        <v>210</v>
      </c>
      <c r="C934" s="0" t="n">
        <v>0.02102</v>
      </c>
      <c r="D934" s="0" t="n">
        <v>0.0217</v>
      </c>
      <c r="E934" s="0" t="n">
        <v>0.02293</v>
      </c>
      <c r="F934" s="0" t="n">
        <v>0.02497</v>
      </c>
      <c r="G934" s="0" t="n">
        <v>0.02656</v>
      </c>
      <c r="H934" s="0" t="n">
        <v>0.02882</v>
      </c>
      <c r="I934" s="0" t="n">
        <v>0.03027</v>
      </c>
      <c r="J934" s="0" t="n">
        <v>0.03162</v>
      </c>
      <c r="K934" s="0" t="n">
        <v>0.03343</v>
      </c>
      <c r="L934" s="0" t="n">
        <v>0.03406</v>
      </c>
    </row>
    <row r="935" customFormat="false" ht="15" hidden="false" customHeight="false" outlineLevel="0" collapsed="false">
      <c r="A935" s="0" t="n">
        <v>3</v>
      </c>
      <c r="B935" s="0" t="n">
        <v>211</v>
      </c>
      <c r="C935" s="0" t="n">
        <v>0.02554</v>
      </c>
      <c r="D935" s="0" t="n">
        <v>0.02603</v>
      </c>
      <c r="E935" s="0" t="n">
        <v>0.02693</v>
      </c>
      <c r="F935" s="0" t="n">
        <v>0.02842</v>
      </c>
      <c r="G935" s="0" t="n">
        <v>0.02958</v>
      </c>
      <c r="H935" s="0" t="n">
        <v>0.03122</v>
      </c>
      <c r="I935" s="0" t="n">
        <v>0.03229</v>
      </c>
      <c r="J935" s="0" t="n">
        <v>0.03327</v>
      </c>
      <c r="K935" s="0" t="n">
        <v>0.03459</v>
      </c>
      <c r="L935" s="0" t="n">
        <v>0.03505</v>
      </c>
    </row>
    <row r="936" customFormat="false" ht="15" hidden="false" customHeight="false" outlineLevel="0" collapsed="false">
      <c r="A936" s="0" t="n">
        <v>3</v>
      </c>
      <c r="B936" s="0" t="n">
        <v>212</v>
      </c>
      <c r="C936" s="0" t="n">
        <v>0.02736</v>
      </c>
      <c r="D936" s="0" t="n">
        <v>0.02777</v>
      </c>
      <c r="E936" s="0" t="n">
        <v>0.02851</v>
      </c>
      <c r="F936" s="0" t="n">
        <v>0.02973</v>
      </c>
      <c r="G936" s="0" t="n">
        <v>0.03069</v>
      </c>
      <c r="H936" s="0" t="n">
        <v>0.03204</v>
      </c>
      <c r="I936" s="0" t="n">
        <v>0.03291</v>
      </c>
      <c r="J936" s="0" t="n">
        <v>0.03373</v>
      </c>
      <c r="K936" s="0" t="n">
        <v>0.03481</v>
      </c>
      <c r="L936" s="0" t="n">
        <v>0.03519</v>
      </c>
    </row>
    <row r="937" customFormat="false" ht="15" hidden="false" customHeight="false" outlineLevel="0" collapsed="false">
      <c r="A937" s="0" t="n">
        <v>3</v>
      </c>
      <c r="B937" s="0" t="n">
        <v>213</v>
      </c>
      <c r="C937" s="0" t="n">
        <v>0.02851</v>
      </c>
      <c r="D937" s="0" t="n">
        <v>0.02885</v>
      </c>
      <c r="E937" s="0" t="n">
        <v>0.02947</v>
      </c>
      <c r="F937" s="0" t="n">
        <v>0.03049</v>
      </c>
      <c r="G937" s="0" t="n">
        <v>0.03128</v>
      </c>
      <c r="H937" s="0" t="n">
        <v>0.03241</v>
      </c>
      <c r="I937" s="0" t="n">
        <v>0.03313</v>
      </c>
      <c r="J937" s="0" t="n">
        <v>0.03381</v>
      </c>
      <c r="K937" s="0" t="n">
        <v>0.03471</v>
      </c>
      <c r="L937" s="0" t="n">
        <v>0.03503</v>
      </c>
    </row>
    <row r="938" customFormat="false" ht="15" hidden="false" customHeight="false" outlineLevel="0" collapsed="false">
      <c r="A938" s="0" t="n">
        <v>3</v>
      </c>
      <c r="B938" s="0" t="n">
        <v>214</v>
      </c>
      <c r="C938" s="0" t="n">
        <v>0.02884</v>
      </c>
      <c r="D938" s="0" t="n">
        <v>0.02918</v>
      </c>
      <c r="E938" s="0" t="n">
        <v>0.02978</v>
      </c>
      <c r="F938" s="0" t="n">
        <v>0.03077</v>
      </c>
      <c r="G938" s="0" t="n">
        <v>0.03154</v>
      </c>
      <c r="H938" s="0" t="n">
        <v>0.03264</v>
      </c>
      <c r="I938" s="0" t="n">
        <v>0.03334</v>
      </c>
      <c r="J938" s="0" t="n">
        <v>0.034</v>
      </c>
      <c r="K938" s="0" t="n">
        <v>0.03488</v>
      </c>
      <c r="L938" s="0" t="n">
        <v>0.03518</v>
      </c>
    </row>
    <row r="939" customFormat="false" ht="15" hidden="false" customHeight="false" outlineLevel="0" collapsed="false">
      <c r="A939" s="0" t="n">
        <v>3</v>
      </c>
      <c r="B939" s="0" t="n">
        <v>215</v>
      </c>
      <c r="C939" s="0" t="n">
        <v>0.02235</v>
      </c>
      <c r="D939" s="0" t="n">
        <v>0.02297</v>
      </c>
      <c r="E939" s="0" t="n">
        <v>0.0241</v>
      </c>
      <c r="F939" s="0" t="n">
        <v>0.02596</v>
      </c>
      <c r="G939" s="0" t="n">
        <v>0.02741</v>
      </c>
      <c r="H939" s="0" t="n">
        <v>0.02947</v>
      </c>
      <c r="I939" s="0" t="n">
        <v>0.0308</v>
      </c>
      <c r="J939" s="0" t="n">
        <v>0.03204</v>
      </c>
      <c r="K939" s="0" t="n">
        <v>0.03369</v>
      </c>
      <c r="L939" s="0" t="n">
        <v>0.03426</v>
      </c>
    </row>
    <row r="940" customFormat="false" ht="15" hidden="false" customHeight="false" outlineLevel="0" collapsed="false">
      <c r="A940" s="0" t="n">
        <v>3</v>
      </c>
      <c r="B940" s="0" t="n">
        <v>216</v>
      </c>
      <c r="C940" s="0" t="n">
        <v>0.02568</v>
      </c>
      <c r="D940" s="0" t="n">
        <v>0.02616</v>
      </c>
      <c r="E940" s="0" t="n">
        <v>0.02702</v>
      </c>
      <c r="F940" s="0" t="n">
        <v>0.02845</v>
      </c>
      <c r="G940" s="0" t="n">
        <v>0.02956</v>
      </c>
      <c r="H940" s="0" t="n">
        <v>0.03113</v>
      </c>
      <c r="I940" s="0" t="n">
        <v>0.03215</v>
      </c>
      <c r="J940" s="0" t="n">
        <v>0.03309</v>
      </c>
      <c r="K940" s="0" t="n">
        <v>0.03435</v>
      </c>
      <c r="L940" s="0" t="n">
        <v>0.03479</v>
      </c>
    </row>
    <row r="941" customFormat="false" ht="15" hidden="false" customHeight="false" outlineLevel="0" collapsed="false">
      <c r="A941" s="0" t="n">
        <v>3</v>
      </c>
      <c r="B941" s="0" t="n">
        <v>217</v>
      </c>
      <c r="C941" s="0" t="n">
        <v>0.02457</v>
      </c>
      <c r="D941" s="0" t="n">
        <v>0.02507</v>
      </c>
      <c r="E941" s="0" t="n">
        <v>0.02597</v>
      </c>
      <c r="F941" s="0" t="n">
        <v>0.02745</v>
      </c>
      <c r="G941" s="0" t="n">
        <v>0.02861</v>
      </c>
      <c r="H941" s="0" t="n">
        <v>0.03024</v>
      </c>
      <c r="I941" s="0" t="n">
        <v>0.0313</v>
      </c>
      <c r="J941" s="0" t="n">
        <v>0.03229</v>
      </c>
      <c r="K941" s="0" t="n">
        <v>0.0336</v>
      </c>
      <c r="L941" s="0" t="n">
        <v>0.03406</v>
      </c>
    </row>
    <row r="942" customFormat="false" ht="15" hidden="false" customHeight="false" outlineLevel="0" collapsed="false">
      <c r="A942" s="0" t="n">
        <v>3</v>
      </c>
      <c r="B942" s="0" t="n">
        <v>218</v>
      </c>
      <c r="C942" s="0" t="n">
        <v>0.02482</v>
      </c>
      <c r="D942" s="0" t="n">
        <v>0.02535</v>
      </c>
      <c r="E942" s="0" t="n">
        <v>0.0263</v>
      </c>
      <c r="F942" s="0" t="n">
        <v>0.02788</v>
      </c>
      <c r="G942" s="0" t="n">
        <v>0.02911</v>
      </c>
      <c r="H942" s="0" t="n">
        <v>0.03084</v>
      </c>
      <c r="I942" s="0" t="n">
        <v>0.03197</v>
      </c>
      <c r="J942" s="0" t="n">
        <v>0.03301</v>
      </c>
      <c r="K942" s="0" t="n">
        <v>0.03441</v>
      </c>
      <c r="L942" s="0" t="n">
        <v>0.03489</v>
      </c>
    </row>
    <row r="943" customFormat="false" ht="15" hidden="false" customHeight="false" outlineLevel="0" collapsed="false">
      <c r="A943" s="0" t="n">
        <v>3</v>
      </c>
      <c r="B943" s="0" t="n">
        <v>219</v>
      </c>
      <c r="C943" s="0" t="n">
        <v>0.0223</v>
      </c>
      <c r="D943" s="0" t="n">
        <v>0.02291</v>
      </c>
      <c r="E943" s="0" t="n">
        <v>0.02402</v>
      </c>
      <c r="F943" s="0" t="n">
        <v>0.02586</v>
      </c>
      <c r="G943" s="0" t="n">
        <v>0.02729</v>
      </c>
      <c r="H943" s="0" t="n">
        <v>0.02932</v>
      </c>
      <c r="I943" s="0" t="n">
        <v>0.03063</v>
      </c>
      <c r="J943" s="0" t="n">
        <v>0.03184</v>
      </c>
      <c r="K943" s="0" t="n">
        <v>0.03347</v>
      </c>
      <c r="L943" s="0" t="n">
        <v>0.03403</v>
      </c>
    </row>
    <row r="944" customFormat="false" ht="15" hidden="false" customHeight="false" outlineLevel="0" collapsed="false">
      <c r="A944" s="0" t="n">
        <v>3</v>
      </c>
      <c r="B944" s="0" t="n">
        <v>220</v>
      </c>
      <c r="C944" s="0" t="n">
        <v>0.02011</v>
      </c>
      <c r="D944" s="0" t="n">
        <v>0.02081</v>
      </c>
      <c r="E944" s="0" t="n">
        <v>0.02208</v>
      </c>
      <c r="F944" s="0" t="n">
        <v>0.02417</v>
      </c>
      <c r="G944" s="0" t="n">
        <v>0.02581</v>
      </c>
      <c r="H944" s="0" t="n">
        <v>0.02812</v>
      </c>
      <c r="I944" s="0" t="n">
        <v>0.02962</v>
      </c>
      <c r="J944" s="0" t="n">
        <v>0.03101</v>
      </c>
      <c r="K944" s="0" t="n">
        <v>0.03287</v>
      </c>
      <c r="L944" s="0" t="n">
        <v>0.03351</v>
      </c>
    </row>
    <row r="945" customFormat="false" ht="15" hidden="false" customHeight="false" outlineLevel="0" collapsed="false">
      <c r="A945" s="0" t="n">
        <v>3</v>
      </c>
      <c r="B945" s="0" t="n">
        <v>221</v>
      </c>
      <c r="C945" s="0" t="n">
        <v>0.02218</v>
      </c>
      <c r="D945" s="0" t="n">
        <v>0.02282</v>
      </c>
      <c r="E945" s="0" t="n">
        <v>0.02398</v>
      </c>
      <c r="F945" s="0" t="n">
        <v>0.02589</v>
      </c>
      <c r="G945" s="0" t="n">
        <v>0.02739</v>
      </c>
      <c r="H945" s="0" t="n">
        <v>0.0295</v>
      </c>
      <c r="I945" s="0" t="n">
        <v>0.03087</v>
      </c>
      <c r="J945" s="0" t="n">
        <v>0.03214</v>
      </c>
      <c r="K945" s="0" t="n">
        <v>0.03384</v>
      </c>
      <c r="L945" s="0" t="n">
        <v>0.03443</v>
      </c>
    </row>
    <row r="946" customFormat="false" ht="15" hidden="false" customHeight="false" outlineLevel="0" collapsed="false">
      <c r="A946" s="0" t="n">
        <v>3</v>
      </c>
      <c r="B946" s="0" t="n">
        <v>222</v>
      </c>
      <c r="C946" s="0" t="n">
        <v>0.02468</v>
      </c>
      <c r="D946" s="0" t="n">
        <v>0.0252</v>
      </c>
      <c r="E946" s="0" t="n">
        <v>0.02615</v>
      </c>
      <c r="F946" s="0" t="n">
        <v>0.02772</v>
      </c>
      <c r="G946" s="0" t="n">
        <v>0.02894</v>
      </c>
      <c r="H946" s="0" t="n">
        <v>0.03067</v>
      </c>
      <c r="I946" s="0" t="n">
        <v>0.03179</v>
      </c>
      <c r="J946" s="0" t="n">
        <v>0.03283</v>
      </c>
      <c r="K946" s="0" t="n">
        <v>0.03422</v>
      </c>
      <c r="L946" s="0" t="n">
        <v>0.0347</v>
      </c>
    </row>
    <row r="947" customFormat="false" ht="15" hidden="false" customHeight="false" outlineLevel="0" collapsed="false">
      <c r="A947" s="0" t="n">
        <v>3</v>
      </c>
      <c r="B947" s="0" t="n">
        <v>223</v>
      </c>
      <c r="C947" s="0" t="n">
        <v>0.02322</v>
      </c>
      <c r="D947" s="0" t="n">
        <v>0.02384</v>
      </c>
      <c r="E947" s="0" t="n">
        <v>0.02495</v>
      </c>
      <c r="F947" s="0" t="n">
        <v>0.02678</v>
      </c>
      <c r="G947" s="0" t="n">
        <v>0.02822</v>
      </c>
      <c r="H947" s="0" t="n">
        <v>0.03025</v>
      </c>
      <c r="I947" s="0" t="n">
        <v>0.03156</v>
      </c>
      <c r="J947" s="0" t="n">
        <v>0.03277</v>
      </c>
      <c r="K947" s="0" t="n">
        <v>0.0344</v>
      </c>
      <c r="L947" s="0" t="n">
        <v>0.03497</v>
      </c>
    </row>
    <row r="948" customFormat="false" ht="15" hidden="false" customHeight="false" outlineLevel="0" collapsed="false">
      <c r="A948" s="0" t="n">
        <v>3</v>
      </c>
      <c r="B948" s="0" t="n">
        <v>224</v>
      </c>
      <c r="C948" s="0" t="n">
        <v>0.02728</v>
      </c>
      <c r="D948" s="0" t="n">
        <v>0.02774</v>
      </c>
      <c r="E948" s="0" t="n">
        <v>0.02858</v>
      </c>
      <c r="F948" s="0" t="n">
        <v>0.02995</v>
      </c>
      <c r="G948" s="0" t="n">
        <v>0.03103</v>
      </c>
      <c r="H948" s="0" t="n">
        <v>0.03255</v>
      </c>
      <c r="I948" s="0" t="n">
        <v>0.03353</v>
      </c>
      <c r="J948" s="0" t="n">
        <v>0.03445</v>
      </c>
      <c r="K948" s="0" t="n">
        <v>0.03567</v>
      </c>
      <c r="L948" s="0" t="n">
        <v>0.03609</v>
      </c>
    </row>
    <row r="949" customFormat="false" ht="15" hidden="false" customHeight="false" outlineLevel="0" collapsed="false">
      <c r="A949" s="0" t="n">
        <v>3</v>
      </c>
      <c r="B949" s="0" t="n">
        <v>225</v>
      </c>
      <c r="C949" s="0" t="n">
        <v>0.02882</v>
      </c>
      <c r="D949" s="0" t="n">
        <v>0.02927</v>
      </c>
      <c r="E949" s="0" t="n">
        <v>0.03009</v>
      </c>
      <c r="F949" s="0" t="n">
        <v>0.03144</v>
      </c>
      <c r="G949" s="0" t="n">
        <v>0.0325</v>
      </c>
      <c r="H949" s="0" t="n">
        <v>0.03399</v>
      </c>
      <c r="I949" s="0" t="n">
        <v>0.03495</v>
      </c>
      <c r="J949" s="0" t="n">
        <v>0.03585</v>
      </c>
      <c r="K949" s="0" t="n">
        <v>0.03704</v>
      </c>
      <c r="L949" s="0" t="n">
        <v>0.03746</v>
      </c>
    </row>
    <row r="950" customFormat="false" ht="15" hidden="false" customHeight="false" outlineLevel="0" collapsed="false">
      <c r="A950" s="0" t="n">
        <v>3</v>
      </c>
      <c r="B950" s="0" t="n">
        <v>226</v>
      </c>
      <c r="C950" s="0" t="n">
        <v>0.03186</v>
      </c>
      <c r="D950" s="0" t="n">
        <v>0.03214</v>
      </c>
      <c r="E950" s="0" t="n">
        <v>0.03265</v>
      </c>
      <c r="F950" s="0" t="n">
        <v>0.03349</v>
      </c>
      <c r="G950" s="0" t="n">
        <v>0.03415</v>
      </c>
      <c r="H950" s="0" t="n">
        <v>0.03508</v>
      </c>
      <c r="I950" s="0" t="n">
        <v>0.03569</v>
      </c>
      <c r="J950" s="0" t="n">
        <v>0.03625</v>
      </c>
      <c r="K950" s="0" t="n">
        <v>0.03699</v>
      </c>
      <c r="L950" s="0" t="n">
        <v>0.03725</v>
      </c>
    </row>
    <row r="951" customFormat="false" ht="15" hidden="false" customHeight="false" outlineLevel="0" collapsed="false">
      <c r="A951" s="0" t="n">
        <v>3</v>
      </c>
      <c r="B951" s="0" t="n">
        <v>227</v>
      </c>
      <c r="C951" s="0" t="n">
        <v>0.02954</v>
      </c>
      <c r="D951" s="0" t="n">
        <v>0.02982</v>
      </c>
      <c r="E951" s="0" t="n">
        <v>0.03032</v>
      </c>
      <c r="F951" s="0" t="n">
        <v>0.03115</v>
      </c>
      <c r="G951" s="0" t="n">
        <v>0.0318</v>
      </c>
      <c r="H951" s="0" t="n">
        <v>0.03272</v>
      </c>
      <c r="I951" s="0" t="n">
        <v>0.03331</v>
      </c>
      <c r="J951" s="0" t="n">
        <v>0.03386</v>
      </c>
      <c r="K951" s="0" t="n">
        <v>0.0346</v>
      </c>
      <c r="L951" s="0" t="n">
        <v>0.03486</v>
      </c>
    </row>
    <row r="952" customFormat="false" ht="15" hidden="false" customHeight="false" outlineLevel="0" collapsed="false">
      <c r="A952" s="0" t="n">
        <v>3</v>
      </c>
      <c r="B952" s="0" t="n">
        <v>228</v>
      </c>
      <c r="C952" s="0" t="n">
        <v>0.02881</v>
      </c>
      <c r="D952" s="0" t="n">
        <v>0.02916</v>
      </c>
      <c r="E952" s="0" t="n">
        <v>0.0298</v>
      </c>
      <c r="F952" s="0" t="n">
        <v>0.03086</v>
      </c>
      <c r="G952" s="0" t="n">
        <v>0.03169</v>
      </c>
      <c r="H952" s="0" t="n">
        <v>0.03287</v>
      </c>
      <c r="I952" s="0" t="n">
        <v>0.03362</v>
      </c>
      <c r="J952" s="0" t="n">
        <v>0.03433</v>
      </c>
      <c r="K952" s="0" t="n">
        <v>0.03527</v>
      </c>
      <c r="L952" s="0" t="n">
        <v>0.03559</v>
      </c>
    </row>
    <row r="953" customFormat="false" ht="15" hidden="false" customHeight="false" outlineLevel="0" collapsed="false">
      <c r="A953" s="0" t="n">
        <v>3</v>
      </c>
      <c r="B953" s="0" t="n">
        <v>229</v>
      </c>
      <c r="C953" s="0" t="n">
        <v>0.0272</v>
      </c>
      <c r="D953" s="0" t="n">
        <v>0.02761</v>
      </c>
      <c r="E953" s="0" t="n">
        <v>0.02836</v>
      </c>
      <c r="F953" s="0" t="n">
        <v>0.02959</v>
      </c>
      <c r="G953" s="0" t="n">
        <v>0.03055</v>
      </c>
      <c r="H953" s="0" t="n">
        <v>0.03192</v>
      </c>
      <c r="I953" s="0" t="n">
        <v>0.03279</v>
      </c>
      <c r="J953" s="0" t="n">
        <v>0.03361</v>
      </c>
      <c r="K953" s="0" t="n">
        <v>0.0347</v>
      </c>
      <c r="L953" s="0" t="n">
        <v>0.03508</v>
      </c>
    </row>
    <row r="954" customFormat="false" ht="15" hidden="false" customHeight="false" outlineLevel="0" collapsed="false">
      <c r="A954" s="0" t="n">
        <v>3</v>
      </c>
      <c r="B954" s="0" t="n">
        <v>230</v>
      </c>
      <c r="C954" s="0" t="n">
        <v>0.02455</v>
      </c>
      <c r="D954" s="0" t="n">
        <v>0.02502</v>
      </c>
      <c r="E954" s="0" t="n">
        <v>0.02588</v>
      </c>
      <c r="F954" s="0" t="n">
        <v>0.0273</v>
      </c>
      <c r="G954" s="0" t="n">
        <v>0.02842</v>
      </c>
      <c r="H954" s="0" t="n">
        <v>0.02999</v>
      </c>
      <c r="I954" s="0" t="n">
        <v>0.031</v>
      </c>
      <c r="J954" s="0" t="n">
        <v>0.03194</v>
      </c>
      <c r="K954" s="0" t="n">
        <v>0.03321</v>
      </c>
      <c r="L954" s="0" t="n">
        <v>0.03364</v>
      </c>
    </row>
    <row r="955" customFormat="false" ht="15" hidden="false" customHeight="false" outlineLevel="0" collapsed="false">
      <c r="A955" s="0" t="n">
        <v>3</v>
      </c>
      <c r="B955" s="0" t="n">
        <v>231</v>
      </c>
      <c r="C955" s="0" t="n">
        <v>0.02258</v>
      </c>
      <c r="D955" s="0" t="n">
        <v>0.02304</v>
      </c>
      <c r="E955" s="0" t="n">
        <v>0.02389</v>
      </c>
      <c r="F955" s="0" t="n">
        <v>0.02528</v>
      </c>
      <c r="G955" s="0" t="n">
        <v>0.02637</v>
      </c>
      <c r="H955" s="0" t="n">
        <v>0.02791</v>
      </c>
      <c r="I955" s="0" t="n">
        <v>0.0289</v>
      </c>
      <c r="J955" s="0" t="n">
        <v>0.02983</v>
      </c>
      <c r="K955" s="0" t="n">
        <v>0.03106</v>
      </c>
      <c r="L955" s="0" t="n">
        <v>0.03149</v>
      </c>
    </row>
    <row r="956" customFormat="false" ht="15" hidden="false" customHeight="false" outlineLevel="0" collapsed="false">
      <c r="A956" s="0" t="n">
        <v>3</v>
      </c>
      <c r="B956" s="0" t="n">
        <v>232</v>
      </c>
      <c r="C956" s="0" t="n">
        <v>0.02204</v>
      </c>
      <c r="D956" s="0" t="n">
        <v>0.02249</v>
      </c>
      <c r="E956" s="0" t="n">
        <v>0.02331</v>
      </c>
      <c r="F956" s="0" t="n">
        <v>0.02467</v>
      </c>
      <c r="G956" s="0" t="n">
        <v>0.02573</v>
      </c>
      <c r="H956" s="0" t="n">
        <v>0.02723</v>
      </c>
      <c r="I956" s="0" t="n">
        <v>0.0282</v>
      </c>
      <c r="J956" s="0" t="n">
        <v>0.0291</v>
      </c>
      <c r="K956" s="0" t="n">
        <v>0.03031</v>
      </c>
      <c r="L956" s="0" t="n">
        <v>0.03072</v>
      </c>
    </row>
    <row r="957" customFormat="false" ht="15" hidden="false" customHeight="false" outlineLevel="0" collapsed="false">
      <c r="A957" s="0" t="n">
        <v>3</v>
      </c>
      <c r="B957" s="0" t="n">
        <v>233</v>
      </c>
      <c r="C957" s="0" t="n">
        <v>0.01817</v>
      </c>
      <c r="D957" s="0" t="n">
        <v>0.01868</v>
      </c>
      <c r="E957" s="0" t="n">
        <v>0.01961</v>
      </c>
      <c r="F957" s="0" t="n">
        <v>0.02116</v>
      </c>
      <c r="G957" s="0" t="n">
        <v>0.02236</v>
      </c>
      <c r="H957" s="0" t="n">
        <v>0.02407</v>
      </c>
      <c r="I957" s="0" t="n">
        <v>0.02517</v>
      </c>
      <c r="J957" s="0" t="n">
        <v>0.02619</v>
      </c>
      <c r="K957" s="0" t="n">
        <v>0.02756</v>
      </c>
      <c r="L957" s="0" t="n">
        <v>0.02803</v>
      </c>
    </row>
    <row r="958" customFormat="false" ht="15" hidden="false" customHeight="false" outlineLevel="0" collapsed="false">
      <c r="A958" s="0" t="n">
        <v>3</v>
      </c>
      <c r="B958" s="0" t="n">
        <v>234</v>
      </c>
      <c r="C958" s="0" t="n">
        <v>0.02054</v>
      </c>
      <c r="D958" s="0" t="n">
        <v>0.02096</v>
      </c>
      <c r="E958" s="0" t="n">
        <v>0.02174</v>
      </c>
      <c r="F958" s="0" t="n">
        <v>0.02302</v>
      </c>
      <c r="G958" s="0" t="n">
        <v>0.02402</v>
      </c>
      <c r="H958" s="0" t="n">
        <v>0.02544</v>
      </c>
      <c r="I958" s="0" t="n">
        <v>0.02636</v>
      </c>
      <c r="J958" s="0" t="n">
        <v>0.02721</v>
      </c>
      <c r="K958" s="0" t="n">
        <v>0.02835</v>
      </c>
      <c r="L958" s="0" t="n">
        <v>0.02874</v>
      </c>
    </row>
    <row r="959" customFormat="false" ht="15" hidden="false" customHeight="false" outlineLevel="0" collapsed="false">
      <c r="A959" s="0" t="n">
        <v>3</v>
      </c>
      <c r="B959" s="0" t="n">
        <v>235</v>
      </c>
      <c r="C959" s="0" t="n">
        <v>0.0215</v>
      </c>
      <c r="D959" s="0" t="n">
        <v>0.02181</v>
      </c>
      <c r="E959" s="0" t="n">
        <v>0.02237</v>
      </c>
      <c r="F959" s="0" t="n">
        <v>0.0233</v>
      </c>
      <c r="G959" s="0" t="n">
        <v>0.02402</v>
      </c>
      <c r="H959" s="0" t="n">
        <v>0.02504</v>
      </c>
      <c r="I959" s="0" t="n">
        <v>0.0257</v>
      </c>
      <c r="J959" s="0" t="n">
        <v>0.02631</v>
      </c>
      <c r="K959" s="0" t="n">
        <v>0.02713</v>
      </c>
      <c r="L959" s="0" t="n">
        <v>0.02742</v>
      </c>
    </row>
    <row r="960" customFormat="false" ht="15" hidden="false" customHeight="false" outlineLevel="0" collapsed="false">
      <c r="A960" s="0" t="n">
        <v>3</v>
      </c>
      <c r="B960" s="0" t="n">
        <v>236</v>
      </c>
      <c r="C960" s="0" t="n">
        <v>0.01902</v>
      </c>
      <c r="D960" s="0" t="n">
        <v>0.01937</v>
      </c>
      <c r="E960" s="0" t="n">
        <v>0.02</v>
      </c>
      <c r="F960" s="0" t="n">
        <v>0.02105</v>
      </c>
      <c r="G960" s="0" t="n">
        <v>0.02186</v>
      </c>
      <c r="H960" s="0" t="n">
        <v>0.02302</v>
      </c>
      <c r="I960" s="0" t="n">
        <v>0.02376</v>
      </c>
      <c r="J960" s="0" t="n">
        <v>0.02446</v>
      </c>
      <c r="K960" s="0" t="n">
        <v>0.02538</v>
      </c>
      <c r="L960" s="0" t="n">
        <v>0.0257</v>
      </c>
    </row>
    <row r="961" customFormat="false" ht="15" hidden="false" customHeight="false" outlineLevel="0" collapsed="false">
      <c r="A961" s="0" t="n">
        <v>3</v>
      </c>
      <c r="B961" s="0" t="n">
        <v>237</v>
      </c>
      <c r="C961" s="0" t="n">
        <v>0.0173</v>
      </c>
      <c r="D961" s="0" t="n">
        <v>0.01769</v>
      </c>
      <c r="E961" s="0" t="n">
        <v>0.0184</v>
      </c>
      <c r="F961" s="0" t="n">
        <v>0.01956</v>
      </c>
      <c r="G961" s="0" t="n">
        <v>0.02047</v>
      </c>
      <c r="H961" s="0" t="n">
        <v>0.02176</v>
      </c>
      <c r="I961" s="0" t="n">
        <v>0.02259</v>
      </c>
      <c r="J961" s="0" t="n">
        <v>0.02337</v>
      </c>
      <c r="K961" s="0" t="n">
        <v>0.0244</v>
      </c>
      <c r="L961" s="0" t="n">
        <v>0.02476</v>
      </c>
    </row>
    <row r="962" customFormat="false" ht="15" hidden="false" customHeight="false" outlineLevel="0" collapsed="false">
      <c r="A962" s="0" t="n">
        <v>3</v>
      </c>
      <c r="B962" s="0" t="n">
        <v>238</v>
      </c>
      <c r="C962" s="0" t="n">
        <v>0.0154</v>
      </c>
      <c r="D962" s="0" t="n">
        <v>0.01584</v>
      </c>
      <c r="E962" s="0" t="n">
        <v>0.01662</v>
      </c>
      <c r="F962" s="0" t="n">
        <v>0.01792</v>
      </c>
      <c r="G962" s="0" t="n">
        <v>0.01893</v>
      </c>
      <c r="H962" s="0" t="n">
        <v>0.02036</v>
      </c>
      <c r="I962" s="0" t="n">
        <v>0.02129</v>
      </c>
      <c r="J962" s="0" t="n">
        <v>0.02215</v>
      </c>
      <c r="K962" s="0" t="n">
        <v>0.0233</v>
      </c>
      <c r="L962" s="0" t="n">
        <v>0.0237</v>
      </c>
    </row>
    <row r="963" customFormat="false" ht="15" hidden="false" customHeight="false" outlineLevel="0" collapsed="false">
      <c r="A963" s="0" t="n">
        <v>3</v>
      </c>
      <c r="B963" s="0" t="n">
        <v>239</v>
      </c>
      <c r="C963" s="0" t="n">
        <v>0.01472</v>
      </c>
      <c r="D963" s="0" t="n">
        <v>0.0152</v>
      </c>
      <c r="E963" s="0" t="n">
        <v>0.01605</v>
      </c>
      <c r="F963" s="0" t="n">
        <v>0.01747</v>
      </c>
      <c r="G963" s="0" t="n">
        <v>0.01857</v>
      </c>
      <c r="H963" s="0" t="n">
        <v>0.02013</v>
      </c>
      <c r="I963" s="0" t="n">
        <v>0.02114</v>
      </c>
      <c r="J963" s="0" t="n">
        <v>0.02208</v>
      </c>
      <c r="K963" s="0" t="n">
        <v>0.02334</v>
      </c>
      <c r="L963" s="0" t="n">
        <v>0.02377</v>
      </c>
    </row>
    <row r="964" customFormat="false" ht="15" hidden="false" customHeight="false" outlineLevel="0" collapsed="false">
      <c r="A964" s="0" t="n">
        <v>3</v>
      </c>
      <c r="B964" s="0" t="n">
        <v>240</v>
      </c>
      <c r="C964" s="0" t="n">
        <v>0.01582</v>
      </c>
      <c r="D964" s="0" t="n">
        <v>0.01623</v>
      </c>
      <c r="E964" s="0" t="n">
        <v>0.01697</v>
      </c>
      <c r="F964" s="0" t="n">
        <v>0.0182</v>
      </c>
      <c r="G964" s="0" t="n">
        <v>0.01915</v>
      </c>
      <c r="H964" s="0" t="n">
        <v>0.02051</v>
      </c>
      <c r="I964" s="0" t="n">
        <v>0.02139</v>
      </c>
      <c r="J964" s="0" t="n">
        <v>0.0222</v>
      </c>
      <c r="K964" s="0" t="n">
        <v>0.02329</v>
      </c>
      <c r="L964" s="0" t="n">
        <v>0.02366</v>
      </c>
    </row>
    <row r="965" customFormat="false" ht="15" hidden="false" customHeight="false" outlineLevel="0" collapsed="false">
      <c r="A965" s="0" t="n">
        <v>3</v>
      </c>
      <c r="B965" s="0" t="n">
        <v>241</v>
      </c>
      <c r="C965" s="0" t="n">
        <v>0.01742</v>
      </c>
      <c r="D965" s="0" t="n">
        <v>0.01776</v>
      </c>
      <c r="E965" s="0" t="n">
        <v>0.01839</v>
      </c>
      <c r="F965" s="0" t="n">
        <v>0.01944</v>
      </c>
      <c r="G965" s="0" t="n">
        <v>0.02025</v>
      </c>
      <c r="H965" s="0" t="n">
        <v>0.02141</v>
      </c>
      <c r="I965" s="0" t="n">
        <v>0.02215</v>
      </c>
      <c r="J965" s="0" t="n">
        <v>0.02284</v>
      </c>
      <c r="K965" s="0" t="n">
        <v>0.02377</v>
      </c>
      <c r="L965" s="0" t="n">
        <v>0.02409</v>
      </c>
    </row>
    <row r="966" customFormat="false" ht="15" hidden="false" customHeight="false" outlineLevel="0" collapsed="false">
      <c r="A966" s="0" t="n">
        <v>3</v>
      </c>
      <c r="B966" s="0" t="n">
        <v>242</v>
      </c>
      <c r="C966" s="0" t="n">
        <v>0.01674</v>
      </c>
      <c r="D966" s="0" t="n">
        <v>0.01708</v>
      </c>
      <c r="E966" s="0" t="n">
        <v>0.01769</v>
      </c>
      <c r="F966" s="0" t="n">
        <v>0.01871</v>
      </c>
      <c r="G966" s="0" t="n">
        <v>0.0195</v>
      </c>
      <c r="H966" s="0" t="n">
        <v>0.02062</v>
      </c>
      <c r="I966" s="0" t="n">
        <v>0.02134</v>
      </c>
      <c r="J966" s="0" t="n">
        <v>0.02201</v>
      </c>
      <c r="K966" s="0" t="n">
        <v>0.02291</v>
      </c>
      <c r="L966" s="0" t="n">
        <v>0.02322</v>
      </c>
    </row>
    <row r="967" customFormat="false" ht="15" hidden="false" customHeight="false" outlineLevel="0" collapsed="false">
      <c r="A967" s="0" t="n">
        <v>3</v>
      </c>
      <c r="B967" s="0" t="n">
        <v>243</v>
      </c>
      <c r="C967" s="0" t="n">
        <v>0.01766</v>
      </c>
      <c r="D967" s="0" t="n">
        <v>0.01796</v>
      </c>
      <c r="E967" s="0" t="n">
        <v>0.0185</v>
      </c>
      <c r="F967" s="0" t="n">
        <v>0.01938</v>
      </c>
      <c r="G967" s="0" t="n">
        <v>0.02008</v>
      </c>
      <c r="H967" s="0" t="n">
        <v>0.02106</v>
      </c>
      <c r="I967" s="0" t="n">
        <v>0.02169</v>
      </c>
      <c r="J967" s="0" t="n">
        <v>0.02228</v>
      </c>
      <c r="K967" s="0" t="n">
        <v>0.02306</v>
      </c>
      <c r="L967" s="0" t="n">
        <v>0.02334</v>
      </c>
    </row>
    <row r="968" customFormat="false" ht="15" hidden="false" customHeight="false" outlineLevel="0" collapsed="false">
      <c r="A968" s="0" t="n">
        <v>3</v>
      </c>
      <c r="B968" s="0" t="n">
        <v>244</v>
      </c>
      <c r="C968" s="0" t="n">
        <v>0.01508</v>
      </c>
      <c r="D968" s="0" t="n">
        <v>0.01547</v>
      </c>
      <c r="E968" s="0" t="n">
        <v>0.01617</v>
      </c>
      <c r="F968" s="0" t="n">
        <v>0.01733</v>
      </c>
      <c r="G968" s="0" t="n">
        <v>0.01824</v>
      </c>
      <c r="H968" s="0" t="n">
        <v>0.01952</v>
      </c>
      <c r="I968" s="0" t="n">
        <v>0.02035</v>
      </c>
      <c r="J968" s="0" t="n">
        <v>0.02112</v>
      </c>
      <c r="K968" s="0" t="n">
        <v>0.02215</v>
      </c>
      <c r="L968" s="0" t="n">
        <v>0.02251</v>
      </c>
    </row>
    <row r="969" customFormat="false" ht="15" hidden="false" customHeight="false" outlineLevel="0" collapsed="false">
      <c r="A969" s="0" t="n">
        <v>3</v>
      </c>
      <c r="B969" s="0" t="n">
        <v>245</v>
      </c>
      <c r="C969" s="0" t="n">
        <v>0.01705</v>
      </c>
      <c r="D969" s="0" t="n">
        <v>0.01734</v>
      </c>
      <c r="E969" s="0" t="n">
        <v>0.01788</v>
      </c>
      <c r="F969" s="0" t="n">
        <v>0.01877</v>
      </c>
      <c r="G969" s="0" t="n">
        <v>0.01946</v>
      </c>
      <c r="H969" s="0" t="n">
        <v>0.02044</v>
      </c>
      <c r="I969" s="0" t="n">
        <v>0.02107</v>
      </c>
      <c r="J969" s="0" t="n">
        <v>0.02166</v>
      </c>
      <c r="K969" s="0" t="n">
        <v>0.02245</v>
      </c>
      <c r="L969" s="0" t="n">
        <v>0.02272</v>
      </c>
    </row>
    <row r="970" customFormat="false" ht="15" hidden="false" customHeight="false" outlineLevel="0" collapsed="false">
      <c r="A970" s="0" t="n">
        <v>3</v>
      </c>
      <c r="B970" s="0" t="n">
        <v>246</v>
      </c>
      <c r="C970" s="0" t="n">
        <v>0.01554</v>
      </c>
      <c r="D970" s="0" t="n">
        <v>0.01588</v>
      </c>
      <c r="E970" s="0" t="n">
        <v>0.01651</v>
      </c>
      <c r="F970" s="0" t="n">
        <v>0.01755</v>
      </c>
      <c r="G970" s="0" t="n">
        <v>0.01835</v>
      </c>
      <c r="H970" s="0" t="n">
        <v>0.0195</v>
      </c>
      <c r="I970" s="0" t="n">
        <v>0.02024</v>
      </c>
      <c r="J970" s="0" t="n">
        <v>0.02092</v>
      </c>
      <c r="K970" s="0" t="n">
        <v>0.02184</v>
      </c>
      <c r="L970" s="0" t="n">
        <v>0.02216</v>
      </c>
    </row>
    <row r="971" customFormat="false" ht="15" hidden="false" customHeight="false" outlineLevel="0" collapsed="false">
      <c r="A971" s="0" t="n">
        <v>3</v>
      </c>
      <c r="B971" s="0" t="n">
        <v>247</v>
      </c>
      <c r="C971" s="0" t="n">
        <v>0.01707</v>
      </c>
      <c r="D971" s="0" t="n">
        <v>0.01736</v>
      </c>
      <c r="E971" s="0" t="n">
        <v>0.01788</v>
      </c>
      <c r="F971" s="0" t="n">
        <v>0.01874</v>
      </c>
      <c r="G971" s="0" t="n">
        <v>0.01942</v>
      </c>
      <c r="H971" s="0" t="n">
        <v>0.02037</v>
      </c>
      <c r="I971" s="0" t="n">
        <v>0.02099</v>
      </c>
      <c r="J971" s="0" t="n">
        <v>0.02156</v>
      </c>
      <c r="K971" s="0" t="n">
        <v>0.02233</v>
      </c>
      <c r="L971" s="0" t="n">
        <v>0.02259</v>
      </c>
    </row>
    <row r="972" customFormat="false" ht="15" hidden="false" customHeight="false" outlineLevel="0" collapsed="false">
      <c r="A972" s="0" t="n">
        <v>3</v>
      </c>
      <c r="B972" s="0" t="n">
        <v>248</v>
      </c>
      <c r="C972" s="0" t="n">
        <v>0.01907</v>
      </c>
      <c r="D972" s="0" t="n">
        <v>0.01931</v>
      </c>
      <c r="E972" s="0" t="n">
        <v>0.01976</v>
      </c>
      <c r="F972" s="0" t="n">
        <v>0.0205</v>
      </c>
      <c r="G972" s="0" t="n">
        <v>0.02107</v>
      </c>
      <c r="H972" s="0" t="n">
        <v>0.02189</v>
      </c>
      <c r="I972" s="0" t="n">
        <v>0.02241</v>
      </c>
      <c r="J972" s="0" t="n">
        <v>0.0229</v>
      </c>
      <c r="K972" s="0" t="n">
        <v>0.02355</v>
      </c>
      <c r="L972" s="0" t="n">
        <v>0.02378</v>
      </c>
    </row>
    <row r="973" customFormat="false" ht="15" hidden="false" customHeight="false" outlineLevel="0" collapsed="false">
      <c r="A973" s="0" t="n">
        <v>3</v>
      </c>
      <c r="B973" s="0" t="n">
        <v>249</v>
      </c>
      <c r="C973" s="0" t="n">
        <v>0.02107</v>
      </c>
      <c r="D973" s="0" t="n">
        <v>0.02126</v>
      </c>
      <c r="E973" s="0" t="n">
        <v>0.0216</v>
      </c>
      <c r="F973" s="0" t="n">
        <v>0.02215</v>
      </c>
      <c r="G973" s="0" t="n">
        <v>0.02259</v>
      </c>
      <c r="H973" s="0" t="n">
        <v>0.0232</v>
      </c>
      <c r="I973" s="0" t="n">
        <v>0.0236</v>
      </c>
      <c r="J973" s="0" t="n">
        <v>0.02397</v>
      </c>
      <c r="K973" s="0" t="n">
        <v>0.02446</v>
      </c>
      <c r="L973" s="0" t="n">
        <v>0.02463</v>
      </c>
    </row>
    <row r="974" customFormat="false" ht="15" hidden="false" customHeight="false" outlineLevel="0" collapsed="false">
      <c r="A974" s="0" t="n">
        <v>3</v>
      </c>
      <c r="B974" s="0" t="n">
        <v>250</v>
      </c>
      <c r="C974" s="0" t="n">
        <v>0.02195</v>
      </c>
      <c r="D974" s="0" t="n">
        <v>0.02212</v>
      </c>
      <c r="E974" s="0" t="n">
        <v>0.02242</v>
      </c>
      <c r="F974" s="0" t="n">
        <v>0.02292</v>
      </c>
      <c r="G974" s="0" t="n">
        <v>0.02331</v>
      </c>
      <c r="H974" s="0" t="n">
        <v>0.02386</v>
      </c>
      <c r="I974" s="0" t="n">
        <v>0.02422</v>
      </c>
      <c r="J974" s="0" t="n">
        <v>0.02455</v>
      </c>
      <c r="K974" s="0" t="n">
        <v>0.025</v>
      </c>
      <c r="L974" s="0" t="n">
        <v>0.02515</v>
      </c>
    </row>
    <row r="975" customFormat="false" ht="15" hidden="false" customHeight="false" outlineLevel="0" collapsed="false">
      <c r="A975" s="0" t="n">
        <v>3</v>
      </c>
      <c r="B975" s="0" t="n">
        <v>251</v>
      </c>
      <c r="C975" s="0" t="n">
        <v>0.02201</v>
      </c>
      <c r="D975" s="0" t="n">
        <v>0.02216</v>
      </c>
      <c r="E975" s="0" t="n">
        <v>0.02244</v>
      </c>
      <c r="F975" s="0" t="n">
        <v>0.02288</v>
      </c>
      <c r="G975" s="0" t="n">
        <v>0.02323</v>
      </c>
      <c r="H975" s="0" t="n">
        <v>0.02373</v>
      </c>
      <c r="I975" s="0" t="n">
        <v>0.02405</v>
      </c>
      <c r="J975" s="0" t="n">
        <v>0.02435</v>
      </c>
      <c r="K975" s="0" t="n">
        <v>0.02475</v>
      </c>
      <c r="L975" s="0" t="n">
        <v>0.02488</v>
      </c>
    </row>
    <row r="976" customFormat="false" ht="15" hidden="false" customHeight="false" outlineLevel="0" collapsed="false">
      <c r="A976" s="0" t="n">
        <v>3</v>
      </c>
      <c r="B976" s="0" t="n">
        <v>252</v>
      </c>
      <c r="C976" s="0" t="n">
        <v>0.01929</v>
      </c>
      <c r="D976" s="0" t="n">
        <v>0.01955</v>
      </c>
      <c r="E976" s="0" t="n">
        <v>0.02002</v>
      </c>
      <c r="F976" s="0" t="n">
        <v>0.0208</v>
      </c>
      <c r="G976" s="0" t="n">
        <v>0.0214</v>
      </c>
      <c r="H976" s="0" t="n">
        <v>0.02226</v>
      </c>
      <c r="I976" s="0" t="n">
        <v>0.02281</v>
      </c>
      <c r="J976" s="0" t="n">
        <v>0.02332</v>
      </c>
      <c r="K976" s="0" t="n">
        <v>0.02401</v>
      </c>
      <c r="L976" s="0" t="n">
        <v>0.02425</v>
      </c>
    </row>
    <row r="977" customFormat="false" ht="15" hidden="false" customHeight="false" outlineLevel="0" collapsed="false">
      <c r="A977" s="0" t="n">
        <v>3</v>
      </c>
      <c r="B977" s="0" t="n">
        <v>253</v>
      </c>
      <c r="C977" s="0" t="n">
        <v>0.02037</v>
      </c>
      <c r="D977" s="0" t="n">
        <v>0.02062</v>
      </c>
      <c r="E977" s="0" t="n">
        <v>0.02108</v>
      </c>
      <c r="F977" s="0" t="n">
        <v>0.02184</v>
      </c>
      <c r="G977" s="0" t="n">
        <v>0.02244</v>
      </c>
      <c r="H977" s="0" t="n">
        <v>0.02328</v>
      </c>
      <c r="I977" s="0" t="n">
        <v>0.02383</v>
      </c>
      <c r="J977" s="0" t="n">
        <v>0.02433</v>
      </c>
      <c r="K977" s="0" t="n">
        <v>0.02501</v>
      </c>
      <c r="L977" s="0" t="n">
        <v>0.02524</v>
      </c>
    </row>
    <row r="978" customFormat="false" ht="15" hidden="false" customHeight="false" outlineLevel="0" collapsed="false">
      <c r="A978" s="0" t="n">
        <v>3</v>
      </c>
      <c r="B978" s="0" t="n">
        <v>254</v>
      </c>
      <c r="C978" s="0" t="n">
        <v>0.01912</v>
      </c>
      <c r="D978" s="0" t="n">
        <v>0.01942</v>
      </c>
      <c r="E978" s="0" t="n">
        <v>0.01998</v>
      </c>
      <c r="F978" s="0" t="n">
        <v>0.02091</v>
      </c>
      <c r="G978" s="0" t="n">
        <v>0.02163</v>
      </c>
      <c r="H978" s="0" t="n">
        <v>0.02265</v>
      </c>
      <c r="I978" s="0" t="n">
        <v>0.0233</v>
      </c>
      <c r="J978" s="0" t="n">
        <v>0.02392</v>
      </c>
      <c r="K978" s="0" t="n">
        <v>0.02474</v>
      </c>
      <c r="L978" s="0" t="n">
        <v>0.02502</v>
      </c>
    </row>
    <row r="979" customFormat="false" ht="15" hidden="false" customHeight="false" outlineLevel="0" collapsed="false">
      <c r="A979" s="0" t="n">
        <v>3</v>
      </c>
      <c r="B979" s="0" t="n">
        <v>255</v>
      </c>
      <c r="C979" s="0" t="n">
        <v>0.02016</v>
      </c>
      <c r="D979" s="0" t="n">
        <v>0.02042</v>
      </c>
      <c r="E979" s="0" t="n">
        <v>0.0209</v>
      </c>
      <c r="F979" s="0" t="n">
        <v>0.02169</v>
      </c>
      <c r="G979" s="0" t="n">
        <v>0.02231</v>
      </c>
      <c r="H979" s="0" t="n">
        <v>0.02319</v>
      </c>
      <c r="I979" s="0" t="n">
        <v>0.02375</v>
      </c>
      <c r="J979" s="0" t="n">
        <v>0.02428</v>
      </c>
      <c r="K979" s="0" t="n">
        <v>0.02498</v>
      </c>
      <c r="L979" s="0" t="n">
        <v>0.02522</v>
      </c>
    </row>
    <row r="980" customFormat="false" ht="15" hidden="false" customHeight="false" outlineLevel="0" collapsed="false">
      <c r="A980" s="0" t="n">
        <v>3</v>
      </c>
      <c r="B980" s="0" t="n">
        <v>256</v>
      </c>
      <c r="C980" s="0" t="n">
        <v>0.01861</v>
      </c>
      <c r="D980" s="0" t="n">
        <v>0.01895</v>
      </c>
      <c r="E980" s="0" t="n">
        <v>0.01956</v>
      </c>
      <c r="F980" s="0" t="n">
        <v>0.02058</v>
      </c>
      <c r="G980" s="0" t="n">
        <v>0.02137</v>
      </c>
      <c r="H980" s="0" t="n">
        <v>0.02249</v>
      </c>
      <c r="I980" s="0" t="n">
        <v>0.02322</v>
      </c>
      <c r="J980" s="0" t="n">
        <v>0.02389</v>
      </c>
      <c r="K980" s="0" t="n">
        <v>0.02479</v>
      </c>
      <c r="L980" s="0" t="n">
        <v>0.0251</v>
      </c>
    </row>
    <row r="981" customFormat="false" ht="15" hidden="false" customHeight="false" outlineLevel="0" collapsed="false">
      <c r="A981" s="0" t="n">
        <v>3</v>
      </c>
      <c r="B981" s="0" t="n">
        <v>257</v>
      </c>
      <c r="C981" s="0" t="n">
        <v>0.01674</v>
      </c>
      <c r="D981" s="0" t="n">
        <v>0.01715</v>
      </c>
      <c r="E981" s="0" t="n">
        <v>0.01789</v>
      </c>
      <c r="F981" s="0" t="n">
        <v>0.01911</v>
      </c>
      <c r="G981" s="0" t="n">
        <v>0.02006</v>
      </c>
      <c r="H981" s="0" t="n">
        <v>0.0214</v>
      </c>
      <c r="I981" s="0" t="n">
        <v>0.02227</v>
      </c>
      <c r="J981" s="0" t="n">
        <v>0.02308</v>
      </c>
      <c r="K981" s="0" t="n">
        <v>0.02416</v>
      </c>
      <c r="L981" s="0" t="n">
        <v>0.02453</v>
      </c>
    </row>
    <row r="982" customFormat="false" ht="15" hidden="false" customHeight="false" outlineLevel="0" collapsed="false">
      <c r="A982" s="0" t="n">
        <v>3</v>
      </c>
      <c r="B982" s="0" t="n">
        <v>258</v>
      </c>
      <c r="C982" s="0" t="n">
        <v>0.01848</v>
      </c>
      <c r="D982" s="0" t="n">
        <v>0.0188</v>
      </c>
      <c r="E982" s="0" t="n">
        <v>0.01938</v>
      </c>
      <c r="F982" s="0" t="n">
        <v>0.02033</v>
      </c>
      <c r="G982" s="0" t="n">
        <v>0.02107</v>
      </c>
      <c r="H982" s="0" t="n">
        <v>0.02213</v>
      </c>
      <c r="I982" s="0" t="n">
        <v>0.02281</v>
      </c>
      <c r="J982" s="0" t="n">
        <v>0.02344</v>
      </c>
      <c r="K982" s="0" t="n">
        <v>0.02429</v>
      </c>
      <c r="L982" s="0" t="n">
        <v>0.02458</v>
      </c>
    </row>
    <row r="983" customFormat="false" ht="15" hidden="false" customHeight="false" outlineLevel="0" collapsed="false">
      <c r="A983" s="0" t="n">
        <v>3</v>
      </c>
      <c r="B983" s="0" t="n">
        <v>259</v>
      </c>
      <c r="C983" s="0" t="n">
        <v>0.01508</v>
      </c>
      <c r="D983" s="0" t="n">
        <v>0.01549</v>
      </c>
      <c r="E983" s="0" t="n">
        <v>0.01622</v>
      </c>
      <c r="F983" s="0" t="n">
        <v>0.01744</v>
      </c>
      <c r="G983" s="0" t="n">
        <v>0.01839</v>
      </c>
      <c r="H983" s="0" t="n">
        <v>0.01973</v>
      </c>
      <c r="I983" s="0" t="n">
        <v>0.0206</v>
      </c>
      <c r="J983" s="0" t="n">
        <v>0.0214</v>
      </c>
      <c r="K983" s="0" t="n">
        <v>0.02248</v>
      </c>
      <c r="L983" s="0" t="n">
        <v>0.02286</v>
      </c>
    </row>
    <row r="984" customFormat="false" ht="15" hidden="false" customHeight="false" outlineLevel="0" collapsed="false">
      <c r="A984" s="0" t="n">
        <v>3</v>
      </c>
      <c r="B984" s="0" t="n">
        <v>260</v>
      </c>
      <c r="C984" s="0" t="n">
        <v>0.01387</v>
      </c>
      <c r="D984" s="0" t="n">
        <v>0.01433</v>
      </c>
      <c r="E984" s="0" t="n">
        <v>0.01515</v>
      </c>
      <c r="F984" s="0" t="n">
        <v>0.01652</v>
      </c>
      <c r="G984" s="0" t="n">
        <v>0.01758</v>
      </c>
      <c r="H984" s="0" t="n">
        <v>0.01909</v>
      </c>
      <c r="I984" s="0" t="n">
        <v>0.02007</v>
      </c>
      <c r="J984" s="0" t="n">
        <v>0.02097</v>
      </c>
      <c r="K984" s="0" t="n">
        <v>0.02218</v>
      </c>
      <c r="L984" s="0" t="n">
        <v>0.0226</v>
      </c>
    </row>
    <row r="985" customFormat="false" ht="15" hidden="false" customHeight="false" outlineLevel="0" collapsed="false">
      <c r="A985" s="0" t="n">
        <v>3</v>
      </c>
      <c r="B985" s="0" t="n">
        <v>261</v>
      </c>
      <c r="C985" s="0" t="n">
        <v>0.0142</v>
      </c>
      <c r="D985" s="0" t="n">
        <v>0.01463</v>
      </c>
      <c r="E985" s="0" t="n">
        <v>0.0154</v>
      </c>
      <c r="F985" s="0" t="n">
        <v>0.01668</v>
      </c>
      <c r="G985" s="0" t="n">
        <v>0.01768</v>
      </c>
      <c r="H985" s="0" t="n">
        <v>0.01909</v>
      </c>
      <c r="I985" s="0" t="n">
        <v>0.02</v>
      </c>
      <c r="J985" s="0" t="n">
        <v>0.02085</v>
      </c>
      <c r="K985" s="0" t="n">
        <v>0.02198</v>
      </c>
      <c r="L985" s="0" t="n">
        <v>0.02237</v>
      </c>
    </row>
    <row r="986" customFormat="false" ht="15" hidden="false" customHeight="false" outlineLevel="0" collapsed="false">
      <c r="A986" s="0" t="n">
        <v>3</v>
      </c>
      <c r="B986" s="0" t="n">
        <v>262</v>
      </c>
      <c r="C986" s="0" t="n">
        <v>0.01127</v>
      </c>
      <c r="D986" s="0" t="n">
        <v>0.01183</v>
      </c>
      <c r="E986" s="0" t="n">
        <v>0.01283</v>
      </c>
      <c r="F986" s="0" t="n">
        <v>0.01448</v>
      </c>
      <c r="G986" s="0" t="n">
        <v>0.01577</v>
      </c>
      <c r="H986" s="0" t="n">
        <v>0.0176</v>
      </c>
      <c r="I986" s="0" t="n">
        <v>0.01878</v>
      </c>
      <c r="J986" s="0" t="n">
        <v>0.01988</v>
      </c>
      <c r="K986" s="0" t="n">
        <v>0.02135</v>
      </c>
      <c r="L986" s="0" t="n">
        <v>0.02185</v>
      </c>
    </row>
    <row r="987" customFormat="false" ht="15" hidden="false" customHeight="false" outlineLevel="0" collapsed="false">
      <c r="A987" s="0" t="n">
        <v>3</v>
      </c>
      <c r="B987" s="0" t="n">
        <v>263</v>
      </c>
      <c r="C987" s="0" t="n">
        <v>0.01127</v>
      </c>
      <c r="D987" s="0" t="n">
        <v>0.01182</v>
      </c>
      <c r="E987" s="0" t="n">
        <v>0.01281</v>
      </c>
      <c r="F987" s="0" t="n">
        <v>0.01445</v>
      </c>
      <c r="G987" s="0" t="n">
        <v>0.01573</v>
      </c>
      <c r="H987" s="0" t="n">
        <v>0.01755</v>
      </c>
      <c r="I987" s="0" t="n">
        <v>0.01872</v>
      </c>
      <c r="J987" s="0" t="n">
        <v>0.0198</v>
      </c>
      <c r="K987" s="0" t="n">
        <v>0.02126</v>
      </c>
      <c r="L987" s="0" t="n">
        <v>0.02176</v>
      </c>
    </row>
    <row r="988" customFormat="false" ht="15" hidden="false" customHeight="false" outlineLevel="0" collapsed="false">
      <c r="A988" s="0" t="n">
        <v>3</v>
      </c>
      <c r="B988" s="0" t="n">
        <v>264</v>
      </c>
      <c r="C988" s="0" t="n">
        <v>0.01229</v>
      </c>
      <c r="D988" s="0" t="n">
        <v>0.01279</v>
      </c>
      <c r="E988" s="0" t="n">
        <v>0.01369</v>
      </c>
      <c r="F988" s="0" t="n">
        <v>0.01518</v>
      </c>
      <c r="G988" s="0" t="n">
        <v>0.01634</v>
      </c>
      <c r="H988" s="0" t="n">
        <v>0.01798</v>
      </c>
      <c r="I988" s="0" t="n">
        <v>0.01904</v>
      </c>
      <c r="J988" s="0" t="n">
        <v>0.02003</v>
      </c>
      <c r="K988" s="0" t="n">
        <v>0.02135</v>
      </c>
      <c r="L988" s="0" t="n">
        <v>0.0218</v>
      </c>
    </row>
    <row r="989" customFormat="false" ht="15" hidden="false" customHeight="false" outlineLevel="0" collapsed="false">
      <c r="A989" s="0" t="n">
        <v>3</v>
      </c>
      <c r="B989" s="0" t="n">
        <v>265</v>
      </c>
      <c r="C989" s="0" t="n">
        <v>0.01437</v>
      </c>
      <c r="D989" s="0" t="n">
        <v>0.01477</v>
      </c>
      <c r="E989" s="0" t="n">
        <v>0.01548</v>
      </c>
      <c r="F989" s="0" t="n">
        <v>0.01666</v>
      </c>
      <c r="G989" s="0" t="n">
        <v>0.01758</v>
      </c>
      <c r="H989" s="0" t="n">
        <v>0.01888</v>
      </c>
      <c r="I989" s="0" t="n">
        <v>0.01973</v>
      </c>
      <c r="J989" s="0" t="n">
        <v>0.02051</v>
      </c>
      <c r="K989" s="0" t="n">
        <v>0.02156</v>
      </c>
      <c r="L989" s="0" t="n">
        <v>0.02192</v>
      </c>
    </row>
    <row r="990" customFormat="false" ht="15" hidden="false" customHeight="false" outlineLevel="0" collapsed="false">
      <c r="A990" s="0" t="n">
        <v>3</v>
      </c>
      <c r="B990" s="0" t="n">
        <v>266</v>
      </c>
      <c r="C990" s="0" t="n">
        <v>0.01598</v>
      </c>
      <c r="D990" s="0" t="n">
        <v>0.01634</v>
      </c>
      <c r="E990" s="0" t="n">
        <v>0.017</v>
      </c>
      <c r="F990" s="0" t="n">
        <v>0.01809</v>
      </c>
      <c r="G990" s="0" t="n">
        <v>0.01894</v>
      </c>
      <c r="H990" s="0" t="n">
        <v>0.02014</v>
      </c>
      <c r="I990" s="0" t="n">
        <v>0.02091</v>
      </c>
      <c r="J990" s="0" t="n">
        <v>0.02163</v>
      </c>
      <c r="K990" s="0" t="n">
        <v>0.0226</v>
      </c>
      <c r="L990" s="0" t="n">
        <v>0.02293</v>
      </c>
    </row>
    <row r="991" customFormat="false" ht="15" hidden="false" customHeight="false" outlineLevel="0" collapsed="false">
      <c r="A991" s="0" t="n">
        <v>3</v>
      </c>
      <c r="B991" s="0" t="n">
        <v>267</v>
      </c>
      <c r="C991" s="0" t="n">
        <v>0.01425</v>
      </c>
      <c r="D991" s="0" t="n">
        <v>0.01465</v>
      </c>
      <c r="E991" s="0" t="n">
        <v>0.01537</v>
      </c>
      <c r="F991" s="0" t="n">
        <v>0.01656</v>
      </c>
      <c r="G991" s="0" t="n">
        <v>0.01749</v>
      </c>
      <c r="H991" s="0" t="n">
        <v>0.0188</v>
      </c>
      <c r="I991" s="0" t="n">
        <v>0.01965</v>
      </c>
      <c r="J991" s="0" t="n">
        <v>0.02044</v>
      </c>
      <c r="K991" s="0" t="n">
        <v>0.02149</v>
      </c>
      <c r="L991" s="0" t="n">
        <v>0.02186</v>
      </c>
    </row>
    <row r="992" customFormat="false" ht="15" hidden="false" customHeight="false" outlineLevel="0" collapsed="false">
      <c r="A992" s="0" t="n">
        <v>3</v>
      </c>
      <c r="B992" s="0" t="n">
        <v>268</v>
      </c>
      <c r="C992" s="0" t="n">
        <v>0.01498</v>
      </c>
      <c r="D992" s="0" t="n">
        <v>0.01533</v>
      </c>
      <c r="E992" s="0" t="n">
        <v>0.01597</v>
      </c>
      <c r="F992" s="0" t="n">
        <v>0.01704</v>
      </c>
      <c r="G992" s="0" t="n">
        <v>0.01786</v>
      </c>
      <c r="H992" s="0" t="n">
        <v>0.01904</v>
      </c>
      <c r="I992" s="0" t="n">
        <v>0.01979</v>
      </c>
      <c r="J992" s="0" t="n">
        <v>0.0205</v>
      </c>
      <c r="K992" s="0" t="n">
        <v>0.02144</v>
      </c>
      <c r="L992" s="0" t="n">
        <v>0.02176</v>
      </c>
    </row>
    <row r="993" customFormat="false" ht="15" hidden="false" customHeight="false" outlineLevel="0" collapsed="false">
      <c r="A993" s="0" t="n">
        <v>3</v>
      </c>
      <c r="B993" s="0" t="n">
        <v>269</v>
      </c>
      <c r="C993" s="0" t="n">
        <v>0.01691</v>
      </c>
      <c r="D993" s="0" t="n">
        <v>0.0172</v>
      </c>
      <c r="E993" s="0" t="n">
        <v>0.01774</v>
      </c>
      <c r="F993" s="0" t="n">
        <v>0.01863</v>
      </c>
      <c r="G993" s="0" t="n">
        <v>0.01933</v>
      </c>
      <c r="H993" s="0" t="n">
        <v>0.02031</v>
      </c>
      <c r="I993" s="0" t="n">
        <v>0.02095</v>
      </c>
      <c r="J993" s="0" t="n">
        <v>0.02154</v>
      </c>
      <c r="K993" s="0" t="n">
        <v>0.02233</v>
      </c>
      <c r="L993" s="0" t="n">
        <v>0.0226</v>
      </c>
    </row>
    <row r="994" customFormat="false" ht="15" hidden="false" customHeight="false" outlineLevel="0" collapsed="false">
      <c r="A994" s="0" t="n">
        <v>3</v>
      </c>
      <c r="B994" s="0" t="n">
        <v>270</v>
      </c>
      <c r="C994" s="0" t="n">
        <v>0.01689</v>
      </c>
      <c r="D994" s="0" t="n">
        <v>0.01712</v>
      </c>
      <c r="E994" s="0" t="n">
        <v>0.01755</v>
      </c>
      <c r="F994" s="0" t="n">
        <v>0.01825</v>
      </c>
      <c r="G994" s="0" t="n">
        <v>0.0188</v>
      </c>
      <c r="H994" s="0" t="n">
        <v>0.01957</v>
      </c>
      <c r="I994" s="0" t="n">
        <v>0.02007</v>
      </c>
      <c r="J994" s="0" t="n">
        <v>0.02054</v>
      </c>
      <c r="K994" s="0" t="n">
        <v>0.02116</v>
      </c>
      <c r="L994" s="0" t="n">
        <v>0.02138</v>
      </c>
    </row>
    <row r="995" customFormat="false" ht="15" hidden="false" customHeight="false" outlineLevel="0" collapsed="false">
      <c r="A995" s="0" t="n">
        <v>3</v>
      </c>
      <c r="B995" s="0" t="n">
        <v>271</v>
      </c>
      <c r="C995" s="0" t="n">
        <v>0.01622</v>
      </c>
      <c r="D995" s="0" t="n">
        <v>0.01649</v>
      </c>
      <c r="E995" s="0" t="n">
        <v>0.01698</v>
      </c>
      <c r="F995" s="0" t="n">
        <v>0.01779</v>
      </c>
      <c r="G995" s="0" t="n">
        <v>0.01842</v>
      </c>
      <c r="H995" s="0" t="n">
        <v>0.01931</v>
      </c>
      <c r="I995" s="0" t="n">
        <v>0.01989</v>
      </c>
      <c r="J995" s="0" t="n">
        <v>0.02042</v>
      </c>
      <c r="K995" s="0" t="n">
        <v>0.02114</v>
      </c>
      <c r="L995" s="0" t="n">
        <v>0.02139</v>
      </c>
    </row>
    <row r="996" customFormat="false" ht="15" hidden="false" customHeight="false" outlineLevel="0" collapsed="false">
      <c r="A996" s="0" t="n">
        <v>3</v>
      </c>
      <c r="B996" s="0" t="n">
        <v>272</v>
      </c>
      <c r="C996" s="0" t="n">
        <v>0.01819</v>
      </c>
      <c r="D996" s="0" t="n">
        <v>0.01834</v>
      </c>
      <c r="E996" s="0" t="n">
        <v>0.01863</v>
      </c>
      <c r="F996" s="0" t="n">
        <v>0.01911</v>
      </c>
      <c r="G996" s="0" t="n">
        <v>0.01948</v>
      </c>
      <c r="H996" s="0" t="n">
        <v>0.02001</v>
      </c>
      <c r="I996" s="0" t="n">
        <v>0.02035</v>
      </c>
      <c r="J996" s="0" t="n">
        <v>0.02066</v>
      </c>
      <c r="K996" s="0" t="n">
        <v>0.02108</v>
      </c>
      <c r="L996" s="0" t="n">
        <v>0.02123</v>
      </c>
    </row>
    <row r="997" customFormat="false" ht="15" hidden="false" customHeight="false" outlineLevel="0" collapsed="false">
      <c r="A997" s="0" t="n">
        <v>3</v>
      </c>
      <c r="B997" s="0" t="n">
        <v>273</v>
      </c>
      <c r="C997" s="0" t="n">
        <v>0.01648</v>
      </c>
      <c r="D997" s="0" t="n">
        <v>0.01673</v>
      </c>
      <c r="E997" s="0" t="n">
        <v>0.01718</v>
      </c>
      <c r="F997" s="0" t="n">
        <v>0.01793</v>
      </c>
      <c r="G997" s="0" t="n">
        <v>0.01851</v>
      </c>
      <c r="H997" s="0" t="n">
        <v>0.01933</v>
      </c>
      <c r="I997" s="0" t="n">
        <v>0.01986</v>
      </c>
      <c r="J997" s="0" t="n">
        <v>0.02036</v>
      </c>
      <c r="K997" s="0" t="n">
        <v>0.02102</v>
      </c>
      <c r="L997" s="0" t="n">
        <v>0.02125</v>
      </c>
    </row>
    <row r="998" customFormat="false" ht="15" hidden="false" customHeight="false" outlineLevel="0" collapsed="false">
      <c r="A998" s="0" t="n">
        <v>3</v>
      </c>
      <c r="B998" s="0" t="n">
        <v>274</v>
      </c>
      <c r="C998" s="0" t="n">
        <v>0.01615</v>
      </c>
      <c r="D998" s="0" t="n">
        <v>0.01646</v>
      </c>
      <c r="E998" s="0" t="n">
        <v>0.01703</v>
      </c>
      <c r="F998" s="0" t="n">
        <v>0.01798</v>
      </c>
      <c r="G998" s="0" t="n">
        <v>0.01871</v>
      </c>
      <c r="H998" s="0" t="n">
        <v>0.01975</v>
      </c>
      <c r="I998" s="0" t="n">
        <v>0.02042</v>
      </c>
      <c r="J998" s="0" t="n">
        <v>0.02104</v>
      </c>
      <c r="K998" s="0" t="n">
        <v>0.02188</v>
      </c>
      <c r="L998" s="0" t="n">
        <v>0.02217</v>
      </c>
    </row>
    <row r="999" customFormat="false" ht="15" hidden="false" customHeight="false" outlineLevel="0" collapsed="false">
      <c r="A999" s="0" t="n">
        <v>3</v>
      </c>
      <c r="B999" s="0" t="n">
        <v>275</v>
      </c>
      <c r="C999" s="0" t="n">
        <v>0.0154</v>
      </c>
      <c r="D999" s="0" t="n">
        <v>0.01573</v>
      </c>
      <c r="E999" s="0" t="n">
        <v>0.01635</v>
      </c>
      <c r="F999" s="0" t="n">
        <v>0.01736</v>
      </c>
      <c r="G999" s="0" t="n">
        <v>0.01815</v>
      </c>
      <c r="H999" s="0" t="n">
        <v>0.01927</v>
      </c>
      <c r="I999" s="0" t="n">
        <v>0.02</v>
      </c>
      <c r="J999" s="0" t="n">
        <v>0.02067</v>
      </c>
      <c r="K999" s="0" t="n">
        <v>0.02157</v>
      </c>
      <c r="L999" s="0" t="n">
        <v>0.02188</v>
      </c>
    </row>
    <row r="1000" customFormat="false" ht="15" hidden="false" customHeight="false" outlineLevel="0" collapsed="false">
      <c r="A1000" s="0" t="n">
        <v>3</v>
      </c>
      <c r="B1000" s="0" t="n">
        <v>276</v>
      </c>
      <c r="C1000" s="0" t="n">
        <v>0.01362</v>
      </c>
      <c r="D1000" s="0" t="n">
        <v>0.01402</v>
      </c>
      <c r="E1000" s="0" t="n">
        <v>0.01473</v>
      </c>
      <c r="F1000" s="0" t="n">
        <v>0.01591</v>
      </c>
      <c r="G1000" s="0" t="n">
        <v>0.01683</v>
      </c>
      <c r="H1000" s="0" t="n">
        <v>0.01813</v>
      </c>
      <c r="I1000" s="0" t="n">
        <v>0.01896</v>
      </c>
      <c r="J1000" s="0" t="n">
        <v>0.01974</v>
      </c>
      <c r="K1000" s="0" t="n">
        <v>0.02079</v>
      </c>
      <c r="L1000" s="0" t="n">
        <v>0.02115</v>
      </c>
    </row>
    <row r="1001" customFormat="false" ht="15" hidden="false" customHeight="false" outlineLevel="0" collapsed="false">
      <c r="A1001" s="0" t="n">
        <v>3</v>
      </c>
      <c r="B1001" s="0" t="n">
        <v>277</v>
      </c>
      <c r="C1001" s="0" t="n">
        <v>0.01305</v>
      </c>
      <c r="D1001" s="0" t="n">
        <v>0.01347</v>
      </c>
      <c r="E1001" s="0" t="n">
        <v>0.01424</v>
      </c>
      <c r="F1001" s="0" t="n">
        <v>0.01551</v>
      </c>
      <c r="G1001" s="0" t="n">
        <v>0.0165</v>
      </c>
      <c r="H1001" s="0" t="n">
        <v>0.0179</v>
      </c>
      <c r="I1001" s="0" t="n">
        <v>0.0188</v>
      </c>
      <c r="J1001" s="0" t="n">
        <v>0.01964</v>
      </c>
      <c r="K1001" s="0" t="n">
        <v>0.02076</v>
      </c>
      <c r="L1001" s="0" t="n">
        <v>0.02115</v>
      </c>
    </row>
    <row r="1002" customFormat="false" ht="15" hidden="false" customHeight="false" outlineLevel="0" collapsed="false">
      <c r="A1002" s="0" t="n">
        <v>3</v>
      </c>
      <c r="B1002" s="0" t="n">
        <v>278</v>
      </c>
      <c r="C1002" s="0" t="n">
        <v>0.01359</v>
      </c>
      <c r="D1002" s="0" t="n">
        <v>0.01402</v>
      </c>
      <c r="E1002" s="0" t="n">
        <v>0.01479</v>
      </c>
      <c r="F1002" s="0" t="n">
        <v>0.01607</v>
      </c>
      <c r="G1002" s="0" t="n">
        <v>0.01707</v>
      </c>
      <c r="H1002" s="0" t="n">
        <v>0.01848</v>
      </c>
      <c r="I1002" s="0" t="n">
        <v>0.0194</v>
      </c>
      <c r="J1002" s="0" t="n">
        <v>0.02024</v>
      </c>
      <c r="K1002" s="0" t="n">
        <v>0.02138</v>
      </c>
      <c r="L1002" s="0" t="n">
        <v>0.02177</v>
      </c>
    </row>
    <row r="1003" customFormat="false" ht="15" hidden="false" customHeight="false" outlineLevel="0" collapsed="false">
      <c r="A1003" s="0" t="n">
        <v>3</v>
      </c>
      <c r="B1003" s="0" t="n">
        <v>279</v>
      </c>
      <c r="C1003" s="0" t="n">
        <v>0.01367</v>
      </c>
      <c r="D1003" s="0" t="n">
        <v>0.01408</v>
      </c>
      <c r="E1003" s="0" t="n">
        <v>0.01482</v>
      </c>
      <c r="F1003" s="0" t="n">
        <v>0.01605</v>
      </c>
      <c r="G1003" s="0" t="n">
        <v>0.01701</v>
      </c>
      <c r="H1003" s="0" t="n">
        <v>0.01837</v>
      </c>
      <c r="I1003" s="0" t="n">
        <v>0.01924</v>
      </c>
      <c r="J1003" s="0" t="n">
        <v>0.02006</v>
      </c>
      <c r="K1003" s="0" t="n">
        <v>0.02115</v>
      </c>
      <c r="L1003" s="0" t="n">
        <v>0.02153</v>
      </c>
    </row>
    <row r="1004" customFormat="false" ht="15" hidden="false" customHeight="false" outlineLevel="0" collapsed="false">
      <c r="A1004" s="0" t="n">
        <v>3</v>
      </c>
      <c r="B1004" s="0" t="n">
        <v>280</v>
      </c>
      <c r="C1004" s="0" t="n">
        <v>0.01265</v>
      </c>
      <c r="D1004" s="0" t="n">
        <v>0.01312</v>
      </c>
      <c r="E1004" s="0" t="n">
        <v>0.01395</v>
      </c>
      <c r="F1004" s="0" t="n">
        <v>0.01534</v>
      </c>
      <c r="G1004" s="0" t="n">
        <v>0.01642</v>
      </c>
      <c r="H1004" s="0" t="n">
        <v>0.01795</v>
      </c>
      <c r="I1004" s="0" t="n">
        <v>0.01894</v>
      </c>
      <c r="J1004" s="0" t="n">
        <v>0.01986</v>
      </c>
      <c r="K1004" s="0" t="n">
        <v>0.02108</v>
      </c>
      <c r="L1004" s="0" t="n">
        <v>0.02151</v>
      </c>
    </row>
    <row r="1005" customFormat="false" ht="15" hidden="false" customHeight="false" outlineLevel="0" collapsed="false">
      <c r="A1005" s="0" t="n">
        <v>3</v>
      </c>
      <c r="B1005" s="0" t="n">
        <v>281</v>
      </c>
      <c r="C1005" s="0" t="n">
        <v>0.0123</v>
      </c>
      <c r="D1005" s="0" t="n">
        <v>0.01279</v>
      </c>
      <c r="E1005" s="0" t="n">
        <v>0.01368</v>
      </c>
      <c r="F1005" s="0" t="n">
        <v>0.01516</v>
      </c>
      <c r="G1005" s="0" t="n">
        <v>0.01631</v>
      </c>
      <c r="H1005" s="0" t="n">
        <v>0.01794</v>
      </c>
      <c r="I1005" s="0" t="n">
        <v>0.01899</v>
      </c>
      <c r="J1005" s="0" t="n">
        <v>0.01996</v>
      </c>
      <c r="K1005" s="0" t="n">
        <v>0.02127</v>
      </c>
      <c r="L1005" s="0" t="n">
        <v>0.02172</v>
      </c>
    </row>
    <row r="1006" customFormat="false" ht="15" hidden="false" customHeight="false" outlineLevel="0" collapsed="false">
      <c r="A1006" s="0" t="n">
        <v>3</v>
      </c>
      <c r="B1006" s="0" t="n">
        <v>282</v>
      </c>
      <c r="C1006" s="0" t="n">
        <v>0.01057</v>
      </c>
      <c r="D1006" s="0" t="n">
        <v>0.01111</v>
      </c>
      <c r="E1006" s="0" t="n">
        <v>0.0121</v>
      </c>
      <c r="F1006" s="0" t="n">
        <v>0.01372</v>
      </c>
      <c r="G1006" s="0" t="n">
        <v>0.01499</v>
      </c>
      <c r="H1006" s="0" t="n">
        <v>0.01678</v>
      </c>
      <c r="I1006" s="0" t="n">
        <v>0.01794</v>
      </c>
      <c r="J1006" s="0" t="n">
        <v>0.01901</v>
      </c>
      <c r="K1006" s="0" t="n">
        <v>0.02045</v>
      </c>
      <c r="L1006" s="0" t="n">
        <v>0.02095</v>
      </c>
    </row>
    <row r="1007" customFormat="false" ht="15" hidden="false" customHeight="false" outlineLevel="0" collapsed="false">
      <c r="A1007" s="0" t="n">
        <v>3</v>
      </c>
      <c r="B1007" s="0" t="n">
        <v>283</v>
      </c>
      <c r="C1007" s="0" t="n">
        <v>0.01118</v>
      </c>
      <c r="D1007" s="0" t="n">
        <v>0.01168</v>
      </c>
      <c r="E1007" s="0" t="n">
        <v>0.01259</v>
      </c>
      <c r="F1007" s="0" t="n">
        <v>0.0141</v>
      </c>
      <c r="G1007" s="0" t="n">
        <v>0.01528</v>
      </c>
      <c r="H1007" s="0" t="n">
        <v>0.01694</v>
      </c>
      <c r="I1007" s="0" t="n">
        <v>0.01802</v>
      </c>
      <c r="J1007" s="0" t="n">
        <v>0.01902</v>
      </c>
      <c r="K1007" s="0" t="n">
        <v>0.02035</v>
      </c>
      <c r="L1007" s="0" t="n">
        <v>0.02082</v>
      </c>
    </row>
    <row r="1008" customFormat="false" ht="15" hidden="false" customHeight="false" outlineLevel="0" collapsed="false">
      <c r="A1008" s="0" t="n">
        <v>3</v>
      </c>
      <c r="B1008" s="0" t="n">
        <v>284</v>
      </c>
      <c r="C1008" s="0" t="n">
        <v>0.01042</v>
      </c>
      <c r="D1008" s="0" t="n">
        <v>0.01097</v>
      </c>
      <c r="E1008" s="0" t="n">
        <v>0.01197</v>
      </c>
      <c r="F1008" s="0" t="n">
        <v>0.01362</v>
      </c>
      <c r="G1008" s="0" t="n">
        <v>0.0149</v>
      </c>
      <c r="H1008" s="0" t="n">
        <v>0.01673</v>
      </c>
      <c r="I1008" s="0" t="n">
        <v>0.0179</v>
      </c>
      <c r="J1008" s="0" t="n">
        <v>0.019</v>
      </c>
      <c r="K1008" s="0" t="n">
        <v>0.02046</v>
      </c>
      <c r="L1008" s="0" t="n">
        <v>0.02096</v>
      </c>
    </row>
    <row r="1009" customFormat="false" ht="15" hidden="false" customHeight="false" outlineLevel="0" collapsed="false">
      <c r="A1009" s="0" t="n">
        <v>3</v>
      </c>
      <c r="B1009" s="0" t="n">
        <v>285</v>
      </c>
      <c r="C1009" s="0" t="n">
        <v>0.01077</v>
      </c>
      <c r="D1009" s="0" t="n">
        <v>0.0113</v>
      </c>
      <c r="E1009" s="0" t="n">
        <v>0.01225</v>
      </c>
      <c r="F1009" s="0" t="n">
        <v>0.01382</v>
      </c>
      <c r="G1009" s="0" t="n">
        <v>0.01505</v>
      </c>
      <c r="H1009" s="0" t="n">
        <v>0.01678</v>
      </c>
      <c r="I1009" s="0" t="n">
        <v>0.01791</v>
      </c>
      <c r="J1009" s="0" t="n">
        <v>0.01895</v>
      </c>
      <c r="K1009" s="0" t="n">
        <v>0.02034</v>
      </c>
      <c r="L1009" s="0" t="n">
        <v>0.02083</v>
      </c>
    </row>
    <row r="1010" customFormat="false" ht="15" hidden="false" customHeight="false" outlineLevel="0" collapsed="false">
      <c r="A1010" s="0" t="n">
        <v>3</v>
      </c>
      <c r="B1010" s="0" t="n">
        <v>286</v>
      </c>
      <c r="C1010" s="0" t="n">
        <v>0.01132</v>
      </c>
      <c r="D1010" s="0" t="n">
        <v>0.01184</v>
      </c>
      <c r="E1010" s="0" t="n">
        <v>0.01278</v>
      </c>
      <c r="F1010" s="0" t="n">
        <v>0.01433</v>
      </c>
      <c r="G1010" s="0" t="n">
        <v>0.01555</v>
      </c>
      <c r="H1010" s="0" t="n">
        <v>0.01726</v>
      </c>
      <c r="I1010" s="0" t="n">
        <v>0.01837</v>
      </c>
      <c r="J1010" s="0" t="n">
        <v>0.0194</v>
      </c>
      <c r="K1010" s="0" t="n">
        <v>0.02078</v>
      </c>
      <c r="L1010" s="0" t="n">
        <v>0.02126</v>
      </c>
    </row>
    <row r="1011" customFormat="false" ht="15" hidden="false" customHeight="false" outlineLevel="0" collapsed="false">
      <c r="A1011" s="0" t="n">
        <v>3</v>
      </c>
      <c r="B1011" s="0" t="n">
        <v>287</v>
      </c>
      <c r="C1011" s="0" t="n">
        <v>0.01282</v>
      </c>
      <c r="D1011" s="0" t="n">
        <v>0.01326</v>
      </c>
      <c r="E1011" s="0" t="n">
        <v>0.01408</v>
      </c>
      <c r="F1011" s="0" t="n">
        <v>0.01542</v>
      </c>
      <c r="G1011" s="0" t="n">
        <v>0.01646</v>
      </c>
      <c r="H1011" s="0" t="n">
        <v>0.01795</v>
      </c>
      <c r="I1011" s="0" t="n">
        <v>0.0189</v>
      </c>
      <c r="J1011" s="0" t="n">
        <v>0.01979</v>
      </c>
      <c r="K1011" s="0" t="n">
        <v>0.02098</v>
      </c>
      <c r="L1011" s="0" t="n">
        <v>0.02139</v>
      </c>
    </row>
    <row r="1012" customFormat="false" ht="15" hidden="false" customHeight="false" outlineLevel="0" collapsed="false">
      <c r="A1012" s="0" t="n">
        <v>3</v>
      </c>
      <c r="B1012" s="0" t="n">
        <v>288</v>
      </c>
      <c r="C1012" s="0" t="n">
        <v>0.01278</v>
      </c>
      <c r="D1012" s="0" t="n">
        <v>0.01322</v>
      </c>
      <c r="E1012" s="0" t="n">
        <v>0.01401</v>
      </c>
      <c r="F1012" s="0" t="n">
        <v>0.01533</v>
      </c>
      <c r="G1012" s="0" t="n">
        <v>0.01635</v>
      </c>
      <c r="H1012" s="0" t="n">
        <v>0.0178</v>
      </c>
      <c r="I1012" s="0" t="n">
        <v>0.01873</v>
      </c>
      <c r="J1012" s="0" t="n">
        <v>0.0196</v>
      </c>
      <c r="K1012" s="0" t="n">
        <v>0.02077</v>
      </c>
      <c r="L1012" s="0" t="n">
        <v>0.02117</v>
      </c>
    </row>
    <row r="1013" customFormat="false" ht="15" hidden="false" customHeight="false" outlineLevel="0" collapsed="false">
      <c r="A1013" s="0" t="n">
        <v>3</v>
      </c>
      <c r="B1013" s="0" t="n">
        <v>289</v>
      </c>
      <c r="C1013" s="0" t="n">
        <v>0.01309</v>
      </c>
      <c r="D1013" s="0" t="n">
        <v>0.01354</v>
      </c>
      <c r="E1013" s="0" t="n">
        <v>0.01436</v>
      </c>
      <c r="F1013" s="0" t="n">
        <v>0.01571</v>
      </c>
      <c r="G1013" s="0" t="n">
        <v>0.01677</v>
      </c>
      <c r="H1013" s="0" t="n">
        <v>0.01826</v>
      </c>
      <c r="I1013" s="0" t="n">
        <v>0.01922</v>
      </c>
      <c r="J1013" s="0" t="n">
        <v>0.02012</v>
      </c>
      <c r="K1013" s="0" t="n">
        <v>0.02132</v>
      </c>
      <c r="L1013" s="0" t="n">
        <v>0.02174</v>
      </c>
    </row>
    <row r="1014" customFormat="false" ht="15" hidden="false" customHeight="false" outlineLevel="0" collapsed="false">
      <c r="A1014" s="0" t="n">
        <v>3</v>
      </c>
      <c r="B1014" s="0" t="n">
        <v>290</v>
      </c>
      <c r="C1014" s="0" t="n">
        <v>0.01034</v>
      </c>
      <c r="D1014" s="0" t="n">
        <v>0.01091</v>
      </c>
      <c r="E1014" s="0" t="n">
        <v>0.01194</v>
      </c>
      <c r="F1014" s="0" t="n">
        <v>0.01365</v>
      </c>
      <c r="G1014" s="0" t="n">
        <v>0.01498</v>
      </c>
      <c r="H1014" s="0" t="n">
        <v>0.01686</v>
      </c>
      <c r="I1014" s="0" t="n">
        <v>0.01808</v>
      </c>
      <c r="J1014" s="0" t="n">
        <v>0.01921</v>
      </c>
      <c r="K1014" s="0" t="n">
        <v>0.02072</v>
      </c>
      <c r="L1014" s="0" t="n">
        <v>0.02125</v>
      </c>
    </row>
    <row r="1015" customFormat="false" ht="15" hidden="false" customHeight="false" outlineLevel="0" collapsed="false">
      <c r="A1015" s="0" t="n">
        <v>3</v>
      </c>
      <c r="B1015" s="0" t="n">
        <v>291</v>
      </c>
      <c r="C1015" s="0" t="n">
        <v>0.01062</v>
      </c>
      <c r="D1015" s="0" t="n">
        <v>0.01119</v>
      </c>
      <c r="E1015" s="0" t="n">
        <v>0.01222</v>
      </c>
      <c r="F1015" s="0" t="n">
        <v>0.01392</v>
      </c>
      <c r="G1015" s="0" t="n">
        <v>0.01525</v>
      </c>
      <c r="H1015" s="0" t="n">
        <v>0.01713</v>
      </c>
      <c r="I1015" s="0" t="n">
        <v>0.01834</v>
      </c>
      <c r="J1015" s="0" t="n">
        <v>0.01947</v>
      </c>
      <c r="K1015" s="0" t="n">
        <v>0.02098</v>
      </c>
      <c r="L1015" s="0" t="n">
        <v>0.0215</v>
      </c>
    </row>
    <row r="1016" customFormat="false" ht="15" hidden="false" customHeight="false" outlineLevel="0" collapsed="false">
      <c r="A1016" s="0" t="n">
        <v>3</v>
      </c>
      <c r="B1016" s="0" t="n">
        <v>292</v>
      </c>
      <c r="C1016" s="0" t="n">
        <v>0.00847</v>
      </c>
      <c r="D1016" s="0" t="n">
        <v>0.00914</v>
      </c>
      <c r="E1016" s="0" t="n">
        <v>0.01036</v>
      </c>
      <c r="F1016" s="0" t="n">
        <v>0.01237</v>
      </c>
      <c r="G1016" s="0" t="n">
        <v>0.01393</v>
      </c>
      <c r="H1016" s="0" t="n">
        <v>0.01616</v>
      </c>
      <c r="I1016" s="0" t="n">
        <v>0.01759</v>
      </c>
      <c r="J1016" s="0" t="n">
        <v>0.01892</v>
      </c>
      <c r="K1016" s="0" t="n">
        <v>0.0207</v>
      </c>
      <c r="L1016" s="0" t="n">
        <v>0.02132</v>
      </c>
    </row>
    <row r="1017" customFormat="false" ht="15" hidden="false" customHeight="false" outlineLevel="0" collapsed="false">
      <c r="A1017" s="0" t="n">
        <v>3</v>
      </c>
      <c r="B1017" s="0" t="n">
        <v>293</v>
      </c>
      <c r="C1017" s="0" t="n">
        <v>0.00739</v>
      </c>
      <c r="D1017" s="0" t="n">
        <v>0.00813</v>
      </c>
      <c r="E1017" s="0" t="n">
        <v>0.00949</v>
      </c>
      <c r="F1017" s="0" t="n">
        <v>0.01173</v>
      </c>
      <c r="G1017" s="0" t="n">
        <v>0.01348</v>
      </c>
      <c r="H1017" s="0" t="n">
        <v>0.01596</v>
      </c>
      <c r="I1017" s="0" t="n">
        <v>0.01756</v>
      </c>
      <c r="J1017" s="0" t="n">
        <v>0.01905</v>
      </c>
      <c r="K1017" s="0" t="n">
        <v>0.02104</v>
      </c>
      <c r="L1017" s="0" t="n">
        <v>0.02172</v>
      </c>
    </row>
    <row r="1018" customFormat="false" ht="15" hidden="false" customHeight="false" outlineLevel="0" collapsed="false">
      <c r="A1018" s="0" t="n">
        <v>3</v>
      </c>
      <c r="B1018" s="0" t="n">
        <v>294</v>
      </c>
      <c r="C1018" s="0" t="n">
        <v>0.00632</v>
      </c>
      <c r="D1018" s="0" t="n">
        <v>0.00711</v>
      </c>
      <c r="E1018" s="0" t="n">
        <v>0.00855</v>
      </c>
      <c r="F1018" s="0" t="n">
        <v>0.01092</v>
      </c>
      <c r="G1018" s="0" t="n">
        <v>0.01278</v>
      </c>
      <c r="H1018" s="0" t="n">
        <v>0.01541</v>
      </c>
      <c r="I1018" s="0" t="n">
        <v>0.0171</v>
      </c>
      <c r="J1018" s="0" t="n">
        <v>0.01868</v>
      </c>
      <c r="K1018" s="0" t="n">
        <v>0.02079</v>
      </c>
      <c r="L1018" s="0" t="n">
        <v>0.02152</v>
      </c>
    </row>
    <row r="1019" customFormat="false" ht="15" hidden="false" customHeight="false" outlineLevel="0" collapsed="false">
      <c r="A1019" s="0" t="n">
        <v>3</v>
      </c>
      <c r="B1019" s="0" t="n">
        <v>295</v>
      </c>
      <c r="C1019" s="0" t="n">
        <v>0.00527</v>
      </c>
      <c r="D1019" s="0" t="n">
        <v>0.0061</v>
      </c>
      <c r="E1019" s="0" t="n">
        <v>0.00762</v>
      </c>
      <c r="F1019" s="0" t="n">
        <v>0.01012</v>
      </c>
      <c r="G1019" s="0" t="n">
        <v>0.01207</v>
      </c>
      <c r="H1019" s="0" t="n">
        <v>0.01484</v>
      </c>
      <c r="I1019" s="0" t="n">
        <v>0.01662</v>
      </c>
      <c r="J1019" s="0" t="n">
        <v>0.01828</v>
      </c>
      <c r="K1019" s="0" t="n">
        <v>0.0205</v>
      </c>
      <c r="L1019" s="0" t="n">
        <v>0.02126</v>
      </c>
    </row>
    <row r="1020" customFormat="false" ht="15" hidden="false" customHeight="false" outlineLevel="0" collapsed="false">
      <c r="A1020" s="0" t="n">
        <v>3</v>
      </c>
      <c r="B1020" s="0" t="n">
        <v>296</v>
      </c>
      <c r="C1020" s="0" t="n">
        <v>0.0051</v>
      </c>
      <c r="D1020" s="0" t="n">
        <v>0.00594</v>
      </c>
      <c r="E1020" s="0" t="n">
        <v>0.00747</v>
      </c>
      <c r="F1020" s="0" t="n">
        <v>0.01</v>
      </c>
      <c r="G1020" s="0" t="n">
        <v>0.01198</v>
      </c>
      <c r="H1020" s="0" t="n">
        <v>0.01477</v>
      </c>
      <c r="I1020" s="0" t="n">
        <v>0.01658</v>
      </c>
      <c r="J1020" s="0" t="n">
        <v>0.01825</v>
      </c>
      <c r="K1020" s="0" t="n">
        <v>0.0205</v>
      </c>
      <c r="L1020" s="0" t="n">
        <v>0.02127</v>
      </c>
    </row>
    <row r="1021" customFormat="false" ht="15" hidden="false" customHeight="false" outlineLevel="0" collapsed="false">
      <c r="A1021" s="0" t="n">
        <v>3</v>
      </c>
      <c r="B1021" s="0" t="n">
        <v>297</v>
      </c>
      <c r="C1021" s="0" t="n">
        <v>0.00411</v>
      </c>
      <c r="D1021" s="0" t="n">
        <v>0.005</v>
      </c>
      <c r="E1021" s="0" t="n">
        <v>0.00662</v>
      </c>
      <c r="F1021" s="0" t="n">
        <v>0.00929</v>
      </c>
      <c r="G1021" s="0" t="n">
        <v>0.01137</v>
      </c>
      <c r="H1021" s="0" t="n">
        <v>0.01432</v>
      </c>
      <c r="I1021" s="0" t="n">
        <v>0.01623</v>
      </c>
      <c r="J1021" s="0" t="n">
        <v>0.018</v>
      </c>
      <c r="K1021" s="0" t="n">
        <v>0.02036</v>
      </c>
      <c r="L1021" s="0" t="n">
        <v>0.02118</v>
      </c>
    </row>
    <row r="1022" customFormat="false" ht="15" hidden="false" customHeight="false" outlineLevel="0" collapsed="false">
      <c r="A1022" s="0" t="n">
        <v>3</v>
      </c>
      <c r="B1022" s="0" t="n">
        <v>298</v>
      </c>
      <c r="C1022" s="0" t="n">
        <v>0.0046</v>
      </c>
      <c r="D1022" s="0" t="n">
        <v>0.00545</v>
      </c>
      <c r="E1022" s="0" t="n">
        <v>0.00701</v>
      </c>
      <c r="F1022" s="0" t="n">
        <v>0.00959</v>
      </c>
      <c r="G1022" s="0" t="n">
        <v>0.0116</v>
      </c>
      <c r="H1022" s="0" t="n">
        <v>0.01445</v>
      </c>
      <c r="I1022" s="0" t="n">
        <v>0.01628</v>
      </c>
      <c r="J1022" s="0" t="n">
        <v>0.01799</v>
      </c>
      <c r="K1022" s="0" t="n">
        <v>0.02028</v>
      </c>
      <c r="L1022" s="0" t="n">
        <v>0.02107</v>
      </c>
    </row>
    <row r="1023" customFormat="false" ht="15" hidden="false" customHeight="false" outlineLevel="0" collapsed="false">
      <c r="A1023" s="0" t="n">
        <v>3</v>
      </c>
      <c r="B1023" s="0" t="n">
        <v>299</v>
      </c>
      <c r="C1023" s="0" t="n">
        <v>0.00484</v>
      </c>
      <c r="D1023" s="0" t="n">
        <v>0.00569</v>
      </c>
      <c r="E1023" s="0" t="n">
        <v>0.00721</v>
      </c>
      <c r="F1023" s="0" t="n">
        <v>0.00974</v>
      </c>
      <c r="G1023" s="0" t="n">
        <v>0.01171</v>
      </c>
      <c r="H1023" s="0" t="n">
        <v>0.01449</v>
      </c>
      <c r="I1023" s="0" t="n">
        <v>0.01629</v>
      </c>
      <c r="J1023" s="0" t="n">
        <v>0.01797</v>
      </c>
      <c r="K1023" s="0" t="n">
        <v>0.0202</v>
      </c>
      <c r="L1023" s="0" t="n">
        <v>0.02098</v>
      </c>
    </row>
    <row r="1024" customFormat="false" ht="15" hidden="false" customHeight="false" outlineLevel="0" collapsed="false">
      <c r="A1024" s="0" t="n">
        <v>3</v>
      </c>
      <c r="B1024" s="0" t="n">
        <v>300</v>
      </c>
      <c r="C1024" s="0" t="n">
        <v>0.00526</v>
      </c>
      <c r="D1024" s="0" t="n">
        <v>0.00608</v>
      </c>
      <c r="E1024" s="0" t="n">
        <v>0.00757</v>
      </c>
      <c r="F1024" s="0" t="n">
        <v>0.01004</v>
      </c>
      <c r="G1024" s="0" t="n">
        <v>0.01196</v>
      </c>
      <c r="H1024" s="0" t="n">
        <v>0.01468</v>
      </c>
      <c r="I1024" s="0" t="n">
        <v>0.01644</v>
      </c>
      <c r="J1024" s="0" t="n">
        <v>0.01807</v>
      </c>
      <c r="K1024" s="0" t="n">
        <v>0.02026</v>
      </c>
      <c r="L1024" s="0" t="n">
        <v>0.02101</v>
      </c>
    </row>
    <row r="1025" customFormat="false" ht="15" hidden="false" customHeight="false" outlineLevel="0" collapsed="false">
      <c r="A1025" s="0" t="n">
        <v>3</v>
      </c>
      <c r="B1025" s="0" t="n">
        <v>301</v>
      </c>
      <c r="C1025" s="0" t="n">
        <v>0.00583</v>
      </c>
      <c r="D1025" s="0" t="n">
        <v>0.00664</v>
      </c>
      <c r="E1025" s="0" t="n">
        <v>0.0081</v>
      </c>
      <c r="F1025" s="0" t="n">
        <v>0.01052</v>
      </c>
      <c r="G1025" s="0" t="n">
        <v>0.0124</v>
      </c>
      <c r="H1025" s="0" t="n">
        <v>0.01507</v>
      </c>
      <c r="I1025" s="0" t="n">
        <v>0.01679</v>
      </c>
      <c r="J1025" s="0" t="n">
        <v>0.0184</v>
      </c>
      <c r="K1025" s="0" t="n">
        <v>0.02054</v>
      </c>
      <c r="L1025" s="0" t="n">
        <v>0.02128</v>
      </c>
    </row>
    <row r="1026" customFormat="false" ht="15" hidden="false" customHeight="false" outlineLevel="0" collapsed="false">
      <c r="A1026" s="0" t="n">
        <v>3</v>
      </c>
      <c r="B1026" s="0" t="n">
        <v>302</v>
      </c>
      <c r="C1026" s="0" t="n">
        <v>0.00685</v>
      </c>
      <c r="D1026" s="0" t="n">
        <v>0.0076</v>
      </c>
      <c r="E1026" s="0" t="n">
        <v>0.00898</v>
      </c>
      <c r="F1026" s="0" t="n">
        <v>0.01125</v>
      </c>
      <c r="G1026" s="0" t="n">
        <v>0.01302</v>
      </c>
      <c r="H1026" s="0" t="n">
        <v>0.01552</v>
      </c>
      <c r="I1026" s="0" t="n">
        <v>0.01714</v>
      </c>
      <c r="J1026" s="0" t="n">
        <v>0.01864</v>
      </c>
      <c r="K1026" s="0" t="n">
        <v>0.02065</v>
      </c>
      <c r="L1026" s="0" t="n">
        <v>0.02135</v>
      </c>
    </row>
    <row r="1027" customFormat="false" ht="15" hidden="false" customHeight="false" outlineLevel="0" collapsed="false">
      <c r="A1027" s="0" t="n">
        <v>3</v>
      </c>
      <c r="B1027" s="0" t="n">
        <v>303</v>
      </c>
      <c r="C1027" s="0" t="n">
        <v>0.00689</v>
      </c>
      <c r="D1027" s="0" t="n">
        <v>0.00763</v>
      </c>
      <c r="E1027" s="0" t="n">
        <v>0.00899</v>
      </c>
      <c r="F1027" s="0" t="n">
        <v>0.01123</v>
      </c>
      <c r="G1027" s="0" t="n">
        <v>0.01298</v>
      </c>
      <c r="H1027" s="0" t="n">
        <v>0.01545</v>
      </c>
      <c r="I1027" s="0" t="n">
        <v>0.01705</v>
      </c>
      <c r="J1027" s="0" t="n">
        <v>0.01853</v>
      </c>
      <c r="K1027" s="0" t="n">
        <v>0.02052</v>
      </c>
      <c r="L1027" s="0" t="n">
        <v>0.0212</v>
      </c>
    </row>
    <row r="1028" customFormat="false" ht="15" hidden="false" customHeight="false" outlineLevel="0" collapsed="false">
      <c r="A1028" s="0" t="n">
        <v>3</v>
      </c>
      <c r="B1028" s="0" t="n">
        <v>304</v>
      </c>
      <c r="C1028" s="0" t="n">
        <v>0.00714</v>
      </c>
      <c r="D1028" s="0" t="n">
        <v>0.00786</v>
      </c>
      <c r="E1028" s="0" t="n">
        <v>0.00917</v>
      </c>
      <c r="F1028" s="0" t="n">
        <v>0.01133</v>
      </c>
      <c r="G1028" s="0" t="n">
        <v>0.01301</v>
      </c>
      <c r="H1028" s="0" t="n">
        <v>0.0154</v>
      </c>
      <c r="I1028" s="0" t="n">
        <v>0.01694</v>
      </c>
      <c r="J1028" s="0" t="n">
        <v>0.01837</v>
      </c>
      <c r="K1028" s="0" t="n">
        <v>0.02028</v>
      </c>
      <c r="L1028" s="0" t="n">
        <v>0.02094</v>
      </c>
    </row>
    <row r="1029" customFormat="false" ht="15" hidden="false" customHeight="false" outlineLevel="0" collapsed="false">
      <c r="A1029" s="0" t="n">
        <v>3</v>
      </c>
      <c r="B1029" s="0" t="n">
        <v>305</v>
      </c>
      <c r="C1029" s="0" t="n">
        <v>0.00808</v>
      </c>
      <c r="D1029" s="0" t="n">
        <v>0.00875</v>
      </c>
      <c r="E1029" s="0" t="n">
        <v>0.00997</v>
      </c>
      <c r="F1029" s="0" t="n">
        <v>0.01199</v>
      </c>
      <c r="G1029" s="0" t="n">
        <v>0.01356</v>
      </c>
      <c r="H1029" s="0" t="n">
        <v>0.01578</v>
      </c>
      <c r="I1029" s="0" t="n">
        <v>0.01722</v>
      </c>
      <c r="J1029" s="0" t="n">
        <v>0.01855</v>
      </c>
      <c r="K1029" s="0" t="n">
        <v>0.02034</v>
      </c>
      <c r="L1029" s="0" t="n">
        <v>0.02095</v>
      </c>
    </row>
    <row r="1030" customFormat="false" ht="15" hidden="false" customHeight="false" outlineLevel="0" collapsed="false">
      <c r="A1030" s="0" t="n">
        <v>3</v>
      </c>
      <c r="B1030" s="0" t="n">
        <v>306</v>
      </c>
      <c r="C1030" s="0" t="n">
        <v>0.00888</v>
      </c>
      <c r="D1030" s="0" t="n">
        <v>0.00953</v>
      </c>
      <c r="E1030" s="0" t="n">
        <v>0.0107</v>
      </c>
      <c r="F1030" s="0" t="n">
        <v>0.01264</v>
      </c>
      <c r="G1030" s="0" t="n">
        <v>0.01415</v>
      </c>
      <c r="H1030" s="0" t="n">
        <v>0.01629</v>
      </c>
      <c r="I1030" s="0" t="n">
        <v>0.01768</v>
      </c>
      <c r="J1030" s="0" t="n">
        <v>0.01896</v>
      </c>
      <c r="K1030" s="0" t="n">
        <v>0.02068</v>
      </c>
      <c r="L1030" s="0" t="n">
        <v>0.02128</v>
      </c>
    </row>
    <row r="1031" customFormat="false" ht="15" hidden="false" customHeight="false" outlineLevel="0" collapsed="false">
      <c r="A1031" s="0" t="n">
        <v>3</v>
      </c>
      <c r="B1031" s="0" t="n">
        <v>307</v>
      </c>
      <c r="C1031" s="0" t="n">
        <v>0.00777</v>
      </c>
      <c r="D1031" s="0" t="n">
        <v>0.00844</v>
      </c>
      <c r="E1031" s="0" t="n">
        <v>0.00965</v>
      </c>
      <c r="F1031" s="0" t="n">
        <v>0.01165</v>
      </c>
      <c r="G1031" s="0" t="n">
        <v>0.01322</v>
      </c>
      <c r="H1031" s="0" t="n">
        <v>0.01543</v>
      </c>
      <c r="I1031" s="0" t="n">
        <v>0.01686</v>
      </c>
      <c r="J1031" s="0" t="n">
        <v>0.01819</v>
      </c>
      <c r="K1031" s="0" t="n">
        <v>0.01996</v>
      </c>
      <c r="L1031" s="0" t="n">
        <v>0.02058</v>
      </c>
    </row>
    <row r="1032" customFormat="false" ht="15" hidden="false" customHeight="false" outlineLevel="0" collapsed="false">
      <c r="A1032" s="0" t="n">
        <v>3</v>
      </c>
      <c r="B1032" s="0" t="n">
        <v>308</v>
      </c>
      <c r="C1032" s="0" t="n">
        <v>0.00966</v>
      </c>
      <c r="D1032" s="0" t="n">
        <v>0.01027</v>
      </c>
      <c r="E1032" s="0" t="n">
        <v>0.01137</v>
      </c>
      <c r="F1032" s="0" t="n">
        <v>0.01319</v>
      </c>
      <c r="G1032" s="0" t="n">
        <v>0.01462</v>
      </c>
      <c r="H1032" s="0" t="n">
        <v>0.01663</v>
      </c>
      <c r="I1032" s="0" t="n">
        <v>0.01793</v>
      </c>
      <c r="J1032" s="0" t="n">
        <v>0.01914</v>
      </c>
      <c r="K1032" s="0" t="n">
        <v>0.02076</v>
      </c>
      <c r="L1032" s="0" t="n">
        <v>0.02132</v>
      </c>
    </row>
    <row r="1033" customFormat="false" ht="15" hidden="false" customHeight="false" outlineLevel="0" collapsed="false">
      <c r="A1033" s="0" t="n">
        <v>3</v>
      </c>
      <c r="B1033" s="0" t="n">
        <v>309</v>
      </c>
      <c r="C1033" s="0" t="n">
        <v>0.00988</v>
      </c>
      <c r="D1033" s="0" t="n">
        <v>0.01046</v>
      </c>
      <c r="E1033" s="0" t="n">
        <v>0.01153</v>
      </c>
      <c r="F1033" s="0" t="n">
        <v>0.0133</v>
      </c>
      <c r="G1033" s="0" t="n">
        <v>0.01468</v>
      </c>
      <c r="H1033" s="0" t="n">
        <v>0.01663</v>
      </c>
      <c r="I1033" s="0" t="n">
        <v>0.01788</v>
      </c>
      <c r="J1033" s="0" t="n">
        <v>0.01905</v>
      </c>
      <c r="K1033" s="0" t="n">
        <v>0.02062</v>
      </c>
      <c r="L1033" s="0" t="n">
        <v>0.02116</v>
      </c>
    </row>
    <row r="1034" customFormat="false" ht="15" hidden="false" customHeight="false" outlineLevel="0" collapsed="false">
      <c r="A1034" s="0" t="n">
        <v>3</v>
      </c>
      <c r="B1034" s="0" t="n">
        <v>310</v>
      </c>
      <c r="C1034" s="0" t="n">
        <v>0.01026</v>
      </c>
      <c r="D1034" s="0" t="n">
        <v>0.01085</v>
      </c>
      <c r="E1034" s="0" t="n">
        <v>0.01192</v>
      </c>
      <c r="F1034" s="0" t="n">
        <v>0.01368</v>
      </c>
      <c r="G1034" s="0" t="n">
        <v>0.01506</v>
      </c>
      <c r="H1034" s="0" t="n">
        <v>0.01702</v>
      </c>
      <c r="I1034" s="0" t="n">
        <v>0.01828</v>
      </c>
      <c r="J1034" s="0" t="n">
        <v>0.01945</v>
      </c>
      <c r="K1034" s="0" t="n">
        <v>0.02102</v>
      </c>
      <c r="L1034" s="0" t="n">
        <v>0.02156</v>
      </c>
    </row>
    <row r="1035" customFormat="false" ht="15" hidden="false" customHeight="false" outlineLevel="0" collapsed="false">
      <c r="A1035" s="0" t="n">
        <v>3</v>
      </c>
      <c r="B1035" s="0" t="n">
        <v>311</v>
      </c>
      <c r="C1035" s="0" t="n">
        <v>0.01088</v>
      </c>
      <c r="D1035" s="0" t="n">
        <v>0.01144</v>
      </c>
      <c r="E1035" s="0" t="n">
        <v>0.01245</v>
      </c>
      <c r="F1035" s="0" t="n">
        <v>0.01412</v>
      </c>
      <c r="G1035" s="0" t="n">
        <v>0.01543</v>
      </c>
      <c r="H1035" s="0" t="n">
        <v>0.01728</v>
      </c>
      <c r="I1035" s="0" t="n">
        <v>0.01847</v>
      </c>
      <c r="J1035" s="0" t="n">
        <v>0.01958</v>
      </c>
      <c r="K1035" s="0" t="n">
        <v>0.02106</v>
      </c>
      <c r="L1035" s="0" t="n">
        <v>0.02158</v>
      </c>
    </row>
    <row r="1036" customFormat="false" ht="15" hidden="false" customHeight="false" outlineLevel="0" collapsed="false">
      <c r="A1036" s="0" t="n">
        <v>3</v>
      </c>
      <c r="B1036" s="0" t="n">
        <v>312</v>
      </c>
      <c r="C1036" s="0" t="n">
        <v>0.0112</v>
      </c>
      <c r="D1036" s="0" t="n">
        <v>0.01173</v>
      </c>
      <c r="E1036" s="0" t="n">
        <v>0.01268</v>
      </c>
      <c r="F1036" s="0" t="n">
        <v>0.01427</v>
      </c>
      <c r="G1036" s="0" t="n">
        <v>0.0155</v>
      </c>
      <c r="H1036" s="0" t="n">
        <v>0.01725</v>
      </c>
      <c r="I1036" s="0" t="n">
        <v>0.01838</v>
      </c>
      <c r="J1036" s="0" t="n">
        <v>0.01942</v>
      </c>
      <c r="K1036" s="0" t="n">
        <v>0.02083</v>
      </c>
      <c r="L1036" s="0" t="n">
        <v>0.02131</v>
      </c>
    </row>
    <row r="1037" customFormat="false" ht="15" hidden="false" customHeight="false" outlineLevel="0" collapsed="false">
      <c r="A1037" s="0" t="n">
        <v>3</v>
      </c>
      <c r="B1037" s="0" t="n">
        <v>313</v>
      </c>
      <c r="C1037" s="0" t="n">
        <v>0.01009</v>
      </c>
      <c r="D1037" s="0" t="n">
        <v>0.01066</v>
      </c>
      <c r="E1037" s="0" t="n">
        <v>0.01168</v>
      </c>
      <c r="F1037" s="0" t="n">
        <v>0.01337</v>
      </c>
      <c r="G1037" s="0" t="n">
        <v>0.01469</v>
      </c>
      <c r="H1037" s="0" t="n">
        <v>0.01655</v>
      </c>
      <c r="I1037" s="0" t="n">
        <v>0.01776</v>
      </c>
      <c r="J1037" s="0" t="n">
        <v>0.01887</v>
      </c>
      <c r="K1037" s="0" t="n">
        <v>0.02037</v>
      </c>
      <c r="L1037" s="0" t="n">
        <v>0.02089</v>
      </c>
    </row>
    <row r="1038" customFormat="false" ht="15" hidden="false" customHeight="false" outlineLevel="0" collapsed="false">
      <c r="A1038" s="0" t="n">
        <v>3</v>
      </c>
      <c r="B1038" s="0" t="n">
        <v>314</v>
      </c>
      <c r="C1038" s="0" t="n">
        <v>0.00891</v>
      </c>
      <c r="D1038" s="0" t="n">
        <v>0.0095</v>
      </c>
      <c r="E1038" s="0" t="n">
        <v>0.01058</v>
      </c>
      <c r="F1038" s="0" t="n">
        <v>0.01235</v>
      </c>
      <c r="G1038" s="0" t="n">
        <v>0.01374</v>
      </c>
      <c r="H1038" s="0" t="n">
        <v>0.0157</v>
      </c>
      <c r="I1038" s="0" t="n">
        <v>0.01696</v>
      </c>
      <c r="J1038" s="0" t="n">
        <v>0.01814</v>
      </c>
      <c r="K1038" s="0" t="n">
        <v>0.01971</v>
      </c>
      <c r="L1038" s="0" t="n">
        <v>0.02026</v>
      </c>
    </row>
    <row r="1039" customFormat="false" ht="15" hidden="false" customHeight="false" outlineLevel="0" collapsed="false">
      <c r="A1039" s="0" t="n">
        <v>3</v>
      </c>
      <c r="B1039" s="0" t="n">
        <v>315</v>
      </c>
      <c r="C1039" s="0" t="n">
        <v>0.00692</v>
      </c>
      <c r="D1039" s="0" t="n">
        <v>0.00761</v>
      </c>
      <c r="E1039" s="0" t="n">
        <v>0.00885</v>
      </c>
      <c r="F1039" s="0" t="n">
        <v>0.01091</v>
      </c>
      <c r="G1039" s="0" t="n">
        <v>0.01251</v>
      </c>
      <c r="H1039" s="0" t="n">
        <v>0.01478</v>
      </c>
      <c r="I1039" s="0" t="n">
        <v>0.01624</v>
      </c>
      <c r="J1039" s="0" t="n">
        <v>0.0176</v>
      </c>
      <c r="K1039" s="0" t="n">
        <v>0.01942</v>
      </c>
      <c r="L1039" s="0" t="n">
        <v>0.02005</v>
      </c>
    </row>
    <row r="1040" customFormat="false" ht="15" hidden="false" customHeight="false" outlineLevel="0" collapsed="false">
      <c r="A1040" s="0" t="n">
        <v>3</v>
      </c>
      <c r="B1040" s="0" t="n">
        <v>316</v>
      </c>
      <c r="C1040" s="0" t="n">
        <v>0.00727</v>
      </c>
      <c r="D1040" s="0" t="n">
        <v>0.00797</v>
      </c>
      <c r="E1040" s="0" t="n">
        <v>0.00922</v>
      </c>
      <c r="F1040" s="0" t="n">
        <v>0.0113</v>
      </c>
      <c r="G1040" s="0" t="n">
        <v>0.01292</v>
      </c>
      <c r="H1040" s="0" t="n">
        <v>0.01521</v>
      </c>
      <c r="I1040" s="0" t="n">
        <v>0.0167</v>
      </c>
      <c r="J1040" s="0" t="n">
        <v>0.01807</v>
      </c>
      <c r="K1040" s="0" t="n">
        <v>0.01991</v>
      </c>
      <c r="L1040" s="0" t="n">
        <v>0.02055</v>
      </c>
    </row>
    <row r="1041" customFormat="false" ht="15" hidden="false" customHeight="false" outlineLevel="0" collapsed="false">
      <c r="A1041" s="0" t="n">
        <v>3</v>
      </c>
      <c r="B1041" s="0" t="n">
        <v>317</v>
      </c>
      <c r="C1041" s="0" t="n">
        <v>0.00916</v>
      </c>
      <c r="D1041" s="0" t="n">
        <v>0.00974</v>
      </c>
      <c r="E1041" s="0" t="n">
        <v>0.0108</v>
      </c>
      <c r="F1041" s="0" t="n">
        <v>0.01255</v>
      </c>
      <c r="G1041" s="0" t="n">
        <v>0.01392</v>
      </c>
      <c r="H1041" s="0" t="n">
        <v>0.01586</v>
      </c>
      <c r="I1041" s="0" t="n">
        <v>0.01711</v>
      </c>
      <c r="J1041" s="0" t="n">
        <v>0.01827</v>
      </c>
      <c r="K1041" s="0" t="n">
        <v>0.01982</v>
      </c>
      <c r="L1041" s="0" t="n">
        <v>0.02036</v>
      </c>
    </row>
    <row r="1042" customFormat="false" ht="15" hidden="false" customHeight="false" outlineLevel="0" collapsed="false">
      <c r="A1042" s="0" t="n">
        <v>3</v>
      </c>
      <c r="B1042" s="0" t="n">
        <v>318</v>
      </c>
      <c r="C1042" s="0" t="n">
        <v>0.01079</v>
      </c>
      <c r="D1042" s="0" t="n">
        <v>0.01132</v>
      </c>
      <c r="E1042" s="0" t="n">
        <v>0.01229</v>
      </c>
      <c r="F1042" s="0" t="n">
        <v>0.01389</v>
      </c>
      <c r="G1042" s="0" t="n">
        <v>0.01513</v>
      </c>
      <c r="H1042" s="0" t="n">
        <v>0.0169</v>
      </c>
      <c r="I1042" s="0" t="n">
        <v>0.01804</v>
      </c>
      <c r="J1042" s="0" t="n">
        <v>0.0191</v>
      </c>
      <c r="K1042" s="0" t="n">
        <v>0.02051</v>
      </c>
      <c r="L1042" s="0" t="n">
        <v>0.021</v>
      </c>
    </row>
    <row r="1043" customFormat="false" ht="15" hidden="false" customHeight="false" outlineLevel="0" collapsed="false">
      <c r="A1043" s="0" t="n">
        <v>3</v>
      </c>
      <c r="B1043" s="0" t="n">
        <v>319</v>
      </c>
      <c r="C1043" s="0" t="n">
        <v>0.01108</v>
      </c>
      <c r="D1043" s="0" t="n">
        <v>0.0116</v>
      </c>
      <c r="E1043" s="0" t="n">
        <v>0.01256</v>
      </c>
      <c r="F1043" s="0" t="n">
        <v>0.01414</v>
      </c>
      <c r="G1043" s="0" t="n">
        <v>0.01538</v>
      </c>
      <c r="H1043" s="0" t="n">
        <v>0.01712</v>
      </c>
      <c r="I1043" s="0" t="n">
        <v>0.01825</v>
      </c>
      <c r="J1043" s="0" t="n">
        <v>0.0193</v>
      </c>
      <c r="K1043" s="0" t="n">
        <v>0.0207</v>
      </c>
      <c r="L1043" s="0" t="n">
        <v>0.02118</v>
      </c>
    </row>
    <row r="1044" customFormat="false" ht="15" hidden="false" customHeight="false" outlineLevel="0" collapsed="false">
      <c r="A1044" s="0" t="n">
        <v>3</v>
      </c>
      <c r="B1044" s="0" t="n">
        <v>320</v>
      </c>
      <c r="C1044" s="0" t="n">
        <v>0.01051</v>
      </c>
      <c r="D1044" s="0" t="n">
        <v>0.01106</v>
      </c>
      <c r="E1044" s="0" t="n">
        <v>0.01206</v>
      </c>
      <c r="F1044" s="0" t="n">
        <v>0.01371</v>
      </c>
      <c r="G1044" s="0" t="n">
        <v>0.015</v>
      </c>
      <c r="H1044" s="0" t="n">
        <v>0.01683</v>
      </c>
      <c r="I1044" s="0" t="n">
        <v>0.01801</v>
      </c>
      <c r="J1044" s="0" t="n">
        <v>0.01911</v>
      </c>
      <c r="K1044" s="0" t="n">
        <v>0.02057</v>
      </c>
      <c r="L1044" s="0" t="n">
        <v>0.02108</v>
      </c>
    </row>
    <row r="1045" customFormat="false" ht="15" hidden="false" customHeight="false" outlineLevel="0" collapsed="false">
      <c r="A1045" s="0" t="n">
        <v>3</v>
      </c>
      <c r="B1045" s="0" t="n">
        <v>321</v>
      </c>
      <c r="C1045" s="0" t="n">
        <v>0.00897</v>
      </c>
      <c r="D1045" s="0" t="n">
        <v>0.00962</v>
      </c>
      <c r="E1045" s="0" t="n">
        <v>0.01078</v>
      </c>
      <c r="F1045" s="0" t="n">
        <v>0.01271</v>
      </c>
      <c r="G1045" s="0" t="n">
        <v>0.01422</v>
      </c>
      <c r="H1045" s="0" t="n">
        <v>0.01635</v>
      </c>
      <c r="I1045" s="0" t="n">
        <v>0.01773</v>
      </c>
      <c r="J1045" s="0" t="n">
        <v>0.019</v>
      </c>
      <c r="K1045" s="0" t="n">
        <v>0.02072</v>
      </c>
      <c r="L1045" s="0" t="n">
        <v>0.02131</v>
      </c>
    </row>
    <row r="1046" customFormat="false" ht="15" hidden="false" customHeight="false" outlineLevel="0" collapsed="false">
      <c r="A1046" s="0" t="n">
        <v>3</v>
      </c>
      <c r="B1046" s="0" t="n">
        <v>322</v>
      </c>
      <c r="C1046" s="0" t="n">
        <v>0.00687</v>
      </c>
      <c r="D1046" s="0" t="n">
        <v>0.00761</v>
      </c>
      <c r="E1046" s="0" t="n">
        <v>0.00894</v>
      </c>
      <c r="F1046" s="0" t="n">
        <v>0.01115</v>
      </c>
      <c r="G1046" s="0" t="n">
        <v>0.01287</v>
      </c>
      <c r="H1046" s="0" t="n">
        <v>0.01531</v>
      </c>
      <c r="I1046" s="0" t="n">
        <v>0.01688</v>
      </c>
      <c r="J1046" s="0" t="n">
        <v>0.01834</v>
      </c>
      <c r="K1046" s="0" t="n">
        <v>0.0203</v>
      </c>
      <c r="L1046" s="0" t="n">
        <v>0.02098</v>
      </c>
    </row>
    <row r="1047" customFormat="false" ht="15" hidden="false" customHeight="false" outlineLevel="0" collapsed="false">
      <c r="A1047" s="0" t="n">
        <v>3</v>
      </c>
      <c r="B1047" s="0" t="n">
        <v>323</v>
      </c>
      <c r="C1047" s="0" t="n">
        <v>0.00752</v>
      </c>
      <c r="D1047" s="0" t="n">
        <v>0.00823</v>
      </c>
      <c r="E1047" s="0" t="n">
        <v>0.00951</v>
      </c>
      <c r="F1047" s="0" t="n">
        <v>0.01163</v>
      </c>
      <c r="G1047" s="0" t="n">
        <v>0.01329</v>
      </c>
      <c r="H1047" s="0" t="n">
        <v>0.01564</v>
      </c>
      <c r="I1047" s="0" t="n">
        <v>0.01715</v>
      </c>
      <c r="J1047" s="0" t="n">
        <v>0.01856</v>
      </c>
      <c r="K1047" s="0" t="n">
        <v>0.02044</v>
      </c>
      <c r="L1047" s="0" t="n">
        <v>0.02109</v>
      </c>
    </row>
    <row r="1048" customFormat="false" ht="15" hidden="false" customHeight="false" outlineLevel="0" collapsed="false">
      <c r="A1048" s="0" t="n">
        <v>3</v>
      </c>
      <c r="B1048" s="0" t="n">
        <v>324</v>
      </c>
      <c r="C1048" s="0" t="n">
        <v>0.00893</v>
      </c>
      <c r="D1048" s="0" t="n">
        <v>0.00959</v>
      </c>
      <c r="E1048" s="0" t="n">
        <v>0.0108</v>
      </c>
      <c r="F1048" s="0" t="n">
        <v>0.01281</v>
      </c>
      <c r="G1048" s="0" t="n">
        <v>0.01437</v>
      </c>
      <c r="H1048" s="0" t="n">
        <v>0.01658</v>
      </c>
      <c r="I1048" s="0" t="n">
        <v>0.018</v>
      </c>
      <c r="J1048" s="0" t="n">
        <v>0.01933</v>
      </c>
      <c r="K1048" s="0" t="n">
        <v>0.0211</v>
      </c>
      <c r="L1048" s="0" t="n">
        <v>0.02172</v>
      </c>
    </row>
    <row r="1049" customFormat="false" ht="15" hidden="false" customHeight="false" outlineLevel="0" collapsed="false">
      <c r="A1049" s="0" t="n">
        <v>3</v>
      </c>
      <c r="B1049" s="0" t="n">
        <v>325</v>
      </c>
      <c r="C1049" s="0" t="n">
        <v>0.01106</v>
      </c>
      <c r="D1049" s="0" t="n">
        <v>0.01165</v>
      </c>
      <c r="E1049" s="0" t="n">
        <v>0.01271</v>
      </c>
      <c r="F1049" s="0" t="n">
        <v>0.01448</v>
      </c>
      <c r="G1049" s="0" t="n">
        <v>0.01585</v>
      </c>
      <c r="H1049" s="0" t="n">
        <v>0.0178</v>
      </c>
      <c r="I1049" s="0" t="n">
        <v>0.01906</v>
      </c>
      <c r="J1049" s="0" t="n">
        <v>0.02023</v>
      </c>
      <c r="K1049" s="0" t="n">
        <v>0.02179</v>
      </c>
      <c r="L1049" s="0" t="n">
        <v>0.02233</v>
      </c>
    </row>
    <row r="1050" customFormat="false" ht="15" hidden="false" customHeight="false" outlineLevel="0" collapsed="false">
      <c r="A1050" s="0" t="n">
        <v>3</v>
      </c>
      <c r="B1050" s="0" t="n">
        <v>326</v>
      </c>
      <c r="C1050" s="0" t="n">
        <v>0.01055</v>
      </c>
      <c r="D1050" s="0" t="n">
        <v>0.01116</v>
      </c>
      <c r="E1050" s="0" t="n">
        <v>0.01226</v>
      </c>
      <c r="F1050" s="0" t="n">
        <v>0.01407</v>
      </c>
      <c r="G1050" s="0" t="n">
        <v>0.01548</v>
      </c>
      <c r="H1050" s="0" t="n">
        <v>0.01749</v>
      </c>
      <c r="I1050" s="0" t="n">
        <v>0.01878</v>
      </c>
      <c r="J1050" s="0" t="n">
        <v>0.01998</v>
      </c>
      <c r="K1050" s="0" t="n">
        <v>0.02159</v>
      </c>
      <c r="L1050" s="0" t="n">
        <v>0.02214</v>
      </c>
    </row>
    <row r="1051" customFormat="false" ht="15" hidden="false" customHeight="false" outlineLevel="0" collapsed="false">
      <c r="A1051" s="0" t="n">
        <v>3</v>
      </c>
      <c r="B1051" s="0" t="n">
        <v>327</v>
      </c>
      <c r="C1051" s="0" t="n">
        <v>0.01217</v>
      </c>
      <c r="D1051" s="0" t="n">
        <v>0.0127</v>
      </c>
      <c r="E1051" s="0" t="n">
        <v>0.01365</v>
      </c>
      <c r="F1051" s="0" t="n">
        <v>0.01522</v>
      </c>
      <c r="G1051" s="0" t="n">
        <v>0.01645</v>
      </c>
      <c r="H1051" s="0" t="n">
        <v>0.01819</v>
      </c>
      <c r="I1051" s="0" t="n">
        <v>0.01931</v>
      </c>
      <c r="J1051" s="0" t="n">
        <v>0.02036</v>
      </c>
      <c r="K1051" s="0" t="n">
        <v>0.02175</v>
      </c>
      <c r="L1051" s="0" t="n">
        <v>0.02223</v>
      </c>
    </row>
    <row r="1052" customFormat="false" ht="15" hidden="false" customHeight="false" outlineLevel="0" collapsed="false">
      <c r="A1052" s="0" t="n">
        <v>3</v>
      </c>
      <c r="B1052" s="0" t="n">
        <v>328</v>
      </c>
      <c r="C1052" s="0" t="n">
        <v>0.0124</v>
      </c>
      <c r="D1052" s="0" t="n">
        <v>0.01292</v>
      </c>
      <c r="E1052" s="0" t="n">
        <v>0.01387</v>
      </c>
      <c r="F1052" s="0" t="n">
        <v>0.01545</v>
      </c>
      <c r="G1052" s="0" t="n">
        <v>0.01668</v>
      </c>
      <c r="H1052" s="0" t="n">
        <v>0.01841</v>
      </c>
      <c r="I1052" s="0" t="n">
        <v>0.01954</v>
      </c>
      <c r="J1052" s="0" t="n">
        <v>0.02058</v>
      </c>
      <c r="K1052" s="0" t="n">
        <v>0.02197</v>
      </c>
      <c r="L1052" s="0" t="n">
        <v>0.02246</v>
      </c>
    </row>
    <row r="1053" customFormat="false" ht="15" hidden="false" customHeight="false" outlineLevel="0" collapsed="false">
      <c r="A1053" s="0" t="n">
        <v>3</v>
      </c>
      <c r="B1053" s="0" t="n">
        <v>329</v>
      </c>
      <c r="C1053" s="0" t="n">
        <v>0.00886</v>
      </c>
      <c r="D1053" s="0" t="n">
        <v>0.00955</v>
      </c>
      <c r="E1053" s="0" t="n">
        <v>0.01079</v>
      </c>
      <c r="F1053" s="0" t="n">
        <v>0.01284</v>
      </c>
      <c r="G1053" s="0" t="n">
        <v>0.01445</v>
      </c>
      <c r="H1053" s="0" t="n">
        <v>0.01672</v>
      </c>
      <c r="I1053" s="0" t="n">
        <v>0.01818</v>
      </c>
      <c r="J1053" s="0" t="n">
        <v>0.01955</v>
      </c>
      <c r="K1053" s="0" t="n">
        <v>0.02137</v>
      </c>
      <c r="L1053" s="0" t="n">
        <v>0.022</v>
      </c>
    </row>
    <row r="1054" customFormat="false" ht="15" hidden="false" customHeight="false" outlineLevel="0" collapsed="false">
      <c r="A1054" s="0" t="n">
        <v>3</v>
      </c>
      <c r="B1054" s="0" t="n">
        <v>330</v>
      </c>
      <c r="C1054" s="0" t="n">
        <v>0.01104</v>
      </c>
      <c r="D1054" s="0" t="n">
        <v>0.01167</v>
      </c>
      <c r="E1054" s="0" t="n">
        <v>0.01283</v>
      </c>
      <c r="F1054" s="0" t="n">
        <v>0.01474</v>
      </c>
      <c r="G1054" s="0" t="n">
        <v>0.01623</v>
      </c>
      <c r="H1054" s="0" t="n">
        <v>0.01834</v>
      </c>
      <c r="I1054" s="0" t="n">
        <v>0.01971</v>
      </c>
      <c r="J1054" s="0" t="n">
        <v>0.02097</v>
      </c>
      <c r="K1054" s="0" t="n">
        <v>0.02267</v>
      </c>
      <c r="L1054" s="0" t="n">
        <v>0.02325</v>
      </c>
    </row>
    <row r="1055" customFormat="false" ht="15" hidden="false" customHeight="false" outlineLevel="0" collapsed="false">
      <c r="A1055" s="0" t="n">
        <v>3</v>
      </c>
      <c r="B1055" s="0" t="n">
        <v>331</v>
      </c>
      <c r="C1055" s="0" t="n">
        <v>0.00971</v>
      </c>
      <c r="D1055" s="0" t="n">
        <v>0.0104</v>
      </c>
      <c r="E1055" s="0" t="n">
        <v>0.01164</v>
      </c>
      <c r="F1055" s="0" t="n">
        <v>0.01371</v>
      </c>
      <c r="G1055" s="0" t="n">
        <v>0.01532</v>
      </c>
      <c r="H1055" s="0" t="n">
        <v>0.0176</v>
      </c>
      <c r="I1055" s="0" t="n">
        <v>0.01908</v>
      </c>
      <c r="J1055" s="0" t="n">
        <v>0.02045</v>
      </c>
      <c r="K1055" s="0" t="n">
        <v>0.02228</v>
      </c>
      <c r="L1055" s="0" t="n">
        <v>0.02291</v>
      </c>
    </row>
    <row r="1056" customFormat="false" ht="15" hidden="false" customHeight="false" outlineLevel="0" collapsed="false">
      <c r="A1056" s="0" t="n">
        <v>3</v>
      </c>
      <c r="B1056" s="0" t="n">
        <v>332</v>
      </c>
      <c r="C1056" s="0" t="n">
        <v>0.00653</v>
      </c>
      <c r="D1056" s="0" t="n">
        <v>0.00732</v>
      </c>
      <c r="E1056" s="0" t="n">
        <v>0.00874</v>
      </c>
      <c r="F1056" s="0" t="n">
        <v>0.01109</v>
      </c>
      <c r="G1056" s="0" t="n">
        <v>0.01293</v>
      </c>
      <c r="H1056" s="0" t="n">
        <v>0.01553</v>
      </c>
      <c r="I1056" s="0" t="n">
        <v>0.01721</v>
      </c>
      <c r="J1056" s="0" t="n">
        <v>0.01877</v>
      </c>
      <c r="K1056" s="0" t="n">
        <v>0.02086</v>
      </c>
      <c r="L1056" s="0" t="n">
        <v>0.02158</v>
      </c>
    </row>
    <row r="1057" customFormat="false" ht="15" hidden="false" customHeight="false" outlineLevel="0" collapsed="false">
      <c r="A1057" s="0" t="n">
        <v>3</v>
      </c>
      <c r="B1057" s="0" t="n">
        <v>333</v>
      </c>
      <c r="C1057" s="0" t="n">
        <v>0.00408</v>
      </c>
      <c r="D1057" s="0" t="n">
        <v>0.00495</v>
      </c>
      <c r="E1057" s="0" t="n">
        <v>0.00654</v>
      </c>
      <c r="F1057" s="0" t="n">
        <v>0.00917</v>
      </c>
      <c r="G1057" s="0" t="n">
        <v>0.01122</v>
      </c>
      <c r="H1057" s="0" t="n">
        <v>0.01412</v>
      </c>
      <c r="I1057" s="0" t="n">
        <v>0.016</v>
      </c>
      <c r="J1057" s="0" t="n">
        <v>0.01774</v>
      </c>
      <c r="K1057" s="0" t="n">
        <v>0.02007</v>
      </c>
      <c r="L1057" s="0" t="n">
        <v>0.02088</v>
      </c>
    </row>
    <row r="1058" customFormat="false" ht="15" hidden="false" customHeight="false" outlineLevel="0" collapsed="false">
      <c r="A1058" s="0" t="n">
        <v>3</v>
      </c>
      <c r="B1058" s="0" t="n">
        <v>334</v>
      </c>
      <c r="C1058" s="0" t="n">
        <v>0.00363</v>
      </c>
      <c r="D1058" s="0" t="n">
        <v>0.00454</v>
      </c>
      <c r="E1058" s="0" t="n">
        <v>0.0062</v>
      </c>
      <c r="F1058" s="0" t="n">
        <v>0.00894</v>
      </c>
      <c r="G1058" s="0" t="n">
        <v>0.01108</v>
      </c>
      <c r="H1058" s="0" t="n">
        <v>0.01411</v>
      </c>
      <c r="I1058" s="0" t="n">
        <v>0.01607</v>
      </c>
      <c r="J1058" s="0" t="n">
        <v>0.01788</v>
      </c>
      <c r="K1058" s="0" t="n">
        <v>0.02031</v>
      </c>
      <c r="L1058" s="0" t="n">
        <v>0.02116</v>
      </c>
    </row>
    <row r="1059" customFormat="false" ht="15" hidden="false" customHeight="false" outlineLevel="0" collapsed="false">
      <c r="A1059" s="0" t="n">
        <v>3</v>
      </c>
      <c r="B1059" s="0" t="n">
        <v>335</v>
      </c>
      <c r="C1059" s="0" t="n">
        <v>0.00365</v>
      </c>
      <c r="D1059" s="0" t="n">
        <v>0.00457</v>
      </c>
      <c r="E1059" s="0" t="n">
        <v>0.00623</v>
      </c>
      <c r="F1059" s="0" t="n">
        <v>0.00897</v>
      </c>
      <c r="G1059" s="0" t="n">
        <v>0.01111</v>
      </c>
      <c r="H1059" s="0" t="n">
        <v>0.01413</v>
      </c>
      <c r="I1059" s="0" t="n">
        <v>0.01609</v>
      </c>
      <c r="J1059" s="0" t="n">
        <v>0.0179</v>
      </c>
      <c r="K1059" s="0" t="n">
        <v>0.02034</v>
      </c>
      <c r="L1059" s="0" t="n">
        <v>0.02118</v>
      </c>
    </row>
    <row r="1060" customFormat="false" ht="15" hidden="false" customHeight="false" outlineLevel="0" collapsed="false">
      <c r="A1060" s="0" t="n">
        <v>3</v>
      </c>
      <c r="B1060" s="0" t="n">
        <v>336</v>
      </c>
      <c r="C1060" s="0" t="n">
        <v>0.00397</v>
      </c>
      <c r="D1060" s="0" t="n">
        <v>0.00488</v>
      </c>
      <c r="E1060" s="0" t="n">
        <v>0.00653</v>
      </c>
      <c r="F1060" s="0" t="n">
        <v>0.00926</v>
      </c>
      <c r="G1060" s="0" t="n">
        <v>0.01139</v>
      </c>
      <c r="H1060" s="0" t="n">
        <v>0.01441</v>
      </c>
      <c r="I1060" s="0" t="n">
        <v>0.01635</v>
      </c>
      <c r="J1060" s="0" t="n">
        <v>0.01816</v>
      </c>
      <c r="K1060" s="0" t="n">
        <v>0.02058</v>
      </c>
      <c r="L1060" s="0" t="n">
        <v>0.02142</v>
      </c>
    </row>
    <row r="1061" customFormat="false" ht="15" hidden="false" customHeight="false" outlineLevel="0" collapsed="false">
      <c r="A1061" s="0" t="n">
        <v>3</v>
      </c>
      <c r="B1061" s="0" t="n">
        <v>337</v>
      </c>
      <c r="C1061" s="0" t="n">
        <v>0.00358</v>
      </c>
      <c r="D1061" s="0" t="n">
        <v>0.00452</v>
      </c>
      <c r="E1061" s="0" t="n">
        <v>0.00623</v>
      </c>
      <c r="F1061" s="0" t="n">
        <v>0.00905</v>
      </c>
      <c r="G1061" s="0" t="n">
        <v>0.01126</v>
      </c>
      <c r="H1061" s="0" t="n">
        <v>0.01437</v>
      </c>
      <c r="I1061" s="0" t="n">
        <v>0.01639</v>
      </c>
      <c r="J1061" s="0" t="n">
        <v>0.01826</v>
      </c>
      <c r="K1061" s="0" t="n">
        <v>0.02076</v>
      </c>
      <c r="L1061" s="0" t="n">
        <v>0.02162</v>
      </c>
    </row>
    <row r="1062" customFormat="false" ht="15" hidden="false" customHeight="false" outlineLevel="0" collapsed="false">
      <c r="A1062" s="0" t="n">
        <v>3</v>
      </c>
      <c r="B1062" s="0" t="n">
        <v>338</v>
      </c>
      <c r="C1062" s="0" t="n">
        <v>0.004</v>
      </c>
      <c r="D1062" s="0" t="n">
        <v>0.00489</v>
      </c>
      <c r="E1062" s="0" t="n">
        <v>0.00649</v>
      </c>
      <c r="F1062" s="0" t="n">
        <v>0.00914</v>
      </c>
      <c r="G1062" s="0" t="n">
        <v>0.0112</v>
      </c>
      <c r="H1062" s="0" t="n">
        <v>0.01413</v>
      </c>
      <c r="I1062" s="0" t="n">
        <v>0.01602</v>
      </c>
      <c r="J1062" s="0" t="n">
        <v>0.01777</v>
      </c>
      <c r="K1062" s="0" t="n">
        <v>0.02012</v>
      </c>
      <c r="L1062" s="0" t="n">
        <v>0.02094</v>
      </c>
    </row>
    <row r="1063" customFormat="false" ht="15" hidden="false" customHeight="false" outlineLevel="0" collapsed="false">
      <c r="A1063" s="0" t="n">
        <v>3</v>
      </c>
      <c r="B1063" s="0" t="n">
        <v>339</v>
      </c>
      <c r="C1063" s="0" t="n">
        <v>0.00512</v>
      </c>
      <c r="D1063" s="0" t="n">
        <v>0.00594</v>
      </c>
      <c r="E1063" s="0" t="n">
        <v>0.00743</v>
      </c>
      <c r="F1063" s="0" t="n">
        <v>0.00989</v>
      </c>
      <c r="G1063" s="0" t="n">
        <v>0.01181</v>
      </c>
      <c r="H1063" s="0" t="n">
        <v>0.01453</v>
      </c>
      <c r="I1063" s="0" t="n">
        <v>0.01628</v>
      </c>
      <c r="J1063" s="0" t="n">
        <v>0.01791</v>
      </c>
      <c r="K1063" s="0" t="n">
        <v>0.02009</v>
      </c>
      <c r="L1063" s="0" t="n">
        <v>0.02085</v>
      </c>
    </row>
    <row r="1064" customFormat="false" ht="15" hidden="false" customHeight="false" outlineLevel="0" collapsed="false">
      <c r="A1064" s="0" t="n">
        <v>3</v>
      </c>
      <c r="B1064" s="0" t="n">
        <v>340</v>
      </c>
      <c r="C1064" s="0" t="n">
        <v>0.00515</v>
      </c>
      <c r="D1064" s="0" t="n">
        <v>0.00597</v>
      </c>
      <c r="E1064" s="0" t="n">
        <v>0.00747</v>
      </c>
      <c r="F1064" s="0" t="n">
        <v>0.00994</v>
      </c>
      <c r="G1064" s="0" t="n">
        <v>0.01187</v>
      </c>
      <c r="H1064" s="0" t="n">
        <v>0.0146</v>
      </c>
      <c r="I1064" s="0" t="n">
        <v>0.01637</v>
      </c>
      <c r="J1064" s="0" t="n">
        <v>0.018</v>
      </c>
      <c r="K1064" s="0" t="n">
        <v>0.0202</v>
      </c>
      <c r="L1064" s="0" t="n">
        <v>0.02095</v>
      </c>
    </row>
    <row r="1065" customFormat="false" ht="15" hidden="false" customHeight="false" outlineLevel="0" collapsed="false">
      <c r="A1065" s="0" t="n">
        <v>3</v>
      </c>
      <c r="B1065" s="0" t="n">
        <v>341</v>
      </c>
      <c r="C1065" s="0" t="n">
        <v>0.0045</v>
      </c>
      <c r="D1065" s="0" t="n">
        <v>0.00531</v>
      </c>
      <c r="E1065" s="0" t="n">
        <v>0.0068</v>
      </c>
      <c r="F1065" s="0" t="n">
        <v>0.00925</v>
      </c>
      <c r="G1065" s="0" t="n">
        <v>0.01116</v>
      </c>
      <c r="H1065" s="0" t="n">
        <v>0.01387</v>
      </c>
      <c r="I1065" s="0" t="n">
        <v>0.01562</v>
      </c>
      <c r="J1065" s="0" t="n">
        <v>0.01724</v>
      </c>
      <c r="K1065" s="0" t="n">
        <v>0.01942</v>
      </c>
      <c r="L1065" s="0" t="n">
        <v>0.02017</v>
      </c>
    </row>
    <row r="1066" customFormat="false" ht="15" hidden="false" customHeight="false" outlineLevel="0" collapsed="false">
      <c r="A1066" s="0" t="n">
        <v>3</v>
      </c>
      <c r="B1066" s="0" t="n">
        <v>342</v>
      </c>
      <c r="C1066" s="0" t="n">
        <v>0.00313</v>
      </c>
      <c r="D1066" s="0" t="n">
        <v>0.00406</v>
      </c>
      <c r="E1066" s="0" t="n">
        <v>0.00573</v>
      </c>
      <c r="F1066" s="0" t="n">
        <v>0.00851</v>
      </c>
      <c r="G1066" s="0" t="n">
        <v>0.01067</v>
      </c>
      <c r="H1066" s="0" t="n">
        <v>0.01374</v>
      </c>
      <c r="I1066" s="0" t="n">
        <v>0.01571</v>
      </c>
      <c r="J1066" s="0" t="n">
        <v>0.01755</v>
      </c>
      <c r="K1066" s="0" t="n">
        <v>0.02001</v>
      </c>
      <c r="L1066" s="0" t="n">
        <v>0.02086</v>
      </c>
    </row>
    <row r="1067" customFormat="false" ht="15" hidden="false" customHeight="false" outlineLevel="0" collapsed="false">
      <c r="A1067" s="0" t="n">
        <v>3</v>
      </c>
      <c r="B1067" s="0" t="n">
        <v>343</v>
      </c>
      <c r="C1067" s="0" t="n">
        <v>0.00414</v>
      </c>
      <c r="D1067" s="0" t="n">
        <v>0.005</v>
      </c>
      <c r="E1067" s="0" t="n">
        <v>0.00656</v>
      </c>
      <c r="F1067" s="0" t="n">
        <v>0.00915</v>
      </c>
      <c r="G1067" s="0" t="n">
        <v>0.01116</v>
      </c>
      <c r="H1067" s="0" t="n">
        <v>0.01401</v>
      </c>
      <c r="I1067" s="0" t="n">
        <v>0.01585</v>
      </c>
      <c r="J1067" s="0" t="n">
        <v>0.01757</v>
      </c>
      <c r="K1067" s="0" t="n">
        <v>0.01986</v>
      </c>
      <c r="L1067" s="0" t="n">
        <v>0.02065</v>
      </c>
    </row>
    <row r="1068" customFormat="false" ht="15" hidden="false" customHeight="false" outlineLevel="0" collapsed="false">
      <c r="A1068" s="0" t="n">
        <v>3</v>
      </c>
      <c r="B1068" s="0" t="n">
        <v>344</v>
      </c>
      <c r="C1068" s="0" t="n">
        <v>0.00344</v>
      </c>
      <c r="D1068" s="0" t="n">
        <v>0.00435</v>
      </c>
      <c r="E1068" s="0" t="n">
        <v>0.006</v>
      </c>
      <c r="F1068" s="0" t="n">
        <v>0.00874</v>
      </c>
      <c r="G1068" s="0" t="n">
        <v>0.01087</v>
      </c>
      <c r="H1068" s="0" t="n">
        <v>0.01389</v>
      </c>
      <c r="I1068" s="0" t="n">
        <v>0.01584</v>
      </c>
      <c r="J1068" s="0" t="n">
        <v>0.01765</v>
      </c>
      <c r="K1068" s="0" t="n">
        <v>0.02007</v>
      </c>
      <c r="L1068" s="0" t="n">
        <v>0.02091</v>
      </c>
    </row>
    <row r="1069" customFormat="false" ht="15" hidden="false" customHeight="false" outlineLevel="0" collapsed="false">
      <c r="A1069" s="0" t="n">
        <v>3</v>
      </c>
      <c r="B1069" s="0" t="n">
        <v>345</v>
      </c>
      <c r="C1069" s="0" t="n">
        <v>0.00743</v>
      </c>
      <c r="D1069" s="0" t="n">
        <v>0.00822</v>
      </c>
      <c r="E1069" s="0" t="n">
        <v>0.00964</v>
      </c>
      <c r="F1069" s="0" t="n">
        <v>0.01201</v>
      </c>
      <c r="G1069" s="0" t="n">
        <v>0.01385</v>
      </c>
      <c r="H1069" s="0" t="n">
        <v>0.01646</v>
      </c>
      <c r="I1069" s="0" t="n">
        <v>0.01815</v>
      </c>
      <c r="J1069" s="0" t="n">
        <v>0.01971</v>
      </c>
      <c r="K1069" s="0" t="n">
        <v>0.02181</v>
      </c>
      <c r="L1069" s="0" t="n">
        <v>0.02253</v>
      </c>
    </row>
    <row r="1070" customFormat="false" ht="15" hidden="false" customHeight="false" outlineLevel="0" collapsed="false">
      <c r="A1070" s="0" t="n">
        <v>3</v>
      </c>
      <c r="B1070" s="0" t="n">
        <v>346</v>
      </c>
      <c r="C1070" s="0" t="n">
        <v>0.00535</v>
      </c>
      <c r="D1070" s="0" t="n">
        <v>0.00624</v>
      </c>
      <c r="E1070" s="0" t="n">
        <v>0.00785</v>
      </c>
      <c r="F1070" s="0" t="n">
        <v>0.01052</v>
      </c>
      <c r="G1070" s="0" t="n">
        <v>0.0126</v>
      </c>
      <c r="H1070" s="0" t="n">
        <v>0.01554</v>
      </c>
      <c r="I1070" s="0" t="n">
        <v>0.01744</v>
      </c>
      <c r="J1070" s="0" t="n">
        <v>0.01921</v>
      </c>
      <c r="K1070" s="0" t="n">
        <v>0.02157</v>
      </c>
      <c r="L1070" s="0" t="n">
        <v>0.02239</v>
      </c>
    </row>
    <row r="1071" customFormat="false" ht="15" hidden="false" customHeight="false" outlineLevel="0" collapsed="false">
      <c r="A1071" s="0" t="n">
        <v>3</v>
      </c>
      <c r="B1071" s="0" t="n">
        <v>347</v>
      </c>
      <c r="C1071" s="0" t="n">
        <v>0.00237</v>
      </c>
      <c r="D1071" s="0" t="n">
        <v>0.00332</v>
      </c>
      <c r="E1071" s="0" t="n">
        <v>0.00505</v>
      </c>
      <c r="F1071" s="0" t="n">
        <v>0.00791</v>
      </c>
      <c r="G1071" s="0" t="n">
        <v>0.01015</v>
      </c>
      <c r="H1071" s="0" t="n">
        <v>0.01331</v>
      </c>
      <c r="I1071" s="0" t="n">
        <v>0.01535</v>
      </c>
      <c r="J1071" s="0" t="n">
        <v>0.01724</v>
      </c>
      <c r="K1071" s="0" t="n">
        <v>0.01978</v>
      </c>
      <c r="L1071" s="0" t="n">
        <v>0.02065</v>
      </c>
    </row>
    <row r="1072" customFormat="false" ht="15" hidden="false" customHeight="false" outlineLevel="0" collapsed="false">
      <c r="A1072" s="0" t="n">
        <v>3</v>
      </c>
      <c r="B1072" s="0" t="n">
        <v>348</v>
      </c>
      <c r="C1072" s="0" t="n">
        <v>0.00295</v>
      </c>
      <c r="D1072" s="0" t="n">
        <v>0.00386</v>
      </c>
      <c r="E1072" s="0" t="n">
        <v>0.00552</v>
      </c>
      <c r="F1072" s="0" t="n">
        <v>0.00826</v>
      </c>
      <c r="G1072" s="0" t="n">
        <v>0.01039</v>
      </c>
      <c r="H1072" s="0" t="n">
        <v>0.01341</v>
      </c>
      <c r="I1072" s="0" t="n">
        <v>0.01537</v>
      </c>
      <c r="J1072" s="0" t="n">
        <v>0.01718</v>
      </c>
      <c r="K1072" s="0" t="n">
        <v>0.01961</v>
      </c>
      <c r="L1072" s="0" t="n">
        <v>0.02045</v>
      </c>
    </row>
    <row r="1073" customFormat="false" ht="15" hidden="false" customHeight="false" outlineLevel="0" collapsed="false">
      <c r="A1073" s="0" t="n">
        <v>3</v>
      </c>
      <c r="B1073" s="0" t="n">
        <v>349</v>
      </c>
      <c r="C1073" s="0" t="n">
        <v>0.00241</v>
      </c>
      <c r="D1073" s="0" t="n">
        <v>0.00331</v>
      </c>
      <c r="E1073" s="0" t="n">
        <v>0.00495</v>
      </c>
      <c r="F1073" s="0" t="n">
        <v>0.00765</v>
      </c>
      <c r="G1073" s="0" t="n">
        <v>0.00976</v>
      </c>
      <c r="H1073" s="0" t="n">
        <v>0.01274</v>
      </c>
      <c r="I1073" s="0" t="n">
        <v>0.01467</v>
      </c>
      <c r="J1073" s="0" t="n">
        <v>0.01646</v>
      </c>
      <c r="K1073" s="0" t="n">
        <v>0.01885</v>
      </c>
      <c r="L1073" s="0" t="n">
        <v>0.01968</v>
      </c>
    </row>
    <row r="1074" customFormat="false" ht="15" hidden="false" customHeight="false" outlineLevel="0" collapsed="false">
      <c r="A1074" s="0" t="n">
        <v>3</v>
      </c>
      <c r="B1074" s="0" t="n">
        <v>350</v>
      </c>
      <c r="C1074" s="0" t="n">
        <v>0.0033</v>
      </c>
      <c r="D1074" s="0" t="n">
        <v>0.0042</v>
      </c>
      <c r="E1074" s="0" t="n">
        <v>0.00583</v>
      </c>
      <c r="F1074" s="0" t="n">
        <v>0.00852</v>
      </c>
      <c r="G1074" s="0" t="n">
        <v>0.01062</v>
      </c>
      <c r="H1074" s="0" t="n">
        <v>0.0136</v>
      </c>
      <c r="I1074" s="0" t="n">
        <v>0.01552</v>
      </c>
      <c r="J1074" s="0" t="n">
        <v>0.0173</v>
      </c>
      <c r="K1074" s="0" t="n">
        <v>0.01969</v>
      </c>
      <c r="L1074" s="0" t="n">
        <v>0.02051</v>
      </c>
    </row>
    <row r="1075" customFormat="false" ht="15" hidden="false" customHeight="false" outlineLevel="0" collapsed="false">
      <c r="A1075" s="0" t="n">
        <v>3</v>
      </c>
      <c r="B1075" s="0" t="n">
        <v>351</v>
      </c>
      <c r="C1075" s="0" t="n">
        <v>0.0049</v>
      </c>
      <c r="D1075" s="0" t="n">
        <v>0.00576</v>
      </c>
      <c r="E1075" s="0" t="n">
        <v>0.00733</v>
      </c>
      <c r="F1075" s="0" t="n">
        <v>0.00993</v>
      </c>
      <c r="G1075" s="0" t="n">
        <v>0.01195</v>
      </c>
      <c r="H1075" s="0" t="n">
        <v>0.01481</v>
      </c>
      <c r="I1075" s="0" t="n">
        <v>0.01666</v>
      </c>
      <c r="J1075" s="0" t="n">
        <v>0.01838</v>
      </c>
      <c r="K1075" s="0" t="n">
        <v>0.02068</v>
      </c>
      <c r="L1075" s="0" t="n">
        <v>0.02148</v>
      </c>
    </row>
    <row r="1076" customFormat="false" ht="15" hidden="false" customHeight="false" outlineLevel="0" collapsed="false">
      <c r="A1076" s="0" t="n">
        <v>3</v>
      </c>
      <c r="B1076" s="0" t="n">
        <v>352</v>
      </c>
      <c r="C1076" s="0" t="n">
        <v>0.00375</v>
      </c>
      <c r="D1076" s="0" t="n">
        <v>0.00463</v>
      </c>
      <c r="E1076" s="0" t="n">
        <v>0.00623</v>
      </c>
      <c r="F1076" s="0" t="n">
        <v>0.00888</v>
      </c>
      <c r="G1076" s="0" t="n">
        <v>0.01094</v>
      </c>
      <c r="H1076" s="0" t="n">
        <v>0.01386</v>
      </c>
      <c r="I1076" s="0" t="n">
        <v>0.01574</v>
      </c>
      <c r="J1076" s="0" t="n">
        <v>0.01749</v>
      </c>
      <c r="K1076" s="0" t="n">
        <v>0.01984</v>
      </c>
      <c r="L1076" s="0" t="n">
        <v>0.02065</v>
      </c>
    </row>
    <row r="1077" customFormat="false" ht="15" hidden="false" customHeight="false" outlineLevel="0" collapsed="false">
      <c r="A1077" s="0" t="n">
        <v>3</v>
      </c>
      <c r="B1077" s="0" t="n">
        <v>353</v>
      </c>
      <c r="C1077" s="0" t="n">
        <v>0.0041</v>
      </c>
      <c r="D1077" s="0" t="n">
        <v>0.00502</v>
      </c>
      <c r="E1077" s="0" t="n">
        <v>0.00671</v>
      </c>
      <c r="F1077" s="0" t="n">
        <v>0.00948</v>
      </c>
      <c r="G1077" s="0" t="n">
        <v>0.01165</v>
      </c>
      <c r="H1077" s="0" t="n">
        <v>0.01472</v>
      </c>
      <c r="I1077" s="0" t="n">
        <v>0.01671</v>
      </c>
      <c r="J1077" s="0" t="n">
        <v>0.01855</v>
      </c>
      <c r="K1077" s="0" t="n">
        <v>0.02101</v>
      </c>
      <c r="L1077" s="0" t="n">
        <v>0.02186</v>
      </c>
    </row>
    <row r="1078" customFormat="false" ht="15" hidden="false" customHeight="false" outlineLevel="0" collapsed="false">
      <c r="A1078" s="0" t="n">
        <v>3</v>
      </c>
      <c r="B1078" s="0" t="n">
        <v>354</v>
      </c>
      <c r="C1078" s="0" t="n">
        <v>0.00218</v>
      </c>
      <c r="D1078" s="0" t="n">
        <v>0.00318</v>
      </c>
      <c r="E1078" s="0" t="n">
        <v>0.005</v>
      </c>
      <c r="F1078" s="0" t="n">
        <v>0.008</v>
      </c>
      <c r="G1078" s="0" t="n">
        <v>0.01035</v>
      </c>
      <c r="H1078" s="0" t="n">
        <v>0.01367</v>
      </c>
      <c r="I1078" s="0" t="n">
        <v>0.01582</v>
      </c>
      <c r="J1078" s="0" t="n">
        <v>0.01781</v>
      </c>
      <c r="K1078" s="0" t="n">
        <v>0.02047</v>
      </c>
      <c r="L1078" s="0" t="n">
        <v>0.0214</v>
      </c>
    </row>
    <row r="1079" customFormat="false" ht="15" hidden="false" customHeight="false" outlineLevel="0" collapsed="false">
      <c r="A1079" s="0" t="n">
        <v>3</v>
      </c>
      <c r="B1079" s="0" t="n">
        <v>355</v>
      </c>
      <c r="C1079" s="0" t="n">
        <v>0.00347</v>
      </c>
      <c r="D1079" s="0" t="n">
        <v>0.00439</v>
      </c>
      <c r="E1079" s="0" t="n">
        <v>0.00604</v>
      </c>
      <c r="F1079" s="0" t="n">
        <v>0.00878</v>
      </c>
      <c r="G1079" s="0" t="n">
        <v>0.01091</v>
      </c>
      <c r="H1079" s="0" t="n">
        <v>0.01394</v>
      </c>
      <c r="I1079" s="0" t="n">
        <v>0.01589</v>
      </c>
      <c r="J1079" s="0" t="n">
        <v>0.0177</v>
      </c>
      <c r="K1079" s="0" t="n">
        <v>0.02013</v>
      </c>
      <c r="L1079" s="0" t="n">
        <v>0.02097</v>
      </c>
    </row>
    <row r="1080" customFormat="false" ht="15" hidden="false" customHeight="false" outlineLevel="0" collapsed="false">
      <c r="A1080" s="0" t="n">
        <v>3</v>
      </c>
      <c r="B1080" s="0" t="n">
        <v>356</v>
      </c>
      <c r="C1080" s="0" t="n">
        <v>0.00576</v>
      </c>
      <c r="D1080" s="0" t="n">
        <v>0.00663</v>
      </c>
      <c r="E1080" s="0" t="n">
        <v>0.00822</v>
      </c>
      <c r="F1080" s="0" t="n">
        <v>0.01084</v>
      </c>
      <c r="G1080" s="0" t="n">
        <v>0.01289</v>
      </c>
      <c r="H1080" s="0" t="n">
        <v>0.01579</v>
      </c>
      <c r="I1080" s="0" t="n">
        <v>0.01766</v>
      </c>
      <c r="J1080" s="0" t="n">
        <v>0.0194</v>
      </c>
      <c r="K1080" s="0" t="n">
        <v>0.02173</v>
      </c>
      <c r="L1080" s="0" t="n">
        <v>0.02253</v>
      </c>
    </row>
    <row r="1081" customFormat="false" ht="15" hidden="false" customHeight="false" outlineLevel="0" collapsed="false">
      <c r="A1081" s="0" t="n">
        <v>3</v>
      </c>
      <c r="B1081" s="0" t="n">
        <v>357</v>
      </c>
      <c r="C1081" s="0" t="n">
        <v>0.006</v>
      </c>
      <c r="D1081" s="0" t="n">
        <v>0.0069</v>
      </c>
      <c r="E1081" s="0" t="n">
        <v>0.00852</v>
      </c>
      <c r="F1081" s="0" t="n">
        <v>0.01121</v>
      </c>
      <c r="G1081" s="0" t="n">
        <v>0.0133</v>
      </c>
      <c r="H1081" s="0" t="n">
        <v>0.01627</v>
      </c>
      <c r="I1081" s="0" t="n">
        <v>0.01818</v>
      </c>
      <c r="J1081" s="0" t="n">
        <v>0.01996</v>
      </c>
      <c r="K1081" s="0" t="n">
        <v>0.02234</v>
      </c>
      <c r="L1081" s="0" t="n">
        <v>0.02317</v>
      </c>
    </row>
    <row r="1082" customFormat="false" ht="15" hidden="false" customHeight="false" outlineLevel="0" collapsed="false">
      <c r="A1082" s="0" t="n">
        <v>3</v>
      </c>
      <c r="B1082" s="0" t="n">
        <v>358</v>
      </c>
      <c r="C1082" s="0" t="n">
        <v>0.00515</v>
      </c>
      <c r="D1082" s="0" t="n">
        <v>0.00603</v>
      </c>
      <c r="E1082" s="0" t="n">
        <v>0.00765</v>
      </c>
      <c r="F1082" s="0" t="n">
        <v>0.01031</v>
      </c>
      <c r="G1082" s="0" t="n">
        <v>0.01239</v>
      </c>
      <c r="H1082" s="0" t="n">
        <v>0.01534</v>
      </c>
      <c r="I1082" s="0" t="n">
        <v>0.01724</v>
      </c>
      <c r="J1082" s="0" t="n">
        <v>0.019</v>
      </c>
      <c r="K1082" s="0" t="n">
        <v>0.02137</v>
      </c>
      <c r="L1082" s="0" t="n">
        <v>0.02218</v>
      </c>
    </row>
    <row r="1083" customFormat="false" ht="15" hidden="false" customHeight="false" outlineLevel="0" collapsed="false">
      <c r="A1083" s="0" t="n">
        <v>3</v>
      </c>
      <c r="B1083" s="0" t="n">
        <v>359</v>
      </c>
      <c r="C1083" s="0" t="n">
        <v>0.00417</v>
      </c>
      <c r="D1083" s="0" t="n">
        <v>0.00511</v>
      </c>
      <c r="E1083" s="0" t="n">
        <v>0.00682</v>
      </c>
      <c r="F1083" s="0" t="n">
        <v>0.00964</v>
      </c>
      <c r="G1083" s="0" t="n">
        <v>0.01184</v>
      </c>
      <c r="H1083" s="0" t="n">
        <v>0.01495</v>
      </c>
      <c r="I1083" s="0" t="n">
        <v>0.01696</v>
      </c>
      <c r="J1083" s="0" t="n">
        <v>0.01883</v>
      </c>
      <c r="K1083" s="0" t="n">
        <v>0.02133</v>
      </c>
      <c r="L1083" s="0" t="n">
        <v>0.02219</v>
      </c>
    </row>
    <row r="1084" customFormat="false" ht="15" hidden="false" customHeight="false" outlineLevel="0" collapsed="false">
      <c r="A1084" s="0" t="n">
        <v>3</v>
      </c>
      <c r="B1084" s="0" t="n">
        <v>360</v>
      </c>
      <c r="C1084" s="0" t="n">
        <v>0.00467</v>
      </c>
      <c r="D1084" s="0" t="n">
        <v>0.00559</v>
      </c>
      <c r="E1084" s="0" t="n">
        <v>0.00725</v>
      </c>
      <c r="F1084" s="0" t="n">
        <v>0.01</v>
      </c>
      <c r="G1084" s="0" t="n">
        <v>0.01215</v>
      </c>
      <c r="H1084" s="0" t="n">
        <v>0.01518</v>
      </c>
      <c r="I1084" s="0" t="n">
        <v>0.01714</v>
      </c>
      <c r="J1084" s="0" t="n">
        <v>0.01897</v>
      </c>
      <c r="K1084" s="0" t="n">
        <v>0.0214</v>
      </c>
      <c r="L1084" s="0" t="n">
        <v>0.02225</v>
      </c>
    </row>
    <row r="1085" customFormat="false" ht="15" hidden="false" customHeight="false" outlineLevel="0" collapsed="false">
      <c r="A1085" s="0" t="n">
        <v>4</v>
      </c>
      <c r="B1085" s="0" t="n">
        <v>0</v>
      </c>
      <c r="C1085" s="0" t="n">
        <v>0.0155</v>
      </c>
      <c r="D1085" s="0" t="n">
        <v>0.016</v>
      </c>
      <c r="E1085" s="0" t="n">
        <v>0.0159</v>
      </c>
      <c r="F1085" s="0" t="n">
        <v>0.0158</v>
      </c>
      <c r="G1085" s="0" t="n">
        <v>0.0162</v>
      </c>
      <c r="H1085" s="0" t="n">
        <v>0.0169</v>
      </c>
      <c r="I1085" s="0" t="n">
        <v>0.0183</v>
      </c>
      <c r="J1085" s="0" t="n">
        <v>0.0192</v>
      </c>
      <c r="K1085" s="0" t="n">
        <v>0.0225</v>
      </c>
      <c r="L1085" s="0" t="n">
        <v>0.0239</v>
      </c>
    </row>
    <row r="1086" customFormat="false" ht="15" hidden="false" customHeight="false" outlineLevel="0" collapsed="false">
      <c r="A1086" s="0" t="n">
        <v>4</v>
      </c>
      <c r="B1086" s="0" t="n">
        <v>1</v>
      </c>
      <c r="C1086" s="0" t="n">
        <v>0.01683</v>
      </c>
      <c r="D1086" s="0" t="n">
        <v>0.01725</v>
      </c>
      <c r="E1086" s="0" t="n">
        <v>0.01709</v>
      </c>
      <c r="F1086" s="0" t="n">
        <v>0.01689</v>
      </c>
      <c r="G1086" s="0" t="n">
        <v>0.01717</v>
      </c>
      <c r="H1086" s="0" t="n">
        <v>0.0177</v>
      </c>
      <c r="I1086" s="0" t="n">
        <v>0.0189</v>
      </c>
      <c r="J1086" s="0" t="n">
        <v>0.01965</v>
      </c>
      <c r="K1086" s="0" t="n">
        <v>0.02258</v>
      </c>
      <c r="L1086" s="0" t="n">
        <v>0.02383</v>
      </c>
    </row>
    <row r="1087" customFormat="false" ht="15" hidden="false" customHeight="false" outlineLevel="0" collapsed="false">
      <c r="A1087" s="0" t="n">
        <v>4</v>
      </c>
      <c r="B1087" s="0" t="n">
        <v>2</v>
      </c>
      <c r="C1087" s="0" t="n">
        <v>0.01666</v>
      </c>
      <c r="D1087" s="0" t="n">
        <v>0.01708</v>
      </c>
      <c r="E1087" s="0" t="n">
        <v>0.017</v>
      </c>
      <c r="F1087" s="0" t="n">
        <v>0.01691</v>
      </c>
      <c r="G1087" s="0" t="n">
        <v>0.01725</v>
      </c>
      <c r="H1087" s="0" t="n">
        <v>0.01783</v>
      </c>
      <c r="I1087" s="0" t="n">
        <v>0.019</v>
      </c>
      <c r="J1087" s="0" t="n">
        <v>0.01975</v>
      </c>
      <c r="K1087" s="0" t="n">
        <v>0.0225</v>
      </c>
      <c r="L1087" s="0" t="n">
        <v>0.02367</v>
      </c>
    </row>
    <row r="1088" customFormat="false" ht="15" hidden="false" customHeight="false" outlineLevel="0" collapsed="false">
      <c r="A1088" s="0" t="n">
        <v>4</v>
      </c>
      <c r="B1088" s="0" t="n">
        <v>3</v>
      </c>
      <c r="C1088" s="0" t="n">
        <v>0.01622</v>
      </c>
      <c r="D1088" s="0" t="n">
        <v>0.01667</v>
      </c>
      <c r="E1088" s="0" t="n">
        <v>0.01672</v>
      </c>
      <c r="F1088" s="0" t="n">
        <v>0.01686</v>
      </c>
      <c r="G1088" s="0" t="n">
        <v>0.01733</v>
      </c>
      <c r="H1088" s="0" t="n">
        <v>0.01809</v>
      </c>
      <c r="I1088" s="0" t="n">
        <v>0.01929</v>
      </c>
      <c r="J1088" s="0" t="n">
        <v>0.02011</v>
      </c>
      <c r="K1088" s="0" t="n">
        <v>0.02277</v>
      </c>
      <c r="L1088" s="0" t="n">
        <v>0.02389</v>
      </c>
    </row>
    <row r="1089" customFormat="false" ht="15" hidden="false" customHeight="false" outlineLevel="0" collapsed="false">
      <c r="A1089" s="0" t="n">
        <v>4</v>
      </c>
      <c r="B1089" s="0" t="n">
        <v>4</v>
      </c>
      <c r="C1089" s="0" t="n">
        <v>0.01817</v>
      </c>
      <c r="D1089" s="0" t="n">
        <v>0.01854</v>
      </c>
      <c r="E1089" s="0" t="n">
        <v>0.01856</v>
      </c>
      <c r="F1089" s="0" t="n">
        <v>0.01862</v>
      </c>
      <c r="G1089" s="0" t="n">
        <v>0.01899</v>
      </c>
      <c r="H1089" s="0" t="n">
        <v>0.0196</v>
      </c>
      <c r="I1089" s="0" t="n">
        <v>0.02063</v>
      </c>
      <c r="J1089" s="0" t="n">
        <v>0.02132</v>
      </c>
      <c r="K1089" s="0" t="n">
        <v>0.02363</v>
      </c>
      <c r="L1089" s="0" t="n">
        <v>0.02461</v>
      </c>
    </row>
    <row r="1090" customFormat="false" ht="15" hidden="false" customHeight="false" outlineLevel="0" collapsed="false">
      <c r="A1090" s="0" t="n">
        <v>4</v>
      </c>
      <c r="B1090" s="0" t="n">
        <v>5</v>
      </c>
      <c r="C1090" s="0" t="n">
        <v>0.01847</v>
      </c>
      <c r="D1090" s="0" t="n">
        <v>0.01883</v>
      </c>
      <c r="E1090" s="0" t="n">
        <v>0.01888</v>
      </c>
      <c r="F1090" s="0" t="n">
        <v>0.019</v>
      </c>
      <c r="G1090" s="0" t="n">
        <v>0.01938</v>
      </c>
      <c r="H1090" s="0" t="n">
        <v>0.01999</v>
      </c>
      <c r="I1090" s="0" t="n">
        <v>0.02094</v>
      </c>
      <c r="J1090" s="0" t="n">
        <v>0.02158</v>
      </c>
      <c r="K1090" s="0" t="n">
        <v>0.02367</v>
      </c>
      <c r="L1090" s="0" t="n">
        <v>0.02454</v>
      </c>
    </row>
    <row r="1091" customFormat="false" ht="15" hidden="false" customHeight="false" outlineLevel="0" collapsed="false">
      <c r="A1091" s="0" t="n">
        <v>4</v>
      </c>
      <c r="B1091" s="0" t="n">
        <v>6</v>
      </c>
      <c r="C1091" s="0" t="n">
        <v>0.01847</v>
      </c>
      <c r="D1091" s="0" t="n">
        <v>0.01885</v>
      </c>
      <c r="E1091" s="0" t="n">
        <v>0.01904</v>
      </c>
      <c r="F1091" s="0" t="n">
        <v>0.01938</v>
      </c>
      <c r="G1091" s="0" t="n">
        <v>0.01989</v>
      </c>
      <c r="H1091" s="0" t="n">
        <v>0.02067</v>
      </c>
      <c r="I1091" s="0" t="n">
        <v>0.02165</v>
      </c>
      <c r="J1091" s="0" t="n">
        <v>0.02236</v>
      </c>
      <c r="K1091" s="0" t="n">
        <v>0.02436</v>
      </c>
      <c r="L1091" s="0" t="n">
        <v>0.02518</v>
      </c>
    </row>
    <row r="1092" customFormat="false" ht="15" hidden="false" customHeight="false" outlineLevel="0" collapsed="false">
      <c r="A1092" s="0" t="n">
        <v>4</v>
      </c>
      <c r="B1092" s="0" t="n">
        <v>7</v>
      </c>
      <c r="C1092" s="0" t="n">
        <v>0.01767</v>
      </c>
      <c r="D1092" s="0" t="n">
        <v>0.01807</v>
      </c>
      <c r="E1092" s="0" t="n">
        <v>0.01837</v>
      </c>
      <c r="F1092" s="0" t="n">
        <v>0.01888</v>
      </c>
      <c r="G1092" s="0" t="n">
        <v>0.01949</v>
      </c>
      <c r="H1092" s="0" t="n">
        <v>0.0204</v>
      </c>
      <c r="I1092" s="0" t="n">
        <v>0.02138</v>
      </c>
      <c r="J1092" s="0" t="n">
        <v>0.02213</v>
      </c>
      <c r="K1092" s="0" t="n">
        <v>0.024</v>
      </c>
      <c r="L1092" s="0" t="n">
        <v>0.02475</v>
      </c>
    </row>
    <row r="1093" customFormat="false" ht="15" hidden="false" customHeight="false" outlineLevel="0" collapsed="false">
      <c r="A1093" s="0" t="n">
        <v>4</v>
      </c>
      <c r="B1093" s="0" t="n">
        <v>8</v>
      </c>
      <c r="C1093" s="0" t="n">
        <v>0.01888</v>
      </c>
      <c r="D1093" s="0" t="n">
        <v>0.01919</v>
      </c>
      <c r="E1093" s="0" t="n">
        <v>0.01943</v>
      </c>
      <c r="F1093" s="0" t="n">
        <v>0.01983</v>
      </c>
      <c r="G1093" s="0" t="n">
        <v>0.02031</v>
      </c>
      <c r="H1093" s="0" t="n">
        <v>0.02103</v>
      </c>
      <c r="I1093" s="0" t="n">
        <v>0.02182</v>
      </c>
      <c r="J1093" s="0" t="n">
        <v>0.02241</v>
      </c>
      <c r="K1093" s="0" t="n">
        <v>0.0239</v>
      </c>
      <c r="L1093" s="0" t="n">
        <v>0.0245</v>
      </c>
    </row>
    <row r="1094" customFormat="false" ht="15" hidden="false" customHeight="false" outlineLevel="0" collapsed="false">
      <c r="A1094" s="0" t="n">
        <v>4</v>
      </c>
      <c r="B1094" s="0" t="n">
        <v>9</v>
      </c>
      <c r="C1094" s="0" t="n">
        <v>0.02008</v>
      </c>
      <c r="D1094" s="0" t="n">
        <v>0.02037</v>
      </c>
      <c r="E1094" s="0" t="n">
        <v>0.02065</v>
      </c>
      <c r="F1094" s="0" t="n">
        <v>0.02112</v>
      </c>
      <c r="G1094" s="0" t="n">
        <v>0.0216</v>
      </c>
      <c r="H1094" s="0" t="n">
        <v>0.02232</v>
      </c>
      <c r="I1094" s="0" t="n">
        <v>0.02302</v>
      </c>
      <c r="J1094" s="0" t="n">
        <v>0.02357</v>
      </c>
      <c r="K1094" s="0" t="n">
        <v>0.02484</v>
      </c>
      <c r="L1094" s="0" t="n">
        <v>0.02534</v>
      </c>
    </row>
    <row r="1095" customFormat="false" ht="15" hidden="false" customHeight="false" outlineLevel="0" collapsed="false">
      <c r="A1095" s="0" t="n">
        <v>4</v>
      </c>
      <c r="B1095" s="0" t="n">
        <v>10</v>
      </c>
      <c r="C1095" s="0" t="n">
        <v>0.01991</v>
      </c>
      <c r="D1095" s="0" t="n">
        <v>0.02017</v>
      </c>
      <c r="E1095" s="0" t="n">
        <v>0.02047</v>
      </c>
      <c r="F1095" s="0" t="n">
        <v>0.02098</v>
      </c>
      <c r="G1095" s="0" t="n">
        <v>0.02146</v>
      </c>
      <c r="H1095" s="0" t="n">
        <v>0.02216</v>
      </c>
      <c r="I1095" s="0" t="n">
        <v>0.02277</v>
      </c>
      <c r="J1095" s="0" t="n">
        <v>0.02327</v>
      </c>
      <c r="K1095" s="0" t="n">
        <v>0.02429</v>
      </c>
      <c r="L1095" s="0" t="n">
        <v>0.02468</v>
      </c>
    </row>
    <row r="1096" customFormat="false" ht="15" hidden="false" customHeight="false" outlineLevel="0" collapsed="false">
      <c r="A1096" s="0" t="n">
        <v>4</v>
      </c>
      <c r="B1096" s="0" t="n">
        <v>11</v>
      </c>
      <c r="C1096" s="0" t="n">
        <v>0.01809</v>
      </c>
      <c r="D1096" s="0" t="n">
        <v>0.01846</v>
      </c>
      <c r="E1096" s="0" t="n">
        <v>0.01905</v>
      </c>
      <c r="F1096" s="0" t="n">
        <v>0.02003</v>
      </c>
      <c r="G1096" s="0" t="n">
        <v>0.02084</v>
      </c>
      <c r="H1096" s="0" t="n">
        <v>0.02198</v>
      </c>
      <c r="I1096" s="0" t="n">
        <v>0.0228</v>
      </c>
      <c r="J1096" s="0" t="n">
        <v>0.02353</v>
      </c>
      <c r="K1096" s="0" t="n">
        <v>0.02468</v>
      </c>
      <c r="L1096" s="0" t="n">
        <v>0.0251</v>
      </c>
    </row>
    <row r="1097" customFormat="false" ht="15" hidden="false" customHeight="false" outlineLevel="0" collapsed="false">
      <c r="A1097" s="0" t="n">
        <v>4</v>
      </c>
      <c r="B1097" s="0" t="n">
        <v>12</v>
      </c>
      <c r="C1097" s="0" t="n">
        <v>0.0182</v>
      </c>
      <c r="D1097" s="0" t="n">
        <v>0.01855</v>
      </c>
      <c r="E1097" s="0" t="n">
        <v>0.01918</v>
      </c>
      <c r="F1097" s="0" t="n">
        <v>0.02024</v>
      </c>
      <c r="G1097" s="0" t="n">
        <v>0.02106</v>
      </c>
      <c r="H1097" s="0" t="n">
        <v>0.02222</v>
      </c>
      <c r="I1097" s="0" t="n">
        <v>0.02298</v>
      </c>
      <c r="J1097" s="0" t="n">
        <v>0.02367</v>
      </c>
      <c r="K1097" s="0" t="n">
        <v>0.02461</v>
      </c>
      <c r="L1097" s="0" t="n">
        <v>0.02493</v>
      </c>
    </row>
    <row r="1098" customFormat="false" ht="15" hidden="false" customHeight="false" outlineLevel="0" collapsed="false">
      <c r="A1098" s="0" t="n">
        <v>4</v>
      </c>
      <c r="B1098" s="0" t="n">
        <v>13</v>
      </c>
      <c r="C1098" s="0" t="n">
        <v>0.01975</v>
      </c>
      <c r="D1098" s="0" t="n">
        <v>0.02006</v>
      </c>
      <c r="E1098" s="0" t="n">
        <v>0.02062</v>
      </c>
      <c r="F1098" s="0" t="n">
        <v>0.02156</v>
      </c>
      <c r="G1098" s="0" t="n">
        <v>0.02229</v>
      </c>
      <c r="H1098" s="0" t="n">
        <v>0.02332</v>
      </c>
      <c r="I1098" s="0" t="n">
        <v>0.02398</v>
      </c>
      <c r="J1098" s="0" t="n">
        <v>0.0246</v>
      </c>
      <c r="K1098" s="0" t="n">
        <v>0.02543</v>
      </c>
      <c r="L1098" s="0" t="n">
        <v>0.02571</v>
      </c>
    </row>
    <row r="1099" customFormat="false" ht="15" hidden="false" customHeight="false" outlineLevel="0" collapsed="false">
      <c r="A1099" s="0" t="n">
        <v>4</v>
      </c>
      <c r="B1099" s="0" t="n">
        <v>14</v>
      </c>
      <c r="C1099" s="0" t="n">
        <v>0.0185</v>
      </c>
      <c r="D1099" s="0" t="n">
        <v>0.01887</v>
      </c>
      <c r="E1099" s="0" t="n">
        <v>0.01954</v>
      </c>
      <c r="F1099" s="0" t="n">
        <v>0.02065</v>
      </c>
      <c r="G1099" s="0" t="n">
        <v>0.02151</v>
      </c>
      <c r="H1099" s="0" t="n">
        <v>0.02274</v>
      </c>
      <c r="I1099" s="0" t="n">
        <v>0.02353</v>
      </c>
      <c r="J1099" s="0" t="n">
        <v>0.02426</v>
      </c>
      <c r="K1099" s="0" t="n">
        <v>0.02525</v>
      </c>
      <c r="L1099" s="0" t="n">
        <v>0.02559</v>
      </c>
    </row>
    <row r="1100" customFormat="false" ht="15" hidden="false" customHeight="false" outlineLevel="0" collapsed="false">
      <c r="A1100" s="0" t="n">
        <v>4</v>
      </c>
      <c r="B1100" s="0" t="n">
        <v>15</v>
      </c>
      <c r="C1100" s="0" t="n">
        <v>0.02054</v>
      </c>
      <c r="D1100" s="0" t="n">
        <v>0.02081</v>
      </c>
      <c r="E1100" s="0" t="n">
        <v>0.0213</v>
      </c>
      <c r="F1100" s="0" t="n">
        <v>0.02211</v>
      </c>
      <c r="G1100" s="0" t="n">
        <v>0.02275</v>
      </c>
      <c r="H1100" s="0" t="n">
        <v>0.02364</v>
      </c>
      <c r="I1100" s="0" t="n">
        <v>0.02422</v>
      </c>
      <c r="J1100" s="0" t="n">
        <v>0.02476</v>
      </c>
      <c r="K1100" s="0" t="n">
        <v>0.02548</v>
      </c>
      <c r="L1100" s="0" t="n">
        <v>0.02573</v>
      </c>
    </row>
    <row r="1101" customFormat="false" ht="15" hidden="false" customHeight="false" outlineLevel="0" collapsed="false">
      <c r="A1101" s="0" t="n">
        <v>4</v>
      </c>
      <c r="B1101" s="0" t="n">
        <v>16</v>
      </c>
      <c r="C1101" s="0" t="n">
        <v>0.02256</v>
      </c>
      <c r="D1101" s="0" t="n">
        <v>0.02285</v>
      </c>
      <c r="E1101" s="0" t="n">
        <v>0.02338</v>
      </c>
      <c r="F1101" s="0" t="n">
        <v>0.02425</v>
      </c>
      <c r="G1101" s="0" t="n">
        <v>0.02493</v>
      </c>
      <c r="H1101" s="0" t="n">
        <v>0.02589</v>
      </c>
      <c r="I1101" s="0" t="n">
        <v>0.02651</v>
      </c>
      <c r="J1101" s="0" t="n">
        <v>0.02709</v>
      </c>
      <c r="K1101" s="0" t="n">
        <v>0.02786</v>
      </c>
      <c r="L1101" s="0" t="n">
        <v>0.02813</v>
      </c>
    </row>
    <row r="1102" customFormat="false" ht="15" hidden="false" customHeight="false" outlineLevel="0" collapsed="false">
      <c r="A1102" s="0" t="n">
        <v>4</v>
      </c>
      <c r="B1102" s="0" t="n">
        <v>17</v>
      </c>
      <c r="C1102" s="0" t="n">
        <v>0.02247</v>
      </c>
      <c r="D1102" s="0" t="n">
        <v>0.02278</v>
      </c>
      <c r="E1102" s="0" t="n">
        <v>0.02336</v>
      </c>
      <c r="F1102" s="0" t="n">
        <v>0.02432</v>
      </c>
      <c r="G1102" s="0" t="n">
        <v>0.02506</v>
      </c>
      <c r="H1102" s="0" t="n">
        <v>0.02612</v>
      </c>
      <c r="I1102" s="0" t="n">
        <v>0.0268</v>
      </c>
      <c r="J1102" s="0" t="n">
        <v>0.02743</v>
      </c>
      <c r="K1102" s="0" t="n">
        <v>0.02828</v>
      </c>
      <c r="L1102" s="0" t="n">
        <v>0.02857</v>
      </c>
    </row>
    <row r="1103" customFormat="false" ht="15" hidden="false" customHeight="false" outlineLevel="0" collapsed="false">
      <c r="A1103" s="0" t="n">
        <v>4</v>
      </c>
      <c r="B1103" s="0" t="n">
        <v>18</v>
      </c>
      <c r="C1103" s="0" t="n">
        <v>0.02377</v>
      </c>
      <c r="D1103" s="0" t="n">
        <v>0.02405</v>
      </c>
      <c r="E1103" s="0" t="n">
        <v>0.02457</v>
      </c>
      <c r="F1103" s="0" t="n">
        <v>0.02543</v>
      </c>
      <c r="G1103" s="0" t="n">
        <v>0.0261</v>
      </c>
      <c r="H1103" s="0" t="n">
        <v>0.02704</v>
      </c>
      <c r="I1103" s="0" t="n">
        <v>0.02765</v>
      </c>
      <c r="J1103" s="0" t="n">
        <v>0.02822</v>
      </c>
      <c r="K1103" s="0" t="n">
        <v>0.02898</v>
      </c>
      <c r="L1103" s="0" t="n">
        <v>0.02924</v>
      </c>
    </row>
    <row r="1104" customFormat="false" ht="15" hidden="false" customHeight="false" outlineLevel="0" collapsed="false">
      <c r="A1104" s="0" t="n">
        <v>4</v>
      </c>
      <c r="B1104" s="0" t="n">
        <v>19</v>
      </c>
      <c r="C1104" s="0" t="n">
        <v>0.0213</v>
      </c>
      <c r="D1104" s="0" t="n">
        <v>0.02166</v>
      </c>
      <c r="E1104" s="0" t="n">
        <v>0.0223</v>
      </c>
      <c r="F1104" s="0" t="n">
        <v>0.02337</v>
      </c>
      <c r="G1104" s="0" t="n">
        <v>0.0242</v>
      </c>
      <c r="H1104" s="0" t="n">
        <v>0.02538</v>
      </c>
      <c r="I1104" s="0" t="n">
        <v>0.02615</v>
      </c>
      <c r="J1104" s="0" t="n">
        <v>0.02685</v>
      </c>
      <c r="K1104" s="0" t="n">
        <v>0.0278</v>
      </c>
      <c r="L1104" s="0" t="n">
        <v>0.02813</v>
      </c>
    </row>
    <row r="1105" customFormat="false" ht="15" hidden="false" customHeight="false" outlineLevel="0" collapsed="false">
      <c r="A1105" s="0" t="n">
        <v>4</v>
      </c>
      <c r="B1105" s="0" t="n">
        <v>20</v>
      </c>
      <c r="C1105" s="0" t="n">
        <v>0.0226</v>
      </c>
      <c r="D1105" s="0" t="n">
        <v>0.02293</v>
      </c>
      <c r="E1105" s="0" t="n">
        <v>0.02353</v>
      </c>
      <c r="F1105" s="0" t="n">
        <v>0.02452</v>
      </c>
      <c r="G1105" s="0" t="n">
        <v>0.0253</v>
      </c>
      <c r="H1105" s="0" t="n">
        <v>0.02639</v>
      </c>
      <c r="I1105" s="0" t="n">
        <v>0.0271</v>
      </c>
      <c r="J1105" s="0" t="n">
        <v>0.02776</v>
      </c>
      <c r="K1105" s="0" t="n">
        <v>0.02864</v>
      </c>
      <c r="L1105" s="0" t="n">
        <v>0.02894</v>
      </c>
    </row>
    <row r="1106" customFormat="false" ht="15" hidden="false" customHeight="false" outlineLevel="0" collapsed="false">
      <c r="A1106" s="0" t="n">
        <v>4</v>
      </c>
      <c r="B1106" s="0" t="n">
        <v>21</v>
      </c>
      <c r="C1106" s="0" t="n">
        <v>0.02234</v>
      </c>
      <c r="D1106" s="0" t="n">
        <v>0.02269</v>
      </c>
      <c r="E1106" s="0" t="n">
        <v>0.02331</v>
      </c>
      <c r="F1106" s="0" t="n">
        <v>0.02434</v>
      </c>
      <c r="G1106" s="0" t="n">
        <v>0.02515</v>
      </c>
      <c r="H1106" s="0" t="n">
        <v>0.02629</v>
      </c>
      <c r="I1106" s="0" t="n">
        <v>0.02703</v>
      </c>
      <c r="J1106" s="0" t="n">
        <v>0.02771</v>
      </c>
      <c r="K1106" s="0" t="n">
        <v>0.02863</v>
      </c>
      <c r="L1106" s="0" t="n">
        <v>0.02895</v>
      </c>
    </row>
    <row r="1107" customFormat="false" ht="15" hidden="false" customHeight="false" outlineLevel="0" collapsed="false">
      <c r="A1107" s="0" t="n">
        <v>4</v>
      </c>
      <c r="B1107" s="0" t="n">
        <v>22</v>
      </c>
      <c r="C1107" s="0" t="n">
        <v>0.02247</v>
      </c>
      <c r="D1107" s="0" t="n">
        <v>0.0228</v>
      </c>
      <c r="E1107" s="0" t="n">
        <v>0.02341</v>
      </c>
      <c r="F1107" s="0" t="n">
        <v>0.02441</v>
      </c>
      <c r="G1107" s="0" t="n">
        <v>0.02519</v>
      </c>
      <c r="H1107" s="0" t="n">
        <v>0.0263</v>
      </c>
      <c r="I1107" s="0" t="n">
        <v>0.02702</v>
      </c>
      <c r="J1107" s="0" t="n">
        <v>0.02768</v>
      </c>
      <c r="K1107" s="0" t="n">
        <v>0.02857</v>
      </c>
      <c r="L1107" s="0" t="n">
        <v>0.02888</v>
      </c>
    </row>
    <row r="1108" customFormat="false" ht="15" hidden="false" customHeight="false" outlineLevel="0" collapsed="false">
      <c r="A1108" s="0" t="n">
        <v>4</v>
      </c>
      <c r="B1108" s="0" t="n">
        <v>23</v>
      </c>
      <c r="C1108" s="0" t="n">
        <v>0.0219</v>
      </c>
      <c r="D1108" s="0" t="n">
        <v>0.02221</v>
      </c>
      <c r="E1108" s="0" t="n">
        <v>0.02277</v>
      </c>
      <c r="F1108" s="0" t="n">
        <v>0.0237</v>
      </c>
      <c r="G1108" s="0" t="n">
        <v>0.02443</v>
      </c>
      <c r="H1108" s="0" t="n">
        <v>0.02546</v>
      </c>
      <c r="I1108" s="0" t="n">
        <v>0.02612</v>
      </c>
      <c r="J1108" s="0" t="n">
        <v>0.02674</v>
      </c>
      <c r="K1108" s="0" t="n">
        <v>0.02756</v>
      </c>
      <c r="L1108" s="0" t="n">
        <v>0.02785</v>
      </c>
    </row>
    <row r="1109" customFormat="false" ht="15" hidden="false" customHeight="false" outlineLevel="0" collapsed="false">
      <c r="A1109" s="0" t="n">
        <v>4</v>
      </c>
      <c r="B1109" s="0" t="n">
        <v>24</v>
      </c>
      <c r="C1109" s="0" t="n">
        <v>0.02135</v>
      </c>
      <c r="D1109" s="0" t="n">
        <v>0.02166</v>
      </c>
      <c r="E1109" s="0" t="n">
        <v>0.02221</v>
      </c>
      <c r="F1109" s="0" t="n">
        <v>0.02312</v>
      </c>
      <c r="G1109" s="0" t="n">
        <v>0.02383</v>
      </c>
      <c r="H1109" s="0" t="n">
        <v>0.02484</v>
      </c>
      <c r="I1109" s="0" t="n">
        <v>0.02549</v>
      </c>
      <c r="J1109" s="0" t="n">
        <v>0.02609</v>
      </c>
      <c r="K1109" s="0" t="n">
        <v>0.0269</v>
      </c>
      <c r="L1109" s="0" t="n">
        <v>0.02718</v>
      </c>
    </row>
    <row r="1110" customFormat="false" ht="15" hidden="false" customHeight="false" outlineLevel="0" collapsed="false">
      <c r="A1110" s="0" t="n">
        <v>4</v>
      </c>
      <c r="B1110" s="0" t="n">
        <v>25</v>
      </c>
      <c r="C1110" s="0" t="n">
        <v>0.02311</v>
      </c>
      <c r="D1110" s="0" t="n">
        <v>0.02337</v>
      </c>
      <c r="E1110" s="0" t="n">
        <v>0.02384</v>
      </c>
      <c r="F1110" s="0" t="n">
        <v>0.02463</v>
      </c>
      <c r="G1110" s="0" t="n">
        <v>0.02524</v>
      </c>
      <c r="H1110" s="0" t="n">
        <v>0.0261</v>
      </c>
      <c r="I1110" s="0" t="n">
        <v>0.02666</v>
      </c>
      <c r="J1110" s="0" t="n">
        <v>0.02718</v>
      </c>
      <c r="K1110" s="0" t="n">
        <v>0.02788</v>
      </c>
      <c r="L1110" s="0" t="n">
        <v>0.02812</v>
      </c>
    </row>
    <row r="1111" customFormat="false" ht="15" hidden="false" customHeight="false" outlineLevel="0" collapsed="false">
      <c r="A1111" s="0" t="n">
        <v>4</v>
      </c>
      <c r="B1111" s="0" t="n">
        <v>26</v>
      </c>
      <c r="C1111" s="0" t="n">
        <v>0.02319</v>
      </c>
      <c r="D1111" s="0" t="n">
        <v>0.02341</v>
      </c>
      <c r="E1111" s="0" t="n">
        <v>0.02382</v>
      </c>
      <c r="F1111" s="0" t="n">
        <v>0.02449</v>
      </c>
      <c r="G1111" s="0" t="n">
        <v>0.02502</v>
      </c>
      <c r="H1111" s="0" t="n">
        <v>0.02576</v>
      </c>
      <c r="I1111" s="0" t="n">
        <v>0.02624</v>
      </c>
      <c r="J1111" s="0" t="n">
        <v>0.02669</v>
      </c>
      <c r="K1111" s="0" t="n">
        <v>0.02729</v>
      </c>
      <c r="L1111" s="0" t="n">
        <v>0.02749</v>
      </c>
    </row>
    <row r="1112" customFormat="false" ht="15" hidden="false" customHeight="false" outlineLevel="0" collapsed="false">
      <c r="A1112" s="0" t="n">
        <v>4</v>
      </c>
      <c r="B1112" s="0" t="n">
        <v>27</v>
      </c>
      <c r="C1112" s="0" t="n">
        <v>0.02186</v>
      </c>
      <c r="D1112" s="0" t="n">
        <v>0.02217</v>
      </c>
      <c r="E1112" s="0" t="n">
        <v>0.02272</v>
      </c>
      <c r="F1112" s="0" t="n">
        <v>0.02363</v>
      </c>
      <c r="G1112" s="0" t="n">
        <v>0.02435</v>
      </c>
      <c r="H1112" s="0" t="n">
        <v>0.02536</v>
      </c>
      <c r="I1112" s="0" t="n">
        <v>0.02601</v>
      </c>
      <c r="J1112" s="0" t="n">
        <v>0.02661</v>
      </c>
      <c r="K1112" s="0" t="n">
        <v>0.02742</v>
      </c>
      <c r="L1112" s="0" t="n">
        <v>0.0277</v>
      </c>
    </row>
    <row r="1113" customFormat="false" ht="15" hidden="false" customHeight="false" outlineLevel="0" collapsed="false">
      <c r="A1113" s="0" t="n">
        <v>4</v>
      </c>
      <c r="B1113" s="0" t="n">
        <v>28</v>
      </c>
      <c r="C1113" s="0" t="n">
        <v>0.02044</v>
      </c>
      <c r="D1113" s="0" t="n">
        <v>0.02085</v>
      </c>
      <c r="E1113" s="0" t="n">
        <v>0.02158</v>
      </c>
      <c r="F1113" s="0" t="n">
        <v>0.0228</v>
      </c>
      <c r="G1113" s="0" t="n">
        <v>0.02375</v>
      </c>
      <c r="H1113" s="0" t="n">
        <v>0.0251</v>
      </c>
      <c r="I1113" s="0" t="n">
        <v>0.02597</v>
      </c>
      <c r="J1113" s="0" t="n">
        <v>0.02677</v>
      </c>
      <c r="K1113" s="0" t="n">
        <v>0.02785</v>
      </c>
      <c r="L1113" s="0" t="n">
        <v>0.02823</v>
      </c>
    </row>
    <row r="1114" customFormat="false" ht="15" hidden="false" customHeight="false" outlineLevel="0" collapsed="false">
      <c r="A1114" s="0" t="n">
        <v>4</v>
      </c>
      <c r="B1114" s="0" t="n">
        <v>29</v>
      </c>
      <c r="C1114" s="0" t="n">
        <v>0.02408</v>
      </c>
      <c r="D1114" s="0" t="n">
        <v>0.02437</v>
      </c>
      <c r="E1114" s="0" t="n">
        <v>0.0249</v>
      </c>
      <c r="F1114" s="0" t="n">
        <v>0.02577</v>
      </c>
      <c r="G1114" s="0" t="n">
        <v>0.02645</v>
      </c>
      <c r="H1114" s="0" t="n">
        <v>0.02741</v>
      </c>
      <c r="I1114" s="0" t="n">
        <v>0.02803</v>
      </c>
      <c r="J1114" s="0" t="n">
        <v>0.02861</v>
      </c>
      <c r="K1114" s="0" t="n">
        <v>0.02938</v>
      </c>
      <c r="L1114" s="0" t="n">
        <v>0.02964</v>
      </c>
    </row>
    <row r="1115" customFormat="false" ht="15" hidden="false" customHeight="false" outlineLevel="0" collapsed="false">
      <c r="A1115" s="0" t="n">
        <v>4</v>
      </c>
      <c r="B1115" s="0" t="n">
        <v>30</v>
      </c>
      <c r="C1115" s="0" t="n">
        <v>0.02206</v>
      </c>
      <c r="D1115" s="0" t="n">
        <v>0.02245</v>
      </c>
      <c r="E1115" s="0" t="n">
        <v>0.02316</v>
      </c>
      <c r="F1115" s="0" t="n">
        <v>0.02433</v>
      </c>
      <c r="G1115" s="0" t="n">
        <v>0.02525</v>
      </c>
      <c r="H1115" s="0" t="n">
        <v>0.02655</v>
      </c>
      <c r="I1115" s="0" t="n">
        <v>0.02739</v>
      </c>
      <c r="J1115" s="0" t="n">
        <v>0.02816</v>
      </c>
      <c r="K1115" s="0" t="n">
        <v>0.02921</v>
      </c>
      <c r="L1115" s="0" t="n">
        <v>0.02957</v>
      </c>
    </row>
    <row r="1116" customFormat="false" ht="15" hidden="false" customHeight="false" outlineLevel="0" collapsed="false">
      <c r="A1116" s="0" t="n">
        <v>4</v>
      </c>
      <c r="B1116" s="0" t="n">
        <v>31</v>
      </c>
      <c r="C1116" s="0" t="n">
        <v>0.02055</v>
      </c>
      <c r="D1116" s="0" t="n">
        <v>0.02101</v>
      </c>
      <c r="E1116" s="0" t="n">
        <v>0.02184</v>
      </c>
      <c r="F1116" s="0" t="n">
        <v>0.0232</v>
      </c>
      <c r="G1116" s="0" t="n">
        <v>0.02427</v>
      </c>
      <c r="H1116" s="0" t="n">
        <v>0.02578</v>
      </c>
      <c r="I1116" s="0" t="n">
        <v>0.02676</v>
      </c>
      <c r="J1116" s="0" t="n">
        <v>0.02767</v>
      </c>
      <c r="K1116" s="0" t="n">
        <v>0.02888</v>
      </c>
      <c r="L1116" s="0" t="n">
        <v>0.0293</v>
      </c>
    </row>
    <row r="1117" customFormat="false" ht="15" hidden="false" customHeight="false" outlineLevel="0" collapsed="false">
      <c r="A1117" s="0" t="n">
        <v>4</v>
      </c>
      <c r="B1117" s="0" t="n">
        <v>32</v>
      </c>
      <c r="C1117" s="0" t="n">
        <v>0.02254</v>
      </c>
      <c r="D1117" s="0" t="n">
        <v>0.02299</v>
      </c>
      <c r="E1117" s="0" t="n">
        <v>0.02381</v>
      </c>
      <c r="F1117" s="0" t="n">
        <v>0.02517</v>
      </c>
      <c r="G1117" s="0" t="n">
        <v>0.02622</v>
      </c>
      <c r="H1117" s="0" t="n">
        <v>0.02772</v>
      </c>
      <c r="I1117" s="0" t="n">
        <v>0.02869</v>
      </c>
      <c r="J1117" s="0" t="n">
        <v>0.02959</v>
      </c>
      <c r="K1117" s="0" t="n">
        <v>0.03079</v>
      </c>
      <c r="L1117" s="0" t="n">
        <v>0.0312</v>
      </c>
    </row>
    <row r="1118" customFormat="false" ht="15" hidden="false" customHeight="false" outlineLevel="0" collapsed="false">
      <c r="A1118" s="0" t="n">
        <v>4</v>
      </c>
      <c r="B1118" s="0" t="n">
        <v>33</v>
      </c>
      <c r="C1118" s="0" t="n">
        <v>0.02082</v>
      </c>
      <c r="D1118" s="0" t="n">
        <v>0.02131</v>
      </c>
      <c r="E1118" s="0" t="n">
        <v>0.0222</v>
      </c>
      <c r="F1118" s="0" t="n">
        <v>0.02368</v>
      </c>
      <c r="G1118" s="0" t="n">
        <v>0.02484</v>
      </c>
      <c r="H1118" s="0" t="n">
        <v>0.02647</v>
      </c>
      <c r="I1118" s="0" t="n">
        <v>0.02753</v>
      </c>
      <c r="J1118" s="0" t="n">
        <v>0.02851</v>
      </c>
      <c r="K1118" s="0" t="n">
        <v>0.02982</v>
      </c>
      <c r="L1118" s="0" t="n">
        <v>0.03027</v>
      </c>
    </row>
    <row r="1119" customFormat="false" ht="15" hidden="false" customHeight="false" outlineLevel="0" collapsed="false">
      <c r="A1119" s="0" t="n">
        <v>4</v>
      </c>
      <c r="B1119" s="0" t="n">
        <v>34</v>
      </c>
      <c r="C1119" s="0" t="n">
        <v>0.01815</v>
      </c>
      <c r="D1119" s="0" t="n">
        <v>0.01878</v>
      </c>
      <c r="E1119" s="0" t="n">
        <v>0.01993</v>
      </c>
      <c r="F1119" s="0" t="n">
        <v>0.02182</v>
      </c>
      <c r="G1119" s="0" t="n">
        <v>0.0233</v>
      </c>
      <c r="H1119" s="0" t="n">
        <v>0.02539</v>
      </c>
      <c r="I1119" s="0" t="n">
        <v>0.02675</v>
      </c>
      <c r="J1119" s="0" t="n">
        <v>0.028</v>
      </c>
      <c r="K1119" s="0" t="n">
        <v>0.02968</v>
      </c>
      <c r="L1119" s="0" t="n">
        <v>0.03026</v>
      </c>
    </row>
    <row r="1120" customFormat="false" ht="15" hidden="false" customHeight="false" outlineLevel="0" collapsed="false">
      <c r="A1120" s="0" t="n">
        <v>4</v>
      </c>
      <c r="B1120" s="0" t="n">
        <v>35</v>
      </c>
      <c r="C1120" s="0" t="n">
        <v>0.01466</v>
      </c>
      <c r="D1120" s="0" t="n">
        <v>0.01551</v>
      </c>
      <c r="E1120" s="0" t="n">
        <v>0.01703</v>
      </c>
      <c r="F1120" s="0" t="n">
        <v>0.01956</v>
      </c>
      <c r="G1120" s="0" t="n">
        <v>0.02153</v>
      </c>
      <c r="H1120" s="0" t="n">
        <v>0.02432</v>
      </c>
      <c r="I1120" s="0" t="n">
        <v>0.02612</v>
      </c>
      <c r="J1120" s="0" t="n">
        <v>0.02779</v>
      </c>
      <c r="K1120" s="0" t="n">
        <v>0.03003</v>
      </c>
      <c r="L1120" s="0" t="n">
        <v>0.03081</v>
      </c>
    </row>
    <row r="1121" customFormat="false" ht="15" hidden="false" customHeight="false" outlineLevel="0" collapsed="false">
      <c r="A1121" s="0" t="n">
        <v>4</v>
      </c>
      <c r="B1121" s="0" t="n">
        <v>36</v>
      </c>
      <c r="C1121" s="0" t="n">
        <v>0.01371</v>
      </c>
      <c r="D1121" s="0" t="n">
        <v>0.01457</v>
      </c>
      <c r="E1121" s="0" t="n">
        <v>0.01612</v>
      </c>
      <c r="F1121" s="0" t="n">
        <v>0.01869</v>
      </c>
      <c r="G1121" s="0" t="n">
        <v>0.0207</v>
      </c>
      <c r="H1121" s="0" t="n">
        <v>0.02354</v>
      </c>
      <c r="I1121" s="0" t="n">
        <v>0.02537</v>
      </c>
      <c r="J1121" s="0" t="n">
        <v>0.02708</v>
      </c>
      <c r="K1121" s="0" t="n">
        <v>0.02936</v>
      </c>
      <c r="L1121" s="0" t="n">
        <v>0.03014</v>
      </c>
    </row>
    <row r="1122" customFormat="false" ht="15" hidden="false" customHeight="false" outlineLevel="0" collapsed="false">
      <c r="A1122" s="0" t="n">
        <v>4</v>
      </c>
      <c r="B1122" s="0" t="n">
        <v>37</v>
      </c>
      <c r="C1122" s="0" t="n">
        <v>0.01293</v>
      </c>
      <c r="D1122" s="0" t="n">
        <v>0.01375</v>
      </c>
      <c r="E1122" s="0" t="n">
        <v>0.01524</v>
      </c>
      <c r="F1122" s="0" t="n">
        <v>0.01771</v>
      </c>
      <c r="G1122" s="0" t="n">
        <v>0.01963</v>
      </c>
      <c r="H1122" s="0" t="n">
        <v>0.02235</v>
      </c>
      <c r="I1122" s="0" t="n">
        <v>0.0241</v>
      </c>
      <c r="J1122" s="0" t="n">
        <v>0.02573</v>
      </c>
      <c r="K1122" s="0" t="n">
        <v>0.02792</v>
      </c>
      <c r="L1122" s="0" t="n">
        <v>0.02867</v>
      </c>
    </row>
    <row r="1123" customFormat="false" ht="15" hidden="false" customHeight="false" outlineLevel="0" collapsed="false">
      <c r="A1123" s="0" t="n">
        <v>4</v>
      </c>
      <c r="B1123" s="0" t="n">
        <v>38</v>
      </c>
      <c r="C1123" s="0" t="n">
        <v>0.01039</v>
      </c>
      <c r="D1123" s="0" t="n">
        <v>0.01131</v>
      </c>
      <c r="E1123" s="0" t="n">
        <v>0.01299</v>
      </c>
      <c r="F1123" s="0" t="n">
        <v>0.01578</v>
      </c>
      <c r="G1123" s="0" t="n">
        <v>0.01795</v>
      </c>
      <c r="H1123" s="0" t="n">
        <v>0.02102</v>
      </c>
      <c r="I1123" s="0" t="n">
        <v>0.023</v>
      </c>
      <c r="J1123" s="0" t="n">
        <v>0.02484</v>
      </c>
      <c r="K1123" s="0" t="n">
        <v>0.02731</v>
      </c>
      <c r="L1123" s="0" t="n">
        <v>0.02816</v>
      </c>
    </row>
    <row r="1124" customFormat="false" ht="15" hidden="false" customHeight="false" outlineLevel="0" collapsed="false">
      <c r="A1124" s="0" t="n">
        <v>4</v>
      </c>
      <c r="B1124" s="0" t="n">
        <v>39</v>
      </c>
      <c r="C1124" s="0" t="n">
        <v>0.01138</v>
      </c>
      <c r="D1124" s="0" t="n">
        <v>0.01225</v>
      </c>
      <c r="E1124" s="0" t="n">
        <v>0.01384</v>
      </c>
      <c r="F1124" s="0" t="n">
        <v>0.01646</v>
      </c>
      <c r="G1124" s="0" t="n">
        <v>0.0185</v>
      </c>
      <c r="H1124" s="0" t="n">
        <v>0.0214</v>
      </c>
      <c r="I1124" s="0" t="n">
        <v>0.02327</v>
      </c>
      <c r="J1124" s="0" t="n">
        <v>0.025</v>
      </c>
      <c r="K1124" s="0" t="n">
        <v>0.02733</v>
      </c>
      <c r="L1124" s="0" t="n">
        <v>0.02813</v>
      </c>
    </row>
    <row r="1125" customFormat="false" ht="15" hidden="false" customHeight="false" outlineLevel="0" collapsed="false">
      <c r="A1125" s="0" t="n">
        <v>4</v>
      </c>
      <c r="B1125" s="0" t="n">
        <v>40</v>
      </c>
      <c r="C1125" s="0" t="n">
        <v>0.01244</v>
      </c>
      <c r="D1125" s="0" t="n">
        <v>0.0133</v>
      </c>
      <c r="E1125" s="0" t="n">
        <v>0.01485</v>
      </c>
      <c r="F1125" s="0" t="n">
        <v>0.01742</v>
      </c>
      <c r="G1125" s="0" t="n">
        <v>0.01942</v>
      </c>
      <c r="H1125" s="0" t="n">
        <v>0.02226</v>
      </c>
      <c r="I1125" s="0" t="n">
        <v>0.02409</v>
      </c>
      <c r="J1125" s="0" t="n">
        <v>0.02579</v>
      </c>
      <c r="K1125" s="0" t="n">
        <v>0.02806</v>
      </c>
      <c r="L1125" s="0" t="n">
        <v>0.02885</v>
      </c>
    </row>
    <row r="1126" customFormat="false" ht="15" hidden="false" customHeight="false" outlineLevel="0" collapsed="false">
      <c r="A1126" s="0" t="n">
        <v>4</v>
      </c>
      <c r="B1126" s="0" t="n">
        <v>41</v>
      </c>
      <c r="C1126" s="0" t="n">
        <v>0.01202</v>
      </c>
      <c r="D1126" s="0" t="n">
        <v>0.01284</v>
      </c>
      <c r="E1126" s="0" t="n">
        <v>0.01432</v>
      </c>
      <c r="F1126" s="0" t="n">
        <v>0.01676</v>
      </c>
      <c r="G1126" s="0" t="n">
        <v>0.01867</v>
      </c>
      <c r="H1126" s="0" t="n">
        <v>0.02137</v>
      </c>
      <c r="I1126" s="0" t="n">
        <v>0.02312</v>
      </c>
      <c r="J1126" s="0" t="n">
        <v>0.02474</v>
      </c>
      <c r="K1126" s="0" t="n">
        <v>0.0269</v>
      </c>
      <c r="L1126" s="0" t="n">
        <v>0.02765</v>
      </c>
    </row>
    <row r="1127" customFormat="false" ht="15" hidden="false" customHeight="false" outlineLevel="0" collapsed="false">
      <c r="A1127" s="0" t="n">
        <v>4</v>
      </c>
      <c r="B1127" s="0" t="n">
        <v>42</v>
      </c>
      <c r="C1127" s="0" t="n">
        <v>0.01262</v>
      </c>
      <c r="D1127" s="0" t="n">
        <v>0.01339</v>
      </c>
      <c r="E1127" s="0" t="n">
        <v>0.01479</v>
      </c>
      <c r="F1127" s="0" t="n">
        <v>0.0171</v>
      </c>
      <c r="G1127" s="0" t="n">
        <v>0.0189</v>
      </c>
      <c r="H1127" s="0" t="n">
        <v>0.02145</v>
      </c>
      <c r="I1127" s="0" t="n">
        <v>0.0231</v>
      </c>
      <c r="J1127" s="0" t="n">
        <v>0.02463</v>
      </c>
      <c r="K1127" s="0" t="n">
        <v>0.02668</v>
      </c>
      <c r="L1127" s="0" t="n">
        <v>0.02739</v>
      </c>
    </row>
    <row r="1128" customFormat="false" ht="15" hidden="false" customHeight="false" outlineLevel="0" collapsed="false">
      <c r="A1128" s="0" t="n">
        <v>4</v>
      </c>
      <c r="B1128" s="0" t="n">
        <v>43</v>
      </c>
      <c r="C1128" s="0" t="n">
        <v>0.01397</v>
      </c>
      <c r="D1128" s="0" t="n">
        <v>0.01473</v>
      </c>
      <c r="E1128" s="0" t="n">
        <v>0.01612</v>
      </c>
      <c r="F1128" s="0" t="n">
        <v>0.01841</v>
      </c>
      <c r="G1128" s="0" t="n">
        <v>0.0202</v>
      </c>
      <c r="H1128" s="0" t="n">
        <v>0.02273</v>
      </c>
      <c r="I1128" s="0" t="n">
        <v>0.02436</v>
      </c>
      <c r="J1128" s="0" t="n">
        <v>0.02588</v>
      </c>
      <c r="K1128" s="0" t="n">
        <v>0.02791</v>
      </c>
      <c r="L1128" s="0" t="n">
        <v>0.02861</v>
      </c>
    </row>
    <row r="1129" customFormat="false" ht="15" hidden="false" customHeight="false" outlineLevel="0" collapsed="false">
      <c r="A1129" s="0" t="n">
        <v>4</v>
      </c>
      <c r="B1129" s="0" t="n">
        <v>44</v>
      </c>
      <c r="C1129" s="0" t="n">
        <v>0.01512</v>
      </c>
      <c r="D1129" s="0" t="n">
        <v>0.01585</v>
      </c>
      <c r="E1129" s="0" t="n">
        <v>0.01717</v>
      </c>
      <c r="F1129" s="0" t="n">
        <v>0.01936</v>
      </c>
      <c r="G1129" s="0" t="n">
        <v>0.02107</v>
      </c>
      <c r="H1129" s="0" t="n">
        <v>0.02349</v>
      </c>
      <c r="I1129" s="0" t="n">
        <v>0.02505</v>
      </c>
      <c r="J1129" s="0" t="n">
        <v>0.0265</v>
      </c>
      <c r="K1129" s="0" t="n">
        <v>0.02844</v>
      </c>
      <c r="L1129" s="0" t="n">
        <v>0.02911</v>
      </c>
    </row>
    <row r="1130" customFormat="false" ht="15" hidden="false" customHeight="false" outlineLevel="0" collapsed="false">
      <c r="A1130" s="0" t="n">
        <v>4</v>
      </c>
      <c r="B1130" s="0" t="n">
        <v>45</v>
      </c>
      <c r="C1130" s="0" t="n">
        <v>0.01823</v>
      </c>
      <c r="D1130" s="0" t="n">
        <v>0.01889</v>
      </c>
      <c r="E1130" s="0" t="n">
        <v>0.02009</v>
      </c>
      <c r="F1130" s="0" t="n">
        <v>0.02206</v>
      </c>
      <c r="G1130" s="0" t="n">
        <v>0.0236</v>
      </c>
      <c r="H1130" s="0" t="n">
        <v>0.02578</v>
      </c>
      <c r="I1130" s="0" t="n">
        <v>0.02719</v>
      </c>
      <c r="J1130" s="0" t="n">
        <v>0.0285</v>
      </c>
      <c r="K1130" s="0" t="n">
        <v>0.03025</v>
      </c>
      <c r="L1130" s="0" t="n">
        <v>0.03086</v>
      </c>
    </row>
    <row r="1131" customFormat="false" ht="15" hidden="false" customHeight="false" outlineLevel="0" collapsed="false">
      <c r="A1131" s="0" t="n">
        <v>4</v>
      </c>
      <c r="B1131" s="0" t="n">
        <v>46</v>
      </c>
      <c r="C1131" s="0" t="n">
        <v>0.01563</v>
      </c>
      <c r="D1131" s="0" t="n">
        <v>0.01644</v>
      </c>
      <c r="E1131" s="0" t="n">
        <v>0.0179</v>
      </c>
      <c r="F1131" s="0" t="n">
        <v>0.02031</v>
      </c>
      <c r="G1131" s="0" t="n">
        <v>0.02219</v>
      </c>
      <c r="H1131" s="0" t="n">
        <v>0.02486</v>
      </c>
      <c r="I1131" s="0" t="n">
        <v>0.02658</v>
      </c>
      <c r="J1131" s="0" t="n">
        <v>0.02818</v>
      </c>
      <c r="K1131" s="0" t="n">
        <v>0.03032</v>
      </c>
      <c r="L1131" s="0" t="n">
        <v>0.03106</v>
      </c>
    </row>
    <row r="1132" customFormat="false" ht="15" hidden="false" customHeight="false" outlineLevel="0" collapsed="false">
      <c r="A1132" s="0" t="n">
        <v>4</v>
      </c>
      <c r="B1132" s="0" t="n">
        <v>47</v>
      </c>
      <c r="C1132" s="0" t="n">
        <v>0.01629</v>
      </c>
      <c r="D1132" s="0" t="n">
        <v>0.01707</v>
      </c>
      <c r="E1132" s="0" t="n">
        <v>0.01848</v>
      </c>
      <c r="F1132" s="0" t="n">
        <v>0.02081</v>
      </c>
      <c r="G1132" s="0" t="n">
        <v>0.02263</v>
      </c>
      <c r="H1132" s="0" t="n">
        <v>0.0252</v>
      </c>
      <c r="I1132" s="0" t="n">
        <v>0.02686</v>
      </c>
      <c r="J1132" s="0" t="n">
        <v>0.02841</v>
      </c>
      <c r="K1132" s="0" t="n">
        <v>0.03047</v>
      </c>
      <c r="L1132" s="0" t="n">
        <v>0.03119</v>
      </c>
    </row>
    <row r="1133" customFormat="false" ht="15" hidden="false" customHeight="false" outlineLevel="0" collapsed="false">
      <c r="A1133" s="0" t="n">
        <v>4</v>
      </c>
      <c r="B1133" s="0" t="n">
        <v>48</v>
      </c>
      <c r="C1133" s="0" t="n">
        <v>0.01599</v>
      </c>
      <c r="D1133" s="0" t="n">
        <v>0.01675</v>
      </c>
      <c r="E1133" s="0" t="n">
        <v>0.01812</v>
      </c>
      <c r="F1133" s="0" t="n">
        <v>0.02038</v>
      </c>
      <c r="G1133" s="0" t="n">
        <v>0.02215</v>
      </c>
      <c r="H1133" s="0" t="n">
        <v>0.02465</v>
      </c>
      <c r="I1133" s="0" t="n">
        <v>0.02627</v>
      </c>
      <c r="J1133" s="0" t="n">
        <v>0.02777</v>
      </c>
      <c r="K1133" s="0" t="n">
        <v>0.02978</v>
      </c>
      <c r="L1133" s="0" t="n">
        <v>0.03047</v>
      </c>
    </row>
    <row r="1134" customFormat="false" ht="15" hidden="false" customHeight="false" outlineLevel="0" collapsed="false">
      <c r="A1134" s="0" t="n">
        <v>4</v>
      </c>
      <c r="B1134" s="0" t="n">
        <v>49</v>
      </c>
      <c r="C1134" s="0" t="n">
        <v>0.01653</v>
      </c>
      <c r="D1134" s="0" t="n">
        <v>0.01732</v>
      </c>
      <c r="E1134" s="0" t="n">
        <v>0.01874</v>
      </c>
      <c r="F1134" s="0" t="n">
        <v>0.0211</v>
      </c>
      <c r="G1134" s="0" t="n">
        <v>0.02294</v>
      </c>
      <c r="H1134" s="0" t="n">
        <v>0.02554</v>
      </c>
      <c r="I1134" s="0" t="n">
        <v>0.02722</v>
      </c>
      <c r="J1134" s="0" t="n">
        <v>0.02878</v>
      </c>
      <c r="K1134" s="0" t="n">
        <v>0.03087</v>
      </c>
      <c r="L1134" s="0" t="n">
        <v>0.03159</v>
      </c>
    </row>
    <row r="1135" customFormat="false" ht="15" hidden="false" customHeight="false" outlineLevel="0" collapsed="false">
      <c r="A1135" s="0" t="n">
        <v>4</v>
      </c>
      <c r="B1135" s="0" t="n">
        <v>50</v>
      </c>
      <c r="C1135" s="0" t="n">
        <v>0.01533</v>
      </c>
      <c r="D1135" s="0" t="n">
        <v>0.0162</v>
      </c>
      <c r="E1135" s="0" t="n">
        <v>0.01777</v>
      </c>
      <c r="F1135" s="0" t="n">
        <v>0.02037</v>
      </c>
      <c r="G1135" s="0" t="n">
        <v>0.02239</v>
      </c>
      <c r="H1135" s="0" t="n">
        <v>0.02526</v>
      </c>
      <c r="I1135" s="0" t="n">
        <v>0.02711</v>
      </c>
      <c r="J1135" s="0" t="n">
        <v>0.02883</v>
      </c>
      <c r="K1135" s="0" t="n">
        <v>0.03113</v>
      </c>
      <c r="L1135" s="0" t="n">
        <v>0.03193</v>
      </c>
    </row>
    <row r="1136" customFormat="false" ht="15" hidden="false" customHeight="false" outlineLevel="0" collapsed="false">
      <c r="A1136" s="0" t="n">
        <v>4</v>
      </c>
      <c r="B1136" s="0" t="n">
        <v>51</v>
      </c>
      <c r="C1136" s="0" t="n">
        <v>0.01648</v>
      </c>
      <c r="D1136" s="0" t="n">
        <v>0.01729</v>
      </c>
      <c r="E1136" s="0" t="n">
        <v>0.01874</v>
      </c>
      <c r="F1136" s="0" t="n">
        <v>0.02115</v>
      </c>
      <c r="G1136" s="0" t="n">
        <v>0.02303</v>
      </c>
      <c r="H1136" s="0" t="n">
        <v>0.02569</v>
      </c>
      <c r="I1136" s="0" t="n">
        <v>0.02741</v>
      </c>
      <c r="J1136" s="0" t="n">
        <v>0.029</v>
      </c>
      <c r="K1136" s="0" t="n">
        <v>0.03114</v>
      </c>
      <c r="L1136" s="0" t="n">
        <v>0.03187</v>
      </c>
    </row>
    <row r="1137" customFormat="false" ht="15" hidden="false" customHeight="false" outlineLevel="0" collapsed="false">
      <c r="A1137" s="0" t="n">
        <v>4</v>
      </c>
      <c r="B1137" s="0" t="n">
        <v>52</v>
      </c>
      <c r="C1137" s="0" t="n">
        <v>0.01778</v>
      </c>
      <c r="D1137" s="0" t="n">
        <v>0.01853</v>
      </c>
      <c r="E1137" s="0" t="n">
        <v>0.01989</v>
      </c>
      <c r="F1137" s="0" t="n">
        <v>0.02214</v>
      </c>
      <c r="G1137" s="0" t="n">
        <v>0.0239</v>
      </c>
      <c r="H1137" s="0" t="n">
        <v>0.02638</v>
      </c>
      <c r="I1137" s="0" t="n">
        <v>0.02799</v>
      </c>
      <c r="J1137" s="0" t="n">
        <v>0.02948</v>
      </c>
      <c r="K1137" s="0" t="n">
        <v>0.03147</v>
      </c>
      <c r="L1137" s="0" t="n">
        <v>0.03216</v>
      </c>
    </row>
    <row r="1138" customFormat="false" ht="15" hidden="false" customHeight="false" outlineLevel="0" collapsed="false">
      <c r="A1138" s="0" t="n">
        <v>4</v>
      </c>
      <c r="B1138" s="0" t="n">
        <v>53</v>
      </c>
      <c r="C1138" s="0" t="n">
        <v>0.01669</v>
      </c>
      <c r="D1138" s="0" t="n">
        <v>0.01751</v>
      </c>
      <c r="E1138" s="0" t="n">
        <v>0.01899</v>
      </c>
      <c r="F1138" s="0" t="n">
        <v>0.02145</v>
      </c>
      <c r="G1138" s="0" t="n">
        <v>0.02336</v>
      </c>
      <c r="H1138" s="0" t="n">
        <v>0.02607</v>
      </c>
      <c r="I1138" s="0" t="n">
        <v>0.02782</v>
      </c>
      <c r="J1138" s="0" t="n">
        <v>0.02945</v>
      </c>
      <c r="K1138" s="0" t="n">
        <v>0.03163</v>
      </c>
      <c r="L1138" s="0" t="n">
        <v>0.03238</v>
      </c>
    </row>
    <row r="1139" customFormat="false" ht="15" hidden="false" customHeight="false" outlineLevel="0" collapsed="false">
      <c r="A1139" s="0" t="n">
        <v>4</v>
      </c>
      <c r="B1139" s="0" t="n">
        <v>54</v>
      </c>
      <c r="C1139" s="0" t="n">
        <v>0.01804</v>
      </c>
      <c r="D1139" s="0" t="n">
        <v>0.01884</v>
      </c>
      <c r="E1139" s="0" t="n">
        <v>0.02028</v>
      </c>
      <c r="F1139" s="0" t="n">
        <v>0.02267</v>
      </c>
      <c r="G1139" s="0" t="n">
        <v>0.02453</v>
      </c>
      <c r="H1139" s="0" t="n">
        <v>0.02717</v>
      </c>
      <c r="I1139" s="0" t="n">
        <v>0.02887</v>
      </c>
      <c r="J1139" s="0" t="n">
        <v>0.03045</v>
      </c>
      <c r="K1139" s="0" t="n">
        <v>0.03257</v>
      </c>
      <c r="L1139" s="0" t="n">
        <v>0.0333</v>
      </c>
    </row>
    <row r="1140" customFormat="false" ht="15" hidden="false" customHeight="false" outlineLevel="0" collapsed="false">
      <c r="A1140" s="0" t="n">
        <v>4</v>
      </c>
      <c r="B1140" s="0" t="n">
        <v>55</v>
      </c>
      <c r="C1140" s="0" t="n">
        <v>0.01561</v>
      </c>
      <c r="D1140" s="0" t="n">
        <v>0.01649</v>
      </c>
      <c r="E1140" s="0" t="n">
        <v>0.01809</v>
      </c>
      <c r="F1140" s="0" t="n">
        <v>0.02074</v>
      </c>
      <c r="G1140" s="0" t="n">
        <v>0.02281</v>
      </c>
      <c r="H1140" s="0" t="n">
        <v>0.02574</v>
      </c>
      <c r="I1140" s="0" t="n">
        <v>0.02763</v>
      </c>
      <c r="J1140" s="0" t="n">
        <v>0.02938</v>
      </c>
      <c r="K1140" s="0" t="n">
        <v>0.03173</v>
      </c>
      <c r="L1140" s="0" t="n">
        <v>0.03254</v>
      </c>
    </row>
    <row r="1141" customFormat="false" ht="15" hidden="false" customHeight="false" outlineLevel="0" collapsed="false">
      <c r="A1141" s="0" t="n">
        <v>4</v>
      </c>
      <c r="B1141" s="0" t="n">
        <v>56</v>
      </c>
      <c r="C1141" s="0" t="n">
        <v>0.01544</v>
      </c>
      <c r="D1141" s="0" t="n">
        <v>0.01635</v>
      </c>
      <c r="E1141" s="0" t="n">
        <v>0.01801</v>
      </c>
      <c r="F1141" s="0" t="n">
        <v>0.02076</v>
      </c>
      <c r="G1141" s="0" t="n">
        <v>0.0229</v>
      </c>
      <c r="H1141" s="0" t="n">
        <v>0.02594</v>
      </c>
      <c r="I1141" s="0" t="n">
        <v>0.0279</v>
      </c>
      <c r="J1141" s="0" t="n">
        <v>0.02972</v>
      </c>
      <c r="K1141" s="0" t="n">
        <v>0.03215</v>
      </c>
      <c r="L1141" s="0" t="n">
        <v>0.03299</v>
      </c>
    </row>
    <row r="1142" customFormat="false" ht="15" hidden="false" customHeight="false" outlineLevel="0" collapsed="false">
      <c r="A1142" s="0" t="n">
        <v>4</v>
      </c>
      <c r="B1142" s="0" t="n">
        <v>57</v>
      </c>
      <c r="C1142" s="0" t="n">
        <v>0.01458</v>
      </c>
      <c r="D1142" s="0" t="n">
        <v>0.01557</v>
      </c>
      <c r="E1142" s="0" t="n">
        <v>0.01738</v>
      </c>
      <c r="F1142" s="0" t="n">
        <v>0.02038</v>
      </c>
      <c r="G1142" s="0" t="n">
        <v>0.02271</v>
      </c>
      <c r="H1142" s="0" t="n">
        <v>0.02601</v>
      </c>
      <c r="I1142" s="0" t="n">
        <v>0.02815</v>
      </c>
      <c r="J1142" s="0" t="n">
        <v>0.03013</v>
      </c>
      <c r="K1142" s="0" t="n">
        <v>0.03278</v>
      </c>
      <c r="L1142" s="0" t="n">
        <v>0.0337</v>
      </c>
    </row>
    <row r="1143" customFormat="false" ht="15" hidden="false" customHeight="false" outlineLevel="0" collapsed="false">
      <c r="A1143" s="0" t="n">
        <v>4</v>
      </c>
      <c r="B1143" s="0" t="n">
        <v>58</v>
      </c>
      <c r="C1143" s="0" t="n">
        <v>0.01318</v>
      </c>
      <c r="D1143" s="0" t="n">
        <v>0.01424</v>
      </c>
      <c r="E1143" s="0" t="n">
        <v>0.01617</v>
      </c>
      <c r="F1143" s="0" t="n">
        <v>0.01935</v>
      </c>
      <c r="G1143" s="0" t="n">
        <v>0.02184</v>
      </c>
      <c r="H1143" s="0" t="n">
        <v>0.02535</v>
      </c>
      <c r="I1143" s="0" t="n">
        <v>0.02762</v>
      </c>
      <c r="J1143" s="0" t="n">
        <v>0.02973</v>
      </c>
      <c r="K1143" s="0" t="n">
        <v>0.03256</v>
      </c>
      <c r="L1143" s="0" t="n">
        <v>0.03353</v>
      </c>
    </row>
    <row r="1144" customFormat="false" ht="15" hidden="false" customHeight="false" outlineLevel="0" collapsed="false">
      <c r="A1144" s="0" t="n">
        <v>4</v>
      </c>
      <c r="B1144" s="0" t="n">
        <v>59</v>
      </c>
      <c r="C1144" s="0" t="n">
        <v>0.01098</v>
      </c>
      <c r="D1144" s="0" t="n">
        <v>0.0122</v>
      </c>
      <c r="E1144" s="0" t="n">
        <v>0.01441</v>
      </c>
      <c r="F1144" s="0" t="n">
        <v>0.01808</v>
      </c>
      <c r="G1144" s="0" t="n">
        <v>0.02093</v>
      </c>
      <c r="H1144" s="0" t="n">
        <v>0.02497</v>
      </c>
      <c r="I1144" s="0" t="n">
        <v>0.02759</v>
      </c>
      <c r="J1144" s="0" t="n">
        <v>0.03001</v>
      </c>
      <c r="K1144" s="0" t="n">
        <v>0.03326</v>
      </c>
      <c r="L1144" s="0" t="n">
        <v>0.03438</v>
      </c>
    </row>
    <row r="1145" customFormat="false" ht="15" hidden="false" customHeight="false" outlineLevel="0" collapsed="false">
      <c r="A1145" s="0" t="n">
        <v>4</v>
      </c>
      <c r="B1145" s="0" t="n">
        <v>60</v>
      </c>
      <c r="C1145" s="0" t="n">
        <v>0.01187</v>
      </c>
      <c r="D1145" s="0" t="n">
        <v>0.01302</v>
      </c>
      <c r="E1145" s="0" t="n">
        <v>0.0151</v>
      </c>
      <c r="F1145" s="0" t="n">
        <v>0.01856</v>
      </c>
      <c r="G1145" s="0" t="n">
        <v>0.02125</v>
      </c>
      <c r="H1145" s="0" t="n">
        <v>0.02507</v>
      </c>
      <c r="I1145" s="0" t="n">
        <v>0.02753</v>
      </c>
      <c r="J1145" s="0" t="n">
        <v>0.02982</v>
      </c>
      <c r="K1145" s="0" t="n">
        <v>0.03288</v>
      </c>
      <c r="L1145" s="0" t="n">
        <v>0.03394</v>
      </c>
    </row>
    <row r="1146" customFormat="false" ht="15" hidden="false" customHeight="false" outlineLevel="0" collapsed="false">
      <c r="A1146" s="0" t="n">
        <v>4</v>
      </c>
      <c r="B1146" s="0" t="n">
        <v>61</v>
      </c>
      <c r="C1146" s="0" t="n">
        <v>0.0136</v>
      </c>
      <c r="D1146" s="0" t="n">
        <v>0.0147</v>
      </c>
      <c r="E1146" s="0" t="n">
        <v>0.01669</v>
      </c>
      <c r="F1146" s="0" t="n">
        <v>0.01998</v>
      </c>
      <c r="G1146" s="0" t="n">
        <v>0.02255</v>
      </c>
      <c r="H1146" s="0" t="n">
        <v>0.02618</v>
      </c>
      <c r="I1146" s="0" t="n">
        <v>0.02853</v>
      </c>
      <c r="J1146" s="0" t="n">
        <v>0.03071</v>
      </c>
      <c r="K1146" s="0" t="n">
        <v>0.03362</v>
      </c>
      <c r="L1146" s="0" t="n">
        <v>0.03463</v>
      </c>
    </row>
    <row r="1147" customFormat="false" ht="15" hidden="false" customHeight="false" outlineLevel="0" collapsed="false">
      <c r="A1147" s="0" t="n">
        <v>4</v>
      </c>
      <c r="B1147" s="0" t="n">
        <v>62</v>
      </c>
      <c r="C1147" s="0" t="n">
        <v>0.01442</v>
      </c>
      <c r="D1147" s="0" t="n">
        <v>0.01555</v>
      </c>
      <c r="E1147" s="0" t="n">
        <v>0.01761</v>
      </c>
      <c r="F1147" s="0" t="n">
        <v>0.02102</v>
      </c>
      <c r="G1147" s="0" t="n">
        <v>0.02368</v>
      </c>
      <c r="H1147" s="0" t="n">
        <v>0.02744</v>
      </c>
      <c r="I1147" s="0" t="n">
        <v>0.02987</v>
      </c>
      <c r="J1147" s="0" t="n">
        <v>0.03213</v>
      </c>
      <c r="K1147" s="0" t="n">
        <v>0.03515</v>
      </c>
      <c r="L1147" s="0" t="n">
        <v>0.03619</v>
      </c>
    </row>
    <row r="1148" customFormat="false" ht="15" hidden="false" customHeight="false" outlineLevel="0" collapsed="false">
      <c r="A1148" s="0" t="n">
        <v>4</v>
      </c>
      <c r="B1148" s="0" t="n">
        <v>63</v>
      </c>
      <c r="C1148" s="0" t="n">
        <v>0.01663</v>
      </c>
      <c r="D1148" s="0" t="n">
        <v>0.01773</v>
      </c>
      <c r="E1148" s="0" t="n">
        <v>0.01973</v>
      </c>
      <c r="F1148" s="0" t="n">
        <v>0.02303</v>
      </c>
      <c r="G1148" s="0" t="n">
        <v>0.02561</v>
      </c>
      <c r="H1148" s="0" t="n">
        <v>0.02926</v>
      </c>
      <c r="I1148" s="0" t="n">
        <v>0.03162</v>
      </c>
      <c r="J1148" s="0" t="n">
        <v>0.03381</v>
      </c>
      <c r="K1148" s="0" t="n">
        <v>0.03674</v>
      </c>
      <c r="L1148" s="0" t="n">
        <v>0.03775</v>
      </c>
    </row>
    <row r="1149" customFormat="false" ht="15" hidden="false" customHeight="false" outlineLevel="0" collapsed="false">
      <c r="A1149" s="0" t="n">
        <v>4</v>
      </c>
      <c r="B1149" s="0" t="n">
        <v>64</v>
      </c>
      <c r="C1149" s="0" t="n">
        <v>0.01993</v>
      </c>
      <c r="D1149" s="0" t="n">
        <v>0.02088</v>
      </c>
      <c r="E1149" s="0" t="n">
        <v>0.0226</v>
      </c>
      <c r="F1149" s="0" t="n">
        <v>0.02545</v>
      </c>
      <c r="G1149" s="0" t="n">
        <v>0.02768</v>
      </c>
      <c r="H1149" s="0" t="n">
        <v>0.03082</v>
      </c>
      <c r="I1149" s="0" t="n">
        <v>0.03285</v>
      </c>
      <c r="J1149" s="0" t="n">
        <v>0.03474</v>
      </c>
      <c r="K1149" s="0" t="n">
        <v>0.03727</v>
      </c>
      <c r="L1149" s="0" t="n">
        <v>0.03814</v>
      </c>
    </row>
    <row r="1150" customFormat="false" ht="15" hidden="false" customHeight="false" outlineLevel="0" collapsed="false">
      <c r="A1150" s="0" t="n">
        <v>4</v>
      </c>
      <c r="B1150" s="0" t="n">
        <v>65</v>
      </c>
      <c r="C1150" s="0" t="n">
        <v>0.02255</v>
      </c>
      <c r="D1150" s="0" t="n">
        <v>0.02354</v>
      </c>
      <c r="E1150" s="0" t="n">
        <v>0.02535</v>
      </c>
      <c r="F1150" s="0" t="n">
        <v>0.02834</v>
      </c>
      <c r="G1150" s="0" t="n">
        <v>0.03067</v>
      </c>
      <c r="H1150" s="0" t="n">
        <v>0.03398</v>
      </c>
      <c r="I1150" s="0" t="n">
        <v>0.03611</v>
      </c>
      <c r="J1150" s="0" t="n">
        <v>0.03809</v>
      </c>
      <c r="K1150" s="0" t="n">
        <v>0.04074</v>
      </c>
      <c r="L1150" s="0" t="n">
        <v>0.04166</v>
      </c>
    </row>
    <row r="1151" customFormat="false" ht="15" hidden="false" customHeight="false" outlineLevel="0" collapsed="false">
      <c r="A1151" s="0" t="n">
        <v>4</v>
      </c>
      <c r="B1151" s="0" t="n">
        <v>66</v>
      </c>
      <c r="C1151" s="0" t="n">
        <v>0.01996</v>
      </c>
      <c r="D1151" s="0" t="n">
        <v>0.02104</v>
      </c>
      <c r="E1151" s="0" t="n">
        <v>0.023</v>
      </c>
      <c r="F1151" s="0" t="n">
        <v>0.02625</v>
      </c>
      <c r="G1151" s="0" t="n">
        <v>0.02879</v>
      </c>
      <c r="H1151" s="0" t="n">
        <v>0.03238</v>
      </c>
      <c r="I1151" s="0" t="n">
        <v>0.0347</v>
      </c>
      <c r="J1151" s="0" t="n">
        <v>0.03685</v>
      </c>
      <c r="K1151" s="0" t="n">
        <v>0.03973</v>
      </c>
      <c r="L1151" s="0" t="n">
        <v>0.04073</v>
      </c>
    </row>
    <row r="1152" customFormat="false" ht="15" hidden="false" customHeight="false" outlineLevel="0" collapsed="false">
      <c r="A1152" s="0" t="n">
        <v>4</v>
      </c>
      <c r="B1152" s="0" t="n">
        <v>67</v>
      </c>
      <c r="C1152" s="0" t="n">
        <v>0.02443</v>
      </c>
      <c r="D1152" s="0" t="n">
        <v>0.02535</v>
      </c>
      <c r="E1152" s="0" t="n">
        <v>0.02704</v>
      </c>
      <c r="F1152" s="0" t="n">
        <v>0.02982</v>
      </c>
      <c r="G1152" s="0" t="n">
        <v>0.03199</v>
      </c>
      <c r="H1152" s="0" t="n">
        <v>0.03506</v>
      </c>
      <c r="I1152" s="0" t="n">
        <v>0.03704</v>
      </c>
      <c r="J1152" s="0" t="n">
        <v>0.03889</v>
      </c>
      <c r="K1152" s="0" t="n">
        <v>0.04135</v>
      </c>
      <c r="L1152" s="0" t="n">
        <v>0.04221</v>
      </c>
    </row>
    <row r="1153" customFormat="false" ht="15" hidden="false" customHeight="false" outlineLevel="0" collapsed="false">
      <c r="A1153" s="0" t="n">
        <v>4</v>
      </c>
      <c r="B1153" s="0" t="n">
        <v>68</v>
      </c>
      <c r="C1153" s="0" t="n">
        <v>0.02448</v>
      </c>
      <c r="D1153" s="0" t="n">
        <v>0.02538</v>
      </c>
      <c r="E1153" s="0" t="n">
        <v>0.02702</v>
      </c>
      <c r="F1153" s="0" t="n">
        <v>0.02973</v>
      </c>
      <c r="G1153" s="0" t="n">
        <v>0.03185</v>
      </c>
      <c r="H1153" s="0" t="n">
        <v>0.03484</v>
      </c>
      <c r="I1153" s="0" t="n">
        <v>0.03678</v>
      </c>
      <c r="J1153" s="0" t="n">
        <v>0.03858</v>
      </c>
      <c r="K1153" s="0" t="n">
        <v>0.04098</v>
      </c>
      <c r="L1153" s="0" t="n">
        <v>0.04181</v>
      </c>
    </row>
    <row r="1154" customFormat="false" ht="15" hidden="false" customHeight="false" outlineLevel="0" collapsed="false">
      <c r="A1154" s="0" t="n">
        <v>4</v>
      </c>
      <c r="B1154" s="0" t="n">
        <v>69</v>
      </c>
      <c r="C1154" s="0" t="n">
        <v>0.01987</v>
      </c>
      <c r="D1154" s="0" t="n">
        <v>0.02094</v>
      </c>
      <c r="E1154" s="0" t="n">
        <v>0.02289</v>
      </c>
      <c r="F1154" s="0" t="n">
        <v>0.02611</v>
      </c>
      <c r="G1154" s="0" t="n">
        <v>0.02863</v>
      </c>
      <c r="H1154" s="0" t="n">
        <v>0.03219</v>
      </c>
      <c r="I1154" s="0" t="n">
        <v>0.03449</v>
      </c>
      <c r="J1154" s="0" t="n">
        <v>0.03662</v>
      </c>
      <c r="K1154" s="0" t="n">
        <v>0.03948</v>
      </c>
      <c r="L1154" s="0" t="n">
        <v>0.04047</v>
      </c>
    </row>
    <row r="1155" customFormat="false" ht="15" hidden="false" customHeight="false" outlineLevel="0" collapsed="false">
      <c r="A1155" s="0" t="n">
        <v>4</v>
      </c>
      <c r="B1155" s="0" t="n">
        <v>70</v>
      </c>
      <c r="C1155" s="0" t="n">
        <v>0.01833</v>
      </c>
      <c r="D1155" s="0" t="n">
        <v>0.01948</v>
      </c>
      <c r="E1155" s="0" t="n">
        <v>0.02156</v>
      </c>
      <c r="F1155" s="0" t="n">
        <v>0.025</v>
      </c>
      <c r="G1155" s="0" t="n">
        <v>0.02769</v>
      </c>
      <c r="H1155" s="0" t="n">
        <v>0.03148</v>
      </c>
      <c r="I1155" s="0" t="n">
        <v>0.03394</v>
      </c>
      <c r="J1155" s="0" t="n">
        <v>0.03622</v>
      </c>
      <c r="K1155" s="0" t="n">
        <v>0.03927</v>
      </c>
      <c r="L1155" s="0" t="n">
        <v>0.04032</v>
      </c>
    </row>
    <row r="1156" customFormat="false" ht="15" hidden="false" customHeight="false" outlineLevel="0" collapsed="false">
      <c r="A1156" s="0" t="n">
        <v>4</v>
      </c>
      <c r="B1156" s="0" t="n">
        <v>71</v>
      </c>
      <c r="C1156" s="0" t="n">
        <v>0.02338</v>
      </c>
      <c r="D1156" s="0" t="n">
        <v>0.02448</v>
      </c>
      <c r="E1156" s="0" t="n">
        <v>0.02647</v>
      </c>
      <c r="F1156" s="0" t="n">
        <v>0.02976</v>
      </c>
      <c r="G1156" s="0" t="n">
        <v>0.03232</v>
      </c>
      <c r="H1156" s="0" t="n">
        <v>0.03595</v>
      </c>
      <c r="I1156" s="0" t="n">
        <v>0.0383</v>
      </c>
      <c r="J1156" s="0" t="n">
        <v>0.04048</v>
      </c>
      <c r="K1156" s="0" t="n">
        <v>0.04339</v>
      </c>
      <c r="L1156" s="0" t="n">
        <v>0.0444</v>
      </c>
    </row>
    <row r="1157" customFormat="false" ht="15" hidden="false" customHeight="false" outlineLevel="0" collapsed="false">
      <c r="A1157" s="0" t="n">
        <v>4</v>
      </c>
      <c r="B1157" s="0" t="n">
        <v>72</v>
      </c>
      <c r="C1157" s="0" t="n">
        <v>0.02376</v>
      </c>
      <c r="D1157" s="0" t="n">
        <v>0.02474</v>
      </c>
      <c r="E1157" s="0" t="n">
        <v>0.0265</v>
      </c>
      <c r="F1157" s="0" t="n">
        <v>0.02941</v>
      </c>
      <c r="G1157" s="0" t="n">
        <v>0.03168</v>
      </c>
      <c r="H1157" s="0" t="n">
        <v>0.0349</v>
      </c>
      <c r="I1157" s="0" t="n">
        <v>0.03697</v>
      </c>
      <c r="J1157" s="0" t="n">
        <v>0.0389</v>
      </c>
      <c r="K1157" s="0" t="n">
        <v>0.04149</v>
      </c>
      <c r="L1157" s="0" t="n">
        <v>0.04238</v>
      </c>
    </row>
    <row r="1158" customFormat="false" ht="15" hidden="false" customHeight="false" outlineLevel="0" collapsed="false">
      <c r="A1158" s="0" t="n">
        <v>4</v>
      </c>
      <c r="B1158" s="0" t="n">
        <v>73</v>
      </c>
      <c r="C1158" s="0" t="n">
        <v>0.02328</v>
      </c>
      <c r="D1158" s="0" t="n">
        <v>0.02419</v>
      </c>
      <c r="E1158" s="0" t="n">
        <v>0.02586</v>
      </c>
      <c r="F1158" s="0" t="n">
        <v>0.02861</v>
      </c>
      <c r="G1158" s="0" t="n">
        <v>0.03076</v>
      </c>
      <c r="H1158" s="0" t="n">
        <v>0.0338</v>
      </c>
      <c r="I1158" s="0" t="n">
        <v>0.03576</v>
      </c>
      <c r="J1158" s="0" t="n">
        <v>0.03758</v>
      </c>
      <c r="K1158" s="0" t="n">
        <v>0.04002</v>
      </c>
      <c r="L1158" s="0" t="n">
        <v>0.04087</v>
      </c>
    </row>
    <row r="1159" customFormat="false" ht="15" hidden="false" customHeight="false" outlineLevel="0" collapsed="false">
      <c r="A1159" s="0" t="n">
        <v>4</v>
      </c>
      <c r="B1159" s="0" t="n">
        <v>74</v>
      </c>
      <c r="C1159" s="0" t="n">
        <v>0.0227</v>
      </c>
      <c r="D1159" s="0" t="n">
        <v>0.02362</v>
      </c>
      <c r="E1159" s="0" t="n">
        <v>0.0253</v>
      </c>
      <c r="F1159" s="0" t="n">
        <v>0.02808</v>
      </c>
      <c r="G1159" s="0" t="n">
        <v>0.03025</v>
      </c>
      <c r="H1159" s="0" t="n">
        <v>0.03332</v>
      </c>
      <c r="I1159" s="0" t="n">
        <v>0.0353</v>
      </c>
      <c r="J1159" s="0" t="n">
        <v>0.03714</v>
      </c>
      <c r="K1159" s="0" t="n">
        <v>0.0396</v>
      </c>
      <c r="L1159" s="0" t="n">
        <v>0.04045</v>
      </c>
    </row>
    <row r="1160" customFormat="false" ht="15" hidden="false" customHeight="false" outlineLevel="0" collapsed="false">
      <c r="A1160" s="0" t="n">
        <v>4</v>
      </c>
      <c r="B1160" s="0" t="n">
        <v>75</v>
      </c>
      <c r="C1160" s="0" t="n">
        <v>0.02442</v>
      </c>
      <c r="D1160" s="0" t="n">
        <v>0.02533</v>
      </c>
      <c r="E1160" s="0" t="n">
        <v>0.02697</v>
      </c>
      <c r="F1160" s="0" t="n">
        <v>0.02968</v>
      </c>
      <c r="G1160" s="0" t="n">
        <v>0.0318</v>
      </c>
      <c r="H1160" s="0" t="n">
        <v>0.0348</v>
      </c>
      <c r="I1160" s="0" t="n">
        <v>0.03674</v>
      </c>
      <c r="J1160" s="0" t="n">
        <v>0.03853</v>
      </c>
      <c r="K1160" s="0" t="n">
        <v>0.04094</v>
      </c>
      <c r="L1160" s="0" t="n">
        <v>0.04177</v>
      </c>
    </row>
    <row r="1161" customFormat="false" ht="15" hidden="false" customHeight="false" outlineLevel="0" collapsed="false">
      <c r="A1161" s="0" t="n">
        <v>4</v>
      </c>
      <c r="B1161" s="0" t="n">
        <v>76</v>
      </c>
      <c r="C1161" s="0" t="n">
        <v>0.0281</v>
      </c>
      <c r="D1161" s="0" t="n">
        <v>0.02887</v>
      </c>
      <c r="E1161" s="0" t="n">
        <v>0.03027</v>
      </c>
      <c r="F1161" s="0" t="n">
        <v>0.03258</v>
      </c>
      <c r="G1161" s="0" t="n">
        <v>0.03438</v>
      </c>
      <c r="H1161" s="0" t="n">
        <v>0.03694</v>
      </c>
      <c r="I1161" s="0" t="n">
        <v>0.03858</v>
      </c>
      <c r="J1161" s="0" t="n">
        <v>0.04012</v>
      </c>
      <c r="K1161" s="0" t="n">
        <v>0.04217</v>
      </c>
      <c r="L1161" s="0" t="n">
        <v>0.04287</v>
      </c>
    </row>
    <row r="1162" customFormat="false" ht="15" hidden="false" customHeight="false" outlineLevel="0" collapsed="false">
      <c r="A1162" s="0" t="n">
        <v>4</v>
      </c>
      <c r="B1162" s="0" t="n">
        <v>77</v>
      </c>
      <c r="C1162" s="0" t="n">
        <v>0.02577</v>
      </c>
      <c r="D1162" s="0" t="n">
        <v>0.02646</v>
      </c>
      <c r="E1162" s="0" t="n">
        <v>0.0277</v>
      </c>
      <c r="F1162" s="0" t="n">
        <v>0.02976</v>
      </c>
      <c r="G1162" s="0" t="n">
        <v>0.03136</v>
      </c>
      <c r="H1162" s="0" t="n">
        <v>0.03363</v>
      </c>
      <c r="I1162" s="0" t="n">
        <v>0.0351</v>
      </c>
      <c r="J1162" s="0" t="n">
        <v>0.03646</v>
      </c>
      <c r="K1162" s="0" t="n">
        <v>0.03828</v>
      </c>
      <c r="L1162" s="0" t="n">
        <v>0.03891</v>
      </c>
    </row>
    <row r="1163" customFormat="false" ht="15" hidden="false" customHeight="false" outlineLevel="0" collapsed="false">
      <c r="A1163" s="0" t="n">
        <v>4</v>
      </c>
      <c r="B1163" s="0" t="n">
        <v>78</v>
      </c>
      <c r="C1163" s="0" t="n">
        <v>0.02316</v>
      </c>
      <c r="D1163" s="0" t="n">
        <v>0.02401</v>
      </c>
      <c r="E1163" s="0" t="n">
        <v>0.02555</v>
      </c>
      <c r="F1163" s="0" t="n">
        <v>0.02809</v>
      </c>
      <c r="G1163" s="0" t="n">
        <v>0.03008</v>
      </c>
      <c r="H1163" s="0" t="n">
        <v>0.03289</v>
      </c>
      <c r="I1163" s="0" t="n">
        <v>0.0347</v>
      </c>
      <c r="J1163" s="0" t="n">
        <v>0.03639</v>
      </c>
      <c r="K1163" s="0" t="n">
        <v>0.03865</v>
      </c>
      <c r="L1163" s="0" t="n">
        <v>0.03942</v>
      </c>
    </row>
    <row r="1164" customFormat="false" ht="15" hidden="false" customHeight="false" outlineLevel="0" collapsed="false">
      <c r="A1164" s="0" t="n">
        <v>4</v>
      </c>
      <c r="B1164" s="0" t="n">
        <v>79</v>
      </c>
      <c r="C1164" s="0" t="n">
        <v>0.02298</v>
      </c>
      <c r="D1164" s="0" t="n">
        <v>0.02383</v>
      </c>
      <c r="E1164" s="0" t="n">
        <v>0.02536</v>
      </c>
      <c r="F1164" s="0" t="n">
        <v>0.0279</v>
      </c>
      <c r="G1164" s="0" t="n">
        <v>0.02988</v>
      </c>
      <c r="H1164" s="0" t="n">
        <v>0.03268</v>
      </c>
      <c r="I1164" s="0" t="n">
        <v>0.03449</v>
      </c>
      <c r="J1164" s="0" t="n">
        <v>0.03617</v>
      </c>
      <c r="K1164" s="0" t="n">
        <v>0.03842</v>
      </c>
      <c r="L1164" s="0" t="n">
        <v>0.0392</v>
      </c>
    </row>
    <row r="1165" customFormat="false" ht="15" hidden="false" customHeight="false" outlineLevel="0" collapsed="false">
      <c r="A1165" s="0" t="n">
        <v>4</v>
      </c>
      <c r="B1165" s="0" t="n">
        <v>80</v>
      </c>
      <c r="C1165" s="0" t="n">
        <v>0.02256</v>
      </c>
      <c r="D1165" s="0" t="n">
        <v>0.02343</v>
      </c>
      <c r="E1165" s="0" t="n">
        <v>0.02501</v>
      </c>
      <c r="F1165" s="0" t="n">
        <v>0.02762</v>
      </c>
      <c r="G1165" s="0" t="n">
        <v>0.02966</v>
      </c>
      <c r="H1165" s="0" t="n">
        <v>0.03254</v>
      </c>
      <c r="I1165" s="0" t="n">
        <v>0.0344</v>
      </c>
      <c r="J1165" s="0" t="n">
        <v>0.03613</v>
      </c>
      <c r="K1165" s="0" t="n">
        <v>0.03845</v>
      </c>
      <c r="L1165" s="0" t="n">
        <v>0.03925</v>
      </c>
    </row>
    <row r="1166" customFormat="false" ht="15" hidden="false" customHeight="false" outlineLevel="0" collapsed="false">
      <c r="A1166" s="0" t="n">
        <v>4</v>
      </c>
      <c r="B1166" s="0" t="n">
        <v>81</v>
      </c>
      <c r="C1166" s="0" t="n">
        <v>0.02025</v>
      </c>
      <c r="D1166" s="0" t="n">
        <v>0.02114</v>
      </c>
      <c r="E1166" s="0" t="n">
        <v>0.02275</v>
      </c>
      <c r="F1166" s="0" t="n">
        <v>0.02542</v>
      </c>
      <c r="G1166" s="0" t="n">
        <v>0.02749</v>
      </c>
      <c r="H1166" s="0" t="n">
        <v>0.03043</v>
      </c>
      <c r="I1166" s="0" t="n">
        <v>0.03233</v>
      </c>
      <c r="J1166" s="0" t="n">
        <v>0.0341</v>
      </c>
      <c r="K1166" s="0" t="n">
        <v>0.03646</v>
      </c>
      <c r="L1166" s="0" t="n">
        <v>0.03728</v>
      </c>
    </row>
    <row r="1167" customFormat="false" ht="15" hidden="false" customHeight="false" outlineLevel="0" collapsed="false">
      <c r="A1167" s="0" t="n">
        <v>4</v>
      </c>
      <c r="B1167" s="0" t="n">
        <v>82</v>
      </c>
      <c r="C1167" s="0" t="n">
        <v>0.02133</v>
      </c>
      <c r="D1167" s="0" t="n">
        <v>0.02213</v>
      </c>
      <c r="E1167" s="0" t="n">
        <v>0.02357</v>
      </c>
      <c r="F1167" s="0" t="n">
        <v>0.02596</v>
      </c>
      <c r="G1167" s="0" t="n">
        <v>0.02782</v>
      </c>
      <c r="H1167" s="0" t="n">
        <v>0.03046</v>
      </c>
      <c r="I1167" s="0" t="n">
        <v>0.03216</v>
      </c>
      <c r="J1167" s="0" t="n">
        <v>0.03374</v>
      </c>
      <c r="K1167" s="0" t="n">
        <v>0.03586</v>
      </c>
      <c r="L1167" s="0" t="n">
        <v>0.03659</v>
      </c>
    </row>
    <row r="1168" customFormat="false" ht="15" hidden="false" customHeight="false" outlineLevel="0" collapsed="false">
      <c r="A1168" s="0" t="n">
        <v>4</v>
      </c>
      <c r="B1168" s="0" t="n">
        <v>83</v>
      </c>
      <c r="C1168" s="0" t="n">
        <v>0.02204</v>
      </c>
      <c r="D1168" s="0" t="n">
        <v>0.02286</v>
      </c>
      <c r="E1168" s="0" t="n">
        <v>0.02437</v>
      </c>
      <c r="F1168" s="0" t="n">
        <v>0.02685</v>
      </c>
      <c r="G1168" s="0" t="n">
        <v>0.02879</v>
      </c>
      <c r="H1168" s="0" t="n">
        <v>0.03154</v>
      </c>
      <c r="I1168" s="0" t="n">
        <v>0.03331</v>
      </c>
      <c r="J1168" s="0" t="n">
        <v>0.03495</v>
      </c>
      <c r="K1168" s="0" t="n">
        <v>0.03716</v>
      </c>
      <c r="L1168" s="0" t="n">
        <v>0.03792</v>
      </c>
    </row>
    <row r="1169" customFormat="false" ht="15" hidden="false" customHeight="false" outlineLevel="0" collapsed="false">
      <c r="A1169" s="0" t="n">
        <v>4</v>
      </c>
      <c r="B1169" s="0" t="n">
        <v>84</v>
      </c>
      <c r="C1169" s="0" t="n">
        <v>0.023</v>
      </c>
      <c r="D1169" s="0" t="n">
        <v>0.02393</v>
      </c>
      <c r="E1169" s="0" t="n">
        <v>0.02562</v>
      </c>
      <c r="F1169" s="0" t="n">
        <v>0.02841</v>
      </c>
      <c r="G1169" s="0" t="n">
        <v>0.03059</v>
      </c>
      <c r="H1169" s="0" t="n">
        <v>0.03367</v>
      </c>
      <c r="I1169" s="0" t="n">
        <v>0.03566</v>
      </c>
      <c r="J1169" s="0" t="n">
        <v>0.03751</v>
      </c>
      <c r="K1169" s="0" t="n">
        <v>0.03998</v>
      </c>
      <c r="L1169" s="0" t="n">
        <v>0.04084</v>
      </c>
    </row>
    <row r="1170" customFormat="false" ht="15" hidden="false" customHeight="false" outlineLevel="0" collapsed="false">
      <c r="A1170" s="0" t="n">
        <v>4</v>
      </c>
      <c r="B1170" s="0" t="n">
        <v>85</v>
      </c>
      <c r="C1170" s="0" t="n">
        <v>0.02717</v>
      </c>
      <c r="D1170" s="0" t="n">
        <v>0.02803</v>
      </c>
      <c r="E1170" s="0" t="n">
        <v>0.0296</v>
      </c>
      <c r="F1170" s="0" t="n">
        <v>0.03219</v>
      </c>
      <c r="G1170" s="0" t="n">
        <v>0.03421</v>
      </c>
      <c r="H1170" s="0" t="n">
        <v>0.03707</v>
      </c>
      <c r="I1170" s="0" t="n">
        <v>0.03892</v>
      </c>
      <c r="J1170" s="0" t="n">
        <v>0.04064</v>
      </c>
      <c r="K1170" s="0" t="n">
        <v>0.04293</v>
      </c>
      <c r="L1170" s="0" t="n">
        <v>0.04373</v>
      </c>
    </row>
    <row r="1171" customFormat="false" ht="15" hidden="false" customHeight="false" outlineLevel="0" collapsed="false">
      <c r="A1171" s="0" t="n">
        <v>4</v>
      </c>
      <c r="B1171" s="0" t="n">
        <v>86</v>
      </c>
      <c r="C1171" s="0" t="n">
        <v>0.02542</v>
      </c>
      <c r="D1171" s="0" t="n">
        <v>0.02623</v>
      </c>
      <c r="E1171" s="0" t="n">
        <v>0.0277</v>
      </c>
      <c r="F1171" s="0" t="n">
        <v>0.03013</v>
      </c>
      <c r="G1171" s="0" t="n">
        <v>0.03203</v>
      </c>
      <c r="H1171" s="0" t="n">
        <v>0.03471</v>
      </c>
      <c r="I1171" s="0" t="n">
        <v>0.03645</v>
      </c>
      <c r="J1171" s="0" t="n">
        <v>0.03806</v>
      </c>
      <c r="K1171" s="0" t="n">
        <v>0.04022</v>
      </c>
      <c r="L1171" s="0" t="n">
        <v>0.04096</v>
      </c>
    </row>
    <row r="1172" customFormat="false" ht="15" hidden="false" customHeight="false" outlineLevel="0" collapsed="false">
      <c r="A1172" s="0" t="n">
        <v>4</v>
      </c>
      <c r="B1172" s="0" t="n">
        <v>87</v>
      </c>
      <c r="C1172" s="0" t="n">
        <v>0.02512</v>
      </c>
      <c r="D1172" s="0" t="n">
        <v>0.02587</v>
      </c>
      <c r="E1172" s="0" t="n">
        <v>0.02724</v>
      </c>
      <c r="F1172" s="0" t="n">
        <v>0.0295</v>
      </c>
      <c r="G1172" s="0" t="n">
        <v>0.03127</v>
      </c>
      <c r="H1172" s="0" t="n">
        <v>0.03377</v>
      </c>
      <c r="I1172" s="0" t="n">
        <v>0.03538</v>
      </c>
      <c r="J1172" s="0" t="n">
        <v>0.03688</v>
      </c>
      <c r="K1172" s="0" t="n">
        <v>0.03889</v>
      </c>
      <c r="L1172" s="0" t="n">
        <v>0.03958</v>
      </c>
    </row>
    <row r="1173" customFormat="false" ht="15" hidden="false" customHeight="false" outlineLevel="0" collapsed="false">
      <c r="A1173" s="0" t="n">
        <v>4</v>
      </c>
      <c r="B1173" s="0" t="n">
        <v>88</v>
      </c>
      <c r="C1173" s="0" t="n">
        <v>0.02651</v>
      </c>
      <c r="D1173" s="0" t="n">
        <v>0.02725</v>
      </c>
      <c r="E1173" s="0" t="n">
        <v>0.02857</v>
      </c>
      <c r="F1173" s="0" t="n">
        <v>0.03077</v>
      </c>
      <c r="G1173" s="0" t="n">
        <v>0.03248</v>
      </c>
      <c r="H1173" s="0" t="n">
        <v>0.03491</v>
      </c>
      <c r="I1173" s="0" t="n">
        <v>0.03648</v>
      </c>
      <c r="J1173" s="0" t="n">
        <v>0.03793</v>
      </c>
      <c r="K1173" s="0" t="n">
        <v>0.03988</v>
      </c>
      <c r="L1173" s="0" t="n">
        <v>0.04055</v>
      </c>
    </row>
    <row r="1174" customFormat="false" ht="15" hidden="false" customHeight="false" outlineLevel="0" collapsed="false">
      <c r="A1174" s="0" t="n">
        <v>4</v>
      </c>
      <c r="B1174" s="0" t="n">
        <v>89</v>
      </c>
      <c r="C1174" s="0" t="n">
        <v>0.02621</v>
      </c>
      <c r="D1174" s="0" t="n">
        <v>0.02695</v>
      </c>
      <c r="E1174" s="0" t="n">
        <v>0.02829</v>
      </c>
      <c r="F1174" s="0" t="n">
        <v>0.0305</v>
      </c>
      <c r="G1174" s="0" t="n">
        <v>0.03223</v>
      </c>
      <c r="H1174" s="0" t="n">
        <v>0.03467</v>
      </c>
      <c r="I1174" s="0" t="n">
        <v>0.03625</v>
      </c>
      <c r="J1174" s="0" t="n">
        <v>0.03771</v>
      </c>
      <c r="K1174" s="0" t="n">
        <v>0.03967</v>
      </c>
      <c r="L1174" s="0" t="n">
        <v>0.04035</v>
      </c>
    </row>
    <row r="1175" customFormat="false" ht="15" hidden="false" customHeight="false" outlineLevel="0" collapsed="false">
      <c r="A1175" s="0" t="n">
        <v>4</v>
      </c>
      <c r="B1175" s="0" t="n">
        <v>90</v>
      </c>
      <c r="C1175" s="0" t="n">
        <v>0.0259</v>
      </c>
      <c r="D1175" s="0" t="n">
        <v>0.02667</v>
      </c>
      <c r="E1175" s="0" t="n">
        <v>0.02807</v>
      </c>
      <c r="F1175" s="0" t="n">
        <v>0.03039</v>
      </c>
      <c r="G1175" s="0" t="n">
        <v>0.0322</v>
      </c>
      <c r="H1175" s="0" t="n">
        <v>0.03476</v>
      </c>
      <c r="I1175" s="0" t="n">
        <v>0.03641</v>
      </c>
      <c r="J1175" s="0" t="n">
        <v>0.03795</v>
      </c>
      <c r="K1175" s="0" t="n">
        <v>0.04</v>
      </c>
      <c r="L1175" s="0" t="n">
        <v>0.04071</v>
      </c>
    </row>
    <row r="1176" customFormat="false" ht="15" hidden="false" customHeight="false" outlineLevel="0" collapsed="false">
      <c r="A1176" s="0" t="n">
        <v>4</v>
      </c>
      <c r="B1176" s="0" t="n">
        <v>91</v>
      </c>
      <c r="C1176" s="0" t="n">
        <v>0.0257</v>
      </c>
      <c r="D1176" s="0" t="n">
        <v>0.02648</v>
      </c>
      <c r="E1176" s="0" t="n">
        <v>0.02791</v>
      </c>
      <c r="F1176" s="0" t="n">
        <v>0.03027</v>
      </c>
      <c r="G1176" s="0" t="n">
        <v>0.03211</v>
      </c>
      <c r="H1176" s="0" t="n">
        <v>0.03471</v>
      </c>
      <c r="I1176" s="0" t="n">
        <v>0.03639</v>
      </c>
      <c r="J1176" s="0" t="n">
        <v>0.03795</v>
      </c>
      <c r="K1176" s="0" t="n">
        <v>0.04004</v>
      </c>
      <c r="L1176" s="0" t="n">
        <v>0.04077</v>
      </c>
    </row>
    <row r="1177" customFormat="false" ht="15" hidden="false" customHeight="false" outlineLevel="0" collapsed="false">
      <c r="A1177" s="0" t="n">
        <v>4</v>
      </c>
      <c r="B1177" s="0" t="n">
        <v>92</v>
      </c>
      <c r="C1177" s="0" t="n">
        <v>0.02453</v>
      </c>
      <c r="D1177" s="0" t="n">
        <v>0.02539</v>
      </c>
      <c r="E1177" s="0" t="n">
        <v>0.02694</v>
      </c>
      <c r="F1177" s="0" t="n">
        <v>0.02951</v>
      </c>
      <c r="G1177" s="0" t="n">
        <v>0.03152</v>
      </c>
      <c r="H1177" s="0" t="n">
        <v>0.03436</v>
      </c>
      <c r="I1177" s="0" t="n">
        <v>0.03619</v>
      </c>
      <c r="J1177" s="0" t="n">
        <v>0.03789</v>
      </c>
      <c r="K1177" s="0" t="n">
        <v>0.04017</v>
      </c>
      <c r="L1177" s="0" t="n">
        <v>0.04096</v>
      </c>
    </row>
    <row r="1178" customFormat="false" ht="15" hidden="false" customHeight="false" outlineLevel="0" collapsed="false">
      <c r="A1178" s="0" t="n">
        <v>4</v>
      </c>
      <c r="B1178" s="0" t="n">
        <v>93</v>
      </c>
      <c r="C1178" s="0" t="n">
        <v>0.02624</v>
      </c>
      <c r="D1178" s="0" t="n">
        <v>0.02704</v>
      </c>
      <c r="E1178" s="0" t="n">
        <v>0.02849</v>
      </c>
      <c r="F1178" s="0" t="n">
        <v>0.0309</v>
      </c>
      <c r="G1178" s="0" t="n">
        <v>0.03277</v>
      </c>
      <c r="H1178" s="0" t="n">
        <v>0.03542</v>
      </c>
      <c r="I1178" s="0" t="n">
        <v>0.03714</v>
      </c>
      <c r="J1178" s="0" t="n">
        <v>0.03873</v>
      </c>
      <c r="K1178" s="0" t="n">
        <v>0.04086</v>
      </c>
      <c r="L1178" s="0" t="n">
        <v>0.0416</v>
      </c>
    </row>
    <row r="1179" customFormat="false" ht="15" hidden="false" customHeight="false" outlineLevel="0" collapsed="false">
      <c r="A1179" s="0" t="n">
        <v>4</v>
      </c>
      <c r="B1179" s="0" t="n">
        <v>94</v>
      </c>
      <c r="C1179" s="0" t="n">
        <v>0.02679</v>
      </c>
      <c r="D1179" s="0" t="n">
        <v>0.0276</v>
      </c>
      <c r="E1179" s="0" t="n">
        <v>0.02907</v>
      </c>
      <c r="F1179" s="0" t="n">
        <v>0.03151</v>
      </c>
      <c r="G1179" s="0" t="n">
        <v>0.03341</v>
      </c>
      <c r="H1179" s="0" t="n">
        <v>0.0361</v>
      </c>
      <c r="I1179" s="0" t="n">
        <v>0.03784</v>
      </c>
      <c r="J1179" s="0" t="n">
        <v>0.03945</v>
      </c>
      <c r="K1179" s="0" t="n">
        <v>0.04161</v>
      </c>
      <c r="L1179" s="0" t="n">
        <v>0.04236</v>
      </c>
    </row>
    <row r="1180" customFormat="false" ht="15" hidden="false" customHeight="false" outlineLevel="0" collapsed="false">
      <c r="A1180" s="0" t="n">
        <v>4</v>
      </c>
      <c r="B1180" s="0" t="n">
        <v>95</v>
      </c>
      <c r="C1180" s="0" t="n">
        <v>0.02773</v>
      </c>
      <c r="D1180" s="0" t="n">
        <v>0.02851</v>
      </c>
      <c r="E1180" s="0" t="n">
        <v>0.02992</v>
      </c>
      <c r="F1180" s="0" t="n">
        <v>0.03227</v>
      </c>
      <c r="G1180" s="0" t="n">
        <v>0.03409</v>
      </c>
      <c r="H1180" s="0" t="n">
        <v>0.03668</v>
      </c>
      <c r="I1180" s="0" t="n">
        <v>0.03835</v>
      </c>
      <c r="J1180" s="0" t="n">
        <v>0.0399</v>
      </c>
      <c r="K1180" s="0" t="n">
        <v>0.04198</v>
      </c>
      <c r="L1180" s="0" t="n">
        <v>0.0427</v>
      </c>
    </row>
    <row r="1181" customFormat="false" ht="15" hidden="false" customHeight="false" outlineLevel="0" collapsed="false">
      <c r="A1181" s="0" t="n">
        <v>4</v>
      </c>
      <c r="B1181" s="0" t="n">
        <v>96</v>
      </c>
      <c r="C1181" s="0" t="n">
        <v>0.03082</v>
      </c>
      <c r="D1181" s="0" t="n">
        <v>0.03152</v>
      </c>
      <c r="E1181" s="0" t="n">
        <v>0.0328</v>
      </c>
      <c r="F1181" s="0" t="n">
        <v>0.0349</v>
      </c>
      <c r="G1181" s="0" t="n">
        <v>0.03655</v>
      </c>
      <c r="H1181" s="0" t="n">
        <v>0.03887</v>
      </c>
      <c r="I1181" s="0" t="n">
        <v>0.04037</v>
      </c>
      <c r="J1181" s="0" t="n">
        <v>0.04177</v>
      </c>
      <c r="K1181" s="0" t="n">
        <v>0.04364</v>
      </c>
      <c r="L1181" s="0" t="n">
        <v>0.04428</v>
      </c>
    </row>
    <row r="1182" customFormat="false" ht="15" hidden="false" customHeight="false" outlineLevel="0" collapsed="false">
      <c r="A1182" s="0" t="n">
        <v>4</v>
      </c>
      <c r="B1182" s="0" t="n">
        <v>97</v>
      </c>
      <c r="C1182" s="0" t="n">
        <v>0.03387</v>
      </c>
      <c r="D1182" s="0" t="n">
        <v>0.03441</v>
      </c>
      <c r="E1182" s="0" t="n">
        <v>0.0354</v>
      </c>
      <c r="F1182" s="0" t="n">
        <v>0.03704</v>
      </c>
      <c r="G1182" s="0" t="n">
        <v>0.03832</v>
      </c>
      <c r="H1182" s="0" t="n">
        <v>0.04013</v>
      </c>
      <c r="I1182" s="0" t="n">
        <v>0.0413</v>
      </c>
      <c r="J1182" s="0" t="n">
        <v>0.04238</v>
      </c>
      <c r="K1182" s="0" t="n">
        <v>0.04384</v>
      </c>
      <c r="L1182" s="0" t="n">
        <v>0.04434</v>
      </c>
    </row>
    <row r="1183" customFormat="false" ht="15" hidden="false" customHeight="false" outlineLevel="0" collapsed="false">
      <c r="A1183" s="0" t="n">
        <v>4</v>
      </c>
      <c r="B1183" s="0" t="n">
        <v>98</v>
      </c>
      <c r="C1183" s="0" t="n">
        <v>0.0302</v>
      </c>
      <c r="D1183" s="0" t="n">
        <v>0.03084</v>
      </c>
      <c r="E1183" s="0" t="n">
        <v>0.03201</v>
      </c>
      <c r="F1183" s="0" t="n">
        <v>0.03394</v>
      </c>
      <c r="G1183" s="0" t="n">
        <v>0.03544</v>
      </c>
      <c r="H1183" s="0" t="n">
        <v>0.03758</v>
      </c>
      <c r="I1183" s="0" t="n">
        <v>0.03895</v>
      </c>
      <c r="J1183" s="0" t="n">
        <v>0.04023</v>
      </c>
      <c r="K1183" s="0" t="n">
        <v>0.04194</v>
      </c>
      <c r="L1183" s="0" t="n">
        <v>0.04253</v>
      </c>
    </row>
    <row r="1184" customFormat="false" ht="15" hidden="false" customHeight="false" outlineLevel="0" collapsed="false">
      <c r="A1184" s="0" t="n">
        <v>4</v>
      </c>
      <c r="B1184" s="0" t="n">
        <v>99</v>
      </c>
      <c r="C1184" s="0" t="n">
        <v>0.03143</v>
      </c>
      <c r="D1184" s="0" t="n">
        <v>0.03206</v>
      </c>
      <c r="E1184" s="0" t="n">
        <v>0.0332</v>
      </c>
      <c r="F1184" s="0" t="n">
        <v>0.0351</v>
      </c>
      <c r="G1184" s="0" t="n">
        <v>0.03657</v>
      </c>
      <c r="H1184" s="0" t="n">
        <v>0.03867</v>
      </c>
      <c r="I1184" s="0" t="n">
        <v>0.04002</v>
      </c>
      <c r="J1184" s="0" t="n">
        <v>0.04127</v>
      </c>
      <c r="K1184" s="0" t="n">
        <v>0.04295</v>
      </c>
      <c r="L1184" s="0" t="n">
        <v>0.04353</v>
      </c>
    </row>
    <row r="1185" customFormat="false" ht="15" hidden="false" customHeight="false" outlineLevel="0" collapsed="false">
      <c r="A1185" s="0" t="n">
        <v>4</v>
      </c>
      <c r="B1185" s="0" t="n">
        <v>100</v>
      </c>
      <c r="C1185" s="0" t="n">
        <v>0.03025</v>
      </c>
      <c r="D1185" s="0" t="n">
        <v>0.03088</v>
      </c>
      <c r="E1185" s="0" t="n">
        <v>0.03201</v>
      </c>
      <c r="F1185" s="0" t="n">
        <v>0.03389</v>
      </c>
      <c r="G1185" s="0" t="n">
        <v>0.03535</v>
      </c>
      <c r="H1185" s="0" t="n">
        <v>0.03743</v>
      </c>
      <c r="I1185" s="0" t="n">
        <v>0.03877</v>
      </c>
      <c r="J1185" s="0" t="n">
        <v>0.04001</v>
      </c>
      <c r="K1185" s="0" t="n">
        <v>0.04167</v>
      </c>
      <c r="L1185" s="0" t="n">
        <v>0.04225</v>
      </c>
    </row>
    <row r="1186" customFormat="false" ht="15" hidden="false" customHeight="false" outlineLevel="0" collapsed="false">
      <c r="A1186" s="0" t="n">
        <v>4</v>
      </c>
      <c r="B1186" s="0" t="n">
        <v>101</v>
      </c>
      <c r="C1186" s="0" t="n">
        <v>0.03175</v>
      </c>
      <c r="D1186" s="0" t="n">
        <v>0.03236</v>
      </c>
      <c r="E1186" s="0" t="n">
        <v>0.03346</v>
      </c>
      <c r="F1186" s="0" t="n">
        <v>0.03527</v>
      </c>
      <c r="G1186" s="0" t="n">
        <v>0.03668</v>
      </c>
      <c r="H1186" s="0" t="n">
        <v>0.03869</v>
      </c>
      <c r="I1186" s="0" t="n">
        <v>0.03998</v>
      </c>
      <c r="J1186" s="0" t="n">
        <v>0.04118</v>
      </c>
      <c r="K1186" s="0" t="n">
        <v>0.04279</v>
      </c>
      <c r="L1186" s="0" t="n">
        <v>0.04335</v>
      </c>
    </row>
    <row r="1187" customFormat="false" ht="15" hidden="false" customHeight="false" outlineLevel="0" collapsed="false">
      <c r="A1187" s="0" t="n">
        <v>4</v>
      </c>
      <c r="B1187" s="0" t="n">
        <v>102</v>
      </c>
      <c r="C1187" s="0" t="n">
        <v>0.02718</v>
      </c>
      <c r="D1187" s="0" t="n">
        <v>0.02794</v>
      </c>
      <c r="E1187" s="0" t="n">
        <v>0.02931</v>
      </c>
      <c r="F1187" s="0" t="n">
        <v>0.03159</v>
      </c>
      <c r="G1187" s="0" t="n">
        <v>0.03337</v>
      </c>
      <c r="H1187" s="0" t="n">
        <v>0.03589</v>
      </c>
      <c r="I1187" s="0" t="n">
        <v>0.03751</v>
      </c>
      <c r="J1187" s="0" t="n">
        <v>0.03902</v>
      </c>
      <c r="K1187" s="0" t="n">
        <v>0.04104</v>
      </c>
      <c r="L1187" s="0" t="n">
        <v>0.04174</v>
      </c>
    </row>
    <row r="1188" customFormat="false" ht="15" hidden="false" customHeight="false" outlineLevel="0" collapsed="false">
      <c r="A1188" s="0" t="n">
        <v>4</v>
      </c>
      <c r="B1188" s="0" t="n">
        <v>103</v>
      </c>
      <c r="C1188" s="0" t="n">
        <v>0.02296</v>
      </c>
      <c r="D1188" s="0" t="n">
        <v>0.02388</v>
      </c>
      <c r="E1188" s="0" t="n">
        <v>0.02554</v>
      </c>
      <c r="F1188" s="0" t="n">
        <v>0.02829</v>
      </c>
      <c r="G1188" s="0" t="n">
        <v>0.03043</v>
      </c>
      <c r="H1188" s="0" t="n">
        <v>0.03347</v>
      </c>
      <c r="I1188" s="0" t="n">
        <v>0.03543</v>
      </c>
      <c r="J1188" s="0" t="n">
        <v>0.03725</v>
      </c>
      <c r="K1188" s="0" t="n">
        <v>0.03969</v>
      </c>
      <c r="L1188" s="0" t="n">
        <v>0.04053</v>
      </c>
    </row>
    <row r="1189" customFormat="false" ht="15" hidden="false" customHeight="false" outlineLevel="0" collapsed="false">
      <c r="A1189" s="0" t="n">
        <v>4</v>
      </c>
      <c r="B1189" s="0" t="n">
        <v>104</v>
      </c>
      <c r="C1189" s="0" t="n">
        <v>0.02371</v>
      </c>
      <c r="D1189" s="0" t="n">
        <v>0.02444</v>
      </c>
      <c r="E1189" s="0" t="n">
        <v>0.02575</v>
      </c>
      <c r="F1189" s="0" t="n">
        <v>0.02793</v>
      </c>
      <c r="G1189" s="0" t="n">
        <v>0.02963</v>
      </c>
      <c r="H1189" s="0" t="n">
        <v>0.03204</v>
      </c>
      <c r="I1189" s="0" t="n">
        <v>0.03359</v>
      </c>
      <c r="J1189" s="0" t="n">
        <v>0.03503</v>
      </c>
      <c r="K1189" s="0" t="n">
        <v>0.03697</v>
      </c>
      <c r="L1189" s="0" t="n">
        <v>0.03763</v>
      </c>
    </row>
    <row r="1190" customFormat="false" ht="15" hidden="false" customHeight="false" outlineLevel="0" collapsed="false">
      <c r="A1190" s="0" t="n">
        <v>4</v>
      </c>
      <c r="B1190" s="0" t="n">
        <v>105</v>
      </c>
      <c r="C1190" s="0" t="n">
        <v>0.02378</v>
      </c>
      <c r="D1190" s="0" t="n">
        <v>0.0245</v>
      </c>
      <c r="E1190" s="0" t="n">
        <v>0.02582</v>
      </c>
      <c r="F1190" s="0" t="n">
        <v>0.02801</v>
      </c>
      <c r="G1190" s="0" t="n">
        <v>0.02971</v>
      </c>
      <c r="H1190" s="0" t="n">
        <v>0.03213</v>
      </c>
      <c r="I1190" s="0" t="n">
        <v>0.03368</v>
      </c>
      <c r="J1190" s="0" t="n">
        <v>0.03513</v>
      </c>
      <c r="K1190" s="0" t="n">
        <v>0.03707</v>
      </c>
      <c r="L1190" s="0" t="n">
        <v>0.03774</v>
      </c>
    </row>
    <row r="1191" customFormat="false" ht="15" hidden="false" customHeight="false" outlineLevel="0" collapsed="false">
      <c r="A1191" s="0" t="n">
        <v>4</v>
      </c>
      <c r="B1191" s="0" t="n">
        <v>106</v>
      </c>
      <c r="C1191" s="0" t="n">
        <v>0.02617</v>
      </c>
      <c r="D1191" s="0" t="n">
        <v>0.02679</v>
      </c>
      <c r="E1191" s="0" t="n">
        <v>0.02793</v>
      </c>
      <c r="F1191" s="0" t="n">
        <v>0.0298</v>
      </c>
      <c r="G1191" s="0" t="n">
        <v>0.03127</v>
      </c>
      <c r="H1191" s="0" t="n">
        <v>0.03334</v>
      </c>
      <c r="I1191" s="0" t="n">
        <v>0.03468</v>
      </c>
      <c r="J1191" s="0" t="n">
        <v>0.03592</v>
      </c>
      <c r="K1191" s="0" t="n">
        <v>0.03759</v>
      </c>
      <c r="L1191" s="0" t="n">
        <v>0.03816</v>
      </c>
    </row>
    <row r="1192" customFormat="false" ht="15" hidden="false" customHeight="false" outlineLevel="0" collapsed="false">
      <c r="A1192" s="0" t="n">
        <v>4</v>
      </c>
      <c r="B1192" s="0" t="n">
        <v>107</v>
      </c>
      <c r="C1192" s="0" t="n">
        <v>0.02928</v>
      </c>
      <c r="D1192" s="0" t="n">
        <v>0.02981</v>
      </c>
      <c r="E1192" s="0" t="n">
        <v>0.03079</v>
      </c>
      <c r="F1192" s="0" t="n">
        <v>0.03239</v>
      </c>
      <c r="G1192" s="0" t="n">
        <v>0.03365</v>
      </c>
      <c r="H1192" s="0" t="n">
        <v>0.03542</v>
      </c>
      <c r="I1192" s="0" t="n">
        <v>0.03657</v>
      </c>
      <c r="J1192" s="0" t="n">
        <v>0.03764</v>
      </c>
      <c r="K1192" s="0" t="n">
        <v>0.03906</v>
      </c>
      <c r="L1192" s="0" t="n">
        <v>0.03956</v>
      </c>
    </row>
    <row r="1193" customFormat="false" ht="15" hidden="false" customHeight="false" outlineLevel="0" collapsed="false">
      <c r="A1193" s="0" t="n">
        <v>4</v>
      </c>
      <c r="B1193" s="0" t="n">
        <v>108</v>
      </c>
      <c r="C1193" s="0" t="n">
        <v>0.02817</v>
      </c>
      <c r="D1193" s="0" t="n">
        <v>0.02877</v>
      </c>
      <c r="E1193" s="0" t="n">
        <v>0.02988</v>
      </c>
      <c r="F1193" s="0" t="n">
        <v>0.0317</v>
      </c>
      <c r="G1193" s="0" t="n">
        <v>0.03312</v>
      </c>
      <c r="H1193" s="0" t="n">
        <v>0.03514</v>
      </c>
      <c r="I1193" s="0" t="n">
        <v>0.03644</v>
      </c>
      <c r="J1193" s="0" t="n">
        <v>0.03765</v>
      </c>
      <c r="K1193" s="0" t="n">
        <v>0.03927</v>
      </c>
      <c r="L1193" s="0" t="n">
        <v>0.03983</v>
      </c>
    </row>
    <row r="1194" customFormat="false" ht="15" hidden="false" customHeight="false" outlineLevel="0" collapsed="false">
      <c r="A1194" s="0" t="n">
        <v>4</v>
      </c>
      <c r="B1194" s="0" t="n">
        <v>109</v>
      </c>
      <c r="C1194" s="0" t="n">
        <v>0.02615</v>
      </c>
      <c r="D1194" s="0" t="n">
        <v>0.02687</v>
      </c>
      <c r="E1194" s="0" t="n">
        <v>0.02818</v>
      </c>
      <c r="F1194" s="0" t="n">
        <v>0.03035</v>
      </c>
      <c r="G1194" s="0" t="n">
        <v>0.03204</v>
      </c>
      <c r="H1194" s="0" t="n">
        <v>0.03444</v>
      </c>
      <c r="I1194" s="0" t="n">
        <v>0.03598</v>
      </c>
      <c r="J1194" s="0" t="n">
        <v>0.03742</v>
      </c>
      <c r="K1194" s="0" t="n">
        <v>0.03934</v>
      </c>
      <c r="L1194" s="0" t="n">
        <v>0.04001</v>
      </c>
    </row>
    <row r="1195" customFormat="false" ht="15" hidden="false" customHeight="false" outlineLevel="0" collapsed="false">
      <c r="A1195" s="0" t="n">
        <v>4</v>
      </c>
      <c r="B1195" s="0" t="n">
        <v>110</v>
      </c>
      <c r="C1195" s="0" t="n">
        <v>0.02858</v>
      </c>
      <c r="D1195" s="0" t="n">
        <v>0.02917</v>
      </c>
      <c r="E1195" s="0" t="n">
        <v>0.03024</v>
      </c>
      <c r="F1195" s="0" t="n">
        <v>0.03201</v>
      </c>
      <c r="G1195" s="0" t="n">
        <v>0.03339</v>
      </c>
      <c r="H1195" s="0" t="n">
        <v>0.03535</v>
      </c>
      <c r="I1195" s="0" t="n">
        <v>0.03661</v>
      </c>
      <c r="J1195" s="0" t="n">
        <v>0.03778</v>
      </c>
      <c r="K1195" s="0" t="n">
        <v>0.03935</v>
      </c>
      <c r="L1195" s="0" t="n">
        <v>0.0399</v>
      </c>
    </row>
    <row r="1196" customFormat="false" ht="15" hidden="false" customHeight="false" outlineLevel="0" collapsed="false">
      <c r="A1196" s="0" t="n">
        <v>4</v>
      </c>
      <c r="B1196" s="0" t="n">
        <v>111</v>
      </c>
      <c r="C1196" s="0" t="n">
        <v>0.02958</v>
      </c>
      <c r="D1196" s="0" t="n">
        <v>0.03018</v>
      </c>
      <c r="E1196" s="0" t="n">
        <v>0.03127</v>
      </c>
      <c r="F1196" s="0" t="n">
        <v>0.03307</v>
      </c>
      <c r="G1196" s="0" t="n">
        <v>0.03448</v>
      </c>
      <c r="H1196" s="0" t="n">
        <v>0.03647</v>
      </c>
      <c r="I1196" s="0" t="n">
        <v>0.03775</v>
      </c>
      <c r="J1196" s="0" t="n">
        <v>0.03895</v>
      </c>
      <c r="K1196" s="0" t="n">
        <v>0.04055</v>
      </c>
      <c r="L1196" s="0" t="n">
        <v>0.0411</v>
      </c>
    </row>
    <row r="1197" customFormat="false" ht="15" hidden="false" customHeight="false" outlineLevel="0" collapsed="false">
      <c r="A1197" s="0" t="n">
        <v>4</v>
      </c>
      <c r="B1197" s="0" t="n">
        <v>112</v>
      </c>
      <c r="C1197" s="0" t="n">
        <v>0.03253</v>
      </c>
      <c r="D1197" s="0" t="n">
        <v>0.03308</v>
      </c>
      <c r="E1197" s="0" t="n">
        <v>0.03406</v>
      </c>
      <c r="F1197" s="0" t="n">
        <v>0.03568</v>
      </c>
      <c r="G1197" s="0" t="n">
        <v>0.03695</v>
      </c>
      <c r="H1197" s="0" t="n">
        <v>0.03874</v>
      </c>
      <c r="I1197" s="0" t="n">
        <v>0.0399</v>
      </c>
      <c r="J1197" s="0" t="n">
        <v>0.04097</v>
      </c>
      <c r="K1197" s="0" t="n">
        <v>0.04241</v>
      </c>
      <c r="L1197" s="0" t="n">
        <v>0.04291</v>
      </c>
    </row>
    <row r="1198" customFormat="false" ht="15" hidden="false" customHeight="false" outlineLevel="0" collapsed="false">
      <c r="A1198" s="0" t="n">
        <v>4</v>
      </c>
      <c r="B1198" s="0" t="n">
        <v>113</v>
      </c>
      <c r="C1198" s="0" t="n">
        <v>0.03315</v>
      </c>
      <c r="D1198" s="0" t="n">
        <v>0.03368</v>
      </c>
      <c r="E1198" s="0" t="n">
        <v>0.03464</v>
      </c>
      <c r="F1198" s="0" t="n">
        <v>0.03624</v>
      </c>
      <c r="G1198" s="0" t="n">
        <v>0.03748</v>
      </c>
      <c r="H1198" s="0" t="n">
        <v>0.03924</v>
      </c>
      <c r="I1198" s="0" t="n">
        <v>0.04038</v>
      </c>
      <c r="J1198" s="0" t="n">
        <v>0.04143</v>
      </c>
      <c r="K1198" s="0" t="n">
        <v>0.04285</v>
      </c>
      <c r="L1198" s="0" t="n">
        <v>0.04334</v>
      </c>
    </row>
    <row r="1199" customFormat="false" ht="15" hidden="false" customHeight="false" outlineLevel="0" collapsed="false">
      <c r="A1199" s="0" t="n">
        <v>4</v>
      </c>
      <c r="B1199" s="0" t="n">
        <v>114</v>
      </c>
      <c r="C1199" s="0" t="n">
        <v>0.03494</v>
      </c>
      <c r="D1199" s="0" t="n">
        <v>0.03541</v>
      </c>
      <c r="E1199" s="0" t="n">
        <v>0.03627</v>
      </c>
      <c r="F1199" s="0" t="n">
        <v>0.03769</v>
      </c>
      <c r="G1199" s="0" t="n">
        <v>0.0388</v>
      </c>
      <c r="H1199" s="0" t="n">
        <v>0.04037</v>
      </c>
      <c r="I1199" s="0" t="n">
        <v>0.04138</v>
      </c>
      <c r="J1199" s="0" t="n">
        <v>0.04232</v>
      </c>
      <c r="K1199" s="0" t="n">
        <v>0.04358</v>
      </c>
      <c r="L1199" s="0" t="n">
        <v>0.04401</v>
      </c>
    </row>
    <row r="1200" customFormat="false" ht="15" hidden="false" customHeight="false" outlineLevel="0" collapsed="false">
      <c r="A1200" s="0" t="n">
        <v>4</v>
      </c>
      <c r="B1200" s="0" t="n">
        <v>115</v>
      </c>
      <c r="C1200" s="0" t="n">
        <v>0.03476</v>
      </c>
      <c r="D1200" s="0" t="n">
        <v>0.03521</v>
      </c>
      <c r="E1200" s="0" t="n">
        <v>0.03603</v>
      </c>
      <c r="F1200" s="0" t="n">
        <v>0.03739</v>
      </c>
      <c r="G1200" s="0" t="n">
        <v>0.03845</v>
      </c>
      <c r="H1200" s="0" t="n">
        <v>0.03995</v>
      </c>
      <c r="I1200" s="0" t="n">
        <v>0.04092</v>
      </c>
      <c r="J1200" s="0" t="n">
        <v>0.04182</v>
      </c>
      <c r="K1200" s="0" t="n">
        <v>0.04302</v>
      </c>
      <c r="L1200" s="0" t="n">
        <v>0.04344</v>
      </c>
    </row>
    <row r="1201" customFormat="false" ht="15" hidden="false" customHeight="false" outlineLevel="0" collapsed="false">
      <c r="A1201" s="0" t="n">
        <v>4</v>
      </c>
      <c r="B1201" s="0" t="n">
        <v>116</v>
      </c>
      <c r="C1201" s="0" t="n">
        <v>0.03767</v>
      </c>
      <c r="D1201" s="0" t="n">
        <v>0.03802</v>
      </c>
      <c r="E1201" s="0" t="n">
        <v>0.03864</v>
      </c>
      <c r="F1201" s="0" t="n">
        <v>0.03967</v>
      </c>
      <c r="G1201" s="0" t="n">
        <v>0.04047</v>
      </c>
      <c r="H1201" s="0" t="n">
        <v>0.04161</v>
      </c>
      <c r="I1201" s="0" t="n">
        <v>0.04234</v>
      </c>
      <c r="J1201" s="0" t="n">
        <v>0.04302</v>
      </c>
      <c r="K1201" s="0" t="n">
        <v>0.04394</v>
      </c>
      <c r="L1201" s="0" t="n">
        <v>0.04425</v>
      </c>
    </row>
    <row r="1202" customFormat="false" ht="15" hidden="false" customHeight="false" outlineLevel="0" collapsed="false">
      <c r="A1202" s="0" t="n">
        <v>4</v>
      </c>
      <c r="B1202" s="0" t="n">
        <v>117</v>
      </c>
      <c r="C1202" s="0" t="n">
        <v>0.03467</v>
      </c>
      <c r="D1202" s="0" t="n">
        <v>0.03518</v>
      </c>
      <c r="E1202" s="0" t="n">
        <v>0.03611</v>
      </c>
      <c r="F1202" s="0" t="n">
        <v>0.03765</v>
      </c>
      <c r="G1202" s="0" t="n">
        <v>0.03885</v>
      </c>
      <c r="H1202" s="0" t="n">
        <v>0.04054</v>
      </c>
      <c r="I1202" s="0" t="n">
        <v>0.04164</v>
      </c>
      <c r="J1202" s="0" t="n">
        <v>0.04265</v>
      </c>
      <c r="K1202" s="0" t="n">
        <v>0.04402</v>
      </c>
      <c r="L1202" s="0" t="n">
        <v>0.04449</v>
      </c>
    </row>
    <row r="1203" customFormat="false" ht="15" hidden="false" customHeight="false" outlineLevel="0" collapsed="false">
      <c r="A1203" s="0" t="n">
        <v>4</v>
      </c>
      <c r="B1203" s="0" t="n">
        <v>118</v>
      </c>
      <c r="C1203" s="0" t="n">
        <v>0.036</v>
      </c>
      <c r="D1203" s="0" t="n">
        <v>0.03643</v>
      </c>
      <c r="E1203" s="0" t="n">
        <v>0.03721</v>
      </c>
      <c r="F1203" s="0" t="n">
        <v>0.0385</v>
      </c>
      <c r="G1203" s="0" t="n">
        <v>0.0395</v>
      </c>
      <c r="H1203" s="0" t="n">
        <v>0.04092</v>
      </c>
      <c r="I1203" s="0" t="n">
        <v>0.04184</v>
      </c>
      <c r="J1203" s="0" t="n">
        <v>0.04269</v>
      </c>
      <c r="K1203" s="0" t="n">
        <v>0.04384</v>
      </c>
      <c r="L1203" s="0" t="n">
        <v>0.04423</v>
      </c>
    </row>
    <row r="1204" customFormat="false" ht="15" hidden="false" customHeight="false" outlineLevel="0" collapsed="false">
      <c r="A1204" s="0" t="n">
        <v>4</v>
      </c>
      <c r="B1204" s="0" t="n">
        <v>119</v>
      </c>
      <c r="C1204" s="0" t="n">
        <v>0.03675</v>
      </c>
      <c r="D1204" s="0" t="n">
        <v>0.03713</v>
      </c>
      <c r="E1204" s="0" t="n">
        <v>0.03783</v>
      </c>
      <c r="F1204" s="0" t="n">
        <v>0.03899</v>
      </c>
      <c r="G1204" s="0" t="n">
        <v>0.03989</v>
      </c>
      <c r="H1204" s="0" t="n">
        <v>0.04117</v>
      </c>
      <c r="I1204" s="0" t="n">
        <v>0.04199</v>
      </c>
      <c r="J1204" s="0" t="n">
        <v>0.04276</v>
      </c>
      <c r="K1204" s="0" t="n">
        <v>0.04379</v>
      </c>
      <c r="L1204" s="0" t="n">
        <v>0.04414</v>
      </c>
    </row>
    <row r="1205" customFormat="false" ht="15" hidden="false" customHeight="false" outlineLevel="0" collapsed="false">
      <c r="A1205" s="0" t="n">
        <v>4</v>
      </c>
      <c r="B1205" s="0" t="n">
        <v>120</v>
      </c>
      <c r="C1205" s="0" t="n">
        <v>0.0346</v>
      </c>
      <c r="D1205" s="0" t="n">
        <v>0.03517</v>
      </c>
      <c r="E1205" s="0" t="n">
        <v>0.03621</v>
      </c>
      <c r="F1205" s="0" t="n">
        <v>0.03793</v>
      </c>
      <c r="G1205" s="0" t="n">
        <v>0.03928</v>
      </c>
      <c r="H1205" s="0" t="n">
        <v>0.04118</v>
      </c>
      <c r="I1205" s="0" t="n">
        <v>0.0424</v>
      </c>
      <c r="J1205" s="0" t="n">
        <v>0.04354</v>
      </c>
      <c r="K1205" s="0" t="n">
        <v>0.04507</v>
      </c>
      <c r="L1205" s="0" t="n">
        <v>0.0456</v>
      </c>
    </row>
    <row r="1206" customFormat="false" ht="15" hidden="false" customHeight="false" outlineLevel="0" collapsed="false">
      <c r="A1206" s="0" t="n">
        <v>4</v>
      </c>
      <c r="B1206" s="0" t="n">
        <v>121</v>
      </c>
      <c r="C1206" s="0" t="n">
        <v>0.03759</v>
      </c>
      <c r="D1206" s="0" t="n">
        <v>0.03805</v>
      </c>
      <c r="E1206" s="0" t="n">
        <v>0.0389</v>
      </c>
      <c r="F1206" s="0" t="n">
        <v>0.04031</v>
      </c>
      <c r="G1206" s="0" t="n">
        <v>0.04141</v>
      </c>
      <c r="H1206" s="0" t="n">
        <v>0.04296</v>
      </c>
      <c r="I1206" s="0" t="n">
        <v>0.04396</v>
      </c>
      <c r="J1206" s="0" t="n">
        <v>0.04489</v>
      </c>
      <c r="K1206" s="0" t="n">
        <v>0.04614</v>
      </c>
      <c r="L1206" s="0" t="n">
        <v>0.04657</v>
      </c>
    </row>
    <row r="1207" customFormat="false" ht="15" hidden="false" customHeight="false" outlineLevel="0" collapsed="false">
      <c r="A1207" s="0" t="n">
        <v>4</v>
      </c>
      <c r="B1207" s="0" t="n">
        <v>122</v>
      </c>
      <c r="C1207" s="0" t="n">
        <v>0.03697</v>
      </c>
      <c r="D1207" s="0" t="n">
        <v>0.03743</v>
      </c>
      <c r="E1207" s="0" t="n">
        <v>0.03826</v>
      </c>
      <c r="F1207" s="0" t="n">
        <v>0.03964</v>
      </c>
      <c r="G1207" s="0" t="n">
        <v>0.04071</v>
      </c>
      <c r="H1207" s="0" t="n">
        <v>0.04223</v>
      </c>
      <c r="I1207" s="0" t="n">
        <v>0.04321</v>
      </c>
      <c r="J1207" s="0" t="n">
        <v>0.04412</v>
      </c>
      <c r="K1207" s="0" t="n">
        <v>0.04534</v>
      </c>
      <c r="L1207" s="0" t="n">
        <v>0.04576</v>
      </c>
    </row>
    <row r="1208" customFormat="false" ht="15" hidden="false" customHeight="false" outlineLevel="0" collapsed="false">
      <c r="A1208" s="0" t="n">
        <v>4</v>
      </c>
      <c r="B1208" s="0" t="n">
        <v>123</v>
      </c>
      <c r="C1208" s="0" t="n">
        <v>0.031</v>
      </c>
      <c r="D1208" s="0" t="n">
        <v>0.03171</v>
      </c>
      <c r="E1208" s="0" t="n">
        <v>0.03301</v>
      </c>
      <c r="F1208" s="0" t="n">
        <v>0.03516</v>
      </c>
      <c r="G1208" s="0" t="n">
        <v>0.03684</v>
      </c>
      <c r="H1208" s="0" t="n">
        <v>0.03922</v>
      </c>
      <c r="I1208" s="0" t="n">
        <v>0.04075</v>
      </c>
      <c r="J1208" s="0" t="n">
        <v>0.04218</v>
      </c>
      <c r="K1208" s="0" t="n">
        <v>0.04408</v>
      </c>
      <c r="L1208" s="0" t="n">
        <v>0.04474</v>
      </c>
    </row>
    <row r="1209" customFormat="false" ht="15" hidden="false" customHeight="false" outlineLevel="0" collapsed="false">
      <c r="A1209" s="0" t="n">
        <v>4</v>
      </c>
      <c r="B1209" s="0" t="n">
        <v>124</v>
      </c>
      <c r="C1209" s="0" t="n">
        <v>0.0267</v>
      </c>
      <c r="D1209" s="0" t="n">
        <v>0.02768</v>
      </c>
      <c r="E1209" s="0" t="n">
        <v>0.02946</v>
      </c>
      <c r="F1209" s="0" t="n">
        <v>0.03241</v>
      </c>
      <c r="G1209" s="0" t="n">
        <v>0.0347</v>
      </c>
      <c r="H1209" s="0" t="n">
        <v>0.03796</v>
      </c>
      <c r="I1209" s="0" t="n">
        <v>0.04005</v>
      </c>
      <c r="J1209" s="0" t="n">
        <v>0.04201</v>
      </c>
      <c r="K1209" s="0" t="n">
        <v>0.04462</v>
      </c>
      <c r="L1209" s="0" t="n">
        <v>0.04552</v>
      </c>
    </row>
    <row r="1210" customFormat="false" ht="15" hidden="false" customHeight="false" outlineLevel="0" collapsed="false">
      <c r="A1210" s="0" t="n">
        <v>4</v>
      </c>
      <c r="B1210" s="0" t="n">
        <v>125</v>
      </c>
      <c r="C1210" s="0" t="n">
        <v>0.02895</v>
      </c>
      <c r="D1210" s="0" t="n">
        <v>0.02982</v>
      </c>
      <c r="E1210" s="0" t="n">
        <v>0.03141</v>
      </c>
      <c r="F1210" s="0" t="n">
        <v>0.03402</v>
      </c>
      <c r="G1210" s="0" t="n">
        <v>0.03606</v>
      </c>
      <c r="H1210" s="0" t="n">
        <v>0.03895</v>
      </c>
      <c r="I1210" s="0" t="n">
        <v>0.04082</v>
      </c>
      <c r="J1210" s="0" t="n">
        <v>0.04255</v>
      </c>
      <c r="K1210" s="0" t="n">
        <v>0.04487</v>
      </c>
      <c r="L1210" s="0" t="n">
        <v>0.04567</v>
      </c>
    </row>
    <row r="1211" customFormat="false" ht="15" hidden="false" customHeight="false" outlineLevel="0" collapsed="false">
      <c r="A1211" s="0" t="n">
        <v>4</v>
      </c>
      <c r="B1211" s="0" t="n">
        <v>126</v>
      </c>
      <c r="C1211" s="0" t="n">
        <v>0.02382</v>
      </c>
      <c r="D1211" s="0" t="n">
        <v>0.0249</v>
      </c>
      <c r="E1211" s="0" t="n">
        <v>0.02686</v>
      </c>
      <c r="F1211" s="0" t="n">
        <v>0.0301</v>
      </c>
      <c r="G1211" s="0" t="n">
        <v>0.03263</v>
      </c>
      <c r="H1211" s="0" t="n">
        <v>0.03621</v>
      </c>
      <c r="I1211" s="0" t="n">
        <v>0.03852</v>
      </c>
      <c r="J1211" s="0" t="n">
        <v>0.04067</v>
      </c>
      <c r="K1211" s="0" t="n">
        <v>0.04355</v>
      </c>
      <c r="L1211" s="0" t="n">
        <v>0.04454</v>
      </c>
    </row>
    <row r="1212" customFormat="false" ht="15" hidden="false" customHeight="false" outlineLevel="0" collapsed="false">
      <c r="A1212" s="0" t="n">
        <v>4</v>
      </c>
      <c r="B1212" s="0" t="n">
        <v>127</v>
      </c>
      <c r="C1212" s="0" t="n">
        <v>0.025</v>
      </c>
      <c r="D1212" s="0" t="n">
        <v>0.02597</v>
      </c>
      <c r="E1212" s="0" t="n">
        <v>0.02775</v>
      </c>
      <c r="F1212" s="0" t="n">
        <v>0.03068</v>
      </c>
      <c r="G1212" s="0" t="n">
        <v>0.03297</v>
      </c>
      <c r="H1212" s="0" t="n">
        <v>0.03621</v>
      </c>
      <c r="I1212" s="0" t="n">
        <v>0.0383</v>
      </c>
      <c r="J1212" s="0" t="n">
        <v>0.04024</v>
      </c>
      <c r="K1212" s="0" t="n">
        <v>0.04284</v>
      </c>
      <c r="L1212" s="0" t="n">
        <v>0.04374</v>
      </c>
    </row>
    <row r="1213" customFormat="false" ht="15" hidden="false" customHeight="false" outlineLevel="0" collapsed="false">
      <c r="A1213" s="0" t="n">
        <v>4</v>
      </c>
      <c r="B1213" s="0" t="n">
        <v>128</v>
      </c>
      <c r="C1213" s="0" t="n">
        <v>0.02438</v>
      </c>
      <c r="D1213" s="0" t="n">
        <v>0.0254</v>
      </c>
      <c r="E1213" s="0" t="n">
        <v>0.02725</v>
      </c>
      <c r="F1213" s="0" t="n">
        <v>0.03031</v>
      </c>
      <c r="G1213" s="0" t="n">
        <v>0.0327</v>
      </c>
      <c r="H1213" s="0" t="n">
        <v>0.03608</v>
      </c>
      <c r="I1213" s="0" t="n">
        <v>0.03826</v>
      </c>
      <c r="J1213" s="0" t="n">
        <v>0.04029</v>
      </c>
      <c r="K1213" s="0" t="n">
        <v>0.043</v>
      </c>
      <c r="L1213" s="0" t="n">
        <v>0.04394</v>
      </c>
    </row>
    <row r="1214" customFormat="false" ht="15" hidden="false" customHeight="false" outlineLevel="0" collapsed="false">
      <c r="A1214" s="0" t="n">
        <v>4</v>
      </c>
      <c r="B1214" s="0" t="n">
        <v>129</v>
      </c>
      <c r="C1214" s="0" t="n">
        <v>0.02686</v>
      </c>
      <c r="D1214" s="0" t="n">
        <v>0.02773</v>
      </c>
      <c r="E1214" s="0" t="n">
        <v>0.02929</v>
      </c>
      <c r="F1214" s="0" t="n">
        <v>0.03188</v>
      </c>
      <c r="G1214" s="0" t="n">
        <v>0.0339</v>
      </c>
      <c r="H1214" s="0" t="n">
        <v>0.03675</v>
      </c>
      <c r="I1214" s="0" t="n">
        <v>0.0386</v>
      </c>
      <c r="J1214" s="0" t="n">
        <v>0.04031</v>
      </c>
      <c r="K1214" s="0" t="n">
        <v>0.0426</v>
      </c>
      <c r="L1214" s="0" t="n">
        <v>0.0434</v>
      </c>
    </row>
    <row r="1215" customFormat="false" ht="15" hidden="false" customHeight="false" outlineLevel="0" collapsed="false">
      <c r="A1215" s="0" t="n">
        <v>4</v>
      </c>
      <c r="B1215" s="0" t="n">
        <v>130</v>
      </c>
      <c r="C1215" s="0" t="n">
        <v>0.02816</v>
      </c>
      <c r="D1215" s="0" t="n">
        <v>0.02897</v>
      </c>
      <c r="E1215" s="0" t="n">
        <v>0.03044</v>
      </c>
      <c r="F1215" s="0" t="n">
        <v>0.03286</v>
      </c>
      <c r="G1215" s="0" t="n">
        <v>0.03476</v>
      </c>
      <c r="H1215" s="0" t="n">
        <v>0.03744</v>
      </c>
      <c r="I1215" s="0" t="n">
        <v>0.03917</v>
      </c>
      <c r="J1215" s="0" t="n">
        <v>0.04078</v>
      </c>
      <c r="K1215" s="0" t="n">
        <v>0.04293</v>
      </c>
      <c r="L1215" s="0" t="n">
        <v>0.04367</v>
      </c>
    </row>
    <row r="1216" customFormat="false" ht="15" hidden="false" customHeight="false" outlineLevel="0" collapsed="false">
      <c r="A1216" s="0" t="n">
        <v>4</v>
      </c>
      <c r="B1216" s="0" t="n">
        <v>131</v>
      </c>
      <c r="C1216" s="0" t="n">
        <v>0.03256</v>
      </c>
      <c r="D1216" s="0" t="n">
        <v>0.03316</v>
      </c>
      <c r="E1216" s="0" t="n">
        <v>0.03425</v>
      </c>
      <c r="F1216" s="0" t="n">
        <v>0.03605</v>
      </c>
      <c r="G1216" s="0" t="n">
        <v>0.03745</v>
      </c>
      <c r="H1216" s="0" t="n">
        <v>0.03943</v>
      </c>
      <c r="I1216" s="0" t="n">
        <v>0.04071</v>
      </c>
      <c r="J1216" s="0" t="n">
        <v>0.0419</v>
      </c>
      <c r="K1216" s="0" t="n">
        <v>0.04349</v>
      </c>
      <c r="L1216" s="0" t="n">
        <v>0.04405</v>
      </c>
    </row>
    <row r="1217" customFormat="false" ht="15" hidden="false" customHeight="false" outlineLevel="0" collapsed="false">
      <c r="A1217" s="0" t="n">
        <v>4</v>
      </c>
      <c r="B1217" s="0" t="n">
        <v>132</v>
      </c>
      <c r="C1217" s="0" t="n">
        <v>0.03308</v>
      </c>
      <c r="D1217" s="0" t="n">
        <v>0.03361</v>
      </c>
      <c r="E1217" s="0" t="n">
        <v>0.03456</v>
      </c>
      <c r="F1217" s="0" t="n">
        <v>0.03615</v>
      </c>
      <c r="G1217" s="0" t="n">
        <v>0.03739</v>
      </c>
      <c r="H1217" s="0" t="n">
        <v>0.03914</v>
      </c>
      <c r="I1217" s="0" t="n">
        <v>0.04027</v>
      </c>
      <c r="J1217" s="0" t="n">
        <v>0.04132</v>
      </c>
      <c r="K1217" s="0" t="n">
        <v>0.04272</v>
      </c>
      <c r="L1217" s="0" t="n">
        <v>0.04321</v>
      </c>
    </row>
    <row r="1218" customFormat="false" ht="15" hidden="false" customHeight="false" outlineLevel="0" collapsed="false">
      <c r="A1218" s="0" t="n">
        <v>4</v>
      </c>
      <c r="B1218" s="0" t="n">
        <v>133</v>
      </c>
      <c r="C1218" s="0" t="n">
        <v>0.03002</v>
      </c>
      <c r="D1218" s="0" t="n">
        <v>0.03066</v>
      </c>
      <c r="E1218" s="0" t="n">
        <v>0.03184</v>
      </c>
      <c r="F1218" s="0" t="n">
        <v>0.03378</v>
      </c>
      <c r="G1218" s="0" t="n">
        <v>0.03529</v>
      </c>
      <c r="H1218" s="0" t="n">
        <v>0.03743</v>
      </c>
      <c r="I1218" s="0" t="n">
        <v>0.03882</v>
      </c>
      <c r="J1218" s="0" t="n">
        <v>0.0401</v>
      </c>
      <c r="K1218" s="0" t="n">
        <v>0.04182</v>
      </c>
      <c r="L1218" s="0" t="n">
        <v>0.04242</v>
      </c>
    </row>
    <row r="1219" customFormat="false" ht="15" hidden="false" customHeight="false" outlineLevel="0" collapsed="false">
      <c r="A1219" s="0" t="n">
        <v>4</v>
      </c>
      <c r="B1219" s="0" t="n">
        <v>134</v>
      </c>
      <c r="C1219" s="0" t="n">
        <v>0.03128</v>
      </c>
      <c r="D1219" s="0" t="n">
        <v>0.03187</v>
      </c>
      <c r="E1219" s="0" t="n">
        <v>0.03296</v>
      </c>
      <c r="F1219" s="0" t="n">
        <v>0.03475</v>
      </c>
      <c r="G1219" s="0" t="n">
        <v>0.03614</v>
      </c>
      <c r="H1219" s="0" t="n">
        <v>0.03812</v>
      </c>
      <c r="I1219" s="0" t="n">
        <v>0.03939</v>
      </c>
      <c r="J1219" s="0" t="n">
        <v>0.04058</v>
      </c>
      <c r="K1219" s="0" t="n">
        <v>0.04217</v>
      </c>
      <c r="L1219" s="0" t="n">
        <v>0.04271</v>
      </c>
    </row>
    <row r="1220" customFormat="false" ht="15" hidden="false" customHeight="false" outlineLevel="0" collapsed="false">
      <c r="A1220" s="0" t="n">
        <v>4</v>
      </c>
      <c r="B1220" s="0" t="n">
        <v>135</v>
      </c>
      <c r="C1220" s="0" t="n">
        <v>0.02984</v>
      </c>
      <c r="D1220" s="0" t="n">
        <v>0.03044</v>
      </c>
      <c r="E1220" s="0" t="n">
        <v>0.03151</v>
      </c>
      <c r="F1220" s="0" t="n">
        <v>0.03328</v>
      </c>
      <c r="G1220" s="0" t="n">
        <v>0.03467</v>
      </c>
      <c r="H1220" s="0" t="n">
        <v>0.03662</v>
      </c>
      <c r="I1220" s="0" t="n">
        <v>0.03789</v>
      </c>
      <c r="J1220" s="0" t="n">
        <v>0.03906</v>
      </c>
      <c r="K1220" s="0" t="n">
        <v>0.04064</v>
      </c>
      <c r="L1220" s="0" t="n">
        <v>0.04118</v>
      </c>
    </row>
    <row r="1221" customFormat="false" ht="15" hidden="false" customHeight="false" outlineLevel="0" collapsed="false">
      <c r="A1221" s="0" t="n">
        <v>4</v>
      </c>
      <c r="B1221" s="0" t="n">
        <v>136</v>
      </c>
      <c r="C1221" s="0" t="n">
        <v>0.02955</v>
      </c>
      <c r="D1221" s="0" t="n">
        <v>0.03013</v>
      </c>
      <c r="E1221" s="0" t="n">
        <v>0.03117</v>
      </c>
      <c r="F1221" s="0" t="n">
        <v>0.03289</v>
      </c>
      <c r="G1221" s="0" t="n">
        <v>0.03423</v>
      </c>
      <c r="H1221" s="0" t="n">
        <v>0.03613</v>
      </c>
      <c r="I1221" s="0" t="n">
        <v>0.03736</v>
      </c>
      <c r="J1221" s="0" t="n">
        <v>0.0385</v>
      </c>
      <c r="K1221" s="0" t="n">
        <v>0.04002</v>
      </c>
      <c r="L1221" s="0" t="n">
        <v>0.04055</v>
      </c>
    </row>
    <row r="1222" customFormat="false" ht="15" hidden="false" customHeight="false" outlineLevel="0" collapsed="false">
      <c r="A1222" s="0" t="n">
        <v>4</v>
      </c>
      <c r="B1222" s="0" t="n">
        <v>137</v>
      </c>
      <c r="C1222" s="0" t="n">
        <v>0.03248</v>
      </c>
      <c r="D1222" s="0" t="n">
        <v>0.03295</v>
      </c>
      <c r="E1222" s="0" t="n">
        <v>0.03382</v>
      </c>
      <c r="F1222" s="0" t="n">
        <v>0.03524</v>
      </c>
      <c r="G1222" s="0" t="n">
        <v>0.03635</v>
      </c>
      <c r="H1222" s="0" t="n">
        <v>0.03793</v>
      </c>
      <c r="I1222" s="0" t="n">
        <v>0.03895</v>
      </c>
      <c r="J1222" s="0" t="n">
        <v>0.03989</v>
      </c>
      <c r="K1222" s="0" t="n">
        <v>0.04115</v>
      </c>
      <c r="L1222" s="0" t="n">
        <v>0.04159</v>
      </c>
    </row>
    <row r="1223" customFormat="false" ht="15" hidden="false" customHeight="false" outlineLevel="0" collapsed="false">
      <c r="A1223" s="0" t="n">
        <v>4</v>
      </c>
      <c r="B1223" s="0" t="n">
        <v>138</v>
      </c>
      <c r="C1223" s="0" t="n">
        <v>0.03332</v>
      </c>
      <c r="D1223" s="0" t="n">
        <v>0.03373</v>
      </c>
      <c r="E1223" s="0" t="n">
        <v>0.03447</v>
      </c>
      <c r="F1223" s="0" t="n">
        <v>0.03569</v>
      </c>
      <c r="G1223" s="0" t="n">
        <v>0.03664</v>
      </c>
      <c r="H1223" s="0" t="n">
        <v>0.03799</v>
      </c>
      <c r="I1223" s="0" t="n">
        <v>0.03886</v>
      </c>
      <c r="J1223" s="0" t="n">
        <v>0.03967</v>
      </c>
      <c r="K1223" s="0" t="n">
        <v>0.04075</v>
      </c>
      <c r="L1223" s="0" t="n">
        <v>0.04113</v>
      </c>
    </row>
    <row r="1224" customFormat="false" ht="15" hidden="false" customHeight="false" outlineLevel="0" collapsed="false">
      <c r="A1224" s="0" t="n">
        <v>4</v>
      </c>
      <c r="B1224" s="0" t="n">
        <v>139</v>
      </c>
      <c r="C1224" s="0" t="n">
        <v>0.03143</v>
      </c>
      <c r="D1224" s="0" t="n">
        <v>0.03184</v>
      </c>
      <c r="E1224" s="0" t="n">
        <v>0.03259</v>
      </c>
      <c r="F1224" s="0" t="n">
        <v>0.03383</v>
      </c>
      <c r="G1224" s="0" t="n">
        <v>0.0348</v>
      </c>
      <c r="H1224" s="0" t="n">
        <v>0.03616</v>
      </c>
      <c r="I1224" s="0" t="n">
        <v>0.03705</v>
      </c>
      <c r="J1224" s="0" t="n">
        <v>0.03787</v>
      </c>
      <c r="K1224" s="0" t="n">
        <v>0.03897</v>
      </c>
      <c r="L1224" s="0" t="n">
        <v>0.03935</v>
      </c>
    </row>
    <row r="1225" customFormat="false" ht="15" hidden="false" customHeight="false" outlineLevel="0" collapsed="false">
      <c r="A1225" s="0" t="n">
        <v>4</v>
      </c>
      <c r="B1225" s="0" t="n">
        <v>140</v>
      </c>
      <c r="C1225" s="0" t="n">
        <v>0.03218</v>
      </c>
      <c r="D1225" s="0" t="n">
        <v>0.03254</v>
      </c>
      <c r="E1225" s="0" t="n">
        <v>0.0332</v>
      </c>
      <c r="F1225" s="0" t="n">
        <v>0.0343</v>
      </c>
      <c r="G1225" s="0" t="n">
        <v>0.03515</v>
      </c>
      <c r="H1225" s="0" t="n">
        <v>0.03635</v>
      </c>
      <c r="I1225" s="0" t="n">
        <v>0.03713</v>
      </c>
      <c r="J1225" s="0" t="n">
        <v>0.03786</v>
      </c>
      <c r="K1225" s="0" t="n">
        <v>0.03883</v>
      </c>
      <c r="L1225" s="0" t="n">
        <v>0.03916</v>
      </c>
    </row>
    <row r="1226" customFormat="false" ht="15" hidden="false" customHeight="false" outlineLevel="0" collapsed="false">
      <c r="A1226" s="0" t="n">
        <v>4</v>
      </c>
      <c r="B1226" s="0" t="n">
        <v>141</v>
      </c>
      <c r="C1226" s="0" t="n">
        <v>0.03272</v>
      </c>
      <c r="D1226" s="0" t="n">
        <v>0.03304</v>
      </c>
      <c r="E1226" s="0" t="n">
        <v>0.03362</v>
      </c>
      <c r="F1226" s="0" t="n">
        <v>0.03458</v>
      </c>
      <c r="G1226" s="0" t="n">
        <v>0.03533</v>
      </c>
      <c r="H1226" s="0" t="n">
        <v>0.03639</v>
      </c>
      <c r="I1226" s="0" t="n">
        <v>0.03707</v>
      </c>
      <c r="J1226" s="0" t="n">
        <v>0.03771</v>
      </c>
      <c r="K1226" s="0" t="n">
        <v>0.03856</v>
      </c>
      <c r="L1226" s="0" t="n">
        <v>0.03885</v>
      </c>
    </row>
    <row r="1227" customFormat="false" ht="15" hidden="false" customHeight="false" outlineLevel="0" collapsed="false">
      <c r="A1227" s="0" t="n">
        <v>4</v>
      </c>
      <c r="B1227" s="0" t="n">
        <v>142</v>
      </c>
      <c r="C1227" s="0" t="n">
        <v>0.03249</v>
      </c>
      <c r="D1227" s="0" t="n">
        <v>0.03278</v>
      </c>
      <c r="E1227" s="0" t="n">
        <v>0.0333</v>
      </c>
      <c r="F1227" s="0" t="n">
        <v>0.03415</v>
      </c>
      <c r="G1227" s="0" t="n">
        <v>0.03482</v>
      </c>
      <c r="H1227" s="0" t="n">
        <v>0.03577</v>
      </c>
      <c r="I1227" s="0" t="n">
        <v>0.03638</v>
      </c>
      <c r="J1227" s="0" t="n">
        <v>0.03694</v>
      </c>
      <c r="K1227" s="0" t="n">
        <v>0.0377</v>
      </c>
      <c r="L1227" s="0" t="n">
        <v>0.03796</v>
      </c>
    </row>
    <row r="1228" customFormat="false" ht="15" hidden="false" customHeight="false" outlineLevel="0" collapsed="false">
      <c r="A1228" s="0" t="n">
        <v>4</v>
      </c>
      <c r="B1228" s="0" t="n">
        <v>143</v>
      </c>
      <c r="C1228" s="0" t="n">
        <v>0.03283</v>
      </c>
      <c r="D1228" s="0" t="n">
        <v>0.03306</v>
      </c>
      <c r="E1228" s="0" t="n">
        <v>0.03349</v>
      </c>
      <c r="F1228" s="0" t="n">
        <v>0.03421</v>
      </c>
      <c r="G1228" s="0" t="n">
        <v>0.03476</v>
      </c>
      <c r="H1228" s="0" t="n">
        <v>0.03555</v>
      </c>
      <c r="I1228" s="0" t="n">
        <v>0.03606</v>
      </c>
      <c r="J1228" s="0" t="n">
        <v>0.03653</v>
      </c>
      <c r="K1228" s="0" t="n">
        <v>0.03716</v>
      </c>
      <c r="L1228" s="0" t="n">
        <v>0.03738</v>
      </c>
    </row>
    <row r="1229" customFormat="false" ht="15" hidden="false" customHeight="false" outlineLevel="0" collapsed="false">
      <c r="A1229" s="0" t="n">
        <v>4</v>
      </c>
      <c r="B1229" s="0" t="n">
        <v>144</v>
      </c>
      <c r="C1229" s="0" t="n">
        <v>0.03179</v>
      </c>
      <c r="D1229" s="0" t="n">
        <v>0.03195</v>
      </c>
      <c r="E1229" s="0" t="n">
        <v>0.03226</v>
      </c>
      <c r="F1229" s="0" t="n">
        <v>0.03276</v>
      </c>
      <c r="G1229" s="0" t="n">
        <v>0.03315</v>
      </c>
      <c r="H1229" s="0" t="n">
        <v>0.0337</v>
      </c>
      <c r="I1229" s="0" t="n">
        <v>0.03406</v>
      </c>
      <c r="J1229" s="0" t="n">
        <v>0.03439</v>
      </c>
      <c r="K1229" s="0" t="n">
        <v>0.03484</v>
      </c>
      <c r="L1229" s="0" t="n">
        <v>0.03499</v>
      </c>
    </row>
    <row r="1230" customFormat="false" ht="15" hidden="false" customHeight="false" outlineLevel="0" collapsed="false">
      <c r="A1230" s="0" t="n">
        <v>4</v>
      </c>
      <c r="B1230" s="0" t="n">
        <v>145</v>
      </c>
      <c r="C1230" s="0" t="n">
        <v>0.02851</v>
      </c>
      <c r="D1230" s="0" t="n">
        <v>0.02883</v>
      </c>
      <c r="E1230" s="0" t="n">
        <v>0.02942</v>
      </c>
      <c r="F1230" s="0" t="n">
        <v>0.03039</v>
      </c>
      <c r="G1230" s="0" t="n">
        <v>0.03115</v>
      </c>
      <c r="H1230" s="0" t="n">
        <v>0.03222</v>
      </c>
      <c r="I1230" s="0" t="n">
        <v>0.03291</v>
      </c>
      <c r="J1230" s="0" t="n">
        <v>0.03355</v>
      </c>
      <c r="K1230" s="0" t="n">
        <v>0.03441</v>
      </c>
      <c r="L1230" s="0" t="n">
        <v>0.03471</v>
      </c>
    </row>
    <row r="1231" customFormat="false" ht="15" hidden="false" customHeight="false" outlineLevel="0" collapsed="false">
      <c r="A1231" s="0" t="n">
        <v>4</v>
      </c>
      <c r="B1231" s="0" t="n">
        <v>146</v>
      </c>
      <c r="C1231" s="0" t="n">
        <v>0.02525</v>
      </c>
      <c r="D1231" s="0" t="n">
        <v>0.02573</v>
      </c>
      <c r="E1231" s="0" t="n">
        <v>0.02661</v>
      </c>
      <c r="F1231" s="0" t="n">
        <v>0.02807</v>
      </c>
      <c r="G1231" s="0" t="n">
        <v>0.02921</v>
      </c>
      <c r="H1231" s="0" t="n">
        <v>0.03082</v>
      </c>
      <c r="I1231" s="0" t="n">
        <v>0.03185</v>
      </c>
      <c r="J1231" s="0" t="n">
        <v>0.03282</v>
      </c>
      <c r="K1231" s="0" t="n">
        <v>0.03411</v>
      </c>
      <c r="L1231" s="0" t="n">
        <v>0.03456</v>
      </c>
    </row>
    <row r="1232" customFormat="false" ht="15" hidden="false" customHeight="false" outlineLevel="0" collapsed="false">
      <c r="A1232" s="0" t="n">
        <v>4</v>
      </c>
      <c r="B1232" s="0" t="n">
        <v>147</v>
      </c>
      <c r="C1232" s="0" t="n">
        <v>0.02543</v>
      </c>
      <c r="D1232" s="0" t="n">
        <v>0.02585</v>
      </c>
      <c r="E1232" s="0" t="n">
        <v>0.02659</v>
      </c>
      <c r="F1232" s="0" t="n">
        <v>0.02784</v>
      </c>
      <c r="G1232" s="0" t="n">
        <v>0.0288</v>
      </c>
      <c r="H1232" s="0" t="n">
        <v>0.03017</v>
      </c>
      <c r="I1232" s="0" t="n">
        <v>0.03106</v>
      </c>
      <c r="J1232" s="0" t="n">
        <v>0.03188</v>
      </c>
      <c r="K1232" s="0" t="n">
        <v>0.03298</v>
      </c>
      <c r="L1232" s="0" t="n">
        <v>0.03336</v>
      </c>
    </row>
    <row r="1233" customFormat="false" ht="15" hidden="false" customHeight="false" outlineLevel="0" collapsed="false">
      <c r="A1233" s="0" t="n">
        <v>4</v>
      </c>
      <c r="B1233" s="0" t="n">
        <v>148</v>
      </c>
      <c r="C1233" s="0" t="n">
        <v>0.02516</v>
      </c>
      <c r="D1233" s="0" t="n">
        <v>0.02555</v>
      </c>
      <c r="E1233" s="0" t="n">
        <v>0.02626</v>
      </c>
      <c r="F1233" s="0" t="n">
        <v>0.02743</v>
      </c>
      <c r="G1233" s="0" t="n">
        <v>0.02835</v>
      </c>
      <c r="H1233" s="0" t="n">
        <v>0.02964</v>
      </c>
      <c r="I1233" s="0" t="n">
        <v>0.03047</v>
      </c>
      <c r="J1233" s="0" t="n">
        <v>0.03125</v>
      </c>
      <c r="K1233" s="0" t="n">
        <v>0.03229</v>
      </c>
      <c r="L1233" s="0" t="n">
        <v>0.03265</v>
      </c>
    </row>
    <row r="1234" customFormat="false" ht="15" hidden="false" customHeight="false" outlineLevel="0" collapsed="false">
      <c r="A1234" s="0" t="n">
        <v>4</v>
      </c>
      <c r="B1234" s="0" t="n">
        <v>149</v>
      </c>
      <c r="C1234" s="0" t="n">
        <v>0.02365</v>
      </c>
      <c r="D1234" s="0" t="n">
        <v>0.02413</v>
      </c>
      <c r="E1234" s="0" t="n">
        <v>0.025</v>
      </c>
      <c r="F1234" s="0" t="n">
        <v>0.02643</v>
      </c>
      <c r="G1234" s="0" t="n">
        <v>0.02756</v>
      </c>
      <c r="H1234" s="0" t="n">
        <v>0.02914</v>
      </c>
      <c r="I1234" s="0" t="n">
        <v>0.03017</v>
      </c>
      <c r="J1234" s="0" t="n">
        <v>0.03112</v>
      </c>
      <c r="K1234" s="0" t="n">
        <v>0.0324</v>
      </c>
      <c r="L1234" s="0" t="n">
        <v>0.03284</v>
      </c>
    </row>
    <row r="1235" customFormat="false" ht="15" hidden="false" customHeight="false" outlineLevel="0" collapsed="false">
      <c r="A1235" s="0" t="n">
        <v>4</v>
      </c>
      <c r="B1235" s="0" t="n">
        <v>150</v>
      </c>
      <c r="C1235" s="0" t="n">
        <v>0.02609</v>
      </c>
      <c r="D1235" s="0" t="n">
        <v>0.02642</v>
      </c>
      <c r="E1235" s="0" t="n">
        <v>0.02701</v>
      </c>
      <c r="F1235" s="0" t="n">
        <v>0.02799</v>
      </c>
      <c r="G1235" s="0" t="n">
        <v>0.02876</v>
      </c>
      <c r="H1235" s="0" t="n">
        <v>0.02984</v>
      </c>
      <c r="I1235" s="0" t="n">
        <v>0.03053</v>
      </c>
      <c r="J1235" s="0" t="n">
        <v>0.03118</v>
      </c>
      <c r="K1235" s="0" t="n">
        <v>0.03205</v>
      </c>
      <c r="L1235" s="0" t="n">
        <v>0.03235</v>
      </c>
    </row>
    <row r="1236" customFormat="false" ht="15" hidden="false" customHeight="false" outlineLevel="0" collapsed="false">
      <c r="A1236" s="0" t="n">
        <v>4</v>
      </c>
      <c r="B1236" s="0" t="n">
        <v>151</v>
      </c>
      <c r="C1236" s="0" t="n">
        <v>0.02458</v>
      </c>
      <c r="D1236" s="0" t="n">
        <v>0.02502</v>
      </c>
      <c r="E1236" s="0" t="n">
        <v>0.0258</v>
      </c>
      <c r="F1236" s="0" t="n">
        <v>0.0271</v>
      </c>
      <c r="G1236" s="0" t="n">
        <v>0.02811</v>
      </c>
      <c r="H1236" s="0" t="n">
        <v>0.02954</v>
      </c>
      <c r="I1236" s="0" t="n">
        <v>0.03047</v>
      </c>
      <c r="J1236" s="0" t="n">
        <v>0.03133</v>
      </c>
      <c r="K1236" s="0" t="n">
        <v>0.03248</v>
      </c>
      <c r="L1236" s="0" t="n">
        <v>0.03288</v>
      </c>
    </row>
    <row r="1237" customFormat="false" ht="15" hidden="false" customHeight="false" outlineLevel="0" collapsed="false">
      <c r="A1237" s="0" t="n">
        <v>4</v>
      </c>
      <c r="B1237" s="0" t="n">
        <v>152</v>
      </c>
      <c r="C1237" s="0" t="n">
        <v>0.02538</v>
      </c>
      <c r="D1237" s="0" t="n">
        <v>0.02578</v>
      </c>
      <c r="E1237" s="0" t="n">
        <v>0.02651</v>
      </c>
      <c r="F1237" s="0" t="n">
        <v>0.02771</v>
      </c>
      <c r="G1237" s="0" t="n">
        <v>0.02865</v>
      </c>
      <c r="H1237" s="0" t="n">
        <v>0.02997</v>
      </c>
      <c r="I1237" s="0" t="n">
        <v>0.03083</v>
      </c>
      <c r="J1237" s="0" t="n">
        <v>0.03163</v>
      </c>
      <c r="K1237" s="0" t="n">
        <v>0.03269</v>
      </c>
      <c r="L1237" s="0" t="n">
        <v>0.03306</v>
      </c>
    </row>
    <row r="1238" customFormat="false" ht="15" hidden="false" customHeight="false" outlineLevel="0" collapsed="false">
      <c r="A1238" s="0" t="n">
        <v>4</v>
      </c>
      <c r="B1238" s="0" t="n">
        <v>153</v>
      </c>
      <c r="C1238" s="0" t="n">
        <v>0.02653</v>
      </c>
      <c r="D1238" s="0" t="n">
        <v>0.02691</v>
      </c>
      <c r="E1238" s="0" t="n">
        <v>0.0276</v>
      </c>
      <c r="F1238" s="0" t="n">
        <v>0.02874</v>
      </c>
      <c r="G1238" s="0" t="n">
        <v>0.02963</v>
      </c>
      <c r="H1238" s="0" t="n">
        <v>0.03089</v>
      </c>
      <c r="I1238" s="0" t="n">
        <v>0.03171</v>
      </c>
      <c r="J1238" s="0" t="n">
        <v>0.03246</v>
      </c>
      <c r="K1238" s="0" t="n">
        <v>0.03347</v>
      </c>
      <c r="L1238" s="0" t="n">
        <v>0.03382</v>
      </c>
    </row>
    <row r="1239" customFormat="false" ht="15" hidden="false" customHeight="false" outlineLevel="0" collapsed="false">
      <c r="A1239" s="0" t="n">
        <v>4</v>
      </c>
      <c r="B1239" s="0" t="n">
        <v>154</v>
      </c>
      <c r="C1239" s="0" t="n">
        <v>0.02946</v>
      </c>
      <c r="D1239" s="0" t="n">
        <v>0.02971</v>
      </c>
      <c r="E1239" s="0" t="n">
        <v>0.03018</v>
      </c>
      <c r="F1239" s="0" t="n">
        <v>0.03095</v>
      </c>
      <c r="G1239" s="0" t="n">
        <v>0.03156</v>
      </c>
      <c r="H1239" s="0" t="n">
        <v>0.03241</v>
      </c>
      <c r="I1239" s="0" t="n">
        <v>0.03296</v>
      </c>
      <c r="J1239" s="0" t="n">
        <v>0.03347</v>
      </c>
      <c r="K1239" s="0" t="n">
        <v>0.03415</v>
      </c>
      <c r="L1239" s="0" t="n">
        <v>0.03439</v>
      </c>
    </row>
    <row r="1240" customFormat="false" ht="15" hidden="false" customHeight="false" outlineLevel="0" collapsed="false">
      <c r="A1240" s="0" t="n">
        <v>4</v>
      </c>
      <c r="B1240" s="0" t="n">
        <v>155</v>
      </c>
      <c r="C1240" s="0" t="n">
        <v>0.0278</v>
      </c>
      <c r="D1240" s="0" t="n">
        <v>0.02814</v>
      </c>
      <c r="E1240" s="0" t="n">
        <v>0.02875</v>
      </c>
      <c r="F1240" s="0" t="n">
        <v>0.02978</v>
      </c>
      <c r="G1240" s="0" t="n">
        <v>0.03057</v>
      </c>
      <c r="H1240" s="0" t="n">
        <v>0.0317</v>
      </c>
      <c r="I1240" s="0" t="n">
        <v>0.03242</v>
      </c>
      <c r="J1240" s="0" t="n">
        <v>0.0331</v>
      </c>
      <c r="K1240" s="0" t="n">
        <v>0.03401</v>
      </c>
      <c r="L1240" s="0" t="n">
        <v>0.03432</v>
      </c>
    </row>
    <row r="1241" customFormat="false" ht="15" hidden="false" customHeight="false" outlineLevel="0" collapsed="false">
      <c r="A1241" s="0" t="n">
        <v>4</v>
      </c>
      <c r="B1241" s="0" t="n">
        <v>156</v>
      </c>
      <c r="C1241" s="0" t="n">
        <v>0.02874</v>
      </c>
      <c r="D1241" s="0" t="n">
        <v>0.02906</v>
      </c>
      <c r="E1241" s="0" t="n">
        <v>0.02964</v>
      </c>
      <c r="F1241" s="0" t="n">
        <v>0.0306</v>
      </c>
      <c r="G1241" s="0" t="n">
        <v>0.03135</v>
      </c>
      <c r="H1241" s="0" t="n">
        <v>0.03241</v>
      </c>
      <c r="I1241" s="0" t="n">
        <v>0.0331</v>
      </c>
      <c r="J1241" s="0" t="n">
        <v>0.03374</v>
      </c>
      <c r="K1241" s="0" t="n">
        <v>0.03459</v>
      </c>
      <c r="L1241" s="0" t="n">
        <v>0.03488</v>
      </c>
    </row>
    <row r="1242" customFormat="false" ht="15" hidden="false" customHeight="false" outlineLevel="0" collapsed="false">
      <c r="A1242" s="0" t="n">
        <v>4</v>
      </c>
      <c r="B1242" s="0" t="n">
        <v>157</v>
      </c>
      <c r="C1242" s="0" t="n">
        <v>0.02546</v>
      </c>
      <c r="D1242" s="0" t="n">
        <v>0.02584</v>
      </c>
      <c r="E1242" s="0" t="n">
        <v>0.02652</v>
      </c>
      <c r="F1242" s="0" t="n">
        <v>0.02765</v>
      </c>
      <c r="G1242" s="0" t="n">
        <v>0.02853</v>
      </c>
      <c r="H1242" s="0" t="n">
        <v>0.02978</v>
      </c>
      <c r="I1242" s="0" t="n">
        <v>0.03059</v>
      </c>
      <c r="J1242" s="0" t="n">
        <v>0.03134</v>
      </c>
      <c r="K1242" s="0" t="n">
        <v>0.03234</v>
      </c>
      <c r="L1242" s="0" t="n">
        <v>0.03269</v>
      </c>
    </row>
    <row r="1243" customFormat="false" ht="15" hidden="false" customHeight="false" outlineLevel="0" collapsed="false">
      <c r="A1243" s="0" t="n">
        <v>4</v>
      </c>
      <c r="B1243" s="0" t="n">
        <v>158</v>
      </c>
      <c r="C1243" s="0" t="n">
        <v>0.0273</v>
      </c>
      <c r="D1243" s="0" t="n">
        <v>0.0276</v>
      </c>
      <c r="E1243" s="0" t="n">
        <v>0.02814</v>
      </c>
      <c r="F1243" s="0" t="n">
        <v>0.02903</v>
      </c>
      <c r="G1243" s="0" t="n">
        <v>0.02973</v>
      </c>
      <c r="H1243" s="0" t="n">
        <v>0.03071</v>
      </c>
      <c r="I1243" s="0" t="n">
        <v>0.03135</v>
      </c>
      <c r="J1243" s="0" t="n">
        <v>0.03194</v>
      </c>
      <c r="K1243" s="0" t="n">
        <v>0.03273</v>
      </c>
      <c r="L1243" s="0" t="n">
        <v>0.033</v>
      </c>
    </row>
    <row r="1244" customFormat="false" ht="15" hidden="false" customHeight="false" outlineLevel="0" collapsed="false">
      <c r="A1244" s="0" t="n">
        <v>4</v>
      </c>
      <c r="B1244" s="0" t="n">
        <v>159</v>
      </c>
      <c r="C1244" s="0" t="n">
        <v>0.03145</v>
      </c>
      <c r="D1244" s="0" t="n">
        <v>0.03161</v>
      </c>
      <c r="E1244" s="0" t="n">
        <v>0.03189</v>
      </c>
      <c r="F1244" s="0" t="n">
        <v>0.03236</v>
      </c>
      <c r="G1244" s="0" t="n">
        <v>0.03272</v>
      </c>
      <c r="H1244" s="0" t="n">
        <v>0.03324</v>
      </c>
      <c r="I1244" s="0" t="n">
        <v>0.03357</v>
      </c>
      <c r="J1244" s="0" t="n">
        <v>0.03388</v>
      </c>
      <c r="K1244" s="0" t="n">
        <v>0.03429</v>
      </c>
      <c r="L1244" s="0" t="n">
        <v>0.03443</v>
      </c>
    </row>
    <row r="1245" customFormat="false" ht="15" hidden="false" customHeight="false" outlineLevel="0" collapsed="false">
      <c r="A1245" s="0" t="n">
        <v>4</v>
      </c>
      <c r="B1245" s="0" t="n">
        <v>160</v>
      </c>
      <c r="C1245" s="0" t="n">
        <v>0.03345</v>
      </c>
      <c r="D1245" s="0" t="n">
        <v>0.03352</v>
      </c>
      <c r="E1245" s="0" t="n">
        <v>0.03365</v>
      </c>
      <c r="F1245" s="0" t="n">
        <v>0.03387</v>
      </c>
      <c r="G1245" s="0" t="n">
        <v>0.03403</v>
      </c>
      <c r="H1245" s="0" t="n">
        <v>0.03427</v>
      </c>
      <c r="I1245" s="0" t="n">
        <v>0.03442</v>
      </c>
      <c r="J1245" s="0" t="n">
        <v>0.03456</v>
      </c>
      <c r="K1245" s="0" t="n">
        <v>0.03475</v>
      </c>
      <c r="L1245" s="0" t="n">
        <v>0.03481</v>
      </c>
    </row>
    <row r="1246" customFormat="false" ht="15" hidden="false" customHeight="false" outlineLevel="0" collapsed="false">
      <c r="A1246" s="0" t="n">
        <v>4</v>
      </c>
      <c r="B1246" s="0" t="n">
        <v>161</v>
      </c>
      <c r="C1246" s="0" t="n">
        <v>0.03084</v>
      </c>
      <c r="D1246" s="0" t="n">
        <v>0.03092</v>
      </c>
      <c r="E1246" s="0" t="n">
        <v>0.03107</v>
      </c>
      <c r="F1246" s="0" t="n">
        <v>0.03132</v>
      </c>
      <c r="G1246" s="0" t="n">
        <v>0.03152</v>
      </c>
      <c r="H1246" s="0" t="n">
        <v>0.0318</v>
      </c>
      <c r="I1246" s="0" t="n">
        <v>0.03198</v>
      </c>
      <c r="J1246" s="0" t="n">
        <v>0.03214</v>
      </c>
      <c r="K1246" s="0" t="n">
        <v>0.03237</v>
      </c>
      <c r="L1246" s="0" t="n">
        <v>0.03244</v>
      </c>
    </row>
    <row r="1247" customFormat="false" ht="15" hidden="false" customHeight="false" outlineLevel="0" collapsed="false">
      <c r="A1247" s="0" t="n">
        <v>4</v>
      </c>
      <c r="B1247" s="0" t="n">
        <v>162</v>
      </c>
      <c r="C1247" s="0" t="n">
        <v>0.03057</v>
      </c>
      <c r="D1247" s="0" t="n">
        <v>0.03065</v>
      </c>
      <c r="E1247" s="0" t="n">
        <v>0.03079</v>
      </c>
      <c r="F1247" s="0" t="n">
        <v>0.03102</v>
      </c>
      <c r="G1247" s="0" t="n">
        <v>0.03119</v>
      </c>
      <c r="H1247" s="0" t="n">
        <v>0.03145</v>
      </c>
      <c r="I1247" s="0" t="n">
        <v>0.03161</v>
      </c>
      <c r="J1247" s="0" t="n">
        <v>0.03176</v>
      </c>
      <c r="K1247" s="0" t="n">
        <v>0.03197</v>
      </c>
      <c r="L1247" s="0" t="n">
        <v>0.03204</v>
      </c>
    </row>
    <row r="1248" customFormat="false" ht="15" hidden="false" customHeight="false" outlineLevel="0" collapsed="false">
      <c r="A1248" s="0" t="n">
        <v>4</v>
      </c>
      <c r="B1248" s="0" t="n">
        <v>163</v>
      </c>
      <c r="C1248" s="0" t="n">
        <v>0.03159</v>
      </c>
      <c r="D1248" s="0" t="n">
        <v>0.03158</v>
      </c>
      <c r="E1248" s="0" t="n">
        <v>0.03158</v>
      </c>
      <c r="F1248" s="0" t="n">
        <v>0.03158</v>
      </c>
      <c r="G1248" s="0" t="n">
        <v>0.03158</v>
      </c>
      <c r="H1248" s="0" t="n">
        <v>0.03158</v>
      </c>
      <c r="I1248" s="0" t="n">
        <v>0.03157</v>
      </c>
      <c r="J1248" s="0" t="n">
        <v>0.03157</v>
      </c>
      <c r="K1248" s="0" t="n">
        <v>0.03157</v>
      </c>
      <c r="L1248" s="0" t="n">
        <v>0.03157</v>
      </c>
    </row>
    <row r="1249" customFormat="false" ht="15" hidden="false" customHeight="false" outlineLevel="0" collapsed="false">
      <c r="A1249" s="0" t="n">
        <v>4</v>
      </c>
      <c r="B1249" s="0" t="n">
        <v>164</v>
      </c>
      <c r="C1249" s="0" t="n">
        <v>0.03396</v>
      </c>
      <c r="D1249" s="0" t="n">
        <v>0.03386</v>
      </c>
      <c r="E1249" s="0" t="n">
        <v>0.03369</v>
      </c>
      <c r="F1249" s="0" t="n">
        <v>0.0334</v>
      </c>
      <c r="G1249" s="0" t="n">
        <v>0.03317</v>
      </c>
      <c r="H1249" s="0" t="n">
        <v>0.03285</v>
      </c>
      <c r="I1249" s="0" t="n">
        <v>0.03264</v>
      </c>
      <c r="J1249" s="0" t="n">
        <v>0.03245</v>
      </c>
      <c r="K1249" s="0" t="n">
        <v>0.03219</v>
      </c>
      <c r="L1249" s="0" t="n">
        <v>0.0321</v>
      </c>
    </row>
    <row r="1250" customFormat="false" ht="15" hidden="false" customHeight="false" outlineLevel="0" collapsed="false">
      <c r="A1250" s="0" t="n">
        <v>4</v>
      </c>
      <c r="B1250" s="0" t="n">
        <v>165</v>
      </c>
      <c r="C1250" s="0" t="n">
        <v>0.03208</v>
      </c>
      <c r="D1250" s="0" t="n">
        <v>0.03202</v>
      </c>
      <c r="E1250" s="0" t="n">
        <v>0.03193</v>
      </c>
      <c r="F1250" s="0" t="n">
        <v>0.03177</v>
      </c>
      <c r="G1250" s="0" t="n">
        <v>0.03165</v>
      </c>
      <c r="H1250" s="0" t="n">
        <v>0.03148</v>
      </c>
      <c r="I1250" s="0" t="n">
        <v>0.03137</v>
      </c>
      <c r="J1250" s="0" t="n">
        <v>0.03127</v>
      </c>
      <c r="K1250" s="0" t="n">
        <v>0.03113</v>
      </c>
      <c r="L1250" s="0" t="n">
        <v>0.03108</v>
      </c>
    </row>
    <row r="1251" customFormat="false" ht="15" hidden="false" customHeight="false" outlineLevel="0" collapsed="false">
      <c r="A1251" s="0" t="n">
        <v>4</v>
      </c>
      <c r="B1251" s="0" t="n">
        <v>166</v>
      </c>
      <c r="C1251" s="0" t="n">
        <v>0.03686</v>
      </c>
      <c r="D1251" s="0" t="n">
        <v>0.03662</v>
      </c>
      <c r="E1251" s="0" t="n">
        <v>0.03617</v>
      </c>
      <c r="F1251" s="0" t="n">
        <v>0.03544</v>
      </c>
      <c r="G1251" s="0" t="n">
        <v>0.03487</v>
      </c>
      <c r="H1251" s="0" t="n">
        <v>0.03406</v>
      </c>
      <c r="I1251" s="0" t="n">
        <v>0.03354</v>
      </c>
      <c r="J1251" s="0" t="n">
        <v>0.03305</v>
      </c>
      <c r="K1251" s="0" t="n">
        <v>0.0324</v>
      </c>
      <c r="L1251" s="0" t="n">
        <v>0.03218</v>
      </c>
    </row>
    <row r="1252" customFormat="false" ht="15" hidden="false" customHeight="false" outlineLevel="0" collapsed="false">
      <c r="A1252" s="0" t="n">
        <v>4</v>
      </c>
      <c r="B1252" s="0" t="n">
        <v>167</v>
      </c>
      <c r="C1252" s="0" t="n">
        <v>0.03793</v>
      </c>
      <c r="D1252" s="0" t="n">
        <v>0.03766</v>
      </c>
      <c r="E1252" s="0" t="n">
        <v>0.03716</v>
      </c>
      <c r="F1252" s="0" t="n">
        <v>0.03634</v>
      </c>
      <c r="G1252" s="0" t="n">
        <v>0.0357</v>
      </c>
      <c r="H1252" s="0" t="n">
        <v>0.0348</v>
      </c>
      <c r="I1252" s="0" t="n">
        <v>0.03421</v>
      </c>
      <c r="J1252" s="0" t="n">
        <v>0.03367</v>
      </c>
      <c r="K1252" s="0" t="n">
        <v>0.03295</v>
      </c>
      <c r="L1252" s="0" t="n">
        <v>0.03269</v>
      </c>
    </row>
    <row r="1253" customFormat="false" ht="15" hidden="false" customHeight="false" outlineLevel="0" collapsed="false">
      <c r="A1253" s="0" t="n">
        <v>4</v>
      </c>
      <c r="B1253" s="0" t="n">
        <v>168</v>
      </c>
      <c r="C1253" s="0" t="n">
        <v>0.03789</v>
      </c>
      <c r="D1253" s="0" t="n">
        <v>0.03761</v>
      </c>
      <c r="E1253" s="0" t="n">
        <v>0.03712</v>
      </c>
      <c r="F1253" s="0" t="n">
        <v>0.0363</v>
      </c>
      <c r="G1253" s="0" t="n">
        <v>0.03566</v>
      </c>
      <c r="H1253" s="0" t="n">
        <v>0.03475</v>
      </c>
      <c r="I1253" s="0" t="n">
        <v>0.03417</v>
      </c>
      <c r="J1253" s="0" t="n">
        <v>0.03362</v>
      </c>
      <c r="K1253" s="0" t="n">
        <v>0.0329</v>
      </c>
      <c r="L1253" s="0" t="n">
        <v>0.03265</v>
      </c>
    </row>
    <row r="1254" customFormat="false" ht="15" hidden="false" customHeight="false" outlineLevel="0" collapsed="false">
      <c r="A1254" s="0" t="n">
        <v>4</v>
      </c>
      <c r="B1254" s="0" t="n">
        <v>169</v>
      </c>
      <c r="C1254" s="0" t="n">
        <v>0.03561</v>
      </c>
      <c r="D1254" s="0" t="n">
        <v>0.03539</v>
      </c>
      <c r="E1254" s="0" t="n">
        <v>0.03501</v>
      </c>
      <c r="F1254" s="0" t="n">
        <v>0.03436</v>
      </c>
      <c r="G1254" s="0" t="n">
        <v>0.03386</v>
      </c>
      <c r="H1254" s="0" t="n">
        <v>0.03316</v>
      </c>
      <c r="I1254" s="0" t="n">
        <v>0.0327</v>
      </c>
      <c r="J1254" s="0" t="n">
        <v>0.03227</v>
      </c>
      <c r="K1254" s="0" t="n">
        <v>0.03171</v>
      </c>
      <c r="L1254" s="0" t="n">
        <v>0.03151</v>
      </c>
    </row>
    <row r="1255" customFormat="false" ht="15" hidden="false" customHeight="false" outlineLevel="0" collapsed="false">
      <c r="A1255" s="0" t="n">
        <v>4</v>
      </c>
      <c r="B1255" s="0" t="n">
        <v>170</v>
      </c>
      <c r="C1255" s="0" t="n">
        <v>0.03769</v>
      </c>
      <c r="D1255" s="0" t="n">
        <v>0.03751</v>
      </c>
      <c r="E1255" s="0" t="n">
        <v>0.03719</v>
      </c>
      <c r="F1255" s="0" t="n">
        <v>0.03665</v>
      </c>
      <c r="G1255" s="0" t="n">
        <v>0.03623</v>
      </c>
      <c r="H1255" s="0" t="n">
        <v>0.03564</v>
      </c>
      <c r="I1255" s="0" t="n">
        <v>0.03525</v>
      </c>
      <c r="J1255" s="0" t="n">
        <v>0.0349</v>
      </c>
      <c r="K1255" s="0" t="n">
        <v>0.03442</v>
      </c>
      <c r="L1255" s="0" t="n">
        <v>0.03426</v>
      </c>
    </row>
    <row r="1256" customFormat="false" ht="15" hidden="false" customHeight="false" outlineLevel="0" collapsed="false">
      <c r="A1256" s="0" t="n">
        <v>4</v>
      </c>
      <c r="B1256" s="0" t="n">
        <v>171</v>
      </c>
      <c r="C1256" s="0" t="n">
        <v>0.0375</v>
      </c>
      <c r="D1256" s="0" t="n">
        <v>0.03735</v>
      </c>
      <c r="E1256" s="0" t="n">
        <v>0.03708</v>
      </c>
      <c r="F1256" s="0" t="n">
        <v>0.03663</v>
      </c>
      <c r="G1256" s="0" t="n">
        <v>0.03628</v>
      </c>
      <c r="H1256" s="0" t="n">
        <v>0.03579</v>
      </c>
      <c r="I1256" s="0" t="n">
        <v>0.03547</v>
      </c>
      <c r="J1256" s="0" t="n">
        <v>0.03517</v>
      </c>
      <c r="K1256" s="0" t="n">
        <v>0.03477</v>
      </c>
      <c r="L1256" s="0" t="n">
        <v>0.03464</v>
      </c>
    </row>
    <row r="1257" customFormat="false" ht="15" hidden="false" customHeight="false" outlineLevel="0" collapsed="false">
      <c r="A1257" s="0" t="n">
        <v>4</v>
      </c>
      <c r="B1257" s="0" t="n">
        <v>172</v>
      </c>
      <c r="C1257" s="0" t="n">
        <v>0.04091</v>
      </c>
      <c r="D1257" s="0" t="n">
        <v>0.04066</v>
      </c>
      <c r="E1257" s="0" t="n">
        <v>0.04021</v>
      </c>
      <c r="F1257" s="0" t="n">
        <v>0.03947</v>
      </c>
      <c r="G1257" s="0" t="n">
        <v>0.03889</v>
      </c>
      <c r="H1257" s="0" t="n">
        <v>0.03807</v>
      </c>
      <c r="I1257" s="0" t="n">
        <v>0.03754</v>
      </c>
      <c r="J1257" s="0" t="n">
        <v>0.03704</v>
      </c>
      <c r="K1257" s="0" t="n">
        <v>0.03638</v>
      </c>
      <c r="L1257" s="0" t="n">
        <v>0.03616</v>
      </c>
    </row>
    <row r="1258" customFormat="false" ht="15" hidden="false" customHeight="false" outlineLevel="0" collapsed="false">
      <c r="A1258" s="0" t="n">
        <v>4</v>
      </c>
      <c r="B1258" s="0" t="n">
        <v>173</v>
      </c>
      <c r="C1258" s="0" t="n">
        <v>0.03918</v>
      </c>
      <c r="D1258" s="0" t="n">
        <v>0.03892</v>
      </c>
      <c r="E1258" s="0" t="n">
        <v>0.03846</v>
      </c>
      <c r="F1258" s="0" t="n">
        <v>0.0377</v>
      </c>
      <c r="G1258" s="0" t="n">
        <v>0.03711</v>
      </c>
      <c r="H1258" s="0" t="n">
        <v>0.03626</v>
      </c>
      <c r="I1258" s="0" t="n">
        <v>0.03572</v>
      </c>
      <c r="J1258" s="0" t="n">
        <v>0.03521</v>
      </c>
      <c r="K1258" s="0" t="n">
        <v>0.03454</v>
      </c>
      <c r="L1258" s="0" t="n">
        <v>0.03431</v>
      </c>
    </row>
    <row r="1259" customFormat="false" ht="15" hidden="false" customHeight="false" outlineLevel="0" collapsed="false">
      <c r="A1259" s="0" t="n">
        <v>4</v>
      </c>
      <c r="B1259" s="0" t="n">
        <v>174</v>
      </c>
      <c r="C1259" s="0" t="n">
        <v>0.03667</v>
      </c>
      <c r="D1259" s="0" t="n">
        <v>0.03652</v>
      </c>
      <c r="E1259" s="0" t="n">
        <v>0.03626</v>
      </c>
      <c r="F1259" s="0" t="n">
        <v>0.03583</v>
      </c>
      <c r="G1259" s="0" t="n">
        <v>0.03549</v>
      </c>
      <c r="H1259" s="0" t="n">
        <v>0.03501</v>
      </c>
      <c r="I1259" s="0" t="n">
        <v>0.03471</v>
      </c>
      <c r="J1259" s="0" t="n">
        <v>0.03442</v>
      </c>
      <c r="K1259" s="0" t="n">
        <v>0.03404</v>
      </c>
      <c r="L1259" s="0" t="n">
        <v>0.0339</v>
      </c>
    </row>
    <row r="1260" customFormat="false" ht="15" hidden="false" customHeight="false" outlineLevel="0" collapsed="false">
      <c r="A1260" s="0" t="n">
        <v>4</v>
      </c>
      <c r="B1260" s="0" t="n">
        <v>175</v>
      </c>
      <c r="C1260" s="0" t="n">
        <v>0.03618</v>
      </c>
      <c r="D1260" s="0" t="n">
        <v>0.0361</v>
      </c>
      <c r="E1260" s="0" t="n">
        <v>0.03596</v>
      </c>
      <c r="F1260" s="0" t="n">
        <v>0.03573</v>
      </c>
      <c r="G1260" s="0" t="n">
        <v>0.03555</v>
      </c>
      <c r="H1260" s="0" t="n">
        <v>0.03529</v>
      </c>
      <c r="I1260" s="0" t="n">
        <v>0.03513</v>
      </c>
      <c r="J1260" s="0" t="n">
        <v>0.03498</v>
      </c>
      <c r="K1260" s="0" t="n">
        <v>0.03477</v>
      </c>
      <c r="L1260" s="0" t="n">
        <v>0.0347</v>
      </c>
    </row>
    <row r="1261" customFormat="false" ht="15" hidden="false" customHeight="false" outlineLevel="0" collapsed="false">
      <c r="A1261" s="0" t="n">
        <v>4</v>
      </c>
      <c r="B1261" s="0" t="n">
        <v>176</v>
      </c>
      <c r="C1261" s="0" t="n">
        <v>0.03707</v>
      </c>
      <c r="D1261" s="0" t="n">
        <v>0.03698</v>
      </c>
      <c r="E1261" s="0" t="n">
        <v>0.0368</v>
      </c>
      <c r="F1261" s="0" t="n">
        <v>0.03652</v>
      </c>
      <c r="G1261" s="0" t="n">
        <v>0.0363</v>
      </c>
      <c r="H1261" s="0" t="n">
        <v>0.03598</v>
      </c>
      <c r="I1261" s="0" t="n">
        <v>0.03578</v>
      </c>
      <c r="J1261" s="0" t="n">
        <v>0.03559</v>
      </c>
      <c r="K1261" s="0" t="n">
        <v>0.03534</v>
      </c>
      <c r="L1261" s="0" t="n">
        <v>0.03525</v>
      </c>
    </row>
    <row r="1262" customFormat="false" ht="15" hidden="false" customHeight="false" outlineLevel="0" collapsed="false">
      <c r="A1262" s="0" t="n">
        <v>4</v>
      </c>
      <c r="B1262" s="0" t="n">
        <v>177</v>
      </c>
      <c r="C1262" s="0" t="n">
        <v>0.03856</v>
      </c>
      <c r="D1262" s="0" t="n">
        <v>0.03844</v>
      </c>
      <c r="E1262" s="0" t="n">
        <v>0.03823</v>
      </c>
      <c r="F1262" s="0" t="n">
        <v>0.03787</v>
      </c>
      <c r="G1262" s="0" t="n">
        <v>0.0376</v>
      </c>
      <c r="H1262" s="0" t="n">
        <v>0.03721</v>
      </c>
      <c r="I1262" s="0" t="n">
        <v>0.03696</v>
      </c>
      <c r="J1262" s="0" t="n">
        <v>0.03672</v>
      </c>
      <c r="K1262" s="0" t="n">
        <v>0.03641</v>
      </c>
      <c r="L1262" s="0" t="n">
        <v>0.0363</v>
      </c>
    </row>
    <row r="1263" customFormat="false" ht="15" hidden="false" customHeight="false" outlineLevel="0" collapsed="false">
      <c r="A1263" s="0" t="n">
        <v>4</v>
      </c>
      <c r="B1263" s="0" t="n">
        <v>178</v>
      </c>
      <c r="C1263" s="0" t="n">
        <v>0.03774</v>
      </c>
      <c r="D1263" s="0" t="n">
        <v>0.03772</v>
      </c>
      <c r="E1263" s="0" t="n">
        <v>0.03768</v>
      </c>
      <c r="F1263" s="0" t="n">
        <v>0.03763</v>
      </c>
      <c r="G1263" s="0" t="n">
        <v>0.03758</v>
      </c>
      <c r="H1263" s="0" t="n">
        <v>0.03752</v>
      </c>
      <c r="I1263" s="0" t="n">
        <v>0.03748</v>
      </c>
      <c r="J1263" s="0" t="n">
        <v>0.03744</v>
      </c>
      <c r="K1263" s="0" t="n">
        <v>0.03739</v>
      </c>
      <c r="L1263" s="0" t="n">
        <v>0.03737</v>
      </c>
    </row>
    <row r="1264" customFormat="false" ht="15" hidden="false" customHeight="false" outlineLevel="0" collapsed="false">
      <c r="A1264" s="0" t="n">
        <v>4</v>
      </c>
      <c r="B1264" s="0" t="n">
        <v>179</v>
      </c>
      <c r="C1264" s="0" t="n">
        <v>0.03856</v>
      </c>
      <c r="D1264" s="0" t="n">
        <v>0.03856</v>
      </c>
      <c r="E1264" s="0" t="n">
        <v>0.03855</v>
      </c>
      <c r="F1264" s="0" t="n">
        <v>0.03853</v>
      </c>
      <c r="G1264" s="0" t="n">
        <v>0.03852</v>
      </c>
      <c r="H1264" s="0" t="n">
        <v>0.0385</v>
      </c>
      <c r="I1264" s="0" t="n">
        <v>0.03849</v>
      </c>
      <c r="J1264" s="0" t="n">
        <v>0.03847</v>
      </c>
      <c r="K1264" s="0" t="n">
        <v>0.03846</v>
      </c>
      <c r="L1264" s="0" t="n">
        <v>0.03845</v>
      </c>
    </row>
    <row r="1265" customFormat="false" ht="15" hidden="false" customHeight="false" outlineLevel="0" collapsed="false">
      <c r="A1265" s="0" t="n">
        <v>4</v>
      </c>
      <c r="B1265" s="0" t="n">
        <v>180</v>
      </c>
      <c r="C1265" s="0" t="n">
        <v>0.03561</v>
      </c>
      <c r="D1265" s="0" t="n">
        <v>0.03568</v>
      </c>
      <c r="E1265" s="0" t="n">
        <v>0.03579</v>
      </c>
      <c r="F1265" s="0" t="n">
        <v>0.03599</v>
      </c>
      <c r="G1265" s="0" t="n">
        <v>0.03614</v>
      </c>
      <c r="H1265" s="0" t="n">
        <v>0.03635</v>
      </c>
      <c r="I1265" s="0" t="n">
        <v>0.03649</v>
      </c>
      <c r="J1265" s="0" t="n">
        <v>0.03662</v>
      </c>
      <c r="K1265" s="0" t="n">
        <v>0.03679</v>
      </c>
      <c r="L1265" s="0" t="n">
        <v>0.03685</v>
      </c>
    </row>
    <row r="1266" customFormat="false" ht="15" hidden="false" customHeight="false" outlineLevel="0" collapsed="false">
      <c r="A1266" s="0" t="n">
        <v>4</v>
      </c>
      <c r="B1266" s="0" t="n">
        <v>181</v>
      </c>
      <c r="C1266" s="0" t="n">
        <v>0.03344</v>
      </c>
      <c r="D1266" s="0" t="n">
        <v>0.03357</v>
      </c>
      <c r="E1266" s="0" t="n">
        <v>0.03379</v>
      </c>
      <c r="F1266" s="0" t="n">
        <v>0.03416</v>
      </c>
      <c r="G1266" s="0" t="n">
        <v>0.03445</v>
      </c>
      <c r="H1266" s="0" t="n">
        <v>0.03486</v>
      </c>
      <c r="I1266" s="0" t="n">
        <v>0.03512</v>
      </c>
      <c r="J1266" s="0" t="n">
        <v>0.03537</v>
      </c>
      <c r="K1266" s="0" t="n">
        <v>0.03569</v>
      </c>
      <c r="L1266" s="0" t="n">
        <v>0.03581</v>
      </c>
    </row>
    <row r="1267" customFormat="false" ht="15" hidden="false" customHeight="false" outlineLevel="0" collapsed="false">
      <c r="A1267" s="0" t="n">
        <v>4</v>
      </c>
      <c r="B1267" s="0" t="n">
        <v>182</v>
      </c>
      <c r="C1267" s="0" t="n">
        <v>0.03604</v>
      </c>
      <c r="D1267" s="0" t="n">
        <v>0.03607</v>
      </c>
      <c r="E1267" s="0" t="n">
        <v>0.03612</v>
      </c>
      <c r="F1267" s="0" t="n">
        <v>0.03621</v>
      </c>
      <c r="G1267" s="0" t="n">
        <v>0.03627</v>
      </c>
      <c r="H1267" s="0" t="n">
        <v>0.03637</v>
      </c>
      <c r="I1267" s="0" t="n">
        <v>0.03643</v>
      </c>
      <c r="J1267" s="0" t="n">
        <v>0.03649</v>
      </c>
      <c r="K1267" s="0" t="n">
        <v>0.03657</v>
      </c>
      <c r="L1267" s="0" t="n">
        <v>0.03659</v>
      </c>
    </row>
    <row r="1268" customFormat="false" ht="15" hidden="false" customHeight="false" outlineLevel="0" collapsed="false">
      <c r="A1268" s="0" t="n">
        <v>4</v>
      </c>
      <c r="B1268" s="0" t="n">
        <v>183</v>
      </c>
      <c r="C1268" s="0" t="n">
        <v>0.03339</v>
      </c>
      <c r="D1268" s="0" t="n">
        <v>0.03346</v>
      </c>
      <c r="E1268" s="0" t="n">
        <v>0.03359</v>
      </c>
      <c r="F1268" s="0" t="n">
        <v>0.03381</v>
      </c>
      <c r="G1268" s="0" t="n">
        <v>0.03398</v>
      </c>
      <c r="H1268" s="0" t="n">
        <v>0.03421</v>
      </c>
      <c r="I1268" s="0" t="n">
        <v>0.03437</v>
      </c>
      <c r="J1268" s="0" t="n">
        <v>0.03451</v>
      </c>
      <c r="K1268" s="0" t="n">
        <v>0.0347</v>
      </c>
      <c r="L1268" s="0" t="n">
        <v>0.03476</v>
      </c>
    </row>
    <row r="1269" customFormat="false" ht="15" hidden="false" customHeight="false" outlineLevel="0" collapsed="false">
      <c r="A1269" s="0" t="n">
        <v>4</v>
      </c>
      <c r="B1269" s="0" t="n">
        <v>184</v>
      </c>
      <c r="C1269" s="0" t="n">
        <v>0.02843</v>
      </c>
      <c r="D1269" s="0" t="n">
        <v>0.02872</v>
      </c>
      <c r="E1269" s="0" t="n">
        <v>0.02924</v>
      </c>
      <c r="F1269" s="0" t="n">
        <v>0.03011</v>
      </c>
      <c r="G1269" s="0" t="n">
        <v>0.03079</v>
      </c>
      <c r="H1269" s="0" t="n">
        <v>0.03175</v>
      </c>
      <c r="I1269" s="0" t="n">
        <v>0.03237</v>
      </c>
      <c r="J1269" s="0" t="n">
        <v>0.03295</v>
      </c>
      <c r="K1269" s="0" t="n">
        <v>0.03372</v>
      </c>
      <c r="L1269" s="0" t="n">
        <v>0.03399</v>
      </c>
    </row>
    <row r="1270" customFormat="false" ht="15" hidden="false" customHeight="false" outlineLevel="0" collapsed="false">
      <c r="A1270" s="0" t="n">
        <v>4</v>
      </c>
      <c r="B1270" s="0" t="n">
        <v>185</v>
      </c>
      <c r="C1270" s="0" t="n">
        <v>0.02755</v>
      </c>
      <c r="D1270" s="0" t="n">
        <v>0.02779</v>
      </c>
      <c r="E1270" s="0" t="n">
        <v>0.02823</v>
      </c>
      <c r="F1270" s="0" t="n">
        <v>0.02896</v>
      </c>
      <c r="G1270" s="0" t="n">
        <v>0.02953</v>
      </c>
      <c r="H1270" s="0" t="n">
        <v>0.03033</v>
      </c>
      <c r="I1270" s="0" t="n">
        <v>0.03085</v>
      </c>
      <c r="J1270" s="0" t="n">
        <v>0.03133</v>
      </c>
      <c r="K1270" s="0" t="n">
        <v>0.03198</v>
      </c>
      <c r="L1270" s="0" t="n">
        <v>0.0322</v>
      </c>
    </row>
    <row r="1271" customFormat="false" ht="15" hidden="false" customHeight="false" outlineLevel="0" collapsed="false">
      <c r="A1271" s="0" t="n">
        <v>4</v>
      </c>
      <c r="B1271" s="0" t="n">
        <v>186</v>
      </c>
      <c r="C1271" s="0" t="n">
        <v>0.02858</v>
      </c>
      <c r="D1271" s="0" t="n">
        <v>0.02877</v>
      </c>
      <c r="E1271" s="0" t="n">
        <v>0.02912</v>
      </c>
      <c r="F1271" s="0" t="n">
        <v>0.02969</v>
      </c>
      <c r="G1271" s="0" t="n">
        <v>0.03014</v>
      </c>
      <c r="H1271" s="0" t="n">
        <v>0.03078</v>
      </c>
      <c r="I1271" s="0" t="n">
        <v>0.03119</v>
      </c>
      <c r="J1271" s="0" t="n">
        <v>0.03157</v>
      </c>
      <c r="K1271" s="0" t="n">
        <v>0.03209</v>
      </c>
      <c r="L1271" s="0" t="n">
        <v>0.03226</v>
      </c>
    </row>
    <row r="1272" customFormat="false" ht="15" hidden="false" customHeight="false" outlineLevel="0" collapsed="false">
      <c r="A1272" s="0" t="n">
        <v>4</v>
      </c>
      <c r="B1272" s="0" t="n">
        <v>187</v>
      </c>
      <c r="C1272" s="0" t="n">
        <v>0.02878</v>
      </c>
      <c r="D1272" s="0" t="n">
        <v>0.02904</v>
      </c>
      <c r="E1272" s="0" t="n">
        <v>0.02951</v>
      </c>
      <c r="F1272" s="0" t="n">
        <v>0.03029</v>
      </c>
      <c r="G1272" s="0" t="n">
        <v>0.0309</v>
      </c>
      <c r="H1272" s="0" t="n">
        <v>0.03176</v>
      </c>
      <c r="I1272" s="0" t="n">
        <v>0.03232</v>
      </c>
      <c r="J1272" s="0" t="n">
        <v>0.03283</v>
      </c>
      <c r="K1272" s="0" t="n">
        <v>0.03353</v>
      </c>
      <c r="L1272" s="0" t="n">
        <v>0.03376</v>
      </c>
    </row>
    <row r="1273" customFormat="false" ht="15" hidden="false" customHeight="false" outlineLevel="0" collapsed="false">
      <c r="A1273" s="0" t="n">
        <v>4</v>
      </c>
      <c r="B1273" s="0" t="n">
        <v>188</v>
      </c>
      <c r="C1273" s="0" t="n">
        <v>0.02783</v>
      </c>
      <c r="D1273" s="0" t="n">
        <v>0.02811</v>
      </c>
      <c r="E1273" s="0" t="n">
        <v>0.02862</v>
      </c>
      <c r="F1273" s="0" t="n">
        <v>0.02947</v>
      </c>
      <c r="G1273" s="0" t="n">
        <v>0.03014</v>
      </c>
      <c r="H1273" s="0" t="n">
        <v>0.03108</v>
      </c>
      <c r="I1273" s="0" t="n">
        <v>0.03168</v>
      </c>
      <c r="J1273" s="0" t="n">
        <v>0.03225</v>
      </c>
      <c r="K1273" s="0" t="n">
        <v>0.033</v>
      </c>
      <c r="L1273" s="0" t="n">
        <v>0.03326</v>
      </c>
    </row>
    <row r="1274" customFormat="false" ht="15" hidden="false" customHeight="false" outlineLevel="0" collapsed="false">
      <c r="A1274" s="0" t="n">
        <v>4</v>
      </c>
      <c r="B1274" s="0" t="n">
        <v>189</v>
      </c>
      <c r="C1274" s="0" t="n">
        <v>0.02795</v>
      </c>
      <c r="D1274" s="0" t="n">
        <v>0.0282</v>
      </c>
      <c r="E1274" s="0" t="n">
        <v>0.02867</v>
      </c>
      <c r="F1274" s="0" t="n">
        <v>0.02943</v>
      </c>
      <c r="G1274" s="0" t="n">
        <v>0.03003</v>
      </c>
      <c r="H1274" s="0" t="n">
        <v>0.03088</v>
      </c>
      <c r="I1274" s="0" t="n">
        <v>0.03142</v>
      </c>
      <c r="J1274" s="0" t="n">
        <v>0.03193</v>
      </c>
      <c r="K1274" s="0" t="n">
        <v>0.03261</v>
      </c>
      <c r="L1274" s="0" t="n">
        <v>0.03285</v>
      </c>
    </row>
    <row r="1275" customFormat="false" ht="15" hidden="false" customHeight="false" outlineLevel="0" collapsed="false">
      <c r="A1275" s="0" t="n">
        <v>4</v>
      </c>
      <c r="B1275" s="0" t="n">
        <v>190</v>
      </c>
      <c r="C1275" s="0" t="n">
        <v>0.02297</v>
      </c>
      <c r="D1275" s="0" t="n">
        <v>0.02342</v>
      </c>
      <c r="E1275" s="0" t="n">
        <v>0.02424</v>
      </c>
      <c r="F1275" s="0" t="n">
        <v>0.0256</v>
      </c>
      <c r="G1275" s="0" t="n">
        <v>0.02665</v>
      </c>
      <c r="H1275" s="0" t="n">
        <v>0.02815</v>
      </c>
      <c r="I1275" s="0" t="n">
        <v>0.02912</v>
      </c>
      <c r="J1275" s="0" t="n">
        <v>0.03001</v>
      </c>
      <c r="K1275" s="0" t="n">
        <v>0.03122</v>
      </c>
      <c r="L1275" s="0" t="n">
        <v>0.03163</v>
      </c>
    </row>
    <row r="1276" customFormat="false" ht="15" hidden="false" customHeight="false" outlineLevel="0" collapsed="false">
      <c r="A1276" s="0" t="n">
        <v>4</v>
      </c>
      <c r="B1276" s="0" t="n">
        <v>191</v>
      </c>
      <c r="C1276" s="0" t="n">
        <v>0.02428</v>
      </c>
      <c r="D1276" s="0" t="n">
        <v>0.0247</v>
      </c>
      <c r="E1276" s="0" t="n">
        <v>0.02545</v>
      </c>
      <c r="F1276" s="0" t="n">
        <v>0.02669</v>
      </c>
      <c r="G1276" s="0" t="n">
        <v>0.02767</v>
      </c>
      <c r="H1276" s="0" t="n">
        <v>0.02904</v>
      </c>
      <c r="I1276" s="0" t="n">
        <v>0.02993</v>
      </c>
      <c r="J1276" s="0" t="n">
        <v>0.03076</v>
      </c>
      <c r="K1276" s="0" t="n">
        <v>0.03186</v>
      </c>
      <c r="L1276" s="0" t="n">
        <v>0.03224</v>
      </c>
    </row>
    <row r="1277" customFormat="false" ht="15" hidden="false" customHeight="false" outlineLevel="0" collapsed="false">
      <c r="A1277" s="0" t="n">
        <v>4</v>
      </c>
      <c r="B1277" s="0" t="n">
        <v>192</v>
      </c>
      <c r="C1277" s="0" t="n">
        <v>0.0231</v>
      </c>
      <c r="D1277" s="0" t="n">
        <v>0.02362</v>
      </c>
      <c r="E1277" s="0" t="n">
        <v>0.02458</v>
      </c>
      <c r="F1277" s="0" t="n">
        <v>0.02616</v>
      </c>
      <c r="G1277" s="0" t="n">
        <v>0.0274</v>
      </c>
      <c r="H1277" s="0" t="n">
        <v>0.02915</v>
      </c>
      <c r="I1277" s="0" t="n">
        <v>0.03028</v>
      </c>
      <c r="J1277" s="0" t="n">
        <v>0.03132</v>
      </c>
      <c r="K1277" s="0" t="n">
        <v>0.03273</v>
      </c>
      <c r="L1277" s="0" t="n">
        <v>0.03321</v>
      </c>
    </row>
    <row r="1278" customFormat="false" ht="15" hidden="false" customHeight="false" outlineLevel="0" collapsed="false">
      <c r="A1278" s="0" t="n">
        <v>4</v>
      </c>
      <c r="B1278" s="0" t="n">
        <v>193</v>
      </c>
      <c r="C1278" s="0" t="n">
        <v>0.02203</v>
      </c>
      <c r="D1278" s="0" t="n">
        <v>0.02258</v>
      </c>
      <c r="E1278" s="0" t="n">
        <v>0.02358</v>
      </c>
      <c r="F1278" s="0" t="n">
        <v>0.02523</v>
      </c>
      <c r="G1278" s="0" t="n">
        <v>0.02652</v>
      </c>
      <c r="H1278" s="0" t="n">
        <v>0.02835</v>
      </c>
      <c r="I1278" s="0" t="n">
        <v>0.02953</v>
      </c>
      <c r="J1278" s="0" t="n">
        <v>0.03063</v>
      </c>
      <c r="K1278" s="0" t="n">
        <v>0.03209</v>
      </c>
      <c r="L1278" s="0" t="n">
        <v>0.0326</v>
      </c>
    </row>
    <row r="1279" customFormat="false" ht="15" hidden="false" customHeight="false" outlineLevel="0" collapsed="false">
      <c r="A1279" s="0" t="n">
        <v>4</v>
      </c>
      <c r="B1279" s="0" t="n">
        <v>194</v>
      </c>
      <c r="C1279" s="0" t="n">
        <v>0.02322</v>
      </c>
      <c r="D1279" s="0" t="n">
        <v>0.02373</v>
      </c>
      <c r="E1279" s="0" t="n">
        <v>0.02465</v>
      </c>
      <c r="F1279" s="0" t="n">
        <v>0.02617</v>
      </c>
      <c r="G1279" s="0" t="n">
        <v>0.02735</v>
      </c>
      <c r="H1279" s="0" t="n">
        <v>0.02903</v>
      </c>
      <c r="I1279" s="0" t="n">
        <v>0.03011</v>
      </c>
      <c r="J1279" s="0" t="n">
        <v>0.03112</v>
      </c>
      <c r="K1279" s="0" t="n">
        <v>0.03246</v>
      </c>
      <c r="L1279" s="0" t="n">
        <v>0.03293</v>
      </c>
    </row>
    <row r="1280" customFormat="false" ht="15" hidden="false" customHeight="false" outlineLevel="0" collapsed="false">
      <c r="A1280" s="0" t="n">
        <v>4</v>
      </c>
      <c r="B1280" s="0" t="n">
        <v>195</v>
      </c>
      <c r="C1280" s="0" t="n">
        <v>0.02494</v>
      </c>
      <c r="D1280" s="0" t="n">
        <v>0.02539</v>
      </c>
      <c r="E1280" s="0" t="n">
        <v>0.02621</v>
      </c>
      <c r="F1280" s="0" t="n">
        <v>0.02756</v>
      </c>
      <c r="G1280" s="0" t="n">
        <v>0.02862</v>
      </c>
      <c r="H1280" s="0" t="n">
        <v>0.03011</v>
      </c>
      <c r="I1280" s="0" t="n">
        <v>0.03108</v>
      </c>
      <c r="J1280" s="0" t="n">
        <v>0.03197</v>
      </c>
      <c r="K1280" s="0" t="n">
        <v>0.03317</v>
      </c>
      <c r="L1280" s="0" t="n">
        <v>0.03359</v>
      </c>
    </row>
    <row r="1281" customFormat="false" ht="15" hidden="false" customHeight="false" outlineLevel="0" collapsed="false">
      <c r="A1281" s="0" t="n">
        <v>4</v>
      </c>
      <c r="B1281" s="0" t="n">
        <v>196</v>
      </c>
      <c r="C1281" s="0" t="n">
        <v>0.02506</v>
      </c>
      <c r="D1281" s="0" t="n">
        <v>0.02549</v>
      </c>
      <c r="E1281" s="0" t="n">
        <v>0.02626</v>
      </c>
      <c r="F1281" s="0" t="n">
        <v>0.02753</v>
      </c>
      <c r="G1281" s="0" t="n">
        <v>0.02853</v>
      </c>
      <c r="H1281" s="0" t="n">
        <v>0.02994</v>
      </c>
      <c r="I1281" s="0" t="n">
        <v>0.03085</v>
      </c>
      <c r="J1281" s="0" t="n">
        <v>0.0317</v>
      </c>
      <c r="K1281" s="0" t="n">
        <v>0.03283</v>
      </c>
      <c r="L1281" s="0" t="n">
        <v>0.03322</v>
      </c>
    </row>
    <row r="1282" customFormat="false" ht="15" hidden="false" customHeight="false" outlineLevel="0" collapsed="false">
      <c r="A1282" s="0" t="n">
        <v>4</v>
      </c>
      <c r="B1282" s="0" t="n">
        <v>197</v>
      </c>
      <c r="C1282" s="0" t="n">
        <v>0.0253</v>
      </c>
      <c r="D1282" s="0" t="n">
        <v>0.02572</v>
      </c>
      <c r="E1282" s="0" t="n">
        <v>0.02648</v>
      </c>
      <c r="F1282" s="0" t="n">
        <v>0.02773</v>
      </c>
      <c r="G1282" s="0" t="n">
        <v>0.0287</v>
      </c>
      <c r="H1282" s="0" t="n">
        <v>0.03008</v>
      </c>
      <c r="I1282" s="0" t="n">
        <v>0.03097</v>
      </c>
      <c r="J1282" s="0" t="n">
        <v>0.0318</v>
      </c>
      <c r="K1282" s="0" t="n">
        <v>0.03291</v>
      </c>
      <c r="L1282" s="0" t="n">
        <v>0.03329</v>
      </c>
    </row>
    <row r="1283" customFormat="false" ht="15" hidden="false" customHeight="false" outlineLevel="0" collapsed="false">
      <c r="A1283" s="0" t="n">
        <v>4</v>
      </c>
      <c r="B1283" s="0" t="n">
        <v>198</v>
      </c>
      <c r="C1283" s="0" t="n">
        <v>0.02406</v>
      </c>
      <c r="D1283" s="0" t="n">
        <v>0.02453</v>
      </c>
      <c r="E1283" s="0" t="n">
        <v>0.02539</v>
      </c>
      <c r="F1283" s="0" t="n">
        <v>0.0268</v>
      </c>
      <c r="G1283" s="0" t="n">
        <v>0.0279</v>
      </c>
      <c r="H1283" s="0" t="n">
        <v>0.02946</v>
      </c>
      <c r="I1283" s="0" t="n">
        <v>0.03047</v>
      </c>
      <c r="J1283" s="0" t="n">
        <v>0.03141</v>
      </c>
      <c r="K1283" s="0" t="n">
        <v>0.03266</v>
      </c>
      <c r="L1283" s="0" t="n">
        <v>0.0331</v>
      </c>
    </row>
    <row r="1284" customFormat="false" ht="15" hidden="false" customHeight="false" outlineLevel="0" collapsed="false">
      <c r="A1284" s="0" t="n">
        <v>4</v>
      </c>
      <c r="B1284" s="0" t="n">
        <v>199</v>
      </c>
      <c r="C1284" s="0" t="n">
        <v>0.02407</v>
      </c>
      <c r="D1284" s="0" t="n">
        <v>0.02461</v>
      </c>
      <c r="E1284" s="0" t="n">
        <v>0.02557</v>
      </c>
      <c r="F1284" s="0" t="n">
        <v>0.02717</v>
      </c>
      <c r="G1284" s="0" t="n">
        <v>0.02842</v>
      </c>
      <c r="H1284" s="0" t="n">
        <v>0.03018</v>
      </c>
      <c r="I1284" s="0" t="n">
        <v>0.03132</v>
      </c>
      <c r="J1284" s="0" t="n">
        <v>0.03238</v>
      </c>
      <c r="K1284" s="0" t="n">
        <v>0.03379</v>
      </c>
      <c r="L1284" s="0" t="n">
        <v>0.03428</v>
      </c>
    </row>
    <row r="1285" customFormat="false" ht="15" hidden="false" customHeight="false" outlineLevel="0" collapsed="false">
      <c r="A1285" s="0" t="n">
        <v>4</v>
      </c>
      <c r="B1285" s="0" t="n">
        <v>200</v>
      </c>
      <c r="C1285" s="0" t="n">
        <v>0.02736</v>
      </c>
      <c r="D1285" s="0" t="n">
        <v>0.02779</v>
      </c>
      <c r="E1285" s="0" t="n">
        <v>0.02858</v>
      </c>
      <c r="F1285" s="0" t="n">
        <v>0.02987</v>
      </c>
      <c r="G1285" s="0" t="n">
        <v>0.03088</v>
      </c>
      <c r="H1285" s="0" t="n">
        <v>0.03232</v>
      </c>
      <c r="I1285" s="0" t="n">
        <v>0.03324</v>
      </c>
      <c r="J1285" s="0" t="n">
        <v>0.0341</v>
      </c>
      <c r="K1285" s="0" t="n">
        <v>0.03525</v>
      </c>
      <c r="L1285" s="0" t="n">
        <v>0.03565</v>
      </c>
    </row>
    <row r="1286" customFormat="false" ht="15" hidden="false" customHeight="false" outlineLevel="0" collapsed="false">
      <c r="A1286" s="0" t="n">
        <v>4</v>
      </c>
      <c r="B1286" s="0" t="n">
        <v>201</v>
      </c>
      <c r="C1286" s="0" t="n">
        <v>0.02758</v>
      </c>
      <c r="D1286" s="0" t="n">
        <v>0.028</v>
      </c>
      <c r="E1286" s="0" t="n">
        <v>0.02878</v>
      </c>
      <c r="F1286" s="0" t="n">
        <v>0.03006</v>
      </c>
      <c r="G1286" s="0" t="n">
        <v>0.03106</v>
      </c>
      <c r="H1286" s="0" t="n">
        <v>0.03247</v>
      </c>
      <c r="I1286" s="0" t="n">
        <v>0.03338</v>
      </c>
      <c r="J1286" s="0" t="n">
        <v>0.03423</v>
      </c>
      <c r="K1286" s="0" t="n">
        <v>0.03536</v>
      </c>
      <c r="L1286" s="0" t="n">
        <v>0.03575</v>
      </c>
    </row>
    <row r="1287" customFormat="false" ht="15" hidden="false" customHeight="false" outlineLevel="0" collapsed="false">
      <c r="A1287" s="0" t="n">
        <v>4</v>
      </c>
      <c r="B1287" s="0" t="n">
        <v>202</v>
      </c>
      <c r="C1287" s="0" t="n">
        <v>0.02697</v>
      </c>
      <c r="D1287" s="0" t="n">
        <v>0.02743</v>
      </c>
      <c r="E1287" s="0" t="n">
        <v>0.02825</v>
      </c>
      <c r="F1287" s="0" t="n">
        <v>0.02961</v>
      </c>
      <c r="G1287" s="0" t="n">
        <v>0.03068</v>
      </c>
      <c r="H1287" s="0" t="n">
        <v>0.03218</v>
      </c>
      <c r="I1287" s="0" t="n">
        <v>0.03315</v>
      </c>
      <c r="J1287" s="0" t="n">
        <v>0.03406</v>
      </c>
      <c r="K1287" s="0" t="n">
        <v>0.03526</v>
      </c>
      <c r="L1287" s="0" t="n">
        <v>0.03568</v>
      </c>
    </row>
    <row r="1288" customFormat="false" ht="15" hidden="false" customHeight="false" outlineLevel="0" collapsed="false">
      <c r="A1288" s="0" t="n">
        <v>4</v>
      </c>
      <c r="B1288" s="0" t="n">
        <v>203</v>
      </c>
      <c r="C1288" s="0" t="n">
        <v>0.02633</v>
      </c>
      <c r="D1288" s="0" t="n">
        <v>0.02679</v>
      </c>
      <c r="E1288" s="0" t="n">
        <v>0.02762</v>
      </c>
      <c r="F1288" s="0" t="n">
        <v>0.02899</v>
      </c>
      <c r="G1288" s="0" t="n">
        <v>0.03006</v>
      </c>
      <c r="H1288" s="0" t="n">
        <v>0.03157</v>
      </c>
      <c r="I1288" s="0" t="n">
        <v>0.03255</v>
      </c>
      <c r="J1288" s="0" t="n">
        <v>0.03346</v>
      </c>
      <c r="K1288" s="0" t="n">
        <v>0.03467</v>
      </c>
      <c r="L1288" s="0" t="n">
        <v>0.03509</v>
      </c>
    </row>
    <row r="1289" customFormat="false" ht="15" hidden="false" customHeight="false" outlineLevel="0" collapsed="false">
      <c r="A1289" s="0" t="n">
        <v>4</v>
      </c>
      <c r="B1289" s="0" t="n">
        <v>204</v>
      </c>
      <c r="C1289" s="0" t="n">
        <v>0.02789</v>
      </c>
      <c r="D1289" s="0" t="n">
        <v>0.02827</v>
      </c>
      <c r="E1289" s="0" t="n">
        <v>0.02898</v>
      </c>
      <c r="F1289" s="0" t="n">
        <v>0.03014</v>
      </c>
      <c r="G1289" s="0" t="n">
        <v>0.03105</v>
      </c>
      <c r="H1289" s="0" t="n">
        <v>0.03233</v>
      </c>
      <c r="I1289" s="0" t="n">
        <v>0.03316</v>
      </c>
      <c r="J1289" s="0" t="n">
        <v>0.03393</v>
      </c>
      <c r="K1289" s="0" t="n">
        <v>0.03497</v>
      </c>
      <c r="L1289" s="0" t="n">
        <v>0.03532</v>
      </c>
    </row>
    <row r="1290" customFormat="false" ht="15" hidden="false" customHeight="false" outlineLevel="0" collapsed="false">
      <c r="A1290" s="0" t="n">
        <v>4</v>
      </c>
      <c r="B1290" s="0" t="n">
        <v>205</v>
      </c>
      <c r="C1290" s="0" t="n">
        <v>0.03164</v>
      </c>
      <c r="D1290" s="0" t="n">
        <v>0.03192</v>
      </c>
      <c r="E1290" s="0" t="n">
        <v>0.03244</v>
      </c>
      <c r="F1290" s="0" t="n">
        <v>0.03329</v>
      </c>
      <c r="G1290" s="0" t="n">
        <v>0.03395</v>
      </c>
      <c r="H1290" s="0" t="n">
        <v>0.03489</v>
      </c>
      <c r="I1290" s="0" t="n">
        <v>0.0355</v>
      </c>
      <c r="J1290" s="0" t="n">
        <v>0.03607</v>
      </c>
      <c r="K1290" s="0" t="n">
        <v>0.03682</v>
      </c>
      <c r="L1290" s="0" t="n">
        <v>0.03708</v>
      </c>
    </row>
    <row r="1291" customFormat="false" ht="15" hidden="false" customHeight="false" outlineLevel="0" collapsed="false">
      <c r="A1291" s="0" t="n">
        <v>4</v>
      </c>
      <c r="B1291" s="0" t="n">
        <v>206</v>
      </c>
      <c r="C1291" s="0" t="n">
        <v>0.03358</v>
      </c>
      <c r="D1291" s="0" t="n">
        <v>0.03374</v>
      </c>
      <c r="E1291" s="0" t="n">
        <v>0.03402</v>
      </c>
      <c r="F1291" s="0" t="n">
        <v>0.0345</v>
      </c>
      <c r="G1291" s="0" t="n">
        <v>0.03487</v>
      </c>
      <c r="H1291" s="0" t="n">
        <v>0.03539</v>
      </c>
      <c r="I1291" s="0" t="n">
        <v>0.03573</v>
      </c>
      <c r="J1291" s="0" t="n">
        <v>0.03605</v>
      </c>
      <c r="K1291" s="0" t="n">
        <v>0.03647</v>
      </c>
      <c r="L1291" s="0" t="n">
        <v>0.03661</v>
      </c>
    </row>
    <row r="1292" customFormat="false" ht="15" hidden="false" customHeight="false" outlineLevel="0" collapsed="false">
      <c r="A1292" s="0" t="n">
        <v>4</v>
      </c>
      <c r="B1292" s="0" t="n">
        <v>207</v>
      </c>
      <c r="C1292" s="0" t="n">
        <v>0.03593</v>
      </c>
      <c r="D1292" s="0" t="n">
        <v>0.03598</v>
      </c>
      <c r="E1292" s="0" t="n">
        <v>0.03606</v>
      </c>
      <c r="F1292" s="0" t="n">
        <v>0.0362</v>
      </c>
      <c r="G1292" s="0" t="n">
        <v>0.03632</v>
      </c>
      <c r="H1292" s="0" t="n">
        <v>0.03647</v>
      </c>
      <c r="I1292" s="0" t="n">
        <v>0.03657</v>
      </c>
      <c r="J1292" s="0" t="n">
        <v>0.03667</v>
      </c>
      <c r="K1292" s="0" t="n">
        <v>0.0368</v>
      </c>
      <c r="L1292" s="0" t="n">
        <v>0.03684</v>
      </c>
    </row>
    <row r="1293" customFormat="false" ht="15" hidden="false" customHeight="false" outlineLevel="0" collapsed="false">
      <c r="A1293" s="0" t="n">
        <v>4</v>
      </c>
      <c r="B1293" s="0" t="n">
        <v>208</v>
      </c>
      <c r="C1293" s="0" t="n">
        <v>0.03708</v>
      </c>
      <c r="D1293" s="0" t="n">
        <v>0.03708</v>
      </c>
      <c r="E1293" s="0" t="n">
        <v>0.03708</v>
      </c>
      <c r="F1293" s="0" t="n">
        <v>0.03707</v>
      </c>
      <c r="G1293" s="0" t="n">
        <v>0.03706</v>
      </c>
      <c r="H1293" s="0" t="n">
        <v>0.03705</v>
      </c>
      <c r="I1293" s="0" t="n">
        <v>0.03705</v>
      </c>
      <c r="J1293" s="0" t="n">
        <v>0.03704</v>
      </c>
      <c r="K1293" s="0" t="n">
        <v>0.03704</v>
      </c>
      <c r="L1293" s="0" t="n">
        <v>0.03703</v>
      </c>
    </row>
    <row r="1294" customFormat="false" ht="15" hidden="false" customHeight="false" outlineLevel="0" collapsed="false">
      <c r="A1294" s="0" t="n">
        <v>4</v>
      </c>
      <c r="B1294" s="0" t="n">
        <v>209</v>
      </c>
      <c r="C1294" s="0" t="n">
        <v>0.03824</v>
      </c>
      <c r="D1294" s="0" t="n">
        <v>0.03823</v>
      </c>
      <c r="E1294" s="0" t="n">
        <v>0.03822</v>
      </c>
      <c r="F1294" s="0" t="n">
        <v>0.03819</v>
      </c>
      <c r="G1294" s="0" t="n">
        <v>0.03817</v>
      </c>
      <c r="H1294" s="0" t="n">
        <v>0.03814</v>
      </c>
      <c r="I1294" s="0" t="n">
        <v>0.03812</v>
      </c>
      <c r="J1294" s="0" t="n">
        <v>0.03811</v>
      </c>
      <c r="K1294" s="0" t="n">
        <v>0.03808</v>
      </c>
      <c r="L1294" s="0" t="n">
        <v>0.03808</v>
      </c>
    </row>
    <row r="1295" customFormat="false" ht="15" hidden="false" customHeight="false" outlineLevel="0" collapsed="false">
      <c r="A1295" s="0" t="n">
        <v>4</v>
      </c>
      <c r="B1295" s="0" t="n">
        <v>210</v>
      </c>
      <c r="C1295" s="0" t="n">
        <v>0.04039</v>
      </c>
      <c r="D1295" s="0" t="n">
        <v>0.04036</v>
      </c>
      <c r="E1295" s="0" t="n">
        <v>0.0403</v>
      </c>
      <c r="F1295" s="0" t="n">
        <v>0.0402</v>
      </c>
      <c r="G1295" s="0" t="n">
        <v>0.04012</v>
      </c>
      <c r="H1295" s="0" t="n">
        <v>0.04001</v>
      </c>
      <c r="I1295" s="0" t="n">
        <v>0.03994</v>
      </c>
      <c r="J1295" s="0" t="n">
        <v>0.03987</v>
      </c>
      <c r="K1295" s="0" t="n">
        <v>0.03978</v>
      </c>
      <c r="L1295" s="0" t="n">
        <v>0.03975</v>
      </c>
    </row>
    <row r="1296" customFormat="false" ht="15" hidden="false" customHeight="false" outlineLevel="0" collapsed="false">
      <c r="A1296" s="0" t="n">
        <v>4</v>
      </c>
      <c r="B1296" s="0" t="n">
        <v>211</v>
      </c>
      <c r="C1296" s="0" t="n">
        <v>0.0453</v>
      </c>
      <c r="D1296" s="0" t="n">
        <v>0.04507</v>
      </c>
      <c r="E1296" s="0" t="n">
        <v>0.04465</v>
      </c>
      <c r="F1296" s="0" t="n">
        <v>0.04395</v>
      </c>
      <c r="G1296" s="0" t="n">
        <v>0.0434</v>
      </c>
      <c r="H1296" s="0" t="n">
        <v>0.04263</v>
      </c>
      <c r="I1296" s="0" t="n">
        <v>0.04214</v>
      </c>
      <c r="J1296" s="0" t="n">
        <v>0.04167</v>
      </c>
      <c r="K1296" s="0" t="n">
        <v>0.04106</v>
      </c>
      <c r="L1296" s="0" t="n">
        <v>0.04084</v>
      </c>
    </row>
    <row r="1297" customFormat="false" ht="15" hidden="false" customHeight="false" outlineLevel="0" collapsed="false">
      <c r="A1297" s="0" t="n">
        <v>4</v>
      </c>
      <c r="B1297" s="0" t="n">
        <v>212</v>
      </c>
      <c r="C1297" s="0" t="n">
        <v>0.04708</v>
      </c>
      <c r="D1297" s="0" t="n">
        <v>0.04679</v>
      </c>
      <c r="E1297" s="0" t="n">
        <v>0.04625</v>
      </c>
      <c r="F1297" s="0" t="n">
        <v>0.04537</v>
      </c>
      <c r="G1297" s="0" t="n">
        <v>0.04468</v>
      </c>
      <c r="H1297" s="0" t="n">
        <v>0.0437</v>
      </c>
      <c r="I1297" s="0" t="n">
        <v>0.04307</v>
      </c>
      <c r="J1297" s="0" t="n">
        <v>0.04248</v>
      </c>
      <c r="K1297" s="0" t="n">
        <v>0.0417</v>
      </c>
      <c r="L1297" s="0" t="n">
        <v>0.04143</v>
      </c>
    </row>
    <row r="1298" customFormat="false" ht="15" hidden="false" customHeight="false" outlineLevel="0" collapsed="false">
      <c r="A1298" s="0" t="n">
        <v>4</v>
      </c>
      <c r="B1298" s="0" t="n">
        <v>213</v>
      </c>
      <c r="C1298" s="0" t="n">
        <v>0.04623</v>
      </c>
      <c r="D1298" s="0" t="n">
        <v>0.04598</v>
      </c>
      <c r="E1298" s="0" t="n">
        <v>0.04552</v>
      </c>
      <c r="F1298" s="0" t="n">
        <v>0.04475</v>
      </c>
      <c r="G1298" s="0" t="n">
        <v>0.04416</v>
      </c>
      <c r="H1298" s="0" t="n">
        <v>0.04332</v>
      </c>
      <c r="I1298" s="0" t="n">
        <v>0.04277</v>
      </c>
      <c r="J1298" s="0" t="n">
        <v>0.04227</v>
      </c>
      <c r="K1298" s="0" t="n">
        <v>0.04159</v>
      </c>
      <c r="L1298" s="0" t="n">
        <v>0.04136</v>
      </c>
    </row>
    <row r="1299" customFormat="false" ht="15" hidden="false" customHeight="false" outlineLevel="0" collapsed="false">
      <c r="A1299" s="0" t="n">
        <v>4</v>
      </c>
      <c r="B1299" s="0" t="n">
        <v>214</v>
      </c>
      <c r="C1299" s="0" t="n">
        <v>0.04244</v>
      </c>
      <c r="D1299" s="0" t="n">
        <v>0.04237</v>
      </c>
      <c r="E1299" s="0" t="n">
        <v>0.04225</v>
      </c>
      <c r="F1299" s="0" t="n">
        <v>0.04205</v>
      </c>
      <c r="G1299" s="0" t="n">
        <v>0.04189</v>
      </c>
      <c r="H1299" s="0" t="n">
        <v>0.04167</v>
      </c>
      <c r="I1299" s="0" t="n">
        <v>0.04153</v>
      </c>
      <c r="J1299" s="0" t="n">
        <v>0.04139</v>
      </c>
      <c r="K1299" s="0" t="n">
        <v>0.04122</v>
      </c>
      <c r="L1299" s="0" t="n">
        <v>0.04116</v>
      </c>
    </row>
    <row r="1300" customFormat="false" ht="15" hidden="false" customHeight="false" outlineLevel="0" collapsed="false">
      <c r="A1300" s="0" t="n">
        <v>4</v>
      </c>
      <c r="B1300" s="0" t="n">
        <v>215</v>
      </c>
      <c r="C1300" s="0" t="n">
        <v>0.04224</v>
      </c>
      <c r="D1300" s="0" t="n">
        <v>0.04224</v>
      </c>
      <c r="E1300" s="0" t="n">
        <v>0.04226</v>
      </c>
      <c r="F1300" s="0" t="n">
        <v>0.04228</v>
      </c>
      <c r="G1300" s="0" t="n">
        <v>0.04229</v>
      </c>
      <c r="H1300" s="0" t="n">
        <v>0.04231</v>
      </c>
      <c r="I1300" s="0" t="n">
        <v>0.04233</v>
      </c>
      <c r="J1300" s="0" t="n">
        <v>0.04234</v>
      </c>
      <c r="K1300" s="0" t="n">
        <v>0.04236</v>
      </c>
      <c r="L1300" s="0" t="n">
        <v>0.04237</v>
      </c>
    </row>
    <row r="1301" customFormat="false" ht="15" hidden="false" customHeight="false" outlineLevel="0" collapsed="false">
      <c r="A1301" s="0" t="n">
        <v>4</v>
      </c>
      <c r="B1301" s="0" t="n">
        <v>216</v>
      </c>
      <c r="C1301" s="0" t="n">
        <v>0.04385</v>
      </c>
      <c r="D1301" s="0" t="n">
        <v>0.04376</v>
      </c>
      <c r="E1301" s="0" t="n">
        <v>0.0436</v>
      </c>
      <c r="F1301" s="0" t="n">
        <v>0.04333</v>
      </c>
      <c r="G1301" s="0" t="n">
        <v>0.04312</v>
      </c>
      <c r="H1301" s="0" t="n">
        <v>0.04283</v>
      </c>
      <c r="I1301" s="0" t="n">
        <v>0.04264</v>
      </c>
      <c r="J1301" s="0" t="n">
        <v>0.04246</v>
      </c>
      <c r="K1301" s="0" t="n">
        <v>0.04222</v>
      </c>
      <c r="L1301" s="0" t="n">
        <v>0.04214</v>
      </c>
    </row>
    <row r="1302" customFormat="false" ht="15" hidden="false" customHeight="false" outlineLevel="0" collapsed="false">
      <c r="A1302" s="0" t="n">
        <v>4</v>
      </c>
      <c r="B1302" s="0" t="n">
        <v>217</v>
      </c>
      <c r="C1302" s="0" t="n">
        <v>0.04268</v>
      </c>
      <c r="D1302" s="0" t="n">
        <v>0.04266</v>
      </c>
      <c r="E1302" s="0" t="n">
        <v>0.04263</v>
      </c>
      <c r="F1302" s="0" t="n">
        <v>0.04259</v>
      </c>
      <c r="G1302" s="0" t="n">
        <v>0.04255</v>
      </c>
      <c r="H1302" s="0" t="n">
        <v>0.0425</v>
      </c>
      <c r="I1302" s="0" t="n">
        <v>0.04246</v>
      </c>
      <c r="J1302" s="0" t="n">
        <v>0.04243</v>
      </c>
      <c r="K1302" s="0" t="n">
        <v>0.04239</v>
      </c>
      <c r="L1302" s="0" t="n">
        <v>0.04238</v>
      </c>
    </row>
    <row r="1303" customFormat="false" ht="15" hidden="false" customHeight="false" outlineLevel="0" collapsed="false">
      <c r="A1303" s="0" t="n">
        <v>4</v>
      </c>
      <c r="B1303" s="0" t="n">
        <v>218</v>
      </c>
      <c r="C1303" s="0" t="n">
        <v>0.04297</v>
      </c>
      <c r="D1303" s="0" t="n">
        <v>0.04297</v>
      </c>
      <c r="E1303" s="0" t="n">
        <v>0.04296</v>
      </c>
      <c r="F1303" s="0" t="n">
        <v>0.04295</v>
      </c>
      <c r="G1303" s="0" t="n">
        <v>0.04294</v>
      </c>
      <c r="H1303" s="0" t="n">
        <v>0.04292</v>
      </c>
      <c r="I1303" s="0" t="n">
        <v>0.04292</v>
      </c>
      <c r="J1303" s="0" t="n">
        <v>0.04291</v>
      </c>
      <c r="K1303" s="0" t="n">
        <v>0.0429</v>
      </c>
      <c r="L1303" s="0" t="n">
        <v>0.04289</v>
      </c>
    </row>
    <row r="1304" customFormat="false" ht="15" hidden="false" customHeight="false" outlineLevel="0" collapsed="false">
      <c r="A1304" s="0" t="n">
        <v>4</v>
      </c>
      <c r="B1304" s="0" t="n">
        <v>219</v>
      </c>
      <c r="C1304" s="0" t="n">
        <v>0.03874</v>
      </c>
      <c r="D1304" s="0" t="n">
        <v>0.03884</v>
      </c>
      <c r="E1304" s="0" t="n">
        <v>0.03901</v>
      </c>
      <c r="F1304" s="0" t="n">
        <v>0.0393</v>
      </c>
      <c r="G1304" s="0" t="n">
        <v>0.03952</v>
      </c>
      <c r="H1304" s="0" t="n">
        <v>0.03984</v>
      </c>
      <c r="I1304" s="0" t="n">
        <v>0.04004</v>
      </c>
      <c r="J1304" s="0" t="n">
        <v>0.04023</v>
      </c>
      <c r="K1304" s="0" t="n">
        <v>0.04049</v>
      </c>
      <c r="L1304" s="0" t="n">
        <v>0.04057</v>
      </c>
    </row>
    <row r="1305" customFormat="false" ht="15" hidden="false" customHeight="false" outlineLevel="0" collapsed="false">
      <c r="A1305" s="0" t="n">
        <v>4</v>
      </c>
      <c r="B1305" s="0" t="n">
        <v>220</v>
      </c>
      <c r="C1305" s="0" t="n">
        <v>0.03807</v>
      </c>
      <c r="D1305" s="0" t="n">
        <v>0.03831</v>
      </c>
      <c r="E1305" s="0" t="n">
        <v>0.03873</v>
      </c>
      <c r="F1305" s="0" t="n">
        <v>0.03944</v>
      </c>
      <c r="G1305" s="0" t="n">
        <v>0.04</v>
      </c>
      <c r="H1305" s="0" t="n">
        <v>0.04078</v>
      </c>
      <c r="I1305" s="0" t="n">
        <v>0.04129</v>
      </c>
      <c r="J1305" s="0" t="n">
        <v>0.04176</v>
      </c>
      <c r="K1305" s="0" t="n">
        <v>0.04239</v>
      </c>
      <c r="L1305" s="0" t="n">
        <v>0.0426</v>
      </c>
    </row>
    <row r="1306" customFormat="false" ht="15" hidden="false" customHeight="false" outlineLevel="0" collapsed="false">
      <c r="A1306" s="0" t="n">
        <v>4</v>
      </c>
      <c r="B1306" s="0" t="n">
        <v>221</v>
      </c>
      <c r="C1306" s="0" t="n">
        <v>0.0343</v>
      </c>
      <c r="D1306" s="0" t="n">
        <v>0.03474</v>
      </c>
      <c r="E1306" s="0" t="n">
        <v>0.03553</v>
      </c>
      <c r="F1306" s="0" t="n">
        <v>0.03683</v>
      </c>
      <c r="G1306" s="0" t="n">
        <v>0.03785</v>
      </c>
      <c r="H1306" s="0" t="n">
        <v>0.03929</v>
      </c>
      <c r="I1306" s="0" t="n">
        <v>0.04022</v>
      </c>
      <c r="J1306" s="0" t="n">
        <v>0.04108</v>
      </c>
      <c r="K1306" s="0" t="n">
        <v>0.04224</v>
      </c>
      <c r="L1306" s="0" t="n">
        <v>0.04264</v>
      </c>
    </row>
    <row r="1307" customFormat="false" ht="15" hidden="false" customHeight="false" outlineLevel="0" collapsed="false">
      <c r="A1307" s="0" t="n">
        <v>4</v>
      </c>
      <c r="B1307" s="0" t="n">
        <v>222</v>
      </c>
      <c r="C1307" s="0" t="n">
        <v>0.03872</v>
      </c>
      <c r="D1307" s="0" t="n">
        <v>0.03906</v>
      </c>
      <c r="E1307" s="0" t="n">
        <v>0.03969</v>
      </c>
      <c r="F1307" s="0" t="n">
        <v>0.04074</v>
      </c>
      <c r="G1307" s="0" t="n">
        <v>0.04155</v>
      </c>
      <c r="H1307" s="0" t="n">
        <v>0.0427</v>
      </c>
      <c r="I1307" s="0" t="n">
        <v>0.04344</v>
      </c>
      <c r="J1307" s="0" t="n">
        <v>0.04413</v>
      </c>
      <c r="K1307" s="0" t="n">
        <v>0.04506</v>
      </c>
      <c r="L1307" s="0" t="n">
        <v>0.04538</v>
      </c>
    </row>
    <row r="1308" customFormat="false" ht="15" hidden="false" customHeight="false" outlineLevel="0" collapsed="false">
      <c r="A1308" s="0" t="n">
        <v>4</v>
      </c>
      <c r="B1308" s="0" t="n">
        <v>223</v>
      </c>
      <c r="C1308" s="0" t="n">
        <v>0.03845</v>
      </c>
      <c r="D1308" s="0" t="n">
        <v>0.0388</v>
      </c>
      <c r="E1308" s="0" t="n">
        <v>0.03945</v>
      </c>
      <c r="F1308" s="0" t="n">
        <v>0.04052</v>
      </c>
      <c r="G1308" s="0" t="n">
        <v>0.04136</v>
      </c>
      <c r="H1308" s="0" t="n">
        <v>0.04254</v>
      </c>
      <c r="I1308" s="0" t="n">
        <v>0.0433</v>
      </c>
      <c r="J1308" s="0" t="n">
        <v>0.04401</v>
      </c>
      <c r="K1308" s="0" t="n">
        <v>0.04496</v>
      </c>
      <c r="L1308" s="0" t="n">
        <v>0.04529</v>
      </c>
    </row>
    <row r="1309" customFormat="false" ht="15" hidden="false" customHeight="false" outlineLevel="0" collapsed="false">
      <c r="A1309" s="0" t="n">
        <v>4</v>
      </c>
      <c r="B1309" s="0" t="n">
        <v>224</v>
      </c>
      <c r="C1309" s="0" t="n">
        <v>0.03531</v>
      </c>
      <c r="D1309" s="0" t="n">
        <v>0.03576</v>
      </c>
      <c r="E1309" s="0" t="n">
        <v>0.03657</v>
      </c>
      <c r="F1309" s="0" t="n">
        <v>0.03792</v>
      </c>
      <c r="G1309" s="0" t="n">
        <v>0.03897</v>
      </c>
      <c r="H1309" s="0" t="n">
        <v>0.04045</v>
      </c>
      <c r="I1309" s="0" t="n">
        <v>0.04141</v>
      </c>
      <c r="J1309" s="0" t="n">
        <v>0.0423</v>
      </c>
      <c r="K1309" s="0" t="n">
        <v>0.0435</v>
      </c>
      <c r="L1309" s="0" t="n">
        <v>0.04391</v>
      </c>
    </row>
    <row r="1310" customFormat="false" ht="15" hidden="false" customHeight="false" outlineLevel="0" collapsed="false">
      <c r="A1310" s="0" t="n">
        <v>4</v>
      </c>
      <c r="B1310" s="0" t="n">
        <v>225</v>
      </c>
      <c r="C1310" s="0" t="n">
        <v>0.03653</v>
      </c>
      <c r="D1310" s="0" t="n">
        <v>0.03693</v>
      </c>
      <c r="E1310" s="0" t="n">
        <v>0.03764</v>
      </c>
      <c r="F1310" s="0" t="n">
        <v>0.03882</v>
      </c>
      <c r="G1310" s="0" t="n">
        <v>0.03975</v>
      </c>
      <c r="H1310" s="0" t="n">
        <v>0.04105</v>
      </c>
      <c r="I1310" s="0" t="n">
        <v>0.0419</v>
      </c>
      <c r="J1310" s="0" t="n">
        <v>0.04268</v>
      </c>
      <c r="K1310" s="0" t="n">
        <v>0.04373</v>
      </c>
      <c r="L1310" s="0" t="n">
        <v>0.04409</v>
      </c>
    </row>
    <row r="1311" customFormat="false" ht="15" hidden="false" customHeight="false" outlineLevel="0" collapsed="false">
      <c r="A1311" s="0" t="n">
        <v>4</v>
      </c>
      <c r="B1311" s="0" t="n">
        <v>226</v>
      </c>
      <c r="C1311" s="0" t="n">
        <v>0.03659</v>
      </c>
      <c r="D1311" s="0" t="n">
        <v>0.03699</v>
      </c>
      <c r="E1311" s="0" t="n">
        <v>0.03771</v>
      </c>
      <c r="F1311" s="0" t="n">
        <v>0.03892</v>
      </c>
      <c r="G1311" s="0" t="n">
        <v>0.03985</v>
      </c>
      <c r="H1311" s="0" t="n">
        <v>0.04118</v>
      </c>
      <c r="I1311" s="0" t="n">
        <v>0.04204</v>
      </c>
      <c r="J1311" s="0" t="n">
        <v>0.04283</v>
      </c>
      <c r="K1311" s="0" t="n">
        <v>0.0439</v>
      </c>
      <c r="L1311" s="0" t="n">
        <v>0.04427</v>
      </c>
    </row>
    <row r="1312" customFormat="false" ht="15" hidden="false" customHeight="false" outlineLevel="0" collapsed="false">
      <c r="A1312" s="0" t="n">
        <v>4</v>
      </c>
      <c r="B1312" s="0" t="n">
        <v>227</v>
      </c>
      <c r="C1312" s="0" t="n">
        <v>0.03888</v>
      </c>
      <c r="D1312" s="0" t="n">
        <v>0.03923</v>
      </c>
      <c r="E1312" s="0" t="n">
        <v>0.03986</v>
      </c>
      <c r="F1312" s="0" t="n">
        <v>0.04092</v>
      </c>
      <c r="G1312" s="0" t="n">
        <v>0.04174</v>
      </c>
      <c r="H1312" s="0" t="n">
        <v>0.0429</v>
      </c>
      <c r="I1312" s="0" t="n">
        <v>0.04365</v>
      </c>
      <c r="J1312" s="0" t="n">
        <v>0.04434</v>
      </c>
      <c r="K1312" s="0" t="n">
        <v>0.04528</v>
      </c>
      <c r="L1312" s="0" t="n">
        <v>0.0456</v>
      </c>
    </row>
    <row r="1313" customFormat="false" ht="15" hidden="false" customHeight="false" outlineLevel="0" collapsed="false">
      <c r="A1313" s="0" t="n">
        <v>4</v>
      </c>
      <c r="B1313" s="0" t="n">
        <v>228</v>
      </c>
      <c r="C1313" s="0" t="n">
        <v>0.04314</v>
      </c>
      <c r="D1313" s="0" t="n">
        <v>0.04344</v>
      </c>
      <c r="E1313" s="0" t="n">
        <v>0.04399</v>
      </c>
      <c r="F1313" s="0" t="n">
        <v>0.0449</v>
      </c>
      <c r="G1313" s="0" t="n">
        <v>0.04561</v>
      </c>
      <c r="H1313" s="0" t="n">
        <v>0.04662</v>
      </c>
      <c r="I1313" s="0" t="n">
        <v>0.04727</v>
      </c>
      <c r="J1313" s="0" t="n">
        <v>0.04787</v>
      </c>
      <c r="K1313" s="0" t="n">
        <v>0.04868</v>
      </c>
      <c r="L1313" s="0" t="n">
        <v>0.04895</v>
      </c>
    </row>
    <row r="1314" customFormat="false" ht="15" hidden="false" customHeight="false" outlineLevel="0" collapsed="false">
      <c r="A1314" s="0" t="n">
        <v>4</v>
      </c>
      <c r="B1314" s="0" t="n">
        <v>229</v>
      </c>
      <c r="C1314" s="0" t="n">
        <v>0.04193</v>
      </c>
      <c r="D1314" s="0" t="n">
        <v>0.04227</v>
      </c>
      <c r="E1314" s="0" t="n">
        <v>0.04288</v>
      </c>
      <c r="F1314" s="0" t="n">
        <v>0.04388</v>
      </c>
      <c r="G1314" s="0" t="n">
        <v>0.04467</v>
      </c>
      <c r="H1314" s="0" t="n">
        <v>0.04578</v>
      </c>
      <c r="I1314" s="0" t="n">
        <v>0.0465</v>
      </c>
      <c r="J1314" s="0" t="n">
        <v>0.04716</v>
      </c>
      <c r="K1314" s="0" t="n">
        <v>0.04806</v>
      </c>
      <c r="L1314" s="0" t="n">
        <v>0.04837</v>
      </c>
    </row>
    <row r="1315" customFormat="false" ht="15" hidden="false" customHeight="false" outlineLevel="0" collapsed="false">
      <c r="A1315" s="0" t="n">
        <v>4</v>
      </c>
      <c r="B1315" s="0" t="n">
        <v>230</v>
      </c>
      <c r="C1315" s="0" t="n">
        <v>0.04323</v>
      </c>
      <c r="D1315" s="0" t="n">
        <v>0.04351</v>
      </c>
      <c r="E1315" s="0" t="n">
        <v>0.04402</v>
      </c>
      <c r="F1315" s="0" t="n">
        <v>0.04487</v>
      </c>
      <c r="G1315" s="0" t="n">
        <v>0.04553</v>
      </c>
      <c r="H1315" s="0" t="n">
        <v>0.04646</v>
      </c>
      <c r="I1315" s="0" t="n">
        <v>0.04706</v>
      </c>
      <c r="J1315" s="0" t="n">
        <v>0.04762</v>
      </c>
      <c r="K1315" s="0" t="n">
        <v>0.04837</v>
      </c>
      <c r="L1315" s="0" t="n">
        <v>0.04863</v>
      </c>
    </row>
    <row r="1316" customFormat="false" ht="15" hidden="false" customHeight="false" outlineLevel="0" collapsed="false">
      <c r="A1316" s="0" t="n">
        <v>4</v>
      </c>
      <c r="B1316" s="0" t="n">
        <v>231</v>
      </c>
      <c r="C1316" s="0" t="n">
        <v>0.0463</v>
      </c>
      <c r="D1316" s="0" t="n">
        <v>0.0465</v>
      </c>
      <c r="E1316" s="0" t="n">
        <v>0.04687</v>
      </c>
      <c r="F1316" s="0" t="n">
        <v>0.04748</v>
      </c>
      <c r="G1316" s="0" t="n">
        <v>0.04795</v>
      </c>
      <c r="H1316" s="0" t="n">
        <v>0.04863</v>
      </c>
      <c r="I1316" s="0" t="n">
        <v>0.04906</v>
      </c>
      <c r="J1316" s="0" t="n">
        <v>0.04946</v>
      </c>
      <c r="K1316" s="0" t="n">
        <v>0.05</v>
      </c>
      <c r="L1316" s="0" t="n">
        <v>0.05019</v>
      </c>
    </row>
    <row r="1317" customFormat="false" ht="15" hidden="false" customHeight="false" outlineLevel="0" collapsed="false">
      <c r="A1317" s="0" t="n">
        <v>4</v>
      </c>
      <c r="B1317" s="0" t="n">
        <v>232</v>
      </c>
      <c r="C1317" s="0" t="n">
        <v>0.04636</v>
      </c>
      <c r="D1317" s="0" t="n">
        <v>0.04656</v>
      </c>
      <c r="E1317" s="0" t="n">
        <v>0.04691</v>
      </c>
      <c r="F1317" s="0" t="n">
        <v>0.04749</v>
      </c>
      <c r="G1317" s="0" t="n">
        <v>0.04794</v>
      </c>
      <c r="H1317" s="0" t="n">
        <v>0.04858</v>
      </c>
      <c r="I1317" s="0" t="n">
        <v>0.049</v>
      </c>
      <c r="J1317" s="0" t="n">
        <v>0.04938</v>
      </c>
      <c r="K1317" s="0" t="n">
        <v>0.0499</v>
      </c>
      <c r="L1317" s="0" t="n">
        <v>0.05008</v>
      </c>
    </row>
    <row r="1318" customFormat="false" ht="15" hidden="false" customHeight="false" outlineLevel="0" collapsed="false">
      <c r="A1318" s="0" t="n">
        <v>4</v>
      </c>
      <c r="B1318" s="0" t="n">
        <v>233</v>
      </c>
      <c r="C1318" s="0" t="n">
        <v>0.04185</v>
      </c>
      <c r="D1318" s="0" t="n">
        <v>0.0422</v>
      </c>
      <c r="E1318" s="0" t="n">
        <v>0.04283</v>
      </c>
      <c r="F1318" s="0" t="n">
        <v>0.04388</v>
      </c>
      <c r="G1318" s="0" t="n">
        <v>0.0447</v>
      </c>
      <c r="H1318" s="0" t="n">
        <v>0.04586</v>
      </c>
      <c r="I1318" s="0" t="n">
        <v>0.0466</v>
      </c>
      <c r="J1318" s="0" t="n">
        <v>0.0473</v>
      </c>
      <c r="K1318" s="0" t="n">
        <v>0.04823</v>
      </c>
      <c r="L1318" s="0" t="n">
        <v>0.04855</v>
      </c>
    </row>
    <row r="1319" customFormat="false" ht="15" hidden="false" customHeight="false" outlineLevel="0" collapsed="false">
      <c r="A1319" s="0" t="n">
        <v>4</v>
      </c>
      <c r="B1319" s="0" t="n">
        <v>234</v>
      </c>
      <c r="C1319" s="0" t="n">
        <v>0.04291</v>
      </c>
      <c r="D1319" s="0" t="n">
        <v>0.04327</v>
      </c>
      <c r="E1319" s="0" t="n">
        <v>0.04392</v>
      </c>
      <c r="F1319" s="0" t="n">
        <v>0.04499</v>
      </c>
      <c r="G1319" s="0" t="n">
        <v>0.04583</v>
      </c>
      <c r="H1319" s="0" t="n">
        <v>0.04702</v>
      </c>
      <c r="I1319" s="0" t="n">
        <v>0.04779</v>
      </c>
      <c r="J1319" s="0" t="n">
        <v>0.0485</v>
      </c>
      <c r="K1319" s="0" t="n">
        <v>0.04945</v>
      </c>
      <c r="L1319" s="0" t="n">
        <v>0.04978</v>
      </c>
    </row>
    <row r="1320" customFormat="false" ht="15" hidden="false" customHeight="false" outlineLevel="0" collapsed="false">
      <c r="A1320" s="0" t="n">
        <v>4</v>
      </c>
      <c r="B1320" s="0" t="n">
        <v>235</v>
      </c>
      <c r="C1320" s="0" t="n">
        <v>0.04152</v>
      </c>
      <c r="D1320" s="0" t="n">
        <v>0.04198</v>
      </c>
      <c r="E1320" s="0" t="n">
        <v>0.0428</v>
      </c>
      <c r="F1320" s="0" t="n">
        <v>0.04417</v>
      </c>
      <c r="G1320" s="0" t="n">
        <v>0.04523</v>
      </c>
      <c r="H1320" s="0" t="n">
        <v>0.04674</v>
      </c>
      <c r="I1320" s="0" t="n">
        <v>0.04771</v>
      </c>
      <c r="J1320" s="0" t="n">
        <v>0.04861</v>
      </c>
      <c r="K1320" s="0" t="n">
        <v>0.04982</v>
      </c>
      <c r="L1320" s="0" t="n">
        <v>0.05024</v>
      </c>
    </row>
    <row r="1321" customFormat="false" ht="15" hidden="false" customHeight="false" outlineLevel="0" collapsed="false">
      <c r="A1321" s="0" t="n">
        <v>4</v>
      </c>
      <c r="B1321" s="0" t="n">
        <v>236</v>
      </c>
      <c r="C1321" s="0" t="n">
        <v>0.04127</v>
      </c>
      <c r="D1321" s="0" t="n">
        <v>0.04172</v>
      </c>
      <c r="E1321" s="0" t="n">
        <v>0.04255</v>
      </c>
      <c r="F1321" s="0" t="n">
        <v>0.04392</v>
      </c>
      <c r="G1321" s="0" t="n">
        <v>0.04499</v>
      </c>
      <c r="H1321" s="0" t="n">
        <v>0.04651</v>
      </c>
      <c r="I1321" s="0" t="n">
        <v>0.04749</v>
      </c>
      <c r="J1321" s="0" t="n">
        <v>0.0484</v>
      </c>
      <c r="K1321" s="0" t="n">
        <v>0.04961</v>
      </c>
      <c r="L1321" s="0" t="n">
        <v>0.05003</v>
      </c>
    </row>
    <row r="1322" customFormat="false" ht="15" hidden="false" customHeight="false" outlineLevel="0" collapsed="false">
      <c r="A1322" s="0" t="n">
        <v>4</v>
      </c>
      <c r="B1322" s="0" t="n">
        <v>237</v>
      </c>
      <c r="C1322" s="0" t="n">
        <v>0.04276</v>
      </c>
      <c r="D1322" s="0" t="n">
        <v>0.04321</v>
      </c>
      <c r="E1322" s="0" t="n">
        <v>0.04405</v>
      </c>
      <c r="F1322" s="0" t="n">
        <v>0.04543</v>
      </c>
      <c r="G1322" s="0" t="n">
        <v>0.0465</v>
      </c>
      <c r="H1322" s="0" t="n">
        <v>0.04802</v>
      </c>
      <c r="I1322" s="0" t="n">
        <v>0.049</v>
      </c>
      <c r="J1322" s="0" t="n">
        <v>0.04992</v>
      </c>
      <c r="K1322" s="0" t="n">
        <v>0.05114</v>
      </c>
      <c r="L1322" s="0" t="n">
        <v>0.05156</v>
      </c>
    </row>
    <row r="1323" customFormat="false" ht="15" hidden="false" customHeight="false" outlineLevel="0" collapsed="false">
      <c r="A1323" s="0" t="n">
        <v>4</v>
      </c>
      <c r="B1323" s="0" t="n">
        <v>238</v>
      </c>
      <c r="C1323" s="0" t="n">
        <v>0.03684</v>
      </c>
      <c r="D1323" s="0" t="n">
        <v>0.03748</v>
      </c>
      <c r="E1323" s="0" t="n">
        <v>0.03864</v>
      </c>
      <c r="F1323" s="0" t="n">
        <v>0.04056</v>
      </c>
      <c r="G1323" s="0" t="n">
        <v>0.04205</v>
      </c>
      <c r="H1323" s="0" t="n">
        <v>0.04416</v>
      </c>
      <c r="I1323" s="0" t="n">
        <v>0.04553</v>
      </c>
      <c r="J1323" s="0" t="n">
        <v>0.0468</v>
      </c>
      <c r="K1323" s="0" t="n">
        <v>0.0485</v>
      </c>
      <c r="L1323" s="0" t="n">
        <v>0.04909</v>
      </c>
    </row>
    <row r="1324" customFormat="false" ht="15" hidden="false" customHeight="false" outlineLevel="0" collapsed="false">
      <c r="A1324" s="0" t="n">
        <v>4</v>
      </c>
      <c r="B1324" s="0" t="n">
        <v>239</v>
      </c>
      <c r="C1324" s="0" t="n">
        <v>0.03516</v>
      </c>
      <c r="D1324" s="0" t="n">
        <v>0.03581</v>
      </c>
      <c r="E1324" s="0" t="n">
        <v>0.03701</v>
      </c>
      <c r="F1324" s="0" t="n">
        <v>0.03898</v>
      </c>
      <c r="G1324" s="0" t="n">
        <v>0.04051</v>
      </c>
      <c r="H1324" s="0" t="n">
        <v>0.04269</v>
      </c>
      <c r="I1324" s="0" t="n">
        <v>0.04409</v>
      </c>
      <c r="J1324" s="0" t="n">
        <v>0.0454</v>
      </c>
      <c r="K1324" s="0" t="n">
        <v>0.04715</v>
      </c>
      <c r="L1324" s="0" t="n">
        <v>0.04775</v>
      </c>
    </row>
    <row r="1325" customFormat="false" ht="15" hidden="false" customHeight="false" outlineLevel="0" collapsed="false">
      <c r="A1325" s="0" t="n">
        <v>4</v>
      </c>
      <c r="B1325" s="0" t="n">
        <v>240</v>
      </c>
      <c r="C1325" s="0" t="n">
        <v>0.03239</v>
      </c>
      <c r="D1325" s="0" t="n">
        <v>0.03319</v>
      </c>
      <c r="E1325" s="0" t="n">
        <v>0.03463</v>
      </c>
      <c r="F1325" s="0" t="n">
        <v>0.03703</v>
      </c>
      <c r="G1325" s="0" t="n">
        <v>0.03889</v>
      </c>
      <c r="H1325" s="0" t="n">
        <v>0.04153</v>
      </c>
      <c r="I1325" s="0" t="n">
        <v>0.04324</v>
      </c>
      <c r="J1325" s="0" t="n">
        <v>0.04482</v>
      </c>
      <c r="K1325" s="0" t="n">
        <v>0.04694</v>
      </c>
      <c r="L1325" s="0" t="n">
        <v>0.04767</v>
      </c>
    </row>
    <row r="1326" customFormat="false" ht="15" hidden="false" customHeight="false" outlineLevel="0" collapsed="false">
      <c r="A1326" s="0" t="n">
        <v>4</v>
      </c>
      <c r="B1326" s="0" t="n">
        <v>241</v>
      </c>
      <c r="C1326" s="0" t="n">
        <v>0.03358</v>
      </c>
      <c r="D1326" s="0" t="n">
        <v>0.03425</v>
      </c>
      <c r="E1326" s="0" t="n">
        <v>0.03547</v>
      </c>
      <c r="F1326" s="0" t="n">
        <v>0.03748</v>
      </c>
      <c r="G1326" s="0" t="n">
        <v>0.03905</v>
      </c>
      <c r="H1326" s="0" t="n">
        <v>0.04127</v>
      </c>
      <c r="I1326" s="0" t="n">
        <v>0.0427</v>
      </c>
      <c r="J1326" s="0" t="n">
        <v>0.04403</v>
      </c>
      <c r="K1326" s="0" t="n">
        <v>0.04581</v>
      </c>
      <c r="L1326" s="0" t="n">
        <v>0.04643</v>
      </c>
    </row>
    <row r="1327" customFormat="false" ht="15" hidden="false" customHeight="false" outlineLevel="0" collapsed="false">
      <c r="A1327" s="0" t="n">
        <v>4</v>
      </c>
      <c r="B1327" s="0" t="n">
        <v>242</v>
      </c>
      <c r="C1327" s="0" t="n">
        <v>0.03032</v>
      </c>
      <c r="D1327" s="0" t="n">
        <v>0.0311</v>
      </c>
      <c r="E1327" s="0" t="n">
        <v>0.0325</v>
      </c>
      <c r="F1327" s="0" t="n">
        <v>0.03483</v>
      </c>
      <c r="G1327" s="0" t="n">
        <v>0.03664</v>
      </c>
      <c r="H1327" s="0" t="n">
        <v>0.03921</v>
      </c>
      <c r="I1327" s="0" t="n">
        <v>0.04087</v>
      </c>
      <c r="J1327" s="0" t="n">
        <v>0.04241</v>
      </c>
      <c r="K1327" s="0" t="n">
        <v>0.04447</v>
      </c>
      <c r="L1327" s="0" t="n">
        <v>0.04518</v>
      </c>
    </row>
    <row r="1328" customFormat="false" ht="15" hidden="false" customHeight="false" outlineLevel="0" collapsed="false">
      <c r="A1328" s="0" t="n">
        <v>4</v>
      </c>
      <c r="B1328" s="0" t="n">
        <v>243</v>
      </c>
      <c r="C1328" s="0" t="n">
        <v>0.03458</v>
      </c>
      <c r="D1328" s="0" t="n">
        <v>0.03523</v>
      </c>
      <c r="E1328" s="0" t="n">
        <v>0.03641</v>
      </c>
      <c r="F1328" s="0" t="n">
        <v>0.03837</v>
      </c>
      <c r="G1328" s="0" t="n">
        <v>0.0399</v>
      </c>
      <c r="H1328" s="0" t="n">
        <v>0.04206</v>
      </c>
      <c r="I1328" s="0" t="n">
        <v>0.04346</v>
      </c>
      <c r="J1328" s="0" t="n">
        <v>0.04476</v>
      </c>
      <c r="K1328" s="0" t="n">
        <v>0.04649</v>
      </c>
      <c r="L1328" s="0" t="n">
        <v>0.04709</v>
      </c>
    </row>
    <row r="1329" customFormat="false" ht="15" hidden="false" customHeight="false" outlineLevel="0" collapsed="false">
      <c r="A1329" s="0" t="n">
        <v>4</v>
      </c>
      <c r="B1329" s="0" t="n">
        <v>244</v>
      </c>
      <c r="C1329" s="0" t="n">
        <v>0.03387</v>
      </c>
      <c r="D1329" s="0" t="n">
        <v>0.0346</v>
      </c>
      <c r="E1329" s="0" t="n">
        <v>0.03591</v>
      </c>
      <c r="F1329" s="0" t="n">
        <v>0.03809</v>
      </c>
      <c r="G1329" s="0" t="n">
        <v>0.03979</v>
      </c>
      <c r="H1329" s="0" t="n">
        <v>0.0422</v>
      </c>
      <c r="I1329" s="0" t="n">
        <v>0.04375</v>
      </c>
      <c r="J1329" s="0" t="n">
        <v>0.0452</v>
      </c>
      <c r="K1329" s="0" t="n">
        <v>0.04713</v>
      </c>
      <c r="L1329" s="0" t="n">
        <v>0.0478</v>
      </c>
    </row>
    <row r="1330" customFormat="false" ht="15" hidden="false" customHeight="false" outlineLevel="0" collapsed="false">
      <c r="A1330" s="0" t="n">
        <v>4</v>
      </c>
      <c r="B1330" s="0" t="n">
        <v>245</v>
      </c>
      <c r="C1330" s="0" t="n">
        <v>0.03612</v>
      </c>
      <c r="D1330" s="0" t="n">
        <v>0.03679</v>
      </c>
      <c r="E1330" s="0" t="n">
        <v>0.038</v>
      </c>
      <c r="F1330" s="0" t="n">
        <v>0.04</v>
      </c>
      <c r="G1330" s="0" t="n">
        <v>0.04156</v>
      </c>
      <c r="H1330" s="0" t="n">
        <v>0.04376</v>
      </c>
      <c r="I1330" s="0" t="n">
        <v>0.04519</v>
      </c>
      <c r="J1330" s="0" t="n">
        <v>0.04651</v>
      </c>
      <c r="K1330" s="0" t="n">
        <v>0.04829</v>
      </c>
      <c r="L1330" s="0" t="n">
        <v>0.0489</v>
      </c>
    </row>
    <row r="1331" customFormat="false" ht="15" hidden="false" customHeight="false" outlineLevel="0" collapsed="false">
      <c r="A1331" s="0" t="n">
        <v>4</v>
      </c>
      <c r="B1331" s="0" t="n">
        <v>246</v>
      </c>
      <c r="C1331" s="0" t="n">
        <v>0.03253</v>
      </c>
      <c r="D1331" s="0" t="n">
        <v>0.03327</v>
      </c>
      <c r="E1331" s="0" t="n">
        <v>0.0346</v>
      </c>
      <c r="F1331" s="0" t="n">
        <v>0.0368</v>
      </c>
      <c r="G1331" s="0" t="n">
        <v>0.03851</v>
      </c>
      <c r="H1331" s="0" t="n">
        <v>0.04094</v>
      </c>
      <c r="I1331" s="0" t="n">
        <v>0.04251</v>
      </c>
      <c r="J1331" s="0" t="n">
        <v>0.04397</v>
      </c>
      <c r="K1331" s="0" t="n">
        <v>0.04592</v>
      </c>
      <c r="L1331" s="0" t="n">
        <v>0.04659</v>
      </c>
    </row>
    <row r="1332" customFormat="false" ht="15" hidden="false" customHeight="false" outlineLevel="0" collapsed="false">
      <c r="A1332" s="0" t="n">
        <v>4</v>
      </c>
      <c r="B1332" s="0" t="n">
        <v>247</v>
      </c>
      <c r="C1332" s="0" t="n">
        <v>0.0303</v>
      </c>
      <c r="D1332" s="0" t="n">
        <v>0.03104</v>
      </c>
      <c r="E1332" s="0" t="n">
        <v>0.03238</v>
      </c>
      <c r="F1332" s="0" t="n">
        <v>0.0346</v>
      </c>
      <c r="G1332" s="0" t="n">
        <v>0.03634</v>
      </c>
      <c r="H1332" s="0" t="n">
        <v>0.03879</v>
      </c>
      <c r="I1332" s="0" t="n">
        <v>0.04037</v>
      </c>
      <c r="J1332" s="0" t="n">
        <v>0.04184</v>
      </c>
      <c r="K1332" s="0" t="n">
        <v>0.04381</v>
      </c>
      <c r="L1332" s="0" t="n">
        <v>0.04449</v>
      </c>
    </row>
    <row r="1333" customFormat="false" ht="15" hidden="false" customHeight="false" outlineLevel="0" collapsed="false">
      <c r="A1333" s="0" t="n">
        <v>4</v>
      </c>
      <c r="B1333" s="0" t="n">
        <v>248</v>
      </c>
      <c r="C1333" s="0" t="n">
        <v>0.03428</v>
      </c>
      <c r="D1333" s="0" t="n">
        <v>0.03482</v>
      </c>
      <c r="E1333" s="0" t="n">
        <v>0.03579</v>
      </c>
      <c r="F1333" s="0" t="n">
        <v>0.03739</v>
      </c>
      <c r="G1333" s="0" t="n">
        <v>0.03864</v>
      </c>
      <c r="H1333" s="0" t="n">
        <v>0.04041</v>
      </c>
      <c r="I1333" s="0" t="n">
        <v>0.04156</v>
      </c>
      <c r="J1333" s="0" t="n">
        <v>0.04262</v>
      </c>
      <c r="K1333" s="0" t="n">
        <v>0.04404</v>
      </c>
      <c r="L1333" s="0" t="n">
        <v>0.04454</v>
      </c>
    </row>
    <row r="1334" customFormat="false" ht="15" hidden="false" customHeight="false" outlineLevel="0" collapsed="false">
      <c r="A1334" s="0" t="n">
        <v>4</v>
      </c>
      <c r="B1334" s="0" t="n">
        <v>249</v>
      </c>
      <c r="C1334" s="0" t="n">
        <v>0.03384</v>
      </c>
      <c r="D1334" s="0" t="n">
        <v>0.03443</v>
      </c>
      <c r="E1334" s="0" t="n">
        <v>0.03549</v>
      </c>
      <c r="F1334" s="0" t="n">
        <v>0.03725</v>
      </c>
      <c r="G1334" s="0" t="n">
        <v>0.03862</v>
      </c>
      <c r="H1334" s="0" t="n">
        <v>0.04056</v>
      </c>
      <c r="I1334" s="0" t="n">
        <v>0.04182</v>
      </c>
      <c r="J1334" s="0" t="n">
        <v>0.04298</v>
      </c>
      <c r="K1334" s="0" t="n">
        <v>0.04454</v>
      </c>
      <c r="L1334" s="0" t="n">
        <v>0.04508</v>
      </c>
    </row>
    <row r="1335" customFormat="false" ht="15" hidden="false" customHeight="false" outlineLevel="0" collapsed="false">
      <c r="A1335" s="0" t="n">
        <v>4</v>
      </c>
      <c r="B1335" s="0" t="n">
        <v>250</v>
      </c>
      <c r="C1335" s="0" t="n">
        <v>0.03787</v>
      </c>
      <c r="D1335" s="0" t="n">
        <v>0.03842</v>
      </c>
      <c r="E1335" s="0" t="n">
        <v>0.03941</v>
      </c>
      <c r="F1335" s="0" t="n">
        <v>0.04105</v>
      </c>
      <c r="G1335" s="0" t="n">
        <v>0.04233</v>
      </c>
      <c r="H1335" s="0" t="n">
        <v>0.04414</v>
      </c>
      <c r="I1335" s="0" t="n">
        <v>0.04531</v>
      </c>
      <c r="J1335" s="0" t="n">
        <v>0.0464</v>
      </c>
      <c r="K1335" s="0" t="n">
        <v>0.04785</v>
      </c>
      <c r="L1335" s="0" t="n">
        <v>0.04835</v>
      </c>
    </row>
    <row r="1336" customFormat="false" ht="15" hidden="false" customHeight="false" outlineLevel="0" collapsed="false">
      <c r="A1336" s="0" t="n">
        <v>4</v>
      </c>
      <c r="B1336" s="0" t="n">
        <v>251</v>
      </c>
      <c r="C1336" s="0" t="n">
        <v>0.0418</v>
      </c>
      <c r="D1336" s="0" t="n">
        <v>0.04221</v>
      </c>
      <c r="E1336" s="0" t="n">
        <v>0.04295</v>
      </c>
      <c r="F1336" s="0" t="n">
        <v>0.04417</v>
      </c>
      <c r="G1336" s="0" t="n">
        <v>0.04513</v>
      </c>
      <c r="H1336" s="0" t="n">
        <v>0.04648</v>
      </c>
      <c r="I1336" s="0" t="n">
        <v>0.04735</v>
      </c>
      <c r="J1336" s="0" t="n">
        <v>0.04816</v>
      </c>
      <c r="K1336" s="0" t="n">
        <v>0.04924</v>
      </c>
      <c r="L1336" s="0" t="n">
        <v>0.04962</v>
      </c>
    </row>
    <row r="1337" customFormat="false" ht="15" hidden="false" customHeight="false" outlineLevel="0" collapsed="false">
      <c r="A1337" s="0" t="n">
        <v>4</v>
      </c>
      <c r="B1337" s="0" t="n">
        <v>252</v>
      </c>
      <c r="C1337" s="0" t="n">
        <v>0.0469</v>
      </c>
      <c r="D1337" s="0" t="n">
        <v>0.0471</v>
      </c>
      <c r="E1337" s="0" t="n">
        <v>0.04748</v>
      </c>
      <c r="F1337" s="0" t="n">
        <v>0.04809</v>
      </c>
      <c r="G1337" s="0" t="n">
        <v>0.04857</v>
      </c>
      <c r="H1337" s="0" t="n">
        <v>0.04925</v>
      </c>
      <c r="I1337" s="0" t="n">
        <v>0.04969</v>
      </c>
      <c r="J1337" s="0" t="n">
        <v>0.0501</v>
      </c>
      <c r="K1337" s="0" t="n">
        <v>0.05065</v>
      </c>
      <c r="L1337" s="0" t="n">
        <v>0.05084</v>
      </c>
    </row>
    <row r="1338" customFormat="false" ht="15" hidden="false" customHeight="false" outlineLevel="0" collapsed="false">
      <c r="A1338" s="0" t="n">
        <v>4</v>
      </c>
      <c r="B1338" s="0" t="n">
        <v>253</v>
      </c>
      <c r="C1338" s="0" t="n">
        <v>0.05</v>
      </c>
      <c r="D1338" s="0" t="n">
        <v>0.0501</v>
      </c>
      <c r="E1338" s="0" t="n">
        <v>0.05029</v>
      </c>
      <c r="F1338" s="0" t="n">
        <v>0.0506</v>
      </c>
      <c r="G1338" s="0" t="n">
        <v>0.05085</v>
      </c>
      <c r="H1338" s="0" t="n">
        <v>0.05119</v>
      </c>
      <c r="I1338" s="0" t="n">
        <v>0.05141</v>
      </c>
      <c r="J1338" s="0" t="n">
        <v>0.05162</v>
      </c>
      <c r="K1338" s="0" t="n">
        <v>0.0519</v>
      </c>
      <c r="L1338" s="0" t="n">
        <v>0.05199</v>
      </c>
    </row>
    <row r="1339" customFormat="false" ht="15" hidden="false" customHeight="false" outlineLevel="0" collapsed="false">
      <c r="A1339" s="0" t="n">
        <v>4</v>
      </c>
      <c r="B1339" s="0" t="n">
        <v>254</v>
      </c>
      <c r="C1339" s="0" t="n">
        <v>0.04942</v>
      </c>
      <c r="D1339" s="0" t="n">
        <v>0.04959</v>
      </c>
      <c r="E1339" s="0" t="n">
        <v>0.04991</v>
      </c>
      <c r="F1339" s="0" t="n">
        <v>0.05044</v>
      </c>
      <c r="G1339" s="0" t="n">
        <v>0.05085</v>
      </c>
      <c r="H1339" s="0" t="n">
        <v>0.05143</v>
      </c>
      <c r="I1339" s="0" t="n">
        <v>0.0518</v>
      </c>
      <c r="J1339" s="0" t="n">
        <v>0.05215</v>
      </c>
      <c r="K1339" s="0" t="n">
        <v>0.05262</v>
      </c>
      <c r="L1339" s="0" t="n">
        <v>0.05278</v>
      </c>
    </row>
    <row r="1340" customFormat="false" ht="15" hidden="false" customHeight="false" outlineLevel="0" collapsed="false">
      <c r="A1340" s="0" t="n">
        <v>4</v>
      </c>
      <c r="B1340" s="0" t="n">
        <v>255</v>
      </c>
      <c r="C1340" s="0" t="n">
        <v>0.04992</v>
      </c>
      <c r="D1340" s="0" t="n">
        <v>0.04999</v>
      </c>
      <c r="E1340" s="0" t="n">
        <v>0.05012</v>
      </c>
      <c r="F1340" s="0" t="n">
        <v>0.05033</v>
      </c>
      <c r="G1340" s="0" t="n">
        <v>0.05049</v>
      </c>
      <c r="H1340" s="0" t="n">
        <v>0.05073</v>
      </c>
      <c r="I1340" s="0" t="n">
        <v>0.05088</v>
      </c>
      <c r="J1340" s="0" t="n">
        <v>0.05102</v>
      </c>
      <c r="K1340" s="0" t="n">
        <v>0.0512</v>
      </c>
      <c r="L1340" s="0" t="n">
        <v>0.05127</v>
      </c>
    </row>
    <row r="1341" customFormat="false" ht="15" hidden="false" customHeight="false" outlineLevel="0" collapsed="false">
      <c r="A1341" s="0" t="n">
        <v>4</v>
      </c>
      <c r="B1341" s="0" t="n">
        <v>256</v>
      </c>
      <c r="C1341" s="0" t="n">
        <v>0.04522</v>
      </c>
      <c r="D1341" s="0" t="n">
        <v>0.04541</v>
      </c>
      <c r="E1341" s="0" t="n">
        <v>0.04575</v>
      </c>
      <c r="F1341" s="0" t="n">
        <v>0.04632</v>
      </c>
      <c r="G1341" s="0" t="n">
        <v>0.04676</v>
      </c>
      <c r="H1341" s="0" t="n">
        <v>0.04739</v>
      </c>
      <c r="I1341" s="0" t="n">
        <v>0.04779</v>
      </c>
      <c r="J1341" s="0" t="n">
        <v>0.04817</v>
      </c>
      <c r="K1341" s="0" t="n">
        <v>0.04867</v>
      </c>
      <c r="L1341" s="0" t="n">
        <v>0.04884</v>
      </c>
    </row>
    <row r="1342" customFormat="false" ht="15" hidden="false" customHeight="false" outlineLevel="0" collapsed="false">
      <c r="A1342" s="0" t="n">
        <v>4</v>
      </c>
      <c r="B1342" s="0" t="n">
        <v>257</v>
      </c>
      <c r="C1342" s="0" t="n">
        <v>0.04554</v>
      </c>
      <c r="D1342" s="0" t="n">
        <v>0.04576</v>
      </c>
      <c r="E1342" s="0" t="n">
        <v>0.04615</v>
      </c>
      <c r="F1342" s="0" t="n">
        <v>0.04679</v>
      </c>
      <c r="G1342" s="0" t="n">
        <v>0.0473</v>
      </c>
      <c r="H1342" s="0" t="n">
        <v>0.04801</v>
      </c>
      <c r="I1342" s="0" t="n">
        <v>0.04847</v>
      </c>
      <c r="J1342" s="0" t="n">
        <v>0.0489</v>
      </c>
      <c r="K1342" s="0" t="n">
        <v>0.04948</v>
      </c>
      <c r="L1342" s="0" t="n">
        <v>0.04967</v>
      </c>
    </row>
    <row r="1343" customFormat="false" ht="15" hidden="false" customHeight="false" outlineLevel="0" collapsed="false">
      <c r="A1343" s="0" t="n">
        <v>4</v>
      </c>
      <c r="B1343" s="0" t="n">
        <v>258</v>
      </c>
      <c r="C1343" s="0" t="n">
        <v>0.04633</v>
      </c>
      <c r="D1343" s="0" t="n">
        <v>0.04652</v>
      </c>
      <c r="E1343" s="0" t="n">
        <v>0.04687</v>
      </c>
      <c r="F1343" s="0" t="n">
        <v>0.04745</v>
      </c>
      <c r="G1343" s="0" t="n">
        <v>0.04791</v>
      </c>
      <c r="H1343" s="0" t="n">
        <v>0.04855</v>
      </c>
      <c r="I1343" s="0" t="n">
        <v>0.04896</v>
      </c>
      <c r="J1343" s="0" t="n">
        <v>0.04935</v>
      </c>
      <c r="K1343" s="0" t="n">
        <v>0.04986</v>
      </c>
      <c r="L1343" s="0" t="n">
        <v>0.05004</v>
      </c>
    </row>
    <row r="1344" customFormat="false" ht="15" hidden="false" customHeight="false" outlineLevel="0" collapsed="false">
      <c r="A1344" s="0" t="n">
        <v>4</v>
      </c>
      <c r="B1344" s="0" t="n">
        <v>259</v>
      </c>
      <c r="C1344" s="0" t="n">
        <v>0.04311</v>
      </c>
      <c r="D1344" s="0" t="n">
        <v>0.04339</v>
      </c>
      <c r="E1344" s="0" t="n">
        <v>0.0439</v>
      </c>
      <c r="F1344" s="0" t="n">
        <v>0.04474</v>
      </c>
      <c r="G1344" s="0" t="n">
        <v>0.0454</v>
      </c>
      <c r="H1344" s="0" t="n">
        <v>0.04633</v>
      </c>
      <c r="I1344" s="0" t="n">
        <v>0.04694</v>
      </c>
      <c r="J1344" s="0" t="n">
        <v>0.0475</v>
      </c>
      <c r="K1344" s="0" t="n">
        <v>0.04824</v>
      </c>
      <c r="L1344" s="0" t="n">
        <v>0.0485</v>
      </c>
    </row>
    <row r="1345" customFormat="false" ht="15" hidden="false" customHeight="false" outlineLevel="0" collapsed="false">
      <c r="A1345" s="0" t="n">
        <v>4</v>
      </c>
      <c r="B1345" s="0" t="n">
        <v>260</v>
      </c>
      <c r="C1345" s="0" t="n">
        <v>0.04634</v>
      </c>
      <c r="D1345" s="0" t="n">
        <v>0.04636</v>
      </c>
      <c r="E1345" s="0" t="n">
        <v>0.0464</v>
      </c>
      <c r="F1345" s="0" t="n">
        <v>0.04645</v>
      </c>
      <c r="G1345" s="0" t="n">
        <v>0.0465</v>
      </c>
      <c r="H1345" s="0" t="n">
        <v>0.04656</v>
      </c>
      <c r="I1345" s="0" t="n">
        <v>0.0466</v>
      </c>
      <c r="J1345" s="0" t="n">
        <v>0.04664</v>
      </c>
      <c r="K1345" s="0" t="n">
        <v>0.04669</v>
      </c>
      <c r="L1345" s="0" t="n">
        <v>0.04671</v>
      </c>
    </row>
    <row r="1346" customFormat="false" ht="15" hidden="false" customHeight="false" outlineLevel="0" collapsed="false">
      <c r="A1346" s="0" t="n">
        <v>4</v>
      </c>
      <c r="B1346" s="0" t="n">
        <v>261</v>
      </c>
      <c r="C1346" s="0" t="n">
        <v>0.04625</v>
      </c>
      <c r="D1346" s="0" t="n">
        <v>0.04626</v>
      </c>
      <c r="E1346" s="0" t="n">
        <v>0.04627</v>
      </c>
      <c r="F1346" s="0" t="n">
        <v>0.04629</v>
      </c>
      <c r="G1346" s="0" t="n">
        <v>0.04631</v>
      </c>
      <c r="H1346" s="0" t="n">
        <v>0.04633</v>
      </c>
      <c r="I1346" s="0" t="n">
        <v>0.04634</v>
      </c>
      <c r="J1346" s="0" t="n">
        <v>0.04636</v>
      </c>
      <c r="K1346" s="0" t="n">
        <v>0.04638</v>
      </c>
      <c r="L1346" s="0" t="n">
        <v>0.04638</v>
      </c>
    </row>
    <row r="1347" customFormat="false" ht="15" hidden="false" customHeight="false" outlineLevel="0" collapsed="false">
      <c r="A1347" s="0" t="n">
        <v>4</v>
      </c>
      <c r="B1347" s="0" t="n">
        <v>262</v>
      </c>
      <c r="C1347" s="0" t="n">
        <v>0.04636</v>
      </c>
      <c r="D1347" s="0" t="n">
        <v>0.04629</v>
      </c>
      <c r="E1347" s="0" t="n">
        <v>0.04615</v>
      </c>
      <c r="F1347" s="0" t="n">
        <v>0.04592</v>
      </c>
      <c r="G1347" s="0" t="n">
        <v>0.04575</v>
      </c>
      <c r="H1347" s="0" t="n">
        <v>0.0455</v>
      </c>
      <c r="I1347" s="0" t="n">
        <v>0.04534</v>
      </c>
      <c r="J1347" s="0" t="n">
        <v>0.04519</v>
      </c>
      <c r="K1347" s="0" t="n">
        <v>0.04499</v>
      </c>
      <c r="L1347" s="0" t="n">
        <v>0.04492</v>
      </c>
    </row>
    <row r="1348" customFormat="false" ht="15" hidden="false" customHeight="false" outlineLevel="0" collapsed="false">
      <c r="A1348" s="0" t="n">
        <v>4</v>
      </c>
      <c r="B1348" s="0" t="n">
        <v>263</v>
      </c>
      <c r="C1348" s="0" t="n">
        <v>0.04366</v>
      </c>
      <c r="D1348" s="0" t="n">
        <v>0.04382</v>
      </c>
      <c r="E1348" s="0" t="n">
        <v>0.04413</v>
      </c>
      <c r="F1348" s="0" t="n">
        <v>0.04463</v>
      </c>
      <c r="G1348" s="0" t="n">
        <v>0.04502</v>
      </c>
      <c r="H1348" s="0" t="n">
        <v>0.04557</v>
      </c>
      <c r="I1348" s="0" t="n">
        <v>0.04592</v>
      </c>
      <c r="J1348" s="0" t="n">
        <v>0.04626</v>
      </c>
      <c r="K1348" s="0" t="n">
        <v>0.0467</v>
      </c>
      <c r="L1348" s="0" t="n">
        <v>0.04685</v>
      </c>
    </row>
    <row r="1349" customFormat="false" ht="15" hidden="false" customHeight="false" outlineLevel="0" collapsed="false">
      <c r="A1349" s="0" t="n">
        <v>4</v>
      </c>
      <c r="B1349" s="0" t="n">
        <v>264</v>
      </c>
      <c r="C1349" s="0" t="n">
        <v>0.04382</v>
      </c>
      <c r="D1349" s="0" t="n">
        <v>0.04406</v>
      </c>
      <c r="E1349" s="0" t="n">
        <v>0.0445</v>
      </c>
      <c r="F1349" s="0" t="n">
        <v>0.04522</v>
      </c>
      <c r="G1349" s="0" t="n">
        <v>0.04578</v>
      </c>
      <c r="H1349" s="0" t="n">
        <v>0.04658</v>
      </c>
      <c r="I1349" s="0" t="n">
        <v>0.0471</v>
      </c>
      <c r="J1349" s="0" t="n">
        <v>0.04758</v>
      </c>
      <c r="K1349" s="0" t="n">
        <v>0.04822</v>
      </c>
      <c r="L1349" s="0" t="n">
        <v>0.04844</v>
      </c>
    </row>
    <row r="1350" customFormat="false" ht="15" hidden="false" customHeight="false" outlineLevel="0" collapsed="false">
      <c r="A1350" s="0" t="n">
        <v>4</v>
      </c>
      <c r="B1350" s="0" t="n">
        <v>265</v>
      </c>
      <c r="C1350" s="0" t="n">
        <v>0.04414</v>
      </c>
      <c r="D1350" s="0" t="n">
        <v>0.04442</v>
      </c>
      <c r="E1350" s="0" t="n">
        <v>0.04492</v>
      </c>
      <c r="F1350" s="0" t="n">
        <v>0.04574</v>
      </c>
      <c r="G1350" s="0" t="n">
        <v>0.04639</v>
      </c>
      <c r="H1350" s="0" t="n">
        <v>0.0473</v>
      </c>
      <c r="I1350" s="0" t="n">
        <v>0.04788</v>
      </c>
      <c r="J1350" s="0" t="n">
        <v>0.04843</v>
      </c>
      <c r="K1350" s="0" t="n">
        <v>0.04916</v>
      </c>
      <c r="L1350" s="0" t="n">
        <v>0.04941</v>
      </c>
    </row>
    <row r="1351" customFormat="false" ht="15" hidden="false" customHeight="false" outlineLevel="0" collapsed="false">
      <c r="A1351" s="0" t="n">
        <v>4</v>
      </c>
      <c r="B1351" s="0" t="n">
        <v>266</v>
      </c>
      <c r="C1351" s="0" t="n">
        <v>0.04598</v>
      </c>
      <c r="D1351" s="0" t="n">
        <v>0.04607</v>
      </c>
      <c r="E1351" s="0" t="n">
        <v>0.04622</v>
      </c>
      <c r="F1351" s="0" t="n">
        <v>0.04648</v>
      </c>
      <c r="G1351" s="0" t="n">
        <v>0.04668</v>
      </c>
      <c r="H1351" s="0" t="n">
        <v>0.04696</v>
      </c>
      <c r="I1351" s="0" t="n">
        <v>0.04714</v>
      </c>
      <c r="J1351" s="0" t="n">
        <v>0.04731</v>
      </c>
      <c r="K1351" s="0" t="n">
        <v>0.04754</v>
      </c>
      <c r="L1351" s="0" t="n">
        <v>0.04762</v>
      </c>
    </row>
    <row r="1352" customFormat="false" ht="15" hidden="false" customHeight="false" outlineLevel="0" collapsed="false">
      <c r="A1352" s="0" t="n">
        <v>4</v>
      </c>
      <c r="B1352" s="0" t="n">
        <v>267</v>
      </c>
      <c r="C1352" s="0" t="n">
        <v>0.04536</v>
      </c>
      <c r="D1352" s="0" t="n">
        <v>0.04552</v>
      </c>
      <c r="E1352" s="0" t="n">
        <v>0.0458</v>
      </c>
      <c r="F1352" s="0" t="n">
        <v>0.04627</v>
      </c>
      <c r="G1352" s="0" t="n">
        <v>0.04664</v>
      </c>
      <c r="H1352" s="0" t="n">
        <v>0.04716</v>
      </c>
      <c r="I1352" s="0" t="n">
        <v>0.0475</v>
      </c>
      <c r="J1352" s="0" t="n">
        <v>0.04781</v>
      </c>
      <c r="K1352" s="0" t="n">
        <v>0.04823</v>
      </c>
      <c r="L1352" s="0" t="n">
        <v>0.04837</v>
      </c>
    </row>
    <row r="1353" customFormat="false" ht="15" hidden="false" customHeight="false" outlineLevel="0" collapsed="false">
      <c r="A1353" s="0" t="n">
        <v>4</v>
      </c>
      <c r="B1353" s="0" t="n">
        <v>268</v>
      </c>
      <c r="C1353" s="0" t="n">
        <v>0.04516</v>
      </c>
      <c r="D1353" s="0" t="n">
        <v>0.04542</v>
      </c>
      <c r="E1353" s="0" t="n">
        <v>0.0459</v>
      </c>
      <c r="F1353" s="0" t="n">
        <v>0.04669</v>
      </c>
      <c r="G1353" s="0" t="n">
        <v>0.04731</v>
      </c>
      <c r="H1353" s="0" t="n">
        <v>0.04818</v>
      </c>
      <c r="I1353" s="0" t="n">
        <v>0.04874</v>
      </c>
      <c r="J1353" s="0" t="n">
        <v>0.04926</v>
      </c>
      <c r="K1353" s="0" t="n">
        <v>0.04996</v>
      </c>
      <c r="L1353" s="0" t="n">
        <v>0.05021</v>
      </c>
    </row>
    <row r="1354" customFormat="false" ht="15" hidden="false" customHeight="false" outlineLevel="0" collapsed="false">
      <c r="A1354" s="0" t="n">
        <v>4</v>
      </c>
      <c r="B1354" s="0" t="n">
        <v>269</v>
      </c>
      <c r="C1354" s="0" t="n">
        <v>0.04318</v>
      </c>
      <c r="D1354" s="0" t="n">
        <v>0.0435</v>
      </c>
      <c r="E1354" s="0" t="n">
        <v>0.04409</v>
      </c>
      <c r="F1354" s="0" t="n">
        <v>0.04507</v>
      </c>
      <c r="G1354" s="0" t="n">
        <v>0.04583</v>
      </c>
      <c r="H1354" s="0" t="n">
        <v>0.04691</v>
      </c>
      <c r="I1354" s="0" t="n">
        <v>0.04761</v>
      </c>
      <c r="J1354" s="0" t="n">
        <v>0.04826</v>
      </c>
      <c r="K1354" s="0" t="n">
        <v>0.04913</v>
      </c>
      <c r="L1354" s="0" t="n">
        <v>0.04943</v>
      </c>
    </row>
    <row r="1355" customFormat="false" ht="15" hidden="false" customHeight="false" outlineLevel="0" collapsed="false">
      <c r="A1355" s="0" t="n">
        <v>4</v>
      </c>
      <c r="B1355" s="0" t="n">
        <v>270</v>
      </c>
      <c r="C1355" s="0" t="n">
        <v>0.04197</v>
      </c>
      <c r="D1355" s="0" t="n">
        <v>0.04228</v>
      </c>
      <c r="E1355" s="0" t="n">
        <v>0.04285</v>
      </c>
      <c r="F1355" s="0" t="n">
        <v>0.04378</v>
      </c>
      <c r="G1355" s="0" t="n">
        <v>0.04451</v>
      </c>
      <c r="H1355" s="0" t="n">
        <v>0.04555</v>
      </c>
      <c r="I1355" s="0" t="n">
        <v>0.04622</v>
      </c>
      <c r="J1355" s="0" t="n">
        <v>0.04684</v>
      </c>
      <c r="K1355" s="0" t="n">
        <v>0.04767</v>
      </c>
      <c r="L1355" s="0" t="n">
        <v>0.04795</v>
      </c>
    </row>
    <row r="1356" customFormat="false" ht="15" hidden="false" customHeight="false" outlineLevel="0" collapsed="false">
      <c r="A1356" s="0" t="n">
        <v>4</v>
      </c>
      <c r="B1356" s="0" t="n">
        <v>271</v>
      </c>
      <c r="C1356" s="0" t="n">
        <v>0.03941</v>
      </c>
      <c r="D1356" s="0" t="n">
        <v>0.03974</v>
      </c>
      <c r="E1356" s="0" t="n">
        <v>0.04035</v>
      </c>
      <c r="F1356" s="0" t="n">
        <v>0.04134</v>
      </c>
      <c r="G1356" s="0" t="n">
        <v>0.04212</v>
      </c>
      <c r="H1356" s="0" t="n">
        <v>0.04322</v>
      </c>
      <c r="I1356" s="0" t="n">
        <v>0.04393</v>
      </c>
      <c r="J1356" s="0" t="n">
        <v>0.04459</v>
      </c>
      <c r="K1356" s="0" t="n">
        <v>0.04548</v>
      </c>
      <c r="L1356" s="0" t="n">
        <v>0.04578</v>
      </c>
    </row>
    <row r="1357" customFormat="false" ht="15" hidden="false" customHeight="false" outlineLevel="0" collapsed="false">
      <c r="A1357" s="0" t="n">
        <v>4</v>
      </c>
      <c r="B1357" s="0" t="n">
        <v>272</v>
      </c>
      <c r="C1357" s="0" t="n">
        <v>0.04129</v>
      </c>
      <c r="D1357" s="0" t="n">
        <v>0.04152</v>
      </c>
      <c r="E1357" s="0" t="n">
        <v>0.04194</v>
      </c>
      <c r="F1357" s="0" t="n">
        <v>0.04263</v>
      </c>
      <c r="G1357" s="0" t="n">
        <v>0.04316</v>
      </c>
      <c r="H1357" s="0" t="n">
        <v>0.04392</v>
      </c>
      <c r="I1357" s="0" t="n">
        <v>0.04441</v>
      </c>
      <c r="J1357" s="0" t="n">
        <v>0.04487</v>
      </c>
      <c r="K1357" s="0" t="n">
        <v>0.04548</v>
      </c>
      <c r="L1357" s="0" t="n">
        <v>0.04569</v>
      </c>
    </row>
    <row r="1358" customFormat="false" ht="15" hidden="false" customHeight="false" outlineLevel="0" collapsed="false">
      <c r="A1358" s="0" t="n">
        <v>4</v>
      </c>
      <c r="B1358" s="0" t="n">
        <v>273</v>
      </c>
      <c r="C1358" s="0" t="n">
        <v>0.04214</v>
      </c>
      <c r="D1358" s="0" t="n">
        <v>0.0423</v>
      </c>
      <c r="E1358" s="0" t="n">
        <v>0.0426</v>
      </c>
      <c r="F1358" s="0" t="n">
        <v>0.04309</v>
      </c>
      <c r="G1358" s="0" t="n">
        <v>0.04347</v>
      </c>
      <c r="H1358" s="0" t="n">
        <v>0.04401</v>
      </c>
      <c r="I1358" s="0" t="n">
        <v>0.04436</v>
      </c>
      <c r="J1358" s="0" t="n">
        <v>0.04468</v>
      </c>
      <c r="K1358" s="0" t="n">
        <v>0.04512</v>
      </c>
      <c r="L1358" s="0" t="n">
        <v>0.04527</v>
      </c>
    </row>
    <row r="1359" customFormat="false" ht="15" hidden="false" customHeight="false" outlineLevel="0" collapsed="false">
      <c r="A1359" s="0" t="n">
        <v>4</v>
      </c>
      <c r="B1359" s="0" t="n">
        <v>274</v>
      </c>
      <c r="C1359" s="0" t="n">
        <v>0.04083</v>
      </c>
      <c r="D1359" s="0" t="n">
        <v>0.04094</v>
      </c>
      <c r="E1359" s="0" t="n">
        <v>0.04115</v>
      </c>
      <c r="F1359" s="0" t="n">
        <v>0.04149</v>
      </c>
      <c r="G1359" s="0" t="n">
        <v>0.04176</v>
      </c>
      <c r="H1359" s="0" t="n">
        <v>0.04213</v>
      </c>
      <c r="I1359" s="0" t="n">
        <v>0.04237</v>
      </c>
      <c r="J1359" s="0" t="n">
        <v>0.0426</v>
      </c>
      <c r="K1359" s="0" t="n">
        <v>0.0429</v>
      </c>
      <c r="L1359" s="0" t="n">
        <v>0.04301</v>
      </c>
    </row>
    <row r="1360" customFormat="false" ht="15" hidden="false" customHeight="false" outlineLevel="0" collapsed="false">
      <c r="A1360" s="0" t="n">
        <v>4</v>
      </c>
      <c r="B1360" s="0" t="n">
        <v>275</v>
      </c>
      <c r="C1360" s="0" t="n">
        <v>0.04051</v>
      </c>
      <c r="D1360" s="0" t="n">
        <v>0.04061</v>
      </c>
      <c r="E1360" s="0" t="n">
        <v>0.0408</v>
      </c>
      <c r="F1360" s="0" t="n">
        <v>0.04111</v>
      </c>
      <c r="G1360" s="0" t="n">
        <v>0.04136</v>
      </c>
      <c r="H1360" s="0" t="n">
        <v>0.0417</v>
      </c>
      <c r="I1360" s="0" t="n">
        <v>0.04192</v>
      </c>
      <c r="J1360" s="0" t="n">
        <v>0.04213</v>
      </c>
      <c r="K1360" s="0" t="n">
        <v>0.04241</v>
      </c>
      <c r="L1360" s="0" t="n">
        <v>0.0425</v>
      </c>
    </row>
    <row r="1361" customFormat="false" ht="15" hidden="false" customHeight="false" outlineLevel="0" collapsed="false">
      <c r="A1361" s="0" t="n">
        <v>4</v>
      </c>
      <c r="B1361" s="0" t="n">
        <v>276</v>
      </c>
      <c r="C1361" s="0" t="n">
        <v>0.03961</v>
      </c>
      <c r="D1361" s="0" t="n">
        <v>0.03977</v>
      </c>
      <c r="E1361" s="0" t="n">
        <v>0.04004</v>
      </c>
      <c r="F1361" s="0" t="n">
        <v>0.0405</v>
      </c>
      <c r="G1361" s="0" t="n">
        <v>0.04086</v>
      </c>
      <c r="H1361" s="0" t="n">
        <v>0.04136</v>
      </c>
      <c r="I1361" s="0" t="n">
        <v>0.04169</v>
      </c>
      <c r="J1361" s="0" t="n">
        <v>0.04199</v>
      </c>
      <c r="K1361" s="0" t="n">
        <v>0.0424</v>
      </c>
      <c r="L1361" s="0" t="n">
        <v>0.04254</v>
      </c>
    </row>
    <row r="1362" customFormat="false" ht="15" hidden="false" customHeight="false" outlineLevel="0" collapsed="false">
      <c r="A1362" s="0" t="n">
        <v>4</v>
      </c>
      <c r="B1362" s="0" t="n">
        <v>277</v>
      </c>
      <c r="C1362" s="0" t="n">
        <v>0.04146</v>
      </c>
      <c r="D1362" s="0" t="n">
        <v>0.04169</v>
      </c>
      <c r="E1362" s="0" t="n">
        <v>0.0421</v>
      </c>
      <c r="F1362" s="0" t="n">
        <v>0.0428</v>
      </c>
      <c r="G1362" s="0" t="n">
        <v>0.04333</v>
      </c>
      <c r="H1362" s="0" t="n">
        <v>0.0441</v>
      </c>
      <c r="I1362" s="0" t="n">
        <v>0.04459</v>
      </c>
      <c r="J1362" s="0" t="n">
        <v>0.04505</v>
      </c>
      <c r="K1362" s="0" t="n">
        <v>0.04566</v>
      </c>
      <c r="L1362" s="0" t="n">
        <v>0.04587</v>
      </c>
    </row>
    <row r="1363" customFormat="false" ht="15" hidden="false" customHeight="false" outlineLevel="0" collapsed="false">
      <c r="A1363" s="0" t="n">
        <v>4</v>
      </c>
      <c r="B1363" s="0" t="n">
        <v>278</v>
      </c>
      <c r="C1363" s="0" t="n">
        <v>0.03774</v>
      </c>
      <c r="D1363" s="0" t="n">
        <v>0.03814</v>
      </c>
      <c r="E1363" s="0" t="n">
        <v>0.03887</v>
      </c>
      <c r="F1363" s="0" t="n">
        <v>0.04008</v>
      </c>
      <c r="G1363" s="0" t="n">
        <v>0.04102</v>
      </c>
      <c r="H1363" s="0" t="n">
        <v>0.04235</v>
      </c>
      <c r="I1363" s="0" t="n">
        <v>0.04321</v>
      </c>
      <c r="J1363" s="0" t="n">
        <v>0.04401</v>
      </c>
      <c r="K1363" s="0" t="n">
        <v>0.04508</v>
      </c>
      <c r="L1363" s="0" t="n">
        <v>0.04545</v>
      </c>
    </row>
    <row r="1364" customFormat="false" ht="15" hidden="false" customHeight="false" outlineLevel="0" collapsed="false">
      <c r="A1364" s="0" t="n">
        <v>4</v>
      </c>
      <c r="B1364" s="0" t="n">
        <v>279</v>
      </c>
      <c r="C1364" s="0" t="n">
        <v>0.04183</v>
      </c>
      <c r="D1364" s="0" t="n">
        <v>0.0421</v>
      </c>
      <c r="E1364" s="0" t="n">
        <v>0.04258</v>
      </c>
      <c r="F1364" s="0" t="n">
        <v>0.04339</v>
      </c>
      <c r="G1364" s="0" t="n">
        <v>0.04402</v>
      </c>
      <c r="H1364" s="0" t="n">
        <v>0.04491</v>
      </c>
      <c r="I1364" s="0" t="n">
        <v>0.04548</v>
      </c>
      <c r="J1364" s="0" t="n">
        <v>0.04601</v>
      </c>
      <c r="K1364" s="0" t="n">
        <v>0.04673</v>
      </c>
      <c r="L1364" s="0" t="n">
        <v>0.04697</v>
      </c>
    </row>
    <row r="1365" customFormat="false" ht="15" hidden="false" customHeight="false" outlineLevel="0" collapsed="false">
      <c r="A1365" s="0" t="n">
        <v>4</v>
      </c>
      <c r="B1365" s="0" t="n">
        <v>280</v>
      </c>
      <c r="C1365" s="0" t="n">
        <v>0.04063</v>
      </c>
      <c r="D1365" s="0" t="n">
        <v>0.04102</v>
      </c>
      <c r="E1365" s="0" t="n">
        <v>0.04174</v>
      </c>
      <c r="F1365" s="0" t="n">
        <v>0.04292</v>
      </c>
      <c r="G1365" s="0" t="n">
        <v>0.04384</v>
      </c>
      <c r="H1365" s="0" t="n">
        <v>0.04515</v>
      </c>
      <c r="I1365" s="0" t="n">
        <v>0.04599</v>
      </c>
      <c r="J1365" s="0" t="n">
        <v>0.04678</v>
      </c>
      <c r="K1365" s="0" t="n">
        <v>0.04783</v>
      </c>
      <c r="L1365" s="0" t="n">
        <v>0.04819</v>
      </c>
    </row>
    <row r="1366" customFormat="false" ht="15" hidden="false" customHeight="false" outlineLevel="0" collapsed="false">
      <c r="A1366" s="0" t="n">
        <v>4</v>
      </c>
      <c r="B1366" s="0" t="n">
        <v>281</v>
      </c>
      <c r="C1366" s="0" t="n">
        <v>0.03844</v>
      </c>
      <c r="D1366" s="0" t="n">
        <v>0.03891</v>
      </c>
      <c r="E1366" s="0" t="n">
        <v>0.03974</v>
      </c>
      <c r="F1366" s="0" t="n">
        <v>0.04113</v>
      </c>
      <c r="G1366" s="0" t="n">
        <v>0.04221</v>
      </c>
      <c r="H1366" s="0" t="n">
        <v>0.04374</v>
      </c>
      <c r="I1366" s="0" t="n">
        <v>0.04473</v>
      </c>
      <c r="J1366" s="0" t="n">
        <v>0.04565</v>
      </c>
      <c r="K1366" s="0" t="n">
        <v>0.04688</v>
      </c>
      <c r="L1366" s="0" t="n">
        <v>0.0473</v>
      </c>
    </row>
    <row r="1367" customFormat="false" ht="15" hidden="false" customHeight="false" outlineLevel="0" collapsed="false">
      <c r="A1367" s="0" t="n">
        <v>4</v>
      </c>
      <c r="B1367" s="0" t="n">
        <v>282</v>
      </c>
      <c r="C1367" s="0" t="n">
        <v>0.03801</v>
      </c>
      <c r="D1367" s="0" t="n">
        <v>0.03848</v>
      </c>
      <c r="E1367" s="0" t="n">
        <v>0.03935</v>
      </c>
      <c r="F1367" s="0" t="n">
        <v>0.04079</v>
      </c>
      <c r="G1367" s="0" t="n">
        <v>0.04191</v>
      </c>
      <c r="H1367" s="0" t="n">
        <v>0.04349</v>
      </c>
      <c r="I1367" s="0" t="n">
        <v>0.04451</v>
      </c>
      <c r="J1367" s="0" t="n">
        <v>0.04546</v>
      </c>
      <c r="K1367" s="0" t="n">
        <v>0.04673</v>
      </c>
      <c r="L1367" s="0" t="n">
        <v>0.04717</v>
      </c>
    </row>
    <row r="1368" customFormat="false" ht="15" hidden="false" customHeight="false" outlineLevel="0" collapsed="false">
      <c r="A1368" s="0" t="n">
        <v>4</v>
      </c>
      <c r="B1368" s="0" t="n">
        <v>283</v>
      </c>
      <c r="C1368" s="0" t="n">
        <v>0.03914</v>
      </c>
      <c r="D1368" s="0" t="n">
        <v>0.03957</v>
      </c>
      <c r="E1368" s="0" t="n">
        <v>0.04035</v>
      </c>
      <c r="F1368" s="0" t="n">
        <v>0.04165</v>
      </c>
      <c r="G1368" s="0" t="n">
        <v>0.04266</v>
      </c>
      <c r="H1368" s="0" t="n">
        <v>0.0441</v>
      </c>
      <c r="I1368" s="0" t="n">
        <v>0.04502</v>
      </c>
      <c r="J1368" s="0" t="n">
        <v>0.04588</v>
      </c>
      <c r="K1368" s="0" t="n">
        <v>0.04703</v>
      </c>
      <c r="L1368" s="0" t="n">
        <v>0.04743</v>
      </c>
    </row>
    <row r="1369" customFormat="false" ht="15" hidden="false" customHeight="false" outlineLevel="0" collapsed="false">
      <c r="A1369" s="0" t="n">
        <v>4</v>
      </c>
      <c r="B1369" s="0" t="n">
        <v>284</v>
      </c>
      <c r="C1369" s="0" t="n">
        <v>0.03568</v>
      </c>
      <c r="D1369" s="0" t="n">
        <v>0.03612</v>
      </c>
      <c r="E1369" s="0" t="n">
        <v>0.03692</v>
      </c>
      <c r="F1369" s="0" t="n">
        <v>0.03823</v>
      </c>
      <c r="G1369" s="0" t="n">
        <v>0.03926</v>
      </c>
      <c r="H1369" s="0" t="n">
        <v>0.04071</v>
      </c>
      <c r="I1369" s="0" t="n">
        <v>0.04165</v>
      </c>
      <c r="J1369" s="0" t="n">
        <v>0.04252</v>
      </c>
      <c r="K1369" s="0" t="n">
        <v>0.04369</v>
      </c>
      <c r="L1369" s="0" t="n">
        <v>0.04409</v>
      </c>
    </row>
    <row r="1370" customFormat="false" ht="15" hidden="false" customHeight="false" outlineLevel="0" collapsed="false">
      <c r="A1370" s="0" t="n">
        <v>4</v>
      </c>
      <c r="B1370" s="0" t="n">
        <v>285</v>
      </c>
      <c r="C1370" s="0" t="n">
        <v>0.03712</v>
      </c>
      <c r="D1370" s="0" t="n">
        <v>0.03743</v>
      </c>
      <c r="E1370" s="0" t="n">
        <v>0.038</v>
      </c>
      <c r="F1370" s="0" t="n">
        <v>0.03894</v>
      </c>
      <c r="G1370" s="0" t="n">
        <v>0.03968</v>
      </c>
      <c r="H1370" s="0" t="n">
        <v>0.04072</v>
      </c>
      <c r="I1370" s="0" t="n">
        <v>0.04139</v>
      </c>
      <c r="J1370" s="0" t="n">
        <v>0.04201</v>
      </c>
      <c r="K1370" s="0" t="n">
        <v>0.04285</v>
      </c>
      <c r="L1370" s="0" t="n">
        <v>0.04314</v>
      </c>
    </row>
    <row r="1371" customFormat="false" ht="15" hidden="false" customHeight="false" outlineLevel="0" collapsed="false">
      <c r="A1371" s="0" t="n">
        <v>4</v>
      </c>
      <c r="B1371" s="0" t="n">
        <v>286</v>
      </c>
      <c r="C1371" s="0" t="n">
        <v>0.03859</v>
      </c>
      <c r="D1371" s="0" t="n">
        <v>0.0389</v>
      </c>
      <c r="E1371" s="0" t="n">
        <v>0.03948</v>
      </c>
      <c r="F1371" s="0" t="n">
        <v>0.04043</v>
      </c>
      <c r="G1371" s="0" t="n">
        <v>0.04116</v>
      </c>
      <c r="H1371" s="0" t="n">
        <v>0.04221</v>
      </c>
      <c r="I1371" s="0" t="n">
        <v>0.04289</v>
      </c>
      <c r="J1371" s="0" t="n">
        <v>0.04352</v>
      </c>
      <c r="K1371" s="0" t="n">
        <v>0.04436</v>
      </c>
      <c r="L1371" s="0" t="n">
        <v>0.04465</v>
      </c>
    </row>
    <row r="1372" customFormat="false" ht="15" hidden="false" customHeight="false" outlineLevel="0" collapsed="false">
      <c r="A1372" s="0" t="n">
        <v>4</v>
      </c>
      <c r="B1372" s="0" t="n">
        <v>287</v>
      </c>
      <c r="C1372" s="0" t="n">
        <v>0.03517</v>
      </c>
      <c r="D1372" s="0" t="n">
        <v>0.03574</v>
      </c>
      <c r="E1372" s="0" t="n">
        <v>0.03677</v>
      </c>
      <c r="F1372" s="0" t="n">
        <v>0.03848</v>
      </c>
      <c r="G1372" s="0" t="n">
        <v>0.03981</v>
      </c>
      <c r="H1372" s="0" t="n">
        <v>0.04169</v>
      </c>
      <c r="I1372" s="0" t="n">
        <v>0.04291</v>
      </c>
      <c r="J1372" s="0" t="n">
        <v>0.04404</v>
      </c>
      <c r="K1372" s="0" t="n">
        <v>0.04555</v>
      </c>
      <c r="L1372" s="0" t="n">
        <v>0.04607</v>
      </c>
    </row>
    <row r="1373" customFormat="false" ht="15" hidden="false" customHeight="false" outlineLevel="0" collapsed="false">
      <c r="A1373" s="0" t="n">
        <v>4</v>
      </c>
      <c r="B1373" s="0" t="n">
        <v>288</v>
      </c>
      <c r="C1373" s="0" t="n">
        <v>0.03641</v>
      </c>
      <c r="D1373" s="0" t="n">
        <v>0.03698</v>
      </c>
      <c r="E1373" s="0" t="n">
        <v>0.03801</v>
      </c>
      <c r="F1373" s="0" t="n">
        <v>0.03971</v>
      </c>
      <c r="G1373" s="0" t="n">
        <v>0.04104</v>
      </c>
      <c r="H1373" s="0" t="n">
        <v>0.04292</v>
      </c>
      <c r="I1373" s="0" t="n">
        <v>0.04414</v>
      </c>
      <c r="J1373" s="0" t="n">
        <v>0.04527</v>
      </c>
      <c r="K1373" s="0" t="n">
        <v>0.04678</v>
      </c>
      <c r="L1373" s="0" t="n">
        <v>0.0473</v>
      </c>
    </row>
    <row r="1374" customFormat="false" ht="15" hidden="false" customHeight="false" outlineLevel="0" collapsed="false">
      <c r="A1374" s="0" t="n">
        <v>4</v>
      </c>
      <c r="B1374" s="0" t="n">
        <v>289</v>
      </c>
      <c r="C1374" s="0" t="n">
        <v>0.03812</v>
      </c>
      <c r="D1374" s="0" t="n">
        <v>0.03868</v>
      </c>
      <c r="E1374" s="0" t="n">
        <v>0.0397</v>
      </c>
      <c r="F1374" s="0" t="n">
        <v>0.04138</v>
      </c>
      <c r="G1374" s="0" t="n">
        <v>0.0427</v>
      </c>
      <c r="H1374" s="0" t="n">
        <v>0.04456</v>
      </c>
      <c r="I1374" s="0" t="n">
        <v>0.04576</v>
      </c>
      <c r="J1374" s="0" t="n">
        <v>0.04688</v>
      </c>
      <c r="K1374" s="0" t="n">
        <v>0.04837</v>
      </c>
      <c r="L1374" s="0" t="n">
        <v>0.04889</v>
      </c>
    </row>
    <row r="1375" customFormat="false" ht="15" hidden="false" customHeight="false" outlineLevel="0" collapsed="false">
      <c r="A1375" s="0" t="n">
        <v>4</v>
      </c>
      <c r="B1375" s="0" t="n">
        <v>290</v>
      </c>
      <c r="C1375" s="0" t="n">
        <v>0.03789</v>
      </c>
      <c r="D1375" s="0" t="n">
        <v>0.03848</v>
      </c>
      <c r="E1375" s="0" t="n">
        <v>0.03955</v>
      </c>
      <c r="F1375" s="0" t="n">
        <v>0.04132</v>
      </c>
      <c r="G1375" s="0" t="n">
        <v>0.0427</v>
      </c>
      <c r="H1375" s="0" t="n">
        <v>0.04465</v>
      </c>
      <c r="I1375" s="0" t="n">
        <v>0.04592</v>
      </c>
      <c r="J1375" s="0" t="n">
        <v>0.04709</v>
      </c>
      <c r="K1375" s="0" t="n">
        <v>0.04866</v>
      </c>
      <c r="L1375" s="0" t="n">
        <v>0.0492</v>
      </c>
    </row>
    <row r="1376" customFormat="false" ht="15" hidden="false" customHeight="false" outlineLevel="0" collapsed="false">
      <c r="A1376" s="0" t="n">
        <v>4</v>
      </c>
      <c r="B1376" s="0" t="n">
        <v>291</v>
      </c>
      <c r="C1376" s="0" t="n">
        <v>0.03792</v>
      </c>
      <c r="D1376" s="0" t="n">
        <v>0.03859</v>
      </c>
      <c r="E1376" s="0" t="n">
        <v>0.03981</v>
      </c>
      <c r="F1376" s="0" t="n">
        <v>0.04183</v>
      </c>
      <c r="G1376" s="0" t="n">
        <v>0.0434</v>
      </c>
      <c r="H1376" s="0" t="n">
        <v>0.04563</v>
      </c>
      <c r="I1376" s="0" t="n">
        <v>0.04707</v>
      </c>
      <c r="J1376" s="0" t="n">
        <v>0.04841</v>
      </c>
      <c r="K1376" s="0" t="n">
        <v>0.0502</v>
      </c>
      <c r="L1376" s="0" t="n">
        <v>0.05081</v>
      </c>
    </row>
    <row r="1377" customFormat="false" ht="15" hidden="false" customHeight="false" outlineLevel="0" collapsed="false">
      <c r="A1377" s="0" t="n">
        <v>4</v>
      </c>
      <c r="B1377" s="0" t="n">
        <v>292</v>
      </c>
      <c r="C1377" s="0" t="n">
        <v>0.03782</v>
      </c>
      <c r="D1377" s="0" t="n">
        <v>0.0385</v>
      </c>
      <c r="E1377" s="0" t="n">
        <v>0.03974</v>
      </c>
      <c r="F1377" s="0" t="n">
        <v>0.0418</v>
      </c>
      <c r="G1377" s="0" t="n">
        <v>0.0434</v>
      </c>
      <c r="H1377" s="0" t="n">
        <v>0.04566</v>
      </c>
      <c r="I1377" s="0" t="n">
        <v>0.04713</v>
      </c>
      <c r="J1377" s="0" t="n">
        <v>0.04848</v>
      </c>
      <c r="K1377" s="0" t="n">
        <v>0.0503</v>
      </c>
      <c r="L1377" s="0" t="n">
        <v>0.05093</v>
      </c>
    </row>
    <row r="1378" customFormat="false" ht="15" hidden="false" customHeight="false" outlineLevel="0" collapsed="false">
      <c r="A1378" s="0" t="n">
        <v>4</v>
      </c>
      <c r="B1378" s="0" t="n">
        <v>293</v>
      </c>
      <c r="C1378" s="0" t="n">
        <v>0.03697</v>
      </c>
      <c r="D1378" s="0" t="n">
        <v>0.03775</v>
      </c>
      <c r="E1378" s="0" t="n">
        <v>0.03917</v>
      </c>
      <c r="F1378" s="0" t="n">
        <v>0.04152</v>
      </c>
      <c r="G1378" s="0" t="n">
        <v>0.04335</v>
      </c>
      <c r="H1378" s="0" t="n">
        <v>0.04594</v>
      </c>
      <c r="I1378" s="0" t="n">
        <v>0.04761</v>
      </c>
      <c r="J1378" s="0" t="n">
        <v>0.04917</v>
      </c>
      <c r="K1378" s="0" t="n">
        <v>0.05125</v>
      </c>
      <c r="L1378" s="0" t="n">
        <v>0.05197</v>
      </c>
    </row>
    <row r="1379" customFormat="false" ht="15" hidden="false" customHeight="false" outlineLevel="0" collapsed="false">
      <c r="A1379" s="0" t="n">
        <v>4</v>
      </c>
      <c r="B1379" s="0" t="n">
        <v>294</v>
      </c>
      <c r="C1379" s="0" t="n">
        <v>0.03238</v>
      </c>
      <c r="D1379" s="0" t="n">
        <v>0.03322</v>
      </c>
      <c r="E1379" s="0" t="n">
        <v>0.03476</v>
      </c>
      <c r="F1379" s="0" t="n">
        <v>0.0373</v>
      </c>
      <c r="G1379" s="0" t="n">
        <v>0.03928</v>
      </c>
      <c r="H1379" s="0" t="n">
        <v>0.04209</v>
      </c>
      <c r="I1379" s="0" t="n">
        <v>0.0439</v>
      </c>
      <c r="J1379" s="0" t="n">
        <v>0.04558</v>
      </c>
      <c r="K1379" s="0" t="n">
        <v>0.04783</v>
      </c>
      <c r="L1379" s="0" t="n">
        <v>0.04861</v>
      </c>
    </row>
    <row r="1380" customFormat="false" ht="15" hidden="false" customHeight="false" outlineLevel="0" collapsed="false">
      <c r="A1380" s="0" t="n">
        <v>4</v>
      </c>
      <c r="B1380" s="0" t="n">
        <v>295</v>
      </c>
      <c r="C1380" s="0" t="n">
        <v>0.03342</v>
      </c>
      <c r="D1380" s="0" t="n">
        <v>0.03428</v>
      </c>
      <c r="E1380" s="0" t="n">
        <v>0.03584</v>
      </c>
      <c r="F1380" s="0" t="n">
        <v>0.03842</v>
      </c>
      <c r="G1380" s="0" t="n">
        <v>0.04044</v>
      </c>
      <c r="H1380" s="0" t="n">
        <v>0.04329</v>
      </c>
      <c r="I1380" s="0" t="n">
        <v>0.04513</v>
      </c>
      <c r="J1380" s="0" t="n">
        <v>0.04684</v>
      </c>
      <c r="K1380" s="0" t="n">
        <v>0.04913</v>
      </c>
      <c r="L1380" s="0" t="n">
        <v>0.04992</v>
      </c>
    </row>
    <row r="1381" customFormat="false" ht="15" hidden="false" customHeight="false" outlineLevel="0" collapsed="false">
      <c r="A1381" s="0" t="n">
        <v>4</v>
      </c>
      <c r="B1381" s="0" t="n">
        <v>296</v>
      </c>
      <c r="C1381" s="0" t="n">
        <v>0.032</v>
      </c>
      <c r="D1381" s="0" t="n">
        <v>0.03281</v>
      </c>
      <c r="E1381" s="0" t="n">
        <v>0.03428</v>
      </c>
      <c r="F1381" s="0" t="n">
        <v>0.0367</v>
      </c>
      <c r="G1381" s="0" t="n">
        <v>0.0386</v>
      </c>
      <c r="H1381" s="0" t="n">
        <v>0.04128</v>
      </c>
      <c r="I1381" s="0" t="n">
        <v>0.04301</v>
      </c>
      <c r="J1381" s="0" t="n">
        <v>0.04461</v>
      </c>
      <c r="K1381" s="0" t="n">
        <v>0.04677</v>
      </c>
      <c r="L1381" s="0" t="n">
        <v>0.04751</v>
      </c>
    </row>
    <row r="1382" customFormat="false" ht="15" hidden="false" customHeight="false" outlineLevel="0" collapsed="false">
      <c r="A1382" s="0" t="n">
        <v>4</v>
      </c>
      <c r="B1382" s="0" t="n">
        <v>297</v>
      </c>
      <c r="C1382" s="0" t="n">
        <v>0.03104</v>
      </c>
      <c r="D1382" s="0" t="n">
        <v>0.03197</v>
      </c>
      <c r="E1382" s="0" t="n">
        <v>0.03366</v>
      </c>
      <c r="F1382" s="0" t="n">
        <v>0.03645</v>
      </c>
      <c r="G1382" s="0" t="n">
        <v>0.03862</v>
      </c>
      <c r="H1382" s="0" t="n">
        <v>0.0417</v>
      </c>
      <c r="I1382" s="0" t="n">
        <v>0.04369</v>
      </c>
      <c r="J1382" s="0" t="n">
        <v>0.04554</v>
      </c>
      <c r="K1382" s="0" t="n">
        <v>0.04802</v>
      </c>
      <c r="L1382" s="0" t="n">
        <v>0.04887</v>
      </c>
    </row>
    <row r="1383" customFormat="false" ht="15" hidden="false" customHeight="false" outlineLevel="0" collapsed="false">
      <c r="A1383" s="0" t="n">
        <v>4</v>
      </c>
      <c r="B1383" s="0" t="n">
        <v>298</v>
      </c>
      <c r="C1383" s="0" t="n">
        <v>0.03084</v>
      </c>
      <c r="D1383" s="0" t="n">
        <v>0.0318</v>
      </c>
      <c r="E1383" s="0" t="n">
        <v>0.03354</v>
      </c>
      <c r="F1383" s="0" t="n">
        <v>0.03642</v>
      </c>
      <c r="G1383" s="0" t="n">
        <v>0.03867</v>
      </c>
      <c r="H1383" s="0" t="n">
        <v>0.04185</v>
      </c>
      <c r="I1383" s="0" t="n">
        <v>0.0439</v>
      </c>
      <c r="J1383" s="0" t="n">
        <v>0.04581</v>
      </c>
      <c r="K1383" s="0" t="n">
        <v>0.04837</v>
      </c>
      <c r="L1383" s="0" t="n">
        <v>0.04925</v>
      </c>
    </row>
    <row r="1384" customFormat="false" ht="15" hidden="false" customHeight="false" outlineLevel="0" collapsed="false">
      <c r="A1384" s="0" t="n">
        <v>4</v>
      </c>
      <c r="B1384" s="0" t="n">
        <v>299</v>
      </c>
      <c r="C1384" s="0" t="n">
        <v>0.02462</v>
      </c>
      <c r="D1384" s="0" t="n">
        <v>0.02589</v>
      </c>
      <c r="E1384" s="0" t="n">
        <v>0.0282</v>
      </c>
      <c r="F1384" s="0" t="n">
        <v>0.03203</v>
      </c>
      <c r="G1384" s="0" t="n">
        <v>0.03501</v>
      </c>
      <c r="H1384" s="0" t="n">
        <v>0.03923</v>
      </c>
      <c r="I1384" s="0" t="n">
        <v>0.04196</v>
      </c>
      <c r="J1384" s="0" t="n">
        <v>0.04449</v>
      </c>
      <c r="K1384" s="0" t="n">
        <v>0.04788</v>
      </c>
      <c r="L1384" s="0" t="n">
        <v>0.04905</v>
      </c>
    </row>
    <row r="1385" customFormat="false" ht="15" hidden="false" customHeight="false" outlineLevel="0" collapsed="false">
      <c r="A1385" s="0" t="n">
        <v>4</v>
      </c>
      <c r="B1385" s="0" t="n">
        <v>300</v>
      </c>
      <c r="C1385" s="0" t="n">
        <v>0.02578</v>
      </c>
      <c r="D1385" s="0" t="n">
        <v>0.02692</v>
      </c>
      <c r="E1385" s="0" t="n">
        <v>0.02897</v>
      </c>
      <c r="F1385" s="0" t="n">
        <v>0.03237</v>
      </c>
      <c r="G1385" s="0" t="n">
        <v>0.03503</v>
      </c>
      <c r="H1385" s="0" t="n">
        <v>0.03878</v>
      </c>
      <c r="I1385" s="0" t="n">
        <v>0.04121</v>
      </c>
      <c r="J1385" s="0" t="n">
        <v>0.04346</v>
      </c>
      <c r="K1385" s="0" t="n">
        <v>0.04648</v>
      </c>
      <c r="L1385" s="0" t="n">
        <v>0.04752</v>
      </c>
    </row>
    <row r="1386" customFormat="false" ht="15" hidden="false" customHeight="false" outlineLevel="0" collapsed="false">
      <c r="A1386" s="0" t="n">
        <v>4</v>
      </c>
      <c r="B1386" s="0" t="n">
        <v>301</v>
      </c>
      <c r="C1386" s="0" t="n">
        <v>0.02609</v>
      </c>
      <c r="D1386" s="0" t="n">
        <v>0.02722</v>
      </c>
      <c r="E1386" s="0" t="n">
        <v>0.02927</v>
      </c>
      <c r="F1386" s="0" t="n">
        <v>0.03266</v>
      </c>
      <c r="G1386" s="0" t="n">
        <v>0.03531</v>
      </c>
      <c r="H1386" s="0" t="n">
        <v>0.03905</v>
      </c>
      <c r="I1386" s="0" t="n">
        <v>0.04147</v>
      </c>
      <c r="J1386" s="0" t="n">
        <v>0.04372</v>
      </c>
      <c r="K1386" s="0" t="n">
        <v>0.04673</v>
      </c>
      <c r="L1386" s="0" t="n">
        <v>0.04777</v>
      </c>
    </row>
    <row r="1387" customFormat="false" ht="15" hidden="false" customHeight="false" outlineLevel="0" collapsed="false">
      <c r="A1387" s="0" t="n">
        <v>4</v>
      </c>
      <c r="B1387" s="0" t="n">
        <v>302</v>
      </c>
      <c r="C1387" s="0" t="n">
        <v>0.02521</v>
      </c>
      <c r="D1387" s="0" t="n">
        <v>0.0263</v>
      </c>
      <c r="E1387" s="0" t="n">
        <v>0.02827</v>
      </c>
      <c r="F1387" s="0" t="n">
        <v>0.03152</v>
      </c>
      <c r="G1387" s="0" t="n">
        <v>0.03406</v>
      </c>
      <c r="H1387" s="0" t="n">
        <v>0.03766</v>
      </c>
      <c r="I1387" s="0" t="n">
        <v>0.03998</v>
      </c>
      <c r="J1387" s="0" t="n">
        <v>0.04214</v>
      </c>
      <c r="K1387" s="0" t="n">
        <v>0.04502</v>
      </c>
      <c r="L1387" s="0" t="n">
        <v>0.04602</v>
      </c>
    </row>
    <row r="1388" customFormat="false" ht="15" hidden="false" customHeight="false" outlineLevel="0" collapsed="false">
      <c r="A1388" s="0" t="n">
        <v>4</v>
      </c>
      <c r="B1388" s="0" t="n">
        <v>303</v>
      </c>
      <c r="C1388" s="0" t="n">
        <v>0.02952</v>
      </c>
      <c r="D1388" s="0" t="n">
        <v>0.03043</v>
      </c>
      <c r="E1388" s="0" t="n">
        <v>0.03209</v>
      </c>
      <c r="F1388" s="0" t="n">
        <v>0.03483</v>
      </c>
      <c r="G1388" s="0" t="n">
        <v>0.03696</v>
      </c>
      <c r="H1388" s="0" t="n">
        <v>0.03999</v>
      </c>
      <c r="I1388" s="0" t="n">
        <v>0.04194</v>
      </c>
      <c r="J1388" s="0" t="n">
        <v>0.04375</v>
      </c>
      <c r="K1388" s="0" t="n">
        <v>0.04618</v>
      </c>
      <c r="L1388" s="0" t="n">
        <v>0.04702</v>
      </c>
    </row>
    <row r="1389" customFormat="false" ht="15" hidden="false" customHeight="false" outlineLevel="0" collapsed="false">
      <c r="A1389" s="0" t="n">
        <v>4</v>
      </c>
      <c r="B1389" s="0" t="n">
        <v>304</v>
      </c>
      <c r="C1389" s="0" t="n">
        <v>0.02514</v>
      </c>
      <c r="D1389" s="0" t="n">
        <v>0.02602</v>
      </c>
      <c r="E1389" s="0" t="n">
        <v>0.0276</v>
      </c>
      <c r="F1389" s="0" t="n">
        <v>0.03023</v>
      </c>
      <c r="G1389" s="0" t="n">
        <v>0.03227</v>
      </c>
      <c r="H1389" s="0" t="n">
        <v>0.03517</v>
      </c>
      <c r="I1389" s="0" t="n">
        <v>0.03704</v>
      </c>
      <c r="J1389" s="0" t="n">
        <v>0.03878</v>
      </c>
      <c r="K1389" s="0" t="n">
        <v>0.0411</v>
      </c>
      <c r="L1389" s="0" t="n">
        <v>0.04191</v>
      </c>
    </row>
    <row r="1390" customFormat="false" ht="15" hidden="false" customHeight="false" outlineLevel="0" collapsed="false">
      <c r="A1390" s="0" t="n">
        <v>4</v>
      </c>
      <c r="B1390" s="0" t="n">
        <v>305</v>
      </c>
      <c r="C1390" s="0" t="n">
        <v>0.02394</v>
      </c>
      <c r="D1390" s="0" t="n">
        <v>0.0248</v>
      </c>
      <c r="E1390" s="0" t="n">
        <v>0.02638</v>
      </c>
      <c r="F1390" s="0" t="n">
        <v>0.02898</v>
      </c>
      <c r="G1390" s="0" t="n">
        <v>0.031</v>
      </c>
      <c r="H1390" s="0" t="n">
        <v>0.03387</v>
      </c>
      <c r="I1390" s="0" t="n">
        <v>0.03573</v>
      </c>
      <c r="J1390" s="0" t="n">
        <v>0.03745</v>
      </c>
      <c r="K1390" s="0" t="n">
        <v>0.03975</v>
      </c>
      <c r="L1390" s="0" t="n">
        <v>0.04055</v>
      </c>
    </row>
    <row r="1391" customFormat="false" ht="15" hidden="false" customHeight="false" outlineLevel="0" collapsed="false">
      <c r="A1391" s="0" t="n">
        <v>4</v>
      </c>
      <c r="B1391" s="0" t="n">
        <v>306</v>
      </c>
      <c r="C1391" s="0" t="n">
        <v>0.02308</v>
      </c>
      <c r="D1391" s="0" t="n">
        <v>0.02412</v>
      </c>
      <c r="E1391" s="0" t="n">
        <v>0.02601</v>
      </c>
      <c r="F1391" s="0" t="n">
        <v>0.02913</v>
      </c>
      <c r="G1391" s="0" t="n">
        <v>0.03156</v>
      </c>
      <c r="H1391" s="0" t="n">
        <v>0.03501</v>
      </c>
      <c r="I1391" s="0" t="n">
        <v>0.03724</v>
      </c>
      <c r="J1391" s="0" t="n">
        <v>0.0393</v>
      </c>
      <c r="K1391" s="0" t="n">
        <v>0.04207</v>
      </c>
      <c r="L1391" s="0" t="n">
        <v>0.04303</v>
      </c>
    </row>
    <row r="1392" customFormat="false" ht="15" hidden="false" customHeight="false" outlineLevel="0" collapsed="false">
      <c r="A1392" s="0" t="n">
        <v>4</v>
      </c>
      <c r="B1392" s="0" t="n">
        <v>307</v>
      </c>
      <c r="C1392" s="0" t="n">
        <v>0.02468</v>
      </c>
      <c r="D1392" s="0" t="n">
        <v>0.0257</v>
      </c>
      <c r="E1392" s="0" t="n">
        <v>0.02756</v>
      </c>
      <c r="F1392" s="0" t="n">
        <v>0.03064</v>
      </c>
      <c r="G1392" s="0" t="n">
        <v>0.03304</v>
      </c>
      <c r="H1392" s="0" t="n">
        <v>0.03644</v>
      </c>
      <c r="I1392" s="0" t="n">
        <v>0.03863</v>
      </c>
      <c r="J1392" s="0" t="n">
        <v>0.04067</v>
      </c>
      <c r="K1392" s="0" t="n">
        <v>0.0434</v>
      </c>
      <c r="L1392" s="0" t="n">
        <v>0.04434</v>
      </c>
    </row>
    <row r="1393" customFormat="false" ht="15" hidden="false" customHeight="false" outlineLevel="0" collapsed="false">
      <c r="A1393" s="0" t="n">
        <v>4</v>
      </c>
      <c r="B1393" s="0" t="n">
        <v>308</v>
      </c>
      <c r="C1393" s="0" t="n">
        <v>0.02589</v>
      </c>
      <c r="D1393" s="0" t="n">
        <v>0.02682</v>
      </c>
      <c r="E1393" s="0" t="n">
        <v>0.0285</v>
      </c>
      <c r="F1393" s="0" t="n">
        <v>0.03129</v>
      </c>
      <c r="G1393" s="0" t="n">
        <v>0.03346</v>
      </c>
      <c r="H1393" s="0" t="n">
        <v>0.03653</v>
      </c>
      <c r="I1393" s="0" t="n">
        <v>0.03852</v>
      </c>
      <c r="J1393" s="0" t="n">
        <v>0.04036</v>
      </c>
      <c r="K1393" s="0" t="n">
        <v>0.04283</v>
      </c>
      <c r="L1393" s="0" t="n">
        <v>0.04369</v>
      </c>
    </row>
    <row r="1394" customFormat="false" ht="15" hidden="false" customHeight="false" outlineLevel="0" collapsed="false">
      <c r="A1394" s="0" t="n">
        <v>4</v>
      </c>
      <c r="B1394" s="0" t="n">
        <v>309</v>
      </c>
      <c r="C1394" s="0" t="n">
        <v>0.02582</v>
      </c>
      <c r="D1394" s="0" t="n">
        <v>0.02678</v>
      </c>
      <c r="E1394" s="0" t="n">
        <v>0.02852</v>
      </c>
      <c r="F1394" s="0" t="n">
        <v>0.0314</v>
      </c>
      <c r="G1394" s="0" t="n">
        <v>0.03365</v>
      </c>
      <c r="H1394" s="0" t="n">
        <v>0.03683</v>
      </c>
      <c r="I1394" s="0" t="n">
        <v>0.03888</v>
      </c>
      <c r="J1394" s="0" t="n">
        <v>0.04079</v>
      </c>
      <c r="K1394" s="0" t="n">
        <v>0.04335</v>
      </c>
      <c r="L1394" s="0" t="n">
        <v>0.04423</v>
      </c>
    </row>
    <row r="1395" customFormat="false" ht="15" hidden="false" customHeight="false" outlineLevel="0" collapsed="false">
      <c r="A1395" s="0" t="n">
        <v>4</v>
      </c>
      <c r="B1395" s="0" t="n">
        <v>310</v>
      </c>
      <c r="C1395" s="0" t="n">
        <v>0.0232</v>
      </c>
      <c r="D1395" s="0" t="n">
        <v>0.02426</v>
      </c>
      <c r="E1395" s="0" t="n">
        <v>0.02618</v>
      </c>
      <c r="F1395" s="0" t="n">
        <v>0.02937</v>
      </c>
      <c r="G1395" s="0" t="n">
        <v>0.03185</v>
      </c>
      <c r="H1395" s="0" t="n">
        <v>0.03536</v>
      </c>
      <c r="I1395" s="0" t="n">
        <v>0.03763</v>
      </c>
      <c r="J1395" s="0" t="n">
        <v>0.03974</v>
      </c>
      <c r="K1395" s="0" t="n">
        <v>0.04256</v>
      </c>
      <c r="L1395" s="0" t="n">
        <v>0.04353</v>
      </c>
    </row>
    <row r="1396" customFormat="false" ht="15" hidden="false" customHeight="false" outlineLevel="0" collapsed="false">
      <c r="A1396" s="0" t="n">
        <v>4</v>
      </c>
      <c r="B1396" s="0" t="n">
        <v>311</v>
      </c>
      <c r="C1396" s="0" t="n">
        <v>0.01934</v>
      </c>
      <c r="D1396" s="0" t="n">
        <v>0.02055</v>
      </c>
      <c r="E1396" s="0" t="n">
        <v>0.02275</v>
      </c>
      <c r="F1396" s="0" t="n">
        <v>0.02638</v>
      </c>
      <c r="G1396" s="0" t="n">
        <v>0.02921</v>
      </c>
      <c r="H1396" s="0" t="n">
        <v>0.03322</v>
      </c>
      <c r="I1396" s="0" t="n">
        <v>0.03581</v>
      </c>
      <c r="J1396" s="0" t="n">
        <v>0.03822</v>
      </c>
      <c r="K1396" s="0" t="n">
        <v>0.04144</v>
      </c>
      <c r="L1396" s="0" t="n">
        <v>0.04255</v>
      </c>
    </row>
    <row r="1397" customFormat="false" ht="15" hidden="false" customHeight="false" outlineLevel="0" collapsed="false">
      <c r="A1397" s="0" t="n">
        <v>4</v>
      </c>
      <c r="B1397" s="0" t="n">
        <v>312</v>
      </c>
      <c r="C1397" s="0" t="n">
        <v>0.01948</v>
      </c>
      <c r="D1397" s="0" t="n">
        <v>0.02073</v>
      </c>
      <c r="E1397" s="0" t="n">
        <v>0.02298</v>
      </c>
      <c r="F1397" s="0" t="n">
        <v>0.0267</v>
      </c>
      <c r="G1397" s="0" t="n">
        <v>0.02961</v>
      </c>
      <c r="H1397" s="0" t="n">
        <v>0.03372</v>
      </c>
      <c r="I1397" s="0" t="n">
        <v>0.03638</v>
      </c>
      <c r="J1397" s="0" t="n">
        <v>0.03884</v>
      </c>
      <c r="K1397" s="0" t="n">
        <v>0.04215</v>
      </c>
      <c r="L1397" s="0" t="n">
        <v>0.04329</v>
      </c>
    </row>
    <row r="1398" customFormat="false" ht="15" hidden="false" customHeight="false" outlineLevel="0" collapsed="false">
      <c r="A1398" s="0" t="n">
        <v>4</v>
      </c>
      <c r="B1398" s="0" t="n">
        <v>313</v>
      </c>
      <c r="C1398" s="0" t="n">
        <v>0.02188</v>
      </c>
      <c r="D1398" s="0" t="n">
        <v>0.02302</v>
      </c>
      <c r="E1398" s="0" t="n">
        <v>0.02509</v>
      </c>
      <c r="F1398" s="0" t="n">
        <v>0.02852</v>
      </c>
      <c r="G1398" s="0" t="n">
        <v>0.03119</v>
      </c>
      <c r="H1398" s="0" t="n">
        <v>0.03498</v>
      </c>
      <c r="I1398" s="0" t="n">
        <v>0.03742</v>
      </c>
      <c r="J1398" s="0" t="n">
        <v>0.03969</v>
      </c>
      <c r="K1398" s="0" t="n">
        <v>0.04273</v>
      </c>
      <c r="L1398" s="0" t="n">
        <v>0.04378</v>
      </c>
    </row>
    <row r="1399" customFormat="false" ht="15" hidden="false" customHeight="false" outlineLevel="0" collapsed="false">
      <c r="A1399" s="0" t="n">
        <v>4</v>
      </c>
      <c r="B1399" s="0" t="n">
        <v>314</v>
      </c>
      <c r="C1399" s="0" t="n">
        <v>0.02413</v>
      </c>
      <c r="D1399" s="0" t="n">
        <v>0.02536</v>
      </c>
      <c r="E1399" s="0" t="n">
        <v>0.0276</v>
      </c>
      <c r="F1399" s="0" t="n">
        <v>0.03131</v>
      </c>
      <c r="G1399" s="0" t="n">
        <v>0.0342</v>
      </c>
      <c r="H1399" s="0" t="n">
        <v>0.03828</v>
      </c>
      <c r="I1399" s="0" t="n">
        <v>0.04093</v>
      </c>
      <c r="J1399" s="0" t="n">
        <v>0.04338</v>
      </c>
      <c r="K1399" s="0" t="n">
        <v>0.04666</v>
      </c>
      <c r="L1399" s="0" t="n">
        <v>0.0478</v>
      </c>
    </row>
    <row r="1400" customFormat="false" ht="15" hidden="false" customHeight="false" outlineLevel="0" collapsed="false">
      <c r="A1400" s="0" t="n">
        <v>4</v>
      </c>
      <c r="B1400" s="0" t="n">
        <v>315</v>
      </c>
      <c r="C1400" s="0" t="n">
        <v>0.02447</v>
      </c>
      <c r="D1400" s="0" t="n">
        <v>0.02565</v>
      </c>
      <c r="E1400" s="0" t="n">
        <v>0.02779</v>
      </c>
      <c r="F1400" s="0" t="n">
        <v>0.03133</v>
      </c>
      <c r="G1400" s="0" t="n">
        <v>0.03409</v>
      </c>
      <c r="H1400" s="0" t="n">
        <v>0.038</v>
      </c>
      <c r="I1400" s="0" t="n">
        <v>0.04052</v>
      </c>
      <c r="J1400" s="0" t="n">
        <v>0.04286</v>
      </c>
      <c r="K1400" s="0" t="n">
        <v>0.046</v>
      </c>
      <c r="L1400" s="0" t="n">
        <v>0.04708</v>
      </c>
    </row>
    <row r="1401" customFormat="false" ht="15" hidden="false" customHeight="false" outlineLevel="0" collapsed="false">
      <c r="A1401" s="0" t="n">
        <v>4</v>
      </c>
      <c r="B1401" s="0" t="n">
        <v>316</v>
      </c>
      <c r="C1401" s="0" t="n">
        <v>0.02898</v>
      </c>
      <c r="D1401" s="0" t="n">
        <v>0.02992</v>
      </c>
      <c r="E1401" s="0" t="n">
        <v>0.03165</v>
      </c>
      <c r="F1401" s="0" t="n">
        <v>0.0345</v>
      </c>
      <c r="G1401" s="0" t="n">
        <v>0.03672</v>
      </c>
      <c r="H1401" s="0" t="n">
        <v>0.03987</v>
      </c>
      <c r="I1401" s="0" t="n">
        <v>0.0419</v>
      </c>
      <c r="J1401" s="0" t="n">
        <v>0.04379</v>
      </c>
      <c r="K1401" s="0" t="n">
        <v>0.04631</v>
      </c>
      <c r="L1401" s="0" t="n">
        <v>0.04719</v>
      </c>
    </row>
    <row r="1402" customFormat="false" ht="15" hidden="false" customHeight="false" outlineLevel="0" collapsed="false">
      <c r="A1402" s="0" t="n">
        <v>4</v>
      </c>
      <c r="B1402" s="0" t="n">
        <v>317</v>
      </c>
      <c r="C1402" s="0" t="n">
        <v>0.0256</v>
      </c>
      <c r="D1402" s="0" t="n">
        <v>0.02669</v>
      </c>
      <c r="E1402" s="0" t="n">
        <v>0.02868</v>
      </c>
      <c r="F1402" s="0" t="n">
        <v>0.03196</v>
      </c>
      <c r="G1402" s="0" t="n">
        <v>0.03451</v>
      </c>
      <c r="H1402" s="0" t="n">
        <v>0.03814</v>
      </c>
      <c r="I1402" s="0" t="n">
        <v>0.04047</v>
      </c>
      <c r="J1402" s="0" t="n">
        <v>0.04265</v>
      </c>
      <c r="K1402" s="0" t="n">
        <v>0.04556</v>
      </c>
      <c r="L1402" s="0" t="n">
        <v>0.04656</v>
      </c>
    </row>
    <row r="1403" customFormat="false" ht="15" hidden="false" customHeight="false" outlineLevel="0" collapsed="false">
      <c r="A1403" s="0" t="n">
        <v>4</v>
      </c>
      <c r="B1403" s="0" t="n">
        <v>318</v>
      </c>
      <c r="C1403" s="0" t="n">
        <v>0.02691</v>
      </c>
      <c r="D1403" s="0" t="n">
        <v>0.02795</v>
      </c>
      <c r="E1403" s="0" t="n">
        <v>0.02985</v>
      </c>
      <c r="F1403" s="0" t="n">
        <v>0.03298</v>
      </c>
      <c r="G1403" s="0" t="n">
        <v>0.03542</v>
      </c>
      <c r="H1403" s="0" t="n">
        <v>0.03888</v>
      </c>
      <c r="I1403" s="0" t="n">
        <v>0.04112</v>
      </c>
      <c r="J1403" s="0" t="n">
        <v>0.0432</v>
      </c>
      <c r="K1403" s="0" t="n">
        <v>0.04597</v>
      </c>
      <c r="L1403" s="0" t="n">
        <v>0.04693</v>
      </c>
    </row>
    <row r="1404" customFormat="false" ht="15" hidden="false" customHeight="false" outlineLevel="0" collapsed="false">
      <c r="A1404" s="0" t="n">
        <v>4</v>
      </c>
      <c r="B1404" s="0" t="n">
        <v>319</v>
      </c>
      <c r="C1404" s="0" t="n">
        <v>0.02444</v>
      </c>
      <c r="D1404" s="0" t="n">
        <v>0.02549</v>
      </c>
      <c r="E1404" s="0" t="n">
        <v>0.0274</v>
      </c>
      <c r="F1404" s="0" t="n">
        <v>0.03056</v>
      </c>
      <c r="G1404" s="0" t="n">
        <v>0.03303</v>
      </c>
      <c r="H1404" s="0" t="n">
        <v>0.03652</v>
      </c>
      <c r="I1404" s="0" t="n">
        <v>0.03878</v>
      </c>
      <c r="J1404" s="0" t="n">
        <v>0.04087</v>
      </c>
      <c r="K1404" s="0" t="n">
        <v>0.04367</v>
      </c>
      <c r="L1404" s="0" t="n">
        <v>0.04464</v>
      </c>
    </row>
    <row r="1405" customFormat="false" ht="15" hidden="false" customHeight="false" outlineLevel="0" collapsed="false">
      <c r="A1405" s="0" t="n">
        <v>4</v>
      </c>
      <c r="B1405" s="0" t="n">
        <v>320</v>
      </c>
      <c r="C1405" s="0" t="n">
        <v>0.02476</v>
      </c>
      <c r="D1405" s="0" t="n">
        <v>0.02569</v>
      </c>
      <c r="E1405" s="0" t="n">
        <v>0.02737</v>
      </c>
      <c r="F1405" s="0" t="n">
        <v>0.03015</v>
      </c>
      <c r="G1405" s="0" t="n">
        <v>0.03231</v>
      </c>
      <c r="H1405" s="0" t="n">
        <v>0.03538</v>
      </c>
      <c r="I1405" s="0" t="n">
        <v>0.03737</v>
      </c>
      <c r="J1405" s="0" t="n">
        <v>0.03921</v>
      </c>
      <c r="K1405" s="0" t="n">
        <v>0.04167</v>
      </c>
      <c r="L1405" s="0" t="n">
        <v>0.04252</v>
      </c>
    </row>
    <row r="1406" customFormat="false" ht="15" hidden="false" customHeight="false" outlineLevel="0" collapsed="false">
      <c r="A1406" s="0" t="n">
        <v>4</v>
      </c>
      <c r="B1406" s="0" t="n">
        <v>321</v>
      </c>
      <c r="C1406" s="0" t="n">
        <v>0.02709</v>
      </c>
      <c r="D1406" s="0" t="n">
        <v>0.02798</v>
      </c>
      <c r="E1406" s="0" t="n">
        <v>0.02959</v>
      </c>
      <c r="F1406" s="0" t="n">
        <v>0.03226</v>
      </c>
      <c r="G1406" s="0" t="n">
        <v>0.03434</v>
      </c>
      <c r="H1406" s="0" t="n">
        <v>0.03728</v>
      </c>
      <c r="I1406" s="0" t="n">
        <v>0.03919</v>
      </c>
      <c r="J1406" s="0" t="n">
        <v>0.04095</v>
      </c>
      <c r="K1406" s="0" t="n">
        <v>0.04332</v>
      </c>
      <c r="L1406" s="0" t="n">
        <v>0.04413</v>
      </c>
    </row>
    <row r="1407" customFormat="false" ht="15" hidden="false" customHeight="false" outlineLevel="0" collapsed="false">
      <c r="A1407" s="0" t="n">
        <v>4</v>
      </c>
      <c r="B1407" s="0" t="n">
        <v>322</v>
      </c>
      <c r="C1407" s="0" t="n">
        <v>0.0278</v>
      </c>
      <c r="D1407" s="0" t="n">
        <v>0.02858</v>
      </c>
      <c r="E1407" s="0" t="n">
        <v>0.03</v>
      </c>
      <c r="F1407" s="0" t="n">
        <v>0.03235</v>
      </c>
      <c r="G1407" s="0" t="n">
        <v>0.03418</v>
      </c>
      <c r="H1407" s="0" t="n">
        <v>0.03677</v>
      </c>
      <c r="I1407" s="0" t="n">
        <v>0.03845</v>
      </c>
      <c r="J1407" s="0" t="n">
        <v>0.04</v>
      </c>
      <c r="K1407" s="0" t="n">
        <v>0.04208</v>
      </c>
      <c r="L1407" s="0" t="n">
        <v>0.0428</v>
      </c>
    </row>
    <row r="1408" customFormat="false" ht="15" hidden="false" customHeight="false" outlineLevel="0" collapsed="false">
      <c r="A1408" s="0" t="n">
        <v>4</v>
      </c>
      <c r="B1408" s="0" t="n">
        <v>323</v>
      </c>
      <c r="C1408" s="0" t="n">
        <v>0.02821</v>
      </c>
      <c r="D1408" s="0" t="n">
        <v>0.029</v>
      </c>
      <c r="E1408" s="0" t="n">
        <v>0.03045</v>
      </c>
      <c r="F1408" s="0" t="n">
        <v>0.03284</v>
      </c>
      <c r="G1408" s="0" t="n">
        <v>0.03471</v>
      </c>
      <c r="H1408" s="0" t="n">
        <v>0.03735</v>
      </c>
      <c r="I1408" s="0" t="n">
        <v>0.03905</v>
      </c>
      <c r="J1408" s="0" t="n">
        <v>0.04064</v>
      </c>
      <c r="K1408" s="0" t="n">
        <v>0.04276</v>
      </c>
      <c r="L1408" s="0" t="n">
        <v>0.04349</v>
      </c>
    </row>
    <row r="1409" customFormat="false" ht="15" hidden="false" customHeight="false" outlineLevel="0" collapsed="false">
      <c r="A1409" s="0" t="n">
        <v>4</v>
      </c>
      <c r="B1409" s="0" t="n">
        <v>324</v>
      </c>
      <c r="C1409" s="0" t="n">
        <v>0.02901</v>
      </c>
      <c r="D1409" s="0" t="n">
        <v>0.02983</v>
      </c>
      <c r="E1409" s="0" t="n">
        <v>0.03132</v>
      </c>
      <c r="F1409" s="0" t="n">
        <v>0.03378</v>
      </c>
      <c r="G1409" s="0" t="n">
        <v>0.0357</v>
      </c>
      <c r="H1409" s="0" t="n">
        <v>0.03842</v>
      </c>
      <c r="I1409" s="0" t="n">
        <v>0.04018</v>
      </c>
      <c r="J1409" s="0" t="n">
        <v>0.04181</v>
      </c>
      <c r="K1409" s="0" t="n">
        <v>0.04399</v>
      </c>
      <c r="L1409" s="0" t="n">
        <v>0.04475</v>
      </c>
    </row>
    <row r="1410" customFormat="false" ht="15" hidden="false" customHeight="false" outlineLevel="0" collapsed="false">
      <c r="A1410" s="0" t="n">
        <v>4</v>
      </c>
      <c r="B1410" s="0" t="n">
        <v>325</v>
      </c>
      <c r="C1410" s="0" t="n">
        <v>0.03024</v>
      </c>
      <c r="D1410" s="0" t="n">
        <v>0.031</v>
      </c>
      <c r="E1410" s="0" t="n">
        <v>0.03237</v>
      </c>
      <c r="F1410" s="0" t="n">
        <v>0.03465</v>
      </c>
      <c r="G1410" s="0" t="n">
        <v>0.03643</v>
      </c>
      <c r="H1410" s="0" t="n">
        <v>0.03894</v>
      </c>
      <c r="I1410" s="0" t="n">
        <v>0.04057</v>
      </c>
      <c r="J1410" s="0" t="n">
        <v>0.04208</v>
      </c>
      <c r="K1410" s="0" t="n">
        <v>0.04409</v>
      </c>
      <c r="L1410" s="0" t="n">
        <v>0.04479</v>
      </c>
    </row>
    <row r="1411" customFormat="false" ht="15" hidden="false" customHeight="false" outlineLevel="0" collapsed="false">
      <c r="A1411" s="0" t="n">
        <v>4</v>
      </c>
      <c r="B1411" s="0" t="n">
        <v>326</v>
      </c>
      <c r="C1411" s="0" t="n">
        <v>0.02945</v>
      </c>
      <c r="D1411" s="0" t="n">
        <v>0.03035</v>
      </c>
      <c r="E1411" s="0" t="n">
        <v>0.03198</v>
      </c>
      <c r="F1411" s="0" t="n">
        <v>0.03468</v>
      </c>
      <c r="G1411" s="0" t="n">
        <v>0.03679</v>
      </c>
      <c r="H1411" s="0" t="n">
        <v>0.03977</v>
      </c>
      <c r="I1411" s="0" t="n">
        <v>0.0417</v>
      </c>
      <c r="J1411" s="0" t="n">
        <v>0.04349</v>
      </c>
      <c r="K1411" s="0" t="n">
        <v>0.04588</v>
      </c>
      <c r="L1411" s="0" t="n">
        <v>0.04671</v>
      </c>
    </row>
    <row r="1412" customFormat="false" ht="15" hidden="false" customHeight="false" outlineLevel="0" collapsed="false">
      <c r="A1412" s="0" t="n">
        <v>4</v>
      </c>
      <c r="B1412" s="0" t="n">
        <v>327</v>
      </c>
      <c r="C1412" s="0" t="n">
        <v>0.03062</v>
      </c>
      <c r="D1412" s="0" t="n">
        <v>0.0315</v>
      </c>
      <c r="E1412" s="0" t="n">
        <v>0.03308</v>
      </c>
      <c r="F1412" s="0" t="n">
        <v>0.0357</v>
      </c>
      <c r="G1412" s="0" t="n">
        <v>0.03774</v>
      </c>
      <c r="H1412" s="0" t="n">
        <v>0.04063</v>
      </c>
      <c r="I1412" s="0" t="n">
        <v>0.0425</v>
      </c>
      <c r="J1412" s="0" t="n">
        <v>0.04423</v>
      </c>
      <c r="K1412" s="0" t="n">
        <v>0.04656</v>
      </c>
      <c r="L1412" s="0" t="n">
        <v>0.04736</v>
      </c>
    </row>
    <row r="1413" customFormat="false" ht="15" hidden="false" customHeight="false" outlineLevel="0" collapsed="false">
      <c r="A1413" s="0" t="n">
        <v>4</v>
      </c>
      <c r="B1413" s="0" t="n">
        <v>328</v>
      </c>
      <c r="C1413" s="0" t="n">
        <v>0.0278</v>
      </c>
      <c r="D1413" s="0" t="n">
        <v>0.02881</v>
      </c>
      <c r="E1413" s="0" t="n">
        <v>0.03066</v>
      </c>
      <c r="F1413" s="0" t="n">
        <v>0.0337</v>
      </c>
      <c r="G1413" s="0" t="n">
        <v>0.03608</v>
      </c>
      <c r="H1413" s="0" t="n">
        <v>0.03945</v>
      </c>
      <c r="I1413" s="0" t="n">
        <v>0.04162</v>
      </c>
      <c r="J1413" s="0" t="n">
        <v>0.04364</v>
      </c>
      <c r="K1413" s="0" t="n">
        <v>0.04634</v>
      </c>
      <c r="L1413" s="0" t="n">
        <v>0.04728</v>
      </c>
    </row>
    <row r="1414" customFormat="false" ht="15" hidden="false" customHeight="false" outlineLevel="0" collapsed="false">
      <c r="A1414" s="0" t="n">
        <v>4</v>
      </c>
      <c r="B1414" s="0" t="n">
        <v>329</v>
      </c>
      <c r="C1414" s="0" t="n">
        <v>0.02526</v>
      </c>
      <c r="D1414" s="0" t="n">
        <v>0.02643</v>
      </c>
      <c r="E1414" s="0" t="n">
        <v>0.02856</v>
      </c>
      <c r="F1414" s="0" t="n">
        <v>0.03208</v>
      </c>
      <c r="G1414" s="0" t="n">
        <v>0.03483</v>
      </c>
      <c r="H1414" s="0" t="n">
        <v>0.03872</v>
      </c>
      <c r="I1414" s="0" t="n">
        <v>0.04123</v>
      </c>
      <c r="J1414" s="0" t="n">
        <v>0.04356</v>
      </c>
      <c r="K1414" s="0" t="n">
        <v>0.04669</v>
      </c>
      <c r="L1414" s="0" t="n">
        <v>0.04776</v>
      </c>
    </row>
    <row r="1415" customFormat="false" ht="15" hidden="false" customHeight="false" outlineLevel="0" collapsed="false">
      <c r="A1415" s="0" t="n">
        <v>4</v>
      </c>
      <c r="B1415" s="0" t="n">
        <v>330</v>
      </c>
      <c r="C1415" s="0" t="n">
        <v>0.02095</v>
      </c>
      <c r="D1415" s="0" t="n">
        <v>0.02216</v>
      </c>
      <c r="E1415" s="0" t="n">
        <v>0.02437</v>
      </c>
      <c r="F1415" s="0" t="n">
        <v>0.02802</v>
      </c>
      <c r="G1415" s="0" t="n">
        <v>0.03087</v>
      </c>
      <c r="H1415" s="0" t="n">
        <v>0.0349</v>
      </c>
      <c r="I1415" s="0" t="n">
        <v>0.0375</v>
      </c>
      <c r="J1415" s="0" t="n">
        <v>0.03992</v>
      </c>
      <c r="K1415" s="0" t="n">
        <v>0.04315</v>
      </c>
      <c r="L1415" s="0" t="n">
        <v>0.04427</v>
      </c>
    </row>
    <row r="1416" customFormat="false" ht="15" hidden="false" customHeight="false" outlineLevel="0" collapsed="false">
      <c r="A1416" s="0" t="n">
        <v>4</v>
      </c>
      <c r="B1416" s="0" t="n">
        <v>331</v>
      </c>
      <c r="C1416" s="0" t="n">
        <v>0.02342</v>
      </c>
      <c r="D1416" s="0" t="n">
        <v>0.02456</v>
      </c>
      <c r="E1416" s="0" t="n">
        <v>0.02664</v>
      </c>
      <c r="F1416" s="0" t="n">
        <v>0.03008</v>
      </c>
      <c r="G1416" s="0" t="n">
        <v>0.03276</v>
      </c>
      <c r="H1416" s="0" t="n">
        <v>0.03655</v>
      </c>
      <c r="I1416" s="0" t="n">
        <v>0.03901</v>
      </c>
      <c r="J1416" s="0" t="n">
        <v>0.04128</v>
      </c>
      <c r="K1416" s="0" t="n">
        <v>0.04433</v>
      </c>
      <c r="L1416" s="0" t="n">
        <v>0.04538</v>
      </c>
    </row>
    <row r="1417" customFormat="false" ht="15" hidden="false" customHeight="false" outlineLevel="0" collapsed="false">
      <c r="A1417" s="0" t="n">
        <v>4</v>
      </c>
      <c r="B1417" s="0" t="n">
        <v>332</v>
      </c>
      <c r="C1417" s="0" t="n">
        <v>0.02535</v>
      </c>
      <c r="D1417" s="0" t="n">
        <v>0.02641</v>
      </c>
      <c r="E1417" s="0" t="n">
        <v>0.02835</v>
      </c>
      <c r="F1417" s="0" t="n">
        <v>0.03155</v>
      </c>
      <c r="G1417" s="0" t="n">
        <v>0.03405</v>
      </c>
      <c r="H1417" s="0" t="n">
        <v>0.03758</v>
      </c>
      <c r="I1417" s="0" t="n">
        <v>0.03987</v>
      </c>
      <c r="J1417" s="0" t="n">
        <v>0.04199</v>
      </c>
      <c r="K1417" s="0" t="n">
        <v>0.04483</v>
      </c>
      <c r="L1417" s="0" t="n">
        <v>0.04581</v>
      </c>
    </row>
    <row r="1418" customFormat="false" ht="15" hidden="false" customHeight="false" outlineLevel="0" collapsed="false">
      <c r="A1418" s="0" t="n">
        <v>4</v>
      </c>
      <c r="B1418" s="0" t="n">
        <v>333</v>
      </c>
      <c r="C1418" s="0" t="n">
        <v>0.02634</v>
      </c>
      <c r="D1418" s="0" t="n">
        <v>0.02742</v>
      </c>
      <c r="E1418" s="0" t="n">
        <v>0.02936</v>
      </c>
      <c r="F1418" s="0" t="n">
        <v>0.03259</v>
      </c>
      <c r="G1418" s="0" t="n">
        <v>0.0351</v>
      </c>
      <c r="H1418" s="0" t="n">
        <v>0.03866</v>
      </c>
      <c r="I1418" s="0" t="n">
        <v>0.04095</v>
      </c>
      <c r="J1418" s="0" t="n">
        <v>0.04309</v>
      </c>
      <c r="K1418" s="0" t="n">
        <v>0.04595</v>
      </c>
      <c r="L1418" s="0" t="n">
        <v>0.04693</v>
      </c>
    </row>
    <row r="1419" customFormat="false" ht="15" hidden="false" customHeight="false" outlineLevel="0" collapsed="false">
      <c r="A1419" s="0" t="n">
        <v>4</v>
      </c>
      <c r="B1419" s="0" t="n">
        <v>334</v>
      </c>
      <c r="C1419" s="0" t="n">
        <v>0.03311</v>
      </c>
      <c r="D1419" s="0" t="n">
        <v>0.03396</v>
      </c>
      <c r="E1419" s="0" t="n">
        <v>0.03549</v>
      </c>
      <c r="F1419" s="0" t="n">
        <v>0.03802</v>
      </c>
      <c r="G1419" s="0" t="n">
        <v>0.04</v>
      </c>
      <c r="H1419" s="0" t="n">
        <v>0.0428</v>
      </c>
      <c r="I1419" s="0" t="n">
        <v>0.04461</v>
      </c>
      <c r="J1419" s="0" t="n">
        <v>0.04629</v>
      </c>
      <c r="K1419" s="0" t="n">
        <v>0.04853</v>
      </c>
      <c r="L1419" s="0" t="n">
        <v>0.04931</v>
      </c>
    </row>
    <row r="1420" customFormat="false" ht="15" hidden="false" customHeight="false" outlineLevel="0" collapsed="false">
      <c r="A1420" s="0" t="n">
        <v>4</v>
      </c>
      <c r="B1420" s="0" t="n">
        <v>335</v>
      </c>
      <c r="C1420" s="0" t="n">
        <v>0.03088</v>
      </c>
      <c r="D1420" s="0" t="n">
        <v>0.03189</v>
      </c>
      <c r="E1420" s="0" t="n">
        <v>0.03373</v>
      </c>
      <c r="F1420" s="0" t="n">
        <v>0.03676</v>
      </c>
      <c r="G1420" s="0" t="n">
        <v>0.03914</v>
      </c>
      <c r="H1420" s="0" t="n">
        <v>0.04249</v>
      </c>
      <c r="I1420" s="0" t="n">
        <v>0.04466</v>
      </c>
      <c r="J1420" s="0" t="n">
        <v>0.04667</v>
      </c>
      <c r="K1420" s="0" t="n">
        <v>0.04936</v>
      </c>
      <c r="L1420" s="0" t="n">
        <v>0.05029</v>
      </c>
    </row>
    <row r="1421" customFormat="false" ht="15" hidden="false" customHeight="false" outlineLevel="0" collapsed="false">
      <c r="A1421" s="0" t="n">
        <v>4</v>
      </c>
      <c r="B1421" s="0" t="n">
        <v>336</v>
      </c>
      <c r="C1421" s="0" t="n">
        <v>0.03342</v>
      </c>
      <c r="D1421" s="0" t="n">
        <v>0.0343</v>
      </c>
      <c r="E1421" s="0" t="n">
        <v>0.03588</v>
      </c>
      <c r="F1421" s="0" t="n">
        <v>0.03851</v>
      </c>
      <c r="G1421" s="0" t="n">
        <v>0.04056</v>
      </c>
      <c r="H1421" s="0" t="n">
        <v>0.04346</v>
      </c>
      <c r="I1421" s="0" t="n">
        <v>0.04534</v>
      </c>
      <c r="J1421" s="0" t="n">
        <v>0.04708</v>
      </c>
      <c r="K1421" s="0" t="n">
        <v>0.04941</v>
      </c>
      <c r="L1421" s="0" t="n">
        <v>0.05021</v>
      </c>
    </row>
    <row r="1422" customFormat="false" ht="15" hidden="false" customHeight="false" outlineLevel="0" collapsed="false">
      <c r="A1422" s="0" t="n">
        <v>4</v>
      </c>
      <c r="B1422" s="0" t="n">
        <v>337</v>
      </c>
      <c r="C1422" s="0" t="n">
        <v>0.03035</v>
      </c>
      <c r="D1422" s="0" t="n">
        <v>0.03122</v>
      </c>
      <c r="E1422" s="0" t="n">
        <v>0.0328</v>
      </c>
      <c r="F1422" s="0" t="n">
        <v>0.0354</v>
      </c>
      <c r="G1422" s="0" t="n">
        <v>0.03743</v>
      </c>
      <c r="H1422" s="0" t="n">
        <v>0.0403</v>
      </c>
      <c r="I1422" s="0" t="n">
        <v>0.04216</v>
      </c>
      <c r="J1422" s="0" t="n">
        <v>0.04388</v>
      </c>
      <c r="K1422" s="0" t="n">
        <v>0.04619</v>
      </c>
      <c r="L1422" s="0" t="n">
        <v>0.04698</v>
      </c>
    </row>
    <row r="1423" customFormat="false" ht="15" hidden="false" customHeight="false" outlineLevel="0" collapsed="false">
      <c r="A1423" s="0" t="n">
        <v>4</v>
      </c>
      <c r="B1423" s="0" t="n">
        <v>338</v>
      </c>
      <c r="C1423" s="0" t="n">
        <v>0.02938</v>
      </c>
      <c r="D1423" s="0" t="n">
        <v>0.03025</v>
      </c>
      <c r="E1423" s="0" t="n">
        <v>0.03185</v>
      </c>
      <c r="F1423" s="0" t="n">
        <v>0.03448</v>
      </c>
      <c r="G1423" s="0" t="n">
        <v>0.03653</v>
      </c>
      <c r="H1423" s="0" t="n">
        <v>0.03944</v>
      </c>
      <c r="I1423" s="0" t="n">
        <v>0.04131</v>
      </c>
      <c r="J1423" s="0" t="n">
        <v>0.04306</v>
      </c>
      <c r="K1423" s="0" t="n">
        <v>0.04539</v>
      </c>
      <c r="L1423" s="0" t="n">
        <v>0.0462</v>
      </c>
    </row>
    <row r="1424" customFormat="false" ht="15" hidden="false" customHeight="false" outlineLevel="0" collapsed="false">
      <c r="A1424" s="0" t="n">
        <v>4</v>
      </c>
      <c r="B1424" s="0" t="n">
        <v>339</v>
      </c>
      <c r="C1424" s="0" t="n">
        <v>0.03211</v>
      </c>
      <c r="D1424" s="0" t="n">
        <v>0.03287</v>
      </c>
      <c r="E1424" s="0" t="n">
        <v>0.03427</v>
      </c>
      <c r="F1424" s="0" t="n">
        <v>0.03658</v>
      </c>
      <c r="G1424" s="0" t="n">
        <v>0.03838</v>
      </c>
      <c r="H1424" s="0" t="n">
        <v>0.04092</v>
      </c>
      <c r="I1424" s="0" t="n">
        <v>0.04257</v>
      </c>
      <c r="J1424" s="0" t="n">
        <v>0.0441</v>
      </c>
      <c r="K1424" s="0" t="n">
        <v>0.04614</v>
      </c>
      <c r="L1424" s="0" t="n">
        <v>0.04685</v>
      </c>
    </row>
    <row r="1425" customFormat="false" ht="15" hidden="false" customHeight="false" outlineLevel="0" collapsed="false">
      <c r="A1425" s="0" t="n">
        <v>4</v>
      </c>
      <c r="B1425" s="0" t="n">
        <v>340</v>
      </c>
      <c r="C1425" s="0" t="n">
        <v>0.03316</v>
      </c>
      <c r="D1425" s="0" t="n">
        <v>0.03398</v>
      </c>
      <c r="E1425" s="0" t="n">
        <v>0.03549</v>
      </c>
      <c r="F1425" s="0" t="n">
        <v>0.03797</v>
      </c>
      <c r="G1425" s="0" t="n">
        <v>0.03991</v>
      </c>
      <c r="H1425" s="0" t="n">
        <v>0.04265</v>
      </c>
      <c r="I1425" s="0" t="n">
        <v>0.04443</v>
      </c>
      <c r="J1425" s="0" t="n">
        <v>0.04607</v>
      </c>
      <c r="K1425" s="0" t="n">
        <v>0.04827</v>
      </c>
      <c r="L1425" s="0" t="n">
        <v>0.04904</v>
      </c>
    </row>
    <row r="1426" customFormat="false" ht="15" hidden="false" customHeight="false" outlineLevel="0" collapsed="false">
      <c r="A1426" s="0" t="n">
        <v>4</v>
      </c>
      <c r="B1426" s="0" t="n">
        <v>341</v>
      </c>
      <c r="C1426" s="0" t="n">
        <v>0.03598</v>
      </c>
      <c r="D1426" s="0" t="n">
        <v>0.03662</v>
      </c>
      <c r="E1426" s="0" t="n">
        <v>0.03778</v>
      </c>
      <c r="F1426" s="0" t="n">
        <v>0.0397</v>
      </c>
      <c r="G1426" s="0" t="n">
        <v>0.0412</v>
      </c>
      <c r="H1426" s="0" t="n">
        <v>0.04332</v>
      </c>
      <c r="I1426" s="0" t="n">
        <v>0.04468</v>
      </c>
      <c r="J1426" s="0" t="n">
        <v>0.04596</v>
      </c>
      <c r="K1426" s="0" t="n">
        <v>0.04766</v>
      </c>
      <c r="L1426" s="0" t="n">
        <v>0.04825</v>
      </c>
    </row>
    <row r="1427" customFormat="false" ht="15" hidden="false" customHeight="false" outlineLevel="0" collapsed="false">
      <c r="A1427" s="0" t="n">
        <v>4</v>
      </c>
      <c r="B1427" s="0" t="n">
        <v>342</v>
      </c>
      <c r="C1427" s="0" t="n">
        <v>0.03543</v>
      </c>
      <c r="D1427" s="0" t="n">
        <v>0.03615</v>
      </c>
      <c r="E1427" s="0" t="n">
        <v>0.03744</v>
      </c>
      <c r="F1427" s="0" t="n">
        <v>0.03958</v>
      </c>
      <c r="G1427" s="0" t="n">
        <v>0.04125</v>
      </c>
      <c r="H1427" s="0" t="n">
        <v>0.04362</v>
      </c>
      <c r="I1427" s="0" t="n">
        <v>0.04515</v>
      </c>
      <c r="J1427" s="0" t="n">
        <v>0.04657</v>
      </c>
      <c r="K1427" s="0" t="n">
        <v>0.04846</v>
      </c>
      <c r="L1427" s="0" t="n">
        <v>0.04912</v>
      </c>
    </row>
    <row r="1428" customFormat="false" ht="15" hidden="false" customHeight="false" outlineLevel="0" collapsed="false">
      <c r="A1428" s="0" t="n">
        <v>4</v>
      </c>
      <c r="B1428" s="0" t="n">
        <v>343</v>
      </c>
      <c r="C1428" s="0" t="n">
        <v>0.03155</v>
      </c>
      <c r="D1428" s="0" t="n">
        <v>0.03244</v>
      </c>
      <c r="E1428" s="0" t="n">
        <v>0.03408</v>
      </c>
      <c r="F1428" s="0" t="n">
        <v>0.03677</v>
      </c>
      <c r="G1428" s="0" t="n">
        <v>0.03888</v>
      </c>
      <c r="H1428" s="0" t="n">
        <v>0.04186</v>
      </c>
      <c r="I1428" s="0" t="n">
        <v>0.04379</v>
      </c>
      <c r="J1428" s="0" t="n">
        <v>0.04557</v>
      </c>
      <c r="K1428" s="0" t="n">
        <v>0.04797</v>
      </c>
      <c r="L1428" s="0" t="n">
        <v>0.04879</v>
      </c>
    </row>
    <row r="1429" customFormat="false" ht="15" hidden="false" customHeight="false" outlineLevel="0" collapsed="false">
      <c r="A1429" s="0" t="n">
        <v>4</v>
      </c>
      <c r="B1429" s="0" t="n">
        <v>344</v>
      </c>
      <c r="C1429" s="0" t="n">
        <v>0.03288</v>
      </c>
      <c r="D1429" s="0" t="n">
        <v>0.0337</v>
      </c>
      <c r="E1429" s="0" t="n">
        <v>0.03518</v>
      </c>
      <c r="F1429" s="0" t="n">
        <v>0.03764</v>
      </c>
      <c r="G1429" s="0" t="n">
        <v>0.03956</v>
      </c>
      <c r="H1429" s="0" t="n">
        <v>0.04228</v>
      </c>
      <c r="I1429" s="0" t="n">
        <v>0.04403</v>
      </c>
      <c r="J1429" s="0" t="n">
        <v>0.04566</v>
      </c>
      <c r="K1429" s="0" t="n">
        <v>0.04784</v>
      </c>
      <c r="L1429" s="0" t="n">
        <v>0.0486</v>
      </c>
    </row>
    <row r="1430" customFormat="false" ht="15" hidden="false" customHeight="false" outlineLevel="0" collapsed="false">
      <c r="A1430" s="0" t="n">
        <v>4</v>
      </c>
      <c r="B1430" s="0" t="n">
        <v>345</v>
      </c>
      <c r="C1430" s="0" t="n">
        <v>0.03533</v>
      </c>
      <c r="D1430" s="0" t="n">
        <v>0.03599</v>
      </c>
      <c r="E1430" s="0" t="n">
        <v>0.0372</v>
      </c>
      <c r="F1430" s="0" t="n">
        <v>0.0392</v>
      </c>
      <c r="G1430" s="0" t="n">
        <v>0.04075</v>
      </c>
      <c r="H1430" s="0" t="n">
        <v>0.04296</v>
      </c>
      <c r="I1430" s="0" t="n">
        <v>0.04438</v>
      </c>
      <c r="J1430" s="0" t="n">
        <v>0.04571</v>
      </c>
      <c r="K1430" s="0" t="n">
        <v>0.04748</v>
      </c>
      <c r="L1430" s="0" t="n">
        <v>0.04809</v>
      </c>
    </row>
    <row r="1431" customFormat="false" ht="15" hidden="false" customHeight="false" outlineLevel="0" collapsed="false">
      <c r="A1431" s="0" t="n">
        <v>4</v>
      </c>
      <c r="B1431" s="0" t="n">
        <v>346</v>
      </c>
      <c r="C1431" s="0" t="n">
        <v>0.03458</v>
      </c>
      <c r="D1431" s="0" t="n">
        <v>0.03525</v>
      </c>
      <c r="E1431" s="0" t="n">
        <v>0.03647</v>
      </c>
      <c r="F1431" s="0" t="n">
        <v>0.03848</v>
      </c>
      <c r="G1431" s="0" t="n">
        <v>0.04005</v>
      </c>
      <c r="H1431" s="0" t="n">
        <v>0.04228</v>
      </c>
      <c r="I1431" s="0" t="n">
        <v>0.04371</v>
      </c>
      <c r="J1431" s="0" t="n">
        <v>0.04504</v>
      </c>
      <c r="K1431" s="0" t="n">
        <v>0.04683</v>
      </c>
      <c r="L1431" s="0" t="n">
        <v>0.04744</v>
      </c>
    </row>
    <row r="1432" customFormat="false" ht="15" hidden="false" customHeight="false" outlineLevel="0" collapsed="false">
      <c r="A1432" s="0" t="n">
        <v>4</v>
      </c>
      <c r="B1432" s="0" t="n">
        <v>347</v>
      </c>
      <c r="C1432" s="0" t="n">
        <v>0.0368</v>
      </c>
      <c r="D1432" s="0" t="n">
        <v>0.03741</v>
      </c>
      <c r="E1432" s="0" t="n">
        <v>0.0385</v>
      </c>
      <c r="F1432" s="0" t="n">
        <v>0.04032</v>
      </c>
      <c r="G1432" s="0" t="n">
        <v>0.04173</v>
      </c>
      <c r="H1432" s="0" t="n">
        <v>0.04373</v>
      </c>
      <c r="I1432" s="0" t="n">
        <v>0.04503</v>
      </c>
      <c r="J1432" s="0" t="n">
        <v>0.04623</v>
      </c>
      <c r="K1432" s="0" t="n">
        <v>0.04783</v>
      </c>
      <c r="L1432" s="0" t="n">
        <v>0.04839</v>
      </c>
    </row>
    <row r="1433" customFormat="false" ht="15" hidden="false" customHeight="false" outlineLevel="0" collapsed="false">
      <c r="A1433" s="0" t="n">
        <v>4</v>
      </c>
      <c r="B1433" s="0" t="n">
        <v>348</v>
      </c>
      <c r="C1433" s="0" t="n">
        <v>0.03609</v>
      </c>
      <c r="D1433" s="0" t="n">
        <v>0.03678</v>
      </c>
      <c r="E1433" s="0" t="n">
        <v>0.03802</v>
      </c>
      <c r="F1433" s="0" t="n">
        <v>0.04009</v>
      </c>
      <c r="G1433" s="0" t="n">
        <v>0.0417</v>
      </c>
      <c r="H1433" s="0" t="n">
        <v>0.04397</v>
      </c>
      <c r="I1433" s="0" t="n">
        <v>0.04545</v>
      </c>
      <c r="J1433" s="0" t="n">
        <v>0.04681</v>
      </c>
      <c r="K1433" s="0" t="n">
        <v>0.04864</v>
      </c>
      <c r="L1433" s="0" t="n">
        <v>0.04927</v>
      </c>
    </row>
    <row r="1434" customFormat="false" ht="15" hidden="false" customHeight="false" outlineLevel="0" collapsed="false">
      <c r="A1434" s="0" t="n">
        <v>4</v>
      </c>
      <c r="B1434" s="0" t="n">
        <v>349</v>
      </c>
      <c r="C1434" s="0" t="n">
        <v>0.03801</v>
      </c>
      <c r="D1434" s="0" t="n">
        <v>0.03858</v>
      </c>
      <c r="E1434" s="0" t="n">
        <v>0.03962</v>
      </c>
      <c r="F1434" s="0" t="n">
        <v>0.04133</v>
      </c>
      <c r="G1434" s="0" t="n">
        <v>0.04267</v>
      </c>
      <c r="H1434" s="0" t="n">
        <v>0.04456</v>
      </c>
      <c r="I1434" s="0" t="n">
        <v>0.04578</v>
      </c>
      <c r="J1434" s="0" t="n">
        <v>0.04692</v>
      </c>
      <c r="K1434" s="0" t="n">
        <v>0.04844</v>
      </c>
      <c r="L1434" s="0" t="n">
        <v>0.04896</v>
      </c>
    </row>
    <row r="1435" customFormat="false" ht="15" hidden="false" customHeight="false" outlineLevel="0" collapsed="false">
      <c r="A1435" s="0" t="n">
        <v>4</v>
      </c>
      <c r="B1435" s="0" t="n">
        <v>350</v>
      </c>
      <c r="C1435" s="0" t="n">
        <v>0.03277</v>
      </c>
      <c r="D1435" s="0" t="n">
        <v>0.03354</v>
      </c>
      <c r="E1435" s="0" t="n">
        <v>0.03492</v>
      </c>
      <c r="F1435" s="0" t="n">
        <v>0.03721</v>
      </c>
      <c r="G1435" s="0" t="n">
        <v>0.039</v>
      </c>
      <c r="H1435" s="0" t="n">
        <v>0.04153</v>
      </c>
      <c r="I1435" s="0" t="n">
        <v>0.04317</v>
      </c>
      <c r="J1435" s="0" t="n">
        <v>0.04469</v>
      </c>
      <c r="K1435" s="0" t="n">
        <v>0.04672</v>
      </c>
      <c r="L1435" s="0" t="n">
        <v>0.04742</v>
      </c>
    </row>
    <row r="1436" customFormat="false" ht="15" hidden="false" customHeight="false" outlineLevel="0" collapsed="false">
      <c r="A1436" s="0" t="n">
        <v>4</v>
      </c>
      <c r="B1436" s="0" t="n">
        <v>351</v>
      </c>
      <c r="C1436" s="0" t="n">
        <v>0.0323</v>
      </c>
      <c r="D1436" s="0" t="n">
        <v>0.0331</v>
      </c>
      <c r="E1436" s="0" t="n">
        <v>0.03455</v>
      </c>
      <c r="F1436" s="0" t="n">
        <v>0.03694</v>
      </c>
      <c r="G1436" s="0" t="n">
        <v>0.03881</v>
      </c>
      <c r="H1436" s="0" t="n">
        <v>0.04146</v>
      </c>
      <c r="I1436" s="0" t="n">
        <v>0.04316</v>
      </c>
      <c r="J1436" s="0" t="n">
        <v>0.04475</v>
      </c>
      <c r="K1436" s="0" t="n">
        <v>0.04687</v>
      </c>
      <c r="L1436" s="0" t="n">
        <v>0.04761</v>
      </c>
    </row>
    <row r="1437" customFormat="false" ht="15" hidden="false" customHeight="false" outlineLevel="0" collapsed="false">
      <c r="A1437" s="0" t="n">
        <v>4</v>
      </c>
      <c r="B1437" s="0" t="n">
        <v>352</v>
      </c>
      <c r="C1437" s="0" t="n">
        <v>0.02744</v>
      </c>
      <c r="D1437" s="0" t="n">
        <v>0.0285</v>
      </c>
      <c r="E1437" s="0" t="n">
        <v>0.03042</v>
      </c>
      <c r="F1437" s="0" t="n">
        <v>0.03358</v>
      </c>
      <c r="G1437" s="0" t="n">
        <v>0.03606</v>
      </c>
      <c r="H1437" s="0" t="n">
        <v>0.03955</v>
      </c>
      <c r="I1437" s="0" t="n">
        <v>0.04181</v>
      </c>
      <c r="J1437" s="0" t="n">
        <v>0.04391</v>
      </c>
      <c r="K1437" s="0" t="n">
        <v>0.04672</v>
      </c>
      <c r="L1437" s="0" t="n">
        <v>0.04769</v>
      </c>
    </row>
    <row r="1438" customFormat="false" ht="15" hidden="false" customHeight="false" outlineLevel="0" collapsed="false">
      <c r="A1438" s="0" t="n">
        <v>4</v>
      </c>
      <c r="B1438" s="0" t="n">
        <v>353</v>
      </c>
      <c r="C1438" s="0" t="n">
        <v>0.02247</v>
      </c>
      <c r="D1438" s="0" t="n">
        <v>0.02377</v>
      </c>
      <c r="E1438" s="0" t="n">
        <v>0.02614</v>
      </c>
      <c r="F1438" s="0" t="n">
        <v>0.03006</v>
      </c>
      <c r="G1438" s="0" t="n">
        <v>0.03312</v>
      </c>
      <c r="H1438" s="0" t="n">
        <v>0.03744</v>
      </c>
      <c r="I1438" s="0" t="n">
        <v>0.04023</v>
      </c>
      <c r="J1438" s="0" t="n">
        <v>0.04283</v>
      </c>
      <c r="K1438" s="0" t="n">
        <v>0.0463</v>
      </c>
      <c r="L1438" s="0" t="n">
        <v>0.0475</v>
      </c>
    </row>
    <row r="1439" customFormat="false" ht="15" hidden="false" customHeight="false" outlineLevel="0" collapsed="false">
      <c r="A1439" s="0" t="n">
        <v>4</v>
      </c>
      <c r="B1439" s="0" t="n">
        <v>354</v>
      </c>
      <c r="C1439" s="0" t="n">
        <v>0.02447</v>
      </c>
      <c r="D1439" s="0" t="n">
        <v>0.02563</v>
      </c>
      <c r="E1439" s="0" t="n">
        <v>0.02774</v>
      </c>
      <c r="F1439" s="0" t="n">
        <v>0.03124</v>
      </c>
      <c r="G1439" s="0" t="n">
        <v>0.03396</v>
      </c>
      <c r="H1439" s="0" t="n">
        <v>0.03782</v>
      </c>
      <c r="I1439" s="0" t="n">
        <v>0.04031</v>
      </c>
      <c r="J1439" s="0" t="n">
        <v>0.04262</v>
      </c>
      <c r="K1439" s="0" t="n">
        <v>0.04572</v>
      </c>
      <c r="L1439" s="0" t="n">
        <v>0.04679</v>
      </c>
    </row>
    <row r="1440" customFormat="false" ht="15" hidden="false" customHeight="false" outlineLevel="0" collapsed="false">
      <c r="A1440" s="0" t="n">
        <v>4</v>
      </c>
      <c r="B1440" s="0" t="n">
        <v>355</v>
      </c>
      <c r="C1440" s="0" t="n">
        <v>0.02546</v>
      </c>
      <c r="D1440" s="0" t="n">
        <v>0.02661</v>
      </c>
      <c r="E1440" s="0" t="n">
        <v>0.02869</v>
      </c>
      <c r="F1440" s="0" t="n">
        <v>0.03214</v>
      </c>
      <c r="G1440" s="0" t="n">
        <v>0.03482</v>
      </c>
      <c r="H1440" s="0" t="n">
        <v>0.03863</v>
      </c>
      <c r="I1440" s="0" t="n">
        <v>0.04109</v>
      </c>
      <c r="J1440" s="0" t="n">
        <v>0.04337</v>
      </c>
      <c r="K1440" s="0" t="n">
        <v>0.04642</v>
      </c>
      <c r="L1440" s="0" t="n">
        <v>0.04748</v>
      </c>
    </row>
    <row r="1441" customFormat="false" ht="15" hidden="false" customHeight="false" outlineLevel="0" collapsed="false">
      <c r="A1441" s="0" t="n">
        <v>4</v>
      </c>
      <c r="B1441" s="0" t="n">
        <v>356</v>
      </c>
      <c r="C1441" s="0" t="n">
        <v>0.02174</v>
      </c>
      <c r="D1441" s="0" t="n">
        <v>0.0231</v>
      </c>
      <c r="E1441" s="0" t="n">
        <v>0.02555</v>
      </c>
      <c r="F1441" s="0" t="n">
        <v>0.02962</v>
      </c>
      <c r="G1441" s="0" t="n">
        <v>0.03279</v>
      </c>
      <c r="H1441" s="0" t="n">
        <v>0.03727</v>
      </c>
      <c r="I1441" s="0" t="n">
        <v>0.04017</v>
      </c>
      <c r="J1441" s="0" t="n">
        <v>0.04286</v>
      </c>
      <c r="K1441" s="0" t="n">
        <v>0.04647</v>
      </c>
      <c r="L1441" s="0" t="n">
        <v>0.04771</v>
      </c>
    </row>
    <row r="1442" customFormat="false" ht="15" hidden="false" customHeight="false" outlineLevel="0" collapsed="false">
      <c r="A1442" s="0" t="n">
        <v>4</v>
      </c>
      <c r="B1442" s="0" t="n">
        <v>357</v>
      </c>
      <c r="C1442" s="0" t="n">
        <v>0.02063</v>
      </c>
      <c r="D1442" s="0" t="n">
        <v>0.02211</v>
      </c>
      <c r="E1442" s="0" t="n">
        <v>0.02481</v>
      </c>
      <c r="F1442" s="0" t="n">
        <v>0.02926</v>
      </c>
      <c r="G1442" s="0" t="n">
        <v>0.03273</v>
      </c>
      <c r="H1442" s="0" t="n">
        <v>0.03765</v>
      </c>
      <c r="I1442" s="0" t="n">
        <v>0.04083</v>
      </c>
      <c r="J1442" s="0" t="n">
        <v>0.04378</v>
      </c>
      <c r="K1442" s="0" t="n">
        <v>0.04773</v>
      </c>
      <c r="L1442" s="0" t="n">
        <v>0.04909</v>
      </c>
    </row>
    <row r="1443" customFormat="false" ht="15" hidden="false" customHeight="false" outlineLevel="0" collapsed="false">
      <c r="A1443" s="0" t="n">
        <v>4</v>
      </c>
      <c r="B1443" s="0" t="n">
        <v>358</v>
      </c>
      <c r="C1443" s="0" t="n">
        <v>0.02142</v>
      </c>
      <c r="D1443" s="0" t="n">
        <v>0.02286</v>
      </c>
      <c r="E1443" s="0" t="n">
        <v>0.02548</v>
      </c>
      <c r="F1443" s="0" t="n">
        <v>0.02982</v>
      </c>
      <c r="G1443" s="0" t="n">
        <v>0.0332</v>
      </c>
      <c r="H1443" s="0" t="n">
        <v>0.03799</v>
      </c>
      <c r="I1443" s="0" t="n">
        <v>0.04108</v>
      </c>
      <c r="J1443" s="0" t="n">
        <v>0.04395</v>
      </c>
      <c r="K1443" s="0" t="n">
        <v>0.0478</v>
      </c>
      <c r="L1443" s="0" t="n">
        <v>0.04913</v>
      </c>
    </row>
    <row r="1444" customFormat="false" ht="15" hidden="false" customHeight="false" outlineLevel="0" collapsed="false">
      <c r="A1444" s="0" t="n">
        <v>4</v>
      </c>
      <c r="B1444" s="0" t="n">
        <v>359</v>
      </c>
      <c r="C1444" s="0" t="n">
        <v>0.02085</v>
      </c>
      <c r="D1444" s="0" t="n">
        <v>0.0223</v>
      </c>
      <c r="E1444" s="0" t="n">
        <v>0.02492</v>
      </c>
      <c r="F1444" s="0" t="n">
        <v>0.02925</v>
      </c>
      <c r="G1444" s="0" t="n">
        <v>0.03264</v>
      </c>
      <c r="H1444" s="0" t="n">
        <v>0.03742</v>
      </c>
      <c r="I1444" s="0" t="n">
        <v>0.04051</v>
      </c>
      <c r="J1444" s="0" t="n">
        <v>0.04338</v>
      </c>
      <c r="K1444" s="0" t="n">
        <v>0.04723</v>
      </c>
      <c r="L1444" s="0" t="n">
        <v>0.04856</v>
      </c>
    </row>
    <row r="1445" customFormat="false" ht="15" hidden="false" customHeight="false" outlineLevel="0" collapsed="false">
      <c r="A1445" s="0" t="n">
        <v>4</v>
      </c>
      <c r="B1445" s="0" t="n">
        <v>360</v>
      </c>
      <c r="C1445" s="0" t="n">
        <v>0.01609</v>
      </c>
      <c r="D1445" s="0" t="n">
        <v>0.01758</v>
      </c>
      <c r="E1445" s="0" t="n">
        <v>0.02029</v>
      </c>
      <c r="F1445" s="0" t="n">
        <v>0.02478</v>
      </c>
      <c r="G1445" s="0" t="n">
        <v>0.02828</v>
      </c>
      <c r="H1445" s="0" t="n">
        <v>0.03323</v>
      </c>
      <c r="I1445" s="0" t="n">
        <v>0.03644</v>
      </c>
      <c r="J1445" s="0" t="n">
        <v>0.03941</v>
      </c>
      <c r="K1445" s="0" t="n">
        <v>0.04339</v>
      </c>
      <c r="L1445" s="0" t="n">
        <v>0.04476</v>
      </c>
    </row>
    <row r="1446" customFormat="false" ht="15" hidden="false" customHeight="false" outlineLevel="0" collapsed="false">
      <c r="A1446" s="0" t="n">
        <v>5</v>
      </c>
      <c r="B1446" s="0" t="n">
        <v>0</v>
      </c>
      <c r="C1446" s="0" t="n">
        <v>0.0155</v>
      </c>
      <c r="D1446" s="0" t="n">
        <v>0.016</v>
      </c>
      <c r="E1446" s="0" t="n">
        <v>0.0159</v>
      </c>
      <c r="F1446" s="0" t="n">
        <v>0.0158</v>
      </c>
      <c r="G1446" s="0" t="n">
        <v>0.0162</v>
      </c>
      <c r="H1446" s="0" t="n">
        <v>0.0169</v>
      </c>
      <c r="I1446" s="0" t="n">
        <v>0.0183</v>
      </c>
      <c r="J1446" s="0" t="n">
        <v>0.0192</v>
      </c>
      <c r="K1446" s="0" t="n">
        <v>0.0225</v>
      </c>
      <c r="L1446" s="0" t="n">
        <v>0.0239</v>
      </c>
    </row>
    <row r="1447" customFormat="false" ht="15" hidden="false" customHeight="false" outlineLevel="0" collapsed="false">
      <c r="A1447" s="0" t="n">
        <v>5</v>
      </c>
      <c r="B1447" s="0" t="n">
        <v>1</v>
      </c>
      <c r="C1447" s="0" t="n">
        <v>0.01242</v>
      </c>
      <c r="D1447" s="0" t="n">
        <v>0.01304</v>
      </c>
      <c r="E1447" s="0" t="n">
        <v>0.01323</v>
      </c>
      <c r="F1447" s="0" t="n">
        <v>0.01361</v>
      </c>
      <c r="G1447" s="0" t="n">
        <v>0.01435</v>
      </c>
      <c r="H1447" s="0" t="n">
        <v>0.01551</v>
      </c>
      <c r="I1447" s="0" t="n">
        <v>0.01714</v>
      </c>
      <c r="J1447" s="0" t="n">
        <v>0.01827</v>
      </c>
      <c r="K1447" s="0" t="n">
        <v>0.02172</v>
      </c>
      <c r="L1447" s="0" t="n">
        <v>0.02315</v>
      </c>
    </row>
    <row r="1448" customFormat="false" ht="15" hidden="false" customHeight="false" outlineLevel="0" collapsed="false">
      <c r="A1448" s="0" t="n">
        <v>5</v>
      </c>
      <c r="B1448" s="0" t="n">
        <v>2</v>
      </c>
      <c r="C1448" s="0" t="n">
        <v>0.01087</v>
      </c>
      <c r="D1448" s="0" t="n">
        <v>0.0116</v>
      </c>
      <c r="E1448" s="0" t="n">
        <v>0.01207</v>
      </c>
      <c r="F1448" s="0" t="n">
        <v>0.0129</v>
      </c>
      <c r="G1448" s="0" t="n">
        <v>0.01394</v>
      </c>
      <c r="H1448" s="0" t="n">
        <v>0.01554</v>
      </c>
      <c r="I1448" s="0" t="n">
        <v>0.01736</v>
      </c>
      <c r="J1448" s="0" t="n">
        <v>0.01871</v>
      </c>
      <c r="K1448" s="0" t="n">
        <v>0.02228</v>
      </c>
      <c r="L1448" s="0" t="n">
        <v>0.02372</v>
      </c>
    </row>
    <row r="1449" customFormat="false" ht="15" hidden="false" customHeight="false" outlineLevel="0" collapsed="false">
      <c r="A1449" s="0" t="n">
        <v>5</v>
      </c>
      <c r="B1449" s="0" t="n">
        <v>3</v>
      </c>
      <c r="C1449" s="0" t="n">
        <v>0.01177</v>
      </c>
      <c r="D1449" s="0" t="n">
        <v>0.01243</v>
      </c>
      <c r="E1449" s="0" t="n">
        <v>0.01287</v>
      </c>
      <c r="F1449" s="0" t="n">
        <v>0.01365</v>
      </c>
      <c r="G1449" s="0" t="n">
        <v>0.01462</v>
      </c>
      <c r="H1449" s="0" t="n">
        <v>0.01609</v>
      </c>
      <c r="I1449" s="0" t="n">
        <v>0.01775</v>
      </c>
      <c r="J1449" s="0" t="n">
        <v>0.01899</v>
      </c>
      <c r="K1449" s="0" t="n">
        <v>0.02223</v>
      </c>
      <c r="L1449" s="0" t="n">
        <v>0.02354</v>
      </c>
    </row>
    <row r="1450" customFormat="false" ht="15" hidden="false" customHeight="false" outlineLevel="0" collapsed="false">
      <c r="A1450" s="0" t="n">
        <v>5</v>
      </c>
      <c r="B1450" s="0" t="n">
        <v>4</v>
      </c>
      <c r="C1450" s="0" t="n">
        <v>0.01289</v>
      </c>
      <c r="D1450" s="0" t="n">
        <v>0.01355</v>
      </c>
      <c r="E1450" s="0" t="n">
        <v>0.01406</v>
      </c>
      <c r="F1450" s="0" t="n">
        <v>0.01496</v>
      </c>
      <c r="G1450" s="0" t="n">
        <v>0.01597</v>
      </c>
      <c r="H1450" s="0" t="n">
        <v>0.0175</v>
      </c>
      <c r="I1450" s="0" t="n">
        <v>0.01912</v>
      </c>
      <c r="J1450" s="0" t="n">
        <v>0.02036</v>
      </c>
      <c r="K1450" s="0" t="n">
        <v>0.02341</v>
      </c>
      <c r="L1450" s="0" t="n">
        <v>0.02464</v>
      </c>
    </row>
    <row r="1451" customFormat="false" ht="15" hidden="false" customHeight="false" outlineLevel="0" collapsed="false">
      <c r="A1451" s="0" t="n">
        <v>5</v>
      </c>
      <c r="B1451" s="0" t="n">
        <v>5</v>
      </c>
      <c r="C1451" s="0" t="n">
        <v>0.01148</v>
      </c>
      <c r="D1451" s="0" t="n">
        <v>0.01216</v>
      </c>
      <c r="E1451" s="0" t="n">
        <v>0.0128</v>
      </c>
      <c r="F1451" s="0" t="n">
        <v>0.01391</v>
      </c>
      <c r="G1451" s="0" t="n">
        <v>0.01505</v>
      </c>
      <c r="H1451" s="0" t="n">
        <v>0.01674</v>
      </c>
      <c r="I1451" s="0" t="n">
        <v>0.01839</v>
      </c>
      <c r="J1451" s="0" t="n">
        <v>0.01968</v>
      </c>
      <c r="K1451" s="0" t="n">
        <v>0.02264</v>
      </c>
      <c r="L1451" s="0" t="n">
        <v>0.02381</v>
      </c>
    </row>
    <row r="1452" customFormat="false" ht="15" hidden="false" customHeight="false" outlineLevel="0" collapsed="false">
      <c r="A1452" s="0" t="n">
        <v>5</v>
      </c>
      <c r="B1452" s="0" t="n">
        <v>6</v>
      </c>
      <c r="C1452" s="0" t="n">
        <v>0.01199</v>
      </c>
      <c r="D1452" s="0" t="n">
        <v>0.01263</v>
      </c>
      <c r="E1452" s="0" t="n">
        <v>0.0133</v>
      </c>
      <c r="F1452" s="0" t="n">
        <v>0.01443</v>
      </c>
      <c r="G1452" s="0" t="n">
        <v>0.01555</v>
      </c>
      <c r="H1452" s="0" t="n">
        <v>0.0172</v>
      </c>
      <c r="I1452" s="0" t="n">
        <v>0.01874</v>
      </c>
      <c r="J1452" s="0" t="n">
        <v>0.01997</v>
      </c>
      <c r="K1452" s="0" t="n">
        <v>0.02267</v>
      </c>
      <c r="L1452" s="0" t="n">
        <v>0.02373</v>
      </c>
    </row>
    <row r="1453" customFormat="false" ht="15" hidden="false" customHeight="false" outlineLevel="0" collapsed="false">
      <c r="A1453" s="0" t="n">
        <v>5</v>
      </c>
      <c r="B1453" s="0" t="n">
        <v>7</v>
      </c>
      <c r="C1453" s="0" t="n">
        <v>0.01179</v>
      </c>
      <c r="D1453" s="0" t="n">
        <v>0.01242</v>
      </c>
      <c r="E1453" s="0" t="n">
        <v>0.01315</v>
      </c>
      <c r="F1453" s="0" t="n">
        <v>0.01437</v>
      </c>
      <c r="G1453" s="0" t="n">
        <v>0.01553</v>
      </c>
      <c r="H1453" s="0" t="n">
        <v>0.01722</v>
      </c>
      <c r="I1453" s="0" t="n">
        <v>0.01871</v>
      </c>
      <c r="J1453" s="0" t="n">
        <v>0.01993</v>
      </c>
      <c r="K1453" s="0" t="n">
        <v>0.02243</v>
      </c>
      <c r="L1453" s="0" t="n">
        <v>0.0234</v>
      </c>
    </row>
    <row r="1454" customFormat="false" ht="15" hidden="false" customHeight="false" outlineLevel="0" collapsed="false">
      <c r="A1454" s="0" t="n">
        <v>5</v>
      </c>
      <c r="B1454" s="0" t="n">
        <v>8</v>
      </c>
      <c r="C1454" s="0" t="n">
        <v>0.00946</v>
      </c>
      <c r="D1454" s="0" t="n">
        <v>0.0101</v>
      </c>
      <c r="E1454" s="0" t="n">
        <v>0.01093</v>
      </c>
      <c r="F1454" s="0" t="n">
        <v>0.01232</v>
      </c>
      <c r="G1454" s="0" t="n">
        <v>0.01357</v>
      </c>
      <c r="H1454" s="0" t="n">
        <v>0.01537</v>
      </c>
      <c r="I1454" s="0" t="n">
        <v>0.01686</v>
      </c>
      <c r="J1454" s="0" t="n">
        <v>0.0181</v>
      </c>
      <c r="K1454" s="0" t="n">
        <v>0.02046</v>
      </c>
      <c r="L1454" s="0" t="n">
        <v>0.02137</v>
      </c>
    </row>
    <row r="1455" customFormat="false" ht="15" hidden="false" customHeight="false" outlineLevel="0" collapsed="false">
      <c r="A1455" s="0" t="n">
        <v>5</v>
      </c>
      <c r="B1455" s="0" t="n">
        <v>9</v>
      </c>
      <c r="C1455" s="0" t="n">
        <v>0.00936</v>
      </c>
      <c r="D1455" s="0" t="n">
        <v>0.00999</v>
      </c>
      <c r="E1455" s="0" t="n">
        <v>0.01088</v>
      </c>
      <c r="F1455" s="0" t="n">
        <v>0.01238</v>
      </c>
      <c r="G1455" s="0" t="n">
        <v>0.01366</v>
      </c>
      <c r="H1455" s="0" t="n">
        <v>0.01552</v>
      </c>
      <c r="I1455" s="0" t="n">
        <v>0.01695</v>
      </c>
      <c r="J1455" s="0" t="n">
        <v>0.01818</v>
      </c>
      <c r="K1455" s="0" t="n">
        <v>0.02036</v>
      </c>
      <c r="L1455" s="0" t="n">
        <v>0.02117</v>
      </c>
    </row>
    <row r="1456" customFormat="false" ht="15" hidden="false" customHeight="false" outlineLevel="0" collapsed="false">
      <c r="A1456" s="0" t="n">
        <v>5</v>
      </c>
      <c r="B1456" s="0" t="n">
        <v>10</v>
      </c>
      <c r="C1456" s="0" t="n">
        <v>0.00839</v>
      </c>
      <c r="D1456" s="0" t="n">
        <v>0.00903</v>
      </c>
      <c r="E1456" s="0" t="n">
        <v>0.01001</v>
      </c>
      <c r="F1456" s="0" t="n">
        <v>0.01165</v>
      </c>
      <c r="G1456" s="0" t="n">
        <v>0.01301</v>
      </c>
      <c r="H1456" s="0" t="n">
        <v>0.01495</v>
      </c>
      <c r="I1456" s="0" t="n">
        <v>0.01637</v>
      </c>
      <c r="J1456" s="0" t="n">
        <v>0.01761</v>
      </c>
      <c r="K1456" s="0" t="n">
        <v>0.01963</v>
      </c>
      <c r="L1456" s="0" t="n">
        <v>0.02037</v>
      </c>
    </row>
    <row r="1457" customFormat="false" ht="15" hidden="false" customHeight="false" outlineLevel="0" collapsed="false">
      <c r="A1457" s="0" t="n">
        <v>5</v>
      </c>
      <c r="B1457" s="0" t="n">
        <v>11</v>
      </c>
      <c r="C1457" s="0" t="n">
        <v>0.00817</v>
      </c>
      <c r="D1457" s="0" t="n">
        <v>0.00883</v>
      </c>
      <c r="E1457" s="0" t="n">
        <v>0.00994</v>
      </c>
      <c r="F1457" s="0" t="n">
        <v>0.01178</v>
      </c>
      <c r="G1457" s="0" t="n">
        <v>0.01326</v>
      </c>
      <c r="H1457" s="0" t="n">
        <v>0.01537</v>
      </c>
      <c r="I1457" s="0" t="n">
        <v>0.0168</v>
      </c>
      <c r="J1457" s="0" t="n">
        <v>0.01811</v>
      </c>
      <c r="K1457" s="0" t="n">
        <v>0.02002</v>
      </c>
      <c r="L1457" s="0" t="n">
        <v>0.02071</v>
      </c>
    </row>
    <row r="1458" customFormat="false" ht="15" hidden="false" customHeight="false" outlineLevel="0" collapsed="false">
      <c r="A1458" s="0" t="n">
        <v>5</v>
      </c>
      <c r="B1458" s="0" t="n">
        <v>12</v>
      </c>
      <c r="C1458" s="0" t="n">
        <v>0.01076</v>
      </c>
      <c r="D1458" s="0" t="n">
        <v>0.0113</v>
      </c>
      <c r="E1458" s="0" t="n">
        <v>0.01228</v>
      </c>
      <c r="F1458" s="0" t="n">
        <v>0.0139</v>
      </c>
      <c r="G1458" s="0" t="n">
        <v>0.01516</v>
      </c>
      <c r="H1458" s="0" t="n">
        <v>0.01695</v>
      </c>
      <c r="I1458" s="0" t="n">
        <v>0.01811</v>
      </c>
      <c r="J1458" s="0" t="n">
        <v>0.01918</v>
      </c>
      <c r="K1458" s="0" t="n">
        <v>0.02062</v>
      </c>
      <c r="L1458" s="0" t="n">
        <v>0.02112</v>
      </c>
    </row>
    <row r="1459" customFormat="false" ht="15" hidden="false" customHeight="false" outlineLevel="0" collapsed="false">
      <c r="A1459" s="0" t="n">
        <v>5</v>
      </c>
      <c r="B1459" s="0" t="n">
        <v>13</v>
      </c>
      <c r="C1459" s="0" t="n">
        <v>0.01139</v>
      </c>
      <c r="D1459" s="0" t="n">
        <v>0.01195</v>
      </c>
      <c r="E1459" s="0" t="n">
        <v>0.01296</v>
      </c>
      <c r="F1459" s="0" t="n">
        <v>0.01464</v>
      </c>
      <c r="G1459" s="0" t="n">
        <v>0.01596</v>
      </c>
      <c r="H1459" s="0" t="n">
        <v>0.01781</v>
      </c>
      <c r="I1459" s="0" t="n">
        <v>0.01901</v>
      </c>
      <c r="J1459" s="0" t="n">
        <v>0.02012</v>
      </c>
      <c r="K1459" s="0" t="n">
        <v>0.02161</v>
      </c>
      <c r="L1459" s="0" t="n">
        <v>0.02213</v>
      </c>
    </row>
    <row r="1460" customFormat="false" ht="15" hidden="false" customHeight="false" outlineLevel="0" collapsed="false">
      <c r="A1460" s="0" t="n">
        <v>5</v>
      </c>
      <c r="B1460" s="0" t="n">
        <v>14</v>
      </c>
      <c r="C1460" s="0" t="n">
        <v>0.0124</v>
      </c>
      <c r="D1460" s="0" t="n">
        <v>0.01295</v>
      </c>
      <c r="E1460" s="0" t="n">
        <v>0.01394</v>
      </c>
      <c r="F1460" s="0" t="n">
        <v>0.01557</v>
      </c>
      <c r="G1460" s="0" t="n">
        <v>0.01684</v>
      </c>
      <c r="H1460" s="0" t="n">
        <v>0.01865</v>
      </c>
      <c r="I1460" s="0" t="n">
        <v>0.01981</v>
      </c>
      <c r="J1460" s="0" t="n">
        <v>0.02089</v>
      </c>
      <c r="K1460" s="0" t="n">
        <v>0.02234</v>
      </c>
      <c r="L1460" s="0" t="n">
        <v>0.02284</v>
      </c>
    </row>
    <row r="1461" customFormat="false" ht="15" hidden="false" customHeight="false" outlineLevel="0" collapsed="false">
      <c r="A1461" s="0" t="n">
        <v>5</v>
      </c>
      <c r="B1461" s="0" t="n">
        <v>15</v>
      </c>
      <c r="C1461" s="0" t="n">
        <v>0.01224</v>
      </c>
      <c r="D1461" s="0" t="n">
        <v>0.01278</v>
      </c>
      <c r="E1461" s="0" t="n">
        <v>0.01375</v>
      </c>
      <c r="F1461" s="0" t="n">
        <v>0.01536</v>
      </c>
      <c r="G1461" s="0" t="n">
        <v>0.01662</v>
      </c>
      <c r="H1461" s="0" t="n">
        <v>0.0184</v>
      </c>
      <c r="I1461" s="0" t="n">
        <v>0.01955</v>
      </c>
      <c r="J1461" s="0" t="n">
        <v>0.02062</v>
      </c>
      <c r="K1461" s="0" t="n">
        <v>0.02205</v>
      </c>
      <c r="L1461" s="0" t="n">
        <v>0.02255</v>
      </c>
    </row>
    <row r="1462" customFormat="false" ht="15" hidden="false" customHeight="false" outlineLevel="0" collapsed="false">
      <c r="A1462" s="0" t="n">
        <v>5</v>
      </c>
      <c r="B1462" s="0" t="n">
        <v>16</v>
      </c>
      <c r="C1462" s="0" t="n">
        <v>0.01269</v>
      </c>
      <c r="D1462" s="0" t="n">
        <v>0.01316</v>
      </c>
      <c r="E1462" s="0" t="n">
        <v>0.01402</v>
      </c>
      <c r="F1462" s="0" t="n">
        <v>0.01542</v>
      </c>
      <c r="G1462" s="0" t="n">
        <v>0.01652</v>
      </c>
      <c r="H1462" s="0" t="n">
        <v>0.01808</v>
      </c>
      <c r="I1462" s="0" t="n">
        <v>0.01908</v>
      </c>
      <c r="J1462" s="0" t="n">
        <v>0.02002</v>
      </c>
      <c r="K1462" s="0" t="n">
        <v>0.02127</v>
      </c>
      <c r="L1462" s="0" t="n">
        <v>0.0217</v>
      </c>
    </row>
    <row r="1463" customFormat="false" ht="15" hidden="false" customHeight="false" outlineLevel="0" collapsed="false">
      <c r="A1463" s="0" t="n">
        <v>5</v>
      </c>
      <c r="B1463" s="0" t="n">
        <v>17</v>
      </c>
      <c r="C1463" s="0" t="n">
        <v>0.01218</v>
      </c>
      <c r="D1463" s="0" t="n">
        <v>0.01269</v>
      </c>
      <c r="E1463" s="0" t="n">
        <v>0.01363</v>
      </c>
      <c r="F1463" s="0" t="n">
        <v>0.01517</v>
      </c>
      <c r="G1463" s="0" t="n">
        <v>0.01638</v>
      </c>
      <c r="H1463" s="0" t="n">
        <v>0.01809</v>
      </c>
      <c r="I1463" s="0" t="n">
        <v>0.01919</v>
      </c>
      <c r="J1463" s="0" t="n">
        <v>0.02022</v>
      </c>
      <c r="K1463" s="0" t="n">
        <v>0.02159</v>
      </c>
      <c r="L1463" s="0" t="n">
        <v>0.02207</v>
      </c>
    </row>
    <row r="1464" customFormat="false" ht="15" hidden="false" customHeight="false" outlineLevel="0" collapsed="false">
      <c r="A1464" s="0" t="n">
        <v>5</v>
      </c>
      <c r="B1464" s="0" t="n">
        <v>18</v>
      </c>
      <c r="C1464" s="0" t="n">
        <v>0.01237</v>
      </c>
      <c r="D1464" s="0" t="n">
        <v>0.01286</v>
      </c>
      <c r="E1464" s="0" t="n">
        <v>0.01374</v>
      </c>
      <c r="F1464" s="0" t="n">
        <v>0.01521</v>
      </c>
      <c r="G1464" s="0" t="n">
        <v>0.01635</v>
      </c>
      <c r="H1464" s="0" t="n">
        <v>0.01796</v>
      </c>
      <c r="I1464" s="0" t="n">
        <v>0.019</v>
      </c>
      <c r="J1464" s="0" t="n">
        <v>0.01997</v>
      </c>
      <c r="K1464" s="0" t="n">
        <v>0.02127</v>
      </c>
      <c r="L1464" s="0" t="n">
        <v>0.02172</v>
      </c>
    </row>
    <row r="1465" customFormat="false" ht="15" hidden="false" customHeight="false" outlineLevel="0" collapsed="false">
      <c r="A1465" s="0" t="n">
        <v>5</v>
      </c>
      <c r="B1465" s="0" t="n">
        <v>19</v>
      </c>
      <c r="C1465" s="0" t="n">
        <v>0.01309</v>
      </c>
      <c r="D1465" s="0" t="n">
        <v>0.01356</v>
      </c>
      <c r="E1465" s="0" t="n">
        <v>0.01442</v>
      </c>
      <c r="F1465" s="0" t="n">
        <v>0.01585</v>
      </c>
      <c r="G1465" s="0" t="n">
        <v>0.01696</v>
      </c>
      <c r="H1465" s="0" t="n">
        <v>0.01853</v>
      </c>
      <c r="I1465" s="0" t="n">
        <v>0.01955</v>
      </c>
      <c r="J1465" s="0" t="n">
        <v>0.02049</v>
      </c>
      <c r="K1465" s="0" t="n">
        <v>0.02175</v>
      </c>
      <c r="L1465" s="0" t="n">
        <v>0.02219</v>
      </c>
    </row>
    <row r="1466" customFormat="false" ht="15" hidden="false" customHeight="false" outlineLevel="0" collapsed="false">
      <c r="A1466" s="0" t="n">
        <v>5</v>
      </c>
      <c r="B1466" s="0" t="n">
        <v>20</v>
      </c>
      <c r="C1466" s="0" t="n">
        <v>0.01383</v>
      </c>
      <c r="D1466" s="0" t="n">
        <v>0.01425</v>
      </c>
      <c r="E1466" s="0" t="n">
        <v>0.01501</v>
      </c>
      <c r="F1466" s="0" t="n">
        <v>0.01628</v>
      </c>
      <c r="G1466" s="0" t="n">
        <v>0.01727</v>
      </c>
      <c r="H1466" s="0" t="n">
        <v>0.01866</v>
      </c>
      <c r="I1466" s="0" t="n">
        <v>0.01957</v>
      </c>
      <c r="J1466" s="0" t="n">
        <v>0.0204</v>
      </c>
      <c r="K1466" s="0" t="n">
        <v>0.02153</v>
      </c>
      <c r="L1466" s="0" t="n">
        <v>0.02191</v>
      </c>
    </row>
    <row r="1467" customFormat="false" ht="15" hidden="false" customHeight="false" outlineLevel="0" collapsed="false">
      <c r="A1467" s="0" t="n">
        <v>5</v>
      </c>
      <c r="B1467" s="0" t="n">
        <v>21</v>
      </c>
      <c r="C1467" s="0" t="n">
        <v>0.01268</v>
      </c>
      <c r="D1467" s="0" t="n">
        <v>0.01315</v>
      </c>
      <c r="E1467" s="0" t="n">
        <v>0.01402</v>
      </c>
      <c r="F1467" s="0" t="n">
        <v>0.01544</v>
      </c>
      <c r="G1467" s="0" t="n">
        <v>0.01656</v>
      </c>
      <c r="H1467" s="0" t="n">
        <v>0.01813</v>
      </c>
      <c r="I1467" s="0" t="n">
        <v>0.01915</v>
      </c>
      <c r="J1467" s="0" t="n">
        <v>0.0201</v>
      </c>
      <c r="K1467" s="0" t="n">
        <v>0.02136</v>
      </c>
      <c r="L1467" s="0" t="n">
        <v>0.0218</v>
      </c>
    </row>
    <row r="1468" customFormat="false" ht="15" hidden="false" customHeight="false" outlineLevel="0" collapsed="false">
      <c r="A1468" s="0" t="n">
        <v>5</v>
      </c>
      <c r="B1468" s="0" t="n">
        <v>22</v>
      </c>
      <c r="C1468" s="0" t="n">
        <v>0.01283</v>
      </c>
      <c r="D1468" s="0" t="n">
        <v>0.01329</v>
      </c>
      <c r="E1468" s="0" t="n">
        <v>0.01412</v>
      </c>
      <c r="F1468" s="0" t="n">
        <v>0.01549</v>
      </c>
      <c r="G1468" s="0" t="n">
        <v>0.01656</v>
      </c>
      <c r="H1468" s="0" t="n">
        <v>0.01807</v>
      </c>
      <c r="I1468" s="0" t="n">
        <v>0.01905</v>
      </c>
      <c r="J1468" s="0" t="n">
        <v>0.01995</v>
      </c>
      <c r="K1468" s="0" t="n">
        <v>0.02117</v>
      </c>
      <c r="L1468" s="0" t="n">
        <v>0.02159</v>
      </c>
    </row>
    <row r="1469" customFormat="false" ht="15" hidden="false" customHeight="false" outlineLevel="0" collapsed="false">
      <c r="A1469" s="0" t="n">
        <v>5</v>
      </c>
      <c r="B1469" s="0" t="n">
        <v>23</v>
      </c>
      <c r="C1469" s="0" t="n">
        <v>0.01396</v>
      </c>
      <c r="D1469" s="0" t="n">
        <v>0.01438</v>
      </c>
      <c r="E1469" s="0" t="n">
        <v>0.01515</v>
      </c>
      <c r="F1469" s="0" t="n">
        <v>0.01641</v>
      </c>
      <c r="G1469" s="0" t="n">
        <v>0.0174</v>
      </c>
      <c r="H1469" s="0" t="n">
        <v>0.0188</v>
      </c>
      <c r="I1469" s="0" t="n">
        <v>0.0197</v>
      </c>
      <c r="J1469" s="0" t="n">
        <v>0.02054</v>
      </c>
      <c r="K1469" s="0" t="n">
        <v>0.02167</v>
      </c>
      <c r="L1469" s="0" t="n">
        <v>0.02205</v>
      </c>
    </row>
    <row r="1470" customFormat="false" ht="15" hidden="false" customHeight="false" outlineLevel="0" collapsed="false">
      <c r="A1470" s="0" t="n">
        <v>5</v>
      </c>
      <c r="B1470" s="0" t="n">
        <v>24</v>
      </c>
      <c r="C1470" s="0" t="n">
        <v>0.01235</v>
      </c>
      <c r="D1470" s="0" t="n">
        <v>0.0128</v>
      </c>
      <c r="E1470" s="0" t="n">
        <v>0.01361</v>
      </c>
      <c r="F1470" s="0" t="n">
        <v>0.01495</v>
      </c>
      <c r="G1470" s="0" t="n">
        <v>0.016</v>
      </c>
      <c r="H1470" s="0" t="n">
        <v>0.01748</v>
      </c>
      <c r="I1470" s="0" t="n">
        <v>0.01844</v>
      </c>
      <c r="J1470" s="0" t="n">
        <v>0.01933</v>
      </c>
      <c r="K1470" s="0" t="n">
        <v>0.02052</v>
      </c>
      <c r="L1470" s="0" t="n">
        <v>0.02093</v>
      </c>
    </row>
    <row r="1471" customFormat="false" ht="15" hidden="false" customHeight="false" outlineLevel="0" collapsed="false">
      <c r="A1471" s="0" t="n">
        <v>5</v>
      </c>
      <c r="B1471" s="0" t="n">
        <v>25</v>
      </c>
      <c r="C1471" s="0" t="n">
        <v>0.01564</v>
      </c>
      <c r="D1471" s="0" t="n">
        <v>0.01597</v>
      </c>
      <c r="E1471" s="0" t="n">
        <v>0.01656</v>
      </c>
      <c r="F1471" s="0" t="n">
        <v>0.01753</v>
      </c>
      <c r="G1471" s="0" t="n">
        <v>0.01829</v>
      </c>
      <c r="H1471" s="0" t="n">
        <v>0.01936</v>
      </c>
      <c r="I1471" s="0" t="n">
        <v>0.02006</v>
      </c>
      <c r="J1471" s="0" t="n">
        <v>0.0207</v>
      </c>
      <c r="K1471" s="0" t="n">
        <v>0.02157</v>
      </c>
      <c r="L1471" s="0" t="n">
        <v>0.02187</v>
      </c>
    </row>
    <row r="1472" customFormat="false" ht="15" hidden="false" customHeight="false" outlineLevel="0" collapsed="false">
      <c r="A1472" s="0" t="n">
        <v>5</v>
      </c>
      <c r="B1472" s="0" t="n">
        <v>26</v>
      </c>
      <c r="C1472" s="0" t="n">
        <v>0.01673</v>
      </c>
      <c r="D1472" s="0" t="n">
        <v>0.01697</v>
      </c>
      <c r="E1472" s="0" t="n">
        <v>0.01741</v>
      </c>
      <c r="F1472" s="0" t="n">
        <v>0.01813</v>
      </c>
      <c r="G1472" s="0" t="n">
        <v>0.0187</v>
      </c>
      <c r="H1472" s="0" t="n">
        <v>0.0195</v>
      </c>
      <c r="I1472" s="0" t="n">
        <v>0.02001</v>
      </c>
      <c r="J1472" s="0" t="n">
        <v>0.02049</v>
      </c>
      <c r="K1472" s="0" t="n">
        <v>0.02113</v>
      </c>
      <c r="L1472" s="0" t="n">
        <v>0.02135</v>
      </c>
    </row>
    <row r="1473" customFormat="false" ht="15" hidden="false" customHeight="false" outlineLevel="0" collapsed="false">
      <c r="A1473" s="0" t="n">
        <v>5</v>
      </c>
      <c r="B1473" s="0" t="n">
        <v>27</v>
      </c>
      <c r="C1473" s="0" t="n">
        <v>0.01584</v>
      </c>
      <c r="D1473" s="0" t="n">
        <v>0.01615</v>
      </c>
      <c r="E1473" s="0" t="n">
        <v>0.01672</v>
      </c>
      <c r="F1473" s="0" t="n">
        <v>0.01767</v>
      </c>
      <c r="G1473" s="0" t="n">
        <v>0.0184</v>
      </c>
      <c r="H1473" s="0" t="n">
        <v>0.01945</v>
      </c>
      <c r="I1473" s="0" t="n">
        <v>0.02012</v>
      </c>
      <c r="J1473" s="0" t="n">
        <v>0.02075</v>
      </c>
      <c r="K1473" s="0" t="n">
        <v>0.02158</v>
      </c>
      <c r="L1473" s="0" t="n">
        <v>0.02187</v>
      </c>
    </row>
    <row r="1474" customFormat="false" ht="15" hidden="false" customHeight="false" outlineLevel="0" collapsed="false">
      <c r="A1474" s="0" t="n">
        <v>5</v>
      </c>
      <c r="B1474" s="0" t="n">
        <v>28</v>
      </c>
      <c r="C1474" s="0" t="n">
        <v>0.01726</v>
      </c>
      <c r="D1474" s="0" t="n">
        <v>0.01747</v>
      </c>
      <c r="E1474" s="0" t="n">
        <v>0.01787</v>
      </c>
      <c r="F1474" s="0" t="n">
        <v>0.01852</v>
      </c>
      <c r="G1474" s="0" t="n">
        <v>0.01903</v>
      </c>
      <c r="H1474" s="0" t="n">
        <v>0.01975</v>
      </c>
      <c r="I1474" s="0" t="n">
        <v>0.02022</v>
      </c>
      <c r="J1474" s="0" t="n">
        <v>0.02065</v>
      </c>
      <c r="K1474" s="0" t="n">
        <v>0.02123</v>
      </c>
      <c r="L1474" s="0" t="n">
        <v>0.02143</v>
      </c>
    </row>
    <row r="1475" customFormat="false" ht="15" hidden="false" customHeight="false" outlineLevel="0" collapsed="false">
      <c r="A1475" s="0" t="n">
        <v>5</v>
      </c>
      <c r="B1475" s="0" t="n">
        <v>29</v>
      </c>
      <c r="C1475" s="0" t="n">
        <v>0.0196</v>
      </c>
      <c r="D1475" s="0" t="n">
        <v>0.0197</v>
      </c>
      <c r="E1475" s="0" t="n">
        <v>0.01988</v>
      </c>
      <c r="F1475" s="0" t="n">
        <v>0.02018</v>
      </c>
      <c r="G1475" s="0" t="n">
        <v>0.02042</v>
      </c>
      <c r="H1475" s="0" t="n">
        <v>0.02076</v>
      </c>
      <c r="I1475" s="0" t="n">
        <v>0.02097</v>
      </c>
      <c r="J1475" s="0" t="n">
        <v>0.02117</v>
      </c>
      <c r="K1475" s="0" t="n">
        <v>0.02144</v>
      </c>
      <c r="L1475" s="0" t="n">
        <v>0.02154</v>
      </c>
    </row>
    <row r="1476" customFormat="false" ht="15" hidden="false" customHeight="false" outlineLevel="0" collapsed="false">
      <c r="A1476" s="0" t="n">
        <v>5</v>
      </c>
      <c r="B1476" s="0" t="n">
        <v>30</v>
      </c>
      <c r="C1476" s="0" t="n">
        <v>0.02032</v>
      </c>
      <c r="D1476" s="0" t="n">
        <v>0.02039</v>
      </c>
      <c r="E1476" s="0" t="n">
        <v>0.02051</v>
      </c>
      <c r="F1476" s="0" t="n">
        <v>0.02071</v>
      </c>
      <c r="G1476" s="0" t="n">
        <v>0.02087</v>
      </c>
      <c r="H1476" s="0" t="n">
        <v>0.02109</v>
      </c>
      <c r="I1476" s="0" t="n">
        <v>0.02124</v>
      </c>
      <c r="J1476" s="0" t="n">
        <v>0.02137</v>
      </c>
      <c r="K1476" s="0" t="n">
        <v>0.02155</v>
      </c>
      <c r="L1476" s="0" t="n">
        <v>0.02161</v>
      </c>
    </row>
    <row r="1477" customFormat="false" ht="15" hidden="false" customHeight="false" outlineLevel="0" collapsed="false">
      <c r="A1477" s="0" t="n">
        <v>5</v>
      </c>
      <c r="B1477" s="0" t="n">
        <v>31</v>
      </c>
      <c r="C1477" s="0" t="n">
        <v>0.02031</v>
      </c>
      <c r="D1477" s="0" t="n">
        <v>0.02036</v>
      </c>
      <c r="E1477" s="0" t="n">
        <v>0.02045</v>
      </c>
      <c r="F1477" s="0" t="n">
        <v>0.02061</v>
      </c>
      <c r="G1477" s="0" t="n">
        <v>0.02072</v>
      </c>
      <c r="H1477" s="0" t="n">
        <v>0.02089</v>
      </c>
      <c r="I1477" s="0" t="n">
        <v>0.021</v>
      </c>
      <c r="J1477" s="0" t="n">
        <v>0.0211</v>
      </c>
      <c r="K1477" s="0" t="n">
        <v>0.02123</v>
      </c>
      <c r="L1477" s="0" t="n">
        <v>0.02128</v>
      </c>
    </row>
    <row r="1478" customFormat="false" ht="15" hidden="false" customHeight="false" outlineLevel="0" collapsed="false">
      <c r="A1478" s="0" t="n">
        <v>5</v>
      </c>
      <c r="B1478" s="0" t="n">
        <v>32</v>
      </c>
      <c r="C1478" s="0" t="n">
        <v>0.01997</v>
      </c>
      <c r="D1478" s="0" t="n">
        <v>0.02002</v>
      </c>
      <c r="E1478" s="0" t="n">
        <v>0.02011</v>
      </c>
      <c r="F1478" s="0" t="n">
        <v>0.02025</v>
      </c>
      <c r="G1478" s="0" t="n">
        <v>0.02035</v>
      </c>
      <c r="H1478" s="0" t="n">
        <v>0.02051</v>
      </c>
      <c r="I1478" s="0" t="n">
        <v>0.02061</v>
      </c>
      <c r="J1478" s="0" t="n">
        <v>0.0207</v>
      </c>
      <c r="K1478" s="0" t="n">
        <v>0.02082</v>
      </c>
      <c r="L1478" s="0" t="n">
        <v>0.02087</v>
      </c>
    </row>
    <row r="1479" customFormat="false" ht="15" hidden="false" customHeight="false" outlineLevel="0" collapsed="false">
      <c r="A1479" s="0" t="n">
        <v>5</v>
      </c>
      <c r="B1479" s="0" t="n">
        <v>33</v>
      </c>
      <c r="C1479" s="0" t="n">
        <v>0.02242</v>
      </c>
      <c r="D1479" s="0" t="n">
        <v>0.02239</v>
      </c>
      <c r="E1479" s="0" t="n">
        <v>0.02235</v>
      </c>
      <c r="F1479" s="0" t="n">
        <v>0.02228</v>
      </c>
      <c r="G1479" s="0" t="n">
        <v>0.02222</v>
      </c>
      <c r="H1479" s="0" t="n">
        <v>0.02214</v>
      </c>
      <c r="I1479" s="0" t="n">
        <v>0.02209</v>
      </c>
      <c r="J1479" s="0" t="n">
        <v>0.02204</v>
      </c>
      <c r="K1479" s="0" t="n">
        <v>0.02198</v>
      </c>
      <c r="L1479" s="0" t="n">
        <v>0.02196</v>
      </c>
    </row>
    <row r="1480" customFormat="false" ht="15" hidden="false" customHeight="false" outlineLevel="0" collapsed="false">
      <c r="A1480" s="0" t="n">
        <v>5</v>
      </c>
      <c r="B1480" s="0" t="n">
        <v>34</v>
      </c>
      <c r="C1480" s="0" t="n">
        <v>0.02517</v>
      </c>
      <c r="D1480" s="0" t="n">
        <v>0.02502</v>
      </c>
      <c r="E1480" s="0" t="n">
        <v>0.02475</v>
      </c>
      <c r="F1480" s="0" t="n">
        <v>0.02431</v>
      </c>
      <c r="G1480" s="0" t="n">
        <v>0.02397</v>
      </c>
      <c r="H1480" s="0" t="n">
        <v>0.02348</v>
      </c>
      <c r="I1480" s="0" t="n">
        <v>0.02317</v>
      </c>
      <c r="J1480" s="0" t="n">
        <v>0.02287</v>
      </c>
      <c r="K1480" s="0" t="n">
        <v>0.02248</v>
      </c>
      <c r="L1480" s="0" t="n">
        <v>0.02235</v>
      </c>
    </row>
    <row r="1481" customFormat="false" ht="15" hidden="false" customHeight="false" outlineLevel="0" collapsed="false">
      <c r="A1481" s="0" t="n">
        <v>5</v>
      </c>
      <c r="B1481" s="0" t="n">
        <v>35</v>
      </c>
      <c r="C1481" s="0" t="n">
        <v>0.02501</v>
      </c>
      <c r="D1481" s="0" t="n">
        <v>0.02483</v>
      </c>
      <c r="E1481" s="0" t="n">
        <v>0.02449</v>
      </c>
      <c r="F1481" s="0" t="n">
        <v>0.02392</v>
      </c>
      <c r="G1481" s="0" t="n">
        <v>0.02349</v>
      </c>
      <c r="H1481" s="0" t="n">
        <v>0.02286</v>
      </c>
      <c r="I1481" s="0" t="n">
        <v>0.02246</v>
      </c>
      <c r="J1481" s="0" t="n">
        <v>0.02209</v>
      </c>
      <c r="K1481" s="0" t="n">
        <v>0.02159</v>
      </c>
      <c r="L1481" s="0" t="n">
        <v>0.02142</v>
      </c>
    </row>
    <row r="1482" customFormat="false" ht="15" hidden="false" customHeight="false" outlineLevel="0" collapsed="false">
      <c r="A1482" s="0" t="n">
        <v>5</v>
      </c>
      <c r="B1482" s="0" t="n">
        <v>36</v>
      </c>
      <c r="C1482" s="0" t="n">
        <v>0.02354</v>
      </c>
      <c r="D1482" s="0" t="n">
        <v>0.02344</v>
      </c>
      <c r="E1482" s="0" t="n">
        <v>0.02324</v>
      </c>
      <c r="F1482" s="0" t="n">
        <v>0.02293</v>
      </c>
      <c r="G1482" s="0" t="n">
        <v>0.02268</v>
      </c>
      <c r="H1482" s="0" t="n">
        <v>0.02233</v>
      </c>
      <c r="I1482" s="0" t="n">
        <v>0.0221</v>
      </c>
      <c r="J1482" s="0" t="n">
        <v>0.02189</v>
      </c>
      <c r="K1482" s="0" t="n">
        <v>0.02161</v>
      </c>
      <c r="L1482" s="0" t="n">
        <v>0.02151</v>
      </c>
    </row>
    <row r="1483" customFormat="false" ht="15" hidden="false" customHeight="false" outlineLevel="0" collapsed="false">
      <c r="A1483" s="0" t="n">
        <v>5</v>
      </c>
      <c r="B1483" s="0" t="n">
        <v>37</v>
      </c>
      <c r="C1483" s="0" t="n">
        <v>0.02227</v>
      </c>
      <c r="D1483" s="0" t="n">
        <v>0.02226</v>
      </c>
      <c r="E1483" s="0" t="n">
        <v>0.02224</v>
      </c>
      <c r="F1483" s="0" t="n">
        <v>0.02222</v>
      </c>
      <c r="G1483" s="0" t="n">
        <v>0.0222</v>
      </c>
      <c r="H1483" s="0" t="n">
        <v>0.02217</v>
      </c>
      <c r="I1483" s="0" t="n">
        <v>0.02215</v>
      </c>
      <c r="J1483" s="0" t="n">
        <v>0.02213</v>
      </c>
      <c r="K1483" s="0" t="n">
        <v>0.02211</v>
      </c>
      <c r="L1483" s="0" t="n">
        <v>0.0221</v>
      </c>
    </row>
    <row r="1484" customFormat="false" ht="15" hidden="false" customHeight="false" outlineLevel="0" collapsed="false">
      <c r="A1484" s="0" t="n">
        <v>5</v>
      </c>
      <c r="B1484" s="0" t="n">
        <v>38</v>
      </c>
      <c r="C1484" s="0" t="n">
        <v>0.02297</v>
      </c>
      <c r="D1484" s="0" t="n">
        <v>0.02292</v>
      </c>
      <c r="E1484" s="0" t="n">
        <v>0.02285</v>
      </c>
      <c r="F1484" s="0" t="n">
        <v>0.02272</v>
      </c>
      <c r="G1484" s="0" t="n">
        <v>0.02262</v>
      </c>
      <c r="H1484" s="0" t="n">
        <v>0.02248</v>
      </c>
      <c r="I1484" s="0" t="n">
        <v>0.02238</v>
      </c>
      <c r="J1484" s="0" t="n">
        <v>0.0223</v>
      </c>
      <c r="K1484" s="0" t="n">
        <v>0.02219</v>
      </c>
      <c r="L1484" s="0" t="n">
        <v>0.02215</v>
      </c>
    </row>
    <row r="1485" customFormat="false" ht="15" hidden="false" customHeight="false" outlineLevel="0" collapsed="false">
      <c r="A1485" s="0" t="n">
        <v>5</v>
      </c>
      <c r="B1485" s="0" t="n">
        <v>39</v>
      </c>
      <c r="C1485" s="0" t="n">
        <v>0.02348</v>
      </c>
      <c r="D1485" s="0" t="n">
        <v>0.02347</v>
      </c>
      <c r="E1485" s="0" t="n">
        <v>0.02344</v>
      </c>
      <c r="F1485" s="0" t="n">
        <v>0.02341</v>
      </c>
      <c r="G1485" s="0" t="n">
        <v>0.02339</v>
      </c>
      <c r="H1485" s="0" t="n">
        <v>0.02335</v>
      </c>
      <c r="I1485" s="0" t="n">
        <v>0.02332</v>
      </c>
      <c r="J1485" s="0" t="n">
        <v>0.0233</v>
      </c>
      <c r="K1485" s="0" t="n">
        <v>0.02327</v>
      </c>
      <c r="L1485" s="0" t="n">
        <v>0.02326</v>
      </c>
    </row>
    <row r="1486" customFormat="false" ht="15" hidden="false" customHeight="false" outlineLevel="0" collapsed="false">
      <c r="A1486" s="0" t="n">
        <v>5</v>
      </c>
      <c r="B1486" s="0" t="n">
        <v>40</v>
      </c>
      <c r="C1486" s="0" t="n">
        <v>0.02447</v>
      </c>
      <c r="D1486" s="0" t="n">
        <v>0.02441</v>
      </c>
      <c r="E1486" s="0" t="n">
        <v>0.02429</v>
      </c>
      <c r="F1486" s="0" t="n">
        <v>0.0241</v>
      </c>
      <c r="G1486" s="0" t="n">
        <v>0.02395</v>
      </c>
      <c r="H1486" s="0" t="n">
        <v>0.02374</v>
      </c>
      <c r="I1486" s="0" t="n">
        <v>0.02361</v>
      </c>
      <c r="J1486" s="0" t="n">
        <v>0.02348</v>
      </c>
      <c r="K1486" s="0" t="n">
        <v>0.02331</v>
      </c>
      <c r="L1486" s="0" t="n">
        <v>0.02325</v>
      </c>
    </row>
    <row r="1487" customFormat="false" ht="15" hidden="false" customHeight="false" outlineLevel="0" collapsed="false">
      <c r="A1487" s="0" t="n">
        <v>5</v>
      </c>
      <c r="B1487" s="0" t="n">
        <v>41</v>
      </c>
      <c r="C1487" s="0" t="n">
        <v>0.02462</v>
      </c>
      <c r="D1487" s="0" t="n">
        <v>0.02453</v>
      </c>
      <c r="E1487" s="0" t="n">
        <v>0.02438</v>
      </c>
      <c r="F1487" s="0" t="n">
        <v>0.02413</v>
      </c>
      <c r="G1487" s="0" t="n">
        <v>0.02393</v>
      </c>
      <c r="H1487" s="0" t="n">
        <v>0.02365</v>
      </c>
      <c r="I1487" s="0" t="n">
        <v>0.02347</v>
      </c>
      <c r="J1487" s="0" t="n">
        <v>0.0233</v>
      </c>
      <c r="K1487" s="0" t="n">
        <v>0.02307</v>
      </c>
      <c r="L1487" s="0" t="n">
        <v>0.023</v>
      </c>
    </row>
    <row r="1488" customFormat="false" ht="15" hidden="false" customHeight="false" outlineLevel="0" collapsed="false">
      <c r="A1488" s="0" t="n">
        <v>5</v>
      </c>
      <c r="B1488" s="0" t="n">
        <v>42</v>
      </c>
      <c r="C1488" s="0" t="n">
        <v>0.02628</v>
      </c>
      <c r="D1488" s="0" t="n">
        <v>0.02611</v>
      </c>
      <c r="E1488" s="0" t="n">
        <v>0.02579</v>
      </c>
      <c r="F1488" s="0" t="n">
        <v>0.02527</v>
      </c>
      <c r="G1488" s="0" t="n">
        <v>0.02486</v>
      </c>
      <c r="H1488" s="0" t="n">
        <v>0.02428</v>
      </c>
      <c r="I1488" s="0" t="n">
        <v>0.02391</v>
      </c>
      <c r="J1488" s="0" t="n">
        <v>0.02357</v>
      </c>
      <c r="K1488" s="0" t="n">
        <v>0.0231</v>
      </c>
      <c r="L1488" s="0" t="n">
        <v>0.02294</v>
      </c>
    </row>
    <row r="1489" customFormat="false" ht="15" hidden="false" customHeight="false" outlineLevel="0" collapsed="false">
      <c r="A1489" s="0" t="n">
        <v>5</v>
      </c>
      <c r="B1489" s="0" t="n">
        <v>43</v>
      </c>
      <c r="C1489" s="0" t="n">
        <v>0.02577</v>
      </c>
      <c r="D1489" s="0" t="n">
        <v>0.02564</v>
      </c>
      <c r="E1489" s="0" t="n">
        <v>0.0254</v>
      </c>
      <c r="F1489" s="0" t="n">
        <v>0.025</v>
      </c>
      <c r="G1489" s="0" t="n">
        <v>0.0247</v>
      </c>
      <c r="H1489" s="0" t="n">
        <v>0.02426</v>
      </c>
      <c r="I1489" s="0" t="n">
        <v>0.02398</v>
      </c>
      <c r="J1489" s="0" t="n">
        <v>0.02372</v>
      </c>
      <c r="K1489" s="0" t="n">
        <v>0.02337</v>
      </c>
      <c r="L1489" s="0" t="n">
        <v>0.02325</v>
      </c>
    </row>
    <row r="1490" customFormat="false" ht="15" hidden="false" customHeight="false" outlineLevel="0" collapsed="false">
      <c r="A1490" s="0" t="n">
        <v>5</v>
      </c>
      <c r="B1490" s="0" t="n">
        <v>44</v>
      </c>
      <c r="C1490" s="0" t="n">
        <v>0.02352</v>
      </c>
      <c r="D1490" s="0" t="n">
        <v>0.02351</v>
      </c>
      <c r="E1490" s="0" t="n">
        <v>0.02349</v>
      </c>
      <c r="F1490" s="0" t="n">
        <v>0.02345</v>
      </c>
      <c r="G1490" s="0" t="n">
        <v>0.02342</v>
      </c>
      <c r="H1490" s="0" t="n">
        <v>0.02338</v>
      </c>
      <c r="I1490" s="0" t="n">
        <v>0.02336</v>
      </c>
      <c r="J1490" s="0" t="n">
        <v>0.02333</v>
      </c>
      <c r="K1490" s="0" t="n">
        <v>0.0233</v>
      </c>
      <c r="L1490" s="0" t="n">
        <v>0.02329</v>
      </c>
    </row>
    <row r="1491" customFormat="false" ht="15" hidden="false" customHeight="false" outlineLevel="0" collapsed="false">
      <c r="A1491" s="0" t="n">
        <v>5</v>
      </c>
      <c r="B1491" s="0" t="n">
        <v>45</v>
      </c>
      <c r="C1491" s="0" t="n">
        <v>0.02457</v>
      </c>
      <c r="D1491" s="0" t="n">
        <v>0.02451</v>
      </c>
      <c r="E1491" s="0" t="n">
        <v>0.02441</v>
      </c>
      <c r="F1491" s="0" t="n">
        <v>0.02425</v>
      </c>
      <c r="G1491" s="0" t="n">
        <v>0.02412</v>
      </c>
      <c r="H1491" s="0" t="n">
        <v>0.02394</v>
      </c>
      <c r="I1491" s="0" t="n">
        <v>0.02382</v>
      </c>
      <c r="J1491" s="0" t="n">
        <v>0.02371</v>
      </c>
      <c r="K1491" s="0" t="n">
        <v>0.02356</v>
      </c>
      <c r="L1491" s="0" t="n">
        <v>0.02351</v>
      </c>
    </row>
    <row r="1492" customFormat="false" ht="15" hidden="false" customHeight="false" outlineLevel="0" collapsed="false">
      <c r="A1492" s="0" t="n">
        <v>5</v>
      </c>
      <c r="B1492" s="0" t="n">
        <v>46</v>
      </c>
      <c r="C1492" s="0" t="n">
        <v>0.02473</v>
      </c>
      <c r="D1492" s="0" t="n">
        <v>0.02468</v>
      </c>
      <c r="E1492" s="0" t="n">
        <v>0.02459</v>
      </c>
      <c r="F1492" s="0" t="n">
        <v>0.02443</v>
      </c>
      <c r="G1492" s="0" t="n">
        <v>0.02431</v>
      </c>
      <c r="H1492" s="0" t="n">
        <v>0.02414</v>
      </c>
      <c r="I1492" s="0" t="n">
        <v>0.02403</v>
      </c>
      <c r="J1492" s="0" t="n">
        <v>0.02392</v>
      </c>
      <c r="K1492" s="0" t="n">
        <v>0.02379</v>
      </c>
      <c r="L1492" s="0" t="n">
        <v>0.02374</v>
      </c>
    </row>
    <row r="1493" customFormat="false" ht="15" hidden="false" customHeight="false" outlineLevel="0" collapsed="false">
      <c r="A1493" s="0" t="n">
        <v>5</v>
      </c>
      <c r="B1493" s="0" t="n">
        <v>47</v>
      </c>
      <c r="C1493" s="0" t="n">
        <v>0.02564</v>
      </c>
      <c r="D1493" s="0" t="n">
        <v>0.02556</v>
      </c>
      <c r="E1493" s="0" t="n">
        <v>0.02542</v>
      </c>
      <c r="F1493" s="0" t="n">
        <v>0.02519</v>
      </c>
      <c r="G1493" s="0" t="n">
        <v>0.02501</v>
      </c>
      <c r="H1493" s="0" t="n">
        <v>0.02476</v>
      </c>
      <c r="I1493" s="0" t="n">
        <v>0.02459</v>
      </c>
      <c r="J1493" s="0" t="n">
        <v>0.02444</v>
      </c>
      <c r="K1493" s="0" t="n">
        <v>0.02424</v>
      </c>
      <c r="L1493" s="0" t="n">
        <v>0.02416</v>
      </c>
    </row>
    <row r="1494" customFormat="false" ht="15" hidden="false" customHeight="false" outlineLevel="0" collapsed="false">
      <c r="A1494" s="0" t="n">
        <v>5</v>
      </c>
      <c r="B1494" s="0" t="n">
        <v>48</v>
      </c>
      <c r="C1494" s="0" t="n">
        <v>0.02323</v>
      </c>
      <c r="D1494" s="0" t="n">
        <v>0.0233</v>
      </c>
      <c r="E1494" s="0" t="n">
        <v>0.02342</v>
      </c>
      <c r="F1494" s="0" t="n">
        <v>0.02362</v>
      </c>
      <c r="G1494" s="0" t="n">
        <v>0.02378</v>
      </c>
      <c r="H1494" s="0" t="n">
        <v>0.02401</v>
      </c>
      <c r="I1494" s="0" t="n">
        <v>0.02415</v>
      </c>
      <c r="J1494" s="0" t="n">
        <v>0.02429</v>
      </c>
      <c r="K1494" s="0" t="n">
        <v>0.02447</v>
      </c>
      <c r="L1494" s="0" t="n">
        <v>0.02453</v>
      </c>
    </row>
    <row r="1495" customFormat="false" ht="15" hidden="false" customHeight="false" outlineLevel="0" collapsed="false">
      <c r="A1495" s="0" t="n">
        <v>5</v>
      </c>
      <c r="B1495" s="0" t="n">
        <v>49</v>
      </c>
      <c r="C1495" s="0" t="n">
        <v>0.02341</v>
      </c>
      <c r="D1495" s="0" t="n">
        <v>0.02346</v>
      </c>
      <c r="E1495" s="0" t="n">
        <v>0.02357</v>
      </c>
      <c r="F1495" s="0" t="n">
        <v>0.02374</v>
      </c>
      <c r="G1495" s="0" t="n">
        <v>0.02387</v>
      </c>
      <c r="H1495" s="0" t="n">
        <v>0.02406</v>
      </c>
      <c r="I1495" s="0" t="n">
        <v>0.02418</v>
      </c>
      <c r="J1495" s="0" t="n">
        <v>0.0243</v>
      </c>
      <c r="K1495" s="0" t="n">
        <v>0.02445</v>
      </c>
      <c r="L1495" s="0" t="n">
        <v>0.0245</v>
      </c>
    </row>
    <row r="1496" customFormat="false" ht="15" hidden="false" customHeight="false" outlineLevel="0" collapsed="false">
      <c r="A1496" s="0" t="n">
        <v>5</v>
      </c>
      <c r="B1496" s="0" t="n">
        <v>50</v>
      </c>
      <c r="C1496" s="0" t="n">
        <v>0.02438</v>
      </c>
      <c r="D1496" s="0" t="n">
        <v>0.02435</v>
      </c>
      <c r="E1496" s="0" t="n">
        <v>0.0243</v>
      </c>
      <c r="F1496" s="0" t="n">
        <v>0.0242</v>
      </c>
      <c r="G1496" s="0" t="n">
        <v>0.02413</v>
      </c>
      <c r="H1496" s="0" t="n">
        <v>0.02402</v>
      </c>
      <c r="I1496" s="0" t="n">
        <v>0.02396</v>
      </c>
      <c r="J1496" s="0" t="n">
        <v>0.02389</v>
      </c>
      <c r="K1496" s="0" t="n">
        <v>0.02381</v>
      </c>
      <c r="L1496" s="0" t="n">
        <v>0.02378</v>
      </c>
    </row>
    <row r="1497" customFormat="false" ht="15" hidden="false" customHeight="false" outlineLevel="0" collapsed="false">
      <c r="A1497" s="0" t="n">
        <v>5</v>
      </c>
      <c r="B1497" s="0" t="n">
        <v>51</v>
      </c>
      <c r="C1497" s="0" t="n">
        <v>0.02453</v>
      </c>
      <c r="D1497" s="0" t="n">
        <v>0.02448</v>
      </c>
      <c r="E1497" s="0" t="n">
        <v>0.02439</v>
      </c>
      <c r="F1497" s="0" t="n">
        <v>0.02423</v>
      </c>
      <c r="G1497" s="0" t="n">
        <v>0.02412</v>
      </c>
      <c r="H1497" s="0" t="n">
        <v>0.02395</v>
      </c>
      <c r="I1497" s="0" t="n">
        <v>0.02384</v>
      </c>
      <c r="J1497" s="0" t="n">
        <v>0.02374</v>
      </c>
      <c r="K1497" s="0" t="n">
        <v>0.02361</v>
      </c>
      <c r="L1497" s="0" t="n">
        <v>0.02356</v>
      </c>
    </row>
    <row r="1498" customFormat="false" ht="15" hidden="false" customHeight="false" outlineLevel="0" collapsed="false">
      <c r="A1498" s="0" t="n">
        <v>5</v>
      </c>
      <c r="B1498" s="0" t="n">
        <v>52</v>
      </c>
      <c r="C1498" s="0" t="n">
        <v>0.02376</v>
      </c>
      <c r="D1498" s="0" t="n">
        <v>0.02373</v>
      </c>
      <c r="E1498" s="0" t="n">
        <v>0.02366</v>
      </c>
      <c r="F1498" s="0" t="n">
        <v>0.02356</v>
      </c>
      <c r="G1498" s="0" t="n">
        <v>0.02347</v>
      </c>
      <c r="H1498" s="0" t="n">
        <v>0.02336</v>
      </c>
      <c r="I1498" s="0" t="n">
        <v>0.02328</v>
      </c>
      <c r="J1498" s="0" t="n">
        <v>0.02321</v>
      </c>
      <c r="K1498" s="0" t="n">
        <v>0.02312</v>
      </c>
      <c r="L1498" s="0" t="n">
        <v>0.02308</v>
      </c>
    </row>
    <row r="1499" customFormat="false" ht="15" hidden="false" customHeight="false" outlineLevel="0" collapsed="false">
      <c r="A1499" s="0" t="n">
        <v>5</v>
      </c>
      <c r="B1499" s="0" t="n">
        <v>53</v>
      </c>
      <c r="C1499" s="0" t="n">
        <v>0.02316</v>
      </c>
      <c r="D1499" s="0" t="n">
        <v>0.02315</v>
      </c>
      <c r="E1499" s="0" t="n">
        <v>0.02311</v>
      </c>
      <c r="F1499" s="0" t="n">
        <v>0.02305</v>
      </c>
      <c r="G1499" s="0" t="n">
        <v>0.02301</v>
      </c>
      <c r="H1499" s="0" t="n">
        <v>0.02294</v>
      </c>
      <c r="I1499" s="0" t="n">
        <v>0.0229</v>
      </c>
      <c r="J1499" s="0" t="n">
        <v>0.02286</v>
      </c>
      <c r="K1499" s="0" t="n">
        <v>0.02281</v>
      </c>
      <c r="L1499" s="0" t="n">
        <v>0.02279</v>
      </c>
    </row>
    <row r="1500" customFormat="false" ht="15" hidden="false" customHeight="false" outlineLevel="0" collapsed="false">
      <c r="A1500" s="0" t="n">
        <v>5</v>
      </c>
      <c r="B1500" s="0" t="n">
        <v>54</v>
      </c>
      <c r="C1500" s="0" t="n">
        <v>0.02421</v>
      </c>
      <c r="D1500" s="0" t="n">
        <v>0.02418</v>
      </c>
      <c r="E1500" s="0" t="n">
        <v>0.02411</v>
      </c>
      <c r="F1500" s="0" t="n">
        <v>0.024</v>
      </c>
      <c r="G1500" s="0" t="n">
        <v>0.02391</v>
      </c>
      <c r="H1500" s="0" t="n">
        <v>0.02379</v>
      </c>
      <c r="I1500" s="0" t="n">
        <v>0.02371</v>
      </c>
      <c r="J1500" s="0" t="n">
        <v>0.02364</v>
      </c>
      <c r="K1500" s="0" t="n">
        <v>0.02354</v>
      </c>
      <c r="L1500" s="0" t="n">
        <v>0.02351</v>
      </c>
    </row>
    <row r="1501" customFormat="false" ht="15" hidden="false" customHeight="false" outlineLevel="0" collapsed="false">
      <c r="A1501" s="0" t="n">
        <v>5</v>
      </c>
      <c r="B1501" s="0" t="n">
        <v>55</v>
      </c>
      <c r="C1501" s="0" t="n">
        <v>0.02353</v>
      </c>
      <c r="D1501" s="0" t="n">
        <v>0.02351</v>
      </c>
      <c r="E1501" s="0" t="n">
        <v>0.02346</v>
      </c>
      <c r="F1501" s="0" t="n">
        <v>0.02339</v>
      </c>
      <c r="G1501" s="0" t="n">
        <v>0.02334</v>
      </c>
      <c r="H1501" s="0" t="n">
        <v>0.02326</v>
      </c>
      <c r="I1501" s="0" t="n">
        <v>0.02321</v>
      </c>
      <c r="J1501" s="0" t="n">
        <v>0.02317</v>
      </c>
      <c r="K1501" s="0" t="n">
        <v>0.0231</v>
      </c>
      <c r="L1501" s="0" t="n">
        <v>0.02308</v>
      </c>
    </row>
    <row r="1502" customFormat="false" ht="15" hidden="false" customHeight="false" outlineLevel="0" collapsed="false">
      <c r="A1502" s="0" t="n">
        <v>5</v>
      </c>
      <c r="B1502" s="0" t="n">
        <v>56</v>
      </c>
      <c r="C1502" s="0" t="n">
        <v>0.02217</v>
      </c>
      <c r="D1502" s="0" t="n">
        <v>0.02219</v>
      </c>
      <c r="E1502" s="0" t="n">
        <v>0.02221</v>
      </c>
      <c r="F1502" s="0" t="n">
        <v>0.02226</v>
      </c>
      <c r="G1502" s="0" t="n">
        <v>0.02229</v>
      </c>
      <c r="H1502" s="0" t="n">
        <v>0.02234</v>
      </c>
      <c r="I1502" s="0" t="n">
        <v>0.02237</v>
      </c>
      <c r="J1502" s="0" t="n">
        <v>0.0224</v>
      </c>
      <c r="K1502" s="0" t="n">
        <v>0.02244</v>
      </c>
      <c r="L1502" s="0" t="n">
        <v>0.02245</v>
      </c>
    </row>
    <row r="1503" customFormat="false" ht="15" hidden="false" customHeight="false" outlineLevel="0" collapsed="false">
      <c r="A1503" s="0" t="n">
        <v>5</v>
      </c>
      <c r="B1503" s="0" t="n">
        <v>57</v>
      </c>
      <c r="C1503" s="0" t="n">
        <v>0.02107</v>
      </c>
      <c r="D1503" s="0" t="n">
        <v>0.02118</v>
      </c>
      <c r="E1503" s="0" t="n">
        <v>0.02139</v>
      </c>
      <c r="F1503" s="0" t="n">
        <v>0.02173</v>
      </c>
      <c r="G1503" s="0" t="n">
        <v>0.022</v>
      </c>
      <c r="H1503" s="0" t="n">
        <v>0.02238</v>
      </c>
      <c r="I1503" s="0" t="n">
        <v>0.02262</v>
      </c>
      <c r="J1503" s="0" t="n">
        <v>0.02284</v>
      </c>
      <c r="K1503" s="0" t="n">
        <v>0.02315</v>
      </c>
      <c r="L1503" s="0" t="n">
        <v>0.02325</v>
      </c>
    </row>
    <row r="1504" customFormat="false" ht="15" hidden="false" customHeight="false" outlineLevel="0" collapsed="false">
      <c r="A1504" s="0" t="n">
        <v>5</v>
      </c>
      <c r="B1504" s="0" t="n">
        <v>58</v>
      </c>
      <c r="C1504" s="0" t="n">
        <v>0.0218</v>
      </c>
      <c r="D1504" s="0" t="n">
        <v>0.02182</v>
      </c>
      <c r="E1504" s="0" t="n">
        <v>0.02188</v>
      </c>
      <c r="F1504" s="0" t="n">
        <v>0.02196</v>
      </c>
      <c r="G1504" s="0" t="n">
        <v>0.02203</v>
      </c>
      <c r="H1504" s="0" t="n">
        <v>0.02212</v>
      </c>
      <c r="I1504" s="0" t="n">
        <v>0.02219</v>
      </c>
      <c r="J1504" s="0" t="n">
        <v>0.02224</v>
      </c>
      <c r="K1504" s="0" t="n">
        <v>0.02232</v>
      </c>
      <c r="L1504" s="0" t="n">
        <v>0.02235</v>
      </c>
    </row>
    <row r="1505" customFormat="false" ht="15" hidden="false" customHeight="false" outlineLevel="0" collapsed="false">
      <c r="A1505" s="0" t="n">
        <v>5</v>
      </c>
      <c r="B1505" s="0" t="n">
        <v>59</v>
      </c>
      <c r="C1505" s="0" t="n">
        <v>0.0225</v>
      </c>
      <c r="D1505" s="0" t="n">
        <v>0.0225</v>
      </c>
      <c r="E1505" s="0" t="n">
        <v>0.02249</v>
      </c>
      <c r="F1505" s="0" t="n">
        <v>0.02249</v>
      </c>
      <c r="G1505" s="0" t="n">
        <v>0.02248</v>
      </c>
      <c r="H1505" s="0" t="n">
        <v>0.02248</v>
      </c>
      <c r="I1505" s="0" t="n">
        <v>0.02247</v>
      </c>
      <c r="J1505" s="0" t="n">
        <v>0.02247</v>
      </c>
      <c r="K1505" s="0" t="n">
        <v>0.02247</v>
      </c>
      <c r="L1505" s="0" t="n">
        <v>0.02246</v>
      </c>
    </row>
    <row r="1506" customFormat="false" ht="15" hidden="false" customHeight="false" outlineLevel="0" collapsed="false">
      <c r="A1506" s="0" t="n">
        <v>5</v>
      </c>
      <c r="B1506" s="0" t="n">
        <v>60</v>
      </c>
      <c r="C1506" s="0" t="n">
        <v>0.02164</v>
      </c>
      <c r="D1506" s="0" t="n">
        <v>0.02175</v>
      </c>
      <c r="E1506" s="0" t="n">
        <v>0.02195</v>
      </c>
      <c r="F1506" s="0" t="n">
        <v>0.02228</v>
      </c>
      <c r="G1506" s="0" t="n">
        <v>0.02254</v>
      </c>
      <c r="H1506" s="0" t="n">
        <v>0.0229</v>
      </c>
      <c r="I1506" s="0" t="n">
        <v>0.02314</v>
      </c>
      <c r="J1506" s="0" t="n">
        <v>0.02336</v>
      </c>
      <c r="K1506" s="0" t="n">
        <v>0.02365</v>
      </c>
      <c r="L1506" s="0" t="n">
        <v>0.02375</v>
      </c>
    </row>
    <row r="1507" customFormat="false" ht="15" hidden="false" customHeight="false" outlineLevel="0" collapsed="false">
      <c r="A1507" s="0" t="n">
        <v>5</v>
      </c>
      <c r="B1507" s="0" t="n">
        <v>61</v>
      </c>
      <c r="C1507" s="0" t="n">
        <v>0.01869</v>
      </c>
      <c r="D1507" s="0" t="n">
        <v>0.01898</v>
      </c>
      <c r="E1507" s="0" t="n">
        <v>0.01951</v>
      </c>
      <c r="F1507" s="0" t="n">
        <v>0.02037</v>
      </c>
      <c r="G1507" s="0" t="n">
        <v>0.02105</v>
      </c>
      <c r="H1507" s="0" t="n">
        <v>0.022</v>
      </c>
      <c r="I1507" s="0" t="n">
        <v>0.02262</v>
      </c>
      <c r="J1507" s="0" t="n">
        <v>0.02319</v>
      </c>
      <c r="K1507" s="0" t="n">
        <v>0.02396</v>
      </c>
      <c r="L1507" s="0" t="n">
        <v>0.02423</v>
      </c>
    </row>
    <row r="1508" customFormat="false" ht="15" hidden="false" customHeight="false" outlineLevel="0" collapsed="false">
      <c r="A1508" s="0" t="n">
        <v>5</v>
      </c>
      <c r="B1508" s="0" t="n">
        <v>62</v>
      </c>
      <c r="C1508" s="0" t="n">
        <v>0.01712</v>
      </c>
      <c r="D1508" s="0" t="n">
        <v>0.01748</v>
      </c>
      <c r="E1508" s="0" t="n">
        <v>0.01811</v>
      </c>
      <c r="F1508" s="0" t="n">
        <v>0.01917</v>
      </c>
      <c r="G1508" s="0" t="n">
        <v>0.01999</v>
      </c>
      <c r="H1508" s="0" t="n">
        <v>0.02116</v>
      </c>
      <c r="I1508" s="0" t="n">
        <v>0.02191</v>
      </c>
      <c r="J1508" s="0" t="n">
        <v>0.02261</v>
      </c>
      <c r="K1508" s="0" t="n">
        <v>0.02355</v>
      </c>
      <c r="L1508" s="0" t="n">
        <v>0.02387</v>
      </c>
    </row>
    <row r="1509" customFormat="false" ht="15" hidden="false" customHeight="false" outlineLevel="0" collapsed="false">
      <c r="A1509" s="0" t="n">
        <v>5</v>
      </c>
      <c r="B1509" s="0" t="n">
        <v>63</v>
      </c>
      <c r="C1509" s="0" t="n">
        <v>0.01551</v>
      </c>
      <c r="D1509" s="0" t="n">
        <v>0.01594</v>
      </c>
      <c r="E1509" s="0" t="n">
        <v>0.01672</v>
      </c>
      <c r="F1509" s="0" t="n">
        <v>0.01801</v>
      </c>
      <c r="G1509" s="0" t="n">
        <v>0.01902</v>
      </c>
      <c r="H1509" s="0" t="n">
        <v>0.02044</v>
      </c>
      <c r="I1509" s="0" t="n">
        <v>0.02136</v>
      </c>
      <c r="J1509" s="0" t="n">
        <v>0.02221</v>
      </c>
      <c r="K1509" s="0" t="n">
        <v>0.02336</v>
      </c>
      <c r="L1509" s="0" t="n">
        <v>0.02375</v>
      </c>
    </row>
    <row r="1510" customFormat="false" ht="15" hidden="false" customHeight="false" outlineLevel="0" collapsed="false">
      <c r="A1510" s="0" t="n">
        <v>5</v>
      </c>
      <c r="B1510" s="0" t="n">
        <v>64</v>
      </c>
      <c r="C1510" s="0" t="n">
        <v>0.01603</v>
      </c>
      <c r="D1510" s="0" t="n">
        <v>0.01643</v>
      </c>
      <c r="E1510" s="0" t="n">
        <v>0.01718</v>
      </c>
      <c r="F1510" s="0" t="n">
        <v>0.0184</v>
      </c>
      <c r="G1510" s="0" t="n">
        <v>0.01936</v>
      </c>
      <c r="H1510" s="0" t="n">
        <v>0.02071</v>
      </c>
      <c r="I1510" s="0" t="n">
        <v>0.02159</v>
      </c>
      <c r="J1510" s="0" t="n">
        <v>0.0224</v>
      </c>
      <c r="K1510" s="0" t="n">
        <v>0.02349</v>
      </c>
      <c r="L1510" s="0" t="n">
        <v>0.02386</v>
      </c>
    </row>
    <row r="1511" customFormat="false" ht="15" hidden="false" customHeight="false" outlineLevel="0" collapsed="false">
      <c r="A1511" s="0" t="n">
        <v>5</v>
      </c>
      <c r="B1511" s="0" t="n">
        <v>65</v>
      </c>
      <c r="C1511" s="0" t="n">
        <v>0.01554</v>
      </c>
      <c r="D1511" s="0" t="n">
        <v>0.01599</v>
      </c>
      <c r="E1511" s="0" t="n">
        <v>0.01682</v>
      </c>
      <c r="F1511" s="0" t="n">
        <v>0.01819</v>
      </c>
      <c r="G1511" s="0" t="n">
        <v>0.01925</v>
      </c>
      <c r="H1511" s="0" t="n">
        <v>0.02076</v>
      </c>
      <c r="I1511" s="0" t="n">
        <v>0.02173</v>
      </c>
      <c r="J1511" s="0" t="n">
        <v>0.02264</v>
      </c>
      <c r="K1511" s="0" t="n">
        <v>0.02385</v>
      </c>
      <c r="L1511" s="0" t="n">
        <v>0.02426</v>
      </c>
    </row>
    <row r="1512" customFormat="false" ht="15" hidden="false" customHeight="false" outlineLevel="0" collapsed="false">
      <c r="A1512" s="0" t="n">
        <v>5</v>
      </c>
      <c r="B1512" s="0" t="n">
        <v>66</v>
      </c>
      <c r="C1512" s="0" t="n">
        <v>0.01546</v>
      </c>
      <c r="D1512" s="0" t="n">
        <v>0.01591</v>
      </c>
      <c r="E1512" s="0" t="n">
        <v>0.01672</v>
      </c>
      <c r="F1512" s="0" t="n">
        <v>0.01807</v>
      </c>
      <c r="G1512" s="0" t="n">
        <v>0.01912</v>
      </c>
      <c r="H1512" s="0" t="n">
        <v>0.02061</v>
      </c>
      <c r="I1512" s="0" t="n">
        <v>0.02157</v>
      </c>
      <c r="J1512" s="0" t="n">
        <v>0.02246</v>
      </c>
      <c r="K1512" s="0" t="n">
        <v>0.02366</v>
      </c>
      <c r="L1512" s="0" t="n">
        <v>0.02407</v>
      </c>
    </row>
    <row r="1513" customFormat="false" ht="15" hidden="false" customHeight="false" outlineLevel="0" collapsed="false">
      <c r="A1513" s="0" t="n">
        <v>5</v>
      </c>
      <c r="B1513" s="0" t="n">
        <v>67</v>
      </c>
      <c r="C1513" s="0" t="n">
        <v>0.01315</v>
      </c>
      <c r="D1513" s="0" t="n">
        <v>0.01365</v>
      </c>
      <c r="E1513" s="0" t="n">
        <v>0.01458</v>
      </c>
      <c r="F1513" s="0" t="n">
        <v>0.0161</v>
      </c>
      <c r="G1513" s="0" t="n">
        <v>0.01729</v>
      </c>
      <c r="H1513" s="0" t="n">
        <v>0.01897</v>
      </c>
      <c r="I1513" s="0" t="n">
        <v>0.02006</v>
      </c>
      <c r="J1513" s="0" t="n">
        <v>0.02107</v>
      </c>
      <c r="K1513" s="0" t="n">
        <v>0.02242</v>
      </c>
      <c r="L1513" s="0" t="n">
        <v>0.02289</v>
      </c>
    </row>
    <row r="1514" customFormat="false" ht="15" hidden="false" customHeight="false" outlineLevel="0" collapsed="false">
      <c r="A1514" s="0" t="n">
        <v>5</v>
      </c>
      <c r="B1514" s="0" t="n">
        <v>68</v>
      </c>
      <c r="C1514" s="0" t="n">
        <v>0.01475</v>
      </c>
      <c r="D1514" s="0" t="n">
        <v>0.01517</v>
      </c>
      <c r="E1514" s="0" t="n">
        <v>0.01593</v>
      </c>
      <c r="F1514" s="0" t="n">
        <v>0.01719</v>
      </c>
      <c r="G1514" s="0" t="n">
        <v>0.01817</v>
      </c>
      <c r="H1514" s="0" t="n">
        <v>0.01957</v>
      </c>
      <c r="I1514" s="0" t="n">
        <v>0.02047</v>
      </c>
      <c r="J1514" s="0" t="n">
        <v>0.0213</v>
      </c>
      <c r="K1514" s="0" t="n">
        <v>0.02242</v>
      </c>
      <c r="L1514" s="0" t="n">
        <v>0.02281</v>
      </c>
    </row>
    <row r="1515" customFormat="false" ht="15" hidden="false" customHeight="false" outlineLevel="0" collapsed="false">
      <c r="A1515" s="0" t="n">
        <v>5</v>
      </c>
      <c r="B1515" s="0" t="n">
        <v>69</v>
      </c>
      <c r="C1515" s="0" t="n">
        <v>0.01313</v>
      </c>
      <c r="D1515" s="0" t="n">
        <v>0.01362</v>
      </c>
      <c r="E1515" s="0" t="n">
        <v>0.01452</v>
      </c>
      <c r="F1515" s="0" t="n">
        <v>0.01601</v>
      </c>
      <c r="G1515" s="0" t="n">
        <v>0.01717</v>
      </c>
      <c r="H1515" s="0" t="n">
        <v>0.01881</v>
      </c>
      <c r="I1515" s="0" t="n">
        <v>0.01987</v>
      </c>
      <c r="J1515" s="0" t="n">
        <v>0.02085</v>
      </c>
      <c r="K1515" s="0" t="n">
        <v>0.02217</v>
      </c>
      <c r="L1515" s="0" t="n">
        <v>0.02263</v>
      </c>
    </row>
    <row r="1516" customFormat="false" ht="15" hidden="false" customHeight="false" outlineLevel="0" collapsed="false">
      <c r="A1516" s="0" t="n">
        <v>5</v>
      </c>
      <c r="B1516" s="0" t="n">
        <v>70</v>
      </c>
      <c r="C1516" s="0" t="n">
        <v>0.01186</v>
      </c>
      <c r="D1516" s="0" t="n">
        <v>0.01235</v>
      </c>
      <c r="E1516" s="0" t="n">
        <v>0.01324</v>
      </c>
      <c r="F1516" s="0" t="n">
        <v>0.01471</v>
      </c>
      <c r="G1516" s="0" t="n">
        <v>0.01586</v>
      </c>
      <c r="H1516" s="0" t="n">
        <v>0.01748</v>
      </c>
      <c r="I1516" s="0" t="n">
        <v>0.01852</v>
      </c>
      <c r="J1516" s="0" t="n">
        <v>0.0195</v>
      </c>
      <c r="K1516" s="0" t="n">
        <v>0.0208</v>
      </c>
      <c r="L1516" s="0" t="n">
        <v>0.02125</v>
      </c>
    </row>
    <row r="1517" customFormat="false" ht="15" hidden="false" customHeight="false" outlineLevel="0" collapsed="false">
      <c r="A1517" s="0" t="n">
        <v>5</v>
      </c>
      <c r="B1517" s="0" t="n">
        <v>71</v>
      </c>
      <c r="C1517" s="0" t="n">
        <v>0.01125</v>
      </c>
      <c r="D1517" s="0" t="n">
        <v>0.0117</v>
      </c>
      <c r="E1517" s="0" t="n">
        <v>0.01253</v>
      </c>
      <c r="F1517" s="0" t="n">
        <v>0.01389</v>
      </c>
      <c r="G1517" s="0" t="n">
        <v>0.01495</v>
      </c>
      <c r="H1517" s="0" t="n">
        <v>0.01645</v>
      </c>
      <c r="I1517" s="0" t="n">
        <v>0.01743</v>
      </c>
      <c r="J1517" s="0" t="n">
        <v>0.01833</v>
      </c>
      <c r="K1517" s="0" t="n">
        <v>0.01954</v>
      </c>
      <c r="L1517" s="0" t="n">
        <v>0.01995</v>
      </c>
    </row>
    <row r="1518" customFormat="false" ht="15" hidden="false" customHeight="false" outlineLevel="0" collapsed="false">
      <c r="A1518" s="0" t="n">
        <v>5</v>
      </c>
      <c r="B1518" s="0" t="n">
        <v>72</v>
      </c>
      <c r="C1518" s="0" t="n">
        <v>0.01032</v>
      </c>
      <c r="D1518" s="0" t="n">
        <v>0.01082</v>
      </c>
      <c r="E1518" s="0" t="n">
        <v>0.01171</v>
      </c>
      <c r="F1518" s="0" t="n">
        <v>0.01319</v>
      </c>
      <c r="G1518" s="0" t="n">
        <v>0.01434</v>
      </c>
      <c r="H1518" s="0" t="n">
        <v>0.01597</v>
      </c>
      <c r="I1518" s="0" t="n">
        <v>0.01702</v>
      </c>
      <c r="J1518" s="0" t="n">
        <v>0.018</v>
      </c>
      <c r="K1518" s="0" t="n">
        <v>0.01931</v>
      </c>
      <c r="L1518" s="0" t="n">
        <v>0.01976</v>
      </c>
    </row>
    <row r="1519" customFormat="false" ht="15" hidden="false" customHeight="false" outlineLevel="0" collapsed="false">
      <c r="A1519" s="0" t="n">
        <v>5</v>
      </c>
      <c r="B1519" s="0" t="n">
        <v>73</v>
      </c>
      <c r="C1519" s="0" t="n">
        <v>0.01227</v>
      </c>
      <c r="D1519" s="0" t="n">
        <v>0.01262</v>
      </c>
      <c r="E1519" s="0" t="n">
        <v>0.01325</v>
      </c>
      <c r="F1519" s="0" t="n">
        <v>0.0143</v>
      </c>
      <c r="G1519" s="0" t="n">
        <v>0.01512</v>
      </c>
      <c r="H1519" s="0" t="n">
        <v>0.01627</v>
      </c>
      <c r="I1519" s="0" t="n">
        <v>0.01702</v>
      </c>
      <c r="J1519" s="0" t="n">
        <v>0.01771</v>
      </c>
      <c r="K1519" s="0" t="n">
        <v>0.01864</v>
      </c>
      <c r="L1519" s="0" t="n">
        <v>0.01896</v>
      </c>
    </row>
    <row r="1520" customFormat="false" ht="15" hidden="false" customHeight="false" outlineLevel="0" collapsed="false">
      <c r="A1520" s="0" t="n">
        <v>5</v>
      </c>
      <c r="B1520" s="0" t="n">
        <v>74</v>
      </c>
      <c r="C1520" s="0" t="n">
        <v>0.01506</v>
      </c>
      <c r="D1520" s="0" t="n">
        <v>0.01533</v>
      </c>
      <c r="E1520" s="0" t="n">
        <v>0.01582</v>
      </c>
      <c r="F1520" s="0" t="n">
        <v>0.01663</v>
      </c>
      <c r="G1520" s="0" t="n">
        <v>0.01726</v>
      </c>
      <c r="H1520" s="0" t="n">
        <v>0.01815</v>
      </c>
      <c r="I1520" s="0" t="n">
        <v>0.01873</v>
      </c>
      <c r="J1520" s="0" t="n">
        <v>0.01927</v>
      </c>
      <c r="K1520" s="0" t="n">
        <v>0.01999</v>
      </c>
      <c r="L1520" s="0" t="n">
        <v>0.02023</v>
      </c>
    </row>
    <row r="1521" customFormat="false" ht="15" hidden="false" customHeight="false" outlineLevel="0" collapsed="false">
      <c r="A1521" s="0" t="n">
        <v>5</v>
      </c>
      <c r="B1521" s="0" t="n">
        <v>75</v>
      </c>
      <c r="C1521" s="0" t="n">
        <v>0.01309</v>
      </c>
      <c r="D1521" s="0" t="n">
        <v>0.01343</v>
      </c>
      <c r="E1521" s="0" t="n">
        <v>0.01405</v>
      </c>
      <c r="F1521" s="0" t="n">
        <v>0.01509</v>
      </c>
      <c r="G1521" s="0" t="n">
        <v>0.01589</v>
      </c>
      <c r="H1521" s="0" t="n">
        <v>0.01703</v>
      </c>
      <c r="I1521" s="0" t="n">
        <v>0.01776</v>
      </c>
      <c r="J1521" s="0" t="n">
        <v>0.01844</v>
      </c>
      <c r="K1521" s="0" t="n">
        <v>0.01936</v>
      </c>
      <c r="L1521" s="0" t="n">
        <v>0.01967</v>
      </c>
    </row>
    <row r="1522" customFormat="false" ht="15" hidden="false" customHeight="false" outlineLevel="0" collapsed="false">
      <c r="A1522" s="0" t="n">
        <v>5</v>
      </c>
      <c r="B1522" s="0" t="n">
        <v>76</v>
      </c>
      <c r="C1522" s="0" t="n">
        <v>0.01488</v>
      </c>
      <c r="D1522" s="0" t="n">
        <v>0.01517</v>
      </c>
      <c r="E1522" s="0" t="n">
        <v>0.01569</v>
      </c>
      <c r="F1522" s="0" t="n">
        <v>0.01656</v>
      </c>
      <c r="G1522" s="0" t="n">
        <v>0.01724</v>
      </c>
      <c r="H1522" s="0" t="n">
        <v>0.0182</v>
      </c>
      <c r="I1522" s="0" t="n">
        <v>0.01882</v>
      </c>
      <c r="J1522" s="0" t="n">
        <v>0.0194</v>
      </c>
      <c r="K1522" s="0" t="n">
        <v>0.02017</v>
      </c>
      <c r="L1522" s="0" t="n">
        <v>0.02043</v>
      </c>
    </row>
    <row r="1523" customFormat="false" ht="15" hidden="false" customHeight="false" outlineLevel="0" collapsed="false">
      <c r="A1523" s="0" t="n">
        <v>5</v>
      </c>
      <c r="B1523" s="0" t="n">
        <v>77</v>
      </c>
      <c r="C1523" s="0" t="n">
        <v>0.01346</v>
      </c>
      <c r="D1523" s="0" t="n">
        <v>0.01378</v>
      </c>
      <c r="E1523" s="0" t="n">
        <v>0.01438</v>
      </c>
      <c r="F1523" s="0" t="n">
        <v>0.01536</v>
      </c>
      <c r="G1523" s="0" t="n">
        <v>0.01612</v>
      </c>
      <c r="H1523" s="0" t="n">
        <v>0.01721</v>
      </c>
      <c r="I1523" s="0" t="n">
        <v>0.01791</v>
      </c>
      <c r="J1523" s="0" t="n">
        <v>0.01855</v>
      </c>
      <c r="K1523" s="0" t="n">
        <v>0.01942</v>
      </c>
      <c r="L1523" s="0" t="n">
        <v>0.01973</v>
      </c>
    </row>
    <row r="1524" customFormat="false" ht="15" hidden="false" customHeight="false" outlineLevel="0" collapsed="false">
      <c r="A1524" s="0" t="n">
        <v>5</v>
      </c>
      <c r="B1524" s="0" t="n">
        <v>78</v>
      </c>
      <c r="C1524" s="0" t="n">
        <v>0.01427</v>
      </c>
      <c r="D1524" s="0" t="n">
        <v>0.01463</v>
      </c>
      <c r="E1524" s="0" t="n">
        <v>0.0153</v>
      </c>
      <c r="F1524" s="0" t="n">
        <v>0.0164</v>
      </c>
      <c r="G1524" s="0" t="n">
        <v>0.01726</v>
      </c>
      <c r="H1524" s="0" t="n">
        <v>0.01847</v>
      </c>
      <c r="I1524" s="0" t="n">
        <v>0.01926</v>
      </c>
      <c r="J1524" s="0" t="n">
        <v>0.01998</v>
      </c>
      <c r="K1524" s="0" t="n">
        <v>0.02096</v>
      </c>
      <c r="L1524" s="0" t="n">
        <v>0.0213</v>
      </c>
    </row>
    <row r="1525" customFormat="false" ht="15" hidden="false" customHeight="false" outlineLevel="0" collapsed="false">
      <c r="A1525" s="0" t="n">
        <v>5</v>
      </c>
      <c r="B1525" s="0" t="n">
        <v>79</v>
      </c>
      <c r="C1525" s="0" t="n">
        <v>0.01503</v>
      </c>
      <c r="D1525" s="0" t="n">
        <v>0.01541</v>
      </c>
      <c r="E1525" s="0" t="n">
        <v>0.01609</v>
      </c>
      <c r="F1525" s="0" t="n">
        <v>0.01723</v>
      </c>
      <c r="G1525" s="0" t="n">
        <v>0.01811</v>
      </c>
      <c r="H1525" s="0" t="n">
        <v>0.01937</v>
      </c>
      <c r="I1525" s="0" t="n">
        <v>0.02018</v>
      </c>
      <c r="J1525" s="0" t="n">
        <v>0.02093</v>
      </c>
      <c r="K1525" s="0" t="n">
        <v>0.02193</v>
      </c>
      <c r="L1525" s="0" t="n">
        <v>0.02228</v>
      </c>
    </row>
    <row r="1526" customFormat="false" ht="15" hidden="false" customHeight="false" outlineLevel="0" collapsed="false">
      <c r="A1526" s="0" t="n">
        <v>5</v>
      </c>
      <c r="B1526" s="0" t="n">
        <v>80</v>
      </c>
      <c r="C1526" s="0" t="n">
        <v>0.01663</v>
      </c>
      <c r="D1526" s="0" t="n">
        <v>0.01701</v>
      </c>
      <c r="E1526" s="0" t="n">
        <v>0.01769</v>
      </c>
      <c r="F1526" s="0" t="n">
        <v>0.01883</v>
      </c>
      <c r="G1526" s="0" t="n">
        <v>0.01971</v>
      </c>
      <c r="H1526" s="0" t="n">
        <v>0.02096</v>
      </c>
      <c r="I1526" s="0" t="n">
        <v>0.02177</v>
      </c>
      <c r="J1526" s="0" t="n">
        <v>0.02252</v>
      </c>
      <c r="K1526" s="0" t="n">
        <v>0.02353</v>
      </c>
      <c r="L1526" s="0" t="n">
        <v>0.02387</v>
      </c>
    </row>
    <row r="1527" customFormat="false" ht="15" hidden="false" customHeight="false" outlineLevel="0" collapsed="false">
      <c r="A1527" s="0" t="n">
        <v>5</v>
      </c>
      <c r="B1527" s="0" t="n">
        <v>81</v>
      </c>
      <c r="C1527" s="0" t="n">
        <v>0.01654</v>
      </c>
      <c r="D1527" s="0" t="n">
        <v>0.01689</v>
      </c>
      <c r="E1527" s="0" t="n">
        <v>0.01752</v>
      </c>
      <c r="F1527" s="0" t="n">
        <v>0.01857</v>
      </c>
      <c r="G1527" s="0" t="n">
        <v>0.01939</v>
      </c>
      <c r="H1527" s="0" t="n">
        <v>0.02054</v>
      </c>
      <c r="I1527" s="0" t="n">
        <v>0.02129</v>
      </c>
      <c r="J1527" s="0" t="n">
        <v>0.02199</v>
      </c>
      <c r="K1527" s="0" t="n">
        <v>0.02292</v>
      </c>
      <c r="L1527" s="0" t="n">
        <v>0.02324</v>
      </c>
    </row>
    <row r="1528" customFormat="false" ht="15" hidden="false" customHeight="false" outlineLevel="0" collapsed="false">
      <c r="A1528" s="0" t="n">
        <v>5</v>
      </c>
      <c r="B1528" s="0" t="n">
        <v>82</v>
      </c>
      <c r="C1528" s="0" t="n">
        <v>0.01754</v>
      </c>
      <c r="D1528" s="0" t="n">
        <v>0.01789</v>
      </c>
      <c r="E1528" s="0" t="n">
        <v>0.01852</v>
      </c>
      <c r="F1528" s="0" t="n">
        <v>0.01957</v>
      </c>
      <c r="G1528" s="0" t="n">
        <v>0.02039</v>
      </c>
      <c r="H1528" s="0" t="n">
        <v>0.02154</v>
      </c>
      <c r="I1528" s="0" t="n">
        <v>0.02229</v>
      </c>
      <c r="J1528" s="0" t="n">
        <v>0.02298</v>
      </c>
      <c r="K1528" s="0" t="n">
        <v>0.02391</v>
      </c>
      <c r="L1528" s="0" t="n">
        <v>0.02423</v>
      </c>
    </row>
    <row r="1529" customFormat="false" ht="15" hidden="false" customHeight="false" outlineLevel="0" collapsed="false">
      <c r="A1529" s="0" t="n">
        <v>5</v>
      </c>
      <c r="B1529" s="0" t="n">
        <v>83</v>
      </c>
      <c r="C1529" s="0" t="n">
        <v>0.01804</v>
      </c>
      <c r="D1529" s="0" t="n">
        <v>0.01833</v>
      </c>
      <c r="E1529" s="0" t="n">
        <v>0.01886</v>
      </c>
      <c r="F1529" s="0" t="n">
        <v>0.01973</v>
      </c>
      <c r="G1529" s="0" t="n">
        <v>0.02041</v>
      </c>
      <c r="H1529" s="0" t="n">
        <v>0.02137</v>
      </c>
      <c r="I1529" s="0" t="n">
        <v>0.022</v>
      </c>
      <c r="J1529" s="0" t="n">
        <v>0.02257</v>
      </c>
      <c r="K1529" s="0" t="n">
        <v>0.02335</v>
      </c>
      <c r="L1529" s="0" t="n">
        <v>0.02361</v>
      </c>
    </row>
    <row r="1530" customFormat="false" ht="15" hidden="false" customHeight="false" outlineLevel="0" collapsed="false">
      <c r="A1530" s="0" t="n">
        <v>5</v>
      </c>
      <c r="B1530" s="0" t="n">
        <v>84</v>
      </c>
      <c r="C1530" s="0" t="n">
        <v>0.01892</v>
      </c>
      <c r="D1530" s="0" t="n">
        <v>0.01913</v>
      </c>
      <c r="E1530" s="0" t="n">
        <v>0.01951</v>
      </c>
      <c r="F1530" s="0" t="n">
        <v>0.02015</v>
      </c>
      <c r="G1530" s="0" t="n">
        <v>0.02065</v>
      </c>
      <c r="H1530" s="0" t="n">
        <v>0.02135</v>
      </c>
      <c r="I1530" s="0" t="n">
        <v>0.0218</v>
      </c>
      <c r="J1530" s="0" t="n">
        <v>0.02223</v>
      </c>
      <c r="K1530" s="0" t="n">
        <v>0.02279</v>
      </c>
      <c r="L1530" s="0" t="n">
        <v>0.02299</v>
      </c>
    </row>
    <row r="1531" customFormat="false" ht="15" hidden="false" customHeight="false" outlineLevel="0" collapsed="false">
      <c r="A1531" s="0" t="n">
        <v>5</v>
      </c>
      <c r="B1531" s="0" t="n">
        <v>85</v>
      </c>
      <c r="C1531" s="0" t="n">
        <v>0.01618</v>
      </c>
      <c r="D1531" s="0" t="n">
        <v>0.01647</v>
      </c>
      <c r="E1531" s="0" t="n">
        <v>0.017</v>
      </c>
      <c r="F1531" s="0" t="n">
        <v>0.01787</v>
      </c>
      <c r="G1531" s="0" t="n">
        <v>0.01855</v>
      </c>
      <c r="H1531" s="0" t="n">
        <v>0.01951</v>
      </c>
      <c r="I1531" s="0" t="n">
        <v>0.02014</v>
      </c>
      <c r="J1531" s="0" t="n">
        <v>0.02072</v>
      </c>
      <c r="K1531" s="0" t="n">
        <v>0.02149</v>
      </c>
      <c r="L1531" s="0" t="n">
        <v>0.02176</v>
      </c>
    </row>
    <row r="1532" customFormat="false" ht="15" hidden="false" customHeight="false" outlineLevel="0" collapsed="false">
      <c r="A1532" s="0" t="n">
        <v>5</v>
      </c>
      <c r="B1532" s="0" t="n">
        <v>86</v>
      </c>
      <c r="C1532" s="0" t="n">
        <v>0.01523</v>
      </c>
      <c r="D1532" s="0" t="n">
        <v>0.01557</v>
      </c>
      <c r="E1532" s="0" t="n">
        <v>0.01618</v>
      </c>
      <c r="F1532" s="0" t="n">
        <v>0.01719</v>
      </c>
      <c r="G1532" s="0" t="n">
        <v>0.01798</v>
      </c>
      <c r="H1532" s="0" t="n">
        <v>0.0191</v>
      </c>
      <c r="I1532" s="0" t="n">
        <v>0.01982</v>
      </c>
      <c r="J1532" s="0" t="n">
        <v>0.02049</v>
      </c>
      <c r="K1532" s="0" t="n">
        <v>0.02139</v>
      </c>
      <c r="L1532" s="0" t="n">
        <v>0.0217</v>
      </c>
    </row>
    <row r="1533" customFormat="false" ht="15" hidden="false" customHeight="false" outlineLevel="0" collapsed="false">
      <c r="A1533" s="0" t="n">
        <v>5</v>
      </c>
      <c r="B1533" s="0" t="n">
        <v>87</v>
      </c>
      <c r="C1533" s="0" t="n">
        <v>0.01333</v>
      </c>
      <c r="D1533" s="0" t="n">
        <v>0.01376</v>
      </c>
      <c r="E1533" s="0" t="n">
        <v>0.01454</v>
      </c>
      <c r="F1533" s="0" t="n">
        <v>0.01583</v>
      </c>
      <c r="G1533" s="0" t="n">
        <v>0.01684</v>
      </c>
      <c r="H1533" s="0" t="n">
        <v>0.01826</v>
      </c>
      <c r="I1533" s="0" t="n">
        <v>0.01918</v>
      </c>
      <c r="J1533" s="0" t="n">
        <v>0.02004</v>
      </c>
      <c r="K1533" s="0" t="n">
        <v>0.02118</v>
      </c>
      <c r="L1533" s="0" t="n">
        <v>0.02158</v>
      </c>
    </row>
    <row r="1534" customFormat="false" ht="15" hidden="false" customHeight="false" outlineLevel="0" collapsed="false">
      <c r="A1534" s="0" t="n">
        <v>5</v>
      </c>
      <c r="B1534" s="0" t="n">
        <v>88</v>
      </c>
      <c r="C1534" s="0" t="n">
        <v>0.01445</v>
      </c>
      <c r="D1534" s="0" t="n">
        <v>0.01486</v>
      </c>
      <c r="E1534" s="0" t="n">
        <v>0.0156</v>
      </c>
      <c r="F1534" s="0" t="n">
        <v>0.01682</v>
      </c>
      <c r="G1534" s="0" t="n">
        <v>0.01777</v>
      </c>
      <c r="H1534" s="0" t="n">
        <v>0.01912</v>
      </c>
      <c r="I1534" s="0" t="n">
        <v>0.01999</v>
      </c>
      <c r="J1534" s="0" t="n">
        <v>0.0208</v>
      </c>
      <c r="K1534" s="0" t="n">
        <v>0.02188</v>
      </c>
      <c r="L1534" s="0" t="n">
        <v>0.02226</v>
      </c>
    </row>
    <row r="1535" customFormat="false" ht="15" hidden="false" customHeight="false" outlineLevel="0" collapsed="false">
      <c r="A1535" s="0" t="n">
        <v>5</v>
      </c>
      <c r="B1535" s="0" t="n">
        <v>89</v>
      </c>
      <c r="C1535" s="0" t="n">
        <v>0.01258</v>
      </c>
      <c r="D1535" s="0" t="n">
        <v>0.0131</v>
      </c>
      <c r="E1535" s="0" t="n">
        <v>0.01405</v>
      </c>
      <c r="F1535" s="0" t="n">
        <v>0.01562</v>
      </c>
      <c r="G1535" s="0" t="n">
        <v>0.01685</v>
      </c>
      <c r="H1535" s="0" t="n">
        <v>0.01858</v>
      </c>
      <c r="I1535" s="0" t="n">
        <v>0.0197</v>
      </c>
      <c r="J1535" s="0" t="n">
        <v>0.02074</v>
      </c>
      <c r="K1535" s="0" t="n">
        <v>0.02214</v>
      </c>
      <c r="L1535" s="0" t="n">
        <v>0.02262</v>
      </c>
    </row>
    <row r="1536" customFormat="false" ht="15" hidden="false" customHeight="false" outlineLevel="0" collapsed="false">
      <c r="A1536" s="0" t="n">
        <v>5</v>
      </c>
      <c r="B1536" s="0" t="n">
        <v>90</v>
      </c>
      <c r="C1536" s="0" t="n">
        <v>0.01164</v>
      </c>
      <c r="D1536" s="0" t="n">
        <v>0.01217</v>
      </c>
      <c r="E1536" s="0" t="n">
        <v>0.01312</v>
      </c>
      <c r="F1536" s="0" t="n">
        <v>0.0147</v>
      </c>
      <c r="G1536" s="0" t="n">
        <v>0.01593</v>
      </c>
      <c r="H1536" s="0" t="n">
        <v>0.01768</v>
      </c>
      <c r="I1536" s="0" t="n">
        <v>0.0188</v>
      </c>
      <c r="J1536" s="0" t="n">
        <v>0.01985</v>
      </c>
      <c r="K1536" s="0" t="n">
        <v>0.02125</v>
      </c>
      <c r="L1536" s="0" t="n">
        <v>0.02174</v>
      </c>
    </row>
    <row r="1537" customFormat="false" ht="15" hidden="false" customHeight="false" outlineLevel="0" collapsed="false">
      <c r="A1537" s="0" t="n">
        <v>5</v>
      </c>
      <c r="B1537" s="0" t="n">
        <v>91</v>
      </c>
      <c r="C1537" s="0" t="n">
        <v>0.01109</v>
      </c>
      <c r="D1537" s="0" t="n">
        <v>0.01165</v>
      </c>
      <c r="E1537" s="0" t="n">
        <v>0.01267</v>
      </c>
      <c r="F1537" s="0" t="n">
        <v>0.01435</v>
      </c>
      <c r="G1537" s="0" t="n">
        <v>0.01567</v>
      </c>
      <c r="H1537" s="0" t="n">
        <v>0.01752</v>
      </c>
      <c r="I1537" s="0" t="n">
        <v>0.01872</v>
      </c>
      <c r="J1537" s="0" t="n">
        <v>0.01984</v>
      </c>
      <c r="K1537" s="0" t="n">
        <v>0.02133</v>
      </c>
      <c r="L1537" s="0" t="n">
        <v>0.02185</v>
      </c>
    </row>
    <row r="1538" customFormat="false" ht="15" hidden="false" customHeight="false" outlineLevel="0" collapsed="false">
      <c r="A1538" s="0" t="n">
        <v>5</v>
      </c>
      <c r="B1538" s="0" t="n">
        <v>92</v>
      </c>
      <c r="C1538" s="0" t="n">
        <v>0.01065</v>
      </c>
      <c r="D1538" s="0" t="n">
        <v>0.01122</v>
      </c>
      <c r="E1538" s="0" t="n">
        <v>0.01225</v>
      </c>
      <c r="F1538" s="0" t="n">
        <v>0.01396</v>
      </c>
      <c r="G1538" s="0" t="n">
        <v>0.01529</v>
      </c>
      <c r="H1538" s="0" t="n">
        <v>0.01717</v>
      </c>
      <c r="I1538" s="0" t="n">
        <v>0.01839</v>
      </c>
      <c r="J1538" s="0" t="n">
        <v>0.01952</v>
      </c>
      <c r="K1538" s="0" t="n">
        <v>0.02103</v>
      </c>
      <c r="L1538" s="0" t="n">
        <v>0.02155</v>
      </c>
    </row>
    <row r="1539" customFormat="false" ht="15" hidden="false" customHeight="false" outlineLevel="0" collapsed="false">
      <c r="A1539" s="0" t="n">
        <v>5</v>
      </c>
      <c r="B1539" s="0" t="n">
        <v>93</v>
      </c>
      <c r="C1539" s="0" t="n">
        <v>0.01001</v>
      </c>
      <c r="D1539" s="0" t="n">
        <v>0.01059</v>
      </c>
      <c r="E1539" s="0" t="n">
        <v>0.01163</v>
      </c>
      <c r="F1539" s="0" t="n">
        <v>0.01335</v>
      </c>
      <c r="G1539" s="0" t="n">
        <v>0.01469</v>
      </c>
      <c r="H1539" s="0" t="n">
        <v>0.01659</v>
      </c>
      <c r="I1539" s="0" t="n">
        <v>0.01782</v>
      </c>
      <c r="J1539" s="0" t="n">
        <v>0.01896</v>
      </c>
      <c r="K1539" s="0" t="n">
        <v>0.02049</v>
      </c>
      <c r="L1539" s="0" t="n">
        <v>0.02101</v>
      </c>
    </row>
    <row r="1540" customFormat="false" ht="15" hidden="false" customHeight="false" outlineLevel="0" collapsed="false">
      <c r="A1540" s="0" t="n">
        <v>5</v>
      </c>
      <c r="B1540" s="0" t="n">
        <v>94</v>
      </c>
      <c r="C1540" s="0" t="n">
        <v>0.01034</v>
      </c>
      <c r="D1540" s="0" t="n">
        <v>0.01092</v>
      </c>
      <c r="E1540" s="0" t="n">
        <v>0.01198</v>
      </c>
      <c r="F1540" s="0" t="n">
        <v>0.01372</v>
      </c>
      <c r="G1540" s="0" t="n">
        <v>0.01508</v>
      </c>
      <c r="H1540" s="0" t="n">
        <v>0.01701</v>
      </c>
      <c r="I1540" s="0" t="n">
        <v>0.01826</v>
      </c>
      <c r="J1540" s="0" t="n">
        <v>0.01941</v>
      </c>
      <c r="K1540" s="0" t="n">
        <v>0.02096</v>
      </c>
      <c r="L1540" s="0" t="n">
        <v>0.0215</v>
      </c>
    </row>
    <row r="1541" customFormat="false" ht="15" hidden="false" customHeight="false" outlineLevel="0" collapsed="false">
      <c r="A1541" s="0" t="n">
        <v>5</v>
      </c>
      <c r="B1541" s="0" t="n">
        <v>95</v>
      </c>
      <c r="C1541" s="0" t="n">
        <v>0.0099</v>
      </c>
      <c r="D1541" s="0" t="n">
        <v>0.01051</v>
      </c>
      <c r="E1541" s="0" t="n">
        <v>0.0116</v>
      </c>
      <c r="F1541" s="0" t="n">
        <v>0.01342</v>
      </c>
      <c r="G1541" s="0" t="n">
        <v>0.01483</v>
      </c>
      <c r="H1541" s="0" t="n">
        <v>0.01683</v>
      </c>
      <c r="I1541" s="0" t="n">
        <v>0.01812</v>
      </c>
      <c r="J1541" s="0" t="n">
        <v>0.01932</v>
      </c>
      <c r="K1541" s="0" t="n">
        <v>0.02093</v>
      </c>
      <c r="L1541" s="0" t="n">
        <v>0.02148</v>
      </c>
    </row>
    <row r="1542" customFormat="false" ht="15" hidden="false" customHeight="false" outlineLevel="0" collapsed="false">
      <c r="A1542" s="0" t="n">
        <v>5</v>
      </c>
      <c r="B1542" s="0" t="n">
        <v>96</v>
      </c>
      <c r="C1542" s="0" t="n">
        <v>0.00896</v>
      </c>
      <c r="D1542" s="0" t="n">
        <v>0.0096</v>
      </c>
      <c r="E1542" s="0" t="n">
        <v>0.01075</v>
      </c>
      <c r="F1542" s="0" t="n">
        <v>0.01266</v>
      </c>
      <c r="G1542" s="0" t="n">
        <v>0.01414</v>
      </c>
      <c r="H1542" s="0" t="n">
        <v>0.01625</v>
      </c>
      <c r="I1542" s="0" t="n">
        <v>0.01761</v>
      </c>
      <c r="J1542" s="0" t="n">
        <v>0.01887</v>
      </c>
      <c r="K1542" s="0" t="n">
        <v>0.02056</v>
      </c>
      <c r="L1542" s="0" t="n">
        <v>0.02115</v>
      </c>
    </row>
    <row r="1543" customFormat="false" ht="15" hidden="false" customHeight="false" outlineLevel="0" collapsed="false">
      <c r="A1543" s="0" t="n">
        <v>5</v>
      </c>
      <c r="B1543" s="0" t="n">
        <v>97</v>
      </c>
      <c r="C1543" s="0" t="n">
        <v>0.01</v>
      </c>
      <c r="D1543" s="0" t="n">
        <v>0.01061</v>
      </c>
      <c r="E1543" s="0" t="n">
        <v>0.01172</v>
      </c>
      <c r="F1543" s="0" t="n">
        <v>0.01355</v>
      </c>
      <c r="G1543" s="0" t="n">
        <v>0.01498</v>
      </c>
      <c r="H1543" s="0" t="n">
        <v>0.017</v>
      </c>
      <c r="I1543" s="0" t="n">
        <v>0.01831</v>
      </c>
      <c r="J1543" s="0" t="n">
        <v>0.01952</v>
      </c>
      <c r="K1543" s="0" t="n">
        <v>0.02115</v>
      </c>
      <c r="L1543" s="0" t="n">
        <v>0.02171</v>
      </c>
    </row>
    <row r="1544" customFormat="false" ht="15" hidden="false" customHeight="false" outlineLevel="0" collapsed="false">
      <c r="A1544" s="0" t="n">
        <v>5</v>
      </c>
      <c r="B1544" s="0" t="n">
        <v>98</v>
      </c>
      <c r="C1544" s="0" t="n">
        <v>0.01125</v>
      </c>
      <c r="D1544" s="0" t="n">
        <v>0.01178</v>
      </c>
      <c r="E1544" s="0" t="n">
        <v>0.01272</v>
      </c>
      <c r="F1544" s="0" t="n">
        <v>0.01429</v>
      </c>
      <c r="G1544" s="0" t="n">
        <v>0.01551</v>
      </c>
      <c r="H1544" s="0" t="n">
        <v>0.01724</v>
      </c>
      <c r="I1544" s="0" t="n">
        <v>0.01836</v>
      </c>
      <c r="J1544" s="0" t="n">
        <v>0.01939</v>
      </c>
      <c r="K1544" s="0" t="n">
        <v>0.02078</v>
      </c>
      <c r="L1544" s="0" t="n">
        <v>0.02126</v>
      </c>
    </row>
    <row r="1545" customFormat="false" ht="15" hidden="false" customHeight="false" outlineLevel="0" collapsed="false">
      <c r="A1545" s="0" t="n">
        <v>5</v>
      </c>
      <c r="B1545" s="0" t="n">
        <v>99</v>
      </c>
      <c r="C1545" s="0" t="n">
        <v>0.01358</v>
      </c>
      <c r="D1545" s="0" t="n">
        <v>0.01401</v>
      </c>
      <c r="E1545" s="0" t="n">
        <v>0.01478</v>
      </c>
      <c r="F1545" s="0" t="n">
        <v>0.01607</v>
      </c>
      <c r="G1545" s="0" t="n">
        <v>0.01707</v>
      </c>
      <c r="H1545" s="0" t="n">
        <v>0.01848</v>
      </c>
      <c r="I1545" s="0" t="n">
        <v>0.0194</v>
      </c>
      <c r="J1545" s="0" t="n">
        <v>0.02025</v>
      </c>
      <c r="K1545" s="0" t="n">
        <v>0.02139</v>
      </c>
      <c r="L1545" s="0" t="n">
        <v>0.02178</v>
      </c>
    </row>
    <row r="1546" customFormat="false" ht="15" hidden="false" customHeight="false" outlineLevel="0" collapsed="false">
      <c r="A1546" s="0" t="n">
        <v>5</v>
      </c>
      <c r="B1546" s="0" t="n">
        <v>100</v>
      </c>
      <c r="C1546" s="0" t="n">
        <v>0.01447</v>
      </c>
      <c r="D1546" s="0" t="n">
        <v>0.01484</v>
      </c>
      <c r="E1546" s="0" t="n">
        <v>0.01551</v>
      </c>
      <c r="F1546" s="0" t="n">
        <v>0.01662</v>
      </c>
      <c r="G1546" s="0" t="n">
        <v>0.01749</v>
      </c>
      <c r="H1546" s="0" t="n">
        <v>0.01872</v>
      </c>
      <c r="I1546" s="0" t="n">
        <v>0.01951</v>
      </c>
      <c r="J1546" s="0" t="n">
        <v>0.02025</v>
      </c>
      <c r="K1546" s="0" t="n">
        <v>0.02124</v>
      </c>
      <c r="L1546" s="0" t="n">
        <v>0.02158</v>
      </c>
    </row>
    <row r="1547" customFormat="false" ht="15" hidden="false" customHeight="false" outlineLevel="0" collapsed="false">
      <c r="A1547" s="0" t="n">
        <v>5</v>
      </c>
      <c r="B1547" s="0" t="n">
        <v>101</v>
      </c>
      <c r="C1547" s="0" t="n">
        <v>0.01302</v>
      </c>
      <c r="D1547" s="0" t="n">
        <v>0.01345</v>
      </c>
      <c r="E1547" s="0" t="n">
        <v>0.01423</v>
      </c>
      <c r="F1547" s="0" t="n">
        <v>0.01553</v>
      </c>
      <c r="G1547" s="0" t="n">
        <v>0.01654</v>
      </c>
      <c r="H1547" s="0" t="n">
        <v>0.01797</v>
      </c>
      <c r="I1547" s="0" t="n">
        <v>0.01889</v>
      </c>
      <c r="J1547" s="0" t="n">
        <v>0.01975</v>
      </c>
      <c r="K1547" s="0" t="n">
        <v>0.0209</v>
      </c>
      <c r="L1547" s="0" t="n">
        <v>0.0213</v>
      </c>
    </row>
    <row r="1548" customFormat="false" ht="15" hidden="false" customHeight="false" outlineLevel="0" collapsed="false">
      <c r="A1548" s="0" t="n">
        <v>5</v>
      </c>
      <c r="B1548" s="0" t="n">
        <v>102</v>
      </c>
      <c r="C1548" s="0" t="n">
        <v>0.01102</v>
      </c>
      <c r="D1548" s="0" t="n">
        <v>0.0115</v>
      </c>
      <c r="E1548" s="0" t="n">
        <v>0.01237</v>
      </c>
      <c r="F1548" s="0" t="n">
        <v>0.01382</v>
      </c>
      <c r="G1548" s="0" t="n">
        <v>0.01494</v>
      </c>
      <c r="H1548" s="0" t="n">
        <v>0.01654</v>
      </c>
      <c r="I1548" s="0" t="n">
        <v>0.01757</v>
      </c>
      <c r="J1548" s="0" t="n">
        <v>0.01852</v>
      </c>
      <c r="K1548" s="0" t="n">
        <v>0.0198</v>
      </c>
      <c r="L1548" s="0" t="n">
        <v>0.02024</v>
      </c>
    </row>
    <row r="1549" customFormat="false" ht="15" hidden="false" customHeight="false" outlineLevel="0" collapsed="false">
      <c r="A1549" s="0" t="n">
        <v>5</v>
      </c>
      <c r="B1549" s="0" t="n">
        <v>103</v>
      </c>
      <c r="C1549" s="0" t="n">
        <v>0.01049</v>
      </c>
      <c r="D1549" s="0" t="n">
        <v>0.01099</v>
      </c>
      <c r="E1549" s="0" t="n">
        <v>0.01189</v>
      </c>
      <c r="F1549" s="0" t="n">
        <v>0.01339</v>
      </c>
      <c r="G1549" s="0" t="n">
        <v>0.01456</v>
      </c>
      <c r="H1549" s="0" t="n">
        <v>0.01621</v>
      </c>
      <c r="I1549" s="0" t="n">
        <v>0.01728</v>
      </c>
      <c r="J1549" s="0" t="n">
        <v>0.01828</v>
      </c>
      <c r="K1549" s="0" t="n">
        <v>0.01961</v>
      </c>
      <c r="L1549" s="0" t="n">
        <v>0.02006</v>
      </c>
    </row>
    <row r="1550" customFormat="false" ht="15" hidden="false" customHeight="false" outlineLevel="0" collapsed="false">
      <c r="A1550" s="0" t="n">
        <v>5</v>
      </c>
      <c r="B1550" s="0" t="n">
        <v>104</v>
      </c>
      <c r="C1550" s="0" t="n">
        <v>0.01038</v>
      </c>
      <c r="D1550" s="0" t="n">
        <v>0.01086</v>
      </c>
      <c r="E1550" s="0" t="n">
        <v>0.01175</v>
      </c>
      <c r="F1550" s="0" t="n">
        <v>0.01321</v>
      </c>
      <c r="G1550" s="0" t="n">
        <v>0.01435</v>
      </c>
      <c r="H1550" s="0" t="n">
        <v>0.01596</v>
      </c>
      <c r="I1550" s="0" t="n">
        <v>0.017</v>
      </c>
      <c r="J1550" s="0" t="n">
        <v>0.01797</v>
      </c>
      <c r="K1550" s="0" t="n">
        <v>0.01927</v>
      </c>
      <c r="L1550" s="0" t="n">
        <v>0.01972</v>
      </c>
    </row>
    <row r="1551" customFormat="false" ht="15" hidden="false" customHeight="false" outlineLevel="0" collapsed="false">
      <c r="A1551" s="0" t="n">
        <v>5</v>
      </c>
      <c r="B1551" s="0" t="n">
        <v>105</v>
      </c>
      <c r="C1551" s="0" t="n">
        <v>0.00985</v>
      </c>
      <c r="D1551" s="0" t="n">
        <v>0.01038</v>
      </c>
      <c r="E1551" s="0" t="n">
        <v>0.01134</v>
      </c>
      <c r="F1551" s="0" t="n">
        <v>0.01292</v>
      </c>
      <c r="G1551" s="0" t="n">
        <v>0.01415</v>
      </c>
      <c r="H1551" s="0" t="n">
        <v>0.0159</v>
      </c>
      <c r="I1551" s="0" t="n">
        <v>0.01703</v>
      </c>
      <c r="J1551" s="0" t="n">
        <v>0.01808</v>
      </c>
      <c r="K1551" s="0" t="n">
        <v>0.01948</v>
      </c>
      <c r="L1551" s="0" t="n">
        <v>0.01996</v>
      </c>
    </row>
    <row r="1552" customFormat="false" ht="15" hidden="false" customHeight="false" outlineLevel="0" collapsed="false">
      <c r="A1552" s="0" t="n">
        <v>5</v>
      </c>
      <c r="B1552" s="0" t="n">
        <v>106</v>
      </c>
      <c r="C1552" s="0" t="n">
        <v>0.01</v>
      </c>
      <c r="D1552" s="0" t="n">
        <v>0.01052</v>
      </c>
      <c r="E1552" s="0" t="n">
        <v>0.01147</v>
      </c>
      <c r="F1552" s="0" t="n">
        <v>0.01302</v>
      </c>
      <c r="G1552" s="0" t="n">
        <v>0.01424</v>
      </c>
      <c r="H1552" s="0" t="n">
        <v>0.01596</v>
      </c>
      <c r="I1552" s="0" t="n">
        <v>0.01707</v>
      </c>
      <c r="J1552" s="0" t="n">
        <v>0.0181</v>
      </c>
      <c r="K1552" s="0" t="n">
        <v>0.01948</v>
      </c>
      <c r="L1552" s="0" t="n">
        <v>0.01996</v>
      </c>
    </row>
    <row r="1553" customFormat="false" ht="15" hidden="false" customHeight="false" outlineLevel="0" collapsed="false">
      <c r="A1553" s="0" t="n">
        <v>5</v>
      </c>
      <c r="B1553" s="0" t="n">
        <v>107</v>
      </c>
      <c r="C1553" s="0" t="n">
        <v>0.00893</v>
      </c>
      <c r="D1553" s="0" t="n">
        <v>0.00947</v>
      </c>
      <c r="E1553" s="0" t="n">
        <v>0.01046</v>
      </c>
      <c r="F1553" s="0" t="n">
        <v>0.0121</v>
      </c>
      <c r="G1553" s="0" t="n">
        <v>0.01338</v>
      </c>
      <c r="H1553" s="0" t="n">
        <v>0.01518</v>
      </c>
      <c r="I1553" s="0" t="n">
        <v>0.01635</v>
      </c>
      <c r="J1553" s="0" t="n">
        <v>0.01743</v>
      </c>
      <c r="K1553" s="0" t="n">
        <v>0.01888</v>
      </c>
      <c r="L1553" s="0" t="n">
        <v>0.01938</v>
      </c>
    </row>
    <row r="1554" customFormat="false" ht="15" hidden="false" customHeight="false" outlineLevel="0" collapsed="false">
      <c r="A1554" s="0" t="n">
        <v>5</v>
      </c>
      <c r="B1554" s="0" t="n">
        <v>108</v>
      </c>
      <c r="C1554" s="0" t="n">
        <v>0.00935</v>
      </c>
      <c r="D1554" s="0" t="n">
        <v>0.00988</v>
      </c>
      <c r="E1554" s="0" t="n">
        <v>0.01083</v>
      </c>
      <c r="F1554" s="0" t="n">
        <v>0.01242</v>
      </c>
      <c r="G1554" s="0" t="n">
        <v>0.01366</v>
      </c>
      <c r="H1554" s="0" t="n">
        <v>0.01541</v>
      </c>
      <c r="I1554" s="0" t="n">
        <v>0.01654</v>
      </c>
      <c r="J1554" s="0" t="n">
        <v>0.01759</v>
      </c>
      <c r="K1554" s="0" t="n">
        <v>0.019</v>
      </c>
      <c r="L1554" s="0" t="n">
        <v>0.01948</v>
      </c>
    </row>
    <row r="1555" customFormat="false" ht="15" hidden="false" customHeight="false" outlineLevel="0" collapsed="false">
      <c r="A1555" s="0" t="n">
        <v>5</v>
      </c>
      <c r="B1555" s="0" t="n">
        <v>109</v>
      </c>
      <c r="C1555" s="0" t="n">
        <v>0.0089</v>
      </c>
      <c r="D1555" s="0" t="n">
        <v>0.00944</v>
      </c>
      <c r="E1555" s="0" t="n">
        <v>0.01042</v>
      </c>
      <c r="F1555" s="0" t="n">
        <v>0.01205</v>
      </c>
      <c r="G1555" s="0" t="n">
        <v>0.01331</v>
      </c>
      <c r="H1555" s="0" t="n">
        <v>0.01511</v>
      </c>
      <c r="I1555" s="0" t="n">
        <v>0.01627</v>
      </c>
      <c r="J1555" s="0" t="n">
        <v>0.01734</v>
      </c>
      <c r="K1555" s="0" t="n">
        <v>0.01878</v>
      </c>
      <c r="L1555" s="0" t="n">
        <v>0.01928</v>
      </c>
    </row>
    <row r="1556" customFormat="false" ht="15" hidden="false" customHeight="false" outlineLevel="0" collapsed="false">
      <c r="A1556" s="0" t="n">
        <v>5</v>
      </c>
      <c r="B1556" s="0" t="n">
        <v>110</v>
      </c>
      <c r="C1556" s="0" t="n">
        <v>0.00818</v>
      </c>
      <c r="D1556" s="0" t="n">
        <v>0.00875</v>
      </c>
      <c r="E1556" s="0" t="n">
        <v>0.0098</v>
      </c>
      <c r="F1556" s="0" t="n">
        <v>0.01152</v>
      </c>
      <c r="G1556" s="0" t="n">
        <v>0.01286</v>
      </c>
      <c r="H1556" s="0" t="n">
        <v>0.01476</v>
      </c>
      <c r="I1556" s="0" t="n">
        <v>0.01599</v>
      </c>
      <c r="J1556" s="0" t="n">
        <v>0.01713</v>
      </c>
      <c r="K1556" s="0" t="n">
        <v>0.01866</v>
      </c>
      <c r="L1556" s="0" t="n">
        <v>0.01919</v>
      </c>
    </row>
    <row r="1557" customFormat="false" ht="15" hidden="false" customHeight="false" outlineLevel="0" collapsed="false">
      <c r="A1557" s="0" t="n">
        <v>5</v>
      </c>
      <c r="B1557" s="0" t="n">
        <v>111</v>
      </c>
      <c r="C1557" s="0" t="n">
        <v>0.00876</v>
      </c>
      <c r="D1557" s="0" t="n">
        <v>0.00933</v>
      </c>
      <c r="E1557" s="0" t="n">
        <v>0.01037</v>
      </c>
      <c r="F1557" s="0" t="n">
        <v>0.01208</v>
      </c>
      <c r="G1557" s="0" t="n">
        <v>0.01342</v>
      </c>
      <c r="H1557" s="0" t="n">
        <v>0.01532</v>
      </c>
      <c r="I1557" s="0" t="n">
        <v>0.01655</v>
      </c>
      <c r="J1557" s="0" t="n">
        <v>0.01768</v>
      </c>
      <c r="K1557" s="0" t="n">
        <v>0.01921</v>
      </c>
      <c r="L1557" s="0" t="n">
        <v>0.01973</v>
      </c>
    </row>
    <row r="1558" customFormat="false" ht="15" hidden="false" customHeight="false" outlineLevel="0" collapsed="false">
      <c r="A1558" s="0" t="n">
        <v>5</v>
      </c>
      <c r="B1558" s="0" t="n">
        <v>112</v>
      </c>
      <c r="C1558" s="0" t="n">
        <v>0.00863</v>
      </c>
      <c r="D1558" s="0" t="n">
        <v>0.00925</v>
      </c>
      <c r="E1558" s="0" t="n">
        <v>0.01037</v>
      </c>
      <c r="F1558" s="0" t="n">
        <v>0.01222</v>
      </c>
      <c r="G1558" s="0" t="n">
        <v>0.01367</v>
      </c>
      <c r="H1558" s="0" t="n">
        <v>0.01572</v>
      </c>
      <c r="I1558" s="0" t="n">
        <v>0.01704</v>
      </c>
      <c r="J1558" s="0" t="n">
        <v>0.01827</v>
      </c>
      <c r="K1558" s="0" t="n">
        <v>0.01991</v>
      </c>
      <c r="L1558" s="0" t="n">
        <v>0.02048</v>
      </c>
    </row>
    <row r="1559" customFormat="false" ht="15" hidden="false" customHeight="false" outlineLevel="0" collapsed="false">
      <c r="A1559" s="0" t="n">
        <v>5</v>
      </c>
      <c r="B1559" s="0" t="n">
        <v>113</v>
      </c>
      <c r="C1559" s="0" t="n">
        <v>0.00723</v>
      </c>
      <c r="D1559" s="0" t="n">
        <v>0.0079</v>
      </c>
      <c r="E1559" s="0" t="n">
        <v>0.00911</v>
      </c>
      <c r="F1559" s="0" t="n">
        <v>0.01112</v>
      </c>
      <c r="G1559" s="0" t="n">
        <v>0.01268</v>
      </c>
      <c r="H1559" s="0" t="n">
        <v>0.0149</v>
      </c>
      <c r="I1559" s="0" t="n">
        <v>0.01634</v>
      </c>
      <c r="J1559" s="0" t="n">
        <v>0.01767</v>
      </c>
      <c r="K1559" s="0" t="n">
        <v>0.01945</v>
      </c>
      <c r="L1559" s="0" t="n">
        <v>0.02006</v>
      </c>
    </row>
    <row r="1560" customFormat="false" ht="15" hidden="false" customHeight="false" outlineLevel="0" collapsed="false">
      <c r="A1560" s="0" t="n">
        <v>5</v>
      </c>
      <c r="B1560" s="0" t="n">
        <v>114</v>
      </c>
      <c r="C1560" s="0" t="n">
        <v>0.00761</v>
      </c>
      <c r="D1560" s="0" t="n">
        <v>0.00821</v>
      </c>
      <c r="E1560" s="0" t="n">
        <v>0.00931</v>
      </c>
      <c r="F1560" s="0" t="n">
        <v>0.01111</v>
      </c>
      <c r="G1560" s="0" t="n">
        <v>0.01252</v>
      </c>
      <c r="H1560" s="0" t="n">
        <v>0.01452</v>
      </c>
      <c r="I1560" s="0" t="n">
        <v>0.01581</v>
      </c>
      <c r="J1560" s="0" t="n">
        <v>0.01701</v>
      </c>
      <c r="K1560" s="0" t="n">
        <v>0.01861</v>
      </c>
      <c r="L1560" s="0" t="n">
        <v>0.01916</v>
      </c>
    </row>
    <row r="1561" customFormat="false" ht="15" hidden="false" customHeight="false" outlineLevel="0" collapsed="false">
      <c r="A1561" s="0" t="n">
        <v>5</v>
      </c>
      <c r="B1561" s="0" t="n">
        <v>115</v>
      </c>
      <c r="C1561" s="0" t="n">
        <v>0.00829</v>
      </c>
      <c r="D1561" s="0" t="n">
        <v>0.00888</v>
      </c>
      <c r="E1561" s="0" t="n">
        <v>0.00995</v>
      </c>
      <c r="F1561" s="0" t="n">
        <v>0.01172</v>
      </c>
      <c r="G1561" s="0" t="n">
        <v>0.0131</v>
      </c>
      <c r="H1561" s="0" t="n">
        <v>0.01505</v>
      </c>
      <c r="I1561" s="0" t="n">
        <v>0.01631</v>
      </c>
      <c r="J1561" s="0" t="n">
        <v>0.01748</v>
      </c>
      <c r="K1561" s="0" t="n">
        <v>0.01905</v>
      </c>
      <c r="L1561" s="0" t="n">
        <v>0.01959</v>
      </c>
    </row>
    <row r="1562" customFormat="false" ht="15" hidden="false" customHeight="false" outlineLevel="0" collapsed="false">
      <c r="A1562" s="0" t="n">
        <v>5</v>
      </c>
      <c r="B1562" s="0" t="n">
        <v>116</v>
      </c>
      <c r="C1562" s="0" t="n">
        <v>0.00925</v>
      </c>
      <c r="D1562" s="0" t="n">
        <v>0.00984</v>
      </c>
      <c r="E1562" s="0" t="n">
        <v>0.01091</v>
      </c>
      <c r="F1562" s="0" t="n">
        <v>0.01267</v>
      </c>
      <c r="G1562" s="0" t="n">
        <v>0.01405</v>
      </c>
      <c r="H1562" s="0" t="n">
        <v>0.01599</v>
      </c>
      <c r="I1562" s="0" t="n">
        <v>0.01725</v>
      </c>
      <c r="J1562" s="0" t="n">
        <v>0.01842</v>
      </c>
      <c r="K1562" s="0" t="n">
        <v>0.01999</v>
      </c>
      <c r="L1562" s="0" t="n">
        <v>0.02053</v>
      </c>
    </row>
    <row r="1563" customFormat="false" ht="15" hidden="false" customHeight="false" outlineLevel="0" collapsed="false">
      <c r="A1563" s="0" t="n">
        <v>5</v>
      </c>
      <c r="B1563" s="0" t="n">
        <v>117</v>
      </c>
      <c r="C1563" s="0" t="n">
        <v>0.00776</v>
      </c>
      <c r="D1563" s="0" t="n">
        <v>0.00836</v>
      </c>
      <c r="E1563" s="0" t="n">
        <v>0.00945</v>
      </c>
      <c r="F1563" s="0" t="n">
        <v>0.01124</v>
      </c>
      <c r="G1563" s="0" t="n">
        <v>0.01264</v>
      </c>
      <c r="H1563" s="0" t="n">
        <v>0.01462</v>
      </c>
      <c r="I1563" s="0" t="n">
        <v>0.0159</v>
      </c>
      <c r="J1563" s="0" t="n">
        <v>0.01709</v>
      </c>
      <c r="K1563" s="0" t="n">
        <v>0.01868</v>
      </c>
      <c r="L1563" s="0" t="n">
        <v>0.01923</v>
      </c>
    </row>
    <row r="1564" customFormat="false" ht="15" hidden="false" customHeight="false" outlineLevel="0" collapsed="false">
      <c r="A1564" s="0" t="n">
        <v>5</v>
      </c>
      <c r="B1564" s="0" t="n">
        <v>118</v>
      </c>
      <c r="C1564" s="0" t="n">
        <v>0.00951</v>
      </c>
      <c r="D1564" s="0" t="n">
        <v>0.01003</v>
      </c>
      <c r="E1564" s="0" t="n">
        <v>0.01097</v>
      </c>
      <c r="F1564" s="0" t="n">
        <v>0.01252</v>
      </c>
      <c r="G1564" s="0" t="n">
        <v>0.01373</v>
      </c>
      <c r="H1564" s="0" t="n">
        <v>0.01544</v>
      </c>
      <c r="I1564" s="0" t="n">
        <v>0.01654</v>
      </c>
      <c r="J1564" s="0" t="n">
        <v>0.01757</v>
      </c>
      <c r="K1564" s="0" t="n">
        <v>0.01895</v>
      </c>
      <c r="L1564" s="0" t="n">
        <v>0.01942</v>
      </c>
    </row>
    <row r="1565" customFormat="false" ht="15" hidden="false" customHeight="false" outlineLevel="0" collapsed="false">
      <c r="A1565" s="0" t="n">
        <v>5</v>
      </c>
      <c r="B1565" s="0" t="n">
        <v>119</v>
      </c>
      <c r="C1565" s="0" t="n">
        <v>0.00911</v>
      </c>
      <c r="D1565" s="0" t="n">
        <v>0.00964</v>
      </c>
      <c r="E1565" s="0" t="n">
        <v>0.01058</v>
      </c>
      <c r="F1565" s="0" t="n">
        <v>0.01215</v>
      </c>
      <c r="G1565" s="0" t="n">
        <v>0.01338</v>
      </c>
      <c r="H1565" s="0" t="n">
        <v>0.01511</v>
      </c>
      <c r="I1565" s="0" t="n">
        <v>0.01623</v>
      </c>
      <c r="J1565" s="0" t="n">
        <v>0.01726</v>
      </c>
      <c r="K1565" s="0" t="n">
        <v>0.01865</v>
      </c>
      <c r="L1565" s="0" t="n">
        <v>0.01913</v>
      </c>
    </row>
    <row r="1566" customFormat="false" ht="15" hidden="false" customHeight="false" outlineLevel="0" collapsed="false">
      <c r="A1566" s="0" t="n">
        <v>5</v>
      </c>
      <c r="B1566" s="0" t="n">
        <v>120</v>
      </c>
      <c r="C1566" s="0" t="n">
        <v>0.00731</v>
      </c>
      <c r="D1566" s="0" t="n">
        <v>0.00789</v>
      </c>
      <c r="E1566" s="0" t="n">
        <v>0.00894</v>
      </c>
      <c r="F1566" s="0" t="n">
        <v>0.01068</v>
      </c>
      <c r="G1566" s="0" t="n">
        <v>0.01203</v>
      </c>
      <c r="H1566" s="0" t="n">
        <v>0.01395</v>
      </c>
      <c r="I1566" s="0" t="n">
        <v>0.01518</v>
      </c>
      <c r="J1566" s="0" t="n">
        <v>0.01633</v>
      </c>
      <c r="K1566" s="0" t="n">
        <v>0.01787</v>
      </c>
      <c r="L1566" s="0" t="n">
        <v>0.0184</v>
      </c>
    </row>
    <row r="1567" customFormat="false" ht="15" hidden="false" customHeight="false" outlineLevel="0" collapsed="false">
      <c r="A1567" s="0" t="n">
        <v>5</v>
      </c>
      <c r="B1567" s="0" t="n">
        <v>121</v>
      </c>
      <c r="C1567" s="0" t="n">
        <v>0.00461</v>
      </c>
      <c r="D1567" s="0" t="n">
        <v>0.00523</v>
      </c>
      <c r="E1567" s="0" t="n">
        <v>0.00635</v>
      </c>
      <c r="F1567" s="0" t="n">
        <v>0.0082</v>
      </c>
      <c r="G1567" s="0" t="n">
        <v>0.00964</v>
      </c>
      <c r="H1567" s="0" t="n">
        <v>0.01168</v>
      </c>
      <c r="I1567" s="0" t="n">
        <v>0.013</v>
      </c>
      <c r="J1567" s="0" t="n">
        <v>0.01422</v>
      </c>
      <c r="K1567" s="0" t="n">
        <v>0.01586</v>
      </c>
      <c r="L1567" s="0" t="n">
        <v>0.01643</v>
      </c>
    </row>
    <row r="1568" customFormat="false" ht="15" hidden="false" customHeight="false" outlineLevel="0" collapsed="false">
      <c r="A1568" s="0" t="n">
        <v>5</v>
      </c>
      <c r="B1568" s="0" t="n">
        <v>122</v>
      </c>
      <c r="C1568" s="0" t="n">
        <v>0.00246</v>
      </c>
      <c r="D1568" s="0" t="n">
        <v>0.00314</v>
      </c>
      <c r="E1568" s="0" t="n">
        <v>0.00439</v>
      </c>
      <c r="F1568" s="0" t="n">
        <v>0.00645</v>
      </c>
      <c r="G1568" s="0" t="n">
        <v>0.00805</v>
      </c>
      <c r="H1568" s="0" t="n">
        <v>0.01033</v>
      </c>
      <c r="I1568" s="0" t="n">
        <v>0.0118</v>
      </c>
      <c r="J1568" s="0" t="n">
        <v>0.01316</v>
      </c>
      <c r="K1568" s="0" t="n">
        <v>0.01498</v>
      </c>
      <c r="L1568" s="0" t="n">
        <v>0.01561</v>
      </c>
    </row>
    <row r="1569" customFormat="false" ht="15" hidden="false" customHeight="false" outlineLevel="0" collapsed="false">
      <c r="A1569" s="0" t="n">
        <v>5</v>
      </c>
      <c r="B1569" s="0" t="n">
        <v>123</v>
      </c>
      <c r="C1569" s="0" t="n">
        <v>0.00367</v>
      </c>
      <c r="D1569" s="0" t="n">
        <v>0.00432</v>
      </c>
      <c r="E1569" s="0" t="n">
        <v>0.0055</v>
      </c>
      <c r="F1569" s="0" t="n">
        <v>0.00745</v>
      </c>
      <c r="G1569" s="0" t="n">
        <v>0.00897</v>
      </c>
      <c r="H1569" s="0" t="n">
        <v>0.01112</v>
      </c>
      <c r="I1569" s="0" t="n">
        <v>0.01251</v>
      </c>
      <c r="J1569" s="0" t="n">
        <v>0.0138</v>
      </c>
      <c r="K1569" s="0" t="n">
        <v>0.01553</v>
      </c>
      <c r="L1569" s="0" t="n">
        <v>0.01613</v>
      </c>
    </row>
    <row r="1570" customFormat="false" ht="15" hidden="false" customHeight="false" outlineLevel="0" collapsed="false">
      <c r="A1570" s="0" t="n">
        <v>5</v>
      </c>
      <c r="B1570" s="0" t="n">
        <v>124</v>
      </c>
      <c r="C1570" s="0" t="n">
        <v>0.00392</v>
      </c>
      <c r="D1570" s="0" t="n">
        <v>0.00457</v>
      </c>
      <c r="E1570" s="0" t="n">
        <v>0.00574</v>
      </c>
      <c r="F1570" s="0" t="n">
        <v>0.00768</v>
      </c>
      <c r="G1570" s="0" t="n">
        <v>0.0092</v>
      </c>
      <c r="H1570" s="0" t="n">
        <v>0.01134</v>
      </c>
      <c r="I1570" s="0" t="n">
        <v>0.01273</v>
      </c>
      <c r="J1570" s="0" t="n">
        <v>0.01401</v>
      </c>
      <c r="K1570" s="0" t="n">
        <v>0.01574</v>
      </c>
      <c r="L1570" s="0" t="n">
        <v>0.01633</v>
      </c>
    </row>
    <row r="1571" customFormat="false" ht="15" hidden="false" customHeight="false" outlineLevel="0" collapsed="false">
      <c r="A1571" s="0" t="n">
        <v>5</v>
      </c>
      <c r="B1571" s="0" t="n">
        <v>125</v>
      </c>
      <c r="C1571" s="0" t="n">
        <v>0.00642</v>
      </c>
      <c r="D1571" s="0" t="n">
        <v>0.007</v>
      </c>
      <c r="E1571" s="0" t="n">
        <v>0.00805</v>
      </c>
      <c r="F1571" s="0" t="n">
        <v>0.00978</v>
      </c>
      <c r="G1571" s="0" t="n">
        <v>0.01114</v>
      </c>
      <c r="H1571" s="0" t="n">
        <v>0.01306</v>
      </c>
      <c r="I1571" s="0" t="n">
        <v>0.0143</v>
      </c>
      <c r="J1571" s="0" t="n">
        <v>0.01545</v>
      </c>
      <c r="K1571" s="0" t="n">
        <v>0.01699</v>
      </c>
      <c r="L1571" s="0" t="n">
        <v>0.01752</v>
      </c>
    </row>
    <row r="1572" customFormat="false" ht="15" hidden="false" customHeight="false" outlineLevel="0" collapsed="false">
      <c r="A1572" s="0" t="n">
        <v>5</v>
      </c>
      <c r="B1572" s="0" t="n">
        <v>126</v>
      </c>
      <c r="C1572" s="0" t="n">
        <v>0.00783</v>
      </c>
      <c r="D1572" s="0" t="n">
        <v>0.00835</v>
      </c>
      <c r="E1572" s="0" t="n">
        <v>0.0093</v>
      </c>
      <c r="F1572" s="0" t="n">
        <v>0.01087</v>
      </c>
      <c r="G1572" s="0" t="n">
        <v>0.01209</v>
      </c>
      <c r="H1572" s="0" t="n">
        <v>0.01382</v>
      </c>
      <c r="I1572" s="0" t="n">
        <v>0.01494</v>
      </c>
      <c r="J1572" s="0" t="n">
        <v>0.01597</v>
      </c>
      <c r="K1572" s="0" t="n">
        <v>0.01736</v>
      </c>
      <c r="L1572" s="0" t="n">
        <v>0.01784</v>
      </c>
    </row>
    <row r="1573" customFormat="false" ht="15" hidden="false" customHeight="false" outlineLevel="0" collapsed="false">
      <c r="A1573" s="0" t="n">
        <v>5</v>
      </c>
      <c r="B1573" s="0" t="n">
        <v>127</v>
      </c>
      <c r="C1573" s="0" t="n">
        <v>0.00868</v>
      </c>
      <c r="D1573" s="0" t="n">
        <v>0.00917</v>
      </c>
      <c r="E1573" s="0" t="n">
        <v>0.01006</v>
      </c>
      <c r="F1573" s="0" t="n">
        <v>0.01154</v>
      </c>
      <c r="G1573" s="0" t="n">
        <v>0.01269</v>
      </c>
      <c r="H1573" s="0" t="n">
        <v>0.01432</v>
      </c>
      <c r="I1573" s="0" t="n">
        <v>0.01538</v>
      </c>
      <c r="J1573" s="0" t="n">
        <v>0.01635</v>
      </c>
      <c r="K1573" s="0" t="n">
        <v>0.01766</v>
      </c>
      <c r="L1573" s="0" t="n">
        <v>0.01812</v>
      </c>
    </row>
    <row r="1574" customFormat="false" ht="15" hidden="false" customHeight="false" outlineLevel="0" collapsed="false">
      <c r="A1574" s="0" t="n">
        <v>5</v>
      </c>
      <c r="B1574" s="0" t="n">
        <v>128</v>
      </c>
      <c r="C1574" s="0" t="n">
        <v>0.00928</v>
      </c>
      <c r="D1574" s="0" t="n">
        <v>0.00979</v>
      </c>
      <c r="E1574" s="0" t="n">
        <v>0.0107</v>
      </c>
      <c r="F1574" s="0" t="n">
        <v>0.01222</v>
      </c>
      <c r="G1574" s="0" t="n">
        <v>0.0134</v>
      </c>
      <c r="H1574" s="0" t="n">
        <v>0.01508</v>
      </c>
      <c r="I1574" s="0" t="n">
        <v>0.01616</v>
      </c>
      <c r="J1574" s="0" t="n">
        <v>0.01717</v>
      </c>
      <c r="K1574" s="0" t="n">
        <v>0.01851</v>
      </c>
      <c r="L1574" s="0" t="n">
        <v>0.01898</v>
      </c>
    </row>
    <row r="1575" customFormat="false" ht="15" hidden="false" customHeight="false" outlineLevel="0" collapsed="false">
      <c r="A1575" s="0" t="n">
        <v>5</v>
      </c>
      <c r="B1575" s="0" t="n">
        <v>129</v>
      </c>
      <c r="C1575" s="0" t="n">
        <v>0.00924</v>
      </c>
      <c r="D1575" s="0" t="n">
        <v>0.00976</v>
      </c>
      <c r="E1575" s="0" t="n">
        <v>0.01068</v>
      </c>
      <c r="F1575" s="0" t="n">
        <v>0.01222</v>
      </c>
      <c r="G1575" s="0" t="n">
        <v>0.01341</v>
      </c>
      <c r="H1575" s="0" t="n">
        <v>0.0151</v>
      </c>
      <c r="I1575" s="0" t="n">
        <v>0.0162</v>
      </c>
      <c r="J1575" s="0" t="n">
        <v>0.01721</v>
      </c>
      <c r="K1575" s="0" t="n">
        <v>0.01857</v>
      </c>
      <c r="L1575" s="0" t="n">
        <v>0.01904</v>
      </c>
    </row>
    <row r="1576" customFormat="false" ht="15" hidden="false" customHeight="false" outlineLevel="0" collapsed="false">
      <c r="A1576" s="0" t="n">
        <v>5</v>
      </c>
      <c r="B1576" s="0" t="n">
        <v>130</v>
      </c>
      <c r="C1576" s="0" t="n">
        <v>0.01243</v>
      </c>
      <c r="D1576" s="0" t="n">
        <v>0.01283</v>
      </c>
      <c r="E1576" s="0" t="n">
        <v>0.01357</v>
      </c>
      <c r="F1576" s="0" t="n">
        <v>0.01478</v>
      </c>
      <c r="G1576" s="0" t="n">
        <v>0.01573</v>
      </c>
      <c r="H1576" s="0" t="n">
        <v>0.01707</v>
      </c>
      <c r="I1576" s="0" t="n">
        <v>0.01793</v>
      </c>
      <c r="J1576" s="0" t="n">
        <v>0.01874</v>
      </c>
      <c r="K1576" s="0" t="n">
        <v>0.01981</v>
      </c>
      <c r="L1576" s="0" t="n">
        <v>0.02019</v>
      </c>
    </row>
    <row r="1577" customFormat="false" ht="15" hidden="false" customHeight="false" outlineLevel="0" collapsed="false">
      <c r="A1577" s="0" t="n">
        <v>5</v>
      </c>
      <c r="B1577" s="0" t="n">
        <v>131</v>
      </c>
      <c r="C1577" s="0" t="n">
        <v>0.01335</v>
      </c>
      <c r="D1577" s="0" t="n">
        <v>0.01372</v>
      </c>
      <c r="E1577" s="0" t="n">
        <v>0.01439</v>
      </c>
      <c r="F1577" s="0" t="n">
        <v>0.0155</v>
      </c>
      <c r="G1577" s="0" t="n">
        <v>0.01636</v>
      </c>
      <c r="H1577" s="0" t="n">
        <v>0.01758</v>
      </c>
      <c r="I1577" s="0" t="n">
        <v>0.01837</v>
      </c>
      <c r="J1577" s="0" t="n">
        <v>0.0191</v>
      </c>
      <c r="K1577" s="0" t="n">
        <v>0.02008</v>
      </c>
      <c r="L1577" s="0" t="n">
        <v>0.02042</v>
      </c>
    </row>
    <row r="1578" customFormat="false" ht="15" hidden="false" customHeight="false" outlineLevel="0" collapsed="false">
      <c r="A1578" s="0" t="n">
        <v>5</v>
      </c>
      <c r="B1578" s="0" t="n">
        <v>132</v>
      </c>
      <c r="C1578" s="0" t="n">
        <v>0.01433</v>
      </c>
      <c r="D1578" s="0" t="n">
        <v>0.01462</v>
      </c>
      <c r="E1578" s="0" t="n">
        <v>0.01513</v>
      </c>
      <c r="F1578" s="0" t="n">
        <v>0.01598</v>
      </c>
      <c r="G1578" s="0" t="n">
        <v>0.01665</v>
      </c>
      <c r="H1578" s="0" t="n">
        <v>0.01758</v>
      </c>
      <c r="I1578" s="0" t="n">
        <v>0.01819</v>
      </c>
      <c r="J1578" s="0" t="n">
        <v>0.01876</v>
      </c>
      <c r="K1578" s="0" t="n">
        <v>0.01951</v>
      </c>
      <c r="L1578" s="0" t="n">
        <v>0.01977</v>
      </c>
    </row>
    <row r="1579" customFormat="false" ht="15" hidden="false" customHeight="false" outlineLevel="0" collapsed="false">
      <c r="A1579" s="0" t="n">
        <v>5</v>
      </c>
      <c r="B1579" s="0" t="n">
        <v>133</v>
      </c>
      <c r="C1579" s="0" t="n">
        <v>0.01692</v>
      </c>
      <c r="D1579" s="0" t="n">
        <v>0.01711</v>
      </c>
      <c r="E1579" s="0" t="n">
        <v>0.01745</v>
      </c>
      <c r="F1579" s="0" t="n">
        <v>0.01801</v>
      </c>
      <c r="G1579" s="0" t="n">
        <v>0.01844</v>
      </c>
      <c r="H1579" s="0" t="n">
        <v>0.01906</v>
      </c>
      <c r="I1579" s="0" t="n">
        <v>0.01946</v>
      </c>
      <c r="J1579" s="0" t="n">
        <v>0.01983</v>
      </c>
      <c r="K1579" s="0" t="n">
        <v>0.02033</v>
      </c>
      <c r="L1579" s="0" t="n">
        <v>0.0205</v>
      </c>
    </row>
    <row r="1580" customFormat="false" ht="15" hidden="false" customHeight="false" outlineLevel="0" collapsed="false">
      <c r="A1580" s="0" t="n">
        <v>5</v>
      </c>
      <c r="B1580" s="0" t="n">
        <v>134</v>
      </c>
      <c r="C1580" s="0" t="n">
        <v>0.01726</v>
      </c>
      <c r="D1580" s="0" t="n">
        <v>0.01742</v>
      </c>
      <c r="E1580" s="0" t="n">
        <v>0.01772</v>
      </c>
      <c r="F1580" s="0" t="n">
        <v>0.0182</v>
      </c>
      <c r="G1580" s="0" t="n">
        <v>0.01858</v>
      </c>
      <c r="H1580" s="0" t="n">
        <v>0.01911</v>
      </c>
      <c r="I1580" s="0" t="n">
        <v>0.01946</v>
      </c>
      <c r="J1580" s="0" t="n">
        <v>0.01978</v>
      </c>
      <c r="K1580" s="0" t="n">
        <v>0.02021</v>
      </c>
      <c r="L1580" s="0" t="n">
        <v>0.02035</v>
      </c>
    </row>
    <row r="1581" customFormat="false" ht="15" hidden="false" customHeight="false" outlineLevel="0" collapsed="false">
      <c r="A1581" s="0" t="n">
        <v>5</v>
      </c>
      <c r="B1581" s="0" t="n">
        <v>135</v>
      </c>
      <c r="C1581" s="0" t="n">
        <v>0.01562</v>
      </c>
      <c r="D1581" s="0" t="n">
        <v>0.01587</v>
      </c>
      <c r="E1581" s="0" t="n">
        <v>0.01632</v>
      </c>
      <c r="F1581" s="0" t="n">
        <v>0.01707</v>
      </c>
      <c r="G1581" s="0" t="n">
        <v>0.01766</v>
      </c>
      <c r="H1581" s="0" t="n">
        <v>0.01849</v>
      </c>
      <c r="I1581" s="0" t="n">
        <v>0.01902</v>
      </c>
      <c r="J1581" s="0" t="n">
        <v>0.01952</v>
      </c>
      <c r="K1581" s="0" t="n">
        <v>0.02019</v>
      </c>
      <c r="L1581" s="0" t="n">
        <v>0.02042</v>
      </c>
    </row>
    <row r="1582" customFormat="false" ht="15" hidden="false" customHeight="false" outlineLevel="0" collapsed="false">
      <c r="A1582" s="0" t="n">
        <v>5</v>
      </c>
      <c r="B1582" s="0" t="n">
        <v>136</v>
      </c>
      <c r="C1582" s="0" t="n">
        <v>0.01347</v>
      </c>
      <c r="D1582" s="0" t="n">
        <v>0.0138</v>
      </c>
      <c r="E1582" s="0" t="n">
        <v>0.0144</v>
      </c>
      <c r="F1582" s="0" t="n">
        <v>0.0154</v>
      </c>
      <c r="G1582" s="0" t="n">
        <v>0.01618</v>
      </c>
      <c r="H1582" s="0" t="n">
        <v>0.01728</v>
      </c>
      <c r="I1582" s="0" t="n">
        <v>0.01799</v>
      </c>
      <c r="J1582" s="0" t="n">
        <v>0.01866</v>
      </c>
      <c r="K1582" s="0" t="n">
        <v>0.01954</v>
      </c>
      <c r="L1582" s="0" t="n">
        <v>0.01985</v>
      </c>
    </row>
    <row r="1583" customFormat="false" ht="15" hidden="false" customHeight="false" outlineLevel="0" collapsed="false">
      <c r="A1583" s="0" t="n">
        <v>5</v>
      </c>
      <c r="B1583" s="0" t="n">
        <v>137</v>
      </c>
      <c r="C1583" s="0" t="n">
        <v>0.01244</v>
      </c>
      <c r="D1583" s="0" t="n">
        <v>0.01281</v>
      </c>
      <c r="E1583" s="0" t="n">
        <v>0.01349</v>
      </c>
      <c r="F1583" s="0" t="n">
        <v>0.01461</v>
      </c>
      <c r="G1583" s="0" t="n">
        <v>0.01549</v>
      </c>
      <c r="H1583" s="0" t="n">
        <v>0.01673</v>
      </c>
      <c r="I1583" s="0" t="n">
        <v>0.01753</v>
      </c>
      <c r="J1583" s="0" t="n">
        <v>0.01827</v>
      </c>
      <c r="K1583" s="0" t="n">
        <v>0.01927</v>
      </c>
      <c r="L1583" s="0" t="n">
        <v>0.01961</v>
      </c>
    </row>
    <row r="1584" customFormat="false" ht="15" hidden="false" customHeight="false" outlineLevel="0" collapsed="false">
      <c r="A1584" s="0" t="n">
        <v>5</v>
      </c>
      <c r="B1584" s="0" t="n">
        <v>138</v>
      </c>
      <c r="C1584" s="0" t="n">
        <v>0.011</v>
      </c>
      <c r="D1584" s="0" t="n">
        <v>0.01149</v>
      </c>
      <c r="E1584" s="0" t="n">
        <v>0.01238</v>
      </c>
      <c r="F1584" s="0" t="n">
        <v>0.01385</v>
      </c>
      <c r="G1584" s="0" t="n">
        <v>0.015</v>
      </c>
      <c r="H1584" s="0" t="n">
        <v>0.01662</v>
      </c>
      <c r="I1584" s="0" t="n">
        <v>0.01767</v>
      </c>
      <c r="J1584" s="0" t="n">
        <v>0.01864</v>
      </c>
      <c r="K1584" s="0" t="n">
        <v>0.01995</v>
      </c>
      <c r="L1584" s="0" t="n">
        <v>0.0204</v>
      </c>
    </row>
    <row r="1585" customFormat="false" ht="15" hidden="false" customHeight="false" outlineLevel="0" collapsed="false">
      <c r="A1585" s="0" t="n">
        <v>5</v>
      </c>
      <c r="B1585" s="0" t="n">
        <v>139</v>
      </c>
      <c r="C1585" s="0" t="n">
        <v>0.012</v>
      </c>
      <c r="D1585" s="0" t="n">
        <v>0.01242</v>
      </c>
      <c r="E1585" s="0" t="n">
        <v>0.01319</v>
      </c>
      <c r="F1585" s="0" t="n">
        <v>0.01446</v>
      </c>
      <c r="G1585" s="0" t="n">
        <v>0.01545</v>
      </c>
      <c r="H1585" s="0" t="n">
        <v>0.01685</v>
      </c>
      <c r="I1585" s="0" t="n">
        <v>0.01776</v>
      </c>
      <c r="J1585" s="0" t="n">
        <v>0.0186</v>
      </c>
      <c r="K1585" s="0" t="n">
        <v>0.01973</v>
      </c>
      <c r="L1585" s="0" t="n">
        <v>0.02012</v>
      </c>
    </row>
    <row r="1586" customFormat="false" ht="15" hidden="false" customHeight="false" outlineLevel="0" collapsed="false">
      <c r="A1586" s="0" t="n">
        <v>5</v>
      </c>
      <c r="B1586" s="0" t="n">
        <v>140</v>
      </c>
      <c r="C1586" s="0" t="n">
        <v>0.01139</v>
      </c>
      <c r="D1586" s="0" t="n">
        <v>0.01183</v>
      </c>
      <c r="E1586" s="0" t="n">
        <v>0.01262</v>
      </c>
      <c r="F1586" s="0" t="n">
        <v>0.01394</v>
      </c>
      <c r="G1586" s="0" t="n">
        <v>0.01497</v>
      </c>
      <c r="H1586" s="0" t="n">
        <v>0.01643</v>
      </c>
      <c r="I1586" s="0" t="n">
        <v>0.01737</v>
      </c>
      <c r="J1586" s="0" t="n">
        <v>0.01824</v>
      </c>
      <c r="K1586" s="0" t="n">
        <v>0.01941</v>
      </c>
      <c r="L1586" s="0" t="n">
        <v>0.01982</v>
      </c>
    </row>
    <row r="1587" customFormat="false" ht="15" hidden="false" customHeight="false" outlineLevel="0" collapsed="false">
      <c r="A1587" s="0" t="n">
        <v>5</v>
      </c>
      <c r="B1587" s="0" t="n">
        <v>141</v>
      </c>
      <c r="C1587" s="0" t="n">
        <v>0.01137</v>
      </c>
      <c r="D1587" s="0" t="n">
        <v>0.01181</v>
      </c>
      <c r="E1587" s="0" t="n">
        <v>0.0126</v>
      </c>
      <c r="F1587" s="0" t="n">
        <v>0.01391</v>
      </c>
      <c r="G1587" s="0" t="n">
        <v>0.01493</v>
      </c>
      <c r="H1587" s="0" t="n">
        <v>0.01637</v>
      </c>
      <c r="I1587" s="0" t="n">
        <v>0.0173</v>
      </c>
      <c r="J1587" s="0" t="n">
        <v>0.01817</v>
      </c>
      <c r="K1587" s="0" t="n">
        <v>0.01933</v>
      </c>
      <c r="L1587" s="0" t="n">
        <v>0.01973</v>
      </c>
    </row>
    <row r="1588" customFormat="false" ht="15" hidden="false" customHeight="false" outlineLevel="0" collapsed="false">
      <c r="A1588" s="0" t="n">
        <v>5</v>
      </c>
      <c r="B1588" s="0" t="n">
        <v>142</v>
      </c>
      <c r="C1588" s="0" t="n">
        <v>0.01374</v>
      </c>
      <c r="D1588" s="0" t="n">
        <v>0.01408</v>
      </c>
      <c r="E1588" s="0" t="n">
        <v>0.01468</v>
      </c>
      <c r="F1588" s="0" t="n">
        <v>0.01568</v>
      </c>
      <c r="G1588" s="0" t="n">
        <v>0.01646</v>
      </c>
      <c r="H1588" s="0" t="n">
        <v>0.01756</v>
      </c>
      <c r="I1588" s="0" t="n">
        <v>0.01827</v>
      </c>
      <c r="J1588" s="0" t="n">
        <v>0.01894</v>
      </c>
      <c r="K1588" s="0" t="n">
        <v>0.01982</v>
      </c>
      <c r="L1588" s="0" t="n">
        <v>0.02013</v>
      </c>
    </row>
    <row r="1589" customFormat="false" ht="15" hidden="false" customHeight="false" outlineLevel="0" collapsed="false">
      <c r="A1589" s="0" t="n">
        <v>5</v>
      </c>
      <c r="B1589" s="0" t="n">
        <v>143</v>
      </c>
      <c r="C1589" s="0" t="n">
        <v>0.01509</v>
      </c>
      <c r="D1589" s="0" t="n">
        <v>0.01538</v>
      </c>
      <c r="E1589" s="0" t="n">
        <v>0.01591</v>
      </c>
      <c r="F1589" s="0" t="n">
        <v>0.01679</v>
      </c>
      <c r="G1589" s="0" t="n">
        <v>0.01747</v>
      </c>
      <c r="H1589" s="0" t="n">
        <v>0.01844</v>
      </c>
      <c r="I1589" s="0" t="n">
        <v>0.01906</v>
      </c>
      <c r="J1589" s="0" t="n">
        <v>0.01964</v>
      </c>
      <c r="K1589" s="0" t="n">
        <v>0.02042</v>
      </c>
      <c r="L1589" s="0" t="n">
        <v>0.02069</v>
      </c>
    </row>
    <row r="1590" customFormat="false" ht="15" hidden="false" customHeight="false" outlineLevel="0" collapsed="false">
      <c r="A1590" s="0" t="n">
        <v>5</v>
      </c>
      <c r="B1590" s="0" t="n">
        <v>144</v>
      </c>
      <c r="C1590" s="0" t="n">
        <v>0.01491</v>
      </c>
      <c r="D1590" s="0" t="n">
        <v>0.01524</v>
      </c>
      <c r="E1590" s="0" t="n">
        <v>0.01583</v>
      </c>
      <c r="F1590" s="0" t="n">
        <v>0.01682</v>
      </c>
      <c r="G1590" s="0" t="n">
        <v>0.01759</v>
      </c>
      <c r="H1590" s="0" t="n">
        <v>0.01869</v>
      </c>
      <c r="I1590" s="0" t="n">
        <v>0.01939</v>
      </c>
      <c r="J1590" s="0" t="n">
        <v>0.02005</v>
      </c>
      <c r="K1590" s="0" t="n">
        <v>0.02092</v>
      </c>
      <c r="L1590" s="0" t="n">
        <v>0.02123</v>
      </c>
    </row>
    <row r="1591" customFormat="false" ht="15" hidden="false" customHeight="false" outlineLevel="0" collapsed="false">
      <c r="A1591" s="0" t="n">
        <v>5</v>
      </c>
      <c r="B1591" s="0" t="n">
        <v>145</v>
      </c>
      <c r="C1591" s="0" t="n">
        <v>0.01447</v>
      </c>
      <c r="D1591" s="0" t="n">
        <v>0.0148</v>
      </c>
      <c r="E1591" s="0" t="n">
        <v>0.0154</v>
      </c>
      <c r="F1591" s="0" t="n">
        <v>0.0164</v>
      </c>
      <c r="G1591" s="0" t="n">
        <v>0.01717</v>
      </c>
      <c r="H1591" s="0" t="n">
        <v>0.01827</v>
      </c>
      <c r="I1591" s="0" t="n">
        <v>0.01898</v>
      </c>
      <c r="J1591" s="0" t="n">
        <v>0.01964</v>
      </c>
      <c r="K1591" s="0" t="n">
        <v>0.02052</v>
      </c>
      <c r="L1591" s="0" t="n">
        <v>0.02083</v>
      </c>
    </row>
    <row r="1592" customFormat="false" ht="15" hidden="false" customHeight="false" outlineLevel="0" collapsed="false">
      <c r="A1592" s="0" t="n">
        <v>5</v>
      </c>
      <c r="B1592" s="0" t="n">
        <v>146</v>
      </c>
      <c r="C1592" s="0" t="n">
        <v>0.01439</v>
      </c>
      <c r="D1592" s="0" t="n">
        <v>0.01477</v>
      </c>
      <c r="E1592" s="0" t="n">
        <v>0.01544</v>
      </c>
      <c r="F1592" s="0" t="n">
        <v>0.01656</v>
      </c>
      <c r="G1592" s="0" t="n">
        <v>0.01743</v>
      </c>
      <c r="H1592" s="0" t="n">
        <v>0.01867</v>
      </c>
      <c r="I1592" s="0" t="n">
        <v>0.01947</v>
      </c>
      <c r="J1592" s="0" t="n">
        <v>0.02021</v>
      </c>
      <c r="K1592" s="0" t="n">
        <v>0.0212</v>
      </c>
      <c r="L1592" s="0" t="n">
        <v>0.02155</v>
      </c>
    </row>
    <row r="1593" customFormat="false" ht="15" hidden="false" customHeight="false" outlineLevel="0" collapsed="false">
      <c r="A1593" s="0" t="n">
        <v>5</v>
      </c>
      <c r="B1593" s="0" t="n">
        <v>147</v>
      </c>
      <c r="C1593" s="0" t="n">
        <v>0.01439</v>
      </c>
      <c r="D1593" s="0" t="n">
        <v>0.01479</v>
      </c>
      <c r="E1593" s="0" t="n">
        <v>0.01552</v>
      </c>
      <c r="F1593" s="0" t="n">
        <v>0.01672</v>
      </c>
      <c r="G1593" s="0" t="n">
        <v>0.01765</v>
      </c>
      <c r="H1593" s="0" t="n">
        <v>0.01898</v>
      </c>
      <c r="I1593" s="0" t="n">
        <v>0.01983</v>
      </c>
      <c r="J1593" s="0" t="n">
        <v>0.02063</v>
      </c>
      <c r="K1593" s="0" t="n">
        <v>0.02169</v>
      </c>
      <c r="L1593" s="0" t="n">
        <v>0.02206</v>
      </c>
    </row>
    <row r="1594" customFormat="false" ht="15" hidden="false" customHeight="false" outlineLevel="0" collapsed="false">
      <c r="A1594" s="0" t="n">
        <v>5</v>
      </c>
      <c r="B1594" s="0" t="n">
        <v>148</v>
      </c>
      <c r="C1594" s="0" t="n">
        <v>0.0149</v>
      </c>
      <c r="D1594" s="0" t="n">
        <v>0.01526</v>
      </c>
      <c r="E1594" s="0" t="n">
        <v>0.01591</v>
      </c>
      <c r="F1594" s="0" t="n">
        <v>0.01699</v>
      </c>
      <c r="G1594" s="0" t="n">
        <v>0.01783</v>
      </c>
      <c r="H1594" s="0" t="n">
        <v>0.01903</v>
      </c>
      <c r="I1594" s="0" t="n">
        <v>0.0198</v>
      </c>
      <c r="J1594" s="0" t="n">
        <v>0.02051</v>
      </c>
      <c r="K1594" s="0" t="n">
        <v>0.02147</v>
      </c>
      <c r="L1594" s="0" t="n">
        <v>0.0218</v>
      </c>
    </row>
    <row r="1595" customFormat="false" ht="15" hidden="false" customHeight="false" outlineLevel="0" collapsed="false">
      <c r="A1595" s="0" t="n">
        <v>5</v>
      </c>
      <c r="B1595" s="0" t="n">
        <v>149</v>
      </c>
      <c r="C1595" s="0" t="n">
        <v>0.01621</v>
      </c>
      <c r="D1595" s="0" t="n">
        <v>0.01654</v>
      </c>
      <c r="E1595" s="0" t="n">
        <v>0.01713</v>
      </c>
      <c r="F1595" s="0" t="n">
        <v>0.01812</v>
      </c>
      <c r="G1595" s="0" t="n">
        <v>0.01888</v>
      </c>
      <c r="H1595" s="0" t="n">
        <v>0.01997</v>
      </c>
      <c r="I1595" s="0" t="n">
        <v>0.02067</v>
      </c>
      <c r="J1595" s="0" t="n">
        <v>0.02132</v>
      </c>
      <c r="K1595" s="0" t="n">
        <v>0.02219</v>
      </c>
      <c r="L1595" s="0" t="n">
        <v>0.02249</v>
      </c>
    </row>
    <row r="1596" customFormat="false" ht="15" hidden="false" customHeight="false" outlineLevel="0" collapsed="false">
      <c r="A1596" s="0" t="n">
        <v>5</v>
      </c>
      <c r="B1596" s="0" t="n">
        <v>150</v>
      </c>
      <c r="C1596" s="0" t="n">
        <v>0.01676</v>
      </c>
      <c r="D1596" s="0" t="n">
        <v>0.01711</v>
      </c>
      <c r="E1596" s="0" t="n">
        <v>0.01774</v>
      </c>
      <c r="F1596" s="0" t="n">
        <v>0.01878</v>
      </c>
      <c r="G1596" s="0" t="n">
        <v>0.0196</v>
      </c>
      <c r="H1596" s="0" t="n">
        <v>0.02075</v>
      </c>
      <c r="I1596" s="0" t="n">
        <v>0.0215</v>
      </c>
      <c r="J1596" s="0" t="n">
        <v>0.02219</v>
      </c>
      <c r="K1596" s="0" t="n">
        <v>0.02311</v>
      </c>
      <c r="L1596" s="0" t="n">
        <v>0.02343</v>
      </c>
    </row>
    <row r="1597" customFormat="false" ht="15" hidden="false" customHeight="false" outlineLevel="0" collapsed="false">
      <c r="A1597" s="0" t="n">
        <v>5</v>
      </c>
      <c r="B1597" s="0" t="n">
        <v>151</v>
      </c>
      <c r="C1597" s="0" t="n">
        <v>0.01816</v>
      </c>
      <c r="D1597" s="0" t="n">
        <v>0.01847</v>
      </c>
      <c r="E1597" s="0" t="n">
        <v>0.01904</v>
      </c>
      <c r="F1597" s="0" t="n">
        <v>0.01998</v>
      </c>
      <c r="G1597" s="0" t="n">
        <v>0.02071</v>
      </c>
      <c r="H1597" s="0" t="n">
        <v>0.02175</v>
      </c>
      <c r="I1597" s="0" t="n">
        <v>0.02242</v>
      </c>
      <c r="J1597" s="0" t="n">
        <v>0.02304</v>
      </c>
      <c r="K1597" s="0" t="n">
        <v>0.02387</v>
      </c>
      <c r="L1597" s="0" t="n">
        <v>0.02416</v>
      </c>
    </row>
    <row r="1598" customFormat="false" ht="15" hidden="false" customHeight="false" outlineLevel="0" collapsed="false">
      <c r="A1598" s="0" t="n">
        <v>5</v>
      </c>
      <c r="B1598" s="0" t="n">
        <v>152</v>
      </c>
      <c r="C1598" s="0" t="n">
        <v>0.01996</v>
      </c>
      <c r="D1598" s="0" t="n">
        <v>0.02021</v>
      </c>
      <c r="E1598" s="0" t="n">
        <v>0.02065</v>
      </c>
      <c r="F1598" s="0" t="n">
        <v>0.02139</v>
      </c>
      <c r="G1598" s="0" t="n">
        <v>0.02196</v>
      </c>
      <c r="H1598" s="0" t="n">
        <v>0.02277</v>
      </c>
      <c r="I1598" s="0" t="n">
        <v>0.0233</v>
      </c>
      <c r="J1598" s="0" t="n">
        <v>0.02379</v>
      </c>
      <c r="K1598" s="0" t="n">
        <v>0.02444</v>
      </c>
      <c r="L1598" s="0" t="n">
        <v>0.02466</v>
      </c>
    </row>
    <row r="1599" customFormat="false" ht="15" hidden="false" customHeight="false" outlineLevel="0" collapsed="false">
      <c r="A1599" s="0" t="n">
        <v>5</v>
      </c>
      <c r="B1599" s="0" t="n">
        <v>153</v>
      </c>
      <c r="C1599" s="0" t="n">
        <v>0.01908</v>
      </c>
      <c r="D1599" s="0" t="n">
        <v>0.01938</v>
      </c>
      <c r="E1599" s="0" t="n">
        <v>0.01991</v>
      </c>
      <c r="F1599" s="0" t="n">
        <v>0.02078</v>
      </c>
      <c r="G1599" s="0" t="n">
        <v>0.02147</v>
      </c>
      <c r="H1599" s="0" t="n">
        <v>0.02243</v>
      </c>
      <c r="I1599" s="0" t="n">
        <v>0.02306</v>
      </c>
      <c r="J1599" s="0" t="n">
        <v>0.02364</v>
      </c>
      <c r="K1599" s="0" t="n">
        <v>0.02441</v>
      </c>
      <c r="L1599" s="0" t="n">
        <v>0.02468</v>
      </c>
    </row>
    <row r="1600" customFormat="false" ht="15" hidden="false" customHeight="false" outlineLevel="0" collapsed="false">
      <c r="A1600" s="0" t="n">
        <v>5</v>
      </c>
      <c r="B1600" s="0" t="n">
        <v>154</v>
      </c>
      <c r="C1600" s="0" t="n">
        <v>0.01785</v>
      </c>
      <c r="D1600" s="0" t="n">
        <v>0.01823</v>
      </c>
      <c r="E1600" s="0" t="n">
        <v>0.01891</v>
      </c>
      <c r="F1600" s="0" t="n">
        <v>0.02005</v>
      </c>
      <c r="G1600" s="0" t="n">
        <v>0.02093</v>
      </c>
      <c r="H1600" s="0" t="n">
        <v>0.02218</v>
      </c>
      <c r="I1600" s="0" t="n">
        <v>0.02299</v>
      </c>
      <c r="J1600" s="0" t="n">
        <v>0.02374</v>
      </c>
      <c r="K1600" s="0" t="n">
        <v>0.02475</v>
      </c>
      <c r="L1600" s="0" t="n">
        <v>0.02509</v>
      </c>
    </row>
    <row r="1601" customFormat="false" ht="15" hidden="false" customHeight="false" outlineLevel="0" collapsed="false">
      <c r="A1601" s="0" t="n">
        <v>5</v>
      </c>
      <c r="B1601" s="0" t="n">
        <v>155</v>
      </c>
      <c r="C1601" s="0" t="n">
        <v>0.02027</v>
      </c>
      <c r="D1601" s="0" t="n">
        <v>0.02054</v>
      </c>
      <c r="E1601" s="0" t="n">
        <v>0.02102</v>
      </c>
      <c r="F1601" s="0" t="n">
        <v>0.02182</v>
      </c>
      <c r="G1601" s="0" t="n">
        <v>0.02245</v>
      </c>
      <c r="H1601" s="0" t="n">
        <v>0.02333</v>
      </c>
      <c r="I1601" s="0" t="n">
        <v>0.0239</v>
      </c>
      <c r="J1601" s="0" t="n">
        <v>0.02443</v>
      </c>
      <c r="K1601" s="0" t="n">
        <v>0.02514</v>
      </c>
      <c r="L1601" s="0" t="n">
        <v>0.02538</v>
      </c>
    </row>
    <row r="1602" customFormat="false" ht="15" hidden="false" customHeight="false" outlineLevel="0" collapsed="false">
      <c r="A1602" s="0" t="n">
        <v>5</v>
      </c>
      <c r="B1602" s="0" t="n">
        <v>156</v>
      </c>
      <c r="C1602" s="0" t="n">
        <v>0.02039</v>
      </c>
      <c r="D1602" s="0" t="n">
        <v>0.02065</v>
      </c>
      <c r="E1602" s="0" t="n">
        <v>0.02111</v>
      </c>
      <c r="F1602" s="0" t="n">
        <v>0.02188</v>
      </c>
      <c r="G1602" s="0" t="n">
        <v>0.02248</v>
      </c>
      <c r="H1602" s="0" t="n">
        <v>0.02333</v>
      </c>
      <c r="I1602" s="0" t="n">
        <v>0.02387</v>
      </c>
      <c r="J1602" s="0" t="n">
        <v>0.02438</v>
      </c>
      <c r="K1602" s="0" t="n">
        <v>0.02506</v>
      </c>
      <c r="L1602" s="0" t="n">
        <v>0.0253</v>
      </c>
    </row>
    <row r="1603" customFormat="false" ht="15" hidden="false" customHeight="false" outlineLevel="0" collapsed="false">
      <c r="A1603" s="0" t="n">
        <v>5</v>
      </c>
      <c r="B1603" s="0" t="n">
        <v>157</v>
      </c>
      <c r="C1603" s="0" t="n">
        <v>0.01875</v>
      </c>
      <c r="D1603" s="0" t="n">
        <v>0.01909</v>
      </c>
      <c r="E1603" s="0" t="n">
        <v>0.01972</v>
      </c>
      <c r="F1603" s="0" t="n">
        <v>0.02077</v>
      </c>
      <c r="G1603" s="0" t="n">
        <v>0.02158</v>
      </c>
      <c r="H1603" s="0" t="n">
        <v>0.02273</v>
      </c>
      <c r="I1603" s="0" t="n">
        <v>0.02348</v>
      </c>
      <c r="J1603" s="0" t="n">
        <v>0.02417</v>
      </c>
      <c r="K1603" s="0" t="n">
        <v>0.02509</v>
      </c>
      <c r="L1603" s="0" t="n">
        <v>0.02541</v>
      </c>
    </row>
    <row r="1604" customFormat="false" ht="15" hidden="false" customHeight="false" outlineLevel="0" collapsed="false">
      <c r="A1604" s="0" t="n">
        <v>5</v>
      </c>
      <c r="B1604" s="0" t="n">
        <v>158</v>
      </c>
      <c r="C1604" s="0" t="n">
        <v>0.01952</v>
      </c>
      <c r="D1604" s="0" t="n">
        <v>0.01982</v>
      </c>
      <c r="E1604" s="0" t="n">
        <v>0.02037</v>
      </c>
      <c r="F1604" s="0" t="n">
        <v>0.02129</v>
      </c>
      <c r="G1604" s="0" t="n">
        <v>0.022</v>
      </c>
      <c r="H1604" s="0" t="n">
        <v>0.023</v>
      </c>
      <c r="I1604" s="0" t="n">
        <v>0.02366</v>
      </c>
      <c r="J1604" s="0" t="n">
        <v>0.02426</v>
      </c>
      <c r="K1604" s="0" t="n">
        <v>0.02507</v>
      </c>
      <c r="L1604" s="0" t="n">
        <v>0.02535</v>
      </c>
    </row>
    <row r="1605" customFormat="false" ht="15" hidden="false" customHeight="false" outlineLevel="0" collapsed="false">
      <c r="A1605" s="0" t="n">
        <v>5</v>
      </c>
      <c r="B1605" s="0" t="n">
        <v>159</v>
      </c>
      <c r="C1605" s="0" t="n">
        <v>0.01833</v>
      </c>
      <c r="D1605" s="0" t="n">
        <v>0.01873</v>
      </c>
      <c r="E1605" s="0" t="n">
        <v>0.01945</v>
      </c>
      <c r="F1605" s="0" t="n">
        <v>0.02064</v>
      </c>
      <c r="G1605" s="0" t="n">
        <v>0.02157</v>
      </c>
      <c r="H1605" s="0" t="n">
        <v>0.02289</v>
      </c>
      <c r="I1605" s="0" t="n">
        <v>0.02374</v>
      </c>
      <c r="J1605" s="0" t="n">
        <v>0.02453</v>
      </c>
      <c r="K1605" s="0" t="n">
        <v>0.02559</v>
      </c>
      <c r="L1605" s="0" t="n">
        <v>0.02595</v>
      </c>
    </row>
    <row r="1606" customFormat="false" ht="15" hidden="false" customHeight="false" outlineLevel="0" collapsed="false">
      <c r="A1606" s="0" t="n">
        <v>5</v>
      </c>
      <c r="B1606" s="0" t="n">
        <v>160</v>
      </c>
      <c r="C1606" s="0" t="n">
        <v>0.01669</v>
      </c>
      <c r="D1606" s="0" t="n">
        <v>0.01717</v>
      </c>
      <c r="E1606" s="0" t="n">
        <v>0.01803</v>
      </c>
      <c r="F1606" s="0" t="n">
        <v>0.01946</v>
      </c>
      <c r="G1606" s="0" t="n">
        <v>0.02057</v>
      </c>
      <c r="H1606" s="0" t="n">
        <v>0.02215</v>
      </c>
      <c r="I1606" s="0" t="n">
        <v>0.02316</v>
      </c>
      <c r="J1606" s="0" t="n">
        <v>0.02411</v>
      </c>
      <c r="K1606" s="0" t="n">
        <v>0.02537</v>
      </c>
      <c r="L1606" s="0" t="n">
        <v>0.02581</v>
      </c>
    </row>
    <row r="1607" customFormat="false" ht="15" hidden="false" customHeight="false" outlineLevel="0" collapsed="false">
      <c r="A1607" s="0" t="n">
        <v>5</v>
      </c>
      <c r="B1607" s="0" t="n">
        <v>161</v>
      </c>
      <c r="C1607" s="0" t="n">
        <v>0.01684</v>
      </c>
      <c r="D1607" s="0" t="n">
        <v>0.01732</v>
      </c>
      <c r="E1607" s="0" t="n">
        <v>0.0182</v>
      </c>
      <c r="F1607" s="0" t="n">
        <v>0.01965</v>
      </c>
      <c r="G1607" s="0" t="n">
        <v>0.02078</v>
      </c>
      <c r="H1607" s="0" t="n">
        <v>0.02238</v>
      </c>
      <c r="I1607" s="0" t="n">
        <v>0.02341</v>
      </c>
      <c r="J1607" s="0" t="n">
        <v>0.02437</v>
      </c>
      <c r="K1607" s="0" t="n">
        <v>0.02566</v>
      </c>
      <c r="L1607" s="0" t="n">
        <v>0.0261</v>
      </c>
    </row>
    <row r="1608" customFormat="false" ht="15" hidden="false" customHeight="false" outlineLevel="0" collapsed="false">
      <c r="A1608" s="0" t="n">
        <v>5</v>
      </c>
      <c r="B1608" s="0" t="n">
        <v>162</v>
      </c>
      <c r="C1608" s="0" t="n">
        <v>0.0172</v>
      </c>
      <c r="D1608" s="0" t="n">
        <v>0.01773</v>
      </c>
      <c r="E1608" s="0" t="n">
        <v>0.01868</v>
      </c>
      <c r="F1608" s="0" t="n">
        <v>0.02026</v>
      </c>
      <c r="G1608" s="0" t="n">
        <v>0.02148</v>
      </c>
      <c r="H1608" s="0" t="n">
        <v>0.02322</v>
      </c>
      <c r="I1608" s="0" t="n">
        <v>0.02435</v>
      </c>
      <c r="J1608" s="0" t="n">
        <v>0.02539</v>
      </c>
      <c r="K1608" s="0" t="n">
        <v>0.02679</v>
      </c>
      <c r="L1608" s="0" t="n">
        <v>0.02727</v>
      </c>
    </row>
    <row r="1609" customFormat="false" ht="15" hidden="false" customHeight="false" outlineLevel="0" collapsed="false">
      <c r="A1609" s="0" t="n">
        <v>5</v>
      </c>
      <c r="B1609" s="0" t="n">
        <v>163</v>
      </c>
      <c r="C1609" s="0" t="n">
        <v>0.01957</v>
      </c>
      <c r="D1609" s="0" t="n">
        <v>0.02</v>
      </c>
      <c r="E1609" s="0" t="n">
        <v>0.02077</v>
      </c>
      <c r="F1609" s="0" t="n">
        <v>0.02206</v>
      </c>
      <c r="G1609" s="0" t="n">
        <v>0.02306</v>
      </c>
      <c r="H1609" s="0" t="n">
        <v>0.02447</v>
      </c>
      <c r="I1609" s="0" t="n">
        <v>0.02539</v>
      </c>
      <c r="J1609" s="0" t="n">
        <v>0.02624</v>
      </c>
      <c r="K1609" s="0" t="n">
        <v>0.02738</v>
      </c>
      <c r="L1609" s="0" t="n">
        <v>0.02777</v>
      </c>
    </row>
    <row r="1610" customFormat="false" ht="15" hidden="false" customHeight="false" outlineLevel="0" collapsed="false">
      <c r="A1610" s="0" t="n">
        <v>5</v>
      </c>
      <c r="B1610" s="0" t="n">
        <v>164</v>
      </c>
      <c r="C1610" s="0" t="n">
        <v>0.0193</v>
      </c>
      <c r="D1610" s="0" t="n">
        <v>0.01972</v>
      </c>
      <c r="E1610" s="0" t="n">
        <v>0.02048</v>
      </c>
      <c r="F1610" s="0" t="n">
        <v>0.02174</v>
      </c>
      <c r="G1610" s="0" t="n">
        <v>0.02272</v>
      </c>
      <c r="H1610" s="0" t="n">
        <v>0.02411</v>
      </c>
      <c r="I1610" s="0" t="n">
        <v>0.02501</v>
      </c>
      <c r="J1610" s="0" t="n">
        <v>0.02585</v>
      </c>
      <c r="K1610" s="0" t="n">
        <v>0.02696</v>
      </c>
      <c r="L1610" s="0" t="n">
        <v>0.02735</v>
      </c>
    </row>
    <row r="1611" customFormat="false" ht="15" hidden="false" customHeight="false" outlineLevel="0" collapsed="false">
      <c r="A1611" s="0" t="n">
        <v>5</v>
      </c>
      <c r="B1611" s="0" t="n">
        <v>165</v>
      </c>
      <c r="C1611" s="0" t="n">
        <v>0.0176</v>
      </c>
      <c r="D1611" s="0" t="n">
        <v>0.01812</v>
      </c>
      <c r="E1611" s="0" t="n">
        <v>0.01905</v>
      </c>
      <c r="F1611" s="0" t="n">
        <v>0.0206</v>
      </c>
      <c r="G1611" s="0" t="n">
        <v>0.02181</v>
      </c>
      <c r="H1611" s="0" t="n">
        <v>0.02351</v>
      </c>
      <c r="I1611" s="0" t="n">
        <v>0.02462</v>
      </c>
      <c r="J1611" s="0" t="n">
        <v>0.02564</v>
      </c>
      <c r="K1611" s="0" t="n">
        <v>0.02701</v>
      </c>
      <c r="L1611" s="0" t="n">
        <v>0.02749</v>
      </c>
    </row>
    <row r="1612" customFormat="false" ht="15" hidden="false" customHeight="false" outlineLevel="0" collapsed="false">
      <c r="A1612" s="0" t="n">
        <v>5</v>
      </c>
      <c r="B1612" s="0" t="n">
        <v>166</v>
      </c>
      <c r="C1612" s="0" t="n">
        <v>0.01695</v>
      </c>
      <c r="D1612" s="0" t="n">
        <v>0.01749</v>
      </c>
      <c r="E1612" s="0" t="n">
        <v>0.01849</v>
      </c>
      <c r="F1612" s="0" t="n">
        <v>0.02013</v>
      </c>
      <c r="G1612" s="0" t="n">
        <v>0.02142</v>
      </c>
      <c r="H1612" s="0" t="n">
        <v>0.02323</v>
      </c>
      <c r="I1612" s="0" t="n">
        <v>0.0244</v>
      </c>
      <c r="J1612" s="0" t="n">
        <v>0.02549</v>
      </c>
      <c r="K1612" s="0" t="n">
        <v>0.02695</v>
      </c>
      <c r="L1612" s="0" t="n">
        <v>0.02746</v>
      </c>
    </row>
    <row r="1613" customFormat="false" ht="15" hidden="false" customHeight="false" outlineLevel="0" collapsed="false">
      <c r="A1613" s="0" t="n">
        <v>5</v>
      </c>
      <c r="B1613" s="0" t="n">
        <v>167</v>
      </c>
      <c r="C1613" s="0" t="n">
        <v>0.01383</v>
      </c>
      <c r="D1613" s="0" t="n">
        <v>0.01449</v>
      </c>
      <c r="E1613" s="0" t="n">
        <v>0.01569</v>
      </c>
      <c r="F1613" s="0" t="n">
        <v>0.01767</v>
      </c>
      <c r="G1613" s="0" t="n">
        <v>0.01921</v>
      </c>
      <c r="H1613" s="0" t="n">
        <v>0.0214</v>
      </c>
      <c r="I1613" s="0" t="n">
        <v>0.02281</v>
      </c>
      <c r="J1613" s="0" t="n">
        <v>0.02412</v>
      </c>
      <c r="K1613" s="0" t="n">
        <v>0.02588</v>
      </c>
      <c r="L1613" s="0" t="n">
        <v>0.02648</v>
      </c>
    </row>
    <row r="1614" customFormat="false" ht="15" hidden="false" customHeight="false" outlineLevel="0" collapsed="false">
      <c r="A1614" s="0" t="n">
        <v>5</v>
      </c>
      <c r="B1614" s="0" t="n">
        <v>168</v>
      </c>
      <c r="C1614" s="0" t="n">
        <v>0.01588</v>
      </c>
      <c r="D1614" s="0" t="n">
        <v>0.01652</v>
      </c>
      <c r="E1614" s="0" t="n">
        <v>0.01768</v>
      </c>
      <c r="F1614" s="0" t="n">
        <v>0.01961</v>
      </c>
      <c r="G1614" s="0" t="n">
        <v>0.02111</v>
      </c>
      <c r="H1614" s="0" t="n">
        <v>0.02323</v>
      </c>
      <c r="I1614" s="0" t="n">
        <v>0.02461</v>
      </c>
      <c r="J1614" s="0" t="n">
        <v>0.02588</v>
      </c>
      <c r="K1614" s="0" t="n">
        <v>0.02759</v>
      </c>
      <c r="L1614" s="0" t="n">
        <v>0.02818</v>
      </c>
    </row>
    <row r="1615" customFormat="false" ht="15" hidden="false" customHeight="false" outlineLevel="0" collapsed="false">
      <c r="A1615" s="0" t="n">
        <v>5</v>
      </c>
      <c r="B1615" s="0" t="n">
        <v>169</v>
      </c>
      <c r="C1615" s="0" t="n">
        <v>0.01602</v>
      </c>
      <c r="D1615" s="0" t="n">
        <v>0.01664</v>
      </c>
      <c r="E1615" s="0" t="n">
        <v>0.01775</v>
      </c>
      <c r="F1615" s="0" t="n">
        <v>0.0196</v>
      </c>
      <c r="G1615" s="0" t="n">
        <v>0.02104</v>
      </c>
      <c r="H1615" s="0" t="n">
        <v>0.02308</v>
      </c>
      <c r="I1615" s="0" t="n">
        <v>0.0244</v>
      </c>
      <c r="J1615" s="0" t="n">
        <v>0.02563</v>
      </c>
      <c r="K1615" s="0" t="n">
        <v>0.02727</v>
      </c>
      <c r="L1615" s="0" t="n">
        <v>0.02783</v>
      </c>
    </row>
    <row r="1616" customFormat="false" ht="15" hidden="false" customHeight="false" outlineLevel="0" collapsed="false">
      <c r="A1616" s="0" t="n">
        <v>5</v>
      </c>
      <c r="B1616" s="0" t="n">
        <v>170</v>
      </c>
      <c r="C1616" s="0" t="n">
        <v>0.01752</v>
      </c>
      <c r="D1616" s="0" t="n">
        <v>0.01808</v>
      </c>
      <c r="E1616" s="0" t="n">
        <v>0.0191</v>
      </c>
      <c r="F1616" s="0" t="n">
        <v>0.02078</v>
      </c>
      <c r="G1616" s="0" t="n">
        <v>0.02209</v>
      </c>
      <c r="H1616" s="0" t="n">
        <v>0.02395</v>
      </c>
      <c r="I1616" s="0" t="n">
        <v>0.02515</v>
      </c>
      <c r="J1616" s="0" t="n">
        <v>0.02626</v>
      </c>
      <c r="K1616" s="0" t="n">
        <v>0.02775</v>
      </c>
      <c r="L1616" s="0" t="n">
        <v>0.02826</v>
      </c>
    </row>
    <row r="1617" customFormat="false" ht="15" hidden="false" customHeight="false" outlineLevel="0" collapsed="false">
      <c r="A1617" s="0" t="n">
        <v>5</v>
      </c>
      <c r="B1617" s="0" t="n">
        <v>171</v>
      </c>
      <c r="C1617" s="0" t="n">
        <v>0.01503</v>
      </c>
      <c r="D1617" s="0" t="n">
        <v>0.01574</v>
      </c>
      <c r="E1617" s="0" t="n">
        <v>0.01703</v>
      </c>
      <c r="F1617" s="0" t="n">
        <v>0.01916</v>
      </c>
      <c r="G1617" s="0" t="n">
        <v>0.02083</v>
      </c>
      <c r="H1617" s="0" t="n">
        <v>0.02318</v>
      </c>
      <c r="I1617" s="0" t="n">
        <v>0.0247</v>
      </c>
      <c r="J1617" s="0" t="n">
        <v>0.02611</v>
      </c>
      <c r="K1617" s="0" t="n">
        <v>0.028</v>
      </c>
      <c r="L1617" s="0" t="n">
        <v>0.02865</v>
      </c>
    </row>
    <row r="1618" customFormat="false" ht="15" hidden="false" customHeight="false" outlineLevel="0" collapsed="false">
      <c r="A1618" s="0" t="n">
        <v>5</v>
      </c>
      <c r="B1618" s="0" t="n">
        <v>172</v>
      </c>
      <c r="C1618" s="0" t="n">
        <v>0.01492</v>
      </c>
      <c r="D1618" s="0" t="n">
        <v>0.01559</v>
      </c>
      <c r="E1618" s="0" t="n">
        <v>0.01682</v>
      </c>
      <c r="F1618" s="0" t="n">
        <v>0.01884</v>
      </c>
      <c r="G1618" s="0" t="n">
        <v>0.02041</v>
      </c>
      <c r="H1618" s="0" t="n">
        <v>0.02265</v>
      </c>
      <c r="I1618" s="0" t="n">
        <v>0.02409</v>
      </c>
      <c r="J1618" s="0" t="n">
        <v>0.02543</v>
      </c>
      <c r="K1618" s="0" t="n">
        <v>0.02722</v>
      </c>
      <c r="L1618" s="0" t="n">
        <v>0.02784</v>
      </c>
    </row>
    <row r="1619" customFormat="false" ht="15" hidden="false" customHeight="false" outlineLevel="0" collapsed="false">
      <c r="A1619" s="0" t="n">
        <v>5</v>
      </c>
      <c r="B1619" s="0" t="n">
        <v>173</v>
      </c>
      <c r="C1619" s="0" t="n">
        <v>0.01576</v>
      </c>
      <c r="D1619" s="0" t="n">
        <v>0.0164</v>
      </c>
      <c r="E1619" s="0" t="n">
        <v>0.01756</v>
      </c>
      <c r="F1619" s="0" t="n">
        <v>0.01948</v>
      </c>
      <c r="G1619" s="0" t="n">
        <v>0.02097</v>
      </c>
      <c r="H1619" s="0" t="n">
        <v>0.02309</v>
      </c>
      <c r="I1619" s="0" t="n">
        <v>0.02445</v>
      </c>
      <c r="J1619" s="0" t="n">
        <v>0.02572</v>
      </c>
      <c r="K1619" s="0" t="n">
        <v>0.02742</v>
      </c>
      <c r="L1619" s="0" t="n">
        <v>0.02801</v>
      </c>
    </row>
    <row r="1620" customFormat="false" ht="15" hidden="false" customHeight="false" outlineLevel="0" collapsed="false">
      <c r="A1620" s="0" t="n">
        <v>5</v>
      </c>
      <c r="B1620" s="0" t="n">
        <v>174</v>
      </c>
      <c r="C1620" s="0" t="n">
        <v>0.01821</v>
      </c>
      <c r="D1620" s="0" t="n">
        <v>0.01875</v>
      </c>
      <c r="E1620" s="0" t="n">
        <v>0.01973</v>
      </c>
      <c r="F1620" s="0" t="n">
        <v>0.02135</v>
      </c>
      <c r="G1620" s="0" t="n">
        <v>0.02261</v>
      </c>
      <c r="H1620" s="0" t="n">
        <v>0.0244</v>
      </c>
      <c r="I1620" s="0" t="n">
        <v>0.02555</v>
      </c>
      <c r="J1620" s="0" t="n">
        <v>0.02662</v>
      </c>
      <c r="K1620" s="0" t="n">
        <v>0.02806</v>
      </c>
      <c r="L1620" s="0" t="n">
        <v>0.02856</v>
      </c>
    </row>
    <row r="1621" customFormat="false" ht="15" hidden="false" customHeight="false" outlineLevel="0" collapsed="false">
      <c r="A1621" s="0" t="n">
        <v>5</v>
      </c>
      <c r="B1621" s="0" t="n">
        <v>175</v>
      </c>
      <c r="C1621" s="0" t="n">
        <v>0.01992</v>
      </c>
      <c r="D1621" s="0" t="n">
        <v>0.02041</v>
      </c>
      <c r="E1621" s="0" t="n">
        <v>0.02132</v>
      </c>
      <c r="F1621" s="0" t="n">
        <v>0.02282</v>
      </c>
      <c r="G1621" s="0" t="n">
        <v>0.02399</v>
      </c>
      <c r="H1621" s="0" t="n">
        <v>0.02564</v>
      </c>
      <c r="I1621" s="0" t="n">
        <v>0.02671</v>
      </c>
      <c r="J1621" s="0" t="n">
        <v>0.0277</v>
      </c>
      <c r="K1621" s="0" t="n">
        <v>0.02903</v>
      </c>
      <c r="L1621" s="0" t="n">
        <v>0.02948</v>
      </c>
    </row>
    <row r="1622" customFormat="false" ht="15" hidden="false" customHeight="false" outlineLevel="0" collapsed="false">
      <c r="A1622" s="0" t="n">
        <v>5</v>
      </c>
      <c r="B1622" s="0" t="n">
        <v>176</v>
      </c>
      <c r="C1622" s="0" t="n">
        <v>0.02099</v>
      </c>
      <c r="D1622" s="0" t="n">
        <v>0.02139</v>
      </c>
      <c r="E1622" s="0" t="n">
        <v>0.0221</v>
      </c>
      <c r="F1622" s="0" t="n">
        <v>0.02329</v>
      </c>
      <c r="G1622" s="0" t="n">
        <v>0.02421</v>
      </c>
      <c r="H1622" s="0" t="n">
        <v>0.02552</v>
      </c>
      <c r="I1622" s="0" t="n">
        <v>0.02636</v>
      </c>
      <c r="J1622" s="0" t="n">
        <v>0.02714</v>
      </c>
      <c r="K1622" s="0" t="n">
        <v>0.02819</v>
      </c>
      <c r="L1622" s="0" t="n">
        <v>0.02855</v>
      </c>
    </row>
    <row r="1623" customFormat="false" ht="15" hidden="false" customHeight="false" outlineLevel="0" collapsed="false">
      <c r="A1623" s="0" t="n">
        <v>5</v>
      </c>
      <c r="B1623" s="0" t="n">
        <v>177</v>
      </c>
      <c r="C1623" s="0" t="n">
        <v>0.0199</v>
      </c>
      <c r="D1623" s="0" t="n">
        <v>0.02037</v>
      </c>
      <c r="E1623" s="0" t="n">
        <v>0.02121</v>
      </c>
      <c r="F1623" s="0" t="n">
        <v>0.0226</v>
      </c>
      <c r="G1623" s="0" t="n">
        <v>0.02368</v>
      </c>
      <c r="H1623" s="0" t="n">
        <v>0.02521</v>
      </c>
      <c r="I1623" s="0" t="n">
        <v>0.02621</v>
      </c>
      <c r="J1623" s="0" t="n">
        <v>0.02713</v>
      </c>
      <c r="K1623" s="0" t="n">
        <v>0.02836</v>
      </c>
      <c r="L1623" s="0" t="n">
        <v>0.02879</v>
      </c>
    </row>
    <row r="1624" customFormat="false" ht="15" hidden="false" customHeight="false" outlineLevel="0" collapsed="false">
      <c r="A1624" s="0" t="n">
        <v>5</v>
      </c>
      <c r="B1624" s="0" t="n">
        <v>178</v>
      </c>
      <c r="C1624" s="0" t="n">
        <v>0.01698</v>
      </c>
      <c r="D1624" s="0" t="n">
        <v>0.01756</v>
      </c>
      <c r="E1624" s="0" t="n">
        <v>0.0186</v>
      </c>
      <c r="F1624" s="0" t="n">
        <v>0.02032</v>
      </c>
      <c r="G1624" s="0" t="n">
        <v>0.02167</v>
      </c>
      <c r="H1624" s="0" t="n">
        <v>0.02357</v>
      </c>
      <c r="I1624" s="0" t="n">
        <v>0.0248</v>
      </c>
      <c r="J1624" s="0" t="n">
        <v>0.02595</v>
      </c>
      <c r="K1624" s="0" t="n">
        <v>0.02748</v>
      </c>
      <c r="L1624" s="0" t="n">
        <v>0.028</v>
      </c>
    </row>
    <row r="1625" customFormat="false" ht="15" hidden="false" customHeight="false" outlineLevel="0" collapsed="false">
      <c r="A1625" s="0" t="n">
        <v>5</v>
      </c>
      <c r="B1625" s="0" t="n">
        <v>179</v>
      </c>
      <c r="C1625" s="0" t="n">
        <v>0.01835</v>
      </c>
      <c r="D1625" s="0" t="n">
        <v>0.01892</v>
      </c>
      <c r="E1625" s="0" t="n">
        <v>0.01995</v>
      </c>
      <c r="F1625" s="0" t="n">
        <v>0.02167</v>
      </c>
      <c r="G1625" s="0" t="n">
        <v>0.023</v>
      </c>
      <c r="H1625" s="0" t="n">
        <v>0.0249</v>
      </c>
      <c r="I1625" s="0" t="n">
        <v>0.02612</v>
      </c>
      <c r="J1625" s="0" t="n">
        <v>0.02725</v>
      </c>
      <c r="K1625" s="0" t="n">
        <v>0.02877</v>
      </c>
      <c r="L1625" s="0" t="n">
        <v>0.0293</v>
      </c>
    </row>
    <row r="1626" customFormat="false" ht="15" hidden="false" customHeight="false" outlineLevel="0" collapsed="false">
      <c r="A1626" s="0" t="n">
        <v>5</v>
      </c>
      <c r="B1626" s="0" t="n">
        <v>180</v>
      </c>
      <c r="C1626" s="0" t="n">
        <v>0.01781</v>
      </c>
      <c r="D1626" s="0" t="n">
        <v>0.01838</v>
      </c>
      <c r="E1626" s="0" t="n">
        <v>0.0194</v>
      </c>
      <c r="F1626" s="0" t="n">
        <v>0.02109</v>
      </c>
      <c r="G1626" s="0" t="n">
        <v>0.02241</v>
      </c>
      <c r="H1626" s="0" t="n">
        <v>0.02427</v>
      </c>
      <c r="I1626" s="0" t="n">
        <v>0.02548</v>
      </c>
      <c r="J1626" s="0" t="n">
        <v>0.0266</v>
      </c>
      <c r="K1626" s="0" t="n">
        <v>0.02809</v>
      </c>
      <c r="L1626" s="0" t="n">
        <v>0.02861</v>
      </c>
    </row>
    <row r="1627" customFormat="false" ht="15" hidden="false" customHeight="false" outlineLevel="0" collapsed="false">
      <c r="A1627" s="0" t="n">
        <v>5</v>
      </c>
      <c r="B1627" s="0" t="n">
        <v>181</v>
      </c>
      <c r="C1627" s="0" t="n">
        <v>0.02259</v>
      </c>
      <c r="D1627" s="0" t="n">
        <v>0.02298</v>
      </c>
      <c r="E1627" s="0" t="n">
        <v>0.02368</v>
      </c>
      <c r="F1627" s="0" t="n">
        <v>0.02484</v>
      </c>
      <c r="G1627" s="0" t="n">
        <v>0.02574</v>
      </c>
      <c r="H1627" s="0" t="n">
        <v>0.02702</v>
      </c>
      <c r="I1627" s="0" t="n">
        <v>0.02785</v>
      </c>
      <c r="J1627" s="0" t="n">
        <v>0.02861</v>
      </c>
      <c r="K1627" s="0" t="n">
        <v>0.02964</v>
      </c>
      <c r="L1627" s="0" t="n">
        <v>0.02999</v>
      </c>
    </row>
    <row r="1628" customFormat="false" ht="15" hidden="false" customHeight="false" outlineLevel="0" collapsed="false">
      <c r="A1628" s="0" t="n">
        <v>5</v>
      </c>
      <c r="B1628" s="0" t="n">
        <v>182</v>
      </c>
      <c r="C1628" s="0" t="n">
        <v>0.02443</v>
      </c>
      <c r="D1628" s="0" t="n">
        <v>0.02476</v>
      </c>
      <c r="E1628" s="0" t="n">
        <v>0.02536</v>
      </c>
      <c r="F1628" s="0" t="n">
        <v>0.02635</v>
      </c>
      <c r="G1628" s="0" t="n">
        <v>0.02712</v>
      </c>
      <c r="H1628" s="0" t="n">
        <v>0.02822</v>
      </c>
      <c r="I1628" s="0" t="n">
        <v>0.02892</v>
      </c>
      <c r="J1628" s="0" t="n">
        <v>0.02958</v>
      </c>
      <c r="K1628" s="0" t="n">
        <v>0.03046</v>
      </c>
      <c r="L1628" s="0" t="n">
        <v>0.03076</v>
      </c>
    </row>
    <row r="1629" customFormat="false" ht="15" hidden="false" customHeight="false" outlineLevel="0" collapsed="false">
      <c r="A1629" s="0" t="n">
        <v>5</v>
      </c>
      <c r="B1629" s="0" t="n">
        <v>183</v>
      </c>
      <c r="C1629" s="0" t="n">
        <v>0.02493</v>
      </c>
      <c r="D1629" s="0" t="n">
        <v>0.02524</v>
      </c>
      <c r="E1629" s="0" t="n">
        <v>0.02579</v>
      </c>
      <c r="F1629" s="0" t="n">
        <v>0.02671</v>
      </c>
      <c r="G1629" s="0" t="n">
        <v>0.02742</v>
      </c>
      <c r="H1629" s="0" t="n">
        <v>0.02843</v>
      </c>
      <c r="I1629" s="0" t="n">
        <v>0.02909</v>
      </c>
      <c r="J1629" s="0" t="n">
        <v>0.02969</v>
      </c>
      <c r="K1629" s="0" t="n">
        <v>0.03051</v>
      </c>
      <c r="L1629" s="0" t="n">
        <v>0.03079</v>
      </c>
    </row>
    <row r="1630" customFormat="false" ht="15" hidden="false" customHeight="false" outlineLevel="0" collapsed="false">
      <c r="A1630" s="0" t="n">
        <v>5</v>
      </c>
      <c r="B1630" s="0" t="n">
        <v>184</v>
      </c>
      <c r="C1630" s="0" t="n">
        <v>0.0255</v>
      </c>
      <c r="D1630" s="0" t="n">
        <v>0.02579</v>
      </c>
      <c r="E1630" s="0" t="n">
        <v>0.02632</v>
      </c>
      <c r="F1630" s="0" t="n">
        <v>0.02719</v>
      </c>
      <c r="G1630" s="0" t="n">
        <v>0.02787</v>
      </c>
      <c r="H1630" s="0" t="n">
        <v>0.02883</v>
      </c>
      <c r="I1630" s="0" t="n">
        <v>0.02946</v>
      </c>
      <c r="J1630" s="0" t="n">
        <v>0.03003</v>
      </c>
      <c r="K1630" s="0" t="n">
        <v>0.03081</v>
      </c>
      <c r="L1630" s="0" t="n">
        <v>0.03108</v>
      </c>
    </row>
    <row r="1631" customFormat="false" ht="15" hidden="false" customHeight="false" outlineLevel="0" collapsed="false">
      <c r="A1631" s="0" t="n">
        <v>5</v>
      </c>
      <c r="B1631" s="0" t="n">
        <v>185</v>
      </c>
      <c r="C1631" s="0" t="n">
        <v>0.02855</v>
      </c>
      <c r="D1631" s="0" t="n">
        <v>0.02872</v>
      </c>
      <c r="E1631" s="0" t="n">
        <v>0.02901</v>
      </c>
      <c r="F1631" s="0" t="n">
        <v>0.02949</v>
      </c>
      <c r="G1631" s="0" t="n">
        <v>0.02987</v>
      </c>
      <c r="H1631" s="0" t="n">
        <v>0.0304</v>
      </c>
      <c r="I1631" s="0" t="n">
        <v>0.03074</v>
      </c>
      <c r="J1631" s="0" t="n">
        <v>0.03106</v>
      </c>
      <c r="K1631" s="0" t="n">
        <v>0.03149</v>
      </c>
      <c r="L1631" s="0" t="n">
        <v>0.03164</v>
      </c>
    </row>
    <row r="1632" customFormat="false" ht="15" hidden="false" customHeight="false" outlineLevel="0" collapsed="false">
      <c r="A1632" s="0" t="n">
        <v>5</v>
      </c>
      <c r="B1632" s="0" t="n">
        <v>186</v>
      </c>
      <c r="C1632" s="0" t="n">
        <v>0.03198</v>
      </c>
      <c r="D1632" s="0" t="n">
        <v>0.03203</v>
      </c>
      <c r="E1632" s="0" t="n">
        <v>0.03212</v>
      </c>
      <c r="F1632" s="0" t="n">
        <v>0.03227</v>
      </c>
      <c r="G1632" s="0" t="n">
        <v>0.03238</v>
      </c>
      <c r="H1632" s="0" t="n">
        <v>0.03254</v>
      </c>
      <c r="I1632" s="0" t="n">
        <v>0.03265</v>
      </c>
      <c r="J1632" s="0" t="n">
        <v>0.03275</v>
      </c>
      <c r="K1632" s="0" t="n">
        <v>0.03288</v>
      </c>
      <c r="L1632" s="0" t="n">
        <v>0.03293</v>
      </c>
    </row>
    <row r="1633" customFormat="false" ht="15" hidden="false" customHeight="false" outlineLevel="0" collapsed="false">
      <c r="A1633" s="0" t="n">
        <v>5</v>
      </c>
      <c r="B1633" s="0" t="n">
        <v>187</v>
      </c>
      <c r="C1633" s="0" t="n">
        <v>0.03478</v>
      </c>
      <c r="D1633" s="0" t="n">
        <v>0.03479</v>
      </c>
      <c r="E1633" s="0" t="n">
        <v>0.03482</v>
      </c>
      <c r="F1633" s="0" t="n">
        <v>0.03488</v>
      </c>
      <c r="G1633" s="0" t="n">
        <v>0.03492</v>
      </c>
      <c r="H1633" s="0" t="n">
        <v>0.03497</v>
      </c>
      <c r="I1633" s="0" t="n">
        <v>0.03501</v>
      </c>
      <c r="J1633" s="0" t="n">
        <v>0.03505</v>
      </c>
      <c r="K1633" s="0" t="n">
        <v>0.03509</v>
      </c>
      <c r="L1633" s="0" t="n">
        <v>0.03511</v>
      </c>
    </row>
    <row r="1634" customFormat="false" ht="15" hidden="false" customHeight="false" outlineLevel="0" collapsed="false">
      <c r="A1634" s="0" t="n">
        <v>5</v>
      </c>
      <c r="B1634" s="0" t="n">
        <v>188</v>
      </c>
      <c r="C1634" s="0" t="n">
        <v>0.03215</v>
      </c>
      <c r="D1634" s="0" t="n">
        <v>0.03222</v>
      </c>
      <c r="E1634" s="0" t="n">
        <v>0.03236</v>
      </c>
      <c r="F1634" s="0" t="n">
        <v>0.03257</v>
      </c>
      <c r="G1634" s="0" t="n">
        <v>0.03274</v>
      </c>
      <c r="H1634" s="0" t="n">
        <v>0.03298</v>
      </c>
      <c r="I1634" s="0" t="n">
        <v>0.03314</v>
      </c>
      <c r="J1634" s="0" t="n">
        <v>0.03328</v>
      </c>
      <c r="K1634" s="0" t="n">
        <v>0.03347</v>
      </c>
      <c r="L1634" s="0" t="n">
        <v>0.03354</v>
      </c>
    </row>
    <row r="1635" customFormat="false" ht="15" hidden="false" customHeight="false" outlineLevel="0" collapsed="false">
      <c r="A1635" s="0" t="n">
        <v>5</v>
      </c>
      <c r="B1635" s="0" t="n">
        <v>189</v>
      </c>
      <c r="C1635" s="0" t="n">
        <v>0.03077</v>
      </c>
      <c r="D1635" s="0" t="n">
        <v>0.03088</v>
      </c>
      <c r="E1635" s="0" t="n">
        <v>0.03108</v>
      </c>
      <c r="F1635" s="0" t="n">
        <v>0.03141</v>
      </c>
      <c r="G1635" s="0" t="n">
        <v>0.03166</v>
      </c>
      <c r="H1635" s="0" t="n">
        <v>0.03202</v>
      </c>
      <c r="I1635" s="0" t="n">
        <v>0.03226</v>
      </c>
      <c r="J1635" s="0" t="n">
        <v>0.03247</v>
      </c>
      <c r="K1635" s="0" t="n">
        <v>0.03277</v>
      </c>
      <c r="L1635" s="0" t="n">
        <v>0.03287</v>
      </c>
    </row>
    <row r="1636" customFormat="false" ht="15" hidden="false" customHeight="false" outlineLevel="0" collapsed="false">
      <c r="A1636" s="0" t="n">
        <v>5</v>
      </c>
      <c r="B1636" s="0" t="n">
        <v>190</v>
      </c>
      <c r="C1636" s="0" t="n">
        <v>0.03148</v>
      </c>
      <c r="D1636" s="0" t="n">
        <v>0.03161</v>
      </c>
      <c r="E1636" s="0" t="n">
        <v>0.03184</v>
      </c>
      <c r="F1636" s="0" t="n">
        <v>0.03223</v>
      </c>
      <c r="G1636" s="0" t="n">
        <v>0.03253</v>
      </c>
      <c r="H1636" s="0" t="n">
        <v>0.03296</v>
      </c>
      <c r="I1636" s="0" t="n">
        <v>0.03324</v>
      </c>
      <c r="J1636" s="0" t="n">
        <v>0.03349</v>
      </c>
      <c r="K1636" s="0" t="n">
        <v>0.03384</v>
      </c>
      <c r="L1636" s="0" t="n">
        <v>0.03396</v>
      </c>
    </row>
    <row r="1637" customFormat="false" ht="15" hidden="false" customHeight="false" outlineLevel="0" collapsed="false">
      <c r="A1637" s="0" t="n">
        <v>5</v>
      </c>
      <c r="B1637" s="0" t="n">
        <v>191</v>
      </c>
      <c r="C1637" s="0" t="n">
        <v>0.03251</v>
      </c>
      <c r="D1637" s="0" t="n">
        <v>0.03265</v>
      </c>
      <c r="E1637" s="0" t="n">
        <v>0.0329</v>
      </c>
      <c r="F1637" s="0" t="n">
        <v>0.03332</v>
      </c>
      <c r="G1637" s="0" t="n">
        <v>0.03365</v>
      </c>
      <c r="H1637" s="0" t="n">
        <v>0.03412</v>
      </c>
      <c r="I1637" s="0" t="n">
        <v>0.03441</v>
      </c>
      <c r="J1637" s="0" t="n">
        <v>0.03469</v>
      </c>
      <c r="K1637" s="0" t="n">
        <v>0.03507</v>
      </c>
      <c r="L1637" s="0" t="n">
        <v>0.03519</v>
      </c>
    </row>
    <row r="1638" customFormat="false" ht="15" hidden="false" customHeight="false" outlineLevel="0" collapsed="false">
      <c r="A1638" s="0" t="n">
        <v>5</v>
      </c>
      <c r="B1638" s="0" t="n">
        <v>192</v>
      </c>
      <c r="C1638" s="0" t="n">
        <v>0.02697</v>
      </c>
      <c r="D1638" s="0" t="n">
        <v>0.02729</v>
      </c>
      <c r="E1638" s="0" t="n">
        <v>0.02786</v>
      </c>
      <c r="F1638" s="0" t="n">
        <v>0.02882</v>
      </c>
      <c r="G1638" s="0" t="n">
        <v>0.02957</v>
      </c>
      <c r="H1638" s="0" t="n">
        <v>0.03062</v>
      </c>
      <c r="I1638" s="0" t="n">
        <v>0.03131</v>
      </c>
      <c r="J1638" s="0" t="n">
        <v>0.03194</v>
      </c>
      <c r="K1638" s="0" t="n">
        <v>0.03279</v>
      </c>
      <c r="L1638" s="0" t="n">
        <v>0.03308</v>
      </c>
    </row>
    <row r="1639" customFormat="false" ht="15" hidden="false" customHeight="false" outlineLevel="0" collapsed="false">
      <c r="A1639" s="0" t="n">
        <v>5</v>
      </c>
      <c r="B1639" s="0" t="n">
        <v>193</v>
      </c>
      <c r="C1639" s="0" t="n">
        <v>0.02415</v>
      </c>
      <c r="D1639" s="0" t="n">
        <v>0.02454</v>
      </c>
      <c r="E1639" s="0" t="n">
        <v>0.02524</v>
      </c>
      <c r="F1639" s="0" t="n">
        <v>0.02641</v>
      </c>
      <c r="G1639" s="0" t="n">
        <v>0.02732</v>
      </c>
      <c r="H1639" s="0" t="n">
        <v>0.0286</v>
      </c>
      <c r="I1639" s="0" t="n">
        <v>0.02943</v>
      </c>
      <c r="J1639" s="0" t="n">
        <v>0.03021</v>
      </c>
      <c r="K1639" s="0" t="n">
        <v>0.03124</v>
      </c>
      <c r="L1639" s="0" t="n">
        <v>0.0316</v>
      </c>
    </row>
    <row r="1640" customFormat="false" ht="15" hidden="false" customHeight="false" outlineLevel="0" collapsed="false">
      <c r="A1640" s="0" t="n">
        <v>5</v>
      </c>
      <c r="B1640" s="0" t="n">
        <v>194</v>
      </c>
      <c r="C1640" s="0" t="n">
        <v>0.02104</v>
      </c>
      <c r="D1640" s="0" t="n">
        <v>0.02157</v>
      </c>
      <c r="E1640" s="0" t="n">
        <v>0.02252</v>
      </c>
      <c r="F1640" s="0" t="n">
        <v>0.0241</v>
      </c>
      <c r="G1640" s="0" t="n">
        <v>0.02533</v>
      </c>
      <c r="H1640" s="0" t="n">
        <v>0.02707</v>
      </c>
      <c r="I1640" s="0" t="n">
        <v>0.0282</v>
      </c>
      <c r="J1640" s="0" t="n">
        <v>0.02924</v>
      </c>
      <c r="K1640" s="0" t="n">
        <v>0.03064</v>
      </c>
      <c r="L1640" s="0" t="n">
        <v>0.03113</v>
      </c>
    </row>
    <row r="1641" customFormat="false" ht="15" hidden="false" customHeight="false" outlineLevel="0" collapsed="false">
      <c r="A1641" s="0" t="n">
        <v>5</v>
      </c>
      <c r="B1641" s="0" t="n">
        <v>195</v>
      </c>
      <c r="C1641" s="0" t="n">
        <v>0.02169</v>
      </c>
      <c r="D1641" s="0" t="n">
        <v>0.02226</v>
      </c>
      <c r="E1641" s="0" t="n">
        <v>0.02331</v>
      </c>
      <c r="F1641" s="0" t="n">
        <v>0.02503</v>
      </c>
      <c r="G1641" s="0" t="n">
        <v>0.02638</v>
      </c>
      <c r="H1641" s="0" t="n">
        <v>0.02828</v>
      </c>
      <c r="I1641" s="0" t="n">
        <v>0.02951</v>
      </c>
      <c r="J1641" s="0" t="n">
        <v>0.03066</v>
      </c>
      <c r="K1641" s="0" t="n">
        <v>0.03219</v>
      </c>
      <c r="L1641" s="0" t="n">
        <v>0.03271</v>
      </c>
    </row>
    <row r="1642" customFormat="false" ht="15" hidden="false" customHeight="false" outlineLevel="0" collapsed="false">
      <c r="A1642" s="0" t="n">
        <v>5</v>
      </c>
      <c r="B1642" s="0" t="n">
        <v>196</v>
      </c>
      <c r="C1642" s="0" t="n">
        <v>0.01794</v>
      </c>
      <c r="D1642" s="0" t="n">
        <v>0.01865</v>
      </c>
      <c r="E1642" s="0" t="n">
        <v>0.01993</v>
      </c>
      <c r="F1642" s="0" t="n">
        <v>0.02205</v>
      </c>
      <c r="G1642" s="0" t="n">
        <v>0.0237</v>
      </c>
      <c r="H1642" s="0" t="n">
        <v>0.02604</v>
      </c>
      <c r="I1642" s="0" t="n">
        <v>0.02756</v>
      </c>
      <c r="J1642" s="0" t="n">
        <v>0.02896</v>
      </c>
      <c r="K1642" s="0" t="n">
        <v>0.03084</v>
      </c>
      <c r="L1642" s="0" t="n">
        <v>0.03149</v>
      </c>
    </row>
    <row r="1643" customFormat="false" ht="15" hidden="false" customHeight="false" outlineLevel="0" collapsed="false">
      <c r="A1643" s="0" t="n">
        <v>5</v>
      </c>
      <c r="B1643" s="0" t="n">
        <v>197</v>
      </c>
      <c r="C1643" s="0" t="n">
        <v>0.01682</v>
      </c>
      <c r="D1643" s="0" t="n">
        <v>0.01755</v>
      </c>
      <c r="E1643" s="0" t="n">
        <v>0.01887</v>
      </c>
      <c r="F1643" s="0" t="n">
        <v>0.02105</v>
      </c>
      <c r="G1643" s="0" t="n">
        <v>0.02276</v>
      </c>
      <c r="H1643" s="0" t="n">
        <v>0.02517</v>
      </c>
      <c r="I1643" s="0" t="n">
        <v>0.02673</v>
      </c>
      <c r="J1643" s="0" t="n">
        <v>0.02818</v>
      </c>
      <c r="K1643" s="0" t="n">
        <v>0.03012</v>
      </c>
      <c r="L1643" s="0" t="n">
        <v>0.03079</v>
      </c>
    </row>
    <row r="1644" customFormat="false" ht="15" hidden="false" customHeight="false" outlineLevel="0" collapsed="false">
      <c r="A1644" s="0" t="n">
        <v>5</v>
      </c>
      <c r="B1644" s="0" t="n">
        <v>198</v>
      </c>
      <c r="C1644" s="0" t="n">
        <v>0.01766</v>
      </c>
      <c r="D1644" s="0" t="n">
        <v>0.01846</v>
      </c>
      <c r="E1644" s="0" t="n">
        <v>0.01992</v>
      </c>
      <c r="F1644" s="0" t="n">
        <v>0.02232</v>
      </c>
      <c r="G1644" s="0" t="n">
        <v>0.0242</v>
      </c>
      <c r="H1644" s="0" t="n">
        <v>0.02686</v>
      </c>
      <c r="I1644" s="0" t="n">
        <v>0.02858</v>
      </c>
      <c r="J1644" s="0" t="n">
        <v>0.03017</v>
      </c>
      <c r="K1644" s="0" t="n">
        <v>0.0323</v>
      </c>
      <c r="L1644" s="0" t="n">
        <v>0.03304</v>
      </c>
    </row>
    <row r="1645" customFormat="false" ht="15" hidden="false" customHeight="false" outlineLevel="0" collapsed="false">
      <c r="A1645" s="0" t="n">
        <v>5</v>
      </c>
      <c r="B1645" s="0" t="n">
        <v>199</v>
      </c>
      <c r="C1645" s="0" t="n">
        <v>0.01965</v>
      </c>
      <c r="D1645" s="0" t="n">
        <v>0.02049</v>
      </c>
      <c r="E1645" s="0" t="n">
        <v>0.02201</v>
      </c>
      <c r="F1645" s="0" t="n">
        <v>0.02452</v>
      </c>
      <c r="G1645" s="0" t="n">
        <v>0.02648</v>
      </c>
      <c r="H1645" s="0" t="n">
        <v>0.02925</v>
      </c>
      <c r="I1645" s="0" t="n">
        <v>0.03104</v>
      </c>
      <c r="J1645" s="0" t="n">
        <v>0.0327</v>
      </c>
      <c r="K1645" s="0" t="n">
        <v>0.03493</v>
      </c>
      <c r="L1645" s="0" t="n">
        <v>0.0357</v>
      </c>
    </row>
    <row r="1646" customFormat="false" ht="15" hidden="false" customHeight="false" outlineLevel="0" collapsed="false">
      <c r="A1646" s="0" t="n">
        <v>5</v>
      </c>
      <c r="B1646" s="0" t="n">
        <v>200</v>
      </c>
      <c r="C1646" s="0" t="n">
        <v>0.0267</v>
      </c>
      <c r="D1646" s="0" t="n">
        <v>0.02751</v>
      </c>
      <c r="E1646" s="0" t="n">
        <v>0.02899</v>
      </c>
      <c r="F1646" s="0" t="n">
        <v>0.03142</v>
      </c>
      <c r="G1646" s="0" t="n">
        <v>0.03332</v>
      </c>
      <c r="H1646" s="0" t="n">
        <v>0.03601</v>
      </c>
      <c r="I1646" s="0" t="n">
        <v>0.03774</v>
      </c>
      <c r="J1646" s="0" t="n">
        <v>0.03935</v>
      </c>
      <c r="K1646" s="0" t="n">
        <v>0.04151</v>
      </c>
      <c r="L1646" s="0" t="n">
        <v>0.04226</v>
      </c>
    </row>
    <row r="1647" customFormat="false" ht="15" hidden="false" customHeight="false" outlineLevel="0" collapsed="false">
      <c r="A1647" s="0" t="n">
        <v>5</v>
      </c>
      <c r="B1647" s="0" t="n">
        <v>201</v>
      </c>
      <c r="C1647" s="0" t="n">
        <v>0.02497</v>
      </c>
      <c r="D1647" s="0" t="n">
        <v>0.0259</v>
      </c>
      <c r="E1647" s="0" t="n">
        <v>0.02758</v>
      </c>
      <c r="F1647" s="0" t="n">
        <v>0.03037</v>
      </c>
      <c r="G1647" s="0" t="n">
        <v>0.03254</v>
      </c>
      <c r="H1647" s="0" t="n">
        <v>0.03562</v>
      </c>
      <c r="I1647" s="0" t="n">
        <v>0.0376</v>
      </c>
      <c r="J1647" s="0" t="n">
        <v>0.03945</v>
      </c>
      <c r="K1647" s="0" t="n">
        <v>0.04192</v>
      </c>
      <c r="L1647" s="0" t="n">
        <v>0.04277</v>
      </c>
    </row>
    <row r="1648" customFormat="false" ht="15" hidden="false" customHeight="false" outlineLevel="0" collapsed="false">
      <c r="A1648" s="0" t="n">
        <v>5</v>
      </c>
      <c r="B1648" s="0" t="n">
        <v>202</v>
      </c>
      <c r="C1648" s="0" t="n">
        <v>0.02622</v>
      </c>
      <c r="D1648" s="0" t="n">
        <v>0.02701</v>
      </c>
      <c r="E1648" s="0" t="n">
        <v>0.02844</v>
      </c>
      <c r="F1648" s="0" t="n">
        <v>0.0308</v>
      </c>
      <c r="G1648" s="0" t="n">
        <v>0.03265</v>
      </c>
      <c r="H1648" s="0" t="n">
        <v>0.03525</v>
      </c>
      <c r="I1648" s="0" t="n">
        <v>0.03694</v>
      </c>
      <c r="J1648" s="0" t="n">
        <v>0.03851</v>
      </c>
      <c r="K1648" s="0" t="n">
        <v>0.0406</v>
      </c>
      <c r="L1648" s="0" t="n">
        <v>0.04133</v>
      </c>
    </row>
    <row r="1649" customFormat="false" ht="15" hidden="false" customHeight="false" outlineLevel="0" collapsed="false">
      <c r="A1649" s="0" t="n">
        <v>5</v>
      </c>
      <c r="B1649" s="0" t="n">
        <v>203</v>
      </c>
      <c r="C1649" s="0" t="n">
        <v>0.02702</v>
      </c>
      <c r="D1649" s="0" t="n">
        <v>0.02769</v>
      </c>
      <c r="E1649" s="0" t="n">
        <v>0.02889</v>
      </c>
      <c r="F1649" s="0" t="n">
        <v>0.03089</v>
      </c>
      <c r="G1649" s="0" t="n">
        <v>0.03245</v>
      </c>
      <c r="H1649" s="0" t="n">
        <v>0.03466</v>
      </c>
      <c r="I1649" s="0" t="n">
        <v>0.03608</v>
      </c>
      <c r="J1649" s="0" t="n">
        <v>0.03741</v>
      </c>
      <c r="K1649" s="0" t="n">
        <v>0.03918</v>
      </c>
      <c r="L1649" s="0" t="n">
        <v>0.03979</v>
      </c>
    </row>
    <row r="1650" customFormat="false" ht="15" hidden="false" customHeight="false" outlineLevel="0" collapsed="false">
      <c r="A1650" s="0" t="n">
        <v>5</v>
      </c>
      <c r="B1650" s="0" t="n">
        <v>204</v>
      </c>
      <c r="C1650" s="0" t="n">
        <v>0.03086</v>
      </c>
      <c r="D1650" s="0" t="n">
        <v>0.03149</v>
      </c>
      <c r="E1650" s="0" t="n">
        <v>0.03263</v>
      </c>
      <c r="F1650" s="0" t="n">
        <v>0.03451</v>
      </c>
      <c r="G1650" s="0" t="n">
        <v>0.03597</v>
      </c>
      <c r="H1650" s="0" t="n">
        <v>0.03805</v>
      </c>
      <c r="I1650" s="0" t="n">
        <v>0.03939</v>
      </c>
      <c r="J1650" s="0" t="n">
        <v>0.04063</v>
      </c>
      <c r="K1650" s="0" t="n">
        <v>0.0423</v>
      </c>
      <c r="L1650" s="0" t="n">
        <v>0.04287</v>
      </c>
    </row>
    <row r="1651" customFormat="false" ht="15" hidden="false" customHeight="false" outlineLevel="0" collapsed="false">
      <c r="A1651" s="0" t="n">
        <v>5</v>
      </c>
      <c r="B1651" s="0" t="n">
        <v>205</v>
      </c>
      <c r="C1651" s="0" t="n">
        <v>0.03117</v>
      </c>
      <c r="D1651" s="0" t="n">
        <v>0.03187</v>
      </c>
      <c r="E1651" s="0" t="n">
        <v>0.03314</v>
      </c>
      <c r="F1651" s="0" t="n">
        <v>0.03524</v>
      </c>
      <c r="G1651" s="0" t="n">
        <v>0.03688</v>
      </c>
      <c r="H1651" s="0" t="n">
        <v>0.03921</v>
      </c>
      <c r="I1651" s="0" t="n">
        <v>0.04071</v>
      </c>
      <c r="J1651" s="0" t="n">
        <v>0.0421</v>
      </c>
      <c r="K1651" s="0" t="n">
        <v>0.04396</v>
      </c>
      <c r="L1651" s="0" t="n">
        <v>0.04461</v>
      </c>
    </row>
    <row r="1652" customFormat="false" ht="15" hidden="false" customHeight="false" outlineLevel="0" collapsed="false">
      <c r="A1652" s="0" t="n">
        <v>5</v>
      </c>
      <c r="B1652" s="0" t="n">
        <v>206</v>
      </c>
      <c r="C1652" s="0" t="n">
        <v>0.03027</v>
      </c>
      <c r="D1652" s="0" t="n">
        <v>0.03092</v>
      </c>
      <c r="E1652" s="0" t="n">
        <v>0.03212</v>
      </c>
      <c r="F1652" s="0" t="n">
        <v>0.0341</v>
      </c>
      <c r="G1652" s="0" t="n">
        <v>0.03564</v>
      </c>
      <c r="H1652" s="0" t="n">
        <v>0.03783</v>
      </c>
      <c r="I1652" s="0" t="n">
        <v>0.03924</v>
      </c>
      <c r="J1652" s="0" t="n">
        <v>0.04055</v>
      </c>
      <c r="K1652" s="0" t="n">
        <v>0.0423</v>
      </c>
      <c r="L1652" s="0" t="n">
        <v>0.04291</v>
      </c>
    </row>
    <row r="1653" customFormat="false" ht="15" hidden="false" customHeight="false" outlineLevel="0" collapsed="false">
      <c r="A1653" s="0" t="n">
        <v>5</v>
      </c>
      <c r="B1653" s="0" t="n">
        <v>207</v>
      </c>
      <c r="C1653" s="0" t="n">
        <v>0.03973</v>
      </c>
      <c r="D1653" s="0" t="n">
        <v>0.04011</v>
      </c>
      <c r="E1653" s="0" t="n">
        <v>0.04078</v>
      </c>
      <c r="F1653" s="0" t="n">
        <v>0.0419</v>
      </c>
      <c r="G1653" s="0" t="n">
        <v>0.04277</v>
      </c>
      <c r="H1653" s="0" t="n">
        <v>0.04401</v>
      </c>
      <c r="I1653" s="0" t="n">
        <v>0.04481</v>
      </c>
      <c r="J1653" s="0" t="n">
        <v>0.04555</v>
      </c>
      <c r="K1653" s="0" t="n">
        <v>0.04654</v>
      </c>
      <c r="L1653" s="0" t="n">
        <v>0.04688</v>
      </c>
    </row>
    <row r="1654" customFormat="false" ht="15" hidden="false" customHeight="false" outlineLevel="0" collapsed="false">
      <c r="A1654" s="0" t="n">
        <v>5</v>
      </c>
      <c r="B1654" s="0" t="n">
        <v>208</v>
      </c>
      <c r="C1654" s="0" t="n">
        <v>0.04316</v>
      </c>
      <c r="D1654" s="0" t="n">
        <v>0.04344</v>
      </c>
      <c r="E1654" s="0" t="n">
        <v>0.04394</v>
      </c>
      <c r="F1654" s="0" t="n">
        <v>0.04476</v>
      </c>
      <c r="G1654" s="0" t="n">
        <v>0.04541</v>
      </c>
      <c r="H1654" s="0" t="n">
        <v>0.04632</v>
      </c>
      <c r="I1654" s="0" t="n">
        <v>0.04691</v>
      </c>
      <c r="J1654" s="0" t="n">
        <v>0.04745</v>
      </c>
      <c r="K1654" s="0" t="n">
        <v>0.04818</v>
      </c>
      <c r="L1654" s="0" t="n">
        <v>0.04844</v>
      </c>
    </row>
    <row r="1655" customFormat="false" ht="15" hidden="false" customHeight="false" outlineLevel="0" collapsed="false">
      <c r="A1655" s="0" t="n">
        <v>5</v>
      </c>
      <c r="B1655" s="0" t="n">
        <v>209</v>
      </c>
      <c r="C1655" s="0" t="n">
        <v>0.03721</v>
      </c>
      <c r="D1655" s="0" t="n">
        <v>0.03766</v>
      </c>
      <c r="E1655" s="0" t="n">
        <v>0.03848</v>
      </c>
      <c r="F1655" s="0" t="n">
        <v>0.03984</v>
      </c>
      <c r="G1655" s="0" t="n">
        <v>0.0409</v>
      </c>
      <c r="H1655" s="0" t="n">
        <v>0.04239</v>
      </c>
      <c r="I1655" s="0" t="n">
        <v>0.04336</v>
      </c>
      <c r="J1655" s="0" t="n">
        <v>0.04426</v>
      </c>
      <c r="K1655" s="0" t="n">
        <v>0.04546</v>
      </c>
      <c r="L1655" s="0" t="n">
        <v>0.04587</v>
      </c>
    </row>
    <row r="1656" customFormat="false" ht="15" hidden="false" customHeight="false" outlineLevel="0" collapsed="false">
      <c r="A1656" s="0" t="n">
        <v>5</v>
      </c>
      <c r="B1656" s="0" t="n">
        <v>210</v>
      </c>
      <c r="C1656" s="0" t="n">
        <v>0.03701</v>
      </c>
      <c r="D1656" s="0" t="n">
        <v>0.03745</v>
      </c>
      <c r="E1656" s="0" t="n">
        <v>0.03824</v>
      </c>
      <c r="F1656" s="0" t="n">
        <v>0.03955</v>
      </c>
      <c r="G1656" s="0" t="n">
        <v>0.04056</v>
      </c>
      <c r="H1656" s="0" t="n">
        <v>0.04201</v>
      </c>
      <c r="I1656" s="0" t="n">
        <v>0.04294</v>
      </c>
      <c r="J1656" s="0" t="n">
        <v>0.0438</v>
      </c>
      <c r="K1656" s="0" t="n">
        <v>0.04496</v>
      </c>
      <c r="L1656" s="0" t="n">
        <v>0.04536</v>
      </c>
    </row>
    <row r="1657" customFormat="false" ht="15" hidden="false" customHeight="false" outlineLevel="0" collapsed="false">
      <c r="A1657" s="0" t="n">
        <v>5</v>
      </c>
      <c r="B1657" s="0" t="n">
        <v>211</v>
      </c>
      <c r="C1657" s="0" t="n">
        <v>0.03584</v>
      </c>
      <c r="D1657" s="0" t="n">
        <v>0.03626</v>
      </c>
      <c r="E1657" s="0" t="n">
        <v>0.03702</v>
      </c>
      <c r="F1657" s="0" t="n">
        <v>0.03827</v>
      </c>
      <c r="G1657" s="0" t="n">
        <v>0.03926</v>
      </c>
      <c r="H1657" s="0" t="n">
        <v>0.04064</v>
      </c>
      <c r="I1657" s="0" t="n">
        <v>0.04154</v>
      </c>
      <c r="J1657" s="0" t="n">
        <v>0.04237</v>
      </c>
      <c r="K1657" s="0" t="n">
        <v>0.04349</v>
      </c>
      <c r="L1657" s="0" t="n">
        <v>0.04387</v>
      </c>
    </row>
    <row r="1658" customFormat="false" ht="15" hidden="false" customHeight="false" outlineLevel="0" collapsed="false">
      <c r="A1658" s="0" t="n">
        <v>5</v>
      </c>
      <c r="B1658" s="0" t="n">
        <v>212</v>
      </c>
      <c r="C1658" s="0" t="n">
        <v>0.03779</v>
      </c>
      <c r="D1658" s="0" t="n">
        <v>0.03818</v>
      </c>
      <c r="E1658" s="0" t="n">
        <v>0.03888</v>
      </c>
      <c r="F1658" s="0" t="n">
        <v>0.04006</v>
      </c>
      <c r="G1658" s="0" t="n">
        <v>0.04097</v>
      </c>
      <c r="H1658" s="0" t="n">
        <v>0.04226</v>
      </c>
      <c r="I1658" s="0" t="n">
        <v>0.0431</v>
      </c>
      <c r="J1658" s="0" t="n">
        <v>0.04387</v>
      </c>
      <c r="K1658" s="0" t="n">
        <v>0.04491</v>
      </c>
      <c r="L1658" s="0" t="n">
        <v>0.04527</v>
      </c>
    </row>
    <row r="1659" customFormat="false" ht="15" hidden="false" customHeight="false" outlineLevel="0" collapsed="false">
      <c r="A1659" s="0" t="n">
        <v>5</v>
      </c>
      <c r="B1659" s="0" t="n">
        <v>213</v>
      </c>
      <c r="C1659" s="0" t="n">
        <v>0.04263</v>
      </c>
      <c r="D1659" s="0" t="n">
        <v>0.04281</v>
      </c>
      <c r="E1659" s="0" t="n">
        <v>0.04314</v>
      </c>
      <c r="F1659" s="0" t="n">
        <v>0.0437</v>
      </c>
      <c r="G1659" s="0" t="n">
        <v>0.04413</v>
      </c>
      <c r="H1659" s="0" t="n">
        <v>0.04474</v>
      </c>
      <c r="I1659" s="0" t="n">
        <v>0.04513</v>
      </c>
      <c r="J1659" s="0" t="n">
        <v>0.04549</v>
      </c>
      <c r="K1659" s="0" t="n">
        <v>0.04598</v>
      </c>
      <c r="L1659" s="0" t="n">
        <v>0.04615</v>
      </c>
    </row>
    <row r="1660" customFormat="false" ht="15" hidden="false" customHeight="false" outlineLevel="0" collapsed="false">
      <c r="A1660" s="0" t="n">
        <v>5</v>
      </c>
      <c r="B1660" s="0" t="n">
        <v>214</v>
      </c>
      <c r="C1660" s="0" t="n">
        <v>0.04292</v>
      </c>
      <c r="D1660" s="0" t="n">
        <v>0.04311</v>
      </c>
      <c r="E1660" s="0" t="n">
        <v>0.04347</v>
      </c>
      <c r="F1660" s="0" t="n">
        <v>0.04405</v>
      </c>
      <c r="G1660" s="0" t="n">
        <v>0.04451</v>
      </c>
      <c r="H1660" s="0" t="n">
        <v>0.04516</v>
      </c>
      <c r="I1660" s="0" t="n">
        <v>0.04558</v>
      </c>
      <c r="J1660" s="0" t="n">
        <v>0.04596</v>
      </c>
      <c r="K1660" s="0" t="n">
        <v>0.04648</v>
      </c>
      <c r="L1660" s="0" t="n">
        <v>0.04666</v>
      </c>
    </row>
    <row r="1661" customFormat="false" ht="15" hidden="false" customHeight="false" outlineLevel="0" collapsed="false">
      <c r="A1661" s="0" t="n">
        <v>5</v>
      </c>
      <c r="B1661" s="0" t="n">
        <v>215</v>
      </c>
      <c r="C1661" s="0" t="n">
        <v>0.03994</v>
      </c>
      <c r="D1661" s="0" t="n">
        <v>0.04018</v>
      </c>
      <c r="E1661" s="0" t="n">
        <v>0.04063</v>
      </c>
      <c r="F1661" s="0" t="n">
        <v>0.04136</v>
      </c>
      <c r="G1661" s="0" t="n">
        <v>0.04193</v>
      </c>
      <c r="H1661" s="0" t="n">
        <v>0.04274</v>
      </c>
      <c r="I1661" s="0" t="n">
        <v>0.04326</v>
      </c>
      <c r="J1661" s="0" t="n">
        <v>0.04374</v>
      </c>
      <c r="K1661" s="0" t="n">
        <v>0.04439</v>
      </c>
      <c r="L1661" s="0" t="n">
        <v>0.04462</v>
      </c>
    </row>
    <row r="1662" customFormat="false" ht="15" hidden="false" customHeight="false" outlineLevel="0" collapsed="false">
      <c r="A1662" s="0" t="n">
        <v>5</v>
      </c>
      <c r="B1662" s="0" t="n">
        <v>216</v>
      </c>
      <c r="C1662" s="0" t="n">
        <v>0.03659</v>
      </c>
      <c r="D1662" s="0" t="n">
        <v>0.03684</v>
      </c>
      <c r="E1662" s="0" t="n">
        <v>0.03729</v>
      </c>
      <c r="F1662" s="0" t="n">
        <v>0.03803</v>
      </c>
      <c r="G1662" s="0" t="n">
        <v>0.03861</v>
      </c>
      <c r="H1662" s="0" t="n">
        <v>0.03943</v>
      </c>
      <c r="I1662" s="0" t="n">
        <v>0.03996</v>
      </c>
      <c r="J1662" s="0" t="n">
        <v>0.04045</v>
      </c>
      <c r="K1662" s="0" t="n">
        <v>0.04111</v>
      </c>
      <c r="L1662" s="0" t="n">
        <v>0.04134</v>
      </c>
    </row>
    <row r="1663" customFormat="false" ht="15" hidden="false" customHeight="false" outlineLevel="0" collapsed="false">
      <c r="A1663" s="0" t="n">
        <v>5</v>
      </c>
      <c r="B1663" s="0" t="n">
        <v>217</v>
      </c>
      <c r="C1663" s="0" t="n">
        <v>0.0404</v>
      </c>
      <c r="D1663" s="0" t="n">
        <v>0.04044</v>
      </c>
      <c r="E1663" s="0" t="n">
        <v>0.04049</v>
      </c>
      <c r="F1663" s="0" t="n">
        <v>0.04058</v>
      </c>
      <c r="G1663" s="0" t="n">
        <v>0.04065</v>
      </c>
      <c r="H1663" s="0" t="n">
        <v>0.04075</v>
      </c>
      <c r="I1663" s="0" t="n">
        <v>0.04082</v>
      </c>
      <c r="J1663" s="0" t="n">
        <v>0.04088</v>
      </c>
      <c r="K1663" s="0" t="n">
        <v>0.04096</v>
      </c>
      <c r="L1663" s="0" t="n">
        <v>0.04099</v>
      </c>
    </row>
    <row r="1664" customFormat="false" ht="15" hidden="false" customHeight="false" outlineLevel="0" collapsed="false">
      <c r="A1664" s="0" t="n">
        <v>5</v>
      </c>
      <c r="B1664" s="0" t="n">
        <v>218</v>
      </c>
      <c r="C1664" s="0" t="n">
        <v>0.03968</v>
      </c>
      <c r="D1664" s="0" t="n">
        <v>0.03965</v>
      </c>
      <c r="E1664" s="0" t="n">
        <v>0.03959</v>
      </c>
      <c r="F1664" s="0" t="n">
        <v>0.03949</v>
      </c>
      <c r="G1664" s="0" t="n">
        <v>0.03942</v>
      </c>
      <c r="H1664" s="0" t="n">
        <v>0.03931</v>
      </c>
      <c r="I1664" s="0" t="n">
        <v>0.03925</v>
      </c>
      <c r="J1664" s="0" t="n">
        <v>0.03918</v>
      </c>
      <c r="K1664" s="0" t="n">
        <v>0.0391</v>
      </c>
      <c r="L1664" s="0" t="n">
        <v>0.03907</v>
      </c>
    </row>
    <row r="1665" customFormat="false" ht="15" hidden="false" customHeight="false" outlineLevel="0" collapsed="false">
      <c r="A1665" s="0" t="n">
        <v>5</v>
      </c>
      <c r="B1665" s="0" t="n">
        <v>219</v>
      </c>
      <c r="C1665" s="0" t="n">
        <v>0.0362</v>
      </c>
      <c r="D1665" s="0" t="n">
        <v>0.03625</v>
      </c>
      <c r="E1665" s="0" t="n">
        <v>0.03633</v>
      </c>
      <c r="F1665" s="0" t="n">
        <v>0.03647</v>
      </c>
      <c r="G1665" s="0" t="n">
        <v>0.03658</v>
      </c>
      <c r="H1665" s="0" t="n">
        <v>0.03674</v>
      </c>
      <c r="I1665" s="0" t="n">
        <v>0.03684</v>
      </c>
      <c r="J1665" s="0" t="n">
        <v>0.03693</v>
      </c>
      <c r="K1665" s="0" t="n">
        <v>0.03706</v>
      </c>
      <c r="L1665" s="0" t="n">
        <v>0.0371</v>
      </c>
    </row>
    <row r="1666" customFormat="false" ht="15" hidden="false" customHeight="false" outlineLevel="0" collapsed="false">
      <c r="A1666" s="0" t="n">
        <v>5</v>
      </c>
      <c r="B1666" s="0" t="n">
        <v>220</v>
      </c>
      <c r="C1666" s="0" t="n">
        <v>0.04002</v>
      </c>
      <c r="D1666" s="0" t="n">
        <v>0.04003</v>
      </c>
      <c r="E1666" s="0" t="n">
        <v>0.04005</v>
      </c>
      <c r="F1666" s="0" t="n">
        <v>0.04008</v>
      </c>
      <c r="G1666" s="0" t="n">
        <v>0.0401</v>
      </c>
      <c r="H1666" s="0" t="n">
        <v>0.04013</v>
      </c>
      <c r="I1666" s="0" t="n">
        <v>0.04015</v>
      </c>
      <c r="J1666" s="0" t="n">
        <v>0.04017</v>
      </c>
      <c r="K1666" s="0" t="n">
        <v>0.04019</v>
      </c>
      <c r="L1666" s="0" t="n">
        <v>0.0402</v>
      </c>
    </row>
    <row r="1667" customFormat="false" ht="15" hidden="false" customHeight="false" outlineLevel="0" collapsed="false">
      <c r="A1667" s="0" t="n">
        <v>5</v>
      </c>
      <c r="B1667" s="0" t="n">
        <v>221</v>
      </c>
      <c r="C1667" s="0" t="n">
        <v>0.03877</v>
      </c>
      <c r="D1667" s="0" t="n">
        <v>0.03873</v>
      </c>
      <c r="E1667" s="0" t="n">
        <v>0.03866</v>
      </c>
      <c r="F1667" s="0" t="n">
        <v>0.03853</v>
      </c>
      <c r="G1667" s="0" t="n">
        <v>0.03844</v>
      </c>
      <c r="H1667" s="0" t="n">
        <v>0.0383</v>
      </c>
      <c r="I1667" s="0" t="n">
        <v>0.03821</v>
      </c>
      <c r="J1667" s="0" t="n">
        <v>0.03813</v>
      </c>
      <c r="K1667" s="0" t="n">
        <v>0.03802</v>
      </c>
      <c r="L1667" s="0" t="n">
        <v>0.03798</v>
      </c>
    </row>
    <row r="1668" customFormat="false" ht="15" hidden="false" customHeight="false" outlineLevel="0" collapsed="false">
      <c r="A1668" s="0" t="n">
        <v>5</v>
      </c>
      <c r="B1668" s="0" t="n">
        <v>222</v>
      </c>
      <c r="C1668" s="0" t="n">
        <v>0.03983</v>
      </c>
      <c r="D1668" s="0" t="n">
        <v>0.03974</v>
      </c>
      <c r="E1668" s="0" t="n">
        <v>0.03957</v>
      </c>
      <c r="F1668" s="0" t="n">
        <v>0.03929</v>
      </c>
      <c r="G1668" s="0" t="n">
        <v>0.03907</v>
      </c>
      <c r="H1668" s="0" t="n">
        <v>0.03877</v>
      </c>
      <c r="I1668" s="0" t="n">
        <v>0.03857</v>
      </c>
      <c r="J1668" s="0" t="n">
        <v>0.03838</v>
      </c>
      <c r="K1668" s="0" t="n">
        <v>0.03814</v>
      </c>
      <c r="L1668" s="0" t="n">
        <v>0.03805</v>
      </c>
    </row>
    <row r="1669" customFormat="false" ht="15" hidden="false" customHeight="false" outlineLevel="0" collapsed="false">
      <c r="A1669" s="0" t="n">
        <v>5</v>
      </c>
      <c r="B1669" s="0" t="n">
        <v>223</v>
      </c>
      <c r="C1669" s="0" t="n">
        <v>0.03468</v>
      </c>
      <c r="D1669" s="0" t="n">
        <v>0.03467</v>
      </c>
      <c r="E1669" s="0" t="n">
        <v>0.03465</v>
      </c>
      <c r="F1669" s="0" t="n">
        <v>0.03462</v>
      </c>
      <c r="G1669" s="0" t="n">
        <v>0.0346</v>
      </c>
      <c r="H1669" s="0" t="n">
        <v>0.03456</v>
      </c>
      <c r="I1669" s="0" t="n">
        <v>0.03454</v>
      </c>
      <c r="J1669" s="0" t="n">
        <v>0.03452</v>
      </c>
      <c r="K1669" s="0" t="n">
        <v>0.0345</v>
      </c>
      <c r="L1669" s="0" t="n">
        <v>0.03449</v>
      </c>
    </row>
    <row r="1670" customFormat="false" ht="15" hidden="false" customHeight="false" outlineLevel="0" collapsed="false">
      <c r="A1670" s="0" t="n">
        <v>5</v>
      </c>
      <c r="B1670" s="0" t="n">
        <v>224</v>
      </c>
      <c r="C1670" s="0" t="n">
        <v>0.03339</v>
      </c>
      <c r="D1670" s="0" t="n">
        <v>0.0335</v>
      </c>
      <c r="E1670" s="0" t="n">
        <v>0.0337</v>
      </c>
      <c r="F1670" s="0" t="n">
        <v>0.03402</v>
      </c>
      <c r="G1670" s="0" t="n">
        <v>0.03427</v>
      </c>
      <c r="H1670" s="0" t="n">
        <v>0.03463</v>
      </c>
      <c r="I1670" s="0" t="n">
        <v>0.03487</v>
      </c>
      <c r="J1670" s="0" t="n">
        <v>0.03508</v>
      </c>
      <c r="K1670" s="0" t="n">
        <v>0.03537</v>
      </c>
      <c r="L1670" s="0" t="n">
        <v>0.03547</v>
      </c>
    </row>
    <row r="1671" customFormat="false" ht="15" hidden="false" customHeight="false" outlineLevel="0" collapsed="false">
      <c r="A1671" s="0" t="n">
        <v>5</v>
      </c>
      <c r="B1671" s="0" t="n">
        <v>225</v>
      </c>
      <c r="C1671" s="0" t="n">
        <v>0.02851</v>
      </c>
      <c r="D1671" s="0" t="n">
        <v>0.02873</v>
      </c>
      <c r="E1671" s="0" t="n">
        <v>0.02914</v>
      </c>
      <c r="F1671" s="0" t="n">
        <v>0.02981</v>
      </c>
      <c r="G1671" s="0" t="n">
        <v>0.03033</v>
      </c>
      <c r="H1671" s="0" t="n">
        <v>0.03107</v>
      </c>
      <c r="I1671" s="0" t="n">
        <v>0.03155</v>
      </c>
      <c r="J1671" s="0" t="n">
        <v>0.032</v>
      </c>
      <c r="K1671" s="0" t="n">
        <v>0.03259</v>
      </c>
      <c r="L1671" s="0" t="n">
        <v>0.0328</v>
      </c>
    </row>
    <row r="1672" customFormat="false" ht="15" hidden="false" customHeight="false" outlineLevel="0" collapsed="false">
      <c r="A1672" s="0" t="n">
        <v>5</v>
      </c>
      <c r="B1672" s="0" t="n">
        <v>226</v>
      </c>
      <c r="C1672" s="0" t="n">
        <v>0.02595</v>
      </c>
      <c r="D1672" s="0" t="n">
        <v>0.02625</v>
      </c>
      <c r="E1672" s="0" t="n">
        <v>0.0268</v>
      </c>
      <c r="F1672" s="0" t="n">
        <v>0.0277</v>
      </c>
      <c r="G1672" s="0" t="n">
        <v>0.0284</v>
      </c>
      <c r="H1672" s="0" t="n">
        <v>0.0294</v>
      </c>
      <c r="I1672" s="0" t="n">
        <v>0.03004</v>
      </c>
      <c r="J1672" s="0" t="n">
        <v>0.03064</v>
      </c>
      <c r="K1672" s="0" t="n">
        <v>0.03144</v>
      </c>
      <c r="L1672" s="0" t="n">
        <v>0.03172</v>
      </c>
    </row>
    <row r="1673" customFormat="false" ht="15" hidden="false" customHeight="false" outlineLevel="0" collapsed="false">
      <c r="A1673" s="0" t="n">
        <v>5</v>
      </c>
      <c r="B1673" s="0" t="n">
        <v>227</v>
      </c>
      <c r="C1673" s="0" t="n">
        <v>0.026</v>
      </c>
      <c r="D1673" s="0" t="n">
        <v>0.02626</v>
      </c>
      <c r="E1673" s="0" t="n">
        <v>0.02673</v>
      </c>
      <c r="F1673" s="0" t="n">
        <v>0.02751</v>
      </c>
      <c r="G1673" s="0" t="n">
        <v>0.02812</v>
      </c>
      <c r="H1673" s="0" t="n">
        <v>0.02898</v>
      </c>
      <c r="I1673" s="0" t="n">
        <v>0.02954</v>
      </c>
      <c r="J1673" s="0" t="n">
        <v>0.03006</v>
      </c>
      <c r="K1673" s="0" t="n">
        <v>0.03075</v>
      </c>
      <c r="L1673" s="0" t="n">
        <v>0.03099</v>
      </c>
    </row>
    <row r="1674" customFormat="false" ht="15" hidden="false" customHeight="false" outlineLevel="0" collapsed="false">
      <c r="A1674" s="0" t="n">
        <v>5</v>
      </c>
      <c r="B1674" s="0" t="n">
        <v>228</v>
      </c>
      <c r="C1674" s="0" t="n">
        <v>0.02069</v>
      </c>
      <c r="D1674" s="0" t="n">
        <v>0.02108</v>
      </c>
      <c r="E1674" s="0" t="n">
        <v>0.02177</v>
      </c>
      <c r="F1674" s="0" t="n">
        <v>0.02292</v>
      </c>
      <c r="G1674" s="0" t="n">
        <v>0.02382</v>
      </c>
      <c r="H1674" s="0" t="n">
        <v>0.02509</v>
      </c>
      <c r="I1674" s="0" t="n">
        <v>0.02591</v>
      </c>
      <c r="J1674" s="0" t="n">
        <v>0.02667</v>
      </c>
      <c r="K1674" s="0" t="n">
        <v>0.02769</v>
      </c>
      <c r="L1674" s="0" t="n">
        <v>0.02805</v>
      </c>
    </row>
    <row r="1675" customFormat="false" ht="15" hidden="false" customHeight="false" outlineLevel="0" collapsed="false">
      <c r="A1675" s="0" t="n">
        <v>5</v>
      </c>
      <c r="B1675" s="0" t="n">
        <v>229</v>
      </c>
      <c r="C1675" s="0" t="n">
        <v>0.02258</v>
      </c>
      <c r="D1675" s="0" t="n">
        <v>0.02293</v>
      </c>
      <c r="E1675" s="0" t="n">
        <v>0.02356</v>
      </c>
      <c r="F1675" s="0" t="n">
        <v>0.0246</v>
      </c>
      <c r="G1675" s="0" t="n">
        <v>0.02541</v>
      </c>
      <c r="H1675" s="0" t="n">
        <v>0.02656</v>
      </c>
      <c r="I1675" s="0" t="n">
        <v>0.0273</v>
      </c>
      <c r="J1675" s="0" t="n">
        <v>0.02799</v>
      </c>
      <c r="K1675" s="0" t="n">
        <v>0.02891</v>
      </c>
      <c r="L1675" s="0" t="n">
        <v>0.02923</v>
      </c>
    </row>
    <row r="1676" customFormat="false" ht="15" hidden="false" customHeight="false" outlineLevel="0" collapsed="false">
      <c r="A1676" s="0" t="n">
        <v>5</v>
      </c>
      <c r="B1676" s="0" t="n">
        <v>230</v>
      </c>
      <c r="C1676" s="0" t="n">
        <v>0.02514</v>
      </c>
      <c r="D1676" s="0" t="n">
        <v>0.0254</v>
      </c>
      <c r="E1676" s="0" t="n">
        <v>0.02587</v>
      </c>
      <c r="F1676" s="0" t="n">
        <v>0.02666</v>
      </c>
      <c r="G1676" s="0" t="n">
        <v>0.02727</v>
      </c>
      <c r="H1676" s="0" t="n">
        <v>0.02813</v>
      </c>
      <c r="I1676" s="0" t="n">
        <v>0.02869</v>
      </c>
      <c r="J1676" s="0" t="n">
        <v>0.02921</v>
      </c>
      <c r="K1676" s="0" t="n">
        <v>0.0299</v>
      </c>
      <c r="L1676" s="0" t="n">
        <v>0.03014</v>
      </c>
    </row>
    <row r="1677" customFormat="false" ht="15" hidden="false" customHeight="false" outlineLevel="0" collapsed="false">
      <c r="A1677" s="0" t="n">
        <v>5</v>
      </c>
      <c r="B1677" s="0" t="n">
        <v>231</v>
      </c>
      <c r="C1677" s="0" t="n">
        <v>0.02787</v>
      </c>
      <c r="D1677" s="0" t="n">
        <v>0.02806</v>
      </c>
      <c r="E1677" s="0" t="n">
        <v>0.0284</v>
      </c>
      <c r="F1677" s="0" t="n">
        <v>0.02897</v>
      </c>
      <c r="G1677" s="0" t="n">
        <v>0.02941</v>
      </c>
      <c r="H1677" s="0" t="n">
        <v>0.03003</v>
      </c>
      <c r="I1677" s="0" t="n">
        <v>0.03044</v>
      </c>
      <c r="J1677" s="0" t="n">
        <v>0.03081</v>
      </c>
      <c r="K1677" s="0" t="n">
        <v>0.03131</v>
      </c>
      <c r="L1677" s="0" t="n">
        <v>0.03149</v>
      </c>
    </row>
    <row r="1678" customFormat="false" ht="15" hidden="false" customHeight="false" outlineLevel="0" collapsed="false">
      <c r="A1678" s="0" t="n">
        <v>5</v>
      </c>
      <c r="B1678" s="0" t="n">
        <v>232</v>
      </c>
      <c r="C1678" s="0" t="n">
        <v>0.02764</v>
      </c>
      <c r="D1678" s="0" t="n">
        <v>0.02778</v>
      </c>
      <c r="E1678" s="0" t="n">
        <v>0.02803</v>
      </c>
      <c r="F1678" s="0" t="n">
        <v>0.02844</v>
      </c>
      <c r="G1678" s="0" t="n">
        <v>0.02877</v>
      </c>
      <c r="H1678" s="0" t="n">
        <v>0.02922</v>
      </c>
      <c r="I1678" s="0" t="n">
        <v>0.02952</v>
      </c>
      <c r="J1678" s="0" t="n">
        <v>0.0298</v>
      </c>
      <c r="K1678" s="0" t="n">
        <v>0.03016</v>
      </c>
      <c r="L1678" s="0" t="n">
        <v>0.03029</v>
      </c>
    </row>
    <row r="1679" customFormat="false" ht="15" hidden="false" customHeight="false" outlineLevel="0" collapsed="false">
      <c r="A1679" s="0" t="n">
        <v>5</v>
      </c>
      <c r="B1679" s="0" t="n">
        <v>233</v>
      </c>
      <c r="C1679" s="0" t="n">
        <v>0.02926</v>
      </c>
      <c r="D1679" s="0" t="n">
        <v>0.02933</v>
      </c>
      <c r="E1679" s="0" t="n">
        <v>0.02947</v>
      </c>
      <c r="F1679" s="0" t="n">
        <v>0.02968</v>
      </c>
      <c r="G1679" s="0" t="n">
        <v>0.02985</v>
      </c>
      <c r="H1679" s="0" t="n">
        <v>0.03009</v>
      </c>
      <c r="I1679" s="0" t="n">
        <v>0.03025</v>
      </c>
      <c r="J1679" s="0" t="n">
        <v>0.03039</v>
      </c>
      <c r="K1679" s="0" t="n">
        <v>0.03058</v>
      </c>
      <c r="L1679" s="0" t="n">
        <v>0.03065</v>
      </c>
    </row>
    <row r="1680" customFormat="false" ht="15" hidden="false" customHeight="false" outlineLevel="0" collapsed="false">
      <c r="A1680" s="0" t="n">
        <v>5</v>
      </c>
      <c r="B1680" s="0" t="n">
        <v>234</v>
      </c>
      <c r="C1680" s="0" t="n">
        <v>0.02869</v>
      </c>
      <c r="D1680" s="0" t="n">
        <v>0.02879</v>
      </c>
      <c r="E1680" s="0" t="n">
        <v>0.02897</v>
      </c>
      <c r="F1680" s="0" t="n">
        <v>0.02927</v>
      </c>
      <c r="G1680" s="0" t="n">
        <v>0.0295</v>
      </c>
      <c r="H1680" s="0" t="n">
        <v>0.02983</v>
      </c>
      <c r="I1680" s="0" t="n">
        <v>0.03005</v>
      </c>
      <c r="J1680" s="0" t="n">
        <v>0.03024</v>
      </c>
      <c r="K1680" s="0" t="n">
        <v>0.03051</v>
      </c>
      <c r="L1680" s="0" t="n">
        <v>0.0306</v>
      </c>
    </row>
    <row r="1681" customFormat="false" ht="15" hidden="false" customHeight="false" outlineLevel="0" collapsed="false">
      <c r="A1681" s="0" t="n">
        <v>5</v>
      </c>
      <c r="B1681" s="0" t="n">
        <v>235</v>
      </c>
      <c r="C1681" s="0" t="n">
        <v>0.03131</v>
      </c>
      <c r="D1681" s="0" t="n">
        <v>0.03136</v>
      </c>
      <c r="E1681" s="0" t="n">
        <v>0.03144</v>
      </c>
      <c r="F1681" s="0" t="n">
        <v>0.03158</v>
      </c>
      <c r="G1681" s="0" t="n">
        <v>0.0317</v>
      </c>
      <c r="H1681" s="0" t="n">
        <v>0.03185</v>
      </c>
      <c r="I1681" s="0" t="n">
        <v>0.03195</v>
      </c>
      <c r="J1681" s="0" t="n">
        <v>0.03205</v>
      </c>
      <c r="K1681" s="0" t="n">
        <v>0.03217</v>
      </c>
      <c r="L1681" s="0" t="n">
        <v>0.03222</v>
      </c>
    </row>
    <row r="1682" customFormat="false" ht="15" hidden="false" customHeight="false" outlineLevel="0" collapsed="false">
      <c r="A1682" s="0" t="n">
        <v>5</v>
      </c>
      <c r="B1682" s="0" t="n">
        <v>236</v>
      </c>
      <c r="C1682" s="0" t="n">
        <v>0.02995</v>
      </c>
      <c r="D1682" s="0" t="n">
        <v>0.02997</v>
      </c>
      <c r="E1682" s="0" t="n">
        <v>0.03002</v>
      </c>
      <c r="F1682" s="0" t="n">
        <v>0.0301</v>
      </c>
      <c r="G1682" s="0" t="n">
        <v>0.03016</v>
      </c>
      <c r="H1682" s="0" t="n">
        <v>0.03025</v>
      </c>
      <c r="I1682" s="0" t="n">
        <v>0.03031</v>
      </c>
      <c r="J1682" s="0" t="n">
        <v>0.03036</v>
      </c>
      <c r="K1682" s="0" t="n">
        <v>0.03043</v>
      </c>
      <c r="L1682" s="0" t="n">
        <v>0.03045</v>
      </c>
    </row>
    <row r="1683" customFormat="false" ht="15" hidden="false" customHeight="false" outlineLevel="0" collapsed="false">
      <c r="A1683" s="0" t="n">
        <v>5</v>
      </c>
      <c r="B1683" s="0" t="n">
        <v>237</v>
      </c>
      <c r="C1683" s="0" t="n">
        <v>0.02904</v>
      </c>
      <c r="D1683" s="0" t="n">
        <v>0.02911</v>
      </c>
      <c r="E1683" s="0" t="n">
        <v>0.02923</v>
      </c>
      <c r="F1683" s="0" t="n">
        <v>0.02943</v>
      </c>
      <c r="G1683" s="0" t="n">
        <v>0.02958</v>
      </c>
      <c r="H1683" s="0" t="n">
        <v>0.0298</v>
      </c>
      <c r="I1683" s="0" t="n">
        <v>0.02994</v>
      </c>
      <c r="J1683" s="0" t="n">
        <v>0.03007</v>
      </c>
      <c r="K1683" s="0" t="n">
        <v>0.03025</v>
      </c>
      <c r="L1683" s="0" t="n">
        <v>0.03031</v>
      </c>
    </row>
    <row r="1684" customFormat="false" ht="15" hidden="false" customHeight="false" outlineLevel="0" collapsed="false">
      <c r="A1684" s="0" t="n">
        <v>5</v>
      </c>
      <c r="B1684" s="0" t="n">
        <v>238</v>
      </c>
      <c r="C1684" s="0" t="n">
        <v>0.02557</v>
      </c>
      <c r="D1684" s="0" t="n">
        <v>0.02562</v>
      </c>
      <c r="E1684" s="0" t="n">
        <v>0.02572</v>
      </c>
      <c r="F1684" s="0" t="n">
        <v>0.02589</v>
      </c>
      <c r="G1684" s="0" t="n">
        <v>0.02602</v>
      </c>
      <c r="H1684" s="0" t="n">
        <v>0.0262</v>
      </c>
      <c r="I1684" s="0" t="n">
        <v>0.02632</v>
      </c>
      <c r="J1684" s="0" t="n">
        <v>0.02643</v>
      </c>
      <c r="K1684" s="0" t="n">
        <v>0.02657</v>
      </c>
      <c r="L1684" s="0" t="n">
        <v>0.02663</v>
      </c>
    </row>
    <row r="1685" customFormat="false" ht="15" hidden="false" customHeight="false" outlineLevel="0" collapsed="false">
      <c r="A1685" s="0" t="n">
        <v>5</v>
      </c>
      <c r="B1685" s="0" t="n">
        <v>239</v>
      </c>
      <c r="C1685" s="0" t="n">
        <v>0.02058</v>
      </c>
      <c r="D1685" s="0" t="n">
        <v>0.02074</v>
      </c>
      <c r="E1685" s="0" t="n">
        <v>0.02103</v>
      </c>
      <c r="F1685" s="0" t="n">
        <v>0.02151</v>
      </c>
      <c r="G1685" s="0" t="n">
        <v>0.02188</v>
      </c>
      <c r="H1685" s="0" t="n">
        <v>0.0224</v>
      </c>
      <c r="I1685" s="0" t="n">
        <v>0.02275</v>
      </c>
      <c r="J1685" s="0" t="n">
        <v>0.02306</v>
      </c>
      <c r="K1685" s="0" t="n">
        <v>0.02348</v>
      </c>
      <c r="L1685" s="0" t="n">
        <v>0.02363</v>
      </c>
    </row>
    <row r="1686" customFormat="false" ht="15" hidden="false" customHeight="false" outlineLevel="0" collapsed="false">
      <c r="A1686" s="0" t="n">
        <v>5</v>
      </c>
      <c r="B1686" s="0" t="n">
        <v>240</v>
      </c>
      <c r="C1686" s="0" t="n">
        <v>0.02196</v>
      </c>
      <c r="D1686" s="0" t="n">
        <v>0.02213</v>
      </c>
      <c r="E1686" s="0" t="n">
        <v>0.02243</v>
      </c>
      <c r="F1686" s="0" t="n">
        <v>0.02292</v>
      </c>
      <c r="G1686" s="0" t="n">
        <v>0.02331</v>
      </c>
      <c r="H1686" s="0" t="n">
        <v>0.02386</v>
      </c>
      <c r="I1686" s="0" t="n">
        <v>0.02422</v>
      </c>
      <c r="J1686" s="0" t="n">
        <v>0.02455</v>
      </c>
      <c r="K1686" s="0" t="n">
        <v>0.02499</v>
      </c>
      <c r="L1686" s="0" t="n">
        <v>0.02514</v>
      </c>
    </row>
    <row r="1687" customFormat="false" ht="15" hidden="false" customHeight="false" outlineLevel="0" collapsed="false">
      <c r="A1687" s="0" t="n">
        <v>5</v>
      </c>
      <c r="B1687" s="0" t="n">
        <v>241</v>
      </c>
      <c r="C1687" s="0" t="n">
        <v>0.01789</v>
      </c>
      <c r="D1687" s="0" t="n">
        <v>0.01808</v>
      </c>
      <c r="E1687" s="0" t="n">
        <v>0.01842</v>
      </c>
      <c r="F1687" s="0" t="n">
        <v>0.01898</v>
      </c>
      <c r="G1687" s="0" t="n">
        <v>0.01941</v>
      </c>
      <c r="H1687" s="0" t="n">
        <v>0.02003</v>
      </c>
      <c r="I1687" s="0" t="n">
        <v>0.02043</v>
      </c>
      <c r="J1687" s="0" t="n">
        <v>0.0208</v>
      </c>
      <c r="K1687" s="0" t="n">
        <v>0.0213</v>
      </c>
      <c r="L1687" s="0" t="n">
        <v>0.02147</v>
      </c>
    </row>
    <row r="1688" customFormat="false" ht="15" hidden="false" customHeight="false" outlineLevel="0" collapsed="false">
      <c r="A1688" s="0" t="n">
        <v>5</v>
      </c>
      <c r="B1688" s="0" t="n">
        <v>242</v>
      </c>
      <c r="C1688" s="0" t="n">
        <v>0.01951</v>
      </c>
      <c r="D1688" s="0" t="n">
        <v>0.01961</v>
      </c>
      <c r="E1688" s="0" t="n">
        <v>0.0198</v>
      </c>
      <c r="F1688" s="0" t="n">
        <v>0.0201</v>
      </c>
      <c r="G1688" s="0" t="n">
        <v>0.02034</v>
      </c>
      <c r="H1688" s="0" t="n">
        <v>0.02067</v>
      </c>
      <c r="I1688" s="0" t="n">
        <v>0.02089</v>
      </c>
      <c r="J1688" s="0" t="n">
        <v>0.02109</v>
      </c>
      <c r="K1688" s="0" t="n">
        <v>0.02136</v>
      </c>
      <c r="L1688" s="0" t="n">
        <v>0.02146</v>
      </c>
    </row>
    <row r="1689" customFormat="false" ht="15" hidden="false" customHeight="false" outlineLevel="0" collapsed="false">
      <c r="A1689" s="0" t="n">
        <v>5</v>
      </c>
      <c r="B1689" s="0" t="n">
        <v>243</v>
      </c>
      <c r="C1689" s="0" t="n">
        <v>0.02005</v>
      </c>
      <c r="D1689" s="0" t="n">
        <v>0.02017</v>
      </c>
      <c r="E1689" s="0" t="n">
        <v>0.02039</v>
      </c>
      <c r="F1689" s="0" t="n">
        <v>0.02075</v>
      </c>
      <c r="G1689" s="0" t="n">
        <v>0.02103</v>
      </c>
      <c r="H1689" s="0" t="n">
        <v>0.02143</v>
      </c>
      <c r="I1689" s="0" t="n">
        <v>0.02168</v>
      </c>
      <c r="J1689" s="0" t="n">
        <v>0.02192</v>
      </c>
      <c r="K1689" s="0" t="n">
        <v>0.02224</v>
      </c>
      <c r="L1689" s="0" t="n">
        <v>0.02235</v>
      </c>
    </row>
    <row r="1690" customFormat="false" ht="15" hidden="false" customHeight="false" outlineLevel="0" collapsed="false">
      <c r="A1690" s="0" t="n">
        <v>5</v>
      </c>
      <c r="B1690" s="0" t="n">
        <v>244</v>
      </c>
      <c r="C1690" s="0" t="n">
        <v>0.02015</v>
      </c>
      <c r="D1690" s="0" t="n">
        <v>0.02032</v>
      </c>
      <c r="E1690" s="0" t="n">
        <v>0.02062</v>
      </c>
      <c r="F1690" s="0" t="n">
        <v>0.02112</v>
      </c>
      <c r="G1690" s="0" t="n">
        <v>0.02151</v>
      </c>
      <c r="H1690" s="0" t="n">
        <v>0.02206</v>
      </c>
      <c r="I1690" s="0" t="n">
        <v>0.02241</v>
      </c>
      <c r="J1690" s="0" t="n">
        <v>0.02274</v>
      </c>
      <c r="K1690" s="0" t="n">
        <v>0.02319</v>
      </c>
      <c r="L1690" s="0" t="n">
        <v>0.02334</v>
      </c>
    </row>
    <row r="1691" customFormat="false" ht="15" hidden="false" customHeight="false" outlineLevel="0" collapsed="false">
      <c r="A1691" s="0" t="n">
        <v>5</v>
      </c>
      <c r="B1691" s="0" t="n">
        <v>245</v>
      </c>
      <c r="C1691" s="0" t="n">
        <v>0.01871</v>
      </c>
      <c r="D1691" s="0" t="n">
        <v>0.01896</v>
      </c>
      <c r="E1691" s="0" t="n">
        <v>0.01943</v>
      </c>
      <c r="F1691" s="0" t="n">
        <v>0.0202</v>
      </c>
      <c r="G1691" s="0" t="n">
        <v>0.0208</v>
      </c>
      <c r="H1691" s="0" t="n">
        <v>0.02166</v>
      </c>
      <c r="I1691" s="0" t="n">
        <v>0.02221</v>
      </c>
      <c r="J1691" s="0" t="n">
        <v>0.02272</v>
      </c>
      <c r="K1691" s="0" t="n">
        <v>0.0234</v>
      </c>
      <c r="L1691" s="0" t="n">
        <v>0.02364</v>
      </c>
    </row>
    <row r="1692" customFormat="false" ht="15" hidden="false" customHeight="false" outlineLevel="0" collapsed="false">
      <c r="A1692" s="0" t="n">
        <v>5</v>
      </c>
      <c r="B1692" s="0" t="n">
        <v>246</v>
      </c>
      <c r="C1692" s="0" t="n">
        <v>0.02081</v>
      </c>
      <c r="D1692" s="0" t="n">
        <v>0.02104</v>
      </c>
      <c r="E1692" s="0" t="n">
        <v>0.02147</v>
      </c>
      <c r="F1692" s="0" t="n">
        <v>0.02217</v>
      </c>
      <c r="G1692" s="0" t="n">
        <v>0.02272</v>
      </c>
      <c r="H1692" s="0" t="n">
        <v>0.0235</v>
      </c>
      <c r="I1692" s="0" t="n">
        <v>0.02401</v>
      </c>
      <c r="J1692" s="0" t="n">
        <v>0.02447</v>
      </c>
      <c r="K1692" s="0" t="n">
        <v>0.0251</v>
      </c>
      <c r="L1692" s="0" t="n">
        <v>0.02532</v>
      </c>
    </row>
    <row r="1693" customFormat="false" ht="15" hidden="false" customHeight="false" outlineLevel="0" collapsed="false">
      <c r="A1693" s="0" t="n">
        <v>5</v>
      </c>
      <c r="B1693" s="0" t="n">
        <v>247</v>
      </c>
      <c r="C1693" s="0" t="n">
        <v>0.02022</v>
      </c>
      <c r="D1693" s="0" t="n">
        <v>0.02049</v>
      </c>
      <c r="E1693" s="0" t="n">
        <v>0.02099</v>
      </c>
      <c r="F1693" s="0" t="n">
        <v>0.02182</v>
      </c>
      <c r="G1693" s="0" t="n">
        <v>0.02246</v>
      </c>
      <c r="H1693" s="0" t="n">
        <v>0.02338</v>
      </c>
      <c r="I1693" s="0" t="n">
        <v>0.02397</v>
      </c>
      <c r="J1693" s="0" t="n">
        <v>0.02451</v>
      </c>
      <c r="K1693" s="0" t="n">
        <v>0.02525</v>
      </c>
      <c r="L1693" s="0" t="n">
        <v>0.0255</v>
      </c>
    </row>
    <row r="1694" customFormat="false" ht="15" hidden="false" customHeight="false" outlineLevel="0" collapsed="false">
      <c r="A1694" s="0" t="n">
        <v>5</v>
      </c>
      <c r="B1694" s="0" t="n">
        <v>248</v>
      </c>
      <c r="C1694" s="0" t="n">
        <v>0.0213</v>
      </c>
      <c r="D1694" s="0" t="n">
        <v>0.02162</v>
      </c>
      <c r="E1694" s="0" t="n">
        <v>0.0222</v>
      </c>
      <c r="F1694" s="0" t="n">
        <v>0.02317</v>
      </c>
      <c r="G1694" s="0" t="n">
        <v>0.02393</v>
      </c>
      <c r="H1694" s="0" t="n">
        <v>0.025</v>
      </c>
      <c r="I1694" s="0" t="n">
        <v>0.02569</v>
      </c>
      <c r="J1694" s="0" t="n">
        <v>0.02633</v>
      </c>
      <c r="K1694" s="0" t="n">
        <v>0.02719</v>
      </c>
      <c r="L1694" s="0" t="n">
        <v>0.02748</v>
      </c>
    </row>
    <row r="1695" customFormat="false" ht="15" hidden="false" customHeight="false" outlineLevel="0" collapsed="false">
      <c r="A1695" s="0" t="n">
        <v>5</v>
      </c>
      <c r="B1695" s="0" t="n">
        <v>249</v>
      </c>
      <c r="C1695" s="0" t="n">
        <v>0.02157</v>
      </c>
      <c r="D1695" s="0" t="n">
        <v>0.02189</v>
      </c>
      <c r="E1695" s="0" t="n">
        <v>0.02246</v>
      </c>
      <c r="F1695" s="0" t="n">
        <v>0.0234</v>
      </c>
      <c r="G1695" s="0" t="n">
        <v>0.02414</v>
      </c>
      <c r="H1695" s="0" t="n">
        <v>0.02518</v>
      </c>
      <c r="I1695" s="0" t="n">
        <v>0.02585</v>
      </c>
      <c r="J1695" s="0" t="n">
        <v>0.02648</v>
      </c>
      <c r="K1695" s="0" t="n">
        <v>0.02732</v>
      </c>
      <c r="L1695" s="0" t="n">
        <v>0.02761</v>
      </c>
    </row>
    <row r="1696" customFormat="false" ht="15" hidden="false" customHeight="false" outlineLevel="0" collapsed="false">
      <c r="A1696" s="0" t="n">
        <v>5</v>
      </c>
      <c r="B1696" s="0" t="n">
        <v>250</v>
      </c>
      <c r="C1696" s="0" t="n">
        <v>0.02145</v>
      </c>
      <c r="D1696" s="0" t="n">
        <v>0.02184</v>
      </c>
      <c r="E1696" s="0" t="n">
        <v>0.02253</v>
      </c>
      <c r="F1696" s="0" t="n">
        <v>0.02368</v>
      </c>
      <c r="G1696" s="0" t="n">
        <v>0.02457</v>
      </c>
      <c r="H1696" s="0" t="n">
        <v>0.02584</v>
      </c>
      <c r="I1696" s="0" t="n">
        <v>0.02666</v>
      </c>
      <c r="J1696" s="0" t="n">
        <v>0.02742</v>
      </c>
      <c r="K1696" s="0" t="n">
        <v>0.02844</v>
      </c>
      <c r="L1696" s="0" t="n">
        <v>0.02879</v>
      </c>
    </row>
    <row r="1697" customFormat="false" ht="15" hidden="false" customHeight="false" outlineLevel="0" collapsed="false">
      <c r="A1697" s="0" t="n">
        <v>5</v>
      </c>
      <c r="B1697" s="0" t="n">
        <v>251</v>
      </c>
      <c r="C1697" s="0" t="n">
        <v>0.02276</v>
      </c>
      <c r="D1697" s="0" t="n">
        <v>0.02311</v>
      </c>
      <c r="E1697" s="0" t="n">
        <v>0.02375</v>
      </c>
      <c r="F1697" s="0" t="n">
        <v>0.02481</v>
      </c>
      <c r="G1697" s="0" t="n">
        <v>0.02564</v>
      </c>
      <c r="H1697" s="0" t="n">
        <v>0.02681</v>
      </c>
      <c r="I1697" s="0" t="n">
        <v>0.02757</v>
      </c>
      <c r="J1697" s="0" t="n">
        <v>0.02827</v>
      </c>
      <c r="K1697" s="0" t="n">
        <v>0.02921</v>
      </c>
      <c r="L1697" s="0" t="n">
        <v>0.02954</v>
      </c>
    </row>
    <row r="1698" customFormat="false" ht="15" hidden="false" customHeight="false" outlineLevel="0" collapsed="false">
      <c r="A1698" s="0" t="n">
        <v>5</v>
      </c>
      <c r="B1698" s="0" t="n">
        <v>252</v>
      </c>
      <c r="C1698" s="0" t="n">
        <v>0.02453</v>
      </c>
      <c r="D1698" s="0" t="n">
        <v>0.02474</v>
      </c>
      <c r="E1698" s="0" t="n">
        <v>0.02513</v>
      </c>
      <c r="F1698" s="0" t="n">
        <v>0.02576</v>
      </c>
      <c r="G1698" s="0" t="n">
        <v>0.02626</v>
      </c>
      <c r="H1698" s="0" t="n">
        <v>0.02696</v>
      </c>
      <c r="I1698" s="0" t="n">
        <v>0.02742</v>
      </c>
      <c r="J1698" s="0" t="n">
        <v>0.02784</v>
      </c>
      <c r="K1698" s="0" t="n">
        <v>0.0284</v>
      </c>
      <c r="L1698" s="0" t="n">
        <v>0.0286</v>
      </c>
    </row>
    <row r="1699" customFormat="false" ht="15" hidden="false" customHeight="false" outlineLevel="0" collapsed="false">
      <c r="A1699" s="0" t="n">
        <v>5</v>
      </c>
      <c r="B1699" s="0" t="n">
        <v>253</v>
      </c>
      <c r="C1699" s="0" t="n">
        <v>0.02464</v>
      </c>
      <c r="D1699" s="0" t="n">
        <v>0.02487</v>
      </c>
      <c r="E1699" s="0" t="n">
        <v>0.02527</v>
      </c>
      <c r="F1699" s="0" t="n">
        <v>0.02593</v>
      </c>
      <c r="G1699" s="0" t="n">
        <v>0.02645</v>
      </c>
      <c r="H1699" s="0" t="n">
        <v>0.02719</v>
      </c>
      <c r="I1699" s="0" t="n">
        <v>0.02766</v>
      </c>
      <c r="J1699" s="0" t="n">
        <v>0.02811</v>
      </c>
      <c r="K1699" s="0" t="n">
        <v>0.0287</v>
      </c>
      <c r="L1699" s="0" t="n">
        <v>0.0289</v>
      </c>
    </row>
    <row r="1700" customFormat="false" ht="15" hidden="false" customHeight="false" outlineLevel="0" collapsed="false">
      <c r="A1700" s="0" t="n">
        <v>5</v>
      </c>
      <c r="B1700" s="0" t="n">
        <v>254</v>
      </c>
      <c r="C1700" s="0" t="n">
        <v>0.02682</v>
      </c>
      <c r="D1700" s="0" t="n">
        <v>0.02693</v>
      </c>
      <c r="E1700" s="0" t="n">
        <v>0.02713</v>
      </c>
      <c r="F1700" s="0" t="n">
        <v>0.02747</v>
      </c>
      <c r="G1700" s="0" t="n">
        <v>0.02773</v>
      </c>
      <c r="H1700" s="0" t="n">
        <v>0.02809</v>
      </c>
      <c r="I1700" s="0" t="n">
        <v>0.02833</v>
      </c>
      <c r="J1700" s="0" t="n">
        <v>0.02855</v>
      </c>
      <c r="K1700" s="0" t="n">
        <v>0.02885</v>
      </c>
      <c r="L1700" s="0" t="n">
        <v>0.02895</v>
      </c>
    </row>
    <row r="1701" customFormat="false" ht="15" hidden="false" customHeight="false" outlineLevel="0" collapsed="false">
      <c r="A1701" s="0" t="n">
        <v>5</v>
      </c>
      <c r="B1701" s="0" t="n">
        <v>255</v>
      </c>
      <c r="C1701" s="0" t="n">
        <v>0.02474</v>
      </c>
      <c r="D1701" s="0" t="n">
        <v>0.02497</v>
      </c>
      <c r="E1701" s="0" t="n">
        <v>0.02538</v>
      </c>
      <c r="F1701" s="0" t="n">
        <v>0.02606</v>
      </c>
      <c r="G1701" s="0" t="n">
        <v>0.02659</v>
      </c>
      <c r="H1701" s="0" t="n">
        <v>0.02734</v>
      </c>
      <c r="I1701" s="0" t="n">
        <v>0.02782</v>
      </c>
      <c r="J1701" s="0" t="n">
        <v>0.02827</v>
      </c>
      <c r="K1701" s="0" t="n">
        <v>0.02888</v>
      </c>
      <c r="L1701" s="0" t="n">
        <v>0.02909</v>
      </c>
    </row>
    <row r="1702" customFormat="false" ht="15" hidden="false" customHeight="false" outlineLevel="0" collapsed="false">
      <c r="A1702" s="0" t="n">
        <v>5</v>
      </c>
      <c r="B1702" s="0" t="n">
        <v>256</v>
      </c>
      <c r="C1702" s="0" t="n">
        <v>0.02837</v>
      </c>
      <c r="D1702" s="0" t="n">
        <v>0.02849</v>
      </c>
      <c r="E1702" s="0" t="n">
        <v>0.02872</v>
      </c>
      <c r="F1702" s="0" t="n">
        <v>0.02909</v>
      </c>
      <c r="G1702" s="0" t="n">
        <v>0.02939</v>
      </c>
      <c r="H1702" s="0" t="n">
        <v>0.0298</v>
      </c>
      <c r="I1702" s="0" t="n">
        <v>0.03007</v>
      </c>
      <c r="J1702" s="0" t="n">
        <v>0.03032</v>
      </c>
      <c r="K1702" s="0" t="n">
        <v>0.03065</v>
      </c>
      <c r="L1702" s="0" t="n">
        <v>0.03076</v>
      </c>
    </row>
    <row r="1703" customFormat="false" ht="15" hidden="false" customHeight="false" outlineLevel="0" collapsed="false">
      <c r="A1703" s="0" t="n">
        <v>5</v>
      </c>
      <c r="B1703" s="0" t="n">
        <v>257</v>
      </c>
      <c r="C1703" s="0" t="n">
        <v>0.02636</v>
      </c>
      <c r="D1703" s="0" t="n">
        <v>0.0265</v>
      </c>
      <c r="E1703" s="0" t="n">
        <v>0.02677</v>
      </c>
      <c r="F1703" s="0" t="n">
        <v>0.02721</v>
      </c>
      <c r="G1703" s="0" t="n">
        <v>0.02755</v>
      </c>
      <c r="H1703" s="0" t="n">
        <v>0.02804</v>
      </c>
      <c r="I1703" s="0" t="n">
        <v>0.02835</v>
      </c>
      <c r="J1703" s="0" t="n">
        <v>0.02864</v>
      </c>
      <c r="K1703" s="0" t="n">
        <v>0.02903</v>
      </c>
      <c r="L1703" s="0" t="n">
        <v>0.02917</v>
      </c>
    </row>
    <row r="1704" customFormat="false" ht="15" hidden="false" customHeight="false" outlineLevel="0" collapsed="false">
      <c r="A1704" s="0" t="n">
        <v>5</v>
      </c>
      <c r="B1704" s="0" t="n">
        <v>258</v>
      </c>
      <c r="C1704" s="0" t="n">
        <v>0.02584</v>
      </c>
      <c r="D1704" s="0" t="n">
        <v>0.02606</v>
      </c>
      <c r="E1704" s="0" t="n">
        <v>0.02646</v>
      </c>
      <c r="F1704" s="0" t="n">
        <v>0.02712</v>
      </c>
      <c r="G1704" s="0" t="n">
        <v>0.02763</v>
      </c>
      <c r="H1704" s="0" t="n">
        <v>0.02836</v>
      </c>
      <c r="I1704" s="0" t="n">
        <v>0.02883</v>
      </c>
      <c r="J1704" s="0" t="n">
        <v>0.02927</v>
      </c>
      <c r="K1704" s="0" t="n">
        <v>0.02985</v>
      </c>
      <c r="L1704" s="0" t="n">
        <v>0.03005</v>
      </c>
    </row>
    <row r="1705" customFormat="false" ht="15" hidden="false" customHeight="false" outlineLevel="0" collapsed="false">
      <c r="A1705" s="0" t="n">
        <v>5</v>
      </c>
      <c r="B1705" s="0" t="n">
        <v>259</v>
      </c>
      <c r="C1705" s="0" t="n">
        <v>0.02438</v>
      </c>
      <c r="D1705" s="0" t="n">
        <v>0.02466</v>
      </c>
      <c r="E1705" s="0" t="n">
        <v>0.02517</v>
      </c>
      <c r="F1705" s="0" t="n">
        <v>0.02602</v>
      </c>
      <c r="G1705" s="0" t="n">
        <v>0.02669</v>
      </c>
      <c r="H1705" s="0" t="n">
        <v>0.02763</v>
      </c>
      <c r="I1705" s="0" t="n">
        <v>0.02823</v>
      </c>
      <c r="J1705" s="0" t="n">
        <v>0.0288</v>
      </c>
      <c r="K1705" s="0" t="n">
        <v>0.02955</v>
      </c>
      <c r="L1705" s="0" t="n">
        <v>0.02981</v>
      </c>
    </row>
    <row r="1706" customFormat="false" ht="15" hidden="false" customHeight="false" outlineLevel="0" collapsed="false">
      <c r="A1706" s="0" t="n">
        <v>5</v>
      </c>
      <c r="B1706" s="0" t="n">
        <v>260</v>
      </c>
      <c r="C1706" s="0" t="n">
        <v>0.02255</v>
      </c>
      <c r="D1706" s="0" t="n">
        <v>0.02295</v>
      </c>
      <c r="E1706" s="0" t="n">
        <v>0.02369</v>
      </c>
      <c r="F1706" s="0" t="n">
        <v>0.02492</v>
      </c>
      <c r="G1706" s="0" t="n">
        <v>0.02587</v>
      </c>
      <c r="H1706" s="0" t="n">
        <v>0.02722</v>
      </c>
      <c r="I1706" s="0" t="n">
        <v>0.02809</v>
      </c>
      <c r="J1706" s="0" t="n">
        <v>0.0289</v>
      </c>
      <c r="K1706" s="0" t="n">
        <v>0.02998</v>
      </c>
      <c r="L1706" s="0" t="n">
        <v>0.03036</v>
      </c>
    </row>
    <row r="1707" customFormat="false" ht="15" hidden="false" customHeight="false" outlineLevel="0" collapsed="false">
      <c r="A1707" s="0" t="n">
        <v>5</v>
      </c>
      <c r="B1707" s="0" t="n">
        <v>261</v>
      </c>
      <c r="C1707" s="0" t="n">
        <v>0.02227</v>
      </c>
      <c r="D1707" s="0" t="n">
        <v>0.02267</v>
      </c>
      <c r="E1707" s="0" t="n">
        <v>0.0234</v>
      </c>
      <c r="F1707" s="0" t="n">
        <v>0.02461</v>
      </c>
      <c r="G1707" s="0" t="n">
        <v>0.02555</v>
      </c>
      <c r="H1707" s="0" t="n">
        <v>0.02688</v>
      </c>
      <c r="I1707" s="0" t="n">
        <v>0.02775</v>
      </c>
      <c r="J1707" s="0" t="n">
        <v>0.02855</v>
      </c>
      <c r="K1707" s="0" t="n">
        <v>0.02962</v>
      </c>
      <c r="L1707" s="0" t="n">
        <v>0.02999</v>
      </c>
    </row>
    <row r="1708" customFormat="false" ht="15" hidden="false" customHeight="false" outlineLevel="0" collapsed="false">
      <c r="A1708" s="0" t="n">
        <v>5</v>
      </c>
      <c r="B1708" s="0" t="n">
        <v>262</v>
      </c>
      <c r="C1708" s="0" t="n">
        <v>0.02447</v>
      </c>
      <c r="D1708" s="0" t="n">
        <v>0.02487</v>
      </c>
      <c r="E1708" s="0" t="n">
        <v>0.02558</v>
      </c>
      <c r="F1708" s="0" t="n">
        <v>0.02676</v>
      </c>
      <c r="G1708" s="0" t="n">
        <v>0.02769</v>
      </c>
      <c r="H1708" s="0" t="n">
        <v>0.02899</v>
      </c>
      <c r="I1708" s="0" t="n">
        <v>0.02984</v>
      </c>
      <c r="J1708" s="0" t="n">
        <v>0.03062</v>
      </c>
      <c r="K1708" s="0" t="n">
        <v>0.03167</v>
      </c>
      <c r="L1708" s="0" t="n">
        <v>0.03203</v>
      </c>
    </row>
    <row r="1709" customFormat="false" ht="15" hidden="false" customHeight="false" outlineLevel="0" collapsed="false">
      <c r="A1709" s="0" t="n">
        <v>5</v>
      </c>
      <c r="B1709" s="0" t="n">
        <v>263</v>
      </c>
      <c r="C1709" s="0" t="n">
        <v>0.02655</v>
      </c>
      <c r="D1709" s="0" t="n">
        <v>0.02694</v>
      </c>
      <c r="E1709" s="0" t="n">
        <v>0.02764</v>
      </c>
      <c r="F1709" s="0" t="n">
        <v>0.0288</v>
      </c>
      <c r="G1709" s="0" t="n">
        <v>0.02971</v>
      </c>
      <c r="H1709" s="0" t="n">
        <v>0.03099</v>
      </c>
      <c r="I1709" s="0" t="n">
        <v>0.03182</v>
      </c>
      <c r="J1709" s="0" t="n">
        <v>0.03259</v>
      </c>
      <c r="K1709" s="0" t="n">
        <v>0.03362</v>
      </c>
      <c r="L1709" s="0" t="n">
        <v>0.03398</v>
      </c>
    </row>
    <row r="1710" customFormat="false" ht="15" hidden="false" customHeight="false" outlineLevel="0" collapsed="false">
      <c r="A1710" s="0" t="n">
        <v>5</v>
      </c>
      <c r="B1710" s="0" t="n">
        <v>264</v>
      </c>
      <c r="C1710" s="0" t="n">
        <v>0.02307</v>
      </c>
      <c r="D1710" s="0" t="n">
        <v>0.02361</v>
      </c>
      <c r="E1710" s="0" t="n">
        <v>0.02459</v>
      </c>
      <c r="F1710" s="0" t="n">
        <v>0.02622</v>
      </c>
      <c r="G1710" s="0" t="n">
        <v>0.02748</v>
      </c>
      <c r="H1710" s="0" t="n">
        <v>0.02928</v>
      </c>
      <c r="I1710" s="0" t="n">
        <v>0.03044</v>
      </c>
      <c r="J1710" s="0" t="n">
        <v>0.03151</v>
      </c>
      <c r="K1710" s="0" t="n">
        <v>0.03295</v>
      </c>
      <c r="L1710" s="0" t="n">
        <v>0.03345</v>
      </c>
    </row>
    <row r="1711" customFormat="false" ht="15" hidden="false" customHeight="false" outlineLevel="0" collapsed="false">
      <c r="A1711" s="0" t="n">
        <v>5</v>
      </c>
      <c r="B1711" s="0" t="n">
        <v>265</v>
      </c>
      <c r="C1711" s="0" t="n">
        <v>0.01896</v>
      </c>
      <c r="D1711" s="0" t="n">
        <v>0.01958</v>
      </c>
      <c r="E1711" s="0" t="n">
        <v>0.02072</v>
      </c>
      <c r="F1711" s="0" t="n">
        <v>0.0226</v>
      </c>
      <c r="G1711" s="0" t="n">
        <v>0.02406</v>
      </c>
      <c r="H1711" s="0" t="n">
        <v>0.02613</v>
      </c>
      <c r="I1711" s="0" t="n">
        <v>0.02747</v>
      </c>
      <c r="J1711" s="0" t="n">
        <v>0.02872</v>
      </c>
      <c r="K1711" s="0" t="n">
        <v>0.03038</v>
      </c>
      <c r="L1711" s="0" t="n">
        <v>0.03096</v>
      </c>
    </row>
    <row r="1712" customFormat="false" ht="15" hidden="false" customHeight="false" outlineLevel="0" collapsed="false">
      <c r="A1712" s="0" t="n">
        <v>5</v>
      </c>
      <c r="B1712" s="0" t="n">
        <v>266</v>
      </c>
      <c r="C1712" s="0" t="n">
        <v>0.02181</v>
      </c>
      <c r="D1712" s="0" t="n">
        <v>0.02236</v>
      </c>
      <c r="E1712" s="0" t="n">
        <v>0.02337</v>
      </c>
      <c r="F1712" s="0" t="n">
        <v>0.02503</v>
      </c>
      <c r="G1712" s="0" t="n">
        <v>0.02633</v>
      </c>
      <c r="H1712" s="0" t="n">
        <v>0.02816</v>
      </c>
      <c r="I1712" s="0" t="n">
        <v>0.02934</v>
      </c>
      <c r="J1712" s="0" t="n">
        <v>0.03045</v>
      </c>
      <c r="K1712" s="0" t="n">
        <v>0.03192</v>
      </c>
      <c r="L1712" s="0" t="n">
        <v>0.03243</v>
      </c>
    </row>
    <row r="1713" customFormat="false" ht="15" hidden="false" customHeight="false" outlineLevel="0" collapsed="false">
      <c r="A1713" s="0" t="n">
        <v>5</v>
      </c>
      <c r="B1713" s="0" t="n">
        <v>267</v>
      </c>
      <c r="C1713" s="0" t="n">
        <v>0.02376</v>
      </c>
      <c r="D1713" s="0" t="n">
        <v>0.02423</v>
      </c>
      <c r="E1713" s="0" t="n">
        <v>0.02509</v>
      </c>
      <c r="F1713" s="0" t="n">
        <v>0.02651</v>
      </c>
      <c r="G1713" s="0" t="n">
        <v>0.02762</v>
      </c>
      <c r="H1713" s="0" t="n">
        <v>0.02919</v>
      </c>
      <c r="I1713" s="0" t="n">
        <v>0.03021</v>
      </c>
      <c r="J1713" s="0" t="n">
        <v>0.03115</v>
      </c>
      <c r="K1713" s="0" t="n">
        <v>0.03241</v>
      </c>
      <c r="L1713" s="0" t="n">
        <v>0.03284</v>
      </c>
    </row>
    <row r="1714" customFormat="false" ht="15" hidden="false" customHeight="false" outlineLevel="0" collapsed="false">
      <c r="A1714" s="0" t="n">
        <v>5</v>
      </c>
      <c r="B1714" s="0" t="n">
        <v>268</v>
      </c>
      <c r="C1714" s="0" t="n">
        <v>0.01948</v>
      </c>
      <c r="D1714" s="0" t="n">
        <v>0.02001</v>
      </c>
      <c r="E1714" s="0" t="n">
        <v>0.02097</v>
      </c>
      <c r="F1714" s="0" t="n">
        <v>0.02256</v>
      </c>
      <c r="G1714" s="0" t="n">
        <v>0.0238</v>
      </c>
      <c r="H1714" s="0" t="n">
        <v>0.02555</v>
      </c>
      <c r="I1714" s="0" t="n">
        <v>0.02669</v>
      </c>
      <c r="J1714" s="0" t="n">
        <v>0.02774</v>
      </c>
      <c r="K1714" s="0" t="n">
        <v>0.02915</v>
      </c>
      <c r="L1714" s="0" t="n">
        <v>0.02964</v>
      </c>
    </row>
    <row r="1715" customFormat="false" ht="15" hidden="false" customHeight="false" outlineLevel="0" collapsed="false">
      <c r="A1715" s="0" t="n">
        <v>5</v>
      </c>
      <c r="B1715" s="0" t="n">
        <v>269</v>
      </c>
      <c r="C1715" s="0" t="n">
        <v>0.01889</v>
      </c>
      <c r="D1715" s="0" t="n">
        <v>0.01939</v>
      </c>
      <c r="E1715" s="0" t="n">
        <v>0.0203</v>
      </c>
      <c r="F1715" s="0" t="n">
        <v>0.0218</v>
      </c>
      <c r="G1715" s="0" t="n">
        <v>0.02297</v>
      </c>
      <c r="H1715" s="0" t="n">
        <v>0.02463</v>
      </c>
      <c r="I1715" s="0" t="n">
        <v>0.02571</v>
      </c>
      <c r="J1715" s="0" t="n">
        <v>0.0267</v>
      </c>
      <c r="K1715" s="0" t="n">
        <v>0.02804</v>
      </c>
      <c r="L1715" s="0" t="n">
        <v>0.0285</v>
      </c>
    </row>
    <row r="1716" customFormat="false" ht="15" hidden="false" customHeight="false" outlineLevel="0" collapsed="false">
      <c r="A1716" s="0" t="n">
        <v>5</v>
      </c>
      <c r="B1716" s="0" t="n">
        <v>270</v>
      </c>
      <c r="C1716" s="0" t="n">
        <v>0.01998</v>
      </c>
      <c r="D1716" s="0" t="n">
        <v>0.02039</v>
      </c>
      <c r="E1716" s="0" t="n">
        <v>0.02113</v>
      </c>
      <c r="F1716" s="0" t="n">
        <v>0.02237</v>
      </c>
      <c r="G1716" s="0" t="n">
        <v>0.02333</v>
      </c>
      <c r="H1716" s="0" t="n">
        <v>0.0247</v>
      </c>
      <c r="I1716" s="0" t="n">
        <v>0.02558</v>
      </c>
      <c r="J1716" s="0" t="n">
        <v>0.02639</v>
      </c>
      <c r="K1716" s="0" t="n">
        <v>0.02749</v>
      </c>
      <c r="L1716" s="0" t="n">
        <v>0.02787</v>
      </c>
    </row>
    <row r="1717" customFormat="false" ht="15" hidden="false" customHeight="false" outlineLevel="0" collapsed="false">
      <c r="A1717" s="0" t="n">
        <v>5</v>
      </c>
      <c r="B1717" s="0" t="n">
        <v>271</v>
      </c>
      <c r="C1717" s="0" t="n">
        <v>0.01835</v>
      </c>
      <c r="D1717" s="0" t="n">
        <v>0.01879</v>
      </c>
      <c r="E1717" s="0" t="n">
        <v>0.01958</v>
      </c>
      <c r="F1717" s="0" t="n">
        <v>0.02089</v>
      </c>
      <c r="G1717" s="0" t="n">
        <v>0.02192</v>
      </c>
      <c r="H1717" s="0" t="n">
        <v>0.02337</v>
      </c>
      <c r="I1717" s="0" t="n">
        <v>0.0243</v>
      </c>
      <c r="J1717" s="0" t="n">
        <v>0.02517</v>
      </c>
      <c r="K1717" s="0" t="n">
        <v>0.02634</v>
      </c>
      <c r="L1717" s="0" t="n">
        <v>0.02674</v>
      </c>
    </row>
    <row r="1718" customFormat="false" ht="15" hidden="false" customHeight="false" outlineLevel="0" collapsed="false">
      <c r="A1718" s="0" t="n">
        <v>5</v>
      </c>
      <c r="B1718" s="0" t="n">
        <v>272</v>
      </c>
      <c r="C1718" s="0" t="n">
        <v>0.01826</v>
      </c>
      <c r="D1718" s="0" t="n">
        <v>0.01871</v>
      </c>
      <c r="E1718" s="0" t="n">
        <v>0.01953</v>
      </c>
      <c r="F1718" s="0" t="n">
        <v>0.02089</v>
      </c>
      <c r="G1718" s="0" t="n">
        <v>0.02196</v>
      </c>
      <c r="H1718" s="0" t="n">
        <v>0.02346</v>
      </c>
      <c r="I1718" s="0" t="n">
        <v>0.02443</v>
      </c>
      <c r="J1718" s="0" t="n">
        <v>0.02533</v>
      </c>
      <c r="K1718" s="0" t="n">
        <v>0.02654</v>
      </c>
      <c r="L1718" s="0" t="n">
        <v>0.02695</v>
      </c>
    </row>
    <row r="1719" customFormat="false" ht="15" hidden="false" customHeight="false" outlineLevel="0" collapsed="false">
      <c r="A1719" s="0" t="n">
        <v>5</v>
      </c>
      <c r="B1719" s="0" t="n">
        <v>273</v>
      </c>
      <c r="C1719" s="0" t="n">
        <v>0.0163</v>
      </c>
      <c r="D1719" s="0" t="n">
        <v>0.01681</v>
      </c>
      <c r="E1719" s="0" t="n">
        <v>0.01773</v>
      </c>
      <c r="F1719" s="0" t="n">
        <v>0.01926</v>
      </c>
      <c r="G1719" s="0" t="n">
        <v>0.02045</v>
      </c>
      <c r="H1719" s="0" t="n">
        <v>0.02213</v>
      </c>
      <c r="I1719" s="0" t="n">
        <v>0.02322</v>
      </c>
      <c r="J1719" s="0" t="n">
        <v>0.02423</v>
      </c>
      <c r="K1719" s="0" t="n">
        <v>0.02558</v>
      </c>
      <c r="L1719" s="0" t="n">
        <v>0.02605</v>
      </c>
    </row>
    <row r="1720" customFormat="false" ht="15" hidden="false" customHeight="false" outlineLevel="0" collapsed="false">
      <c r="A1720" s="0" t="n">
        <v>5</v>
      </c>
      <c r="B1720" s="0" t="n">
        <v>274</v>
      </c>
      <c r="C1720" s="0" t="n">
        <v>0.01564</v>
      </c>
      <c r="D1720" s="0" t="n">
        <v>0.0162</v>
      </c>
      <c r="E1720" s="0" t="n">
        <v>0.01721</v>
      </c>
      <c r="F1720" s="0" t="n">
        <v>0.01889</v>
      </c>
      <c r="G1720" s="0" t="n">
        <v>0.0202</v>
      </c>
      <c r="H1720" s="0" t="n">
        <v>0.02205</v>
      </c>
      <c r="I1720" s="0" t="n">
        <v>0.02325</v>
      </c>
      <c r="J1720" s="0" t="n">
        <v>0.02436</v>
      </c>
      <c r="K1720" s="0" t="n">
        <v>0.02585</v>
      </c>
      <c r="L1720" s="0" t="n">
        <v>0.02636</v>
      </c>
    </row>
    <row r="1721" customFormat="false" ht="15" hidden="false" customHeight="false" outlineLevel="0" collapsed="false">
      <c r="A1721" s="0" t="n">
        <v>5</v>
      </c>
      <c r="B1721" s="0" t="n">
        <v>275</v>
      </c>
      <c r="C1721" s="0" t="n">
        <v>0.01492</v>
      </c>
      <c r="D1721" s="0" t="n">
        <v>0.01549</v>
      </c>
      <c r="E1721" s="0" t="n">
        <v>0.01651</v>
      </c>
      <c r="F1721" s="0" t="n">
        <v>0.0182</v>
      </c>
      <c r="G1721" s="0" t="n">
        <v>0.01952</v>
      </c>
      <c r="H1721" s="0" t="n">
        <v>0.02139</v>
      </c>
      <c r="I1721" s="0" t="n">
        <v>0.0226</v>
      </c>
      <c r="J1721" s="0" t="n">
        <v>0.02372</v>
      </c>
      <c r="K1721" s="0" t="n">
        <v>0.02522</v>
      </c>
      <c r="L1721" s="0" t="n">
        <v>0.02574</v>
      </c>
    </row>
    <row r="1722" customFormat="false" ht="15" hidden="false" customHeight="false" outlineLevel="0" collapsed="false">
      <c r="A1722" s="0" t="n">
        <v>5</v>
      </c>
      <c r="B1722" s="0" t="n">
        <v>276</v>
      </c>
      <c r="C1722" s="0" t="n">
        <v>0.01562</v>
      </c>
      <c r="D1722" s="0" t="n">
        <v>0.01616</v>
      </c>
      <c r="E1722" s="0" t="n">
        <v>0.01715</v>
      </c>
      <c r="F1722" s="0" t="n">
        <v>0.01879</v>
      </c>
      <c r="G1722" s="0" t="n">
        <v>0.02006</v>
      </c>
      <c r="H1722" s="0" t="n">
        <v>0.02187</v>
      </c>
      <c r="I1722" s="0" t="n">
        <v>0.02303</v>
      </c>
      <c r="J1722" s="0" t="n">
        <v>0.02411</v>
      </c>
      <c r="K1722" s="0" t="n">
        <v>0.02556</v>
      </c>
      <c r="L1722" s="0" t="n">
        <v>0.02606</v>
      </c>
    </row>
    <row r="1723" customFormat="false" ht="15" hidden="false" customHeight="false" outlineLevel="0" collapsed="false">
      <c r="A1723" s="0" t="n">
        <v>5</v>
      </c>
      <c r="B1723" s="0" t="n">
        <v>277</v>
      </c>
      <c r="C1723" s="0" t="n">
        <v>0.01695</v>
      </c>
      <c r="D1723" s="0" t="n">
        <v>0.0175</v>
      </c>
      <c r="E1723" s="0" t="n">
        <v>0.01849</v>
      </c>
      <c r="F1723" s="0" t="n">
        <v>0.02013</v>
      </c>
      <c r="G1723" s="0" t="n">
        <v>0.02141</v>
      </c>
      <c r="H1723" s="0" t="n">
        <v>0.02322</v>
      </c>
      <c r="I1723" s="0" t="n">
        <v>0.02439</v>
      </c>
      <c r="J1723" s="0" t="n">
        <v>0.02548</v>
      </c>
      <c r="K1723" s="0" t="n">
        <v>0.02693</v>
      </c>
      <c r="L1723" s="0" t="n">
        <v>0.02743</v>
      </c>
    </row>
    <row r="1724" customFormat="false" ht="15" hidden="false" customHeight="false" outlineLevel="0" collapsed="false">
      <c r="A1724" s="0" t="n">
        <v>5</v>
      </c>
      <c r="B1724" s="0" t="n">
        <v>278</v>
      </c>
      <c r="C1724" s="0" t="n">
        <v>0.01857</v>
      </c>
      <c r="D1724" s="0" t="n">
        <v>0.01909</v>
      </c>
      <c r="E1724" s="0" t="n">
        <v>0.02002</v>
      </c>
      <c r="F1724" s="0" t="n">
        <v>0.02157</v>
      </c>
      <c r="G1724" s="0" t="n">
        <v>0.02277</v>
      </c>
      <c r="H1724" s="0" t="n">
        <v>0.02448</v>
      </c>
      <c r="I1724" s="0" t="n">
        <v>0.02558</v>
      </c>
      <c r="J1724" s="0" t="n">
        <v>0.0266</v>
      </c>
      <c r="K1724" s="0" t="n">
        <v>0.02797</v>
      </c>
      <c r="L1724" s="0" t="n">
        <v>0.02844</v>
      </c>
    </row>
    <row r="1725" customFormat="false" ht="15" hidden="false" customHeight="false" outlineLevel="0" collapsed="false">
      <c r="A1725" s="0" t="n">
        <v>5</v>
      </c>
      <c r="B1725" s="0" t="n">
        <v>279</v>
      </c>
      <c r="C1725" s="0" t="n">
        <v>0.0175</v>
      </c>
      <c r="D1725" s="0" t="n">
        <v>0.01803</v>
      </c>
      <c r="E1725" s="0" t="n">
        <v>0.01899</v>
      </c>
      <c r="F1725" s="0" t="n">
        <v>0.02057</v>
      </c>
      <c r="G1725" s="0" t="n">
        <v>0.02181</v>
      </c>
      <c r="H1725" s="0" t="n">
        <v>0.02356</v>
      </c>
      <c r="I1725" s="0" t="n">
        <v>0.02469</v>
      </c>
      <c r="J1725" s="0" t="n">
        <v>0.02574</v>
      </c>
      <c r="K1725" s="0" t="n">
        <v>0.02714</v>
      </c>
      <c r="L1725" s="0" t="n">
        <v>0.02763</v>
      </c>
    </row>
    <row r="1726" customFormat="false" ht="15" hidden="false" customHeight="false" outlineLevel="0" collapsed="false">
      <c r="A1726" s="0" t="n">
        <v>5</v>
      </c>
      <c r="B1726" s="0" t="n">
        <v>280</v>
      </c>
      <c r="C1726" s="0" t="n">
        <v>0.01818</v>
      </c>
      <c r="D1726" s="0" t="n">
        <v>0.0187</v>
      </c>
      <c r="E1726" s="0" t="n">
        <v>0.01963</v>
      </c>
      <c r="F1726" s="0" t="n">
        <v>0.02117</v>
      </c>
      <c r="G1726" s="0" t="n">
        <v>0.02237</v>
      </c>
      <c r="H1726" s="0" t="n">
        <v>0.02407</v>
      </c>
      <c r="I1726" s="0" t="n">
        <v>0.02516</v>
      </c>
      <c r="J1726" s="0" t="n">
        <v>0.02618</v>
      </c>
      <c r="K1726" s="0" t="n">
        <v>0.02755</v>
      </c>
      <c r="L1726" s="0" t="n">
        <v>0.02802</v>
      </c>
    </row>
    <row r="1727" customFormat="false" ht="15" hidden="false" customHeight="false" outlineLevel="0" collapsed="false">
      <c r="A1727" s="0" t="n">
        <v>5</v>
      </c>
      <c r="B1727" s="0" t="n">
        <v>281</v>
      </c>
      <c r="C1727" s="0" t="n">
        <v>0.01587</v>
      </c>
      <c r="D1727" s="0" t="n">
        <v>0.01643</v>
      </c>
      <c r="E1727" s="0" t="n">
        <v>0.01743</v>
      </c>
      <c r="F1727" s="0" t="n">
        <v>0.01909</v>
      </c>
      <c r="G1727" s="0" t="n">
        <v>0.02038</v>
      </c>
      <c r="H1727" s="0" t="n">
        <v>0.02222</v>
      </c>
      <c r="I1727" s="0" t="n">
        <v>0.0234</v>
      </c>
      <c r="J1727" s="0" t="n">
        <v>0.0245</v>
      </c>
      <c r="K1727" s="0" t="n">
        <v>0.02597</v>
      </c>
      <c r="L1727" s="0" t="n">
        <v>0.02648</v>
      </c>
    </row>
    <row r="1728" customFormat="false" ht="15" hidden="false" customHeight="false" outlineLevel="0" collapsed="false">
      <c r="A1728" s="0" t="n">
        <v>5</v>
      </c>
      <c r="B1728" s="0" t="n">
        <v>282</v>
      </c>
      <c r="C1728" s="0" t="n">
        <v>0.01817</v>
      </c>
      <c r="D1728" s="0" t="n">
        <v>0.01863</v>
      </c>
      <c r="E1728" s="0" t="n">
        <v>0.01946</v>
      </c>
      <c r="F1728" s="0" t="n">
        <v>0.02084</v>
      </c>
      <c r="G1728" s="0" t="n">
        <v>0.02191</v>
      </c>
      <c r="H1728" s="0" t="n">
        <v>0.02344</v>
      </c>
      <c r="I1728" s="0" t="n">
        <v>0.02442</v>
      </c>
      <c r="J1728" s="0" t="n">
        <v>0.02533</v>
      </c>
      <c r="K1728" s="0" t="n">
        <v>0.02656</v>
      </c>
      <c r="L1728" s="0" t="n">
        <v>0.02698</v>
      </c>
    </row>
    <row r="1729" customFormat="false" ht="15" hidden="false" customHeight="false" outlineLevel="0" collapsed="false">
      <c r="A1729" s="0" t="n">
        <v>5</v>
      </c>
      <c r="B1729" s="0" t="n">
        <v>283</v>
      </c>
      <c r="C1729" s="0" t="n">
        <v>0.01726</v>
      </c>
      <c r="D1729" s="0" t="n">
        <v>0.01773</v>
      </c>
      <c r="E1729" s="0" t="n">
        <v>0.01859</v>
      </c>
      <c r="F1729" s="0" t="n">
        <v>0.02002</v>
      </c>
      <c r="G1729" s="0" t="n">
        <v>0.02113</v>
      </c>
      <c r="H1729" s="0" t="n">
        <v>0.0227</v>
      </c>
      <c r="I1729" s="0" t="n">
        <v>0.02371</v>
      </c>
      <c r="J1729" s="0" t="n">
        <v>0.02465</v>
      </c>
      <c r="K1729" s="0" t="n">
        <v>0.02592</v>
      </c>
      <c r="L1729" s="0" t="n">
        <v>0.02635</v>
      </c>
    </row>
    <row r="1730" customFormat="false" ht="15" hidden="false" customHeight="false" outlineLevel="0" collapsed="false">
      <c r="A1730" s="0" t="n">
        <v>5</v>
      </c>
      <c r="B1730" s="0" t="n">
        <v>284</v>
      </c>
      <c r="C1730" s="0" t="n">
        <v>0.01821</v>
      </c>
      <c r="D1730" s="0" t="n">
        <v>0.01865</v>
      </c>
      <c r="E1730" s="0" t="n">
        <v>0.01945</v>
      </c>
      <c r="F1730" s="0" t="n">
        <v>0.02076</v>
      </c>
      <c r="G1730" s="0" t="n">
        <v>0.02179</v>
      </c>
      <c r="H1730" s="0" t="n">
        <v>0.02324</v>
      </c>
      <c r="I1730" s="0" t="n">
        <v>0.02418</v>
      </c>
      <c r="J1730" s="0" t="n">
        <v>0.02505</v>
      </c>
      <c r="K1730" s="0" t="n">
        <v>0.02622</v>
      </c>
      <c r="L1730" s="0" t="n">
        <v>0.02663</v>
      </c>
    </row>
    <row r="1731" customFormat="false" ht="15" hidden="false" customHeight="false" outlineLevel="0" collapsed="false">
      <c r="A1731" s="0" t="n">
        <v>5</v>
      </c>
      <c r="B1731" s="0" t="n">
        <v>285</v>
      </c>
      <c r="C1731" s="0" t="n">
        <v>0.01795</v>
      </c>
      <c r="D1731" s="0" t="n">
        <v>0.01839</v>
      </c>
      <c r="E1731" s="0" t="n">
        <v>0.01919</v>
      </c>
      <c r="F1731" s="0" t="n">
        <v>0.02052</v>
      </c>
      <c r="G1731" s="0" t="n">
        <v>0.02155</v>
      </c>
      <c r="H1731" s="0" t="n">
        <v>0.02302</v>
      </c>
      <c r="I1731" s="0" t="n">
        <v>0.02397</v>
      </c>
      <c r="J1731" s="0" t="n">
        <v>0.02484</v>
      </c>
      <c r="K1731" s="0" t="n">
        <v>0.02602</v>
      </c>
      <c r="L1731" s="0" t="n">
        <v>0.02643</v>
      </c>
    </row>
    <row r="1732" customFormat="false" ht="15" hidden="false" customHeight="false" outlineLevel="0" collapsed="false">
      <c r="A1732" s="0" t="n">
        <v>5</v>
      </c>
      <c r="B1732" s="0" t="n">
        <v>286</v>
      </c>
      <c r="C1732" s="0" t="n">
        <v>0.01885</v>
      </c>
      <c r="D1732" s="0" t="n">
        <v>0.01929</v>
      </c>
      <c r="E1732" s="0" t="n">
        <v>0.02008</v>
      </c>
      <c r="F1732" s="0" t="n">
        <v>0.02138</v>
      </c>
      <c r="G1732" s="0" t="n">
        <v>0.0224</v>
      </c>
      <c r="H1732" s="0" t="n">
        <v>0.02384</v>
      </c>
      <c r="I1732" s="0" t="n">
        <v>0.02477</v>
      </c>
      <c r="J1732" s="0" t="n">
        <v>0.02564</v>
      </c>
      <c r="K1732" s="0" t="n">
        <v>0.0268</v>
      </c>
      <c r="L1732" s="0" t="n">
        <v>0.0272</v>
      </c>
    </row>
    <row r="1733" customFormat="false" ht="15" hidden="false" customHeight="false" outlineLevel="0" collapsed="false">
      <c r="A1733" s="0" t="n">
        <v>5</v>
      </c>
      <c r="B1733" s="0" t="n">
        <v>287</v>
      </c>
      <c r="C1733" s="0" t="n">
        <v>0.01494</v>
      </c>
      <c r="D1733" s="0" t="n">
        <v>0.01554</v>
      </c>
      <c r="E1733" s="0" t="n">
        <v>0.01662</v>
      </c>
      <c r="F1733" s="0" t="n">
        <v>0.01841</v>
      </c>
      <c r="G1733" s="0" t="n">
        <v>0.0198</v>
      </c>
      <c r="H1733" s="0" t="n">
        <v>0.02177</v>
      </c>
      <c r="I1733" s="0" t="n">
        <v>0.02305</v>
      </c>
      <c r="J1733" s="0" t="n">
        <v>0.02423</v>
      </c>
      <c r="K1733" s="0" t="n">
        <v>0.02582</v>
      </c>
      <c r="L1733" s="0" t="n">
        <v>0.02637</v>
      </c>
    </row>
    <row r="1734" customFormat="false" ht="15" hidden="false" customHeight="false" outlineLevel="0" collapsed="false">
      <c r="A1734" s="0" t="n">
        <v>5</v>
      </c>
      <c r="B1734" s="0" t="n">
        <v>288</v>
      </c>
      <c r="C1734" s="0" t="n">
        <v>0.01773</v>
      </c>
      <c r="D1734" s="0" t="n">
        <v>0.01824</v>
      </c>
      <c r="E1734" s="0" t="n">
        <v>0.01916</v>
      </c>
      <c r="F1734" s="0" t="n">
        <v>0.02067</v>
      </c>
      <c r="G1734" s="0" t="n">
        <v>0.02185</v>
      </c>
      <c r="H1734" s="0" t="n">
        <v>0.02353</v>
      </c>
      <c r="I1734" s="0" t="n">
        <v>0.02461</v>
      </c>
      <c r="J1734" s="0" t="n">
        <v>0.02561</v>
      </c>
      <c r="K1734" s="0" t="n">
        <v>0.02696</v>
      </c>
      <c r="L1734" s="0" t="n">
        <v>0.02742</v>
      </c>
    </row>
    <row r="1735" customFormat="false" ht="15" hidden="false" customHeight="false" outlineLevel="0" collapsed="false">
      <c r="A1735" s="0" t="n">
        <v>5</v>
      </c>
      <c r="B1735" s="0" t="n">
        <v>289</v>
      </c>
      <c r="C1735" s="0" t="n">
        <v>0.01571</v>
      </c>
      <c r="D1735" s="0" t="n">
        <v>0.01628</v>
      </c>
      <c r="E1735" s="0" t="n">
        <v>0.01732</v>
      </c>
      <c r="F1735" s="0" t="n">
        <v>0.01904</v>
      </c>
      <c r="G1735" s="0" t="n">
        <v>0.02038</v>
      </c>
      <c r="H1735" s="0" t="n">
        <v>0.02227</v>
      </c>
      <c r="I1735" s="0" t="n">
        <v>0.02349</v>
      </c>
      <c r="J1735" s="0" t="n">
        <v>0.02463</v>
      </c>
      <c r="K1735" s="0" t="n">
        <v>0.02615</v>
      </c>
      <c r="L1735" s="0" t="n">
        <v>0.02668</v>
      </c>
    </row>
    <row r="1736" customFormat="false" ht="15" hidden="false" customHeight="false" outlineLevel="0" collapsed="false">
      <c r="A1736" s="0" t="n">
        <v>5</v>
      </c>
      <c r="B1736" s="0" t="n">
        <v>290</v>
      </c>
      <c r="C1736" s="0" t="n">
        <v>0.01292</v>
      </c>
      <c r="D1736" s="0" t="n">
        <v>0.01355</v>
      </c>
      <c r="E1736" s="0" t="n">
        <v>0.01471</v>
      </c>
      <c r="F1736" s="0" t="n">
        <v>0.01661</v>
      </c>
      <c r="G1736" s="0" t="n">
        <v>0.0181</v>
      </c>
      <c r="H1736" s="0" t="n">
        <v>0.0202</v>
      </c>
      <c r="I1736" s="0" t="n">
        <v>0.02156</v>
      </c>
      <c r="J1736" s="0" t="n">
        <v>0.02283</v>
      </c>
      <c r="K1736" s="0" t="n">
        <v>0.02452</v>
      </c>
      <c r="L1736" s="0" t="n">
        <v>0.0251</v>
      </c>
    </row>
    <row r="1737" customFormat="false" ht="15" hidden="false" customHeight="false" outlineLevel="0" collapsed="false">
      <c r="A1737" s="0" t="n">
        <v>5</v>
      </c>
      <c r="B1737" s="0" t="n">
        <v>291</v>
      </c>
      <c r="C1737" s="0" t="n">
        <v>0.01206</v>
      </c>
      <c r="D1737" s="0" t="n">
        <v>0.01275</v>
      </c>
      <c r="E1737" s="0" t="n">
        <v>0.014</v>
      </c>
      <c r="F1737" s="0" t="n">
        <v>0.01606</v>
      </c>
      <c r="G1737" s="0" t="n">
        <v>0.01767</v>
      </c>
      <c r="H1737" s="0" t="n">
        <v>0.01995</v>
      </c>
      <c r="I1737" s="0" t="n">
        <v>0.02142</v>
      </c>
      <c r="J1737" s="0" t="n">
        <v>0.02279</v>
      </c>
      <c r="K1737" s="0" t="n">
        <v>0.02462</v>
      </c>
      <c r="L1737" s="0" t="n">
        <v>0.02525</v>
      </c>
    </row>
    <row r="1738" customFormat="false" ht="15" hidden="false" customHeight="false" outlineLevel="0" collapsed="false">
      <c r="A1738" s="0" t="n">
        <v>5</v>
      </c>
      <c r="B1738" s="0" t="n">
        <v>292</v>
      </c>
      <c r="C1738" s="0" t="n">
        <v>0.01169</v>
      </c>
      <c r="D1738" s="0" t="n">
        <v>0.01238</v>
      </c>
      <c r="E1738" s="0" t="n">
        <v>0.01362</v>
      </c>
      <c r="F1738" s="0" t="n">
        <v>0.01567</v>
      </c>
      <c r="G1738" s="0" t="n">
        <v>0.01728</v>
      </c>
      <c r="H1738" s="0" t="n">
        <v>0.01954</v>
      </c>
      <c r="I1738" s="0" t="n">
        <v>0.02101</v>
      </c>
      <c r="J1738" s="0" t="n">
        <v>0.02237</v>
      </c>
      <c r="K1738" s="0" t="n">
        <v>0.02419</v>
      </c>
      <c r="L1738" s="0" t="n">
        <v>0.02482</v>
      </c>
    </row>
    <row r="1739" customFormat="false" ht="15" hidden="false" customHeight="false" outlineLevel="0" collapsed="false">
      <c r="A1739" s="0" t="n">
        <v>5</v>
      </c>
      <c r="B1739" s="0" t="n">
        <v>293</v>
      </c>
      <c r="C1739" s="0" t="n">
        <v>0.01122</v>
      </c>
      <c r="D1739" s="0" t="n">
        <v>0.01191</v>
      </c>
      <c r="E1739" s="0" t="n">
        <v>0.01315</v>
      </c>
      <c r="F1739" s="0" t="n">
        <v>0.01521</v>
      </c>
      <c r="G1739" s="0" t="n">
        <v>0.01682</v>
      </c>
      <c r="H1739" s="0" t="n">
        <v>0.01909</v>
      </c>
      <c r="I1739" s="0" t="n">
        <v>0.02056</v>
      </c>
      <c r="J1739" s="0" t="n">
        <v>0.02192</v>
      </c>
      <c r="K1739" s="0" t="n">
        <v>0.02375</v>
      </c>
      <c r="L1739" s="0" t="n">
        <v>0.02438</v>
      </c>
    </row>
    <row r="1740" customFormat="false" ht="15" hidden="false" customHeight="false" outlineLevel="0" collapsed="false">
      <c r="A1740" s="0" t="n">
        <v>5</v>
      </c>
      <c r="B1740" s="0" t="n">
        <v>294</v>
      </c>
      <c r="C1740" s="0" t="n">
        <v>0.01126</v>
      </c>
      <c r="D1740" s="0" t="n">
        <v>0.01197</v>
      </c>
      <c r="E1740" s="0" t="n">
        <v>0.01326</v>
      </c>
      <c r="F1740" s="0" t="n">
        <v>0.0154</v>
      </c>
      <c r="G1740" s="0" t="n">
        <v>0.01706</v>
      </c>
      <c r="H1740" s="0" t="n">
        <v>0.01941</v>
      </c>
      <c r="I1740" s="0" t="n">
        <v>0.02093</v>
      </c>
      <c r="J1740" s="0" t="n">
        <v>0.02235</v>
      </c>
      <c r="K1740" s="0" t="n">
        <v>0.02424</v>
      </c>
      <c r="L1740" s="0" t="n">
        <v>0.02489</v>
      </c>
    </row>
    <row r="1741" customFormat="false" ht="15" hidden="false" customHeight="false" outlineLevel="0" collapsed="false">
      <c r="A1741" s="0" t="n">
        <v>5</v>
      </c>
      <c r="B1741" s="0" t="n">
        <v>295</v>
      </c>
      <c r="C1741" s="0" t="n">
        <v>0.00937</v>
      </c>
      <c r="D1741" s="0" t="n">
        <v>0.01014</v>
      </c>
      <c r="E1741" s="0" t="n">
        <v>0.01154</v>
      </c>
      <c r="F1741" s="0" t="n">
        <v>0.01386</v>
      </c>
      <c r="G1741" s="0" t="n">
        <v>0.01567</v>
      </c>
      <c r="H1741" s="0" t="n">
        <v>0.01823</v>
      </c>
      <c r="I1741" s="0" t="n">
        <v>0.01988</v>
      </c>
      <c r="J1741" s="0" t="n">
        <v>0.02141</v>
      </c>
      <c r="K1741" s="0" t="n">
        <v>0.02347</v>
      </c>
      <c r="L1741" s="0" t="n">
        <v>0.02418</v>
      </c>
    </row>
    <row r="1742" customFormat="false" ht="15" hidden="false" customHeight="false" outlineLevel="0" collapsed="false">
      <c r="A1742" s="0" t="n">
        <v>5</v>
      </c>
      <c r="B1742" s="0" t="n">
        <v>296</v>
      </c>
      <c r="C1742" s="0" t="n">
        <v>0.01027</v>
      </c>
      <c r="D1742" s="0" t="n">
        <v>0.011</v>
      </c>
      <c r="E1742" s="0" t="n">
        <v>0.01234</v>
      </c>
      <c r="F1742" s="0" t="n">
        <v>0.01454</v>
      </c>
      <c r="G1742" s="0" t="n">
        <v>0.01626</v>
      </c>
      <c r="H1742" s="0" t="n">
        <v>0.0187</v>
      </c>
      <c r="I1742" s="0" t="n">
        <v>0.02027</v>
      </c>
      <c r="J1742" s="0" t="n">
        <v>0.02173</v>
      </c>
      <c r="K1742" s="0" t="n">
        <v>0.02368</v>
      </c>
      <c r="L1742" s="0" t="n">
        <v>0.02436</v>
      </c>
    </row>
    <row r="1743" customFormat="false" ht="15" hidden="false" customHeight="false" outlineLevel="0" collapsed="false">
      <c r="A1743" s="0" t="n">
        <v>5</v>
      </c>
      <c r="B1743" s="0" t="n">
        <v>297</v>
      </c>
      <c r="C1743" s="0" t="n">
        <v>0.00999</v>
      </c>
      <c r="D1743" s="0" t="n">
        <v>0.01071</v>
      </c>
      <c r="E1743" s="0" t="n">
        <v>0.01202</v>
      </c>
      <c r="F1743" s="0" t="n">
        <v>0.01419</v>
      </c>
      <c r="G1743" s="0" t="n">
        <v>0.01588</v>
      </c>
      <c r="H1743" s="0" t="n">
        <v>0.01828</v>
      </c>
      <c r="I1743" s="0" t="n">
        <v>0.01982</v>
      </c>
      <c r="J1743" s="0" t="n">
        <v>0.02126</v>
      </c>
      <c r="K1743" s="0" t="n">
        <v>0.02318</v>
      </c>
      <c r="L1743" s="0" t="n">
        <v>0.02385</v>
      </c>
    </row>
    <row r="1744" customFormat="false" ht="15" hidden="false" customHeight="false" outlineLevel="0" collapsed="false">
      <c r="A1744" s="0" t="n">
        <v>5</v>
      </c>
      <c r="B1744" s="0" t="n">
        <v>298</v>
      </c>
      <c r="C1744" s="0" t="n">
        <v>0.00907</v>
      </c>
      <c r="D1744" s="0" t="n">
        <v>0.00988</v>
      </c>
      <c r="E1744" s="0" t="n">
        <v>0.01134</v>
      </c>
      <c r="F1744" s="0" t="n">
        <v>0.01376</v>
      </c>
      <c r="G1744" s="0" t="n">
        <v>0.01564</v>
      </c>
      <c r="H1744" s="0" t="n">
        <v>0.01832</v>
      </c>
      <c r="I1744" s="0" t="n">
        <v>0.02004</v>
      </c>
      <c r="J1744" s="0" t="n">
        <v>0.02164</v>
      </c>
      <c r="K1744" s="0" t="n">
        <v>0.02379</v>
      </c>
      <c r="L1744" s="0" t="n">
        <v>0.02453</v>
      </c>
    </row>
    <row r="1745" customFormat="false" ht="15" hidden="false" customHeight="false" outlineLevel="0" collapsed="false">
      <c r="A1745" s="0" t="n">
        <v>5</v>
      </c>
      <c r="B1745" s="0" t="n">
        <v>299</v>
      </c>
      <c r="C1745" s="0" t="n">
        <v>0.00832</v>
      </c>
      <c r="D1745" s="0" t="n">
        <v>0.00914</v>
      </c>
      <c r="E1745" s="0" t="n">
        <v>0.01062</v>
      </c>
      <c r="F1745" s="0" t="n">
        <v>0.01307</v>
      </c>
      <c r="G1745" s="0" t="n">
        <v>0.01498</v>
      </c>
      <c r="H1745" s="0" t="n">
        <v>0.01769</v>
      </c>
      <c r="I1745" s="0" t="n">
        <v>0.01944</v>
      </c>
      <c r="J1745" s="0" t="n">
        <v>0.02106</v>
      </c>
      <c r="K1745" s="0" t="n">
        <v>0.02323</v>
      </c>
      <c r="L1745" s="0" t="n">
        <v>0.02398</v>
      </c>
    </row>
    <row r="1746" customFormat="false" ht="15" hidden="false" customHeight="false" outlineLevel="0" collapsed="false">
      <c r="A1746" s="0" t="n">
        <v>5</v>
      </c>
      <c r="B1746" s="0" t="n">
        <v>300</v>
      </c>
      <c r="C1746" s="0" t="n">
        <v>0.01082</v>
      </c>
      <c r="D1746" s="0" t="n">
        <v>0.01165</v>
      </c>
      <c r="E1746" s="0" t="n">
        <v>0.01315</v>
      </c>
      <c r="F1746" s="0" t="n">
        <v>0.01564</v>
      </c>
      <c r="G1746" s="0" t="n">
        <v>0.01759</v>
      </c>
      <c r="H1746" s="0" t="n">
        <v>0.02034</v>
      </c>
      <c r="I1746" s="0" t="n">
        <v>0.02211</v>
      </c>
      <c r="J1746" s="0" t="n">
        <v>0.02376</v>
      </c>
      <c r="K1746" s="0" t="n">
        <v>0.02597</v>
      </c>
      <c r="L1746" s="0" t="n">
        <v>0.02673</v>
      </c>
    </row>
    <row r="1747" customFormat="false" ht="15" hidden="false" customHeight="false" outlineLevel="0" collapsed="false">
      <c r="A1747" s="0" t="n">
        <v>5</v>
      </c>
      <c r="B1747" s="0" t="n">
        <v>301</v>
      </c>
      <c r="C1747" s="0" t="n">
        <v>0.01071</v>
      </c>
      <c r="D1747" s="0" t="n">
        <v>0.01156</v>
      </c>
      <c r="E1747" s="0" t="n">
        <v>0.01311</v>
      </c>
      <c r="F1747" s="0" t="n">
        <v>0.01566</v>
      </c>
      <c r="G1747" s="0" t="n">
        <v>0.01765</v>
      </c>
      <c r="H1747" s="0" t="n">
        <v>0.02047</v>
      </c>
      <c r="I1747" s="0" t="n">
        <v>0.02229</v>
      </c>
      <c r="J1747" s="0" t="n">
        <v>0.02398</v>
      </c>
      <c r="K1747" s="0" t="n">
        <v>0.02624</v>
      </c>
      <c r="L1747" s="0" t="n">
        <v>0.02702</v>
      </c>
    </row>
    <row r="1748" customFormat="false" ht="15" hidden="false" customHeight="false" outlineLevel="0" collapsed="false">
      <c r="A1748" s="0" t="n">
        <v>5</v>
      </c>
      <c r="B1748" s="0" t="n">
        <v>302</v>
      </c>
      <c r="C1748" s="0" t="n">
        <v>0.01417</v>
      </c>
      <c r="D1748" s="0" t="n">
        <v>0.01489</v>
      </c>
      <c r="E1748" s="0" t="n">
        <v>0.01618</v>
      </c>
      <c r="F1748" s="0" t="n">
        <v>0.01833</v>
      </c>
      <c r="G1748" s="0" t="n">
        <v>0.02001</v>
      </c>
      <c r="H1748" s="0" t="n">
        <v>0.02237</v>
      </c>
      <c r="I1748" s="0" t="n">
        <v>0.02391</v>
      </c>
      <c r="J1748" s="0" t="n">
        <v>0.02533</v>
      </c>
      <c r="K1748" s="0" t="n">
        <v>0.02723</v>
      </c>
      <c r="L1748" s="0" t="n">
        <v>0.02789</v>
      </c>
    </row>
    <row r="1749" customFormat="false" ht="15" hidden="false" customHeight="false" outlineLevel="0" collapsed="false">
      <c r="A1749" s="0" t="n">
        <v>5</v>
      </c>
      <c r="B1749" s="0" t="n">
        <v>303</v>
      </c>
      <c r="C1749" s="0" t="n">
        <v>0.0134</v>
      </c>
      <c r="D1749" s="0" t="n">
        <v>0.01414</v>
      </c>
      <c r="E1749" s="0" t="n">
        <v>0.01547</v>
      </c>
      <c r="F1749" s="0" t="n">
        <v>0.01769</v>
      </c>
      <c r="G1749" s="0" t="n">
        <v>0.01942</v>
      </c>
      <c r="H1749" s="0" t="n">
        <v>0.02186</v>
      </c>
      <c r="I1749" s="0" t="n">
        <v>0.02344</v>
      </c>
      <c r="J1749" s="0" t="n">
        <v>0.02491</v>
      </c>
      <c r="K1749" s="0" t="n">
        <v>0.02687</v>
      </c>
      <c r="L1749" s="0" t="n">
        <v>0.02755</v>
      </c>
    </row>
    <row r="1750" customFormat="false" ht="15" hidden="false" customHeight="false" outlineLevel="0" collapsed="false">
      <c r="A1750" s="0" t="n">
        <v>5</v>
      </c>
      <c r="B1750" s="0" t="n">
        <v>304</v>
      </c>
      <c r="C1750" s="0" t="n">
        <v>0.015</v>
      </c>
      <c r="D1750" s="0" t="n">
        <v>0.01565</v>
      </c>
      <c r="E1750" s="0" t="n">
        <v>0.01682</v>
      </c>
      <c r="F1750" s="0" t="n">
        <v>0.01877</v>
      </c>
      <c r="G1750" s="0" t="n">
        <v>0.02028</v>
      </c>
      <c r="H1750" s="0" t="n">
        <v>0.02243</v>
      </c>
      <c r="I1750" s="0" t="n">
        <v>0.02381</v>
      </c>
      <c r="J1750" s="0" t="n">
        <v>0.0251</v>
      </c>
      <c r="K1750" s="0" t="n">
        <v>0.02682</v>
      </c>
      <c r="L1750" s="0" t="n">
        <v>0.02742</v>
      </c>
    </row>
    <row r="1751" customFormat="false" ht="15" hidden="false" customHeight="false" outlineLevel="0" collapsed="false">
      <c r="A1751" s="0" t="n">
        <v>5</v>
      </c>
      <c r="B1751" s="0" t="n">
        <v>305</v>
      </c>
      <c r="C1751" s="0" t="n">
        <v>0.01251</v>
      </c>
      <c r="D1751" s="0" t="n">
        <v>0.01324</v>
      </c>
      <c r="E1751" s="0" t="n">
        <v>0.01458</v>
      </c>
      <c r="F1751" s="0" t="n">
        <v>0.01679</v>
      </c>
      <c r="G1751" s="0" t="n">
        <v>0.01851</v>
      </c>
      <c r="H1751" s="0" t="n">
        <v>0.02095</v>
      </c>
      <c r="I1751" s="0" t="n">
        <v>0.02252</v>
      </c>
      <c r="J1751" s="0" t="n">
        <v>0.02398</v>
      </c>
      <c r="K1751" s="0" t="n">
        <v>0.02594</v>
      </c>
      <c r="L1751" s="0" t="n">
        <v>0.02662</v>
      </c>
    </row>
    <row r="1752" customFormat="false" ht="15" hidden="false" customHeight="false" outlineLevel="0" collapsed="false">
      <c r="A1752" s="0" t="n">
        <v>5</v>
      </c>
      <c r="B1752" s="0" t="n">
        <v>306</v>
      </c>
      <c r="C1752" s="0" t="n">
        <v>0.01179</v>
      </c>
      <c r="D1752" s="0" t="n">
        <v>0.01257</v>
      </c>
      <c r="E1752" s="0" t="n">
        <v>0.01398</v>
      </c>
      <c r="F1752" s="0" t="n">
        <v>0.01631</v>
      </c>
      <c r="G1752" s="0" t="n">
        <v>0.01813</v>
      </c>
      <c r="H1752" s="0" t="n">
        <v>0.02071</v>
      </c>
      <c r="I1752" s="0" t="n">
        <v>0.02238</v>
      </c>
      <c r="J1752" s="0" t="n">
        <v>0.02392</v>
      </c>
      <c r="K1752" s="0" t="n">
        <v>0.02599</v>
      </c>
      <c r="L1752" s="0" t="n">
        <v>0.02671</v>
      </c>
    </row>
    <row r="1753" customFormat="false" ht="15" hidden="false" customHeight="false" outlineLevel="0" collapsed="false">
      <c r="A1753" s="0" t="n">
        <v>5</v>
      </c>
      <c r="B1753" s="0" t="n">
        <v>307</v>
      </c>
      <c r="C1753" s="0" t="n">
        <v>0.01119</v>
      </c>
      <c r="D1753" s="0" t="n">
        <v>0.01199</v>
      </c>
      <c r="E1753" s="0" t="n">
        <v>0.01344</v>
      </c>
      <c r="F1753" s="0" t="n">
        <v>0.01585</v>
      </c>
      <c r="G1753" s="0" t="n">
        <v>0.01773</v>
      </c>
      <c r="H1753" s="0" t="n">
        <v>0.02038</v>
      </c>
      <c r="I1753" s="0" t="n">
        <v>0.0221</v>
      </c>
      <c r="J1753" s="0" t="n">
        <v>0.02369</v>
      </c>
      <c r="K1753" s="0" t="n">
        <v>0.02583</v>
      </c>
      <c r="L1753" s="0" t="n">
        <v>0.02657</v>
      </c>
    </row>
    <row r="1754" customFormat="false" ht="15" hidden="false" customHeight="false" outlineLevel="0" collapsed="false">
      <c r="A1754" s="0" t="n">
        <v>5</v>
      </c>
      <c r="B1754" s="0" t="n">
        <v>308</v>
      </c>
      <c r="C1754" s="0" t="n">
        <v>0.00933</v>
      </c>
      <c r="D1754" s="0" t="n">
        <v>0.01022</v>
      </c>
      <c r="E1754" s="0" t="n">
        <v>0.01184</v>
      </c>
      <c r="F1754" s="0" t="n">
        <v>0.01451</v>
      </c>
      <c r="G1754" s="0" t="n">
        <v>0.01659</v>
      </c>
      <c r="H1754" s="0" t="n">
        <v>0.01954</v>
      </c>
      <c r="I1754" s="0" t="n">
        <v>0.02145</v>
      </c>
      <c r="J1754" s="0" t="n">
        <v>0.02322</v>
      </c>
      <c r="K1754" s="0" t="n">
        <v>0.02559</v>
      </c>
      <c r="L1754" s="0" t="n">
        <v>0.02641</v>
      </c>
    </row>
    <row r="1755" customFormat="false" ht="15" hidden="false" customHeight="false" outlineLevel="0" collapsed="false">
      <c r="A1755" s="0" t="n">
        <v>5</v>
      </c>
      <c r="B1755" s="0" t="n">
        <v>309</v>
      </c>
      <c r="C1755" s="0" t="n">
        <v>0.01006</v>
      </c>
      <c r="D1755" s="0" t="n">
        <v>0.01091</v>
      </c>
      <c r="E1755" s="0" t="n">
        <v>0.01244</v>
      </c>
      <c r="F1755" s="0" t="n">
        <v>0.01497</v>
      </c>
      <c r="G1755" s="0" t="n">
        <v>0.01695</v>
      </c>
      <c r="H1755" s="0" t="n">
        <v>0.01975</v>
      </c>
      <c r="I1755" s="0" t="n">
        <v>0.02156</v>
      </c>
      <c r="J1755" s="0" t="n">
        <v>0.02324</v>
      </c>
      <c r="K1755" s="0" t="n">
        <v>0.02548</v>
      </c>
      <c r="L1755" s="0" t="n">
        <v>0.02626</v>
      </c>
    </row>
    <row r="1756" customFormat="false" ht="15" hidden="false" customHeight="false" outlineLevel="0" collapsed="false">
      <c r="A1756" s="0" t="n">
        <v>5</v>
      </c>
      <c r="B1756" s="0" t="n">
        <v>310</v>
      </c>
      <c r="C1756" s="0" t="n">
        <v>0.01067</v>
      </c>
      <c r="D1756" s="0" t="n">
        <v>0.01151</v>
      </c>
      <c r="E1756" s="0" t="n">
        <v>0.01304</v>
      </c>
      <c r="F1756" s="0" t="n">
        <v>0.01557</v>
      </c>
      <c r="G1756" s="0" t="n">
        <v>0.01754</v>
      </c>
      <c r="H1756" s="0" t="n">
        <v>0.02033</v>
      </c>
      <c r="I1756" s="0" t="n">
        <v>0.02214</v>
      </c>
      <c r="J1756" s="0" t="n">
        <v>0.02382</v>
      </c>
      <c r="K1756" s="0" t="n">
        <v>0.02606</v>
      </c>
      <c r="L1756" s="0" t="n">
        <v>0.02683</v>
      </c>
    </row>
    <row r="1757" customFormat="false" ht="15" hidden="false" customHeight="false" outlineLevel="0" collapsed="false">
      <c r="A1757" s="0" t="n">
        <v>5</v>
      </c>
      <c r="B1757" s="0" t="n">
        <v>311</v>
      </c>
      <c r="C1757" s="0" t="n">
        <v>0.01037</v>
      </c>
      <c r="D1757" s="0" t="n">
        <v>0.01117</v>
      </c>
      <c r="E1757" s="0" t="n">
        <v>0.01263</v>
      </c>
      <c r="F1757" s="0" t="n">
        <v>0.01504</v>
      </c>
      <c r="G1757" s="0" t="n">
        <v>0.01692</v>
      </c>
      <c r="H1757" s="0" t="n">
        <v>0.01957</v>
      </c>
      <c r="I1757" s="0" t="n">
        <v>0.02129</v>
      </c>
      <c r="J1757" s="0" t="n">
        <v>0.02289</v>
      </c>
      <c r="K1757" s="0" t="n">
        <v>0.02502</v>
      </c>
      <c r="L1757" s="0" t="n">
        <v>0.02576</v>
      </c>
    </row>
    <row r="1758" customFormat="false" ht="15" hidden="false" customHeight="false" outlineLevel="0" collapsed="false">
      <c r="A1758" s="0" t="n">
        <v>5</v>
      </c>
      <c r="B1758" s="0" t="n">
        <v>312</v>
      </c>
      <c r="C1758" s="0" t="n">
        <v>0.01286</v>
      </c>
      <c r="D1758" s="0" t="n">
        <v>0.01365</v>
      </c>
      <c r="E1758" s="0" t="n">
        <v>0.01508</v>
      </c>
      <c r="F1758" s="0" t="n">
        <v>0.01745</v>
      </c>
      <c r="G1758" s="0" t="n">
        <v>0.0193</v>
      </c>
      <c r="H1758" s="0" t="n">
        <v>0.02192</v>
      </c>
      <c r="I1758" s="0" t="n">
        <v>0.02361</v>
      </c>
      <c r="J1758" s="0" t="n">
        <v>0.02518</v>
      </c>
      <c r="K1758" s="0" t="n">
        <v>0.02728</v>
      </c>
      <c r="L1758" s="0" t="n">
        <v>0.028</v>
      </c>
    </row>
    <row r="1759" customFormat="false" ht="15" hidden="false" customHeight="false" outlineLevel="0" collapsed="false">
      <c r="A1759" s="0" t="n">
        <v>5</v>
      </c>
      <c r="B1759" s="0" t="n">
        <v>313</v>
      </c>
      <c r="C1759" s="0" t="n">
        <v>0.01479</v>
      </c>
      <c r="D1759" s="0" t="n">
        <v>0.01551</v>
      </c>
      <c r="E1759" s="0" t="n">
        <v>0.01681</v>
      </c>
      <c r="F1759" s="0" t="n">
        <v>0.01897</v>
      </c>
      <c r="G1759" s="0" t="n">
        <v>0.02065</v>
      </c>
      <c r="H1759" s="0" t="n">
        <v>0.02302</v>
      </c>
      <c r="I1759" s="0" t="n">
        <v>0.02456</v>
      </c>
      <c r="J1759" s="0" t="n">
        <v>0.02599</v>
      </c>
      <c r="K1759" s="0" t="n">
        <v>0.0279</v>
      </c>
      <c r="L1759" s="0" t="n">
        <v>0.02856</v>
      </c>
    </row>
    <row r="1760" customFormat="false" ht="15" hidden="false" customHeight="false" outlineLevel="0" collapsed="false">
      <c r="A1760" s="0" t="n">
        <v>5</v>
      </c>
      <c r="B1760" s="0" t="n">
        <v>314</v>
      </c>
      <c r="C1760" s="0" t="n">
        <v>0.01639</v>
      </c>
      <c r="D1760" s="0" t="n">
        <v>0.01702</v>
      </c>
      <c r="E1760" s="0" t="n">
        <v>0.01815</v>
      </c>
      <c r="F1760" s="0" t="n">
        <v>0.02003</v>
      </c>
      <c r="G1760" s="0" t="n">
        <v>0.02149</v>
      </c>
      <c r="H1760" s="0" t="n">
        <v>0.02357</v>
      </c>
      <c r="I1760" s="0" t="n">
        <v>0.02491</v>
      </c>
      <c r="J1760" s="0" t="n">
        <v>0.02615</v>
      </c>
      <c r="K1760" s="0" t="n">
        <v>0.02782</v>
      </c>
      <c r="L1760" s="0" t="n">
        <v>0.02839</v>
      </c>
    </row>
    <row r="1761" customFormat="false" ht="15" hidden="false" customHeight="false" outlineLevel="0" collapsed="false">
      <c r="A1761" s="0" t="n">
        <v>5</v>
      </c>
      <c r="B1761" s="0" t="n">
        <v>315</v>
      </c>
      <c r="C1761" s="0" t="n">
        <v>0.01751</v>
      </c>
      <c r="D1761" s="0" t="n">
        <v>0.01818</v>
      </c>
      <c r="E1761" s="0" t="n">
        <v>0.0194</v>
      </c>
      <c r="F1761" s="0" t="n">
        <v>0.02141</v>
      </c>
      <c r="G1761" s="0" t="n">
        <v>0.02299</v>
      </c>
      <c r="H1761" s="0" t="n">
        <v>0.02521</v>
      </c>
      <c r="I1761" s="0" t="n">
        <v>0.02665</v>
      </c>
      <c r="J1761" s="0" t="n">
        <v>0.02798</v>
      </c>
      <c r="K1761" s="0" t="n">
        <v>0.02977</v>
      </c>
      <c r="L1761" s="0" t="n">
        <v>0.03039</v>
      </c>
    </row>
    <row r="1762" customFormat="false" ht="15" hidden="false" customHeight="false" outlineLevel="0" collapsed="false">
      <c r="A1762" s="0" t="n">
        <v>5</v>
      </c>
      <c r="B1762" s="0" t="n">
        <v>316</v>
      </c>
      <c r="C1762" s="0" t="n">
        <v>0.01969</v>
      </c>
      <c r="D1762" s="0" t="n">
        <v>0.0203</v>
      </c>
      <c r="E1762" s="0" t="n">
        <v>0.02141</v>
      </c>
      <c r="F1762" s="0" t="n">
        <v>0.02324</v>
      </c>
      <c r="G1762" s="0" t="n">
        <v>0.02467</v>
      </c>
      <c r="H1762" s="0" t="n">
        <v>0.02669</v>
      </c>
      <c r="I1762" s="0" t="n">
        <v>0.02799</v>
      </c>
      <c r="J1762" s="0" t="n">
        <v>0.0292</v>
      </c>
      <c r="K1762" s="0" t="n">
        <v>0.03082</v>
      </c>
      <c r="L1762" s="0" t="n">
        <v>0.03139</v>
      </c>
    </row>
    <row r="1763" customFormat="false" ht="15" hidden="false" customHeight="false" outlineLevel="0" collapsed="false">
      <c r="A1763" s="0" t="n">
        <v>5</v>
      </c>
      <c r="B1763" s="0" t="n">
        <v>317</v>
      </c>
      <c r="C1763" s="0" t="n">
        <v>0.01778</v>
      </c>
      <c r="D1763" s="0" t="n">
        <v>0.01849</v>
      </c>
      <c r="E1763" s="0" t="n">
        <v>0.01977</v>
      </c>
      <c r="F1763" s="0" t="n">
        <v>0.02189</v>
      </c>
      <c r="G1763" s="0" t="n">
        <v>0.02355</v>
      </c>
      <c r="H1763" s="0" t="n">
        <v>0.02589</v>
      </c>
      <c r="I1763" s="0" t="n">
        <v>0.02741</v>
      </c>
      <c r="J1763" s="0" t="n">
        <v>0.02881</v>
      </c>
      <c r="K1763" s="0" t="n">
        <v>0.03069</v>
      </c>
      <c r="L1763" s="0" t="n">
        <v>0.03134</v>
      </c>
    </row>
    <row r="1764" customFormat="false" ht="15" hidden="false" customHeight="false" outlineLevel="0" collapsed="false">
      <c r="A1764" s="0" t="n">
        <v>5</v>
      </c>
      <c r="B1764" s="0" t="n">
        <v>318</v>
      </c>
      <c r="C1764" s="0" t="n">
        <v>0.02008</v>
      </c>
      <c r="D1764" s="0" t="n">
        <v>0.02067</v>
      </c>
      <c r="E1764" s="0" t="n">
        <v>0.02173</v>
      </c>
      <c r="F1764" s="0" t="n">
        <v>0.02348</v>
      </c>
      <c r="G1764" s="0" t="n">
        <v>0.02485</v>
      </c>
      <c r="H1764" s="0" t="n">
        <v>0.02679</v>
      </c>
      <c r="I1764" s="0" t="n">
        <v>0.02804</v>
      </c>
      <c r="J1764" s="0" t="n">
        <v>0.0292</v>
      </c>
      <c r="K1764" s="0" t="n">
        <v>0.03076</v>
      </c>
      <c r="L1764" s="0" t="n">
        <v>0.0313</v>
      </c>
    </row>
    <row r="1765" customFormat="false" ht="15" hidden="false" customHeight="false" outlineLevel="0" collapsed="false">
      <c r="A1765" s="0" t="n">
        <v>5</v>
      </c>
      <c r="B1765" s="0" t="n">
        <v>319</v>
      </c>
      <c r="C1765" s="0" t="n">
        <v>0.02</v>
      </c>
      <c r="D1765" s="0" t="n">
        <v>0.02055</v>
      </c>
      <c r="E1765" s="0" t="n">
        <v>0.02153</v>
      </c>
      <c r="F1765" s="0" t="n">
        <v>0.02316</v>
      </c>
      <c r="G1765" s="0" t="n">
        <v>0.02443</v>
      </c>
      <c r="H1765" s="0" t="n">
        <v>0.02623</v>
      </c>
      <c r="I1765" s="0" t="n">
        <v>0.02739</v>
      </c>
      <c r="J1765" s="0" t="n">
        <v>0.02847</v>
      </c>
      <c r="K1765" s="0" t="n">
        <v>0.02991</v>
      </c>
      <c r="L1765" s="0" t="n">
        <v>0.03041</v>
      </c>
    </row>
    <row r="1766" customFormat="false" ht="15" hidden="false" customHeight="false" outlineLevel="0" collapsed="false">
      <c r="A1766" s="0" t="n">
        <v>5</v>
      </c>
      <c r="B1766" s="0" t="n">
        <v>320</v>
      </c>
      <c r="C1766" s="0" t="n">
        <v>0.01837</v>
      </c>
      <c r="D1766" s="0" t="n">
        <v>0.01897</v>
      </c>
      <c r="E1766" s="0" t="n">
        <v>0.02008</v>
      </c>
      <c r="F1766" s="0" t="n">
        <v>0.02191</v>
      </c>
      <c r="G1766" s="0" t="n">
        <v>0.02333</v>
      </c>
      <c r="H1766" s="0" t="n">
        <v>0.02535</v>
      </c>
      <c r="I1766" s="0" t="n">
        <v>0.02665</v>
      </c>
      <c r="J1766" s="0" t="n">
        <v>0.02786</v>
      </c>
      <c r="K1766" s="0" t="n">
        <v>0.02948</v>
      </c>
      <c r="L1766" s="0" t="n">
        <v>0.03004</v>
      </c>
    </row>
    <row r="1767" customFormat="false" ht="15" hidden="false" customHeight="false" outlineLevel="0" collapsed="false">
      <c r="A1767" s="0" t="n">
        <v>5</v>
      </c>
      <c r="B1767" s="0" t="n">
        <v>321</v>
      </c>
      <c r="C1767" s="0" t="n">
        <v>0.01915</v>
      </c>
      <c r="D1767" s="0" t="n">
        <v>0.01972</v>
      </c>
      <c r="E1767" s="0" t="n">
        <v>0.02076</v>
      </c>
      <c r="F1767" s="0" t="n">
        <v>0.02247</v>
      </c>
      <c r="G1767" s="0" t="n">
        <v>0.02381</v>
      </c>
      <c r="H1767" s="0" t="n">
        <v>0.02571</v>
      </c>
      <c r="I1767" s="0" t="n">
        <v>0.02693</v>
      </c>
      <c r="J1767" s="0" t="n">
        <v>0.02807</v>
      </c>
      <c r="K1767" s="0" t="n">
        <v>0.02959</v>
      </c>
      <c r="L1767" s="0" t="n">
        <v>0.03012</v>
      </c>
    </row>
    <row r="1768" customFormat="false" ht="15" hidden="false" customHeight="false" outlineLevel="0" collapsed="false">
      <c r="A1768" s="0" t="n">
        <v>5</v>
      </c>
      <c r="B1768" s="0" t="n">
        <v>322</v>
      </c>
      <c r="C1768" s="0" t="n">
        <v>0.01586</v>
      </c>
      <c r="D1768" s="0" t="n">
        <v>0.01648</v>
      </c>
      <c r="E1768" s="0" t="n">
        <v>0.0176</v>
      </c>
      <c r="F1768" s="0" t="n">
        <v>0.01946</v>
      </c>
      <c r="G1768" s="0" t="n">
        <v>0.02091</v>
      </c>
      <c r="H1768" s="0" t="n">
        <v>0.02297</v>
      </c>
      <c r="I1768" s="0" t="n">
        <v>0.02429</v>
      </c>
      <c r="J1768" s="0" t="n">
        <v>0.02553</v>
      </c>
      <c r="K1768" s="0" t="n">
        <v>0.02717</v>
      </c>
      <c r="L1768" s="0" t="n">
        <v>0.02774</v>
      </c>
    </row>
    <row r="1769" customFormat="false" ht="15" hidden="false" customHeight="false" outlineLevel="0" collapsed="false">
      <c r="A1769" s="0" t="n">
        <v>5</v>
      </c>
      <c r="B1769" s="0" t="n">
        <v>323</v>
      </c>
      <c r="C1769" s="0" t="n">
        <v>0.01343</v>
      </c>
      <c r="D1769" s="0" t="n">
        <v>0.01417</v>
      </c>
      <c r="E1769" s="0" t="n">
        <v>0.0155</v>
      </c>
      <c r="F1769" s="0" t="n">
        <v>0.0177</v>
      </c>
      <c r="G1769" s="0" t="n">
        <v>0.01942</v>
      </c>
      <c r="H1769" s="0" t="n">
        <v>0.02185</v>
      </c>
      <c r="I1769" s="0" t="n">
        <v>0.02342</v>
      </c>
      <c r="J1769" s="0" t="n">
        <v>0.02488</v>
      </c>
      <c r="K1769" s="0" t="n">
        <v>0.02683</v>
      </c>
      <c r="L1769" s="0" t="n">
        <v>0.02751</v>
      </c>
    </row>
    <row r="1770" customFormat="false" ht="15" hidden="false" customHeight="false" outlineLevel="0" collapsed="false">
      <c r="A1770" s="0" t="n">
        <v>5</v>
      </c>
      <c r="B1770" s="0" t="n">
        <v>324</v>
      </c>
      <c r="C1770" s="0" t="n">
        <v>0.01024</v>
      </c>
      <c r="D1770" s="0" t="n">
        <v>0.01108</v>
      </c>
      <c r="E1770" s="0" t="n">
        <v>0.01262</v>
      </c>
      <c r="F1770" s="0" t="n">
        <v>0.01515</v>
      </c>
      <c r="G1770" s="0" t="n">
        <v>0.01713</v>
      </c>
      <c r="H1770" s="0" t="n">
        <v>0.01993</v>
      </c>
      <c r="I1770" s="0" t="n">
        <v>0.02174</v>
      </c>
      <c r="J1770" s="0" t="n">
        <v>0.02342</v>
      </c>
      <c r="K1770" s="0" t="n">
        <v>0.02567</v>
      </c>
      <c r="L1770" s="0" t="n">
        <v>0.02645</v>
      </c>
    </row>
    <row r="1771" customFormat="false" ht="15" hidden="false" customHeight="false" outlineLevel="0" collapsed="false">
      <c r="A1771" s="0" t="n">
        <v>5</v>
      </c>
      <c r="B1771" s="0" t="n">
        <v>325</v>
      </c>
      <c r="C1771" s="0" t="n">
        <v>0.01052</v>
      </c>
      <c r="D1771" s="0" t="n">
        <v>0.01141</v>
      </c>
      <c r="E1771" s="0" t="n">
        <v>0.01302</v>
      </c>
      <c r="F1771" s="0" t="n">
        <v>0.0157</v>
      </c>
      <c r="G1771" s="0" t="n">
        <v>0.01778</v>
      </c>
      <c r="H1771" s="0" t="n">
        <v>0.02073</v>
      </c>
      <c r="I1771" s="0" t="n">
        <v>0.02264</v>
      </c>
      <c r="J1771" s="0" t="n">
        <v>0.02441</v>
      </c>
      <c r="K1771" s="0" t="n">
        <v>0.02678</v>
      </c>
      <c r="L1771" s="0" t="n">
        <v>0.0276</v>
      </c>
    </row>
    <row r="1772" customFormat="false" ht="15" hidden="false" customHeight="false" outlineLevel="0" collapsed="false">
      <c r="A1772" s="0" t="n">
        <v>5</v>
      </c>
      <c r="B1772" s="0" t="n">
        <v>326</v>
      </c>
      <c r="C1772" s="0" t="n">
        <v>0.01148</v>
      </c>
      <c r="D1772" s="0" t="n">
        <v>0.01235</v>
      </c>
      <c r="E1772" s="0" t="n">
        <v>0.01391</v>
      </c>
      <c r="F1772" s="0" t="n">
        <v>0.0165</v>
      </c>
      <c r="G1772" s="0" t="n">
        <v>0.01851</v>
      </c>
      <c r="H1772" s="0" t="n">
        <v>0.02137</v>
      </c>
      <c r="I1772" s="0" t="n">
        <v>0.02321</v>
      </c>
      <c r="J1772" s="0" t="n">
        <v>0.02493</v>
      </c>
      <c r="K1772" s="0" t="n">
        <v>0.02722</v>
      </c>
      <c r="L1772" s="0" t="n">
        <v>0.02801</v>
      </c>
    </row>
    <row r="1773" customFormat="false" ht="15" hidden="false" customHeight="false" outlineLevel="0" collapsed="false">
      <c r="A1773" s="0" t="n">
        <v>5</v>
      </c>
      <c r="B1773" s="0" t="n">
        <v>327</v>
      </c>
      <c r="C1773" s="0" t="n">
        <v>0.00968</v>
      </c>
      <c r="D1773" s="0" t="n">
        <v>0.0106</v>
      </c>
      <c r="E1773" s="0" t="n">
        <v>0.01226</v>
      </c>
      <c r="F1773" s="0" t="n">
        <v>0.01501</v>
      </c>
      <c r="G1773" s="0" t="n">
        <v>0.01715</v>
      </c>
      <c r="H1773" s="0" t="n">
        <v>0.02018</v>
      </c>
      <c r="I1773" s="0" t="n">
        <v>0.02214</v>
      </c>
      <c r="J1773" s="0" t="n">
        <v>0.02396</v>
      </c>
      <c r="K1773" s="0" t="n">
        <v>0.0264</v>
      </c>
      <c r="L1773" s="0" t="n">
        <v>0.02724</v>
      </c>
    </row>
    <row r="1774" customFormat="false" ht="15" hidden="false" customHeight="false" outlineLevel="0" collapsed="false">
      <c r="A1774" s="0" t="n">
        <v>5</v>
      </c>
      <c r="B1774" s="0" t="n">
        <v>328</v>
      </c>
      <c r="C1774" s="0" t="n">
        <v>0.00963</v>
      </c>
      <c r="D1774" s="0" t="n">
        <v>0.01053</v>
      </c>
      <c r="E1774" s="0" t="n">
        <v>0.01216</v>
      </c>
      <c r="F1774" s="0" t="n">
        <v>0.01487</v>
      </c>
      <c r="G1774" s="0" t="n">
        <v>0.01698</v>
      </c>
      <c r="H1774" s="0" t="n">
        <v>0.01997</v>
      </c>
      <c r="I1774" s="0" t="n">
        <v>0.0219</v>
      </c>
      <c r="J1774" s="0" t="n">
        <v>0.02369</v>
      </c>
      <c r="K1774" s="0" t="n">
        <v>0.02609</v>
      </c>
      <c r="L1774" s="0" t="n">
        <v>0.02692</v>
      </c>
    </row>
    <row r="1775" customFormat="false" ht="15" hidden="false" customHeight="false" outlineLevel="0" collapsed="false">
      <c r="A1775" s="0" t="n">
        <v>5</v>
      </c>
      <c r="B1775" s="0" t="n">
        <v>329</v>
      </c>
      <c r="C1775" s="0" t="n">
        <v>0.01155</v>
      </c>
      <c r="D1775" s="0" t="n">
        <v>0.01248</v>
      </c>
      <c r="E1775" s="0" t="n">
        <v>0.01417</v>
      </c>
      <c r="F1775" s="0" t="n">
        <v>0.01696</v>
      </c>
      <c r="G1775" s="0" t="n">
        <v>0.01915</v>
      </c>
      <c r="H1775" s="0" t="n">
        <v>0.02223</v>
      </c>
      <c r="I1775" s="0" t="n">
        <v>0.02423</v>
      </c>
      <c r="J1775" s="0" t="n">
        <v>0.02608</v>
      </c>
      <c r="K1775" s="0" t="n">
        <v>0.02856</v>
      </c>
      <c r="L1775" s="0" t="n">
        <v>0.02942</v>
      </c>
    </row>
    <row r="1776" customFormat="false" ht="15" hidden="false" customHeight="false" outlineLevel="0" collapsed="false">
      <c r="A1776" s="0" t="n">
        <v>5</v>
      </c>
      <c r="B1776" s="0" t="n">
        <v>330</v>
      </c>
      <c r="C1776" s="0" t="n">
        <v>0.0109</v>
      </c>
      <c r="D1776" s="0" t="n">
        <v>0.01189</v>
      </c>
      <c r="E1776" s="0" t="n">
        <v>0.01368</v>
      </c>
      <c r="F1776" s="0" t="n">
        <v>0.01666</v>
      </c>
      <c r="G1776" s="0" t="n">
        <v>0.01898</v>
      </c>
      <c r="H1776" s="0" t="n">
        <v>0.02226</v>
      </c>
      <c r="I1776" s="0" t="n">
        <v>0.02438</v>
      </c>
      <c r="J1776" s="0" t="n">
        <v>0.02635</v>
      </c>
      <c r="K1776" s="0" t="n">
        <v>0.02899</v>
      </c>
      <c r="L1776" s="0" t="n">
        <v>0.0299</v>
      </c>
    </row>
    <row r="1777" customFormat="false" ht="15" hidden="false" customHeight="false" outlineLevel="0" collapsed="false">
      <c r="A1777" s="0" t="n">
        <v>5</v>
      </c>
      <c r="B1777" s="0" t="n">
        <v>331</v>
      </c>
      <c r="C1777" s="0" t="n">
        <v>0.00984</v>
      </c>
      <c r="D1777" s="0" t="n">
        <v>0.01083</v>
      </c>
      <c r="E1777" s="0" t="n">
        <v>0.01263</v>
      </c>
      <c r="F1777" s="0" t="n">
        <v>0.01561</v>
      </c>
      <c r="G1777" s="0" t="n">
        <v>0.01794</v>
      </c>
      <c r="H1777" s="0" t="n">
        <v>0.02123</v>
      </c>
      <c r="I1777" s="0" t="n">
        <v>0.02336</v>
      </c>
      <c r="J1777" s="0" t="n">
        <v>0.02533</v>
      </c>
      <c r="K1777" s="0" t="n">
        <v>0.02797</v>
      </c>
      <c r="L1777" s="0" t="n">
        <v>0.02889</v>
      </c>
    </row>
    <row r="1778" customFormat="false" ht="15" hidden="false" customHeight="false" outlineLevel="0" collapsed="false">
      <c r="A1778" s="0" t="n">
        <v>5</v>
      </c>
      <c r="B1778" s="0" t="n">
        <v>332</v>
      </c>
      <c r="C1778" s="0" t="n">
        <v>0.00724</v>
      </c>
      <c r="D1778" s="0" t="n">
        <v>0.00838</v>
      </c>
      <c r="E1778" s="0" t="n">
        <v>0.01045</v>
      </c>
      <c r="F1778" s="0" t="n">
        <v>0.01386</v>
      </c>
      <c r="G1778" s="0" t="n">
        <v>0.01653</v>
      </c>
      <c r="H1778" s="0" t="n">
        <v>0.02031</v>
      </c>
      <c r="I1778" s="0" t="n">
        <v>0.02275</v>
      </c>
      <c r="J1778" s="0" t="n">
        <v>0.02501</v>
      </c>
      <c r="K1778" s="0" t="n">
        <v>0.02804</v>
      </c>
      <c r="L1778" s="0" t="n">
        <v>0.02909</v>
      </c>
    </row>
    <row r="1779" customFormat="false" ht="15" hidden="false" customHeight="false" outlineLevel="0" collapsed="false">
      <c r="A1779" s="0" t="n">
        <v>5</v>
      </c>
      <c r="B1779" s="0" t="n">
        <v>333</v>
      </c>
      <c r="C1779" s="0" t="n">
        <v>0.00631</v>
      </c>
      <c r="D1779" s="0" t="n">
        <v>0.00741</v>
      </c>
      <c r="E1779" s="0" t="n">
        <v>0.00941</v>
      </c>
      <c r="F1779" s="0" t="n">
        <v>0.01271</v>
      </c>
      <c r="G1779" s="0" t="n">
        <v>0.01529</v>
      </c>
      <c r="H1779" s="0" t="n">
        <v>0.01893</v>
      </c>
      <c r="I1779" s="0" t="n">
        <v>0.02129</v>
      </c>
      <c r="J1779" s="0" t="n">
        <v>0.02348</v>
      </c>
      <c r="K1779" s="0" t="n">
        <v>0.0264</v>
      </c>
      <c r="L1779" s="0" t="n">
        <v>0.02742</v>
      </c>
    </row>
    <row r="1780" customFormat="false" ht="15" hidden="false" customHeight="false" outlineLevel="0" collapsed="false">
      <c r="A1780" s="0" t="n">
        <v>5</v>
      </c>
      <c r="B1780" s="0" t="n">
        <v>334</v>
      </c>
      <c r="C1780" s="0" t="n">
        <v>0.00486</v>
      </c>
      <c r="D1780" s="0" t="n">
        <v>0.00604</v>
      </c>
      <c r="E1780" s="0" t="n">
        <v>0.0082</v>
      </c>
      <c r="F1780" s="0" t="n">
        <v>0.01176</v>
      </c>
      <c r="G1780" s="0" t="n">
        <v>0.01454</v>
      </c>
      <c r="H1780" s="0" t="n">
        <v>0.01848</v>
      </c>
      <c r="I1780" s="0" t="n">
        <v>0.02102</v>
      </c>
      <c r="J1780" s="0" t="n">
        <v>0.02338</v>
      </c>
      <c r="K1780" s="0" t="n">
        <v>0.02654</v>
      </c>
      <c r="L1780" s="0" t="n">
        <v>0.02763</v>
      </c>
    </row>
    <row r="1781" customFormat="false" ht="15" hidden="false" customHeight="false" outlineLevel="0" collapsed="false">
      <c r="A1781" s="0" t="n">
        <v>5</v>
      </c>
      <c r="B1781" s="0" t="n">
        <v>335</v>
      </c>
      <c r="C1781" s="0" t="n">
        <v>0.00585</v>
      </c>
      <c r="D1781" s="0" t="n">
        <v>0.00698</v>
      </c>
      <c r="E1781" s="0" t="n">
        <v>0.00904</v>
      </c>
      <c r="F1781" s="0" t="n">
        <v>0.01244</v>
      </c>
      <c r="G1781" s="0" t="n">
        <v>0.01509</v>
      </c>
      <c r="H1781" s="0" t="n">
        <v>0.01884</v>
      </c>
      <c r="I1781" s="0" t="n">
        <v>0.02127</v>
      </c>
      <c r="J1781" s="0" t="n">
        <v>0.02352</v>
      </c>
      <c r="K1781" s="0" t="n">
        <v>0.02654</v>
      </c>
      <c r="L1781" s="0" t="n">
        <v>0.02758</v>
      </c>
    </row>
    <row r="1782" customFormat="false" ht="15" hidden="false" customHeight="false" outlineLevel="0" collapsed="false">
      <c r="A1782" s="0" t="n">
        <v>5</v>
      </c>
      <c r="B1782" s="0" t="n">
        <v>336</v>
      </c>
      <c r="C1782" s="0" t="n">
        <v>0.00635</v>
      </c>
      <c r="D1782" s="0" t="n">
        <v>0.00745</v>
      </c>
      <c r="E1782" s="0" t="n">
        <v>0.00945</v>
      </c>
      <c r="F1782" s="0" t="n">
        <v>0.01276</v>
      </c>
      <c r="G1782" s="0" t="n">
        <v>0.01534</v>
      </c>
      <c r="H1782" s="0" t="n">
        <v>0.01899</v>
      </c>
      <c r="I1782" s="0" t="n">
        <v>0.02135</v>
      </c>
      <c r="J1782" s="0" t="n">
        <v>0.02354</v>
      </c>
      <c r="K1782" s="0" t="n">
        <v>0.02647</v>
      </c>
      <c r="L1782" s="0" t="n">
        <v>0.02749</v>
      </c>
    </row>
    <row r="1783" customFormat="false" ht="15" hidden="false" customHeight="false" outlineLevel="0" collapsed="false">
      <c r="A1783" s="0" t="n">
        <v>5</v>
      </c>
      <c r="B1783" s="0" t="n">
        <v>337</v>
      </c>
      <c r="C1783" s="0" t="n">
        <v>0.00661</v>
      </c>
      <c r="D1783" s="0" t="n">
        <v>0.00764</v>
      </c>
      <c r="E1783" s="0" t="n">
        <v>0.00951</v>
      </c>
      <c r="F1783" s="0" t="n">
        <v>0.0126</v>
      </c>
      <c r="G1783" s="0" t="n">
        <v>0.01501</v>
      </c>
      <c r="H1783" s="0" t="n">
        <v>0.01842</v>
      </c>
      <c r="I1783" s="0" t="n">
        <v>0.02062</v>
      </c>
      <c r="J1783" s="0" t="n">
        <v>0.02267</v>
      </c>
      <c r="K1783" s="0" t="n">
        <v>0.0254</v>
      </c>
      <c r="L1783" s="0" t="n">
        <v>0.02635</v>
      </c>
    </row>
    <row r="1784" customFormat="false" ht="15" hidden="false" customHeight="false" outlineLevel="0" collapsed="false">
      <c r="A1784" s="0" t="n">
        <v>5</v>
      </c>
      <c r="B1784" s="0" t="n">
        <v>338</v>
      </c>
      <c r="C1784" s="0" t="n">
        <v>0.0051</v>
      </c>
      <c r="D1784" s="0" t="n">
        <v>0.00618</v>
      </c>
      <c r="E1784" s="0" t="n">
        <v>0.00815</v>
      </c>
      <c r="F1784" s="0" t="n">
        <v>0.01141</v>
      </c>
      <c r="G1784" s="0" t="n">
        <v>0.01395</v>
      </c>
      <c r="H1784" s="0" t="n">
        <v>0.01755</v>
      </c>
      <c r="I1784" s="0" t="n">
        <v>0.01987</v>
      </c>
      <c r="J1784" s="0" t="n">
        <v>0.02203</v>
      </c>
      <c r="K1784" s="0" t="n">
        <v>0.02492</v>
      </c>
      <c r="L1784" s="0" t="n">
        <v>0.02592</v>
      </c>
    </row>
    <row r="1785" customFormat="false" ht="15" hidden="false" customHeight="false" outlineLevel="0" collapsed="false">
      <c r="A1785" s="0" t="n">
        <v>5</v>
      </c>
      <c r="B1785" s="0" t="n">
        <v>339</v>
      </c>
      <c r="C1785" s="0" t="n">
        <v>0.00623</v>
      </c>
      <c r="D1785" s="0" t="n">
        <v>0.00724</v>
      </c>
      <c r="E1785" s="0" t="n">
        <v>0.00908</v>
      </c>
      <c r="F1785" s="0" t="n">
        <v>0.01212</v>
      </c>
      <c r="G1785" s="0" t="n">
        <v>0.01449</v>
      </c>
      <c r="H1785" s="0" t="n">
        <v>0.01784</v>
      </c>
      <c r="I1785" s="0" t="n">
        <v>0.02001</v>
      </c>
      <c r="J1785" s="0" t="n">
        <v>0.02202</v>
      </c>
      <c r="K1785" s="0" t="n">
        <v>0.02471</v>
      </c>
      <c r="L1785" s="0" t="n">
        <v>0.02564</v>
      </c>
    </row>
    <row r="1786" customFormat="false" ht="15" hidden="false" customHeight="false" outlineLevel="0" collapsed="false">
      <c r="A1786" s="0" t="n">
        <v>5</v>
      </c>
      <c r="B1786" s="0" t="n">
        <v>340</v>
      </c>
      <c r="C1786" s="0" t="n">
        <v>0.00453</v>
      </c>
      <c r="D1786" s="0" t="n">
        <v>0.00562</v>
      </c>
      <c r="E1786" s="0" t="n">
        <v>0.00759</v>
      </c>
      <c r="F1786" s="0" t="n">
        <v>0.01085</v>
      </c>
      <c r="G1786" s="0" t="n">
        <v>0.01339</v>
      </c>
      <c r="H1786" s="0" t="n">
        <v>0.017</v>
      </c>
      <c r="I1786" s="0" t="n">
        <v>0.01932</v>
      </c>
      <c r="J1786" s="0" t="n">
        <v>0.02148</v>
      </c>
      <c r="K1786" s="0" t="n">
        <v>0.02438</v>
      </c>
      <c r="L1786" s="0" t="n">
        <v>0.02537</v>
      </c>
    </row>
    <row r="1787" customFormat="false" ht="15" hidden="false" customHeight="false" outlineLevel="0" collapsed="false">
      <c r="A1787" s="0" t="n">
        <v>5</v>
      </c>
      <c r="B1787" s="0" t="n">
        <v>341</v>
      </c>
      <c r="C1787" s="0" t="n">
        <v>0.00412</v>
      </c>
      <c r="D1787" s="0" t="n">
        <v>0.00521</v>
      </c>
      <c r="E1787" s="0" t="n">
        <v>0.00718</v>
      </c>
      <c r="F1787" s="0" t="n">
        <v>0.01044</v>
      </c>
      <c r="G1787" s="0" t="n">
        <v>0.01298</v>
      </c>
      <c r="H1787" s="0" t="n">
        <v>0.01657</v>
      </c>
      <c r="I1787" s="0" t="n">
        <v>0.0189</v>
      </c>
      <c r="J1787" s="0" t="n">
        <v>0.02105</v>
      </c>
      <c r="K1787" s="0" t="n">
        <v>0.02394</v>
      </c>
      <c r="L1787" s="0" t="n">
        <v>0.02494</v>
      </c>
    </row>
    <row r="1788" customFormat="false" ht="15" hidden="false" customHeight="false" outlineLevel="0" collapsed="false">
      <c r="A1788" s="0" t="n">
        <v>5</v>
      </c>
      <c r="B1788" s="0" t="n">
        <v>342</v>
      </c>
      <c r="C1788" s="0" t="n">
        <v>0.00537</v>
      </c>
      <c r="D1788" s="0" t="n">
        <v>0.00647</v>
      </c>
      <c r="E1788" s="0" t="n">
        <v>0.00845</v>
      </c>
      <c r="F1788" s="0" t="n">
        <v>0.01173</v>
      </c>
      <c r="G1788" s="0" t="n">
        <v>0.01429</v>
      </c>
      <c r="H1788" s="0" t="n">
        <v>0.01792</v>
      </c>
      <c r="I1788" s="0" t="n">
        <v>0.02026</v>
      </c>
      <c r="J1788" s="0" t="n">
        <v>0.02243</v>
      </c>
      <c r="K1788" s="0" t="n">
        <v>0.02534</v>
      </c>
      <c r="L1788" s="0" t="n">
        <v>0.02635</v>
      </c>
    </row>
    <row r="1789" customFormat="false" ht="15" hidden="false" customHeight="false" outlineLevel="0" collapsed="false">
      <c r="A1789" s="0" t="n">
        <v>5</v>
      </c>
      <c r="B1789" s="0" t="n">
        <v>343</v>
      </c>
      <c r="C1789" s="0" t="n">
        <v>0.00635</v>
      </c>
      <c r="D1789" s="0" t="n">
        <v>0.00745</v>
      </c>
      <c r="E1789" s="0" t="n">
        <v>0.00944</v>
      </c>
      <c r="F1789" s="0" t="n">
        <v>0.01275</v>
      </c>
      <c r="G1789" s="0" t="n">
        <v>0.01532</v>
      </c>
      <c r="H1789" s="0" t="n">
        <v>0.01897</v>
      </c>
      <c r="I1789" s="0" t="n">
        <v>0.02132</v>
      </c>
      <c r="J1789" s="0" t="n">
        <v>0.02351</v>
      </c>
      <c r="K1789" s="0" t="n">
        <v>0.02644</v>
      </c>
      <c r="L1789" s="0" t="n">
        <v>0.02745</v>
      </c>
    </row>
    <row r="1790" customFormat="false" ht="15" hidden="false" customHeight="false" outlineLevel="0" collapsed="false">
      <c r="A1790" s="0" t="n">
        <v>5</v>
      </c>
      <c r="B1790" s="0" t="n">
        <v>344</v>
      </c>
      <c r="C1790" s="0" t="n">
        <v>0.00585</v>
      </c>
      <c r="D1790" s="0" t="n">
        <v>0.00692</v>
      </c>
      <c r="E1790" s="0" t="n">
        <v>0.00886</v>
      </c>
      <c r="F1790" s="0" t="n">
        <v>0.01208</v>
      </c>
      <c r="G1790" s="0" t="n">
        <v>0.01459</v>
      </c>
      <c r="H1790" s="0" t="n">
        <v>0.01814</v>
      </c>
      <c r="I1790" s="0" t="n">
        <v>0.02044</v>
      </c>
      <c r="J1790" s="0" t="n">
        <v>0.02257</v>
      </c>
      <c r="K1790" s="0" t="n">
        <v>0.02542</v>
      </c>
      <c r="L1790" s="0" t="n">
        <v>0.02641</v>
      </c>
    </row>
    <row r="1791" customFormat="false" ht="15" hidden="false" customHeight="false" outlineLevel="0" collapsed="false">
      <c r="A1791" s="0" t="n">
        <v>5</v>
      </c>
      <c r="B1791" s="0" t="n">
        <v>345</v>
      </c>
      <c r="C1791" s="0" t="n">
        <v>0.00849</v>
      </c>
      <c r="D1791" s="0" t="n">
        <v>0.00946</v>
      </c>
      <c r="E1791" s="0" t="n">
        <v>0.01122</v>
      </c>
      <c r="F1791" s="0" t="n">
        <v>0.01414</v>
      </c>
      <c r="G1791" s="0" t="n">
        <v>0.01641</v>
      </c>
      <c r="H1791" s="0" t="n">
        <v>0.01962</v>
      </c>
      <c r="I1791" s="0" t="n">
        <v>0.0217</v>
      </c>
      <c r="J1791" s="0" t="n">
        <v>0.02363</v>
      </c>
      <c r="K1791" s="0" t="n">
        <v>0.02621</v>
      </c>
      <c r="L1791" s="0" t="n">
        <v>0.0271</v>
      </c>
    </row>
    <row r="1792" customFormat="false" ht="15" hidden="false" customHeight="false" outlineLevel="0" collapsed="false">
      <c r="A1792" s="0" t="n">
        <v>5</v>
      </c>
      <c r="B1792" s="0" t="n">
        <v>346</v>
      </c>
      <c r="C1792" s="0" t="n">
        <v>0.01098</v>
      </c>
      <c r="D1792" s="0" t="n">
        <v>0.01192</v>
      </c>
      <c r="E1792" s="0" t="n">
        <v>0.01362</v>
      </c>
      <c r="F1792" s="0" t="n">
        <v>0.01645</v>
      </c>
      <c r="G1792" s="0" t="n">
        <v>0.01865</v>
      </c>
      <c r="H1792" s="0" t="n">
        <v>0.02177</v>
      </c>
      <c r="I1792" s="0" t="n">
        <v>0.02378</v>
      </c>
      <c r="J1792" s="0" t="n">
        <v>0.02565</v>
      </c>
      <c r="K1792" s="0" t="n">
        <v>0.02815</v>
      </c>
      <c r="L1792" s="0" t="n">
        <v>0.02902</v>
      </c>
    </row>
    <row r="1793" customFormat="false" ht="15" hidden="false" customHeight="false" outlineLevel="0" collapsed="false">
      <c r="A1793" s="0" t="n">
        <v>5</v>
      </c>
      <c r="B1793" s="0" t="n">
        <v>347</v>
      </c>
      <c r="C1793" s="0" t="n">
        <v>0.01504</v>
      </c>
      <c r="D1793" s="0" t="n">
        <v>0.01586</v>
      </c>
      <c r="E1793" s="0" t="n">
        <v>0.01734</v>
      </c>
      <c r="F1793" s="0" t="n">
        <v>0.01979</v>
      </c>
      <c r="G1793" s="0" t="n">
        <v>0.0217</v>
      </c>
      <c r="H1793" s="0" t="n">
        <v>0.02441</v>
      </c>
      <c r="I1793" s="0" t="n">
        <v>0.02616</v>
      </c>
      <c r="J1793" s="0" t="n">
        <v>0.02778</v>
      </c>
      <c r="K1793" s="0" t="n">
        <v>0.02995</v>
      </c>
      <c r="L1793" s="0" t="n">
        <v>0.0307</v>
      </c>
    </row>
    <row r="1794" customFormat="false" ht="15" hidden="false" customHeight="false" outlineLevel="0" collapsed="false">
      <c r="A1794" s="0" t="n">
        <v>5</v>
      </c>
      <c r="B1794" s="0" t="n">
        <v>348</v>
      </c>
      <c r="C1794" s="0" t="n">
        <v>0.01544</v>
      </c>
      <c r="D1794" s="0" t="n">
        <v>0.0162</v>
      </c>
      <c r="E1794" s="0" t="n">
        <v>0.01758</v>
      </c>
      <c r="F1794" s="0" t="n">
        <v>0.01986</v>
      </c>
      <c r="G1794" s="0" t="n">
        <v>0.02165</v>
      </c>
      <c r="H1794" s="0" t="n">
        <v>0.02417</v>
      </c>
      <c r="I1794" s="0" t="n">
        <v>0.02579</v>
      </c>
      <c r="J1794" s="0" t="n">
        <v>0.02731</v>
      </c>
      <c r="K1794" s="0" t="n">
        <v>0.02933</v>
      </c>
      <c r="L1794" s="0" t="n">
        <v>0.03003</v>
      </c>
    </row>
    <row r="1795" customFormat="false" ht="15" hidden="false" customHeight="false" outlineLevel="0" collapsed="false">
      <c r="A1795" s="0" t="n">
        <v>5</v>
      </c>
      <c r="B1795" s="0" t="n">
        <v>349</v>
      </c>
      <c r="C1795" s="0" t="n">
        <v>0.01198</v>
      </c>
      <c r="D1795" s="0" t="n">
        <v>0.01284</v>
      </c>
      <c r="E1795" s="0" t="n">
        <v>0.01439</v>
      </c>
      <c r="F1795" s="0" t="n">
        <v>0.01694</v>
      </c>
      <c r="G1795" s="0" t="n">
        <v>0.01894</v>
      </c>
      <c r="H1795" s="0" t="n">
        <v>0.02177</v>
      </c>
      <c r="I1795" s="0" t="n">
        <v>0.02359</v>
      </c>
      <c r="J1795" s="0" t="n">
        <v>0.02529</v>
      </c>
      <c r="K1795" s="0" t="n">
        <v>0.02756</v>
      </c>
      <c r="L1795" s="0" t="n">
        <v>0.02834</v>
      </c>
    </row>
    <row r="1796" customFormat="false" ht="15" hidden="false" customHeight="false" outlineLevel="0" collapsed="false">
      <c r="A1796" s="0" t="n">
        <v>5</v>
      </c>
      <c r="B1796" s="0" t="n">
        <v>350</v>
      </c>
      <c r="C1796" s="0" t="n">
        <v>0.01239</v>
      </c>
      <c r="D1796" s="0" t="n">
        <v>0.01325</v>
      </c>
      <c r="E1796" s="0" t="n">
        <v>0.0148</v>
      </c>
      <c r="F1796" s="0" t="n">
        <v>0.01737</v>
      </c>
      <c r="G1796" s="0" t="n">
        <v>0.01937</v>
      </c>
      <c r="H1796" s="0" t="n">
        <v>0.02221</v>
      </c>
      <c r="I1796" s="0" t="n">
        <v>0.02404</v>
      </c>
      <c r="J1796" s="0" t="n">
        <v>0.02574</v>
      </c>
      <c r="K1796" s="0" t="n">
        <v>0.02802</v>
      </c>
      <c r="L1796" s="0" t="n">
        <v>0.0288</v>
      </c>
    </row>
    <row r="1797" customFormat="false" ht="15" hidden="false" customHeight="false" outlineLevel="0" collapsed="false">
      <c r="A1797" s="0" t="n">
        <v>5</v>
      </c>
      <c r="B1797" s="0" t="n">
        <v>351</v>
      </c>
      <c r="C1797" s="0" t="n">
        <v>0.01237</v>
      </c>
      <c r="D1797" s="0" t="n">
        <v>0.01327</v>
      </c>
      <c r="E1797" s="0" t="n">
        <v>0.01491</v>
      </c>
      <c r="F1797" s="0" t="n">
        <v>0.01762</v>
      </c>
      <c r="G1797" s="0" t="n">
        <v>0.01974</v>
      </c>
      <c r="H1797" s="0" t="n">
        <v>0.02273</v>
      </c>
      <c r="I1797" s="0" t="n">
        <v>0.02466</v>
      </c>
      <c r="J1797" s="0" t="n">
        <v>0.02646</v>
      </c>
      <c r="K1797" s="0" t="n">
        <v>0.02886</v>
      </c>
      <c r="L1797" s="0" t="n">
        <v>0.02969</v>
      </c>
    </row>
    <row r="1798" customFormat="false" ht="15" hidden="false" customHeight="false" outlineLevel="0" collapsed="false">
      <c r="A1798" s="0" t="n">
        <v>5</v>
      </c>
      <c r="B1798" s="0" t="n">
        <v>352</v>
      </c>
      <c r="C1798" s="0" t="n">
        <v>0.01199</v>
      </c>
      <c r="D1798" s="0" t="n">
        <v>0.01291</v>
      </c>
      <c r="E1798" s="0" t="n">
        <v>0.01458</v>
      </c>
      <c r="F1798" s="0" t="n">
        <v>0.01735</v>
      </c>
      <c r="G1798" s="0" t="n">
        <v>0.0195</v>
      </c>
      <c r="H1798" s="0" t="n">
        <v>0.02255</v>
      </c>
      <c r="I1798" s="0" t="n">
        <v>0.02452</v>
      </c>
      <c r="J1798" s="0" t="n">
        <v>0.02635</v>
      </c>
      <c r="K1798" s="0" t="n">
        <v>0.0288</v>
      </c>
      <c r="L1798" s="0" t="n">
        <v>0.02965</v>
      </c>
    </row>
    <row r="1799" customFormat="false" ht="15" hidden="false" customHeight="false" outlineLevel="0" collapsed="false">
      <c r="A1799" s="0" t="n">
        <v>5</v>
      </c>
      <c r="B1799" s="0" t="n">
        <v>353</v>
      </c>
      <c r="C1799" s="0" t="n">
        <v>0.01315</v>
      </c>
      <c r="D1799" s="0" t="n">
        <v>0.01418</v>
      </c>
      <c r="E1799" s="0" t="n">
        <v>0.01604</v>
      </c>
      <c r="F1799" s="0" t="n">
        <v>0.01912</v>
      </c>
      <c r="G1799" s="0" t="n">
        <v>0.02152</v>
      </c>
      <c r="H1799" s="0" t="n">
        <v>0.02492</v>
      </c>
      <c r="I1799" s="0" t="n">
        <v>0.02711</v>
      </c>
      <c r="J1799" s="0" t="n">
        <v>0.02915</v>
      </c>
      <c r="K1799" s="0" t="n">
        <v>0.03188</v>
      </c>
      <c r="L1799" s="0" t="n">
        <v>0.03282</v>
      </c>
    </row>
    <row r="1800" customFormat="false" ht="15" hidden="false" customHeight="false" outlineLevel="0" collapsed="false">
      <c r="A1800" s="0" t="n">
        <v>5</v>
      </c>
      <c r="B1800" s="0" t="n">
        <v>354</v>
      </c>
      <c r="C1800" s="0" t="n">
        <v>0.01056</v>
      </c>
      <c r="D1800" s="0" t="n">
        <v>0.01162</v>
      </c>
      <c r="E1800" s="0" t="n">
        <v>0.01354</v>
      </c>
      <c r="F1800" s="0" t="n">
        <v>0.01672</v>
      </c>
      <c r="G1800" s="0" t="n">
        <v>0.0192</v>
      </c>
      <c r="H1800" s="0" t="n">
        <v>0.0227</v>
      </c>
      <c r="I1800" s="0" t="n">
        <v>0.02497</v>
      </c>
      <c r="J1800" s="0" t="n">
        <v>0.02708</v>
      </c>
      <c r="K1800" s="0" t="n">
        <v>0.02989</v>
      </c>
      <c r="L1800" s="0" t="n">
        <v>0.03087</v>
      </c>
    </row>
    <row r="1801" customFormat="false" ht="15" hidden="false" customHeight="false" outlineLevel="0" collapsed="false">
      <c r="A1801" s="0" t="n">
        <v>5</v>
      </c>
      <c r="B1801" s="0" t="n">
        <v>355</v>
      </c>
      <c r="C1801" s="0" t="n">
        <v>0.00726</v>
      </c>
      <c r="D1801" s="0" t="n">
        <v>0.00834</v>
      </c>
      <c r="E1801" s="0" t="n">
        <v>0.01031</v>
      </c>
      <c r="F1801" s="0" t="n">
        <v>0.01356</v>
      </c>
      <c r="G1801" s="0" t="n">
        <v>0.0161</v>
      </c>
      <c r="H1801" s="0" t="n">
        <v>0.01969</v>
      </c>
      <c r="I1801" s="0" t="n">
        <v>0.02201</v>
      </c>
      <c r="J1801" s="0" t="n">
        <v>0.02417</v>
      </c>
      <c r="K1801" s="0" t="n">
        <v>0.02705</v>
      </c>
      <c r="L1801" s="0" t="n">
        <v>0.02805</v>
      </c>
    </row>
    <row r="1802" customFormat="false" ht="15" hidden="false" customHeight="false" outlineLevel="0" collapsed="false">
      <c r="A1802" s="0" t="n">
        <v>5</v>
      </c>
      <c r="B1802" s="0" t="n">
        <v>356</v>
      </c>
      <c r="C1802" s="0" t="n">
        <v>0.00774</v>
      </c>
      <c r="D1802" s="0" t="n">
        <v>0.00887</v>
      </c>
      <c r="E1802" s="0" t="n">
        <v>0.01092</v>
      </c>
      <c r="F1802" s="0" t="n">
        <v>0.01432</v>
      </c>
      <c r="G1802" s="0" t="n">
        <v>0.01697</v>
      </c>
      <c r="H1802" s="0" t="n">
        <v>0.02072</v>
      </c>
      <c r="I1802" s="0" t="n">
        <v>0.02315</v>
      </c>
      <c r="J1802" s="0" t="n">
        <v>0.0254</v>
      </c>
      <c r="K1802" s="0" t="n">
        <v>0.02841</v>
      </c>
      <c r="L1802" s="0" t="n">
        <v>0.02945</v>
      </c>
    </row>
    <row r="1803" customFormat="false" ht="15" hidden="false" customHeight="false" outlineLevel="0" collapsed="false">
      <c r="A1803" s="0" t="n">
        <v>5</v>
      </c>
      <c r="B1803" s="0" t="n">
        <v>357</v>
      </c>
      <c r="C1803" s="0" t="n">
        <v>0.00814</v>
      </c>
      <c r="D1803" s="0" t="n">
        <v>0.0093</v>
      </c>
      <c r="E1803" s="0" t="n">
        <v>0.01139</v>
      </c>
      <c r="F1803" s="0" t="n">
        <v>0.01484</v>
      </c>
      <c r="G1803" s="0" t="n">
        <v>0.01754</v>
      </c>
      <c r="H1803" s="0" t="n">
        <v>0.02136</v>
      </c>
      <c r="I1803" s="0" t="n">
        <v>0.02382</v>
      </c>
      <c r="J1803" s="0" t="n">
        <v>0.02611</v>
      </c>
      <c r="K1803" s="0" t="n">
        <v>0.02918</v>
      </c>
      <c r="L1803" s="0" t="n">
        <v>0.03024</v>
      </c>
    </row>
    <row r="1804" customFormat="false" ht="15" hidden="false" customHeight="false" outlineLevel="0" collapsed="false">
      <c r="A1804" s="0" t="n">
        <v>5</v>
      </c>
      <c r="B1804" s="0" t="n">
        <v>358</v>
      </c>
      <c r="C1804" s="0" t="n">
        <v>0.01337</v>
      </c>
      <c r="D1804" s="0" t="n">
        <v>0.01435</v>
      </c>
      <c r="E1804" s="0" t="n">
        <v>0.01614</v>
      </c>
      <c r="F1804" s="0" t="n">
        <v>0.01908</v>
      </c>
      <c r="G1804" s="0" t="n">
        <v>0.02138</v>
      </c>
      <c r="H1804" s="0" t="n">
        <v>0.02464</v>
      </c>
      <c r="I1804" s="0" t="n">
        <v>0.02674</v>
      </c>
      <c r="J1804" s="0" t="n">
        <v>0.02869</v>
      </c>
      <c r="K1804" s="0" t="n">
        <v>0.03131</v>
      </c>
      <c r="L1804" s="0" t="n">
        <v>0.03221</v>
      </c>
    </row>
    <row r="1805" customFormat="false" ht="15" hidden="false" customHeight="false" outlineLevel="0" collapsed="false">
      <c r="A1805" s="0" t="n">
        <v>5</v>
      </c>
      <c r="B1805" s="0" t="n">
        <v>359</v>
      </c>
      <c r="C1805" s="0" t="n">
        <v>0.01197</v>
      </c>
      <c r="D1805" s="0" t="n">
        <v>0.01302</v>
      </c>
      <c r="E1805" s="0" t="n">
        <v>0.01493</v>
      </c>
      <c r="F1805" s="0" t="n">
        <v>0.01809</v>
      </c>
      <c r="G1805" s="0" t="n">
        <v>0.02055</v>
      </c>
      <c r="H1805" s="0" t="n">
        <v>0.02403</v>
      </c>
      <c r="I1805" s="0" t="n">
        <v>0.02628</v>
      </c>
      <c r="J1805" s="0" t="n">
        <v>0.02837</v>
      </c>
      <c r="K1805" s="0" t="n">
        <v>0.03117</v>
      </c>
      <c r="L1805" s="0" t="n">
        <v>0.03214</v>
      </c>
    </row>
    <row r="1806" customFormat="false" ht="15" hidden="false" customHeight="false" outlineLevel="0" collapsed="false">
      <c r="A1806" s="0" t="n">
        <v>5</v>
      </c>
      <c r="B1806" s="0" t="n">
        <v>360</v>
      </c>
      <c r="C1806" s="0" t="n">
        <v>0.0139</v>
      </c>
      <c r="D1806" s="0" t="n">
        <v>0.01493</v>
      </c>
      <c r="E1806" s="0" t="n">
        <v>0.01679</v>
      </c>
      <c r="F1806" s="0" t="n">
        <v>0.01988</v>
      </c>
      <c r="G1806" s="0" t="n">
        <v>0.02229</v>
      </c>
      <c r="H1806" s="0" t="n">
        <v>0.02569</v>
      </c>
      <c r="I1806" s="0" t="n">
        <v>0.0279</v>
      </c>
      <c r="J1806" s="0" t="n">
        <v>0.02994</v>
      </c>
      <c r="K1806" s="0" t="n">
        <v>0.03268</v>
      </c>
      <c r="L1806" s="0" t="n">
        <v>0.03362</v>
      </c>
    </row>
    <row r="1807" customFormat="false" ht="15" hidden="false" customHeight="false" outlineLevel="0" collapsed="false">
      <c r="A1807" s="0" t="n">
        <v>6</v>
      </c>
      <c r="B1807" s="0" t="n">
        <v>0</v>
      </c>
      <c r="C1807" s="0" t="n">
        <v>0.0155</v>
      </c>
      <c r="D1807" s="0" t="n">
        <v>0.016</v>
      </c>
      <c r="E1807" s="0" t="n">
        <v>0.0159</v>
      </c>
      <c r="F1807" s="0" t="n">
        <v>0.0158</v>
      </c>
      <c r="G1807" s="0" t="n">
        <v>0.0162</v>
      </c>
      <c r="H1807" s="0" t="n">
        <v>0.0169</v>
      </c>
      <c r="I1807" s="0" t="n">
        <v>0.0183</v>
      </c>
      <c r="J1807" s="0" t="n">
        <v>0.0192</v>
      </c>
      <c r="K1807" s="0" t="n">
        <v>0.0225</v>
      </c>
      <c r="L1807" s="0" t="n">
        <v>0.0239</v>
      </c>
    </row>
    <row r="1808" customFormat="false" ht="15" hidden="false" customHeight="false" outlineLevel="0" collapsed="false">
      <c r="A1808" s="0" t="n">
        <v>6</v>
      </c>
      <c r="B1808" s="0" t="n">
        <v>1</v>
      </c>
      <c r="C1808" s="0" t="n">
        <v>0.01557</v>
      </c>
      <c r="D1808" s="0" t="n">
        <v>0.01611</v>
      </c>
      <c r="E1808" s="0" t="n">
        <v>0.01616</v>
      </c>
      <c r="F1808" s="0" t="n">
        <v>0.0163</v>
      </c>
      <c r="G1808" s="0" t="n">
        <v>0.01685</v>
      </c>
      <c r="H1808" s="0" t="n">
        <v>0.01775</v>
      </c>
      <c r="I1808" s="0" t="n">
        <v>0.0192</v>
      </c>
      <c r="J1808" s="0" t="n">
        <v>0.02018</v>
      </c>
      <c r="K1808" s="0" t="n">
        <v>0.02341</v>
      </c>
      <c r="L1808" s="0" t="n">
        <v>0.02476</v>
      </c>
    </row>
    <row r="1809" customFormat="false" ht="15" hidden="false" customHeight="false" outlineLevel="0" collapsed="false">
      <c r="A1809" s="0" t="n">
        <v>6</v>
      </c>
      <c r="B1809" s="0" t="n">
        <v>2</v>
      </c>
      <c r="C1809" s="0" t="n">
        <v>0.01545</v>
      </c>
      <c r="D1809" s="0" t="n">
        <v>0.01602</v>
      </c>
      <c r="E1809" s="0" t="n">
        <v>0.0162</v>
      </c>
      <c r="F1809" s="0" t="n">
        <v>0.01655</v>
      </c>
      <c r="G1809" s="0" t="n">
        <v>0.01722</v>
      </c>
      <c r="H1809" s="0" t="n">
        <v>0.01828</v>
      </c>
      <c r="I1809" s="0" t="n">
        <v>0.01976</v>
      </c>
      <c r="J1809" s="0" t="n">
        <v>0.0208</v>
      </c>
      <c r="K1809" s="0" t="n">
        <v>0.02394</v>
      </c>
      <c r="L1809" s="0" t="n">
        <v>0.02524</v>
      </c>
    </row>
    <row r="1810" customFormat="false" ht="15" hidden="false" customHeight="false" outlineLevel="0" collapsed="false">
      <c r="A1810" s="0" t="n">
        <v>6</v>
      </c>
      <c r="B1810" s="0" t="n">
        <v>3</v>
      </c>
      <c r="C1810" s="0" t="n">
        <v>0.01572</v>
      </c>
      <c r="D1810" s="0" t="n">
        <v>0.01626</v>
      </c>
      <c r="E1810" s="0" t="n">
        <v>0.01649</v>
      </c>
      <c r="F1810" s="0" t="n">
        <v>0.01691</v>
      </c>
      <c r="G1810" s="0" t="n">
        <v>0.0176</v>
      </c>
      <c r="H1810" s="0" t="n">
        <v>0.01867</v>
      </c>
      <c r="I1810" s="0" t="n">
        <v>0.02008</v>
      </c>
      <c r="J1810" s="0" t="n">
        <v>0.02109</v>
      </c>
      <c r="K1810" s="0" t="n">
        <v>0.024</v>
      </c>
      <c r="L1810" s="0" t="n">
        <v>0.0252</v>
      </c>
    </row>
    <row r="1811" customFormat="false" ht="15" hidden="false" customHeight="false" outlineLevel="0" collapsed="false">
      <c r="A1811" s="0" t="n">
        <v>6</v>
      </c>
      <c r="B1811" s="0" t="n">
        <v>4</v>
      </c>
      <c r="C1811" s="0" t="n">
        <v>0.01691</v>
      </c>
      <c r="D1811" s="0" t="n">
        <v>0.01737</v>
      </c>
      <c r="E1811" s="0" t="n">
        <v>0.01755</v>
      </c>
      <c r="F1811" s="0" t="n">
        <v>0.01788</v>
      </c>
      <c r="G1811" s="0" t="n">
        <v>0.01846</v>
      </c>
      <c r="H1811" s="0" t="n">
        <v>0.01937</v>
      </c>
      <c r="I1811" s="0" t="n">
        <v>0.02059</v>
      </c>
      <c r="J1811" s="0" t="n">
        <v>0.02146</v>
      </c>
      <c r="K1811" s="0" t="n">
        <v>0.02401</v>
      </c>
      <c r="L1811" s="0" t="n">
        <v>0.02507</v>
      </c>
    </row>
    <row r="1812" customFormat="false" ht="15" hidden="false" customHeight="false" outlineLevel="0" collapsed="false">
      <c r="A1812" s="0" t="n">
        <v>6</v>
      </c>
      <c r="B1812" s="0" t="n">
        <v>5</v>
      </c>
      <c r="C1812" s="0" t="n">
        <v>0.01844</v>
      </c>
      <c r="D1812" s="0" t="n">
        <v>0.01884</v>
      </c>
      <c r="E1812" s="0" t="n">
        <v>0.01899</v>
      </c>
      <c r="F1812" s="0" t="n">
        <v>0.01928</v>
      </c>
      <c r="G1812" s="0" t="n">
        <v>0.01979</v>
      </c>
      <c r="H1812" s="0" t="n">
        <v>0.02058</v>
      </c>
      <c r="I1812" s="0" t="n">
        <v>0.02164</v>
      </c>
      <c r="J1812" s="0" t="n">
        <v>0.02239</v>
      </c>
      <c r="K1812" s="0" t="n">
        <v>0.02463</v>
      </c>
      <c r="L1812" s="0" t="n">
        <v>0.02555</v>
      </c>
    </row>
    <row r="1813" customFormat="false" ht="15" hidden="false" customHeight="false" outlineLevel="0" collapsed="false">
      <c r="A1813" s="0" t="n">
        <v>6</v>
      </c>
      <c r="B1813" s="0" t="n">
        <v>6</v>
      </c>
      <c r="C1813" s="0" t="n">
        <v>0.01801</v>
      </c>
      <c r="D1813" s="0" t="n">
        <v>0.01847</v>
      </c>
      <c r="E1813" s="0" t="n">
        <v>0.01882</v>
      </c>
      <c r="F1813" s="0" t="n">
        <v>0.01941</v>
      </c>
      <c r="G1813" s="0" t="n">
        <v>0.02012</v>
      </c>
      <c r="H1813" s="0" t="n">
        <v>0.02118</v>
      </c>
      <c r="I1813" s="0" t="n">
        <v>0.02234</v>
      </c>
      <c r="J1813" s="0" t="n">
        <v>0.02322</v>
      </c>
      <c r="K1813" s="0" t="n">
        <v>0.02544</v>
      </c>
      <c r="L1813" s="0" t="n">
        <v>0.02634</v>
      </c>
    </row>
    <row r="1814" customFormat="false" ht="15" hidden="false" customHeight="false" outlineLevel="0" collapsed="false">
      <c r="A1814" s="0" t="n">
        <v>6</v>
      </c>
      <c r="B1814" s="0" t="n">
        <v>7</v>
      </c>
      <c r="C1814" s="0" t="n">
        <v>0.01958</v>
      </c>
      <c r="D1814" s="0" t="n">
        <v>0.01997</v>
      </c>
      <c r="E1814" s="0" t="n">
        <v>0.02025</v>
      </c>
      <c r="F1814" s="0" t="n">
        <v>0.02074</v>
      </c>
      <c r="G1814" s="0" t="n">
        <v>0.02132</v>
      </c>
      <c r="H1814" s="0" t="n">
        <v>0.0222</v>
      </c>
      <c r="I1814" s="0" t="n">
        <v>0.02317</v>
      </c>
      <c r="J1814" s="0" t="n">
        <v>0.0239</v>
      </c>
      <c r="K1814" s="0" t="n">
        <v>0.02574</v>
      </c>
      <c r="L1814" s="0" t="n">
        <v>0.02649</v>
      </c>
    </row>
    <row r="1815" customFormat="false" ht="15" hidden="false" customHeight="false" outlineLevel="0" collapsed="false">
      <c r="A1815" s="0" t="n">
        <v>6</v>
      </c>
      <c r="B1815" s="0" t="n">
        <v>8</v>
      </c>
      <c r="C1815" s="0" t="n">
        <v>0.02018</v>
      </c>
      <c r="D1815" s="0" t="n">
        <v>0.02045</v>
      </c>
      <c r="E1815" s="0" t="n">
        <v>0.02061</v>
      </c>
      <c r="F1815" s="0" t="n">
        <v>0.02089</v>
      </c>
      <c r="G1815" s="0" t="n">
        <v>0.02127</v>
      </c>
      <c r="H1815" s="0" t="n">
        <v>0.02186</v>
      </c>
      <c r="I1815" s="0" t="n">
        <v>0.02255</v>
      </c>
      <c r="J1815" s="0" t="n">
        <v>0.02306</v>
      </c>
      <c r="K1815" s="0" t="n">
        <v>0.02444</v>
      </c>
      <c r="L1815" s="0" t="n">
        <v>0.025</v>
      </c>
    </row>
    <row r="1816" customFormat="false" ht="15" hidden="false" customHeight="false" outlineLevel="0" collapsed="false">
      <c r="A1816" s="0" t="n">
        <v>6</v>
      </c>
      <c r="B1816" s="0" t="n">
        <v>9</v>
      </c>
      <c r="C1816" s="0" t="n">
        <v>0.02226</v>
      </c>
      <c r="D1816" s="0" t="n">
        <v>0.02251</v>
      </c>
      <c r="E1816" s="0" t="n">
        <v>0.0227</v>
      </c>
      <c r="F1816" s="0" t="n">
        <v>0.02304</v>
      </c>
      <c r="G1816" s="0" t="n">
        <v>0.02342</v>
      </c>
      <c r="H1816" s="0" t="n">
        <v>0.024</v>
      </c>
      <c r="I1816" s="0" t="n">
        <v>0.02461</v>
      </c>
      <c r="J1816" s="0" t="n">
        <v>0.02508</v>
      </c>
      <c r="K1816" s="0" t="n">
        <v>0.02622</v>
      </c>
      <c r="L1816" s="0" t="n">
        <v>0.02669</v>
      </c>
    </row>
    <row r="1817" customFormat="false" ht="15" hidden="false" customHeight="false" outlineLevel="0" collapsed="false">
      <c r="A1817" s="0" t="n">
        <v>6</v>
      </c>
      <c r="B1817" s="0" t="n">
        <v>10</v>
      </c>
      <c r="C1817" s="0" t="n">
        <v>0.02536</v>
      </c>
      <c r="D1817" s="0" t="n">
        <v>0.02545</v>
      </c>
      <c r="E1817" s="0" t="n">
        <v>0.02544</v>
      </c>
      <c r="F1817" s="0" t="n">
        <v>0.02544</v>
      </c>
      <c r="G1817" s="0" t="n">
        <v>0.02552</v>
      </c>
      <c r="H1817" s="0" t="n">
        <v>0.02566</v>
      </c>
      <c r="I1817" s="0" t="n">
        <v>0.02591</v>
      </c>
      <c r="J1817" s="0" t="n">
        <v>0.02607</v>
      </c>
      <c r="K1817" s="0" t="n">
        <v>0.02664</v>
      </c>
      <c r="L1817" s="0" t="n">
        <v>0.02688</v>
      </c>
    </row>
    <row r="1818" customFormat="false" ht="15" hidden="false" customHeight="false" outlineLevel="0" collapsed="false">
      <c r="A1818" s="0" t="n">
        <v>6</v>
      </c>
      <c r="B1818" s="0" t="n">
        <v>11</v>
      </c>
      <c r="C1818" s="0" t="n">
        <v>0.02698</v>
      </c>
      <c r="D1818" s="0" t="n">
        <v>0.02709</v>
      </c>
      <c r="E1818" s="0" t="n">
        <v>0.02721</v>
      </c>
      <c r="F1818" s="0" t="n">
        <v>0.02742</v>
      </c>
      <c r="G1818" s="0" t="n">
        <v>0.02762</v>
      </c>
      <c r="H1818" s="0" t="n">
        <v>0.02791</v>
      </c>
      <c r="I1818" s="0" t="n">
        <v>0.02818</v>
      </c>
      <c r="J1818" s="0" t="n">
        <v>0.0284</v>
      </c>
      <c r="K1818" s="0" t="n">
        <v>0.02886</v>
      </c>
      <c r="L1818" s="0" t="n">
        <v>0.02905</v>
      </c>
    </row>
    <row r="1819" customFormat="false" ht="15" hidden="false" customHeight="false" outlineLevel="0" collapsed="false">
      <c r="A1819" s="0" t="n">
        <v>6</v>
      </c>
      <c r="B1819" s="0" t="n">
        <v>12</v>
      </c>
      <c r="C1819" s="0" t="n">
        <v>0.02844</v>
      </c>
      <c r="D1819" s="0" t="n">
        <v>0.02852</v>
      </c>
      <c r="E1819" s="0" t="n">
        <v>0.02867</v>
      </c>
      <c r="F1819" s="0" t="n">
        <v>0.02893</v>
      </c>
      <c r="G1819" s="0" t="n">
        <v>0.02912</v>
      </c>
      <c r="H1819" s="0" t="n">
        <v>0.0294</v>
      </c>
      <c r="I1819" s="0" t="n">
        <v>0.02958</v>
      </c>
      <c r="J1819" s="0" t="n">
        <v>0.02975</v>
      </c>
      <c r="K1819" s="0" t="n">
        <v>0.02997</v>
      </c>
      <c r="L1819" s="0" t="n">
        <v>0.03005</v>
      </c>
    </row>
    <row r="1820" customFormat="false" ht="15" hidden="false" customHeight="false" outlineLevel="0" collapsed="false">
      <c r="A1820" s="0" t="n">
        <v>6</v>
      </c>
      <c r="B1820" s="0" t="n">
        <v>13</v>
      </c>
      <c r="C1820" s="0" t="n">
        <v>0.02756</v>
      </c>
      <c r="D1820" s="0" t="n">
        <v>0.02768</v>
      </c>
      <c r="E1820" s="0" t="n">
        <v>0.02791</v>
      </c>
      <c r="F1820" s="0" t="n">
        <v>0.02828</v>
      </c>
      <c r="G1820" s="0" t="n">
        <v>0.02857</v>
      </c>
      <c r="H1820" s="0" t="n">
        <v>0.02899</v>
      </c>
      <c r="I1820" s="0" t="n">
        <v>0.02925</v>
      </c>
      <c r="J1820" s="0" t="n">
        <v>0.0295</v>
      </c>
      <c r="K1820" s="0" t="n">
        <v>0.02983</v>
      </c>
      <c r="L1820" s="0" t="n">
        <v>0.02994</v>
      </c>
    </row>
    <row r="1821" customFormat="false" ht="15" hidden="false" customHeight="false" outlineLevel="0" collapsed="false">
      <c r="A1821" s="0" t="n">
        <v>6</v>
      </c>
      <c r="B1821" s="0" t="n">
        <v>14</v>
      </c>
      <c r="C1821" s="0" t="n">
        <v>0.02621</v>
      </c>
      <c r="D1821" s="0" t="n">
        <v>0.02642</v>
      </c>
      <c r="E1821" s="0" t="n">
        <v>0.02678</v>
      </c>
      <c r="F1821" s="0" t="n">
        <v>0.0274</v>
      </c>
      <c r="G1821" s="0" t="n">
        <v>0.02787</v>
      </c>
      <c r="H1821" s="0" t="n">
        <v>0.02855</v>
      </c>
      <c r="I1821" s="0" t="n">
        <v>0.02898</v>
      </c>
      <c r="J1821" s="0" t="n">
        <v>0.02939</v>
      </c>
      <c r="K1821" s="0" t="n">
        <v>0.02993</v>
      </c>
      <c r="L1821" s="0" t="n">
        <v>0.03011</v>
      </c>
    </row>
    <row r="1822" customFormat="false" ht="15" hidden="false" customHeight="false" outlineLevel="0" collapsed="false">
      <c r="A1822" s="0" t="n">
        <v>6</v>
      </c>
      <c r="B1822" s="0" t="n">
        <v>15</v>
      </c>
      <c r="C1822" s="0" t="n">
        <v>0.02651</v>
      </c>
      <c r="D1822" s="0" t="n">
        <v>0.02671</v>
      </c>
      <c r="E1822" s="0" t="n">
        <v>0.02708</v>
      </c>
      <c r="F1822" s="0" t="n">
        <v>0.0277</v>
      </c>
      <c r="G1822" s="0" t="n">
        <v>0.02818</v>
      </c>
      <c r="H1822" s="0" t="n">
        <v>0.02887</v>
      </c>
      <c r="I1822" s="0" t="n">
        <v>0.02931</v>
      </c>
      <c r="J1822" s="0" t="n">
        <v>0.02972</v>
      </c>
      <c r="K1822" s="0" t="n">
        <v>0.03026</v>
      </c>
      <c r="L1822" s="0" t="n">
        <v>0.03045</v>
      </c>
    </row>
    <row r="1823" customFormat="false" ht="15" hidden="false" customHeight="false" outlineLevel="0" collapsed="false">
      <c r="A1823" s="0" t="n">
        <v>6</v>
      </c>
      <c r="B1823" s="0" t="n">
        <v>16</v>
      </c>
      <c r="C1823" s="0" t="n">
        <v>0.02919</v>
      </c>
      <c r="D1823" s="0" t="n">
        <v>0.02929</v>
      </c>
      <c r="E1823" s="0" t="n">
        <v>0.02946</v>
      </c>
      <c r="F1823" s="0" t="n">
        <v>0.02974</v>
      </c>
      <c r="G1823" s="0" t="n">
        <v>0.02997</v>
      </c>
      <c r="H1823" s="0" t="n">
        <v>0.03028</v>
      </c>
      <c r="I1823" s="0" t="n">
        <v>0.03048</v>
      </c>
      <c r="J1823" s="0" t="n">
        <v>0.03067</v>
      </c>
      <c r="K1823" s="0" t="n">
        <v>0.03093</v>
      </c>
      <c r="L1823" s="0" t="n">
        <v>0.03101</v>
      </c>
    </row>
    <row r="1824" customFormat="false" ht="15" hidden="false" customHeight="false" outlineLevel="0" collapsed="false">
      <c r="A1824" s="0" t="n">
        <v>6</v>
      </c>
      <c r="B1824" s="0" t="n">
        <v>17</v>
      </c>
      <c r="C1824" s="0" t="n">
        <v>0.02753</v>
      </c>
      <c r="D1824" s="0" t="n">
        <v>0.02776</v>
      </c>
      <c r="E1824" s="0" t="n">
        <v>0.02818</v>
      </c>
      <c r="F1824" s="0" t="n">
        <v>0.02887</v>
      </c>
      <c r="G1824" s="0" t="n">
        <v>0.0294</v>
      </c>
      <c r="H1824" s="0" t="n">
        <v>0.03016</v>
      </c>
      <c r="I1824" s="0" t="n">
        <v>0.03066</v>
      </c>
      <c r="J1824" s="0" t="n">
        <v>0.03111</v>
      </c>
      <c r="K1824" s="0" t="n">
        <v>0.03172</v>
      </c>
      <c r="L1824" s="0" t="n">
        <v>0.03193</v>
      </c>
    </row>
    <row r="1825" customFormat="false" ht="15" hidden="false" customHeight="false" outlineLevel="0" collapsed="false">
      <c r="A1825" s="0" t="n">
        <v>6</v>
      </c>
      <c r="B1825" s="0" t="n">
        <v>18</v>
      </c>
      <c r="C1825" s="0" t="n">
        <v>0.02809</v>
      </c>
      <c r="D1825" s="0" t="n">
        <v>0.02832</v>
      </c>
      <c r="E1825" s="0" t="n">
        <v>0.02874</v>
      </c>
      <c r="F1825" s="0" t="n">
        <v>0.02944</v>
      </c>
      <c r="G1825" s="0" t="n">
        <v>0.02998</v>
      </c>
      <c r="H1825" s="0" t="n">
        <v>0.03074</v>
      </c>
      <c r="I1825" s="0" t="n">
        <v>0.03124</v>
      </c>
      <c r="J1825" s="0" t="n">
        <v>0.0317</v>
      </c>
      <c r="K1825" s="0" t="n">
        <v>0.03231</v>
      </c>
      <c r="L1825" s="0" t="n">
        <v>0.03253</v>
      </c>
    </row>
    <row r="1826" customFormat="false" ht="15" hidden="false" customHeight="false" outlineLevel="0" collapsed="false">
      <c r="A1826" s="0" t="n">
        <v>6</v>
      </c>
      <c r="B1826" s="0" t="n">
        <v>19</v>
      </c>
      <c r="C1826" s="0" t="n">
        <v>0.03041</v>
      </c>
      <c r="D1826" s="0" t="n">
        <v>0.03063</v>
      </c>
      <c r="E1826" s="0" t="n">
        <v>0.03104</v>
      </c>
      <c r="F1826" s="0" t="n">
        <v>0.03172</v>
      </c>
      <c r="G1826" s="0" t="n">
        <v>0.03226</v>
      </c>
      <c r="H1826" s="0" t="n">
        <v>0.03301</v>
      </c>
      <c r="I1826" s="0" t="n">
        <v>0.03349</v>
      </c>
      <c r="J1826" s="0" t="n">
        <v>0.03394</v>
      </c>
      <c r="K1826" s="0" t="n">
        <v>0.03455</v>
      </c>
      <c r="L1826" s="0" t="n">
        <v>0.03475</v>
      </c>
    </row>
    <row r="1827" customFormat="false" ht="15" hidden="false" customHeight="false" outlineLevel="0" collapsed="false">
      <c r="A1827" s="0" t="n">
        <v>6</v>
      </c>
      <c r="B1827" s="0" t="n">
        <v>20</v>
      </c>
      <c r="C1827" s="0" t="n">
        <v>0.03168</v>
      </c>
      <c r="D1827" s="0" t="n">
        <v>0.03187</v>
      </c>
      <c r="E1827" s="0" t="n">
        <v>0.03221</v>
      </c>
      <c r="F1827" s="0" t="n">
        <v>0.03278</v>
      </c>
      <c r="G1827" s="0" t="n">
        <v>0.03323</v>
      </c>
      <c r="H1827" s="0" t="n">
        <v>0.03386</v>
      </c>
      <c r="I1827" s="0" t="n">
        <v>0.03427</v>
      </c>
      <c r="J1827" s="0" t="n">
        <v>0.03465</v>
      </c>
      <c r="K1827" s="0" t="n">
        <v>0.03515</v>
      </c>
      <c r="L1827" s="0" t="n">
        <v>0.03533</v>
      </c>
    </row>
    <row r="1828" customFormat="false" ht="15" hidden="false" customHeight="false" outlineLevel="0" collapsed="false">
      <c r="A1828" s="0" t="n">
        <v>6</v>
      </c>
      <c r="B1828" s="0" t="n">
        <v>21</v>
      </c>
      <c r="C1828" s="0" t="n">
        <v>0.03276</v>
      </c>
      <c r="D1828" s="0" t="n">
        <v>0.03289</v>
      </c>
      <c r="E1828" s="0" t="n">
        <v>0.03312</v>
      </c>
      <c r="F1828" s="0" t="n">
        <v>0.0335</v>
      </c>
      <c r="G1828" s="0" t="n">
        <v>0.03379</v>
      </c>
      <c r="H1828" s="0" t="n">
        <v>0.03421</v>
      </c>
      <c r="I1828" s="0" t="n">
        <v>0.03448</v>
      </c>
      <c r="J1828" s="0" t="n">
        <v>0.03474</v>
      </c>
      <c r="K1828" s="0" t="n">
        <v>0.03507</v>
      </c>
      <c r="L1828" s="0" t="n">
        <v>0.03519</v>
      </c>
    </row>
    <row r="1829" customFormat="false" ht="15" hidden="false" customHeight="false" outlineLevel="0" collapsed="false">
      <c r="A1829" s="0" t="n">
        <v>6</v>
      </c>
      <c r="B1829" s="0" t="n">
        <v>22</v>
      </c>
      <c r="C1829" s="0" t="n">
        <v>0.03328</v>
      </c>
      <c r="D1829" s="0" t="n">
        <v>0.03338</v>
      </c>
      <c r="E1829" s="0" t="n">
        <v>0.03356</v>
      </c>
      <c r="F1829" s="0" t="n">
        <v>0.03386</v>
      </c>
      <c r="G1829" s="0" t="n">
        <v>0.0341</v>
      </c>
      <c r="H1829" s="0" t="n">
        <v>0.03443</v>
      </c>
      <c r="I1829" s="0" t="n">
        <v>0.03465</v>
      </c>
      <c r="J1829" s="0" t="n">
        <v>0.03485</v>
      </c>
      <c r="K1829" s="0" t="n">
        <v>0.03512</v>
      </c>
      <c r="L1829" s="0" t="n">
        <v>0.03521</v>
      </c>
    </row>
    <row r="1830" customFormat="false" ht="15" hidden="false" customHeight="false" outlineLevel="0" collapsed="false">
      <c r="A1830" s="0" t="n">
        <v>6</v>
      </c>
      <c r="B1830" s="0" t="n">
        <v>23</v>
      </c>
      <c r="C1830" s="0" t="n">
        <v>0.03138</v>
      </c>
      <c r="D1830" s="0" t="n">
        <v>0.03161</v>
      </c>
      <c r="E1830" s="0" t="n">
        <v>0.03203</v>
      </c>
      <c r="F1830" s="0" t="n">
        <v>0.03271</v>
      </c>
      <c r="G1830" s="0" t="n">
        <v>0.03325</v>
      </c>
      <c r="H1830" s="0" t="n">
        <v>0.034</v>
      </c>
      <c r="I1830" s="0" t="n">
        <v>0.03449</v>
      </c>
      <c r="J1830" s="0" t="n">
        <v>0.03495</v>
      </c>
      <c r="K1830" s="0" t="n">
        <v>0.03555</v>
      </c>
      <c r="L1830" s="0" t="n">
        <v>0.03576</v>
      </c>
    </row>
    <row r="1831" customFormat="false" ht="15" hidden="false" customHeight="false" outlineLevel="0" collapsed="false">
      <c r="A1831" s="0" t="n">
        <v>6</v>
      </c>
      <c r="B1831" s="0" t="n">
        <v>24</v>
      </c>
      <c r="C1831" s="0" t="n">
        <v>0.03276</v>
      </c>
      <c r="D1831" s="0" t="n">
        <v>0.03291</v>
      </c>
      <c r="E1831" s="0" t="n">
        <v>0.03318</v>
      </c>
      <c r="F1831" s="0" t="n">
        <v>0.03364</v>
      </c>
      <c r="G1831" s="0" t="n">
        <v>0.034</v>
      </c>
      <c r="H1831" s="0" t="n">
        <v>0.0345</v>
      </c>
      <c r="I1831" s="0" t="n">
        <v>0.03482</v>
      </c>
      <c r="J1831" s="0" t="n">
        <v>0.03513</v>
      </c>
      <c r="K1831" s="0" t="n">
        <v>0.03553</v>
      </c>
      <c r="L1831" s="0" t="n">
        <v>0.03567</v>
      </c>
    </row>
    <row r="1832" customFormat="false" ht="15" hidden="false" customHeight="false" outlineLevel="0" collapsed="false">
      <c r="A1832" s="0" t="n">
        <v>6</v>
      </c>
      <c r="B1832" s="0" t="n">
        <v>25</v>
      </c>
      <c r="C1832" s="0" t="n">
        <v>0.0306</v>
      </c>
      <c r="D1832" s="0" t="n">
        <v>0.03083</v>
      </c>
      <c r="E1832" s="0" t="n">
        <v>0.03124</v>
      </c>
      <c r="F1832" s="0" t="n">
        <v>0.03192</v>
      </c>
      <c r="G1832" s="0" t="n">
        <v>0.03245</v>
      </c>
      <c r="H1832" s="0" t="n">
        <v>0.0332</v>
      </c>
      <c r="I1832" s="0" t="n">
        <v>0.03368</v>
      </c>
      <c r="J1832" s="0" t="n">
        <v>0.03413</v>
      </c>
      <c r="K1832" s="0" t="n">
        <v>0.03474</v>
      </c>
      <c r="L1832" s="0" t="n">
        <v>0.03495</v>
      </c>
    </row>
    <row r="1833" customFormat="false" ht="15" hidden="false" customHeight="false" outlineLevel="0" collapsed="false">
      <c r="A1833" s="0" t="n">
        <v>6</v>
      </c>
      <c r="B1833" s="0" t="n">
        <v>26</v>
      </c>
      <c r="C1833" s="0" t="n">
        <v>0.02776</v>
      </c>
      <c r="D1833" s="0" t="n">
        <v>0.02806</v>
      </c>
      <c r="E1833" s="0" t="n">
        <v>0.02861</v>
      </c>
      <c r="F1833" s="0" t="n">
        <v>0.02951</v>
      </c>
      <c r="G1833" s="0" t="n">
        <v>0.03021</v>
      </c>
      <c r="H1833" s="0" t="n">
        <v>0.03121</v>
      </c>
      <c r="I1833" s="0" t="n">
        <v>0.03185</v>
      </c>
      <c r="J1833" s="0" t="n">
        <v>0.03245</v>
      </c>
      <c r="K1833" s="0" t="n">
        <v>0.03324</v>
      </c>
      <c r="L1833" s="0" t="n">
        <v>0.03352</v>
      </c>
    </row>
    <row r="1834" customFormat="false" ht="15" hidden="false" customHeight="false" outlineLevel="0" collapsed="false">
      <c r="A1834" s="0" t="n">
        <v>6</v>
      </c>
      <c r="B1834" s="0" t="n">
        <v>27</v>
      </c>
      <c r="C1834" s="0" t="n">
        <v>0.03125</v>
      </c>
      <c r="D1834" s="0" t="n">
        <v>0.03146</v>
      </c>
      <c r="E1834" s="0" t="n">
        <v>0.03185</v>
      </c>
      <c r="F1834" s="0" t="n">
        <v>0.03249</v>
      </c>
      <c r="G1834" s="0" t="n">
        <v>0.033</v>
      </c>
      <c r="H1834" s="0" t="n">
        <v>0.03371</v>
      </c>
      <c r="I1834" s="0" t="n">
        <v>0.03417</v>
      </c>
      <c r="J1834" s="0" t="n">
        <v>0.03459</v>
      </c>
      <c r="K1834" s="0" t="n">
        <v>0.03517</v>
      </c>
      <c r="L1834" s="0" t="n">
        <v>0.03536</v>
      </c>
    </row>
    <row r="1835" customFormat="false" ht="15" hidden="false" customHeight="false" outlineLevel="0" collapsed="false">
      <c r="A1835" s="0" t="n">
        <v>6</v>
      </c>
      <c r="B1835" s="0" t="n">
        <v>28</v>
      </c>
      <c r="C1835" s="0" t="n">
        <v>0.03181</v>
      </c>
      <c r="D1835" s="0" t="n">
        <v>0.03207</v>
      </c>
      <c r="E1835" s="0" t="n">
        <v>0.03253</v>
      </c>
      <c r="F1835" s="0" t="n">
        <v>0.03331</v>
      </c>
      <c r="G1835" s="0" t="n">
        <v>0.03391</v>
      </c>
      <c r="H1835" s="0" t="n">
        <v>0.03477</v>
      </c>
      <c r="I1835" s="0" t="n">
        <v>0.03532</v>
      </c>
      <c r="J1835" s="0" t="n">
        <v>0.03583</v>
      </c>
      <c r="K1835" s="0" t="n">
        <v>0.03652</v>
      </c>
      <c r="L1835" s="0" t="n">
        <v>0.03676</v>
      </c>
    </row>
    <row r="1836" customFormat="false" ht="15" hidden="false" customHeight="false" outlineLevel="0" collapsed="false">
      <c r="A1836" s="0" t="n">
        <v>6</v>
      </c>
      <c r="B1836" s="0" t="n">
        <v>29</v>
      </c>
      <c r="C1836" s="0" t="n">
        <v>0.03215</v>
      </c>
      <c r="D1836" s="0" t="n">
        <v>0.03246</v>
      </c>
      <c r="E1836" s="0" t="n">
        <v>0.03301</v>
      </c>
      <c r="F1836" s="0" t="n">
        <v>0.03393</v>
      </c>
      <c r="G1836" s="0" t="n">
        <v>0.03464</v>
      </c>
      <c r="H1836" s="0" t="n">
        <v>0.03566</v>
      </c>
      <c r="I1836" s="0" t="n">
        <v>0.03631</v>
      </c>
      <c r="J1836" s="0" t="n">
        <v>0.03692</v>
      </c>
      <c r="K1836" s="0" t="n">
        <v>0.03773</v>
      </c>
      <c r="L1836" s="0" t="n">
        <v>0.03801</v>
      </c>
    </row>
    <row r="1837" customFormat="false" ht="15" hidden="false" customHeight="false" outlineLevel="0" collapsed="false">
      <c r="A1837" s="0" t="n">
        <v>6</v>
      </c>
      <c r="B1837" s="0" t="n">
        <v>30</v>
      </c>
      <c r="C1837" s="0" t="n">
        <v>0.02963</v>
      </c>
      <c r="D1837" s="0" t="n">
        <v>0.03003</v>
      </c>
      <c r="E1837" s="0" t="n">
        <v>0.03075</v>
      </c>
      <c r="F1837" s="0" t="n">
        <v>0.03194</v>
      </c>
      <c r="G1837" s="0" t="n">
        <v>0.03287</v>
      </c>
      <c r="H1837" s="0" t="n">
        <v>0.03418</v>
      </c>
      <c r="I1837" s="0" t="n">
        <v>0.03503</v>
      </c>
      <c r="J1837" s="0" t="n">
        <v>0.03581</v>
      </c>
      <c r="K1837" s="0" t="n">
        <v>0.03687</v>
      </c>
      <c r="L1837" s="0" t="n">
        <v>0.03723</v>
      </c>
    </row>
    <row r="1838" customFormat="false" ht="15" hidden="false" customHeight="false" outlineLevel="0" collapsed="false">
      <c r="A1838" s="0" t="n">
        <v>6</v>
      </c>
      <c r="B1838" s="0" t="n">
        <v>31</v>
      </c>
      <c r="C1838" s="0" t="n">
        <v>0.02749</v>
      </c>
      <c r="D1838" s="0" t="n">
        <v>0.02794</v>
      </c>
      <c r="E1838" s="0" t="n">
        <v>0.02876</v>
      </c>
      <c r="F1838" s="0" t="n">
        <v>0.03011</v>
      </c>
      <c r="G1838" s="0" t="n">
        <v>0.03117</v>
      </c>
      <c r="H1838" s="0" t="n">
        <v>0.03266</v>
      </c>
      <c r="I1838" s="0" t="n">
        <v>0.03363</v>
      </c>
      <c r="J1838" s="0" t="n">
        <v>0.03452</v>
      </c>
      <c r="K1838" s="0" t="n">
        <v>0.03572</v>
      </c>
      <c r="L1838" s="0" t="n">
        <v>0.03614</v>
      </c>
    </row>
    <row r="1839" customFormat="false" ht="15" hidden="false" customHeight="false" outlineLevel="0" collapsed="false">
      <c r="A1839" s="0" t="n">
        <v>6</v>
      </c>
      <c r="B1839" s="0" t="n">
        <v>32</v>
      </c>
      <c r="C1839" s="0" t="n">
        <v>0.02944</v>
      </c>
      <c r="D1839" s="0" t="n">
        <v>0.02985</v>
      </c>
      <c r="E1839" s="0" t="n">
        <v>0.03059</v>
      </c>
      <c r="F1839" s="0" t="n">
        <v>0.03181</v>
      </c>
      <c r="G1839" s="0" t="n">
        <v>0.03277</v>
      </c>
      <c r="H1839" s="0" t="n">
        <v>0.03412</v>
      </c>
      <c r="I1839" s="0" t="n">
        <v>0.035</v>
      </c>
      <c r="J1839" s="0" t="n">
        <v>0.03581</v>
      </c>
      <c r="K1839" s="0" t="n">
        <v>0.0369</v>
      </c>
      <c r="L1839" s="0" t="n">
        <v>0.03727</v>
      </c>
    </row>
    <row r="1840" customFormat="false" ht="15" hidden="false" customHeight="false" outlineLevel="0" collapsed="false">
      <c r="A1840" s="0" t="n">
        <v>6</v>
      </c>
      <c r="B1840" s="0" t="n">
        <v>33</v>
      </c>
      <c r="C1840" s="0" t="n">
        <v>0.03197</v>
      </c>
      <c r="D1840" s="0" t="n">
        <v>0.03242</v>
      </c>
      <c r="E1840" s="0" t="n">
        <v>0.03322</v>
      </c>
      <c r="F1840" s="0" t="n">
        <v>0.03455</v>
      </c>
      <c r="G1840" s="0" t="n">
        <v>0.03559</v>
      </c>
      <c r="H1840" s="0" t="n">
        <v>0.03706</v>
      </c>
      <c r="I1840" s="0" t="n">
        <v>0.03801</v>
      </c>
      <c r="J1840" s="0" t="n">
        <v>0.0389</v>
      </c>
      <c r="K1840" s="0" t="n">
        <v>0.04008</v>
      </c>
      <c r="L1840" s="0" t="n">
        <v>0.04048</v>
      </c>
    </row>
    <row r="1841" customFormat="false" ht="15" hidden="false" customHeight="false" outlineLevel="0" collapsed="false">
      <c r="A1841" s="0" t="n">
        <v>6</v>
      </c>
      <c r="B1841" s="0" t="n">
        <v>34</v>
      </c>
      <c r="C1841" s="0" t="n">
        <v>0.02373</v>
      </c>
      <c r="D1841" s="0" t="n">
        <v>0.0244</v>
      </c>
      <c r="E1841" s="0" t="n">
        <v>0.02563</v>
      </c>
      <c r="F1841" s="0" t="n">
        <v>0.02765</v>
      </c>
      <c r="G1841" s="0" t="n">
        <v>0.02923</v>
      </c>
      <c r="H1841" s="0" t="n">
        <v>0.03146</v>
      </c>
      <c r="I1841" s="0" t="n">
        <v>0.0329</v>
      </c>
      <c r="J1841" s="0" t="n">
        <v>0.03424</v>
      </c>
      <c r="K1841" s="0" t="n">
        <v>0.03604</v>
      </c>
      <c r="L1841" s="0" t="n">
        <v>0.03666</v>
      </c>
    </row>
    <row r="1842" customFormat="false" ht="15" hidden="false" customHeight="false" outlineLevel="0" collapsed="false">
      <c r="A1842" s="0" t="n">
        <v>6</v>
      </c>
      <c r="B1842" s="0" t="n">
        <v>35</v>
      </c>
      <c r="C1842" s="0" t="n">
        <v>0.02472</v>
      </c>
      <c r="D1842" s="0" t="n">
        <v>0.02545</v>
      </c>
      <c r="E1842" s="0" t="n">
        <v>0.02677</v>
      </c>
      <c r="F1842" s="0" t="n">
        <v>0.02895</v>
      </c>
      <c r="G1842" s="0" t="n">
        <v>0.03066</v>
      </c>
      <c r="H1842" s="0" t="n">
        <v>0.03307</v>
      </c>
      <c r="I1842" s="0" t="n">
        <v>0.03462</v>
      </c>
      <c r="J1842" s="0" t="n">
        <v>0.03607</v>
      </c>
      <c r="K1842" s="0" t="n">
        <v>0.03801</v>
      </c>
      <c r="L1842" s="0" t="n">
        <v>0.03867</v>
      </c>
    </row>
    <row r="1843" customFormat="false" ht="15" hidden="false" customHeight="false" outlineLevel="0" collapsed="false">
      <c r="A1843" s="0" t="n">
        <v>6</v>
      </c>
      <c r="B1843" s="0" t="n">
        <v>36</v>
      </c>
      <c r="C1843" s="0" t="n">
        <v>0.03201</v>
      </c>
      <c r="D1843" s="0" t="n">
        <v>0.03257</v>
      </c>
      <c r="E1843" s="0" t="n">
        <v>0.03357</v>
      </c>
      <c r="F1843" s="0" t="n">
        <v>0.03524</v>
      </c>
      <c r="G1843" s="0" t="n">
        <v>0.03653</v>
      </c>
      <c r="H1843" s="0" t="n">
        <v>0.03837</v>
      </c>
      <c r="I1843" s="0" t="n">
        <v>0.03956</v>
      </c>
      <c r="J1843" s="0" t="n">
        <v>0.04066</v>
      </c>
      <c r="K1843" s="0" t="n">
        <v>0.04213</v>
      </c>
      <c r="L1843" s="0" t="n">
        <v>0.04264</v>
      </c>
    </row>
    <row r="1844" customFormat="false" ht="15" hidden="false" customHeight="false" outlineLevel="0" collapsed="false">
      <c r="A1844" s="0" t="n">
        <v>6</v>
      </c>
      <c r="B1844" s="0" t="n">
        <v>37</v>
      </c>
      <c r="C1844" s="0" t="n">
        <v>0.03247</v>
      </c>
      <c r="D1844" s="0" t="n">
        <v>0.03306</v>
      </c>
      <c r="E1844" s="0" t="n">
        <v>0.03413</v>
      </c>
      <c r="F1844" s="0" t="n">
        <v>0.03591</v>
      </c>
      <c r="G1844" s="0" t="n">
        <v>0.03729</v>
      </c>
      <c r="H1844" s="0" t="n">
        <v>0.03925</v>
      </c>
      <c r="I1844" s="0" t="n">
        <v>0.04052</v>
      </c>
      <c r="J1844" s="0" t="n">
        <v>0.04169</v>
      </c>
      <c r="K1844" s="0" t="n">
        <v>0.04326</v>
      </c>
      <c r="L1844" s="0" t="n">
        <v>0.04381</v>
      </c>
    </row>
    <row r="1845" customFormat="false" ht="15" hidden="false" customHeight="false" outlineLevel="0" collapsed="false">
      <c r="A1845" s="0" t="n">
        <v>6</v>
      </c>
      <c r="B1845" s="0" t="n">
        <v>38</v>
      </c>
      <c r="C1845" s="0" t="n">
        <v>0.02439</v>
      </c>
      <c r="D1845" s="0" t="n">
        <v>0.02527</v>
      </c>
      <c r="E1845" s="0" t="n">
        <v>0.02688</v>
      </c>
      <c r="F1845" s="0" t="n">
        <v>0.02954</v>
      </c>
      <c r="G1845" s="0" t="n">
        <v>0.03162</v>
      </c>
      <c r="H1845" s="0" t="n">
        <v>0.03456</v>
      </c>
      <c r="I1845" s="0" t="n">
        <v>0.03645</v>
      </c>
      <c r="J1845" s="0" t="n">
        <v>0.03822</v>
      </c>
      <c r="K1845" s="0" t="n">
        <v>0.04058</v>
      </c>
      <c r="L1845" s="0" t="n">
        <v>0.04139</v>
      </c>
    </row>
    <row r="1846" customFormat="false" ht="15" hidden="false" customHeight="false" outlineLevel="0" collapsed="false">
      <c r="A1846" s="0" t="n">
        <v>6</v>
      </c>
      <c r="B1846" s="0" t="n">
        <v>39</v>
      </c>
      <c r="C1846" s="0" t="n">
        <v>0.01896</v>
      </c>
      <c r="D1846" s="0" t="n">
        <v>0.01995</v>
      </c>
      <c r="E1846" s="0" t="n">
        <v>0.02175</v>
      </c>
      <c r="F1846" s="0" t="n">
        <v>0.02473</v>
      </c>
      <c r="G1846" s="0" t="n">
        <v>0.02705</v>
      </c>
      <c r="H1846" s="0" t="n">
        <v>0.03034</v>
      </c>
      <c r="I1846" s="0" t="n">
        <v>0.03246</v>
      </c>
      <c r="J1846" s="0" t="n">
        <v>0.03443</v>
      </c>
      <c r="K1846" s="0" t="n">
        <v>0.03707</v>
      </c>
      <c r="L1846" s="0" t="n">
        <v>0.03799</v>
      </c>
    </row>
    <row r="1847" customFormat="false" ht="15" hidden="false" customHeight="false" outlineLevel="0" collapsed="false">
      <c r="A1847" s="0" t="n">
        <v>6</v>
      </c>
      <c r="B1847" s="0" t="n">
        <v>40</v>
      </c>
      <c r="C1847" s="0" t="n">
        <v>0.02074</v>
      </c>
      <c r="D1847" s="0" t="n">
        <v>0.02164</v>
      </c>
      <c r="E1847" s="0" t="n">
        <v>0.02327</v>
      </c>
      <c r="F1847" s="0" t="n">
        <v>0.02596</v>
      </c>
      <c r="G1847" s="0" t="n">
        <v>0.02806</v>
      </c>
      <c r="H1847" s="0" t="n">
        <v>0.03103</v>
      </c>
      <c r="I1847" s="0" t="n">
        <v>0.03294</v>
      </c>
      <c r="J1847" s="0" t="n">
        <v>0.03473</v>
      </c>
      <c r="K1847" s="0" t="n">
        <v>0.03711</v>
      </c>
      <c r="L1847" s="0" t="n">
        <v>0.03794</v>
      </c>
    </row>
    <row r="1848" customFormat="false" ht="15" hidden="false" customHeight="false" outlineLevel="0" collapsed="false">
      <c r="A1848" s="0" t="n">
        <v>6</v>
      </c>
      <c r="B1848" s="0" t="n">
        <v>41</v>
      </c>
      <c r="C1848" s="0" t="n">
        <v>0.02669</v>
      </c>
      <c r="D1848" s="0" t="n">
        <v>0.02751</v>
      </c>
      <c r="E1848" s="0" t="n">
        <v>0.029</v>
      </c>
      <c r="F1848" s="0" t="n">
        <v>0.03147</v>
      </c>
      <c r="G1848" s="0" t="n">
        <v>0.03339</v>
      </c>
      <c r="H1848" s="0" t="n">
        <v>0.03612</v>
      </c>
      <c r="I1848" s="0" t="n">
        <v>0.03788</v>
      </c>
      <c r="J1848" s="0" t="n">
        <v>0.03952</v>
      </c>
      <c r="K1848" s="0" t="n">
        <v>0.0417</v>
      </c>
      <c r="L1848" s="0" t="n">
        <v>0.04246</v>
      </c>
    </row>
    <row r="1849" customFormat="false" ht="15" hidden="false" customHeight="false" outlineLevel="0" collapsed="false">
      <c r="A1849" s="0" t="n">
        <v>6</v>
      </c>
      <c r="B1849" s="0" t="n">
        <v>42</v>
      </c>
      <c r="C1849" s="0" t="n">
        <v>0.03099</v>
      </c>
      <c r="D1849" s="0" t="n">
        <v>0.03171</v>
      </c>
      <c r="E1849" s="0" t="n">
        <v>0.03301</v>
      </c>
      <c r="F1849" s="0" t="n">
        <v>0.03517</v>
      </c>
      <c r="G1849" s="0" t="n">
        <v>0.03686</v>
      </c>
      <c r="H1849" s="0" t="n">
        <v>0.03924</v>
      </c>
      <c r="I1849" s="0" t="n">
        <v>0.04078</v>
      </c>
      <c r="J1849" s="0" t="n">
        <v>0.04221</v>
      </c>
      <c r="K1849" s="0" t="n">
        <v>0.04412</v>
      </c>
      <c r="L1849" s="0" t="n">
        <v>0.04478</v>
      </c>
    </row>
    <row r="1850" customFormat="false" ht="15" hidden="false" customHeight="false" outlineLevel="0" collapsed="false">
      <c r="A1850" s="0" t="n">
        <v>6</v>
      </c>
      <c r="B1850" s="0" t="n">
        <v>43</v>
      </c>
      <c r="C1850" s="0" t="n">
        <v>0.03017</v>
      </c>
      <c r="D1850" s="0" t="n">
        <v>0.031</v>
      </c>
      <c r="E1850" s="0" t="n">
        <v>0.0325</v>
      </c>
      <c r="F1850" s="0" t="n">
        <v>0.03498</v>
      </c>
      <c r="G1850" s="0" t="n">
        <v>0.03692</v>
      </c>
      <c r="H1850" s="0" t="n">
        <v>0.03966</v>
      </c>
      <c r="I1850" s="0" t="n">
        <v>0.04143</v>
      </c>
      <c r="J1850" s="0" t="n">
        <v>0.04307</v>
      </c>
      <c r="K1850" s="0" t="n">
        <v>0.04527</v>
      </c>
      <c r="L1850" s="0" t="n">
        <v>0.04603</v>
      </c>
    </row>
    <row r="1851" customFormat="false" ht="15" hidden="false" customHeight="false" outlineLevel="0" collapsed="false">
      <c r="A1851" s="0" t="n">
        <v>6</v>
      </c>
      <c r="B1851" s="0" t="n">
        <v>44</v>
      </c>
      <c r="C1851" s="0" t="n">
        <v>0.026</v>
      </c>
      <c r="D1851" s="0" t="n">
        <v>0.02682</v>
      </c>
      <c r="E1851" s="0" t="n">
        <v>0.02832</v>
      </c>
      <c r="F1851" s="0" t="n">
        <v>0.03079</v>
      </c>
      <c r="G1851" s="0" t="n">
        <v>0.03273</v>
      </c>
      <c r="H1851" s="0" t="n">
        <v>0.03546</v>
      </c>
      <c r="I1851" s="0" t="n">
        <v>0.03723</v>
      </c>
      <c r="J1851" s="0" t="n">
        <v>0.03887</v>
      </c>
      <c r="K1851" s="0" t="n">
        <v>0.04107</v>
      </c>
      <c r="L1851" s="0" t="n">
        <v>0.04182</v>
      </c>
    </row>
    <row r="1852" customFormat="false" ht="15" hidden="false" customHeight="false" outlineLevel="0" collapsed="false">
      <c r="A1852" s="0" t="n">
        <v>6</v>
      </c>
      <c r="B1852" s="0" t="n">
        <v>45</v>
      </c>
      <c r="C1852" s="0" t="n">
        <v>0.02274</v>
      </c>
      <c r="D1852" s="0" t="n">
        <v>0.02355</v>
      </c>
      <c r="E1852" s="0" t="n">
        <v>0.02504</v>
      </c>
      <c r="F1852" s="0" t="n">
        <v>0.02749</v>
      </c>
      <c r="G1852" s="0" t="n">
        <v>0.0294</v>
      </c>
      <c r="H1852" s="0" t="n">
        <v>0.03211</v>
      </c>
      <c r="I1852" s="0" t="n">
        <v>0.03385</v>
      </c>
      <c r="J1852" s="0" t="n">
        <v>0.03548</v>
      </c>
      <c r="K1852" s="0" t="n">
        <v>0.03765</v>
      </c>
      <c r="L1852" s="0" t="n">
        <v>0.0384</v>
      </c>
    </row>
    <row r="1853" customFormat="false" ht="15" hidden="false" customHeight="false" outlineLevel="0" collapsed="false">
      <c r="A1853" s="0" t="n">
        <v>6</v>
      </c>
      <c r="B1853" s="0" t="n">
        <v>46</v>
      </c>
      <c r="C1853" s="0" t="n">
        <v>0.02224</v>
      </c>
      <c r="D1853" s="0" t="n">
        <v>0.02306</v>
      </c>
      <c r="E1853" s="0" t="n">
        <v>0.02454</v>
      </c>
      <c r="F1853" s="0" t="n">
        <v>0.02698</v>
      </c>
      <c r="G1853" s="0" t="n">
        <v>0.02889</v>
      </c>
      <c r="H1853" s="0" t="n">
        <v>0.0316</v>
      </c>
      <c r="I1853" s="0" t="n">
        <v>0.03334</v>
      </c>
      <c r="J1853" s="0" t="n">
        <v>0.03496</v>
      </c>
      <c r="K1853" s="0" t="n">
        <v>0.03713</v>
      </c>
      <c r="L1853" s="0" t="n">
        <v>0.03788</v>
      </c>
    </row>
    <row r="1854" customFormat="false" ht="15" hidden="false" customHeight="false" outlineLevel="0" collapsed="false">
      <c r="A1854" s="0" t="n">
        <v>6</v>
      </c>
      <c r="B1854" s="0" t="n">
        <v>47</v>
      </c>
      <c r="C1854" s="0" t="n">
        <v>0.02235</v>
      </c>
      <c r="D1854" s="0" t="n">
        <v>0.02307</v>
      </c>
      <c r="E1854" s="0" t="n">
        <v>0.02437</v>
      </c>
      <c r="F1854" s="0" t="n">
        <v>0.02652</v>
      </c>
      <c r="G1854" s="0" t="n">
        <v>0.0282</v>
      </c>
      <c r="H1854" s="0" t="n">
        <v>0.03057</v>
      </c>
      <c r="I1854" s="0" t="n">
        <v>0.0321</v>
      </c>
      <c r="J1854" s="0" t="n">
        <v>0.03353</v>
      </c>
      <c r="K1854" s="0" t="n">
        <v>0.03543</v>
      </c>
      <c r="L1854" s="0" t="n">
        <v>0.03609</v>
      </c>
    </row>
    <row r="1855" customFormat="false" ht="15" hidden="false" customHeight="false" outlineLevel="0" collapsed="false">
      <c r="A1855" s="0" t="n">
        <v>6</v>
      </c>
      <c r="B1855" s="0" t="n">
        <v>48</v>
      </c>
      <c r="C1855" s="0" t="n">
        <v>0.02064</v>
      </c>
      <c r="D1855" s="0" t="n">
        <v>0.0215</v>
      </c>
      <c r="E1855" s="0" t="n">
        <v>0.02305</v>
      </c>
      <c r="F1855" s="0" t="n">
        <v>0.02561</v>
      </c>
      <c r="G1855" s="0" t="n">
        <v>0.02761</v>
      </c>
      <c r="H1855" s="0" t="n">
        <v>0.03044</v>
      </c>
      <c r="I1855" s="0" t="n">
        <v>0.03227</v>
      </c>
      <c r="J1855" s="0" t="n">
        <v>0.03397</v>
      </c>
      <c r="K1855" s="0" t="n">
        <v>0.03624</v>
      </c>
      <c r="L1855" s="0" t="n">
        <v>0.03703</v>
      </c>
    </row>
    <row r="1856" customFormat="false" ht="15" hidden="false" customHeight="false" outlineLevel="0" collapsed="false">
      <c r="A1856" s="0" t="n">
        <v>6</v>
      </c>
      <c r="B1856" s="0" t="n">
        <v>49</v>
      </c>
      <c r="C1856" s="0" t="n">
        <v>0.02488</v>
      </c>
      <c r="D1856" s="0" t="n">
        <v>0.02564</v>
      </c>
      <c r="E1856" s="0" t="n">
        <v>0.027</v>
      </c>
      <c r="F1856" s="0" t="n">
        <v>0.02926</v>
      </c>
      <c r="G1856" s="0" t="n">
        <v>0.03102</v>
      </c>
      <c r="H1856" s="0" t="n">
        <v>0.03352</v>
      </c>
      <c r="I1856" s="0" t="n">
        <v>0.03513</v>
      </c>
      <c r="J1856" s="0" t="n">
        <v>0.03662</v>
      </c>
      <c r="K1856" s="0" t="n">
        <v>0.03862</v>
      </c>
      <c r="L1856" s="0" t="n">
        <v>0.03932</v>
      </c>
    </row>
    <row r="1857" customFormat="false" ht="15" hidden="false" customHeight="false" outlineLevel="0" collapsed="false">
      <c r="A1857" s="0" t="n">
        <v>6</v>
      </c>
      <c r="B1857" s="0" t="n">
        <v>50</v>
      </c>
      <c r="C1857" s="0" t="n">
        <v>0.02377</v>
      </c>
      <c r="D1857" s="0" t="n">
        <v>0.02473</v>
      </c>
      <c r="E1857" s="0" t="n">
        <v>0.02647</v>
      </c>
      <c r="F1857" s="0" t="n">
        <v>0.02935</v>
      </c>
      <c r="G1857" s="0" t="n">
        <v>0.0316</v>
      </c>
      <c r="H1857" s="0" t="n">
        <v>0.03478</v>
      </c>
      <c r="I1857" s="0" t="n">
        <v>0.03683</v>
      </c>
      <c r="J1857" s="0" t="n">
        <v>0.03874</v>
      </c>
      <c r="K1857" s="0" t="n">
        <v>0.0413</v>
      </c>
      <c r="L1857" s="0" t="n">
        <v>0.04218</v>
      </c>
    </row>
    <row r="1858" customFormat="false" ht="15" hidden="false" customHeight="false" outlineLevel="0" collapsed="false">
      <c r="A1858" s="0" t="n">
        <v>6</v>
      </c>
      <c r="B1858" s="0" t="n">
        <v>51</v>
      </c>
      <c r="C1858" s="0" t="n">
        <v>0.01914</v>
      </c>
      <c r="D1858" s="0" t="n">
        <v>0.0202</v>
      </c>
      <c r="E1858" s="0" t="n">
        <v>0.02213</v>
      </c>
      <c r="F1858" s="0" t="n">
        <v>0.02532</v>
      </c>
      <c r="G1858" s="0" t="n">
        <v>0.02781</v>
      </c>
      <c r="H1858" s="0" t="n">
        <v>0.03134</v>
      </c>
      <c r="I1858" s="0" t="n">
        <v>0.03361</v>
      </c>
      <c r="J1858" s="0" t="n">
        <v>0.03573</v>
      </c>
      <c r="K1858" s="0" t="n">
        <v>0.03856</v>
      </c>
      <c r="L1858" s="0" t="n">
        <v>0.03954</v>
      </c>
    </row>
    <row r="1859" customFormat="false" ht="15" hidden="false" customHeight="false" outlineLevel="0" collapsed="false">
      <c r="A1859" s="0" t="n">
        <v>6</v>
      </c>
      <c r="B1859" s="0" t="n">
        <v>52</v>
      </c>
      <c r="C1859" s="0" t="n">
        <v>0.02066</v>
      </c>
      <c r="D1859" s="0" t="n">
        <v>0.0217</v>
      </c>
      <c r="E1859" s="0" t="n">
        <v>0.02359</v>
      </c>
      <c r="F1859" s="0" t="n">
        <v>0.02672</v>
      </c>
      <c r="G1859" s="0" t="n">
        <v>0.02915</v>
      </c>
      <c r="H1859" s="0" t="n">
        <v>0.0326</v>
      </c>
      <c r="I1859" s="0" t="n">
        <v>0.03483</v>
      </c>
      <c r="J1859" s="0" t="n">
        <v>0.0369</v>
      </c>
      <c r="K1859" s="0" t="n">
        <v>0.03967</v>
      </c>
      <c r="L1859" s="0" t="n">
        <v>0.04063</v>
      </c>
    </row>
    <row r="1860" customFormat="false" ht="15" hidden="false" customHeight="false" outlineLevel="0" collapsed="false">
      <c r="A1860" s="0" t="n">
        <v>6</v>
      </c>
      <c r="B1860" s="0" t="n">
        <v>53</v>
      </c>
      <c r="C1860" s="0" t="n">
        <v>0.02162</v>
      </c>
      <c r="D1860" s="0" t="n">
        <v>0.02267</v>
      </c>
      <c r="E1860" s="0" t="n">
        <v>0.02459</v>
      </c>
      <c r="F1860" s="0" t="n">
        <v>0.02775</v>
      </c>
      <c r="G1860" s="0" t="n">
        <v>0.03022</v>
      </c>
      <c r="H1860" s="0" t="n">
        <v>0.03372</v>
      </c>
      <c r="I1860" s="0" t="n">
        <v>0.03598</v>
      </c>
      <c r="J1860" s="0" t="n">
        <v>0.03808</v>
      </c>
      <c r="K1860" s="0" t="n">
        <v>0.04088</v>
      </c>
      <c r="L1860" s="0" t="n">
        <v>0.04185</v>
      </c>
    </row>
    <row r="1861" customFormat="false" ht="15" hidden="false" customHeight="false" outlineLevel="0" collapsed="false">
      <c r="A1861" s="0" t="n">
        <v>6</v>
      </c>
      <c r="B1861" s="0" t="n">
        <v>54</v>
      </c>
      <c r="C1861" s="0" t="n">
        <v>0.01642</v>
      </c>
      <c r="D1861" s="0" t="n">
        <v>0.01764</v>
      </c>
      <c r="E1861" s="0" t="n">
        <v>0.01986</v>
      </c>
      <c r="F1861" s="0" t="n">
        <v>0.02352</v>
      </c>
      <c r="G1861" s="0" t="n">
        <v>0.02638</v>
      </c>
      <c r="H1861" s="0" t="n">
        <v>0.03042</v>
      </c>
      <c r="I1861" s="0" t="n">
        <v>0.03303</v>
      </c>
      <c r="J1861" s="0" t="n">
        <v>0.03546</v>
      </c>
      <c r="K1861" s="0" t="n">
        <v>0.0387</v>
      </c>
      <c r="L1861" s="0" t="n">
        <v>0.03982</v>
      </c>
    </row>
    <row r="1862" customFormat="false" ht="15" hidden="false" customHeight="false" outlineLevel="0" collapsed="false">
      <c r="A1862" s="0" t="n">
        <v>6</v>
      </c>
      <c r="B1862" s="0" t="n">
        <v>55</v>
      </c>
      <c r="C1862" s="0" t="n">
        <v>0.0144</v>
      </c>
      <c r="D1862" s="0" t="n">
        <v>0.01565</v>
      </c>
      <c r="E1862" s="0" t="n">
        <v>0.01791</v>
      </c>
      <c r="F1862" s="0" t="n">
        <v>0.02166</v>
      </c>
      <c r="G1862" s="0" t="n">
        <v>0.02458</v>
      </c>
      <c r="H1862" s="0" t="n">
        <v>0.02872</v>
      </c>
      <c r="I1862" s="0" t="n">
        <v>0.03139</v>
      </c>
      <c r="J1862" s="0" t="n">
        <v>0.03388</v>
      </c>
      <c r="K1862" s="0" t="n">
        <v>0.0372</v>
      </c>
      <c r="L1862" s="0" t="n">
        <v>0.03835</v>
      </c>
    </row>
    <row r="1863" customFormat="false" ht="15" hidden="false" customHeight="false" outlineLevel="0" collapsed="false">
      <c r="A1863" s="0" t="n">
        <v>6</v>
      </c>
      <c r="B1863" s="0" t="n">
        <v>56</v>
      </c>
      <c r="C1863" s="0" t="n">
        <v>0.01539</v>
      </c>
      <c r="D1863" s="0" t="n">
        <v>0.01653</v>
      </c>
      <c r="E1863" s="0" t="n">
        <v>0.01859</v>
      </c>
      <c r="F1863" s="0" t="n">
        <v>0.022</v>
      </c>
      <c r="G1863" s="0" t="n">
        <v>0.02466</v>
      </c>
      <c r="H1863" s="0" t="n">
        <v>0.02842</v>
      </c>
      <c r="I1863" s="0" t="n">
        <v>0.03085</v>
      </c>
      <c r="J1863" s="0" t="n">
        <v>0.03311</v>
      </c>
      <c r="K1863" s="0" t="n">
        <v>0.03613</v>
      </c>
      <c r="L1863" s="0" t="n">
        <v>0.03718</v>
      </c>
    </row>
    <row r="1864" customFormat="false" ht="15" hidden="false" customHeight="false" outlineLevel="0" collapsed="false">
      <c r="A1864" s="0" t="n">
        <v>6</v>
      </c>
      <c r="B1864" s="0" t="n">
        <v>57</v>
      </c>
      <c r="C1864" s="0" t="n">
        <v>0.01926</v>
      </c>
      <c r="D1864" s="0" t="n">
        <v>0.02026</v>
      </c>
      <c r="E1864" s="0" t="n">
        <v>0.02207</v>
      </c>
      <c r="F1864" s="0" t="n">
        <v>0.02506</v>
      </c>
      <c r="G1864" s="0" t="n">
        <v>0.0274</v>
      </c>
      <c r="H1864" s="0" t="n">
        <v>0.03071</v>
      </c>
      <c r="I1864" s="0" t="n">
        <v>0.03285</v>
      </c>
      <c r="J1864" s="0" t="n">
        <v>0.03483</v>
      </c>
      <c r="K1864" s="0" t="n">
        <v>0.03749</v>
      </c>
      <c r="L1864" s="0" t="n">
        <v>0.03841</v>
      </c>
    </row>
    <row r="1865" customFormat="false" ht="15" hidden="false" customHeight="false" outlineLevel="0" collapsed="false">
      <c r="A1865" s="0" t="n">
        <v>6</v>
      </c>
      <c r="B1865" s="0" t="n">
        <v>58</v>
      </c>
      <c r="C1865" s="0" t="n">
        <v>0.01854</v>
      </c>
      <c r="D1865" s="0" t="n">
        <v>0.01953</v>
      </c>
      <c r="E1865" s="0" t="n">
        <v>0.02131</v>
      </c>
      <c r="F1865" s="0" t="n">
        <v>0.02427</v>
      </c>
      <c r="G1865" s="0" t="n">
        <v>0.02657</v>
      </c>
      <c r="H1865" s="0" t="n">
        <v>0.02983</v>
      </c>
      <c r="I1865" s="0" t="n">
        <v>0.03194</v>
      </c>
      <c r="J1865" s="0" t="n">
        <v>0.0339</v>
      </c>
      <c r="K1865" s="0" t="n">
        <v>0.03651</v>
      </c>
      <c r="L1865" s="0" t="n">
        <v>0.03742</v>
      </c>
    </row>
    <row r="1866" customFormat="false" ht="15" hidden="false" customHeight="false" outlineLevel="0" collapsed="false">
      <c r="A1866" s="0" t="n">
        <v>6</v>
      </c>
      <c r="B1866" s="0" t="n">
        <v>59</v>
      </c>
      <c r="C1866" s="0" t="n">
        <v>0.02143</v>
      </c>
      <c r="D1866" s="0" t="n">
        <v>0.02231</v>
      </c>
      <c r="E1866" s="0" t="n">
        <v>0.0239</v>
      </c>
      <c r="F1866" s="0" t="n">
        <v>0.02654</v>
      </c>
      <c r="G1866" s="0" t="n">
        <v>0.02859</v>
      </c>
      <c r="H1866" s="0" t="n">
        <v>0.0315</v>
      </c>
      <c r="I1866" s="0" t="n">
        <v>0.03338</v>
      </c>
      <c r="J1866" s="0" t="n">
        <v>0.03513</v>
      </c>
      <c r="K1866" s="0" t="n">
        <v>0.03746</v>
      </c>
      <c r="L1866" s="0" t="n">
        <v>0.03827</v>
      </c>
    </row>
    <row r="1867" customFormat="false" ht="15" hidden="false" customHeight="false" outlineLevel="0" collapsed="false">
      <c r="A1867" s="0" t="n">
        <v>6</v>
      </c>
      <c r="B1867" s="0" t="n">
        <v>60</v>
      </c>
      <c r="C1867" s="0" t="n">
        <v>0.02205</v>
      </c>
      <c r="D1867" s="0" t="n">
        <v>0.02302</v>
      </c>
      <c r="E1867" s="0" t="n">
        <v>0.02479</v>
      </c>
      <c r="F1867" s="0" t="n">
        <v>0.02772</v>
      </c>
      <c r="G1867" s="0" t="n">
        <v>0.03</v>
      </c>
      <c r="H1867" s="0" t="n">
        <v>0.03324</v>
      </c>
      <c r="I1867" s="0" t="n">
        <v>0.03532</v>
      </c>
      <c r="J1867" s="0" t="n">
        <v>0.03726</v>
      </c>
      <c r="K1867" s="0" t="n">
        <v>0.03986</v>
      </c>
      <c r="L1867" s="0" t="n">
        <v>0.04076</v>
      </c>
    </row>
    <row r="1868" customFormat="false" ht="15" hidden="false" customHeight="false" outlineLevel="0" collapsed="false">
      <c r="A1868" s="0" t="n">
        <v>6</v>
      </c>
      <c r="B1868" s="0" t="n">
        <v>61</v>
      </c>
      <c r="C1868" s="0" t="n">
        <v>0.02192</v>
      </c>
      <c r="D1868" s="0" t="n">
        <v>0.02292</v>
      </c>
      <c r="E1868" s="0" t="n">
        <v>0.02473</v>
      </c>
      <c r="F1868" s="0" t="n">
        <v>0.02773</v>
      </c>
      <c r="G1868" s="0" t="n">
        <v>0.03008</v>
      </c>
      <c r="H1868" s="0" t="n">
        <v>0.03339</v>
      </c>
      <c r="I1868" s="0" t="n">
        <v>0.03553</v>
      </c>
      <c r="J1868" s="0" t="n">
        <v>0.03752</v>
      </c>
      <c r="K1868" s="0" t="n">
        <v>0.04018</v>
      </c>
      <c r="L1868" s="0" t="n">
        <v>0.0411</v>
      </c>
    </row>
    <row r="1869" customFormat="false" ht="15" hidden="false" customHeight="false" outlineLevel="0" collapsed="false">
      <c r="A1869" s="0" t="n">
        <v>6</v>
      </c>
      <c r="B1869" s="0" t="n">
        <v>62</v>
      </c>
      <c r="C1869" s="0" t="n">
        <v>0.02345</v>
      </c>
      <c r="D1869" s="0" t="n">
        <v>0.02441</v>
      </c>
      <c r="E1869" s="0" t="n">
        <v>0.02614</v>
      </c>
      <c r="F1869" s="0" t="n">
        <v>0.02902</v>
      </c>
      <c r="G1869" s="0" t="n">
        <v>0.03126</v>
      </c>
      <c r="H1869" s="0" t="n">
        <v>0.03443</v>
      </c>
      <c r="I1869" s="0" t="n">
        <v>0.03648</v>
      </c>
      <c r="J1869" s="0" t="n">
        <v>0.03838</v>
      </c>
      <c r="K1869" s="0" t="n">
        <v>0.04092</v>
      </c>
      <c r="L1869" s="0" t="n">
        <v>0.0418</v>
      </c>
    </row>
    <row r="1870" customFormat="false" ht="15" hidden="false" customHeight="false" outlineLevel="0" collapsed="false">
      <c r="A1870" s="0" t="n">
        <v>6</v>
      </c>
      <c r="B1870" s="0" t="n">
        <v>63</v>
      </c>
      <c r="C1870" s="0" t="n">
        <v>0.02164</v>
      </c>
      <c r="D1870" s="0" t="n">
        <v>0.02256</v>
      </c>
      <c r="E1870" s="0" t="n">
        <v>0.02422</v>
      </c>
      <c r="F1870" s="0" t="n">
        <v>0.02697</v>
      </c>
      <c r="G1870" s="0" t="n">
        <v>0.02912</v>
      </c>
      <c r="H1870" s="0" t="n">
        <v>0.03216</v>
      </c>
      <c r="I1870" s="0" t="n">
        <v>0.03413</v>
      </c>
      <c r="J1870" s="0" t="n">
        <v>0.03595</v>
      </c>
      <c r="K1870" s="0" t="n">
        <v>0.03839</v>
      </c>
      <c r="L1870" s="0" t="n">
        <v>0.03924</v>
      </c>
    </row>
    <row r="1871" customFormat="false" ht="15" hidden="false" customHeight="false" outlineLevel="0" collapsed="false">
      <c r="A1871" s="0" t="n">
        <v>6</v>
      </c>
      <c r="B1871" s="0" t="n">
        <v>64</v>
      </c>
      <c r="C1871" s="0" t="n">
        <v>0.02248</v>
      </c>
      <c r="D1871" s="0" t="n">
        <v>0.0233</v>
      </c>
      <c r="E1871" s="0" t="n">
        <v>0.0248</v>
      </c>
      <c r="F1871" s="0" t="n">
        <v>0.02726</v>
      </c>
      <c r="G1871" s="0" t="n">
        <v>0.02918</v>
      </c>
      <c r="H1871" s="0" t="n">
        <v>0.0319</v>
      </c>
      <c r="I1871" s="0" t="n">
        <v>0.03366</v>
      </c>
      <c r="J1871" s="0" t="n">
        <v>0.0353</v>
      </c>
      <c r="K1871" s="0" t="n">
        <v>0.03748</v>
      </c>
      <c r="L1871" s="0" t="n">
        <v>0.03824</v>
      </c>
    </row>
    <row r="1872" customFormat="false" ht="15" hidden="false" customHeight="false" outlineLevel="0" collapsed="false">
      <c r="A1872" s="0" t="n">
        <v>6</v>
      </c>
      <c r="B1872" s="0" t="n">
        <v>65</v>
      </c>
      <c r="C1872" s="0" t="n">
        <v>0.02042</v>
      </c>
      <c r="D1872" s="0" t="n">
        <v>0.0213</v>
      </c>
      <c r="E1872" s="0" t="n">
        <v>0.02291</v>
      </c>
      <c r="F1872" s="0" t="n">
        <v>0.02557</v>
      </c>
      <c r="G1872" s="0" t="n">
        <v>0.02765</v>
      </c>
      <c r="H1872" s="0" t="n">
        <v>0.03059</v>
      </c>
      <c r="I1872" s="0" t="n">
        <v>0.03249</v>
      </c>
      <c r="J1872" s="0" t="n">
        <v>0.03425</v>
      </c>
      <c r="K1872" s="0" t="n">
        <v>0.03661</v>
      </c>
      <c r="L1872" s="0" t="n">
        <v>0.03742</v>
      </c>
    </row>
    <row r="1873" customFormat="false" ht="15" hidden="false" customHeight="false" outlineLevel="0" collapsed="false">
      <c r="A1873" s="0" t="n">
        <v>6</v>
      </c>
      <c r="B1873" s="0" t="n">
        <v>66</v>
      </c>
      <c r="C1873" s="0" t="n">
        <v>0.0203</v>
      </c>
      <c r="D1873" s="0" t="n">
        <v>0.02109</v>
      </c>
      <c r="E1873" s="0" t="n">
        <v>0.02252</v>
      </c>
      <c r="F1873" s="0" t="n">
        <v>0.02489</v>
      </c>
      <c r="G1873" s="0" t="n">
        <v>0.02673</v>
      </c>
      <c r="H1873" s="0" t="n">
        <v>0.02935</v>
      </c>
      <c r="I1873" s="0" t="n">
        <v>0.03104</v>
      </c>
      <c r="J1873" s="0" t="n">
        <v>0.0326</v>
      </c>
      <c r="K1873" s="0" t="n">
        <v>0.0347</v>
      </c>
      <c r="L1873" s="0" t="n">
        <v>0.03543</v>
      </c>
    </row>
    <row r="1874" customFormat="false" ht="15" hidden="false" customHeight="false" outlineLevel="0" collapsed="false">
      <c r="A1874" s="0" t="n">
        <v>6</v>
      </c>
      <c r="B1874" s="0" t="n">
        <v>67</v>
      </c>
      <c r="C1874" s="0" t="n">
        <v>0.02143</v>
      </c>
      <c r="D1874" s="0" t="n">
        <v>0.02219</v>
      </c>
      <c r="E1874" s="0" t="n">
        <v>0.02358</v>
      </c>
      <c r="F1874" s="0" t="n">
        <v>0.02588</v>
      </c>
      <c r="G1874" s="0" t="n">
        <v>0.02768</v>
      </c>
      <c r="H1874" s="0" t="n">
        <v>0.03021</v>
      </c>
      <c r="I1874" s="0" t="n">
        <v>0.03185</v>
      </c>
      <c r="J1874" s="0" t="n">
        <v>0.03338</v>
      </c>
      <c r="K1874" s="0" t="n">
        <v>0.03541</v>
      </c>
      <c r="L1874" s="0" t="n">
        <v>0.03612</v>
      </c>
    </row>
    <row r="1875" customFormat="false" ht="15" hidden="false" customHeight="false" outlineLevel="0" collapsed="false">
      <c r="A1875" s="0" t="n">
        <v>6</v>
      </c>
      <c r="B1875" s="0" t="n">
        <v>68</v>
      </c>
      <c r="C1875" s="0" t="n">
        <v>0.0231</v>
      </c>
      <c r="D1875" s="0" t="n">
        <v>0.0238</v>
      </c>
      <c r="E1875" s="0" t="n">
        <v>0.02508</v>
      </c>
      <c r="F1875" s="0" t="n">
        <v>0.02719</v>
      </c>
      <c r="G1875" s="0" t="n">
        <v>0.02883</v>
      </c>
      <c r="H1875" s="0" t="n">
        <v>0.03116</v>
      </c>
      <c r="I1875" s="0" t="n">
        <v>0.03266</v>
      </c>
      <c r="J1875" s="0" t="n">
        <v>0.03405</v>
      </c>
      <c r="K1875" s="0" t="n">
        <v>0.03592</v>
      </c>
      <c r="L1875" s="0" t="n">
        <v>0.03657</v>
      </c>
    </row>
    <row r="1876" customFormat="false" ht="15" hidden="false" customHeight="false" outlineLevel="0" collapsed="false">
      <c r="A1876" s="0" t="n">
        <v>6</v>
      </c>
      <c r="B1876" s="0" t="n">
        <v>69</v>
      </c>
      <c r="C1876" s="0" t="n">
        <v>0.02174</v>
      </c>
      <c r="D1876" s="0" t="n">
        <v>0.02249</v>
      </c>
      <c r="E1876" s="0" t="n">
        <v>0.02385</v>
      </c>
      <c r="F1876" s="0" t="n">
        <v>0.0261</v>
      </c>
      <c r="G1876" s="0" t="n">
        <v>0.02786</v>
      </c>
      <c r="H1876" s="0" t="n">
        <v>0.03034</v>
      </c>
      <c r="I1876" s="0" t="n">
        <v>0.03195</v>
      </c>
      <c r="J1876" s="0" t="n">
        <v>0.03344</v>
      </c>
      <c r="K1876" s="0" t="n">
        <v>0.03543</v>
      </c>
      <c r="L1876" s="0" t="n">
        <v>0.03612</v>
      </c>
    </row>
    <row r="1877" customFormat="false" ht="15" hidden="false" customHeight="false" outlineLevel="0" collapsed="false">
      <c r="A1877" s="0" t="n">
        <v>6</v>
      </c>
      <c r="B1877" s="0" t="n">
        <v>70</v>
      </c>
      <c r="C1877" s="0" t="n">
        <v>0.01912</v>
      </c>
      <c r="D1877" s="0" t="n">
        <v>0.01999</v>
      </c>
      <c r="E1877" s="0" t="n">
        <v>0.02156</v>
      </c>
      <c r="F1877" s="0" t="n">
        <v>0.02417</v>
      </c>
      <c r="G1877" s="0" t="n">
        <v>0.0262</v>
      </c>
      <c r="H1877" s="0" t="n">
        <v>0.02908</v>
      </c>
      <c r="I1877" s="0" t="n">
        <v>0.03094</v>
      </c>
      <c r="J1877" s="0" t="n">
        <v>0.03267</v>
      </c>
      <c r="K1877" s="0" t="n">
        <v>0.03498</v>
      </c>
      <c r="L1877" s="0" t="n">
        <v>0.03578</v>
      </c>
    </row>
    <row r="1878" customFormat="false" ht="15" hidden="false" customHeight="false" outlineLevel="0" collapsed="false">
      <c r="A1878" s="0" t="n">
        <v>6</v>
      </c>
      <c r="B1878" s="0" t="n">
        <v>71</v>
      </c>
      <c r="C1878" s="0" t="n">
        <v>0.02017</v>
      </c>
      <c r="D1878" s="0" t="n">
        <v>0.02103</v>
      </c>
      <c r="E1878" s="0" t="n">
        <v>0.02258</v>
      </c>
      <c r="F1878" s="0" t="n">
        <v>0.02516</v>
      </c>
      <c r="G1878" s="0" t="n">
        <v>0.02716</v>
      </c>
      <c r="H1878" s="0" t="n">
        <v>0.03</v>
      </c>
      <c r="I1878" s="0" t="n">
        <v>0.03184</v>
      </c>
      <c r="J1878" s="0" t="n">
        <v>0.03354</v>
      </c>
      <c r="K1878" s="0" t="n">
        <v>0.03582</v>
      </c>
      <c r="L1878" s="0" t="n">
        <v>0.03661</v>
      </c>
    </row>
    <row r="1879" customFormat="false" ht="15" hidden="false" customHeight="false" outlineLevel="0" collapsed="false">
      <c r="A1879" s="0" t="n">
        <v>6</v>
      </c>
      <c r="B1879" s="0" t="n">
        <v>72</v>
      </c>
      <c r="C1879" s="0" t="n">
        <v>0.01853</v>
      </c>
      <c r="D1879" s="0" t="n">
        <v>0.01947</v>
      </c>
      <c r="E1879" s="0" t="n">
        <v>0.02118</v>
      </c>
      <c r="F1879" s="0" t="n">
        <v>0.02401</v>
      </c>
      <c r="G1879" s="0" t="n">
        <v>0.02622</v>
      </c>
      <c r="H1879" s="0" t="n">
        <v>0.02935</v>
      </c>
      <c r="I1879" s="0" t="n">
        <v>0.03137</v>
      </c>
      <c r="J1879" s="0" t="n">
        <v>0.03325</v>
      </c>
      <c r="K1879" s="0" t="n">
        <v>0.03576</v>
      </c>
      <c r="L1879" s="0" t="n">
        <v>0.03662</v>
      </c>
    </row>
    <row r="1880" customFormat="false" ht="15" hidden="false" customHeight="false" outlineLevel="0" collapsed="false">
      <c r="A1880" s="0" t="n">
        <v>6</v>
      </c>
      <c r="B1880" s="0" t="n">
        <v>73</v>
      </c>
      <c r="C1880" s="0" t="n">
        <v>0.02095</v>
      </c>
      <c r="D1880" s="0" t="n">
        <v>0.02181</v>
      </c>
      <c r="E1880" s="0" t="n">
        <v>0.02339</v>
      </c>
      <c r="F1880" s="0" t="n">
        <v>0.02598</v>
      </c>
      <c r="G1880" s="0" t="n">
        <v>0.02801</v>
      </c>
      <c r="H1880" s="0" t="n">
        <v>0.03088</v>
      </c>
      <c r="I1880" s="0" t="n">
        <v>0.03274</v>
      </c>
      <c r="J1880" s="0" t="n">
        <v>0.03446</v>
      </c>
      <c r="K1880" s="0" t="n">
        <v>0.03676</v>
      </c>
      <c r="L1880" s="0" t="n">
        <v>0.03756</v>
      </c>
    </row>
    <row r="1881" customFormat="false" ht="15" hidden="false" customHeight="false" outlineLevel="0" collapsed="false">
      <c r="A1881" s="0" t="n">
        <v>6</v>
      </c>
      <c r="B1881" s="0" t="n">
        <v>74</v>
      </c>
      <c r="C1881" s="0" t="n">
        <v>0.01929</v>
      </c>
      <c r="D1881" s="0" t="n">
        <v>0.02022</v>
      </c>
      <c r="E1881" s="0" t="n">
        <v>0.02191</v>
      </c>
      <c r="F1881" s="0" t="n">
        <v>0.0247</v>
      </c>
      <c r="G1881" s="0" t="n">
        <v>0.02687</v>
      </c>
      <c r="H1881" s="0" t="n">
        <v>0.02995</v>
      </c>
      <c r="I1881" s="0" t="n">
        <v>0.03194</v>
      </c>
      <c r="J1881" s="0" t="n">
        <v>0.03379</v>
      </c>
      <c r="K1881" s="0" t="n">
        <v>0.03626</v>
      </c>
      <c r="L1881" s="0" t="n">
        <v>0.03711</v>
      </c>
    </row>
    <row r="1882" customFormat="false" ht="15" hidden="false" customHeight="false" outlineLevel="0" collapsed="false">
      <c r="A1882" s="0" t="n">
        <v>6</v>
      </c>
      <c r="B1882" s="0" t="n">
        <v>75</v>
      </c>
      <c r="C1882" s="0" t="n">
        <v>0.02171</v>
      </c>
      <c r="D1882" s="0" t="n">
        <v>0.02254</v>
      </c>
      <c r="E1882" s="0" t="n">
        <v>0.02407</v>
      </c>
      <c r="F1882" s="0" t="n">
        <v>0.02658</v>
      </c>
      <c r="G1882" s="0" t="n">
        <v>0.02855</v>
      </c>
      <c r="H1882" s="0" t="n">
        <v>0.03133</v>
      </c>
      <c r="I1882" s="0" t="n">
        <v>0.03312</v>
      </c>
      <c r="J1882" s="0" t="n">
        <v>0.03479</v>
      </c>
      <c r="K1882" s="0" t="n">
        <v>0.03702</v>
      </c>
      <c r="L1882" s="0" t="n">
        <v>0.03779</v>
      </c>
    </row>
    <row r="1883" customFormat="false" ht="15" hidden="false" customHeight="false" outlineLevel="0" collapsed="false">
      <c r="A1883" s="0" t="n">
        <v>6</v>
      </c>
      <c r="B1883" s="0" t="n">
        <v>76</v>
      </c>
      <c r="C1883" s="0" t="n">
        <v>0.02374</v>
      </c>
      <c r="D1883" s="0" t="n">
        <v>0.02449</v>
      </c>
      <c r="E1883" s="0" t="n">
        <v>0.02584</v>
      </c>
      <c r="F1883" s="0" t="n">
        <v>0.02808</v>
      </c>
      <c r="G1883" s="0" t="n">
        <v>0.02982</v>
      </c>
      <c r="H1883" s="0" t="n">
        <v>0.03229</v>
      </c>
      <c r="I1883" s="0" t="n">
        <v>0.03389</v>
      </c>
      <c r="J1883" s="0" t="n">
        <v>0.03537</v>
      </c>
      <c r="K1883" s="0" t="n">
        <v>0.03735</v>
      </c>
      <c r="L1883" s="0" t="n">
        <v>0.03804</v>
      </c>
    </row>
    <row r="1884" customFormat="false" ht="15" hidden="false" customHeight="false" outlineLevel="0" collapsed="false">
      <c r="A1884" s="0" t="n">
        <v>6</v>
      </c>
      <c r="B1884" s="0" t="n">
        <v>77</v>
      </c>
      <c r="C1884" s="0" t="n">
        <v>0.027</v>
      </c>
      <c r="D1884" s="0" t="n">
        <v>0.02769</v>
      </c>
      <c r="E1884" s="0" t="n">
        <v>0.02892</v>
      </c>
      <c r="F1884" s="0" t="n">
        <v>0.03097</v>
      </c>
      <c r="G1884" s="0" t="n">
        <v>0.03256</v>
      </c>
      <c r="H1884" s="0" t="n">
        <v>0.03482</v>
      </c>
      <c r="I1884" s="0" t="n">
        <v>0.03628</v>
      </c>
      <c r="J1884" s="0" t="n">
        <v>0.03763</v>
      </c>
      <c r="K1884" s="0" t="n">
        <v>0.03944</v>
      </c>
      <c r="L1884" s="0" t="n">
        <v>0.04007</v>
      </c>
    </row>
    <row r="1885" customFormat="false" ht="15" hidden="false" customHeight="false" outlineLevel="0" collapsed="false">
      <c r="A1885" s="0" t="n">
        <v>6</v>
      </c>
      <c r="B1885" s="0" t="n">
        <v>78</v>
      </c>
      <c r="C1885" s="0" t="n">
        <v>0.02488</v>
      </c>
      <c r="D1885" s="0" t="n">
        <v>0.02565</v>
      </c>
      <c r="E1885" s="0" t="n">
        <v>0.02706</v>
      </c>
      <c r="F1885" s="0" t="n">
        <v>0.02938</v>
      </c>
      <c r="G1885" s="0" t="n">
        <v>0.0312</v>
      </c>
      <c r="H1885" s="0" t="n">
        <v>0.03376</v>
      </c>
      <c r="I1885" s="0" t="n">
        <v>0.03542</v>
      </c>
      <c r="J1885" s="0" t="n">
        <v>0.03696</v>
      </c>
      <c r="K1885" s="0" t="n">
        <v>0.03902</v>
      </c>
      <c r="L1885" s="0" t="n">
        <v>0.03974</v>
      </c>
    </row>
    <row r="1886" customFormat="false" ht="15" hidden="false" customHeight="false" outlineLevel="0" collapsed="false">
      <c r="A1886" s="0" t="n">
        <v>6</v>
      </c>
      <c r="B1886" s="0" t="n">
        <v>79</v>
      </c>
      <c r="C1886" s="0" t="n">
        <v>0.01936</v>
      </c>
      <c r="D1886" s="0" t="n">
        <v>0.02044</v>
      </c>
      <c r="E1886" s="0" t="n">
        <v>0.02241</v>
      </c>
      <c r="F1886" s="0" t="n">
        <v>0.02565</v>
      </c>
      <c r="G1886" s="0" t="n">
        <v>0.02818</v>
      </c>
      <c r="H1886" s="0" t="n">
        <v>0.03176</v>
      </c>
      <c r="I1886" s="0" t="n">
        <v>0.03408</v>
      </c>
      <c r="J1886" s="0" t="n">
        <v>0.03623</v>
      </c>
      <c r="K1886" s="0" t="n">
        <v>0.03911</v>
      </c>
      <c r="L1886" s="0" t="n">
        <v>0.0401</v>
      </c>
    </row>
    <row r="1887" customFormat="false" ht="15" hidden="false" customHeight="false" outlineLevel="0" collapsed="false">
      <c r="A1887" s="0" t="n">
        <v>6</v>
      </c>
      <c r="B1887" s="0" t="n">
        <v>80</v>
      </c>
      <c r="C1887" s="0" t="n">
        <v>0.02205</v>
      </c>
      <c r="D1887" s="0" t="n">
        <v>0.02302</v>
      </c>
      <c r="E1887" s="0" t="n">
        <v>0.02477</v>
      </c>
      <c r="F1887" s="0" t="n">
        <v>0.02766</v>
      </c>
      <c r="G1887" s="0" t="n">
        <v>0.02992</v>
      </c>
      <c r="H1887" s="0" t="n">
        <v>0.03311</v>
      </c>
      <c r="I1887" s="0" t="n">
        <v>0.03518</v>
      </c>
      <c r="J1887" s="0" t="n">
        <v>0.03709</v>
      </c>
      <c r="K1887" s="0" t="n">
        <v>0.03966</v>
      </c>
      <c r="L1887" s="0" t="n">
        <v>0.04055</v>
      </c>
    </row>
    <row r="1888" customFormat="false" ht="15" hidden="false" customHeight="false" outlineLevel="0" collapsed="false">
      <c r="A1888" s="0" t="n">
        <v>6</v>
      </c>
      <c r="B1888" s="0" t="n">
        <v>81</v>
      </c>
      <c r="C1888" s="0" t="n">
        <v>0.02152</v>
      </c>
      <c r="D1888" s="0" t="n">
        <v>0.02252</v>
      </c>
      <c r="E1888" s="0" t="n">
        <v>0.02433</v>
      </c>
      <c r="F1888" s="0" t="n">
        <v>0.02733</v>
      </c>
      <c r="G1888" s="0" t="n">
        <v>0.02967</v>
      </c>
      <c r="H1888" s="0" t="n">
        <v>0.03298</v>
      </c>
      <c r="I1888" s="0" t="n">
        <v>0.03512</v>
      </c>
      <c r="J1888" s="0" t="n">
        <v>0.0371</v>
      </c>
      <c r="K1888" s="0" t="n">
        <v>0.03976</v>
      </c>
      <c r="L1888" s="0" t="n">
        <v>0.04068</v>
      </c>
    </row>
    <row r="1889" customFormat="false" ht="15" hidden="false" customHeight="false" outlineLevel="0" collapsed="false">
      <c r="A1889" s="0" t="n">
        <v>6</v>
      </c>
      <c r="B1889" s="0" t="n">
        <v>82</v>
      </c>
      <c r="C1889" s="0" t="n">
        <v>0.02002</v>
      </c>
      <c r="D1889" s="0" t="n">
        <v>0.02109</v>
      </c>
      <c r="E1889" s="0" t="n">
        <v>0.02303</v>
      </c>
      <c r="F1889" s="0" t="n">
        <v>0.02623</v>
      </c>
      <c r="G1889" s="0" t="n">
        <v>0.02874</v>
      </c>
      <c r="H1889" s="0" t="n">
        <v>0.03228</v>
      </c>
      <c r="I1889" s="0" t="n">
        <v>0.03457</v>
      </c>
      <c r="J1889" s="0" t="n">
        <v>0.03669</v>
      </c>
      <c r="K1889" s="0" t="n">
        <v>0.03954</v>
      </c>
      <c r="L1889" s="0" t="n">
        <v>0.04052</v>
      </c>
    </row>
    <row r="1890" customFormat="false" ht="15" hidden="false" customHeight="false" outlineLevel="0" collapsed="false">
      <c r="A1890" s="0" t="n">
        <v>6</v>
      </c>
      <c r="B1890" s="0" t="n">
        <v>83</v>
      </c>
      <c r="C1890" s="0" t="n">
        <v>0.02285</v>
      </c>
      <c r="D1890" s="0" t="n">
        <v>0.02381</v>
      </c>
      <c r="E1890" s="0" t="n">
        <v>0.02557</v>
      </c>
      <c r="F1890" s="0" t="n">
        <v>0.02846</v>
      </c>
      <c r="G1890" s="0" t="n">
        <v>0.03072</v>
      </c>
      <c r="H1890" s="0" t="n">
        <v>0.03392</v>
      </c>
      <c r="I1890" s="0" t="n">
        <v>0.03599</v>
      </c>
      <c r="J1890" s="0" t="n">
        <v>0.03791</v>
      </c>
      <c r="K1890" s="0" t="n">
        <v>0.04048</v>
      </c>
      <c r="L1890" s="0" t="n">
        <v>0.04137</v>
      </c>
    </row>
    <row r="1891" customFormat="false" ht="15" hidden="false" customHeight="false" outlineLevel="0" collapsed="false">
      <c r="A1891" s="0" t="n">
        <v>6</v>
      </c>
      <c r="B1891" s="0" t="n">
        <v>84</v>
      </c>
      <c r="C1891" s="0" t="n">
        <v>0.0255</v>
      </c>
      <c r="D1891" s="0" t="n">
        <v>0.02642</v>
      </c>
      <c r="E1891" s="0" t="n">
        <v>0.02807</v>
      </c>
      <c r="F1891" s="0" t="n">
        <v>0.03081</v>
      </c>
      <c r="G1891" s="0" t="n">
        <v>0.03295</v>
      </c>
      <c r="H1891" s="0" t="n">
        <v>0.03597</v>
      </c>
      <c r="I1891" s="0" t="n">
        <v>0.03792</v>
      </c>
      <c r="J1891" s="0" t="n">
        <v>0.03974</v>
      </c>
      <c r="K1891" s="0" t="n">
        <v>0.04217</v>
      </c>
      <c r="L1891" s="0" t="n">
        <v>0.043</v>
      </c>
    </row>
    <row r="1892" customFormat="false" ht="15" hidden="false" customHeight="false" outlineLevel="0" collapsed="false">
      <c r="A1892" s="0" t="n">
        <v>6</v>
      </c>
      <c r="B1892" s="0" t="n">
        <v>85</v>
      </c>
      <c r="C1892" s="0" t="n">
        <v>0.0223</v>
      </c>
      <c r="D1892" s="0" t="n">
        <v>0.02335</v>
      </c>
      <c r="E1892" s="0" t="n">
        <v>0.02527</v>
      </c>
      <c r="F1892" s="0" t="n">
        <v>0.02845</v>
      </c>
      <c r="G1892" s="0" t="n">
        <v>0.03093</v>
      </c>
      <c r="H1892" s="0" t="n">
        <v>0.03444</v>
      </c>
      <c r="I1892" s="0" t="n">
        <v>0.0367</v>
      </c>
      <c r="J1892" s="0" t="n">
        <v>0.0388</v>
      </c>
      <c r="K1892" s="0" t="n">
        <v>0.04162</v>
      </c>
      <c r="L1892" s="0" t="n">
        <v>0.04259</v>
      </c>
    </row>
    <row r="1893" customFormat="false" ht="15" hidden="false" customHeight="false" outlineLevel="0" collapsed="false">
      <c r="A1893" s="0" t="n">
        <v>6</v>
      </c>
      <c r="B1893" s="0" t="n">
        <v>86</v>
      </c>
      <c r="C1893" s="0" t="n">
        <v>0.0273</v>
      </c>
      <c r="D1893" s="0" t="n">
        <v>0.02812</v>
      </c>
      <c r="E1893" s="0" t="n">
        <v>0.02963</v>
      </c>
      <c r="F1893" s="0" t="n">
        <v>0.03211</v>
      </c>
      <c r="G1893" s="0" t="n">
        <v>0.03405</v>
      </c>
      <c r="H1893" s="0" t="n">
        <v>0.03679</v>
      </c>
      <c r="I1893" s="0" t="n">
        <v>0.03856</v>
      </c>
      <c r="J1893" s="0" t="n">
        <v>0.04021</v>
      </c>
      <c r="K1893" s="0" t="n">
        <v>0.04241</v>
      </c>
      <c r="L1893" s="0" t="n">
        <v>0.04317</v>
      </c>
    </row>
    <row r="1894" customFormat="false" ht="15" hidden="false" customHeight="false" outlineLevel="0" collapsed="false">
      <c r="A1894" s="0" t="n">
        <v>6</v>
      </c>
      <c r="B1894" s="0" t="n">
        <v>87</v>
      </c>
      <c r="C1894" s="0" t="n">
        <v>0.03127</v>
      </c>
      <c r="D1894" s="0" t="n">
        <v>0.0319</v>
      </c>
      <c r="E1894" s="0" t="n">
        <v>0.03305</v>
      </c>
      <c r="F1894" s="0" t="n">
        <v>0.03496</v>
      </c>
      <c r="G1894" s="0" t="n">
        <v>0.03645</v>
      </c>
      <c r="H1894" s="0" t="n">
        <v>0.03855</v>
      </c>
      <c r="I1894" s="0" t="n">
        <v>0.03992</v>
      </c>
      <c r="J1894" s="0" t="n">
        <v>0.04118</v>
      </c>
      <c r="K1894" s="0" t="n">
        <v>0.04287</v>
      </c>
      <c r="L1894" s="0" t="n">
        <v>0.04345</v>
      </c>
    </row>
    <row r="1895" customFormat="false" ht="15" hidden="false" customHeight="false" outlineLevel="0" collapsed="false">
      <c r="A1895" s="0" t="n">
        <v>6</v>
      </c>
      <c r="B1895" s="0" t="n">
        <v>88</v>
      </c>
      <c r="C1895" s="0" t="n">
        <v>0.03078</v>
      </c>
      <c r="D1895" s="0" t="n">
        <v>0.03144</v>
      </c>
      <c r="E1895" s="0" t="n">
        <v>0.03265</v>
      </c>
      <c r="F1895" s="0" t="n">
        <v>0.03464</v>
      </c>
      <c r="G1895" s="0" t="n">
        <v>0.03619</v>
      </c>
      <c r="H1895" s="0" t="n">
        <v>0.03839</v>
      </c>
      <c r="I1895" s="0" t="n">
        <v>0.03981</v>
      </c>
      <c r="J1895" s="0" t="n">
        <v>0.04113</v>
      </c>
      <c r="K1895" s="0" t="n">
        <v>0.0429</v>
      </c>
      <c r="L1895" s="0" t="n">
        <v>0.04351</v>
      </c>
    </row>
    <row r="1896" customFormat="false" ht="15" hidden="false" customHeight="false" outlineLevel="0" collapsed="false">
      <c r="A1896" s="0" t="n">
        <v>6</v>
      </c>
      <c r="B1896" s="0" t="n">
        <v>89</v>
      </c>
      <c r="C1896" s="0" t="n">
        <v>0.02904</v>
      </c>
      <c r="D1896" s="0" t="n">
        <v>0.02986</v>
      </c>
      <c r="E1896" s="0" t="n">
        <v>0.03135</v>
      </c>
      <c r="F1896" s="0" t="n">
        <v>0.03382</v>
      </c>
      <c r="G1896" s="0" t="n">
        <v>0.03575</v>
      </c>
      <c r="H1896" s="0" t="n">
        <v>0.03847</v>
      </c>
      <c r="I1896" s="0" t="n">
        <v>0.04023</v>
      </c>
      <c r="J1896" s="0" t="n">
        <v>0.04186</v>
      </c>
      <c r="K1896" s="0" t="n">
        <v>0.04405</v>
      </c>
      <c r="L1896" s="0" t="n">
        <v>0.04481</v>
      </c>
    </row>
    <row r="1897" customFormat="false" ht="15" hidden="false" customHeight="false" outlineLevel="0" collapsed="false">
      <c r="A1897" s="0" t="n">
        <v>6</v>
      </c>
      <c r="B1897" s="0" t="n">
        <v>90</v>
      </c>
      <c r="C1897" s="0" t="n">
        <v>0.03275</v>
      </c>
      <c r="D1897" s="0" t="n">
        <v>0.03341</v>
      </c>
      <c r="E1897" s="0" t="n">
        <v>0.03462</v>
      </c>
      <c r="F1897" s="0" t="n">
        <v>0.03661</v>
      </c>
      <c r="G1897" s="0" t="n">
        <v>0.03817</v>
      </c>
      <c r="H1897" s="0" t="n">
        <v>0.04037</v>
      </c>
      <c r="I1897" s="0" t="n">
        <v>0.04179</v>
      </c>
      <c r="J1897" s="0" t="n">
        <v>0.04311</v>
      </c>
      <c r="K1897" s="0" t="n">
        <v>0.04488</v>
      </c>
      <c r="L1897" s="0" t="n">
        <v>0.04549</v>
      </c>
    </row>
    <row r="1898" customFormat="false" ht="15" hidden="false" customHeight="false" outlineLevel="0" collapsed="false">
      <c r="A1898" s="0" t="n">
        <v>6</v>
      </c>
      <c r="B1898" s="0" t="n">
        <v>91</v>
      </c>
      <c r="C1898" s="0" t="n">
        <v>0.0331</v>
      </c>
      <c r="D1898" s="0" t="n">
        <v>0.03385</v>
      </c>
      <c r="E1898" s="0" t="n">
        <v>0.03522</v>
      </c>
      <c r="F1898" s="0" t="n">
        <v>0.03747</v>
      </c>
      <c r="G1898" s="0" t="n">
        <v>0.03923</v>
      </c>
      <c r="H1898" s="0" t="n">
        <v>0.04173</v>
      </c>
      <c r="I1898" s="0" t="n">
        <v>0.04333</v>
      </c>
      <c r="J1898" s="0" t="n">
        <v>0.04483</v>
      </c>
      <c r="K1898" s="0" t="n">
        <v>0.04683</v>
      </c>
      <c r="L1898" s="0" t="n">
        <v>0.04752</v>
      </c>
    </row>
    <row r="1899" customFormat="false" ht="15" hidden="false" customHeight="false" outlineLevel="0" collapsed="false">
      <c r="A1899" s="0" t="n">
        <v>6</v>
      </c>
      <c r="B1899" s="0" t="n">
        <v>92</v>
      </c>
      <c r="C1899" s="0" t="n">
        <v>0.03002</v>
      </c>
      <c r="D1899" s="0" t="n">
        <v>0.03078</v>
      </c>
      <c r="E1899" s="0" t="n">
        <v>0.03217</v>
      </c>
      <c r="F1899" s="0" t="n">
        <v>0.03447</v>
      </c>
      <c r="G1899" s="0" t="n">
        <v>0.03626</v>
      </c>
      <c r="H1899" s="0" t="n">
        <v>0.03879</v>
      </c>
      <c r="I1899" s="0" t="n">
        <v>0.04043</v>
      </c>
      <c r="J1899" s="0" t="n">
        <v>0.04195</v>
      </c>
      <c r="K1899" s="0" t="n">
        <v>0.04398</v>
      </c>
      <c r="L1899" s="0" t="n">
        <v>0.04469</v>
      </c>
    </row>
    <row r="1900" customFormat="false" ht="15" hidden="false" customHeight="false" outlineLevel="0" collapsed="false">
      <c r="A1900" s="0" t="n">
        <v>6</v>
      </c>
      <c r="B1900" s="0" t="n">
        <v>93</v>
      </c>
      <c r="C1900" s="0" t="n">
        <v>0.03347</v>
      </c>
      <c r="D1900" s="0" t="n">
        <v>0.03417</v>
      </c>
      <c r="E1900" s="0" t="n">
        <v>0.03544</v>
      </c>
      <c r="F1900" s="0" t="n">
        <v>0.03754</v>
      </c>
      <c r="G1900" s="0" t="n">
        <v>0.03918</v>
      </c>
      <c r="H1900" s="0" t="n">
        <v>0.04151</v>
      </c>
      <c r="I1900" s="0" t="n">
        <v>0.04301</v>
      </c>
      <c r="J1900" s="0" t="n">
        <v>0.0444</v>
      </c>
      <c r="K1900" s="0" t="n">
        <v>0.04627</v>
      </c>
      <c r="L1900" s="0" t="n">
        <v>0.04691</v>
      </c>
    </row>
    <row r="1901" customFormat="false" ht="15" hidden="false" customHeight="false" outlineLevel="0" collapsed="false">
      <c r="A1901" s="0" t="n">
        <v>6</v>
      </c>
      <c r="B1901" s="0" t="n">
        <v>94</v>
      </c>
      <c r="C1901" s="0" t="n">
        <v>0.03508</v>
      </c>
      <c r="D1901" s="0" t="n">
        <v>0.03573</v>
      </c>
      <c r="E1901" s="0" t="n">
        <v>0.03691</v>
      </c>
      <c r="F1901" s="0" t="n">
        <v>0.03886</v>
      </c>
      <c r="G1901" s="0" t="n">
        <v>0.04039</v>
      </c>
      <c r="H1901" s="0" t="n">
        <v>0.04255</v>
      </c>
      <c r="I1901" s="0" t="n">
        <v>0.04394</v>
      </c>
      <c r="J1901" s="0" t="n">
        <v>0.04524</v>
      </c>
      <c r="K1901" s="0" t="n">
        <v>0.04697</v>
      </c>
      <c r="L1901" s="0" t="n">
        <v>0.04757</v>
      </c>
    </row>
    <row r="1902" customFormat="false" ht="15" hidden="false" customHeight="false" outlineLevel="0" collapsed="false">
      <c r="A1902" s="0" t="n">
        <v>6</v>
      </c>
      <c r="B1902" s="0" t="n">
        <v>95</v>
      </c>
      <c r="C1902" s="0" t="n">
        <v>0.03748</v>
      </c>
      <c r="D1902" s="0" t="n">
        <v>0.03793</v>
      </c>
      <c r="E1902" s="0" t="n">
        <v>0.03875</v>
      </c>
      <c r="F1902" s="0" t="n">
        <v>0.04011</v>
      </c>
      <c r="G1902" s="0" t="n">
        <v>0.04117</v>
      </c>
      <c r="H1902" s="0" t="n">
        <v>0.04266</v>
      </c>
      <c r="I1902" s="0" t="n">
        <v>0.04363</v>
      </c>
      <c r="J1902" s="0" t="n">
        <v>0.04453</v>
      </c>
      <c r="K1902" s="0" t="n">
        <v>0.04574</v>
      </c>
      <c r="L1902" s="0" t="n">
        <v>0.04615</v>
      </c>
    </row>
    <row r="1903" customFormat="false" ht="15" hidden="false" customHeight="false" outlineLevel="0" collapsed="false">
      <c r="A1903" s="0" t="n">
        <v>6</v>
      </c>
      <c r="B1903" s="0" t="n">
        <v>96</v>
      </c>
      <c r="C1903" s="0" t="n">
        <v>0.03645</v>
      </c>
      <c r="D1903" s="0" t="n">
        <v>0.03682</v>
      </c>
      <c r="E1903" s="0" t="n">
        <v>0.03749</v>
      </c>
      <c r="F1903" s="0" t="n">
        <v>0.0386</v>
      </c>
      <c r="G1903" s="0" t="n">
        <v>0.03946</v>
      </c>
      <c r="H1903" s="0" t="n">
        <v>0.04068</v>
      </c>
      <c r="I1903" s="0" t="n">
        <v>0.04147</v>
      </c>
      <c r="J1903" s="0" t="n">
        <v>0.04221</v>
      </c>
      <c r="K1903" s="0" t="n">
        <v>0.04319</v>
      </c>
      <c r="L1903" s="0" t="n">
        <v>0.04353</v>
      </c>
    </row>
    <row r="1904" customFormat="false" ht="15" hidden="false" customHeight="false" outlineLevel="0" collapsed="false">
      <c r="A1904" s="0" t="n">
        <v>6</v>
      </c>
      <c r="B1904" s="0" t="n">
        <v>97</v>
      </c>
      <c r="C1904" s="0" t="n">
        <v>0.03476</v>
      </c>
      <c r="D1904" s="0" t="n">
        <v>0.03507</v>
      </c>
      <c r="E1904" s="0" t="n">
        <v>0.03565</v>
      </c>
      <c r="F1904" s="0" t="n">
        <v>0.0366</v>
      </c>
      <c r="G1904" s="0" t="n">
        <v>0.03734</v>
      </c>
      <c r="H1904" s="0" t="n">
        <v>0.03839</v>
      </c>
      <c r="I1904" s="0" t="n">
        <v>0.03906</v>
      </c>
      <c r="J1904" s="0" t="n">
        <v>0.03969</v>
      </c>
      <c r="K1904" s="0" t="n">
        <v>0.04054</v>
      </c>
      <c r="L1904" s="0" t="n">
        <v>0.04083</v>
      </c>
    </row>
    <row r="1905" customFormat="false" ht="15" hidden="false" customHeight="false" outlineLevel="0" collapsed="false">
      <c r="A1905" s="0" t="n">
        <v>6</v>
      </c>
      <c r="B1905" s="0" t="n">
        <v>98</v>
      </c>
      <c r="C1905" s="0" t="n">
        <v>0.03716</v>
      </c>
      <c r="D1905" s="0" t="n">
        <v>0.03742</v>
      </c>
      <c r="E1905" s="0" t="n">
        <v>0.0379</v>
      </c>
      <c r="F1905" s="0" t="n">
        <v>0.03868</v>
      </c>
      <c r="G1905" s="0" t="n">
        <v>0.0393</v>
      </c>
      <c r="H1905" s="0" t="n">
        <v>0.04016</v>
      </c>
      <c r="I1905" s="0" t="n">
        <v>0.04072</v>
      </c>
      <c r="J1905" s="0" t="n">
        <v>0.04124</v>
      </c>
      <c r="K1905" s="0" t="n">
        <v>0.04194</v>
      </c>
      <c r="L1905" s="0" t="n">
        <v>0.04218</v>
      </c>
    </row>
    <row r="1906" customFormat="false" ht="15" hidden="false" customHeight="false" outlineLevel="0" collapsed="false">
      <c r="A1906" s="0" t="n">
        <v>6</v>
      </c>
      <c r="B1906" s="0" t="n">
        <v>99</v>
      </c>
      <c r="C1906" s="0" t="n">
        <v>0.03085</v>
      </c>
      <c r="D1906" s="0" t="n">
        <v>0.03135</v>
      </c>
      <c r="E1906" s="0" t="n">
        <v>0.03226</v>
      </c>
      <c r="F1906" s="0" t="n">
        <v>0.03377</v>
      </c>
      <c r="G1906" s="0" t="n">
        <v>0.03495</v>
      </c>
      <c r="H1906" s="0" t="n">
        <v>0.03661</v>
      </c>
      <c r="I1906" s="0" t="n">
        <v>0.03769</v>
      </c>
      <c r="J1906" s="0" t="n">
        <v>0.03869</v>
      </c>
      <c r="K1906" s="0" t="n">
        <v>0.04002</v>
      </c>
      <c r="L1906" s="0" t="n">
        <v>0.04049</v>
      </c>
    </row>
    <row r="1907" customFormat="false" ht="15" hidden="false" customHeight="false" outlineLevel="0" collapsed="false">
      <c r="A1907" s="0" t="n">
        <v>6</v>
      </c>
      <c r="B1907" s="0" t="n">
        <v>100</v>
      </c>
      <c r="C1907" s="0" t="n">
        <v>0.03165</v>
      </c>
      <c r="D1907" s="0" t="n">
        <v>0.03213</v>
      </c>
      <c r="E1907" s="0" t="n">
        <v>0.03298</v>
      </c>
      <c r="F1907" s="0" t="n">
        <v>0.0344</v>
      </c>
      <c r="G1907" s="0" t="n">
        <v>0.0355</v>
      </c>
      <c r="H1907" s="0" t="n">
        <v>0.03707</v>
      </c>
      <c r="I1907" s="0" t="n">
        <v>0.03808</v>
      </c>
      <c r="J1907" s="0" t="n">
        <v>0.03901</v>
      </c>
      <c r="K1907" s="0" t="n">
        <v>0.04027</v>
      </c>
      <c r="L1907" s="0" t="n">
        <v>0.0407</v>
      </c>
    </row>
    <row r="1908" customFormat="false" ht="15" hidden="false" customHeight="false" outlineLevel="0" collapsed="false">
      <c r="A1908" s="0" t="n">
        <v>6</v>
      </c>
      <c r="B1908" s="0" t="n">
        <v>101</v>
      </c>
      <c r="C1908" s="0" t="n">
        <v>0.02697</v>
      </c>
      <c r="D1908" s="0" t="n">
        <v>0.02754</v>
      </c>
      <c r="E1908" s="0" t="n">
        <v>0.02856</v>
      </c>
      <c r="F1908" s="0" t="n">
        <v>0.03026</v>
      </c>
      <c r="G1908" s="0" t="n">
        <v>0.03158</v>
      </c>
      <c r="H1908" s="0" t="n">
        <v>0.03346</v>
      </c>
      <c r="I1908" s="0" t="n">
        <v>0.03467</v>
      </c>
      <c r="J1908" s="0" t="n">
        <v>0.03579</v>
      </c>
      <c r="K1908" s="0" t="n">
        <v>0.03729</v>
      </c>
      <c r="L1908" s="0" t="n">
        <v>0.03781</v>
      </c>
    </row>
    <row r="1909" customFormat="false" ht="15" hidden="false" customHeight="false" outlineLevel="0" collapsed="false">
      <c r="A1909" s="0" t="n">
        <v>6</v>
      </c>
      <c r="B1909" s="0" t="n">
        <v>102</v>
      </c>
      <c r="C1909" s="0" t="n">
        <v>0.02964</v>
      </c>
      <c r="D1909" s="0" t="n">
        <v>0.03008</v>
      </c>
      <c r="E1909" s="0" t="n">
        <v>0.03087</v>
      </c>
      <c r="F1909" s="0" t="n">
        <v>0.03218</v>
      </c>
      <c r="G1909" s="0" t="n">
        <v>0.0332</v>
      </c>
      <c r="H1909" s="0" t="n">
        <v>0.03465</v>
      </c>
      <c r="I1909" s="0" t="n">
        <v>0.03558</v>
      </c>
      <c r="J1909" s="0" t="n">
        <v>0.03645</v>
      </c>
      <c r="K1909" s="0" t="n">
        <v>0.03761</v>
      </c>
      <c r="L1909" s="0" t="n">
        <v>0.03801</v>
      </c>
    </row>
    <row r="1910" customFormat="false" ht="15" hidden="false" customHeight="false" outlineLevel="0" collapsed="false">
      <c r="A1910" s="0" t="n">
        <v>6</v>
      </c>
      <c r="B1910" s="0" t="n">
        <v>103</v>
      </c>
      <c r="C1910" s="0" t="n">
        <v>0.02943</v>
      </c>
      <c r="D1910" s="0" t="n">
        <v>0.02989</v>
      </c>
      <c r="E1910" s="0" t="n">
        <v>0.03073</v>
      </c>
      <c r="F1910" s="0" t="n">
        <v>0.03211</v>
      </c>
      <c r="G1910" s="0" t="n">
        <v>0.03319</v>
      </c>
      <c r="H1910" s="0" t="n">
        <v>0.03472</v>
      </c>
      <c r="I1910" s="0" t="n">
        <v>0.03571</v>
      </c>
      <c r="J1910" s="0" t="n">
        <v>0.03662</v>
      </c>
      <c r="K1910" s="0" t="n">
        <v>0.03785</v>
      </c>
      <c r="L1910" s="0" t="n">
        <v>0.03828</v>
      </c>
    </row>
    <row r="1911" customFormat="false" ht="15" hidden="false" customHeight="false" outlineLevel="0" collapsed="false">
      <c r="A1911" s="0" t="n">
        <v>6</v>
      </c>
      <c r="B1911" s="0" t="n">
        <v>104</v>
      </c>
      <c r="C1911" s="0" t="n">
        <v>0.02974</v>
      </c>
      <c r="D1911" s="0" t="n">
        <v>0.03018</v>
      </c>
      <c r="E1911" s="0" t="n">
        <v>0.03097</v>
      </c>
      <c r="F1911" s="0" t="n">
        <v>0.03229</v>
      </c>
      <c r="G1911" s="0" t="n">
        <v>0.03331</v>
      </c>
      <c r="H1911" s="0" t="n">
        <v>0.03476</v>
      </c>
      <c r="I1911" s="0" t="n">
        <v>0.0357</v>
      </c>
      <c r="J1911" s="0" t="n">
        <v>0.03657</v>
      </c>
      <c r="K1911" s="0" t="n">
        <v>0.03773</v>
      </c>
      <c r="L1911" s="0" t="n">
        <v>0.03814</v>
      </c>
    </row>
    <row r="1912" customFormat="false" ht="15" hidden="false" customHeight="false" outlineLevel="0" collapsed="false">
      <c r="A1912" s="0" t="n">
        <v>6</v>
      </c>
      <c r="B1912" s="0" t="n">
        <v>105</v>
      </c>
      <c r="C1912" s="0" t="n">
        <v>0.02525</v>
      </c>
      <c r="D1912" s="0" t="n">
        <v>0.02585</v>
      </c>
      <c r="E1912" s="0" t="n">
        <v>0.02693</v>
      </c>
      <c r="F1912" s="0" t="n">
        <v>0.02872</v>
      </c>
      <c r="G1912" s="0" t="n">
        <v>0.03013</v>
      </c>
      <c r="H1912" s="0" t="n">
        <v>0.03211</v>
      </c>
      <c r="I1912" s="0" t="n">
        <v>0.03339</v>
      </c>
      <c r="J1912" s="0" t="n">
        <v>0.03458</v>
      </c>
      <c r="K1912" s="0" t="n">
        <v>0.03617</v>
      </c>
      <c r="L1912" s="0" t="n">
        <v>0.03672</v>
      </c>
    </row>
    <row r="1913" customFormat="false" ht="15" hidden="false" customHeight="false" outlineLevel="0" collapsed="false">
      <c r="A1913" s="0" t="n">
        <v>6</v>
      </c>
      <c r="B1913" s="0" t="n">
        <v>106</v>
      </c>
      <c r="C1913" s="0" t="n">
        <v>0.02455</v>
      </c>
      <c r="D1913" s="0" t="n">
        <v>0.02518</v>
      </c>
      <c r="E1913" s="0" t="n">
        <v>0.02632</v>
      </c>
      <c r="F1913" s="0" t="n">
        <v>0.0282</v>
      </c>
      <c r="G1913" s="0" t="n">
        <v>0.02967</v>
      </c>
      <c r="H1913" s="0" t="n">
        <v>0.03175</v>
      </c>
      <c r="I1913" s="0" t="n">
        <v>0.0331</v>
      </c>
      <c r="J1913" s="0" t="n">
        <v>0.03434</v>
      </c>
      <c r="K1913" s="0" t="n">
        <v>0.03601</v>
      </c>
      <c r="L1913" s="0" t="n">
        <v>0.03659</v>
      </c>
    </row>
    <row r="1914" customFormat="false" ht="15" hidden="false" customHeight="false" outlineLevel="0" collapsed="false">
      <c r="A1914" s="0" t="n">
        <v>6</v>
      </c>
      <c r="B1914" s="0" t="n">
        <v>107</v>
      </c>
      <c r="C1914" s="0" t="n">
        <v>0.02682</v>
      </c>
      <c r="D1914" s="0" t="n">
        <v>0.02733</v>
      </c>
      <c r="E1914" s="0" t="n">
        <v>0.02825</v>
      </c>
      <c r="F1914" s="0" t="n">
        <v>0.02978</v>
      </c>
      <c r="G1914" s="0" t="n">
        <v>0.03097</v>
      </c>
      <c r="H1914" s="0" t="n">
        <v>0.03265</v>
      </c>
      <c r="I1914" s="0" t="n">
        <v>0.03374</v>
      </c>
      <c r="J1914" s="0" t="n">
        <v>0.03475</v>
      </c>
      <c r="K1914" s="0" t="n">
        <v>0.03611</v>
      </c>
      <c r="L1914" s="0" t="n">
        <v>0.03657</v>
      </c>
    </row>
    <row r="1915" customFormat="false" ht="15" hidden="false" customHeight="false" outlineLevel="0" collapsed="false">
      <c r="A1915" s="0" t="n">
        <v>6</v>
      </c>
      <c r="B1915" s="0" t="n">
        <v>108</v>
      </c>
      <c r="C1915" s="0" t="n">
        <v>0.0268</v>
      </c>
      <c r="D1915" s="0" t="n">
        <v>0.0273</v>
      </c>
      <c r="E1915" s="0" t="n">
        <v>0.0282</v>
      </c>
      <c r="F1915" s="0" t="n">
        <v>0.02969</v>
      </c>
      <c r="G1915" s="0" t="n">
        <v>0.03085</v>
      </c>
      <c r="H1915" s="0" t="n">
        <v>0.03249</v>
      </c>
      <c r="I1915" s="0" t="n">
        <v>0.03355</v>
      </c>
      <c r="J1915" s="0" t="n">
        <v>0.03454</v>
      </c>
      <c r="K1915" s="0" t="n">
        <v>0.03585</v>
      </c>
      <c r="L1915" s="0" t="n">
        <v>0.03631</v>
      </c>
    </row>
    <row r="1916" customFormat="false" ht="15" hidden="false" customHeight="false" outlineLevel="0" collapsed="false">
      <c r="A1916" s="0" t="n">
        <v>6</v>
      </c>
      <c r="B1916" s="0" t="n">
        <v>109</v>
      </c>
      <c r="C1916" s="0" t="n">
        <v>0.02436</v>
      </c>
      <c r="D1916" s="0" t="n">
        <v>0.02495</v>
      </c>
      <c r="E1916" s="0" t="n">
        <v>0.02601</v>
      </c>
      <c r="F1916" s="0" t="n">
        <v>0.02776</v>
      </c>
      <c r="G1916" s="0" t="n">
        <v>0.02913</v>
      </c>
      <c r="H1916" s="0" t="n">
        <v>0.03106</v>
      </c>
      <c r="I1916" s="0" t="n">
        <v>0.03231</v>
      </c>
      <c r="J1916" s="0" t="n">
        <v>0.03347</v>
      </c>
      <c r="K1916" s="0" t="n">
        <v>0.03503</v>
      </c>
      <c r="L1916" s="0" t="n">
        <v>0.03557</v>
      </c>
    </row>
    <row r="1917" customFormat="false" ht="15" hidden="false" customHeight="false" outlineLevel="0" collapsed="false">
      <c r="A1917" s="0" t="n">
        <v>6</v>
      </c>
      <c r="B1917" s="0" t="n">
        <v>110</v>
      </c>
      <c r="C1917" s="0" t="n">
        <v>0.02186</v>
      </c>
      <c r="D1917" s="0" t="n">
        <v>0.02256</v>
      </c>
      <c r="E1917" s="0" t="n">
        <v>0.02382</v>
      </c>
      <c r="F1917" s="0" t="n">
        <v>0.02592</v>
      </c>
      <c r="G1917" s="0" t="n">
        <v>0.02755</v>
      </c>
      <c r="H1917" s="0" t="n">
        <v>0.02986</v>
      </c>
      <c r="I1917" s="0" t="n">
        <v>0.03136</v>
      </c>
      <c r="J1917" s="0" t="n">
        <v>0.03275</v>
      </c>
      <c r="K1917" s="0" t="n">
        <v>0.0346</v>
      </c>
      <c r="L1917" s="0" t="n">
        <v>0.03525</v>
      </c>
    </row>
    <row r="1918" customFormat="false" ht="15" hidden="false" customHeight="false" outlineLevel="0" collapsed="false">
      <c r="A1918" s="0" t="n">
        <v>6</v>
      </c>
      <c r="B1918" s="0" t="n">
        <v>111</v>
      </c>
      <c r="C1918" s="0" t="n">
        <v>0.02201</v>
      </c>
      <c r="D1918" s="0" t="n">
        <v>0.02267</v>
      </c>
      <c r="E1918" s="0" t="n">
        <v>0.02385</v>
      </c>
      <c r="F1918" s="0" t="n">
        <v>0.02581</v>
      </c>
      <c r="G1918" s="0" t="n">
        <v>0.02733</v>
      </c>
      <c r="H1918" s="0" t="n">
        <v>0.02949</v>
      </c>
      <c r="I1918" s="0" t="n">
        <v>0.03089</v>
      </c>
      <c r="J1918" s="0" t="n">
        <v>0.03219</v>
      </c>
      <c r="K1918" s="0" t="n">
        <v>0.03392</v>
      </c>
      <c r="L1918" s="0" t="n">
        <v>0.03452</v>
      </c>
    </row>
    <row r="1919" customFormat="false" ht="15" hidden="false" customHeight="false" outlineLevel="0" collapsed="false">
      <c r="A1919" s="0" t="n">
        <v>6</v>
      </c>
      <c r="B1919" s="0" t="n">
        <v>112</v>
      </c>
      <c r="C1919" s="0" t="n">
        <v>0.02368</v>
      </c>
      <c r="D1919" s="0" t="n">
        <v>0.02424</v>
      </c>
      <c r="E1919" s="0" t="n">
        <v>0.02526</v>
      </c>
      <c r="F1919" s="0" t="n">
        <v>0.02695</v>
      </c>
      <c r="G1919" s="0" t="n">
        <v>0.02826</v>
      </c>
      <c r="H1919" s="0" t="n">
        <v>0.03013</v>
      </c>
      <c r="I1919" s="0" t="n">
        <v>0.03133</v>
      </c>
      <c r="J1919" s="0" t="n">
        <v>0.03245</v>
      </c>
      <c r="K1919" s="0" t="n">
        <v>0.03394</v>
      </c>
      <c r="L1919" s="0" t="n">
        <v>0.03446</v>
      </c>
    </row>
    <row r="1920" customFormat="false" ht="15" hidden="false" customHeight="false" outlineLevel="0" collapsed="false">
      <c r="A1920" s="0" t="n">
        <v>6</v>
      </c>
      <c r="B1920" s="0" t="n">
        <v>113</v>
      </c>
      <c r="C1920" s="0" t="n">
        <v>0.02596</v>
      </c>
      <c r="D1920" s="0" t="n">
        <v>0.0264</v>
      </c>
      <c r="E1920" s="0" t="n">
        <v>0.0272</v>
      </c>
      <c r="F1920" s="0" t="n">
        <v>0.02851</v>
      </c>
      <c r="G1920" s="0" t="n">
        <v>0.02953</v>
      </c>
      <c r="H1920" s="0" t="n">
        <v>0.03098</v>
      </c>
      <c r="I1920" s="0" t="n">
        <v>0.03192</v>
      </c>
      <c r="J1920" s="0" t="n">
        <v>0.03279</v>
      </c>
      <c r="K1920" s="0" t="n">
        <v>0.03396</v>
      </c>
      <c r="L1920" s="0" t="n">
        <v>0.03436</v>
      </c>
    </row>
    <row r="1921" customFormat="false" ht="15" hidden="false" customHeight="false" outlineLevel="0" collapsed="false">
      <c r="A1921" s="0" t="n">
        <v>6</v>
      </c>
      <c r="B1921" s="0" t="n">
        <v>114</v>
      </c>
      <c r="C1921" s="0" t="n">
        <v>0.02844</v>
      </c>
      <c r="D1921" s="0" t="n">
        <v>0.02884</v>
      </c>
      <c r="E1921" s="0" t="n">
        <v>0.02957</v>
      </c>
      <c r="F1921" s="0" t="n">
        <v>0.03078</v>
      </c>
      <c r="G1921" s="0" t="n">
        <v>0.03173</v>
      </c>
      <c r="H1921" s="0" t="n">
        <v>0.03306</v>
      </c>
      <c r="I1921" s="0" t="n">
        <v>0.03392</v>
      </c>
      <c r="J1921" s="0" t="n">
        <v>0.03473</v>
      </c>
      <c r="K1921" s="0" t="n">
        <v>0.0358</v>
      </c>
      <c r="L1921" s="0" t="n">
        <v>0.03617</v>
      </c>
    </row>
    <row r="1922" customFormat="false" ht="15" hidden="false" customHeight="false" outlineLevel="0" collapsed="false">
      <c r="A1922" s="0" t="n">
        <v>6</v>
      </c>
      <c r="B1922" s="0" t="n">
        <v>115</v>
      </c>
      <c r="C1922" s="0" t="n">
        <v>0.0308</v>
      </c>
      <c r="D1922" s="0" t="n">
        <v>0.03109</v>
      </c>
      <c r="E1922" s="0" t="n">
        <v>0.03161</v>
      </c>
      <c r="F1922" s="0" t="n">
        <v>0.03247</v>
      </c>
      <c r="G1922" s="0" t="n">
        <v>0.03315</v>
      </c>
      <c r="H1922" s="0" t="n">
        <v>0.0341</v>
      </c>
      <c r="I1922" s="0" t="n">
        <v>0.03471</v>
      </c>
      <c r="J1922" s="0" t="n">
        <v>0.03528</v>
      </c>
      <c r="K1922" s="0" t="n">
        <v>0.03605</v>
      </c>
      <c r="L1922" s="0" t="n">
        <v>0.03631</v>
      </c>
    </row>
    <row r="1923" customFormat="false" ht="15" hidden="false" customHeight="false" outlineLevel="0" collapsed="false">
      <c r="A1923" s="0" t="n">
        <v>6</v>
      </c>
      <c r="B1923" s="0" t="n">
        <v>116</v>
      </c>
      <c r="C1923" s="0" t="n">
        <v>0.03225</v>
      </c>
      <c r="D1923" s="0" t="n">
        <v>0.03242</v>
      </c>
      <c r="E1923" s="0" t="n">
        <v>0.03272</v>
      </c>
      <c r="F1923" s="0" t="n">
        <v>0.03323</v>
      </c>
      <c r="G1923" s="0" t="n">
        <v>0.03363</v>
      </c>
      <c r="H1923" s="0" t="n">
        <v>0.03419</v>
      </c>
      <c r="I1923" s="0" t="n">
        <v>0.03455</v>
      </c>
      <c r="J1923" s="0" t="n">
        <v>0.03489</v>
      </c>
      <c r="K1923" s="0" t="n">
        <v>0.03534</v>
      </c>
      <c r="L1923" s="0" t="n">
        <v>0.0355</v>
      </c>
    </row>
    <row r="1924" customFormat="false" ht="15" hidden="false" customHeight="false" outlineLevel="0" collapsed="false">
      <c r="A1924" s="0" t="n">
        <v>6</v>
      </c>
      <c r="B1924" s="0" t="n">
        <v>117</v>
      </c>
      <c r="C1924" s="0" t="n">
        <v>0.03156</v>
      </c>
      <c r="D1924" s="0" t="n">
        <v>0.03178</v>
      </c>
      <c r="E1924" s="0" t="n">
        <v>0.03218</v>
      </c>
      <c r="F1924" s="0" t="n">
        <v>0.03283</v>
      </c>
      <c r="G1924" s="0" t="n">
        <v>0.03335</v>
      </c>
      <c r="H1924" s="0" t="n">
        <v>0.03407</v>
      </c>
      <c r="I1924" s="0" t="n">
        <v>0.03454</v>
      </c>
      <c r="J1924" s="0" t="n">
        <v>0.03497</v>
      </c>
      <c r="K1924" s="0" t="n">
        <v>0.03555</v>
      </c>
      <c r="L1924" s="0" t="n">
        <v>0.03576</v>
      </c>
    </row>
    <row r="1925" customFormat="false" ht="15" hidden="false" customHeight="false" outlineLevel="0" collapsed="false">
      <c r="A1925" s="0" t="n">
        <v>6</v>
      </c>
      <c r="B1925" s="0" t="n">
        <v>118</v>
      </c>
      <c r="C1925" s="0" t="n">
        <v>0.02915</v>
      </c>
      <c r="D1925" s="0" t="n">
        <v>0.02952</v>
      </c>
      <c r="E1925" s="0" t="n">
        <v>0.03021</v>
      </c>
      <c r="F1925" s="0" t="n">
        <v>0.03134</v>
      </c>
      <c r="G1925" s="0" t="n">
        <v>0.03223</v>
      </c>
      <c r="H1925" s="0" t="n">
        <v>0.03348</v>
      </c>
      <c r="I1925" s="0" t="n">
        <v>0.03428</v>
      </c>
      <c r="J1925" s="0" t="n">
        <v>0.03503</v>
      </c>
      <c r="K1925" s="0" t="n">
        <v>0.03604</v>
      </c>
      <c r="L1925" s="0" t="n">
        <v>0.03639</v>
      </c>
    </row>
    <row r="1926" customFormat="false" ht="15" hidden="false" customHeight="false" outlineLevel="0" collapsed="false">
      <c r="A1926" s="0" t="n">
        <v>6</v>
      </c>
      <c r="B1926" s="0" t="n">
        <v>119</v>
      </c>
      <c r="C1926" s="0" t="n">
        <v>0.02682</v>
      </c>
      <c r="D1926" s="0" t="n">
        <v>0.02728</v>
      </c>
      <c r="E1926" s="0" t="n">
        <v>0.02811</v>
      </c>
      <c r="F1926" s="0" t="n">
        <v>0.0295</v>
      </c>
      <c r="G1926" s="0" t="n">
        <v>0.03057</v>
      </c>
      <c r="H1926" s="0" t="n">
        <v>0.0321</v>
      </c>
      <c r="I1926" s="0" t="n">
        <v>0.03309</v>
      </c>
      <c r="J1926" s="0" t="n">
        <v>0.034</v>
      </c>
      <c r="K1926" s="0" t="n">
        <v>0.03523</v>
      </c>
      <c r="L1926" s="0" t="n">
        <v>0.03565</v>
      </c>
    </row>
    <row r="1927" customFormat="false" ht="15" hidden="false" customHeight="false" outlineLevel="0" collapsed="false">
      <c r="A1927" s="0" t="n">
        <v>6</v>
      </c>
      <c r="B1927" s="0" t="n">
        <v>120</v>
      </c>
      <c r="C1927" s="0" t="n">
        <v>0.02751</v>
      </c>
      <c r="D1927" s="0" t="n">
        <v>0.02796</v>
      </c>
      <c r="E1927" s="0" t="n">
        <v>0.02877</v>
      </c>
      <c r="F1927" s="0" t="n">
        <v>0.03011</v>
      </c>
      <c r="G1927" s="0" t="n">
        <v>0.03116</v>
      </c>
      <c r="H1927" s="0" t="n">
        <v>0.03264</v>
      </c>
      <c r="I1927" s="0" t="n">
        <v>0.0336</v>
      </c>
      <c r="J1927" s="0" t="n">
        <v>0.03449</v>
      </c>
      <c r="K1927" s="0" t="n">
        <v>0.03568</v>
      </c>
      <c r="L1927" s="0" t="n">
        <v>0.03609</v>
      </c>
    </row>
    <row r="1928" customFormat="false" ht="15" hidden="false" customHeight="false" outlineLevel="0" collapsed="false">
      <c r="A1928" s="0" t="n">
        <v>6</v>
      </c>
      <c r="B1928" s="0" t="n">
        <v>121</v>
      </c>
      <c r="C1928" s="0" t="n">
        <v>0.0318</v>
      </c>
      <c r="D1928" s="0" t="n">
        <v>0.03204</v>
      </c>
      <c r="E1928" s="0" t="n">
        <v>0.03247</v>
      </c>
      <c r="F1928" s="0" t="n">
        <v>0.03319</v>
      </c>
      <c r="G1928" s="0" t="n">
        <v>0.03375</v>
      </c>
      <c r="H1928" s="0" t="n">
        <v>0.03454</v>
      </c>
      <c r="I1928" s="0" t="n">
        <v>0.03505</v>
      </c>
      <c r="J1928" s="0" t="n">
        <v>0.03552</v>
      </c>
      <c r="K1928" s="0" t="n">
        <v>0.03616</v>
      </c>
      <c r="L1928" s="0" t="n">
        <v>0.03637</v>
      </c>
    </row>
    <row r="1929" customFormat="false" ht="15" hidden="false" customHeight="false" outlineLevel="0" collapsed="false">
      <c r="A1929" s="0" t="n">
        <v>6</v>
      </c>
      <c r="B1929" s="0" t="n">
        <v>122</v>
      </c>
      <c r="C1929" s="0" t="n">
        <v>0.03111</v>
      </c>
      <c r="D1929" s="0" t="n">
        <v>0.0314</v>
      </c>
      <c r="E1929" s="0" t="n">
        <v>0.03193</v>
      </c>
      <c r="F1929" s="0" t="n">
        <v>0.0328</v>
      </c>
      <c r="G1929" s="0" t="n">
        <v>0.03348</v>
      </c>
      <c r="H1929" s="0" t="n">
        <v>0.03445</v>
      </c>
      <c r="I1929" s="0" t="n">
        <v>0.03507</v>
      </c>
      <c r="J1929" s="0" t="n">
        <v>0.03564</v>
      </c>
      <c r="K1929" s="0" t="n">
        <v>0.03642</v>
      </c>
      <c r="L1929" s="0" t="n">
        <v>0.03668</v>
      </c>
    </row>
    <row r="1930" customFormat="false" ht="15" hidden="false" customHeight="false" outlineLevel="0" collapsed="false">
      <c r="A1930" s="0" t="n">
        <v>6</v>
      </c>
      <c r="B1930" s="0" t="n">
        <v>123</v>
      </c>
      <c r="C1930" s="0" t="n">
        <v>0.03289</v>
      </c>
      <c r="D1930" s="0" t="n">
        <v>0.03313</v>
      </c>
      <c r="E1930" s="0" t="n">
        <v>0.03357</v>
      </c>
      <c r="F1930" s="0" t="n">
        <v>0.0343</v>
      </c>
      <c r="G1930" s="0" t="n">
        <v>0.03487</v>
      </c>
      <c r="H1930" s="0" t="n">
        <v>0.03567</v>
      </c>
      <c r="I1930" s="0" t="n">
        <v>0.03619</v>
      </c>
      <c r="J1930" s="0" t="n">
        <v>0.03668</v>
      </c>
      <c r="K1930" s="0" t="n">
        <v>0.03732</v>
      </c>
      <c r="L1930" s="0" t="n">
        <v>0.03754</v>
      </c>
    </row>
    <row r="1931" customFormat="false" ht="15" hidden="false" customHeight="false" outlineLevel="0" collapsed="false">
      <c r="A1931" s="0" t="n">
        <v>6</v>
      </c>
      <c r="B1931" s="0" t="n">
        <v>124</v>
      </c>
      <c r="C1931" s="0" t="n">
        <v>0.0308</v>
      </c>
      <c r="D1931" s="0" t="n">
        <v>0.03115</v>
      </c>
      <c r="E1931" s="0" t="n">
        <v>0.0318</v>
      </c>
      <c r="F1931" s="0" t="n">
        <v>0.03288</v>
      </c>
      <c r="G1931" s="0" t="n">
        <v>0.03372</v>
      </c>
      <c r="H1931" s="0" t="n">
        <v>0.0349</v>
      </c>
      <c r="I1931" s="0" t="n">
        <v>0.03567</v>
      </c>
      <c r="J1931" s="0" t="n">
        <v>0.03638</v>
      </c>
      <c r="K1931" s="0" t="n">
        <v>0.03734</v>
      </c>
      <c r="L1931" s="0" t="n">
        <v>0.03767</v>
      </c>
    </row>
    <row r="1932" customFormat="false" ht="15" hidden="false" customHeight="false" outlineLevel="0" collapsed="false">
      <c r="A1932" s="0" t="n">
        <v>6</v>
      </c>
      <c r="B1932" s="0" t="n">
        <v>125</v>
      </c>
      <c r="C1932" s="0" t="n">
        <v>0.02868</v>
      </c>
      <c r="D1932" s="0" t="n">
        <v>0.02915</v>
      </c>
      <c r="E1932" s="0" t="n">
        <v>0.03001</v>
      </c>
      <c r="F1932" s="0" t="n">
        <v>0.03142</v>
      </c>
      <c r="G1932" s="0" t="n">
        <v>0.03252</v>
      </c>
      <c r="H1932" s="0" t="n">
        <v>0.03407</v>
      </c>
      <c r="I1932" s="0" t="n">
        <v>0.03508</v>
      </c>
      <c r="J1932" s="0" t="n">
        <v>0.03601</v>
      </c>
      <c r="K1932" s="0" t="n">
        <v>0.03726</v>
      </c>
      <c r="L1932" s="0" t="n">
        <v>0.0377</v>
      </c>
    </row>
    <row r="1933" customFormat="false" ht="15" hidden="false" customHeight="false" outlineLevel="0" collapsed="false">
      <c r="A1933" s="0" t="n">
        <v>6</v>
      </c>
      <c r="B1933" s="0" t="n">
        <v>126</v>
      </c>
      <c r="C1933" s="0" t="n">
        <v>0.03326</v>
      </c>
      <c r="D1933" s="0" t="n">
        <v>0.03354</v>
      </c>
      <c r="E1933" s="0" t="n">
        <v>0.03405</v>
      </c>
      <c r="F1933" s="0" t="n">
        <v>0.03488</v>
      </c>
      <c r="G1933" s="0" t="n">
        <v>0.03554</v>
      </c>
      <c r="H1933" s="0" t="n">
        <v>0.03646</v>
      </c>
      <c r="I1933" s="0" t="n">
        <v>0.03706</v>
      </c>
      <c r="J1933" s="0" t="n">
        <v>0.03762</v>
      </c>
      <c r="K1933" s="0" t="n">
        <v>0.03836</v>
      </c>
      <c r="L1933" s="0" t="n">
        <v>0.03862</v>
      </c>
    </row>
    <row r="1934" customFormat="false" ht="15" hidden="false" customHeight="false" outlineLevel="0" collapsed="false">
      <c r="A1934" s="0" t="n">
        <v>6</v>
      </c>
      <c r="B1934" s="0" t="n">
        <v>127</v>
      </c>
      <c r="C1934" s="0" t="n">
        <v>0.03023</v>
      </c>
      <c r="D1934" s="0" t="n">
        <v>0.03059</v>
      </c>
      <c r="E1934" s="0" t="n">
        <v>0.03123</v>
      </c>
      <c r="F1934" s="0" t="n">
        <v>0.0323</v>
      </c>
      <c r="G1934" s="0" t="n">
        <v>0.03314</v>
      </c>
      <c r="H1934" s="0" t="n">
        <v>0.03432</v>
      </c>
      <c r="I1934" s="0" t="n">
        <v>0.03508</v>
      </c>
      <c r="J1934" s="0" t="n">
        <v>0.03579</v>
      </c>
      <c r="K1934" s="0" t="n">
        <v>0.03674</v>
      </c>
      <c r="L1934" s="0" t="n">
        <v>0.03707</v>
      </c>
    </row>
    <row r="1935" customFormat="false" ht="15" hidden="false" customHeight="false" outlineLevel="0" collapsed="false">
      <c r="A1935" s="0" t="n">
        <v>6</v>
      </c>
      <c r="B1935" s="0" t="n">
        <v>128</v>
      </c>
      <c r="C1935" s="0" t="n">
        <v>0.03064</v>
      </c>
      <c r="D1935" s="0" t="n">
        <v>0.03099</v>
      </c>
      <c r="E1935" s="0" t="n">
        <v>0.03163</v>
      </c>
      <c r="F1935" s="0" t="n">
        <v>0.03268</v>
      </c>
      <c r="G1935" s="0" t="n">
        <v>0.0335</v>
      </c>
      <c r="H1935" s="0" t="n">
        <v>0.03467</v>
      </c>
      <c r="I1935" s="0" t="n">
        <v>0.03542</v>
      </c>
      <c r="J1935" s="0" t="n">
        <v>0.03612</v>
      </c>
      <c r="K1935" s="0" t="n">
        <v>0.03705</v>
      </c>
      <c r="L1935" s="0" t="n">
        <v>0.03737</v>
      </c>
    </row>
    <row r="1936" customFormat="false" ht="15" hidden="false" customHeight="false" outlineLevel="0" collapsed="false">
      <c r="A1936" s="0" t="n">
        <v>6</v>
      </c>
      <c r="B1936" s="0" t="n">
        <v>129</v>
      </c>
      <c r="C1936" s="0" t="n">
        <v>0.0334</v>
      </c>
      <c r="D1936" s="0" t="n">
        <v>0.03364</v>
      </c>
      <c r="E1936" s="0" t="n">
        <v>0.03409</v>
      </c>
      <c r="F1936" s="0" t="n">
        <v>0.03482</v>
      </c>
      <c r="G1936" s="0" t="n">
        <v>0.03539</v>
      </c>
      <c r="H1936" s="0" t="n">
        <v>0.03619</v>
      </c>
      <c r="I1936" s="0" t="n">
        <v>0.03671</v>
      </c>
      <c r="J1936" s="0" t="n">
        <v>0.0372</v>
      </c>
      <c r="K1936" s="0" t="n">
        <v>0.03785</v>
      </c>
      <c r="L1936" s="0" t="n">
        <v>0.03807</v>
      </c>
    </row>
    <row r="1937" customFormat="false" ht="15" hidden="false" customHeight="false" outlineLevel="0" collapsed="false">
      <c r="A1937" s="0" t="n">
        <v>6</v>
      </c>
      <c r="B1937" s="0" t="n">
        <v>130</v>
      </c>
      <c r="C1937" s="0" t="n">
        <v>0.03382</v>
      </c>
      <c r="D1937" s="0" t="n">
        <v>0.03405</v>
      </c>
      <c r="E1937" s="0" t="n">
        <v>0.03447</v>
      </c>
      <c r="F1937" s="0" t="n">
        <v>0.03516</v>
      </c>
      <c r="G1937" s="0" t="n">
        <v>0.0357</v>
      </c>
      <c r="H1937" s="0" t="n">
        <v>0.03646</v>
      </c>
      <c r="I1937" s="0" t="n">
        <v>0.03695</v>
      </c>
      <c r="J1937" s="0" t="n">
        <v>0.03741</v>
      </c>
      <c r="K1937" s="0" t="n">
        <v>0.03802</v>
      </c>
      <c r="L1937" s="0" t="n">
        <v>0.03824</v>
      </c>
    </row>
    <row r="1938" customFormat="false" ht="15" hidden="false" customHeight="false" outlineLevel="0" collapsed="false">
      <c r="A1938" s="0" t="n">
        <v>6</v>
      </c>
      <c r="B1938" s="0" t="n">
        <v>131</v>
      </c>
      <c r="C1938" s="0" t="n">
        <v>0.03338</v>
      </c>
      <c r="D1938" s="0" t="n">
        <v>0.03361</v>
      </c>
      <c r="E1938" s="0" t="n">
        <v>0.03403</v>
      </c>
      <c r="F1938" s="0" t="n">
        <v>0.03471</v>
      </c>
      <c r="G1938" s="0" t="n">
        <v>0.03525</v>
      </c>
      <c r="H1938" s="0" t="n">
        <v>0.03601</v>
      </c>
      <c r="I1938" s="0" t="n">
        <v>0.0365</v>
      </c>
      <c r="J1938" s="0" t="n">
        <v>0.03695</v>
      </c>
      <c r="K1938" s="0" t="n">
        <v>0.03756</v>
      </c>
      <c r="L1938" s="0" t="n">
        <v>0.03777</v>
      </c>
    </row>
    <row r="1939" customFormat="false" ht="15" hidden="false" customHeight="false" outlineLevel="0" collapsed="false">
      <c r="A1939" s="0" t="n">
        <v>6</v>
      </c>
      <c r="B1939" s="0" t="n">
        <v>132</v>
      </c>
      <c r="C1939" s="0" t="n">
        <v>0.03363</v>
      </c>
      <c r="D1939" s="0" t="n">
        <v>0.03382</v>
      </c>
      <c r="E1939" s="0" t="n">
        <v>0.03419</v>
      </c>
      <c r="F1939" s="0" t="n">
        <v>0.03479</v>
      </c>
      <c r="G1939" s="0" t="n">
        <v>0.03525</v>
      </c>
      <c r="H1939" s="0" t="n">
        <v>0.03592</v>
      </c>
      <c r="I1939" s="0" t="n">
        <v>0.03634</v>
      </c>
      <c r="J1939" s="0" t="n">
        <v>0.03674</v>
      </c>
      <c r="K1939" s="0" t="n">
        <v>0.03727</v>
      </c>
      <c r="L1939" s="0" t="n">
        <v>0.03745</v>
      </c>
    </row>
    <row r="1940" customFormat="false" ht="15" hidden="false" customHeight="false" outlineLevel="0" collapsed="false">
      <c r="A1940" s="0" t="n">
        <v>6</v>
      </c>
      <c r="B1940" s="0" t="n">
        <v>133</v>
      </c>
      <c r="C1940" s="0" t="n">
        <v>0.03583</v>
      </c>
      <c r="D1940" s="0" t="n">
        <v>0.03597</v>
      </c>
      <c r="E1940" s="0" t="n">
        <v>0.03623</v>
      </c>
      <c r="F1940" s="0" t="n">
        <v>0.03665</v>
      </c>
      <c r="G1940" s="0" t="n">
        <v>0.03698</v>
      </c>
      <c r="H1940" s="0" t="n">
        <v>0.03745</v>
      </c>
      <c r="I1940" s="0" t="n">
        <v>0.03775</v>
      </c>
      <c r="J1940" s="0" t="n">
        <v>0.03803</v>
      </c>
      <c r="K1940" s="0" t="n">
        <v>0.03841</v>
      </c>
      <c r="L1940" s="0" t="n">
        <v>0.03854</v>
      </c>
    </row>
    <row r="1941" customFormat="false" ht="15" hidden="false" customHeight="false" outlineLevel="0" collapsed="false">
      <c r="A1941" s="0" t="n">
        <v>6</v>
      </c>
      <c r="B1941" s="0" t="n">
        <v>134</v>
      </c>
      <c r="C1941" s="0" t="n">
        <v>0.03612</v>
      </c>
      <c r="D1941" s="0" t="n">
        <v>0.03631</v>
      </c>
      <c r="E1941" s="0" t="n">
        <v>0.03665</v>
      </c>
      <c r="F1941" s="0" t="n">
        <v>0.03721</v>
      </c>
      <c r="G1941" s="0" t="n">
        <v>0.03765</v>
      </c>
      <c r="H1941" s="0" t="n">
        <v>0.03827</v>
      </c>
      <c r="I1941" s="0" t="n">
        <v>0.03867</v>
      </c>
      <c r="J1941" s="0" t="n">
        <v>0.03905</v>
      </c>
      <c r="K1941" s="0" t="n">
        <v>0.03955</v>
      </c>
      <c r="L1941" s="0" t="n">
        <v>0.03972</v>
      </c>
    </row>
    <row r="1942" customFormat="false" ht="15" hidden="false" customHeight="false" outlineLevel="0" collapsed="false">
      <c r="A1942" s="0" t="n">
        <v>6</v>
      </c>
      <c r="B1942" s="0" t="n">
        <v>135</v>
      </c>
      <c r="C1942" s="0" t="n">
        <v>0.03652</v>
      </c>
      <c r="D1942" s="0" t="n">
        <v>0.03674</v>
      </c>
      <c r="E1942" s="0" t="n">
        <v>0.03713</v>
      </c>
      <c r="F1942" s="0" t="n">
        <v>0.03777</v>
      </c>
      <c r="G1942" s="0" t="n">
        <v>0.03827</v>
      </c>
      <c r="H1942" s="0" t="n">
        <v>0.03898</v>
      </c>
      <c r="I1942" s="0" t="n">
        <v>0.03944</v>
      </c>
      <c r="J1942" s="0" t="n">
        <v>0.03986</v>
      </c>
      <c r="K1942" s="0" t="n">
        <v>0.04043</v>
      </c>
      <c r="L1942" s="0" t="n">
        <v>0.04063</v>
      </c>
    </row>
    <row r="1943" customFormat="false" ht="15" hidden="false" customHeight="false" outlineLevel="0" collapsed="false">
      <c r="A1943" s="0" t="n">
        <v>6</v>
      </c>
      <c r="B1943" s="0" t="n">
        <v>136</v>
      </c>
      <c r="C1943" s="0" t="n">
        <v>0.03257</v>
      </c>
      <c r="D1943" s="0" t="n">
        <v>0.03299</v>
      </c>
      <c r="E1943" s="0" t="n">
        <v>0.03374</v>
      </c>
      <c r="F1943" s="0" t="n">
        <v>0.03498</v>
      </c>
      <c r="G1943" s="0" t="n">
        <v>0.03595</v>
      </c>
      <c r="H1943" s="0" t="n">
        <v>0.03732</v>
      </c>
      <c r="I1943" s="0" t="n">
        <v>0.0382</v>
      </c>
      <c r="J1943" s="0" t="n">
        <v>0.03902</v>
      </c>
      <c r="K1943" s="0" t="n">
        <v>0.04012</v>
      </c>
      <c r="L1943" s="0" t="n">
        <v>0.0405</v>
      </c>
    </row>
    <row r="1944" customFormat="false" ht="15" hidden="false" customHeight="false" outlineLevel="0" collapsed="false">
      <c r="A1944" s="0" t="n">
        <v>6</v>
      </c>
      <c r="B1944" s="0" t="n">
        <v>137</v>
      </c>
      <c r="C1944" s="0" t="n">
        <v>0.03619</v>
      </c>
      <c r="D1944" s="0" t="n">
        <v>0.0365</v>
      </c>
      <c r="E1944" s="0" t="n">
        <v>0.03706</v>
      </c>
      <c r="F1944" s="0" t="n">
        <v>0.03799</v>
      </c>
      <c r="G1944" s="0" t="n">
        <v>0.03872</v>
      </c>
      <c r="H1944" s="0" t="n">
        <v>0.03975</v>
      </c>
      <c r="I1944" s="0" t="n">
        <v>0.04041</v>
      </c>
      <c r="J1944" s="0" t="n">
        <v>0.04103</v>
      </c>
      <c r="K1944" s="0" t="n">
        <v>0.04185</v>
      </c>
      <c r="L1944" s="0" t="n">
        <v>0.04214</v>
      </c>
    </row>
    <row r="1945" customFormat="false" ht="15" hidden="false" customHeight="false" outlineLevel="0" collapsed="false">
      <c r="A1945" s="0" t="n">
        <v>6</v>
      </c>
      <c r="B1945" s="0" t="n">
        <v>138</v>
      </c>
      <c r="C1945" s="0" t="n">
        <v>0.04091</v>
      </c>
      <c r="D1945" s="0" t="n">
        <v>0.04099</v>
      </c>
      <c r="E1945" s="0" t="n">
        <v>0.04113</v>
      </c>
      <c r="F1945" s="0" t="n">
        <v>0.04138</v>
      </c>
      <c r="G1945" s="0" t="n">
        <v>0.04156</v>
      </c>
      <c r="H1945" s="0" t="n">
        <v>0.04183</v>
      </c>
      <c r="I1945" s="0" t="n">
        <v>0.042</v>
      </c>
      <c r="J1945" s="0" t="n">
        <v>0.04216</v>
      </c>
      <c r="K1945" s="0" t="n">
        <v>0.04238</v>
      </c>
      <c r="L1945" s="0" t="n">
        <v>0.04245</v>
      </c>
    </row>
    <row r="1946" customFormat="false" ht="15" hidden="false" customHeight="false" outlineLevel="0" collapsed="false">
      <c r="A1946" s="0" t="n">
        <v>6</v>
      </c>
      <c r="B1946" s="0" t="n">
        <v>139</v>
      </c>
      <c r="C1946" s="0" t="n">
        <v>0.04004</v>
      </c>
      <c r="D1946" s="0" t="n">
        <v>0.04018</v>
      </c>
      <c r="E1946" s="0" t="n">
        <v>0.04044</v>
      </c>
      <c r="F1946" s="0" t="n">
        <v>0.04086</v>
      </c>
      <c r="G1946" s="0" t="n">
        <v>0.04119</v>
      </c>
      <c r="H1946" s="0" t="n">
        <v>0.04166</v>
      </c>
      <c r="I1946" s="0" t="n">
        <v>0.04197</v>
      </c>
      <c r="J1946" s="0" t="n">
        <v>0.04225</v>
      </c>
      <c r="K1946" s="0" t="n">
        <v>0.04262</v>
      </c>
      <c r="L1946" s="0" t="n">
        <v>0.04275</v>
      </c>
    </row>
    <row r="1947" customFormat="false" ht="15" hidden="false" customHeight="false" outlineLevel="0" collapsed="false">
      <c r="A1947" s="0" t="n">
        <v>6</v>
      </c>
      <c r="B1947" s="0" t="n">
        <v>140</v>
      </c>
      <c r="C1947" s="0" t="n">
        <v>0.0379</v>
      </c>
      <c r="D1947" s="0" t="n">
        <v>0.03819</v>
      </c>
      <c r="E1947" s="0" t="n">
        <v>0.03871</v>
      </c>
      <c r="F1947" s="0" t="n">
        <v>0.03958</v>
      </c>
      <c r="G1947" s="0" t="n">
        <v>0.04025</v>
      </c>
      <c r="H1947" s="0" t="n">
        <v>0.04121</v>
      </c>
      <c r="I1947" s="0" t="n">
        <v>0.04183</v>
      </c>
      <c r="J1947" s="0" t="n">
        <v>0.0424</v>
      </c>
      <c r="K1947" s="0" t="n">
        <v>0.04317</v>
      </c>
      <c r="L1947" s="0" t="n">
        <v>0.04344</v>
      </c>
    </row>
    <row r="1948" customFormat="false" ht="15" hidden="false" customHeight="false" outlineLevel="0" collapsed="false">
      <c r="A1948" s="0" t="n">
        <v>6</v>
      </c>
      <c r="B1948" s="0" t="n">
        <v>141</v>
      </c>
      <c r="C1948" s="0" t="n">
        <v>0.03738</v>
      </c>
      <c r="D1948" s="0" t="n">
        <v>0.03766</v>
      </c>
      <c r="E1948" s="0" t="n">
        <v>0.03818</v>
      </c>
      <c r="F1948" s="0" t="n">
        <v>0.03904</v>
      </c>
      <c r="G1948" s="0" t="n">
        <v>0.03972</v>
      </c>
      <c r="H1948" s="0" t="n">
        <v>0.04067</v>
      </c>
      <c r="I1948" s="0" t="n">
        <v>0.04128</v>
      </c>
      <c r="J1948" s="0" t="n">
        <v>0.04185</v>
      </c>
      <c r="K1948" s="0" t="n">
        <v>0.04261</v>
      </c>
      <c r="L1948" s="0" t="n">
        <v>0.04288</v>
      </c>
    </row>
    <row r="1949" customFormat="false" ht="15" hidden="false" customHeight="false" outlineLevel="0" collapsed="false">
      <c r="A1949" s="0" t="n">
        <v>6</v>
      </c>
      <c r="B1949" s="0" t="n">
        <v>142</v>
      </c>
      <c r="C1949" s="0" t="n">
        <v>0.03967</v>
      </c>
      <c r="D1949" s="0" t="n">
        <v>0.0398</v>
      </c>
      <c r="E1949" s="0" t="n">
        <v>0.04002</v>
      </c>
      <c r="F1949" s="0" t="n">
        <v>0.0404</v>
      </c>
      <c r="G1949" s="0" t="n">
        <v>0.0407</v>
      </c>
      <c r="H1949" s="0" t="n">
        <v>0.04112</v>
      </c>
      <c r="I1949" s="0" t="n">
        <v>0.04139</v>
      </c>
      <c r="J1949" s="0" t="n">
        <v>0.04164</v>
      </c>
      <c r="K1949" s="0" t="n">
        <v>0.04198</v>
      </c>
      <c r="L1949" s="0" t="n">
        <v>0.0421</v>
      </c>
    </row>
    <row r="1950" customFormat="false" ht="15" hidden="false" customHeight="false" outlineLevel="0" collapsed="false">
      <c r="A1950" s="0" t="n">
        <v>6</v>
      </c>
      <c r="B1950" s="0" t="n">
        <v>143</v>
      </c>
      <c r="C1950" s="0" t="n">
        <v>0.03912</v>
      </c>
      <c r="D1950" s="0" t="n">
        <v>0.03929</v>
      </c>
      <c r="E1950" s="0" t="n">
        <v>0.03959</v>
      </c>
      <c r="F1950" s="0" t="n">
        <v>0.04009</v>
      </c>
      <c r="G1950" s="0" t="n">
        <v>0.04048</v>
      </c>
      <c r="H1950" s="0" t="n">
        <v>0.04103</v>
      </c>
      <c r="I1950" s="0" t="n">
        <v>0.04138</v>
      </c>
      <c r="J1950" s="0" t="n">
        <v>0.04171</v>
      </c>
      <c r="K1950" s="0" t="n">
        <v>0.04216</v>
      </c>
      <c r="L1950" s="0" t="n">
        <v>0.04231</v>
      </c>
    </row>
    <row r="1951" customFormat="false" ht="15" hidden="false" customHeight="false" outlineLevel="0" collapsed="false">
      <c r="A1951" s="0" t="n">
        <v>6</v>
      </c>
      <c r="B1951" s="0" t="n">
        <v>144</v>
      </c>
      <c r="C1951" s="0" t="n">
        <v>0.03854</v>
      </c>
      <c r="D1951" s="0" t="n">
        <v>0.03873</v>
      </c>
      <c r="E1951" s="0" t="n">
        <v>0.03907</v>
      </c>
      <c r="F1951" s="0" t="n">
        <v>0.03963</v>
      </c>
      <c r="G1951" s="0" t="n">
        <v>0.04007</v>
      </c>
      <c r="H1951" s="0" t="n">
        <v>0.0407</v>
      </c>
      <c r="I1951" s="0" t="n">
        <v>0.0411</v>
      </c>
      <c r="J1951" s="0" t="n">
        <v>0.04147</v>
      </c>
      <c r="K1951" s="0" t="n">
        <v>0.04197</v>
      </c>
      <c r="L1951" s="0" t="n">
        <v>0.04215</v>
      </c>
    </row>
    <row r="1952" customFormat="false" ht="15" hidden="false" customHeight="false" outlineLevel="0" collapsed="false">
      <c r="A1952" s="0" t="n">
        <v>6</v>
      </c>
      <c r="B1952" s="0" t="n">
        <v>145</v>
      </c>
      <c r="C1952" s="0" t="n">
        <v>0.0375</v>
      </c>
      <c r="D1952" s="0" t="n">
        <v>0.03774</v>
      </c>
      <c r="E1952" s="0" t="n">
        <v>0.03819</v>
      </c>
      <c r="F1952" s="0" t="n">
        <v>0.03893</v>
      </c>
      <c r="G1952" s="0" t="n">
        <v>0.0395</v>
      </c>
      <c r="H1952" s="0" t="n">
        <v>0.04032</v>
      </c>
      <c r="I1952" s="0" t="n">
        <v>0.04084</v>
      </c>
      <c r="J1952" s="0" t="n">
        <v>0.04133</v>
      </c>
      <c r="K1952" s="0" t="n">
        <v>0.04198</v>
      </c>
      <c r="L1952" s="0" t="n">
        <v>0.04221</v>
      </c>
    </row>
    <row r="1953" customFormat="false" ht="15" hidden="false" customHeight="false" outlineLevel="0" collapsed="false">
      <c r="A1953" s="0" t="n">
        <v>6</v>
      </c>
      <c r="B1953" s="0" t="n">
        <v>146</v>
      </c>
      <c r="C1953" s="0" t="n">
        <v>0.03628</v>
      </c>
      <c r="D1953" s="0" t="n">
        <v>0.03662</v>
      </c>
      <c r="E1953" s="0" t="n">
        <v>0.03724</v>
      </c>
      <c r="F1953" s="0" t="n">
        <v>0.03826</v>
      </c>
      <c r="G1953" s="0" t="n">
        <v>0.03907</v>
      </c>
      <c r="H1953" s="0" t="n">
        <v>0.0402</v>
      </c>
      <c r="I1953" s="0" t="n">
        <v>0.04093</v>
      </c>
      <c r="J1953" s="0" t="n">
        <v>0.04161</v>
      </c>
      <c r="K1953" s="0" t="n">
        <v>0.04252</v>
      </c>
      <c r="L1953" s="0" t="n">
        <v>0.04283</v>
      </c>
    </row>
    <row r="1954" customFormat="false" ht="15" hidden="false" customHeight="false" outlineLevel="0" collapsed="false">
      <c r="A1954" s="0" t="n">
        <v>6</v>
      </c>
      <c r="B1954" s="0" t="n">
        <v>147</v>
      </c>
      <c r="C1954" s="0" t="n">
        <v>0.03815</v>
      </c>
      <c r="D1954" s="0" t="n">
        <v>0.03845</v>
      </c>
      <c r="E1954" s="0" t="n">
        <v>0.03899</v>
      </c>
      <c r="F1954" s="0" t="n">
        <v>0.03988</v>
      </c>
      <c r="G1954" s="0" t="n">
        <v>0.04058</v>
      </c>
      <c r="H1954" s="0" t="n">
        <v>0.04156</v>
      </c>
      <c r="I1954" s="0" t="n">
        <v>0.0422</v>
      </c>
      <c r="J1954" s="0" t="n">
        <v>0.04279</v>
      </c>
      <c r="K1954" s="0" t="n">
        <v>0.04358</v>
      </c>
      <c r="L1954" s="0" t="n">
        <v>0.04386</v>
      </c>
    </row>
    <row r="1955" customFormat="false" ht="15" hidden="false" customHeight="false" outlineLevel="0" collapsed="false">
      <c r="A1955" s="0" t="n">
        <v>6</v>
      </c>
      <c r="B1955" s="0" t="n">
        <v>148</v>
      </c>
      <c r="C1955" s="0" t="n">
        <v>0.0389</v>
      </c>
      <c r="D1955" s="0" t="n">
        <v>0.03919</v>
      </c>
      <c r="E1955" s="0" t="n">
        <v>0.0397</v>
      </c>
      <c r="F1955" s="0" t="n">
        <v>0.04055</v>
      </c>
      <c r="G1955" s="0" t="n">
        <v>0.04122</v>
      </c>
      <c r="H1955" s="0" t="n">
        <v>0.04216</v>
      </c>
      <c r="I1955" s="0" t="n">
        <v>0.04277</v>
      </c>
      <c r="J1955" s="0" t="n">
        <v>0.04334</v>
      </c>
      <c r="K1955" s="0" t="n">
        <v>0.04409</v>
      </c>
      <c r="L1955" s="0" t="n">
        <v>0.04435</v>
      </c>
    </row>
    <row r="1956" customFormat="false" ht="15" hidden="false" customHeight="false" outlineLevel="0" collapsed="false">
      <c r="A1956" s="0" t="n">
        <v>6</v>
      </c>
      <c r="B1956" s="0" t="n">
        <v>149</v>
      </c>
      <c r="C1956" s="0" t="n">
        <v>0.03661</v>
      </c>
      <c r="D1956" s="0" t="n">
        <v>0.03702</v>
      </c>
      <c r="E1956" s="0" t="n">
        <v>0.03777</v>
      </c>
      <c r="F1956" s="0" t="n">
        <v>0.039</v>
      </c>
      <c r="G1956" s="0" t="n">
        <v>0.03996</v>
      </c>
      <c r="H1956" s="0" t="n">
        <v>0.04133</v>
      </c>
      <c r="I1956" s="0" t="n">
        <v>0.04221</v>
      </c>
      <c r="J1956" s="0" t="n">
        <v>0.04302</v>
      </c>
      <c r="K1956" s="0" t="n">
        <v>0.04412</v>
      </c>
      <c r="L1956" s="0" t="n">
        <v>0.0445</v>
      </c>
    </row>
    <row r="1957" customFormat="false" ht="15" hidden="false" customHeight="false" outlineLevel="0" collapsed="false">
      <c r="A1957" s="0" t="n">
        <v>6</v>
      </c>
      <c r="B1957" s="0" t="n">
        <v>150</v>
      </c>
      <c r="C1957" s="0" t="n">
        <v>0.03847</v>
      </c>
      <c r="D1957" s="0" t="n">
        <v>0.03876</v>
      </c>
      <c r="E1957" s="0" t="n">
        <v>0.03928</v>
      </c>
      <c r="F1957" s="0" t="n">
        <v>0.04014</v>
      </c>
      <c r="G1957" s="0" t="n">
        <v>0.0408</v>
      </c>
      <c r="H1957" s="0" t="n">
        <v>0.04175</v>
      </c>
      <c r="I1957" s="0" t="n">
        <v>0.04236</v>
      </c>
      <c r="J1957" s="0" t="n">
        <v>0.04293</v>
      </c>
      <c r="K1957" s="0" t="n">
        <v>0.04369</v>
      </c>
      <c r="L1957" s="0" t="n">
        <v>0.04396</v>
      </c>
    </row>
    <row r="1958" customFormat="false" ht="15" hidden="false" customHeight="false" outlineLevel="0" collapsed="false">
      <c r="A1958" s="0" t="n">
        <v>6</v>
      </c>
      <c r="B1958" s="0" t="n">
        <v>151</v>
      </c>
      <c r="C1958" s="0" t="n">
        <v>0.03666</v>
      </c>
      <c r="D1958" s="0" t="n">
        <v>0.03707</v>
      </c>
      <c r="E1958" s="0" t="n">
        <v>0.03781</v>
      </c>
      <c r="F1958" s="0" t="n">
        <v>0.03903</v>
      </c>
      <c r="G1958" s="0" t="n">
        <v>0.03998</v>
      </c>
      <c r="H1958" s="0" t="n">
        <v>0.04133</v>
      </c>
      <c r="I1958" s="0" t="n">
        <v>0.0422</v>
      </c>
      <c r="J1958" s="0" t="n">
        <v>0.043</v>
      </c>
      <c r="K1958" s="0" t="n">
        <v>0.04408</v>
      </c>
      <c r="L1958" s="0" t="n">
        <v>0.04446</v>
      </c>
    </row>
    <row r="1959" customFormat="false" ht="15" hidden="false" customHeight="false" outlineLevel="0" collapsed="false">
      <c r="A1959" s="0" t="n">
        <v>6</v>
      </c>
      <c r="B1959" s="0" t="n">
        <v>152</v>
      </c>
      <c r="C1959" s="0" t="n">
        <v>0.03804</v>
      </c>
      <c r="D1959" s="0" t="n">
        <v>0.03839</v>
      </c>
      <c r="E1959" s="0" t="n">
        <v>0.03901</v>
      </c>
      <c r="F1959" s="0" t="n">
        <v>0.04005</v>
      </c>
      <c r="G1959" s="0" t="n">
        <v>0.04085</v>
      </c>
      <c r="H1959" s="0" t="n">
        <v>0.04199</v>
      </c>
      <c r="I1959" s="0" t="n">
        <v>0.04273</v>
      </c>
      <c r="J1959" s="0" t="n">
        <v>0.04341</v>
      </c>
      <c r="K1959" s="0" t="n">
        <v>0.04433</v>
      </c>
      <c r="L1959" s="0" t="n">
        <v>0.04465</v>
      </c>
    </row>
    <row r="1960" customFormat="false" ht="15" hidden="false" customHeight="false" outlineLevel="0" collapsed="false">
      <c r="A1960" s="0" t="n">
        <v>6</v>
      </c>
      <c r="B1960" s="0" t="n">
        <v>153</v>
      </c>
      <c r="C1960" s="0" t="n">
        <v>0.03993</v>
      </c>
      <c r="D1960" s="0" t="n">
        <v>0.04018</v>
      </c>
      <c r="E1960" s="0" t="n">
        <v>0.04063</v>
      </c>
      <c r="F1960" s="0" t="n">
        <v>0.04137</v>
      </c>
      <c r="G1960" s="0" t="n">
        <v>0.04194</v>
      </c>
      <c r="H1960" s="0" t="n">
        <v>0.04276</v>
      </c>
      <c r="I1960" s="0" t="n">
        <v>0.04329</v>
      </c>
      <c r="J1960" s="0" t="n">
        <v>0.04378</v>
      </c>
      <c r="K1960" s="0" t="n">
        <v>0.04444</v>
      </c>
      <c r="L1960" s="0" t="n">
        <v>0.04466</v>
      </c>
    </row>
    <row r="1961" customFormat="false" ht="15" hidden="false" customHeight="false" outlineLevel="0" collapsed="false">
      <c r="A1961" s="0" t="n">
        <v>6</v>
      </c>
      <c r="B1961" s="0" t="n">
        <v>154</v>
      </c>
      <c r="C1961" s="0" t="n">
        <v>0.03672</v>
      </c>
      <c r="D1961" s="0" t="n">
        <v>0.03712</v>
      </c>
      <c r="E1961" s="0" t="n">
        <v>0.03785</v>
      </c>
      <c r="F1961" s="0" t="n">
        <v>0.03905</v>
      </c>
      <c r="G1961" s="0" t="n">
        <v>0.04</v>
      </c>
      <c r="H1961" s="0" t="n">
        <v>0.04133</v>
      </c>
      <c r="I1961" s="0" t="n">
        <v>0.04219</v>
      </c>
      <c r="J1961" s="0" t="n">
        <v>0.04299</v>
      </c>
      <c r="K1961" s="0" t="n">
        <v>0.04405</v>
      </c>
      <c r="L1961" s="0" t="n">
        <v>0.04442</v>
      </c>
    </row>
    <row r="1962" customFormat="false" ht="15" hidden="false" customHeight="false" outlineLevel="0" collapsed="false">
      <c r="A1962" s="0" t="n">
        <v>6</v>
      </c>
      <c r="B1962" s="0" t="n">
        <v>155</v>
      </c>
      <c r="C1962" s="0" t="n">
        <v>0.03826</v>
      </c>
      <c r="D1962" s="0" t="n">
        <v>0.03851</v>
      </c>
      <c r="E1962" s="0" t="n">
        <v>0.03899</v>
      </c>
      <c r="F1962" s="0" t="n">
        <v>0.03976</v>
      </c>
      <c r="G1962" s="0" t="n">
        <v>0.04037</v>
      </c>
      <c r="H1962" s="0" t="n">
        <v>0.04123</v>
      </c>
      <c r="I1962" s="0" t="n">
        <v>0.04179</v>
      </c>
      <c r="J1962" s="0" t="n">
        <v>0.0423</v>
      </c>
      <c r="K1962" s="0" t="n">
        <v>0.04299</v>
      </c>
      <c r="L1962" s="0" t="n">
        <v>0.04323</v>
      </c>
    </row>
    <row r="1963" customFormat="false" ht="15" hidden="false" customHeight="false" outlineLevel="0" collapsed="false">
      <c r="A1963" s="0" t="n">
        <v>6</v>
      </c>
      <c r="B1963" s="0" t="n">
        <v>156</v>
      </c>
      <c r="C1963" s="0" t="n">
        <v>0.03822</v>
      </c>
      <c r="D1963" s="0" t="n">
        <v>0.03849</v>
      </c>
      <c r="E1963" s="0" t="n">
        <v>0.03897</v>
      </c>
      <c r="F1963" s="0" t="n">
        <v>0.03977</v>
      </c>
      <c r="G1963" s="0" t="n">
        <v>0.04039</v>
      </c>
      <c r="H1963" s="0" t="n">
        <v>0.04127</v>
      </c>
      <c r="I1963" s="0" t="n">
        <v>0.04184</v>
      </c>
      <c r="J1963" s="0" t="n">
        <v>0.04237</v>
      </c>
      <c r="K1963" s="0" t="n">
        <v>0.04308</v>
      </c>
      <c r="L1963" s="0" t="n">
        <v>0.04333</v>
      </c>
    </row>
    <row r="1964" customFormat="false" ht="15" hidden="false" customHeight="false" outlineLevel="0" collapsed="false">
      <c r="A1964" s="0" t="n">
        <v>6</v>
      </c>
      <c r="B1964" s="0" t="n">
        <v>157</v>
      </c>
      <c r="C1964" s="0" t="n">
        <v>0.03859</v>
      </c>
      <c r="D1964" s="0" t="n">
        <v>0.03887</v>
      </c>
      <c r="E1964" s="0" t="n">
        <v>0.03939</v>
      </c>
      <c r="F1964" s="0" t="n">
        <v>0.04024</v>
      </c>
      <c r="G1964" s="0" t="n">
        <v>0.04091</v>
      </c>
      <c r="H1964" s="0" t="n">
        <v>0.04185</v>
      </c>
      <c r="I1964" s="0" t="n">
        <v>0.04246</v>
      </c>
      <c r="J1964" s="0" t="n">
        <v>0.04303</v>
      </c>
      <c r="K1964" s="0" t="n">
        <v>0.04378</v>
      </c>
      <c r="L1964" s="0" t="n">
        <v>0.04404</v>
      </c>
    </row>
    <row r="1965" customFormat="false" ht="15" hidden="false" customHeight="false" outlineLevel="0" collapsed="false">
      <c r="A1965" s="0" t="n">
        <v>6</v>
      </c>
      <c r="B1965" s="0" t="n">
        <v>158</v>
      </c>
      <c r="C1965" s="0" t="n">
        <v>0.04065</v>
      </c>
      <c r="D1965" s="0" t="n">
        <v>0.04082</v>
      </c>
      <c r="E1965" s="0" t="n">
        <v>0.04112</v>
      </c>
      <c r="F1965" s="0" t="n">
        <v>0.04161</v>
      </c>
      <c r="G1965" s="0" t="n">
        <v>0.042</v>
      </c>
      <c r="H1965" s="0" t="n">
        <v>0.04255</v>
      </c>
      <c r="I1965" s="0" t="n">
        <v>0.04291</v>
      </c>
      <c r="J1965" s="0" t="n">
        <v>0.04324</v>
      </c>
      <c r="K1965" s="0" t="n">
        <v>0.04368</v>
      </c>
      <c r="L1965" s="0" t="n">
        <v>0.04383</v>
      </c>
    </row>
    <row r="1966" customFormat="false" ht="15" hidden="false" customHeight="false" outlineLevel="0" collapsed="false">
      <c r="A1966" s="0" t="n">
        <v>6</v>
      </c>
      <c r="B1966" s="0" t="n">
        <v>159</v>
      </c>
      <c r="C1966" s="0" t="n">
        <v>0.0423</v>
      </c>
      <c r="D1966" s="0" t="n">
        <v>0.04237</v>
      </c>
      <c r="E1966" s="0" t="n">
        <v>0.0425</v>
      </c>
      <c r="F1966" s="0" t="n">
        <v>0.04273</v>
      </c>
      <c r="G1966" s="0" t="n">
        <v>0.0429</v>
      </c>
      <c r="H1966" s="0" t="n">
        <v>0.04315</v>
      </c>
      <c r="I1966" s="0" t="n">
        <v>0.04331</v>
      </c>
      <c r="J1966" s="0" t="n">
        <v>0.04346</v>
      </c>
      <c r="K1966" s="0" t="n">
        <v>0.04365</v>
      </c>
      <c r="L1966" s="0" t="n">
        <v>0.04372</v>
      </c>
    </row>
    <row r="1967" customFormat="false" ht="15" hidden="false" customHeight="false" outlineLevel="0" collapsed="false">
      <c r="A1967" s="0" t="n">
        <v>6</v>
      </c>
      <c r="B1967" s="0" t="n">
        <v>160</v>
      </c>
      <c r="C1967" s="0" t="n">
        <v>0.04424</v>
      </c>
      <c r="D1967" s="0" t="n">
        <v>0.04425</v>
      </c>
      <c r="E1967" s="0" t="n">
        <v>0.04425</v>
      </c>
      <c r="F1967" s="0" t="n">
        <v>0.04426</v>
      </c>
      <c r="G1967" s="0" t="n">
        <v>0.04426</v>
      </c>
      <c r="H1967" s="0" t="n">
        <v>0.04427</v>
      </c>
      <c r="I1967" s="0" t="n">
        <v>0.04428</v>
      </c>
      <c r="J1967" s="0" t="n">
        <v>0.04428</v>
      </c>
      <c r="K1967" s="0" t="n">
        <v>0.04429</v>
      </c>
      <c r="L1967" s="0" t="n">
        <v>0.04429</v>
      </c>
    </row>
    <row r="1968" customFormat="false" ht="15" hidden="false" customHeight="false" outlineLevel="0" collapsed="false">
      <c r="A1968" s="0" t="n">
        <v>6</v>
      </c>
      <c r="B1968" s="0" t="n">
        <v>161</v>
      </c>
      <c r="C1968" s="0" t="n">
        <v>0.04475</v>
      </c>
      <c r="D1968" s="0" t="n">
        <v>0.0447</v>
      </c>
      <c r="E1968" s="0" t="n">
        <v>0.0446</v>
      </c>
      <c r="F1968" s="0" t="n">
        <v>0.04444</v>
      </c>
      <c r="G1968" s="0" t="n">
        <v>0.04431</v>
      </c>
      <c r="H1968" s="0" t="n">
        <v>0.04413</v>
      </c>
      <c r="I1968" s="0" t="n">
        <v>0.04401</v>
      </c>
      <c r="J1968" s="0" t="n">
        <v>0.04391</v>
      </c>
      <c r="K1968" s="0" t="n">
        <v>0.04376</v>
      </c>
      <c r="L1968" s="0" t="n">
        <v>0.04371</v>
      </c>
    </row>
    <row r="1969" customFormat="false" ht="15" hidden="false" customHeight="false" outlineLevel="0" collapsed="false">
      <c r="A1969" s="0" t="n">
        <v>6</v>
      </c>
      <c r="B1969" s="0" t="n">
        <v>162</v>
      </c>
      <c r="C1969" s="0" t="n">
        <v>0.04557</v>
      </c>
      <c r="D1969" s="0" t="n">
        <v>0.04552</v>
      </c>
      <c r="E1969" s="0" t="n">
        <v>0.04543</v>
      </c>
      <c r="F1969" s="0" t="n">
        <v>0.04527</v>
      </c>
      <c r="G1969" s="0" t="n">
        <v>0.04514</v>
      </c>
      <c r="H1969" s="0" t="n">
        <v>0.04497</v>
      </c>
      <c r="I1969" s="0" t="n">
        <v>0.04486</v>
      </c>
      <c r="J1969" s="0" t="n">
        <v>0.04475</v>
      </c>
      <c r="K1969" s="0" t="n">
        <v>0.04461</v>
      </c>
      <c r="L1969" s="0" t="n">
        <v>0.04456</v>
      </c>
    </row>
    <row r="1970" customFormat="false" ht="15" hidden="false" customHeight="false" outlineLevel="0" collapsed="false">
      <c r="A1970" s="0" t="n">
        <v>6</v>
      </c>
      <c r="B1970" s="0" t="n">
        <v>163</v>
      </c>
      <c r="C1970" s="0" t="n">
        <v>0.04479</v>
      </c>
      <c r="D1970" s="0" t="n">
        <v>0.04481</v>
      </c>
      <c r="E1970" s="0" t="n">
        <v>0.04485</v>
      </c>
      <c r="F1970" s="0" t="n">
        <v>0.04491</v>
      </c>
      <c r="G1970" s="0" t="n">
        <v>0.04496</v>
      </c>
      <c r="H1970" s="0" t="n">
        <v>0.04503</v>
      </c>
      <c r="I1970" s="0" t="n">
        <v>0.04507</v>
      </c>
      <c r="J1970" s="0" t="n">
        <v>0.04511</v>
      </c>
      <c r="K1970" s="0" t="n">
        <v>0.04517</v>
      </c>
      <c r="L1970" s="0" t="n">
        <v>0.04519</v>
      </c>
    </row>
    <row r="1971" customFormat="false" ht="15" hidden="false" customHeight="false" outlineLevel="0" collapsed="false">
      <c r="A1971" s="0" t="n">
        <v>6</v>
      </c>
      <c r="B1971" s="0" t="n">
        <v>164</v>
      </c>
      <c r="C1971" s="0" t="n">
        <v>0.04621</v>
      </c>
      <c r="D1971" s="0" t="n">
        <v>0.04616</v>
      </c>
      <c r="E1971" s="0" t="n">
        <v>0.04605</v>
      </c>
      <c r="F1971" s="0" t="n">
        <v>0.04588</v>
      </c>
      <c r="G1971" s="0" t="n">
        <v>0.04575</v>
      </c>
      <c r="H1971" s="0" t="n">
        <v>0.04556</v>
      </c>
      <c r="I1971" s="0" t="n">
        <v>0.04544</v>
      </c>
      <c r="J1971" s="0" t="n">
        <v>0.04533</v>
      </c>
      <c r="K1971" s="0" t="n">
        <v>0.04517</v>
      </c>
      <c r="L1971" s="0" t="n">
        <v>0.04512</v>
      </c>
    </row>
    <row r="1972" customFormat="false" ht="15" hidden="false" customHeight="false" outlineLevel="0" collapsed="false">
      <c r="A1972" s="0" t="n">
        <v>6</v>
      </c>
      <c r="B1972" s="0" t="n">
        <v>165</v>
      </c>
      <c r="C1972" s="0" t="n">
        <v>0.03944</v>
      </c>
      <c r="D1972" s="0" t="n">
        <v>0.03962</v>
      </c>
      <c r="E1972" s="0" t="n">
        <v>0.03994</v>
      </c>
      <c r="F1972" s="0" t="n">
        <v>0.04046</v>
      </c>
      <c r="G1972" s="0" t="n">
        <v>0.04087</v>
      </c>
      <c r="H1972" s="0" t="n">
        <v>0.04145</v>
      </c>
      <c r="I1972" s="0" t="n">
        <v>0.04183</v>
      </c>
      <c r="J1972" s="0" t="n">
        <v>0.04217</v>
      </c>
      <c r="K1972" s="0" t="n">
        <v>0.04264</v>
      </c>
      <c r="L1972" s="0" t="n">
        <v>0.0428</v>
      </c>
    </row>
    <row r="1973" customFormat="false" ht="15" hidden="false" customHeight="false" outlineLevel="0" collapsed="false">
      <c r="A1973" s="0" t="n">
        <v>6</v>
      </c>
      <c r="B1973" s="0" t="n">
        <v>166</v>
      </c>
      <c r="C1973" s="0" t="n">
        <v>0.03813</v>
      </c>
      <c r="D1973" s="0" t="n">
        <v>0.03838</v>
      </c>
      <c r="E1973" s="0" t="n">
        <v>0.03883</v>
      </c>
      <c r="F1973" s="0" t="n">
        <v>0.03958</v>
      </c>
      <c r="G1973" s="0" t="n">
        <v>0.04016</v>
      </c>
      <c r="H1973" s="0" t="n">
        <v>0.04099</v>
      </c>
      <c r="I1973" s="0" t="n">
        <v>0.04152</v>
      </c>
      <c r="J1973" s="0" t="n">
        <v>0.04201</v>
      </c>
      <c r="K1973" s="0" t="n">
        <v>0.04267</v>
      </c>
      <c r="L1973" s="0" t="n">
        <v>0.0429</v>
      </c>
    </row>
    <row r="1974" customFormat="false" ht="15" hidden="false" customHeight="false" outlineLevel="0" collapsed="false">
      <c r="A1974" s="0" t="n">
        <v>6</v>
      </c>
      <c r="B1974" s="0" t="n">
        <v>167</v>
      </c>
      <c r="C1974" s="0" t="n">
        <v>0.03754</v>
      </c>
      <c r="D1974" s="0" t="n">
        <v>0.03779</v>
      </c>
      <c r="E1974" s="0" t="n">
        <v>0.03825</v>
      </c>
      <c r="F1974" s="0" t="n">
        <v>0.039</v>
      </c>
      <c r="G1974" s="0" t="n">
        <v>0.03958</v>
      </c>
      <c r="H1974" s="0" t="n">
        <v>0.04041</v>
      </c>
      <c r="I1974" s="0" t="n">
        <v>0.04094</v>
      </c>
      <c r="J1974" s="0" t="n">
        <v>0.04144</v>
      </c>
      <c r="K1974" s="0" t="n">
        <v>0.0421</v>
      </c>
      <c r="L1974" s="0" t="n">
        <v>0.04233</v>
      </c>
    </row>
    <row r="1975" customFormat="false" ht="15" hidden="false" customHeight="false" outlineLevel="0" collapsed="false">
      <c r="A1975" s="0" t="n">
        <v>6</v>
      </c>
      <c r="B1975" s="0" t="n">
        <v>168</v>
      </c>
      <c r="C1975" s="0" t="n">
        <v>0.03468</v>
      </c>
      <c r="D1975" s="0" t="n">
        <v>0.03504</v>
      </c>
      <c r="E1975" s="0" t="n">
        <v>0.03569</v>
      </c>
      <c r="F1975" s="0" t="n">
        <v>0.03677</v>
      </c>
      <c r="G1975" s="0" t="n">
        <v>0.03762</v>
      </c>
      <c r="H1975" s="0" t="n">
        <v>0.03881</v>
      </c>
      <c r="I1975" s="0" t="n">
        <v>0.03958</v>
      </c>
      <c r="J1975" s="0" t="n">
        <v>0.04029</v>
      </c>
      <c r="K1975" s="0" t="n">
        <v>0.04125</v>
      </c>
      <c r="L1975" s="0" t="n">
        <v>0.04158</v>
      </c>
    </row>
    <row r="1976" customFormat="false" ht="15" hidden="false" customHeight="false" outlineLevel="0" collapsed="false">
      <c r="A1976" s="0" t="n">
        <v>6</v>
      </c>
      <c r="B1976" s="0" t="n">
        <v>169</v>
      </c>
      <c r="C1976" s="0" t="n">
        <v>0.03264</v>
      </c>
      <c r="D1976" s="0" t="n">
        <v>0.0332</v>
      </c>
      <c r="E1976" s="0" t="n">
        <v>0.0342</v>
      </c>
      <c r="F1976" s="0" t="n">
        <v>0.03586</v>
      </c>
      <c r="G1976" s="0" t="n">
        <v>0.03715</v>
      </c>
      <c r="H1976" s="0" t="n">
        <v>0.03898</v>
      </c>
      <c r="I1976" s="0" t="n">
        <v>0.04016</v>
      </c>
      <c r="J1976" s="0" t="n">
        <v>0.04126</v>
      </c>
      <c r="K1976" s="0" t="n">
        <v>0.04273</v>
      </c>
      <c r="L1976" s="0" t="n">
        <v>0.04324</v>
      </c>
    </row>
    <row r="1977" customFormat="false" ht="15" hidden="false" customHeight="false" outlineLevel="0" collapsed="false">
      <c r="A1977" s="0" t="n">
        <v>6</v>
      </c>
      <c r="B1977" s="0" t="n">
        <v>170</v>
      </c>
      <c r="C1977" s="0" t="n">
        <v>0.03479</v>
      </c>
      <c r="D1977" s="0" t="n">
        <v>0.03526</v>
      </c>
      <c r="E1977" s="0" t="n">
        <v>0.03612</v>
      </c>
      <c r="F1977" s="0" t="n">
        <v>0.03753</v>
      </c>
      <c r="G1977" s="0" t="n">
        <v>0.03863</v>
      </c>
      <c r="H1977" s="0" t="n">
        <v>0.0402</v>
      </c>
      <c r="I1977" s="0" t="n">
        <v>0.0412</v>
      </c>
      <c r="J1977" s="0" t="n">
        <v>0.04214</v>
      </c>
      <c r="K1977" s="0" t="n">
        <v>0.04339</v>
      </c>
      <c r="L1977" s="0" t="n">
        <v>0.04383</v>
      </c>
    </row>
    <row r="1978" customFormat="false" ht="15" hidden="false" customHeight="false" outlineLevel="0" collapsed="false">
      <c r="A1978" s="0" t="n">
        <v>6</v>
      </c>
      <c r="B1978" s="0" t="n">
        <v>171</v>
      </c>
      <c r="C1978" s="0" t="n">
        <v>0.03316</v>
      </c>
      <c r="D1978" s="0" t="n">
        <v>0.03368</v>
      </c>
      <c r="E1978" s="0" t="n">
        <v>0.03463</v>
      </c>
      <c r="F1978" s="0" t="n">
        <v>0.03618</v>
      </c>
      <c r="G1978" s="0" t="n">
        <v>0.0374</v>
      </c>
      <c r="H1978" s="0" t="n">
        <v>0.03912</v>
      </c>
      <c r="I1978" s="0" t="n">
        <v>0.04023</v>
      </c>
      <c r="J1978" s="0" t="n">
        <v>0.04126</v>
      </c>
      <c r="K1978" s="0" t="n">
        <v>0.04265</v>
      </c>
      <c r="L1978" s="0" t="n">
        <v>0.04312</v>
      </c>
    </row>
    <row r="1979" customFormat="false" ht="15" hidden="false" customHeight="false" outlineLevel="0" collapsed="false">
      <c r="A1979" s="0" t="n">
        <v>6</v>
      </c>
      <c r="B1979" s="0" t="n">
        <v>172</v>
      </c>
      <c r="C1979" s="0" t="n">
        <v>0.03556</v>
      </c>
      <c r="D1979" s="0" t="n">
        <v>0.03602</v>
      </c>
      <c r="E1979" s="0" t="n">
        <v>0.03685</v>
      </c>
      <c r="F1979" s="0" t="n">
        <v>0.03822</v>
      </c>
      <c r="G1979" s="0" t="n">
        <v>0.0393</v>
      </c>
      <c r="H1979" s="0" t="n">
        <v>0.04082</v>
      </c>
      <c r="I1979" s="0" t="n">
        <v>0.0418</v>
      </c>
      <c r="J1979" s="0" t="n">
        <v>0.04271</v>
      </c>
      <c r="K1979" s="0" t="n">
        <v>0.04393</v>
      </c>
      <c r="L1979" s="0" t="n">
        <v>0.04435</v>
      </c>
    </row>
    <row r="1980" customFormat="false" ht="15" hidden="false" customHeight="false" outlineLevel="0" collapsed="false">
      <c r="A1980" s="0" t="n">
        <v>6</v>
      </c>
      <c r="B1980" s="0" t="n">
        <v>173</v>
      </c>
      <c r="C1980" s="0" t="n">
        <v>0.03731</v>
      </c>
      <c r="D1980" s="0" t="n">
        <v>0.03776</v>
      </c>
      <c r="E1980" s="0" t="n">
        <v>0.03858</v>
      </c>
      <c r="F1980" s="0" t="n">
        <v>0.03993</v>
      </c>
      <c r="G1980" s="0" t="n">
        <v>0.04099</v>
      </c>
      <c r="H1980" s="0" t="n">
        <v>0.04249</v>
      </c>
      <c r="I1980" s="0" t="n">
        <v>0.04345</v>
      </c>
      <c r="J1980" s="0" t="n">
        <v>0.04435</v>
      </c>
      <c r="K1980" s="0" t="n">
        <v>0.04555</v>
      </c>
      <c r="L1980" s="0" t="n">
        <v>0.04597</v>
      </c>
    </row>
    <row r="1981" customFormat="false" ht="15" hidden="false" customHeight="false" outlineLevel="0" collapsed="false">
      <c r="A1981" s="0" t="n">
        <v>6</v>
      </c>
      <c r="B1981" s="0" t="n">
        <v>174</v>
      </c>
      <c r="C1981" s="0" t="n">
        <v>0.03515</v>
      </c>
      <c r="D1981" s="0" t="n">
        <v>0.03571</v>
      </c>
      <c r="E1981" s="0" t="n">
        <v>0.03673</v>
      </c>
      <c r="F1981" s="0" t="n">
        <v>0.03841</v>
      </c>
      <c r="G1981" s="0" t="n">
        <v>0.03973</v>
      </c>
      <c r="H1981" s="0" t="n">
        <v>0.04159</v>
      </c>
      <c r="I1981" s="0" t="n">
        <v>0.04279</v>
      </c>
      <c r="J1981" s="0" t="n">
        <v>0.04391</v>
      </c>
      <c r="K1981" s="0" t="n">
        <v>0.0454</v>
      </c>
      <c r="L1981" s="0" t="n">
        <v>0.04592</v>
      </c>
    </row>
    <row r="1982" customFormat="false" ht="15" hidden="false" customHeight="false" outlineLevel="0" collapsed="false">
      <c r="A1982" s="0" t="n">
        <v>6</v>
      </c>
      <c r="B1982" s="0" t="n">
        <v>175</v>
      </c>
      <c r="C1982" s="0" t="n">
        <v>0.03775</v>
      </c>
      <c r="D1982" s="0" t="n">
        <v>0.03817</v>
      </c>
      <c r="E1982" s="0" t="n">
        <v>0.03892</v>
      </c>
      <c r="F1982" s="0" t="n">
        <v>0.04017</v>
      </c>
      <c r="G1982" s="0" t="n">
        <v>0.04114</v>
      </c>
      <c r="H1982" s="0" t="n">
        <v>0.04252</v>
      </c>
      <c r="I1982" s="0" t="n">
        <v>0.04341</v>
      </c>
      <c r="J1982" s="0" t="n">
        <v>0.04424</v>
      </c>
      <c r="K1982" s="0" t="n">
        <v>0.04534</v>
      </c>
      <c r="L1982" s="0" t="n">
        <v>0.04572</v>
      </c>
    </row>
    <row r="1983" customFormat="false" ht="15" hidden="false" customHeight="false" outlineLevel="0" collapsed="false">
      <c r="A1983" s="0" t="n">
        <v>6</v>
      </c>
      <c r="B1983" s="0" t="n">
        <v>176</v>
      </c>
      <c r="C1983" s="0" t="n">
        <v>0.04062</v>
      </c>
      <c r="D1983" s="0" t="n">
        <v>0.04082</v>
      </c>
      <c r="E1983" s="0" t="n">
        <v>0.04119</v>
      </c>
      <c r="F1983" s="0" t="n">
        <v>0.04181</v>
      </c>
      <c r="G1983" s="0" t="n">
        <v>0.04229</v>
      </c>
      <c r="H1983" s="0" t="n">
        <v>0.04297</v>
      </c>
      <c r="I1983" s="0" t="n">
        <v>0.04341</v>
      </c>
      <c r="J1983" s="0" t="n">
        <v>0.04382</v>
      </c>
      <c r="K1983" s="0" t="n">
        <v>0.04436</v>
      </c>
      <c r="L1983" s="0" t="n">
        <v>0.04455</v>
      </c>
    </row>
    <row r="1984" customFormat="false" ht="15" hidden="false" customHeight="false" outlineLevel="0" collapsed="false">
      <c r="A1984" s="0" t="n">
        <v>6</v>
      </c>
      <c r="B1984" s="0" t="n">
        <v>177</v>
      </c>
      <c r="C1984" s="0" t="n">
        <v>0.04365</v>
      </c>
      <c r="D1984" s="0" t="n">
        <v>0.04381</v>
      </c>
      <c r="E1984" s="0" t="n">
        <v>0.0441</v>
      </c>
      <c r="F1984" s="0" t="n">
        <v>0.04458</v>
      </c>
      <c r="G1984" s="0" t="n">
        <v>0.04496</v>
      </c>
      <c r="H1984" s="0" t="n">
        <v>0.04549</v>
      </c>
      <c r="I1984" s="0" t="n">
        <v>0.04583</v>
      </c>
      <c r="J1984" s="0" t="n">
        <v>0.04615</v>
      </c>
      <c r="K1984" s="0" t="n">
        <v>0.04657</v>
      </c>
      <c r="L1984" s="0" t="n">
        <v>0.04672</v>
      </c>
    </row>
    <row r="1985" customFormat="false" ht="15" hidden="false" customHeight="false" outlineLevel="0" collapsed="false">
      <c r="A1985" s="0" t="n">
        <v>6</v>
      </c>
      <c r="B1985" s="0" t="n">
        <v>178</v>
      </c>
      <c r="C1985" s="0" t="n">
        <v>0.04598</v>
      </c>
      <c r="D1985" s="0" t="n">
        <v>0.04599</v>
      </c>
      <c r="E1985" s="0" t="n">
        <v>0.046</v>
      </c>
      <c r="F1985" s="0" t="n">
        <v>0.04603</v>
      </c>
      <c r="G1985" s="0" t="n">
        <v>0.04605</v>
      </c>
      <c r="H1985" s="0" t="n">
        <v>0.04608</v>
      </c>
      <c r="I1985" s="0" t="n">
        <v>0.0461</v>
      </c>
      <c r="J1985" s="0" t="n">
        <v>0.04612</v>
      </c>
      <c r="K1985" s="0" t="n">
        <v>0.04615</v>
      </c>
      <c r="L1985" s="0" t="n">
        <v>0.04616</v>
      </c>
    </row>
    <row r="1986" customFormat="false" ht="15" hidden="false" customHeight="false" outlineLevel="0" collapsed="false">
      <c r="A1986" s="0" t="n">
        <v>6</v>
      </c>
      <c r="B1986" s="0" t="n">
        <v>179</v>
      </c>
      <c r="C1986" s="0" t="n">
        <v>0.04793</v>
      </c>
      <c r="D1986" s="0" t="n">
        <v>0.04781</v>
      </c>
      <c r="E1986" s="0" t="n">
        <v>0.04758</v>
      </c>
      <c r="F1986" s="0" t="n">
        <v>0.04721</v>
      </c>
      <c r="G1986" s="0" t="n">
        <v>0.04692</v>
      </c>
      <c r="H1986" s="0" t="n">
        <v>0.0465</v>
      </c>
      <c r="I1986" s="0" t="n">
        <v>0.04624</v>
      </c>
      <c r="J1986" s="0" t="n">
        <v>0.04599</v>
      </c>
      <c r="K1986" s="0" t="n">
        <v>0.04566</v>
      </c>
      <c r="L1986" s="0" t="n">
        <v>0.04554</v>
      </c>
    </row>
    <row r="1987" customFormat="false" ht="15" hidden="false" customHeight="false" outlineLevel="0" collapsed="false">
      <c r="A1987" s="0" t="n">
        <v>6</v>
      </c>
      <c r="B1987" s="0" t="n">
        <v>180</v>
      </c>
      <c r="C1987" s="0" t="n">
        <v>0.04399</v>
      </c>
      <c r="D1987" s="0" t="n">
        <v>0.04414</v>
      </c>
      <c r="E1987" s="0" t="n">
        <v>0.04442</v>
      </c>
      <c r="F1987" s="0" t="n">
        <v>0.04486</v>
      </c>
      <c r="G1987" s="0" t="n">
        <v>0.04522</v>
      </c>
      <c r="H1987" s="0" t="n">
        <v>0.04571</v>
      </c>
      <c r="I1987" s="0" t="n">
        <v>0.04603</v>
      </c>
      <c r="J1987" s="0" t="n">
        <v>0.04633</v>
      </c>
      <c r="K1987" s="0" t="n">
        <v>0.04673</v>
      </c>
      <c r="L1987" s="0" t="n">
        <v>0.04687</v>
      </c>
    </row>
    <row r="1988" customFormat="false" ht="15" hidden="false" customHeight="false" outlineLevel="0" collapsed="false">
      <c r="A1988" s="0" t="n">
        <v>6</v>
      </c>
      <c r="B1988" s="0" t="n">
        <v>181</v>
      </c>
      <c r="C1988" s="0" t="n">
        <v>0.04203</v>
      </c>
      <c r="D1988" s="0" t="n">
        <v>0.04224</v>
      </c>
      <c r="E1988" s="0" t="n">
        <v>0.04263</v>
      </c>
      <c r="F1988" s="0" t="n">
        <v>0.04326</v>
      </c>
      <c r="G1988" s="0" t="n">
        <v>0.04376</v>
      </c>
      <c r="H1988" s="0" t="n">
        <v>0.04446</v>
      </c>
      <c r="I1988" s="0" t="n">
        <v>0.04492</v>
      </c>
      <c r="J1988" s="0" t="n">
        <v>0.04534</v>
      </c>
      <c r="K1988" s="0" t="n">
        <v>0.0459</v>
      </c>
      <c r="L1988" s="0" t="n">
        <v>0.0461</v>
      </c>
    </row>
    <row r="1989" customFormat="false" ht="15" hidden="false" customHeight="false" outlineLevel="0" collapsed="false">
      <c r="A1989" s="0" t="n">
        <v>6</v>
      </c>
      <c r="B1989" s="0" t="n">
        <v>182</v>
      </c>
      <c r="C1989" s="0" t="n">
        <v>0.04568</v>
      </c>
      <c r="D1989" s="0" t="n">
        <v>0.04582</v>
      </c>
      <c r="E1989" s="0" t="n">
        <v>0.04608</v>
      </c>
      <c r="F1989" s="0" t="n">
        <v>0.0465</v>
      </c>
      <c r="G1989" s="0" t="n">
        <v>0.04682</v>
      </c>
      <c r="H1989" s="0" t="n">
        <v>0.04729</v>
      </c>
      <c r="I1989" s="0" t="n">
        <v>0.04759</v>
      </c>
      <c r="J1989" s="0" t="n">
        <v>0.04787</v>
      </c>
      <c r="K1989" s="0" t="n">
        <v>0.04824</v>
      </c>
      <c r="L1989" s="0" t="n">
        <v>0.04837</v>
      </c>
    </row>
    <row r="1990" customFormat="false" ht="15" hidden="false" customHeight="false" outlineLevel="0" collapsed="false">
      <c r="A1990" s="0" t="n">
        <v>6</v>
      </c>
      <c r="B1990" s="0" t="n">
        <v>183</v>
      </c>
      <c r="C1990" s="0" t="n">
        <v>0.04599</v>
      </c>
      <c r="D1990" s="0" t="n">
        <v>0.04618</v>
      </c>
      <c r="E1990" s="0" t="n">
        <v>0.04652</v>
      </c>
      <c r="F1990" s="0" t="n">
        <v>0.04708</v>
      </c>
      <c r="G1990" s="0" t="n">
        <v>0.04752</v>
      </c>
      <c r="H1990" s="0" t="n">
        <v>0.04814</v>
      </c>
      <c r="I1990" s="0" t="n">
        <v>0.04855</v>
      </c>
      <c r="J1990" s="0" t="n">
        <v>0.04892</v>
      </c>
      <c r="K1990" s="0" t="n">
        <v>0.04942</v>
      </c>
      <c r="L1990" s="0" t="n">
        <v>0.04959</v>
      </c>
    </row>
    <row r="1991" customFormat="false" ht="15" hidden="false" customHeight="false" outlineLevel="0" collapsed="false">
      <c r="A1991" s="0" t="n">
        <v>6</v>
      </c>
      <c r="B1991" s="0" t="n">
        <v>184</v>
      </c>
      <c r="C1991" s="0" t="n">
        <v>0.04535</v>
      </c>
      <c r="D1991" s="0" t="n">
        <v>0.04558</v>
      </c>
      <c r="E1991" s="0" t="n">
        <v>0.04599</v>
      </c>
      <c r="F1991" s="0" t="n">
        <v>0.04666</v>
      </c>
      <c r="G1991" s="0" t="n">
        <v>0.04719</v>
      </c>
      <c r="H1991" s="0" t="n">
        <v>0.04794</v>
      </c>
      <c r="I1991" s="0" t="n">
        <v>0.04842</v>
      </c>
      <c r="J1991" s="0" t="n">
        <v>0.04887</v>
      </c>
      <c r="K1991" s="0" t="n">
        <v>0.04946</v>
      </c>
      <c r="L1991" s="0" t="n">
        <v>0.04967</v>
      </c>
    </row>
    <row r="1992" customFormat="false" ht="15" hidden="false" customHeight="false" outlineLevel="0" collapsed="false">
      <c r="A1992" s="0" t="n">
        <v>6</v>
      </c>
      <c r="B1992" s="0" t="n">
        <v>185</v>
      </c>
      <c r="C1992" s="0" t="n">
        <v>0.04414</v>
      </c>
      <c r="D1992" s="0" t="n">
        <v>0.04444</v>
      </c>
      <c r="E1992" s="0" t="n">
        <v>0.04498</v>
      </c>
      <c r="F1992" s="0" t="n">
        <v>0.04588</v>
      </c>
      <c r="G1992" s="0" t="n">
        <v>0.04659</v>
      </c>
      <c r="H1992" s="0" t="n">
        <v>0.04758</v>
      </c>
      <c r="I1992" s="0" t="n">
        <v>0.04822</v>
      </c>
      <c r="J1992" s="0" t="n">
        <v>0.04882</v>
      </c>
      <c r="K1992" s="0" t="n">
        <v>0.04962</v>
      </c>
      <c r="L1992" s="0" t="n">
        <v>0.04989</v>
      </c>
    </row>
    <row r="1993" customFormat="false" ht="15" hidden="false" customHeight="false" outlineLevel="0" collapsed="false">
      <c r="A1993" s="0" t="n">
        <v>6</v>
      </c>
      <c r="B1993" s="0" t="n">
        <v>186</v>
      </c>
      <c r="C1993" s="0" t="n">
        <v>0.04005</v>
      </c>
      <c r="D1993" s="0" t="n">
        <v>0.04058</v>
      </c>
      <c r="E1993" s="0" t="n">
        <v>0.04153</v>
      </c>
      <c r="F1993" s="0" t="n">
        <v>0.0431</v>
      </c>
      <c r="G1993" s="0" t="n">
        <v>0.04433</v>
      </c>
      <c r="H1993" s="0" t="n">
        <v>0.04606</v>
      </c>
      <c r="I1993" s="0" t="n">
        <v>0.04718</v>
      </c>
      <c r="J1993" s="0" t="n">
        <v>0.04822</v>
      </c>
      <c r="K1993" s="0" t="n">
        <v>0.04962</v>
      </c>
      <c r="L1993" s="0" t="n">
        <v>0.0501</v>
      </c>
    </row>
    <row r="1994" customFormat="false" ht="15" hidden="false" customHeight="false" outlineLevel="0" collapsed="false">
      <c r="A1994" s="0" t="n">
        <v>6</v>
      </c>
      <c r="B1994" s="0" t="n">
        <v>187</v>
      </c>
      <c r="C1994" s="0" t="n">
        <v>0.0435</v>
      </c>
      <c r="D1994" s="0" t="n">
        <v>0.04383</v>
      </c>
      <c r="E1994" s="0" t="n">
        <v>0.04442</v>
      </c>
      <c r="F1994" s="0" t="n">
        <v>0.04541</v>
      </c>
      <c r="G1994" s="0" t="n">
        <v>0.04618</v>
      </c>
      <c r="H1994" s="0" t="n">
        <v>0.04727</v>
      </c>
      <c r="I1994" s="0" t="n">
        <v>0.04798</v>
      </c>
      <c r="J1994" s="0" t="n">
        <v>0.04863</v>
      </c>
      <c r="K1994" s="0" t="n">
        <v>0.04951</v>
      </c>
      <c r="L1994" s="0" t="n">
        <v>0.04981</v>
      </c>
    </row>
    <row r="1995" customFormat="false" ht="15" hidden="false" customHeight="false" outlineLevel="0" collapsed="false">
      <c r="A1995" s="0" t="n">
        <v>6</v>
      </c>
      <c r="B1995" s="0" t="n">
        <v>188</v>
      </c>
      <c r="C1995" s="0" t="n">
        <v>0.04229</v>
      </c>
      <c r="D1995" s="0" t="n">
        <v>0.04273</v>
      </c>
      <c r="E1995" s="0" t="n">
        <v>0.04354</v>
      </c>
      <c r="F1995" s="0" t="n">
        <v>0.04488</v>
      </c>
      <c r="G1995" s="0" t="n">
        <v>0.04592</v>
      </c>
      <c r="H1995" s="0" t="n">
        <v>0.04739</v>
      </c>
      <c r="I1995" s="0" t="n">
        <v>0.04835</v>
      </c>
      <c r="J1995" s="0" t="n">
        <v>0.04923</v>
      </c>
      <c r="K1995" s="0" t="n">
        <v>0.05042</v>
      </c>
      <c r="L1995" s="0" t="n">
        <v>0.05083</v>
      </c>
    </row>
    <row r="1996" customFormat="false" ht="15" hidden="false" customHeight="false" outlineLevel="0" collapsed="false">
      <c r="A1996" s="0" t="n">
        <v>6</v>
      </c>
      <c r="B1996" s="0" t="n">
        <v>189</v>
      </c>
      <c r="C1996" s="0" t="n">
        <v>0.04333</v>
      </c>
      <c r="D1996" s="0" t="n">
        <v>0.04378</v>
      </c>
      <c r="E1996" s="0" t="n">
        <v>0.0446</v>
      </c>
      <c r="F1996" s="0" t="n">
        <v>0.04597</v>
      </c>
      <c r="G1996" s="0" t="n">
        <v>0.04703</v>
      </c>
      <c r="H1996" s="0" t="n">
        <v>0.04853</v>
      </c>
      <c r="I1996" s="0" t="n">
        <v>0.04951</v>
      </c>
      <c r="J1996" s="0" t="n">
        <v>0.05041</v>
      </c>
      <c r="K1996" s="0" t="n">
        <v>0.05162</v>
      </c>
      <c r="L1996" s="0" t="n">
        <v>0.05203</v>
      </c>
    </row>
    <row r="1997" customFormat="false" ht="15" hidden="false" customHeight="false" outlineLevel="0" collapsed="false">
      <c r="A1997" s="0" t="n">
        <v>6</v>
      </c>
      <c r="B1997" s="0" t="n">
        <v>190</v>
      </c>
      <c r="C1997" s="0" t="n">
        <v>0.04425</v>
      </c>
      <c r="D1997" s="0" t="n">
        <v>0.04464</v>
      </c>
      <c r="E1997" s="0" t="n">
        <v>0.04534</v>
      </c>
      <c r="F1997" s="0" t="n">
        <v>0.04651</v>
      </c>
      <c r="G1997" s="0" t="n">
        <v>0.04742</v>
      </c>
      <c r="H1997" s="0" t="n">
        <v>0.0487</v>
      </c>
      <c r="I1997" s="0" t="n">
        <v>0.04953</v>
      </c>
      <c r="J1997" s="0" t="n">
        <v>0.05031</v>
      </c>
      <c r="K1997" s="0" t="n">
        <v>0.05134</v>
      </c>
      <c r="L1997" s="0" t="n">
        <v>0.0517</v>
      </c>
    </row>
    <row r="1998" customFormat="false" ht="15" hidden="false" customHeight="false" outlineLevel="0" collapsed="false">
      <c r="A1998" s="0" t="n">
        <v>6</v>
      </c>
      <c r="B1998" s="0" t="n">
        <v>191</v>
      </c>
      <c r="C1998" s="0" t="n">
        <v>0.04522</v>
      </c>
      <c r="D1998" s="0" t="n">
        <v>0.04566</v>
      </c>
      <c r="E1998" s="0" t="n">
        <v>0.04644</v>
      </c>
      <c r="F1998" s="0" t="n">
        <v>0.04773</v>
      </c>
      <c r="G1998" s="0" t="n">
        <v>0.04874</v>
      </c>
      <c r="H1998" s="0" t="n">
        <v>0.05017</v>
      </c>
      <c r="I1998" s="0" t="n">
        <v>0.0511</v>
      </c>
      <c r="J1998" s="0" t="n">
        <v>0.05196</v>
      </c>
      <c r="K1998" s="0" t="n">
        <v>0.0531</v>
      </c>
      <c r="L1998" s="0" t="n">
        <v>0.0535</v>
      </c>
    </row>
    <row r="1999" customFormat="false" ht="15" hidden="false" customHeight="false" outlineLevel="0" collapsed="false">
      <c r="A1999" s="0" t="n">
        <v>6</v>
      </c>
      <c r="B1999" s="0" t="n">
        <v>192</v>
      </c>
      <c r="C1999" s="0" t="n">
        <v>0.04936</v>
      </c>
      <c r="D1999" s="0" t="n">
        <v>0.0496</v>
      </c>
      <c r="E1999" s="0" t="n">
        <v>0.05005</v>
      </c>
      <c r="F1999" s="0" t="n">
        <v>0.05078</v>
      </c>
      <c r="G1999" s="0" t="n">
        <v>0.05135</v>
      </c>
      <c r="H1999" s="0" t="n">
        <v>0.05216</v>
      </c>
      <c r="I1999" s="0" t="n">
        <v>0.05269</v>
      </c>
      <c r="J1999" s="0" t="n">
        <v>0.05317</v>
      </c>
      <c r="K1999" s="0" t="n">
        <v>0.05382</v>
      </c>
      <c r="L1999" s="0" t="n">
        <v>0.05405</v>
      </c>
    </row>
    <row r="2000" customFormat="false" ht="15" hidden="false" customHeight="false" outlineLevel="0" collapsed="false">
      <c r="A2000" s="0" t="n">
        <v>6</v>
      </c>
      <c r="B2000" s="0" t="n">
        <v>193</v>
      </c>
      <c r="C2000" s="0" t="n">
        <v>0.04968</v>
      </c>
      <c r="D2000" s="0" t="n">
        <v>0.04991</v>
      </c>
      <c r="E2000" s="0" t="n">
        <v>0.05034</v>
      </c>
      <c r="F2000" s="0" t="n">
        <v>0.05103</v>
      </c>
      <c r="G2000" s="0" t="n">
        <v>0.05157</v>
      </c>
      <c r="H2000" s="0" t="n">
        <v>0.05234</v>
      </c>
      <c r="I2000" s="0" t="n">
        <v>0.05284</v>
      </c>
      <c r="J2000" s="0" t="n">
        <v>0.0533</v>
      </c>
      <c r="K2000" s="0" t="n">
        <v>0.05392</v>
      </c>
      <c r="L2000" s="0" t="n">
        <v>0.05413</v>
      </c>
    </row>
    <row r="2001" customFormat="false" ht="15" hidden="false" customHeight="false" outlineLevel="0" collapsed="false">
      <c r="A2001" s="0" t="n">
        <v>6</v>
      </c>
      <c r="B2001" s="0" t="n">
        <v>194</v>
      </c>
      <c r="C2001" s="0" t="n">
        <v>0.04321</v>
      </c>
      <c r="D2001" s="0" t="n">
        <v>0.0437</v>
      </c>
      <c r="E2001" s="0" t="n">
        <v>0.04458</v>
      </c>
      <c r="F2001" s="0" t="n">
        <v>0.04604</v>
      </c>
      <c r="G2001" s="0" t="n">
        <v>0.04718</v>
      </c>
      <c r="H2001" s="0" t="n">
        <v>0.0488</v>
      </c>
      <c r="I2001" s="0" t="n">
        <v>0.04984</v>
      </c>
      <c r="J2001" s="0" t="n">
        <v>0.05081</v>
      </c>
      <c r="K2001" s="0" t="n">
        <v>0.0521</v>
      </c>
      <c r="L2001" s="0" t="n">
        <v>0.05255</v>
      </c>
    </row>
    <row r="2002" customFormat="false" ht="15" hidden="false" customHeight="false" outlineLevel="0" collapsed="false">
      <c r="A2002" s="0" t="n">
        <v>6</v>
      </c>
      <c r="B2002" s="0" t="n">
        <v>195</v>
      </c>
      <c r="C2002" s="0" t="n">
        <v>0.0413</v>
      </c>
      <c r="D2002" s="0" t="n">
        <v>0.04189</v>
      </c>
      <c r="E2002" s="0" t="n">
        <v>0.04296</v>
      </c>
      <c r="F2002" s="0" t="n">
        <v>0.04474</v>
      </c>
      <c r="G2002" s="0" t="n">
        <v>0.04612</v>
      </c>
      <c r="H2002" s="0" t="n">
        <v>0.04808</v>
      </c>
      <c r="I2002" s="0" t="n">
        <v>0.04934</v>
      </c>
      <c r="J2002" s="0" t="n">
        <v>0.05051</v>
      </c>
      <c r="K2002" s="0" t="n">
        <v>0.05209</v>
      </c>
      <c r="L2002" s="0" t="n">
        <v>0.05263</v>
      </c>
    </row>
    <row r="2003" customFormat="false" ht="15" hidden="false" customHeight="false" outlineLevel="0" collapsed="false">
      <c r="A2003" s="0" t="n">
        <v>6</v>
      </c>
      <c r="B2003" s="0" t="n">
        <v>196</v>
      </c>
      <c r="C2003" s="0" t="n">
        <v>0.03551</v>
      </c>
      <c r="D2003" s="0" t="n">
        <v>0.03625</v>
      </c>
      <c r="E2003" s="0" t="n">
        <v>0.03758</v>
      </c>
      <c r="F2003" s="0" t="n">
        <v>0.03979</v>
      </c>
      <c r="G2003" s="0" t="n">
        <v>0.04151</v>
      </c>
      <c r="H2003" s="0" t="n">
        <v>0.04394</v>
      </c>
      <c r="I2003" s="0" t="n">
        <v>0.04551</v>
      </c>
      <c r="J2003" s="0" t="n">
        <v>0.04697</v>
      </c>
      <c r="K2003" s="0" t="n">
        <v>0.04893</v>
      </c>
      <c r="L2003" s="0" t="n">
        <v>0.0496</v>
      </c>
    </row>
    <row r="2004" customFormat="false" ht="15" hidden="false" customHeight="false" outlineLevel="0" collapsed="false">
      <c r="A2004" s="0" t="n">
        <v>6</v>
      </c>
      <c r="B2004" s="0" t="n">
        <v>197</v>
      </c>
      <c r="C2004" s="0" t="n">
        <v>0.03456</v>
      </c>
      <c r="D2004" s="0" t="n">
        <v>0.03538</v>
      </c>
      <c r="E2004" s="0" t="n">
        <v>0.03687</v>
      </c>
      <c r="F2004" s="0" t="n">
        <v>0.03934</v>
      </c>
      <c r="G2004" s="0" t="n">
        <v>0.04126</v>
      </c>
      <c r="H2004" s="0" t="n">
        <v>0.04398</v>
      </c>
      <c r="I2004" s="0" t="n">
        <v>0.04574</v>
      </c>
      <c r="J2004" s="0" t="n">
        <v>0.04738</v>
      </c>
      <c r="K2004" s="0" t="n">
        <v>0.04956</v>
      </c>
      <c r="L2004" s="0" t="n">
        <v>0.05032</v>
      </c>
    </row>
    <row r="2005" customFormat="false" ht="15" hidden="false" customHeight="false" outlineLevel="0" collapsed="false">
      <c r="A2005" s="0" t="n">
        <v>6</v>
      </c>
      <c r="B2005" s="0" t="n">
        <v>198</v>
      </c>
      <c r="C2005" s="0" t="n">
        <v>0.03615</v>
      </c>
      <c r="D2005" s="0" t="n">
        <v>0.03687</v>
      </c>
      <c r="E2005" s="0" t="n">
        <v>0.03817</v>
      </c>
      <c r="F2005" s="0" t="n">
        <v>0.04031</v>
      </c>
      <c r="G2005" s="0" t="n">
        <v>0.04199</v>
      </c>
      <c r="H2005" s="0" t="n">
        <v>0.04436</v>
      </c>
      <c r="I2005" s="0" t="n">
        <v>0.04589</v>
      </c>
      <c r="J2005" s="0" t="n">
        <v>0.04731</v>
      </c>
      <c r="K2005" s="0" t="n">
        <v>0.04922</v>
      </c>
      <c r="L2005" s="0" t="n">
        <v>0.04988</v>
      </c>
    </row>
    <row r="2006" customFormat="false" ht="15" hidden="false" customHeight="false" outlineLevel="0" collapsed="false">
      <c r="A2006" s="0" t="n">
        <v>6</v>
      </c>
      <c r="B2006" s="0" t="n">
        <v>199</v>
      </c>
      <c r="C2006" s="0" t="n">
        <v>0.03383</v>
      </c>
      <c r="D2006" s="0" t="n">
        <v>0.03457</v>
      </c>
      <c r="E2006" s="0" t="n">
        <v>0.03592</v>
      </c>
      <c r="F2006" s="0" t="n">
        <v>0.03815</v>
      </c>
      <c r="G2006" s="0" t="n">
        <v>0.03989</v>
      </c>
      <c r="H2006" s="0" t="n">
        <v>0.04235</v>
      </c>
      <c r="I2006" s="0" t="n">
        <v>0.04393</v>
      </c>
      <c r="J2006" s="0" t="n">
        <v>0.04541</v>
      </c>
      <c r="K2006" s="0" t="n">
        <v>0.04739</v>
      </c>
      <c r="L2006" s="0" t="n">
        <v>0.04807</v>
      </c>
    </row>
    <row r="2007" customFormat="false" ht="15" hidden="false" customHeight="false" outlineLevel="0" collapsed="false">
      <c r="A2007" s="0" t="n">
        <v>6</v>
      </c>
      <c r="B2007" s="0" t="n">
        <v>200</v>
      </c>
      <c r="C2007" s="0" t="n">
        <v>0.03497</v>
      </c>
      <c r="D2007" s="0" t="n">
        <v>0.03564</v>
      </c>
      <c r="E2007" s="0" t="n">
        <v>0.03687</v>
      </c>
      <c r="F2007" s="0" t="n">
        <v>0.0389</v>
      </c>
      <c r="G2007" s="0" t="n">
        <v>0.04049</v>
      </c>
      <c r="H2007" s="0" t="n">
        <v>0.04273</v>
      </c>
      <c r="I2007" s="0" t="n">
        <v>0.04418</v>
      </c>
      <c r="J2007" s="0" t="n">
        <v>0.04553</v>
      </c>
      <c r="K2007" s="0" t="n">
        <v>0.04733</v>
      </c>
      <c r="L2007" s="0" t="n">
        <v>0.04795</v>
      </c>
    </row>
    <row r="2008" customFormat="false" ht="15" hidden="false" customHeight="false" outlineLevel="0" collapsed="false">
      <c r="A2008" s="0" t="n">
        <v>6</v>
      </c>
      <c r="B2008" s="0" t="n">
        <v>201</v>
      </c>
      <c r="C2008" s="0" t="n">
        <v>0.04132</v>
      </c>
      <c r="D2008" s="0" t="n">
        <v>0.04188</v>
      </c>
      <c r="E2008" s="0" t="n">
        <v>0.04288</v>
      </c>
      <c r="F2008" s="0" t="n">
        <v>0.04455</v>
      </c>
      <c r="G2008" s="0" t="n">
        <v>0.04585</v>
      </c>
      <c r="H2008" s="0" t="n">
        <v>0.04768</v>
      </c>
      <c r="I2008" s="0" t="n">
        <v>0.04887</v>
      </c>
      <c r="J2008" s="0" t="n">
        <v>0.04997</v>
      </c>
      <c r="K2008" s="0" t="n">
        <v>0.05145</v>
      </c>
      <c r="L2008" s="0" t="n">
        <v>0.05196</v>
      </c>
    </row>
    <row r="2009" customFormat="false" ht="15" hidden="false" customHeight="false" outlineLevel="0" collapsed="false">
      <c r="A2009" s="0" t="n">
        <v>6</v>
      </c>
      <c r="B2009" s="0" t="n">
        <v>202</v>
      </c>
      <c r="C2009" s="0" t="n">
        <v>0.04446</v>
      </c>
      <c r="D2009" s="0" t="n">
        <v>0.04498</v>
      </c>
      <c r="E2009" s="0" t="n">
        <v>0.04591</v>
      </c>
      <c r="F2009" s="0" t="n">
        <v>0.04746</v>
      </c>
      <c r="G2009" s="0" t="n">
        <v>0.04866</v>
      </c>
      <c r="H2009" s="0" t="n">
        <v>0.05037</v>
      </c>
      <c r="I2009" s="0" t="n">
        <v>0.05147</v>
      </c>
      <c r="J2009" s="0" t="n">
        <v>0.0525</v>
      </c>
      <c r="K2009" s="0" t="n">
        <v>0.05387</v>
      </c>
      <c r="L2009" s="0" t="n">
        <v>0.05434</v>
      </c>
    </row>
    <row r="2010" customFormat="false" ht="15" hidden="false" customHeight="false" outlineLevel="0" collapsed="false">
      <c r="A2010" s="0" t="n">
        <v>6</v>
      </c>
      <c r="B2010" s="0" t="n">
        <v>203</v>
      </c>
      <c r="C2010" s="0" t="n">
        <v>0.04411</v>
      </c>
      <c r="D2010" s="0" t="n">
        <v>0.04469</v>
      </c>
      <c r="E2010" s="0" t="n">
        <v>0.04573</v>
      </c>
      <c r="F2010" s="0" t="n">
        <v>0.04745</v>
      </c>
      <c r="G2010" s="0" t="n">
        <v>0.0488</v>
      </c>
      <c r="H2010" s="0" t="n">
        <v>0.0507</v>
      </c>
      <c r="I2010" s="0" t="n">
        <v>0.05193</v>
      </c>
      <c r="J2010" s="0" t="n">
        <v>0.05307</v>
      </c>
      <c r="K2010" s="0" t="n">
        <v>0.0546</v>
      </c>
      <c r="L2010" s="0" t="n">
        <v>0.05513</v>
      </c>
    </row>
    <row r="2011" customFormat="false" ht="15" hidden="false" customHeight="false" outlineLevel="0" collapsed="false">
      <c r="A2011" s="0" t="n">
        <v>6</v>
      </c>
      <c r="B2011" s="0" t="n">
        <v>204</v>
      </c>
      <c r="C2011" s="0" t="n">
        <v>0.04381</v>
      </c>
      <c r="D2011" s="0" t="n">
        <v>0.04448</v>
      </c>
      <c r="E2011" s="0" t="n">
        <v>0.04569</v>
      </c>
      <c r="F2011" s="0" t="n">
        <v>0.0477</v>
      </c>
      <c r="G2011" s="0" t="n">
        <v>0.04926</v>
      </c>
      <c r="H2011" s="0" t="n">
        <v>0.05147</v>
      </c>
      <c r="I2011" s="0" t="n">
        <v>0.0529</v>
      </c>
      <c r="J2011" s="0" t="n">
        <v>0.05423</v>
      </c>
      <c r="K2011" s="0" t="n">
        <v>0.05601</v>
      </c>
      <c r="L2011" s="0" t="n">
        <v>0.05662</v>
      </c>
    </row>
    <row r="2012" customFormat="false" ht="15" hidden="false" customHeight="false" outlineLevel="0" collapsed="false">
      <c r="A2012" s="0" t="n">
        <v>6</v>
      </c>
      <c r="B2012" s="0" t="n">
        <v>205</v>
      </c>
      <c r="C2012" s="0" t="n">
        <v>0.03903</v>
      </c>
      <c r="D2012" s="0" t="n">
        <v>0.03967</v>
      </c>
      <c r="E2012" s="0" t="n">
        <v>0.04082</v>
      </c>
      <c r="F2012" s="0" t="n">
        <v>0.04274</v>
      </c>
      <c r="G2012" s="0" t="n">
        <v>0.04423</v>
      </c>
      <c r="H2012" s="0" t="n">
        <v>0.04634</v>
      </c>
      <c r="I2012" s="0" t="n">
        <v>0.04771</v>
      </c>
      <c r="J2012" s="0" t="n">
        <v>0.04898</v>
      </c>
      <c r="K2012" s="0" t="n">
        <v>0.05067</v>
      </c>
      <c r="L2012" s="0" t="n">
        <v>0.05126</v>
      </c>
    </row>
    <row r="2013" customFormat="false" ht="15" hidden="false" customHeight="false" outlineLevel="0" collapsed="false">
      <c r="A2013" s="0" t="n">
        <v>6</v>
      </c>
      <c r="B2013" s="0" t="n">
        <v>206</v>
      </c>
      <c r="C2013" s="0" t="n">
        <v>0.037</v>
      </c>
      <c r="D2013" s="0" t="n">
        <v>0.0376</v>
      </c>
      <c r="E2013" s="0" t="n">
        <v>0.03869</v>
      </c>
      <c r="F2013" s="0" t="n">
        <v>0.0405</v>
      </c>
      <c r="G2013" s="0" t="n">
        <v>0.04191</v>
      </c>
      <c r="H2013" s="0" t="n">
        <v>0.0439</v>
      </c>
      <c r="I2013" s="0" t="n">
        <v>0.04519</v>
      </c>
      <c r="J2013" s="0" t="n">
        <v>0.04639</v>
      </c>
      <c r="K2013" s="0" t="n">
        <v>0.04799</v>
      </c>
      <c r="L2013" s="0" t="n">
        <v>0.04855</v>
      </c>
    </row>
    <row r="2014" customFormat="false" ht="15" hidden="false" customHeight="false" outlineLevel="0" collapsed="false">
      <c r="A2014" s="0" t="n">
        <v>6</v>
      </c>
      <c r="B2014" s="0" t="n">
        <v>207</v>
      </c>
      <c r="C2014" s="0" t="n">
        <v>0.03811</v>
      </c>
      <c r="D2014" s="0" t="n">
        <v>0.03862</v>
      </c>
      <c r="E2014" s="0" t="n">
        <v>0.03953</v>
      </c>
      <c r="F2014" s="0" t="n">
        <v>0.04105</v>
      </c>
      <c r="G2014" s="0" t="n">
        <v>0.04223</v>
      </c>
      <c r="H2014" s="0" t="n">
        <v>0.04391</v>
      </c>
      <c r="I2014" s="0" t="n">
        <v>0.04499</v>
      </c>
      <c r="J2014" s="0" t="n">
        <v>0.046</v>
      </c>
      <c r="K2014" s="0" t="n">
        <v>0.04734</v>
      </c>
      <c r="L2014" s="0" t="n">
        <v>0.0478</v>
      </c>
    </row>
    <row r="2015" customFormat="false" ht="15" hidden="false" customHeight="false" outlineLevel="0" collapsed="false">
      <c r="A2015" s="0" t="n">
        <v>6</v>
      </c>
      <c r="B2015" s="0" t="n">
        <v>208</v>
      </c>
      <c r="C2015" s="0" t="n">
        <v>0.04551</v>
      </c>
      <c r="D2015" s="0" t="n">
        <v>0.04575</v>
      </c>
      <c r="E2015" s="0" t="n">
        <v>0.0462</v>
      </c>
      <c r="F2015" s="0" t="n">
        <v>0.04693</v>
      </c>
      <c r="G2015" s="0" t="n">
        <v>0.0475</v>
      </c>
      <c r="H2015" s="0" t="n">
        <v>0.04832</v>
      </c>
      <c r="I2015" s="0" t="n">
        <v>0.04884</v>
      </c>
      <c r="J2015" s="0" t="n">
        <v>0.04933</v>
      </c>
      <c r="K2015" s="0" t="n">
        <v>0.04998</v>
      </c>
      <c r="L2015" s="0" t="n">
        <v>0.0502</v>
      </c>
    </row>
    <row r="2016" customFormat="false" ht="15" hidden="false" customHeight="false" outlineLevel="0" collapsed="false">
      <c r="A2016" s="0" t="n">
        <v>6</v>
      </c>
      <c r="B2016" s="0" t="n">
        <v>209</v>
      </c>
      <c r="C2016" s="0" t="n">
        <v>0.0405</v>
      </c>
      <c r="D2016" s="0" t="n">
        <v>0.04095</v>
      </c>
      <c r="E2016" s="0" t="n">
        <v>0.04178</v>
      </c>
      <c r="F2016" s="0" t="n">
        <v>0.04316</v>
      </c>
      <c r="G2016" s="0" t="n">
        <v>0.04423</v>
      </c>
      <c r="H2016" s="0" t="n">
        <v>0.04575</v>
      </c>
      <c r="I2016" s="0" t="n">
        <v>0.04673</v>
      </c>
      <c r="J2016" s="0" t="n">
        <v>0.04764</v>
      </c>
      <c r="K2016" s="0" t="n">
        <v>0.04885</v>
      </c>
      <c r="L2016" s="0" t="n">
        <v>0.04927</v>
      </c>
    </row>
    <row r="2017" customFormat="false" ht="15" hidden="false" customHeight="false" outlineLevel="0" collapsed="false">
      <c r="A2017" s="0" t="n">
        <v>6</v>
      </c>
      <c r="B2017" s="0" t="n">
        <v>210</v>
      </c>
      <c r="C2017" s="0" t="n">
        <v>0.03947</v>
      </c>
      <c r="D2017" s="0" t="n">
        <v>0.04007</v>
      </c>
      <c r="E2017" s="0" t="n">
        <v>0.04115</v>
      </c>
      <c r="F2017" s="0" t="n">
        <v>0.04295</v>
      </c>
      <c r="G2017" s="0" t="n">
        <v>0.04435</v>
      </c>
      <c r="H2017" s="0" t="n">
        <v>0.04633</v>
      </c>
      <c r="I2017" s="0" t="n">
        <v>0.04761</v>
      </c>
      <c r="J2017" s="0" t="n">
        <v>0.04879</v>
      </c>
      <c r="K2017" s="0" t="n">
        <v>0.05038</v>
      </c>
      <c r="L2017" s="0" t="n">
        <v>0.05093</v>
      </c>
    </row>
    <row r="2018" customFormat="false" ht="15" hidden="false" customHeight="false" outlineLevel="0" collapsed="false">
      <c r="A2018" s="0" t="n">
        <v>6</v>
      </c>
      <c r="B2018" s="0" t="n">
        <v>211</v>
      </c>
      <c r="C2018" s="0" t="n">
        <v>0.03782</v>
      </c>
      <c r="D2018" s="0" t="n">
        <v>0.03847</v>
      </c>
      <c r="E2018" s="0" t="n">
        <v>0.03965</v>
      </c>
      <c r="F2018" s="0" t="n">
        <v>0.04161</v>
      </c>
      <c r="G2018" s="0" t="n">
        <v>0.04313</v>
      </c>
      <c r="H2018" s="0" t="n">
        <v>0.04529</v>
      </c>
      <c r="I2018" s="0" t="n">
        <v>0.04669</v>
      </c>
      <c r="J2018" s="0" t="n">
        <v>0.04798</v>
      </c>
      <c r="K2018" s="0" t="n">
        <v>0.04972</v>
      </c>
      <c r="L2018" s="0" t="n">
        <v>0.05032</v>
      </c>
    </row>
    <row r="2019" customFormat="false" ht="15" hidden="false" customHeight="false" outlineLevel="0" collapsed="false">
      <c r="A2019" s="0" t="n">
        <v>6</v>
      </c>
      <c r="B2019" s="0" t="n">
        <v>212</v>
      </c>
      <c r="C2019" s="0" t="n">
        <v>0.03781</v>
      </c>
      <c r="D2019" s="0" t="n">
        <v>0.03841</v>
      </c>
      <c r="E2019" s="0" t="n">
        <v>0.03951</v>
      </c>
      <c r="F2019" s="0" t="n">
        <v>0.04133</v>
      </c>
      <c r="G2019" s="0" t="n">
        <v>0.04274</v>
      </c>
      <c r="H2019" s="0" t="n">
        <v>0.04475</v>
      </c>
      <c r="I2019" s="0" t="n">
        <v>0.04604</v>
      </c>
      <c r="J2019" s="0" t="n">
        <v>0.04725</v>
      </c>
      <c r="K2019" s="0" t="n">
        <v>0.04886</v>
      </c>
      <c r="L2019" s="0" t="n">
        <v>0.04941</v>
      </c>
    </row>
    <row r="2020" customFormat="false" ht="15" hidden="false" customHeight="false" outlineLevel="0" collapsed="false">
      <c r="A2020" s="0" t="n">
        <v>6</v>
      </c>
      <c r="B2020" s="0" t="n">
        <v>213</v>
      </c>
      <c r="C2020" s="0" t="n">
        <v>0.03475</v>
      </c>
      <c r="D2020" s="0" t="n">
        <v>0.03545</v>
      </c>
      <c r="E2020" s="0" t="n">
        <v>0.03671</v>
      </c>
      <c r="F2020" s="0" t="n">
        <v>0.03881</v>
      </c>
      <c r="G2020" s="0" t="n">
        <v>0.04044</v>
      </c>
      <c r="H2020" s="0" t="n">
        <v>0.04276</v>
      </c>
      <c r="I2020" s="0" t="n">
        <v>0.04425</v>
      </c>
      <c r="J2020" s="0" t="n">
        <v>0.04564</v>
      </c>
      <c r="K2020" s="0" t="n">
        <v>0.0475</v>
      </c>
      <c r="L2020" s="0" t="n">
        <v>0.04814</v>
      </c>
    </row>
    <row r="2021" customFormat="false" ht="15" hidden="false" customHeight="false" outlineLevel="0" collapsed="false">
      <c r="A2021" s="0" t="n">
        <v>6</v>
      </c>
      <c r="B2021" s="0" t="n">
        <v>214</v>
      </c>
      <c r="C2021" s="0" t="n">
        <v>0.03203</v>
      </c>
      <c r="D2021" s="0" t="n">
        <v>0.03288</v>
      </c>
      <c r="E2021" s="0" t="n">
        <v>0.03441</v>
      </c>
      <c r="F2021" s="0" t="n">
        <v>0.03694</v>
      </c>
      <c r="G2021" s="0" t="n">
        <v>0.03891</v>
      </c>
      <c r="H2021" s="0" t="n">
        <v>0.04171</v>
      </c>
      <c r="I2021" s="0" t="n">
        <v>0.04351</v>
      </c>
      <c r="J2021" s="0" t="n">
        <v>0.04519</v>
      </c>
      <c r="K2021" s="0" t="n">
        <v>0.04743</v>
      </c>
      <c r="L2021" s="0" t="n">
        <v>0.04821</v>
      </c>
    </row>
    <row r="2022" customFormat="false" ht="15" hidden="false" customHeight="false" outlineLevel="0" collapsed="false">
      <c r="A2022" s="0" t="n">
        <v>6</v>
      </c>
      <c r="B2022" s="0" t="n">
        <v>215</v>
      </c>
      <c r="C2022" s="0" t="n">
        <v>0.02819</v>
      </c>
      <c r="D2022" s="0" t="n">
        <v>0.02903</v>
      </c>
      <c r="E2022" s="0" t="n">
        <v>0.03057</v>
      </c>
      <c r="F2022" s="0" t="n">
        <v>0.03311</v>
      </c>
      <c r="G2022" s="0" t="n">
        <v>0.03509</v>
      </c>
      <c r="H2022" s="0" t="n">
        <v>0.0379</v>
      </c>
      <c r="I2022" s="0" t="n">
        <v>0.03971</v>
      </c>
      <c r="J2022" s="0" t="n">
        <v>0.04139</v>
      </c>
      <c r="K2022" s="0" t="n">
        <v>0.04364</v>
      </c>
      <c r="L2022" s="0" t="n">
        <v>0.04442</v>
      </c>
    </row>
    <row r="2023" customFormat="false" ht="15" hidden="false" customHeight="false" outlineLevel="0" collapsed="false">
      <c r="A2023" s="0" t="n">
        <v>6</v>
      </c>
      <c r="B2023" s="0" t="n">
        <v>216</v>
      </c>
      <c r="C2023" s="0" t="n">
        <v>0.03174</v>
      </c>
      <c r="D2023" s="0" t="n">
        <v>0.03244</v>
      </c>
      <c r="E2023" s="0" t="n">
        <v>0.03371</v>
      </c>
      <c r="F2023" s="0" t="n">
        <v>0.03582</v>
      </c>
      <c r="G2023" s="0" t="n">
        <v>0.03746</v>
      </c>
      <c r="H2023" s="0" t="n">
        <v>0.03979</v>
      </c>
      <c r="I2023" s="0" t="n">
        <v>0.04129</v>
      </c>
      <c r="J2023" s="0" t="n">
        <v>0.04268</v>
      </c>
      <c r="K2023" s="0" t="n">
        <v>0.04455</v>
      </c>
      <c r="L2023" s="0" t="n">
        <v>0.0452</v>
      </c>
    </row>
    <row r="2024" customFormat="false" ht="15" hidden="false" customHeight="false" outlineLevel="0" collapsed="false">
      <c r="A2024" s="0" t="n">
        <v>6</v>
      </c>
      <c r="B2024" s="0" t="n">
        <v>217</v>
      </c>
      <c r="C2024" s="0" t="n">
        <v>0.03429</v>
      </c>
      <c r="D2024" s="0" t="n">
        <v>0.03484</v>
      </c>
      <c r="E2024" s="0" t="n">
        <v>0.03583</v>
      </c>
      <c r="F2024" s="0" t="n">
        <v>0.03747</v>
      </c>
      <c r="G2024" s="0" t="n">
        <v>0.03875</v>
      </c>
      <c r="H2024" s="0" t="n">
        <v>0.04056</v>
      </c>
      <c r="I2024" s="0" t="n">
        <v>0.04173</v>
      </c>
      <c r="J2024" s="0" t="n">
        <v>0.04281</v>
      </c>
      <c r="K2024" s="0" t="n">
        <v>0.04427</v>
      </c>
      <c r="L2024" s="0" t="n">
        <v>0.04477</v>
      </c>
    </row>
    <row r="2025" customFormat="false" ht="15" hidden="false" customHeight="false" outlineLevel="0" collapsed="false">
      <c r="A2025" s="0" t="n">
        <v>6</v>
      </c>
      <c r="B2025" s="0" t="n">
        <v>218</v>
      </c>
      <c r="C2025" s="0" t="n">
        <v>0.03402</v>
      </c>
      <c r="D2025" s="0" t="n">
        <v>0.03456</v>
      </c>
      <c r="E2025" s="0" t="n">
        <v>0.03554</v>
      </c>
      <c r="F2025" s="0" t="n">
        <v>0.03716</v>
      </c>
      <c r="G2025" s="0" t="n">
        <v>0.03843</v>
      </c>
      <c r="H2025" s="0" t="n">
        <v>0.04022</v>
      </c>
      <c r="I2025" s="0" t="n">
        <v>0.04137</v>
      </c>
      <c r="J2025" s="0" t="n">
        <v>0.04244</v>
      </c>
      <c r="K2025" s="0" t="n">
        <v>0.04388</v>
      </c>
      <c r="L2025" s="0" t="n">
        <v>0.04438</v>
      </c>
    </row>
    <row r="2026" customFormat="false" ht="15" hidden="false" customHeight="false" outlineLevel="0" collapsed="false">
      <c r="A2026" s="0" t="n">
        <v>6</v>
      </c>
      <c r="B2026" s="0" t="n">
        <v>219</v>
      </c>
      <c r="C2026" s="0" t="n">
        <v>0.03475</v>
      </c>
      <c r="D2026" s="0" t="n">
        <v>0.03522</v>
      </c>
      <c r="E2026" s="0" t="n">
        <v>0.03608</v>
      </c>
      <c r="F2026" s="0" t="n">
        <v>0.0375</v>
      </c>
      <c r="G2026" s="0" t="n">
        <v>0.03861</v>
      </c>
      <c r="H2026" s="0" t="n">
        <v>0.04018</v>
      </c>
      <c r="I2026" s="0" t="n">
        <v>0.04119</v>
      </c>
      <c r="J2026" s="0" t="n">
        <v>0.04213</v>
      </c>
      <c r="K2026" s="0" t="n">
        <v>0.04339</v>
      </c>
      <c r="L2026" s="0" t="n">
        <v>0.04383</v>
      </c>
    </row>
    <row r="2027" customFormat="false" ht="15" hidden="false" customHeight="false" outlineLevel="0" collapsed="false">
      <c r="A2027" s="0" t="n">
        <v>6</v>
      </c>
      <c r="B2027" s="0" t="n">
        <v>220</v>
      </c>
      <c r="C2027" s="0" t="n">
        <v>0.03459</v>
      </c>
      <c r="D2027" s="0" t="n">
        <v>0.03512</v>
      </c>
      <c r="E2027" s="0" t="n">
        <v>0.03608</v>
      </c>
      <c r="F2027" s="0" t="n">
        <v>0.03767</v>
      </c>
      <c r="G2027" s="0" t="n">
        <v>0.0389</v>
      </c>
      <c r="H2027" s="0" t="n">
        <v>0.04065</v>
      </c>
      <c r="I2027" s="0" t="n">
        <v>0.04179</v>
      </c>
      <c r="J2027" s="0" t="n">
        <v>0.04284</v>
      </c>
      <c r="K2027" s="0" t="n">
        <v>0.04424</v>
      </c>
      <c r="L2027" s="0" t="n">
        <v>0.04473</v>
      </c>
    </row>
    <row r="2028" customFormat="false" ht="15" hidden="false" customHeight="false" outlineLevel="0" collapsed="false">
      <c r="A2028" s="0" t="n">
        <v>6</v>
      </c>
      <c r="B2028" s="0" t="n">
        <v>221</v>
      </c>
      <c r="C2028" s="0" t="n">
        <v>0.0304</v>
      </c>
      <c r="D2028" s="0" t="n">
        <v>0.03106</v>
      </c>
      <c r="E2028" s="0" t="n">
        <v>0.03226</v>
      </c>
      <c r="F2028" s="0" t="n">
        <v>0.03425</v>
      </c>
      <c r="G2028" s="0" t="n">
        <v>0.0358</v>
      </c>
      <c r="H2028" s="0" t="n">
        <v>0.03799</v>
      </c>
      <c r="I2028" s="0" t="n">
        <v>0.03941</v>
      </c>
      <c r="J2028" s="0" t="n">
        <v>0.04073</v>
      </c>
      <c r="K2028" s="0" t="n">
        <v>0.04249</v>
      </c>
      <c r="L2028" s="0" t="n">
        <v>0.0431</v>
      </c>
    </row>
    <row r="2029" customFormat="false" ht="15" hidden="false" customHeight="false" outlineLevel="0" collapsed="false">
      <c r="A2029" s="0" t="n">
        <v>6</v>
      </c>
      <c r="B2029" s="0" t="n">
        <v>222</v>
      </c>
      <c r="C2029" s="0" t="n">
        <v>0.03647</v>
      </c>
      <c r="D2029" s="0" t="n">
        <v>0.037</v>
      </c>
      <c r="E2029" s="0" t="n">
        <v>0.03796</v>
      </c>
      <c r="F2029" s="0" t="n">
        <v>0.03954</v>
      </c>
      <c r="G2029" s="0" t="n">
        <v>0.04078</v>
      </c>
      <c r="H2029" s="0" t="n">
        <v>0.04253</v>
      </c>
      <c r="I2029" s="0" t="n">
        <v>0.04366</v>
      </c>
      <c r="J2029" s="0" t="n">
        <v>0.04471</v>
      </c>
      <c r="K2029" s="0" t="n">
        <v>0.04612</v>
      </c>
      <c r="L2029" s="0" t="n">
        <v>0.0466</v>
      </c>
    </row>
    <row r="2030" customFormat="false" ht="15" hidden="false" customHeight="false" outlineLevel="0" collapsed="false">
      <c r="A2030" s="0" t="n">
        <v>6</v>
      </c>
      <c r="B2030" s="0" t="n">
        <v>223</v>
      </c>
      <c r="C2030" s="0" t="n">
        <v>0.03435</v>
      </c>
      <c r="D2030" s="0" t="n">
        <v>0.03501</v>
      </c>
      <c r="E2030" s="0" t="n">
        <v>0.03621</v>
      </c>
      <c r="F2030" s="0" t="n">
        <v>0.0382</v>
      </c>
      <c r="G2030" s="0" t="n">
        <v>0.03975</v>
      </c>
      <c r="H2030" s="0" t="n">
        <v>0.04194</v>
      </c>
      <c r="I2030" s="0" t="n">
        <v>0.04336</v>
      </c>
      <c r="J2030" s="0" t="n">
        <v>0.04468</v>
      </c>
      <c r="K2030" s="0" t="n">
        <v>0.04644</v>
      </c>
      <c r="L2030" s="0" t="n">
        <v>0.04705</v>
      </c>
    </row>
    <row r="2031" customFormat="false" ht="15" hidden="false" customHeight="false" outlineLevel="0" collapsed="false">
      <c r="A2031" s="0" t="n">
        <v>6</v>
      </c>
      <c r="B2031" s="0" t="n">
        <v>224</v>
      </c>
      <c r="C2031" s="0" t="n">
        <v>0.03609</v>
      </c>
      <c r="D2031" s="0" t="n">
        <v>0.0368</v>
      </c>
      <c r="E2031" s="0" t="n">
        <v>0.03809</v>
      </c>
      <c r="F2031" s="0" t="n">
        <v>0.04022</v>
      </c>
      <c r="G2031" s="0" t="n">
        <v>0.04188</v>
      </c>
      <c r="H2031" s="0" t="n">
        <v>0.04424</v>
      </c>
      <c r="I2031" s="0" t="n">
        <v>0.04576</v>
      </c>
      <c r="J2031" s="0" t="n">
        <v>0.04717</v>
      </c>
      <c r="K2031" s="0" t="n">
        <v>0.04906</v>
      </c>
      <c r="L2031" s="0" t="n">
        <v>0.04971</v>
      </c>
    </row>
    <row r="2032" customFormat="false" ht="15" hidden="false" customHeight="false" outlineLevel="0" collapsed="false">
      <c r="A2032" s="0" t="n">
        <v>6</v>
      </c>
      <c r="B2032" s="0" t="n">
        <v>225</v>
      </c>
      <c r="C2032" s="0" t="n">
        <v>0.0319</v>
      </c>
      <c r="D2032" s="0" t="n">
        <v>0.03275</v>
      </c>
      <c r="E2032" s="0" t="n">
        <v>0.03429</v>
      </c>
      <c r="F2032" s="0" t="n">
        <v>0.03684</v>
      </c>
      <c r="G2032" s="0" t="n">
        <v>0.03883</v>
      </c>
      <c r="H2032" s="0" t="n">
        <v>0.04164</v>
      </c>
      <c r="I2032" s="0" t="n">
        <v>0.04346</v>
      </c>
      <c r="J2032" s="0" t="n">
        <v>0.04515</v>
      </c>
      <c r="K2032" s="0" t="n">
        <v>0.04741</v>
      </c>
      <c r="L2032" s="0" t="n">
        <v>0.04819</v>
      </c>
    </row>
    <row r="2033" customFormat="false" ht="15" hidden="false" customHeight="false" outlineLevel="0" collapsed="false">
      <c r="A2033" s="0" t="n">
        <v>6</v>
      </c>
      <c r="B2033" s="0" t="n">
        <v>226</v>
      </c>
      <c r="C2033" s="0" t="n">
        <v>0.03114</v>
      </c>
      <c r="D2033" s="0" t="n">
        <v>0.03207</v>
      </c>
      <c r="E2033" s="0" t="n">
        <v>0.03374</v>
      </c>
      <c r="F2033" s="0" t="n">
        <v>0.03651</v>
      </c>
      <c r="G2033" s="0" t="n">
        <v>0.03867</v>
      </c>
      <c r="H2033" s="0" t="n">
        <v>0.04173</v>
      </c>
      <c r="I2033" s="0" t="n">
        <v>0.0437</v>
      </c>
      <c r="J2033" s="0" t="n">
        <v>0.04554</v>
      </c>
      <c r="K2033" s="0" t="n">
        <v>0.04799</v>
      </c>
      <c r="L2033" s="0" t="n">
        <v>0.04884</v>
      </c>
    </row>
    <row r="2034" customFormat="false" ht="15" hidden="false" customHeight="false" outlineLevel="0" collapsed="false">
      <c r="A2034" s="0" t="n">
        <v>6</v>
      </c>
      <c r="B2034" s="0" t="n">
        <v>227</v>
      </c>
      <c r="C2034" s="0" t="n">
        <v>0.0398</v>
      </c>
      <c r="D2034" s="0" t="n">
        <v>0.04052</v>
      </c>
      <c r="E2034" s="0" t="n">
        <v>0.04183</v>
      </c>
      <c r="F2034" s="0" t="n">
        <v>0.044</v>
      </c>
      <c r="G2034" s="0" t="n">
        <v>0.04569</v>
      </c>
      <c r="H2034" s="0" t="n">
        <v>0.04809</v>
      </c>
      <c r="I2034" s="0" t="n">
        <v>0.04964</v>
      </c>
      <c r="J2034" s="0" t="n">
        <v>0.05107</v>
      </c>
      <c r="K2034" s="0" t="n">
        <v>0.053</v>
      </c>
      <c r="L2034" s="0" t="n">
        <v>0.05366</v>
      </c>
    </row>
    <row r="2035" customFormat="false" ht="15" hidden="false" customHeight="false" outlineLevel="0" collapsed="false">
      <c r="A2035" s="0" t="n">
        <v>6</v>
      </c>
      <c r="B2035" s="0" t="n">
        <v>228</v>
      </c>
      <c r="C2035" s="0" t="n">
        <v>0.03852</v>
      </c>
      <c r="D2035" s="0" t="n">
        <v>0.03915</v>
      </c>
      <c r="E2035" s="0" t="n">
        <v>0.04029</v>
      </c>
      <c r="F2035" s="0" t="n">
        <v>0.04217</v>
      </c>
      <c r="G2035" s="0" t="n">
        <v>0.04364</v>
      </c>
      <c r="H2035" s="0" t="n">
        <v>0.04571</v>
      </c>
      <c r="I2035" s="0" t="n">
        <v>0.04706</v>
      </c>
      <c r="J2035" s="0" t="n">
        <v>0.0483</v>
      </c>
      <c r="K2035" s="0" t="n">
        <v>0.04997</v>
      </c>
      <c r="L2035" s="0" t="n">
        <v>0.05055</v>
      </c>
    </row>
    <row r="2036" customFormat="false" ht="15" hidden="false" customHeight="false" outlineLevel="0" collapsed="false">
      <c r="A2036" s="0" t="n">
        <v>6</v>
      </c>
      <c r="B2036" s="0" t="n">
        <v>229</v>
      </c>
      <c r="C2036" s="0" t="n">
        <v>0.03205</v>
      </c>
      <c r="D2036" s="0" t="n">
        <v>0.03283</v>
      </c>
      <c r="E2036" s="0" t="n">
        <v>0.03425</v>
      </c>
      <c r="F2036" s="0" t="n">
        <v>0.0366</v>
      </c>
      <c r="G2036" s="0" t="n">
        <v>0.03843</v>
      </c>
      <c r="H2036" s="0" t="n">
        <v>0.04102</v>
      </c>
      <c r="I2036" s="0" t="n">
        <v>0.04269</v>
      </c>
      <c r="J2036" s="0" t="n">
        <v>0.04424</v>
      </c>
      <c r="K2036" s="0" t="n">
        <v>0.04632</v>
      </c>
      <c r="L2036" s="0" t="n">
        <v>0.04704</v>
      </c>
    </row>
    <row r="2037" customFormat="false" ht="15" hidden="false" customHeight="false" outlineLevel="0" collapsed="false">
      <c r="A2037" s="0" t="n">
        <v>6</v>
      </c>
      <c r="B2037" s="0" t="n">
        <v>230</v>
      </c>
      <c r="C2037" s="0" t="n">
        <v>0.03108</v>
      </c>
      <c r="D2037" s="0" t="n">
        <v>0.03192</v>
      </c>
      <c r="E2037" s="0" t="n">
        <v>0.03346</v>
      </c>
      <c r="F2037" s="0" t="n">
        <v>0.036</v>
      </c>
      <c r="G2037" s="0" t="n">
        <v>0.03798</v>
      </c>
      <c r="H2037" s="0" t="n">
        <v>0.04078</v>
      </c>
      <c r="I2037" s="0" t="n">
        <v>0.0426</v>
      </c>
      <c r="J2037" s="0" t="n">
        <v>0.04428</v>
      </c>
      <c r="K2037" s="0" t="n">
        <v>0.04653</v>
      </c>
      <c r="L2037" s="0" t="n">
        <v>0.04731</v>
      </c>
    </row>
    <row r="2038" customFormat="false" ht="15" hidden="false" customHeight="false" outlineLevel="0" collapsed="false">
      <c r="A2038" s="0" t="n">
        <v>6</v>
      </c>
      <c r="B2038" s="0" t="n">
        <v>231</v>
      </c>
      <c r="C2038" s="0" t="n">
        <v>0.02671</v>
      </c>
      <c r="D2038" s="0" t="n">
        <v>0.02775</v>
      </c>
      <c r="E2038" s="0" t="n">
        <v>0.02964</v>
      </c>
      <c r="F2038" s="0" t="n">
        <v>0.03277</v>
      </c>
      <c r="G2038" s="0" t="n">
        <v>0.03521</v>
      </c>
      <c r="H2038" s="0" t="n">
        <v>0.03866</v>
      </c>
      <c r="I2038" s="0" t="n">
        <v>0.04089</v>
      </c>
      <c r="J2038" s="0" t="n">
        <v>0.04297</v>
      </c>
      <c r="K2038" s="0" t="n">
        <v>0.04574</v>
      </c>
      <c r="L2038" s="0" t="n">
        <v>0.0467</v>
      </c>
    </row>
    <row r="2039" customFormat="false" ht="15" hidden="false" customHeight="false" outlineLevel="0" collapsed="false">
      <c r="A2039" s="0" t="n">
        <v>6</v>
      </c>
      <c r="B2039" s="0" t="n">
        <v>232</v>
      </c>
      <c r="C2039" s="0" t="n">
        <v>0.02506</v>
      </c>
      <c r="D2039" s="0" t="n">
        <v>0.02607</v>
      </c>
      <c r="E2039" s="0" t="n">
        <v>0.02789</v>
      </c>
      <c r="F2039" s="0" t="n">
        <v>0.03091</v>
      </c>
      <c r="G2039" s="0" t="n">
        <v>0.03327</v>
      </c>
      <c r="H2039" s="0" t="n">
        <v>0.0366</v>
      </c>
      <c r="I2039" s="0" t="n">
        <v>0.03875</v>
      </c>
      <c r="J2039" s="0" t="n">
        <v>0.04075</v>
      </c>
      <c r="K2039" s="0" t="n">
        <v>0.04343</v>
      </c>
      <c r="L2039" s="0" t="n">
        <v>0.04435</v>
      </c>
    </row>
    <row r="2040" customFormat="false" ht="15" hidden="false" customHeight="false" outlineLevel="0" collapsed="false">
      <c r="A2040" s="0" t="n">
        <v>6</v>
      </c>
      <c r="B2040" s="0" t="n">
        <v>233</v>
      </c>
      <c r="C2040" s="0" t="n">
        <v>0.01975</v>
      </c>
      <c r="D2040" s="0" t="n">
        <v>0.02093</v>
      </c>
      <c r="E2040" s="0" t="n">
        <v>0.02307</v>
      </c>
      <c r="F2040" s="0" t="n">
        <v>0.02661</v>
      </c>
      <c r="G2040" s="0" t="n">
        <v>0.02937</v>
      </c>
      <c r="H2040" s="0" t="n">
        <v>0.03327</v>
      </c>
      <c r="I2040" s="0" t="n">
        <v>0.03579</v>
      </c>
      <c r="J2040" s="0" t="n">
        <v>0.03814</v>
      </c>
      <c r="K2040" s="0" t="n">
        <v>0.04127</v>
      </c>
      <c r="L2040" s="0" t="n">
        <v>0.04236</v>
      </c>
    </row>
    <row r="2041" customFormat="false" ht="15" hidden="false" customHeight="false" outlineLevel="0" collapsed="false">
      <c r="A2041" s="0" t="n">
        <v>6</v>
      </c>
      <c r="B2041" s="0" t="n">
        <v>234</v>
      </c>
      <c r="C2041" s="0" t="n">
        <v>0.02411</v>
      </c>
      <c r="D2041" s="0" t="n">
        <v>0.02519</v>
      </c>
      <c r="E2041" s="0" t="n">
        <v>0.02715</v>
      </c>
      <c r="F2041" s="0" t="n">
        <v>0.03039</v>
      </c>
      <c r="G2041" s="0" t="n">
        <v>0.03291</v>
      </c>
      <c r="H2041" s="0" t="n">
        <v>0.03649</v>
      </c>
      <c r="I2041" s="0" t="n">
        <v>0.0388</v>
      </c>
      <c r="J2041" s="0" t="n">
        <v>0.04095</v>
      </c>
      <c r="K2041" s="0" t="n">
        <v>0.04382</v>
      </c>
      <c r="L2041" s="0" t="n">
        <v>0.04482</v>
      </c>
    </row>
    <row r="2042" customFormat="false" ht="15" hidden="false" customHeight="false" outlineLevel="0" collapsed="false">
      <c r="A2042" s="0" t="n">
        <v>6</v>
      </c>
      <c r="B2042" s="0" t="n">
        <v>235</v>
      </c>
      <c r="C2042" s="0" t="n">
        <v>0.02643</v>
      </c>
      <c r="D2042" s="0" t="n">
        <v>0.02742</v>
      </c>
      <c r="E2042" s="0" t="n">
        <v>0.02922</v>
      </c>
      <c r="F2042" s="0" t="n">
        <v>0.0322</v>
      </c>
      <c r="G2042" s="0" t="n">
        <v>0.03452</v>
      </c>
      <c r="H2042" s="0" t="n">
        <v>0.0378</v>
      </c>
      <c r="I2042" s="0" t="n">
        <v>0.03992</v>
      </c>
      <c r="J2042" s="0" t="n">
        <v>0.04189</v>
      </c>
      <c r="K2042" s="0" t="n">
        <v>0.04453</v>
      </c>
      <c r="L2042" s="0" t="n">
        <v>0.04544</v>
      </c>
    </row>
    <row r="2043" customFormat="false" ht="15" hidden="false" customHeight="false" outlineLevel="0" collapsed="false">
      <c r="A2043" s="0" t="n">
        <v>6</v>
      </c>
      <c r="B2043" s="0" t="n">
        <v>236</v>
      </c>
      <c r="C2043" s="0" t="n">
        <v>0.02847</v>
      </c>
      <c r="D2043" s="0" t="n">
        <v>0.02942</v>
      </c>
      <c r="E2043" s="0" t="n">
        <v>0.03113</v>
      </c>
      <c r="F2043" s="0" t="n">
        <v>0.03397</v>
      </c>
      <c r="G2043" s="0" t="n">
        <v>0.03619</v>
      </c>
      <c r="H2043" s="0" t="n">
        <v>0.03932</v>
      </c>
      <c r="I2043" s="0" t="n">
        <v>0.04135</v>
      </c>
      <c r="J2043" s="0" t="n">
        <v>0.04323</v>
      </c>
      <c r="K2043" s="0" t="n">
        <v>0.04575</v>
      </c>
      <c r="L2043" s="0" t="n">
        <v>0.04662</v>
      </c>
    </row>
    <row r="2044" customFormat="false" ht="15" hidden="false" customHeight="false" outlineLevel="0" collapsed="false">
      <c r="A2044" s="0" t="n">
        <v>6</v>
      </c>
      <c r="B2044" s="0" t="n">
        <v>237</v>
      </c>
      <c r="C2044" s="0" t="n">
        <v>0.02728</v>
      </c>
      <c r="D2044" s="0" t="n">
        <v>0.02833</v>
      </c>
      <c r="E2044" s="0" t="n">
        <v>0.03023</v>
      </c>
      <c r="F2044" s="0" t="n">
        <v>0.03338</v>
      </c>
      <c r="G2044" s="0" t="n">
        <v>0.03584</v>
      </c>
      <c r="H2044" s="0" t="n">
        <v>0.03931</v>
      </c>
      <c r="I2044" s="0" t="n">
        <v>0.04156</v>
      </c>
      <c r="J2044" s="0" t="n">
        <v>0.04365</v>
      </c>
      <c r="K2044" s="0" t="n">
        <v>0.04644</v>
      </c>
      <c r="L2044" s="0" t="n">
        <v>0.0474</v>
      </c>
    </row>
    <row r="2045" customFormat="false" ht="15" hidden="false" customHeight="false" outlineLevel="0" collapsed="false">
      <c r="A2045" s="0" t="n">
        <v>6</v>
      </c>
      <c r="B2045" s="0" t="n">
        <v>238</v>
      </c>
      <c r="C2045" s="0" t="n">
        <v>0.02396</v>
      </c>
      <c r="D2045" s="0" t="n">
        <v>0.02512</v>
      </c>
      <c r="E2045" s="0" t="n">
        <v>0.02722</v>
      </c>
      <c r="F2045" s="0" t="n">
        <v>0.0307</v>
      </c>
      <c r="G2045" s="0" t="n">
        <v>0.03341</v>
      </c>
      <c r="H2045" s="0" t="n">
        <v>0.03725</v>
      </c>
      <c r="I2045" s="0" t="n">
        <v>0.03973</v>
      </c>
      <c r="J2045" s="0" t="n">
        <v>0.04204</v>
      </c>
      <c r="K2045" s="0" t="n">
        <v>0.04512</v>
      </c>
      <c r="L2045" s="0" t="n">
        <v>0.04619</v>
      </c>
    </row>
    <row r="2046" customFormat="false" ht="15" hidden="false" customHeight="false" outlineLevel="0" collapsed="false">
      <c r="A2046" s="0" t="n">
        <v>6</v>
      </c>
      <c r="B2046" s="0" t="n">
        <v>239</v>
      </c>
      <c r="C2046" s="0" t="n">
        <v>0.02177</v>
      </c>
      <c r="D2046" s="0" t="n">
        <v>0.02283</v>
      </c>
      <c r="E2046" s="0" t="n">
        <v>0.02476</v>
      </c>
      <c r="F2046" s="0" t="n">
        <v>0.02796</v>
      </c>
      <c r="G2046" s="0" t="n">
        <v>0.03046</v>
      </c>
      <c r="H2046" s="0" t="n">
        <v>0.03399</v>
      </c>
      <c r="I2046" s="0" t="n">
        <v>0.03627</v>
      </c>
      <c r="J2046" s="0" t="n">
        <v>0.03839</v>
      </c>
      <c r="K2046" s="0" t="n">
        <v>0.04122</v>
      </c>
      <c r="L2046" s="0" t="n">
        <v>0.0422</v>
      </c>
    </row>
    <row r="2047" customFormat="false" ht="15" hidden="false" customHeight="false" outlineLevel="0" collapsed="false">
      <c r="A2047" s="0" t="n">
        <v>6</v>
      </c>
      <c r="B2047" s="0" t="n">
        <v>240</v>
      </c>
      <c r="C2047" s="0" t="n">
        <v>0.02321</v>
      </c>
      <c r="D2047" s="0" t="n">
        <v>0.02428</v>
      </c>
      <c r="E2047" s="0" t="n">
        <v>0.02623</v>
      </c>
      <c r="F2047" s="0" t="n">
        <v>0.02945</v>
      </c>
      <c r="G2047" s="0" t="n">
        <v>0.03196</v>
      </c>
      <c r="H2047" s="0" t="n">
        <v>0.03552</v>
      </c>
      <c r="I2047" s="0" t="n">
        <v>0.03781</v>
      </c>
      <c r="J2047" s="0" t="n">
        <v>0.03995</v>
      </c>
      <c r="K2047" s="0" t="n">
        <v>0.0428</v>
      </c>
      <c r="L2047" s="0" t="n">
        <v>0.04379</v>
      </c>
    </row>
    <row r="2048" customFormat="false" ht="15" hidden="false" customHeight="false" outlineLevel="0" collapsed="false">
      <c r="A2048" s="0" t="n">
        <v>6</v>
      </c>
      <c r="B2048" s="0" t="n">
        <v>241</v>
      </c>
      <c r="C2048" s="0" t="n">
        <v>0.02447</v>
      </c>
      <c r="D2048" s="0" t="n">
        <v>0.02555</v>
      </c>
      <c r="E2048" s="0" t="n">
        <v>0.0275</v>
      </c>
      <c r="F2048" s="0" t="n">
        <v>0.03073</v>
      </c>
      <c r="G2048" s="0" t="n">
        <v>0.03326</v>
      </c>
      <c r="H2048" s="0" t="n">
        <v>0.03682</v>
      </c>
      <c r="I2048" s="0" t="n">
        <v>0.03913</v>
      </c>
      <c r="J2048" s="0" t="n">
        <v>0.04127</v>
      </c>
      <c r="K2048" s="0" t="n">
        <v>0.04414</v>
      </c>
      <c r="L2048" s="0" t="n">
        <v>0.04513</v>
      </c>
    </row>
    <row r="2049" customFormat="false" ht="15" hidden="false" customHeight="false" outlineLevel="0" collapsed="false">
      <c r="A2049" s="0" t="n">
        <v>6</v>
      </c>
      <c r="B2049" s="0" t="n">
        <v>242</v>
      </c>
      <c r="C2049" s="0" t="n">
        <v>0.02352</v>
      </c>
      <c r="D2049" s="0" t="n">
        <v>0.02464</v>
      </c>
      <c r="E2049" s="0" t="n">
        <v>0.02668</v>
      </c>
      <c r="F2049" s="0" t="n">
        <v>0.03004</v>
      </c>
      <c r="G2049" s="0" t="n">
        <v>0.03267</v>
      </c>
      <c r="H2049" s="0" t="n">
        <v>0.03638</v>
      </c>
      <c r="I2049" s="0" t="n">
        <v>0.03878</v>
      </c>
      <c r="J2049" s="0" t="n">
        <v>0.04101</v>
      </c>
      <c r="K2049" s="0" t="n">
        <v>0.044</v>
      </c>
      <c r="L2049" s="0" t="n">
        <v>0.04503</v>
      </c>
    </row>
    <row r="2050" customFormat="false" ht="15" hidden="false" customHeight="false" outlineLevel="0" collapsed="false">
      <c r="A2050" s="0" t="n">
        <v>6</v>
      </c>
      <c r="B2050" s="0" t="n">
        <v>243</v>
      </c>
      <c r="C2050" s="0" t="n">
        <v>0.02605</v>
      </c>
      <c r="D2050" s="0" t="n">
        <v>0.02706</v>
      </c>
      <c r="E2050" s="0" t="n">
        <v>0.02889</v>
      </c>
      <c r="F2050" s="0" t="n">
        <v>0.03191</v>
      </c>
      <c r="G2050" s="0" t="n">
        <v>0.03427</v>
      </c>
      <c r="H2050" s="0" t="n">
        <v>0.0376</v>
      </c>
      <c r="I2050" s="0" t="n">
        <v>0.03976</v>
      </c>
      <c r="J2050" s="0" t="n">
        <v>0.04176</v>
      </c>
      <c r="K2050" s="0" t="n">
        <v>0.04444</v>
      </c>
      <c r="L2050" s="0" t="n">
        <v>0.04536</v>
      </c>
    </row>
    <row r="2051" customFormat="false" ht="15" hidden="false" customHeight="false" outlineLevel="0" collapsed="false">
      <c r="A2051" s="0" t="n">
        <v>6</v>
      </c>
      <c r="B2051" s="0" t="n">
        <v>244</v>
      </c>
      <c r="C2051" s="0" t="n">
        <v>0.02825</v>
      </c>
      <c r="D2051" s="0" t="n">
        <v>0.02922</v>
      </c>
      <c r="E2051" s="0" t="n">
        <v>0.03097</v>
      </c>
      <c r="F2051" s="0" t="n">
        <v>0.03387</v>
      </c>
      <c r="G2051" s="0" t="n">
        <v>0.03613</v>
      </c>
      <c r="H2051" s="0" t="n">
        <v>0.03933</v>
      </c>
      <c r="I2051" s="0" t="n">
        <v>0.0414</v>
      </c>
      <c r="J2051" s="0" t="n">
        <v>0.04332</v>
      </c>
      <c r="K2051" s="0" t="n">
        <v>0.04589</v>
      </c>
      <c r="L2051" s="0" t="n">
        <v>0.04678</v>
      </c>
    </row>
    <row r="2052" customFormat="false" ht="15" hidden="false" customHeight="false" outlineLevel="0" collapsed="false">
      <c r="A2052" s="0" t="n">
        <v>6</v>
      </c>
      <c r="B2052" s="0" t="n">
        <v>245</v>
      </c>
      <c r="C2052" s="0" t="n">
        <v>0.02603</v>
      </c>
      <c r="D2052" s="0" t="n">
        <v>0.02707</v>
      </c>
      <c r="E2052" s="0" t="n">
        <v>0.02894</v>
      </c>
      <c r="F2052" s="0" t="n">
        <v>0.03205</v>
      </c>
      <c r="G2052" s="0" t="n">
        <v>0.03447</v>
      </c>
      <c r="H2052" s="0" t="n">
        <v>0.0379</v>
      </c>
      <c r="I2052" s="0" t="n">
        <v>0.04011</v>
      </c>
      <c r="J2052" s="0" t="n">
        <v>0.04217</v>
      </c>
      <c r="K2052" s="0" t="n">
        <v>0.04492</v>
      </c>
      <c r="L2052" s="0" t="n">
        <v>0.04588</v>
      </c>
    </row>
    <row r="2053" customFormat="false" ht="15" hidden="false" customHeight="false" outlineLevel="0" collapsed="false">
      <c r="A2053" s="0" t="n">
        <v>6</v>
      </c>
      <c r="B2053" s="0" t="n">
        <v>246</v>
      </c>
      <c r="C2053" s="0" t="n">
        <v>0.02799</v>
      </c>
      <c r="D2053" s="0" t="n">
        <v>0.02897</v>
      </c>
      <c r="E2053" s="0" t="n">
        <v>0.03076</v>
      </c>
      <c r="F2053" s="0" t="n">
        <v>0.03371</v>
      </c>
      <c r="G2053" s="0" t="n">
        <v>0.03601</v>
      </c>
      <c r="H2053" s="0" t="n">
        <v>0.03927</v>
      </c>
      <c r="I2053" s="0" t="n">
        <v>0.04137</v>
      </c>
      <c r="J2053" s="0" t="n">
        <v>0.04333</v>
      </c>
      <c r="K2053" s="0" t="n">
        <v>0.04594</v>
      </c>
      <c r="L2053" s="0" t="n">
        <v>0.04685</v>
      </c>
    </row>
    <row r="2054" customFormat="false" ht="15" hidden="false" customHeight="false" outlineLevel="0" collapsed="false">
      <c r="A2054" s="0" t="n">
        <v>6</v>
      </c>
      <c r="B2054" s="0" t="n">
        <v>247</v>
      </c>
      <c r="C2054" s="0" t="n">
        <v>0.02778</v>
      </c>
      <c r="D2054" s="0" t="n">
        <v>0.02883</v>
      </c>
      <c r="E2054" s="0" t="n">
        <v>0.03072</v>
      </c>
      <c r="F2054" s="0" t="n">
        <v>0.03384</v>
      </c>
      <c r="G2054" s="0" t="n">
        <v>0.03628</v>
      </c>
      <c r="H2054" s="0" t="n">
        <v>0.03973</v>
      </c>
      <c r="I2054" s="0" t="n">
        <v>0.04196</v>
      </c>
      <c r="J2054" s="0" t="n">
        <v>0.04403</v>
      </c>
      <c r="K2054" s="0" t="n">
        <v>0.0468</v>
      </c>
      <c r="L2054" s="0" t="n">
        <v>0.04776</v>
      </c>
    </row>
    <row r="2055" customFormat="false" ht="15" hidden="false" customHeight="false" outlineLevel="0" collapsed="false">
      <c r="A2055" s="0" t="n">
        <v>6</v>
      </c>
      <c r="B2055" s="0" t="n">
        <v>248</v>
      </c>
      <c r="C2055" s="0" t="n">
        <v>0.03214</v>
      </c>
      <c r="D2055" s="0" t="n">
        <v>0.03302</v>
      </c>
      <c r="E2055" s="0" t="n">
        <v>0.03462</v>
      </c>
      <c r="F2055" s="0" t="n">
        <v>0.03727</v>
      </c>
      <c r="G2055" s="0" t="n">
        <v>0.03933</v>
      </c>
      <c r="H2055" s="0" t="n">
        <v>0.04226</v>
      </c>
      <c r="I2055" s="0" t="n">
        <v>0.04415</v>
      </c>
      <c r="J2055" s="0" t="n">
        <v>0.0459</v>
      </c>
      <c r="K2055" s="0" t="n">
        <v>0.04825</v>
      </c>
      <c r="L2055" s="0" t="n">
        <v>0.04906</v>
      </c>
    </row>
    <row r="2056" customFormat="false" ht="15" hidden="false" customHeight="false" outlineLevel="0" collapsed="false">
      <c r="A2056" s="0" t="n">
        <v>6</v>
      </c>
      <c r="B2056" s="0" t="n">
        <v>249</v>
      </c>
      <c r="C2056" s="0" t="n">
        <v>0.03509</v>
      </c>
      <c r="D2056" s="0" t="n">
        <v>0.03581</v>
      </c>
      <c r="E2056" s="0" t="n">
        <v>0.03711</v>
      </c>
      <c r="F2056" s="0" t="n">
        <v>0.03926</v>
      </c>
      <c r="G2056" s="0" t="n">
        <v>0.04095</v>
      </c>
      <c r="H2056" s="0" t="n">
        <v>0.04332</v>
      </c>
      <c r="I2056" s="0" t="n">
        <v>0.04486</v>
      </c>
      <c r="J2056" s="0" t="n">
        <v>0.04629</v>
      </c>
      <c r="K2056" s="0" t="n">
        <v>0.0482</v>
      </c>
      <c r="L2056" s="0" t="n">
        <v>0.04886</v>
      </c>
    </row>
    <row r="2057" customFormat="false" ht="15" hidden="false" customHeight="false" outlineLevel="0" collapsed="false">
      <c r="A2057" s="0" t="n">
        <v>6</v>
      </c>
      <c r="B2057" s="0" t="n">
        <v>250</v>
      </c>
      <c r="C2057" s="0" t="n">
        <v>0.03415</v>
      </c>
      <c r="D2057" s="0" t="n">
        <v>0.03487</v>
      </c>
      <c r="E2057" s="0" t="n">
        <v>0.03618</v>
      </c>
      <c r="F2057" s="0" t="n">
        <v>0.03835</v>
      </c>
      <c r="G2057" s="0" t="n">
        <v>0.04004</v>
      </c>
      <c r="H2057" s="0" t="n">
        <v>0.04243</v>
      </c>
      <c r="I2057" s="0" t="n">
        <v>0.04398</v>
      </c>
      <c r="J2057" s="0" t="n">
        <v>0.04541</v>
      </c>
      <c r="K2057" s="0" t="n">
        <v>0.04734</v>
      </c>
      <c r="L2057" s="0" t="n">
        <v>0.048</v>
      </c>
    </row>
    <row r="2058" customFormat="false" ht="15" hidden="false" customHeight="false" outlineLevel="0" collapsed="false">
      <c r="A2058" s="0" t="n">
        <v>6</v>
      </c>
      <c r="B2058" s="0" t="n">
        <v>251</v>
      </c>
      <c r="C2058" s="0" t="n">
        <v>0.03424</v>
      </c>
      <c r="D2058" s="0" t="n">
        <v>0.03492</v>
      </c>
      <c r="E2058" s="0" t="n">
        <v>0.03616</v>
      </c>
      <c r="F2058" s="0" t="n">
        <v>0.03821</v>
      </c>
      <c r="G2058" s="0" t="n">
        <v>0.03981</v>
      </c>
      <c r="H2058" s="0" t="n">
        <v>0.04208</v>
      </c>
      <c r="I2058" s="0" t="n">
        <v>0.04354</v>
      </c>
      <c r="J2058" s="0" t="n">
        <v>0.0449</v>
      </c>
      <c r="K2058" s="0" t="n">
        <v>0.04672</v>
      </c>
      <c r="L2058" s="0" t="n">
        <v>0.04735</v>
      </c>
    </row>
    <row r="2059" customFormat="false" ht="15" hidden="false" customHeight="false" outlineLevel="0" collapsed="false">
      <c r="A2059" s="0" t="n">
        <v>6</v>
      </c>
      <c r="B2059" s="0" t="n">
        <v>252</v>
      </c>
      <c r="C2059" s="0" t="n">
        <v>0.03339</v>
      </c>
      <c r="D2059" s="0" t="n">
        <v>0.03406</v>
      </c>
      <c r="E2059" s="0" t="n">
        <v>0.03528</v>
      </c>
      <c r="F2059" s="0" t="n">
        <v>0.0373</v>
      </c>
      <c r="G2059" s="0" t="n">
        <v>0.03887</v>
      </c>
      <c r="H2059" s="0" t="n">
        <v>0.0411</v>
      </c>
      <c r="I2059" s="0" t="n">
        <v>0.04254</v>
      </c>
      <c r="J2059" s="0" t="n">
        <v>0.04388</v>
      </c>
      <c r="K2059" s="0" t="n">
        <v>0.04567</v>
      </c>
      <c r="L2059" s="0" t="n">
        <v>0.04629</v>
      </c>
    </row>
    <row r="2060" customFormat="false" ht="15" hidden="false" customHeight="false" outlineLevel="0" collapsed="false">
      <c r="A2060" s="0" t="n">
        <v>6</v>
      </c>
      <c r="B2060" s="0" t="n">
        <v>253</v>
      </c>
      <c r="C2060" s="0" t="n">
        <v>0.03165</v>
      </c>
      <c r="D2060" s="0" t="n">
        <v>0.03229</v>
      </c>
      <c r="E2060" s="0" t="n">
        <v>0.03347</v>
      </c>
      <c r="F2060" s="0" t="n">
        <v>0.03541</v>
      </c>
      <c r="G2060" s="0" t="n">
        <v>0.03692</v>
      </c>
      <c r="H2060" s="0" t="n">
        <v>0.03906</v>
      </c>
      <c r="I2060" s="0" t="n">
        <v>0.04045</v>
      </c>
      <c r="J2060" s="0" t="n">
        <v>0.04173</v>
      </c>
      <c r="K2060" s="0" t="n">
        <v>0.04345</v>
      </c>
      <c r="L2060" s="0" t="n">
        <v>0.04404</v>
      </c>
    </row>
    <row r="2061" customFormat="false" ht="15" hidden="false" customHeight="false" outlineLevel="0" collapsed="false">
      <c r="A2061" s="0" t="n">
        <v>6</v>
      </c>
      <c r="B2061" s="0" t="n">
        <v>254</v>
      </c>
      <c r="C2061" s="0" t="n">
        <v>0.02637</v>
      </c>
      <c r="D2061" s="0" t="n">
        <v>0.02724</v>
      </c>
      <c r="E2061" s="0" t="n">
        <v>0.02881</v>
      </c>
      <c r="F2061" s="0" t="n">
        <v>0.03141</v>
      </c>
      <c r="G2061" s="0" t="n">
        <v>0.03344</v>
      </c>
      <c r="H2061" s="0" t="n">
        <v>0.0363</v>
      </c>
      <c r="I2061" s="0" t="n">
        <v>0.03816</v>
      </c>
      <c r="J2061" s="0" t="n">
        <v>0.03988</v>
      </c>
      <c r="K2061" s="0" t="n">
        <v>0.04218</v>
      </c>
      <c r="L2061" s="0" t="n">
        <v>0.04298</v>
      </c>
    </row>
    <row r="2062" customFormat="false" ht="15" hidden="false" customHeight="false" outlineLevel="0" collapsed="false">
      <c r="A2062" s="0" t="n">
        <v>6</v>
      </c>
      <c r="B2062" s="0" t="n">
        <v>255</v>
      </c>
      <c r="C2062" s="0" t="n">
        <v>0.03002</v>
      </c>
      <c r="D2062" s="0" t="n">
        <v>0.03069</v>
      </c>
      <c r="E2062" s="0" t="n">
        <v>0.0319</v>
      </c>
      <c r="F2062" s="0" t="n">
        <v>0.03391</v>
      </c>
      <c r="G2062" s="0" t="n">
        <v>0.03548</v>
      </c>
      <c r="H2062" s="0" t="n">
        <v>0.03769</v>
      </c>
      <c r="I2062" s="0" t="n">
        <v>0.03912</v>
      </c>
      <c r="J2062" s="0" t="n">
        <v>0.04045</v>
      </c>
      <c r="K2062" s="0" t="n">
        <v>0.04223</v>
      </c>
      <c r="L2062" s="0" t="n">
        <v>0.04285</v>
      </c>
    </row>
    <row r="2063" customFormat="false" ht="15" hidden="false" customHeight="false" outlineLevel="0" collapsed="false">
      <c r="A2063" s="0" t="n">
        <v>6</v>
      </c>
      <c r="B2063" s="0" t="n">
        <v>256</v>
      </c>
      <c r="C2063" s="0" t="n">
        <v>0.03319</v>
      </c>
      <c r="D2063" s="0" t="n">
        <v>0.03375</v>
      </c>
      <c r="E2063" s="0" t="n">
        <v>0.03478</v>
      </c>
      <c r="F2063" s="0" t="n">
        <v>0.03648</v>
      </c>
      <c r="G2063" s="0" t="n">
        <v>0.0378</v>
      </c>
      <c r="H2063" s="0" t="n">
        <v>0.03967</v>
      </c>
      <c r="I2063" s="0" t="n">
        <v>0.04088</v>
      </c>
      <c r="J2063" s="0" t="n">
        <v>0.04201</v>
      </c>
      <c r="K2063" s="0" t="n">
        <v>0.04351</v>
      </c>
      <c r="L2063" s="0" t="n">
        <v>0.04403</v>
      </c>
    </row>
    <row r="2064" customFormat="false" ht="15" hidden="false" customHeight="false" outlineLevel="0" collapsed="false">
      <c r="A2064" s="0" t="n">
        <v>6</v>
      </c>
      <c r="B2064" s="0" t="n">
        <v>257</v>
      </c>
      <c r="C2064" s="0" t="n">
        <v>0.03541</v>
      </c>
      <c r="D2064" s="0" t="n">
        <v>0.03596</v>
      </c>
      <c r="E2064" s="0" t="n">
        <v>0.03695</v>
      </c>
      <c r="F2064" s="0" t="n">
        <v>0.0386</v>
      </c>
      <c r="G2064" s="0" t="n">
        <v>0.03989</v>
      </c>
      <c r="H2064" s="0" t="n">
        <v>0.04171</v>
      </c>
      <c r="I2064" s="0" t="n">
        <v>0.04288</v>
      </c>
      <c r="J2064" s="0" t="n">
        <v>0.04397</v>
      </c>
      <c r="K2064" s="0" t="n">
        <v>0.04543</v>
      </c>
      <c r="L2064" s="0" t="n">
        <v>0.04594</v>
      </c>
    </row>
    <row r="2065" customFormat="false" ht="15" hidden="false" customHeight="false" outlineLevel="0" collapsed="false">
      <c r="A2065" s="0" t="n">
        <v>6</v>
      </c>
      <c r="B2065" s="0" t="n">
        <v>258</v>
      </c>
      <c r="C2065" s="0" t="n">
        <v>0.03578</v>
      </c>
      <c r="D2065" s="0" t="n">
        <v>0.03641</v>
      </c>
      <c r="E2065" s="0" t="n">
        <v>0.03754</v>
      </c>
      <c r="F2065" s="0" t="n">
        <v>0.03942</v>
      </c>
      <c r="G2065" s="0" t="n">
        <v>0.04089</v>
      </c>
      <c r="H2065" s="0" t="n">
        <v>0.04296</v>
      </c>
      <c r="I2065" s="0" t="n">
        <v>0.0443</v>
      </c>
      <c r="J2065" s="0" t="n">
        <v>0.04554</v>
      </c>
      <c r="K2065" s="0" t="n">
        <v>0.04721</v>
      </c>
      <c r="L2065" s="0" t="n">
        <v>0.04778</v>
      </c>
    </row>
    <row r="2066" customFormat="false" ht="15" hidden="false" customHeight="false" outlineLevel="0" collapsed="false">
      <c r="A2066" s="0" t="n">
        <v>6</v>
      </c>
      <c r="B2066" s="0" t="n">
        <v>259</v>
      </c>
      <c r="C2066" s="0" t="n">
        <v>0.03235</v>
      </c>
      <c r="D2066" s="0" t="n">
        <v>0.03305</v>
      </c>
      <c r="E2066" s="0" t="n">
        <v>0.03431</v>
      </c>
      <c r="F2066" s="0" t="n">
        <v>0.03641</v>
      </c>
      <c r="G2066" s="0" t="n">
        <v>0.03804</v>
      </c>
      <c r="H2066" s="0" t="n">
        <v>0.04035</v>
      </c>
      <c r="I2066" s="0" t="n">
        <v>0.04185</v>
      </c>
      <c r="J2066" s="0" t="n">
        <v>0.04323</v>
      </c>
      <c r="K2066" s="0" t="n">
        <v>0.04509</v>
      </c>
      <c r="L2066" s="0" t="n">
        <v>0.04573</v>
      </c>
    </row>
    <row r="2067" customFormat="false" ht="15" hidden="false" customHeight="false" outlineLevel="0" collapsed="false">
      <c r="A2067" s="0" t="n">
        <v>6</v>
      </c>
      <c r="B2067" s="0" t="n">
        <v>260</v>
      </c>
      <c r="C2067" s="0" t="n">
        <v>0.03415</v>
      </c>
      <c r="D2067" s="0" t="n">
        <v>0.03483</v>
      </c>
      <c r="E2067" s="0" t="n">
        <v>0.03605</v>
      </c>
      <c r="F2067" s="0" t="n">
        <v>0.03808</v>
      </c>
      <c r="G2067" s="0" t="n">
        <v>0.03966</v>
      </c>
      <c r="H2067" s="0" t="n">
        <v>0.04189</v>
      </c>
      <c r="I2067" s="0" t="n">
        <v>0.04334</v>
      </c>
      <c r="J2067" s="0" t="n">
        <v>0.04468</v>
      </c>
      <c r="K2067" s="0" t="n">
        <v>0.04648</v>
      </c>
      <c r="L2067" s="0" t="n">
        <v>0.0471</v>
      </c>
    </row>
    <row r="2068" customFormat="false" ht="15" hidden="false" customHeight="false" outlineLevel="0" collapsed="false">
      <c r="A2068" s="0" t="n">
        <v>6</v>
      </c>
      <c r="B2068" s="0" t="n">
        <v>261</v>
      </c>
      <c r="C2068" s="0" t="n">
        <v>0.04455</v>
      </c>
      <c r="D2068" s="0" t="n">
        <v>0.045</v>
      </c>
      <c r="E2068" s="0" t="n">
        <v>0.0458</v>
      </c>
      <c r="F2068" s="0" t="n">
        <v>0.04713</v>
      </c>
      <c r="G2068" s="0" t="n">
        <v>0.04817</v>
      </c>
      <c r="H2068" s="0" t="n">
        <v>0.04964</v>
      </c>
      <c r="I2068" s="0" t="n">
        <v>0.05059</v>
      </c>
      <c r="J2068" s="0" t="n">
        <v>0.05147</v>
      </c>
      <c r="K2068" s="0" t="n">
        <v>0.05265</v>
      </c>
      <c r="L2068" s="0" t="n">
        <v>0.05305</v>
      </c>
    </row>
    <row r="2069" customFormat="false" ht="15" hidden="false" customHeight="false" outlineLevel="0" collapsed="false">
      <c r="A2069" s="0" t="n">
        <v>6</v>
      </c>
      <c r="B2069" s="0" t="n">
        <v>262</v>
      </c>
      <c r="C2069" s="0" t="n">
        <v>0.04406</v>
      </c>
      <c r="D2069" s="0" t="n">
        <v>0.04457</v>
      </c>
      <c r="E2069" s="0" t="n">
        <v>0.04551</v>
      </c>
      <c r="F2069" s="0" t="n">
        <v>0.04705</v>
      </c>
      <c r="G2069" s="0" t="n">
        <v>0.04826</v>
      </c>
      <c r="H2069" s="0" t="n">
        <v>0.04997</v>
      </c>
      <c r="I2069" s="0" t="n">
        <v>0.05107</v>
      </c>
      <c r="J2069" s="0" t="n">
        <v>0.0521</v>
      </c>
      <c r="K2069" s="0" t="n">
        <v>0.05347</v>
      </c>
      <c r="L2069" s="0" t="n">
        <v>0.05394</v>
      </c>
    </row>
    <row r="2070" customFormat="false" ht="15" hidden="false" customHeight="false" outlineLevel="0" collapsed="false">
      <c r="A2070" s="0" t="n">
        <v>6</v>
      </c>
      <c r="B2070" s="0" t="n">
        <v>263</v>
      </c>
      <c r="C2070" s="0" t="n">
        <v>0.04345</v>
      </c>
      <c r="D2070" s="0" t="n">
        <v>0.04409</v>
      </c>
      <c r="E2070" s="0" t="n">
        <v>0.04527</v>
      </c>
      <c r="F2070" s="0" t="n">
        <v>0.04721</v>
      </c>
      <c r="G2070" s="0" t="n">
        <v>0.04872</v>
      </c>
      <c r="H2070" s="0" t="n">
        <v>0.05086</v>
      </c>
      <c r="I2070" s="0" t="n">
        <v>0.05225</v>
      </c>
      <c r="J2070" s="0" t="n">
        <v>0.05353</v>
      </c>
      <c r="K2070" s="0" t="n">
        <v>0.05525</v>
      </c>
      <c r="L2070" s="0" t="n">
        <v>0.05585</v>
      </c>
    </row>
    <row r="2071" customFormat="false" ht="15" hidden="false" customHeight="false" outlineLevel="0" collapsed="false">
      <c r="A2071" s="0" t="n">
        <v>6</v>
      </c>
      <c r="B2071" s="0" t="n">
        <v>264</v>
      </c>
      <c r="C2071" s="0" t="n">
        <v>0.04588</v>
      </c>
      <c r="D2071" s="0" t="n">
        <v>0.04623</v>
      </c>
      <c r="E2071" s="0" t="n">
        <v>0.04687</v>
      </c>
      <c r="F2071" s="0" t="n">
        <v>0.04793</v>
      </c>
      <c r="G2071" s="0" t="n">
        <v>0.04875</v>
      </c>
      <c r="H2071" s="0" t="n">
        <v>0.04991</v>
      </c>
      <c r="I2071" s="0" t="n">
        <v>0.05067</v>
      </c>
      <c r="J2071" s="0" t="n">
        <v>0.05136</v>
      </c>
      <c r="K2071" s="0" t="n">
        <v>0.0523</v>
      </c>
      <c r="L2071" s="0" t="n">
        <v>0.05262</v>
      </c>
    </row>
    <row r="2072" customFormat="false" ht="15" hidden="false" customHeight="false" outlineLevel="0" collapsed="false">
      <c r="A2072" s="0" t="n">
        <v>6</v>
      </c>
      <c r="B2072" s="0" t="n">
        <v>265</v>
      </c>
      <c r="C2072" s="0" t="n">
        <v>0.04608</v>
      </c>
      <c r="D2072" s="0" t="n">
        <v>0.04631</v>
      </c>
      <c r="E2072" s="0" t="n">
        <v>0.04673</v>
      </c>
      <c r="F2072" s="0" t="n">
        <v>0.04743</v>
      </c>
      <c r="G2072" s="0" t="n">
        <v>0.04798</v>
      </c>
      <c r="H2072" s="0" t="n">
        <v>0.04875</v>
      </c>
      <c r="I2072" s="0" t="n">
        <v>0.04924</v>
      </c>
      <c r="J2072" s="0" t="n">
        <v>0.04971</v>
      </c>
      <c r="K2072" s="0" t="n">
        <v>0.05033</v>
      </c>
      <c r="L2072" s="0" t="n">
        <v>0.05054</v>
      </c>
    </row>
    <row r="2073" customFormat="false" ht="15" hidden="false" customHeight="false" outlineLevel="0" collapsed="false">
      <c r="A2073" s="0" t="n">
        <v>6</v>
      </c>
      <c r="B2073" s="0" t="n">
        <v>266</v>
      </c>
      <c r="C2073" s="0" t="n">
        <v>0.04786</v>
      </c>
      <c r="D2073" s="0" t="n">
        <v>0.04794</v>
      </c>
      <c r="E2073" s="0" t="n">
        <v>0.04809</v>
      </c>
      <c r="F2073" s="0" t="n">
        <v>0.04833</v>
      </c>
      <c r="G2073" s="0" t="n">
        <v>0.04851</v>
      </c>
      <c r="H2073" s="0" t="n">
        <v>0.04878</v>
      </c>
      <c r="I2073" s="0" t="n">
        <v>0.04895</v>
      </c>
      <c r="J2073" s="0" t="n">
        <v>0.04911</v>
      </c>
      <c r="K2073" s="0" t="n">
        <v>0.04932</v>
      </c>
      <c r="L2073" s="0" t="n">
        <v>0.0494</v>
      </c>
    </row>
    <row r="2074" customFormat="false" ht="15" hidden="false" customHeight="false" outlineLevel="0" collapsed="false">
      <c r="A2074" s="0" t="n">
        <v>6</v>
      </c>
      <c r="B2074" s="0" t="n">
        <v>267</v>
      </c>
      <c r="C2074" s="0" t="n">
        <v>0.04789</v>
      </c>
      <c r="D2074" s="0" t="n">
        <v>0.04805</v>
      </c>
      <c r="E2074" s="0" t="n">
        <v>0.04835</v>
      </c>
      <c r="F2074" s="0" t="n">
        <v>0.04884</v>
      </c>
      <c r="G2074" s="0" t="n">
        <v>0.04922</v>
      </c>
      <c r="H2074" s="0" t="n">
        <v>0.04976</v>
      </c>
      <c r="I2074" s="0" t="n">
        <v>0.05011</v>
      </c>
      <c r="J2074" s="0" t="n">
        <v>0.05044</v>
      </c>
      <c r="K2074" s="0" t="n">
        <v>0.05087</v>
      </c>
      <c r="L2074" s="0" t="n">
        <v>0.05102</v>
      </c>
    </row>
    <row r="2075" customFormat="false" ht="15" hidden="false" customHeight="false" outlineLevel="0" collapsed="false">
      <c r="A2075" s="0" t="n">
        <v>6</v>
      </c>
      <c r="B2075" s="0" t="n">
        <v>268</v>
      </c>
      <c r="C2075" s="0" t="n">
        <v>0.04929</v>
      </c>
      <c r="D2075" s="0" t="n">
        <v>0.0493</v>
      </c>
      <c r="E2075" s="0" t="n">
        <v>0.04932</v>
      </c>
      <c r="F2075" s="0" t="n">
        <v>0.04936</v>
      </c>
      <c r="G2075" s="0" t="n">
        <v>0.04939</v>
      </c>
      <c r="H2075" s="0" t="n">
        <v>0.04943</v>
      </c>
      <c r="I2075" s="0" t="n">
        <v>0.04946</v>
      </c>
      <c r="J2075" s="0" t="n">
        <v>0.04949</v>
      </c>
      <c r="K2075" s="0" t="n">
        <v>0.04952</v>
      </c>
      <c r="L2075" s="0" t="n">
        <v>0.04953</v>
      </c>
    </row>
    <row r="2076" customFormat="false" ht="15" hidden="false" customHeight="false" outlineLevel="0" collapsed="false">
      <c r="A2076" s="0" t="n">
        <v>6</v>
      </c>
      <c r="B2076" s="0" t="n">
        <v>269</v>
      </c>
      <c r="C2076" s="0" t="n">
        <v>0.04803</v>
      </c>
      <c r="D2076" s="0" t="n">
        <v>0.04801</v>
      </c>
      <c r="E2076" s="0" t="n">
        <v>0.04796</v>
      </c>
      <c r="F2076" s="0" t="n">
        <v>0.04789</v>
      </c>
      <c r="G2076" s="0" t="n">
        <v>0.04784</v>
      </c>
      <c r="H2076" s="0" t="n">
        <v>0.04776</v>
      </c>
      <c r="I2076" s="0" t="n">
        <v>0.04771</v>
      </c>
      <c r="J2076" s="0" t="n">
        <v>0.04766</v>
      </c>
      <c r="K2076" s="0" t="n">
        <v>0.0476</v>
      </c>
      <c r="L2076" s="0" t="n">
        <v>0.04758</v>
      </c>
    </row>
    <row r="2077" customFormat="false" ht="15" hidden="false" customHeight="false" outlineLevel="0" collapsed="false">
      <c r="A2077" s="0" t="n">
        <v>6</v>
      </c>
      <c r="B2077" s="0" t="n">
        <v>270</v>
      </c>
      <c r="C2077" s="0" t="n">
        <v>0.05173</v>
      </c>
      <c r="D2077" s="0" t="n">
        <v>0.05166</v>
      </c>
      <c r="E2077" s="0" t="n">
        <v>0.05155</v>
      </c>
      <c r="F2077" s="0" t="n">
        <v>0.05137</v>
      </c>
      <c r="G2077" s="0" t="n">
        <v>0.05123</v>
      </c>
      <c r="H2077" s="0" t="n">
        <v>0.05102</v>
      </c>
      <c r="I2077" s="0" t="n">
        <v>0.05089</v>
      </c>
      <c r="J2077" s="0" t="n">
        <v>0.05077</v>
      </c>
      <c r="K2077" s="0" t="n">
        <v>0.05061</v>
      </c>
      <c r="L2077" s="0" t="n">
        <v>0.05055</v>
      </c>
    </row>
    <row r="2078" customFormat="false" ht="15" hidden="false" customHeight="false" outlineLevel="0" collapsed="false">
      <c r="A2078" s="0" t="n">
        <v>6</v>
      </c>
      <c r="B2078" s="0" t="n">
        <v>271</v>
      </c>
      <c r="C2078" s="0" t="n">
        <v>0.055</v>
      </c>
      <c r="D2078" s="0" t="n">
        <v>0.05486</v>
      </c>
      <c r="E2078" s="0" t="n">
        <v>0.05461</v>
      </c>
      <c r="F2078" s="0" t="n">
        <v>0.0542</v>
      </c>
      <c r="G2078" s="0" t="n">
        <v>0.05388</v>
      </c>
      <c r="H2078" s="0" t="n">
        <v>0.05343</v>
      </c>
      <c r="I2078" s="0" t="n">
        <v>0.05314</v>
      </c>
      <c r="J2078" s="0" t="n">
        <v>0.05287</v>
      </c>
      <c r="K2078" s="0" t="n">
        <v>0.0525</v>
      </c>
      <c r="L2078" s="0" t="n">
        <v>0.05238</v>
      </c>
    </row>
    <row r="2079" customFormat="false" ht="15" hidden="false" customHeight="false" outlineLevel="0" collapsed="false">
      <c r="A2079" s="0" t="n">
        <v>6</v>
      </c>
      <c r="B2079" s="0" t="n">
        <v>272</v>
      </c>
      <c r="C2079" s="0" t="n">
        <v>0.05231</v>
      </c>
      <c r="D2079" s="0" t="n">
        <v>0.05223</v>
      </c>
      <c r="E2079" s="0" t="n">
        <v>0.0521</v>
      </c>
      <c r="F2079" s="0" t="n">
        <v>0.05187</v>
      </c>
      <c r="G2079" s="0" t="n">
        <v>0.0517</v>
      </c>
      <c r="H2079" s="0" t="n">
        <v>0.05145</v>
      </c>
      <c r="I2079" s="0" t="n">
        <v>0.05129</v>
      </c>
      <c r="J2079" s="0" t="n">
        <v>0.05114</v>
      </c>
      <c r="K2079" s="0" t="n">
        <v>0.05094</v>
      </c>
      <c r="L2079" s="0" t="n">
        <v>0.05087</v>
      </c>
    </row>
    <row r="2080" customFormat="false" ht="15" hidden="false" customHeight="false" outlineLevel="0" collapsed="false">
      <c r="A2080" s="0" t="n">
        <v>6</v>
      </c>
      <c r="B2080" s="0" t="n">
        <v>273</v>
      </c>
      <c r="C2080" s="0" t="n">
        <v>0.04973</v>
      </c>
      <c r="D2080" s="0" t="n">
        <v>0.04974</v>
      </c>
      <c r="E2080" s="0" t="n">
        <v>0.04975</v>
      </c>
      <c r="F2080" s="0" t="n">
        <v>0.04976</v>
      </c>
      <c r="G2080" s="0" t="n">
        <v>0.04978</v>
      </c>
      <c r="H2080" s="0" t="n">
        <v>0.04979</v>
      </c>
      <c r="I2080" s="0" t="n">
        <v>0.0498</v>
      </c>
      <c r="J2080" s="0" t="n">
        <v>0.04982</v>
      </c>
      <c r="K2080" s="0" t="n">
        <v>0.04983</v>
      </c>
      <c r="L2080" s="0" t="n">
        <v>0.04984</v>
      </c>
    </row>
    <row r="2081" customFormat="false" ht="15" hidden="false" customHeight="false" outlineLevel="0" collapsed="false">
      <c r="A2081" s="0" t="n">
        <v>6</v>
      </c>
      <c r="B2081" s="0" t="n">
        <v>274</v>
      </c>
      <c r="C2081" s="0" t="n">
        <v>0.05015</v>
      </c>
      <c r="D2081" s="0" t="n">
        <v>0.05006</v>
      </c>
      <c r="E2081" s="0" t="n">
        <v>0.04991</v>
      </c>
      <c r="F2081" s="0" t="n">
        <v>0.04966</v>
      </c>
      <c r="G2081" s="0" t="n">
        <v>0.04947</v>
      </c>
      <c r="H2081" s="0" t="n">
        <v>0.04919</v>
      </c>
      <c r="I2081" s="0" t="n">
        <v>0.04902</v>
      </c>
      <c r="J2081" s="0" t="n">
        <v>0.04885</v>
      </c>
      <c r="K2081" s="0" t="n">
        <v>0.04863</v>
      </c>
      <c r="L2081" s="0" t="n">
        <v>0.04855</v>
      </c>
    </row>
    <row r="2082" customFormat="false" ht="15" hidden="false" customHeight="false" outlineLevel="0" collapsed="false">
      <c r="A2082" s="0" t="n">
        <v>6</v>
      </c>
      <c r="B2082" s="0" t="n">
        <v>275</v>
      </c>
      <c r="C2082" s="0" t="n">
        <v>0.04982</v>
      </c>
      <c r="D2082" s="0" t="n">
        <v>0.04968</v>
      </c>
      <c r="E2082" s="0" t="n">
        <v>0.04944</v>
      </c>
      <c r="F2082" s="0" t="n">
        <v>0.04904</v>
      </c>
      <c r="G2082" s="0" t="n">
        <v>0.04872</v>
      </c>
      <c r="H2082" s="0" t="n">
        <v>0.04828</v>
      </c>
      <c r="I2082" s="0" t="n">
        <v>0.04799</v>
      </c>
      <c r="J2082" s="0" t="n">
        <v>0.04773</v>
      </c>
      <c r="K2082" s="0" t="n">
        <v>0.04737</v>
      </c>
      <c r="L2082" s="0" t="n">
        <v>0.04725</v>
      </c>
    </row>
    <row r="2083" customFormat="false" ht="15" hidden="false" customHeight="false" outlineLevel="0" collapsed="false">
      <c r="A2083" s="0" t="n">
        <v>6</v>
      </c>
      <c r="B2083" s="0" t="n">
        <v>276</v>
      </c>
      <c r="C2083" s="0" t="n">
        <v>0.04974</v>
      </c>
      <c r="D2083" s="0" t="n">
        <v>0.04968</v>
      </c>
      <c r="E2083" s="0" t="n">
        <v>0.04957</v>
      </c>
      <c r="F2083" s="0" t="n">
        <v>0.04938</v>
      </c>
      <c r="G2083" s="0" t="n">
        <v>0.04923</v>
      </c>
      <c r="H2083" s="0" t="n">
        <v>0.04903</v>
      </c>
      <c r="I2083" s="0" t="n">
        <v>0.04889</v>
      </c>
      <c r="J2083" s="0" t="n">
        <v>0.04877</v>
      </c>
      <c r="K2083" s="0" t="n">
        <v>0.0486</v>
      </c>
      <c r="L2083" s="0" t="n">
        <v>0.04855</v>
      </c>
    </row>
    <row r="2084" customFormat="false" ht="15" hidden="false" customHeight="false" outlineLevel="0" collapsed="false">
      <c r="A2084" s="0" t="n">
        <v>6</v>
      </c>
      <c r="B2084" s="0" t="n">
        <v>277</v>
      </c>
      <c r="C2084" s="0" t="n">
        <v>0.04889</v>
      </c>
      <c r="D2084" s="0" t="n">
        <v>0.04881</v>
      </c>
      <c r="E2084" s="0" t="n">
        <v>0.04867</v>
      </c>
      <c r="F2084" s="0" t="n">
        <v>0.04843</v>
      </c>
      <c r="G2084" s="0" t="n">
        <v>0.04825</v>
      </c>
      <c r="H2084" s="0" t="n">
        <v>0.04799</v>
      </c>
      <c r="I2084" s="0" t="n">
        <v>0.04782</v>
      </c>
      <c r="J2084" s="0" t="n">
        <v>0.04766</v>
      </c>
      <c r="K2084" s="0" t="n">
        <v>0.04745</v>
      </c>
      <c r="L2084" s="0" t="n">
        <v>0.04738</v>
      </c>
    </row>
    <row r="2085" customFormat="false" ht="15" hidden="false" customHeight="false" outlineLevel="0" collapsed="false">
      <c r="A2085" s="0" t="n">
        <v>6</v>
      </c>
      <c r="B2085" s="0" t="n">
        <v>278</v>
      </c>
      <c r="C2085" s="0" t="n">
        <v>0.04962</v>
      </c>
      <c r="D2085" s="0" t="n">
        <v>0.04955</v>
      </c>
      <c r="E2085" s="0" t="n">
        <v>0.04943</v>
      </c>
      <c r="F2085" s="0" t="n">
        <v>0.04922</v>
      </c>
      <c r="G2085" s="0" t="n">
        <v>0.04906</v>
      </c>
      <c r="H2085" s="0" t="n">
        <v>0.04883</v>
      </c>
      <c r="I2085" s="0" t="n">
        <v>0.04869</v>
      </c>
      <c r="J2085" s="0" t="n">
        <v>0.04855</v>
      </c>
      <c r="K2085" s="0" t="n">
        <v>0.04837</v>
      </c>
      <c r="L2085" s="0" t="n">
        <v>0.04831</v>
      </c>
    </row>
    <row r="2086" customFormat="false" ht="15" hidden="false" customHeight="false" outlineLevel="0" collapsed="false">
      <c r="A2086" s="0" t="n">
        <v>6</v>
      </c>
      <c r="B2086" s="0" t="n">
        <v>279</v>
      </c>
      <c r="C2086" s="0" t="n">
        <v>0.04865</v>
      </c>
      <c r="D2086" s="0" t="n">
        <v>0.04868</v>
      </c>
      <c r="E2086" s="0" t="n">
        <v>0.04874</v>
      </c>
      <c r="F2086" s="0" t="n">
        <v>0.04884</v>
      </c>
      <c r="G2086" s="0" t="n">
        <v>0.04892</v>
      </c>
      <c r="H2086" s="0" t="n">
        <v>0.04902</v>
      </c>
      <c r="I2086" s="0" t="n">
        <v>0.04909</v>
      </c>
      <c r="J2086" s="0" t="n">
        <v>0.04916</v>
      </c>
      <c r="K2086" s="0" t="n">
        <v>0.04924</v>
      </c>
      <c r="L2086" s="0" t="n">
        <v>0.04927</v>
      </c>
    </row>
    <row r="2087" customFormat="false" ht="15" hidden="false" customHeight="false" outlineLevel="0" collapsed="false">
      <c r="A2087" s="0" t="n">
        <v>6</v>
      </c>
      <c r="B2087" s="0" t="n">
        <v>280</v>
      </c>
      <c r="C2087" s="0" t="n">
        <v>0.04736</v>
      </c>
      <c r="D2087" s="0" t="n">
        <v>0.04761</v>
      </c>
      <c r="E2087" s="0" t="n">
        <v>0.04805</v>
      </c>
      <c r="F2087" s="0" t="n">
        <v>0.04878</v>
      </c>
      <c r="G2087" s="0" t="n">
        <v>0.04935</v>
      </c>
      <c r="H2087" s="0" t="n">
        <v>0.05016</v>
      </c>
      <c r="I2087" s="0" t="n">
        <v>0.05068</v>
      </c>
      <c r="J2087" s="0" t="n">
        <v>0.05117</v>
      </c>
      <c r="K2087" s="0" t="n">
        <v>0.05182</v>
      </c>
      <c r="L2087" s="0" t="n">
        <v>0.05204</v>
      </c>
    </row>
    <row r="2088" customFormat="false" ht="15" hidden="false" customHeight="false" outlineLevel="0" collapsed="false">
      <c r="A2088" s="0" t="n">
        <v>6</v>
      </c>
      <c r="B2088" s="0" t="n">
        <v>281</v>
      </c>
      <c r="C2088" s="0" t="n">
        <v>0.04418</v>
      </c>
      <c r="D2088" s="0" t="n">
        <v>0.04457</v>
      </c>
      <c r="E2088" s="0" t="n">
        <v>0.0453</v>
      </c>
      <c r="F2088" s="0" t="n">
        <v>0.04649</v>
      </c>
      <c r="G2088" s="0" t="n">
        <v>0.04742</v>
      </c>
      <c r="H2088" s="0" t="n">
        <v>0.04874</v>
      </c>
      <c r="I2088" s="0" t="n">
        <v>0.04959</v>
      </c>
      <c r="J2088" s="0" t="n">
        <v>0.05038</v>
      </c>
      <c r="K2088" s="0" t="n">
        <v>0.05144</v>
      </c>
      <c r="L2088" s="0" t="n">
        <v>0.05181</v>
      </c>
    </row>
    <row r="2089" customFormat="false" ht="15" hidden="false" customHeight="false" outlineLevel="0" collapsed="false">
      <c r="A2089" s="0" t="n">
        <v>6</v>
      </c>
      <c r="B2089" s="0" t="n">
        <v>282</v>
      </c>
      <c r="C2089" s="0" t="n">
        <v>0.03932</v>
      </c>
      <c r="D2089" s="0" t="n">
        <v>0.04001</v>
      </c>
      <c r="E2089" s="0" t="n">
        <v>0.04127</v>
      </c>
      <c r="F2089" s="0" t="n">
        <v>0.04336</v>
      </c>
      <c r="G2089" s="0" t="n">
        <v>0.04499</v>
      </c>
      <c r="H2089" s="0" t="n">
        <v>0.04729</v>
      </c>
      <c r="I2089" s="0" t="n">
        <v>0.04878</v>
      </c>
      <c r="J2089" s="0" t="n">
        <v>0.05016</v>
      </c>
      <c r="K2089" s="0" t="n">
        <v>0.05201</v>
      </c>
      <c r="L2089" s="0" t="n">
        <v>0.05265</v>
      </c>
    </row>
    <row r="2090" customFormat="false" ht="15" hidden="false" customHeight="false" outlineLevel="0" collapsed="false">
      <c r="A2090" s="0" t="n">
        <v>6</v>
      </c>
      <c r="B2090" s="0" t="n">
        <v>283</v>
      </c>
      <c r="C2090" s="0" t="n">
        <v>0.04434</v>
      </c>
      <c r="D2090" s="0" t="n">
        <v>0.04474</v>
      </c>
      <c r="E2090" s="0" t="n">
        <v>0.04548</v>
      </c>
      <c r="F2090" s="0" t="n">
        <v>0.04671</v>
      </c>
      <c r="G2090" s="0" t="n">
        <v>0.04766</v>
      </c>
      <c r="H2090" s="0" t="n">
        <v>0.04901</v>
      </c>
      <c r="I2090" s="0" t="n">
        <v>0.04989</v>
      </c>
      <c r="J2090" s="0" t="n">
        <v>0.0507</v>
      </c>
      <c r="K2090" s="0" t="n">
        <v>0.05178</v>
      </c>
      <c r="L2090" s="0" t="n">
        <v>0.05216</v>
      </c>
    </row>
    <row r="2091" customFormat="false" ht="15" hidden="false" customHeight="false" outlineLevel="0" collapsed="false">
      <c r="A2091" s="0" t="n">
        <v>6</v>
      </c>
      <c r="B2091" s="0" t="n">
        <v>284</v>
      </c>
      <c r="C2091" s="0" t="n">
        <v>0.04238</v>
      </c>
      <c r="D2091" s="0" t="n">
        <v>0.0428</v>
      </c>
      <c r="E2091" s="0" t="n">
        <v>0.04356</v>
      </c>
      <c r="F2091" s="0" t="n">
        <v>0.04483</v>
      </c>
      <c r="G2091" s="0" t="n">
        <v>0.04582</v>
      </c>
      <c r="H2091" s="0" t="n">
        <v>0.04722</v>
      </c>
      <c r="I2091" s="0" t="n">
        <v>0.04812</v>
      </c>
      <c r="J2091" s="0" t="n">
        <v>0.04896</v>
      </c>
      <c r="K2091" s="0" t="n">
        <v>0.05009</v>
      </c>
      <c r="L2091" s="0" t="n">
        <v>0.05047</v>
      </c>
    </row>
    <row r="2092" customFormat="false" ht="15" hidden="false" customHeight="false" outlineLevel="0" collapsed="false">
      <c r="A2092" s="0" t="n">
        <v>6</v>
      </c>
      <c r="B2092" s="0" t="n">
        <v>285</v>
      </c>
      <c r="C2092" s="0" t="n">
        <v>0.03685</v>
      </c>
      <c r="D2092" s="0" t="n">
        <v>0.03745</v>
      </c>
      <c r="E2092" s="0" t="n">
        <v>0.03855</v>
      </c>
      <c r="F2092" s="0" t="n">
        <v>0.04036</v>
      </c>
      <c r="G2092" s="0" t="n">
        <v>0.04177</v>
      </c>
      <c r="H2092" s="0" t="n">
        <v>0.04377</v>
      </c>
      <c r="I2092" s="0" t="n">
        <v>0.04506</v>
      </c>
      <c r="J2092" s="0" t="n">
        <v>0.04626</v>
      </c>
      <c r="K2092" s="0" t="n">
        <v>0.04786</v>
      </c>
      <c r="L2092" s="0" t="n">
        <v>0.04842</v>
      </c>
    </row>
    <row r="2093" customFormat="false" ht="15" hidden="false" customHeight="false" outlineLevel="0" collapsed="false">
      <c r="A2093" s="0" t="n">
        <v>6</v>
      </c>
      <c r="B2093" s="0" t="n">
        <v>286</v>
      </c>
      <c r="C2093" s="0" t="n">
        <v>0.03901</v>
      </c>
      <c r="D2093" s="0" t="n">
        <v>0.0396</v>
      </c>
      <c r="E2093" s="0" t="n">
        <v>0.04067</v>
      </c>
      <c r="F2093" s="0" t="n">
        <v>0.04243</v>
      </c>
      <c r="G2093" s="0" t="n">
        <v>0.0438</v>
      </c>
      <c r="H2093" s="0" t="n">
        <v>0.04575</v>
      </c>
      <c r="I2093" s="0" t="n">
        <v>0.04701</v>
      </c>
      <c r="J2093" s="0" t="n">
        <v>0.04818</v>
      </c>
      <c r="K2093" s="0" t="n">
        <v>0.04974</v>
      </c>
      <c r="L2093" s="0" t="n">
        <v>0.05028</v>
      </c>
    </row>
    <row r="2094" customFormat="false" ht="15" hidden="false" customHeight="false" outlineLevel="0" collapsed="false">
      <c r="A2094" s="0" t="n">
        <v>6</v>
      </c>
      <c r="B2094" s="0" t="n">
        <v>287</v>
      </c>
      <c r="C2094" s="0" t="n">
        <v>0.03949</v>
      </c>
      <c r="D2094" s="0" t="n">
        <v>0.04003</v>
      </c>
      <c r="E2094" s="0" t="n">
        <v>0.041</v>
      </c>
      <c r="F2094" s="0" t="n">
        <v>0.0426</v>
      </c>
      <c r="G2094" s="0" t="n">
        <v>0.04384</v>
      </c>
      <c r="H2094" s="0" t="n">
        <v>0.04561</v>
      </c>
      <c r="I2094" s="0" t="n">
        <v>0.04675</v>
      </c>
      <c r="J2094" s="0" t="n">
        <v>0.04781</v>
      </c>
      <c r="K2094" s="0" t="n">
        <v>0.04923</v>
      </c>
      <c r="L2094" s="0" t="n">
        <v>0.04972</v>
      </c>
    </row>
    <row r="2095" customFormat="false" ht="15" hidden="false" customHeight="false" outlineLevel="0" collapsed="false">
      <c r="A2095" s="0" t="n">
        <v>6</v>
      </c>
      <c r="B2095" s="0" t="n">
        <v>288</v>
      </c>
      <c r="C2095" s="0" t="n">
        <v>0.03669</v>
      </c>
      <c r="D2095" s="0" t="n">
        <v>0.03735</v>
      </c>
      <c r="E2095" s="0" t="n">
        <v>0.03856</v>
      </c>
      <c r="F2095" s="0" t="n">
        <v>0.04056</v>
      </c>
      <c r="G2095" s="0" t="n">
        <v>0.04212</v>
      </c>
      <c r="H2095" s="0" t="n">
        <v>0.04432</v>
      </c>
      <c r="I2095" s="0" t="n">
        <v>0.04575</v>
      </c>
      <c r="J2095" s="0" t="n">
        <v>0.04707</v>
      </c>
      <c r="K2095" s="0" t="n">
        <v>0.04884</v>
      </c>
      <c r="L2095" s="0" t="n">
        <v>0.04945</v>
      </c>
    </row>
    <row r="2096" customFormat="false" ht="15" hidden="false" customHeight="false" outlineLevel="0" collapsed="false">
      <c r="A2096" s="0" t="n">
        <v>6</v>
      </c>
      <c r="B2096" s="0" t="n">
        <v>289</v>
      </c>
      <c r="C2096" s="0" t="n">
        <v>0.03845</v>
      </c>
      <c r="D2096" s="0" t="n">
        <v>0.039</v>
      </c>
      <c r="E2096" s="0" t="n">
        <v>0.04001</v>
      </c>
      <c r="F2096" s="0" t="n">
        <v>0.04166</v>
      </c>
      <c r="G2096" s="0" t="n">
        <v>0.04295</v>
      </c>
      <c r="H2096" s="0" t="n">
        <v>0.04478</v>
      </c>
      <c r="I2096" s="0" t="n">
        <v>0.04596</v>
      </c>
      <c r="J2096" s="0" t="n">
        <v>0.04706</v>
      </c>
      <c r="K2096" s="0" t="n">
        <v>0.04852</v>
      </c>
      <c r="L2096" s="0" t="n">
        <v>0.04903</v>
      </c>
    </row>
    <row r="2097" customFormat="false" ht="15" hidden="false" customHeight="false" outlineLevel="0" collapsed="false">
      <c r="A2097" s="0" t="n">
        <v>6</v>
      </c>
      <c r="B2097" s="0" t="n">
        <v>290</v>
      </c>
      <c r="C2097" s="0" t="n">
        <v>0.03857</v>
      </c>
      <c r="D2097" s="0" t="n">
        <v>0.03909</v>
      </c>
      <c r="E2097" s="0" t="n">
        <v>0.04003</v>
      </c>
      <c r="F2097" s="0" t="n">
        <v>0.04159</v>
      </c>
      <c r="G2097" s="0" t="n">
        <v>0.04281</v>
      </c>
      <c r="H2097" s="0" t="n">
        <v>0.04453</v>
      </c>
      <c r="I2097" s="0" t="n">
        <v>0.04564</v>
      </c>
      <c r="J2097" s="0" t="n">
        <v>0.04668</v>
      </c>
      <c r="K2097" s="0" t="n">
        <v>0.04806</v>
      </c>
      <c r="L2097" s="0" t="n">
        <v>0.04854</v>
      </c>
    </row>
    <row r="2098" customFormat="false" ht="15" hidden="false" customHeight="false" outlineLevel="0" collapsed="false">
      <c r="A2098" s="0" t="n">
        <v>6</v>
      </c>
      <c r="B2098" s="0" t="n">
        <v>291</v>
      </c>
      <c r="C2098" s="0" t="n">
        <v>0.0404</v>
      </c>
      <c r="D2098" s="0" t="n">
        <v>0.04084</v>
      </c>
      <c r="E2098" s="0" t="n">
        <v>0.04164</v>
      </c>
      <c r="F2098" s="0" t="n">
        <v>0.04296</v>
      </c>
      <c r="G2098" s="0" t="n">
        <v>0.04399</v>
      </c>
      <c r="H2098" s="0" t="n">
        <v>0.04545</v>
      </c>
      <c r="I2098" s="0" t="n">
        <v>0.0464</v>
      </c>
      <c r="J2098" s="0" t="n">
        <v>0.04727</v>
      </c>
      <c r="K2098" s="0" t="n">
        <v>0.04845</v>
      </c>
      <c r="L2098" s="0" t="n">
        <v>0.04885</v>
      </c>
    </row>
    <row r="2099" customFormat="false" ht="15" hidden="false" customHeight="false" outlineLevel="0" collapsed="false">
      <c r="A2099" s="0" t="n">
        <v>6</v>
      </c>
      <c r="B2099" s="0" t="n">
        <v>292</v>
      </c>
      <c r="C2099" s="0" t="n">
        <v>0.03504</v>
      </c>
      <c r="D2099" s="0" t="n">
        <v>0.0357</v>
      </c>
      <c r="E2099" s="0" t="n">
        <v>0.03689</v>
      </c>
      <c r="F2099" s="0" t="n">
        <v>0.03886</v>
      </c>
      <c r="G2099" s="0" t="n">
        <v>0.0404</v>
      </c>
      <c r="H2099" s="0" t="n">
        <v>0.04257</v>
      </c>
      <c r="I2099" s="0" t="n">
        <v>0.04398</v>
      </c>
      <c r="J2099" s="0" t="n">
        <v>0.04528</v>
      </c>
      <c r="K2099" s="0" t="n">
        <v>0.04703</v>
      </c>
      <c r="L2099" s="0" t="n">
        <v>0.04763</v>
      </c>
    </row>
    <row r="2100" customFormat="false" ht="15" hidden="false" customHeight="false" outlineLevel="0" collapsed="false">
      <c r="A2100" s="0" t="n">
        <v>6</v>
      </c>
      <c r="B2100" s="0" t="n">
        <v>293</v>
      </c>
      <c r="C2100" s="0" t="n">
        <v>0.03112</v>
      </c>
      <c r="D2100" s="0" t="n">
        <v>0.03198</v>
      </c>
      <c r="E2100" s="0" t="n">
        <v>0.03353</v>
      </c>
      <c r="F2100" s="0" t="n">
        <v>0.03609</v>
      </c>
      <c r="G2100" s="0" t="n">
        <v>0.0381</v>
      </c>
      <c r="H2100" s="0" t="n">
        <v>0.04093</v>
      </c>
      <c r="I2100" s="0" t="n">
        <v>0.04276</v>
      </c>
      <c r="J2100" s="0" t="n">
        <v>0.04446</v>
      </c>
      <c r="K2100" s="0" t="n">
        <v>0.04673</v>
      </c>
      <c r="L2100" s="0" t="n">
        <v>0.04752</v>
      </c>
    </row>
    <row r="2101" customFormat="false" ht="15" hidden="false" customHeight="false" outlineLevel="0" collapsed="false">
      <c r="A2101" s="0" t="n">
        <v>6</v>
      </c>
      <c r="B2101" s="0" t="n">
        <v>294</v>
      </c>
      <c r="C2101" s="0" t="n">
        <v>0.02855</v>
      </c>
      <c r="D2101" s="0" t="n">
        <v>0.02944</v>
      </c>
      <c r="E2101" s="0" t="n">
        <v>0.03107</v>
      </c>
      <c r="F2101" s="0" t="n">
        <v>0.03376</v>
      </c>
      <c r="G2101" s="0" t="n">
        <v>0.03585</v>
      </c>
      <c r="H2101" s="0" t="n">
        <v>0.03882</v>
      </c>
      <c r="I2101" s="0" t="n">
        <v>0.04074</v>
      </c>
      <c r="J2101" s="0" t="n">
        <v>0.04252</v>
      </c>
      <c r="K2101" s="0" t="n">
        <v>0.0449</v>
      </c>
      <c r="L2101" s="0" t="n">
        <v>0.04573</v>
      </c>
    </row>
    <row r="2102" customFormat="false" ht="15" hidden="false" customHeight="false" outlineLevel="0" collapsed="false">
      <c r="A2102" s="0" t="n">
        <v>6</v>
      </c>
      <c r="B2102" s="0" t="n">
        <v>295</v>
      </c>
      <c r="C2102" s="0" t="n">
        <v>0.03044</v>
      </c>
      <c r="D2102" s="0" t="n">
        <v>0.03118</v>
      </c>
      <c r="E2102" s="0" t="n">
        <v>0.03254</v>
      </c>
      <c r="F2102" s="0" t="n">
        <v>0.03478</v>
      </c>
      <c r="G2102" s="0" t="n">
        <v>0.03652</v>
      </c>
      <c r="H2102" s="0" t="n">
        <v>0.039</v>
      </c>
      <c r="I2102" s="0" t="n">
        <v>0.0406</v>
      </c>
      <c r="J2102" s="0" t="n">
        <v>0.04208</v>
      </c>
      <c r="K2102" s="0" t="n">
        <v>0.04407</v>
      </c>
      <c r="L2102" s="0" t="n">
        <v>0.04475</v>
      </c>
    </row>
    <row r="2103" customFormat="false" ht="15" hidden="false" customHeight="false" outlineLevel="0" collapsed="false">
      <c r="A2103" s="0" t="n">
        <v>6</v>
      </c>
      <c r="B2103" s="0" t="n">
        <v>296</v>
      </c>
      <c r="C2103" s="0" t="n">
        <v>0.02895</v>
      </c>
      <c r="D2103" s="0" t="n">
        <v>0.02981</v>
      </c>
      <c r="E2103" s="0" t="n">
        <v>0.03137</v>
      </c>
      <c r="F2103" s="0" t="n">
        <v>0.03396</v>
      </c>
      <c r="G2103" s="0" t="n">
        <v>0.03599</v>
      </c>
      <c r="H2103" s="0" t="n">
        <v>0.03885</v>
      </c>
      <c r="I2103" s="0" t="n">
        <v>0.04069</v>
      </c>
      <c r="J2103" s="0" t="n">
        <v>0.04241</v>
      </c>
      <c r="K2103" s="0" t="n">
        <v>0.0447</v>
      </c>
      <c r="L2103" s="0" t="n">
        <v>0.0455</v>
      </c>
    </row>
    <row r="2104" customFormat="false" ht="15" hidden="false" customHeight="false" outlineLevel="0" collapsed="false">
      <c r="A2104" s="0" t="n">
        <v>6</v>
      </c>
      <c r="B2104" s="0" t="n">
        <v>297</v>
      </c>
      <c r="C2104" s="0" t="n">
        <v>0.03022</v>
      </c>
      <c r="D2104" s="0" t="n">
        <v>0.03096</v>
      </c>
      <c r="E2104" s="0" t="n">
        <v>0.03232</v>
      </c>
      <c r="F2104" s="0" t="n">
        <v>0.03455</v>
      </c>
      <c r="G2104" s="0" t="n">
        <v>0.0363</v>
      </c>
      <c r="H2104" s="0" t="n">
        <v>0.03877</v>
      </c>
      <c r="I2104" s="0" t="n">
        <v>0.04037</v>
      </c>
      <c r="J2104" s="0" t="n">
        <v>0.04185</v>
      </c>
      <c r="K2104" s="0" t="n">
        <v>0.04383</v>
      </c>
      <c r="L2104" s="0" t="n">
        <v>0.04452</v>
      </c>
    </row>
    <row r="2105" customFormat="false" ht="15" hidden="false" customHeight="false" outlineLevel="0" collapsed="false">
      <c r="A2105" s="0" t="n">
        <v>6</v>
      </c>
      <c r="B2105" s="0" t="n">
        <v>298</v>
      </c>
      <c r="C2105" s="0" t="n">
        <v>0.03091</v>
      </c>
      <c r="D2105" s="0" t="n">
        <v>0.03168</v>
      </c>
      <c r="E2105" s="0" t="n">
        <v>0.03309</v>
      </c>
      <c r="F2105" s="0" t="n">
        <v>0.0354</v>
      </c>
      <c r="G2105" s="0" t="n">
        <v>0.03721</v>
      </c>
      <c r="H2105" s="0" t="n">
        <v>0.03977</v>
      </c>
      <c r="I2105" s="0" t="n">
        <v>0.04143</v>
      </c>
      <c r="J2105" s="0" t="n">
        <v>0.04296</v>
      </c>
      <c r="K2105" s="0" t="n">
        <v>0.04502</v>
      </c>
      <c r="L2105" s="0" t="n">
        <v>0.04573</v>
      </c>
    </row>
    <row r="2106" customFormat="false" ht="15" hidden="false" customHeight="false" outlineLevel="0" collapsed="false">
      <c r="A2106" s="0" t="n">
        <v>6</v>
      </c>
      <c r="B2106" s="0" t="n">
        <v>299</v>
      </c>
      <c r="C2106" s="0" t="n">
        <v>0.02774</v>
      </c>
      <c r="D2106" s="0" t="n">
        <v>0.02866</v>
      </c>
      <c r="E2106" s="0" t="n">
        <v>0.03035</v>
      </c>
      <c r="F2106" s="0" t="n">
        <v>0.03313</v>
      </c>
      <c r="G2106" s="0" t="n">
        <v>0.0353</v>
      </c>
      <c r="H2106" s="0" t="n">
        <v>0.03837</v>
      </c>
      <c r="I2106" s="0" t="n">
        <v>0.04035</v>
      </c>
      <c r="J2106" s="0" t="n">
        <v>0.04219</v>
      </c>
      <c r="K2106" s="0" t="n">
        <v>0.04466</v>
      </c>
      <c r="L2106" s="0" t="n">
        <v>0.04551</v>
      </c>
    </row>
    <row r="2107" customFormat="false" ht="15" hidden="false" customHeight="false" outlineLevel="0" collapsed="false">
      <c r="A2107" s="0" t="n">
        <v>6</v>
      </c>
      <c r="B2107" s="0" t="n">
        <v>300</v>
      </c>
      <c r="C2107" s="0" t="n">
        <v>0.03903</v>
      </c>
      <c r="D2107" s="0" t="n">
        <v>0.03979</v>
      </c>
      <c r="E2107" s="0" t="n">
        <v>0.04119</v>
      </c>
      <c r="F2107" s="0" t="n">
        <v>0.04349</v>
      </c>
      <c r="G2107" s="0" t="n">
        <v>0.04528</v>
      </c>
      <c r="H2107" s="0" t="n">
        <v>0.04782</v>
      </c>
      <c r="I2107" s="0" t="n">
        <v>0.04947</v>
      </c>
      <c r="J2107" s="0" t="n">
        <v>0.05099</v>
      </c>
      <c r="K2107" s="0" t="n">
        <v>0.05303</v>
      </c>
      <c r="L2107" s="0" t="n">
        <v>0.05374</v>
      </c>
    </row>
    <row r="2108" customFormat="false" ht="15" hidden="false" customHeight="false" outlineLevel="0" collapsed="false">
      <c r="A2108" s="0" t="n">
        <v>6</v>
      </c>
      <c r="B2108" s="0" t="n">
        <v>301</v>
      </c>
      <c r="C2108" s="0" t="n">
        <v>0.04032</v>
      </c>
      <c r="D2108" s="0" t="n">
        <v>0.04099</v>
      </c>
      <c r="E2108" s="0" t="n">
        <v>0.0422</v>
      </c>
      <c r="F2108" s="0" t="n">
        <v>0.04419</v>
      </c>
      <c r="G2108" s="0" t="n">
        <v>0.04575</v>
      </c>
      <c r="H2108" s="0" t="n">
        <v>0.04796</v>
      </c>
      <c r="I2108" s="0" t="n">
        <v>0.04939</v>
      </c>
      <c r="J2108" s="0" t="n">
        <v>0.05071</v>
      </c>
      <c r="K2108" s="0" t="n">
        <v>0.05248</v>
      </c>
      <c r="L2108" s="0" t="n">
        <v>0.05309</v>
      </c>
    </row>
    <row r="2109" customFormat="false" ht="15" hidden="false" customHeight="false" outlineLevel="0" collapsed="false">
      <c r="A2109" s="0" t="n">
        <v>6</v>
      </c>
      <c r="B2109" s="0" t="n">
        <v>302</v>
      </c>
      <c r="C2109" s="0" t="n">
        <v>0.03971</v>
      </c>
      <c r="D2109" s="0" t="n">
        <v>0.04035</v>
      </c>
      <c r="E2109" s="0" t="n">
        <v>0.04153</v>
      </c>
      <c r="F2109" s="0" t="n">
        <v>0.04347</v>
      </c>
      <c r="G2109" s="0" t="n">
        <v>0.04498</v>
      </c>
      <c r="H2109" s="0" t="n">
        <v>0.04712</v>
      </c>
      <c r="I2109" s="0" t="n">
        <v>0.04851</v>
      </c>
      <c r="J2109" s="0" t="n">
        <v>0.04979</v>
      </c>
      <c r="K2109" s="0" t="n">
        <v>0.05151</v>
      </c>
      <c r="L2109" s="0" t="n">
        <v>0.0521</v>
      </c>
    </row>
    <row r="2110" customFormat="false" ht="15" hidden="false" customHeight="false" outlineLevel="0" collapsed="false">
      <c r="A2110" s="0" t="n">
        <v>6</v>
      </c>
      <c r="B2110" s="0" t="n">
        <v>303</v>
      </c>
      <c r="C2110" s="0" t="n">
        <v>0.03361</v>
      </c>
      <c r="D2110" s="0" t="n">
        <v>0.03444</v>
      </c>
      <c r="E2110" s="0" t="n">
        <v>0.03594</v>
      </c>
      <c r="F2110" s="0" t="n">
        <v>0.03842</v>
      </c>
      <c r="G2110" s="0" t="n">
        <v>0.04036</v>
      </c>
      <c r="H2110" s="0" t="n">
        <v>0.0431</v>
      </c>
      <c r="I2110" s="0" t="n">
        <v>0.04487</v>
      </c>
      <c r="J2110" s="0" t="n">
        <v>0.04652</v>
      </c>
      <c r="K2110" s="0" t="n">
        <v>0.04872</v>
      </c>
      <c r="L2110" s="0" t="n">
        <v>0.04948</v>
      </c>
    </row>
    <row r="2111" customFormat="false" ht="15" hidden="false" customHeight="false" outlineLevel="0" collapsed="false">
      <c r="A2111" s="0" t="n">
        <v>6</v>
      </c>
      <c r="B2111" s="0" t="n">
        <v>304</v>
      </c>
      <c r="C2111" s="0" t="n">
        <v>0.03624</v>
      </c>
      <c r="D2111" s="0" t="n">
        <v>0.03707</v>
      </c>
      <c r="E2111" s="0" t="n">
        <v>0.03858</v>
      </c>
      <c r="F2111" s="0" t="n">
        <v>0.04107</v>
      </c>
      <c r="G2111" s="0" t="n">
        <v>0.04301</v>
      </c>
      <c r="H2111" s="0" t="n">
        <v>0.04575</v>
      </c>
      <c r="I2111" s="0" t="n">
        <v>0.04753</v>
      </c>
      <c r="J2111" s="0" t="n">
        <v>0.04918</v>
      </c>
      <c r="K2111" s="0" t="n">
        <v>0.05138</v>
      </c>
      <c r="L2111" s="0" t="n">
        <v>0.05214</v>
      </c>
    </row>
    <row r="2112" customFormat="false" ht="15" hidden="false" customHeight="false" outlineLevel="0" collapsed="false">
      <c r="A2112" s="0" t="n">
        <v>6</v>
      </c>
      <c r="B2112" s="0" t="n">
        <v>305</v>
      </c>
      <c r="C2112" s="0" t="n">
        <v>0.03701</v>
      </c>
      <c r="D2112" s="0" t="n">
        <v>0.03776</v>
      </c>
      <c r="E2112" s="0" t="n">
        <v>0.03913</v>
      </c>
      <c r="F2112" s="0" t="n">
        <v>0.04138</v>
      </c>
      <c r="G2112" s="0" t="n">
        <v>0.04314</v>
      </c>
      <c r="H2112" s="0" t="n">
        <v>0.04564</v>
      </c>
      <c r="I2112" s="0" t="n">
        <v>0.04725</v>
      </c>
      <c r="J2112" s="0" t="n">
        <v>0.04874</v>
      </c>
      <c r="K2112" s="0" t="n">
        <v>0.05074</v>
      </c>
      <c r="L2112" s="0" t="n">
        <v>0.05143</v>
      </c>
    </row>
    <row r="2113" customFormat="false" ht="15" hidden="false" customHeight="false" outlineLevel="0" collapsed="false">
      <c r="A2113" s="0" t="n">
        <v>6</v>
      </c>
      <c r="B2113" s="0" t="n">
        <v>306</v>
      </c>
      <c r="C2113" s="0" t="n">
        <v>0.04077</v>
      </c>
      <c r="D2113" s="0" t="n">
        <v>0.04144</v>
      </c>
      <c r="E2113" s="0" t="n">
        <v>0.04266</v>
      </c>
      <c r="F2113" s="0" t="n">
        <v>0.04466</v>
      </c>
      <c r="G2113" s="0" t="n">
        <v>0.04623</v>
      </c>
      <c r="H2113" s="0" t="n">
        <v>0.04845</v>
      </c>
      <c r="I2113" s="0" t="n">
        <v>0.04988</v>
      </c>
      <c r="J2113" s="0" t="n">
        <v>0.05121</v>
      </c>
      <c r="K2113" s="0" t="n">
        <v>0.05299</v>
      </c>
      <c r="L2113" s="0" t="n">
        <v>0.0536</v>
      </c>
    </row>
    <row r="2114" customFormat="false" ht="15" hidden="false" customHeight="false" outlineLevel="0" collapsed="false">
      <c r="A2114" s="0" t="n">
        <v>6</v>
      </c>
      <c r="B2114" s="0" t="n">
        <v>307</v>
      </c>
      <c r="C2114" s="0" t="n">
        <v>0.03935</v>
      </c>
      <c r="D2114" s="0" t="n">
        <v>0.04006</v>
      </c>
      <c r="E2114" s="0" t="n">
        <v>0.04133</v>
      </c>
      <c r="F2114" s="0" t="n">
        <v>0.04343</v>
      </c>
      <c r="G2114" s="0" t="n">
        <v>0.04507</v>
      </c>
      <c r="H2114" s="0" t="n">
        <v>0.04739</v>
      </c>
      <c r="I2114" s="0" t="n">
        <v>0.04889</v>
      </c>
      <c r="J2114" s="0" t="n">
        <v>0.05029</v>
      </c>
      <c r="K2114" s="0" t="n">
        <v>0.05215</v>
      </c>
      <c r="L2114" s="0" t="n">
        <v>0.0528</v>
      </c>
    </row>
    <row r="2115" customFormat="false" ht="15" hidden="false" customHeight="false" outlineLevel="0" collapsed="false">
      <c r="A2115" s="0" t="n">
        <v>6</v>
      </c>
      <c r="B2115" s="0" t="n">
        <v>308</v>
      </c>
      <c r="C2115" s="0" t="n">
        <v>0.03812</v>
      </c>
      <c r="D2115" s="0" t="n">
        <v>0.03898</v>
      </c>
      <c r="E2115" s="0" t="n">
        <v>0.04054</v>
      </c>
      <c r="F2115" s="0" t="n">
        <v>0.04311</v>
      </c>
      <c r="G2115" s="0" t="n">
        <v>0.04512</v>
      </c>
      <c r="H2115" s="0" t="n">
        <v>0.04796</v>
      </c>
      <c r="I2115" s="0" t="n">
        <v>0.0498</v>
      </c>
      <c r="J2115" s="0" t="n">
        <v>0.0515</v>
      </c>
      <c r="K2115" s="0" t="n">
        <v>0.05378</v>
      </c>
      <c r="L2115" s="0" t="n">
        <v>0.05457</v>
      </c>
    </row>
    <row r="2116" customFormat="false" ht="15" hidden="false" customHeight="false" outlineLevel="0" collapsed="false">
      <c r="A2116" s="0" t="n">
        <v>6</v>
      </c>
      <c r="B2116" s="0" t="n">
        <v>309</v>
      </c>
      <c r="C2116" s="0" t="n">
        <v>0.0406</v>
      </c>
      <c r="D2116" s="0" t="n">
        <v>0.04146</v>
      </c>
      <c r="E2116" s="0" t="n">
        <v>0.043</v>
      </c>
      <c r="F2116" s="0" t="n">
        <v>0.04556</v>
      </c>
      <c r="G2116" s="0" t="n">
        <v>0.04756</v>
      </c>
      <c r="H2116" s="0" t="n">
        <v>0.05039</v>
      </c>
      <c r="I2116" s="0" t="n">
        <v>0.05221</v>
      </c>
      <c r="J2116" s="0" t="n">
        <v>0.05391</v>
      </c>
      <c r="K2116" s="0" t="n">
        <v>0.05618</v>
      </c>
      <c r="L2116" s="0" t="n">
        <v>0.05696</v>
      </c>
    </row>
    <row r="2117" customFormat="false" ht="15" hidden="false" customHeight="false" outlineLevel="0" collapsed="false">
      <c r="A2117" s="0" t="n">
        <v>6</v>
      </c>
      <c r="B2117" s="0" t="n">
        <v>310</v>
      </c>
      <c r="C2117" s="0" t="n">
        <v>0.04572</v>
      </c>
      <c r="D2117" s="0" t="n">
        <v>0.04633</v>
      </c>
      <c r="E2117" s="0" t="n">
        <v>0.04744</v>
      </c>
      <c r="F2117" s="0" t="n">
        <v>0.04927</v>
      </c>
      <c r="G2117" s="0" t="n">
        <v>0.0507</v>
      </c>
      <c r="H2117" s="0" t="n">
        <v>0.05272</v>
      </c>
      <c r="I2117" s="0" t="n">
        <v>0.05403</v>
      </c>
      <c r="J2117" s="0" t="n">
        <v>0.05524</v>
      </c>
      <c r="K2117" s="0" t="n">
        <v>0.05686</v>
      </c>
      <c r="L2117" s="0" t="n">
        <v>0.05743</v>
      </c>
    </row>
    <row r="2118" customFormat="false" ht="15" hidden="false" customHeight="false" outlineLevel="0" collapsed="false">
      <c r="A2118" s="0" t="n">
        <v>6</v>
      </c>
      <c r="B2118" s="0" t="n">
        <v>311</v>
      </c>
      <c r="C2118" s="0" t="n">
        <v>0.05128</v>
      </c>
      <c r="D2118" s="0" t="n">
        <v>0.05166</v>
      </c>
      <c r="E2118" s="0" t="n">
        <v>0.05235</v>
      </c>
      <c r="F2118" s="0" t="n">
        <v>0.0535</v>
      </c>
      <c r="G2118" s="0" t="n">
        <v>0.05439</v>
      </c>
      <c r="H2118" s="0" t="n">
        <v>0.05566</v>
      </c>
      <c r="I2118" s="0" t="n">
        <v>0.05648</v>
      </c>
      <c r="J2118" s="0" t="n">
        <v>0.05724</v>
      </c>
      <c r="K2118" s="0" t="n">
        <v>0.05825</v>
      </c>
      <c r="L2118" s="0" t="n">
        <v>0.0586</v>
      </c>
    </row>
    <row r="2119" customFormat="false" ht="15" hidden="false" customHeight="false" outlineLevel="0" collapsed="false">
      <c r="A2119" s="0" t="n">
        <v>6</v>
      </c>
      <c r="B2119" s="0" t="n">
        <v>312</v>
      </c>
      <c r="C2119" s="0" t="n">
        <v>0.055</v>
      </c>
      <c r="D2119" s="0" t="n">
        <v>0.05533</v>
      </c>
      <c r="E2119" s="0" t="n">
        <v>0.05594</v>
      </c>
      <c r="F2119" s="0" t="n">
        <v>0.05693</v>
      </c>
      <c r="G2119" s="0" t="n">
        <v>0.0577</v>
      </c>
      <c r="H2119" s="0" t="n">
        <v>0.0588</v>
      </c>
      <c r="I2119" s="0" t="n">
        <v>0.05951</v>
      </c>
      <c r="J2119" s="0" t="n">
        <v>0.06017</v>
      </c>
      <c r="K2119" s="0" t="n">
        <v>0.06105</v>
      </c>
      <c r="L2119" s="0" t="n">
        <v>0.06135</v>
      </c>
    </row>
    <row r="2120" customFormat="false" ht="15" hidden="false" customHeight="false" outlineLevel="0" collapsed="false">
      <c r="A2120" s="0" t="n">
        <v>6</v>
      </c>
      <c r="B2120" s="0" t="n">
        <v>313</v>
      </c>
      <c r="C2120" s="0" t="n">
        <v>0.04694</v>
      </c>
      <c r="D2120" s="0" t="n">
        <v>0.0475</v>
      </c>
      <c r="E2120" s="0" t="n">
        <v>0.04851</v>
      </c>
      <c r="F2120" s="0" t="n">
        <v>0.05018</v>
      </c>
      <c r="G2120" s="0" t="n">
        <v>0.05149</v>
      </c>
      <c r="H2120" s="0" t="n">
        <v>0.05333</v>
      </c>
      <c r="I2120" s="0" t="n">
        <v>0.05453</v>
      </c>
      <c r="J2120" s="0" t="n">
        <v>0.05563</v>
      </c>
      <c r="K2120" s="0" t="n">
        <v>0.05712</v>
      </c>
      <c r="L2120" s="0" t="n">
        <v>0.05763</v>
      </c>
    </row>
    <row r="2121" customFormat="false" ht="15" hidden="false" customHeight="false" outlineLevel="0" collapsed="false">
      <c r="A2121" s="0" t="n">
        <v>6</v>
      </c>
      <c r="B2121" s="0" t="n">
        <v>314</v>
      </c>
      <c r="C2121" s="0" t="n">
        <v>0.04343</v>
      </c>
      <c r="D2121" s="0" t="n">
        <v>0.0441</v>
      </c>
      <c r="E2121" s="0" t="n">
        <v>0.04532</v>
      </c>
      <c r="F2121" s="0" t="n">
        <v>0.04733</v>
      </c>
      <c r="G2121" s="0" t="n">
        <v>0.0489</v>
      </c>
      <c r="H2121" s="0" t="n">
        <v>0.05113</v>
      </c>
      <c r="I2121" s="0" t="n">
        <v>0.05256</v>
      </c>
      <c r="J2121" s="0" t="n">
        <v>0.0539</v>
      </c>
      <c r="K2121" s="0" t="n">
        <v>0.05568</v>
      </c>
      <c r="L2121" s="0" t="n">
        <v>0.0563</v>
      </c>
    </row>
    <row r="2122" customFormat="false" ht="15" hidden="false" customHeight="false" outlineLevel="0" collapsed="false">
      <c r="A2122" s="0" t="n">
        <v>6</v>
      </c>
      <c r="B2122" s="0" t="n">
        <v>315</v>
      </c>
      <c r="C2122" s="0" t="n">
        <v>0.04455</v>
      </c>
      <c r="D2122" s="0" t="n">
        <v>0.04499</v>
      </c>
      <c r="E2122" s="0" t="n">
        <v>0.04579</v>
      </c>
      <c r="F2122" s="0" t="n">
        <v>0.0471</v>
      </c>
      <c r="G2122" s="0" t="n">
        <v>0.04813</v>
      </c>
      <c r="H2122" s="0" t="n">
        <v>0.04959</v>
      </c>
      <c r="I2122" s="0" t="n">
        <v>0.05053</v>
      </c>
      <c r="J2122" s="0" t="n">
        <v>0.0514</v>
      </c>
      <c r="K2122" s="0" t="n">
        <v>0.05257</v>
      </c>
      <c r="L2122" s="0" t="n">
        <v>0.05297</v>
      </c>
    </row>
    <row r="2123" customFormat="false" ht="15" hidden="false" customHeight="false" outlineLevel="0" collapsed="false">
      <c r="A2123" s="0" t="n">
        <v>6</v>
      </c>
      <c r="B2123" s="0" t="n">
        <v>316</v>
      </c>
      <c r="C2123" s="0" t="n">
        <v>0.03678</v>
      </c>
      <c r="D2123" s="0" t="n">
        <v>0.03744</v>
      </c>
      <c r="E2123" s="0" t="n">
        <v>0.03865</v>
      </c>
      <c r="F2123" s="0" t="n">
        <v>0.04065</v>
      </c>
      <c r="G2123" s="0" t="n">
        <v>0.0422</v>
      </c>
      <c r="H2123" s="0" t="n">
        <v>0.0444</v>
      </c>
      <c r="I2123" s="0" t="n">
        <v>0.04583</v>
      </c>
      <c r="J2123" s="0" t="n">
        <v>0.04715</v>
      </c>
      <c r="K2123" s="0" t="n">
        <v>0.04892</v>
      </c>
      <c r="L2123" s="0" t="n">
        <v>0.04953</v>
      </c>
    </row>
    <row r="2124" customFormat="false" ht="15" hidden="false" customHeight="false" outlineLevel="0" collapsed="false">
      <c r="A2124" s="0" t="n">
        <v>6</v>
      </c>
      <c r="B2124" s="0" t="n">
        <v>317</v>
      </c>
      <c r="C2124" s="0" t="n">
        <v>0.03655</v>
      </c>
      <c r="D2124" s="0" t="n">
        <v>0.03718</v>
      </c>
      <c r="E2124" s="0" t="n">
        <v>0.0383</v>
      </c>
      <c r="F2124" s="0" t="n">
        <v>0.04017</v>
      </c>
      <c r="G2124" s="0" t="n">
        <v>0.04162</v>
      </c>
      <c r="H2124" s="0" t="n">
        <v>0.04368</v>
      </c>
      <c r="I2124" s="0" t="n">
        <v>0.04501</v>
      </c>
      <c r="J2124" s="0" t="n">
        <v>0.04624</v>
      </c>
      <c r="K2124" s="0" t="n">
        <v>0.0479</v>
      </c>
      <c r="L2124" s="0" t="n">
        <v>0.04847</v>
      </c>
    </row>
    <row r="2125" customFormat="false" ht="15" hidden="false" customHeight="false" outlineLevel="0" collapsed="false">
      <c r="A2125" s="0" t="n">
        <v>6</v>
      </c>
      <c r="B2125" s="0" t="n">
        <v>318</v>
      </c>
      <c r="C2125" s="0" t="n">
        <v>0.03468</v>
      </c>
      <c r="D2125" s="0" t="n">
        <v>0.03524</v>
      </c>
      <c r="E2125" s="0" t="n">
        <v>0.03625</v>
      </c>
      <c r="F2125" s="0" t="n">
        <v>0.03791</v>
      </c>
      <c r="G2125" s="0" t="n">
        <v>0.03921</v>
      </c>
      <c r="H2125" s="0" t="n">
        <v>0.04105</v>
      </c>
      <c r="I2125" s="0" t="n">
        <v>0.04224</v>
      </c>
      <c r="J2125" s="0" t="n">
        <v>0.04334</v>
      </c>
      <c r="K2125" s="0" t="n">
        <v>0.04482</v>
      </c>
      <c r="L2125" s="0" t="n">
        <v>0.04533</v>
      </c>
    </row>
    <row r="2126" customFormat="false" ht="15" hidden="false" customHeight="false" outlineLevel="0" collapsed="false">
      <c r="A2126" s="0" t="n">
        <v>6</v>
      </c>
      <c r="B2126" s="0" t="n">
        <v>319</v>
      </c>
      <c r="C2126" s="0" t="n">
        <v>0.03195</v>
      </c>
      <c r="D2126" s="0" t="n">
        <v>0.03262</v>
      </c>
      <c r="E2126" s="0" t="n">
        <v>0.03383</v>
      </c>
      <c r="F2126" s="0" t="n">
        <v>0.03584</v>
      </c>
      <c r="G2126" s="0" t="n">
        <v>0.03741</v>
      </c>
      <c r="H2126" s="0" t="n">
        <v>0.03963</v>
      </c>
      <c r="I2126" s="0" t="n">
        <v>0.04106</v>
      </c>
      <c r="J2126" s="0" t="n">
        <v>0.04239</v>
      </c>
      <c r="K2126" s="0" t="n">
        <v>0.04417</v>
      </c>
      <c r="L2126" s="0" t="n">
        <v>0.04479</v>
      </c>
    </row>
    <row r="2127" customFormat="false" ht="15" hidden="false" customHeight="false" outlineLevel="0" collapsed="false">
      <c r="A2127" s="0" t="n">
        <v>6</v>
      </c>
      <c r="B2127" s="0" t="n">
        <v>320</v>
      </c>
      <c r="C2127" s="0" t="n">
        <v>0.02753</v>
      </c>
      <c r="D2127" s="0" t="n">
        <v>0.02831</v>
      </c>
      <c r="E2127" s="0" t="n">
        <v>0.02971</v>
      </c>
      <c r="F2127" s="0" t="n">
        <v>0.03204</v>
      </c>
      <c r="G2127" s="0" t="n">
        <v>0.03386</v>
      </c>
      <c r="H2127" s="0" t="n">
        <v>0.03642</v>
      </c>
      <c r="I2127" s="0" t="n">
        <v>0.03808</v>
      </c>
      <c r="J2127" s="0" t="n">
        <v>0.03963</v>
      </c>
      <c r="K2127" s="0" t="n">
        <v>0.04169</v>
      </c>
      <c r="L2127" s="0" t="n">
        <v>0.0424</v>
      </c>
    </row>
    <row r="2128" customFormat="false" ht="15" hidden="false" customHeight="false" outlineLevel="0" collapsed="false">
      <c r="A2128" s="0" t="n">
        <v>6</v>
      </c>
      <c r="B2128" s="0" t="n">
        <v>321</v>
      </c>
      <c r="C2128" s="0" t="n">
        <v>0.02813</v>
      </c>
      <c r="D2128" s="0" t="n">
        <v>0.02881</v>
      </c>
      <c r="E2128" s="0" t="n">
        <v>0.03007</v>
      </c>
      <c r="F2128" s="0" t="n">
        <v>0.03213</v>
      </c>
      <c r="G2128" s="0" t="n">
        <v>0.03375</v>
      </c>
      <c r="H2128" s="0" t="n">
        <v>0.03603</v>
      </c>
      <c r="I2128" s="0" t="n">
        <v>0.0375</v>
      </c>
      <c r="J2128" s="0" t="n">
        <v>0.03887</v>
      </c>
      <c r="K2128" s="0" t="n">
        <v>0.04071</v>
      </c>
      <c r="L2128" s="0" t="n">
        <v>0.04134</v>
      </c>
    </row>
    <row r="2129" customFormat="false" ht="15" hidden="false" customHeight="false" outlineLevel="0" collapsed="false">
      <c r="A2129" s="0" t="n">
        <v>6</v>
      </c>
      <c r="B2129" s="0" t="n">
        <v>322</v>
      </c>
      <c r="C2129" s="0" t="n">
        <v>0.02707</v>
      </c>
      <c r="D2129" s="0" t="n">
        <v>0.02777</v>
      </c>
      <c r="E2129" s="0" t="n">
        <v>0.02905</v>
      </c>
      <c r="F2129" s="0" t="n">
        <v>0.03115</v>
      </c>
      <c r="G2129" s="0" t="n">
        <v>0.03279</v>
      </c>
      <c r="H2129" s="0" t="n">
        <v>0.03511</v>
      </c>
      <c r="I2129" s="0" t="n">
        <v>0.03661</v>
      </c>
      <c r="J2129" s="0" t="n">
        <v>0.038</v>
      </c>
      <c r="K2129" s="0" t="n">
        <v>0.03986</v>
      </c>
      <c r="L2129" s="0" t="n">
        <v>0.04051</v>
      </c>
    </row>
    <row r="2130" customFormat="false" ht="15" hidden="false" customHeight="false" outlineLevel="0" collapsed="false">
      <c r="A2130" s="0" t="n">
        <v>6</v>
      </c>
      <c r="B2130" s="0" t="n">
        <v>323</v>
      </c>
      <c r="C2130" s="0" t="n">
        <v>0.02834</v>
      </c>
      <c r="D2130" s="0" t="n">
        <v>0.029</v>
      </c>
      <c r="E2130" s="0" t="n">
        <v>0.03021</v>
      </c>
      <c r="F2130" s="0" t="n">
        <v>0.0322</v>
      </c>
      <c r="G2130" s="0" t="n">
        <v>0.03376</v>
      </c>
      <c r="H2130" s="0" t="n">
        <v>0.03596</v>
      </c>
      <c r="I2130" s="0" t="n">
        <v>0.03739</v>
      </c>
      <c r="J2130" s="0" t="n">
        <v>0.03871</v>
      </c>
      <c r="K2130" s="0" t="n">
        <v>0.04048</v>
      </c>
      <c r="L2130" s="0" t="n">
        <v>0.04109</v>
      </c>
    </row>
    <row r="2131" customFormat="false" ht="15" hidden="false" customHeight="false" outlineLevel="0" collapsed="false">
      <c r="A2131" s="0" t="n">
        <v>6</v>
      </c>
      <c r="B2131" s="0" t="n">
        <v>324</v>
      </c>
      <c r="C2131" s="0" t="n">
        <v>0.03211</v>
      </c>
      <c r="D2131" s="0" t="n">
        <v>0.03261</v>
      </c>
      <c r="E2131" s="0" t="n">
        <v>0.03351</v>
      </c>
      <c r="F2131" s="0" t="n">
        <v>0.03501</v>
      </c>
      <c r="G2131" s="0" t="n">
        <v>0.03617</v>
      </c>
      <c r="H2131" s="0" t="n">
        <v>0.03782</v>
      </c>
      <c r="I2131" s="0" t="n">
        <v>0.03888</v>
      </c>
      <c r="J2131" s="0" t="n">
        <v>0.03987</v>
      </c>
      <c r="K2131" s="0" t="n">
        <v>0.04119</v>
      </c>
      <c r="L2131" s="0" t="n">
        <v>0.04165</v>
      </c>
    </row>
    <row r="2132" customFormat="false" ht="15" hidden="false" customHeight="false" outlineLevel="0" collapsed="false">
      <c r="A2132" s="0" t="n">
        <v>6</v>
      </c>
      <c r="B2132" s="0" t="n">
        <v>325</v>
      </c>
      <c r="C2132" s="0" t="n">
        <v>0.03389</v>
      </c>
      <c r="D2132" s="0" t="n">
        <v>0.03432</v>
      </c>
      <c r="E2132" s="0" t="n">
        <v>0.03511</v>
      </c>
      <c r="F2132" s="0" t="n">
        <v>0.03642</v>
      </c>
      <c r="G2132" s="0" t="n">
        <v>0.03744</v>
      </c>
      <c r="H2132" s="0" t="n">
        <v>0.03888</v>
      </c>
      <c r="I2132" s="0" t="n">
        <v>0.03982</v>
      </c>
      <c r="J2132" s="0" t="n">
        <v>0.04068</v>
      </c>
      <c r="K2132" s="0" t="n">
        <v>0.04184</v>
      </c>
      <c r="L2132" s="0" t="n">
        <v>0.04224</v>
      </c>
    </row>
    <row r="2133" customFormat="false" ht="15" hidden="false" customHeight="false" outlineLevel="0" collapsed="false">
      <c r="A2133" s="0" t="n">
        <v>6</v>
      </c>
      <c r="B2133" s="0" t="n">
        <v>326</v>
      </c>
      <c r="C2133" s="0" t="n">
        <v>0.03331</v>
      </c>
      <c r="D2133" s="0" t="n">
        <v>0.03371</v>
      </c>
      <c r="E2133" s="0" t="n">
        <v>0.03443</v>
      </c>
      <c r="F2133" s="0" t="n">
        <v>0.03562</v>
      </c>
      <c r="G2133" s="0" t="n">
        <v>0.03656</v>
      </c>
      <c r="H2133" s="0" t="n">
        <v>0.03787</v>
      </c>
      <c r="I2133" s="0" t="n">
        <v>0.03872</v>
      </c>
      <c r="J2133" s="0" t="n">
        <v>0.03951</v>
      </c>
      <c r="K2133" s="0" t="n">
        <v>0.04057</v>
      </c>
      <c r="L2133" s="0" t="n">
        <v>0.04094</v>
      </c>
    </row>
    <row r="2134" customFormat="false" ht="15" hidden="false" customHeight="false" outlineLevel="0" collapsed="false">
      <c r="A2134" s="0" t="n">
        <v>6</v>
      </c>
      <c r="B2134" s="0" t="n">
        <v>327</v>
      </c>
      <c r="C2134" s="0" t="n">
        <v>0.03152</v>
      </c>
      <c r="D2134" s="0" t="n">
        <v>0.03201</v>
      </c>
      <c r="E2134" s="0" t="n">
        <v>0.03289</v>
      </c>
      <c r="F2134" s="0" t="n">
        <v>0.03436</v>
      </c>
      <c r="G2134" s="0" t="n">
        <v>0.03551</v>
      </c>
      <c r="H2134" s="0" t="n">
        <v>0.03713</v>
      </c>
      <c r="I2134" s="0" t="n">
        <v>0.03817</v>
      </c>
      <c r="J2134" s="0" t="n">
        <v>0.03915</v>
      </c>
      <c r="K2134" s="0" t="n">
        <v>0.04045</v>
      </c>
      <c r="L2134" s="0" t="n">
        <v>0.0409</v>
      </c>
    </row>
    <row r="2135" customFormat="false" ht="15" hidden="false" customHeight="false" outlineLevel="0" collapsed="false">
      <c r="A2135" s="0" t="n">
        <v>6</v>
      </c>
      <c r="B2135" s="0" t="n">
        <v>328</v>
      </c>
      <c r="C2135" s="0" t="n">
        <v>0.02664</v>
      </c>
      <c r="D2135" s="0" t="n">
        <v>0.02736</v>
      </c>
      <c r="E2135" s="0" t="n">
        <v>0.02866</v>
      </c>
      <c r="F2135" s="0" t="n">
        <v>0.03081</v>
      </c>
      <c r="G2135" s="0" t="n">
        <v>0.03248</v>
      </c>
      <c r="H2135" s="0" t="n">
        <v>0.03485</v>
      </c>
      <c r="I2135" s="0" t="n">
        <v>0.03638</v>
      </c>
      <c r="J2135" s="0" t="n">
        <v>0.03781</v>
      </c>
      <c r="K2135" s="0" t="n">
        <v>0.03971</v>
      </c>
      <c r="L2135" s="0" t="n">
        <v>0.04037</v>
      </c>
    </row>
    <row r="2136" customFormat="false" ht="15" hidden="false" customHeight="false" outlineLevel="0" collapsed="false">
      <c r="A2136" s="0" t="n">
        <v>6</v>
      </c>
      <c r="B2136" s="0" t="n">
        <v>329</v>
      </c>
      <c r="C2136" s="0" t="n">
        <v>0.02512</v>
      </c>
      <c r="D2136" s="0" t="n">
        <v>0.02587</v>
      </c>
      <c r="E2136" s="0" t="n">
        <v>0.02724</v>
      </c>
      <c r="F2136" s="0" t="n">
        <v>0.0295</v>
      </c>
      <c r="G2136" s="0" t="n">
        <v>0.03126</v>
      </c>
      <c r="H2136" s="0" t="n">
        <v>0.03376</v>
      </c>
      <c r="I2136" s="0" t="n">
        <v>0.03538</v>
      </c>
      <c r="J2136" s="0" t="n">
        <v>0.03687</v>
      </c>
      <c r="K2136" s="0" t="n">
        <v>0.03888</v>
      </c>
      <c r="L2136" s="0" t="n">
        <v>0.03957</v>
      </c>
    </row>
    <row r="2137" customFormat="false" ht="15" hidden="false" customHeight="false" outlineLevel="0" collapsed="false">
      <c r="A2137" s="0" t="n">
        <v>6</v>
      </c>
      <c r="B2137" s="0" t="n">
        <v>330</v>
      </c>
      <c r="C2137" s="0" t="n">
        <v>0.02298</v>
      </c>
      <c r="D2137" s="0" t="n">
        <v>0.02377</v>
      </c>
      <c r="E2137" s="0" t="n">
        <v>0.02519</v>
      </c>
      <c r="F2137" s="0" t="n">
        <v>0.02754</v>
      </c>
      <c r="G2137" s="0" t="n">
        <v>0.02938</v>
      </c>
      <c r="H2137" s="0" t="n">
        <v>0.03198</v>
      </c>
      <c r="I2137" s="0" t="n">
        <v>0.03365</v>
      </c>
      <c r="J2137" s="0" t="n">
        <v>0.03521</v>
      </c>
      <c r="K2137" s="0" t="n">
        <v>0.0373</v>
      </c>
      <c r="L2137" s="0" t="n">
        <v>0.03802</v>
      </c>
    </row>
    <row r="2138" customFormat="false" ht="15" hidden="false" customHeight="false" outlineLevel="0" collapsed="false">
      <c r="A2138" s="0" t="n">
        <v>6</v>
      </c>
      <c r="B2138" s="0" t="n">
        <v>331</v>
      </c>
      <c r="C2138" s="0" t="n">
        <v>0.02612</v>
      </c>
      <c r="D2138" s="0" t="n">
        <v>0.0269</v>
      </c>
      <c r="E2138" s="0" t="n">
        <v>0.02832</v>
      </c>
      <c r="F2138" s="0" t="n">
        <v>0.03067</v>
      </c>
      <c r="G2138" s="0" t="n">
        <v>0.0325</v>
      </c>
      <c r="H2138" s="0" t="n">
        <v>0.0351</v>
      </c>
      <c r="I2138" s="0" t="n">
        <v>0.03678</v>
      </c>
      <c r="J2138" s="0" t="n">
        <v>0.03833</v>
      </c>
      <c r="K2138" s="0" t="n">
        <v>0.04042</v>
      </c>
      <c r="L2138" s="0" t="n">
        <v>0.04114</v>
      </c>
    </row>
    <row r="2139" customFormat="false" ht="15" hidden="false" customHeight="false" outlineLevel="0" collapsed="false">
      <c r="A2139" s="0" t="n">
        <v>6</v>
      </c>
      <c r="B2139" s="0" t="n">
        <v>332</v>
      </c>
      <c r="C2139" s="0" t="n">
        <v>0.02225</v>
      </c>
      <c r="D2139" s="0" t="n">
        <v>0.02313</v>
      </c>
      <c r="E2139" s="0" t="n">
        <v>0.02472</v>
      </c>
      <c r="F2139" s="0" t="n">
        <v>0.02734</v>
      </c>
      <c r="G2139" s="0" t="n">
        <v>0.02939</v>
      </c>
      <c r="H2139" s="0" t="n">
        <v>0.03229</v>
      </c>
      <c r="I2139" s="0" t="n">
        <v>0.03417</v>
      </c>
      <c r="J2139" s="0" t="n">
        <v>0.03591</v>
      </c>
      <c r="K2139" s="0" t="n">
        <v>0.03824</v>
      </c>
      <c r="L2139" s="0" t="n">
        <v>0.03905</v>
      </c>
    </row>
    <row r="2140" customFormat="false" ht="15" hidden="false" customHeight="false" outlineLevel="0" collapsed="false">
      <c r="A2140" s="0" t="n">
        <v>6</v>
      </c>
      <c r="B2140" s="0" t="n">
        <v>333</v>
      </c>
      <c r="C2140" s="0" t="n">
        <v>0.0238</v>
      </c>
      <c r="D2140" s="0" t="n">
        <v>0.02456</v>
      </c>
      <c r="E2140" s="0" t="n">
        <v>0.02594</v>
      </c>
      <c r="F2140" s="0" t="n">
        <v>0.02822</v>
      </c>
      <c r="G2140" s="0" t="n">
        <v>0.02999</v>
      </c>
      <c r="H2140" s="0" t="n">
        <v>0.03251</v>
      </c>
      <c r="I2140" s="0" t="n">
        <v>0.03413</v>
      </c>
      <c r="J2140" s="0" t="n">
        <v>0.03564</v>
      </c>
      <c r="K2140" s="0" t="n">
        <v>0.03766</v>
      </c>
      <c r="L2140" s="0" t="n">
        <v>0.03836</v>
      </c>
    </row>
    <row r="2141" customFormat="false" ht="15" hidden="false" customHeight="false" outlineLevel="0" collapsed="false">
      <c r="A2141" s="0" t="n">
        <v>6</v>
      </c>
      <c r="B2141" s="0" t="n">
        <v>334</v>
      </c>
      <c r="C2141" s="0" t="n">
        <v>0.02366</v>
      </c>
      <c r="D2141" s="0" t="n">
        <v>0.0244</v>
      </c>
      <c r="E2141" s="0" t="n">
        <v>0.02574</v>
      </c>
      <c r="F2141" s="0" t="n">
        <v>0.02795</v>
      </c>
      <c r="G2141" s="0" t="n">
        <v>0.02967</v>
      </c>
      <c r="H2141" s="0" t="n">
        <v>0.03211</v>
      </c>
      <c r="I2141" s="0" t="n">
        <v>0.03369</v>
      </c>
      <c r="J2141" s="0" t="n">
        <v>0.03515</v>
      </c>
      <c r="K2141" s="0" t="n">
        <v>0.03711</v>
      </c>
      <c r="L2141" s="0" t="n">
        <v>0.03779</v>
      </c>
    </row>
    <row r="2142" customFormat="false" ht="15" hidden="false" customHeight="false" outlineLevel="0" collapsed="false">
      <c r="A2142" s="0" t="n">
        <v>6</v>
      </c>
      <c r="B2142" s="0" t="n">
        <v>335</v>
      </c>
      <c r="C2142" s="0" t="n">
        <v>0.01849</v>
      </c>
      <c r="D2142" s="0" t="n">
        <v>0.01948</v>
      </c>
      <c r="E2142" s="0" t="n">
        <v>0.02128</v>
      </c>
      <c r="F2142" s="0" t="n">
        <v>0.02425</v>
      </c>
      <c r="G2142" s="0" t="n">
        <v>0.02656</v>
      </c>
      <c r="H2142" s="0" t="n">
        <v>0.02984</v>
      </c>
      <c r="I2142" s="0" t="n">
        <v>0.03195</v>
      </c>
      <c r="J2142" s="0" t="n">
        <v>0.03392</v>
      </c>
      <c r="K2142" s="0" t="n">
        <v>0.03655</v>
      </c>
      <c r="L2142" s="0" t="n">
        <v>0.03746</v>
      </c>
    </row>
    <row r="2143" customFormat="false" ht="15" hidden="false" customHeight="false" outlineLevel="0" collapsed="false">
      <c r="A2143" s="0" t="n">
        <v>6</v>
      </c>
      <c r="B2143" s="0" t="n">
        <v>336</v>
      </c>
      <c r="C2143" s="0" t="n">
        <v>0.01709</v>
      </c>
      <c r="D2143" s="0" t="n">
        <v>0.01818</v>
      </c>
      <c r="E2143" s="0" t="n">
        <v>0.02017</v>
      </c>
      <c r="F2143" s="0" t="n">
        <v>0.02347</v>
      </c>
      <c r="G2143" s="0" t="n">
        <v>0.02603</v>
      </c>
      <c r="H2143" s="0" t="n">
        <v>0.02967</v>
      </c>
      <c r="I2143" s="0" t="n">
        <v>0.03201</v>
      </c>
      <c r="J2143" s="0" t="n">
        <v>0.0342</v>
      </c>
      <c r="K2143" s="0" t="n">
        <v>0.03711</v>
      </c>
      <c r="L2143" s="0" t="n">
        <v>0.03812</v>
      </c>
    </row>
    <row r="2144" customFormat="false" ht="15" hidden="false" customHeight="false" outlineLevel="0" collapsed="false">
      <c r="A2144" s="0" t="n">
        <v>6</v>
      </c>
      <c r="B2144" s="0" t="n">
        <v>337</v>
      </c>
      <c r="C2144" s="0" t="n">
        <v>0.01516</v>
      </c>
      <c r="D2144" s="0" t="n">
        <v>0.01633</v>
      </c>
      <c r="E2144" s="0" t="n">
        <v>0.01844</v>
      </c>
      <c r="F2144" s="0" t="n">
        <v>0.02194</v>
      </c>
      <c r="G2144" s="0" t="n">
        <v>0.02467</v>
      </c>
      <c r="H2144" s="0" t="n">
        <v>0.02853</v>
      </c>
      <c r="I2144" s="0" t="n">
        <v>0.03102</v>
      </c>
      <c r="J2144" s="0" t="n">
        <v>0.03334</v>
      </c>
      <c r="K2144" s="0" t="n">
        <v>0.03644</v>
      </c>
      <c r="L2144" s="0" t="n">
        <v>0.03751</v>
      </c>
    </row>
    <row r="2145" customFormat="false" ht="15" hidden="false" customHeight="false" outlineLevel="0" collapsed="false">
      <c r="A2145" s="0" t="n">
        <v>6</v>
      </c>
      <c r="B2145" s="0" t="n">
        <v>338</v>
      </c>
      <c r="C2145" s="0" t="n">
        <v>0.01475</v>
      </c>
      <c r="D2145" s="0" t="n">
        <v>0.01589</v>
      </c>
      <c r="E2145" s="0" t="n">
        <v>0.01795</v>
      </c>
      <c r="F2145" s="0" t="n">
        <v>0.02137</v>
      </c>
      <c r="G2145" s="0" t="n">
        <v>0.02403</v>
      </c>
      <c r="H2145" s="0" t="n">
        <v>0.0278</v>
      </c>
      <c r="I2145" s="0" t="n">
        <v>0.03023</v>
      </c>
      <c r="J2145" s="0" t="n">
        <v>0.03249</v>
      </c>
      <c r="K2145" s="0" t="n">
        <v>0.03552</v>
      </c>
      <c r="L2145" s="0" t="n">
        <v>0.03657</v>
      </c>
    </row>
    <row r="2146" customFormat="false" ht="15" hidden="false" customHeight="false" outlineLevel="0" collapsed="false">
      <c r="A2146" s="0" t="n">
        <v>6</v>
      </c>
      <c r="B2146" s="0" t="n">
        <v>339</v>
      </c>
      <c r="C2146" s="0" t="n">
        <v>0.0142</v>
      </c>
      <c r="D2146" s="0" t="n">
        <v>0.01532</v>
      </c>
      <c r="E2146" s="0" t="n">
        <v>0.01735</v>
      </c>
      <c r="F2146" s="0" t="n">
        <v>0.0207</v>
      </c>
      <c r="G2146" s="0" t="n">
        <v>0.02332</v>
      </c>
      <c r="H2146" s="0" t="n">
        <v>0.02702</v>
      </c>
      <c r="I2146" s="0" t="n">
        <v>0.02942</v>
      </c>
      <c r="J2146" s="0" t="n">
        <v>0.03164</v>
      </c>
      <c r="K2146" s="0" t="n">
        <v>0.03461</v>
      </c>
      <c r="L2146" s="0" t="n">
        <v>0.03564</v>
      </c>
    </row>
    <row r="2147" customFormat="false" ht="15" hidden="false" customHeight="false" outlineLevel="0" collapsed="false">
      <c r="A2147" s="0" t="n">
        <v>6</v>
      </c>
      <c r="B2147" s="0" t="n">
        <v>340</v>
      </c>
      <c r="C2147" s="0" t="n">
        <v>0.01139</v>
      </c>
      <c r="D2147" s="0" t="n">
        <v>0.01261</v>
      </c>
      <c r="E2147" s="0" t="n">
        <v>0.01482</v>
      </c>
      <c r="F2147" s="0" t="n">
        <v>0.01847</v>
      </c>
      <c r="G2147" s="0" t="n">
        <v>0.02132</v>
      </c>
      <c r="H2147" s="0" t="n">
        <v>0.02535</v>
      </c>
      <c r="I2147" s="0" t="n">
        <v>0.02796</v>
      </c>
      <c r="J2147" s="0" t="n">
        <v>0.03038</v>
      </c>
      <c r="K2147" s="0" t="n">
        <v>0.03362</v>
      </c>
      <c r="L2147" s="0" t="n">
        <v>0.03474</v>
      </c>
    </row>
    <row r="2148" customFormat="false" ht="15" hidden="false" customHeight="false" outlineLevel="0" collapsed="false">
      <c r="A2148" s="0" t="n">
        <v>6</v>
      </c>
      <c r="B2148" s="0" t="n">
        <v>341</v>
      </c>
      <c r="C2148" s="0" t="n">
        <v>0.01</v>
      </c>
      <c r="D2148" s="0" t="n">
        <v>0.0112</v>
      </c>
      <c r="E2148" s="0" t="n">
        <v>0.01337</v>
      </c>
      <c r="F2148" s="0" t="n">
        <v>0.01696</v>
      </c>
      <c r="G2148" s="0" t="n">
        <v>0.01977</v>
      </c>
      <c r="H2148" s="0" t="n">
        <v>0.02373</v>
      </c>
      <c r="I2148" s="0" t="n">
        <v>0.0263</v>
      </c>
      <c r="J2148" s="0" t="n">
        <v>0.02868</v>
      </c>
      <c r="K2148" s="0" t="n">
        <v>0.03186</v>
      </c>
      <c r="L2148" s="0" t="n">
        <v>0.03296</v>
      </c>
    </row>
    <row r="2149" customFormat="false" ht="15" hidden="false" customHeight="false" outlineLevel="0" collapsed="false">
      <c r="A2149" s="0" t="n">
        <v>6</v>
      </c>
      <c r="B2149" s="0" t="n">
        <v>342</v>
      </c>
      <c r="C2149" s="0" t="n">
        <v>0.01026</v>
      </c>
      <c r="D2149" s="0" t="n">
        <v>0.01137</v>
      </c>
      <c r="E2149" s="0" t="n">
        <v>0.01338</v>
      </c>
      <c r="F2149" s="0" t="n">
        <v>0.01671</v>
      </c>
      <c r="G2149" s="0" t="n">
        <v>0.01931</v>
      </c>
      <c r="H2149" s="0" t="n">
        <v>0.02298</v>
      </c>
      <c r="I2149" s="0" t="n">
        <v>0.02535</v>
      </c>
      <c r="J2149" s="0" t="n">
        <v>0.02756</v>
      </c>
      <c r="K2149" s="0" t="n">
        <v>0.03051</v>
      </c>
      <c r="L2149" s="0" t="n">
        <v>0.03153</v>
      </c>
    </row>
    <row r="2150" customFormat="false" ht="15" hidden="false" customHeight="false" outlineLevel="0" collapsed="false">
      <c r="A2150" s="0" t="n">
        <v>6</v>
      </c>
      <c r="B2150" s="0" t="n">
        <v>343</v>
      </c>
      <c r="C2150" s="0" t="n">
        <v>0.01003</v>
      </c>
      <c r="D2150" s="0" t="n">
        <v>0.01115</v>
      </c>
      <c r="E2150" s="0" t="n">
        <v>0.01318</v>
      </c>
      <c r="F2150" s="0" t="n">
        <v>0.01655</v>
      </c>
      <c r="G2150" s="0" t="n">
        <v>0.01917</v>
      </c>
      <c r="H2150" s="0" t="n">
        <v>0.02289</v>
      </c>
      <c r="I2150" s="0" t="n">
        <v>0.02529</v>
      </c>
      <c r="J2150" s="0" t="n">
        <v>0.02752</v>
      </c>
      <c r="K2150" s="0" t="n">
        <v>0.0305</v>
      </c>
      <c r="L2150" s="0" t="n">
        <v>0.03153</v>
      </c>
    </row>
    <row r="2151" customFormat="false" ht="15" hidden="false" customHeight="false" outlineLevel="0" collapsed="false">
      <c r="A2151" s="0" t="n">
        <v>6</v>
      </c>
      <c r="B2151" s="0" t="n">
        <v>344</v>
      </c>
      <c r="C2151" s="0" t="n">
        <v>0.00682</v>
      </c>
      <c r="D2151" s="0" t="n">
        <v>0.00802</v>
      </c>
      <c r="E2151" s="0" t="n">
        <v>0.01018</v>
      </c>
      <c r="F2151" s="0" t="n">
        <v>0.01377</v>
      </c>
      <c r="G2151" s="0" t="n">
        <v>0.01657</v>
      </c>
      <c r="H2151" s="0" t="n">
        <v>0.02052</v>
      </c>
      <c r="I2151" s="0" t="n">
        <v>0.02308</v>
      </c>
      <c r="J2151" s="0" t="n">
        <v>0.02545</v>
      </c>
      <c r="K2151" s="0" t="n">
        <v>0.02863</v>
      </c>
      <c r="L2151" s="0" t="n">
        <v>0.02973</v>
      </c>
    </row>
    <row r="2152" customFormat="false" ht="15" hidden="false" customHeight="false" outlineLevel="0" collapsed="false">
      <c r="A2152" s="0" t="n">
        <v>6</v>
      </c>
      <c r="B2152" s="0" t="n">
        <v>345</v>
      </c>
      <c r="C2152" s="0" t="n">
        <v>0.00536</v>
      </c>
      <c r="D2152" s="0" t="n">
        <v>0.0066</v>
      </c>
      <c r="E2152" s="0" t="n">
        <v>0.00885</v>
      </c>
      <c r="F2152" s="0" t="n">
        <v>0.01258</v>
      </c>
      <c r="G2152" s="0" t="n">
        <v>0.01549</v>
      </c>
      <c r="H2152" s="0" t="n">
        <v>0.0196</v>
      </c>
      <c r="I2152" s="0" t="n">
        <v>0.02226</v>
      </c>
      <c r="J2152" s="0" t="n">
        <v>0.02473</v>
      </c>
      <c r="K2152" s="0" t="n">
        <v>0.02803</v>
      </c>
      <c r="L2152" s="0" t="n">
        <v>0.02917</v>
      </c>
    </row>
    <row r="2153" customFormat="false" ht="15" hidden="false" customHeight="false" outlineLevel="0" collapsed="false">
      <c r="A2153" s="0" t="n">
        <v>6</v>
      </c>
      <c r="B2153" s="0" t="n">
        <v>346</v>
      </c>
      <c r="C2153" s="0" t="n">
        <v>0.00378</v>
      </c>
      <c r="D2153" s="0" t="n">
        <v>0.00508</v>
      </c>
      <c r="E2153" s="0" t="n">
        <v>0.00742</v>
      </c>
      <c r="F2153" s="0" t="n">
        <v>0.0113</v>
      </c>
      <c r="G2153" s="0" t="n">
        <v>0.01433</v>
      </c>
      <c r="H2153" s="0" t="n">
        <v>0.01862</v>
      </c>
      <c r="I2153" s="0" t="n">
        <v>0.02138</v>
      </c>
      <c r="J2153" s="0" t="n">
        <v>0.02396</v>
      </c>
      <c r="K2153" s="0" t="n">
        <v>0.0274</v>
      </c>
      <c r="L2153" s="0" t="n">
        <v>0.02859</v>
      </c>
    </row>
    <row r="2154" customFormat="false" ht="15" hidden="false" customHeight="false" outlineLevel="0" collapsed="false">
      <c r="A2154" s="0" t="n">
        <v>6</v>
      </c>
      <c r="B2154" s="0" t="n">
        <v>347</v>
      </c>
      <c r="C2154" s="0" t="n">
        <v>0.00618</v>
      </c>
      <c r="D2154" s="0" t="n">
        <v>0.00738</v>
      </c>
      <c r="E2154" s="0" t="n">
        <v>0.00956</v>
      </c>
      <c r="F2154" s="0" t="n">
        <v>0.01317</v>
      </c>
      <c r="G2154" s="0" t="n">
        <v>0.01598</v>
      </c>
      <c r="H2154" s="0" t="n">
        <v>0.01997</v>
      </c>
      <c r="I2154" s="0" t="n">
        <v>0.02254</v>
      </c>
      <c r="J2154" s="0" t="n">
        <v>0.02493</v>
      </c>
      <c r="K2154" s="0" t="n">
        <v>0.02813</v>
      </c>
      <c r="L2154" s="0" t="n">
        <v>0.02923</v>
      </c>
    </row>
    <row r="2155" customFormat="false" ht="15" hidden="false" customHeight="false" outlineLevel="0" collapsed="false">
      <c r="A2155" s="0" t="n">
        <v>6</v>
      </c>
      <c r="B2155" s="0" t="n">
        <v>348</v>
      </c>
      <c r="C2155" s="0" t="n">
        <v>0.00359</v>
      </c>
      <c r="D2155" s="0" t="n">
        <v>0.00485</v>
      </c>
      <c r="E2155" s="0" t="n">
        <v>0.00713</v>
      </c>
      <c r="F2155" s="0" t="n">
        <v>0.01091</v>
      </c>
      <c r="G2155" s="0" t="n">
        <v>0.01385</v>
      </c>
      <c r="H2155" s="0" t="n">
        <v>0.01802</v>
      </c>
      <c r="I2155" s="0" t="n">
        <v>0.02071</v>
      </c>
      <c r="J2155" s="0" t="n">
        <v>0.02322</v>
      </c>
      <c r="K2155" s="0" t="n">
        <v>0.02656</v>
      </c>
      <c r="L2155" s="0" t="n">
        <v>0.02772</v>
      </c>
    </row>
    <row r="2156" customFormat="false" ht="15" hidden="false" customHeight="false" outlineLevel="0" collapsed="false">
      <c r="A2156" s="0" t="n">
        <v>6</v>
      </c>
      <c r="B2156" s="0" t="n">
        <v>349</v>
      </c>
      <c r="C2156" s="0" t="n">
        <v>0.00458</v>
      </c>
      <c r="D2156" s="0" t="n">
        <v>0.00578</v>
      </c>
      <c r="E2156" s="0" t="n">
        <v>0.00796</v>
      </c>
      <c r="F2156" s="0" t="n">
        <v>0.01156</v>
      </c>
      <c r="G2156" s="0" t="n">
        <v>0.01437</v>
      </c>
      <c r="H2156" s="0" t="n">
        <v>0.01834</v>
      </c>
      <c r="I2156" s="0" t="n">
        <v>0.02091</v>
      </c>
      <c r="J2156" s="0" t="n">
        <v>0.0233</v>
      </c>
      <c r="K2156" s="0" t="n">
        <v>0.02649</v>
      </c>
      <c r="L2156" s="0" t="n">
        <v>0.0276</v>
      </c>
    </row>
    <row r="2157" customFormat="false" ht="15" hidden="false" customHeight="false" outlineLevel="0" collapsed="false">
      <c r="A2157" s="0" t="n">
        <v>6</v>
      </c>
      <c r="B2157" s="0" t="n">
        <v>350</v>
      </c>
      <c r="C2157" s="0" t="n">
        <v>0.00384</v>
      </c>
      <c r="D2157" s="0" t="n">
        <v>0.00516</v>
      </c>
      <c r="E2157" s="0" t="n">
        <v>0.00754</v>
      </c>
      <c r="F2157" s="0" t="n">
        <v>0.01148</v>
      </c>
      <c r="G2157" s="0" t="n">
        <v>0.01456</v>
      </c>
      <c r="H2157" s="0" t="n">
        <v>0.01891</v>
      </c>
      <c r="I2157" s="0" t="n">
        <v>0.02172</v>
      </c>
      <c r="J2157" s="0" t="n">
        <v>0.02433</v>
      </c>
      <c r="K2157" s="0" t="n">
        <v>0.02783</v>
      </c>
      <c r="L2157" s="0" t="n">
        <v>0.02904</v>
      </c>
    </row>
    <row r="2158" customFormat="false" ht="15" hidden="false" customHeight="false" outlineLevel="0" collapsed="false">
      <c r="A2158" s="0" t="n">
        <v>6</v>
      </c>
      <c r="B2158" s="0" t="n">
        <v>351</v>
      </c>
      <c r="C2158" s="0" t="n">
        <v>0.00554</v>
      </c>
      <c r="D2158" s="0" t="n">
        <v>0.00678</v>
      </c>
      <c r="E2158" s="0" t="n">
        <v>0.00902</v>
      </c>
      <c r="F2158" s="0" t="n">
        <v>0.01273</v>
      </c>
      <c r="G2158" s="0" t="n">
        <v>0.01563</v>
      </c>
      <c r="H2158" s="0" t="n">
        <v>0.01972</v>
      </c>
      <c r="I2158" s="0" t="n">
        <v>0.02237</v>
      </c>
      <c r="J2158" s="0" t="n">
        <v>0.02483</v>
      </c>
      <c r="K2158" s="0" t="n">
        <v>0.02812</v>
      </c>
      <c r="L2158" s="0" t="n">
        <v>0.02926</v>
      </c>
    </row>
    <row r="2159" customFormat="false" ht="15" hidden="false" customHeight="false" outlineLevel="0" collapsed="false">
      <c r="A2159" s="0" t="n">
        <v>6</v>
      </c>
      <c r="B2159" s="0" t="n">
        <v>352</v>
      </c>
      <c r="C2159" s="0" t="n">
        <v>0.00641</v>
      </c>
      <c r="D2159" s="0" t="n">
        <v>0.00765</v>
      </c>
      <c r="E2159" s="0" t="n">
        <v>0.00989</v>
      </c>
      <c r="F2159" s="0" t="n">
        <v>0.01361</v>
      </c>
      <c r="G2159" s="0" t="n">
        <v>0.01651</v>
      </c>
      <c r="H2159" s="0" t="n">
        <v>0.02062</v>
      </c>
      <c r="I2159" s="0" t="n">
        <v>0.02327</v>
      </c>
      <c r="J2159" s="0" t="n">
        <v>0.02573</v>
      </c>
      <c r="K2159" s="0" t="n">
        <v>0.02903</v>
      </c>
      <c r="L2159" s="0" t="n">
        <v>0.03017</v>
      </c>
    </row>
    <row r="2160" customFormat="false" ht="15" hidden="false" customHeight="false" outlineLevel="0" collapsed="false">
      <c r="A2160" s="0" t="n">
        <v>6</v>
      </c>
      <c r="B2160" s="0" t="n">
        <v>353</v>
      </c>
      <c r="C2160" s="0" t="n">
        <v>0.00546</v>
      </c>
      <c r="D2160" s="0" t="n">
        <v>0.00672</v>
      </c>
      <c r="E2160" s="0" t="n">
        <v>0.009</v>
      </c>
      <c r="F2160" s="0" t="n">
        <v>0.01276</v>
      </c>
      <c r="G2160" s="0" t="n">
        <v>0.0157</v>
      </c>
      <c r="H2160" s="0" t="n">
        <v>0.01986</v>
      </c>
      <c r="I2160" s="0" t="n">
        <v>0.02255</v>
      </c>
      <c r="J2160" s="0" t="n">
        <v>0.02505</v>
      </c>
      <c r="K2160" s="0" t="n">
        <v>0.02839</v>
      </c>
      <c r="L2160" s="0" t="n">
        <v>0.02954</v>
      </c>
    </row>
    <row r="2161" customFormat="false" ht="15" hidden="false" customHeight="false" outlineLevel="0" collapsed="false">
      <c r="A2161" s="0" t="n">
        <v>6</v>
      </c>
      <c r="B2161" s="0" t="n">
        <v>354</v>
      </c>
      <c r="C2161" s="0" t="n">
        <v>0.00543</v>
      </c>
      <c r="D2161" s="0" t="n">
        <v>0.00662</v>
      </c>
      <c r="E2161" s="0" t="n">
        <v>0.00878</v>
      </c>
      <c r="F2161" s="0" t="n">
        <v>0.01235</v>
      </c>
      <c r="G2161" s="0" t="n">
        <v>0.01514</v>
      </c>
      <c r="H2161" s="0" t="n">
        <v>0.01908</v>
      </c>
      <c r="I2161" s="0" t="n">
        <v>0.02162</v>
      </c>
      <c r="J2161" s="0" t="n">
        <v>0.02399</v>
      </c>
      <c r="K2161" s="0" t="n">
        <v>0.02715</v>
      </c>
      <c r="L2161" s="0" t="n">
        <v>0.02825</v>
      </c>
    </row>
    <row r="2162" customFormat="false" ht="15" hidden="false" customHeight="false" outlineLevel="0" collapsed="false">
      <c r="A2162" s="0" t="n">
        <v>6</v>
      </c>
      <c r="B2162" s="0" t="n">
        <v>355</v>
      </c>
      <c r="C2162" s="0" t="n">
        <v>0.00404</v>
      </c>
      <c r="D2162" s="0" t="n">
        <v>0.00527</v>
      </c>
      <c r="E2162" s="0" t="n">
        <v>0.00751</v>
      </c>
      <c r="F2162" s="0" t="n">
        <v>0.0112</v>
      </c>
      <c r="G2162" s="0" t="n">
        <v>0.01408</v>
      </c>
      <c r="H2162" s="0" t="n">
        <v>0.01816</v>
      </c>
      <c r="I2162" s="0" t="n">
        <v>0.02079</v>
      </c>
      <c r="J2162" s="0" t="n">
        <v>0.02324</v>
      </c>
      <c r="K2162" s="0" t="n">
        <v>0.02651</v>
      </c>
      <c r="L2162" s="0" t="n">
        <v>0.02765</v>
      </c>
    </row>
    <row r="2163" customFormat="false" ht="15" hidden="false" customHeight="false" outlineLevel="0" collapsed="false">
      <c r="A2163" s="0" t="n">
        <v>6</v>
      </c>
      <c r="B2163" s="0" t="n">
        <v>356</v>
      </c>
      <c r="C2163" s="0" t="n">
        <v>0.00379</v>
      </c>
      <c r="D2163" s="0" t="n">
        <v>0.00505</v>
      </c>
      <c r="E2163" s="0" t="n">
        <v>0.00734</v>
      </c>
      <c r="F2163" s="0" t="n">
        <v>0.01114</v>
      </c>
      <c r="G2163" s="0" t="n">
        <v>0.0141</v>
      </c>
      <c r="H2163" s="0" t="n">
        <v>0.01828</v>
      </c>
      <c r="I2163" s="0" t="n">
        <v>0.02099</v>
      </c>
      <c r="J2163" s="0" t="n">
        <v>0.0235</v>
      </c>
      <c r="K2163" s="0" t="n">
        <v>0.02686</v>
      </c>
      <c r="L2163" s="0" t="n">
        <v>0.02802</v>
      </c>
    </row>
    <row r="2164" customFormat="false" ht="15" hidden="false" customHeight="false" outlineLevel="0" collapsed="false">
      <c r="A2164" s="0" t="n">
        <v>6</v>
      </c>
      <c r="B2164" s="0" t="n">
        <v>357</v>
      </c>
      <c r="C2164" s="0" t="n">
        <v>0.00532</v>
      </c>
      <c r="D2164" s="0" t="n">
        <v>0.00651</v>
      </c>
      <c r="E2164" s="0" t="n">
        <v>0.00868</v>
      </c>
      <c r="F2164" s="0" t="n">
        <v>0.01226</v>
      </c>
      <c r="G2164" s="0" t="n">
        <v>0.01505</v>
      </c>
      <c r="H2164" s="0" t="n">
        <v>0.01901</v>
      </c>
      <c r="I2164" s="0" t="n">
        <v>0.02156</v>
      </c>
      <c r="J2164" s="0" t="n">
        <v>0.02393</v>
      </c>
      <c r="K2164" s="0" t="n">
        <v>0.02711</v>
      </c>
      <c r="L2164" s="0" t="n">
        <v>0.0282</v>
      </c>
    </row>
    <row r="2165" customFormat="false" ht="15" hidden="false" customHeight="false" outlineLevel="0" collapsed="false">
      <c r="A2165" s="0" t="n">
        <v>6</v>
      </c>
      <c r="B2165" s="0" t="n">
        <v>358</v>
      </c>
      <c r="C2165" s="0" t="n">
        <v>0.01111</v>
      </c>
      <c r="D2165" s="0" t="n">
        <v>0.01209</v>
      </c>
      <c r="E2165" s="0" t="n">
        <v>0.01389</v>
      </c>
      <c r="F2165" s="0" t="n">
        <v>0.01685</v>
      </c>
      <c r="G2165" s="0" t="n">
        <v>0.01916</v>
      </c>
      <c r="H2165" s="0" t="n">
        <v>0.02244</v>
      </c>
      <c r="I2165" s="0" t="n">
        <v>0.02455</v>
      </c>
      <c r="J2165" s="0" t="n">
        <v>0.02652</v>
      </c>
      <c r="K2165" s="0" t="n">
        <v>0.02914</v>
      </c>
      <c r="L2165" s="0" t="n">
        <v>0.03005</v>
      </c>
    </row>
    <row r="2166" customFormat="false" ht="15" hidden="false" customHeight="false" outlineLevel="0" collapsed="false">
      <c r="A2166" s="0" t="n">
        <v>6</v>
      </c>
      <c r="B2166" s="0" t="n">
        <v>359</v>
      </c>
      <c r="C2166" s="0" t="n">
        <v>0.01519</v>
      </c>
      <c r="D2166" s="0" t="n">
        <v>0.01604</v>
      </c>
      <c r="E2166" s="0" t="n">
        <v>0.0176</v>
      </c>
      <c r="F2166" s="0" t="n">
        <v>0.02016</v>
      </c>
      <c r="G2166" s="0" t="n">
        <v>0.02216</v>
      </c>
      <c r="H2166" s="0" t="n">
        <v>0.025</v>
      </c>
      <c r="I2166" s="0" t="n">
        <v>0.02683</v>
      </c>
      <c r="J2166" s="0" t="n">
        <v>0.02853</v>
      </c>
      <c r="K2166" s="0" t="n">
        <v>0.0308</v>
      </c>
      <c r="L2166" s="0" t="n">
        <v>0.03159</v>
      </c>
    </row>
    <row r="2167" customFormat="false" ht="15" hidden="false" customHeight="false" outlineLevel="0" collapsed="false">
      <c r="A2167" s="0" t="n">
        <v>6</v>
      </c>
      <c r="B2167" s="0" t="n">
        <v>360</v>
      </c>
      <c r="C2167" s="0" t="n">
        <v>0.01746</v>
      </c>
      <c r="D2167" s="0" t="n">
        <v>0.01831</v>
      </c>
      <c r="E2167" s="0" t="n">
        <v>0.01985</v>
      </c>
      <c r="F2167" s="0" t="n">
        <v>0.02241</v>
      </c>
      <c r="G2167" s="0" t="n">
        <v>0.0244</v>
      </c>
      <c r="H2167" s="0" t="n">
        <v>0.02721</v>
      </c>
      <c r="I2167" s="0" t="n">
        <v>0.02903</v>
      </c>
      <c r="J2167" s="0" t="n">
        <v>0.03072</v>
      </c>
      <c r="K2167" s="0" t="n">
        <v>0.03298</v>
      </c>
      <c r="L2167" s="0" t="n">
        <v>0.03377</v>
      </c>
    </row>
    <row r="2168" customFormat="false" ht="15" hidden="false" customHeight="false" outlineLevel="0" collapsed="false">
      <c r="A2168" s="0" t="n">
        <v>7</v>
      </c>
      <c r="B2168" s="0" t="n">
        <v>0</v>
      </c>
      <c r="C2168" s="0" t="n">
        <v>0.0155</v>
      </c>
      <c r="D2168" s="0" t="n">
        <v>0.016</v>
      </c>
      <c r="E2168" s="0" t="n">
        <v>0.0159</v>
      </c>
      <c r="F2168" s="0" t="n">
        <v>0.0158</v>
      </c>
      <c r="G2168" s="0" t="n">
        <v>0.0162</v>
      </c>
      <c r="H2168" s="0" t="n">
        <v>0.0169</v>
      </c>
      <c r="I2168" s="0" t="n">
        <v>0.0183</v>
      </c>
      <c r="J2168" s="0" t="n">
        <v>0.0192</v>
      </c>
      <c r="K2168" s="0" t="n">
        <v>0.0225</v>
      </c>
      <c r="L2168" s="0" t="n">
        <v>0.0239</v>
      </c>
    </row>
    <row r="2169" customFormat="false" ht="15" hidden="false" customHeight="false" outlineLevel="0" collapsed="false">
      <c r="A2169" s="0" t="n">
        <v>7</v>
      </c>
      <c r="B2169" s="0" t="n">
        <v>1</v>
      </c>
      <c r="C2169" s="0" t="n">
        <v>0.01448</v>
      </c>
      <c r="D2169" s="0" t="n">
        <v>0.015</v>
      </c>
      <c r="E2169" s="0" t="n">
        <v>0.01502</v>
      </c>
      <c r="F2169" s="0" t="n">
        <v>0.01511</v>
      </c>
      <c r="G2169" s="0" t="n">
        <v>0.01562</v>
      </c>
      <c r="H2169" s="0" t="n">
        <v>0.01647</v>
      </c>
      <c r="I2169" s="0" t="n">
        <v>0.01788</v>
      </c>
      <c r="J2169" s="0" t="n">
        <v>0.01883</v>
      </c>
      <c r="K2169" s="0" t="n">
        <v>0.02201</v>
      </c>
      <c r="L2169" s="0" t="n">
        <v>0.02335</v>
      </c>
    </row>
    <row r="2170" customFormat="false" ht="15" hidden="false" customHeight="false" outlineLevel="0" collapsed="false">
      <c r="A2170" s="0" t="n">
        <v>7</v>
      </c>
      <c r="B2170" s="0" t="n">
        <v>2</v>
      </c>
      <c r="C2170" s="0" t="n">
        <v>0.01268</v>
      </c>
      <c r="D2170" s="0" t="n">
        <v>0.01324</v>
      </c>
      <c r="E2170" s="0" t="n">
        <v>0.01341</v>
      </c>
      <c r="F2170" s="0" t="n">
        <v>0.01376</v>
      </c>
      <c r="G2170" s="0" t="n">
        <v>0.01443</v>
      </c>
      <c r="H2170" s="0" t="n">
        <v>0.0155</v>
      </c>
      <c r="I2170" s="0" t="n">
        <v>0.01697</v>
      </c>
      <c r="J2170" s="0" t="n">
        <v>0.01801</v>
      </c>
      <c r="K2170" s="0" t="n">
        <v>0.02114</v>
      </c>
      <c r="L2170" s="0" t="n">
        <v>0.02244</v>
      </c>
    </row>
    <row r="2171" customFormat="false" ht="15" hidden="false" customHeight="false" outlineLevel="0" collapsed="false">
      <c r="A2171" s="0" t="n">
        <v>7</v>
      </c>
      <c r="B2171" s="0" t="n">
        <v>3</v>
      </c>
      <c r="C2171" s="0" t="n">
        <v>0.0118</v>
      </c>
      <c r="D2171" s="0" t="n">
        <v>0.01241</v>
      </c>
      <c r="E2171" s="0" t="n">
        <v>0.01277</v>
      </c>
      <c r="F2171" s="0" t="n">
        <v>0.01342</v>
      </c>
      <c r="G2171" s="0" t="n">
        <v>0.01427</v>
      </c>
      <c r="H2171" s="0" t="n">
        <v>0.01559</v>
      </c>
      <c r="I2171" s="0" t="n">
        <v>0.01715</v>
      </c>
      <c r="J2171" s="0" t="n">
        <v>0.0183</v>
      </c>
      <c r="K2171" s="0" t="n">
        <v>0.02141</v>
      </c>
      <c r="L2171" s="0" t="n">
        <v>0.02268</v>
      </c>
    </row>
    <row r="2172" customFormat="false" ht="15" hidden="false" customHeight="false" outlineLevel="0" collapsed="false">
      <c r="A2172" s="0" t="n">
        <v>7</v>
      </c>
      <c r="B2172" s="0" t="n">
        <v>4</v>
      </c>
      <c r="C2172" s="0" t="n">
        <v>0.01322</v>
      </c>
      <c r="D2172" s="0" t="n">
        <v>0.01383</v>
      </c>
      <c r="E2172" s="0" t="n">
        <v>0.01428</v>
      </c>
      <c r="F2172" s="0" t="n">
        <v>0.01506</v>
      </c>
      <c r="G2172" s="0" t="n">
        <v>0.01599</v>
      </c>
      <c r="H2172" s="0" t="n">
        <v>0.01739</v>
      </c>
      <c r="I2172" s="0" t="n">
        <v>0.01893</v>
      </c>
      <c r="J2172" s="0" t="n">
        <v>0.02009</v>
      </c>
      <c r="K2172" s="0" t="n">
        <v>0.02304</v>
      </c>
      <c r="L2172" s="0" t="n">
        <v>0.02424</v>
      </c>
    </row>
    <row r="2173" customFormat="false" ht="15" hidden="false" customHeight="false" outlineLevel="0" collapsed="false">
      <c r="A2173" s="0" t="n">
        <v>7</v>
      </c>
      <c r="B2173" s="0" t="n">
        <v>5</v>
      </c>
      <c r="C2173" s="0" t="n">
        <v>0.01254</v>
      </c>
      <c r="D2173" s="0" t="n">
        <v>0.0131</v>
      </c>
      <c r="E2173" s="0" t="n">
        <v>0.01354</v>
      </c>
      <c r="F2173" s="0" t="n">
        <v>0.0143</v>
      </c>
      <c r="G2173" s="0" t="n">
        <v>0.01517</v>
      </c>
      <c r="H2173" s="0" t="n">
        <v>0.01649</v>
      </c>
      <c r="I2173" s="0" t="n">
        <v>0.01789</v>
      </c>
      <c r="J2173" s="0" t="n">
        <v>0.01895</v>
      </c>
      <c r="K2173" s="0" t="n">
        <v>0.02161</v>
      </c>
      <c r="L2173" s="0" t="n">
        <v>0.02267</v>
      </c>
    </row>
    <row r="2174" customFormat="false" ht="15" hidden="false" customHeight="false" outlineLevel="0" collapsed="false">
      <c r="A2174" s="0" t="n">
        <v>7</v>
      </c>
      <c r="B2174" s="0" t="n">
        <v>6</v>
      </c>
      <c r="C2174" s="0" t="n">
        <v>0.01157</v>
      </c>
      <c r="D2174" s="0" t="n">
        <v>0.0122</v>
      </c>
      <c r="E2174" s="0" t="n">
        <v>0.01284</v>
      </c>
      <c r="F2174" s="0" t="n">
        <v>0.01394</v>
      </c>
      <c r="G2174" s="0" t="n">
        <v>0.01503</v>
      </c>
      <c r="H2174" s="0" t="n">
        <v>0.01665</v>
      </c>
      <c r="I2174" s="0" t="n">
        <v>0.01817</v>
      </c>
      <c r="J2174" s="0" t="n">
        <v>0.01938</v>
      </c>
      <c r="K2174" s="0" t="n">
        <v>0.02204</v>
      </c>
      <c r="L2174" s="0" t="n">
        <v>0.02309</v>
      </c>
    </row>
    <row r="2175" customFormat="false" ht="15" hidden="false" customHeight="false" outlineLevel="0" collapsed="false">
      <c r="A2175" s="0" t="n">
        <v>7</v>
      </c>
      <c r="B2175" s="0" t="n">
        <v>7</v>
      </c>
      <c r="C2175" s="0" t="n">
        <v>0.01235</v>
      </c>
      <c r="D2175" s="0" t="n">
        <v>0.01294</v>
      </c>
      <c r="E2175" s="0" t="n">
        <v>0.01359</v>
      </c>
      <c r="F2175" s="0" t="n">
        <v>0.01468</v>
      </c>
      <c r="G2175" s="0" t="n">
        <v>0.01574</v>
      </c>
      <c r="H2175" s="0" t="n">
        <v>0.01728</v>
      </c>
      <c r="I2175" s="0" t="n">
        <v>0.01868</v>
      </c>
      <c r="J2175" s="0" t="n">
        <v>0.01981</v>
      </c>
      <c r="K2175" s="0" t="n">
        <v>0.02219</v>
      </c>
      <c r="L2175" s="0" t="n">
        <v>0.02312</v>
      </c>
    </row>
    <row r="2176" customFormat="false" ht="15" hidden="false" customHeight="false" outlineLevel="0" collapsed="false">
      <c r="A2176" s="0" t="n">
        <v>7</v>
      </c>
      <c r="B2176" s="0" t="n">
        <v>8</v>
      </c>
      <c r="C2176" s="0" t="n">
        <v>0.01379</v>
      </c>
      <c r="D2176" s="0" t="n">
        <v>0.01434</v>
      </c>
      <c r="E2176" s="0" t="n">
        <v>0.01501</v>
      </c>
      <c r="F2176" s="0" t="n">
        <v>0.01614</v>
      </c>
      <c r="G2176" s="0" t="n">
        <v>0.01717</v>
      </c>
      <c r="H2176" s="0" t="n">
        <v>0.01869</v>
      </c>
      <c r="I2176" s="0" t="n">
        <v>0.01998</v>
      </c>
      <c r="J2176" s="0" t="n">
        <v>0.02105</v>
      </c>
      <c r="K2176" s="0" t="n">
        <v>0.02318</v>
      </c>
      <c r="L2176" s="0" t="n">
        <v>0.02401</v>
      </c>
    </row>
    <row r="2177" customFormat="false" ht="15" hidden="false" customHeight="false" outlineLevel="0" collapsed="false">
      <c r="A2177" s="0" t="n">
        <v>7</v>
      </c>
      <c r="B2177" s="0" t="n">
        <v>9</v>
      </c>
      <c r="C2177" s="0" t="n">
        <v>0.01573</v>
      </c>
      <c r="D2177" s="0" t="n">
        <v>0.01625</v>
      </c>
      <c r="E2177" s="0" t="n">
        <v>0.01694</v>
      </c>
      <c r="F2177" s="0" t="n">
        <v>0.0181</v>
      </c>
      <c r="G2177" s="0" t="n">
        <v>0.01912</v>
      </c>
      <c r="H2177" s="0" t="n">
        <v>0.0206</v>
      </c>
      <c r="I2177" s="0" t="n">
        <v>0.0218</v>
      </c>
      <c r="J2177" s="0" t="n">
        <v>0.02281</v>
      </c>
      <c r="K2177" s="0" t="n">
        <v>0.02469</v>
      </c>
      <c r="L2177" s="0" t="n">
        <v>0.0254</v>
      </c>
    </row>
    <row r="2178" customFormat="false" ht="15" hidden="false" customHeight="false" outlineLevel="0" collapsed="false">
      <c r="A2178" s="0" t="n">
        <v>7</v>
      </c>
      <c r="B2178" s="0" t="n">
        <v>10</v>
      </c>
      <c r="C2178" s="0" t="n">
        <v>0.01742</v>
      </c>
      <c r="D2178" s="0" t="n">
        <v>0.01779</v>
      </c>
      <c r="E2178" s="0" t="n">
        <v>0.0183</v>
      </c>
      <c r="F2178" s="0" t="n">
        <v>0.01915</v>
      </c>
      <c r="G2178" s="0" t="n">
        <v>0.01989</v>
      </c>
      <c r="H2178" s="0" t="n">
        <v>0.02096</v>
      </c>
      <c r="I2178" s="0" t="n">
        <v>0.02181</v>
      </c>
      <c r="J2178" s="0" t="n">
        <v>0.02254</v>
      </c>
      <c r="K2178" s="0" t="n">
        <v>0.02386</v>
      </c>
      <c r="L2178" s="0" t="n">
        <v>0.02435</v>
      </c>
    </row>
    <row r="2179" customFormat="false" ht="15" hidden="false" customHeight="false" outlineLevel="0" collapsed="false">
      <c r="A2179" s="0" t="n">
        <v>7</v>
      </c>
      <c r="B2179" s="0" t="n">
        <v>11</v>
      </c>
      <c r="C2179" s="0" t="n">
        <v>0.0175</v>
      </c>
      <c r="D2179" s="0" t="n">
        <v>0.01782</v>
      </c>
      <c r="E2179" s="0" t="n">
        <v>0.01833</v>
      </c>
      <c r="F2179" s="0" t="n">
        <v>0.01917</v>
      </c>
      <c r="G2179" s="0" t="n">
        <v>0.01986</v>
      </c>
      <c r="H2179" s="0" t="n">
        <v>0.02086</v>
      </c>
      <c r="I2179" s="0" t="n">
        <v>0.02158</v>
      </c>
      <c r="J2179" s="0" t="n">
        <v>0.02221</v>
      </c>
      <c r="K2179" s="0" t="n">
        <v>0.02324</v>
      </c>
      <c r="L2179" s="0" t="n">
        <v>0.02362</v>
      </c>
    </row>
    <row r="2180" customFormat="false" ht="15" hidden="false" customHeight="false" outlineLevel="0" collapsed="false">
      <c r="A2180" s="0" t="n">
        <v>7</v>
      </c>
      <c r="B2180" s="0" t="n">
        <v>12</v>
      </c>
      <c r="C2180" s="0" t="n">
        <v>0.01872</v>
      </c>
      <c r="D2180" s="0" t="n">
        <v>0.01895</v>
      </c>
      <c r="E2180" s="0" t="n">
        <v>0.01935</v>
      </c>
      <c r="F2180" s="0" t="n">
        <v>0.02003</v>
      </c>
      <c r="G2180" s="0" t="n">
        <v>0.02055</v>
      </c>
      <c r="H2180" s="0" t="n">
        <v>0.0213</v>
      </c>
      <c r="I2180" s="0" t="n">
        <v>0.02178</v>
      </c>
      <c r="J2180" s="0" t="n">
        <v>0.02222</v>
      </c>
      <c r="K2180" s="0" t="n">
        <v>0.02282</v>
      </c>
      <c r="L2180" s="0" t="n">
        <v>0.02303</v>
      </c>
    </row>
    <row r="2181" customFormat="false" ht="15" hidden="false" customHeight="false" outlineLevel="0" collapsed="false">
      <c r="A2181" s="0" t="n">
        <v>7</v>
      </c>
      <c r="B2181" s="0" t="n">
        <v>13</v>
      </c>
      <c r="C2181" s="0" t="n">
        <v>0.01924</v>
      </c>
      <c r="D2181" s="0" t="n">
        <v>0.01949</v>
      </c>
      <c r="E2181" s="0" t="n">
        <v>0.01994</v>
      </c>
      <c r="F2181" s="0" t="n">
        <v>0.02068</v>
      </c>
      <c r="G2181" s="0" t="n">
        <v>0.02126</v>
      </c>
      <c r="H2181" s="0" t="n">
        <v>0.02208</v>
      </c>
      <c r="I2181" s="0" t="n">
        <v>0.02261</v>
      </c>
      <c r="J2181" s="0" t="n">
        <v>0.02311</v>
      </c>
      <c r="K2181" s="0" t="n">
        <v>0.02377</v>
      </c>
      <c r="L2181" s="0" t="n">
        <v>0.02399</v>
      </c>
    </row>
    <row r="2182" customFormat="false" ht="15" hidden="false" customHeight="false" outlineLevel="0" collapsed="false">
      <c r="A2182" s="0" t="n">
        <v>7</v>
      </c>
      <c r="B2182" s="0" t="n">
        <v>14</v>
      </c>
      <c r="C2182" s="0" t="n">
        <v>0.01912</v>
      </c>
      <c r="D2182" s="0" t="n">
        <v>0.0193</v>
      </c>
      <c r="E2182" s="0" t="n">
        <v>0.01964</v>
      </c>
      <c r="F2182" s="0" t="n">
        <v>0.0202</v>
      </c>
      <c r="G2182" s="0" t="n">
        <v>0.02064</v>
      </c>
      <c r="H2182" s="0" t="n">
        <v>0.02126</v>
      </c>
      <c r="I2182" s="0" t="n">
        <v>0.02166</v>
      </c>
      <c r="J2182" s="0" t="n">
        <v>0.02203</v>
      </c>
      <c r="K2182" s="0" t="n">
        <v>0.02253</v>
      </c>
      <c r="L2182" s="0" t="n">
        <v>0.0227</v>
      </c>
    </row>
    <row r="2183" customFormat="false" ht="15" hidden="false" customHeight="false" outlineLevel="0" collapsed="false">
      <c r="A2183" s="0" t="n">
        <v>7</v>
      </c>
      <c r="B2183" s="0" t="n">
        <v>15</v>
      </c>
      <c r="C2183" s="0" t="n">
        <v>0.02192</v>
      </c>
      <c r="D2183" s="0" t="n">
        <v>0.02198</v>
      </c>
      <c r="E2183" s="0" t="n">
        <v>0.02208</v>
      </c>
      <c r="F2183" s="0" t="n">
        <v>0.02226</v>
      </c>
      <c r="G2183" s="0" t="n">
        <v>0.0224</v>
      </c>
      <c r="H2183" s="0" t="n">
        <v>0.0226</v>
      </c>
      <c r="I2183" s="0" t="n">
        <v>0.02272</v>
      </c>
      <c r="J2183" s="0" t="n">
        <v>0.02284</v>
      </c>
      <c r="K2183" s="0" t="n">
        <v>0.023</v>
      </c>
      <c r="L2183" s="0" t="n">
        <v>0.02306</v>
      </c>
    </row>
    <row r="2184" customFormat="false" ht="15" hidden="false" customHeight="false" outlineLevel="0" collapsed="false">
      <c r="A2184" s="0" t="n">
        <v>7</v>
      </c>
      <c r="B2184" s="0" t="n">
        <v>16</v>
      </c>
      <c r="C2184" s="0" t="n">
        <v>0.02365</v>
      </c>
      <c r="D2184" s="0" t="n">
        <v>0.02371</v>
      </c>
      <c r="E2184" s="0" t="n">
        <v>0.02381</v>
      </c>
      <c r="F2184" s="0" t="n">
        <v>0.02399</v>
      </c>
      <c r="G2184" s="0" t="n">
        <v>0.02413</v>
      </c>
      <c r="H2184" s="0" t="n">
        <v>0.02432</v>
      </c>
      <c r="I2184" s="0" t="n">
        <v>0.02445</v>
      </c>
      <c r="J2184" s="0" t="n">
        <v>0.02456</v>
      </c>
      <c r="K2184" s="0" t="n">
        <v>0.02472</v>
      </c>
      <c r="L2184" s="0" t="n">
        <v>0.02477</v>
      </c>
    </row>
    <row r="2185" customFormat="false" ht="15" hidden="false" customHeight="false" outlineLevel="0" collapsed="false">
      <c r="A2185" s="0" t="n">
        <v>7</v>
      </c>
      <c r="B2185" s="0" t="n">
        <v>17</v>
      </c>
      <c r="C2185" s="0" t="n">
        <v>0.02361</v>
      </c>
      <c r="D2185" s="0" t="n">
        <v>0.0237</v>
      </c>
      <c r="E2185" s="0" t="n">
        <v>0.02386</v>
      </c>
      <c r="F2185" s="0" t="n">
        <v>0.02411</v>
      </c>
      <c r="G2185" s="0" t="n">
        <v>0.02431</v>
      </c>
      <c r="H2185" s="0" t="n">
        <v>0.0246</v>
      </c>
      <c r="I2185" s="0" t="n">
        <v>0.02478</v>
      </c>
      <c r="J2185" s="0" t="n">
        <v>0.02495</v>
      </c>
      <c r="K2185" s="0" t="n">
        <v>0.02518</v>
      </c>
      <c r="L2185" s="0" t="n">
        <v>0.02526</v>
      </c>
    </row>
    <row r="2186" customFormat="false" ht="15" hidden="false" customHeight="false" outlineLevel="0" collapsed="false">
      <c r="A2186" s="0" t="n">
        <v>7</v>
      </c>
      <c r="B2186" s="0" t="n">
        <v>18</v>
      </c>
      <c r="C2186" s="0" t="n">
        <v>0.02077</v>
      </c>
      <c r="D2186" s="0" t="n">
        <v>0.02095</v>
      </c>
      <c r="E2186" s="0" t="n">
        <v>0.02128</v>
      </c>
      <c r="F2186" s="0" t="n">
        <v>0.02183</v>
      </c>
      <c r="G2186" s="0" t="n">
        <v>0.02226</v>
      </c>
      <c r="H2186" s="0" t="n">
        <v>0.02286</v>
      </c>
      <c r="I2186" s="0" t="n">
        <v>0.02325</v>
      </c>
      <c r="J2186" s="0" t="n">
        <v>0.02361</v>
      </c>
      <c r="K2186" s="0" t="n">
        <v>0.0241</v>
      </c>
      <c r="L2186" s="0" t="n">
        <v>0.02426</v>
      </c>
    </row>
    <row r="2187" customFormat="false" ht="15" hidden="false" customHeight="false" outlineLevel="0" collapsed="false">
      <c r="A2187" s="0" t="n">
        <v>7</v>
      </c>
      <c r="B2187" s="0" t="n">
        <v>19</v>
      </c>
      <c r="C2187" s="0" t="n">
        <v>0.0214</v>
      </c>
      <c r="D2187" s="0" t="n">
        <v>0.02154</v>
      </c>
      <c r="E2187" s="0" t="n">
        <v>0.02181</v>
      </c>
      <c r="F2187" s="0" t="n">
        <v>0.02226</v>
      </c>
      <c r="G2187" s="0" t="n">
        <v>0.02261</v>
      </c>
      <c r="H2187" s="0" t="n">
        <v>0.0231</v>
      </c>
      <c r="I2187" s="0" t="n">
        <v>0.02342</v>
      </c>
      <c r="J2187" s="0" t="n">
        <v>0.02371</v>
      </c>
      <c r="K2187" s="0" t="n">
        <v>0.02411</v>
      </c>
      <c r="L2187" s="0" t="n">
        <v>0.02424</v>
      </c>
    </row>
    <row r="2188" customFormat="false" ht="15" hidden="false" customHeight="false" outlineLevel="0" collapsed="false">
      <c r="A2188" s="0" t="n">
        <v>7</v>
      </c>
      <c r="B2188" s="0" t="n">
        <v>20</v>
      </c>
      <c r="C2188" s="0" t="n">
        <v>0.02215</v>
      </c>
      <c r="D2188" s="0" t="n">
        <v>0.02234</v>
      </c>
      <c r="E2188" s="0" t="n">
        <v>0.02267</v>
      </c>
      <c r="F2188" s="0" t="n">
        <v>0.02322</v>
      </c>
      <c r="G2188" s="0" t="n">
        <v>0.02366</v>
      </c>
      <c r="H2188" s="0" t="n">
        <v>0.02427</v>
      </c>
      <c r="I2188" s="0" t="n">
        <v>0.02466</v>
      </c>
      <c r="J2188" s="0" t="n">
        <v>0.02503</v>
      </c>
      <c r="K2188" s="0" t="n">
        <v>0.02552</v>
      </c>
      <c r="L2188" s="0" t="n">
        <v>0.02568</v>
      </c>
    </row>
    <row r="2189" customFormat="false" ht="15" hidden="false" customHeight="false" outlineLevel="0" collapsed="false">
      <c r="A2189" s="0" t="n">
        <v>7</v>
      </c>
      <c r="B2189" s="0" t="n">
        <v>21</v>
      </c>
      <c r="C2189" s="0" t="n">
        <v>0.02243</v>
      </c>
      <c r="D2189" s="0" t="n">
        <v>0.02264</v>
      </c>
      <c r="E2189" s="0" t="n">
        <v>0.02302</v>
      </c>
      <c r="F2189" s="0" t="n">
        <v>0.02365</v>
      </c>
      <c r="G2189" s="0" t="n">
        <v>0.02415</v>
      </c>
      <c r="H2189" s="0" t="n">
        <v>0.02484</v>
      </c>
      <c r="I2189" s="0" t="n">
        <v>0.0253</v>
      </c>
      <c r="J2189" s="0" t="n">
        <v>0.02571</v>
      </c>
      <c r="K2189" s="0" t="n">
        <v>0.02627</v>
      </c>
      <c r="L2189" s="0" t="n">
        <v>0.02647</v>
      </c>
    </row>
    <row r="2190" customFormat="false" ht="15" hidden="false" customHeight="false" outlineLevel="0" collapsed="false">
      <c r="A2190" s="0" t="n">
        <v>7</v>
      </c>
      <c r="B2190" s="0" t="n">
        <v>22</v>
      </c>
      <c r="C2190" s="0" t="n">
        <v>0.02526</v>
      </c>
      <c r="D2190" s="0" t="n">
        <v>0.02535</v>
      </c>
      <c r="E2190" s="0" t="n">
        <v>0.02551</v>
      </c>
      <c r="F2190" s="0" t="n">
        <v>0.02578</v>
      </c>
      <c r="G2190" s="0" t="n">
        <v>0.026</v>
      </c>
      <c r="H2190" s="0" t="n">
        <v>0.0263</v>
      </c>
      <c r="I2190" s="0" t="n">
        <v>0.02649</v>
      </c>
      <c r="J2190" s="0" t="n">
        <v>0.02667</v>
      </c>
      <c r="K2190" s="0" t="n">
        <v>0.02691</v>
      </c>
      <c r="L2190" s="0" t="n">
        <v>0.027</v>
      </c>
    </row>
    <row r="2191" customFormat="false" ht="15" hidden="false" customHeight="false" outlineLevel="0" collapsed="false">
      <c r="A2191" s="0" t="n">
        <v>7</v>
      </c>
      <c r="B2191" s="0" t="n">
        <v>23</v>
      </c>
      <c r="C2191" s="0" t="n">
        <v>0.02207</v>
      </c>
      <c r="D2191" s="0" t="n">
        <v>0.02222</v>
      </c>
      <c r="E2191" s="0" t="n">
        <v>0.0225</v>
      </c>
      <c r="F2191" s="0" t="n">
        <v>0.02296</v>
      </c>
      <c r="G2191" s="0" t="n">
        <v>0.02332</v>
      </c>
      <c r="H2191" s="0" t="n">
        <v>0.02382</v>
      </c>
      <c r="I2191" s="0" t="n">
        <v>0.02415</v>
      </c>
      <c r="J2191" s="0" t="n">
        <v>0.02445</v>
      </c>
      <c r="K2191" s="0" t="n">
        <v>0.02486</v>
      </c>
      <c r="L2191" s="0" t="n">
        <v>0.025</v>
      </c>
    </row>
    <row r="2192" customFormat="false" ht="15" hidden="false" customHeight="false" outlineLevel="0" collapsed="false">
      <c r="A2192" s="0" t="n">
        <v>7</v>
      </c>
      <c r="B2192" s="0" t="n">
        <v>24</v>
      </c>
      <c r="C2192" s="0" t="n">
        <v>0.02051</v>
      </c>
      <c r="D2192" s="0" t="n">
        <v>0.02076</v>
      </c>
      <c r="E2192" s="0" t="n">
        <v>0.02123</v>
      </c>
      <c r="F2192" s="0" t="n">
        <v>0.022</v>
      </c>
      <c r="G2192" s="0" t="n">
        <v>0.0226</v>
      </c>
      <c r="H2192" s="0" t="n">
        <v>0.02345</v>
      </c>
      <c r="I2192" s="0" t="n">
        <v>0.02399</v>
      </c>
      <c r="J2192" s="0" t="n">
        <v>0.0245</v>
      </c>
      <c r="K2192" s="0" t="n">
        <v>0.02518</v>
      </c>
      <c r="L2192" s="0" t="n">
        <v>0.02542</v>
      </c>
    </row>
    <row r="2193" customFormat="false" ht="15" hidden="false" customHeight="false" outlineLevel="0" collapsed="false">
      <c r="A2193" s="0" t="n">
        <v>7</v>
      </c>
      <c r="B2193" s="0" t="n">
        <v>25</v>
      </c>
      <c r="C2193" s="0" t="n">
        <v>0.02156</v>
      </c>
      <c r="D2193" s="0" t="n">
        <v>0.0218</v>
      </c>
      <c r="E2193" s="0" t="n">
        <v>0.02222</v>
      </c>
      <c r="F2193" s="0" t="n">
        <v>0.02291</v>
      </c>
      <c r="G2193" s="0" t="n">
        <v>0.02345</v>
      </c>
      <c r="H2193" s="0" t="n">
        <v>0.02422</v>
      </c>
      <c r="I2193" s="0" t="n">
        <v>0.02472</v>
      </c>
      <c r="J2193" s="0" t="n">
        <v>0.02518</v>
      </c>
      <c r="K2193" s="0" t="n">
        <v>0.02579</v>
      </c>
      <c r="L2193" s="0" t="n">
        <v>0.026</v>
      </c>
    </row>
    <row r="2194" customFormat="false" ht="15" hidden="false" customHeight="false" outlineLevel="0" collapsed="false">
      <c r="A2194" s="0" t="n">
        <v>7</v>
      </c>
      <c r="B2194" s="0" t="n">
        <v>26</v>
      </c>
      <c r="C2194" s="0" t="n">
        <v>0.02456</v>
      </c>
      <c r="D2194" s="0" t="n">
        <v>0.02474</v>
      </c>
      <c r="E2194" s="0" t="n">
        <v>0.02509</v>
      </c>
      <c r="F2194" s="0" t="n">
        <v>0.02565</v>
      </c>
      <c r="G2194" s="0" t="n">
        <v>0.0261</v>
      </c>
      <c r="H2194" s="0" t="n">
        <v>0.02672</v>
      </c>
      <c r="I2194" s="0" t="n">
        <v>0.02713</v>
      </c>
      <c r="J2194" s="0" t="n">
        <v>0.0275</v>
      </c>
      <c r="K2194" s="0" t="n">
        <v>0.028</v>
      </c>
      <c r="L2194" s="0" t="n">
        <v>0.02818</v>
      </c>
    </row>
    <row r="2195" customFormat="false" ht="15" hidden="false" customHeight="false" outlineLevel="0" collapsed="false">
      <c r="A2195" s="0" t="n">
        <v>7</v>
      </c>
      <c r="B2195" s="0" t="n">
        <v>27</v>
      </c>
      <c r="C2195" s="0" t="n">
        <v>0.02586</v>
      </c>
      <c r="D2195" s="0" t="n">
        <v>0.02604</v>
      </c>
      <c r="E2195" s="0" t="n">
        <v>0.02637</v>
      </c>
      <c r="F2195" s="0" t="n">
        <v>0.02691</v>
      </c>
      <c r="G2195" s="0" t="n">
        <v>0.02733</v>
      </c>
      <c r="H2195" s="0" t="n">
        <v>0.02792</v>
      </c>
      <c r="I2195" s="0" t="n">
        <v>0.02831</v>
      </c>
      <c r="J2195" s="0" t="n">
        <v>0.02866</v>
      </c>
      <c r="K2195" s="0" t="n">
        <v>0.02914</v>
      </c>
      <c r="L2195" s="0" t="n">
        <v>0.02931</v>
      </c>
    </row>
    <row r="2196" customFormat="false" ht="15" hidden="false" customHeight="false" outlineLevel="0" collapsed="false">
      <c r="A2196" s="0" t="n">
        <v>7</v>
      </c>
      <c r="B2196" s="0" t="n">
        <v>28</v>
      </c>
      <c r="C2196" s="0" t="n">
        <v>0.02705</v>
      </c>
      <c r="D2196" s="0" t="n">
        <v>0.02718</v>
      </c>
      <c r="E2196" s="0" t="n">
        <v>0.02742</v>
      </c>
      <c r="F2196" s="0" t="n">
        <v>0.02781</v>
      </c>
      <c r="G2196" s="0" t="n">
        <v>0.02811</v>
      </c>
      <c r="H2196" s="0" t="n">
        <v>0.02855</v>
      </c>
      <c r="I2196" s="0" t="n">
        <v>0.02882</v>
      </c>
      <c r="J2196" s="0" t="n">
        <v>0.02908</v>
      </c>
      <c r="K2196" s="0" t="n">
        <v>0.02943</v>
      </c>
      <c r="L2196" s="0" t="n">
        <v>0.02955</v>
      </c>
    </row>
    <row r="2197" customFormat="false" ht="15" hidden="false" customHeight="false" outlineLevel="0" collapsed="false">
      <c r="A2197" s="0" t="n">
        <v>7</v>
      </c>
      <c r="B2197" s="0" t="n">
        <v>29</v>
      </c>
      <c r="C2197" s="0" t="n">
        <v>0.0241</v>
      </c>
      <c r="D2197" s="0" t="n">
        <v>0.02429</v>
      </c>
      <c r="E2197" s="0" t="n">
        <v>0.02464</v>
      </c>
      <c r="F2197" s="0" t="n">
        <v>0.02522</v>
      </c>
      <c r="G2197" s="0" t="n">
        <v>0.02566</v>
      </c>
      <c r="H2197" s="0" t="n">
        <v>0.0263</v>
      </c>
      <c r="I2197" s="0" t="n">
        <v>0.02671</v>
      </c>
      <c r="J2197" s="0" t="n">
        <v>0.02709</v>
      </c>
      <c r="K2197" s="0" t="n">
        <v>0.0276</v>
      </c>
      <c r="L2197" s="0" t="n">
        <v>0.02778</v>
      </c>
    </row>
    <row r="2198" customFormat="false" ht="15" hidden="false" customHeight="false" outlineLevel="0" collapsed="false">
      <c r="A2198" s="0" t="n">
        <v>7</v>
      </c>
      <c r="B2198" s="0" t="n">
        <v>30</v>
      </c>
      <c r="C2198" s="0" t="n">
        <v>0.02237</v>
      </c>
      <c r="D2198" s="0" t="n">
        <v>0.02256</v>
      </c>
      <c r="E2198" s="0" t="n">
        <v>0.02291</v>
      </c>
      <c r="F2198" s="0" t="n">
        <v>0.02349</v>
      </c>
      <c r="G2198" s="0" t="n">
        <v>0.02393</v>
      </c>
      <c r="H2198" s="0" t="n">
        <v>0.02457</v>
      </c>
      <c r="I2198" s="0" t="n">
        <v>0.02498</v>
      </c>
      <c r="J2198" s="0" t="n">
        <v>0.02536</v>
      </c>
      <c r="K2198" s="0" t="n">
        <v>0.02587</v>
      </c>
      <c r="L2198" s="0" t="n">
        <v>0.02604</v>
      </c>
    </row>
    <row r="2199" customFormat="false" ht="15" hidden="false" customHeight="false" outlineLevel="0" collapsed="false">
      <c r="A2199" s="0" t="n">
        <v>7</v>
      </c>
      <c r="B2199" s="0" t="n">
        <v>31</v>
      </c>
      <c r="C2199" s="0" t="n">
        <v>0.02132</v>
      </c>
      <c r="D2199" s="0" t="n">
        <v>0.02152</v>
      </c>
      <c r="E2199" s="0" t="n">
        <v>0.02187</v>
      </c>
      <c r="F2199" s="0" t="n">
        <v>0.02246</v>
      </c>
      <c r="G2199" s="0" t="n">
        <v>0.02292</v>
      </c>
      <c r="H2199" s="0" t="n">
        <v>0.02356</v>
      </c>
      <c r="I2199" s="0" t="n">
        <v>0.02398</v>
      </c>
      <c r="J2199" s="0" t="n">
        <v>0.02437</v>
      </c>
      <c r="K2199" s="0" t="n">
        <v>0.02489</v>
      </c>
      <c r="L2199" s="0" t="n">
        <v>0.02507</v>
      </c>
    </row>
    <row r="2200" customFormat="false" ht="15" hidden="false" customHeight="false" outlineLevel="0" collapsed="false">
      <c r="A2200" s="0" t="n">
        <v>7</v>
      </c>
      <c r="B2200" s="0" t="n">
        <v>32</v>
      </c>
      <c r="C2200" s="0" t="n">
        <v>0.02144</v>
      </c>
      <c r="D2200" s="0" t="n">
        <v>0.02151</v>
      </c>
      <c r="E2200" s="0" t="n">
        <v>0.02163</v>
      </c>
      <c r="F2200" s="0" t="n">
        <v>0.02182</v>
      </c>
      <c r="G2200" s="0" t="n">
        <v>0.02197</v>
      </c>
      <c r="H2200" s="0" t="n">
        <v>0.02219</v>
      </c>
      <c r="I2200" s="0" t="n">
        <v>0.02233</v>
      </c>
      <c r="J2200" s="0" t="n">
        <v>0.02246</v>
      </c>
      <c r="K2200" s="0" t="n">
        <v>0.02263</v>
      </c>
      <c r="L2200" s="0" t="n">
        <v>0.02269</v>
      </c>
    </row>
    <row r="2201" customFormat="false" ht="15" hidden="false" customHeight="false" outlineLevel="0" collapsed="false">
      <c r="A2201" s="0" t="n">
        <v>7</v>
      </c>
      <c r="B2201" s="0" t="n">
        <v>33</v>
      </c>
      <c r="C2201" s="0" t="n">
        <v>0.02465</v>
      </c>
      <c r="D2201" s="0" t="n">
        <v>0.02461</v>
      </c>
      <c r="E2201" s="0" t="n">
        <v>0.02454</v>
      </c>
      <c r="F2201" s="0" t="n">
        <v>0.02443</v>
      </c>
      <c r="G2201" s="0" t="n">
        <v>0.02434</v>
      </c>
      <c r="H2201" s="0" t="n">
        <v>0.02421</v>
      </c>
      <c r="I2201" s="0" t="n">
        <v>0.02413</v>
      </c>
      <c r="J2201" s="0" t="n">
        <v>0.02405</v>
      </c>
      <c r="K2201" s="0" t="n">
        <v>0.02395</v>
      </c>
      <c r="L2201" s="0" t="n">
        <v>0.02391</v>
      </c>
    </row>
    <row r="2202" customFormat="false" ht="15" hidden="false" customHeight="false" outlineLevel="0" collapsed="false">
      <c r="A2202" s="0" t="n">
        <v>7</v>
      </c>
      <c r="B2202" s="0" t="n">
        <v>34</v>
      </c>
      <c r="C2202" s="0" t="n">
        <v>0.02413</v>
      </c>
      <c r="D2202" s="0" t="n">
        <v>0.02409</v>
      </c>
      <c r="E2202" s="0" t="n">
        <v>0.02401</v>
      </c>
      <c r="F2202" s="0" t="n">
        <v>0.02387</v>
      </c>
      <c r="G2202" s="0" t="n">
        <v>0.02376</v>
      </c>
      <c r="H2202" s="0" t="n">
        <v>0.02361</v>
      </c>
      <c r="I2202" s="0" t="n">
        <v>0.02351</v>
      </c>
      <c r="J2202" s="0" t="n">
        <v>0.02342</v>
      </c>
      <c r="K2202" s="0" t="n">
        <v>0.0233</v>
      </c>
      <c r="L2202" s="0" t="n">
        <v>0.02326</v>
      </c>
    </row>
    <row r="2203" customFormat="false" ht="15" hidden="false" customHeight="false" outlineLevel="0" collapsed="false">
      <c r="A2203" s="0" t="n">
        <v>7</v>
      </c>
      <c r="B2203" s="0" t="n">
        <v>35</v>
      </c>
      <c r="C2203" s="0" t="n">
        <v>0.02686</v>
      </c>
      <c r="D2203" s="0" t="n">
        <v>0.02671</v>
      </c>
      <c r="E2203" s="0" t="n">
        <v>0.02644</v>
      </c>
      <c r="F2203" s="0" t="n">
        <v>0.02601</v>
      </c>
      <c r="G2203" s="0" t="n">
        <v>0.02566</v>
      </c>
      <c r="H2203" s="0" t="n">
        <v>0.02518</v>
      </c>
      <c r="I2203" s="0" t="n">
        <v>0.02487</v>
      </c>
      <c r="J2203" s="0" t="n">
        <v>0.02458</v>
      </c>
      <c r="K2203" s="0" t="n">
        <v>0.02419</v>
      </c>
      <c r="L2203" s="0" t="n">
        <v>0.02405</v>
      </c>
    </row>
    <row r="2204" customFormat="false" ht="15" hidden="false" customHeight="false" outlineLevel="0" collapsed="false">
      <c r="A2204" s="0" t="n">
        <v>7</v>
      </c>
      <c r="B2204" s="0" t="n">
        <v>36</v>
      </c>
      <c r="C2204" s="0" t="n">
        <v>0.03107</v>
      </c>
      <c r="D2204" s="0" t="n">
        <v>0.03083</v>
      </c>
      <c r="E2204" s="0" t="n">
        <v>0.0304</v>
      </c>
      <c r="F2204" s="0" t="n">
        <v>0.02969</v>
      </c>
      <c r="G2204" s="0" t="n">
        <v>0.02913</v>
      </c>
      <c r="H2204" s="0" t="n">
        <v>0.02835</v>
      </c>
      <c r="I2204" s="0" t="n">
        <v>0.02784</v>
      </c>
      <c r="J2204" s="0" t="n">
        <v>0.02737</v>
      </c>
      <c r="K2204" s="0" t="n">
        <v>0.02674</v>
      </c>
      <c r="L2204" s="0" t="n">
        <v>0.02653</v>
      </c>
    </row>
    <row r="2205" customFormat="false" ht="15" hidden="false" customHeight="false" outlineLevel="0" collapsed="false">
      <c r="A2205" s="0" t="n">
        <v>7</v>
      </c>
      <c r="B2205" s="0" t="n">
        <v>37</v>
      </c>
      <c r="C2205" s="0" t="n">
        <v>0.03151</v>
      </c>
      <c r="D2205" s="0" t="n">
        <v>0.03135</v>
      </c>
      <c r="E2205" s="0" t="n">
        <v>0.03107</v>
      </c>
      <c r="F2205" s="0" t="n">
        <v>0.03059</v>
      </c>
      <c r="G2205" s="0" t="n">
        <v>0.03022</v>
      </c>
      <c r="H2205" s="0" t="n">
        <v>0.0297</v>
      </c>
      <c r="I2205" s="0" t="n">
        <v>0.02937</v>
      </c>
      <c r="J2205" s="0" t="n">
        <v>0.02905</v>
      </c>
      <c r="K2205" s="0" t="n">
        <v>0.02863</v>
      </c>
      <c r="L2205" s="0" t="n">
        <v>0.02849</v>
      </c>
    </row>
    <row r="2206" customFormat="false" ht="15" hidden="false" customHeight="false" outlineLevel="0" collapsed="false">
      <c r="A2206" s="0" t="n">
        <v>7</v>
      </c>
      <c r="B2206" s="0" t="n">
        <v>38</v>
      </c>
      <c r="C2206" s="0" t="n">
        <v>0.02988</v>
      </c>
      <c r="D2206" s="0" t="n">
        <v>0.02979</v>
      </c>
      <c r="E2206" s="0" t="n">
        <v>0.02963</v>
      </c>
      <c r="F2206" s="0" t="n">
        <v>0.02937</v>
      </c>
      <c r="G2206" s="0" t="n">
        <v>0.02917</v>
      </c>
      <c r="H2206" s="0" t="n">
        <v>0.02888</v>
      </c>
      <c r="I2206" s="0" t="n">
        <v>0.02869</v>
      </c>
      <c r="J2206" s="0" t="n">
        <v>0.02852</v>
      </c>
      <c r="K2206" s="0" t="n">
        <v>0.02828</v>
      </c>
      <c r="L2206" s="0" t="n">
        <v>0.0282</v>
      </c>
    </row>
    <row r="2207" customFormat="false" ht="15" hidden="false" customHeight="false" outlineLevel="0" collapsed="false">
      <c r="A2207" s="0" t="n">
        <v>7</v>
      </c>
      <c r="B2207" s="0" t="n">
        <v>39</v>
      </c>
      <c r="C2207" s="0" t="n">
        <v>0.02776</v>
      </c>
      <c r="D2207" s="0" t="n">
        <v>0.02772</v>
      </c>
      <c r="E2207" s="0" t="n">
        <v>0.02764</v>
      </c>
      <c r="F2207" s="0" t="n">
        <v>0.02751</v>
      </c>
      <c r="G2207" s="0" t="n">
        <v>0.02741</v>
      </c>
      <c r="H2207" s="0" t="n">
        <v>0.02727</v>
      </c>
      <c r="I2207" s="0" t="n">
        <v>0.02718</v>
      </c>
      <c r="J2207" s="0" t="n">
        <v>0.02709</v>
      </c>
      <c r="K2207" s="0" t="n">
        <v>0.02698</v>
      </c>
      <c r="L2207" s="0" t="n">
        <v>0.02694</v>
      </c>
    </row>
    <row r="2208" customFormat="false" ht="15" hidden="false" customHeight="false" outlineLevel="0" collapsed="false">
      <c r="A2208" s="0" t="n">
        <v>7</v>
      </c>
      <c r="B2208" s="0" t="n">
        <v>40</v>
      </c>
      <c r="C2208" s="0" t="n">
        <v>0.02671</v>
      </c>
      <c r="D2208" s="0" t="n">
        <v>0.02674</v>
      </c>
      <c r="E2208" s="0" t="n">
        <v>0.02681</v>
      </c>
      <c r="F2208" s="0" t="n">
        <v>0.02692</v>
      </c>
      <c r="G2208" s="0" t="n">
        <v>0.027</v>
      </c>
      <c r="H2208" s="0" t="n">
        <v>0.02712</v>
      </c>
      <c r="I2208" s="0" t="n">
        <v>0.0272</v>
      </c>
      <c r="J2208" s="0" t="n">
        <v>0.02727</v>
      </c>
      <c r="K2208" s="0" t="n">
        <v>0.02736</v>
      </c>
      <c r="L2208" s="0" t="n">
        <v>0.0274</v>
      </c>
    </row>
    <row r="2209" customFormat="false" ht="15" hidden="false" customHeight="false" outlineLevel="0" collapsed="false">
      <c r="A2209" s="0" t="n">
        <v>7</v>
      </c>
      <c r="B2209" s="0" t="n">
        <v>41</v>
      </c>
      <c r="C2209" s="0" t="n">
        <v>0.02596</v>
      </c>
      <c r="D2209" s="0" t="n">
        <v>0.02595</v>
      </c>
      <c r="E2209" s="0" t="n">
        <v>0.02593</v>
      </c>
      <c r="F2209" s="0" t="n">
        <v>0.02589</v>
      </c>
      <c r="G2209" s="0" t="n">
        <v>0.02587</v>
      </c>
      <c r="H2209" s="0" t="n">
        <v>0.02583</v>
      </c>
      <c r="I2209" s="0" t="n">
        <v>0.02581</v>
      </c>
      <c r="J2209" s="0" t="n">
        <v>0.02579</v>
      </c>
      <c r="K2209" s="0" t="n">
        <v>0.02576</v>
      </c>
      <c r="L2209" s="0" t="n">
        <v>0.02575</v>
      </c>
    </row>
    <row r="2210" customFormat="false" ht="15" hidden="false" customHeight="false" outlineLevel="0" collapsed="false">
      <c r="A2210" s="0" t="n">
        <v>7</v>
      </c>
      <c r="B2210" s="0" t="n">
        <v>42</v>
      </c>
      <c r="C2210" s="0" t="n">
        <v>0.02603</v>
      </c>
      <c r="D2210" s="0" t="n">
        <v>0.02601</v>
      </c>
      <c r="E2210" s="0" t="n">
        <v>0.02596</v>
      </c>
      <c r="F2210" s="0" t="n">
        <v>0.02588</v>
      </c>
      <c r="G2210" s="0" t="n">
        <v>0.02582</v>
      </c>
      <c r="H2210" s="0" t="n">
        <v>0.02574</v>
      </c>
      <c r="I2210" s="0" t="n">
        <v>0.02569</v>
      </c>
      <c r="J2210" s="0" t="n">
        <v>0.02564</v>
      </c>
      <c r="K2210" s="0" t="n">
        <v>0.02557</v>
      </c>
      <c r="L2210" s="0" t="n">
        <v>0.02555</v>
      </c>
    </row>
    <row r="2211" customFormat="false" ht="15" hidden="false" customHeight="false" outlineLevel="0" collapsed="false">
      <c r="A2211" s="0" t="n">
        <v>7</v>
      </c>
      <c r="B2211" s="0" t="n">
        <v>43</v>
      </c>
      <c r="C2211" s="0" t="n">
        <v>0.02539</v>
      </c>
      <c r="D2211" s="0" t="n">
        <v>0.02541</v>
      </c>
      <c r="E2211" s="0" t="n">
        <v>0.02545</v>
      </c>
      <c r="F2211" s="0" t="n">
        <v>0.02551</v>
      </c>
      <c r="G2211" s="0" t="n">
        <v>0.02556</v>
      </c>
      <c r="H2211" s="0" t="n">
        <v>0.02562</v>
      </c>
      <c r="I2211" s="0" t="n">
        <v>0.02567</v>
      </c>
      <c r="J2211" s="0" t="n">
        <v>0.02571</v>
      </c>
      <c r="K2211" s="0" t="n">
        <v>0.02576</v>
      </c>
      <c r="L2211" s="0" t="n">
        <v>0.02578</v>
      </c>
    </row>
    <row r="2212" customFormat="false" ht="15" hidden="false" customHeight="false" outlineLevel="0" collapsed="false">
      <c r="A2212" s="0" t="n">
        <v>7</v>
      </c>
      <c r="B2212" s="0" t="n">
        <v>44</v>
      </c>
      <c r="C2212" s="0" t="n">
        <v>0.0263</v>
      </c>
      <c r="D2212" s="0" t="n">
        <v>0.02627</v>
      </c>
      <c r="E2212" s="0" t="n">
        <v>0.02622</v>
      </c>
      <c r="F2212" s="0" t="n">
        <v>0.02614</v>
      </c>
      <c r="G2212" s="0" t="n">
        <v>0.02608</v>
      </c>
      <c r="H2212" s="0" t="n">
        <v>0.02598</v>
      </c>
      <c r="I2212" s="0" t="n">
        <v>0.02592</v>
      </c>
      <c r="J2212" s="0" t="n">
        <v>0.02587</v>
      </c>
      <c r="K2212" s="0" t="n">
        <v>0.02579</v>
      </c>
      <c r="L2212" s="0" t="n">
        <v>0.02577</v>
      </c>
    </row>
    <row r="2213" customFormat="false" ht="15" hidden="false" customHeight="false" outlineLevel="0" collapsed="false">
      <c r="A2213" s="0" t="n">
        <v>7</v>
      </c>
      <c r="B2213" s="0" t="n">
        <v>45</v>
      </c>
      <c r="C2213" s="0" t="n">
        <v>0.02709</v>
      </c>
      <c r="D2213" s="0" t="n">
        <v>0.02709</v>
      </c>
      <c r="E2213" s="0" t="n">
        <v>0.02711</v>
      </c>
      <c r="F2213" s="0" t="n">
        <v>0.02713</v>
      </c>
      <c r="G2213" s="0" t="n">
        <v>0.02715</v>
      </c>
      <c r="H2213" s="0" t="n">
        <v>0.02717</v>
      </c>
      <c r="I2213" s="0" t="n">
        <v>0.02719</v>
      </c>
      <c r="J2213" s="0" t="n">
        <v>0.02721</v>
      </c>
      <c r="K2213" s="0" t="n">
        <v>0.02723</v>
      </c>
      <c r="L2213" s="0" t="n">
        <v>0.02723</v>
      </c>
    </row>
    <row r="2214" customFormat="false" ht="15" hidden="false" customHeight="false" outlineLevel="0" collapsed="false">
      <c r="A2214" s="0" t="n">
        <v>7</v>
      </c>
      <c r="B2214" s="0" t="n">
        <v>46</v>
      </c>
      <c r="C2214" s="0" t="n">
        <v>0.02711</v>
      </c>
      <c r="D2214" s="0" t="n">
        <v>0.02719</v>
      </c>
      <c r="E2214" s="0" t="n">
        <v>0.02734</v>
      </c>
      <c r="F2214" s="0" t="n">
        <v>0.0276</v>
      </c>
      <c r="G2214" s="0" t="n">
        <v>0.02779</v>
      </c>
      <c r="H2214" s="0" t="n">
        <v>0.02807</v>
      </c>
      <c r="I2214" s="0" t="n">
        <v>0.02825</v>
      </c>
      <c r="J2214" s="0" t="n">
        <v>0.02842</v>
      </c>
      <c r="K2214" s="0" t="n">
        <v>0.02865</v>
      </c>
      <c r="L2214" s="0" t="n">
        <v>0.02872</v>
      </c>
    </row>
    <row r="2215" customFormat="false" ht="15" hidden="false" customHeight="false" outlineLevel="0" collapsed="false">
      <c r="A2215" s="0" t="n">
        <v>7</v>
      </c>
      <c r="B2215" s="0" t="n">
        <v>47</v>
      </c>
      <c r="C2215" s="0" t="n">
        <v>0.03014</v>
      </c>
      <c r="D2215" s="0" t="n">
        <v>0.02998</v>
      </c>
      <c r="E2215" s="0" t="n">
        <v>0.02971</v>
      </c>
      <c r="F2215" s="0" t="n">
        <v>0.02925</v>
      </c>
      <c r="G2215" s="0" t="n">
        <v>0.02889</v>
      </c>
      <c r="H2215" s="0" t="n">
        <v>0.02838</v>
      </c>
      <c r="I2215" s="0" t="n">
        <v>0.02805</v>
      </c>
      <c r="J2215" s="0" t="n">
        <v>0.02774</v>
      </c>
      <c r="K2215" s="0" t="n">
        <v>0.02734</v>
      </c>
      <c r="L2215" s="0" t="n">
        <v>0.0272</v>
      </c>
    </row>
    <row r="2216" customFormat="false" ht="15" hidden="false" customHeight="false" outlineLevel="0" collapsed="false">
      <c r="A2216" s="0" t="n">
        <v>7</v>
      </c>
      <c r="B2216" s="0" t="n">
        <v>48</v>
      </c>
      <c r="C2216" s="0" t="n">
        <v>0.03365</v>
      </c>
      <c r="D2216" s="0" t="n">
        <v>0.03339</v>
      </c>
      <c r="E2216" s="0" t="n">
        <v>0.03293</v>
      </c>
      <c r="F2216" s="0" t="n">
        <v>0.03215</v>
      </c>
      <c r="G2216" s="0" t="n">
        <v>0.03155</v>
      </c>
      <c r="H2216" s="0" t="n">
        <v>0.0307</v>
      </c>
      <c r="I2216" s="0" t="n">
        <v>0.03014</v>
      </c>
      <c r="J2216" s="0" t="n">
        <v>0.02963</v>
      </c>
      <c r="K2216" s="0" t="n">
        <v>0.02895</v>
      </c>
      <c r="L2216" s="0" t="n">
        <v>0.02871</v>
      </c>
    </row>
    <row r="2217" customFormat="false" ht="15" hidden="false" customHeight="false" outlineLevel="0" collapsed="false">
      <c r="A2217" s="0" t="n">
        <v>7</v>
      </c>
      <c r="B2217" s="0" t="n">
        <v>49</v>
      </c>
      <c r="C2217" s="0" t="n">
        <v>0.03198</v>
      </c>
      <c r="D2217" s="0" t="n">
        <v>0.03183</v>
      </c>
      <c r="E2217" s="0" t="n">
        <v>0.03157</v>
      </c>
      <c r="F2217" s="0" t="n">
        <v>0.03113</v>
      </c>
      <c r="G2217" s="0" t="n">
        <v>0.0308</v>
      </c>
      <c r="H2217" s="0" t="n">
        <v>0.03032</v>
      </c>
      <c r="I2217" s="0" t="n">
        <v>0.03001</v>
      </c>
      <c r="J2217" s="0" t="n">
        <v>0.02972</v>
      </c>
      <c r="K2217" s="0" t="n">
        <v>0.02933</v>
      </c>
      <c r="L2217" s="0" t="n">
        <v>0.0292</v>
      </c>
    </row>
    <row r="2218" customFormat="false" ht="15" hidden="false" customHeight="false" outlineLevel="0" collapsed="false">
      <c r="A2218" s="0" t="n">
        <v>7</v>
      </c>
      <c r="B2218" s="0" t="n">
        <v>50</v>
      </c>
      <c r="C2218" s="0" t="n">
        <v>0.02999</v>
      </c>
      <c r="D2218" s="0" t="n">
        <v>0.02992</v>
      </c>
      <c r="E2218" s="0" t="n">
        <v>0.0298</v>
      </c>
      <c r="F2218" s="0" t="n">
        <v>0.02959</v>
      </c>
      <c r="G2218" s="0" t="n">
        <v>0.02943</v>
      </c>
      <c r="H2218" s="0" t="n">
        <v>0.02921</v>
      </c>
      <c r="I2218" s="0" t="n">
        <v>0.02906</v>
      </c>
      <c r="J2218" s="0" t="n">
        <v>0.02892</v>
      </c>
      <c r="K2218" s="0" t="n">
        <v>0.02874</v>
      </c>
      <c r="L2218" s="0" t="n">
        <v>0.02868</v>
      </c>
    </row>
    <row r="2219" customFormat="false" ht="15" hidden="false" customHeight="false" outlineLevel="0" collapsed="false">
      <c r="A2219" s="0" t="n">
        <v>7</v>
      </c>
      <c r="B2219" s="0" t="n">
        <v>51</v>
      </c>
      <c r="C2219" s="0" t="n">
        <v>0.02459</v>
      </c>
      <c r="D2219" s="0" t="n">
        <v>0.02469</v>
      </c>
      <c r="E2219" s="0" t="n">
        <v>0.02488</v>
      </c>
      <c r="F2219" s="0" t="n">
        <v>0.02519</v>
      </c>
      <c r="G2219" s="0" t="n">
        <v>0.02543</v>
      </c>
      <c r="H2219" s="0" t="n">
        <v>0.02577</v>
      </c>
      <c r="I2219" s="0" t="n">
        <v>0.02599</v>
      </c>
      <c r="J2219" s="0" t="n">
        <v>0.0262</v>
      </c>
      <c r="K2219" s="0" t="n">
        <v>0.02647</v>
      </c>
      <c r="L2219" s="0" t="n">
        <v>0.02657</v>
      </c>
    </row>
    <row r="2220" customFormat="false" ht="15" hidden="false" customHeight="false" outlineLevel="0" collapsed="false">
      <c r="A2220" s="0" t="n">
        <v>7</v>
      </c>
      <c r="B2220" s="0" t="n">
        <v>52</v>
      </c>
      <c r="C2220" s="0" t="n">
        <v>0.02641</v>
      </c>
      <c r="D2220" s="0" t="n">
        <v>0.02654</v>
      </c>
      <c r="E2220" s="0" t="n">
        <v>0.02678</v>
      </c>
      <c r="F2220" s="0" t="n">
        <v>0.02718</v>
      </c>
      <c r="G2220" s="0" t="n">
        <v>0.02749</v>
      </c>
      <c r="H2220" s="0" t="n">
        <v>0.02794</v>
      </c>
      <c r="I2220" s="0" t="n">
        <v>0.02822</v>
      </c>
      <c r="J2220" s="0" t="n">
        <v>0.02849</v>
      </c>
      <c r="K2220" s="0" t="n">
        <v>0.02884</v>
      </c>
      <c r="L2220" s="0" t="n">
        <v>0.02896</v>
      </c>
    </row>
    <row r="2221" customFormat="false" ht="15" hidden="false" customHeight="false" outlineLevel="0" collapsed="false">
      <c r="A2221" s="0" t="n">
        <v>7</v>
      </c>
      <c r="B2221" s="0" t="n">
        <v>53</v>
      </c>
      <c r="C2221" s="0" t="n">
        <v>0.02579</v>
      </c>
      <c r="D2221" s="0" t="n">
        <v>0.02595</v>
      </c>
      <c r="E2221" s="0" t="n">
        <v>0.02625</v>
      </c>
      <c r="F2221" s="0" t="n">
        <v>0.02673</v>
      </c>
      <c r="G2221" s="0" t="n">
        <v>0.02711</v>
      </c>
      <c r="H2221" s="0" t="n">
        <v>0.02765</v>
      </c>
      <c r="I2221" s="0" t="n">
        <v>0.02799</v>
      </c>
      <c r="J2221" s="0" t="n">
        <v>0.02831</v>
      </c>
      <c r="K2221" s="0" t="n">
        <v>0.02874</v>
      </c>
      <c r="L2221" s="0" t="n">
        <v>0.02889</v>
      </c>
    </row>
    <row r="2222" customFormat="false" ht="15" hidden="false" customHeight="false" outlineLevel="0" collapsed="false">
      <c r="A2222" s="0" t="n">
        <v>7</v>
      </c>
      <c r="B2222" s="0" t="n">
        <v>54</v>
      </c>
      <c r="C2222" s="0" t="n">
        <v>0.02152</v>
      </c>
      <c r="D2222" s="0" t="n">
        <v>0.02192</v>
      </c>
      <c r="E2222" s="0" t="n">
        <v>0.02264</v>
      </c>
      <c r="F2222" s="0" t="n">
        <v>0.02384</v>
      </c>
      <c r="G2222" s="0" t="n">
        <v>0.02478</v>
      </c>
      <c r="H2222" s="0" t="n">
        <v>0.0261</v>
      </c>
      <c r="I2222" s="0" t="n">
        <v>0.02696</v>
      </c>
      <c r="J2222" s="0" t="n">
        <v>0.02775</v>
      </c>
      <c r="K2222" s="0" t="n">
        <v>0.02882</v>
      </c>
      <c r="L2222" s="0" t="n">
        <v>0.02918</v>
      </c>
    </row>
    <row r="2223" customFormat="false" ht="15" hidden="false" customHeight="false" outlineLevel="0" collapsed="false">
      <c r="A2223" s="0" t="n">
        <v>7</v>
      </c>
      <c r="B2223" s="0" t="n">
        <v>55</v>
      </c>
      <c r="C2223" s="0" t="n">
        <v>0.02333</v>
      </c>
      <c r="D2223" s="0" t="n">
        <v>0.02369</v>
      </c>
      <c r="E2223" s="0" t="n">
        <v>0.02435</v>
      </c>
      <c r="F2223" s="0" t="n">
        <v>0.02543</v>
      </c>
      <c r="G2223" s="0" t="n">
        <v>0.02627</v>
      </c>
      <c r="H2223" s="0" t="n">
        <v>0.02746</v>
      </c>
      <c r="I2223" s="0" t="n">
        <v>0.02824</v>
      </c>
      <c r="J2223" s="0" t="n">
        <v>0.02895</v>
      </c>
      <c r="K2223" s="0" t="n">
        <v>0.02991</v>
      </c>
      <c r="L2223" s="0" t="n">
        <v>0.03024</v>
      </c>
    </row>
    <row r="2224" customFormat="false" ht="15" hidden="false" customHeight="false" outlineLevel="0" collapsed="false">
      <c r="A2224" s="0" t="n">
        <v>7</v>
      </c>
      <c r="B2224" s="0" t="n">
        <v>56</v>
      </c>
      <c r="C2224" s="0" t="n">
        <v>0.02301</v>
      </c>
      <c r="D2224" s="0" t="n">
        <v>0.02335</v>
      </c>
      <c r="E2224" s="0" t="n">
        <v>0.02398</v>
      </c>
      <c r="F2224" s="0" t="n">
        <v>0.02502</v>
      </c>
      <c r="G2224" s="0" t="n">
        <v>0.02584</v>
      </c>
      <c r="H2224" s="0" t="n">
        <v>0.02698</v>
      </c>
      <c r="I2224" s="0" t="n">
        <v>0.02773</v>
      </c>
      <c r="J2224" s="0" t="n">
        <v>0.02842</v>
      </c>
      <c r="K2224" s="0" t="n">
        <v>0.02934</v>
      </c>
      <c r="L2224" s="0" t="n">
        <v>0.02966</v>
      </c>
    </row>
    <row r="2225" customFormat="false" ht="15" hidden="false" customHeight="false" outlineLevel="0" collapsed="false">
      <c r="A2225" s="0" t="n">
        <v>7</v>
      </c>
      <c r="B2225" s="0" t="n">
        <v>57</v>
      </c>
      <c r="C2225" s="0" t="n">
        <v>0.0226</v>
      </c>
      <c r="D2225" s="0" t="n">
        <v>0.02297</v>
      </c>
      <c r="E2225" s="0" t="n">
        <v>0.02366</v>
      </c>
      <c r="F2225" s="0" t="n">
        <v>0.02479</v>
      </c>
      <c r="G2225" s="0" t="n">
        <v>0.02567</v>
      </c>
      <c r="H2225" s="0" t="n">
        <v>0.02692</v>
      </c>
      <c r="I2225" s="0" t="n">
        <v>0.02772</v>
      </c>
      <c r="J2225" s="0" t="n">
        <v>0.02847</v>
      </c>
      <c r="K2225" s="0" t="n">
        <v>0.02947</v>
      </c>
      <c r="L2225" s="0" t="n">
        <v>0.02982</v>
      </c>
    </row>
    <row r="2226" customFormat="false" ht="15" hidden="false" customHeight="false" outlineLevel="0" collapsed="false">
      <c r="A2226" s="0" t="n">
        <v>7</v>
      </c>
      <c r="B2226" s="0" t="n">
        <v>58</v>
      </c>
      <c r="C2226" s="0" t="n">
        <v>0.02093</v>
      </c>
      <c r="D2226" s="0" t="n">
        <v>0.02139</v>
      </c>
      <c r="E2226" s="0" t="n">
        <v>0.02223</v>
      </c>
      <c r="F2226" s="0" t="n">
        <v>0.02363</v>
      </c>
      <c r="G2226" s="0" t="n">
        <v>0.02472</v>
      </c>
      <c r="H2226" s="0" t="n">
        <v>0.02625</v>
      </c>
      <c r="I2226" s="0" t="n">
        <v>0.02725</v>
      </c>
      <c r="J2226" s="0" t="n">
        <v>0.02817</v>
      </c>
      <c r="K2226" s="0" t="n">
        <v>0.02941</v>
      </c>
      <c r="L2226" s="0" t="n">
        <v>0.02984</v>
      </c>
    </row>
    <row r="2227" customFormat="false" ht="15" hidden="false" customHeight="false" outlineLevel="0" collapsed="false">
      <c r="A2227" s="0" t="n">
        <v>7</v>
      </c>
      <c r="B2227" s="0" t="n">
        <v>59</v>
      </c>
      <c r="C2227" s="0" t="n">
        <v>0.02483</v>
      </c>
      <c r="D2227" s="0" t="n">
        <v>0.02512</v>
      </c>
      <c r="E2227" s="0" t="n">
        <v>0.02563</v>
      </c>
      <c r="F2227" s="0" t="n">
        <v>0.02648</v>
      </c>
      <c r="G2227" s="0" t="n">
        <v>0.02714</v>
      </c>
      <c r="H2227" s="0" t="n">
        <v>0.02808</v>
      </c>
      <c r="I2227" s="0" t="n">
        <v>0.02868</v>
      </c>
      <c r="J2227" s="0" t="n">
        <v>0.02924</v>
      </c>
      <c r="K2227" s="0" t="n">
        <v>0.03</v>
      </c>
      <c r="L2227" s="0" t="n">
        <v>0.03026</v>
      </c>
    </row>
    <row r="2228" customFormat="false" ht="15" hidden="false" customHeight="false" outlineLevel="0" collapsed="false">
      <c r="A2228" s="0" t="n">
        <v>7</v>
      </c>
      <c r="B2228" s="0" t="n">
        <v>60</v>
      </c>
      <c r="C2228" s="0" t="n">
        <v>0.02237</v>
      </c>
      <c r="D2228" s="0" t="n">
        <v>0.02272</v>
      </c>
      <c r="E2228" s="0" t="n">
        <v>0.02334</v>
      </c>
      <c r="F2228" s="0" t="n">
        <v>0.02437</v>
      </c>
      <c r="G2228" s="0" t="n">
        <v>0.02517</v>
      </c>
      <c r="H2228" s="0" t="n">
        <v>0.02631</v>
      </c>
      <c r="I2228" s="0" t="n">
        <v>0.02704</v>
      </c>
      <c r="J2228" s="0" t="n">
        <v>0.02772</v>
      </c>
      <c r="K2228" s="0" t="n">
        <v>0.02864</v>
      </c>
      <c r="L2228" s="0" t="n">
        <v>0.02895</v>
      </c>
    </row>
    <row r="2229" customFormat="false" ht="15" hidden="false" customHeight="false" outlineLevel="0" collapsed="false">
      <c r="A2229" s="0" t="n">
        <v>7</v>
      </c>
      <c r="B2229" s="0" t="n">
        <v>61</v>
      </c>
      <c r="C2229" s="0" t="n">
        <v>0.02087</v>
      </c>
      <c r="D2229" s="0" t="n">
        <v>0.02133</v>
      </c>
      <c r="E2229" s="0" t="n">
        <v>0.02215</v>
      </c>
      <c r="F2229" s="0" t="n">
        <v>0.02352</v>
      </c>
      <c r="G2229" s="0" t="n">
        <v>0.02459</v>
      </c>
      <c r="H2229" s="0" t="n">
        <v>0.0261</v>
      </c>
      <c r="I2229" s="0" t="n">
        <v>0.02707</v>
      </c>
      <c r="J2229" s="0" t="n">
        <v>0.02798</v>
      </c>
      <c r="K2229" s="0" t="n">
        <v>0.02919</v>
      </c>
      <c r="L2229" s="0" t="n">
        <v>0.02961</v>
      </c>
    </row>
    <row r="2230" customFormat="false" ht="15" hidden="false" customHeight="false" outlineLevel="0" collapsed="false">
      <c r="A2230" s="0" t="n">
        <v>7</v>
      </c>
      <c r="B2230" s="0" t="n">
        <v>62</v>
      </c>
      <c r="C2230" s="0" t="n">
        <v>0.01983</v>
      </c>
      <c r="D2230" s="0" t="n">
        <v>0.02027</v>
      </c>
      <c r="E2230" s="0" t="n">
        <v>0.02106</v>
      </c>
      <c r="F2230" s="0" t="n">
        <v>0.02237</v>
      </c>
      <c r="G2230" s="0" t="n">
        <v>0.02339</v>
      </c>
      <c r="H2230" s="0" t="n">
        <v>0.02484</v>
      </c>
      <c r="I2230" s="0" t="n">
        <v>0.02577</v>
      </c>
      <c r="J2230" s="0" t="n">
        <v>0.02664</v>
      </c>
      <c r="K2230" s="0" t="n">
        <v>0.0278</v>
      </c>
      <c r="L2230" s="0" t="n">
        <v>0.0282</v>
      </c>
    </row>
    <row r="2231" customFormat="false" ht="15" hidden="false" customHeight="false" outlineLevel="0" collapsed="false">
      <c r="A2231" s="0" t="n">
        <v>7</v>
      </c>
      <c r="B2231" s="0" t="n">
        <v>63</v>
      </c>
      <c r="C2231" s="0" t="n">
        <v>0.0192</v>
      </c>
      <c r="D2231" s="0" t="n">
        <v>0.01972</v>
      </c>
      <c r="E2231" s="0" t="n">
        <v>0.02065</v>
      </c>
      <c r="F2231" s="0" t="n">
        <v>0.02219</v>
      </c>
      <c r="G2231" s="0" t="n">
        <v>0.02339</v>
      </c>
      <c r="H2231" s="0" t="n">
        <v>0.02509</v>
      </c>
      <c r="I2231" s="0" t="n">
        <v>0.02619</v>
      </c>
      <c r="J2231" s="0" t="n">
        <v>0.02721</v>
      </c>
      <c r="K2231" s="0" t="n">
        <v>0.02857</v>
      </c>
      <c r="L2231" s="0" t="n">
        <v>0.02904</v>
      </c>
    </row>
    <row r="2232" customFormat="false" ht="15" hidden="false" customHeight="false" outlineLevel="0" collapsed="false">
      <c r="A2232" s="0" t="n">
        <v>7</v>
      </c>
      <c r="B2232" s="0" t="n">
        <v>64</v>
      </c>
      <c r="C2232" s="0" t="n">
        <v>0.02498</v>
      </c>
      <c r="D2232" s="0" t="n">
        <v>0.02533</v>
      </c>
      <c r="E2232" s="0" t="n">
        <v>0.02595</v>
      </c>
      <c r="F2232" s="0" t="n">
        <v>0.02699</v>
      </c>
      <c r="G2232" s="0" t="n">
        <v>0.0278</v>
      </c>
      <c r="H2232" s="0" t="n">
        <v>0.02894</v>
      </c>
      <c r="I2232" s="0" t="n">
        <v>0.02968</v>
      </c>
      <c r="J2232" s="0" t="n">
        <v>0.03037</v>
      </c>
      <c r="K2232" s="0" t="n">
        <v>0.03129</v>
      </c>
      <c r="L2232" s="0" t="n">
        <v>0.03161</v>
      </c>
    </row>
    <row r="2233" customFormat="false" ht="15" hidden="false" customHeight="false" outlineLevel="0" collapsed="false">
      <c r="A2233" s="0" t="n">
        <v>7</v>
      </c>
      <c r="B2233" s="0" t="n">
        <v>65</v>
      </c>
      <c r="C2233" s="0" t="n">
        <v>0.02842</v>
      </c>
      <c r="D2233" s="0" t="n">
        <v>0.02875</v>
      </c>
      <c r="E2233" s="0" t="n">
        <v>0.02935</v>
      </c>
      <c r="F2233" s="0" t="n">
        <v>0.03035</v>
      </c>
      <c r="G2233" s="0" t="n">
        <v>0.03113</v>
      </c>
      <c r="H2233" s="0" t="n">
        <v>0.03223</v>
      </c>
      <c r="I2233" s="0" t="n">
        <v>0.03294</v>
      </c>
      <c r="J2233" s="0" t="n">
        <v>0.0336</v>
      </c>
      <c r="K2233" s="0" t="n">
        <v>0.03449</v>
      </c>
      <c r="L2233" s="0" t="n">
        <v>0.03479</v>
      </c>
    </row>
    <row r="2234" customFormat="false" ht="15" hidden="false" customHeight="false" outlineLevel="0" collapsed="false">
      <c r="A2234" s="0" t="n">
        <v>7</v>
      </c>
      <c r="B2234" s="0" t="n">
        <v>66</v>
      </c>
      <c r="C2234" s="0" t="n">
        <v>0.028</v>
      </c>
      <c r="D2234" s="0" t="n">
        <v>0.02832</v>
      </c>
      <c r="E2234" s="0" t="n">
        <v>0.0289</v>
      </c>
      <c r="F2234" s="0" t="n">
        <v>0.02987</v>
      </c>
      <c r="G2234" s="0" t="n">
        <v>0.03062</v>
      </c>
      <c r="H2234" s="0" t="n">
        <v>0.03169</v>
      </c>
      <c r="I2234" s="0" t="n">
        <v>0.03238</v>
      </c>
      <c r="J2234" s="0" t="n">
        <v>0.03302</v>
      </c>
      <c r="K2234" s="0" t="n">
        <v>0.03387</v>
      </c>
      <c r="L2234" s="0" t="n">
        <v>0.03417</v>
      </c>
    </row>
    <row r="2235" customFormat="false" ht="15" hidden="false" customHeight="false" outlineLevel="0" collapsed="false">
      <c r="A2235" s="0" t="n">
        <v>7</v>
      </c>
      <c r="B2235" s="0" t="n">
        <v>67</v>
      </c>
      <c r="C2235" s="0" t="n">
        <v>0.03</v>
      </c>
      <c r="D2235" s="0" t="n">
        <v>0.0303</v>
      </c>
      <c r="E2235" s="0" t="n">
        <v>0.03083</v>
      </c>
      <c r="F2235" s="0" t="n">
        <v>0.03171</v>
      </c>
      <c r="G2235" s="0" t="n">
        <v>0.0324</v>
      </c>
      <c r="H2235" s="0" t="n">
        <v>0.03337</v>
      </c>
      <c r="I2235" s="0" t="n">
        <v>0.03399</v>
      </c>
      <c r="J2235" s="0" t="n">
        <v>0.03458</v>
      </c>
      <c r="K2235" s="0" t="n">
        <v>0.03536</v>
      </c>
      <c r="L2235" s="0" t="n">
        <v>0.03563</v>
      </c>
    </row>
    <row r="2236" customFormat="false" ht="15" hidden="false" customHeight="false" outlineLevel="0" collapsed="false">
      <c r="A2236" s="0" t="n">
        <v>7</v>
      </c>
      <c r="B2236" s="0" t="n">
        <v>68</v>
      </c>
      <c r="C2236" s="0" t="n">
        <v>0.03047</v>
      </c>
      <c r="D2236" s="0" t="n">
        <v>0.03071</v>
      </c>
      <c r="E2236" s="0" t="n">
        <v>0.03115</v>
      </c>
      <c r="F2236" s="0" t="n">
        <v>0.03188</v>
      </c>
      <c r="G2236" s="0" t="n">
        <v>0.03245</v>
      </c>
      <c r="H2236" s="0" t="n">
        <v>0.03326</v>
      </c>
      <c r="I2236" s="0" t="n">
        <v>0.03378</v>
      </c>
      <c r="J2236" s="0" t="n">
        <v>0.03426</v>
      </c>
      <c r="K2236" s="0" t="n">
        <v>0.03491</v>
      </c>
      <c r="L2236" s="0" t="n">
        <v>0.03513</v>
      </c>
    </row>
    <row r="2237" customFormat="false" ht="15" hidden="false" customHeight="false" outlineLevel="0" collapsed="false">
      <c r="A2237" s="0" t="n">
        <v>7</v>
      </c>
      <c r="B2237" s="0" t="n">
        <v>69</v>
      </c>
      <c r="C2237" s="0" t="n">
        <v>0.02974</v>
      </c>
      <c r="D2237" s="0" t="n">
        <v>0.0299</v>
      </c>
      <c r="E2237" s="0" t="n">
        <v>0.0302</v>
      </c>
      <c r="F2237" s="0" t="n">
        <v>0.03069</v>
      </c>
      <c r="G2237" s="0" t="n">
        <v>0.03108</v>
      </c>
      <c r="H2237" s="0" t="n">
        <v>0.03163</v>
      </c>
      <c r="I2237" s="0" t="n">
        <v>0.03198</v>
      </c>
      <c r="J2237" s="0" t="n">
        <v>0.03231</v>
      </c>
      <c r="K2237" s="0" t="n">
        <v>0.03275</v>
      </c>
      <c r="L2237" s="0" t="n">
        <v>0.0329</v>
      </c>
    </row>
    <row r="2238" customFormat="false" ht="15" hidden="false" customHeight="false" outlineLevel="0" collapsed="false">
      <c r="A2238" s="0" t="n">
        <v>7</v>
      </c>
      <c r="B2238" s="0" t="n">
        <v>70</v>
      </c>
      <c r="C2238" s="0" t="n">
        <v>0.0279</v>
      </c>
      <c r="D2238" s="0" t="n">
        <v>0.02812</v>
      </c>
      <c r="E2238" s="0" t="n">
        <v>0.02852</v>
      </c>
      <c r="F2238" s="0" t="n">
        <v>0.02919</v>
      </c>
      <c r="G2238" s="0" t="n">
        <v>0.02971</v>
      </c>
      <c r="H2238" s="0" t="n">
        <v>0.03045</v>
      </c>
      <c r="I2238" s="0" t="n">
        <v>0.03092</v>
      </c>
      <c r="J2238" s="0" t="n">
        <v>0.03136</v>
      </c>
      <c r="K2238" s="0" t="n">
        <v>0.03196</v>
      </c>
      <c r="L2238" s="0" t="n">
        <v>0.03216</v>
      </c>
    </row>
    <row r="2239" customFormat="false" ht="15" hidden="false" customHeight="false" outlineLevel="0" collapsed="false">
      <c r="A2239" s="0" t="n">
        <v>7</v>
      </c>
      <c r="B2239" s="0" t="n">
        <v>71</v>
      </c>
      <c r="C2239" s="0" t="n">
        <v>0.02611</v>
      </c>
      <c r="D2239" s="0" t="n">
        <v>0.0264</v>
      </c>
      <c r="E2239" s="0" t="n">
        <v>0.02693</v>
      </c>
      <c r="F2239" s="0" t="n">
        <v>0.0278</v>
      </c>
      <c r="G2239" s="0" t="n">
        <v>0.02848</v>
      </c>
      <c r="H2239" s="0" t="n">
        <v>0.02944</v>
      </c>
      <c r="I2239" s="0" t="n">
        <v>0.03006</v>
      </c>
      <c r="J2239" s="0" t="n">
        <v>0.03064</v>
      </c>
      <c r="K2239" s="0" t="n">
        <v>0.03141</v>
      </c>
      <c r="L2239" s="0" t="n">
        <v>0.03168</v>
      </c>
    </row>
    <row r="2240" customFormat="false" ht="15" hidden="false" customHeight="false" outlineLevel="0" collapsed="false">
      <c r="A2240" s="0" t="n">
        <v>7</v>
      </c>
      <c r="B2240" s="0" t="n">
        <v>72</v>
      </c>
      <c r="C2240" s="0" t="n">
        <v>0.02558</v>
      </c>
      <c r="D2240" s="0" t="n">
        <v>0.02591</v>
      </c>
      <c r="E2240" s="0" t="n">
        <v>0.0265</v>
      </c>
      <c r="F2240" s="0" t="n">
        <v>0.02748</v>
      </c>
      <c r="G2240" s="0" t="n">
        <v>0.02824</v>
      </c>
      <c r="H2240" s="0" t="n">
        <v>0.02932</v>
      </c>
      <c r="I2240" s="0" t="n">
        <v>0.03002</v>
      </c>
      <c r="J2240" s="0" t="n">
        <v>0.03067</v>
      </c>
      <c r="K2240" s="0" t="n">
        <v>0.03154</v>
      </c>
      <c r="L2240" s="0" t="n">
        <v>0.03184</v>
      </c>
    </row>
    <row r="2241" customFormat="false" ht="15" hidden="false" customHeight="false" outlineLevel="0" collapsed="false">
      <c r="A2241" s="0" t="n">
        <v>7</v>
      </c>
      <c r="B2241" s="0" t="n">
        <v>73</v>
      </c>
      <c r="C2241" s="0" t="n">
        <v>0.02143</v>
      </c>
      <c r="D2241" s="0" t="n">
        <v>0.02193</v>
      </c>
      <c r="E2241" s="0" t="n">
        <v>0.02285</v>
      </c>
      <c r="F2241" s="0" t="n">
        <v>0.02437</v>
      </c>
      <c r="G2241" s="0" t="n">
        <v>0.02556</v>
      </c>
      <c r="H2241" s="0" t="n">
        <v>0.02724</v>
      </c>
      <c r="I2241" s="0" t="n">
        <v>0.02832</v>
      </c>
      <c r="J2241" s="0" t="n">
        <v>0.02933</v>
      </c>
      <c r="K2241" s="0" t="n">
        <v>0.03068</v>
      </c>
      <c r="L2241" s="0" t="n">
        <v>0.03114</v>
      </c>
    </row>
    <row r="2242" customFormat="false" ht="15" hidden="false" customHeight="false" outlineLevel="0" collapsed="false">
      <c r="A2242" s="0" t="n">
        <v>7</v>
      </c>
      <c r="B2242" s="0" t="n">
        <v>74</v>
      </c>
      <c r="C2242" s="0" t="n">
        <v>0.01953</v>
      </c>
      <c r="D2242" s="0" t="n">
        <v>0.02022</v>
      </c>
      <c r="E2242" s="0" t="n">
        <v>0.02146</v>
      </c>
      <c r="F2242" s="0" t="n">
        <v>0.02353</v>
      </c>
      <c r="G2242" s="0" t="n">
        <v>0.02513</v>
      </c>
      <c r="H2242" s="0" t="n">
        <v>0.02741</v>
      </c>
      <c r="I2242" s="0" t="n">
        <v>0.02888</v>
      </c>
      <c r="J2242" s="0" t="n">
        <v>0.03024</v>
      </c>
      <c r="K2242" s="0" t="n">
        <v>0.03207</v>
      </c>
      <c r="L2242" s="0" t="n">
        <v>0.0327</v>
      </c>
    </row>
    <row r="2243" customFormat="false" ht="15" hidden="false" customHeight="false" outlineLevel="0" collapsed="false">
      <c r="A2243" s="0" t="n">
        <v>7</v>
      </c>
      <c r="B2243" s="0" t="n">
        <v>75</v>
      </c>
      <c r="C2243" s="0" t="n">
        <v>0.02367</v>
      </c>
      <c r="D2243" s="0" t="n">
        <v>0.02422</v>
      </c>
      <c r="E2243" s="0" t="n">
        <v>0.02522</v>
      </c>
      <c r="F2243" s="0" t="n">
        <v>0.02686</v>
      </c>
      <c r="G2243" s="0" t="n">
        <v>0.02815</v>
      </c>
      <c r="H2243" s="0" t="n">
        <v>0.02996</v>
      </c>
      <c r="I2243" s="0" t="n">
        <v>0.03114</v>
      </c>
      <c r="J2243" s="0" t="n">
        <v>0.03223</v>
      </c>
      <c r="K2243" s="0" t="n">
        <v>0.03369</v>
      </c>
      <c r="L2243" s="0" t="n">
        <v>0.03419</v>
      </c>
    </row>
    <row r="2244" customFormat="false" ht="15" hidden="false" customHeight="false" outlineLevel="0" collapsed="false">
      <c r="A2244" s="0" t="n">
        <v>7</v>
      </c>
      <c r="B2244" s="0" t="n">
        <v>76</v>
      </c>
      <c r="C2244" s="0" t="n">
        <v>0.02497</v>
      </c>
      <c r="D2244" s="0" t="n">
        <v>0.02552</v>
      </c>
      <c r="E2244" s="0" t="n">
        <v>0.02653</v>
      </c>
      <c r="F2244" s="0" t="n">
        <v>0.02819</v>
      </c>
      <c r="G2244" s="0" t="n">
        <v>0.02949</v>
      </c>
      <c r="H2244" s="0" t="n">
        <v>0.03133</v>
      </c>
      <c r="I2244" s="0" t="n">
        <v>0.03251</v>
      </c>
      <c r="J2244" s="0" t="n">
        <v>0.03361</v>
      </c>
      <c r="K2244" s="0" t="n">
        <v>0.03509</v>
      </c>
      <c r="L2244" s="0" t="n">
        <v>0.0356</v>
      </c>
    </row>
    <row r="2245" customFormat="false" ht="15" hidden="false" customHeight="false" outlineLevel="0" collapsed="false">
      <c r="A2245" s="0" t="n">
        <v>7</v>
      </c>
      <c r="B2245" s="0" t="n">
        <v>77</v>
      </c>
      <c r="C2245" s="0" t="n">
        <v>0.02289</v>
      </c>
      <c r="D2245" s="0" t="n">
        <v>0.02353</v>
      </c>
      <c r="E2245" s="0" t="n">
        <v>0.0247</v>
      </c>
      <c r="F2245" s="0" t="n">
        <v>0.02662</v>
      </c>
      <c r="G2245" s="0" t="n">
        <v>0.02812</v>
      </c>
      <c r="H2245" s="0" t="n">
        <v>0.03025</v>
      </c>
      <c r="I2245" s="0" t="n">
        <v>0.03162</v>
      </c>
      <c r="J2245" s="0" t="n">
        <v>0.03289</v>
      </c>
      <c r="K2245" s="0" t="n">
        <v>0.0346</v>
      </c>
      <c r="L2245" s="0" t="n">
        <v>0.03519</v>
      </c>
    </row>
    <row r="2246" customFormat="false" ht="15" hidden="false" customHeight="false" outlineLevel="0" collapsed="false">
      <c r="A2246" s="0" t="n">
        <v>7</v>
      </c>
      <c r="B2246" s="0" t="n">
        <v>78</v>
      </c>
      <c r="C2246" s="0" t="n">
        <v>0.02336</v>
      </c>
      <c r="D2246" s="0" t="n">
        <v>0.02401</v>
      </c>
      <c r="E2246" s="0" t="n">
        <v>0.02519</v>
      </c>
      <c r="F2246" s="0" t="n">
        <v>0.02715</v>
      </c>
      <c r="G2246" s="0" t="n">
        <v>0.02868</v>
      </c>
      <c r="H2246" s="0" t="n">
        <v>0.03084</v>
      </c>
      <c r="I2246" s="0" t="n">
        <v>0.03224</v>
      </c>
      <c r="J2246" s="0" t="n">
        <v>0.03353</v>
      </c>
      <c r="K2246" s="0" t="n">
        <v>0.03527</v>
      </c>
      <c r="L2246" s="0" t="n">
        <v>0.03587</v>
      </c>
    </row>
    <row r="2247" customFormat="false" ht="15" hidden="false" customHeight="false" outlineLevel="0" collapsed="false">
      <c r="A2247" s="0" t="n">
        <v>7</v>
      </c>
      <c r="B2247" s="0" t="n">
        <v>79</v>
      </c>
      <c r="C2247" s="0" t="n">
        <v>0.02133</v>
      </c>
      <c r="D2247" s="0" t="n">
        <v>0.02206</v>
      </c>
      <c r="E2247" s="0" t="n">
        <v>0.02339</v>
      </c>
      <c r="F2247" s="0" t="n">
        <v>0.0256</v>
      </c>
      <c r="G2247" s="0" t="n">
        <v>0.02731</v>
      </c>
      <c r="H2247" s="0" t="n">
        <v>0.02974</v>
      </c>
      <c r="I2247" s="0" t="n">
        <v>0.03131</v>
      </c>
      <c r="J2247" s="0" t="n">
        <v>0.03277</v>
      </c>
      <c r="K2247" s="0" t="n">
        <v>0.03472</v>
      </c>
      <c r="L2247" s="0" t="n">
        <v>0.0354</v>
      </c>
    </row>
    <row r="2248" customFormat="false" ht="15" hidden="false" customHeight="false" outlineLevel="0" collapsed="false">
      <c r="A2248" s="0" t="n">
        <v>7</v>
      </c>
      <c r="B2248" s="0" t="n">
        <v>80</v>
      </c>
      <c r="C2248" s="0" t="n">
        <v>0.02507</v>
      </c>
      <c r="D2248" s="0" t="n">
        <v>0.02561</v>
      </c>
      <c r="E2248" s="0" t="n">
        <v>0.02657</v>
      </c>
      <c r="F2248" s="0" t="n">
        <v>0.02816</v>
      </c>
      <c r="G2248" s="0" t="n">
        <v>0.02941</v>
      </c>
      <c r="H2248" s="0" t="n">
        <v>0.03117</v>
      </c>
      <c r="I2248" s="0" t="n">
        <v>0.0323</v>
      </c>
      <c r="J2248" s="0" t="n">
        <v>0.03336</v>
      </c>
      <c r="K2248" s="0" t="n">
        <v>0.03477</v>
      </c>
      <c r="L2248" s="0" t="n">
        <v>0.03526</v>
      </c>
    </row>
    <row r="2249" customFormat="false" ht="15" hidden="false" customHeight="false" outlineLevel="0" collapsed="false">
      <c r="A2249" s="0" t="n">
        <v>7</v>
      </c>
      <c r="B2249" s="0" t="n">
        <v>81</v>
      </c>
      <c r="C2249" s="0" t="n">
        <v>0.02311</v>
      </c>
      <c r="D2249" s="0" t="n">
        <v>0.02375</v>
      </c>
      <c r="E2249" s="0" t="n">
        <v>0.0249</v>
      </c>
      <c r="F2249" s="0" t="n">
        <v>0.0268</v>
      </c>
      <c r="G2249" s="0" t="n">
        <v>0.02828</v>
      </c>
      <c r="H2249" s="0" t="n">
        <v>0.03038</v>
      </c>
      <c r="I2249" s="0" t="n">
        <v>0.03173</v>
      </c>
      <c r="J2249" s="0" t="n">
        <v>0.03299</v>
      </c>
      <c r="K2249" s="0" t="n">
        <v>0.03467</v>
      </c>
      <c r="L2249" s="0" t="n">
        <v>0.03526</v>
      </c>
    </row>
    <row r="2250" customFormat="false" ht="15" hidden="false" customHeight="false" outlineLevel="0" collapsed="false">
      <c r="A2250" s="0" t="n">
        <v>7</v>
      </c>
      <c r="B2250" s="0" t="n">
        <v>82</v>
      </c>
      <c r="C2250" s="0" t="n">
        <v>0.02314</v>
      </c>
      <c r="D2250" s="0" t="n">
        <v>0.02372</v>
      </c>
      <c r="E2250" s="0" t="n">
        <v>0.02477</v>
      </c>
      <c r="F2250" s="0" t="n">
        <v>0.0265</v>
      </c>
      <c r="G2250" s="0" t="n">
        <v>0.02786</v>
      </c>
      <c r="H2250" s="0" t="n">
        <v>0.02978</v>
      </c>
      <c r="I2250" s="0" t="n">
        <v>0.03101</v>
      </c>
      <c r="J2250" s="0" t="n">
        <v>0.03216</v>
      </c>
      <c r="K2250" s="0" t="n">
        <v>0.0337</v>
      </c>
      <c r="L2250" s="0" t="n">
        <v>0.03424</v>
      </c>
    </row>
    <row r="2251" customFormat="false" ht="15" hidden="false" customHeight="false" outlineLevel="0" collapsed="false">
      <c r="A2251" s="0" t="n">
        <v>7</v>
      </c>
      <c r="B2251" s="0" t="n">
        <v>83</v>
      </c>
      <c r="C2251" s="0" t="n">
        <v>0.02167</v>
      </c>
      <c r="D2251" s="0" t="n">
        <v>0.02231</v>
      </c>
      <c r="E2251" s="0" t="n">
        <v>0.02347</v>
      </c>
      <c r="F2251" s="0" t="n">
        <v>0.0254</v>
      </c>
      <c r="G2251" s="0" t="n">
        <v>0.0269</v>
      </c>
      <c r="H2251" s="0" t="n">
        <v>0.02902</v>
      </c>
      <c r="I2251" s="0" t="n">
        <v>0.0304</v>
      </c>
      <c r="J2251" s="0" t="n">
        <v>0.03167</v>
      </c>
      <c r="K2251" s="0" t="n">
        <v>0.03338</v>
      </c>
      <c r="L2251" s="0" t="n">
        <v>0.03397</v>
      </c>
    </row>
    <row r="2252" customFormat="false" ht="15" hidden="false" customHeight="false" outlineLevel="0" collapsed="false">
      <c r="A2252" s="0" t="n">
        <v>7</v>
      </c>
      <c r="B2252" s="0" t="n">
        <v>84</v>
      </c>
      <c r="C2252" s="0" t="n">
        <v>0.02248</v>
      </c>
      <c r="D2252" s="0" t="n">
        <v>0.02309</v>
      </c>
      <c r="E2252" s="0" t="n">
        <v>0.02418</v>
      </c>
      <c r="F2252" s="0" t="n">
        <v>0.02599</v>
      </c>
      <c r="G2252" s="0" t="n">
        <v>0.02741</v>
      </c>
      <c r="H2252" s="0" t="n">
        <v>0.02941</v>
      </c>
      <c r="I2252" s="0" t="n">
        <v>0.0307</v>
      </c>
      <c r="J2252" s="0" t="n">
        <v>0.0319</v>
      </c>
      <c r="K2252" s="0" t="n">
        <v>0.03351</v>
      </c>
      <c r="L2252" s="0" t="n">
        <v>0.03407</v>
      </c>
    </row>
    <row r="2253" customFormat="false" ht="15" hidden="false" customHeight="false" outlineLevel="0" collapsed="false">
      <c r="A2253" s="0" t="n">
        <v>7</v>
      </c>
      <c r="B2253" s="0" t="n">
        <v>85</v>
      </c>
      <c r="C2253" s="0" t="n">
        <v>0.02275</v>
      </c>
      <c r="D2253" s="0" t="n">
        <v>0.02339</v>
      </c>
      <c r="E2253" s="0" t="n">
        <v>0.02454</v>
      </c>
      <c r="F2253" s="0" t="n">
        <v>0.02644</v>
      </c>
      <c r="G2253" s="0" t="n">
        <v>0.02792</v>
      </c>
      <c r="H2253" s="0" t="n">
        <v>0.03003</v>
      </c>
      <c r="I2253" s="0" t="n">
        <v>0.03138</v>
      </c>
      <c r="J2253" s="0" t="n">
        <v>0.03264</v>
      </c>
      <c r="K2253" s="0" t="n">
        <v>0.03433</v>
      </c>
      <c r="L2253" s="0" t="n">
        <v>0.03491</v>
      </c>
    </row>
    <row r="2254" customFormat="false" ht="15" hidden="false" customHeight="false" outlineLevel="0" collapsed="false">
      <c r="A2254" s="0" t="n">
        <v>7</v>
      </c>
      <c r="B2254" s="0" t="n">
        <v>86</v>
      </c>
      <c r="C2254" s="0" t="n">
        <v>0.02422</v>
      </c>
      <c r="D2254" s="0" t="n">
        <v>0.02479</v>
      </c>
      <c r="E2254" s="0" t="n">
        <v>0.02583</v>
      </c>
      <c r="F2254" s="0" t="n">
        <v>0.02754</v>
      </c>
      <c r="G2254" s="0" t="n">
        <v>0.02887</v>
      </c>
      <c r="H2254" s="0" t="n">
        <v>0.03076</v>
      </c>
      <c r="I2254" s="0" t="n">
        <v>0.03198</v>
      </c>
      <c r="J2254" s="0" t="n">
        <v>0.03311</v>
      </c>
      <c r="K2254" s="0" t="n">
        <v>0.03463</v>
      </c>
      <c r="L2254" s="0" t="n">
        <v>0.03515</v>
      </c>
    </row>
    <row r="2255" customFormat="false" ht="15" hidden="false" customHeight="false" outlineLevel="0" collapsed="false">
      <c r="A2255" s="0" t="n">
        <v>7</v>
      </c>
      <c r="B2255" s="0" t="n">
        <v>87</v>
      </c>
      <c r="C2255" s="0" t="n">
        <v>0.02585</v>
      </c>
      <c r="D2255" s="0" t="n">
        <v>0.02637</v>
      </c>
      <c r="E2255" s="0" t="n">
        <v>0.0273</v>
      </c>
      <c r="F2255" s="0" t="n">
        <v>0.02884</v>
      </c>
      <c r="G2255" s="0" t="n">
        <v>0.03004</v>
      </c>
      <c r="H2255" s="0" t="n">
        <v>0.03174</v>
      </c>
      <c r="I2255" s="0" t="n">
        <v>0.03284</v>
      </c>
      <c r="J2255" s="0" t="n">
        <v>0.03386</v>
      </c>
      <c r="K2255" s="0" t="n">
        <v>0.03523</v>
      </c>
      <c r="L2255" s="0" t="n">
        <v>0.0357</v>
      </c>
    </row>
    <row r="2256" customFormat="false" ht="15" hidden="false" customHeight="false" outlineLevel="0" collapsed="false">
      <c r="A2256" s="0" t="n">
        <v>7</v>
      </c>
      <c r="B2256" s="0" t="n">
        <v>88</v>
      </c>
      <c r="C2256" s="0" t="n">
        <v>0.02643</v>
      </c>
      <c r="D2256" s="0" t="n">
        <v>0.02695</v>
      </c>
      <c r="E2256" s="0" t="n">
        <v>0.02789</v>
      </c>
      <c r="F2256" s="0" t="n">
        <v>0.02944</v>
      </c>
      <c r="G2256" s="0" t="n">
        <v>0.03065</v>
      </c>
      <c r="H2256" s="0" t="n">
        <v>0.03237</v>
      </c>
      <c r="I2256" s="0" t="n">
        <v>0.03348</v>
      </c>
      <c r="J2256" s="0" t="n">
        <v>0.03451</v>
      </c>
      <c r="K2256" s="0" t="n">
        <v>0.03589</v>
      </c>
      <c r="L2256" s="0" t="n">
        <v>0.03636</v>
      </c>
    </row>
    <row r="2257" customFormat="false" ht="15" hidden="false" customHeight="false" outlineLevel="0" collapsed="false">
      <c r="A2257" s="0" t="n">
        <v>7</v>
      </c>
      <c r="B2257" s="0" t="n">
        <v>89</v>
      </c>
      <c r="C2257" s="0" t="n">
        <v>0.02806</v>
      </c>
      <c r="D2257" s="0" t="n">
        <v>0.02849</v>
      </c>
      <c r="E2257" s="0" t="n">
        <v>0.02926</v>
      </c>
      <c r="F2257" s="0" t="n">
        <v>0.03054</v>
      </c>
      <c r="G2257" s="0" t="n">
        <v>0.03154</v>
      </c>
      <c r="H2257" s="0" t="n">
        <v>0.03296</v>
      </c>
      <c r="I2257" s="0" t="n">
        <v>0.03387</v>
      </c>
      <c r="J2257" s="0" t="n">
        <v>0.03472</v>
      </c>
      <c r="K2257" s="0" t="n">
        <v>0.03585</v>
      </c>
      <c r="L2257" s="0" t="n">
        <v>0.03625</v>
      </c>
    </row>
    <row r="2258" customFormat="false" ht="15" hidden="false" customHeight="false" outlineLevel="0" collapsed="false">
      <c r="A2258" s="0" t="n">
        <v>7</v>
      </c>
      <c r="B2258" s="0" t="n">
        <v>90</v>
      </c>
      <c r="C2258" s="0" t="n">
        <v>0.0294</v>
      </c>
      <c r="D2258" s="0" t="n">
        <v>0.0298</v>
      </c>
      <c r="E2258" s="0" t="n">
        <v>0.03052</v>
      </c>
      <c r="F2258" s="0" t="n">
        <v>0.03171</v>
      </c>
      <c r="G2258" s="0" t="n">
        <v>0.03264</v>
      </c>
      <c r="H2258" s="0" t="n">
        <v>0.03396</v>
      </c>
      <c r="I2258" s="0" t="n">
        <v>0.03481</v>
      </c>
      <c r="J2258" s="0" t="n">
        <v>0.0356</v>
      </c>
      <c r="K2258" s="0" t="n">
        <v>0.03666</v>
      </c>
      <c r="L2258" s="0" t="n">
        <v>0.03702</v>
      </c>
    </row>
    <row r="2259" customFormat="false" ht="15" hidden="false" customHeight="false" outlineLevel="0" collapsed="false">
      <c r="A2259" s="0" t="n">
        <v>7</v>
      </c>
      <c r="B2259" s="0" t="n">
        <v>91</v>
      </c>
      <c r="C2259" s="0" t="n">
        <v>0.02952</v>
      </c>
      <c r="D2259" s="0" t="n">
        <v>0.02992</v>
      </c>
      <c r="E2259" s="0" t="n">
        <v>0.03066</v>
      </c>
      <c r="F2259" s="0" t="n">
        <v>0.03189</v>
      </c>
      <c r="G2259" s="0" t="n">
        <v>0.03284</v>
      </c>
      <c r="H2259" s="0" t="n">
        <v>0.03419</v>
      </c>
      <c r="I2259" s="0" t="n">
        <v>0.03507</v>
      </c>
      <c r="J2259" s="0" t="n">
        <v>0.03588</v>
      </c>
      <c r="K2259" s="0" t="n">
        <v>0.03696</v>
      </c>
      <c r="L2259" s="0" t="n">
        <v>0.03734</v>
      </c>
    </row>
    <row r="2260" customFormat="false" ht="15" hidden="false" customHeight="false" outlineLevel="0" collapsed="false">
      <c r="A2260" s="0" t="n">
        <v>7</v>
      </c>
      <c r="B2260" s="0" t="n">
        <v>92</v>
      </c>
      <c r="C2260" s="0" t="n">
        <v>0.0299</v>
      </c>
      <c r="D2260" s="0" t="n">
        <v>0.03033</v>
      </c>
      <c r="E2260" s="0" t="n">
        <v>0.03111</v>
      </c>
      <c r="F2260" s="0" t="n">
        <v>0.03241</v>
      </c>
      <c r="G2260" s="0" t="n">
        <v>0.03342</v>
      </c>
      <c r="H2260" s="0" t="n">
        <v>0.03485</v>
      </c>
      <c r="I2260" s="0" t="n">
        <v>0.03578</v>
      </c>
      <c r="J2260" s="0" t="n">
        <v>0.03664</v>
      </c>
      <c r="K2260" s="0" t="n">
        <v>0.03779</v>
      </c>
      <c r="L2260" s="0" t="n">
        <v>0.03818</v>
      </c>
    </row>
    <row r="2261" customFormat="false" ht="15" hidden="false" customHeight="false" outlineLevel="0" collapsed="false">
      <c r="A2261" s="0" t="n">
        <v>7</v>
      </c>
      <c r="B2261" s="0" t="n">
        <v>93</v>
      </c>
      <c r="C2261" s="0" t="n">
        <v>0.0287</v>
      </c>
      <c r="D2261" s="0" t="n">
        <v>0.02927</v>
      </c>
      <c r="E2261" s="0" t="n">
        <v>0.03029</v>
      </c>
      <c r="F2261" s="0" t="n">
        <v>0.03197</v>
      </c>
      <c r="G2261" s="0" t="n">
        <v>0.03329</v>
      </c>
      <c r="H2261" s="0" t="n">
        <v>0.03515</v>
      </c>
      <c r="I2261" s="0" t="n">
        <v>0.03636</v>
      </c>
      <c r="J2261" s="0" t="n">
        <v>0.03747</v>
      </c>
      <c r="K2261" s="0" t="n">
        <v>0.03897</v>
      </c>
      <c r="L2261" s="0" t="n">
        <v>0.03949</v>
      </c>
    </row>
    <row r="2262" customFormat="false" ht="15" hidden="false" customHeight="false" outlineLevel="0" collapsed="false">
      <c r="A2262" s="0" t="n">
        <v>7</v>
      </c>
      <c r="B2262" s="0" t="n">
        <v>94</v>
      </c>
      <c r="C2262" s="0" t="n">
        <v>0.0288</v>
      </c>
      <c r="D2262" s="0" t="n">
        <v>0.02936</v>
      </c>
      <c r="E2262" s="0" t="n">
        <v>0.03038</v>
      </c>
      <c r="F2262" s="0" t="n">
        <v>0.03207</v>
      </c>
      <c r="G2262" s="0" t="n">
        <v>0.03339</v>
      </c>
      <c r="H2262" s="0" t="n">
        <v>0.03526</v>
      </c>
      <c r="I2262" s="0" t="n">
        <v>0.03647</v>
      </c>
      <c r="J2262" s="0" t="n">
        <v>0.03759</v>
      </c>
      <c r="K2262" s="0" t="n">
        <v>0.03909</v>
      </c>
      <c r="L2262" s="0" t="n">
        <v>0.0396</v>
      </c>
    </row>
    <row r="2263" customFormat="false" ht="15" hidden="false" customHeight="false" outlineLevel="0" collapsed="false">
      <c r="A2263" s="0" t="n">
        <v>7</v>
      </c>
      <c r="B2263" s="0" t="n">
        <v>95</v>
      </c>
      <c r="C2263" s="0" t="n">
        <v>0.02622</v>
      </c>
      <c r="D2263" s="0" t="n">
        <v>0.02691</v>
      </c>
      <c r="E2263" s="0" t="n">
        <v>0.02816</v>
      </c>
      <c r="F2263" s="0" t="n">
        <v>0.03023</v>
      </c>
      <c r="G2263" s="0" t="n">
        <v>0.03184</v>
      </c>
      <c r="H2263" s="0" t="n">
        <v>0.03412</v>
      </c>
      <c r="I2263" s="0" t="n">
        <v>0.03559</v>
      </c>
      <c r="J2263" s="0" t="n">
        <v>0.03696</v>
      </c>
      <c r="K2263" s="0" t="n">
        <v>0.03879</v>
      </c>
      <c r="L2263" s="0" t="n">
        <v>0.03943</v>
      </c>
    </row>
    <row r="2264" customFormat="false" ht="15" hidden="false" customHeight="false" outlineLevel="0" collapsed="false">
      <c r="A2264" s="0" t="n">
        <v>7</v>
      </c>
      <c r="B2264" s="0" t="n">
        <v>96</v>
      </c>
      <c r="C2264" s="0" t="n">
        <v>0.02944</v>
      </c>
      <c r="D2264" s="0" t="n">
        <v>0.03006</v>
      </c>
      <c r="E2264" s="0" t="n">
        <v>0.03119</v>
      </c>
      <c r="F2264" s="0" t="n">
        <v>0.03305</v>
      </c>
      <c r="G2264" s="0" t="n">
        <v>0.03451</v>
      </c>
      <c r="H2264" s="0" t="n">
        <v>0.03656</v>
      </c>
      <c r="I2264" s="0" t="n">
        <v>0.03789</v>
      </c>
      <c r="J2264" s="0" t="n">
        <v>0.03912</v>
      </c>
      <c r="K2264" s="0" t="n">
        <v>0.04078</v>
      </c>
      <c r="L2264" s="0" t="n">
        <v>0.04135</v>
      </c>
    </row>
    <row r="2265" customFormat="false" ht="15" hidden="false" customHeight="false" outlineLevel="0" collapsed="false">
      <c r="A2265" s="0" t="n">
        <v>7</v>
      </c>
      <c r="B2265" s="0" t="n">
        <v>97</v>
      </c>
      <c r="C2265" s="0" t="n">
        <v>0.0296</v>
      </c>
      <c r="D2265" s="0" t="n">
        <v>0.03023</v>
      </c>
      <c r="E2265" s="0" t="n">
        <v>0.03136</v>
      </c>
      <c r="F2265" s="0" t="n">
        <v>0.03324</v>
      </c>
      <c r="G2265" s="0" t="n">
        <v>0.0347</v>
      </c>
      <c r="H2265" s="0" t="n">
        <v>0.03677</v>
      </c>
      <c r="I2265" s="0" t="n">
        <v>0.03811</v>
      </c>
      <c r="J2265" s="0" t="n">
        <v>0.03935</v>
      </c>
      <c r="K2265" s="0" t="n">
        <v>0.04101</v>
      </c>
      <c r="L2265" s="0" t="n">
        <v>0.04159</v>
      </c>
    </row>
    <row r="2266" customFormat="false" ht="15" hidden="false" customHeight="false" outlineLevel="0" collapsed="false">
      <c r="A2266" s="0" t="n">
        <v>7</v>
      </c>
      <c r="B2266" s="0" t="n">
        <v>98</v>
      </c>
      <c r="C2266" s="0" t="n">
        <v>0.02666</v>
      </c>
      <c r="D2266" s="0" t="n">
        <v>0.02735</v>
      </c>
      <c r="E2266" s="0" t="n">
        <v>0.0286</v>
      </c>
      <c r="F2266" s="0" t="n">
        <v>0.03066</v>
      </c>
      <c r="G2266" s="0" t="n">
        <v>0.03227</v>
      </c>
      <c r="H2266" s="0" t="n">
        <v>0.03455</v>
      </c>
      <c r="I2266" s="0" t="n">
        <v>0.03603</v>
      </c>
      <c r="J2266" s="0" t="n">
        <v>0.03739</v>
      </c>
      <c r="K2266" s="0" t="n">
        <v>0.03922</v>
      </c>
      <c r="L2266" s="0" t="n">
        <v>0.03986</v>
      </c>
    </row>
    <row r="2267" customFormat="false" ht="15" hidden="false" customHeight="false" outlineLevel="0" collapsed="false">
      <c r="A2267" s="0" t="n">
        <v>7</v>
      </c>
      <c r="B2267" s="0" t="n">
        <v>99</v>
      </c>
      <c r="C2267" s="0" t="n">
        <v>0.02135</v>
      </c>
      <c r="D2267" s="0" t="n">
        <v>0.02225</v>
      </c>
      <c r="E2267" s="0" t="n">
        <v>0.02388</v>
      </c>
      <c r="F2267" s="0" t="n">
        <v>0.02657</v>
      </c>
      <c r="G2267" s="0" t="n">
        <v>0.02867</v>
      </c>
      <c r="H2267" s="0" t="n">
        <v>0.03164</v>
      </c>
      <c r="I2267" s="0" t="n">
        <v>0.03356</v>
      </c>
      <c r="J2267" s="0" t="n">
        <v>0.03535</v>
      </c>
      <c r="K2267" s="0" t="n">
        <v>0.03774</v>
      </c>
      <c r="L2267" s="0" t="n">
        <v>0.03856</v>
      </c>
    </row>
    <row r="2268" customFormat="false" ht="15" hidden="false" customHeight="false" outlineLevel="0" collapsed="false">
      <c r="A2268" s="0" t="n">
        <v>7</v>
      </c>
      <c r="B2268" s="0" t="n">
        <v>100</v>
      </c>
      <c r="C2268" s="0" t="n">
        <v>0.01997</v>
      </c>
      <c r="D2268" s="0" t="n">
        <v>0.02093</v>
      </c>
      <c r="E2268" s="0" t="n">
        <v>0.02266</v>
      </c>
      <c r="F2268" s="0" t="n">
        <v>0.02552</v>
      </c>
      <c r="G2268" s="0" t="n">
        <v>0.02776</v>
      </c>
      <c r="H2268" s="0" t="n">
        <v>0.03092</v>
      </c>
      <c r="I2268" s="0" t="n">
        <v>0.03296</v>
      </c>
      <c r="J2268" s="0" t="n">
        <v>0.03486</v>
      </c>
      <c r="K2268" s="0" t="n">
        <v>0.0374</v>
      </c>
      <c r="L2268" s="0" t="n">
        <v>0.03827</v>
      </c>
    </row>
    <row r="2269" customFormat="false" ht="15" hidden="false" customHeight="false" outlineLevel="0" collapsed="false">
      <c r="A2269" s="0" t="n">
        <v>7</v>
      </c>
      <c r="B2269" s="0" t="n">
        <v>101</v>
      </c>
      <c r="C2269" s="0" t="n">
        <v>0.02197</v>
      </c>
      <c r="D2269" s="0" t="n">
        <v>0.02285</v>
      </c>
      <c r="E2269" s="0" t="n">
        <v>0.02445</v>
      </c>
      <c r="F2269" s="0" t="n">
        <v>0.0271</v>
      </c>
      <c r="G2269" s="0" t="n">
        <v>0.02917</v>
      </c>
      <c r="H2269" s="0" t="n">
        <v>0.0321</v>
      </c>
      <c r="I2269" s="0" t="n">
        <v>0.03399</v>
      </c>
      <c r="J2269" s="0" t="n">
        <v>0.03575</v>
      </c>
      <c r="K2269" s="0" t="n">
        <v>0.0381</v>
      </c>
      <c r="L2269" s="0" t="n">
        <v>0.03891</v>
      </c>
    </row>
    <row r="2270" customFormat="false" ht="15" hidden="false" customHeight="false" outlineLevel="0" collapsed="false">
      <c r="A2270" s="0" t="n">
        <v>7</v>
      </c>
      <c r="B2270" s="0" t="n">
        <v>102</v>
      </c>
      <c r="C2270" s="0" t="n">
        <v>0.02111</v>
      </c>
      <c r="D2270" s="0" t="n">
        <v>0.02206</v>
      </c>
      <c r="E2270" s="0" t="n">
        <v>0.02379</v>
      </c>
      <c r="F2270" s="0" t="n">
        <v>0.02664</v>
      </c>
      <c r="G2270" s="0" t="n">
        <v>0.02886</v>
      </c>
      <c r="H2270" s="0" t="n">
        <v>0.03201</v>
      </c>
      <c r="I2270" s="0" t="n">
        <v>0.03404</v>
      </c>
      <c r="J2270" s="0" t="n">
        <v>0.03593</v>
      </c>
      <c r="K2270" s="0" t="n">
        <v>0.03846</v>
      </c>
      <c r="L2270" s="0" t="n">
        <v>0.03933</v>
      </c>
    </row>
    <row r="2271" customFormat="false" ht="15" hidden="false" customHeight="false" outlineLevel="0" collapsed="false">
      <c r="A2271" s="0" t="n">
        <v>7</v>
      </c>
      <c r="B2271" s="0" t="n">
        <v>103</v>
      </c>
      <c r="C2271" s="0" t="n">
        <v>0.0213</v>
      </c>
      <c r="D2271" s="0" t="n">
        <v>0.02224</v>
      </c>
      <c r="E2271" s="0" t="n">
        <v>0.02397</v>
      </c>
      <c r="F2271" s="0" t="n">
        <v>0.02681</v>
      </c>
      <c r="G2271" s="0" t="n">
        <v>0.02904</v>
      </c>
      <c r="H2271" s="0" t="n">
        <v>0.03218</v>
      </c>
      <c r="I2271" s="0" t="n">
        <v>0.03421</v>
      </c>
      <c r="J2271" s="0" t="n">
        <v>0.0361</v>
      </c>
      <c r="K2271" s="0" t="n">
        <v>0.03862</v>
      </c>
      <c r="L2271" s="0" t="n">
        <v>0.0395</v>
      </c>
    </row>
    <row r="2272" customFormat="false" ht="15" hidden="false" customHeight="false" outlineLevel="0" collapsed="false">
      <c r="A2272" s="0" t="n">
        <v>7</v>
      </c>
      <c r="B2272" s="0" t="n">
        <v>104</v>
      </c>
      <c r="C2272" s="0" t="n">
        <v>0.02617</v>
      </c>
      <c r="D2272" s="0" t="n">
        <v>0.02692</v>
      </c>
      <c r="E2272" s="0" t="n">
        <v>0.0283</v>
      </c>
      <c r="F2272" s="0" t="n">
        <v>0.03058</v>
      </c>
      <c r="G2272" s="0" t="n">
        <v>0.03236</v>
      </c>
      <c r="H2272" s="0" t="n">
        <v>0.03487</v>
      </c>
      <c r="I2272" s="0" t="n">
        <v>0.0365</v>
      </c>
      <c r="J2272" s="0" t="n">
        <v>0.03801</v>
      </c>
      <c r="K2272" s="0" t="n">
        <v>0.04003</v>
      </c>
      <c r="L2272" s="0" t="n">
        <v>0.04073</v>
      </c>
    </row>
    <row r="2273" customFormat="false" ht="15" hidden="false" customHeight="false" outlineLevel="0" collapsed="false">
      <c r="A2273" s="0" t="n">
        <v>7</v>
      </c>
      <c r="B2273" s="0" t="n">
        <v>105</v>
      </c>
      <c r="C2273" s="0" t="n">
        <v>0.02553</v>
      </c>
      <c r="D2273" s="0" t="n">
        <v>0.02635</v>
      </c>
      <c r="E2273" s="0" t="n">
        <v>0.02783</v>
      </c>
      <c r="F2273" s="0" t="n">
        <v>0.03029</v>
      </c>
      <c r="G2273" s="0" t="n">
        <v>0.03221</v>
      </c>
      <c r="H2273" s="0" t="n">
        <v>0.03493</v>
      </c>
      <c r="I2273" s="0" t="n">
        <v>0.03668</v>
      </c>
      <c r="J2273" s="0" t="n">
        <v>0.03831</v>
      </c>
      <c r="K2273" s="0" t="n">
        <v>0.04049</v>
      </c>
      <c r="L2273" s="0" t="n">
        <v>0.04124</v>
      </c>
    </row>
    <row r="2274" customFormat="false" ht="15" hidden="false" customHeight="false" outlineLevel="0" collapsed="false">
      <c r="A2274" s="0" t="n">
        <v>7</v>
      </c>
      <c r="B2274" s="0" t="n">
        <v>106</v>
      </c>
      <c r="C2274" s="0" t="n">
        <v>0.02438</v>
      </c>
      <c r="D2274" s="0" t="n">
        <v>0.02527</v>
      </c>
      <c r="E2274" s="0" t="n">
        <v>0.02687</v>
      </c>
      <c r="F2274" s="0" t="n">
        <v>0.02952</v>
      </c>
      <c r="G2274" s="0" t="n">
        <v>0.03159</v>
      </c>
      <c r="H2274" s="0" t="n">
        <v>0.03451</v>
      </c>
      <c r="I2274" s="0" t="n">
        <v>0.0364</v>
      </c>
      <c r="J2274" s="0" t="n">
        <v>0.03816</v>
      </c>
      <c r="K2274" s="0" t="n">
        <v>0.04051</v>
      </c>
      <c r="L2274" s="0" t="n">
        <v>0.04132</v>
      </c>
    </row>
    <row r="2275" customFormat="false" ht="15" hidden="false" customHeight="false" outlineLevel="0" collapsed="false">
      <c r="A2275" s="0" t="n">
        <v>7</v>
      </c>
      <c r="B2275" s="0" t="n">
        <v>107</v>
      </c>
      <c r="C2275" s="0" t="n">
        <v>0.02395</v>
      </c>
      <c r="D2275" s="0" t="n">
        <v>0.02486</v>
      </c>
      <c r="E2275" s="0" t="n">
        <v>0.02652</v>
      </c>
      <c r="F2275" s="0" t="n">
        <v>0.02926</v>
      </c>
      <c r="G2275" s="0" t="n">
        <v>0.03139</v>
      </c>
      <c r="H2275" s="0" t="n">
        <v>0.03442</v>
      </c>
      <c r="I2275" s="0" t="n">
        <v>0.03637</v>
      </c>
      <c r="J2275" s="0" t="n">
        <v>0.03818</v>
      </c>
      <c r="K2275" s="0" t="n">
        <v>0.04061</v>
      </c>
      <c r="L2275" s="0" t="n">
        <v>0.04145</v>
      </c>
    </row>
    <row r="2276" customFormat="false" ht="15" hidden="false" customHeight="false" outlineLevel="0" collapsed="false">
      <c r="A2276" s="0" t="n">
        <v>7</v>
      </c>
      <c r="B2276" s="0" t="n">
        <v>108</v>
      </c>
      <c r="C2276" s="0" t="n">
        <v>0.02245</v>
      </c>
      <c r="D2276" s="0" t="n">
        <v>0.02342</v>
      </c>
      <c r="E2276" s="0" t="n">
        <v>0.02519</v>
      </c>
      <c r="F2276" s="0" t="n">
        <v>0.02811</v>
      </c>
      <c r="G2276" s="0" t="n">
        <v>0.03039</v>
      </c>
      <c r="H2276" s="0" t="n">
        <v>0.03361</v>
      </c>
      <c r="I2276" s="0" t="n">
        <v>0.0357</v>
      </c>
      <c r="J2276" s="0" t="n">
        <v>0.03763</v>
      </c>
      <c r="K2276" s="0" t="n">
        <v>0.04022</v>
      </c>
      <c r="L2276" s="0" t="n">
        <v>0.04112</v>
      </c>
    </row>
    <row r="2277" customFormat="false" ht="15" hidden="false" customHeight="false" outlineLevel="0" collapsed="false">
      <c r="A2277" s="0" t="n">
        <v>7</v>
      </c>
      <c r="B2277" s="0" t="n">
        <v>109</v>
      </c>
      <c r="C2277" s="0" t="n">
        <v>0.01936</v>
      </c>
      <c r="D2277" s="0" t="n">
        <v>0.02046</v>
      </c>
      <c r="E2277" s="0" t="n">
        <v>0.02245</v>
      </c>
      <c r="F2277" s="0" t="n">
        <v>0.02574</v>
      </c>
      <c r="G2277" s="0" t="n">
        <v>0.02832</v>
      </c>
      <c r="H2277" s="0" t="n">
        <v>0.03195</v>
      </c>
      <c r="I2277" s="0" t="n">
        <v>0.0343</v>
      </c>
      <c r="J2277" s="0" t="n">
        <v>0.03648</v>
      </c>
      <c r="K2277" s="0" t="n">
        <v>0.0394</v>
      </c>
      <c r="L2277" s="0" t="n">
        <v>0.04041</v>
      </c>
    </row>
    <row r="2278" customFormat="false" ht="15" hidden="false" customHeight="false" outlineLevel="0" collapsed="false">
      <c r="A2278" s="0" t="n">
        <v>7</v>
      </c>
      <c r="B2278" s="0" t="n">
        <v>110</v>
      </c>
      <c r="C2278" s="0" t="n">
        <v>0.01999</v>
      </c>
      <c r="D2278" s="0" t="n">
        <v>0.02105</v>
      </c>
      <c r="E2278" s="0" t="n">
        <v>0.02299</v>
      </c>
      <c r="F2278" s="0" t="n">
        <v>0.02618</v>
      </c>
      <c r="G2278" s="0" t="n">
        <v>0.02868</v>
      </c>
      <c r="H2278" s="0" t="n">
        <v>0.03221</v>
      </c>
      <c r="I2278" s="0" t="n">
        <v>0.03449</v>
      </c>
      <c r="J2278" s="0" t="n">
        <v>0.03661</v>
      </c>
      <c r="K2278" s="0" t="n">
        <v>0.03945</v>
      </c>
      <c r="L2278" s="0" t="n">
        <v>0.04042</v>
      </c>
    </row>
    <row r="2279" customFormat="false" ht="15" hidden="false" customHeight="false" outlineLevel="0" collapsed="false">
      <c r="A2279" s="0" t="n">
        <v>7</v>
      </c>
      <c r="B2279" s="0" t="n">
        <v>111</v>
      </c>
      <c r="C2279" s="0" t="n">
        <v>0.02135</v>
      </c>
      <c r="D2279" s="0" t="n">
        <v>0.02238</v>
      </c>
      <c r="E2279" s="0" t="n">
        <v>0.02426</v>
      </c>
      <c r="F2279" s="0" t="n">
        <v>0.02737</v>
      </c>
      <c r="G2279" s="0" t="n">
        <v>0.02979</v>
      </c>
      <c r="H2279" s="0" t="n">
        <v>0.03323</v>
      </c>
      <c r="I2279" s="0" t="n">
        <v>0.03544</v>
      </c>
      <c r="J2279" s="0" t="n">
        <v>0.0375</v>
      </c>
      <c r="K2279" s="0" t="n">
        <v>0.04026</v>
      </c>
      <c r="L2279" s="0" t="n">
        <v>0.04121</v>
      </c>
    </row>
    <row r="2280" customFormat="false" ht="15" hidden="false" customHeight="false" outlineLevel="0" collapsed="false">
      <c r="A2280" s="0" t="n">
        <v>7</v>
      </c>
      <c r="B2280" s="0" t="n">
        <v>112</v>
      </c>
      <c r="C2280" s="0" t="n">
        <v>0.02163</v>
      </c>
      <c r="D2280" s="0" t="n">
        <v>0.02267</v>
      </c>
      <c r="E2280" s="0" t="n">
        <v>0.02455</v>
      </c>
      <c r="F2280" s="0" t="n">
        <v>0.02765</v>
      </c>
      <c r="G2280" s="0" t="n">
        <v>0.03007</v>
      </c>
      <c r="H2280" s="0" t="n">
        <v>0.0335</v>
      </c>
      <c r="I2280" s="0" t="n">
        <v>0.03572</v>
      </c>
      <c r="J2280" s="0" t="n">
        <v>0.03777</v>
      </c>
      <c r="K2280" s="0" t="n">
        <v>0.04053</v>
      </c>
      <c r="L2280" s="0" t="n">
        <v>0.04148</v>
      </c>
    </row>
    <row r="2281" customFormat="false" ht="15" hidden="false" customHeight="false" outlineLevel="0" collapsed="false">
      <c r="A2281" s="0" t="n">
        <v>7</v>
      </c>
      <c r="B2281" s="0" t="n">
        <v>113</v>
      </c>
      <c r="C2281" s="0" t="n">
        <v>0.02239</v>
      </c>
      <c r="D2281" s="0" t="n">
        <v>0.0234</v>
      </c>
      <c r="E2281" s="0" t="n">
        <v>0.02523</v>
      </c>
      <c r="F2281" s="0" t="n">
        <v>0.02826</v>
      </c>
      <c r="G2281" s="0" t="n">
        <v>0.03063</v>
      </c>
      <c r="H2281" s="0" t="n">
        <v>0.03398</v>
      </c>
      <c r="I2281" s="0" t="n">
        <v>0.03614</v>
      </c>
      <c r="J2281" s="0" t="n">
        <v>0.03815</v>
      </c>
      <c r="K2281" s="0" t="n">
        <v>0.04084</v>
      </c>
      <c r="L2281" s="0" t="n">
        <v>0.04177</v>
      </c>
    </row>
    <row r="2282" customFormat="false" ht="15" hidden="false" customHeight="false" outlineLevel="0" collapsed="false">
      <c r="A2282" s="0" t="n">
        <v>7</v>
      </c>
      <c r="B2282" s="0" t="n">
        <v>114</v>
      </c>
      <c r="C2282" s="0" t="n">
        <v>0.02065</v>
      </c>
      <c r="D2282" s="0" t="n">
        <v>0.0217</v>
      </c>
      <c r="E2282" s="0" t="n">
        <v>0.02361</v>
      </c>
      <c r="F2282" s="0" t="n">
        <v>0.02677</v>
      </c>
      <c r="G2282" s="0" t="n">
        <v>0.02923</v>
      </c>
      <c r="H2282" s="0" t="n">
        <v>0.03272</v>
      </c>
      <c r="I2282" s="0" t="n">
        <v>0.03497</v>
      </c>
      <c r="J2282" s="0" t="n">
        <v>0.03706</v>
      </c>
      <c r="K2282" s="0" t="n">
        <v>0.03986</v>
      </c>
      <c r="L2282" s="0" t="n">
        <v>0.04083</v>
      </c>
    </row>
    <row r="2283" customFormat="false" ht="15" hidden="false" customHeight="false" outlineLevel="0" collapsed="false">
      <c r="A2283" s="0" t="n">
        <v>7</v>
      </c>
      <c r="B2283" s="0" t="n">
        <v>115</v>
      </c>
      <c r="C2283" s="0" t="n">
        <v>0.02106</v>
      </c>
      <c r="D2283" s="0" t="n">
        <v>0.02209</v>
      </c>
      <c r="E2283" s="0" t="n">
        <v>0.02395</v>
      </c>
      <c r="F2283" s="0" t="n">
        <v>0.02703</v>
      </c>
      <c r="G2283" s="0" t="n">
        <v>0.02944</v>
      </c>
      <c r="H2283" s="0" t="n">
        <v>0.03284</v>
      </c>
      <c r="I2283" s="0" t="n">
        <v>0.03504</v>
      </c>
      <c r="J2283" s="0" t="n">
        <v>0.03708</v>
      </c>
      <c r="K2283" s="0" t="n">
        <v>0.03981</v>
      </c>
      <c r="L2283" s="0" t="n">
        <v>0.04075</v>
      </c>
    </row>
    <row r="2284" customFormat="false" ht="15" hidden="false" customHeight="false" outlineLevel="0" collapsed="false">
      <c r="A2284" s="0" t="n">
        <v>7</v>
      </c>
      <c r="B2284" s="0" t="n">
        <v>116</v>
      </c>
      <c r="C2284" s="0" t="n">
        <v>0.02086</v>
      </c>
      <c r="D2284" s="0" t="n">
        <v>0.02192</v>
      </c>
      <c r="E2284" s="0" t="n">
        <v>0.02385</v>
      </c>
      <c r="F2284" s="0" t="n">
        <v>0.02705</v>
      </c>
      <c r="G2284" s="0" t="n">
        <v>0.02954</v>
      </c>
      <c r="H2284" s="0" t="n">
        <v>0.03307</v>
      </c>
      <c r="I2284" s="0" t="n">
        <v>0.03535</v>
      </c>
      <c r="J2284" s="0" t="n">
        <v>0.03747</v>
      </c>
      <c r="K2284" s="0" t="n">
        <v>0.0403</v>
      </c>
      <c r="L2284" s="0" t="n">
        <v>0.04128</v>
      </c>
    </row>
    <row r="2285" customFormat="false" ht="15" hidden="false" customHeight="false" outlineLevel="0" collapsed="false">
      <c r="A2285" s="0" t="n">
        <v>7</v>
      </c>
      <c r="B2285" s="0" t="n">
        <v>117</v>
      </c>
      <c r="C2285" s="0" t="n">
        <v>0.02589</v>
      </c>
      <c r="D2285" s="0" t="n">
        <v>0.02669</v>
      </c>
      <c r="E2285" s="0" t="n">
        <v>0.02814</v>
      </c>
      <c r="F2285" s="0" t="n">
        <v>0.03055</v>
      </c>
      <c r="G2285" s="0" t="n">
        <v>0.03243</v>
      </c>
      <c r="H2285" s="0" t="n">
        <v>0.03508</v>
      </c>
      <c r="I2285" s="0" t="n">
        <v>0.0368</v>
      </c>
      <c r="J2285" s="0" t="n">
        <v>0.03839</v>
      </c>
      <c r="K2285" s="0" t="n">
        <v>0.04052</v>
      </c>
      <c r="L2285" s="0" t="n">
        <v>0.04126</v>
      </c>
    </row>
    <row r="2286" customFormat="false" ht="15" hidden="false" customHeight="false" outlineLevel="0" collapsed="false">
      <c r="A2286" s="0" t="n">
        <v>7</v>
      </c>
      <c r="B2286" s="0" t="n">
        <v>118</v>
      </c>
      <c r="C2286" s="0" t="n">
        <v>0.0225</v>
      </c>
      <c r="D2286" s="0" t="n">
        <v>0.02345</v>
      </c>
      <c r="E2286" s="0" t="n">
        <v>0.02519</v>
      </c>
      <c r="F2286" s="0" t="n">
        <v>0.02806</v>
      </c>
      <c r="G2286" s="0" t="n">
        <v>0.03029</v>
      </c>
      <c r="H2286" s="0" t="n">
        <v>0.03346</v>
      </c>
      <c r="I2286" s="0" t="n">
        <v>0.03551</v>
      </c>
      <c r="J2286" s="0" t="n">
        <v>0.03741</v>
      </c>
      <c r="K2286" s="0" t="n">
        <v>0.03995</v>
      </c>
      <c r="L2286" s="0" t="n">
        <v>0.04083</v>
      </c>
    </row>
    <row r="2287" customFormat="false" ht="15" hidden="false" customHeight="false" outlineLevel="0" collapsed="false">
      <c r="A2287" s="0" t="n">
        <v>7</v>
      </c>
      <c r="B2287" s="0" t="n">
        <v>119</v>
      </c>
      <c r="C2287" s="0" t="n">
        <v>0.02746</v>
      </c>
      <c r="D2287" s="0" t="n">
        <v>0.02817</v>
      </c>
      <c r="E2287" s="0" t="n">
        <v>0.02946</v>
      </c>
      <c r="F2287" s="0" t="n">
        <v>0.03159</v>
      </c>
      <c r="G2287" s="0" t="n">
        <v>0.03325</v>
      </c>
      <c r="H2287" s="0" t="n">
        <v>0.0356</v>
      </c>
      <c r="I2287" s="0" t="n">
        <v>0.03712</v>
      </c>
      <c r="J2287" s="0" t="n">
        <v>0.03853</v>
      </c>
      <c r="K2287" s="0" t="n">
        <v>0.04042</v>
      </c>
      <c r="L2287" s="0" t="n">
        <v>0.04107</v>
      </c>
    </row>
    <row r="2288" customFormat="false" ht="15" hidden="false" customHeight="false" outlineLevel="0" collapsed="false">
      <c r="A2288" s="0" t="n">
        <v>7</v>
      </c>
      <c r="B2288" s="0" t="n">
        <v>120</v>
      </c>
      <c r="C2288" s="0" t="n">
        <v>0.02826</v>
      </c>
      <c r="D2288" s="0" t="n">
        <v>0.02895</v>
      </c>
      <c r="E2288" s="0" t="n">
        <v>0.0302</v>
      </c>
      <c r="F2288" s="0" t="n">
        <v>0.03226</v>
      </c>
      <c r="G2288" s="0" t="n">
        <v>0.03387</v>
      </c>
      <c r="H2288" s="0" t="n">
        <v>0.03614</v>
      </c>
      <c r="I2288" s="0" t="n">
        <v>0.03761</v>
      </c>
      <c r="J2288" s="0" t="n">
        <v>0.03898</v>
      </c>
      <c r="K2288" s="0" t="n">
        <v>0.04081</v>
      </c>
      <c r="L2288" s="0" t="n">
        <v>0.04144</v>
      </c>
    </row>
    <row r="2289" customFormat="false" ht="15" hidden="false" customHeight="false" outlineLevel="0" collapsed="false">
      <c r="A2289" s="0" t="n">
        <v>7</v>
      </c>
      <c r="B2289" s="0" t="n">
        <v>121</v>
      </c>
      <c r="C2289" s="0" t="n">
        <v>0.02798</v>
      </c>
      <c r="D2289" s="0" t="n">
        <v>0.02868</v>
      </c>
      <c r="E2289" s="0" t="n">
        <v>0.02995</v>
      </c>
      <c r="F2289" s="0" t="n">
        <v>0.03205</v>
      </c>
      <c r="G2289" s="0" t="n">
        <v>0.03369</v>
      </c>
      <c r="H2289" s="0" t="n">
        <v>0.03601</v>
      </c>
      <c r="I2289" s="0" t="n">
        <v>0.03751</v>
      </c>
      <c r="J2289" s="0" t="n">
        <v>0.0389</v>
      </c>
      <c r="K2289" s="0" t="n">
        <v>0.04076</v>
      </c>
      <c r="L2289" s="0" t="n">
        <v>0.0414</v>
      </c>
    </row>
    <row r="2290" customFormat="false" ht="15" hidden="false" customHeight="false" outlineLevel="0" collapsed="false">
      <c r="A2290" s="0" t="n">
        <v>7</v>
      </c>
      <c r="B2290" s="0" t="n">
        <v>122</v>
      </c>
      <c r="C2290" s="0" t="n">
        <v>0.02882</v>
      </c>
      <c r="D2290" s="0" t="n">
        <v>0.0295</v>
      </c>
      <c r="E2290" s="0" t="n">
        <v>0.03072</v>
      </c>
      <c r="F2290" s="0" t="n">
        <v>0.03274</v>
      </c>
      <c r="G2290" s="0" t="n">
        <v>0.03431</v>
      </c>
      <c r="H2290" s="0" t="n">
        <v>0.03654</v>
      </c>
      <c r="I2290" s="0" t="n">
        <v>0.03798</v>
      </c>
      <c r="J2290" s="0" t="n">
        <v>0.03932</v>
      </c>
      <c r="K2290" s="0" t="n">
        <v>0.04111</v>
      </c>
      <c r="L2290" s="0" t="n">
        <v>0.04173</v>
      </c>
    </row>
    <row r="2291" customFormat="false" ht="15" hidden="false" customHeight="false" outlineLevel="0" collapsed="false">
      <c r="A2291" s="0" t="n">
        <v>7</v>
      </c>
      <c r="B2291" s="0" t="n">
        <v>123</v>
      </c>
      <c r="C2291" s="0" t="n">
        <v>0.0279</v>
      </c>
      <c r="D2291" s="0" t="n">
        <v>0.02863</v>
      </c>
      <c r="E2291" s="0" t="n">
        <v>0.02997</v>
      </c>
      <c r="F2291" s="0" t="n">
        <v>0.03218</v>
      </c>
      <c r="G2291" s="0" t="n">
        <v>0.0339</v>
      </c>
      <c r="H2291" s="0" t="n">
        <v>0.03634</v>
      </c>
      <c r="I2291" s="0" t="n">
        <v>0.03792</v>
      </c>
      <c r="J2291" s="0" t="n">
        <v>0.03938</v>
      </c>
      <c r="K2291" s="0" t="n">
        <v>0.04134</v>
      </c>
      <c r="L2291" s="0" t="n">
        <v>0.04202</v>
      </c>
    </row>
    <row r="2292" customFormat="false" ht="15" hidden="false" customHeight="false" outlineLevel="0" collapsed="false">
      <c r="A2292" s="0" t="n">
        <v>7</v>
      </c>
      <c r="B2292" s="0" t="n">
        <v>124</v>
      </c>
      <c r="C2292" s="0" t="n">
        <v>0.029</v>
      </c>
      <c r="D2292" s="0" t="n">
        <v>0.02965</v>
      </c>
      <c r="E2292" s="0" t="n">
        <v>0.03082</v>
      </c>
      <c r="F2292" s="0" t="n">
        <v>0.03276</v>
      </c>
      <c r="G2292" s="0" t="n">
        <v>0.03427</v>
      </c>
      <c r="H2292" s="0" t="n">
        <v>0.03641</v>
      </c>
      <c r="I2292" s="0" t="n">
        <v>0.03779</v>
      </c>
      <c r="J2292" s="0" t="n">
        <v>0.03908</v>
      </c>
      <c r="K2292" s="0" t="n">
        <v>0.0408</v>
      </c>
      <c r="L2292" s="0" t="n">
        <v>0.04139</v>
      </c>
    </row>
    <row r="2293" customFormat="false" ht="15" hidden="false" customHeight="false" outlineLevel="0" collapsed="false">
      <c r="A2293" s="0" t="n">
        <v>7</v>
      </c>
      <c r="B2293" s="0" t="n">
        <v>125</v>
      </c>
      <c r="C2293" s="0" t="n">
        <v>0.02943</v>
      </c>
      <c r="D2293" s="0" t="n">
        <v>0.03002</v>
      </c>
      <c r="E2293" s="0" t="n">
        <v>0.0311</v>
      </c>
      <c r="F2293" s="0" t="n">
        <v>0.03288</v>
      </c>
      <c r="G2293" s="0" t="n">
        <v>0.03427</v>
      </c>
      <c r="H2293" s="0" t="n">
        <v>0.03623</v>
      </c>
      <c r="I2293" s="0" t="n">
        <v>0.0375</v>
      </c>
      <c r="J2293" s="0" t="n">
        <v>0.03868</v>
      </c>
      <c r="K2293" s="0" t="n">
        <v>0.04026</v>
      </c>
      <c r="L2293" s="0" t="n">
        <v>0.0408</v>
      </c>
    </row>
    <row r="2294" customFormat="false" ht="15" hidden="false" customHeight="false" outlineLevel="0" collapsed="false">
      <c r="A2294" s="0" t="n">
        <v>7</v>
      </c>
      <c r="B2294" s="0" t="n">
        <v>126</v>
      </c>
      <c r="C2294" s="0" t="n">
        <v>0.02898</v>
      </c>
      <c r="D2294" s="0" t="n">
        <v>0.02959</v>
      </c>
      <c r="E2294" s="0" t="n">
        <v>0.03069</v>
      </c>
      <c r="F2294" s="0" t="n">
        <v>0.03252</v>
      </c>
      <c r="G2294" s="0" t="n">
        <v>0.03394</v>
      </c>
      <c r="H2294" s="0" t="n">
        <v>0.03596</v>
      </c>
      <c r="I2294" s="0" t="n">
        <v>0.03726</v>
      </c>
      <c r="J2294" s="0" t="n">
        <v>0.03847</v>
      </c>
      <c r="K2294" s="0" t="n">
        <v>0.04009</v>
      </c>
      <c r="L2294" s="0" t="n">
        <v>0.04065</v>
      </c>
    </row>
    <row r="2295" customFormat="false" ht="15" hidden="false" customHeight="false" outlineLevel="0" collapsed="false">
      <c r="A2295" s="0" t="n">
        <v>7</v>
      </c>
      <c r="B2295" s="0" t="n">
        <v>127</v>
      </c>
      <c r="C2295" s="0" t="n">
        <v>0.0287</v>
      </c>
      <c r="D2295" s="0" t="n">
        <v>0.02935</v>
      </c>
      <c r="E2295" s="0" t="n">
        <v>0.03052</v>
      </c>
      <c r="F2295" s="0" t="n">
        <v>0.03245</v>
      </c>
      <c r="G2295" s="0" t="n">
        <v>0.03396</v>
      </c>
      <c r="H2295" s="0" t="n">
        <v>0.03609</v>
      </c>
      <c r="I2295" s="0" t="n">
        <v>0.03747</v>
      </c>
      <c r="J2295" s="0" t="n">
        <v>0.03875</v>
      </c>
      <c r="K2295" s="0" t="n">
        <v>0.04046</v>
      </c>
      <c r="L2295" s="0" t="n">
        <v>0.04105</v>
      </c>
    </row>
    <row r="2296" customFormat="false" ht="15" hidden="false" customHeight="false" outlineLevel="0" collapsed="false">
      <c r="A2296" s="0" t="n">
        <v>7</v>
      </c>
      <c r="B2296" s="0" t="n">
        <v>128</v>
      </c>
      <c r="C2296" s="0" t="n">
        <v>0.02606</v>
      </c>
      <c r="D2296" s="0" t="n">
        <v>0.02677</v>
      </c>
      <c r="E2296" s="0" t="n">
        <v>0.02805</v>
      </c>
      <c r="F2296" s="0" t="n">
        <v>0.03017</v>
      </c>
      <c r="G2296" s="0" t="n">
        <v>0.03183</v>
      </c>
      <c r="H2296" s="0" t="n">
        <v>0.03417</v>
      </c>
      <c r="I2296" s="0" t="n">
        <v>0.03568</v>
      </c>
      <c r="J2296" s="0" t="n">
        <v>0.03709</v>
      </c>
      <c r="K2296" s="0" t="n">
        <v>0.03897</v>
      </c>
      <c r="L2296" s="0" t="n">
        <v>0.03962</v>
      </c>
    </row>
    <row r="2297" customFormat="false" ht="15" hidden="false" customHeight="false" outlineLevel="0" collapsed="false">
      <c r="A2297" s="0" t="n">
        <v>7</v>
      </c>
      <c r="B2297" s="0" t="n">
        <v>129</v>
      </c>
      <c r="C2297" s="0" t="n">
        <v>0.02718</v>
      </c>
      <c r="D2297" s="0" t="n">
        <v>0.0278</v>
      </c>
      <c r="E2297" s="0" t="n">
        <v>0.02892</v>
      </c>
      <c r="F2297" s="0" t="n">
        <v>0.03078</v>
      </c>
      <c r="G2297" s="0" t="n">
        <v>0.03223</v>
      </c>
      <c r="H2297" s="0" t="n">
        <v>0.03429</v>
      </c>
      <c r="I2297" s="0" t="n">
        <v>0.03561</v>
      </c>
      <c r="J2297" s="0" t="n">
        <v>0.03684</v>
      </c>
      <c r="K2297" s="0" t="n">
        <v>0.03849</v>
      </c>
      <c r="L2297" s="0" t="n">
        <v>0.03906</v>
      </c>
    </row>
    <row r="2298" customFormat="false" ht="15" hidden="false" customHeight="false" outlineLevel="0" collapsed="false">
      <c r="A2298" s="0" t="n">
        <v>7</v>
      </c>
      <c r="B2298" s="0" t="n">
        <v>130</v>
      </c>
      <c r="C2298" s="0" t="n">
        <v>0.02783</v>
      </c>
      <c r="D2298" s="0" t="n">
        <v>0.02848</v>
      </c>
      <c r="E2298" s="0" t="n">
        <v>0.02967</v>
      </c>
      <c r="F2298" s="0" t="n">
        <v>0.03163</v>
      </c>
      <c r="G2298" s="0" t="n">
        <v>0.03317</v>
      </c>
      <c r="H2298" s="0" t="n">
        <v>0.03533</v>
      </c>
      <c r="I2298" s="0" t="n">
        <v>0.03674</v>
      </c>
      <c r="J2298" s="0" t="n">
        <v>0.03804</v>
      </c>
      <c r="K2298" s="0" t="n">
        <v>0.03978</v>
      </c>
      <c r="L2298" s="0" t="n">
        <v>0.04038</v>
      </c>
    </row>
    <row r="2299" customFormat="false" ht="15" hidden="false" customHeight="false" outlineLevel="0" collapsed="false">
      <c r="A2299" s="0" t="n">
        <v>7</v>
      </c>
      <c r="B2299" s="0" t="n">
        <v>131</v>
      </c>
      <c r="C2299" s="0" t="n">
        <v>0.02826</v>
      </c>
      <c r="D2299" s="0" t="n">
        <v>0.0289</v>
      </c>
      <c r="E2299" s="0" t="n">
        <v>0.03006</v>
      </c>
      <c r="F2299" s="0" t="n">
        <v>0.03197</v>
      </c>
      <c r="G2299" s="0" t="n">
        <v>0.03347</v>
      </c>
      <c r="H2299" s="0" t="n">
        <v>0.03558</v>
      </c>
      <c r="I2299" s="0" t="n">
        <v>0.03694</v>
      </c>
      <c r="J2299" s="0" t="n">
        <v>0.03821</v>
      </c>
      <c r="K2299" s="0" t="n">
        <v>0.03991</v>
      </c>
      <c r="L2299" s="0" t="n">
        <v>0.0405</v>
      </c>
    </row>
    <row r="2300" customFormat="false" ht="15" hidden="false" customHeight="false" outlineLevel="0" collapsed="false">
      <c r="A2300" s="0" t="n">
        <v>7</v>
      </c>
      <c r="B2300" s="0" t="n">
        <v>132</v>
      </c>
      <c r="C2300" s="0" t="n">
        <v>0.02505</v>
      </c>
      <c r="D2300" s="0" t="n">
        <v>0.02576</v>
      </c>
      <c r="E2300" s="0" t="n">
        <v>0.02705</v>
      </c>
      <c r="F2300" s="0" t="n">
        <v>0.02918</v>
      </c>
      <c r="G2300" s="0" t="n">
        <v>0.03084</v>
      </c>
      <c r="H2300" s="0" t="n">
        <v>0.03319</v>
      </c>
      <c r="I2300" s="0" t="n">
        <v>0.03471</v>
      </c>
      <c r="J2300" s="0" t="n">
        <v>0.03612</v>
      </c>
      <c r="K2300" s="0" t="n">
        <v>0.03801</v>
      </c>
      <c r="L2300" s="0" t="n">
        <v>0.03866</v>
      </c>
    </row>
    <row r="2301" customFormat="false" ht="15" hidden="false" customHeight="false" outlineLevel="0" collapsed="false">
      <c r="A2301" s="0" t="n">
        <v>7</v>
      </c>
      <c r="B2301" s="0" t="n">
        <v>133</v>
      </c>
      <c r="C2301" s="0" t="n">
        <v>0.02485</v>
      </c>
      <c r="D2301" s="0" t="n">
        <v>0.02557</v>
      </c>
      <c r="E2301" s="0" t="n">
        <v>0.02687</v>
      </c>
      <c r="F2301" s="0" t="n">
        <v>0.02903</v>
      </c>
      <c r="G2301" s="0" t="n">
        <v>0.03072</v>
      </c>
      <c r="H2301" s="0" t="n">
        <v>0.0331</v>
      </c>
      <c r="I2301" s="0" t="n">
        <v>0.03464</v>
      </c>
      <c r="J2301" s="0" t="n">
        <v>0.03607</v>
      </c>
      <c r="K2301" s="0" t="n">
        <v>0.03798</v>
      </c>
      <c r="L2301" s="0" t="n">
        <v>0.03865</v>
      </c>
    </row>
    <row r="2302" customFormat="false" ht="15" hidden="false" customHeight="false" outlineLevel="0" collapsed="false">
      <c r="A2302" s="0" t="n">
        <v>7</v>
      </c>
      <c r="B2302" s="0" t="n">
        <v>134</v>
      </c>
      <c r="C2302" s="0" t="n">
        <v>0.02313</v>
      </c>
      <c r="D2302" s="0" t="n">
        <v>0.02396</v>
      </c>
      <c r="E2302" s="0" t="n">
        <v>0.02547</v>
      </c>
      <c r="F2302" s="0" t="n">
        <v>0.02796</v>
      </c>
      <c r="G2302" s="0" t="n">
        <v>0.02991</v>
      </c>
      <c r="H2302" s="0" t="n">
        <v>0.03266</v>
      </c>
      <c r="I2302" s="0" t="n">
        <v>0.03444</v>
      </c>
      <c r="J2302" s="0" t="n">
        <v>0.03609</v>
      </c>
      <c r="K2302" s="0" t="n">
        <v>0.0383</v>
      </c>
      <c r="L2302" s="0" t="n">
        <v>0.03907</v>
      </c>
    </row>
    <row r="2303" customFormat="false" ht="15" hidden="false" customHeight="false" outlineLevel="0" collapsed="false">
      <c r="A2303" s="0" t="n">
        <v>7</v>
      </c>
      <c r="B2303" s="0" t="n">
        <v>135</v>
      </c>
      <c r="C2303" s="0" t="n">
        <v>0.02406</v>
      </c>
      <c r="D2303" s="0" t="n">
        <v>0.02485</v>
      </c>
      <c r="E2303" s="0" t="n">
        <v>0.02628</v>
      </c>
      <c r="F2303" s="0" t="n">
        <v>0.02865</v>
      </c>
      <c r="G2303" s="0" t="n">
        <v>0.0305</v>
      </c>
      <c r="H2303" s="0" t="n">
        <v>0.03312</v>
      </c>
      <c r="I2303" s="0" t="n">
        <v>0.03481</v>
      </c>
      <c r="J2303" s="0" t="n">
        <v>0.03639</v>
      </c>
      <c r="K2303" s="0" t="n">
        <v>0.03849</v>
      </c>
      <c r="L2303" s="0" t="n">
        <v>0.03922</v>
      </c>
    </row>
    <row r="2304" customFormat="false" ht="15" hidden="false" customHeight="false" outlineLevel="0" collapsed="false">
      <c r="A2304" s="0" t="n">
        <v>7</v>
      </c>
      <c r="B2304" s="0" t="n">
        <v>136</v>
      </c>
      <c r="C2304" s="0" t="n">
        <v>0.02352</v>
      </c>
      <c r="D2304" s="0" t="n">
        <v>0.02437</v>
      </c>
      <c r="E2304" s="0" t="n">
        <v>0.0259</v>
      </c>
      <c r="F2304" s="0" t="n">
        <v>0.02845</v>
      </c>
      <c r="G2304" s="0" t="n">
        <v>0.03044</v>
      </c>
      <c r="H2304" s="0" t="n">
        <v>0.03325</v>
      </c>
      <c r="I2304" s="0" t="n">
        <v>0.03506</v>
      </c>
      <c r="J2304" s="0" t="n">
        <v>0.03675</v>
      </c>
      <c r="K2304" s="0" t="n">
        <v>0.039</v>
      </c>
      <c r="L2304" s="0" t="n">
        <v>0.03978</v>
      </c>
    </row>
    <row r="2305" customFormat="false" ht="15" hidden="false" customHeight="false" outlineLevel="0" collapsed="false">
      <c r="A2305" s="0" t="n">
        <v>7</v>
      </c>
      <c r="B2305" s="0" t="n">
        <v>137</v>
      </c>
      <c r="C2305" s="0" t="n">
        <v>0.02488</v>
      </c>
      <c r="D2305" s="0" t="n">
        <v>0.02559</v>
      </c>
      <c r="E2305" s="0" t="n">
        <v>0.02689</v>
      </c>
      <c r="F2305" s="0" t="n">
        <v>0.02903</v>
      </c>
      <c r="G2305" s="0" t="n">
        <v>0.03071</v>
      </c>
      <c r="H2305" s="0" t="n">
        <v>0.03307</v>
      </c>
      <c r="I2305" s="0" t="n">
        <v>0.0346</v>
      </c>
      <c r="J2305" s="0" t="n">
        <v>0.03602</v>
      </c>
      <c r="K2305" s="0" t="n">
        <v>0.03793</v>
      </c>
      <c r="L2305" s="0" t="n">
        <v>0.03858</v>
      </c>
    </row>
    <row r="2306" customFormat="false" ht="15" hidden="false" customHeight="false" outlineLevel="0" collapsed="false">
      <c r="A2306" s="0" t="n">
        <v>7</v>
      </c>
      <c r="B2306" s="0" t="n">
        <v>138</v>
      </c>
      <c r="C2306" s="0" t="n">
        <v>0.02725</v>
      </c>
      <c r="D2306" s="0" t="n">
        <v>0.02783</v>
      </c>
      <c r="E2306" s="0" t="n">
        <v>0.0289</v>
      </c>
      <c r="F2306" s="0" t="n">
        <v>0.03065</v>
      </c>
      <c r="G2306" s="0" t="n">
        <v>0.03202</v>
      </c>
      <c r="H2306" s="0" t="n">
        <v>0.03396</v>
      </c>
      <c r="I2306" s="0" t="n">
        <v>0.03522</v>
      </c>
      <c r="J2306" s="0" t="n">
        <v>0.03638</v>
      </c>
      <c r="K2306" s="0" t="n">
        <v>0.03794</v>
      </c>
      <c r="L2306" s="0" t="n">
        <v>0.03848</v>
      </c>
    </row>
    <row r="2307" customFormat="false" ht="15" hidden="false" customHeight="false" outlineLevel="0" collapsed="false">
      <c r="A2307" s="0" t="n">
        <v>7</v>
      </c>
      <c r="B2307" s="0" t="n">
        <v>139</v>
      </c>
      <c r="C2307" s="0" t="n">
        <v>0.02584</v>
      </c>
      <c r="D2307" s="0" t="n">
        <v>0.02652</v>
      </c>
      <c r="E2307" s="0" t="n">
        <v>0.02775</v>
      </c>
      <c r="F2307" s="0" t="n">
        <v>0.02978</v>
      </c>
      <c r="G2307" s="0" t="n">
        <v>0.03136</v>
      </c>
      <c r="H2307" s="0" t="n">
        <v>0.03361</v>
      </c>
      <c r="I2307" s="0" t="n">
        <v>0.03505</v>
      </c>
      <c r="J2307" s="0" t="n">
        <v>0.0364</v>
      </c>
      <c r="K2307" s="0" t="n">
        <v>0.0382</v>
      </c>
      <c r="L2307" s="0" t="n">
        <v>0.03882</v>
      </c>
    </row>
    <row r="2308" customFormat="false" ht="15" hidden="false" customHeight="false" outlineLevel="0" collapsed="false">
      <c r="A2308" s="0" t="n">
        <v>7</v>
      </c>
      <c r="B2308" s="0" t="n">
        <v>140</v>
      </c>
      <c r="C2308" s="0" t="n">
        <v>0.02446</v>
      </c>
      <c r="D2308" s="0" t="n">
        <v>0.02529</v>
      </c>
      <c r="E2308" s="0" t="n">
        <v>0.02679</v>
      </c>
      <c r="F2308" s="0" t="n">
        <v>0.02928</v>
      </c>
      <c r="G2308" s="0" t="n">
        <v>0.03122</v>
      </c>
      <c r="H2308" s="0" t="n">
        <v>0.03396</v>
      </c>
      <c r="I2308" s="0" t="n">
        <v>0.03574</v>
      </c>
      <c r="J2308" s="0" t="n">
        <v>0.03738</v>
      </c>
      <c r="K2308" s="0" t="n">
        <v>0.03959</v>
      </c>
      <c r="L2308" s="0" t="n">
        <v>0.04035</v>
      </c>
    </row>
    <row r="2309" customFormat="false" ht="15" hidden="false" customHeight="false" outlineLevel="0" collapsed="false">
      <c r="A2309" s="0" t="n">
        <v>7</v>
      </c>
      <c r="B2309" s="0" t="n">
        <v>141</v>
      </c>
      <c r="C2309" s="0" t="n">
        <v>0.02562</v>
      </c>
      <c r="D2309" s="0" t="n">
        <v>0.02648</v>
      </c>
      <c r="E2309" s="0" t="n">
        <v>0.02802</v>
      </c>
      <c r="F2309" s="0" t="n">
        <v>0.03059</v>
      </c>
      <c r="G2309" s="0" t="n">
        <v>0.03259</v>
      </c>
      <c r="H2309" s="0" t="n">
        <v>0.03542</v>
      </c>
      <c r="I2309" s="0" t="n">
        <v>0.03724</v>
      </c>
      <c r="J2309" s="0" t="n">
        <v>0.03894</v>
      </c>
      <c r="K2309" s="0" t="n">
        <v>0.04121</v>
      </c>
      <c r="L2309" s="0" t="n">
        <v>0.042</v>
      </c>
    </row>
    <row r="2310" customFormat="false" ht="15" hidden="false" customHeight="false" outlineLevel="0" collapsed="false">
      <c r="A2310" s="0" t="n">
        <v>7</v>
      </c>
      <c r="B2310" s="0" t="n">
        <v>142</v>
      </c>
      <c r="C2310" s="0" t="n">
        <v>0.02278</v>
      </c>
      <c r="D2310" s="0" t="n">
        <v>0.02368</v>
      </c>
      <c r="E2310" s="0" t="n">
        <v>0.02532</v>
      </c>
      <c r="F2310" s="0" t="n">
        <v>0.02803</v>
      </c>
      <c r="G2310" s="0" t="n">
        <v>0.03014</v>
      </c>
      <c r="H2310" s="0" t="n">
        <v>0.03313</v>
      </c>
      <c r="I2310" s="0" t="n">
        <v>0.03506</v>
      </c>
      <c r="J2310" s="0" t="n">
        <v>0.03685</v>
      </c>
      <c r="K2310" s="0" t="n">
        <v>0.03926</v>
      </c>
      <c r="L2310" s="0" t="n">
        <v>0.04008</v>
      </c>
    </row>
    <row r="2311" customFormat="false" ht="15" hidden="false" customHeight="false" outlineLevel="0" collapsed="false">
      <c r="A2311" s="0" t="n">
        <v>7</v>
      </c>
      <c r="B2311" s="0" t="n">
        <v>143</v>
      </c>
      <c r="C2311" s="0" t="n">
        <v>0.0235</v>
      </c>
      <c r="D2311" s="0" t="n">
        <v>0.02446</v>
      </c>
      <c r="E2311" s="0" t="n">
        <v>0.02619</v>
      </c>
      <c r="F2311" s="0" t="n">
        <v>0.02906</v>
      </c>
      <c r="G2311" s="0" t="n">
        <v>0.0313</v>
      </c>
      <c r="H2311" s="0" t="n">
        <v>0.03446</v>
      </c>
      <c r="I2311" s="0" t="n">
        <v>0.03651</v>
      </c>
      <c r="J2311" s="0" t="n">
        <v>0.03841</v>
      </c>
      <c r="K2311" s="0" t="n">
        <v>0.04095</v>
      </c>
      <c r="L2311" s="0" t="n">
        <v>0.04183</v>
      </c>
    </row>
    <row r="2312" customFormat="false" ht="15" hidden="false" customHeight="false" outlineLevel="0" collapsed="false">
      <c r="A2312" s="0" t="n">
        <v>7</v>
      </c>
      <c r="B2312" s="0" t="n">
        <v>144</v>
      </c>
      <c r="C2312" s="0" t="n">
        <v>0.01919</v>
      </c>
      <c r="D2312" s="0" t="n">
        <v>0.02028</v>
      </c>
      <c r="E2312" s="0" t="n">
        <v>0.02227</v>
      </c>
      <c r="F2312" s="0" t="n">
        <v>0.02556</v>
      </c>
      <c r="G2312" s="0" t="n">
        <v>0.02812</v>
      </c>
      <c r="H2312" s="0" t="n">
        <v>0.03175</v>
      </c>
      <c r="I2312" s="0" t="n">
        <v>0.03409</v>
      </c>
      <c r="J2312" s="0" t="n">
        <v>0.03627</v>
      </c>
      <c r="K2312" s="0" t="n">
        <v>0.03918</v>
      </c>
      <c r="L2312" s="0" t="n">
        <v>0.04019</v>
      </c>
    </row>
    <row r="2313" customFormat="false" ht="15" hidden="false" customHeight="false" outlineLevel="0" collapsed="false">
      <c r="A2313" s="0" t="n">
        <v>7</v>
      </c>
      <c r="B2313" s="0" t="n">
        <v>145</v>
      </c>
      <c r="C2313" s="0" t="n">
        <v>0.01593</v>
      </c>
      <c r="D2313" s="0" t="n">
        <v>0.01727</v>
      </c>
      <c r="E2313" s="0" t="n">
        <v>0.01971</v>
      </c>
      <c r="F2313" s="0" t="n">
        <v>0.02374</v>
      </c>
      <c r="G2313" s="0" t="n">
        <v>0.02689</v>
      </c>
      <c r="H2313" s="0" t="n">
        <v>0.03134</v>
      </c>
      <c r="I2313" s="0" t="n">
        <v>0.03422</v>
      </c>
      <c r="J2313" s="0" t="n">
        <v>0.03689</v>
      </c>
      <c r="K2313" s="0" t="n">
        <v>0.04047</v>
      </c>
      <c r="L2313" s="0" t="n">
        <v>0.0417</v>
      </c>
    </row>
    <row r="2314" customFormat="false" ht="15" hidden="false" customHeight="false" outlineLevel="0" collapsed="false">
      <c r="A2314" s="0" t="n">
        <v>7</v>
      </c>
      <c r="B2314" s="0" t="n">
        <v>146</v>
      </c>
      <c r="C2314" s="0" t="n">
        <v>0.01501</v>
      </c>
      <c r="D2314" s="0" t="n">
        <v>0.01633</v>
      </c>
      <c r="E2314" s="0" t="n">
        <v>0.01873</v>
      </c>
      <c r="F2314" s="0" t="n">
        <v>0.0227</v>
      </c>
      <c r="G2314" s="0" t="n">
        <v>0.02579</v>
      </c>
      <c r="H2314" s="0" t="n">
        <v>0.03017</v>
      </c>
      <c r="I2314" s="0" t="n">
        <v>0.033</v>
      </c>
      <c r="J2314" s="0" t="n">
        <v>0.03563</v>
      </c>
      <c r="K2314" s="0" t="n">
        <v>0.03914</v>
      </c>
      <c r="L2314" s="0" t="n">
        <v>0.04036</v>
      </c>
    </row>
    <row r="2315" customFormat="false" ht="15" hidden="false" customHeight="false" outlineLevel="0" collapsed="false">
      <c r="A2315" s="0" t="n">
        <v>7</v>
      </c>
      <c r="B2315" s="0" t="n">
        <v>147</v>
      </c>
      <c r="C2315" s="0" t="n">
        <v>0.0181</v>
      </c>
      <c r="D2315" s="0" t="n">
        <v>0.01929</v>
      </c>
      <c r="E2315" s="0" t="n">
        <v>0.02145</v>
      </c>
      <c r="F2315" s="0" t="n">
        <v>0.02503</v>
      </c>
      <c r="G2315" s="0" t="n">
        <v>0.02782</v>
      </c>
      <c r="H2315" s="0" t="n">
        <v>0.03176</v>
      </c>
      <c r="I2315" s="0" t="n">
        <v>0.03431</v>
      </c>
      <c r="J2315" s="0" t="n">
        <v>0.03668</v>
      </c>
      <c r="K2315" s="0" t="n">
        <v>0.03985</v>
      </c>
      <c r="L2315" s="0" t="n">
        <v>0.04095</v>
      </c>
    </row>
    <row r="2316" customFormat="false" ht="15" hidden="false" customHeight="false" outlineLevel="0" collapsed="false">
      <c r="A2316" s="0" t="n">
        <v>7</v>
      </c>
      <c r="B2316" s="0" t="n">
        <v>148</v>
      </c>
      <c r="C2316" s="0" t="n">
        <v>0.01677</v>
      </c>
      <c r="D2316" s="0" t="n">
        <v>0.01796</v>
      </c>
      <c r="E2316" s="0" t="n">
        <v>0.02012</v>
      </c>
      <c r="F2316" s="0" t="n">
        <v>0.0237</v>
      </c>
      <c r="G2316" s="0" t="n">
        <v>0.02649</v>
      </c>
      <c r="H2316" s="0" t="n">
        <v>0.03043</v>
      </c>
      <c r="I2316" s="0" t="n">
        <v>0.03299</v>
      </c>
      <c r="J2316" s="0" t="n">
        <v>0.03535</v>
      </c>
      <c r="K2316" s="0" t="n">
        <v>0.03853</v>
      </c>
      <c r="L2316" s="0" t="n">
        <v>0.03962</v>
      </c>
    </row>
    <row r="2317" customFormat="false" ht="15" hidden="false" customHeight="false" outlineLevel="0" collapsed="false">
      <c r="A2317" s="0" t="n">
        <v>7</v>
      </c>
      <c r="B2317" s="0" t="n">
        <v>149</v>
      </c>
      <c r="C2317" s="0" t="n">
        <v>0.01465</v>
      </c>
      <c r="D2317" s="0" t="n">
        <v>0.0158</v>
      </c>
      <c r="E2317" s="0" t="n">
        <v>0.0179</v>
      </c>
      <c r="F2317" s="0" t="n">
        <v>0.02137</v>
      </c>
      <c r="G2317" s="0" t="n">
        <v>0.02408</v>
      </c>
      <c r="H2317" s="0" t="n">
        <v>0.02791</v>
      </c>
      <c r="I2317" s="0" t="n">
        <v>0.03038</v>
      </c>
      <c r="J2317" s="0" t="n">
        <v>0.03268</v>
      </c>
      <c r="K2317" s="0" t="n">
        <v>0.03576</v>
      </c>
      <c r="L2317" s="0" t="n">
        <v>0.03682</v>
      </c>
    </row>
    <row r="2318" customFormat="false" ht="15" hidden="false" customHeight="false" outlineLevel="0" collapsed="false">
      <c r="A2318" s="0" t="n">
        <v>7</v>
      </c>
      <c r="B2318" s="0" t="n">
        <v>150</v>
      </c>
      <c r="C2318" s="0" t="n">
        <v>0.01822</v>
      </c>
      <c r="D2318" s="0" t="n">
        <v>0.01939</v>
      </c>
      <c r="E2318" s="0" t="n">
        <v>0.02152</v>
      </c>
      <c r="F2318" s="0" t="n">
        <v>0.02504</v>
      </c>
      <c r="G2318" s="0" t="n">
        <v>0.02779</v>
      </c>
      <c r="H2318" s="0" t="n">
        <v>0.03168</v>
      </c>
      <c r="I2318" s="0" t="n">
        <v>0.03419</v>
      </c>
      <c r="J2318" s="0" t="n">
        <v>0.03652</v>
      </c>
      <c r="K2318" s="0" t="n">
        <v>0.03964</v>
      </c>
      <c r="L2318" s="0" t="n">
        <v>0.04072</v>
      </c>
    </row>
    <row r="2319" customFormat="false" ht="15" hidden="false" customHeight="false" outlineLevel="0" collapsed="false">
      <c r="A2319" s="0" t="n">
        <v>7</v>
      </c>
      <c r="B2319" s="0" t="n">
        <v>151</v>
      </c>
      <c r="C2319" s="0" t="n">
        <v>0.02182</v>
      </c>
      <c r="D2319" s="0" t="n">
        <v>0.02288</v>
      </c>
      <c r="E2319" s="0" t="n">
        <v>0.0248</v>
      </c>
      <c r="F2319" s="0" t="n">
        <v>0.02799</v>
      </c>
      <c r="G2319" s="0" t="n">
        <v>0.03047</v>
      </c>
      <c r="H2319" s="0" t="n">
        <v>0.03398</v>
      </c>
      <c r="I2319" s="0" t="n">
        <v>0.03625</v>
      </c>
      <c r="J2319" s="0" t="n">
        <v>0.03836</v>
      </c>
      <c r="K2319" s="0" t="n">
        <v>0.04118</v>
      </c>
      <c r="L2319" s="0" t="n">
        <v>0.04215</v>
      </c>
    </row>
    <row r="2320" customFormat="false" ht="15" hidden="false" customHeight="false" outlineLevel="0" collapsed="false">
      <c r="A2320" s="0" t="n">
        <v>7</v>
      </c>
      <c r="B2320" s="0" t="n">
        <v>152</v>
      </c>
      <c r="C2320" s="0" t="n">
        <v>0.02772</v>
      </c>
      <c r="D2320" s="0" t="n">
        <v>0.02867</v>
      </c>
      <c r="E2320" s="0" t="n">
        <v>0.03038</v>
      </c>
      <c r="F2320" s="0" t="n">
        <v>0.03322</v>
      </c>
      <c r="G2320" s="0" t="n">
        <v>0.03544</v>
      </c>
      <c r="H2320" s="0" t="n">
        <v>0.03857</v>
      </c>
      <c r="I2320" s="0" t="n">
        <v>0.0406</v>
      </c>
      <c r="J2320" s="0" t="n">
        <v>0.04248</v>
      </c>
      <c r="K2320" s="0" t="n">
        <v>0.04499</v>
      </c>
      <c r="L2320" s="0" t="n">
        <v>0.04586</v>
      </c>
    </row>
    <row r="2321" customFormat="false" ht="15" hidden="false" customHeight="false" outlineLevel="0" collapsed="false">
      <c r="A2321" s="0" t="n">
        <v>7</v>
      </c>
      <c r="B2321" s="0" t="n">
        <v>153</v>
      </c>
      <c r="C2321" s="0" t="n">
        <v>0.03067</v>
      </c>
      <c r="D2321" s="0" t="n">
        <v>0.03157</v>
      </c>
      <c r="E2321" s="0" t="n">
        <v>0.0332</v>
      </c>
      <c r="F2321" s="0" t="n">
        <v>0.0359</v>
      </c>
      <c r="G2321" s="0" t="n">
        <v>0.03801</v>
      </c>
      <c r="H2321" s="0" t="n">
        <v>0.04098</v>
      </c>
      <c r="I2321" s="0" t="n">
        <v>0.04291</v>
      </c>
      <c r="J2321" s="0" t="n">
        <v>0.0447</v>
      </c>
      <c r="K2321" s="0" t="n">
        <v>0.04709</v>
      </c>
      <c r="L2321" s="0" t="n">
        <v>0.04791</v>
      </c>
    </row>
    <row r="2322" customFormat="false" ht="15" hidden="false" customHeight="false" outlineLevel="0" collapsed="false">
      <c r="A2322" s="0" t="n">
        <v>7</v>
      </c>
      <c r="B2322" s="0" t="n">
        <v>154</v>
      </c>
      <c r="C2322" s="0" t="n">
        <v>0.03313</v>
      </c>
      <c r="D2322" s="0" t="n">
        <v>0.03391</v>
      </c>
      <c r="E2322" s="0" t="n">
        <v>0.03533</v>
      </c>
      <c r="F2322" s="0" t="n">
        <v>0.03767</v>
      </c>
      <c r="G2322" s="0" t="n">
        <v>0.0395</v>
      </c>
      <c r="H2322" s="0" t="n">
        <v>0.04209</v>
      </c>
      <c r="I2322" s="0" t="n">
        <v>0.04376</v>
      </c>
      <c r="J2322" s="0" t="n">
        <v>0.04531</v>
      </c>
      <c r="K2322" s="0" t="n">
        <v>0.04739</v>
      </c>
      <c r="L2322" s="0" t="n">
        <v>0.04811</v>
      </c>
    </row>
    <row r="2323" customFormat="false" ht="15" hidden="false" customHeight="false" outlineLevel="0" collapsed="false">
      <c r="A2323" s="0" t="n">
        <v>7</v>
      </c>
      <c r="B2323" s="0" t="n">
        <v>155</v>
      </c>
      <c r="C2323" s="0" t="n">
        <v>0.0338</v>
      </c>
      <c r="D2323" s="0" t="n">
        <v>0.03459</v>
      </c>
      <c r="E2323" s="0" t="n">
        <v>0.03601</v>
      </c>
      <c r="F2323" s="0" t="n">
        <v>0.03837</v>
      </c>
      <c r="G2323" s="0" t="n">
        <v>0.04021</v>
      </c>
      <c r="H2323" s="0" t="n">
        <v>0.04282</v>
      </c>
      <c r="I2323" s="0" t="n">
        <v>0.0445</v>
      </c>
      <c r="J2323" s="0" t="n">
        <v>0.04606</v>
      </c>
      <c r="K2323" s="0" t="n">
        <v>0.04815</v>
      </c>
      <c r="L2323" s="0" t="n">
        <v>0.04888</v>
      </c>
    </row>
    <row r="2324" customFormat="false" ht="15" hidden="false" customHeight="false" outlineLevel="0" collapsed="false">
      <c r="A2324" s="0" t="n">
        <v>7</v>
      </c>
      <c r="B2324" s="0" t="n">
        <v>156</v>
      </c>
      <c r="C2324" s="0" t="n">
        <v>0.03235</v>
      </c>
      <c r="D2324" s="0" t="n">
        <v>0.03322</v>
      </c>
      <c r="E2324" s="0" t="n">
        <v>0.0348</v>
      </c>
      <c r="F2324" s="0" t="n">
        <v>0.03741</v>
      </c>
      <c r="G2324" s="0" t="n">
        <v>0.03945</v>
      </c>
      <c r="H2324" s="0" t="n">
        <v>0.04234</v>
      </c>
      <c r="I2324" s="0" t="n">
        <v>0.04421</v>
      </c>
      <c r="J2324" s="0" t="n">
        <v>0.04594</v>
      </c>
      <c r="K2324" s="0" t="n">
        <v>0.04826</v>
      </c>
      <c r="L2324" s="0" t="n">
        <v>0.04906</v>
      </c>
    </row>
    <row r="2325" customFormat="false" ht="15" hidden="false" customHeight="false" outlineLevel="0" collapsed="false">
      <c r="A2325" s="0" t="n">
        <v>7</v>
      </c>
      <c r="B2325" s="0" t="n">
        <v>157</v>
      </c>
      <c r="C2325" s="0" t="n">
        <v>0.02824</v>
      </c>
      <c r="D2325" s="0" t="n">
        <v>0.02925</v>
      </c>
      <c r="E2325" s="0" t="n">
        <v>0.03109</v>
      </c>
      <c r="F2325" s="0" t="n">
        <v>0.03414</v>
      </c>
      <c r="G2325" s="0" t="n">
        <v>0.03651</v>
      </c>
      <c r="H2325" s="0" t="n">
        <v>0.03988</v>
      </c>
      <c r="I2325" s="0" t="n">
        <v>0.04205</v>
      </c>
      <c r="J2325" s="0" t="n">
        <v>0.04406</v>
      </c>
      <c r="K2325" s="0" t="n">
        <v>0.04676</v>
      </c>
      <c r="L2325" s="0" t="n">
        <v>0.0477</v>
      </c>
    </row>
    <row r="2326" customFormat="false" ht="15" hidden="false" customHeight="false" outlineLevel="0" collapsed="false">
      <c r="A2326" s="0" t="n">
        <v>7</v>
      </c>
      <c r="B2326" s="0" t="n">
        <v>158</v>
      </c>
      <c r="C2326" s="0" t="n">
        <v>0.02805</v>
      </c>
      <c r="D2326" s="0" t="n">
        <v>0.02906</v>
      </c>
      <c r="E2326" s="0" t="n">
        <v>0.0309</v>
      </c>
      <c r="F2326" s="0" t="n">
        <v>0.03395</v>
      </c>
      <c r="G2326" s="0" t="n">
        <v>0.03632</v>
      </c>
      <c r="H2326" s="0" t="n">
        <v>0.03968</v>
      </c>
      <c r="I2326" s="0" t="n">
        <v>0.04185</v>
      </c>
      <c r="J2326" s="0" t="n">
        <v>0.04387</v>
      </c>
      <c r="K2326" s="0" t="n">
        <v>0.04657</v>
      </c>
      <c r="L2326" s="0" t="n">
        <v>0.0475</v>
      </c>
    </row>
    <row r="2327" customFormat="false" ht="15" hidden="false" customHeight="false" outlineLevel="0" collapsed="false">
      <c r="A2327" s="0" t="n">
        <v>7</v>
      </c>
      <c r="B2327" s="0" t="n">
        <v>159</v>
      </c>
      <c r="C2327" s="0" t="n">
        <v>0.02759</v>
      </c>
      <c r="D2327" s="0" t="n">
        <v>0.02868</v>
      </c>
      <c r="E2327" s="0" t="n">
        <v>0.03067</v>
      </c>
      <c r="F2327" s="0" t="n">
        <v>0.03396</v>
      </c>
      <c r="G2327" s="0" t="n">
        <v>0.03653</v>
      </c>
      <c r="H2327" s="0" t="n">
        <v>0.04017</v>
      </c>
      <c r="I2327" s="0" t="n">
        <v>0.04251</v>
      </c>
      <c r="J2327" s="0" t="n">
        <v>0.04469</v>
      </c>
      <c r="K2327" s="0" t="n">
        <v>0.04761</v>
      </c>
      <c r="L2327" s="0" t="n">
        <v>0.04862</v>
      </c>
    </row>
    <row r="2328" customFormat="false" ht="15" hidden="false" customHeight="false" outlineLevel="0" collapsed="false">
      <c r="A2328" s="0" t="n">
        <v>7</v>
      </c>
      <c r="B2328" s="0" t="n">
        <v>160</v>
      </c>
      <c r="C2328" s="0" t="n">
        <v>0.0275</v>
      </c>
      <c r="D2328" s="0" t="n">
        <v>0.02867</v>
      </c>
      <c r="E2328" s="0" t="n">
        <v>0.03081</v>
      </c>
      <c r="F2328" s="0" t="n">
        <v>0.03434</v>
      </c>
      <c r="G2328" s="0" t="n">
        <v>0.03709</v>
      </c>
      <c r="H2328" s="0" t="n">
        <v>0.04099</v>
      </c>
      <c r="I2328" s="0" t="n">
        <v>0.04351</v>
      </c>
      <c r="J2328" s="0" t="n">
        <v>0.04584</v>
      </c>
      <c r="K2328" s="0" t="n">
        <v>0.04897</v>
      </c>
      <c r="L2328" s="0" t="n">
        <v>0.05006</v>
      </c>
    </row>
    <row r="2329" customFormat="false" ht="15" hidden="false" customHeight="false" outlineLevel="0" collapsed="false">
      <c r="A2329" s="0" t="n">
        <v>7</v>
      </c>
      <c r="B2329" s="0" t="n">
        <v>161</v>
      </c>
      <c r="C2329" s="0" t="n">
        <v>0.0308</v>
      </c>
      <c r="D2329" s="0" t="n">
        <v>0.03186</v>
      </c>
      <c r="E2329" s="0" t="n">
        <v>0.03378</v>
      </c>
      <c r="F2329" s="0" t="n">
        <v>0.03696</v>
      </c>
      <c r="G2329" s="0" t="n">
        <v>0.03944</v>
      </c>
      <c r="H2329" s="0" t="n">
        <v>0.04296</v>
      </c>
      <c r="I2329" s="0" t="n">
        <v>0.04522</v>
      </c>
      <c r="J2329" s="0" t="n">
        <v>0.04733</v>
      </c>
      <c r="K2329" s="0" t="n">
        <v>0.05015</v>
      </c>
      <c r="L2329" s="0" t="n">
        <v>0.05112</v>
      </c>
    </row>
    <row r="2330" customFormat="false" ht="15" hidden="false" customHeight="false" outlineLevel="0" collapsed="false">
      <c r="A2330" s="0" t="n">
        <v>7</v>
      </c>
      <c r="B2330" s="0" t="n">
        <v>162</v>
      </c>
      <c r="C2330" s="0" t="n">
        <v>0.02862</v>
      </c>
      <c r="D2330" s="0" t="n">
        <v>0.02972</v>
      </c>
      <c r="E2330" s="0" t="n">
        <v>0.03172</v>
      </c>
      <c r="F2330" s="0" t="n">
        <v>0.03503</v>
      </c>
      <c r="G2330" s="0" t="n">
        <v>0.03762</v>
      </c>
      <c r="H2330" s="0" t="n">
        <v>0.04127</v>
      </c>
      <c r="I2330" s="0" t="n">
        <v>0.04363</v>
      </c>
      <c r="J2330" s="0" t="n">
        <v>0.04583</v>
      </c>
      <c r="K2330" s="0" t="n">
        <v>0.04876</v>
      </c>
      <c r="L2330" s="0" t="n">
        <v>0.04978</v>
      </c>
    </row>
    <row r="2331" customFormat="false" ht="15" hidden="false" customHeight="false" outlineLevel="0" collapsed="false">
      <c r="A2331" s="0" t="n">
        <v>7</v>
      </c>
      <c r="B2331" s="0" t="n">
        <v>163</v>
      </c>
      <c r="C2331" s="0" t="n">
        <v>0.02743</v>
      </c>
      <c r="D2331" s="0" t="n">
        <v>0.02857</v>
      </c>
      <c r="E2331" s="0" t="n">
        <v>0.03064</v>
      </c>
      <c r="F2331" s="0" t="n">
        <v>0.03407</v>
      </c>
      <c r="G2331" s="0" t="n">
        <v>0.03674</v>
      </c>
      <c r="H2331" s="0" t="n">
        <v>0.04052</v>
      </c>
      <c r="I2331" s="0" t="n">
        <v>0.04297</v>
      </c>
      <c r="J2331" s="0" t="n">
        <v>0.04524</v>
      </c>
      <c r="K2331" s="0" t="n">
        <v>0.04827</v>
      </c>
      <c r="L2331" s="0" t="n">
        <v>0.04932</v>
      </c>
    </row>
    <row r="2332" customFormat="false" ht="15" hidden="false" customHeight="false" outlineLevel="0" collapsed="false">
      <c r="A2332" s="0" t="n">
        <v>7</v>
      </c>
      <c r="B2332" s="0" t="n">
        <v>164</v>
      </c>
      <c r="C2332" s="0" t="n">
        <v>0.02788</v>
      </c>
      <c r="D2332" s="0" t="n">
        <v>0.02907</v>
      </c>
      <c r="E2332" s="0" t="n">
        <v>0.03124</v>
      </c>
      <c r="F2332" s="0" t="n">
        <v>0.03482</v>
      </c>
      <c r="G2332" s="0" t="n">
        <v>0.03761</v>
      </c>
      <c r="H2332" s="0" t="n">
        <v>0.04157</v>
      </c>
      <c r="I2332" s="0" t="n">
        <v>0.04412</v>
      </c>
      <c r="J2332" s="0" t="n">
        <v>0.0465</v>
      </c>
      <c r="K2332" s="0" t="n">
        <v>0.04967</v>
      </c>
      <c r="L2332" s="0" t="n">
        <v>0.05077</v>
      </c>
    </row>
    <row r="2333" customFormat="false" ht="15" hidden="false" customHeight="false" outlineLevel="0" collapsed="false">
      <c r="A2333" s="0" t="n">
        <v>7</v>
      </c>
      <c r="B2333" s="0" t="n">
        <v>165</v>
      </c>
      <c r="C2333" s="0" t="n">
        <v>0.03402</v>
      </c>
      <c r="D2333" s="0" t="n">
        <v>0.03486</v>
      </c>
      <c r="E2333" s="0" t="n">
        <v>0.03638</v>
      </c>
      <c r="F2333" s="0" t="n">
        <v>0.03889</v>
      </c>
      <c r="G2333" s="0" t="n">
        <v>0.04085</v>
      </c>
      <c r="H2333" s="0" t="n">
        <v>0.04362</v>
      </c>
      <c r="I2333" s="0" t="n">
        <v>0.04542</v>
      </c>
      <c r="J2333" s="0" t="n">
        <v>0.04708</v>
      </c>
      <c r="K2333" s="0" t="n">
        <v>0.04931</v>
      </c>
      <c r="L2333" s="0" t="n">
        <v>0.05008</v>
      </c>
    </row>
    <row r="2334" customFormat="false" ht="15" hidden="false" customHeight="false" outlineLevel="0" collapsed="false">
      <c r="A2334" s="0" t="n">
        <v>7</v>
      </c>
      <c r="B2334" s="0" t="n">
        <v>166</v>
      </c>
      <c r="C2334" s="0" t="n">
        <v>0.03579</v>
      </c>
      <c r="D2334" s="0" t="n">
        <v>0.03661</v>
      </c>
      <c r="E2334" s="0" t="n">
        <v>0.03809</v>
      </c>
      <c r="F2334" s="0" t="n">
        <v>0.04054</v>
      </c>
      <c r="G2334" s="0" t="n">
        <v>0.04245</v>
      </c>
      <c r="H2334" s="0" t="n">
        <v>0.04515</v>
      </c>
      <c r="I2334" s="0" t="n">
        <v>0.0469</v>
      </c>
      <c r="J2334" s="0" t="n">
        <v>0.04852</v>
      </c>
      <c r="K2334" s="0" t="n">
        <v>0.05069</v>
      </c>
      <c r="L2334" s="0" t="n">
        <v>0.05144</v>
      </c>
    </row>
    <row r="2335" customFormat="false" ht="15" hidden="false" customHeight="false" outlineLevel="0" collapsed="false">
      <c r="A2335" s="0" t="n">
        <v>7</v>
      </c>
      <c r="B2335" s="0" t="n">
        <v>167</v>
      </c>
      <c r="C2335" s="0" t="n">
        <v>0.03451</v>
      </c>
      <c r="D2335" s="0" t="n">
        <v>0.03534</v>
      </c>
      <c r="E2335" s="0" t="n">
        <v>0.03684</v>
      </c>
      <c r="F2335" s="0" t="n">
        <v>0.03932</v>
      </c>
      <c r="G2335" s="0" t="n">
        <v>0.04125</v>
      </c>
      <c r="H2335" s="0" t="n">
        <v>0.04398</v>
      </c>
      <c r="I2335" s="0" t="n">
        <v>0.04575</v>
      </c>
      <c r="J2335" s="0" t="n">
        <v>0.04739</v>
      </c>
      <c r="K2335" s="0" t="n">
        <v>0.04959</v>
      </c>
      <c r="L2335" s="0" t="n">
        <v>0.05035</v>
      </c>
    </row>
    <row r="2336" customFormat="false" ht="15" hidden="false" customHeight="false" outlineLevel="0" collapsed="false">
      <c r="A2336" s="0" t="n">
        <v>7</v>
      </c>
      <c r="B2336" s="0" t="n">
        <v>168</v>
      </c>
      <c r="C2336" s="0" t="n">
        <v>0.03782</v>
      </c>
      <c r="D2336" s="0" t="n">
        <v>0.03847</v>
      </c>
      <c r="E2336" s="0" t="n">
        <v>0.03964</v>
      </c>
      <c r="F2336" s="0" t="n">
        <v>0.04159</v>
      </c>
      <c r="G2336" s="0" t="n">
        <v>0.04311</v>
      </c>
      <c r="H2336" s="0" t="n">
        <v>0.04526</v>
      </c>
      <c r="I2336" s="0" t="n">
        <v>0.04664</v>
      </c>
      <c r="J2336" s="0" t="n">
        <v>0.04793</v>
      </c>
      <c r="K2336" s="0" t="n">
        <v>0.04966</v>
      </c>
      <c r="L2336" s="0" t="n">
        <v>0.05025</v>
      </c>
    </row>
    <row r="2337" customFormat="false" ht="15" hidden="false" customHeight="false" outlineLevel="0" collapsed="false">
      <c r="A2337" s="0" t="n">
        <v>7</v>
      </c>
      <c r="B2337" s="0" t="n">
        <v>169</v>
      </c>
      <c r="C2337" s="0" t="n">
        <v>0.03734</v>
      </c>
      <c r="D2337" s="0" t="n">
        <v>0.03793</v>
      </c>
      <c r="E2337" s="0" t="n">
        <v>0.03901</v>
      </c>
      <c r="F2337" s="0" t="n">
        <v>0.0408</v>
      </c>
      <c r="G2337" s="0" t="n">
        <v>0.04219</v>
      </c>
      <c r="H2337" s="0" t="n">
        <v>0.04416</v>
      </c>
      <c r="I2337" s="0" t="n">
        <v>0.04543</v>
      </c>
      <c r="J2337" s="0" t="n">
        <v>0.04661</v>
      </c>
      <c r="K2337" s="0" t="n">
        <v>0.0482</v>
      </c>
      <c r="L2337" s="0" t="n">
        <v>0.04874</v>
      </c>
    </row>
    <row r="2338" customFormat="false" ht="15" hidden="false" customHeight="false" outlineLevel="0" collapsed="false">
      <c r="A2338" s="0" t="n">
        <v>7</v>
      </c>
      <c r="B2338" s="0" t="n">
        <v>170</v>
      </c>
      <c r="C2338" s="0" t="n">
        <v>0.03774</v>
      </c>
      <c r="D2338" s="0" t="n">
        <v>0.03835</v>
      </c>
      <c r="E2338" s="0" t="n">
        <v>0.03946</v>
      </c>
      <c r="F2338" s="0" t="n">
        <v>0.04129</v>
      </c>
      <c r="G2338" s="0" t="n">
        <v>0.04272</v>
      </c>
      <c r="H2338" s="0" t="n">
        <v>0.04474</v>
      </c>
      <c r="I2338" s="0" t="n">
        <v>0.04605</v>
      </c>
      <c r="J2338" s="0" t="n">
        <v>0.04726</v>
      </c>
      <c r="K2338" s="0" t="n">
        <v>0.04888</v>
      </c>
      <c r="L2338" s="0" t="n">
        <v>0.04944</v>
      </c>
    </row>
    <row r="2339" customFormat="false" ht="15" hidden="false" customHeight="false" outlineLevel="0" collapsed="false">
      <c r="A2339" s="0" t="n">
        <v>7</v>
      </c>
      <c r="B2339" s="0" t="n">
        <v>171</v>
      </c>
      <c r="C2339" s="0" t="n">
        <v>0.03842</v>
      </c>
      <c r="D2339" s="0" t="n">
        <v>0.03892</v>
      </c>
      <c r="E2339" s="0" t="n">
        <v>0.03983</v>
      </c>
      <c r="F2339" s="0" t="n">
        <v>0.04134</v>
      </c>
      <c r="G2339" s="0" t="n">
        <v>0.04252</v>
      </c>
      <c r="H2339" s="0" t="n">
        <v>0.04418</v>
      </c>
      <c r="I2339" s="0" t="n">
        <v>0.04525</v>
      </c>
      <c r="J2339" s="0" t="n">
        <v>0.04625</v>
      </c>
      <c r="K2339" s="0" t="n">
        <v>0.04759</v>
      </c>
      <c r="L2339" s="0" t="n">
        <v>0.04805</v>
      </c>
    </row>
    <row r="2340" customFormat="false" ht="15" hidden="false" customHeight="false" outlineLevel="0" collapsed="false">
      <c r="A2340" s="0" t="n">
        <v>7</v>
      </c>
      <c r="B2340" s="0" t="n">
        <v>172</v>
      </c>
      <c r="C2340" s="0" t="n">
        <v>0.03885</v>
      </c>
      <c r="D2340" s="0" t="n">
        <v>0.03936</v>
      </c>
      <c r="E2340" s="0" t="n">
        <v>0.04027</v>
      </c>
      <c r="F2340" s="0" t="n">
        <v>0.04177</v>
      </c>
      <c r="G2340" s="0" t="n">
        <v>0.04295</v>
      </c>
      <c r="H2340" s="0" t="n">
        <v>0.04461</v>
      </c>
      <c r="I2340" s="0" t="n">
        <v>0.04569</v>
      </c>
      <c r="J2340" s="0" t="n">
        <v>0.04669</v>
      </c>
      <c r="K2340" s="0" t="n">
        <v>0.04802</v>
      </c>
      <c r="L2340" s="0" t="n">
        <v>0.04848</v>
      </c>
    </row>
    <row r="2341" customFormat="false" ht="15" hidden="false" customHeight="false" outlineLevel="0" collapsed="false">
      <c r="A2341" s="0" t="n">
        <v>7</v>
      </c>
      <c r="B2341" s="0" t="n">
        <v>173</v>
      </c>
      <c r="C2341" s="0" t="n">
        <v>0.03753</v>
      </c>
      <c r="D2341" s="0" t="n">
        <v>0.03799</v>
      </c>
      <c r="E2341" s="0" t="n">
        <v>0.03884</v>
      </c>
      <c r="F2341" s="0" t="n">
        <v>0.04023</v>
      </c>
      <c r="G2341" s="0" t="n">
        <v>0.04132</v>
      </c>
      <c r="H2341" s="0" t="n">
        <v>0.04286</v>
      </c>
      <c r="I2341" s="0" t="n">
        <v>0.04386</v>
      </c>
      <c r="J2341" s="0" t="n">
        <v>0.04478</v>
      </c>
      <c r="K2341" s="0" t="n">
        <v>0.04602</v>
      </c>
      <c r="L2341" s="0" t="n">
        <v>0.04645</v>
      </c>
    </row>
    <row r="2342" customFormat="false" ht="15" hidden="false" customHeight="false" outlineLevel="0" collapsed="false">
      <c r="A2342" s="0" t="n">
        <v>7</v>
      </c>
      <c r="B2342" s="0" t="n">
        <v>174</v>
      </c>
      <c r="C2342" s="0" t="n">
        <v>0.03831</v>
      </c>
      <c r="D2342" s="0" t="n">
        <v>0.03873</v>
      </c>
      <c r="E2342" s="0" t="n">
        <v>0.0395</v>
      </c>
      <c r="F2342" s="0" t="n">
        <v>0.04077</v>
      </c>
      <c r="G2342" s="0" t="n">
        <v>0.04177</v>
      </c>
      <c r="H2342" s="0" t="n">
        <v>0.04317</v>
      </c>
      <c r="I2342" s="0" t="n">
        <v>0.04408</v>
      </c>
      <c r="J2342" s="0" t="n">
        <v>0.04492</v>
      </c>
      <c r="K2342" s="0" t="n">
        <v>0.04605</v>
      </c>
      <c r="L2342" s="0" t="n">
        <v>0.04644</v>
      </c>
    </row>
    <row r="2343" customFormat="false" ht="15" hidden="false" customHeight="false" outlineLevel="0" collapsed="false">
      <c r="A2343" s="0" t="n">
        <v>7</v>
      </c>
      <c r="B2343" s="0" t="n">
        <v>175</v>
      </c>
      <c r="C2343" s="0" t="n">
        <v>0.03336</v>
      </c>
      <c r="D2343" s="0" t="n">
        <v>0.03395</v>
      </c>
      <c r="E2343" s="0" t="n">
        <v>0.03503</v>
      </c>
      <c r="F2343" s="0" t="n">
        <v>0.03682</v>
      </c>
      <c r="G2343" s="0" t="n">
        <v>0.03822</v>
      </c>
      <c r="H2343" s="0" t="n">
        <v>0.04019</v>
      </c>
      <c r="I2343" s="0" t="n">
        <v>0.04147</v>
      </c>
      <c r="J2343" s="0" t="n">
        <v>0.04266</v>
      </c>
      <c r="K2343" s="0" t="n">
        <v>0.04424</v>
      </c>
      <c r="L2343" s="0" t="n">
        <v>0.04479</v>
      </c>
    </row>
    <row r="2344" customFormat="false" ht="15" hidden="false" customHeight="false" outlineLevel="0" collapsed="false">
      <c r="A2344" s="0" t="n">
        <v>7</v>
      </c>
      <c r="B2344" s="0" t="n">
        <v>176</v>
      </c>
      <c r="C2344" s="0" t="n">
        <v>0.03069</v>
      </c>
      <c r="D2344" s="0" t="n">
        <v>0.03143</v>
      </c>
      <c r="E2344" s="0" t="n">
        <v>0.03276</v>
      </c>
      <c r="F2344" s="0" t="n">
        <v>0.03497</v>
      </c>
      <c r="G2344" s="0" t="n">
        <v>0.03669</v>
      </c>
      <c r="H2344" s="0" t="n">
        <v>0.03913</v>
      </c>
      <c r="I2344" s="0" t="n">
        <v>0.04071</v>
      </c>
      <c r="J2344" s="0" t="n">
        <v>0.04217</v>
      </c>
      <c r="K2344" s="0" t="n">
        <v>0.04413</v>
      </c>
      <c r="L2344" s="0" t="n">
        <v>0.0448</v>
      </c>
    </row>
    <row r="2345" customFormat="false" ht="15" hidden="false" customHeight="false" outlineLevel="0" collapsed="false">
      <c r="A2345" s="0" t="n">
        <v>7</v>
      </c>
      <c r="B2345" s="0" t="n">
        <v>177</v>
      </c>
      <c r="C2345" s="0" t="n">
        <v>0.02869</v>
      </c>
      <c r="D2345" s="0" t="n">
        <v>0.02951</v>
      </c>
      <c r="E2345" s="0" t="n">
        <v>0.03098</v>
      </c>
      <c r="F2345" s="0" t="n">
        <v>0.03343</v>
      </c>
      <c r="G2345" s="0" t="n">
        <v>0.03534</v>
      </c>
      <c r="H2345" s="0" t="n">
        <v>0.03803</v>
      </c>
      <c r="I2345" s="0" t="n">
        <v>0.03978</v>
      </c>
      <c r="J2345" s="0" t="n">
        <v>0.0414</v>
      </c>
      <c r="K2345" s="0" t="n">
        <v>0.04356</v>
      </c>
      <c r="L2345" s="0" t="n">
        <v>0.04431</v>
      </c>
    </row>
    <row r="2346" customFormat="false" ht="15" hidden="false" customHeight="false" outlineLevel="0" collapsed="false">
      <c r="A2346" s="0" t="n">
        <v>7</v>
      </c>
      <c r="B2346" s="0" t="n">
        <v>178</v>
      </c>
      <c r="C2346" s="0" t="n">
        <v>0.03375</v>
      </c>
      <c r="D2346" s="0" t="n">
        <v>0.03442</v>
      </c>
      <c r="E2346" s="0" t="n">
        <v>0.03563</v>
      </c>
      <c r="F2346" s="0" t="n">
        <v>0.03764</v>
      </c>
      <c r="G2346" s="0" t="n">
        <v>0.0392</v>
      </c>
      <c r="H2346" s="0" t="n">
        <v>0.04141</v>
      </c>
      <c r="I2346" s="0" t="n">
        <v>0.04284</v>
      </c>
      <c r="J2346" s="0" t="n">
        <v>0.04417</v>
      </c>
      <c r="K2346" s="0" t="n">
        <v>0.04594</v>
      </c>
      <c r="L2346" s="0" t="n">
        <v>0.04656</v>
      </c>
    </row>
    <row r="2347" customFormat="false" ht="15" hidden="false" customHeight="false" outlineLevel="0" collapsed="false">
      <c r="A2347" s="0" t="n">
        <v>7</v>
      </c>
      <c r="B2347" s="0" t="n">
        <v>179</v>
      </c>
      <c r="C2347" s="0" t="n">
        <v>0.03103</v>
      </c>
      <c r="D2347" s="0" t="n">
        <v>0.03174</v>
      </c>
      <c r="E2347" s="0" t="n">
        <v>0.03305</v>
      </c>
      <c r="F2347" s="0" t="n">
        <v>0.0352</v>
      </c>
      <c r="G2347" s="0" t="n">
        <v>0.03688</v>
      </c>
      <c r="H2347" s="0" t="n">
        <v>0.03926</v>
      </c>
      <c r="I2347" s="0" t="n">
        <v>0.0408</v>
      </c>
      <c r="J2347" s="0" t="n">
        <v>0.04222</v>
      </c>
      <c r="K2347" s="0" t="n">
        <v>0.04413</v>
      </c>
      <c r="L2347" s="0" t="n">
        <v>0.04479</v>
      </c>
    </row>
    <row r="2348" customFormat="false" ht="15" hidden="false" customHeight="false" outlineLevel="0" collapsed="false">
      <c r="A2348" s="0" t="n">
        <v>7</v>
      </c>
      <c r="B2348" s="0" t="n">
        <v>180</v>
      </c>
      <c r="C2348" s="0" t="n">
        <v>0.03192</v>
      </c>
      <c r="D2348" s="0" t="n">
        <v>0.03262</v>
      </c>
      <c r="E2348" s="0" t="n">
        <v>0.03388</v>
      </c>
      <c r="F2348" s="0" t="n">
        <v>0.03597</v>
      </c>
      <c r="G2348" s="0" t="n">
        <v>0.0376</v>
      </c>
      <c r="H2348" s="0" t="n">
        <v>0.03991</v>
      </c>
      <c r="I2348" s="0" t="n">
        <v>0.04141</v>
      </c>
      <c r="J2348" s="0" t="n">
        <v>0.04279</v>
      </c>
      <c r="K2348" s="0" t="n">
        <v>0.04465</v>
      </c>
      <c r="L2348" s="0" t="n">
        <v>0.04529</v>
      </c>
    </row>
    <row r="2349" customFormat="false" ht="15" hidden="false" customHeight="false" outlineLevel="0" collapsed="false">
      <c r="A2349" s="0" t="n">
        <v>7</v>
      </c>
      <c r="B2349" s="0" t="n">
        <v>181</v>
      </c>
      <c r="C2349" s="0" t="n">
        <v>0.02914</v>
      </c>
      <c r="D2349" s="0" t="n">
        <v>0.03</v>
      </c>
      <c r="E2349" s="0" t="n">
        <v>0.03156</v>
      </c>
      <c r="F2349" s="0" t="n">
        <v>0.03415</v>
      </c>
      <c r="G2349" s="0" t="n">
        <v>0.03617</v>
      </c>
      <c r="H2349" s="0" t="n">
        <v>0.03902</v>
      </c>
      <c r="I2349" s="0" t="n">
        <v>0.04087</v>
      </c>
      <c r="J2349" s="0" t="n">
        <v>0.04258</v>
      </c>
      <c r="K2349" s="0" t="n">
        <v>0.04488</v>
      </c>
      <c r="L2349" s="0" t="n">
        <v>0.04567</v>
      </c>
    </row>
    <row r="2350" customFormat="false" ht="15" hidden="false" customHeight="false" outlineLevel="0" collapsed="false">
      <c r="A2350" s="0" t="n">
        <v>7</v>
      </c>
      <c r="B2350" s="0" t="n">
        <v>182</v>
      </c>
      <c r="C2350" s="0" t="n">
        <v>0.02331</v>
      </c>
      <c r="D2350" s="0" t="n">
        <v>0.02441</v>
      </c>
      <c r="E2350" s="0" t="n">
        <v>0.02641</v>
      </c>
      <c r="F2350" s="0" t="n">
        <v>0.02971</v>
      </c>
      <c r="G2350" s="0" t="n">
        <v>0.03228</v>
      </c>
      <c r="H2350" s="0" t="n">
        <v>0.03592</v>
      </c>
      <c r="I2350" s="0" t="n">
        <v>0.03827</v>
      </c>
      <c r="J2350" s="0" t="n">
        <v>0.04046</v>
      </c>
      <c r="K2350" s="0" t="n">
        <v>0.04338</v>
      </c>
      <c r="L2350" s="0" t="n">
        <v>0.0444</v>
      </c>
    </row>
    <row r="2351" customFormat="false" ht="15" hidden="false" customHeight="false" outlineLevel="0" collapsed="false">
      <c r="A2351" s="0" t="n">
        <v>7</v>
      </c>
      <c r="B2351" s="0" t="n">
        <v>183</v>
      </c>
      <c r="C2351" s="0" t="n">
        <v>0.0244</v>
      </c>
      <c r="D2351" s="0" t="n">
        <v>0.02546</v>
      </c>
      <c r="E2351" s="0" t="n">
        <v>0.02739</v>
      </c>
      <c r="F2351" s="0" t="n">
        <v>0.03057</v>
      </c>
      <c r="G2351" s="0" t="n">
        <v>0.03305</v>
      </c>
      <c r="H2351" s="0" t="n">
        <v>0.03656</v>
      </c>
      <c r="I2351" s="0" t="n">
        <v>0.03883</v>
      </c>
      <c r="J2351" s="0" t="n">
        <v>0.04094</v>
      </c>
      <c r="K2351" s="0" t="n">
        <v>0.04376</v>
      </c>
      <c r="L2351" s="0" t="n">
        <v>0.04474</v>
      </c>
    </row>
    <row r="2352" customFormat="false" ht="15" hidden="false" customHeight="false" outlineLevel="0" collapsed="false">
      <c r="A2352" s="0" t="n">
        <v>7</v>
      </c>
      <c r="B2352" s="0" t="n">
        <v>184</v>
      </c>
      <c r="C2352" s="0" t="n">
        <v>0.02809</v>
      </c>
      <c r="D2352" s="0" t="n">
        <v>0.029</v>
      </c>
      <c r="E2352" s="0" t="n">
        <v>0.03064</v>
      </c>
      <c r="F2352" s="0" t="n">
        <v>0.03337</v>
      </c>
      <c r="G2352" s="0" t="n">
        <v>0.03549</v>
      </c>
      <c r="H2352" s="0" t="n">
        <v>0.0385</v>
      </c>
      <c r="I2352" s="0" t="n">
        <v>0.04044</v>
      </c>
      <c r="J2352" s="0" t="n">
        <v>0.04225</v>
      </c>
      <c r="K2352" s="0" t="n">
        <v>0.04466</v>
      </c>
      <c r="L2352" s="0" t="n">
        <v>0.0455</v>
      </c>
    </row>
    <row r="2353" customFormat="false" ht="15" hidden="false" customHeight="false" outlineLevel="0" collapsed="false">
      <c r="A2353" s="0" t="n">
        <v>7</v>
      </c>
      <c r="B2353" s="0" t="n">
        <v>185</v>
      </c>
      <c r="C2353" s="0" t="n">
        <v>0.02487</v>
      </c>
      <c r="D2353" s="0" t="n">
        <v>0.02587</v>
      </c>
      <c r="E2353" s="0" t="n">
        <v>0.02767</v>
      </c>
      <c r="F2353" s="0" t="n">
        <v>0.03066</v>
      </c>
      <c r="G2353" s="0" t="n">
        <v>0.033</v>
      </c>
      <c r="H2353" s="0" t="n">
        <v>0.0363</v>
      </c>
      <c r="I2353" s="0" t="n">
        <v>0.03843</v>
      </c>
      <c r="J2353" s="0" t="n">
        <v>0.04041</v>
      </c>
      <c r="K2353" s="0" t="n">
        <v>0.04306</v>
      </c>
      <c r="L2353" s="0" t="n">
        <v>0.04398</v>
      </c>
    </row>
    <row r="2354" customFormat="false" ht="15" hidden="false" customHeight="false" outlineLevel="0" collapsed="false">
      <c r="A2354" s="0" t="n">
        <v>7</v>
      </c>
      <c r="B2354" s="0" t="n">
        <v>186</v>
      </c>
      <c r="C2354" s="0" t="n">
        <v>0.02602</v>
      </c>
      <c r="D2354" s="0" t="n">
        <v>0.02695</v>
      </c>
      <c r="E2354" s="0" t="n">
        <v>0.02863</v>
      </c>
      <c r="F2354" s="0" t="n">
        <v>0.03141</v>
      </c>
      <c r="G2354" s="0" t="n">
        <v>0.03358</v>
      </c>
      <c r="H2354" s="0" t="n">
        <v>0.03665</v>
      </c>
      <c r="I2354" s="0" t="n">
        <v>0.03863</v>
      </c>
      <c r="J2354" s="0" t="n">
        <v>0.04047</v>
      </c>
      <c r="K2354" s="0" t="n">
        <v>0.04293</v>
      </c>
      <c r="L2354" s="0" t="n">
        <v>0.04378</v>
      </c>
    </row>
    <row r="2355" customFormat="false" ht="15" hidden="false" customHeight="false" outlineLevel="0" collapsed="false">
      <c r="A2355" s="0" t="n">
        <v>7</v>
      </c>
      <c r="B2355" s="0" t="n">
        <v>187</v>
      </c>
      <c r="C2355" s="0" t="n">
        <v>0.02693</v>
      </c>
      <c r="D2355" s="0" t="n">
        <v>0.0278</v>
      </c>
      <c r="E2355" s="0" t="n">
        <v>0.02938</v>
      </c>
      <c r="F2355" s="0" t="n">
        <v>0.032</v>
      </c>
      <c r="G2355" s="0" t="n">
        <v>0.03404</v>
      </c>
      <c r="H2355" s="0" t="n">
        <v>0.03693</v>
      </c>
      <c r="I2355" s="0" t="n">
        <v>0.03879</v>
      </c>
      <c r="J2355" s="0" t="n">
        <v>0.04053</v>
      </c>
      <c r="K2355" s="0" t="n">
        <v>0.04285</v>
      </c>
      <c r="L2355" s="0" t="n">
        <v>0.04365</v>
      </c>
    </row>
    <row r="2356" customFormat="false" ht="15" hidden="false" customHeight="false" outlineLevel="0" collapsed="false">
      <c r="A2356" s="0" t="n">
        <v>7</v>
      </c>
      <c r="B2356" s="0" t="n">
        <v>188</v>
      </c>
      <c r="C2356" s="0" t="n">
        <v>0.02545</v>
      </c>
      <c r="D2356" s="0" t="n">
        <v>0.02644</v>
      </c>
      <c r="E2356" s="0" t="n">
        <v>0.02824</v>
      </c>
      <c r="F2356" s="0" t="n">
        <v>0.03121</v>
      </c>
      <c r="G2356" s="0" t="n">
        <v>0.03352</v>
      </c>
      <c r="H2356" s="0" t="n">
        <v>0.0368</v>
      </c>
      <c r="I2356" s="0" t="n">
        <v>0.03892</v>
      </c>
      <c r="J2356" s="0" t="n">
        <v>0.04089</v>
      </c>
      <c r="K2356" s="0" t="n">
        <v>0.04352</v>
      </c>
      <c r="L2356" s="0" t="n">
        <v>0.04443</v>
      </c>
    </row>
    <row r="2357" customFormat="false" ht="15" hidden="false" customHeight="false" outlineLevel="0" collapsed="false">
      <c r="A2357" s="0" t="n">
        <v>7</v>
      </c>
      <c r="B2357" s="0" t="n">
        <v>189</v>
      </c>
      <c r="C2357" s="0" t="n">
        <v>0.02796</v>
      </c>
      <c r="D2357" s="0" t="n">
        <v>0.02881</v>
      </c>
      <c r="E2357" s="0" t="n">
        <v>0.03037</v>
      </c>
      <c r="F2357" s="0" t="n">
        <v>0.03294</v>
      </c>
      <c r="G2357" s="0" t="n">
        <v>0.03495</v>
      </c>
      <c r="H2357" s="0" t="n">
        <v>0.03778</v>
      </c>
      <c r="I2357" s="0" t="n">
        <v>0.03962</v>
      </c>
      <c r="J2357" s="0" t="n">
        <v>0.04132</v>
      </c>
      <c r="K2357" s="0" t="n">
        <v>0.0436</v>
      </c>
      <c r="L2357" s="0" t="n">
        <v>0.04439</v>
      </c>
    </row>
    <row r="2358" customFormat="false" ht="15" hidden="false" customHeight="false" outlineLevel="0" collapsed="false">
      <c r="A2358" s="0" t="n">
        <v>7</v>
      </c>
      <c r="B2358" s="0" t="n">
        <v>190</v>
      </c>
      <c r="C2358" s="0" t="n">
        <v>0.02671</v>
      </c>
      <c r="D2358" s="0" t="n">
        <v>0.02763</v>
      </c>
      <c r="E2358" s="0" t="n">
        <v>0.0293</v>
      </c>
      <c r="F2358" s="0" t="n">
        <v>0.03207</v>
      </c>
      <c r="G2358" s="0" t="n">
        <v>0.03422</v>
      </c>
      <c r="H2358" s="0" t="n">
        <v>0.03727</v>
      </c>
      <c r="I2358" s="0" t="n">
        <v>0.03924</v>
      </c>
      <c r="J2358" s="0" t="n">
        <v>0.04107</v>
      </c>
      <c r="K2358" s="0" t="n">
        <v>0.04352</v>
      </c>
      <c r="L2358" s="0" t="n">
        <v>0.04437</v>
      </c>
    </row>
    <row r="2359" customFormat="false" ht="15" hidden="false" customHeight="false" outlineLevel="0" collapsed="false">
      <c r="A2359" s="0" t="n">
        <v>7</v>
      </c>
      <c r="B2359" s="0" t="n">
        <v>191</v>
      </c>
      <c r="C2359" s="0" t="n">
        <v>0.02489</v>
      </c>
      <c r="D2359" s="0" t="n">
        <v>0.02583</v>
      </c>
      <c r="E2359" s="0" t="n">
        <v>0.02753</v>
      </c>
      <c r="F2359" s="0" t="n">
        <v>0.03035</v>
      </c>
      <c r="G2359" s="0" t="n">
        <v>0.03255</v>
      </c>
      <c r="H2359" s="0" t="n">
        <v>0.03567</v>
      </c>
      <c r="I2359" s="0" t="n">
        <v>0.03768</v>
      </c>
      <c r="J2359" s="0" t="n">
        <v>0.03955</v>
      </c>
      <c r="K2359" s="0" t="n">
        <v>0.04205</v>
      </c>
      <c r="L2359" s="0" t="n">
        <v>0.04291</v>
      </c>
    </row>
    <row r="2360" customFormat="false" ht="15" hidden="false" customHeight="false" outlineLevel="0" collapsed="false">
      <c r="A2360" s="0" t="n">
        <v>7</v>
      </c>
      <c r="B2360" s="0" t="n">
        <v>192</v>
      </c>
      <c r="C2360" s="0" t="n">
        <v>0.02363</v>
      </c>
      <c r="D2360" s="0" t="n">
        <v>0.02462</v>
      </c>
      <c r="E2360" s="0" t="n">
        <v>0.02642</v>
      </c>
      <c r="F2360" s="0" t="n">
        <v>0.0294</v>
      </c>
      <c r="G2360" s="0" t="n">
        <v>0.03172</v>
      </c>
      <c r="H2360" s="0" t="n">
        <v>0.035</v>
      </c>
      <c r="I2360" s="0" t="n">
        <v>0.03713</v>
      </c>
      <c r="J2360" s="0" t="n">
        <v>0.0391</v>
      </c>
      <c r="K2360" s="0" t="n">
        <v>0.04174</v>
      </c>
      <c r="L2360" s="0" t="n">
        <v>0.04265</v>
      </c>
    </row>
    <row r="2361" customFormat="false" ht="15" hidden="false" customHeight="false" outlineLevel="0" collapsed="false">
      <c r="A2361" s="0" t="n">
        <v>7</v>
      </c>
      <c r="B2361" s="0" t="n">
        <v>193</v>
      </c>
      <c r="C2361" s="0" t="n">
        <v>0.02206</v>
      </c>
      <c r="D2361" s="0" t="n">
        <v>0.02314</v>
      </c>
      <c r="E2361" s="0" t="n">
        <v>0.02508</v>
      </c>
      <c r="F2361" s="0" t="n">
        <v>0.0283</v>
      </c>
      <c r="G2361" s="0" t="n">
        <v>0.03081</v>
      </c>
      <c r="H2361" s="0" t="n">
        <v>0.03437</v>
      </c>
      <c r="I2361" s="0" t="n">
        <v>0.03666</v>
      </c>
      <c r="J2361" s="0" t="n">
        <v>0.0388</v>
      </c>
      <c r="K2361" s="0" t="n">
        <v>0.04165</v>
      </c>
      <c r="L2361" s="0" t="n">
        <v>0.04264</v>
      </c>
    </row>
    <row r="2362" customFormat="false" ht="15" hidden="false" customHeight="false" outlineLevel="0" collapsed="false">
      <c r="A2362" s="0" t="n">
        <v>7</v>
      </c>
      <c r="B2362" s="0" t="n">
        <v>194</v>
      </c>
      <c r="C2362" s="0" t="n">
        <v>0.02673</v>
      </c>
      <c r="D2362" s="0" t="n">
        <v>0.0276</v>
      </c>
      <c r="E2362" s="0" t="n">
        <v>0.02919</v>
      </c>
      <c r="F2362" s="0" t="n">
        <v>0.03181</v>
      </c>
      <c r="G2362" s="0" t="n">
        <v>0.03385</v>
      </c>
      <c r="H2362" s="0" t="n">
        <v>0.03674</v>
      </c>
      <c r="I2362" s="0" t="n">
        <v>0.03861</v>
      </c>
      <c r="J2362" s="0" t="n">
        <v>0.04035</v>
      </c>
      <c r="K2362" s="0" t="n">
        <v>0.04267</v>
      </c>
      <c r="L2362" s="0" t="n">
        <v>0.04347</v>
      </c>
    </row>
    <row r="2363" customFormat="false" ht="15" hidden="false" customHeight="false" outlineLevel="0" collapsed="false">
      <c r="A2363" s="0" t="n">
        <v>7</v>
      </c>
      <c r="B2363" s="0" t="n">
        <v>195</v>
      </c>
      <c r="C2363" s="0" t="n">
        <v>0.02389</v>
      </c>
      <c r="D2363" s="0" t="n">
        <v>0.02491</v>
      </c>
      <c r="E2363" s="0" t="n">
        <v>0.02677</v>
      </c>
      <c r="F2363" s="0" t="n">
        <v>0.02984</v>
      </c>
      <c r="G2363" s="0" t="n">
        <v>0.03224</v>
      </c>
      <c r="H2363" s="0" t="n">
        <v>0.03563</v>
      </c>
      <c r="I2363" s="0" t="n">
        <v>0.03782</v>
      </c>
      <c r="J2363" s="0" t="n">
        <v>0.03985</v>
      </c>
      <c r="K2363" s="0" t="n">
        <v>0.04257</v>
      </c>
      <c r="L2363" s="0" t="n">
        <v>0.04351</v>
      </c>
    </row>
    <row r="2364" customFormat="false" ht="15" hidden="false" customHeight="false" outlineLevel="0" collapsed="false">
      <c r="A2364" s="0" t="n">
        <v>7</v>
      </c>
      <c r="B2364" s="0" t="n">
        <v>196</v>
      </c>
      <c r="C2364" s="0" t="n">
        <v>0.02414</v>
      </c>
      <c r="D2364" s="0" t="n">
        <v>0.02518</v>
      </c>
      <c r="E2364" s="0" t="n">
        <v>0.02708</v>
      </c>
      <c r="F2364" s="0" t="n">
        <v>0.03021</v>
      </c>
      <c r="G2364" s="0" t="n">
        <v>0.03265</v>
      </c>
      <c r="H2364" s="0" t="n">
        <v>0.03611</v>
      </c>
      <c r="I2364" s="0" t="n">
        <v>0.03834</v>
      </c>
      <c r="J2364" s="0" t="n">
        <v>0.04042</v>
      </c>
      <c r="K2364" s="0" t="n">
        <v>0.04319</v>
      </c>
      <c r="L2364" s="0" t="n">
        <v>0.04415</v>
      </c>
    </row>
    <row r="2365" customFormat="false" ht="15" hidden="false" customHeight="false" outlineLevel="0" collapsed="false">
      <c r="A2365" s="0" t="n">
        <v>7</v>
      </c>
      <c r="B2365" s="0" t="n">
        <v>197</v>
      </c>
      <c r="C2365" s="0" t="n">
        <v>0.0256</v>
      </c>
      <c r="D2365" s="0" t="n">
        <v>0.0266</v>
      </c>
      <c r="E2365" s="0" t="n">
        <v>0.02842</v>
      </c>
      <c r="F2365" s="0" t="n">
        <v>0.03142</v>
      </c>
      <c r="G2365" s="0" t="n">
        <v>0.03376</v>
      </c>
      <c r="H2365" s="0" t="n">
        <v>0.03708</v>
      </c>
      <c r="I2365" s="0" t="n">
        <v>0.03922</v>
      </c>
      <c r="J2365" s="0" t="n">
        <v>0.04121</v>
      </c>
      <c r="K2365" s="0" t="n">
        <v>0.04388</v>
      </c>
      <c r="L2365" s="0" t="n">
        <v>0.0448</v>
      </c>
    </row>
    <row r="2366" customFormat="false" ht="15" hidden="false" customHeight="false" outlineLevel="0" collapsed="false">
      <c r="A2366" s="0" t="n">
        <v>7</v>
      </c>
      <c r="B2366" s="0" t="n">
        <v>198</v>
      </c>
      <c r="C2366" s="0" t="n">
        <v>0.02122</v>
      </c>
      <c r="D2366" s="0" t="n">
        <v>0.0224</v>
      </c>
      <c r="E2366" s="0" t="n">
        <v>0.02453</v>
      </c>
      <c r="F2366" s="0" t="n">
        <v>0.02806</v>
      </c>
      <c r="G2366" s="0" t="n">
        <v>0.03081</v>
      </c>
      <c r="H2366" s="0" t="n">
        <v>0.0347</v>
      </c>
      <c r="I2366" s="0" t="n">
        <v>0.03722</v>
      </c>
      <c r="J2366" s="0" t="n">
        <v>0.03955</v>
      </c>
      <c r="K2366" s="0" t="n">
        <v>0.04268</v>
      </c>
      <c r="L2366" s="0" t="n">
        <v>0.04376</v>
      </c>
    </row>
    <row r="2367" customFormat="false" ht="15" hidden="false" customHeight="false" outlineLevel="0" collapsed="false">
      <c r="A2367" s="0" t="n">
        <v>7</v>
      </c>
      <c r="B2367" s="0" t="n">
        <v>199</v>
      </c>
      <c r="C2367" s="0" t="n">
        <v>0.02351</v>
      </c>
      <c r="D2367" s="0" t="n">
        <v>0.02453</v>
      </c>
      <c r="E2367" s="0" t="n">
        <v>0.02638</v>
      </c>
      <c r="F2367" s="0" t="n">
        <v>0.02943</v>
      </c>
      <c r="G2367" s="0" t="n">
        <v>0.03182</v>
      </c>
      <c r="H2367" s="0" t="n">
        <v>0.03519</v>
      </c>
      <c r="I2367" s="0" t="n">
        <v>0.03738</v>
      </c>
      <c r="J2367" s="0" t="n">
        <v>0.0394</v>
      </c>
      <c r="K2367" s="0" t="n">
        <v>0.04211</v>
      </c>
      <c r="L2367" s="0" t="n">
        <v>0.04305</v>
      </c>
    </row>
    <row r="2368" customFormat="false" ht="15" hidden="false" customHeight="false" outlineLevel="0" collapsed="false">
      <c r="A2368" s="0" t="n">
        <v>7</v>
      </c>
      <c r="B2368" s="0" t="n">
        <v>200</v>
      </c>
      <c r="C2368" s="0" t="n">
        <v>0.0239</v>
      </c>
      <c r="D2368" s="0" t="n">
        <v>0.02487</v>
      </c>
      <c r="E2368" s="0" t="n">
        <v>0.02665</v>
      </c>
      <c r="F2368" s="0" t="n">
        <v>0.02958</v>
      </c>
      <c r="G2368" s="0" t="n">
        <v>0.03187</v>
      </c>
      <c r="H2368" s="0" t="n">
        <v>0.03511</v>
      </c>
      <c r="I2368" s="0" t="n">
        <v>0.0372</v>
      </c>
      <c r="J2368" s="0" t="n">
        <v>0.03914</v>
      </c>
      <c r="K2368" s="0" t="n">
        <v>0.04175</v>
      </c>
      <c r="L2368" s="0" t="n">
        <v>0.04264</v>
      </c>
    </row>
    <row r="2369" customFormat="false" ht="15" hidden="false" customHeight="false" outlineLevel="0" collapsed="false">
      <c r="A2369" s="0" t="n">
        <v>7</v>
      </c>
      <c r="B2369" s="0" t="n">
        <v>201</v>
      </c>
      <c r="C2369" s="0" t="n">
        <v>0.0243</v>
      </c>
      <c r="D2369" s="0" t="n">
        <v>0.02527</v>
      </c>
      <c r="E2369" s="0" t="n">
        <v>0.02702</v>
      </c>
      <c r="F2369" s="0" t="n">
        <v>0.02992</v>
      </c>
      <c r="G2369" s="0" t="n">
        <v>0.03218</v>
      </c>
      <c r="H2369" s="0" t="n">
        <v>0.03538</v>
      </c>
      <c r="I2369" s="0" t="n">
        <v>0.03745</v>
      </c>
      <c r="J2369" s="0" t="n">
        <v>0.03937</v>
      </c>
      <c r="K2369" s="0" t="n">
        <v>0.04194</v>
      </c>
      <c r="L2369" s="0" t="n">
        <v>0.04282</v>
      </c>
    </row>
    <row r="2370" customFormat="false" ht="15" hidden="false" customHeight="false" outlineLevel="0" collapsed="false">
      <c r="A2370" s="0" t="n">
        <v>7</v>
      </c>
      <c r="B2370" s="0" t="n">
        <v>202</v>
      </c>
      <c r="C2370" s="0" t="n">
        <v>0.0253</v>
      </c>
      <c r="D2370" s="0" t="n">
        <v>0.02621</v>
      </c>
      <c r="E2370" s="0" t="n">
        <v>0.02786</v>
      </c>
      <c r="F2370" s="0" t="n">
        <v>0.03059</v>
      </c>
      <c r="G2370" s="0" t="n">
        <v>0.03272</v>
      </c>
      <c r="H2370" s="0" t="n">
        <v>0.03573</v>
      </c>
      <c r="I2370" s="0" t="n">
        <v>0.03768</v>
      </c>
      <c r="J2370" s="0" t="n">
        <v>0.03948</v>
      </c>
      <c r="K2370" s="0" t="n">
        <v>0.0419</v>
      </c>
      <c r="L2370" s="0" t="n">
        <v>0.04274</v>
      </c>
    </row>
    <row r="2371" customFormat="false" ht="15" hidden="false" customHeight="false" outlineLevel="0" collapsed="false">
      <c r="A2371" s="0" t="n">
        <v>7</v>
      </c>
      <c r="B2371" s="0" t="n">
        <v>203</v>
      </c>
      <c r="C2371" s="0" t="n">
        <v>0.02444</v>
      </c>
      <c r="D2371" s="0" t="n">
        <v>0.02542</v>
      </c>
      <c r="E2371" s="0" t="n">
        <v>0.0272</v>
      </c>
      <c r="F2371" s="0" t="n">
        <v>0.03014</v>
      </c>
      <c r="G2371" s="0" t="n">
        <v>0.03243</v>
      </c>
      <c r="H2371" s="0" t="n">
        <v>0.03568</v>
      </c>
      <c r="I2371" s="0" t="n">
        <v>0.03777</v>
      </c>
      <c r="J2371" s="0" t="n">
        <v>0.03972</v>
      </c>
      <c r="K2371" s="0" t="n">
        <v>0.04232</v>
      </c>
      <c r="L2371" s="0" t="n">
        <v>0.04323</v>
      </c>
    </row>
    <row r="2372" customFormat="false" ht="15" hidden="false" customHeight="false" outlineLevel="0" collapsed="false">
      <c r="A2372" s="0" t="n">
        <v>7</v>
      </c>
      <c r="B2372" s="0" t="n">
        <v>204</v>
      </c>
      <c r="C2372" s="0" t="n">
        <v>0.02295</v>
      </c>
      <c r="D2372" s="0" t="n">
        <v>0.02397</v>
      </c>
      <c r="E2372" s="0" t="n">
        <v>0.02582</v>
      </c>
      <c r="F2372" s="0" t="n">
        <v>0.02888</v>
      </c>
      <c r="G2372" s="0" t="n">
        <v>0.03127</v>
      </c>
      <c r="H2372" s="0" t="n">
        <v>0.03465</v>
      </c>
      <c r="I2372" s="0" t="n">
        <v>0.03683</v>
      </c>
      <c r="J2372" s="0" t="n">
        <v>0.03886</v>
      </c>
      <c r="K2372" s="0" t="n">
        <v>0.04157</v>
      </c>
      <c r="L2372" s="0" t="n">
        <v>0.04251</v>
      </c>
    </row>
    <row r="2373" customFormat="false" ht="15" hidden="false" customHeight="false" outlineLevel="0" collapsed="false">
      <c r="A2373" s="0" t="n">
        <v>7</v>
      </c>
      <c r="B2373" s="0" t="n">
        <v>205</v>
      </c>
      <c r="C2373" s="0" t="n">
        <v>0.02189</v>
      </c>
      <c r="D2373" s="0" t="n">
        <v>0.02297</v>
      </c>
      <c r="E2373" s="0" t="n">
        <v>0.02495</v>
      </c>
      <c r="F2373" s="0" t="n">
        <v>0.02821</v>
      </c>
      <c r="G2373" s="0" t="n">
        <v>0.03075</v>
      </c>
      <c r="H2373" s="0" t="n">
        <v>0.03435</v>
      </c>
      <c r="I2373" s="0" t="n">
        <v>0.03668</v>
      </c>
      <c r="J2373" s="0" t="n">
        <v>0.03884</v>
      </c>
      <c r="K2373" s="0" t="n">
        <v>0.04173</v>
      </c>
      <c r="L2373" s="0" t="n">
        <v>0.04273</v>
      </c>
    </row>
    <row r="2374" customFormat="false" ht="15" hidden="false" customHeight="false" outlineLevel="0" collapsed="false">
      <c r="A2374" s="0" t="n">
        <v>7</v>
      </c>
      <c r="B2374" s="0" t="n">
        <v>206</v>
      </c>
      <c r="C2374" s="0" t="n">
        <v>0.02391</v>
      </c>
      <c r="D2374" s="0" t="n">
        <v>0.02487</v>
      </c>
      <c r="E2374" s="0" t="n">
        <v>0.0266</v>
      </c>
      <c r="F2374" s="0" t="n">
        <v>0.02947</v>
      </c>
      <c r="G2374" s="0" t="n">
        <v>0.03171</v>
      </c>
      <c r="H2374" s="0" t="n">
        <v>0.03488</v>
      </c>
      <c r="I2374" s="0" t="n">
        <v>0.03693</v>
      </c>
      <c r="J2374" s="0" t="n">
        <v>0.03884</v>
      </c>
      <c r="K2374" s="0" t="n">
        <v>0.04138</v>
      </c>
      <c r="L2374" s="0" t="n">
        <v>0.04226</v>
      </c>
    </row>
    <row r="2375" customFormat="false" ht="15" hidden="false" customHeight="false" outlineLevel="0" collapsed="false">
      <c r="A2375" s="0" t="n">
        <v>7</v>
      </c>
      <c r="B2375" s="0" t="n">
        <v>207</v>
      </c>
      <c r="C2375" s="0" t="n">
        <v>0.02145</v>
      </c>
      <c r="D2375" s="0" t="n">
        <v>0.02256</v>
      </c>
      <c r="E2375" s="0" t="n">
        <v>0.02457</v>
      </c>
      <c r="F2375" s="0" t="n">
        <v>0.02789</v>
      </c>
      <c r="G2375" s="0" t="n">
        <v>0.03048</v>
      </c>
      <c r="H2375" s="0" t="n">
        <v>0.03414</v>
      </c>
      <c r="I2375" s="0" t="n">
        <v>0.03651</v>
      </c>
      <c r="J2375" s="0" t="n">
        <v>0.03871</v>
      </c>
      <c r="K2375" s="0" t="n">
        <v>0.04166</v>
      </c>
      <c r="L2375" s="0" t="n">
        <v>0.04267</v>
      </c>
    </row>
    <row r="2376" customFormat="false" ht="15" hidden="false" customHeight="false" outlineLevel="0" collapsed="false">
      <c r="A2376" s="0" t="n">
        <v>7</v>
      </c>
      <c r="B2376" s="0" t="n">
        <v>208</v>
      </c>
      <c r="C2376" s="0" t="n">
        <v>0.0233</v>
      </c>
      <c r="D2376" s="0" t="n">
        <v>0.02429</v>
      </c>
      <c r="E2376" s="0" t="n">
        <v>0.02608</v>
      </c>
      <c r="F2376" s="0" t="n">
        <v>0.02905</v>
      </c>
      <c r="G2376" s="0" t="n">
        <v>0.03136</v>
      </c>
      <c r="H2376" s="0" t="n">
        <v>0.03463</v>
      </c>
      <c r="I2376" s="0" t="n">
        <v>0.03674</v>
      </c>
      <c r="J2376" s="0" t="n">
        <v>0.03871</v>
      </c>
      <c r="K2376" s="0" t="n">
        <v>0.04134</v>
      </c>
      <c r="L2376" s="0" t="n">
        <v>0.04224</v>
      </c>
    </row>
    <row r="2377" customFormat="false" ht="15" hidden="false" customHeight="false" outlineLevel="0" collapsed="false">
      <c r="A2377" s="0" t="n">
        <v>7</v>
      </c>
      <c r="B2377" s="0" t="n">
        <v>209</v>
      </c>
      <c r="C2377" s="0" t="n">
        <v>0.02401</v>
      </c>
      <c r="D2377" s="0" t="n">
        <v>0.02495</v>
      </c>
      <c r="E2377" s="0" t="n">
        <v>0.02664</v>
      </c>
      <c r="F2377" s="0" t="n">
        <v>0.02945</v>
      </c>
      <c r="G2377" s="0" t="n">
        <v>0.03163</v>
      </c>
      <c r="H2377" s="0" t="n">
        <v>0.03473</v>
      </c>
      <c r="I2377" s="0" t="n">
        <v>0.03673</v>
      </c>
      <c r="J2377" s="0" t="n">
        <v>0.03859</v>
      </c>
      <c r="K2377" s="0" t="n">
        <v>0.04108</v>
      </c>
      <c r="L2377" s="0" t="n">
        <v>0.04194</v>
      </c>
    </row>
    <row r="2378" customFormat="false" ht="15" hidden="false" customHeight="false" outlineLevel="0" collapsed="false">
      <c r="A2378" s="0" t="n">
        <v>7</v>
      </c>
      <c r="B2378" s="0" t="n">
        <v>210</v>
      </c>
      <c r="C2378" s="0" t="n">
        <v>0.02546</v>
      </c>
      <c r="D2378" s="0" t="n">
        <v>0.02633</v>
      </c>
      <c r="E2378" s="0" t="n">
        <v>0.0279</v>
      </c>
      <c r="F2378" s="0" t="n">
        <v>0.0305</v>
      </c>
      <c r="G2378" s="0" t="n">
        <v>0.03252</v>
      </c>
      <c r="H2378" s="0" t="n">
        <v>0.03539</v>
      </c>
      <c r="I2378" s="0" t="n">
        <v>0.03725</v>
      </c>
      <c r="J2378" s="0" t="n">
        <v>0.03897</v>
      </c>
      <c r="K2378" s="0" t="n">
        <v>0.04127</v>
      </c>
      <c r="L2378" s="0" t="n">
        <v>0.04207</v>
      </c>
    </row>
    <row r="2379" customFormat="false" ht="15" hidden="false" customHeight="false" outlineLevel="0" collapsed="false">
      <c r="A2379" s="0" t="n">
        <v>7</v>
      </c>
      <c r="B2379" s="0" t="n">
        <v>211</v>
      </c>
      <c r="C2379" s="0" t="n">
        <v>0.02742</v>
      </c>
      <c r="D2379" s="0" t="n">
        <v>0.0282</v>
      </c>
      <c r="E2379" s="0" t="n">
        <v>0.02963</v>
      </c>
      <c r="F2379" s="0" t="n">
        <v>0.03199</v>
      </c>
      <c r="G2379" s="0" t="n">
        <v>0.03383</v>
      </c>
      <c r="H2379" s="0" t="n">
        <v>0.03643</v>
      </c>
      <c r="I2379" s="0" t="n">
        <v>0.03811</v>
      </c>
      <c r="J2379" s="0" t="n">
        <v>0.03967</v>
      </c>
      <c r="K2379" s="0" t="n">
        <v>0.04177</v>
      </c>
      <c r="L2379" s="0" t="n">
        <v>0.04249</v>
      </c>
    </row>
    <row r="2380" customFormat="false" ht="15" hidden="false" customHeight="false" outlineLevel="0" collapsed="false">
      <c r="A2380" s="0" t="n">
        <v>7</v>
      </c>
      <c r="B2380" s="0" t="n">
        <v>212</v>
      </c>
      <c r="C2380" s="0" t="n">
        <v>0.02865</v>
      </c>
      <c r="D2380" s="0" t="n">
        <v>0.02931</v>
      </c>
      <c r="E2380" s="0" t="n">
        <v>0.0305</v>
      </c>
      <c r="F2380" s="0" t="n">
        <v>0.03248</v>
      </c>
      <c r="G2380" s="0" t="n">
        <v>0.03402</v>
      </c>
      <c r="H2380" s="0" t="n">
        <v>0.0362</v>
      </c>
      <c r="I2380" s="0" t="n">
        <v>0.03761</v>
      </c>
      <c r="J2380" s="0" t="n">
        <v>0.03892</v>
      </c>
      <c r="K2380" s="0" t="n">
        <v>0.04067</v>
      </c>
      <c r="L2380" s="0" t="n">
        <v>0.04127</v>
      </c>
    </row>
    <row r="2381" customFormat="false" ht="15" hidden="false" customHeight="false" outlineLevel="0" collapsed="false">
      <c r="A2381" s="0" t="n">
        <v>7</v>
      </c>
      <c r="B2381" s="0" t="n">
        <v>213</v>
      </c>
      <c r="C2381" s="0" t="n">
        <v>0.02801</v>
      </c>
      <c r="D2381" s="0" t="n">
        <v>0.02869</v>
      </c>
      <c r="E2381" s="0" t="n">
        <v>0.02993</v>
      </c>
      <c r="F2381" s="0" t="n">
        <v>0.03198</v>
      </c>
      <c r="G2381" s="0" t="n">
        <v>0.03358</v>
      </c>
      <c r="H2381" s="0" t="n">
        <v>0.03584</v>
      </c>
      <c r="I2381" s="0" t="n">
        <v>0.0373</v>
      </c>
      <c r="J2381" s="0" t="n">
        <v>0.03866</v>
      </c>
      <c r="K2381" s="0" t="n">
        <v>0.04048</v>
      </c>
      <c r="L2381" s="0" t="n">
        <v>0.0411</v>
      </c>
    </row>
    <row r="2382" customFormat="false" ht="15" hidden="false" customHeight="false" outlineLevel="0" collapsed="false">
      <c r="A2382" s="0" t="n">
        <v>7</v>
      </c>
      <c r="B2382" s="0" t="n">
        <v>214</v>
      </c>
      <c r="C2382" s="0" t="n">
        <v>0.03059</v>
      </c>
      <c r="D2382" s="0" t="n">
        <v>0.03118</v>
      </c>
      <c r="E2382" s="0" t="n">
        <v>0.03225</v>
      </c>
      <c r="F2382" s="0" t="n">
        <v>0.03401</v>
      </c>
      <c r="G2382" s="0" t="n">
        <v>0.03539</v>
      </c>
      <c r="H2382" s="0" t="n">
        <v>0.03734</v>
      </c>
      <c r="I2382" s="0" t="n">
        <v>0.0386</v>
      </c>
      <c r="J2382" s="0" t="n">
        <v>0.03977</v>
      </c>
      <c r="K2382" s="0" t="n">
        <v>0.04133</v>
      </c>
      <c r="L2382" s="0" t="n">
        <v>0.04187</v>
      </c>
    </row>
    <row r="2383" customFormat="false" ht="15" hidden="false" customHeight="false" outlineLevel="0" collapsed="false">
      <c r="A2383" s="0" t="n">
        <v>7</v>
      </c>
      <c r="B2383" s="0" t="n">
        <v>215</v>
      </c>
      <c r="C2383" s="0" t="n">
        <v>0.02982</v>
      </c>
      <c r="D2383" s="0" t="n">
        <v>0.03048</v>
      </c>
      <c r="E2383" s="0" t="n">
        <v>0.03169</v>
      </c>
      <c r="F2383" s="0" t="n">
        <v>0.03368</v>
      </c>
      <c r="G2383" s="0" t="n">
        <v>0.03523</v>
      </c>
      <c r="H2383" s="0" t="n">
        <v>0.03743</v>
      </c>
      <c r="I2383" s="0" t="n">
        <v>0.03885</v>
      </c>
      <c r="J2383" s="0" t="n">
        <v>0.04017</v>
      </c>
      <c r="K2383" s="0" t="n">
        <v>0.04194</v>
      </c>
      <c r="L2383" s="0" t="n">
        <v>0.04255</v>
      </c>
    </row>
    <row r="2384" customFormat="false" ht="15" hidden="false" customHeight="false" outlineLevel="0" collapsed="false">
      <c r="A2384" s="0" t="n">
        <v>7</v>
      </c>
      <c r="B2384" s="0" t="n">
        <v>216</v>
      </c>
      <c r="C2384" s="0" t="n">
        <v>0.02824</v>
      </c>
      <c r="D2384" s="0" t="n">
        <v>0.02899</v>
      </c>
      <c r="E2384" s="0" t="n">
        <v>0.03035</v>
      </c>
      <c r="F2384" s="0" t="n">
        <v>0.0326</v>
      </c>
      <c r="G2384" s="0" t="n">
        <v>0.03436</v>
      </c>
      <c r="H2384" s="0" t="n">
        <v>0.03684</v>
      </c>
      <c r="I2384" s="0" t="n">
        <v>0.03845</v>
      </c>
      <c r="J2384" s="0" t="n">
        <v>0.03994</v>
      </c>
      <c r="K2384" s="0" t="n">
        <v>0.04193</v>
      </c>
      <c r="L2384" s="0" t="n">
        <v>0.04262</v>
      </c>
    </row>
    <row r="2385" customFormat="false" ht="15" hidden="false" customHeight="false" outlineLevel="0" collapsed="false">
      <c r="A2385" s="0" t="n">
        <v>7</v>
      </c>
      <c r="B2385" s="0" t="n">
        <v>217</v>
      </c>
      <c r="C2385" s="0" t="n">
        <v>0.02897</v>
      </c>
      <c r="D2385" s="0" t="n">
        <v>0.02967</v>
      </c>
      <c r="E2385" s="0" t="n">
        <v>0.03096</v>
      </c>
      <c r="F2385" s="0" t="n">
        <v>0.03308</v>
      </c>
      <c r="G2385" s="0" t="n">
        <v>0.03473</v>
      </c>
      <c r="H2385" s="0" t="n">
        <v>0.03707</v>
      </c>
      <c r="I2385" s="0" t="n">
        <v>0.03859</v>
      </c>
      <c r="J2385" s="0" t="n">
        <v>0.03999</v>
      </c>
      <c r="K2385" s="0" t="n">
        <v>0.04187</v>
      </c>
      <c r="L2385" s="0" t="n">
        <v>0.04252</v>
      </c>
    </row>
    <row r="2386" customFormat="false" ht="15" hidden="false" customHeight="false" outlineLevel="0" collapsed="false">
      <c r="A2386" s="0" t="n">
        <v>7</v>
      </c>
      <c r="B2386" s="0" t="n">
        <v>218</v>
      </c>
      <c r="C2386" s="0" t="n">
        <v>0.0304</v>
      </c>
      <c r="D2386" s="0" t="n">
        <v>0.031</v>
      </c>
      <c r="E2386" s="0" t="n">
        <v>0.0321</v>
      </c>
      <c r="F2386" s="0" t="n">
        <v>0.03392</v>
      </c>
      <c r="G2386" s="0" t="n">
        <v>0.03534</v>
      </c>
      <c r="H2386" s="0" t="n">
        <v>0.03735</v>
      </c>
      <c r="I2386" s="0" t="n">
        <v>0.03865</v>
      </c>
      <c r="J2386" s="0" t="n">
        <v>0.03986</v>
      </c>
      <c r="K2386" s="0" t="n">
        <v>0.04147</v>
      </c>
      <c r="L2386" s="0" t="n">
        <v>0.04203</v>
      </c>
    </row>
    <row r="2387" customFormat="false" ht="15" hidden="false" customHeight="false" outlineLevel="0" collapsed="false">
      <c r="A2387" s="0" t="n">
        <v>7</v>
      </c>
      <c r="B2387" s="0" t="n">
        <v>219</v>
      </c>
      <c r="C2387" s="0" t="n">
        <v>0.03315</v>
      </c>
      <c r="D2387" s="0" t="n">
        <v>0.03365</v>
      </c>
      <c r="E2387" s="0" t="n">
        <v>0.03456</v>
      </c>
      <c r="F2387" s="0" t="n">
        <v>0.03606</v>
      </c>
      <c r="G2387" s="0" t="n">
        <v>0.03724</v>
      </c>
      <c r="H2387" s="0" t="n">
        <v>0.0389</v>
      </c>
      <c r="I2387" s="0" t="n">
        <v>0.03997</v>
      </c>
      <c r="J2387" s="0" t="n">
        <v>0.04097</v>
      </c>
      <c r="K2387" s="0" t="n">
        <v>0.0423</v>
      </c>
      <c r="L2387" s="0" t="n">
        <v>0.04276</v>
      </c>
    </row>
    <row r="2388" customFormat="false" ht="15" hidden="false" customHeight="false" outlineLevel="0" collapsed="false">
      <c r="A2388" s="0" t="n">
        <v>7</v>
      </c>
      <c r="B2388" s="0" t="n">
        <v>220</v>
      </c>
      <c r="C2388" s="0" t="n">
        <v>0.03071</v>
      </c>
      <c r="D2388" s="0" t="n">
        <v>0.03136</v>
      </c>
      <c r="E2388" s="0" t="n">
        <v>0.03253</v>
      </c>
      <c r="F2388" s="0" t="n">
        <v>0.03447</v>
      </c>
      <c r="G2388" s="0" t="n">
        <v>0.03599</v>
      </c>
      <c r="H2388" s="0" t="n">
        <v>0.03813</v>
      </c>
      <c r="I2388" s="0" t="n">
        <v>0.03951</v>
      </c>
      <c r="J2388" s="0" t="n">
        <v>0.0408</v>
      </c>
      <c r="K2388" s="0" t="n">
        <v>0.04252</v>
      </c>
      <c r="L2388" s="0" t="n">
        <v>0.04311</v>
      </c>
    </row>
    <row r="2389" customFormat="false" ht="15" hidden="false" customHeight="false" outlineLevel="0" collapsed="false">
      <c r="A2389" s="0" t="n">
        <v>7</v>
      </c>
      <c r="B2389" s="0" t="n">
        <v>221</v>
      </c>
      <c r="C2389" s="0" t="n">
        <v>0.0287</v>
      </c>
      <c r="D2389" s="0" t="n">
        <v>0.02942</v>
      </c>
      <c r="E2389" s="0" t="n">
        <v>0.03072</v>
      </c>
      <c r="F2389" s="0" t="n">
        <v>0.03288</v>
      </c>
      <c r="G2389" s="0" t="n">
        <v>0.03457</v>
      </c>
      <c r="H2389" s="0" t="n">
        <v>0.03695</v>
      </c>
      <c r="I2389" s="0" t="n">
        <v>0.03849</v>
      </c>
      <c r="J2389" s="0" t="n">
        <v>0.03992</v>
      </c>
      <c r="K2389" s="0" t="n">
        <v>0.04184</v>
      </c>
      <c r="L2389" s="0" t="n">
        <v>0.0425</v>
      </c>
    </row>
    <row r="2390" customFormat="false" ht="15" hidden="false" customHeight="false" outlineLevel="0" collapsed="false">
      <c r="A2390" s="0" t="n">
        <v>7</v>
      </c>
      <c r="B2390" s="0" t="n">
        <v>222</v>
      </c>
      <c r="C2390" s="0" t="n">
        <v>0.02557</v>
      </c>
      <c r="D2390" s="0" t="n">
        <v>0.02647</v>
      </c>
      <c r="E2390" s="0" t="n">
        <v>0.02811</v>
      </c>
      <c r="F2390" s="0" t="n">
        <v>0.03082</v>
      </c>
      <c r="G2390" s="0" t="n">
        <v>0.03293</v>
      </c>
      <c r="H2390" s="0" t="n">
        <v>0.03592</v>
      </c>
      <c r="I2390" s="0" t="n">
        <v>0.03785</v>
      </c>
      <c r="J2390" s="0" t="n">
        <v>0.03965</v>
      </c>
      <c r="K2390" s="0" t="n">
        <v>0.04205</v>
      </c>
      <c r="L2390" s="0" t="n">
        <v>0.04288</v>
      </c>
    </row>
    <row r="2391" customFormat="false" ht="15" hidden="false" customHeight="false" outlineLevel="0" collapsed="false">
      <c r="A2391" s="0" t="n">
        <v>7</v>
      </c>
      <c r="B2391" s="0" t="n">
        <v>223</v>
      </c>
      <c r="C2391" s="0" t="n">
        <v>0.02558</v>
      </c>
      <c r="D2391" s="0" t="n">
        <v>0.02647</v>
      </c>
      <c r="E2391" s="0" t="n">
        <v>0.02809</v>
      </c>
      <c r="F2391" s="0" t="n">
        <v>0.03076</v>
      </c>
      <c r="G2391" s="0" t="n">
        <v>0.03285</v>
      </c>
      <c r="H2391" s="0" t="n">
        <v>0.0358</v>
      </c>
      <c r="I2391" s="0" t="n">
        <v>0.03771</v>
      </c>
      <c r="J2391" s="0" t="n">
        <v>0.03948</v>
      </c>
      <c r="K2391" s="0" t="n">
        <v>0.04185</v>
      </c>
      <c r="L2391" s="0" t="n">
        <v>0.04267</v>
      </c>
    </row>
    <row r="2392" customFormat="false" ht="15" hidden="false" customHeight="false" outlineLevel="0" collapsed="false">
      <c r="A2392" s="0" t="n">
        <v>7</v>
      </c>
      <c r="B2392" s="0" t="n">
        <v>224</v>
      </c>
      <c r="C2392" s="0" t="n">
        <v>0.02351</v>
      </c>
      <c r="D2392" s="0" t="n">
        <v>0.02451</v>
      </c>
      <c r="E2392" s="0" t="n">
        <v>0.02631</v>
      </c>
      <c r="F2392" s="0" t="n">
        <v>0.0293</v>
      </c>
      <c r="G2392" s="0" t="n">
        <v>0.03163</v>
      </c>
      <c r="H2392" s="0" t="n">
        <v>0.03492</v>
      </c>
      <c r="I2392" s="0" t="n">
        <v>0.03705</v>
      </c>
      <c r="J2392" s="0" t="n">
        <v>0.03903</v>
      </c>
      <c r="K2392" s="0" t="n">
        <v>0.04168</v>
      </c>
      <c r="L2392" s="0" t="n">
        <v>0.04259</v>
      </c>
    </row>
    <row r="2393" customFormat="false" ht="15" hidden="false" customHeight="false" outlineLevel="0" collapsed="false">
      <c r="A2393" s="0" t="n">
        <v>7</v>
      </c>
      <c r="B2393" s="0" t="n">
        <v>225</v>
      </c>
      <c r="C2393" s="0" t="n">
        <v>0.0228</v>
      </c>
      <c r="D2393" s="0" t="n">
        <v>0.02381</v>
      </c>
      <c r="E2393" s="0" t="n">
        <v>0.02566</v>
      </c>
      <c r="F2393" s="0" t="n">
        <v>0.02872</v>
      </c>
      <c r="G2393" s="0" t="n">
        <v>0.0311</v>
      </c>
      <c r="H2393" s="0" t="n">
        <v>0.03447</v>
      </c>
      <c r="I2393" s="0" t="n">
        <v>0.03665</v>
      </c>
      <c r="J2393" s="0" t="n">
        <v>0.03867</v>
      </c>
      <c r="K2393" s="0" t="n">
        <v>0.04138</v>
      </c>
      <c r="L2393" s="0" t="n">
        <v>0.04232</v>
      </c>
    </row>
    <row r="2394" customFormat="false" ht="15" hidden="false" customHeight="false" outlineLevel="0" collapsed="false">
      <c r="A2394" s="0" t="n">
        <v>7</v>
      </c>
      <c r="B2394" s="0" t="n">
        <v>226</v>
      </c>
      <c r="C2394" s="0" t="n">
        <v>0.02427</v>
      </c>
      <c r="D2394" s="0" t="n">
        <v>0.0252</v>
      </c>
      <c r="E2394" s="0" t="n">
        <v>0.0269</v>
      </c>
      <c r="F2394" s="0" t="n">
        <v>0.0297</v>
      </c>
      <c r="G2394" s="0" t="n">
        <v>0.03188</v>
      </c>
      <c r="H2394" s="0" t="n">
        <v>0.03498</v>
      </c>
      <c r="I2394" s="0" t="n">
        <v>0.03697</v>
      </c>
      <c r="J2394" s="0" t="n">
        <v>0.03883</v>
      </c>
      <c r="K2394" s="0" t="n">
        <v>0.04131</v>
      </c>
      <c r="L2394" s="0" t="n">
        <v>0.04217</v>
      </c>
    </row>
    <row r="2395" customFormat="false" ht="15" hidden="false" customHeight="false" outlineLevel="0" collapsed="false">
      <c r="A2395" s="0" t="n">
        <v>7</v>
      </c>
      <c r="B2395" s="0" t="n">
        <v>227</v>
      </c>
      <c r="C2395" s="0" t="n">
        <v>0.03002</v>
      </c>
      <c r="D2395" s="0" t="n">
        <v>0.03076</v>
      </c>
      <c r="E2395" s="0" t="n">
        <v>0.03209</v>
      </c>
      <c r="F2395" s="0" t="n">
        <v>0.03431</v>
      </c>
      <c r="G2395" s="0" t="n">
        <v>0.03603</v>
      </c>
      <c r="H2395" s="0" t="n">
        <v>0.03847</v>
      </c>
      <c r="I2395" s="0" t="n">
        <v>0.04005</v>
      </c>
      <c r="J2395" s="0" t="n">
        <v>0.04152</v>
      </c>
      <c r="K2395" s="0" t="n">
        <v>0.04348</v>
      </c>
      <c r="L2395" s="0" t="n">
        <v>0.04415</v>
      </c>
    </row>
    <row r="2396" customFormat="false" ht="15" hidden="false" customHeight="false" outlineLevel="0" collapsed="false">
      <c r="A2396" s="0" t="n">
        <v>7</v>
      </c>
      <c r="B2396" s="0" t="n">
        <v>228</v>
      </c>
      <c r="C2396" s="0" t="n">
        <v>0.03326</v>
      </c>
      <c r="D2396" s="0" t="n">
        <v>0.03389</v>
      </c>
      <c r="E2396" s="0" t="n">
        <v>0.03503</v>
      </c>
      <c r="F2396" s="0" t="n">
        <v>0.03692</v>
      </c>
      <c r="G2396" s="0" t="n">
        <v>0.03839</v>
      </c>
      <c r="H2396" s="0" t="n">
        <v>0.04048</v>
      </c>
      <c r="I2396" s="0" t="n">
        <v>0.04182</v>
      </c>
      <c r="J2396" s="0" t="n">
        <v>0.04308</v>
      </c>
      <c r="K2396" s="0" t="n">
        <v>0.04475</v>
      </c>
      <c r="L2396" s="0" t="n">
        <v>0.04533</v>
      </c>
    </row>
    <row r="2397" customFormat="false" ht="15" hidden="false" customHeight="false" outlineLevel="0" collapsed="false">
      <c r="A2397" s="0" t="n">
        <v>7</v>
      </c>
      <c r="B2397" s="0" t="n">
        <v>229</v>
      </c>
      <c r="C2397" s="0" t="n">
        <v>0.0317</v>
      </c>
      <c r="D2397" s="0" t="n">
        <v>0.03241</v>
      </c>
      <c r="E2397" s="0" t="n">
        <v>0.0337</v>
      </c>
      <c r="F2397" s="0" t="n">
        <v>0.03584</v>
      </c>
      <c r="G2397" s="0" t="n">
        <v>0.03751</v>
      </c>
      <c r="H2397" s="0" t="n">
        <v>0.03986</v>
      </c>
      <c r="I2397" s="0" t="n">
        <v>0.04139</v>
      </c>
      <c r="J2397" s="0" t="n">
        <v>0.0428</v>
      </c>
      <c r="K2397" s="0" t="n">
        <v>0.0447</v>
      </c>
      <c r="L2397" s="0" t="n">
        <v>0.04535</v>
      </c>
    </row>
    <row r="2398" customFormat="false" ht="15" hidden="false" customHeight="false" outlineLevel="0" collapsed="false">
      <c r="A2398" s="0" t="n">
        <v>7</v>
      </c>
      <c r="B2398" s="0" t="n">
        <v>230</v>
      </c>
      <c r="C2398" s="0" t="n">
        <v>0.03113</v>
      </c>
      <c r="D2398" s="0" t="n">
        <v>0.03183</v>
      </c>
      <c r="E2398" s="0" t="n">
        <v>0.0331</v>
      </c>
      <c r="F2398" s="0" t="n">
        <v>0.0352</v>
      </c>
      <c r="G2398" s="0" t="n">
        <v>0.03684</v>
      </c>
      <c r="H2398" s="0" t="n">
        <v>0.03916</v>
      </c>
      <c r="I2398" s="0" t="n">
        <v>0.04066</v>
      </c>
      <c r="J2398" s="0" t="n">
        <v>0.04205</v>
      </c>
      <c r="K2398" s="0" t="n">
        <v>0.04392</v>
      </c>
      <c r="L2398" s="0" t="n">
        <v>0.04456</v>
      </c>
    </row>
    <row r="2399" customFormat="false" ht="15" hidden="false" customHeight="false" outlineLevel="0" collapsed="false">
      <c r="A2399" s="0" t="n">
        <v>7</v>
      </c>
      <c r="B2399" s="0" t="n">
        <v>231</v>
      </c>
      <c r="C2399" s="0" t="n">
        <v>0.03215</v>
      </c>
      <c r="D2399" s="0" t="n">
        <v>0.0328</v>
      </c>
      <c r="E2399" s="0" t="n">
        <v>0.03399</v>
      </c>
      <c r="F2399" s="0" t="n">
        <v>0.03596</v>
      </c>
      <c r="G2399" s="0" t="n">
        <v>0.03749</v>
      </c>
      <c r="H2399" s="0" t="n">
        <v>0.03965</v>
      </c>
      <c r="I2399" s="0" t="n">
        <v>0.04105</v>
      </c>
      <c r="J2399" s="0" t="n">
        <v>0.04236</v>
      </c>
      <c r="K2399" s="0" t="n">
        <v>0.0441</v>
      </c>
      <c r="L2399" s="0" t="n">
        <v>0.0447</v>
      </c>
    </row>
    <row r="2400" customFormat="false" ht="15" hidden="false" customHeight="false" outlineLevel="0" collapsed="false">
      <c r="A2400" s="0" t="n">
        <v>7</v>
      </c>
      <c r="B2400" s="0" t="n">
        <v>232</v>
      </c>
      <c r="C2400" s="0" t="n">
        <v>0.03686</v>
      </c>
      <c r="D2400" s="0" t="n">
        <v>0.03728</v>
      </c>
      <c r="E2400" s="0" t="n">
        <v>0.03806</v>
      </c>
      <c r="F2400" s="0" t="n">
        <v>0.03934</v>
      </c>
      <c r="G2400" s="0" t="n">
        <v>0.04034</v>
      </c>
      <c r="H2400" s="0" t="n">
        <v>0.04176</v>
      </c>
      <c r="I2400" s="0" t="n">
        <v>0.04267</v>
      </c>
      <c r="J2400" s="0" t="n">
        <v>0.04352</v>
      </c>
      <c r="K2400" s="0" t="n">
        <v>0.04466</v>
      </c>
      <c r="L2400" s="0" t="n">
        <v>0.04505</v>
      </c>
    </row>
    <row r="2401" customFormat="false" ht="15" hidden="false" customHeight="false" outlineLevel="0" collapsed="false">
      <c r="A2401" s="0" t="n">
        <v>7</v>
      </c>
      <c r="B2401" s="0" t="n">
        <v>233</v>
      </c>
      <c r="C2401" s="0" t="n">
        <v>0.0359</v>
      </c>
      <c r="D2401" s="0" t="n">
        <v>0.03634</v>
      </c>
      <c r="E2401" s="0" t="n">
        <v>0.03715</v>
      </c>
      <c r="F2401" s="0" t="n">
        <v>0.03848</v>
      </c>
      <c r="G2401" s="0" t="n">
        <v>0.03952</v>
      </c>
      <c r="H2401" s="0" t="n">
        <v>0.04099</v>
      </c>
      <c r="I2401" s="0" t="n">
        <v>0.04194</v>
      </c>
      <c r="J2401" s="0" t="n">
        <v>0.04282</v>
      </c>
      <c r="K2401" s="0" t="n">
        <v>0.044</v>
      </c>
      <c r="L2401" s="0" t="n">
        <v>0.04441</v>
      </c>
    </row>
    <row r="2402" customFormat="false" ht="15" hidden="false" customHeight="false" outlineLevel="0" collapsed="false">
      <c r="A2402" s="0" t="n">
        <v>7</v>
      </c>
      <c r="B2402" s="0" t="n">
        <v>234</v>
      </c>
      <c r="C2402" s="0" t="n">
        <v>0.03358</v>
      </c>
      <c r="D2402" s="0" t="n">
        <v>0.03406</v>
      </c>
      <c r="E2402" s="0" t="n">
        <v>0.03492</v>
      </c>
      <c r="F2402" s="0" t="n">
        <v>0.03634</v>
      </c>
      <c r="G2402" s="0" t="n">
        <v>0.03746</v>
      </c>
      <c r="H2402" s="0" t="n">
        <v>0.03903</v>
      </c>
      <c r="I2402" s="0" t="n">
        <v>0.04005</v>
      </c>
      <c r="J2402" s="0" t="n">
        <v>0.04099</v>
      </c>
      <c r="K2402" s="0" t="n">
        <v>0.04225</v>
      </c>
      <c r="L2402" s="0" t="n">
        <v>0.04269</v>
      </c>
    </row>
    <row r="2403" customFormat="false" ht="15" hidden="false" customHeight="false" outlineLevel="0" collapsed="false">
      <c r="A2403" s="0" t="n">
        <v>7</v>
      </c>
      <c r="B2403" s="0" t="n">
        <v>235</v>
      </c>
      <c r="C2403" s="0" t="n">
        <v>0.03101</v>
      </c>
      <c r="D2403" s="0" t="n">
        <v>0.03152</v>
      </c>
      <c r="E2403" s="0" t="n">
        <v>0.03244</v>
      </c>
      <c r="F2403" s="0" t="n">
        <v>0.03398</v>
      </c>
      <c r="G2403" s="0" t="n">
        <v>0.03518</v>
      </c>
      <c r="H2403" s="0" t="n">
        <v>0.03687</v>
      </c>
      <c r="I2403" s="0" t="n">
        <v>0.03797</v>
      </c>
      <c r="J2403" s="0" t="n">
        <v>0.03898</v>
      </c>
      <c r="K2403" s="0" t="n">
        <v>0.04034</v>
      </c>
      <c r="L2403" s="0" t="n">
        <v>0.04081</v>
      </c>
    </row>
    <row r="2404" customFormat="false" ht="15" hidden="false" customHeight="false" outlineLevel="0" collapsed="false">
      <c r="A2404" s="0" t="n">
        <v>7</v>
      </c>
      <c r="B2404" s="0" t="n">
        <v>236</v>
      </c>
      <c r="C2404" s="0" t="n">
        <v>0.02909</v>
      </c>
      <c r="D2404" s="0" t="n">
        <v>0.02974</v>
      </c>
      <c r="E2404" s="0" t="n">
        <v>0.03092</v>
      </c>
      <c r="F2404" s="0" t="n">
        <v>0.03288</v>
      </c>
      <c r="G2404" s="0" t="n">
        <v>0.03441</v>
      </c>
      <c r="H2404" s="0" t="n">
        <v>0.03657</v>
      </c>
      <c r="I2404" s="0" t="n">
        <v>0.03797</v>
      </c>
      <c r="J2404" s="0" t="n">
        <v>0.03927</v>
      </c>
      <c r="K2404" s="0" t="n">
        <v>0.04101</v>
      </c>
      <c r="L2404" s="0" t="n">
        <v>0.04161</v>
      </c>
    </row>
    <row r="2405" customFormat="false" ht="15" hidden="false" customHeight="false" outlineLevel="0" collapsed="false">
      <c r="A2405" s="0" t="n">
        <v>7</v>
      </c>
      <c r="B2405" s="0" t="n">
        <v>237</v>
      </c>
      <c r="C2405" s="0" t="n">
        <v>0.03082</v>
      </c>
      <c r="D2405" s="0" t="n">
        <v>0.03129</v>
      </c>
      <c r="E2405" s="0" t="n">
        <v>0.03215</v>
      </c>
      <c r="F2405" s="0" t="n">
        <v>0.03357</v>
      </c>
      <c r="G2405" s="0" t="n">
        <v>0.03468</v>
      </c>
      <c r="H2405" s="0" t="n">
        <v>0.03625</v>
      </c>
      <c r="I2405" s="0" t="n">
        <v>0.03726</v>
      </c>
      <c r="J2405" s="0" t="n">
        <v>0.03821</v>
      </c>
      <c r="K2405" s="0" t="n">
        <v>0.03947</v>
      </c>
      <c r="L2405" s="0" t="n">
        <v>0.0399</v>
      </c>
    </row>
    <row r="2406" customFormat="false" ht="15" hidden="false" customHeight="false" outlineLevel="0" collapsed="false">
      <c r="A2406" s="0" t="n">
        <v>7</v>
      </c>
      <c r="B2406" s="0" t="n">
        <v>238</v>
      </c>
      <c r="C2406" s="0" t="n">
        <v>0.02679</v>
      </c>
      <c r="D2406" s="0" t="n">
        <v>0.02746</v>
      </c>
      <c r="E2406" s="0" t="n">
        <v>0.02868</v>
      </c>
      <c r="F2406" s="0" t="n">
        <v>0.03069</v>
      </c>
      <c r="G2406" s="0" t="n">
        <v>0.03226</v>
      </c>
      <c r="H2406" s="0" t="n">
        <v>0.03448</v>
      </c>
      <c r="I2406" s="0" t="n">
        <v>0.03592</v>
      </c>
      <c r="J2406" s="0" t="n">
        <v>0.03725</v>
      </c>
      <c r="K2406" s="0" t="n">
        <v>0.03903</v>
      </c>
      <c r="L2406" s="0" t="n">
        <v>0.03965</v>
      </c>
    </row>
    <row r="2407" customFormat="false" ht="15" hidden="false" customHeight="false" outlineLevel="0" collapsed="false">
      <c r="A2407" s="0" t="n">
        <v>7</v>
      </c>
      <c r="B2407" s="0" t="n">
        <v>239</v>
      </c>
      <c r="C2407" s="0" t="n">
        <v>0.03022</v>
      </c>
      <c r="D2407" s="0" t="n">
        <v>0.0308</v>
      </c>
      <c r="E2407" s="0" t="n">
        <v>0.03185</v>
      </c>
      <c r="F2407" s="0" t="n">
        <v>0.0336</v>
      </c>
      <c r="G2407" s="0" t="n">
        <v>0.03496</v>
      </c>
      <c r="H2407" s="0" t="n">
        <v>0.03689</v>
      </c>
      <c r="I2407" s="0" t="n">
        <v>0.03813</v>
      </c>
      <c r="J2407" s="0" t="n">
        <v>0.03929</v>
      </c>
      <c r="K2407" s="0" t="n">
        <v>0.04083</v>
      </c>
      <c r="L2407" s="0" t="n">
        <v>0.04137</v>
      </c>
    </row>
    <row r="2408" customFormat="false" ht="15" hidden="false" customHeight="false" outlineLevel="0" collapsed="false">
      <c r="A2408" s="0" t="n">
        <v>7</v>
      </c>
      <c r="B2408" s="0" t="n">
        <v>240</v>
      </c>
      <c r="C2408" s="0" t="n">
        <v>0.03176</v>
      </c>
      <c r="D2408" s="0" t="n">
        <v>0.03231</v>
      </c>
      <c r="E2408" s="0" t="n">
        <v>0.03332</v>
      </c>
      <c r="F2408" s="0" t="n">
        <v>0.03498</v>
      </c>
      <c r="G2408" s="0" t="n">
        <v>0.03628</v>
      </c>
      <c r="H2408" s="0" t="n">
        <v>0.03812</v>
      </c>
      <c r="I2408" s="0" t="n">
        <v>0.0393</v>
      </c>
      <c r="J2408" s="0" t="n">
        <v>0.04041</v>
      </c>
      <c r="K2408" s="0" t="n">
        <v>0.04188</v>
      </c>
      <c r="L2408" s="0" t="n">
        <v>0.04239</v>
      </c>
    </row>
    <row r="2409" customFormat="false" ht="15" hidden="false" customHeight="false" outlineLevel="0" collapsed="false">
      <c r="A2409" s="0" t="n">
        <v>7</v>
      </c>
      <c r="B2409" s="0" t="n">
        <v>241</v>
      </c>
      <c r="C2409" s="0" t="n">
        <v>0.02897</v>
      </c>
      <c r="D2409" s="0" t="n">
        <v>0.02954</v>
      </c>
      <c r="E2409" s="0" t="n">
        <v>0.03058</v>
      </c>
      <c r="F2409" s="0" t="n">
        <v>0.03229</v>
      </c>
      <c r="G2409" s="0" t="n">
        <v>0.03363</v>
      </c>
      <c r="H2409" s="0" t="n">
        <v>0.03553</v>
      </c>
      <c r="I2409" s="0" t="n">
        <v>0.03675</v>
      </c>
      <c r="J2409" s="0" t="n">
        <v>0.03789</v>
      </c>
      <c r="K2409" s="0" t="n">
        <v>0.03941</v>
      </c>
      <c r="L2409" s="0" t="n">
        <v>0.03994</v>
      </c>
    </row>
    <row r="2410" customFormat="false" ht="15" hidden="false" customHeight="false" outlineLevel="0" collapsed="false">
      <c r="A2410" s="0" t="n">
        <v>7</v>
      </c>
      <c r="B2410" s="0" t="n">
        <v>242</v>
      </c>
      <c r="C2410" s="0" t="n">
        <v>0.02403</v>
      </c>
      <c r="D2410" s="0" t="n">
        <v>0.02477</v>
      </c>
      <c r="E2410" s="0" t="n">
        <v>0.02612</v>
      </c>
      <c r="F2410" s="0" t="n">
        <v>0.02834</v>
      </c>
      <c r="G2410" s="0" t="n">
        <v>0.03007</v>
      </c>
      <c r="H2410" s="0" t="n">
        <v>0.03252</v>
      </c>
      <c r="I2410" s="0" t="n">
        <v>0.03411</v>
      </c>
      <c r="J2410" s="0" t="n">
        <v>0.03558</v>
      </c>
      <c r="K2410" s="0" t="n">
        <v>0.03755</v>
      </c>
      <c r="L2410" s="0" t="n">
        <v>0.03823</v>
      </c>
    </row>
    <row r="2411" customFormat="false" ht="15" hidden="false" customHeight="false" outlineLevel="0" collapsed="false">
      <c r="A2411" s="0" t="n">
        <v>7</v>
      </c>
      <c r="B2411" s="0" t="n">
        <v>243</v>
      </c>
      <c r="C2411" s="0" t="n">
        <v>0.02258</v>
      </c>
      <c r="D2411" s="0" t="n">
        <v>0.02339</v>
      </c>
      <c r="E2411" s="0" t="n">
        <v>0.02486</v>
      </c>
      <c r="F2411" s="0" t="n">
        <v>0.02729</v>
      </c>
      <c r="G2411" s="0" t="n">
        <v>0.02919</v>
      </c>
      <c r="H2411" s="0" t="n">
        <v>0.03187</v>
      </c>
      <c r="I2411" s="0" t="n">
        <v>0.03361</v>
      </c>
      <c r="J2411" s="0" t="n">
        <v>0.03522</v>
      </c>
      <c r="K2411" s="0" t="n">
        <v>0.03738</v>
      </c>
      <c r="L2411" s="0" t="n">
        <v>0.03812</v>
      </c>
    </row>
    <row r="2412" customFormat="false" ht="15" hidden="false" customHeight="false" outlineLevel="0" collapsed="false">
      <c r="A2412" s="0" t="n">
        <v>7</v>
      </c>
      <c r="B2412" s="0" t="n">
        <v>244</v>
      </c>
      <c r="C2412" s="0" t="n">
        <v>0.0258</v>
      </c>
      <c r="D2412" s="0" t="n">
        <v>0.02639</v>
      </c>
      <c r="E2412" s="0" t="n">
        <v>0.02746</v>
      </c>
      <c r="F2412" s="0" t="n">
        <v>0.02923</v>
      </c>
      <c r="G2412" s="0" t="n">
        <v>0.03062</v>
      </c>
      <c r="H2412" s="0" t="n">
        <v>0.03258</v>
      </c>
      <c r="I2412" s="0" t="n">
        <v>0.03384</v>
      </c>
      <c r="J2412" s="0" t="n">
        <v>0.03501</v>
      </c>
      <c r="K2412" s="0" t="n">
        <v>0.03659</v>
      </c>
      <c r="L2412" s="0" t="n">
        <v>0.03713</v>
      </c>
    </row>
    <row r="2413" customFormat="false" ht="15" hidden="false" customHeight="false" outlineLevel="0" collapsed="false">
      <c r="A2413" s="0" t="n">
        <v>7</v>
      </c>
      <c r="B2413" s="0" t="n">
        <v>245</v>
      </c>
      <c r="C2413" s="0" t="n">
        <v>0.02506</v>
      </c>
      <c r="D2413" s="0" t="n">
        <v>0.02568</v>
      </c>
      <c r="E2413" s="0" t="n">
        <v>0.0268</v>
      </c>
      <c r="F2413" s="0" t="n">
        <v>0.02866</v>
      </c>
      <c r="G2413" s="0" t="n">
        <v>0.03011</v>
      </c>
      <c r="H2413" s="0" t="n">
        <v>0.03216</v>
      </c>
      <c r="I2413" s="0" t="n">
        <v>0.03349</v>
      </c>
      <c r="J2413" s="0" t="n">
        <v>0.03472</v>
      </c>
      <c r="K2413" s="0" t="n">
        <v>0.03636</v>
      </c>
      <c r="L2413" s="0" t="n">
        <v>0.03693</v>
      </c>
    </row>
    <row r="2414" customFormat="false" ht="15" hidden="false" customHeight="false" outlineLevel="0" collapsed="false">
      <c r="A2414" s="0" t="n">
        <v>7</v>
      </c>
      <c r="B2414" s="0" t="n">
        <v>246</v>
      </c>
      <c r="C2414" s="0" t="n">
        <v>0.02549</v>
      </c>
      <c r="D2414" s="0" t="n">
        <v>0.02609</v>
      </c>
      <c r="E2414" s="0" t="n">
        <v>0.0272</v>
      </c>
      <c r="F2414" s="0" t="n">
        <v>0.02902</v>
      </c>
      <c r="G2414" s="0" t="n">
        <v>0.03044</v>
      </c>
      <c r="H2414" s="0" t="n">
        <v>0.03245</v>
      </c>
      <c r="I2414" s="0" t="n">
        <v>0.03375</v>
      </c>
      <c r="J2414" s="0" t="n">
        <v>0.03496</v>
      </c>
      <c r="K2414" s="0" t="n">
        <v>0.03658</v>
      </c>
      <c r="L2414" s="0" t="n">
        <v>0.03714</v>
      </c>
    </row>
    <row r="2415" customFormat="false" ht="15" hidden="false" customHeight="false" outlineLevel="0" collapsed="false">
      <c r="A2415" s="0" t="n">
        <v>7</v>
      </c>
      <c r="B2415" s="0" t="n">
        <v>247</v>
      </c>
      <c r="C2415" s="0" t="n">
        <v>0.029</v>
      </c>
      <c r="D2415" s="0" t="n">
        <v>0.02945</v>
      </c>
      <c r="E2415" s="0" t="n">
        <v>0.03027</v>
      </c>
      <c r="F2415" s="0" t="n">
        <v>0.03162</v>
      </c>
      <c r="G2415" s="0" t="n">
        <v>0.03268</v>
      </c>
      <c r="H2415" s="0" t="n">
        <v>0.03418</v>
      </c>
      <c r="I2415" s="0" t="n">
        <v>0.03515</v>
      </c>
      <c r="J2415" s="0" t="n">
        <v>0.03604</v>
      </c>
      <c r="K2415" s="0" t="n">
        <v>0.03725</v>
      </c>
      <c r="L2415" s="0" t="n">
        <v>0.03766</v>
      </c>
    </row>
    <row r="2416" customFormat="false" ht="15" hidden="false" customHeight="false" outlineLevel="0" collapsed="false">
      <c r="A2416" s="0" t="n">
        <v>7</v>
      </c>
      <c r="B2416" s="0" t="n">
        <v>248</v>
      </c>
      <c r="C2416" s="0" t="n">
        <v>0.02707</v>
      </c>
      <c r="D2416" s="0" t="n">
        <v>0.02759</v>
      </c>
      <c r="E2416" s="0" t="n">
        <v>0.02854</v>
      </c>
      <c r="F2416" s="0" t="n">
        <v>0.0301</v>
      </c>
      <c r="G2416" s="0" t="n">
        <v>0.03132</v>
      </c>
      <c r="H2416" s="0" t="n">
        <v>0.03305</v>
      </c>
      <c r="I2416" s="0" t="n">
        <v>0.03417</v>
      </c>
      <c r="J2416" s="0" t="n">
        <v>0.0352</v>
      </c>
      <c r="K2416" s="0" t="n">
        <v>0.03659</v>
      </c>
      <c r="L2416" s="0" t="n">
        <v>0.03707</v>
      </c>
    </row>
    <row r="2417" customFormat="false" ht="15" hidden="false" customHeight="false" outlineLevel="0" collapsed="false">
      <c r="A2417" s="0" t="n">
        <v>7</v>
      </c>
      <c r="B2417" s="0" t="n">
        <v>249</v>
      </c>
      <c r="C2417" s="0" t="n">
        <v>0.02757</v>
      </c>
      <c r="D2417" s="0" t="n">
        <v>0.02801</v>
      </c>
      <c r="E2417" s="0" t="n">
        <v>0.0288</v>
      </c>
      <c r="F2417" s="0" t="n">
        <v>0.03011</v>
      </c>
      <c r="G2417" s="0" t="n">
        <v>0.03114</v>
      </c>
      <c r="H2417" s="0" t="n">
        <v>0.03259</v>
      </c>
      <c r="I2417" s="0" t="n">
        <v>0.03352</v>
      </c>
      <c r="J2417" s="0" t="n">
        <v>0.03439</v>
      </c>
      <c r="K2417" s="0" t="n">
        <v>0.03555</v>
      </c>
      <c r="L2417" s="0" t="n">
        <v>0.03596</v>
      </c>
    </row>
    <row r="2418" customFormat="false" ht="15" hidden="false" customHeight="false" outlineLevel="0" collapsed="false">
      <c r="A2418" s="0" t="n">
        <v>7</v>
      </c>
      <c r="B2418" s="0" t="n">
        <v>250</v>
      </c>
      <c r="C2418" s="0" t="n">
        <v>0.02727</v>
      </c>
      <c r="D2418" s="0" t="n">
        <v>0.02773</v>
      </c>
      <c r="E2418" s="0" t="n">
        <v>0.02855</v>
      </c>
      <c r="F2418" s="0" t="n">
        <v>0.02991</v>
      </c>
      <c r="G2418" s="0" t="n">
        <v>0.03097</v>
      </c>
      <c r="H2418" s="0" t="n">
        <v>0.03247</v>
      </c>
      <c r="I2418" s="0" t="n">
        <v>0.03344</v>
      </c>
      <c r="J2418" s="0" t="n">
        <v>0.03434</v>
      </c>
      <c r="K2418" s="0" t="n">
        <v>0.03554</v>
      </c>
      <c r="L2418" s="0" t="n">
        <v>0.03596</v>
      </c>
    </row>
    <row r="2419" customFormat="false" ht="15" hidden="false" customHeight="false" outlineLevel="0" collapsed="false">
      <c r="A2419" s="0" t="n">
        <v>7</v>
      </c>
      <c r="B2419" s="0" t="n">
        <v>251</v>
      </c>
      <c r="C2419" s="0" t="n">
        <v>0.0259</v>
      </c>
      <c r="D2419" s="0" t="n">
        <v>0.02638</v>
      </c>
      <c r="E2419" s="0" t="n">
        <v>0.02726</v>
      </c>
      <c r="F2419" s="0" t="n">
        <v>0.0287</v>
      </c>
      <c r="G2419" s="0" t="n">
        <v>0.02983</v>
      </c>
      <c r="H2419" s="0" t="n">
        <v>0.03143</v>
      </c>
      <c r="I2419" s="0" t="n">
        <v>0.03247</v>
      </c>
      <c r="J2419" s="0" t="n">
        <v>0.03342</v>
      </c>
      <c r="K2419" s="0" t="n">
        <v>0.03471</v>
      </c>
      <c r="L2419" s="0" t="n">
        <v>0.03515</v>
      </c>
    </row>
    <row r="2420" customFormat="false" ht="15" hidden="false" customHeight="false" outlineLevel="0" collapsed="false">
      <c r="A2420" s="0" t="n">
        <v>7</v>
      </c>
      <c r="B2420" s="0" t="n">
        <v>252</v>
      </c>
      <c r="C2420" s="0" t="n">
        <v>0.02648</v>
      </c>
      <c r="D2420" s="0" t="n">
        <v>0.02697</v>
      </c>
      <c r="E2420" s="0" t="n">
        <v>0.02787</v>
      </c>
      <c r="F2420" s="0" t="n">
        <v>0.02935</v>
      </c>
      <c r="G2420" s="0" t="n">
        <v>0.03051</v>
      </c>
      <c r="H2420" s="0" t="n">
        <v>0.03214</v>
      </c>
      <c r="I2420" s="0" t="n">
        <v>0.0332</v>
      </c>
      <c r="J2420" s="0" t="n">
        <v>0.03418</v>
      </c>
      <c r="K2420" s="0" t="n">
        <v>0.03549</v>
      </c>
      <c r="L2420" s="0" t="n">
        <v>0.03595</v>
      </c>
    </row>
    <row r="2421" customFormat="false" ht="15" hidden="false" customHeight="false" outlineLevel="0" collapsed="false">
      <c r="A2421" s="0" t="n">
        <v>7</v>
      </c>
      <c r="B2421" s="0" t="n">
        <v>253</v>
      </c>
      <c r="C2421" s="0" t="n">
        <v>0.02752</v>
      </c>
      <c r="D2421" s="0" t="n">
        <v>0.02795</v>
      </c>
      <c r="E2421" s="0" t="n">
        <v>0.02874</v>
      </c>
      <c r="F2421" s="0" t="n">
        <v>0.03004</v>
      </c>
      <c r="G2421" s="0" t="n">
        <v>0.03105</v>
      </c>
      <c r="H2421" s="0" t="n">
        <v>0.03248</v>
      </c>
      <c r="I2421" s="0" t="n">
        <v>0.03341</v>
      </c>
      <c r="J2421" s="0" t="n">
        <v>0.03427</v>
      </c>
      <c r="K2421" s="0" t="n">
        <v>0.03542</v>
      </c>
      <c r="L2421" s="0" t="n">
        <v>0.03582</v>
      </c>
    </row>
    <row r="2422" customFormat="false" ht="15" hidden="false" customHeight="false" outlineLevel="0" collapsed="false">
      <c r="A2422" s="0" t="n">
        <v>7</v>
      </c>
      <c r="B2422" s="0" t="n">
        <v>254</v>
      </c>
      <c r="C2422" s="0" t="n">
        <v>0.02655</v>
      </c>
      <c r="D2422" s="0" t="n">
        <v>0.02704</v>
      </c>
      <c r="E2422" s="0" t="n">
        <v>0.02792</v>
      </c>
      <c r="F2422" s="0" t="n">
        <v>0.02938</v>
      </c>
      <c r="G2422" s="0" t="n">
        <v>0.03052</v>
      </c>
      <c r="H2422" s="0" t="n">
        <v>0.03213</v>
      </c>
      <c r="I2422" s="0" t="n">
        <v>0.03317</v>
      </c>
      <c r="J2422" s="0" t="n">
        <v>0.03414</v>
      </c>
      <c r="K2422" s="0" t="n">
        <v>0.03544</v>
      </c>
      <c r="L2422" s="0" t="n">
        <v>0.03588</v>
      </c>
    </row>
    <row r="2423" customFormat="false" ht="15" hidden="false" customHeight="false" outlineLevel="0" collapsed="false">
      <c r="A2423" s="0" t="n">
        <v>7</v>
      </c>
      <c r="B2423" s="0" t="n">
        <v>255</v>
      </c>
      <c r="C2423" s="0" t="n">
        <v>0.02965</v>
      </c>
      <c r="D2423" s="0" t="n">
        <v>0.02997</v>
      </c>
      <c r="E2423" s="0" t="n">
        <v>0.03057</v>
      </c>
      <c r="F2423" s="0" t="n">
        <v>0.03155</v>
      </c>
      <c r="G2423" s="0" t="n">
        <v>0.03232</v>
      </c>
      <c r="H2423" s="0" t="n">
        <v>0.0334</v>
      </c>
      <c r="I2423" s="0" t="n">
        <v>0.0341</v>
      </c>
      <c r="J2423" s="0" t="n">
        <v>0.03475</v>
      </c>
      <c r="K2423" s="0" t="n">
        <v>0.03562</v>
      </c>
      <c r="L2423" s="0" t="n">
        <v>0.03592</v>
      </c>
    </row>
    <row r="2424" customFormat="false" ht="15" hidden="false" customHeight="false" outlineLevel="0" collapsed="false">
      <c r="A2424" s="0" t="n">
        <v>7</v>
      </c>
      <c r="B2424" s="0" t="n">
        <v>256</v>
      </c>
      <c r="C2424" s="0" t="n">
        <v>0.02861</v>
      </c>
      <c r="D2424" s="0" t="n">
        <v>0.029</v>
      </c>
      <c r="E2424" s="0" t="n">
        <v>0.02971</v>
      </c>
      <c r="F2424" s="0" t="n">
        <v>0.03089</v>
      </c>
      <c r="G2424" s="0" t="n">
        <v>0.0318</v>
      </c>
      <c r="H2424" s="0" t="n">
        <v>0.0331</v>
      </c>
      <c r="I2424" s="0" t="n">
        <v>0.03393</v>
      </c>
      <c r="J2424" s="0" t="n">
        <v>0.03471</v>
      </c>
      <c r="K2424" s="0" t="n">
        <v>0.03575</v>
      </c>
      <c r="L2424" s="0" t="n">
        <v>0.03611</v>
      </c>
    </row>
    <row r="2425" customFormat="false" ht="15" hidden="false" customHeight="false" outlineLevel="0" collapsed="false">
      <c r="A2425" s="0" t="n">
        <v>7</v>
      </c>
      <c r="B2425" s="0" t="n">
        <v>257</v>
      </c>
      <c r="C2425" s="0" t="n">
        <v>0.03047</v>
      </c>
      <c r="D2425" s="0" t="n">
        <v>0.03078</v>
      </c>
      <c r="E2425" s="0" t="n">
        <v>0.03133</v>
      </c>
      <c r="F2425" s="0" t="n">
        <v>0.03225</v>
      </c>
      <c r="G2425" s="0" t="n">
        <v>0.03297</v>
      </c>
      <c r="H2425" s="0" t="n">
        <v>0.03398</v>
      </c>
      <c r="I2425" s="0" t="n">
        <v>0.03464</v>
      </c>
      <c r="J2425" s="0" t="n">
        <v>0.03525</v>
      </c>
      <c r="K2425" s="0" t="n">
        <v>0.03606</v>
      </c>
      <c r="L2425" s="0" t="n">
        <v>0.03634</v>
      </c>
    </row>
    <row r="2426" customFormat="false" ht="15" hidden="false" customHeight="false" outlineLevel="0" collapsed="false">
      <c r="A2426" s="0" t="n">
        <v>7</v>
      </c>
      <c r="B2426" s="0" t="n">
        <v>258</v>
      </c>
      <c r="C2426" s="0" t="n">
        <v>0.03236</v>
      </c>
      <c r="D2426" s="0" t="n">
        <v>0.03263</v>
      </c>
      <c r="E2426" s="0" t="n">
        <v>0.03312</v>
      </c>
      <c r="F2426" s="0" t="n">
        <v>0.03393</v>
      </c>
      <c r="G2426" s="0" t="n">
        <v>0.03456</v>
      </c>
      <c r="H2426" s="0" t="n">
        <v>0.03545</v>
      </c>
      <c r="I2426" s="0" t="n">
        <v>0.03602</v>
      </c>
      <c r="J2426" s="0" t="n">
        <v>0.03656</v>
      </c>
      <c r="K2426" s="0" t="n">
        <v>0.03727</v>
      </c>
      <c r="L2426" s="0" t="n">
        <v>0.03752</v>
      </c>
    </row>
    <row r="2427" customFormat="false" ht="15" hidden="false" customHeight="false" outlineLevel="0" collapsed="false">
      <c r="A2427" s="0" t="n">
        <v>7</v>
      </c>
      <c r="B2427" s="0" t="n">
        <v>259</v>
      </c>
      <c r="C2427" s="0" t="n">
        <v>0.03482</v>
      </c>
      <c r="D2427" s="0" t="n">
        <v>0.03493</v>
      </c>
      <c r="E2427" s="0" t="n">
        <v>0.03514</v>
      </c>
      <c r="F2427" s="0" t="n">
        <v>0.03547</v>
      </c>
      <c r="G2427" s="0" t="n">
        <v>0.03573</v>
      </c>
      <c r="H2427" s="0" t="n">
        <v>0.0361</v>
      </c>
      <c r="I2427" s="0" t="n">
        <v>0.03634</v>
      </c>
      <c r="J2427" s="0" t="n">
        <v>0.03657</v>
      </c>
      <c r="K2427" s="0" t="n">
        <v>0.03687</v>
      </c>
      <c r="L2427" s="0" t="n">
        <v>0.03697</v>
      </c>
    </row>
    <row r="2428" customFormat="false" ht="15" hidden="false" customHeight="false" outlineLevel="0" collapsed="false">
      <c r="A2428" s="0" t="n">
        <v>7</v>
      </c>
      <c r="B2428" s="0" t="n">
        <v>260</v>
      </c>
      <c r="C2428" s="0" t="n">
        <v>0.03632</v>
      </c>
      <c r="D2428" s="0" t="n">
        <v>0.03648</v>
      </c>
      <c r="E2428" s="0" t="n">
        <v>0.03678</v>
      </c>
      <c r="F2428" s="0" t="n">
        <v>0.03729</v>
      </c>
      <c r="G2428" s="0" t="n">
        <v>0.03768</v>
      </c>
      <c r="H2428" s="0" t="n">
        <v>0.03823</v>
      </c>
      <c r="I2428" s="0" t="n">
        <v>0.03859</v>
      </c>
      <c r="J2428" s="0" t="n">
        <v>0.03892</v>
      </c>
      <c r="K2428" s="0" t="n">
        <v>0.03936</v>
      </c>
      <c r="L2428" s="0" t="n">
        <v>0.03952</v>
      </c>
    </row>
    <row r="2429" customFormat="false" ht="15" hidden="false" customHeight="false" outlineLevel="0" collapsed="false">
      <c r="A2429" s="0" t="n">
        <v>7</v>
      </c>
      <c r="B2429" s="0" t="n">
        <v>261</v>
      </c>
      <c r="C2429" s="0" t="n">
        <v>0.037</v>
      </c>
      <c r="D2429" s="0" t="n">
        <v>0.03711</v>
      </c>
      <c r="E2429" s="0" t="n">
        <v>0.0373</v>
      </c>
      <c r="F2429" s="0" t="n">
        <v>0.03762</v>
      </c>
      <c r="G2429" s="0" t="n">
        <v>0.03787</v>
      </c>
      <c r="H2429" s="0" t="n">
        <v>0.03822</v>
      </c>
      <c r="I2429" s="0" t="n">
        <v>0.03845</v>
      </c>
      <c r="J2429" s="0" t="n">
        <v>0.03866</v>
      </c>
      <c r="K2429" s="0" t="n">
        <v>0.03895</v>
      </c>
      <c r="L2429" s="0" t="n">
        <v>0.03905</v>
      </c>
    </row>
    <row r="2430" customFormat="false" ht="15" hidden="false" customHeight="false" outlineLevel="0" collapsed="false">
      <c r="A2430" s="0" t="n">
        <v>7</v>
      </c>
      <c r="B2430" s="0" t="n">
        <v>262</v>
      </c>
      <c r="C2430" s="0" t="n">
        <v>0.03342</v>
      </c>
      <c r="D2430" s="0" t="n">
        <v>0.03377</v>
      </c>
      <c r="E2430" s="0" t="n">
        <v>0.03441</v>
      </c>
      <c r="F2430" s="0" t="n">
        <v>0.03546</v>
      </c>
      <c r="G2430" s="0" t="n">
        <v>0.03629</v>
      </c>
      <c r="H2430" s="0" t="n">
        <v>0.03745</v>
      </c>
      <c r="I2430" s="0" t="n">
        <v>0.0382</v>
      </c>
      <c r="J2430" s="0" t="n">
        <v>0.0389</v>
      </c>
      <c r="K2430" s="0" t="n">
        <v>0.03984</v>
      </c>
      <c r="L2430" s="0" t="n">
        <v>0.04016</v>
      </c>
    </row>
    <row r="2431" customFormat="false" ht="15" hidden="false" customHeight="false" outlineLevel="0" collapsed="false">
      <c r="A2431" s="0" t="n">
        <v>7</v>
      </c>
      <c r="B2431" s="0" t="n">
        <v>263</v>
      </c>
      <c r="C2431" s="0" t="n">
        <v>0.03178</v>
      </c>
      <c r="D2431" s="0" t="n">
        <v>0.03218</v>
      </c>
      <c r="E2431" s="0" t="n">
        <v>0.0329</v>
      </c>
      <c r="F2431" s="0" t="n">
        <v>0.0341</v>
      </c>
      <c r="G2431" s="0" t="n">
        <v>0.03503</v>
      </c>
      <c r="H2431" s="0" t="n">
        <v>0.03634</v>
      </c>
      <c r="I2431" s="0" t="n">
        <v>0.03719</v>
      </c>
      <c r="J2431" s="0" t="n">
        <v>0.03798</v>
      </c>
      <c r="K2431" s="0" t="n">
        <v>0.03904</v>
      </c>
      <c r="L2431" s="0" t="n">
        <v>0.03941</v>
      </c>
    </row>
    <row r="2432" customFormat="false" ht="15" hidden="false" customHeight="false" outlineLevel="0" collapsed="false">
      <c r="A2432" s="0" t="n">
        <v>7</v>
      </c>
      <c r="B2432" s="0" t="n">
        <v>264</v>
      </c>
      <c r="C2432" s="0" t="n">
        <v>0.03207</v>
      </c>
      <c r="D2432" s="0" t="n">
        <v>0.03241</v>
      </c>
      <c r="E2432" s="0" t="n">
        <v>0.03303</v>
      </c>
      <c r="F2432" s="0" t="n">
        <v>0.03404</v>
      </c>
      <c r="G2432" s="0" t="n">
        <v>0.03484</v>
      </c>
      <c r="H2432" s="0" t="n">
        <v>0.03596</v>
      </c>
      <c r="I2432" s="0" t="n">
        <v>0.03668</v>
      </c>
      <c r="J2432" s="0" t="n">
        <v>0.03736</v>
      </c>
      <c r="K2432" s="0" t="n">
        <v>0.03826</v>
      </c>
      <c r="L2432" s="0" t="n">
        <v>0.03857</v>
      </c>
    </row>
    <row r="2433" customFormat="false" ht="15" hidden="false" customHeight="false" outlineLevel="0" collapsed="false">
      <c r="A2433" s="0" t="n">
        <v>7</v>
      </c>
      <c r="B2433" s="0" t="n">
        <v>265</v>
      </c>
      <c r="C2433" s="0" t="n">
        <v>0.03376</v>
      </c>
      <c r="D2433" s="0" t="n">
        <v>0.03405</v>
      </c>
      <c r="E2433" s="0" t="n">
        <v>0.03457</v>
      </c>
      <c r="F2433" s="0" t="n">
        <v>0.03543</v>
      </c>
      <c r="G2433" s="0" t="n">
        <v>0.0361</v>
      </c>
      <c r="H2433" s="0" t="n">
        <v>0.03705</v>
      </c>
      <c r="I2433" s="0" t="n">
        <v>0.03766</v>
      </c>
      <c r="J2433" s="0" t="n">
        <v>0.03823</v>
      </c>
      <c r="K2433" s="0" t="n">
        <v>0.03899</v>
      </c>
      <c r="L2433" s="0" t="n">
        <v>0.03926</v>
      </c>
    </row>
    <row r="2434" customFormat="false" ht="15" hidden="false" customHeight="false" outlineLevel="0" collapsed="false">
      <c r="A2434" s="0" t="n">
        <v>7</v>
      </c>
      <c r="B2434" s="0" t="n">
        <v>266</v>
      </c>
      <c r="C2434" s="0" t="n">
        <v>0.03082</v>
      </c>
      <c r="D2434" s="0" t="n">
        <v>0.03116</v>
      </c>
      <c r="E2434" s="0" t="n">
        <v>0.03178</v>
      </c>
      <c r="F2434" s="0" t="n">
        <v>0.03279</v>
      </c>
      <c r="G2434" s="0" t="n">
        <v>0.03358</v>
      </c>
      <c r="H2434" s="0" t="n">
        <v>0.0347</v>
      </c>
      <c r="I2434" s="0" t="n">
        <v>0.03543</v>
      </c>
      <c r="J2434" s="0" t="n">
        <v>0.0361</v>
      </c>
      <c r="K2434" s="0" t="n">
        <v>0.037</v>
      </c>
      <c r="L2434" s="0" t="n">
        <v>0.03731</v>
      </c>
    </row>
    <row r="2435" customFormat="false" ht="15" hidden="false" customHeight="false" outlineLevel="0" collapsed="false">
      <c r="A2435" s="0" t="n">
        <v>7</v>
      </c>
      <c r="B2435" s="0" t="n">
        <v>267</v>
      </c>
      <c r="C2435" s="0" t="n">
        <v>0.02903</v>
      </c>
      <c r="D2435" s="0" t="n">
        <v>0.02951</v>
      </c>
      <c r="E2435" s="0" t="n">
        <v>0.03037</v>
      </c>
      <c r="F2435" s="0" t="n">
        <v>0.0318</v>
      </c>
      <c r="G2435" s="0" t="n">
        <v>0.03292</v>
      </c>
      <c r="H2435" s="0" t="n">
        <v>0.0345</v>
      </c>
      <c r="I2435" s="0" t="n">
        <v>0.03552</v>
      </c>
      <c r="J2435" s="0" t="n">
        <v>0.03647</v>
      </c>
      <c r="K2435" s="0" t="n">
        <v>0.03773</v>
      </c>
      <c r="L2435" s="0" t="n">
        <v>0.03817</v>
      </c>
    </row>
    <row r="2436" customFormat="false" ht="15" hidden="false" customHeight="false" outlineLevel="0" collapsed="false">
      <c r="A2436" s="0" t="n">
        <v>7</v>
      </c>
      <c r="B2436" s="0" t="n">
        <v>268</v>
      </c>
      <c r="C2436" s="0" t="n">
        <v>0.02383</v>
      </c>
      <c r="D2436" s="0" t="n">
        <v>0.02454</v>
      </c>
      <c r="E2436" s="0" t="n">
        <v>0.02581</v>
      </c>
      <c r="F2436" s="0" t="n">
        <v>0.02792</v>
      </c>
      <c r="G2436" s="0" t="n">
        <v>0.02957</v>
      </c>
      <c r="H2436" s="0" t="n">
        <v>0.0319</v>
      </c>
      <c r="I2436" s="0" t="n">
        <v>0.03341</v>
      </c>
      <c r="J2436" s="0" t="n">
        <v>0.03481</v>
      </c>
      <c r="K2436" s="0" t="n">
        <v>0.03668</v>
      </c>
      <c r="L2436" s="0" t="n">
        <v>0.03733</v>
      </c>
    </row>
    <row r="2437" customFormat="false" ht="15" hidden="false" customHeight="false" outlineLevel="0" collapsed="false">
      <c r="A2437" s="0" t="n">
        <v>7</v>
      </c>
      <c r="B2437" s="0" t="n">
        <v>269</v>
      </c>
      <c r="C2437" s="0" t="n">
        <v>0.02298</v>
      </c>
      <c r="D2437" s="0" t="n">
        <v>0.02373</v>
      </c>
      <c r="E2437" s="0" t="n">
        <v>0.0251</v>
      </c>
      <c r="F2437" s="0" t="n">
        <v>0.02736</v>
      </c>
      <c r="G2437" s="0" t="n">
        <v>0.02912</v>
      </c>
      <c r="H2437" s="0" t="n">
        <v>0.03162</v>
      </c>
      <c r="I2437" s="0" t="n">
        <v>0.03323</v>
      </c>
      <c r="J2437" s="0" t="n">
        <v>0.03473</v>
      </c>
      <c r="K2437" s="0" t="n">
        <v>0.03673</v>
      </c>
      <c r="L2437" s="0" t="n">
        <v>0.03742</v>
      </c>
    </row>
    <row r="2438" customFormat="false" ht="15" hidden="false" customHeight="false" outlineLevel="0" collapsed="false">
      <c r="A2438" s="0" t="n">
        <v>7</v>
      </c>
      <c r="B2438" s="0" t="n">
        <v>270</v>
      </c>
      <c r="C2438" s="0" t="n">
        <v>0.0241</v>
      </c>
      <c r="D2438" s="0" t="n">
        <v>0.02475</v>
      </c>
      <c r="E2438" s="0" t="n">
        <v>0.02593</v>
      </c>
      <c r="F2438" s="0" t="n">
        <v>0.02788</v>
      </c>
      <c r="G2438" s="0" t="n">
        <v>0.0294</v>
      </c>
      <c r="H2438" s="0" t="n">
        <v>0.03156</v>
      </c>
      <c r="I2438" s="0" t="n">
        <v>0.03295</v>
      </c>
      <c r="J2438" s="0" t="n">
        <v>0.03424</v>
      </c>
      <c r="K2438" s="0" t="n">
        <v>0.03597</v>
      </c>
      <c r="L2438" s="0" t="n">
        <v>0.03656</v>
      </c>
    </row>
    <row r="2439" customFormat="false" ht="15" hidden="false" customHeight="false" outlineLevel="0" collapsed="false">
      <c r="A2439" s="0" t="n">
        <v>7</v>
      </c>
      <c r="B2439" s="0" t="n">
        <v>271</v>
      </c>
      <c r="C2439" s="0" t="n">
        <v>0.02737</v>
      </c>
      <c r="D2439" s="0" t="n">
        <v>0.02791</v>
      </c>
      <c r="E2439" s="0" t="n">
        <v>0.02888</v>
      </c>
      <c r="F2439" s="0" t="n">
        <v>0.03048</v>
      </c>
      <c r="G2439" s="0" t="n">
        <v>0.03174</v>
      </c>
      <c r="H2439" s="0" t="n">
        <v>0.03351</v>
      </c>
      <c r="I2439" s="0" t="n">
        <v>0.03465</v>
      </c>
      <c r="J2439" s="0" t="n">
        <v>0.03572</v>
      </c>
      <c r="K2439" s="0" t="n">
        <v>0.03714</v>
      </c>
      <c r="L2439" s="0" t="n">
        <v>0.03763</v>
      </c>
    </row>
    <row r="2440" customFormat="false" ht="15" hidden="false" customHeight="false" outlineLevel="0" collapsed="false">
      <c r="A2440" s="0" t="n">
        <v>7</v>
      </c>
      <c r="B2440" s="0" t="n">
        <v>272</v>
      </c>
      <c r="C2440" s="0" t="n">
        <v>0.0292</v>
      </c>
      <c r="D2440" s="0" t="n">
        <v>0.02969</v>
      </c>
      <c r="E2440" s="0" t="n">
        <v>0.03059</v>
      </c>
      <c r="F2440" s="0" t="n">
        <v>0.03208</v>
      </c>
      <c r="G2440" s="0" t="n">
        <v>0.03324</v>
      </c>
      <c r="H2440" s="0" t="n">
        <v>0.03488</v>
      </c>
      <c r="I2440" s="0" t="n">
        <v>0.03594</v>
      </c>
      <c r="J2440" s="0" t="n">
        <v>0.03692</v>
      </c>
      <c r="K2440" s="0" t="n">
        <v>0.03824</v>
      </c>
      <c r="L2440" s="0" t="n">
        <v>0.03869</v>
      </c>
    </row>
    <row r="2441" customFormat="false" ht="15" hidden="false" customHeight="false" outlineLevel="0" collapsed="false">
      <c r="A2441" s="0" t="n">
        <v>7</v>
      </c>
      <c r="B2441" s="0" t="n">
        <v>273</v>
      </c>
      <c r="C2441" s="0" t="n">
        <v>0.0267</v>
      </c>
      <c r="D2441" s="0" t="n">
        <v>0.02724</v>
      </c>
      <c r="E2441" s="0" t="n">
        <v>0.02823</v>
      </c>
      <c r="F2441" s="0" t="n">
        <v>0.02987</v>
      </c>
      <c r="G2441" s="0" t="n">
        <v>0.03114</v>
      </c>
      <c r="H2441" s="0" t="n">
        <v>0.03295</v>
      </c>
      <c r="I2441" s="0" t="n">
        <v>0.03412</v>
      </c>
      <c r="J2441" s="0" t="n">
        <v>0.0352</v>
      </c>
      <c r="K2441" s="0" t="n">
        <v>0.03665</v>
      </c>
      <c r="L2441" s="0" t="n">
        <v>0.03715</v>
      </c>
    </row>
    <row r="2442" customFormat="false" ht="15" hidden="false" customHeight="false" outlineLevel="0" collapsed="false">
      <c r="A2442" s="0" t="n">
        <v>7</v>
      </c>
      <c r="B2442" s="0" t="n">
        <v>274</v>
      </c>
      <c r="C2442" s="0" t="n">
        <v>0.02654</v>
      </c>
      <c r="D2442" s="0" t="n">
        <v>0.02707</v>
      </c>
      <c r="E2442" s="0" t="n">
        <v>0.02803</v>
      </c>
      <c r="F2442" s="0" t="n">
        <v>0.02962</v>
      </c>
      <c r="G2442" s="0" t="n">
        <v>0.03086</v>
      </c>
      <c r="H2442" s="0" t="n">
        <v>0.03261</v>
      </c>
      <c r="I2442" s="0" t="n">
        <v>0.03375</v>
      </c>
      <c r="J2442" s="0" t="n">
        <v>0.0348</v>
      </c>
      <c r="K2442" s="0" t="n">
        <v>0.03621</v>
      </c>
      <c r="L2442" s="0" t="n">
        <v>0.0367</v>
      </c>
    </row>
    <row r="2443" customFormat="false" ht="15" hidden="false" customHeight="false" outlineLevel="0" collapsed="false">
      <c r="A2443" s="0" t="n">
        <v>7</v>
      </c>
      <c r="B2443" s="0" t="n">
        <v>275</v>
      </c>
      <c r="C2443" s="0" t="n">
        <v>0.02838</v>
      </c>
      <c r="D2443" s="0" t="n">
        <v>0.02885</v>
      </c>
      <c r="E2443" s="0" t="n">
        <v>0.0297</v>
      </c>
      <c r="F2443" s="0" t="n">
        <v>0.03112</v>
      </c>
      <c r="G2443" s="0" t="n">
        <v>0.03222</v>
      </c>
      <c r="H2443" s="0" t="n">
        <v>0.03377</v>
      </c>
      <c r="I2443" s="0" t="n">
        <v>0.03478</v>
      </c>
      <c r="J2443" s="0" t="n">
        <v>0.03571</v>
      </c>
      <c r="K2443" s="0" t="n">
        <v>0.03696</v>
      </c>
      <c r="L2443" s="0" t="n">
        <v>0.03739</v>
      </c>
    </row>
    <row r="2444" customFormat="false" ht="15" hidden="false" customHeight="false" outlineLevel="0" collapsed="false">
      <c r="A2444" s="0" t="n">
        <v>7</v>
      </c>
      <c r="B2444" s="0" t="n">
        <v>276</v>
      </c>
      <c r="C2444" s="0" t="n">
        <v>0.02959</v>
      </c>
      <c r="D2444" s="0" t="n">
        <v>0.03004</v>
      </c>
      <c r="E2444" s="0" t="n">
        <v>0.03085</v>
      </c>
      <c r="F2444" s="0" t="n">
        <v>0.03219</v>
      </c>
      <c r="G2444" s="0" t="n">
        <v>0.03324</v>
      </c>
      <c r="H2444" s="0" t="n">
        <v>0.03472</v>
      </c>
      <c r="I2444" s="0" t="n">
        <v>0.03568</v>
      </c>
      <c r="J2444" s="0" t="n">
        <v>0.03656</v>
      </c>
      <c r="K2444" s="0" t="n">
        <v>0.03775</v>
      </c>
      <c r="L2444" s="0" t="n">
        <v>0.03816</v>
      </c>
    </row>
    <row r="2445" customFormat="false" ht="15" hidden="false" customHeight="false" outlineLevel="0" collapsed="false">
      <c r="A2445" s="0" t="n">
        <v>7</v>
      </c>
      <c r="B2445" s="0" t="n">
        <v>277</v>
      </c>
      <c r="C2445" s="0" t="n">
        <v>0.03369</v>
      </c>
      <c r="D2445" s="0" t="n">
        <v>0.03397</v>
      </c>
      <c r="E2445" s="0" t="n">
        <v>0.03447</v>
      </c>
      <c r="F2445" s="0" t="n">
        <v>0.0353</v>
      </c>
      <c r="G2445" s="0" t="n">
        <v>0.03594</v>
      </c>
      <c r="H2445" s="0" t="n">
        <v>0.03686</v>
      </c>
      <c r="I2445" s="0" t="n">
        <v>0.03745</v>
      </c>
      <c r="J2445" s="0" t="n">
        <v>0.038</v>
      </c>
      <c r="K2445" s="0" t="n">
        <v>0.03874</v>
      </c>
      <c r="L2445" s="0" t="n">
        <v>0.03899</v>
      </c>
    </row>
    <row r="2446" customFormat="false" ht="15" hidden="false" customHeight="false" outlineLevel="0" collapsed="false">
      <c r="A2446" s="0" t="n">
        <v>7</v>
      </c>
      <c r="B2446" s="0" t="n">
        <v>278</v>
      </c>
      <c r="C2446" s="0" t="n">
        <v>0.03828</v>
      </c>
      <c r="D2446" s="0" t="n">
        <v>0.03834</v>
      </c>
      <c r="E2446" s="0" t="n">
        <v>0.03847</v>
      </c>
      <c r="F2446" s="0" t="n">
        <v>0.03867</v>
      </c>
      <c r="G2446" s="0" t="n">
        <v>0.03883</v>
      </c>
      <c r="H2446" s="0" t="n">
        <v>0.03906</v>
      </c>
      <c r="I2446" s="0" t="n">
        <v>0.0392</v>
      </c>
      <c r="J2446" s="0" t="n">
        <v>0.03934</v>
      </c>
      <c r="K2446" s="0" t="n">
        <v>0.03952</v>
      </c>
      <c r="L2446" s="0" t="n">
        <v>0.03958</v>
      </c>
    </row>
    <row r="2447" customFormat="false" ht="15" hidden="false" customHeight="false" outlineLevel="0" collapsed="false">
      <c r="A2447" s="0" t="n">
        <v>7</v>
      </c>
      <c r="B2447" s="0" t="n">
        <v>279</v>
      </c>
      <c r="C2447" s="0" t="n">
        <v>0.03906</v>
      </c>
      <c r="D2447" s="0" t="n">
        <v>0.03909</v>
      </c>
      <c r="E2447" s="0" t="n">
        <v>0.03915</v>
      </c>
      <c r="F2447" s="0" t="n">
        <v>0.03924</v>
      </c>
      <c r="G2447" s="0" t="n">
        <v>0.03931</v>
      </c>
      <c r="H2447" s="0" t="n">
        <v>0.03941</v>
      </c>
      <c r="I2447" s="0" t="n">
        <v>0.03948</v>
      </c>
      <c r="J2447" s="0" t="n">
        <v>0.03954</v>
      </c>
      <c r="K2447" s="0" t="n">
        <v>0.03962</v>
      </c>
      <c r="L2447" s="0" t="n">
        <v>0.03965</v>
      </c>
    </row>
    <row r="2448" customFormat="false" ht="15" hidden="false" customHeight="false" outlineLevel="0" collapsed="false">
      <c r="A2448" s="0" t="n">
        <v>7</v>
      </c>
      <c r="B2448" s="0" t="n">
        <v>280</v>
      </c>
      <c r="C2448" s="0" t="n">
        <v>0.04226</v>
      </c>
      <c r="D2448" s="0" t="n">
        <v>0.04209</v>
      </c>
      <c r="E2448" s="0" t="n">
        <v>0.04178</v>
      </c>
      <c r="F2448" s="0" t="n">
        <v>0.04127</v>
      </c>
      <c r="G2448" s="0" t="n">
        <v>0.04087</v>
      </c>
      <c r="H2448" s="0" t="n">
        <v>0.04031</v>
      </c>
      <c r="I2448" s="0" t="n">
        <v>0.03995</v>
      </c>
      <c r="J2448" s="0" t="n">
        <v>0.03961</v>
      </c>
      <c r="K2448" s="0" t="n">
        <v>0.03916</v>
      </c>
      <c r="L2448" s="0" t="n">
        <v>0.039</v>
      </c>
    </row>
    <row r="2449" customFormat="false" ht="15" hidden="false" customHeight="false" outlineLevel="0" collapsed="false">
      <c r="A2449" s="0" t="n">
        <v>7</v>
      </c>
      <c r="B2449" s="0" t="n">
        <v>281</v>
      </c>
      <c r="C2449" s="0" t="n">
        <v>0.04205</v>
      </c>
      <c r="D2449" s="0" t="n">
        <v>0.04185</v>
      </c>
      <c r="E2449" s="0" t="n">
        <v>0.0415</v>
      </c>
      <c r="F2449" s="0" t="n">
        <v>0.04091</v>
      </c>
      <c r="G2449" s="0" t="n">
        <v>0.04045</v>
      </c>
      <c r="H2449" s="0" t="n">
        <v>0.0398</v>
      </c>
      <c r="I2449" s="0" t="n">
        <v>0.03938</v>
      </c>
      <c r="J2449" s="0" t="n">
        <v>0.03899</v>
      </c>
      <c r="K2449" s="0" t="n">
        <v>0.03847</v>
      </c>
      <c r="L2449" s="0" t="n">
        <v>0.03829</v>
      </c>
    </row>
    <row r="2450" customFormat="false" ht="15" hidden="false" customHeight="false" outlineLevel="0" collapsed="false">
      <c r="A2450" s="0" t="n">
        <v>7</v>
      </c>
      <c r="B2450" s="0" t="n">
        <v>282</v>
      </c>
      <c r="C2450" s="0" t="n">
        <v>0.04344</v>
      </c>
      <c r="D2450" s="0" t="n">
        <v>0.04324</v>
      </c>
      <c r="E2450" s="0" t="n">
        <v>0.04288</v>
      </c>
      <c r="F2450" s="0" t="n">
        <v>0.04228</v>
      </c>
      <c r="G2450" s="0" t="n">
        <v>0.04181</v>
      </c>
      <c r="H2450" s="0" t="n">
        <v>0.04115</v>
      </c>
      <c r="I2450" s="0" t="n">
        <v>0.04072</v>
      </c>
      <c r="J2450" s="0" t="n">
        <v>0.04033</v>
      </c>
      <c r="K2450" s="0" t="n">
        <v>0.0398</v>
      </c>
      <c r="L2450" s="0" t="n">
        <v>0.03961</v>
      </c>
    </row>
    <row r="2451" customFormat="false" ht="15" hidden="false" customHeight="false" outlineLevel="0" collapsed="false">
      <c r="A2451" s="0" t="n">
        <v>7</v>
      </c>
      <c r="B2451" s="0" t="n">
        <v>283</v>
      </c>
      <c r="C2451" s="0" t="n">
        <v>0.04431</v>
      </c>
      <c r="D2451" s="0" t="n">
        <v>0.04423</v>
      </c>
      <c r="E2451" s="0" t="n">
        <v>0.04408</v>
      </c>
      <c r="F2451" s="0" t="n">
        <v>0.04384</v>
      </c>
      <c r="G2451" s="0" t="n">
        <v>0.04365</v>
      </c>
      <c r="H2451" s="0" t="n">
        <v>0.04338</v>
      </c>
      <c r="I2451" s="0" t="n">
        <v>0.0432</v>
      </c>
      <c r="J2451" s="0" t="n">
        <v>0.04304</v>
      </c>
      <c r="K2451" s="0" t="n">
        <v>0.04282</v>
      </c>
      <c r="L2451" s="0" t="n">
        <v>0.04275</v>
      </c>
    </row>
    <row r="2452" customFormat="false" ht="15" hidden="false" customHeight="false" outlineLevel="0" collapsed="false">
      <c r="A2452" s="0" t="n">
        <v>7</v>
      </c>
      <c r="B2452" s="0" t="n">
        <v>284</v>
      </c>
      <c r="C2452" s="0" t="n">
        <v>0.04364</v>
      </c>
      <c r="D2452" s="0" t="n">
        <v>0.04353</v>
      </c>
      <c r="E2452" s="0" t="n">
        <v>0.04332</v>
      </c>
      <c r="F2452" s="0" t="n">
        <v>0.04297</v>
      </c>
      <c r="G2452" s="0" t="n">
        <v>0.0427</v>
      </c>
      <c r="H2452" s="0" t="n">
        <v>0.04232</v>
      </c>
      <c r="I2452" s="0" t="n">
        <v>0.04207</v>
      </c>
      <c r="J2452" s="0" t="n">
        <v>0.04184</v>
      </c>
      <c r="K2452" s="0" t="n">
        <v>0.04154</v>
      </c>
      <c r="L2452" s="0" t="n">
        <v>0.04143</v>
      </c>
    </row>
    <row r="2453" customFormat="false" ht="15" hidden="false" customHeight="false" outlineLevel="0" collapsed="false">
      <c r="A2453" s="0" t="n">
        <v>7</v>
      </c>
      <c r="B2453" s="0" t="n">
        <v>285</v>
      </c>
      <c r="C2453" s="0" t="n">
        <v>0.04124</v>
      </c>
      <c r="D2453" s="0" t="n">
        <v>0.04121</v>
      </c>
      <c r="E2453" s="0" t="n">
        <v>0.04115</v>
      </c>
      <c r="F2453" s="0" t="n">
        <v>0.04106</v>
      </c>
      <c r="G2453" s="0" t="n">
        <v>0.04098</v>
      </c>
      <c r="H2453" s="0" t="n">
        <v>0.04087</v>
      </c>
      <c r="I2453" s="0" t="n">
        <v>0.0408</v>
      </c>
      <c r="J2453" s="0" t="n">
        <v>0.04074</v>
      </c>
      <c r="K2453" s="0" t="n">
        <v>0.04065</v>
      </c>
      <c r="L2453" s="0" t="n">
        <v>0.04062</v>
      </c>
    </row>
    <row r="2454" customFormat="false" ht="15" hidden="false" customHeight="false" outlineLevel="0" collapsed="false">
      <c r="A2454" s="0" t="n">
        <v>7</v>
      </c>
      <c r="B2454" s="0" t="n">
        <v>286</v>
      </c>
      <c r="C2454" s="0" t="n">
        <v>0.04449</v>
      </c>
      <c r="D2454" s="0" t="n">
        <v>0.0444</v>
      </c>
      <c r="E2454" s="0" t="n">
        <v>0.04424</v>
      </c>
      <c r="F2454" s="0" t="n">
        <v>0.04396</v>
      </c>
      <c r="G2454" s="0" t="n">
        <v>0.04374</v>
      </c>
      <c r="H2454" s="0" t="n">
        <v>0.04344</v>
      </c>
      <c r="I2454" s="0" t="n">
        <v>0.04324</v>
      </c>
      <c r="J2454" s="0" t="n">
        <v>0.04305</v>
      </c>
      <c r="K2454" s="0" t="n">
        <v>0.04281</v>
      </c>
      <c r="L2454" s="0" t="n">
        <v>0.04272</v>
      </c>
    </row>
    <row r="2455" customFormat="false" ht="15" hidden="false" customHeight="false" outlineLevel="0" collapsed="false">
      <c r="A2455" s="0" t="n">
        <v>7</v>
      </c>
      <c r="B2455" s="0" t="n">
        <v>287</v>
      </c>
      <c r="C2455" s="0" t="n">
        <v>0.04711</v>
      </c>
      <c r="D2455" s="0" t="n">
        <v>0.04701</v>
      </c>
      <c r="E2455" s="0" t="n">
        <v>0.04683</v>
      </c>
      <c r="F2455" s="0" t="n">
        <v>0.04653</v>
      </c>
      <c r="G2455" s="0" t="n">
        <v>0.04629</v>
      </c>
      <c r="H2455" s="0" t="n">
        <v>0.04596</v>
      </c>
      <c r="I2455" s="0" t="n">
        <v>0.04574</v>
      </c>
      <c r="J2455" s="0" t="n">
        <v>0.04554</v>
      </c>
      <c r="K2455" s="0" t="n">
        <v>0.04527</v>
      </c>
      <c r="L2455" s="0" t="n">
        <v>0.04518</v>
      </c>
    </row>
    <row r="2456" customFormat="false" ht="15" hidden="false" customHeight="false" outlineLevel="0" collapsed="false">
      <c r="A2456" s="0" t="n">
        <v>7</v>
      </c>
      <c r="B2456" s="0" t="n">
        <v>288</v>
      </c>
      <c r="C2456" s="0" t="n">
        <v>0.04348</v>
      </c>
      <c r="D2456" s="0" t="n">
        <v>0.04348</v>
      </c>
      <c r="E2456" s="0" t="n">
        <v>0.04347</v>
      </c>
      <c r="F2456" s="0" t="n">
        <v>0.04346</v>
      </c>
      <c r="G2456" s="0" t="n">
        <v>0.04345</v>
      </c>
      <c r="H2456" s="0" t="n">
        <v>0.04343</v>
      </c>
      <c r="I2456" s="0" t="n">
        <v>0.04342</v>
      </c>
      <c r="J2456" s="0" t="n">
        <v>0.04342</v>
      </c>
      <c r="K2456" s="0" t="n">
        <v>0.0434</v>
      </c>
      <c r="L2456" s="0" t="n">
        <v>0.0434</v>
      </c>
    </row>
    <row r="2457" customFormat="false" ht="15" hidden="false" customHeight="false" outlineLevel="0" collapsed="false">
      <c r="A2457" s="0" t="n">
        <v>7</v>
      </c>
      <c r="B2457" s="0" t="n">
        <v>289</v>
      </c>
      <c r="C2457" s="0" t="n">
        <v>0.04466</v>
      </c>
      <c r="D2457" s="0" t="n">
        <v>0.04467</v>
      </c>
      <c r="E2457" s="0" t="n">
        <v>0.04468</v>
      </c>
      <c r="F2457" s="0" t="n">
        <v>0.0447</v>
      </c>
      <c r="G2457" s="0" t="n">
        <v>0.04472</v>
      </c>
      <c r="H2457" s="0" t="n">
        <v>0.04475</v>
      </c>
      <c r="I2457" s="0" t="n">
        <v>0.04476</v>
      </c>
      <c r="J2457" s="0" t="n">
        <v>0.04478</v>
      </c>
      <c r="K2457" s="0" t="n">
        <v>0.0448</v>
      </c>
      <c r="L2457" s="0" t="n">
        <v>0.04481</v>
      </c>
    </row>
    <row r="2458" customFormat="false" ht="15" hidden="false" customHeight="false" outlineLevel="0" collapsed="false">
      <c r="A2458" s="0" t="n">
        <v>7</v>
      </c>
      <c r="B2458" s="0" t="n">
        <v>290</v>
      </c>
      <c r="C2458" s="0" t="n">
        <v>0.04511</v>
      </c>
      <c r="D2458" s="0" t="n">
        <v>0.04504</v>
      </c>
      <c r="E2458" s="0" t="n">
        <v>0.04492</v>
      </c>
      <c r="F2458" s="0" t="n">
        <v>0.04472</v>
      </c>
      <c r="G2458" s="0" t="n">
        <v>0.04457</v>
      </c>
      <c r="H2458" s="0" t="n">
        <v>0.04435</v>
      </c>
      <c r="I2458" s="0" t="n">
        <v>0.04421</v>
      </c>
      <c r="J2458" s="0" t="n">
        <v>0.04408</v>
      </c>
      <c r="K2458" s="0" t="n">
        <v>0.0439</v>
      </c>
      <c r="L2458" s="0" t="n">
        <v>0.04384</v>
      </c>
    </row>
    <row r="2459" customFormat="false" ht="15" hidden="false" customHeight="false" outlineLevel="0" collapsed="false">
      <c r="A2459" s="0" t="n">
        <v>7</v>
      </c>
      <c r="B2459" s="0" t="n">
        <v>291</v>
      </c>
      <c r="C2459" s="0" t="n">
        <v>0.04276</v>
      </c>
      <c r="D2459" s="0" t="n">
        <v>0.04275</v>
      </c>
      <c r="E2459" s="0" t="n">
        <v>0.04272</v>
      </c>
      <c r="F2459" s="0" t="n">
        <v>0.04268</v>
      </c>
      <c r="G2459" s="0" t="n">
        <v>0.04265</v>
      </c>
      <c r="H2459" s="0" t="n">
        <v>0.0426</v>
      </c>
      <c r="I2459" s="0" t="n">
        <v>0.04257</v>
      </c>
      <c r="J2459" s="0" t="n">
        <v>0.04254</v>
      </c>
      <c r="K2459" s="0" t="n">
        <v>0.0425</v>
      </c>
      <c r="L2459" s="0" t="n">
        <v>0.04249</v>
      </c>
    </row>
    <row r="2460" customFormat="false" ht="15" hidden="false" customHeight="false" outlineLevel="0" collapsed="false">
      <c r="A2460" s="0" t="n">
        <v>7</v>
      </c>
      <c r="B2460" s="0" t="n">
        <v>292</v>
      </c>
      <c r="C2460" s="0" t="n">
        <v>0.03862</v>
      </c>
      <c r="D2460" s="0" t="n">
        <v>0.03883</v>
      </c>
      <c r="E2460" s="0" t="n">
        <v>0.0392</v>
      </c>
      <c r="F2460" s="0" t="n">
        <v>0.03982</v>
      </c>
      <c r="G2460" s="0" t="n">
        <v>0.0403</v>
      </c>
      <c r="H2460" s="0" t="n">
        <v>0.04098</v>
      </c>
      <c r="I2460" s="0" t="n">
        <v>0.04142</v>
      </c>
      <c r="J2460" s="0" t="n">
        <v>0.04183</v>
      </c>
      <c r="K2460" s="0" t="n">
        <v>0.04238</v>
      </c>
      <c r="L2460" s="0" t="n">
        <v>0.04257</v>
      </c>
    </row>
    <row r="2461" customFormat="false" ht="15" hidden="false" customHeight="false" outlineLevel="0" collapsed="false">
      <c r="A2461" s="0" t="n">
        <v>7</v>
      </c>
      <c r="B2461" s="0" t="n">
        <v>293</v>
      </c>
      <c r="C2461" s="0" t="n">
        <v>0.03744</v>
      </c>
      <c r="D2461" s="0" t="n">
        <v>0.03765</v>
      </c>
      <c r="E2461" s="0" t="n">
        <v>0.03804</v>
      </c>
      <c r="F2461" s="0" t="n">
        <v>0.03868</v>
      </c>
      <c r="G2461" s="0" t="n">
        <v>0.03918</v>
      </c>
      <c r="H2461" s="0" t="n">
        <v>0.03989</v>
      </c>
      <c r="I2461" s="0" t="n">
        <v>0.04034</v>
      </c>
      <c r="J2461" s="0" t="n">
        <v>0.04077</v>
      </c>
      <c r="K2461" s="0" t="n">
        <v>0.04134</v>
      </c>
      <c r="L2461" s="0" t="n">
        <v>0.04153</v>
      </c>
    </row>
    <row r="2462" customFormat="false" ht="15" hidden="false" customHeight="false" outlineLevel="0" collapsed="false">
      <c r="A2462" s="0" t="n">
        <v>7</v>
      </c>
      <c r="B2462" s="0" t="n">
        <v>294</v>
      </c>
      <c r="C2462" s="0" t="n">
        <v>0.03505</v>
      </c>
      <c r="D2462" s="0" t="n">
        <v>0.03526</v>
      </c>
      <c r="E2462" s="0" t="n">
        <v>0.03566</v>
      </c>
      <c r="F2462" s="0" t="n">
        <v>0.03632</v>
      </c>
      <c r="G2462" s="0" t="n">
        <v>0.03683</v>
      </c>
      <c r="H2462" s="0" t="n">
        <v>0.03756</v>
      </c>
      <c r="I2462" s="0" t="n">
        <v>0.03803</v>
      </c>
      <c r="J2462" s="0" t="n">
        <v>0.03846</v>
      </c>
      <c r="K2462" s="0" t="n">
        <v>0.03905</v>
      </c>
      <c r="L2462" s="0" t="n">
        <v>0.03925</v>
      </c>
    </row>
    <row r="2463" customFormat="false" ht="15" hidden="false" customHeight="false" outlineLevel="0" collapsed="false">
      <c r="A2463" s="0" t="n">
        <v>7</v>
      </c>
      <c r="B2463" s="0" t="n">
        <v>295</v>
      </c>
      <c r="C2463" s="0" t="n">
        <v>0.03462</v>
      </c>
      <c r="D2463" s="0" t="n">
        <v>0.03478</v>
      </c>
      <c r="E2463" s="0" t="n">
        <v>0.03506</v>
      </c>
      <c r="F2463" s="0" t="n">
        <v>0.03553</v>
      </c>
      <c r="G2463" s="0" t="n">
        <v>0.0359</v>
      </c>
      <c r="H2463" s="0" t="n">
        <v>0.03642</v>
      </c>
      <c r="I2463" s="0" t="n">
        <v>0.03675</v>
      </c>
      <c r="J2463" s="0" t="n">
        <v>0.03706</v>
      </c>
      <c r="K2463" s="0" t="n">
        <v>0.03748</v>
      </c>
      <c r="L2463" s="0" t="n">
        <v>0.03762</v>
      </c>
    </row>
    <row r="2464" customFormat="false" ht="15" hidden="false" customHeight="false" outlineLevel="0" collapsed="false">
      <c r="A2464" s="0" t="n">
        <v>7</v>
      </c>
      <c r="B2464" s="0" t="n">
        <v>296</v>
      </c>
      <c r="C2464" s="0" t="n">
        <v>0.03338</v>
      </c>
      <c r="D2464" s="0" t="n">
        <v>0.03355</v>
      </c>
      <c r="E2464" s="0" t="n">
        <v>0.03387</v>
      </c>
      <c r="F2464" s="0" t="n">
        <v>0.03438</v>
      </c>
      <c r="G2464" s="0" t="n">
        <v>0.03478</v>
      </c>
      <c r="H2464" s="0" t="n">
        <v>0.03535</v>
      </c>
      <c r="I2464" s="0" t="n">
        <v>0.03572</v>
      </c>
      <c r="J2464" s="0" t="n">
        <v>0.03606</v>
      </c>
      <c r="K2464" s="0" t="n">
        <v>0.03652</v>
      </c>
      <c r="L2464" s="0" t="n">
        <v>0.03668</v>
      </c>
    </row>
    <row r="2465" customFormat="false" ht="15" hidden="false" customHeight="false" outlineLevel="0" collapsed="false">
      <c r="A2465" s="0" t="n">
        <v>7</v>
      </c>
      <c r="B2465" s="0" t="n">
        <v>297</v>
      </c>
      <c r="C2465" s="0" t="n">
        <v>0.03566</v>
      </c>
      <c r="D2465" s="0" t="n">
        <v>0.03577</v>
      </c>
      <c r="E2465" s="0" t="n">
        <v>0.03598</v>
      </c>
      <c r="F2465" s="0" t="n">
        <v>0.03632</v>
      </c>
      <c r="G2465" s="0" t="n">
        <v>0.03659</v>
      </c>
      <c r="H2465" s="0" t="n">
        <v>0.03697</v>
      </c>
      <c r="I2465" s="0" t="n">
        <v>0.03721</v>
      </c>
      <c r="J2465" s="0" t="n">
        <v>0.03744</v>
      </c>
      <c r="K2465" s="0" t="n">
        <v>0.03774</v>
      </c>
      <c r="L2465" s="0" t="n">
        <v>0.03784</v>
      </c>
    </row>
    <row r="2466" customFormat="false" ht="15" hidden="false" customHeight="false" outlineLevel="0" collapsed="false">
      <c r="A2466" s="0" t="n">
        <v>7</v>
      </c>
      <c r="B2466" s="0" t="n">
        <v>298</v>
      </c>
      <c r="C2466" s="0" t="n">
        <v>0.03556</v>
      </c>
      <c r="D2466" s="0" t="n">
        <v>0.03579</v>
      </c>
      <c r="E2466" s="0" t="n">
        <v>0.0362</v>
      </c>
      <c r="F2466" s="0" t="n">
        <v>0.03688</v>
      </c>
      <c r="G2466" s="0" t="n">
        <v>0.03741</v>
      </c>
      <c r="H2466" s="0" t="n">
        <v>0.03816</v>
      </c>
      <c r="I2466" s="0" t="n">
        <v>0.03864</v>
      </c>
      <c r="J2466" s="0" t="n">
        <v>0.03909</v>
      </c>
      <c r="K2466" s="0" t="n">
        <v>0.03969</v>
      </c>
      <c r="L2466" s="0" t="n">
        <v>0.0399</v>
      </c>
    </row>
    <row r="2467" customFormat="false" ht="15" hidden="false" customHeight="false" outlineLevel="0" collapsed="false">
      <c r="A2467" s="0" t="n">
        <v>7</v>
      </c>
      <c r="B2467" s="0" t="n">
        <v>299</v>
      </c>
      <c r="C2467" s="0" t="n">
        <v>0.03481</v>
      </c>
      <c r="D2467" s="0" t="n">
        <v>0.03502</v>
      </c>
      <c r="E2467" s="0" t="n">
        <v>0.0354</v>
      </c>
      <c r="F2467" s="0" t="n">
        <v>0.03603</v>
      </c>
      <c r="G2467" s="0" t="n">
        <v>0.03652</v>
      </c>
      <c r="H2467" s="0" t="n">
        <v>0.03722</v>
      </c>
      <c r="I2467" s="0" t="n">
        <v>0.03767</v>
      </c>
      <c r="J2467" s="0" t="n">
        <v>0.03808</v>
      </c>
      <c r="K2467" s="0" t="n">
        <v>0.03864</v>
      </c>
      <c r="L2467" s="0" t="n">
        <v>0.03883</v>
      </c>
    </row>
    <row r="2468" customFormat="false" ht="15" hidden="false" customHeight="false" outlineLevel="0" collapsed="false">
      <c r="A2468" s="0" t="n">
        <v>7</v>
      </c>
      <c r="B2468" s="0" t="n">
        <v>300</v>
      </c>
      <c r="C2468" s="0" t="n">
        <v>0.03537</v>
      </c>
      <c r="D2468" s="0" t="n">
        <v>0.03553</v>
      </c>
      <c r="E2468" s="0" t="n">
        <v>0.03581</v>
      </c>
      <c r="F2468" s="0" t="n">
        <v>0.03627</v>
      </c>
      <c r="G2468" s="0" t="n">
        <v>0.03663</v>
      </c>
      <c r="H2468" s="0" t="n">
        <v>0.03714</v>
      </c>
      <c r="I2468" s="0" t="n">
        <v>0.03747</v>
      </c>
      <c r="J2468" s="0" t="n">
        <v>0.03778</v>
      </c>
      <c r="K2468" s="0" t="n">
        <v>0.03819</v>
      </c>
      <c r="L2468" s="0" t="n">
        <v>0.03833</v>
      </c>
    </row>
    <row r="2469" customFormat="false" ht="15" hidden="false" customHeight="false" outlineLevel="0" collapsed="false">
      <c r="A2469" s="0" t="n">
        <v>7</v>
      </c>
      <c r="B2469" s="0" t="n">
        <v>301</v>
      </c>
      <c r="C2469" s="0" t="n">
        <v>0.03139</v>
      </c>
      <c r="D2469" s="0" t="n">
        <v>0.03165</v>
      </c>
      <c r="E2469" s="0" t="n">
        <v>0.03213</v>
      </c>
      <c r="F2469" s="0" t="n">
        <v>0.03292</v>
      </c>
      <c r="G2469" s="0" t="n">
        <v>0.03354</v>
      </c>
      <c r="H2469" s="0" t="n">
        <v>0.03442</v>
      </c>
      <c r="I2469" s="0" t="n">
        <v>0.03498</v>
      </c>
      <c r="J2469" s="0" t="n">
        <v>0.03551</v>
      </c>
      <c r="K2469" s="0" t="n">
        <v>0.03621</v>
      </c>
      <c r="L2469" s="0" t="n">
        <v>0.03645</v>
      </c>
    </row>
    <row r="2470" customFormat="false" ht="15" hidden="false" customHeight="false" outlineLevel="0" collapsed="false">
      <c r="A2470" s="0" t="n">
        <v>7</v>
      </c>
      <c r="B2470" s="0" t="n">
        <v>302</v>
      </c>
      <c r="C2470" s="0" t="n">
        <v>0.03227</v>
      </c>
      <c r="D2470" s="0" t="n">
        <v>0.03247</v>
      </c>
      <c r="E2470" s="0" t="n">
        <v>0.03283</v>
      </c>
      <c r="F2470" s="0" t="n">
        <v>0.03343</v>
      </c>
      <c r="G2470" s="0" t="n">
        <v>0.0339</v>
      </c>
      <c r="H2470" s="0" t="n">
        <v>0.03456</v>
      </c>
      <c r="I2470" s="0" t="n">
        <v>0.03498</v>
      </c>
      <c r="J2470" s="0" t="n">
        <v>0.03538</v>
      </c>
      <c r="K2470" s="0" t="n">
        <v>0.03591</v>
      </c>
      <c r="L2470" s="0" t="n">
        <v>0.03609</v>
      </c>
    </row>
    <row r="2471" customFormat="false" ht="15" hidden="false" customHeight="false" outlineLevel="0" collapsed="false">
      <c r="A2471" s="0" t="n">
        <v>7</v>
      </c>
      <c r="B2471" s="0" t="n">
        <v>303</v>
      </c>
      <c r="C2471" s="0" t="n">
        <v>0.03076</v>
      </c>
      <c r="D2471" s="0" t="n">
        <v>0.03101</v>
      </c>
      <c r="E2471" s="0" t="n">
        <v>0.03147</v>
      </c>
      <c r="F2471" s="0" t="n">
        <v>0.03223</v>
      </c>
      <c r="G2471" s="0" t="n">
        <v>0.03282</v>
      </c>
      <c r="H2471" s="0" t="n">
        <v>0.03366</v>
      </c>
      <c r="I2471" s="0" t="n">
        <v>0.0342</v>
      </c>
      <c r="J2471" s="0" t="n">
        <v>0.0347</v>
      </c>
      <c r="K2471" s="0" t="n">
        <v>0.03537</v>
      </c>
      <c r="L2471" s="0" t="n">
        <v>0.03561</v>
      </c>
    </row>
    <row r="2472" customFormat="false" ht="15" hidden="false" customHeight="false" outlineLevel="0" collapsed="false">
      <c r="A2472" s="0" t="n">
        <v>7</v>
      </c>
      <c r="B2472" s="0" t="n">
        <v>304</v>
      </c>
      <c r="C2472" s="0" t="n">
        <v>0.03011</v>
      </c>
      <c r="D2472" s="0" t="n">
        <v>0.03037</v>
      </c>
      <c r="E2472" s="0" t="n">
        <v>0.03084</v>
      </c>
      <c r="F2472" s="0" t="n">
        <v>0.03161</v>
      </c>
      <c r="G2472" s="0" t="n">
        <v>0.03222</v>
      </c>
      <c r="H2472" s="0" t="n">
        <v>0.03307</v>
      </c>
      <c r="I2472" s="0" t="n">
        <v>0.03362</v>
      </c>
      <c r="J2472" s="0" t="n">
        <v>0.03414</v>
      </c>
      <c r="K2472" s="0" t="n">
        <v>0.03482</v>
      </c>
      <c r="L2472" s="0" t="n">
        <v>0.03506</v>
      </c>
    </row>
    <row r="2473" customFormat="false" ht="15" hidden="false" customHeight="false" outlineLevel="0" collapsed="false">
      <c r="A2473" s="0" t="n">
        <v>7</v>
      </c>
      <c r="B2473" s="0" t="n">
        <v>305</v>
      </c>
      <c r="C2473" s="0" t="n">
        <v>0.03039</v>
      </c>
      <c r="D2473" s="0" t="n">
        <v>0.03065</v>
      </c>
      <c r="E2473" s="0" t="n">
        <v>0.03113</v>
      </c>
      <c r="F2473" s="0" t="n">
        <v>0.03191</v>
      </c>
      <c r="G2473" s="0" t="n">
        <v>0.03252</v>
      </c>
      <c r="H2473" s="0" t="n">
        <v>0.03339</v>
      </c>
      <c r="I2473" s="0" t="n">
        <v>0.03395</v>
      </c>
      <c r="J2473" s="0" t="n">
        <v>0.03447</v>
      </c>
      <c r="K2473" s="0" t="n">
        <v>0.03516</v>
      </c>
      <c r="L2473" s="0" t="n">
        <v>0.0354</v>
      </c>
    </row>
    <row r="2474" customFormat="false" ht="15" hidden="false" customHeight="false" outlineLevel="0" collapsed="false">
      <c r="A2474" s="0" t="n">
        <v>7</v>
      </c>
      <c r="B2474" s="0" t="n">
        <v>306</v>
      </c>
      <c r="C2474" s="0" t="n">
        <v>0.03168</v>
      </c>
      <c r="D2474" s="0" t="n">
        <v>0.03191</v>
      </c>
      <c r="E2474" s="0" t="n">
        <v>0.03232</v>
      </c>
      <c r="F2474" s="0" t="n">
        <v>0.033</v>
      </c>
      <c r="G2474" s="0" t="n">
        <v>0.03354</v>
      </c>
      <c r="H2474" s="0" t="n">
        <v>0.03429</v>
      </c>
      <c r="I2474" s="0" t="n">
        <v>0.03478</v>
      </c>
      <c r="J2474" s="0" t="n">
        <v>0.03524</v>
      </c>
      <c r="K2474" s="0" t="n">
        <v>0.03584</v>
      </c>
      <c r="L2474" s="0" t="n">
        <v>0.03605</v>
      </c>
    </row>
    <row r="2475" customFormat="false" ht="15" hidden="false" customHeight="false" outlineLevel="0" collapsed="false">
      <c r="A2475" s="0" t="n">
        <v>7</v>
      </c>
      <c r="B2475" s="0" t="n">
        <v>307</v>
      </c>
      <c r="C2475" s="0" t="n">
        <v>0.03365</v>
      </c>
      <c r="D2475" s="0" t="n">
        <v>0.03386</v>
      </c>
      <c r="E2475" s="0" t="n">
        <v>0.03424</v>
      </c>
      <c r="F2475" s="0" t="n">
        <v>0.03487</v>
      </c>
      <c r="G2475" s="0" t="n">
        <v>0.03536</v>
      </c>
      <c r="H2475" s="0" t="n">
        <v>0.03606</v>
      </c>
      <c r="I2475" s="0" t="n">
        <v>0.03651</v>
      </c>
      <c r="J2475" s="0" t="n">
        <v>0.03692</v>
      </c>
      <c r="K2475" s="0" t="n">
        <v>0.03748</v>
      </c>
      <c r="L2475" s="0" t="n">
        <v>0.03767</v>
      </c>
    </row>
    <row r="2476" customFormat="false" ht="15" hidden="false" customHeight="false" outlineLevel="0" collapsed="false">
      <c r="A2476" s="0" t="n">
        <v>7</v>
      </c>
      <c r="B2476" s="0" t="n">
        <v>308</v>
      </c>
      <c r="C2476" s="0" t="n">
        <v>0.03303</v>
      </c>
      <c r="D2476" s="0" t="n">
        <v>0.03331</v>
      </c>
      <c r="E2476" s="0" t="n">
        <v>0.03381</v>
      </c>
      <c r="F2476" s="0" t="n">
        <v>0.03465</v>
      </c>
      <c r="G2476" s="0" t="n">
        <v>0.03531</v>
      </c>
      <c r="H2476" s="0" t="n">
        <v>0.03624</v>
      </c>
      <c r="I2476" s="0" t="n">
        <v>0.03684</v>
      </c>
      <c r="J2476" s="0" t="n">
        <v>0.03739</v>
      </c>
      <c r="K2476" s="0" t="n">
        <v>0.03814</v>
      </c>
      <c r="L2476" s="0" t="n">
        <v>0.0384</v>
      </c>
    </row>
    <row r="2477" customFormat="false" ht="15" hidden="false" customHeight="false" outlineLevel="0" collapsed="false">
      <c r="A2477" s="0" t="n">
        <v>7</v>
      </c>
      <c r="B2477" s="0" t="n">
        <v>309</v>
      </c>
      <c r="C2477" s="0" t="n">
        <v>0.03495</v>
      </c>
      <c r="D2477" s="0" t="n">
        <v>0.03532</v>
      </c>
      <c r="E2477" s="0" t="n">
        <v>0.03599</v>
      </c>
      <c r="F2477" s="0" t="n">
        <v>0.03711</v>
      </c>
      <c r="G2477" s="0" t="n">
        <v>0.03797</v>
      </c>
      <c r="H2477" s="0" t="n">
        <v>0.0392</v>
      </c>
      <c r="I2477" s="0" t="n">
        <v>0.03999</v>
      </c>
      <c r="J2477" s="0" t="n">
        <v>0.04073</v>
      </c>
      <c r="K2477" s="0" t="n">
        <v>0.04171</v>
      </c>
      <c r="L2477" s="0" t="n">
        <v>0.04206</v>
      </c>
    </row>
    <row r="2478" customFormat="false" ht="15" hidden="false" customHeight="false" outlineLevel="0" collapsed="false">
      <c r="A2478" s="0" t="n">
        <v>7</v>
      </c>
      <c r="B2478" s="0" t="n">
        <v>310</v>
      </c>
      <c r="C2478" s="0" t="n">
        <v>0.03729</v>
      </c>
      <c r="D2478" s="0" t="n">
        <v>0.03759</v>
      </c>
      <c r="E2478" s="0" t="n">
        <v>0.03812</v>
      </c>
      <c r="F2478" s="0" t="n">
        <v>0.03901</v>
      </c>
      <c r="G2478" s="0" t="n">
        <v>0.0397</v>
      </c>
      <c r="H2478" s="0" t="n">
        <v>0.04067</v>
      </c>
      <c r="I2478" s="0" t="n">
        <v>0.04131</v>
      </c>
      <c r="J2478" s="0" t="n">
        <v>0.04189</v>
      </c>
      <c r="K2478" s="0" t="n">
        <v>0.04268</v>
      </c>
      <c r="L2478" s="0" t="n">
        <v>0.04295</v>
      </c>
    </row>
    <row r="2479" customFormat="false" ht="15" hidden="false" customHeight="false" outlineLevel="0" collapsed="false">
      <c r="A2479" s="0" t="n">
        <v>7</v>
      </c>
      <c r="B2479" s="0" t="n">
        <v>311</v>
      </c>
      <c r="C2479" s="0" t="n">
        <v>0.0306</v>
      </c>
      <c r="D2479" s="0" t="n">
        <v>0.03117</v>
      </c>
      <c r="E2479" s="0" t="n">
        <v>0.03221</v>
      </c>
      <c r="F2479" s="0" t="n">
        <v>0.03393</v>
      </c>
      <c r="G2479" s="0" t="n">
        <v>0.03527</v>
      </c>
      <c r="H2479" s="0" t="n">
        <v>0.03716</v>
      </c>
      <c r="I2479" s="0" t="n">
        <v>0.03839</v>
      </c>
      <c r="J2479" s="0" t="n">
        <v>0.03953</v>
      </c>
      <c r="K2479" s="0" t="n">
        <v>0.04105</v>
      </c>
      <c r="L2479" s="0" t="n">
        <v>0.04158</v>
      </c>
    </row>
    <row r="2480" customFormat="false" ht="15" hidden="false" customHeight="false" outlineLevel="0" collapsed="false">
      <c r="A2480" s="0" t="n">
        <v>7</v>
      </c>
      <c r="B2480" s="0" t="n">
        <v>312</v>
      </c>
      <c r="C2480" s="0" t="n">
        <v>0.03073</v>
      </c>
      <c r="D2480" s="0" t="n">
        <v>0.03131</v>
      </c>
      <c r="E2480" s="0" t="n">
        <v>0.03236</v>
      </c>
      <c r="F2480" s="0" t="n">
        <v>0.0341</v>
      </c>
      <c r="G2480" s="0" t="n">
        <v>0.03545</v>
      </c>
      <c r="H2480" s="0" t="n">
        <v>0.03737</v>
      </c>
      <c r="I2480" s="0" t="n">
        <v>0.03861</v>
      </c>
      <c r="J2480" s="0" t="n">
        <v>0.03976</v>
      </c>
      <c r="K2480" s="0" t="n">
        <v>0.0413</v>
      </c>
      <c r="L2480" s="0" t="n">
        <v>0.04183</v>
      </c>
    </row>
    <row r="2481" customFormat="false" ht="15" hidden="false" customHeight="false" outlineLevel="0" collapsed="false">
      <c r="A2481" s="0" t="n">
        <v>7</v>
      </c>
      <c r="B2481" s="0" t="n">
        <v>313</v>
      </c>
      <c r="C2481" s="0" t="n">
        <v>0.03047</v>
      </c>
      <c r="D2481" s="0" t="n">
        <v>0.03112</v>
      </c>
      <c r="E2481" s="0" t="n">
        <v>0.03232</v>
      </c>
      <c r="F2481" s="0" t="n">
        <v>0.03429</v>
      </c>
      <c r="G2481" s="0" t="n">
        <v>0.03584</v>
      </c>
      <c r="H2481" s="0" t="n">
        <v>0.03802</v>
      </c>
      <c r="I2481" s="0" t="n">
        <v>0.03943</v>
      </c>
      <c r="J2481" s="0" t="n">
        <v>0.04074</v>
      </c>
      <c r="K2481" s="0" t="n">
        <v>0.04249</v>
      </c>
      <c r="L2481" s="0" t="n">
        <v>0.04309</v>
      </c>
    </row>
    <row r="2482" customFormat="false" ht="15" hidden="false" customHeight="false" outlineLevel="0" collapsed="false">
      <c r="A2482" s="0" t="n">
        <v>7</v>
      </c>
      <c r="B2482" s="0" t="n">
        <v>314</v>
      </c>
      <c r="C2482" s="0" t="n">
        <v>0.03356</v>
      </c>
      <c r="D2482" s="0" t="n">
        <v>0.03411</v>
      </c>
      <c r="E2482" s="0" t="n">
        <v>0.03511</v>
      </c>
      <c r="F2482" s="0" t="n">
        <v>0.03675</v>
      </c>
      <c r="G2482" s="0" t="n">
        <v>0.03803</v>
      </c>
      <c r="H2482" s="0" t="n">
        <v>0.03985</v>
      </c>
      <c r="I2482" s="0" t="n">
        <v>0.04102</v>
      </c>
      <c r="J2482" s="0" t="n">
        <v>0.04211</v>
      </c>
      <c r="K2482" s="0" t="n">
        <v>0.04357</v>
      </c>
      <c r="L2482" s="0" t="n">
        <v>0.04408</v>
      </c>
    </row>
    <row r="2483" customFormat="false" ht="15" hidden="false" customHeight="false" outlineLevel="0" collapsed="false">
      <c r="A2483" s="0" t="n">
        <v>7</v>
      </c>
      <c r="B2483" s="0" t="n">
        <v>315</v>
      </c>
      <c r="C2483" s="0" t="n">
        <v>0.03241</v>
      </c>
      <c r="D2483" s="0" t="n">
        <v>0.03295</v>
      </c>
      <c r="E2483" s="0" t="n">
        <v>0.03392</v>
      </c>
      <c r="F2483" s="0" t="n">
        <v>0.03553</v>
      </c>
      <c r="G2483" s="0" t="n">
        <v>0.03679</v>
      </c>
      <c r="H2483" s="0" t="n">
        <v>0.03857</v>
      </c>
      <c r="I2483" s="0" t="n">
        <v>0.03972</v>
      </c>
      <c r="J2483" s="0" t="n">
        <v>0.04079</v>
      </c>
      <c r="K2483" s="0" t="n">
        <v>0.04222</v>
      </c>
      <c r="L2483" s="0" t="n">
        <v>0.04271</v>
      </c>
    </row>
    <row r="2484" customFormat="false" ht="15" hidden="false" customHeight="false" outlineLevel="0" collapsed="false">
      <c r="A2484" s="0" t="n">
        <v>7</v>
      </c>
      <c r="B2484" s="0" t="n">
        <v>316</v>
      </c>
      <c r="C2484" s="0" t="n">
        <v>0.03346</v>
      </c>
      <c r="D2484" s="0" t="n">
        <v>0.03396</v>
      </c>
      <c r="E2484" s="0" t="n">
        <v>0.03486</v>
      </c>
      <c r="F2484" s="0" t="n">
        <v>0.03635</v>
      </c>
      <c r="G2484" s="0" t="n">
        <v>0.03751</v>
      </c>
      <c r="H2484" s="0" t="n">
        <v>0.03916</v>
      </c>
      <c r="I2484" s="0" t="n">
        <v>0.04022</v>
      </c>
      <c r="J2484" s="0" t="n">
        <v>0.04121</v>
      </c>
      <c r="K2484" s="0" t="n">
        <v>0.04253</v>
      </c>
      <c r="L2484" s="0" t="n">
        <v>0.04299</v>
      </c>
    </row>
    <row r="2485" customFormat="false" ht="15" hidden="false" customHeight="false" outlineLevel="0" collapsed="false">
      <c r="A2485" s="0" t="n">
        <v>7</v>
      </c>
      <c r="B2485" s="0" t="n">
        <v>317</v>
      </c>
      <c r="C2485" s="0" t="n">
        <v>0.03738</v>
      </c>
      <c r="D2485" s="0" t="n">
        <v>0.03774</v>
      </c>
      <c r="E2485" s="0" t="n">
        <v>0.03841</v>
      </c>
      <c r="F2485" s="0" t="n">
        <v>0.0395</v>
      </c>
      <c r="G2485" s="0" t="n">
        <v>0.04036</v>
      </c>
      <c r="H2485" s="0" t="n">
        <v>0.04157</v>
      </c>
      <c r="I2485" s="0" t="n">
        <v>0.04235</v>
      </c>
      <c r="J2485" s="0" t="n">
        <v>0.04308</v>
      </c>
      <c r="K2485" s="0" t="n">
        <v>0.04405</v>
      </c>
      <c r="L2485" s="0" t="n">
        <v>0.04439</v>
      </c>
    </row>
    <row r="2486" customFormat="false" ht="15" hidden="false" customHeight="false" outlineLevel="0" collapsed="false">
      <c r="A2486" s="0" t="n">
        <v>7</v>
      </c>
      <c r="B2486" s="0" t="n">
        <v>318</v>
      </c>
      <c r="C2486" s="0" t="n">
        <v>0.03756</v>
      </c>
      <c r="D2486" s="0" t="n">
        <v>0.03779</v>
      </c>
      <c r="E2486" s="0" t="n">
        <v>0.03822</v>
      </c>
      <c r="F2486" s="0" t="n">
        <v>0.03892</v>
      </c>
      <c r="G2486" s="0" t="n">
        <v>0.03947</v>
      </c>
      <c r="H2486" s="0" t="n">
        <v>0.04025</v>
      </c>
      <c r="I2486" s="0" t="n">
        <v>0.04076</v>
      </c>
      <c r="J2486" s="0" t="n">
        <v>0.04122</v>
      </c>
      <c r="K2486" s="0" t="n">
        <v>0.04185</v>
      </c>
      <c r="L2486" s="0" t="n">
        <v>0.04207</v>
      </c>
    </row>
    <row r="2487" customFormat="false" ht="15" hidden="false" customHeight="false" outlineLevel="0" collapsed="false">
      <c r="A2487" s="0" t="n">
        <v>7</v>
      </c>
      <c r="B2487" s="0" t="n">
        <v>319</v>
      </c>
      <c r="C2487" s="0" t="n">
        <v>0.03385</v>
      </c>
      <c r="D2487" s="0" t="n">
        <v>0.03427</v>
      </c>
      <c r="E2487" s="0" t="n">
        <v>0.03502</v>
      </c>
      <c r="F2487" s="0" t="n">
        <v>0.03627</v>
      </c>
      <c r="G2487" s="0" t="n">
        <v>0.03724</v>
      </c>
      <c r="H2487" s="0" t="n">
        <v>0.03861</v>
      </c>
      <c r="I2487" s="0" t="n">
        <v>0.0395</v>
      </c>
      <c r="J2487" s="0" t="n">
        <v>0.04033</v>
      </c>
      <c r="K2487" s="0" t="n">
        <v>0.04143</v>
      </c>
      <c r="L2487" s="0" t="n">
        <v>0.04181</v>
      </c>
    </row>
    <row r="2488" customFormat="false" ht="15" hidden="false" customHeight="false" outlineLevel="0" collapsed="false">
      <c r="A2488" s="0" t="n">
        <v>7</v>
      </c>
      <c r="B2488" s="0" t="n">
        <v>320</v>
      </c>
      <c r="C2488" s="0" t="n">
        <v>0.03191</v>
      </c>
      <c r="D2488" s="0" t="n">
        <v>0.03239</v>
      </c>
      <c r="E2488" s="0" t="n">
        <v>0.03326</v>
      </c>
      <c r="F2488" s="0" t="n">
        <v>0.0347</v>
      </c>
      <c r="G2488" s="0" t="n">
        <v>0.03583</v>
      </c>
      <c r="H2488" s="0" t="n">
        <v>0.03742</v>
      </c>
      <c r="I2488" s="0" t="n">
        <v>0.03844</v>
      </c>
      <c r="J2488" s="0" t="n">
        <v>0.0394</v>
      </c>
      <c r="K2488" s="0" t="n">
        <v>0.04067</v>
      </c>
      <c r="L2488" s="0" t="n">
        <v>0.04111</v>
      </c>
    </row>
    <row r="2489" customFormat="false" ht="15" hidden="false" customHeight="false" outlineLevel="0" collapsed="false">
      <c r="A2489" s="0" t="n">
        <v>7</v>
      </c>
      <c r="B2489" s="0" t="n">
        <v>321</v>
      </c>
      <c r="C2489" s="0" t="n">
        <v>0.03195</v>
      </c>
      <c r="D2489" s="0" t="n">
        <v>0.03234</v>
      </c>
      <c r="E2489" s="0" t="n">
        <v>0.03303</v>
      </c>
      <c r="F2489" s="0" t="n">
        <v>0.03418</v>
      </c>
      <c r="G2489" s="0" t="n">
        <v>0.03507</v>
      </c>
      <c r="H2489" s="0" t="n">
        <v>0.03634</v>
      </c>
      <c r="I2489" s="0" t="n">
        <v>0.03716</v>
      </c>
      <c r="J2489" s="0" t="n">
        <v>0.03792</v>
      </c>
      <c r="K2489" s="0" t="n">
        <v>0.03894</v>
      </c>
      <c r="L2489" s="0" t="n">
        <v>0.03929</v>
      </c>
    </row>
    <row r="2490" customFormat="false" ht="15" hidden="false" customHeight="false" outlineLevel="0" collapsed="false">
      <c r="A2490" s="0" t="n">
        <v>7</v>
      </c>
      <c r="B2490" s="0" t="n">
        <v>322</v>
      </c>
      <c r="C2490" s="0" t="n">
        <v>0.03197</v>
      </c>
      <c r="D2490" s="0" t="n">
        <v>0.03243</v>
      </c>
      <c r="E2490" s="0" t="n">
        <v>0.03327</v>
      </c>
      <c r="F2490" s="0" t="n">
        <v>0.03465</v>
      </c>
      <c r="G2490" s="0" t="n">
        <v>0.03573</v>
      </c>
      <c r="H2490" s="0" t="n">
        <v>0.03726</v>
      </c>
      <c r="I2490" s="0" t="n">
        <v>0.03825</v>
      </c>
      <c r="J2490" s="0" t="n">
        <v>0.03917</v>
      </c>
      <c r="K2490" s="0" t="n">
        <v>0.0404</v>
      </c>
      <c r="L2490" s="0" t="n">
        <v>0.04082</v>
      </c>
    </row>
    <row r="2491" customFormat="false" ht="15" hidden="false" customHeight="false" outlineLevel="0" collapsed="false">
      <c r="A2491" s="0" t="n">
        <v>7</v>
      </c>
      <c r="B2491" s="0" t="n">
        <v>323</v>
      </c>
      <c r="C2491" s="0" t="n">
        <v>0.03293</v>
      </c>
      <c r="D2491" s="0" t="n">
        <v>0.03328</v>
      </c>
      <c r="E2491" s="0" t="n">
        <v>0.03391</v>
      </c>
      <c r="F2491" s="0" t="n">
        <v>0.03496</v>
      </c>
      <c r="G2491" s="0" t="n">
        <v>0.03578</v>
      </c>
      <c r="H2491" s="0" t="n">
        <v>0.03693</v>
      </c>
      <c r="I2491" s="0" t="n">
        <v>0.03768</v>
      </c>
      <c r="J2491" s="0" t="n">
        <v>0.03837</v>
      </c>
      <c r="K2491" s="0" t="n">
        <v>0.0393</v>
      </c>
      <c r="L2491" s="0" t="n">
        <v>0.03962</v>
      </c>
    </row>
    <row r="2492" customFormat="false" ht="15" hidden="false" customHeight="false" outlineLevel="0" collapsed="false">
      <c r="A2492" s="0" t="n">
        <v>7</v>
      </c>
      <c r="B2492" s="0" t="n">
        <v>324</v>
      </c>
      <c r="C2492" s="0" t="n">
        <v>0.02924</v>
      </c>
      <c r="D2492" s="0" t="n">
        <v>0.02965</v>
      </c>
      <c r="E2492" s="0" t="n">
        <v>0.0304</v>
      </c>
      <c r="F2492" s="0" t="n">
        <v>0.03164</v>
      </c>
      <c r="G2492" s="0" t="n">
        <v>0.0326</v>
      </c>
      <c r="H2492" s="0" t="n">
        <v>0.03397</v>
      </c>
      <c r="I2492" s="0" t="n">
        <v>0.03485</v>
      </c>
      <c r="J2492" s="0" t="n">
        <v>0.03567</v>
      </c>
      <c r="K2492" s="0" t="n">
        <v>0.03676</v>
      </c>
      <c r="L2492" s="0" t="n">
        <v>0.03714</v>
      </c>
    </row>
    <row r="2493" customFormat="false" ht="15" hidden="false" customHeight="false" outlineLevel="0" collapsed="false">
      <c r="A2493" s="0" t="n">
        <v>7</v>
      </c>
      <c r="B2493" s="0" t="n">
        <v>325</v>
      </c>
      <c r="C2493" s="0" t="n">
        <v>0.03054</v>
      </c>
      <c r="D2493" s="0" t="n">
        <v>0.031</v>
      </c>
      <c r="E2493" s="0" t="n">
        <v>0.03184</v>
      </c>
      <c r="F2493" s="0" t="n">
        <v>0.03323</v>
      </c>
      <c r="G2493" s="0" t="n">
        <v>0.03431</v>
      </c>
      <c r="H2493" s="0" t="n">
        <v>0.03584</v>
      </c>
      <c r="I2493" s="0" t="n">
        <v>0.03683</v>
      </c>
      <c r="J2493" s="0" t="n">
        <v>0.03775</v>
      </c>
      <c r="K2493" s="0" t="n">
        <v>0.03898</v>
      </c>
      <c r="L2493" s="0" t="n">
        <v>0.0394</v>
      </c>
    </row>
    <row r="2494" customFormat="false" ht="15" hidden="false" customHeight="false" outlineLevel="0" collapsed="false">
      <c r="A2494" s="0" t="n">
        <v>7</v>
      </c>
      <c r="B2494" s="0" t="n">
        <v>326</v>
      </c>
      <c r="C2494" s="0" t="n">
        <v>0.03142</v>
      </c>
      <c r="D2494" s="0" t="n">
        <v>0.03184</v>
      </c>
      <c r="E2494" s="0" t="n">
        <v>0.0326</v>
      </c>
      <c r="F2494" s="0" t="n">
        <v>0.03387</v>
      </c>
      <c r="G2494" s="0" t="n">
        <v>0.03486</v>
      </c>
      <c r="H2494" s="0" t="n">
        <v>0.03626</v>
      </c>
      <c r="I2494" s="0" t="n">
        <v>0.03716</v>
      </c>
      <c r="J2494" s="0" t="n">
        <v>0.038</v>
      </c>
      <c r="K2494" s="0" t="n">
        <v>0.03913</v>
      </c>
      <c r="L2494" s="0" t="n">
        <v>0.03951</v>
      </c>
    </row>
    <row r="2495" customFormat="false" ht="15" hidden="false" customHeight="false" outlineLevel="0" collapsed="false">
      <c r="A2495" s="0" t="n">
        <v>7</v>
      </c>
      <c r="B2495" s="0" t="n">
        <v>327</v>
      </c>
      <c r="C2495" s="0" t="n">
        <v>0.02878</v>
      </c>
      <c r="D2495" s="0" t="n">
        <v>0.02928</v>
      </c>
      <c r="E2495" s="0" t="n">
        <v>0.03018</v>
      </c>
      <c r="F2495" s="0" t="n">
        <v>0.03166</v>
      </c>
      <c r="G2495" s="0" t="n">
        <v>0.03282</v>
      </c>
      <c r="H2495" s="0" t="n">
        <v>0.03446</v>
      </c>
      <c r="I2495" s="0" t="n">
        <v>0.03552</v>
      </c>
      <c r="J2495" s="0" t="n">
        <v>0.03651</v>
      </c>
      <c r="K2495" s="0" t="n">
        <v>0.03783</v>
      </c>
      <c r="L2495" s="0" t="n">
        <v>0.03828</v>
      </c>
    </row>
    <row r="2496" customFormat="false" ht="15" hidden="false" customHeight="false" outlineLevel="0" collapsed="false">
      <c r="A2496" s="0" t="n">
        <v>7</v>
      </c>
      <c r="B2496" s="0" t="n">
        <v>328</v>
      </c>
      <c r="C2496" s="0" t="n">
        <v>0.02719</v>
      </c>
      <c r="D2496" s="0" t="n">
        <v>0.02772</v>
      </c>
      <c r="E2496" s="0" t="n">
        <v>0.02867</v>
      </c>
      <c r="F2496" s="0" t="n">
        <v>0.03026</v>
      </c>
      <c r="G2496" s="0" t="n">
        <v>0.03149</v>
      </c>
      <c r="H2496" s="0" t="n">
        <v>0.03324</v>
      </c>
      <c r="I2496" s="0" t="n">
        <v>0.03437</v>
      </c>
      <c r="J2496" s="0" t="n">
        <v>0.03542</v>
      </c>
      <c r="K2496" s="0" t="n">
        <v>0.03682</v>
      </c>
      <c r="L2496" s="0" t="n">
        <v>0.0373</v>
      </c>
    </row>
    <row r="2497" customFormat="false" ht="15" hidden="false" customHeight="false" outlineLevel="0" collapsed="false">
      <c r="A2497" s="0" t="n">
        <v>7</v>
      </c>
      <c r="B2497" s="0" t="n">
        <v>329</v>
      </c>
      <c r="C2497" s="0" t="n">
        <v>0.02802</v>
      </c>
      <c r="D2497" s="0" t="n">
        <v>0.02855</v>
      </c>
      <c r="E2497" s="0" t="n">
        <v>0.02951</v>
      </c>
      <c r="F2497" s="0" t="n">
        <v>0.03111</v>
      </c>
      <c r="G2497" s="0" t="n">
        <v>0.03236</v>
      </c>
      <c r="H2497" s="0" t="n">
        <v>0.03412</v>
      </c>
      <c r="I2497" s="0" t="n">
        <v>0.03526</v>
      </c>
      <c r="J2497" s="0" t="n">
        <v>0.03632</v>
      </c>
      <c r="K2497" s="0" t="n">
        <v>0.03774</v>
      </c>
      <c r="L2497" s="0" t="n">
        <v>0.03823</v>
      </c>
    </row>
    <row r="2498" customFormat="false" ht="15" hidden="false" customHeight="false" outlineLevel="0" collapsed="false">
      <c r="A2498" s="0" t="n">
        <v>7</v>
      </c>
      <c r="B2498" s="0" t="n">
        <v>330</v>
      </c>
      <c r="C2498" s="0" t="n">
        <v>0.02952</v>
      </c>
      <c r="D2498" s="0" t="n">
        <v>0.03002</v>
      </c>
      <c r="E2498" s="0" t="n">
        <v>0.03093</v>
      </c>
      <c r="F2498" s="0" t="n">
        <v>0.03243</v>
      </c>
      <c r="G2498" s="0" t="n">
        <v>0.0336</v>
      </c>
      <c r="H2498" s="0" t="n">
        <v>0.03525</v>
      </c>
      <c r="I2498" s="0" t="n">
        <v>0.03632</v>
      </c>
      <c r="J2498" s="0" t="n">
        <v>0.03732</v>
      </c>
      <c r="K2498" s="0" t="n">
        <v>0.03865</v>
      </c>
      <c r="L2498" s="0" t="n">
        <v>0.03911</v>
      </c>
    </row>
    <row r="2499" customFormat="false" ht="15" hidden="false" customHeight="false" outlineLevel="0" collapsed="false">
      <c r="A2499" s="0" t="n">
        <v>7</v>
      </c>
      <c r="B2499" s="0" t="n">
        <v>331</v>
      </c>
      <c r="C2499" s="0" t="n">
        <v>0.02912</v>
      </c>
      <c r="D2499" s="0" t="n">
        <v>0.02971</v>
      </c>
      <c r="E2499" s="0" t="n">
        <v>0.03078</v>
      </c>
      <c r="F2499" s="0" t="n">
        <v>0.03255</v>
      </c>
      <c r="G2499" s="0" t="n">
        <v>0.03393</v>
      </c>
      <c r="H2499" s="0" t="n">
        <v>0.03588</v>
      </c>
      <c r="I2499" s="0" t="n">
        <v>0.03715</v>
      </c>
      <c r="J2499" s="0" t="n">
        <v>0.03832</v>
      </c>
      <c r="K2499" s="0" t="n">
        <v>0.03989</v>
      </c>
      <c r="L2499" s="0" t="n">
        <v>0.04043</v>
      </c>
    </row>
    <row r="2500" customFormat="false" ht="15" hidden="false" customHeight="false" outlineLevel="0" collapsed="false">
      <c r="A2500" s="0" t="n">
        <v>7</v>
      </c>
      <c r="B2500" s="0" t="n">
        <v>332</v>
      </c>
      <c r="C2500" s="0" t="n">
        <v>0.02853</v>
      </c>
      <c r="D2500" s="0" t="n">
        <v>0.02915</v>
      </c>
      <c r="E2500" s="0" t="n">
        <v>0.03025</v>
      </c>
      <c r="F2500" s="0" t="n">
        <v>0.03209</v>
      </c>
      <c r="G2500" s="0" t="n">
        <v>0.03351</v>
      </c>
      <c r="H2500" s="0" t="n">
        <v>0.03554</v>
      </c>
      <c r="I2500" s="0" t="n">
        <v>0.03684</v>
      </c>
      <c r="J2500" s="0" t="n">
        <v>0.03806</v>
      </c>
      <c r="K2500" s="0" t="n">
        <v>0.03968</v>
      </c>
      <c r="L2500" s="0" t="n">
        <v>0.04024</v>
      </c>
    </row>
    <row r="2501" customFormat="false" ht="15" hidden="false" customHeight="false" outlineLevel="0" collapsed="false">
      <c r="A2501" s="0" t="n">
        <v>7</v>
      </c>
      <c r="B2501" s="0" t="n">
        <v>333</v>
      </c>
      <c r="C2501" s="0" t="n">
        <v>0.02623</v>
      </c>
      <c r="D2501" s="0" t="n">
        <v>0.02687</v>
      </c>
      <c r="E2501" s="0" t="n">
        <v>0.02803</v>
      </c>
      <c r="F2501" s="0" t="n">
        <v>0.02995</v>
      </c>
      <c r="G2501" s="0" t="n">
        <v>0.03144</v>
      </c>
      <c r="H2501" s="0" t="n">
        <v>0.03355</v>
      </c>
      <c r="I2501" s="0" t="n">
        <v>0.03492</v>
      </c>
      <c r="J2501" s="0" t="n">
        <v>0.03619</v>
      </c>
      <c r="K2501" s="0" t="n">
        <v>0.03789</v>
      </c>
      <c r="L2501" s="0" t="n">
        <v>0.03847</v>
      </c>
    </row>
    <row r="2502" customFormat="false" ht="15" hidden="false" customHeight="false" outlineLevel="0" collapsed="false">
      <c r="A2502" s="0" t="n">
        <v>7</v>
      </c>
      <c r="B2502" s="0" t="n">
        <v>334</v>
      </c>
      <c r="C2502" s="0" t="n">
        <v>0.02446</v>
      </c>
      <c r="D2502" s="0" t="n">
        <v>0.02514</v>
      </c>
      <c r="E2502" s="0" t="n">
        <v>0.02639</v>
      </c>
      <c r="F2502" s="0" t="n">
        <v>0.02844</v>
      </c>
      <c r="G2502" s="0" t="n">
        <v>0.03005</v>
      </c>
      <c r="H2502" s="0" t="n">
        <v>0.03232</v>
      </c>
      <c r="I2502" s="0" t="n">
        <v>0.03379</v>
      </c>
      <c r="J2502" s="0" t="n">
        <v>0.03515</v>
      </c>
      <c r="K2502" s="0" t="n">
        <v>0.03697</v>
      </c>
      <c r="L2502" s="0" t="n">
        <v>0.0376</v>
      </c>
    </row>
    <row r="2503" customFormat="false" ht="15" hidden="false" customHeight="false" outlineLevel="0" collapsed="false">
      <c r="A2503" s="0" t="n">
        <v>7</v>
      </c>
      <c r="B2503" s="0" t="n">
        <v>335</v>
      </c>
      <c r="C2503" s="0" t="n">
        <v>0.02533</v>
      </c>
      <c r="D2503" s="0" t="n">
        <v>0.02598</v>
      </c>
      <c r="E2503" s="0" t="n">
        <v>0.02717</v>
      </c>
      <c r="F2503" s="0" t="n">
        <v>0.02914</v>
      </c>
      <c r="G2503" s="0" t="n">
        <v>0.03067</v>
      </c>
      <c r="H2503" s="0" t="n">
        <v>0.03284</v>
      </c>
      <c r="I2503" s="0" t="n">
        <v>0.03424</v>
      </c>
      <c r="J2503" s="0" t="n">
        <v>0.03555</v>
      </c>
      <c r="K2503" s="0" t="n">
        <v>0.03729</v>
      </c>
      <c r="L2503" s="0" t="n">
        <v>0.03789</v>
      </c>
    </row>
    <row r="2504" customFormat="false" ht="15" hidden="false" customHeight="false" outlineLevel="0" collapsed="false">
      <c r="A2504" s="0" t="n">
        <v>7</v>
      </c>
      <c r="B2504" s="0" t="n">
        <v>336</v>
      </c>
      <c r="C2504" s="0" t="n">
        <v>0.02565</v>
      </c>
      <c r="D2504" s="0" t="n">
        <v>0.0263</v>
      </c>
      <c r="E2504" s="0" t="n">
        <v>0.02749</v>
      </c>
      <c r="F2504" s="0" t="n">
        <v>0.02945</v>
      </c>
      <c r="G2504" s="0" t="n">
        <v>0.03098</v>
      </c>
      <c r="H2504" s="0" t="n">
        <v>0.03314</v>
      </c>
      <c r="I2504" s="0" t="n">
        <v>0.03454</v>
      </c>
      <c r="J2504" s="0" t="n">
        <v>0.03584</v>
      </c>
      <c r="K2504" s="0" t="n">
        <v>0.03758</v>
      </c>
      <c r="L2504" s="0" t="n">
        <v>0.03818</v>
      </c>
    </row>
    <row r="2505" customFormat="false" ht="15" hidden="false" customHeight="false" outlineLevel="0" collapsed="false">
      <c r="A2505" s="0" t="n">
        <v>7</v>
      </c>
      <c r="B2505" s="0" t="n">
        <v>337</v>
      </c>
      <c r="C2505" s="0" t="n">
        <v>0.0239</v>
      </c>
      <c r="D2505" s="0" t="n">
        <v>0.0246</v>
      </c>
      <c r="E2505" s="0" t="n">
        <v>0.02587</v>
      </c>
      <c r="F2505" s="0" t="n">
        <v>0.02797</v>
      </c>
      <c r="G2505" s="0" t="n">
        <v>0.02961</v>
      </c>
      <c r="H2505" s="0" t="n">
        <v>0.03192</v>
      </c>
      <c r="I2505" s="0" t="n">
        <v>0.03342</v>
      </c>
      <c r="J2505" s="0" t="n">
        <v>0.03481</v>
      </c>
      <c r="K2505" s="0" t="n">
        <v>0.03667</v>
      </c>
      <c r="L2505" s="0" t="n">
        <v>0.03731</v>
      </c>
    </row>
    <row r="2506" customFormat="false" ht="15" hidden="false" customHeight="false" outlineLevel="0" collapsed="false">
      <c r="A2506" s="0" t="n">
        <v>7</v>
      </c>
      <c r="B2506" s="0" t="n">
        <v>338</v>
      </c>
      <c r="C2506" s="0" t="n">
        <v>0.02507</v>
      </c>
      <c r="D2506" s="0" t="n">
        <v>0.02578</v>
      </c>
      <c r="E2506" s="0" t="n">
        <v>0.02708</v>
      </c>
      <c r="F2506" s="0" t="n">
        <v>0.02923</v>
      </c>
      <c r="G2506" s="0" t="n">
        <v>0.03091</v>
      </c>
      <c r="H2506" s="0" t="n">
        <v>0.03329</v>
      </c>
      <c r="I2506" s="0" t="n">
        <v>0.03482</v>
      </c>
      <c r="J2506" s="0" t="n">
        <v>0.03624</v>
      </c>
      <c r="K2506" s="0" t="n">
        <v>0.03815</v>
      </c>
      <c r="L2506" s="0" t="n">
        <v>0.03881</v>
      </c>
    </row>
    <row r="2507" customFormat="false" ht="15" hidden="false" customHeight="false" outlineLevel="0" collapsed="false">
      <c r="A2507" s="0" t="n">
        <v>7</v>
      </c>
      <c r="B2507" s="0" t="n">
        <v>339</v>
      </c>
      <c r="C2507" s="0" t="n">
        <v>0.02643</v>
      </c>
      <c r="D2507" s="0" t="n">
        <v>0.0271</v>
      </c>
      <c r="E2507" s="0" t="n">
        <v>0.02831</v>
      </c>
      <c r="F2507" s="0" t="n">
        <v>0.03032</v>
      </c>
      <c r="G2507" s="0" t="n">
        <v>0.03188</v>
      </c>
      <c r="H2507" s="0" t="n">
        <v>0.0341</v>
      </c>
      <c r="I2507" s="0" t="n">
        <v>0.03553</v>
      </c>
      <c r="J2507" s="0" t="n">
        <v>0.03686</v>
      </c>
      <c r="K2507" s="0" t="n">
        <v>0.03864</v>
      </c>
      <c r="L2507" s="0" t="n">
        <v>0.03926</v>
      </c>
    </row>
    <row r="2508" customFormat="false" ht="15" hidden="false" customHeight="false" outlineLevel="0" collapsed="false">
      <c r="A2508" s="0" t="n">
        <v>7</v>
      </c>
      <c r="B2508" s="0" t="n">
        <v>340</v>
      </c>
      <c r="C2508" s="0" t="n">
        <v>0.0293</v>
      </c>
      <c r="D2508" s="0" t="n">
        <v>0.02985</v>
      </c>
      <c r="E2508" s="0" t="n">
        <v>0.03083</v>
      </c>
      <c r="F2508" s="0" t="n">
        <v>0.03246</v>
      </c>
      <c r="G2508" s="0" t="n">
        <v>0.03373</v>
      </c>
      <c r="H2508" s="0" t="n">
        <v>0.03553</v>
      </c>
      <c r="I2508" s="0" t="n">
        <v>0.0367</v>
      </c>
      <c r="J2508" s="0" t="n">
        <v>0.03778</v>
      </c>
      <c r="K2508" s="0" t="n">
        <v>0.03922</v>
      </c>
      <c r="L2508" s="0" t="n">
        <v>0.03972</v>
      </c>
    </row>
    <row r="2509" customFormat="false" ht="15" hidden="false" customHeight="false" outlineLevel="0" collapsed="false">
      <c r="A2509" s="0" t="n">
        <v>7</v>
      </c>
      <c r="B2509" s="0" t="n">
        <v>341</v>
      </c>
      <c r="C2509" s="0" t="n">
        <v>0.02504</v>
      </c>
      <c r="D2509" s="0" t="n">
        <v>0.02565</v>
      </c>
      <c r="E2509" s="0" t="n">
        <v>0.02675</v>
      </c>
      <c r="F2509" s="0" t="n">
        <v>0.02858</v>
      </c>
      <c r="G2509" s="0" t="n">
        <v>0.03</v>
      </c>
      <c r="H2509" s="0" t="n">
        <v>0.03202</v>
      </c>
      <c r="I2509" s="0" t="n">
        <v>0.03332</v>
      </c>
      <c r="J2509" s="0" t="n">
        <v>0.03453</v>
      </c>
      <c r="K2509" s="0" t="n">
        <v>0.03614</v>
      </c>
      <c r="L2509" s="0" t="n">
        <v>0.0367</v>
      </c>
    </row>
    <row r="2510" customFormat="false" ht="15" hidden="false" customHeight="false" outlineLevel="0" collapsed="false">
      <c r="A2510" s="0" t="n">
        <v>7</v>
      </c>
      <c r="B2510" s="0" t="n">
        <v>342</v>
      </c>
      <c r="C2510" s="0" t="n">
        <v>0.02909</v>
      </c>
      <c r="D2510" s="0" t="n">
        <v>0.02949</v>
      </c>
      <c r="E2510" s="0" t="n">
        <v>0.03021</v>
      </c>
      <c r="F2510" s="0" t="n">
        <v>0.0314</v>
      </c>
      <c r="G2510" s="0" t="n">
        <v>0.03234</v>
      </c>
      <c r="H2510" s="0" t="n">
        <v>0.03365</v>
      </c>
      <c r="I2510" s="0" t="n">
        <v>0.0345</v>
      </c>
      <c r="J2510" s="0" t="n">
        <v>0.03529</v>
      </c>
      <c r="K2510" s="0" t="n">
        <v>0.03635</v>
      </c>
      <c r="L2510" s="0" t="n">
        <v>0.03672</v>
      </c>
    </row>
    <row r="2511" customFormat="false" ht="15" hidden="false" customHeight="false" outlineLevel="0" collapsed="false">
      <c r="A2511" s="0" t="n">
        <v>7</v>
      </c>
      <c r="B2511" s="0" t="n">
        <v>343</v>
      </c>
      <c r="C2511" s="0" t="n">
        <v>0.03091</v>
      </c>
      <c r="D2511" s="0" t="n">
        <v>0.03129</v>
      </c>
      <c r="E2511" s="0" t="n">
        <v>0.03198</v>
      </c>
      <c r="F2511" s="0" t="n">
        <v>0.03312</v>
      </c>
      <c r="G2511" s="0" t="n">
        <v>0.034</v>
      </c>
      <c r="H2511" s="0" t="n">
        <v>0.03526</v>
      </c>
      <c r="I2511" s="0" t="n">
        <v>0.03608</v>
      </c>
      <c r="J2511" s="0" t="n">
        <v>0.03683</v>
      </c>
      <c r="K2511" s="0" t="n">
        <v>0.03784</v>
      </c>
      <c r="L2511" s="0" t="n">
        <v>0.03819</v>
      </c>
    </row>
    <row r="2512" customFormat="false" ht="15" hidden="false" customHeight="false" outlineLevel="0" collapsed="false">
      <c r="A2512" s="0" t="n">
        <v>7</v>
      </c>
      <c r="B2512" s="0" t="n">
        <v>344</v>
      </c>
      <c r="C2512" s="0" t="n">
        <v>0.03178</v>
      </c>
      <c r="D2512" s="0" t="n">
        <v>0.03214</v>
      </c>
      <c r="E2512" s="0" t="n">
        <v>0.0328</v>
      </c>
      <c r="F2512" s="0" t="n">
        <v>0.03389</v>
      </c>
      <c r="G2512" s="0" t="n">
        <v>0.03473</v>
      </c>
      <c r="H2512" s="0" t="n">
        <v>0.03594</v>
      </c>
      <c r="I2512" s="0" t="n">
        <v>0.03671</v>
      </c>
      <c r="J2512" s="0" t="n">
        <v>0.03743</v>
      </c>
      <c r="K2512" s="0" t="n">
        <v>0.0384</v>
      </c>
      <c r="L2512" s="0" t="n">
        <v>0.03873</v>
      </c>
    </row>
    <row r="2513" customFormat="false" ht="15" hidden="false" customHeight="false" outlineLevel="0" collapsed="false">
      <c r="A2513" s="0" t="n">
        <v>7</v>
      </c>
      <c r="B2513" s="0" t="n">
        <v>345</v>
      </c>
      <c r="C2513" s="0" t="n">
        <v>0.03024</v>
      </c>
      <c r="D2513" s="0" t="n">
        <v>0.03066</v>
      </c>
      <c r="E2513" s="0" t="n">
        <v>0.03144</v>
      </c>
      <c r="F2513" s="0" t="n">
        <v>0.03271</v>
      </c>
      <c r="G2513" s="0" t="n">
        <v>0.0337</v>
      </c>
      <c r="H2513" s="0" t="n">
        <v>0.03511</v>
      </c>
      <c r="I2513" s="0" t="n">
        <v>0.03602</v>
      </c>
      <c r="J2513" s="0" t="n">
        <v>0.03687</v>
      </c>
      <c r="K2513" s="0" t="n">
        <v>0.038</v>
      </c>
      <c r="L2513" s="0" t="n">
        <v>0.03839</v>
      </c>
    </row>
    <row r="2514" customFormat="false" ht="15" hidden="false" customHeight="false" outlineLevel="0" collapsed="false">
      <c r="A2514" s="0" t="n">
        <v>7</v>
      </c>
      <c r="B2514" s="0" t="n">
        <v>346</v>
      </c>
      <c r="C2514" s="0" t="n">
        <v>0.03203</v>
      </c>
      <c r="D2514" s="0" t="n">
        <v>0.03231</v>
      </c>
      <c r="E2514" s="0" t="n">
        <v>0.03283</v>
      </c>
      <c r="F2514" s="0" t="n">
        <v>0.03369</v>
      </c>
      <c r="G2514" s="0" t="n">
        <v>0.03436</v>
      </c>
      <c r="H2514" s="0" t="n">
        <v>0.0353</v>
      </c>
      <c r="I2514" s="0" t="n">
        <v>0.03591</v>
      </c>
      <c r="J2514" s="0" t="n">
        <v>0.03648</v>
      </c>
      <c r="K2514" s="0" t="n">
        <v>0.03724</v>
      </c>
      <c r="L2514" s="0" t="n">
        <v>0.03751</v>
      </c>
    </row>
    <row r="2515" customFormat="false" ht="15" hidden="false" customHeight="false" outlineLevel="0" collapsed="false">
      <c r="A2515" s="0" t="n">
        <v>7</v>
      </c>
      <c r="B2515" s="0" t="n">
        <v>347</v>
      </c>
      <c r="C2515" s="0" t="n">
        <v>0.02714</v>
      </c>
      <c r="D2515" s="0" t="n">
        <v>0.02758</v>
      </c>
      <c r="E2515" s="0" t="n">
        <v>0.02839</v>
      </c>
      <c r="F2515" s="0" t="n">
        <v>0.02972</v>
      </c>
      <c r="G2515" s="0" t="n">
        <v>0.03076</v>
      </c>
      <c r="H2515" s="0" t="n">
        <v>0.03224</v>
      </c>
      <c r="I2515" s="0" t="n">
        <v>0.03319</v>
      </c>
      <c r="J2515" s="0" t="n">
        <v>0.03407</v>
      </c>
      <c r="K2515" s="0" t="n">
        <v>0.03525</v>
      </c>
      <c r="L2515" s="0" t="n">
        <v>0.03566</v>
      </c>
    </row>
    <row r="2516" customFormat="false" ht="15" hidden="false" customHeight="false" outlineLevel="0" collapsed="false">
      <c r="A2516" s="0" t="n">
        <v>7</v>
      </c>
      <c r="B2516" s="0" t="n">
        <v>348</v>
      </c>
      <c r="C2516" s="0" t="n">
        <v>0.0257</v>
      </c>
      <c r="D2516" s="0" t="n">
        <v>0.02619</v>
      </c>
      <c r="E2516" s="0" t="n">
        <v>0.02708</v>
      </c>
      <c r="F2516" s="0" t="n">
        <v>0.02855</v>
      </c>
      <c r="G2516" s="0" t="n">
        <v>0.0297</v>
      </c>
      <c r="H2516" s="0" t="n">
        <v>0.03132</v>
      </c>
      <c r="I2516" s="0" t="n">
        <v>0.03236</v>
      </c>
      <c r="J2516" s="0" t="n">
        <v>0.03334</v>
      </c>
      <c r="K2516" s="0" t="n">
        <v>0.03464</v>
      </c>
      <c r="L2516" s="0" t="n">
        <v>0.03509</v>
      </c>
    </row>
    <row r="2517" customFormat="false" ht="15" hidden="false" customHeight="false" outlineLevel="0" collapsed="false">
      <c r="A2517" s="0" t="n">
        <v>7</v>
      </c>
      <c r="B2517" s="0" t="n">
        <v>349</v>
      </c>
      <c r="C2517" s="0" t="n">
        <v>0.02984</v>
      </c>
      <c r="D2517" s="0" t="n">
        <v>0.03023</v>
      </c>
      <c r="E2517" s="0" t="n">
        <v>0.03092</v>
      </c>
      <c r="F2517" s="0" t="n">
        <v>0.03206</v>
      </c>
      <c r="G2517" s="0" t="n">
        <v>0.03295</v>
      </c>
      <c r="H2517" s="0" t="n">
        <v>0.03421</v>
      </c>
      <c r="I2517" s="0" t="n">
        <v>0.03503</v>
      </c>
      <c r="J2517" s="0" t="n">
        <v>0.03578</v>
      </c>
      <c r="K2517" s="0" t="n">
        <v>0.0368</v>
      </c>
      <c r="L2517" s="0" t="n">
        <v>0.03715</v>
      </c>
    </row>
    <row r="2518" customFormat="false" ht="15" hidden="false" customHeight="false" outlineLevel="0" collapsed="false">
      <c r="A2518" s="0" t="n">
        <v>7</v>
      </c>
      <c r="B2518" s="0" t="n">
        <v>350</v>
      </c>
      <c r="C2518" s="0" t="n">
        <v>0.02985</v>
      </c>
      <c r="D2518" s="0" t="n">
        <v>0.03022</v>
      </c>
      <c r="E2518" s="0" t="n">
        <v>0.03089</v>
      </c>
      <c r="F2518" s="0" t="n">
        <v>0.03201</v>
      </c>
      <c r="G2518" s="0" t="n">
        <v>0.03288</v>
      </c>
      <c r="H2518" s="0" t="n">
        <v>0.03411</v>
      </c>
      <c r="I2518" s="0" t="n">
        <v>0.03491</v>
      </c>
      <c r="J2518" s="0" t="n">
        <v>0.03565</v>
      </c>
      <c r="K2518" s="0" t="n">
        <v>0.03664</v>
      </c>
      <c r="L2518" s="0" t="n">
        <v>0.03698</v>
      </c>
    </row>
    <row r="2519" customFormat="false" ht="15" hidden="false" customHeight="false" outlineLevel="0" collapsed="false">
      <c r="A2519" s="0" t="n">
        <v>7</v>
      </c>
      <c r="B2519" s="0" t="n">
        <v>351</v>
      </c>
      <c r="C2519" s="0" t="n">
        <v>0.03134</v>
      </c>
      <c r="D2519" s="0" t="n">
        <v>0.03171</v>
      </c>
      <c r="E2519" s="0" t="n">
        <v>0.03237</v>
      </c>
      <c r="F2519" s="0" t="n">
        <v>0.03346</v>
      </c>
      <c r="G2519" s="0" t="n">
        <v>0.03432</v>
      </c>
      <c r="H2519" s="0" t="n">
        <v>0.03552</v>
      </c>
      <c r="I2519" s="0" t="n">
        <v>0.0363</v>
      </c>
      <c r="J2519" s="0" t="n">
        <v>0.03703</v>
      </c>
      <c r="K2519" s="0" t="n">
        <v>0.038</v>
      </c>
      <c r="L2519" s="0" t="n">
        <v>0.03833</v>
      </c>
    </row>
    <row r="2520" customFormat="false" ht="15" hidden="false" customHeight="false" outlineLevel="0" collapsed="false">
      <c r="A2520" s="0" t="n">
        <v>7</v>
      </c>
      <c r="B2520" s="0" t="n">
        <v>352</v>
      </c>
      <c r="C2520" s="0" t="n">
        <v>0.03299</v>
      </c>
      <c r="D2520" s="0" t="n">
        <v>0.03328</v>
      </c>
      <c r="E2520" s="0" t="n">
        <v>0.03379</v>
      </c>
      <c r="F2520" s="0" t="n">
        <v>0.03465</v>
      </c>
      <c r="G2520" s="0" t="n">
        <v>0.03532</v>
      </c>
      <c r="H2520" s="0" t="n">
        <v>0.03626</v>
      </c>
      <c r="I2520" s="0" t="n">
        <v>0.03687</v>
      </c>
      <c r="J2520" s="0" t="n">
        <v>0.03744</v>
      </c>
      <c r="K2520" s="0" t="n">
        <v>0.0382</v>
      </c>
      <c r="L2520" s="0" t="n">
        <v>0.03846</v>
      </c>
    </row>
    <row r="2521" customFormat="false" ht="15" hidden="false" customHeight="false" outlineLevel="0" collapsed="false">
      <c r="A2521" s="0" t="n">
        <v>7</v>
      </c>
      <c r="B2521" s="0" t="n">
        <v>353</v>
      </c>
      <c r="C2521" s="0" t="n">
        <v>0.02928</v>
      </c>
      <c r="D2521" s="0" t="n">
        <v>0.02973</v>
      </c>
      <c r="E2521" s="0" t="n">
        <v>0.03055</v>
      </c>
      <c r="F2521" s="0" t="n">
        <v>0.0319</v>
      </c>
      <c r="G2521" s="0" t="n">
        <v>0.03295</v>
      </c>
      <c r="H2521" s="0" t="n">
        <v>0.03444</v>
      </c>
      <c r="I2521" s="0" t="n">
        <v>0.03541</v>
      </c>
      <c r="J2521" s="0" t="n">
        <v>0.0363</v>
      </c>
      <c r="K2521" s="0" t="n">
        <v>0.0375</v>
      </c>
      <c r="L2521" s="0" t="n">
        <v>0.03791</v>
      </c>
    </row>
    <row r="2522" customFormat="false" ht="15" hidden="false" customHeight="false" outlineLevel="0" collapsed="false">
      <c r="A2522" s="0" t="n">
        <v>7</v>
      </c>
      <c r="B2522" s="0" t="n">
        <v>354</v>
      </c>
      <c r="C2522" s="0" t="n">
        <v>0.03071</v>
      </c>
      <c r="D2522" s="0" t="n">
        <v>0.03109</v>
      </c>
      <c r="E2522" s="0" t="n">
        <v>0.03177</v>
      </c>
      <c r="F2522" s="0" t="n">
        <v>0.0329</v>
      </c>
      <c r="G2522" s="0" t="n">
        <v>0.03378</v>
      </c>
      <c r="H2522" s="0" t="n">
        <v>0.03503</v>
      </c>
      <c r="I2522" s="0" t="n">
        <v>0.03584</v>
      </c>
      <c r="J2522" s="0" t="n">
        <v>0.03658</v>
      </c>
      <c r="K2522" s="0" t="n">
        <v>0.03759</v>
      </c>
      <c r="L2522" s="0" t="n">
        <v>0.03793</v>
      </c>
    </row>
    <row r="2523" customFormat="false" ht="15" hidden="false" customHeight="false" outlineLevel="0" collapsed="false">
      <c r="A2523" s="0" t="n">
        <v>7</v>
      </c>
      <c r="B2523" s="0" t="n">
        <v>355</v>
      </c>
      <c r="C2523" s="0" t="n">
        <v>0.02813</v>
      </c>
      <c r="D2523" s="0" t="n">
        <v>0.02861</v>
      </c>
      <c r="E2523" s="0" t="n">
        <v>0.02948</v>
      </c>
      <c r="F2523" s="0" t="n">
        <v>0.03092</v>
      </c>
      <c r="G2523" s="0" t="n">
        <v>0.03205</v>
      </c>
      <c r="H2523" s="0" t="n">
        <v>0.03364</v>
      </c>
      <c r="I2523" s="0" t="n">
        <v>0.03467</v>
      </c>
      <c r="J2523" s="0" t="n">
        <v>0.03563</v>
      </c>
      <c r="K2523" s="0" t="n">
        <v>0.0369</v>
      </c>
      <c r="L2523" s="0" t="n">
        <v>0.03735</v>
      </c>
    </row>
    <row r="2524" customFormat="false" ht="15" hidden="false" customHeight="false" outlineLevel="0" collapsed="false">
      <c r="A2524" s="0" t="n">
        <v>7</v>
      </c>
      <c r="B2524" s="0" t="n">
        <v>356</v>
      </c>
      <c r="C2524" s="0" t="n">
        <v>0.02827</v>
      </c>
      <c r="D2524" s="0" t="n">
        <v>0.02873</v>
      </c>
      <c r="E2524" s="0" t="n">
        <v>0.02958</v>
      </c>
      <c r="F2524" s="0" t="n">
        <v>0.03097</v>
      </c>
      <c r="G2524" s="0" t="n">
        <v>0.03206</v>
      </c>
      <c r="H2524" s="0" t="n">
        <v>0.03361</v>
      </c>
      <c r="I2524" s="0" t="n">
        <v>0.0346</v>
      </c>
      <c r="J2524" s="0" t="n">
        <v>0.03553</v>
      </c>
      <c r="K2524" s="0" t="n">
        <v>0.03677</v>
      </c>
      <c r="L2524" s="0" t="n">
        <v>0.03719</v>
      </c>
    </row>
    <row r="2525" customFormat="false" ht="15" hidden="false" customHeight="false" outlineLevel="0" collapsed="false">
      <c r="A2525" s="0" t="n">
        <v>7</v>
      </c>
      <c r="B2525" s="0" t="n">
        <v>357</v>
      </c>
      <c r="C2525" s="0" t="n">
        <v>0.03288</v>
      </c>
      <c r="D2525" s="0" t="n">
        <v>0.03311</v>
      </c>
      <c r="E2525" s="0" t="n">
        <v>0.03353</v>
      </c>
      <c r="F2525" s="0" t="n">
        <v>0.03422</v>
      </c>
      <c r="G2525" s="0" t="n">
        <v>0.03476</v>
      </c>
      <c r="H2525" s="0" t="n">
        <v>0.03553</v>
      </c>
      <c r="I2525" s="0" t="n">
        <v>0.03602</v>
      </c>
      <c r="J2525" s="0" t="n">
        <v>0.03648</v>
      </c>
      <c r="K2525" s="0" t="n">
        <v>0.0371</v>
      </c>
      <c r="L2525" s="0" t="n">
        <v>0.03731</v>
      </c>
    </row>
    <row r="2526" customFormat="false" ht="15" hidden="false" customHeight="false" outlineLevel="0" collapsed="false">
      <c r="A2526" s="0" t="n">
        <v>7</v>
      </c>
      <c r="B2526" s="0" t="n">
        <v>358</v>
      </c>
      <c r="C2526" s="0" t="n">
        <v>0.02851</v>
      </c>
      <c r="D2526" s="0" t="n">
        <v>0.02874</v>
      </c>
      <c r="E2526" s="0" t="n">
        <v>0.02916</v>
      </c>
      <c r="F2526" s="0" t="n">
        <v>0.02985</v>
      </c>
      <c r="G2526" s="0" t="n">
        <v>0.03039</v>
      </c>
      <c r="H2526" s="0" t="n">
        <v>0.03115</v>
      </c>
      <c r="I2526" s="0" t="n">
        <v>0.03165</v>
      </c>
      <c r="J2526" s="0" t="n">
        <v>0.0321</v>
      </c>
      <c r="K2526" s="0" t="n">
        <v>0.03272</v>
      </c>
      <c r="L2526" s="0" t="n">
        <v>0.03293</v>
      </c>
    </row>
    <row r="2527" customFormat="false" ht="15" hidden="false" customHeight="false" outlineLevel="0" collapsed="false">
      <c r="A2527" s="0" t="n">
        <v>7</v>
      </c>
      <c r="B2527" s="0" t="n">
        <v>359</v>
      </c>
      <c r="C2527" s="0" t="n">
        <v>0.02551</v>
      </c>
      <c r="D2527" s="0" t="n">
        <v>0.02578</v>
      </c>
      <c r="E2527" s="0" t="n">
        <v>0.02628</v>
      </c>
      <c r="F2527" s="0" t="n">
        <v>0.0271</v>
      </c>
      <c r="G2527" s="0" t="n">
        <v>0.02775</v>
      </c>
      <c r="H2527" s="0" t="n">
        <v>0.02865</v>
      </c>
      <c r="I2527" s="0" t="n">
        <v>0.02924</v>
      </c>
      <c r="J2527" s="0" t="n">
        <v>0.02978</v>
      </c>
      <c r="K2527" s="0" t="n">
        <v>0.03051</v>
      </c>
      <c r="L2527" s="0" t="n">
        <v>0.03076</v>
      </c>
    </row>
    <row r="2528" customFormat="false" ht="15" hidden="false" customHeight="false" outlineLevel="0" collapsed="false">
      <c r="A2528" s="0" t="n">
        <v>7</v>
      </c>
      <c r="B2528" s="0" t="n">
        <v>360</v>
      </c>
      <c r="C2528" s="0" t="n">
        <v>0.02385</v>
      </c>
      <c r="D2528" s="0" t="n">
        <v>0.02419</v>
      </c>
      <c r="E2528" s="0" t="n">
        <v>0.0248</v>
      </c>
      <c r="F2528" s="0" t="n">
        <v>0.02582</v>
      </c>
      <c r="G2528" s="0" t="n">
        <v>0.02661</v>
      </c>
      <c r="H2528" s="0" t="n">
        <v>0.02774</v>
      </c>
      <c r="I2528" s="0" t="n">
        <v>0.02846</v>
      </c>
      <c r="J2528" s="0" t="n">
        <v>0.02914</v>
      </c>
      <c r="K2528" s="0" t="n">
        <v>0.03004</v>
      </c>
      <c r="L2528" s="0" t="n">
        <v>0.03035</v>
      </c>
    </row>
    <row r="2529" customFormat="false" ht="15" hidden="false" customHeight="false" outlineLevel="0" collapsed="false">
      <c r="A2529" s="0" t="n">
        <v>8</v>
      </c>
      <c r="B2529" s="0" t="n">
        <v>0</v>
      </c>
      <c r="C2529" s="0" t="n">
        <v>0.0155</v>
      </c>
      <c r="D2529" s="0" t="n">
        <v>0.016</v>
      </c>
      <c r="E2529" s="0" t="n">
        <v>0.0159</v>
      </c>
      <c r="F2529" s="0" t="n">
        <v>0.0158</v>
      </c>
      <c r="G2529" s="0" t="n">
        <v>0.0162</v>
      </c>
      <c r="H2529" s="0" t="n">
        <v>0.0169</v>
      </c>
      <c r="I2529" s="0" t="n">
        <v>0.0183</v>
      </c>
      <c r="J2529" s="0" t="n">
        <v>0.0192</v>
      </c>
      <c r="K2529" s="0" t="n">
        <v>0.0225</v>
      </c>
      <c r="L2529" s="0" t="n">
        <v>0.0239</v>
      </c>
    </row>
    <row r="2530" customFormat="false" ht="15" hidden="false" customHeight="false" outlineLevel="0" collapsed="false">
      <c r="A2530" s="0" t="n">
        <v>8</v>
      </c>
      <c r="B2530" s="0" t="n">
        <v>1</v>
      </c>
      <c r="C2530" s="0" t="n">
        <v>0.01541</v>
      </c>
      <c r="D2530" s="0" t="n">
        <v>0.0159</v>
      </c>
      <c r="E2530" s="0" t="n">
        <v>0.01587</v>
      </c>
      <c r="F2530" s="0" t="n">
        <v>0.01587</v>
      </c>
      <c r="G2530" s="0" t="n">
        <v>0.0163</v>
      </c>
      <c r="H2530" s="0" t="n">
        <v>0.01705</v>
      </c>
      <c r="I2530" s="0" t="n">
        <v>0.0184</v>
      </c>
      <c r="J2530" s="0" t="n">
        <v>0.01928</v>
      </c>
      <c r="K2530" s="0" t="n">
        <v>0.02239</v>
      </c>
      <c r="L2530" s="0" t="n">
        <v>0.0237</v>
      </c>
    </row>
    <row r="2531" customFormat="false" ht="15" hidden="false" customHeight="false" outlineLevel="0" collapsed="false">
      <c r="A2531" s="0" t="n">
        <v>8</v>
      </c>
      <c r="B2531" s="0" t="n">
        <v>2</v>
      </c>
      <c r="C2531" s="0" t="n">
        <v>0.01441</v>
      </c>
      <c r="D2531" s="0" t="n">
        <v>0.01491</v>
      </c>
      <c r="E2531" s="0" t="n">
        <v>0.01498</v>
      </c>
      <c r="F2531" s="0" t="n">
        <v>0.01515</v>
      </c>
      <c r="G2531" s="0" t="n">
        <v>0.01568</v>
      </c>
      <c r="H2531" s="0" t="n">
        <v>0.01655</v>
      </c>
      <c r="I2531" s="0" t="n">
        <v>0.01789</v>
      </c>
      <c r="J2531" s="0" t="n">
        <v>0.01881</v>
      </c>
      <c r="K2531" s="0" t="n">
        <v>0.02179</v>
      </c>
      <c r="L2531" s="0" t="n">
        <v>0.02303</v>
      </c>
    </row>
    <row r="2532" customFormat="false" ht="15" hidden="false" customHeight="false" outlineLevel="0" collapsed="false">
      <c r="A2532" s="0" t="n">
        <v>8</v>
      </c>
      <c r="B2532" s="0" t="n">
        <v>3</v>
      </c>
      <c r="C2532" s="0" t="n">
        <v>0.01377</v>
      </c>
      <c r="D2532" s="0" t="n">
        <v>0.0143</v>
      </c>
      <c r="E2532" s="0" t="n">
        <v>0.01451</v>
      </c>
      <c r="F2532" s="0" t="n">
        <v>0.0149</v>
      </c>
      <c r="G2532" s="0" t="n">
        <v>0.01556</v>
      </c>
      <c r="H2532" s="0" t="n">
        <v>0.0166</v>
      </c>
      <c r="I2532" s="0" t="n">
        <v>0.01798</v>
      </c>
      <c r="J2532" s="0" t="n">
        <v>0.01897</v>
      </c>
      <c r="K2532" s="0" t="n">
        <v>0.02186</v>
      </c>
      <c r="L2532" s="0" t="n">
        <v>0.02305</v>
      </c>
    </row>
    <row r="2533" customFormat="false" ht="15" hidden="false" customHeight="false" outlineLevel="0" collapsed="false">
      <c r="A2533" s="0" t="n">
        <v>8</v>
      </c>
      <c r="B2533" s="0" t="n">
        <v>4</v>
      </c>
      <c r="C2533" s="0" t="n">
        <v>0.01428</v>
      </c>
      <c r="D2533" s="0" t="n">
        <v>0.01472</v>
      </c>
      <c r="E2533" s="0" t="n">
        <v>0.01486</v>
      </c>
      <c r="F2533" s="0" t="n">
        <v>0.01513</v>
      </c>
      <c r="G2533" s="0" t="n">
        <v>0.01566</v>
      </c>
      <c r="H2533" s="0" t="n">
        <v>0.0165</v>
      </c>
      <c r="I2533" s="0" t="n">
        <v>0.01767</v>
      </c>
      <c r="J2533" s="0" t="n">
        <v>0.0185</v>
      </c>
      <c r="K2533" s="0" t="n">
        <v>0.02099</v>
      </c>
      <c r="L2533" s="0" t="n">
        <v>0.02203</v>
      </c>
    </row>
    <row r="2534" customFormat="false" ht="15" hidden="false" customHeight="false" outlineLevel="0" collapsed="false">
      <c r="A2534" s="0" t="n">
        <v>8</v>
      </c>
      <c r="B2534" s="0" t="n">
        <v>5</v>
      </c>
      <c r="C2534" s="0" t="n">
        <v>0.01262</v>
      </c>
      <c r="D2534" s="0" t="n">
        <v>0.01312</v>
      </c>
      <c r="E2534" s="0" t="n">
        <v>0.01345</v>
      </c>
      <c r="F2534" s="0" t="n">
        <v>0.01402</v>
      </c>
      <c r="G2534" s="0" t="n">
        <v>0.01474</v>
      </c>
      <c r="H2534" s="0" t="n">
        <v>0.01585</v>
      </c>
      <c r="I2534" s="0" t="n">
        <v>0.01711</v>
      </c>
      <c r="J2534" s="0" t="n">
        <v>0.01806</v>
      </c>
      <c r="K2534" s="0" t="n">
        <v>0.02054</v>
      </c>
      <c r="L2534" s="0" t="n">
        <v>0.02155</v>
      </c>
    </row>
    <row r="2535" customFormat="false" ht="15" hidden="false" customHeight="false" outlineLevel="0" collapsed="false">
      <c r="A2535" s="0" t="n">
        <v>8</v>
      </c>
      <c r="B2535" s="0" t="n">
        <v>6</v>
      </c>
      <c r="C2535" s="0" t="n">
        <v>0.01215</v>
      </c>
      <c r="D2535" s="0" t="n">
        <v>0.01269</v>
      </c>
      <c r="E2535" s="0" t="n">
        <v>0.01316</v>
      </c>
      <c r="F2535" s="0" t="n">
        <v>0.01397</v>
      </c>
      <c r="G2535" s="0" t="n">
        <v>0.01484</v>
      </c>
      <c r="H2535" s="0" t="n">
        <v>0.01614</v>
      </c>
      <c r="I2535" s="0" t="n">
        <v>0.01745</v>
      </c>
      <c r="J2535" s="0" t="n">
        <v>0.01847</v>
      </c>
      <c r="K2535" s="0" t="n">
        <v>0.02088</v>
      </c>
      <c r="L2535" s="0" t="n">
        <v>0.02185</v>
      </c>
    </row>
    <row r="2536" customFormat="false" ht="15" hidden="false" customHeight="false" outlineLevel="0" collapsed="false">
      <c r="A2536" s="0" t="n">
        <v>8</v>
      </c>
      <c r="B2536" s="0" t="n">
        <v>7</v>
      </c>
      <c r="C2536" s="0" t="n">
        <v>0.01122</v>
      </c>
      <c r="D2536" s="0" t="n">
        <v>0.01176</v>
      </c>
      <c r="E2536" s="0" t="n">
        <v>0.01232</v>
      </c>
      <c r="F2536" s="0" t="n">
        <v>0.01327</v>
      </c>
      <c r="G2536" s="0" t="n">
        <v>0.01422</v>
      </c>
      <c r="H2536" s="0" t="n">
        <v>0.01561</v>
      </c>
      <c r="I2536" s="0" t="n">
        <v>0.0169</v>
      </c>
      <c r="J2536" s="0" t="n">
        <v>0.01794</v>
      </c>
      <c r="K2536" s="0" t="n">
        <v>0.02019</v>
      </c>
      <c r="L2536" s="0" t="n">
        <v>0.02108</v>
      </c>
    </row>
    <row r="2537" customFormat="false" ht="15" hidden="false" customHeight="false" outlineLevel="0" collapsed="false">
      <c r="A2537" s="0" t="n">
        <v>8</v>
      </c>
      <c r="B2537" s="0" t="n">
        <v>8</v>
      </c>
      <c r="C2537" s="0" t="n">
        <v>0.01381</v>
      </c>
      <c r="D2537" s="0" t="n">
        <v>0.01421</v>
      </c>
      <c r="E2537" s="0" t="n">
        <v>0.0146</v>
      </c>
      <c r="F2537" s="0" t="n">
        <v>0.01527</v>
      </c>
      <c r="G2537" s="0" t="n">
        <v>0.01595</v>
      </c>
      <c r="H2537" s="0" t="n">
        <v>0.01696</v>
      </c>
      <c r="I2537" s="0" t="n">
        <v>0.01793</v>
      </c>
      <c r="J2537" s="0" t="n">
        <v>0.01869</v>
      </c>
      <c r="K2537" s="0" t="n">
        <v>0.02042</v>
      </c>
      <c r="L2537" s="0" t="n">
        <v>0.0211</v>
      </c>
    </row>
    <row r="2538" customFormat="false" ht="15" hidden="false" customHeight="false" outlineLevel="0" collapsed="false">
      <c r="A2538" s="0" t="n">
        <v>8</v>
      </c>
      <c r="B2538" s="0" t="n">
        <v>9</v>
      </c>
      <c r="C2538" s="0" t="n">
        <v>0.01225</v>
      </c>
      <c r="D2538" s="0" t="n">
        <v>0.01271</v>
      </c>
      <c r="E2538" s="0" t="n">
        <v>0.0133</v>
      </c>
      <c r="F2538" s="0" t="n">
        <v>0.01429</v>
      </c>
      <c r="G2538" s="0" t="n">
        <v>0.01518</v>
      </c>
      <c r="H2538" s="0" t="n">
        <v>0.01647</v>
      </c>
      <c r="I2538" s="0" t="n">
        <v>0.01755</v>
      </c>
      <c r="J2538" s="0" t="n">
        <v>0.01844</v>
      </c>
      <c r="K2538" s="0" t="n">
        <v>0.02017</v>
      </c>
      <c r="L2538" s="0" t="n">
        <v>0.02083</v>
      </c>
    </row>
    <row r="2539" customFormat="false" ht="15" hidden="false" customHeight="false" outlineLevel="0" collapsed="false">
      <c r="A2539" s="0" t="n">
        <v>8</v>
      </c>
      <c r="B2539" s="0" t="n">
        <v>10</v>
      </c>
      <c r="C2539" s="0" t="n">
        <v>0.00955</v>
      </c>
      <c r="D2539" s="0" t="n">
        <v>0.01009</v>
      </c>
      <c r="E2539" s="0" t="n">
        <v>0.0109</v>
      </c>
      <c r="F2539" s="0" t="n">
        <v>0.01225</v>
      </c>
      <c r="G2539" s="0" t="n">
        <v>0.01338</v>
      </c>
      <c r="H2539" s="0" t="n">
        <v>0.015</v>
      </c>
      <c r="I2539" s="0" t="n">
        <v>0.01621</v>
      </c>
      <c r="J2539" s="0" t="n">
        <v>0.01727</v>
      </c>
      <c r="K2539" s="0" t="n">
        <v>0.01903</v>
      </c>
      <c r="L2539" s="0" t="n">
        <v>0.01968</v>
      </c>
    </row>
    <row r="2540" customFormat="false" ht="15" hidden="false" customHeight="false" outlineLevel="0" collapsed="false">
      <c r="A2540" s="0" t="n">
        <v>8</v>
      </c>
      <c r="B2540" s="0" t="n">
        <v>11</v>
      </c>
      <c r="C2540" s="0" t="n">
        <v>0.01158</v>
      </c>
      <c r="D2540" s="0" t="n">
        <v>0.01203</v>
      </c>
      <c r="E2540" s="0" t="n">
        <v>0.01275</v>
      </c>
      <c r="F2540" s="0" t="n">
        <v>0.01395</v>
      </c>
      <c r="G2540" s="0" t="n">
        <v>0.01493</v>
      </c>
      <c r="H2540" s="0" t="n">
        <v>0.01632</v>
      </c>
      <c r="I2540" s="0" t="n">
        <v>0.0173</v>
      </c>
      <c r="J2540" s="0" t="n">
        <v>0.01818</v>
      </c>
      <c r="K2540" s="0" t="n">
        <v>0.01953</v>
      </c>
      <c r="L2540" s="0" t="n">
        <v>0.02001</v>
      </c>
    </row>
    <row r="2541" customFormat="false" ht="15" hidden="false" customHeight="false" outlineLevel="0" collapsed="false">
      <c r="A2541" s="0" t="n">
        <v>8</v>
      </c>
      <c r="B2541" s="0" t="n">
        <v>12</v>
      </c>
      <c r="C2541" s="0" t="n">
        <v>0.01056</v>
      </c>
      <c r="D2541" s="0" t="n">
        <v>0.01103</v>
      </c>
      <c r="E2541" s="0" t="n">
        <v>0.01187</v>
      </c>
      <c r="F2541" s="0" t="n">
        <v>0.01325</v>
      </c>
      <c r="G2541" s="0" t="n">
        <v>0.01434</v>
      </c>
      <c r="H2541" s="0" t="n">
        <v>0.01587</v>
      </c>
      <c r="I2541" s="0" t="n">
        <v>0.01686</v>
      </c>
      <c r="J2541" s="0" t="n">
        <v>0.01778</v>
      </c>
      <c r="K2541" s="0" t="n">
        <v>0.01901</v>
      </c>
      <c r="L2541" s="0" t="n">
        <v>0.01943</v>
      </c>
    </row>
    <row r="2542" customFormat="false" ht="15" hidden="false" customHeight="false" outlineLevel="0" collapsed="false">
      <c r="A2542" s="0" t="n">
        <v>8</v>
      </c>
      <c r="B2542" s="0" t="n">
        <v>13</v>
      </c>
      <c r="C2542" s="0" t="n">
        <v>0.01078</v>
      </c>
      <c r="D2542" s="0" t="n">
        <v>0.01129</v>
      </c>
      <c r="E2542" s="0" t="n">
        <v>0.0122</v>
      </c>
      <c r="F2542" s="0" t="n">
        <v>0.01371</v>
      </c>
      <c r="G2542" s="0" t="n">
        <v>0.01489</v>
      </c>
      <c r="H2542" s="0" t="n">
        <v>0.01655</v>
      </c>
      <c r="I2542" s="0" t="n">
        <v>0.01763</v>
      </c>
      <c r="J2542" s="0" t="n">
        <v>0.01863</v>
      </c>
      <c r="K2542" s="0" t="n">
        <v>0.01997</v>
      </c>
      <c r="L2542" s="0" t="n">
        <v>0.02043</v>
      </c>
    </row>
    <row r="2543" customFormat="false" ht="15" hidden="false" customHeight="false" outlineLevel="0" collapsed="false">
      <c r="A2543" s="0" t="n">
        <v>8</v>
      </c>
      <c r="B2543" s="0" t="n">
        <v>14</v>
      </c>
      <c r="C2543" s="0" t="n">
        <v>0.0115</v>
      </c>
      <c r="D2543" s="0" t="n">
        <v>0.01198</v>
      </c>
      <c r="E2543" s="0" t="n">
        <v>0.01284</v>
      </c>
      <c r="F2543" s="0" t="n">
        <v>0.01428</v>
      </c>
      <c r="G2543" s="0" t="n">
        <v>0.0154</v>
      </c>
      <c r="H2543" s="0" t="n">
        <v>0.01698</v>
      </c>
      <c r="I2543" s="0" t="n">
        <v>0.018</v>
      </c>
      <c r="J2543" s="0" t="n">
        <v>0.01895</v>
      </c>
      <c r="K2543" s="0" t="n">
        <v>0.02022</v>
      </c>
      <c r="L2543" s="0" t="n">
        <v>0.02066</v>
      </c>
    </row>
    <row r="2544" customFormat="false" ht="15" hidden="false" customHeight="false" outlineLevel="0" collapsed="false">
      <c r="A2544" s="0" t="n">
        <v>8</v>
      </c>
      <c r="B2544" s="0" t="n">
        <v>15</v>
      </c>
      <c r="C2544" s="0" t="n">
        <v>0.0106</v>
      </c>
      <c r="D2544" s="0" t="n">
        <v>0.0111</v>
      </c>
      <c r="E2544" s="0" t="n">
        <v>0.012</v>
      </c>
      <c r="F2544" s="0" t="n">
        <v>0.01349</v>
      </c>
      <c r="G2544" s="0" t="n">
        <v>0.01465</v>
      </c>
      <c r="H2544" s="0" t="n">
        <v>0.0163</v>
      </c>
      <c r="I2544" s="0" t="n">
        <v>0.01736</v>
      </c>
      <c r="J2544" s="0" t="n">
        <v>0.01835</v>
      </c>
      <c r="K2544" s="0" t="n">
        <v>0.01967</v>
      </c>
      <c r="L2544" s="0" t="n">
        <v>0.02013</v>
      </c>
    </row>
    <row r="2545" customFormat="false" ht="15" hidden="false" customHeight="false" outlineLevel="0" collapsed="false">
      <c r="A2545" s="0" t="n">
        <v>8</v>
      </c>
      <c r="B2545" s="0" t="n">
        <v>16</v>
      </c>
      <c r="C2545" s="0" t="n">
        <v>0.00749</v>
      </c>
      <c r="D2545" s="0" t="n">
        <v>0.00813</v>
      </c>
      <c r="E2545" s="0" t="n">
        <v>0.00928</v>
      </c>
      <c r="F2545" s="0" t="n">
        <v>0.01118</v>
      </c>
      <c r="G2545" s="0" t="n">
        <v>0.01267</v>
      </c>
      <c r="H2545" s="0" t="n">
        <v>0.01477</v>
      </c>
      <c r="I2545" s="0" t="n">
        <v>0.01613</v>
      </c>
      <c r="J2545" s="0" t="n">
        <v>0.01739</v>
      </c>
      <c r="K2545" s="0" t="n">
        <v>0.01908</v>
      </c>
      <c r="L2545" s="0" t="n">
        <v>0.01966</v>
      </c>
    </row>
    <row r="2546" customFormat="false" ht="15" hidden="false" customHeight="false" outlineLevel="0" collapsed="false">
      <c r="A2546" s="0" t="n">
        <v>8</v>
      </c>
      <c r="B2546" s="0" t="n">
        <v>17</v>
      </c>
      <c r="C2546" s="0" t="n">
        <v>0.00635</v>
      </c>
      <c r="D2546" s="0" t="n">
        <v>0.00703</v>
      </c>
      <c r="E2546" s="0" t="n">
        <v>0.00828</v>
      </c>
      <c r="F2546" s="0" t="n">
        <v>0.01035</v>
      </c>
      <c r="G2546" s="0" t="n">
        <v>0.01196</v>
      </c>
      <c r="H2546" s="0" t="n">
        <v>0.01423</v>
      </c>
      <c r="I2546" s="0" t="n">
        <v>0.01571</v>
      </c>
      <c r="J2546" s="0" t="n">
        <v>0.01707</v>
      </c>
      <c r="K2546" s="0" t="n">
        <v>0.0189</v>
      </c>
      <c r="L2546" s="0" t="n">
        <v>0.01953</v>
      </c>
    </row>
    <row r="2547" customFormat="false" ht="15" hidden="false" customHeight="false" outlineLevel="0" collapsed="false">
      <c r="A2547" s="0" t="n">
        <v>8</v>
      </c>
      <c r="B2547" s="0" t="n">
        <v>18</v>
      </c>
      <c r="C2547" s="0" t="n">
        <v>0.00437</v>
      </c>
      <c r="D2547" s="0" t="n">
        <v>0.00515</v>
      </c>
      <c r="E2547" s="0" t="n">
        <v>0.00656</v>
      </c>
      <c r="F2547" s="0" t="n">
        <v>0.00891</v>
      </c>
      <c r="G2547" s="0" t="n">
        <v>0.01073</v>
      </c>
      <c r="H2547" s="0" t="n">
        <v>0.01332</v>
      </c>
      <c r="I2547" s="0" t="n">
        <v>0.01499</v>
      </c>
      <c r="J2547" s="0" t="n">
        <v>0.01654</v>
      </c>
      <c r="K2547" s="0" t="n">
        <v>0.01862</v>
      </c>
      <c r="L2547" s="0" t="n">
        <v>0.01934</v>
      </c>
    </row>
    <row r="2548" customFormat="false" ht="15" hidden="false" customHeight="false" outlineLevel="0" collapsed="false">
      <c r="A2548" s="0" t="n">
        <v>8</v>
      </c>
      <c r="B2548" s="0" t="n">
        <v>19</v>
      </c>
      <c r="C2548" s="0" t="n">
        <v>0.00703</v>
      </c>
      <c r="D2548" s="0" t="n">
        <v>0.00769</v>
      </c>
      <c r="E2548" s="0" t="n">
        <v>0.00887</v>
      </c>
      <c r="F2548" s="0" t="n">
        <v>0.01083</v>
      </c>
      <c r="G2548" s="0" t="n">
        <v>0.01235</v>
      </c>
      <c r="H2548" s="0" t="n">
        <v>0.01451</v>
      </c>
      <c r="I2548" s="0" t="n">
        <v>0.01591</v>
      </c>
      <c r="J2548" s="0" t="n">
        <v>0.0172</v>
      </c>
      <c r="K2548" s="0" t="n">
        <v>0.01894</v>
      </c>
      <c r="L2548" s="0" t="n">
        <v>0.01954</v>
      </c>
    </row>
    <row r="2549" customFormat="false" ht="15" hidden="false" customHeight="false" outlineLevel="0" collapsed="false">
      <c r="A2549" s="0" t="n">
        <v>8</v>
      </c>
      <c r="B2549" s="0" t="n">
        <v>20</v>
      </c>
      <c r="C2549" s="0" t="n">
        <v>0.0064</v>
      </c>
      <c r="D2549" s="0" t="n">
        <v>0.0071</v>
      </c>
      <c r="E2549" s="0" t="n">
        <v>0.00839</v>
      </c>
      <c r="F2549" s="0" t="n">
        <v>0.01052</v>
      </c>
      <c r="G2549" s="0" t="n">
        <v>0.01217</v>
      </c>
      <c r="H2549" s="0" t="n">
        <v>0.01452</v>
      </c>
      <c r="I2549" s="0" t="n">
        <v>0.01604</v>
      </c>
      <c r="J2549" s="0" t="n">
        <v>0.01745</v>
      </c>
      <c r="K2549" s="0" t="n">
        <v>0.01933</v>
      </c>
      <c r="L2549" s="0" t="n">
        <v>0.01998</v>
      </c>
    </row>
    <row r="2550" customFormat="false" ht="15" hidden="false" customHeight="false" outlineLevel="0" collapsed="false">
      <c r="A2550" s="0" t="n">
        <v>8</v>
      </c>
      <c r="B2550" s="0" t="n">
        <v>21</v>
      </c>
      <c r="C2550" s="0" t="n">
        <v>0.00586</v>
      </c>
      <c r="D2550" s="0" t="n">
        <v>0.00659</v>
      </c>
      <c r="E2550" s="0" t="n">
        <v>0.00794</v>
      </c>
      <c r="F2550" s="0" t="n">
        <v>0.01016</v>
      </c>
      <c r="G2550" s="0" t="n">
        <v>0.01189</v>
      </c>
      <c r="H2550" s="0" t="n">
        <v>0.01434</v>
      </c>
      <c r="I2550" s="0" t="n">
        <v>0.01592</v>
      </c>
      <c r="J2550" s="0" t="n">
        <v>0.01739</v>
      </c>
      <c r="K2550" s="0" t="n">
        <v>0.01936</v>
      </c>
      <c r="L2550" s="0" t="n">
        <v>0.02004</v>
      </c>
    </row>
    <row r="2551" customFormat="false" ht="15" hidden="false" customHeight="false" outlineLevel="0" collapsed="false">
      <c r="A2551" s="0" t="n">
        <v>8</v>
      </c>
      <c r="B2551" s="0" t="n">
        <v>22</v>
      </c>
      <c r="C2551" s="0" t="n">
        <v>0.00487</v>
      </c>
      <c r="D2551" s="0" t="n">
        <v>0.00566</v>
      </c>
      <c r="E2551" s="0" t="n">
        <v>0.00711</v>
      </c>
      <c r="F2551" s="0" t="n">
        <v>0.0095</v>
      </c>
      <c r="G2551" s="0" t="n">
        <v>0.01137</v>
      </c>
      <c r="H2551" s="0" t="n">
        <v>0.01401</v>
      </c>
      <c r="I2551" s="0" t="n">
        <v>0.01572</v>
      </c>
      <c r="J2551" s="0" t="n">
        <v>0.0173</v>
      </c>
      <c r="K2551" s="0" t="n">
        <v>0.01942</v>
      </c>
      <c r="L2551" s="0" t="n">
        <v>0.02016</v>
      </c>
    </row>
    <row r="2552" customFormat="false" ht="15" hidden="false" customHeight="false" outlineLevel="0" collapsed="false">
      <c r="A2552" s="0" t="n">
        <v>8</v>
      </c>
      <c r="B2552" s="0" t="n">
        <v>23</v>
      </c>
      <c r="C2552" s="0" t="n">
        <v>0.0052</v>
      </c>
      <c r="D2552" s="0" t="n">
        <v>0.00599</v>
      </c>
      <c r="E2552" s="0" t="n">
        <v>0.00743</v>
      </c>
      <c r="F2552" s="0" t="n">
        <v>0.00982</v>
      </c>
      <c r="G2552" s="0" t="n">
        <v>0.01168</v>
      </c>
      <c r="H2552" s="0" t="n">
        <v>0.01431</v>
      </c>
      <c r="I2552" s="0" t="n">
        <v>0.01601</v>
      </c>
      <c r="J2552" s="0" t="n">
        <v>0.01759</v>
      </c>
      <c r="K2552" s="0" t="n">
        <v>0.0197</v>
      </c>
      <c r="L2552" s="0" t="n">
        <v>0.02043</v>
      </c>
    </row>
    <row r="2553" customFormat="false" ht="15" hidden="false" customHeight="false" outlineLevel="0" collapsed="false">
      <c r="A2553" s="0" t="n">
        <v>8</v>
      </c>
      <c r="B2553" s="0" t="n">
        <v>24</v>
      </c>
      <c r="C2553" s="0" t="n">
        <v>0.00395</v>
      </c>
      <c r="D2553" s="0" t="n">
        <v>0.00482</v>
      </c>
      <c r="E2553" s="0" t="n">
        <v>0.0064</v>
      </c>
      <c r="F2553" s="0" t="n">
        <v>0.00902</v>
      </c>
      <c r="G2553" s="0" t="n">
        <v>0.01107</v>
      </c>
      <c r="H2553" s="0" t="n">
        <v>0.01396</v>
      </c>
      <c r="I2553" s="0" t="n">
        <v>0.01583</v>
      </c>
      <c r="J2553" s="0" t="n">
        <v>0.01757</v>
      </c>
      <c r="K2553" s="0" t="n">
        <v>0.01989</v>
      </c>
      <c r="L2553" s="0" t="n">
        <v>0.02069</v>
      </c>
    </row>
    <row r="2554" customFormat="false" ht="15" hidden="false" customHeight="false" outlineLevel="0" collapsed="false">
      <c r="A2554" s="0" t="n">
        <v>8</v>
      </c>
      <c r="B2554" s="0" t="n">
        <v>25</v>
      </c>
      <c r="C2554" s="0" t="n">
        <v>0.00428</v>
      </c>
      <c r="D2554" s="0" t="n">
        <v>0.00514</v>
      </c>
      <c r="E2554" s="0" t="n">
        <v>0.00671</v>
      </c>
      <c r="F2554" s="0" t="n">
        <v>0.00931</v>
      </c>
      <c r="G2554" s="0" t="n">
        <v>0.01134</v>
      </c>
      <c r="H2554" s="0" t="n">
        <v>0.0142</v>
      </c>
      <c r="I2554" s="0" t="n">
        <v>0.01606</v>
      </c>
      <c r="J2554" s="0" t="n">
        <v>0.01778</v>
      </c>
      <c r="K2554" s="0" t="n">
        <v>0.02008</v>
      </c>
      <c r="L2554" s="0" t="n">
        <v>0.02087</v>
      </c>
    </row>
    <row r="2555" customFormat="false" ht="15" hidden="false" customHeight="false" outlineLevel="0" collapsed="false">
      <c r="A2555" s="0" t="n">
        <v>8</v>
      </c>
      <c r="B2555" s="0" t="n">
        <v>26</v>
      </c>
      <c r="C2555" s="0" t="n">
        <v>0.00479</v>
      </c>
      <c r="D2555" s="0" t="n">
        <v>0.00563</v>
      </c>
      <c r="E2555" s="0" t="n">
        <v>0.00715</v>
      </c>
      <c r="F2555" s="0" t="n">
        <v>0.00967</v>
      </c>
      <c r="G2555" s="0" t="n">
        <v>0.01164</v>
      </c>
      <c r="H2555" s="0" t="n">
        <v>0.01442</v>
      </c>
      <c r="I2555" s="0" t="n">
        <v>0.01622</v>
      </c>
      <c r="J2555" s="0" t="n">
        <v>0.01789</v>
      </c>
      <c r="K2555" s="0" t="n">
        <v>0.02012</v>
      </c>
      <c r="L2555" s="0" t="n">
        <v>0.02089</v>
      </c>
    </row>
    <row r="2556" customFormat="false" ht="15" hidden="false" customHeight="false" outlineLevel="0" collapsed="false">
      <c r="A2556" s="0" t="n">
        <v>8</v>
      </c>
      <c r="B2556" s="0" t="n">
        <v>27</v>
      </c>
      <c r="C2556" s="0" t="n">
        <v>0.00825</v>
      </c>
      <c r="D2556" s="0" t="n">
        <v>0.00897</v>
      </c>
      <c r="E2556" s="0" t="n">
        <v>0.01028</v>
      </c>
      <c r="F2556" s="0" t="n">
        <v>0.01245</v>
      </c>
      <c r="G2556" s="0" t="n">
        <v>0.01413</v>
      </c>
      <c r="H2556" s="0" t="n">
        <v>0.01652</v>
      </c>
      <c r="I2556" s="0" t="n">
        <v>0.01807</v>
      </c>
      <c r="J2556" s="0" t="n">
        <v>0.0195</v>
      </c>
      <c r="K2556" s="0" t="n">
        <v>0.02142</v>
      </c>
      <c r="L2556" s="0" t="n">
        <v>0.02208</v>
      </c>
    </row>
    <row r="2557" customFormat="false" ht="15" hidden="false" customHeight="false" outlineLevel="0" collapsed="false">
      <c r="A2557" s="0" t="n">
        <v>8</v>
      </c>
      <c r="B2557" s="0" t="n">
        <v>28</v>
      </c>
      <c r="C2557" s="0" t="n">
        <v>0.00551</v>
      </c>
      <c r="D2557" s="0" t="n">
        <v>0.00634</v>
      </c>
      <c r="E2557" s="0" t="n">
        <v>0.00786</v>
      </c>
      <c r="F2557" s="0" t="n">
        <v>0.01036</v>
      </c>
      <c r="G2557" s="0" t="n">
        <v>0.01231</v>
      </c>
      <c r="H2557" s="0" t="n">
        <v>0.01508</v>
      </c>
      <c r="I2557" s="0" t="n">
        <v>0.01686</v>
      </c>
      <c r="J2557" s="0" t="n">
        <v>0.01852</v>
      </c>
      <c r="K2557" s="0" t="n">
        <v>0.02074</v>
      </c>
      <c r="L2557" s="0" t="n">
        <v>0.02151</v>
      </c>
    </row>
    <row r="2558" customFormat="false" ht="15" hidden="false" customHeight="false" outlineLevel="0" collapsed="false">
      <c r="A2558" s="0" t="n">
        <v>8</v>
      </c>
      <c r="B2558" s="0" t="n">
        <v>29</v>
      </c>
      <c r="C2558" s="0" t="n">
        <v>0.00563</v>
      </c>
      <c r="D2558" s="0" t="n">
        <v>0.00646</v>
      </c>
      <c r="E2558" s="0" t="n">
        <v>0.00798</v>
      </c>
      <c r="F2558" s="0" t="n">
        <v>0.01048</v>
      </c>
      <c r="G2558" s="0" t="n">
        <v>0.01243</v>
      </c>
      <c r="H2558" s="0" t="n">
        <v>0.0152</v>
      </c>
      <c r="I2558" s="0" t="n">
        <v>0.01698</v>
      </c>
      <c r="J2558" s="0" t="n">
        <v>0.01864</v>
      </c>
      <c r="K2558" s="0" t="n">
        <v>0.02086</v>
      </c>
      <c r="L2558" s="0" t="n">
        <v>0.02163</v>
      </c>
    </row>
    <row r="2559" customFormat="false" ht="15" hidden="false" customHeight="false" outlineLevel="0" collapsed="false">
      <c r="A2559" s="0" t="n">
        <v>8</v>
      </c>
      <c r="B2559" s="0" t="n">
        <v>30</v>
      </c>
      <c r="C2559" s="0" t="n">
        <v>0.00425</v>
      </c>
      <c r="D2559" s="0" t="n">
        <v>0.00514</v>
      </c>
      <c r="E2559" s="0" t="n">
        <v>0.00677</v>
      </c>
      <c r="F2559" s="0" t="n">
        <v>0.00947</v>
      </c>
      <c r="G2559" s="0" t="n">
        <v>0.01157</v>
      </c>
      <c r="H2559" s="0" t="n">
        <v>0.01454</v>
      </c>
      <c r="I2559" s="0" t="n">
        <v>0.01646</v>
      </c>
      <c r="J2559" s="0" t="n">
        <v>0.01825</v>
      </c>
      <c r="K2559" s="0" t="n">
        <v>0.02063</v>
      </c>
      <c r="L2559" s="0" t="n">
        <v>0.02146</v>
      </c>
    </row>
    <row r="2560" customFormat="false" ht="15" hidden="false" customHeight="false" outlineLevel="0" collapsed="false">
      <c r="A2560" s="0" t="n">
        <v>8</v>
      </c>
      <c r="B2560" s="0" t="n">
        <v>31</v>
      </c>
      <c r="C2560" s="0" t="n">
        <v>0.00402</v>
      </c>
      <c r="D2560" s="0" t="n">
        <v>0.0049</v>
      </c>
      <c r="E2560" s="0" t="n">
        <v>0.0065</v>
      </c>
      <c r="F2560" s="0" t="n">
        <v>0.00916</v>
      </c>
      <c r="G2560" s="0" t="n">
        <v>0.01122</v>
      </c>
      <c r="H2560" s="0" t="n">
        <v>0.01415</v>
      </c>
      <c r="I2560" s="0" t="n">
        <v>0.01604</v>
      </c>
      <c r="J2560" s="0" t="n">
        <v>0.0178</v>
      </c>
      <c r="K2560" s="0" t="n">
        <v>0.02015</v>
      </c>
      <c r="L2560" s="0" t="n">
        <v>0.02096</v>
      </c>
    </row>
    <row r="2561" customFormat="false" ht="15" hidden="false" customHeight="false" outlineLevel="0" collapsed="false">
      <c r="A2561" s="0" t="n">
        <v>8</v>
      </c>
      <c r="B2561" s="0" t="n">
        <v>32</v>
      </c>
      <c r="C2561" s="0" t="n">
        <v>0.00449</v>
      </c>
      <c r="D2561" s="0" t="n">
        <v>0.00534</v>
      </c>
      <c r="E2561" s="0" t="n">
        <v>0.00688</v>
      </c>
      <c r="F2561" s="0" t="n">
        <v>0.00943</v>
      </c>
      <c r="G2561" s="0" t="n">
        <v>0.01142</v>
      </c>
      <c r="H2561" s="0" t="n">
        <v>0.01423</v>
      </c>
      <c r="I2561" s="0" t="n">
        <v>0.01604</v>
      </c>
      <c r="J2561" s="0" t="n">
        <v>0.01773</v>
      </c>
      <c r="K2561" s="0" t="n">
        <v>0.01999</v>
      </c>
      <c r="L2561" s="0" t="n">
        <v>0.02077</v>
      </c>
    </row>
    <row r="2562" customFormat="false" ht="15" hidden="false" customHeight="false" outlineLevel="0" collapsed="false">
      <c r="A2562" s="0" t="n">
        <v>8</v>
      </c>
      <c r="B2562" s="0" t="n">
        <v>33</v>
      </c>
      <c r="C2562" s="0" t="n">
        <v>0.00408</v>
      </c>
      <c r="D2562" s="0" t="n">
        <v>0.00498</v>
      </c>
      <c r="E2562" s="0" t="n">
        <v>0.00661</v>
      </c>
      <c r="F2562" s="0" t="n">
        <v>0.0093</v>
      </c>
      <c r="G2562" s="0" t="n">
        <v>0.0114</v>
      </c>
      <c r="H2562" s="0" t="n">
        <v>0.01438</v>
      </c>
      <c r="I2562" s="0" t="n">
        <v>0.0163</v>
      </c>
      <c r="J2562" s="0" t="n">
        <v>0.01809</v>
      </c>
      <c r="K2562" s="0" t="n">
        <v>0.02048</v>
      </c>
      <c r="L2562" s="0" t="n">
        <v>0.0213</v>
      </c>
    </row>
    <row r="2563" customFormat="false" ht="15" hidden="false" customHeight="false" outlineLevel="0" collapsed="false">
      <c r="A2563" s="0" t="n">
        <v>8</v>
      </c>
      <c r="B2563" s="0" t="n">
        <v>34</v>
      </c>
      <c r="C2563" s="0" t="n">
        <v>0.00602</v>
      </c>
      <c r="D2563" s="0" t="n">
        <v>0.00686</v>
      </c>
      <c r="E2563" s="0" t="n">
        <v>0.00837</v>
      </c>
      <c r="F2563" s="0" t="n">
        <v>0.01087</v>
      </c>
      <c r="G2563" s="0" t="n">
        <v>0.01282</v>
      </c>
      <c r="H2563" s="0" t="n">
        <v>0.01558</v>
      </c>
      <c r="I2563" s="0" t="n">
        <v>0.01736</v>
      </c>
      <c r="J2563" s="0" t="n">
        <v>0.01902</v>
      </c>
      <c r="K2563" s="0" t="n">
        <v>0.02124</v>
      </c>
      <c r="L2563" s="0" t="n">
        <v>0.022</v>
      </c>
    </row>
    <row r="2564" customFormat="false" ht="15" hidden="false" customHeight="false" outlineLevel="0" collapsed="false">
      <c r="A2564" s="0" t="n">
        <v>8</v>
      </c>
      <c r="B2564" s="0" t="n">
        <v>35</v>
      </c>
      <c r="C2564" s="0" t="n">
        <v>0.00314</v>
      </c>
      <c r="D2564" s="0" t="n">
        <v>0.00412</v>
      </c>
      <c r="E2564" s="0" t="n">
        <v>0.0059</v>
      </c>
      <c r="F2564" s="0" t="n">
        <v>0.00884</v>
      </c>
      <c r="G2564" s="0" t="n">
        <v>0.01113</v>
      </c>
      <c r="H2564" s="0" t="n">
        <v>0.01438</v>
      </c>
      <c r="I2564" s="0" t="n">
        <v>0.01648</v>
      </c>
      <c r="J2564" s="0" t="n">
        <v>0.01843</v>
      </c>
      <c r="K2564" s="0" t="n">
        <v>0.02103</v>
      </c>
      <c r="L2564" s="0" t="n">
        <v>0.02194</v>
      </c>
    </row>
    <row r="2565" customFormat="false" ht="15" hidden="false" customHeight="false" outlineLevel="0" collapsed="false">
      <c r="A2565" s="0" t="n">
        <v>8</v>
      </c>
      <c r="B2565" s="0" t="n">
        <v>36</v>
      </c>
      <c r="C2565" s="0" t="n">
        <v>0.00487</v>
      </c>
      <c r="D2565" s="0" t="n">
        <v>0.00582</v>
      </c>
      <c r="E2565" s="0" t="n">
        <v>0.00756</v>
      </c>
      <c r="F2565" s="0" t="n">
        <v>0.01044</v>
      </c>
      <c r="G2565" s="0" t="n">
        <v>0.01268</v>
      </c>
      <c r="H2565" s="0" t="n">
        <v>0.01585</v>
      </c>
      <c r="I2565" s="0" t="n">
        <v>0.0179</v>
      </c>
      <c r="J2565" s="0" t="n">
        <v>0.01981</v>
      </c>
      <c r="K2565" s="0" t="n">
        <v>0.02236</v>
      </c>
      <c r="L2565" s="0" t="n">
        <v>0.02324</v>
      </c>
    </row>
    <row r="2566" customFormat="false" ht="15" hidden="false" customHeight="false" outlineLevel="0" collapsed="false">
      <c r="A2566" s="0" t="n">
        <v>8</v>
      </c>
      <c r="B2566" s="0" t="n">
        <v>37</v>
      </c>
      <c r="C2566" s="0" t="n">
        <v>0.00644</v>
      </c>
      <c r="D2566" s="0" t="n">
        <v>0.00734</v>
      </c>
      <c r="E2566" s="0" t="n">
        <v>0.00898</v>
      </c>
      <c r="F2566" s="0" t="n">
        <v>0.01169</v>
      </c>
      <c r="G2566" s="0" t="n">
        <v>0.01381</v>
      </c>
      <c r="H2566" s="0" t="n">
        <v>0.0168</v>
      </c>
      <c r="I2566" s="0" t="n">
        <v>0.01874</v>
      </c>
      <c r="J2566" s="0" t="n">
        <v>0.02053</v>
      </c>
      <c r="K2566" s="0" t="n">
        <v>0.02294</v>
      </c>
      <c r="L2566" s="0" t="n">
        <v>0.02377</v>
      </c>
    </row>
    <row r="2567" customFormat="false" ht="15" hidden="false" customHeight="false" outlineLevel="0" collapsed="false">
      <c r="A2567" s="0" t="n">
        <v>8</v>
      </c>
      <c r="B2567" s="0" t="n">
        <v>38</v>
      </c>
      <c r="C2567" s="0" t="n">
        <v>0.0061</v>
      </c>
      <c r="D2567" s="0" t="n">
        <v>0.00701</v>
      </c>
      <c r="E2567" s="0" t="n">
        <v>0.00868</v>
      </c>
      <c r="F2567" s="0" t="n">
        <v>0.01143</v>
      </c>
      <c r="G2567" s="0" t="n">
        <v>0.01357</v>
      </c>
      <c r="H2567" s="0" t="n">
        <v>0.0166</v>
      </c>
      <c r="I2567" s="0" t="n">
        <v>0.01856</v>
      </c>
      <c r="J2567" s="0" t="n">
        <v>0.02039</v>
      </c>
      <c r="K2567" s="0" t="n">
        <v>0.02282</v>
      </c>
      <c r="L2567" s="0" t="n">
        <v>0.02366</v>
      </c>
    </row>
    <row r="2568" customFormat="false" ht="15" hidden="false" customHeight="false" outlineLevel="0" collapsed="false">
      <c r="A2568" s="0" t="n">
        <v>8</v>
      </c>
      <c r="B2568" s="0" t="n">
        <v>39</v>
      </c>
      <c r="C2568" s="0" t="n">
        <v>0.00655</v>
      </c>
      <c r="D2568" s="0" t="n">
        <v>0.00744</v>
      </c>
      <c r="E2568" s="0" t="n">
        <v>0.00904</v>
      </c>
      <c r="F2568" s="0" t="n">
        <v>0.0117</v>
      </c>
      <c r="G2568" s="0" t="n">
        <v>0.01377</v>
      </c>
      <c r="H2568" s="0" t="n">
        <v>0.0167</v>
      </c>
      <c r="I2568" s="0" t="n">
        <v>0.01859</v>
      </c>
      <c r="J2568" s="0" t="n">
        <v>0.02035</v>
      </c>
      <c r="K2568" s="0" t="n">
        <v>0.0227</v>
      </c>
      <c r="L2568" s="0" t="n">
        <v>0.02352</v>
      </c>
    </row>
    <row r="2569" customFormat="false" ht="15" hidden="false" customHeight="false" outlineLevel="0" collapsed="false">
      <c r="A2569" s="0" t="n">
        <v>8</v>
      </c>
      <c r="B2569" s="0" t="n">
        <v>40</v>
      </c>
      <c r="C2569" s="0" t="n">
        <v>0.00446</v>
      </c>
      <c r="D2569" s="0" t="n">
        <v>0.00545</v>
      </c>
      <c r="E2569" s="0" t="n">
        <v>0.00724</v>
      </c>
      <c r="F2569" s="0" t="n">
        <v>0.0102</v>
      </c>
      <c r="G2569" s="0" t="n">
        <v>0.01251</v>
      </c>
      <c r="H2569" s="0" t="n">
        <v>0.01578</v>
      </c>
      <c r="I2569" s="0" t="n">
        <v>0.01789</v>
      </c>
      <c r="J2569" s="0" t="n">
        <v>0.01985</v>
      </c>
      <c r="K2569" s="0" t="n">
        <v>0.02247</v>
      </c>
      <c r="L2569" s="0" t="n">
        <v>0.02338</v>
      </c>
    </row>
    <row r="2570" customFormat="false" ht="15" hidden="false" customHeight="false" outlineLevel="0" collapsed="false">
      <c r="A2570" s="0" t="n">
        <v>8</v>
      </c>
      <c r="B2570" s="0" t="n">
        <v>41</v>
      </c>
      <c r="C2570" s="0" t="n">
        <v>0.00384</v>
      </c>
      <c r="D2570" s="0" t="n">
        <v>0.00486</v>
      </c>
      <c r="E2570" s="0" t="n">
        <v>0.00673</v>
      </c>
      <c r="F2570" s="0" t="n">
        <v>0.00982</v>
      </c>
      <c r="G2570" s="0" t="n">
        <v>0.01223</v>
      </c>
      <c r="H2570" s="0" t="n">
        <v>0.01564</v>
      </c>
      <c r="I2570" s="0" t="n">
        <v>0.01784</v>
      </c>
      <c r="J2570" s="0" t="n">
        <v>0.01989</v>
      </c>
      <c r="K2570" s="0" t="n">
        <v>0.02262</v>
      </c>
      <c r="L2570" s="0" t="n">
        <v>0.02357</v>
      </c>
    </row>
    <row r="2571" customFormat="false" ht="15" hidden="false" customHeight="false" outlineLevel="0" collapsed="false">
      <c r="A2571" s="0" t="n">
        <v>8</v>
      </c>
      <c r="B2571" s="0" t="n">
        <v>42</v>
      </c>
      <c r="C2571" s="0" t="n">
        <v>0.00376</v>
      </c>
      <c r="D2571" s="0" t="n">
        <v>0.0048</v>
      </c>
      <c r="E2571" s="0" t="n">
        <v>0.00669</v>
      </c>
      <c r="F2571" s="0" t="n">
        <v>0.00981</v>
      </c>
      <c r="G2571" s="0" t="n">
        <v>0.01224</v>
      </c>
      <c r="H2571" s="0" t="n">
        <v>0.01568</v>
      </c>
      <c r="I2571" s="0" t="n">
        <v>0.01791</v>
      </c>
      <c r="J2571" s="0" t="n">
        <v>0.01997</v>
      </c>
      <c r="K2571" s="0" t="n">
        <v>0.02274</v>
      </c>
      <c r="L2571" s="0" t="n">
        <v>0.0237</v>
      </c>
    </row>
    <row r="2572" customFormat="false" ht="15" hidden="false" customHeight="false" outlineLevel="0" collapsed="false">
      <c r="A2572" s="0" t="n">
        <v>8</v>
      </c>
      <c r="B2572" s="0" t="n">
        <v>43</v>
      </c>
      <c r="C2572" s="0" t="n">
        <v>0.00526</v>
      </c>
      <c r="D2572" s="0" t="n">
        <v>0.00623</v>
      </c>
      <c r="E2572" s="0" t="n">
        <v>0.00799</v>
      </c>
      <c r="F2572" s="0" t="n">
        <v>0.01089</v>
      </c>
      <c r="G2572" s="0" t="n">
        <v>0.01315</v>
      </c>
      <c r="H2572" s="0" t="n">
        <v>0.01635</v>
      </c>
      <c r="I2572" s="0" t="n">
        <v>0.01842</v>
      </c>
      <c r="J2572" s="0" t="n">
        <v>0.02035</v>
      </c>
      <c r="K2572" s="0" t="n">
        <v>0.02292</v>
      </c>
      <c r="L2572" s="0" t="n">
        <v>0.02381</v>
      </c>
    </row>
    <row r="2573" customFormat="false" ht="15" hidden="false" customHeight="false" outlineLevel="0" collapsed="false">
      <c r="A2573" s="0" t="n">
        <v>8</v>
      </c>
      <c r="B2573" s="0" t="n">
        <v>44</v>
      </c>
      <c r="C2573" s="0" t="n">
        <v>0.00378</v>
      </c>
      <c r="D2573" s="0" t="n">
        <v>0.00484</v>
      </c>
      <c r="E2573" s="0" t="n">
        <v>0.00676</v>
      </c>
      <c r="F2573" s="0" t="n">
        <v>0.00994</v>
      </c>
      <c r="G2573" s="0" t="n">
        <v>0.01241</v>
      </c>
      <c r="H2573" s="0" t="n">
        <v>0.01592</v>
      </c>
      <c r="I2573" s="0" t="n">
        <v>0.01818</v>
      </c>
      <c r="J2573" s="0" t="n">
        <v>0.02029</v>
      </c>
      <c r="K2573" s="0" t="n">
        <v>0.0231</v>
      </c>
      <c r="L2573" s="0" t="n">
        <v>0.02407</v>
      </c>
    </row>
    <row r="2574" customFormat="false" ht="15" hidden="false" customHeight="false" outlineLevel="0" collapsed="false">
      <c r="A2574" s="0" t="n">
        <v>8</v>
      </c>
      <c r="B2574" s="0" t="n">
        <v>45</v>
      </c>
      <c r="C2574" s="0" t="n">
        <v>0.004</v>
      </c>
      <c r="D2574" s="0" t="n">
        <v>0.00505</v>
      </c>
      <c r="E2574" s="0" t="n">
        <v>0.00697</v>
      </c>
      <c r="F2574" s="0" t="n">
        <v>0.01013</v>
      </c>
      <c r="G2574" s="0" t="n">
        <v>0.0126</v>
      </c>
      <c r="H2574" s="0" t="n">
        <v>0.0161</v>
      </c>
      <c r="I2574" s="0" t="n">
        <v>0.01835</v>
      </c>
      <c r="J2574" s="0" t="n">
        <v>0.02045</v>
      </c>
      <c r="K2574" s="0" t="n">
        <v>0.02326</v>
      </c>
      <c r="L2574" s="0" t="n">
        <v>0.02423</v>
      </c>
    </row>
    <row r="2575" customFormat="false" ht="15" hidden="false" customHeight="false" outlineLevel="0" collapsed="false">
      <c r="A2575" s="0" t="n">
        <v>8</v>
      </c>
      <c r="B2575" s="0" t="n">
        <v>46</v>
      </c>
      <c r="C2575" s="0" t="n">
        <v>0.00438</v>
      </c>
      <c r="D2575" s="0" t="n">
        <v>0.00543</v>
      </c>
      <c r="E2575" s="0" t="n">
        <v>0.00734</v>
      </c>
      <c r="F2575" s="0" t="n">
        <v>0.01049</v>
      </c>
      <c r="G2575" s="0" t="n">
        <v>0.01296</v>
      </c>
      <c r="H2575" s="0" t="n">
        <v>0.01644</v>
      </c>
      <c r="I2575" s="0" t="n">
        <v>0.01869</v>
      </c>
      <c r="J2575" s="0" t="n">
        <v>0.02078</v>
      </c>
      <c r="K2575" s="0" t="n">
        <v>0.02358</v>
      </c>
      <c r="L2575" s="0" t="n">
        <v>0.02455</v>
      </c>
    </row>
    <row r="2576" customFormat="false" ht="15" hidden="false" customHeight="false" outlineLevel="0" collapsed="false">
      <c r="A2576" s="0" t="n">
        <v>8</v>
      </c>
      <c r="B2576" s="0" t="n">
        <v>47</v>
      </c>
      <c r="C2576" s="0" t="n">
        <v>0.00375</v>
      </c>
      <c r="D2576" s="0" t="n">
        <v>0.00481</v>
      </c>
      <c r="E2576" s="0" t="n">
        <v>0.00672</v>
      </c>
      <c r="F2576" s="0" t="n">
        <v>0.00988</v>
      </c>
      <c r="G2576" s="0" t="n">
        <v>0.01235</v>
      </c>
      <c r="H2576" s="0" t="n">
        <v>0.01585</v>
      </c>
      <c r="I2576" s="0" t="n">
        <v>0.0181</v>
      </c>
      <c r="J2576" s="0" t="n">
        <v>0.0202</v>
      </c>
      <c r="K2576" s="0" t="n">
        <v>0.023</v>
      </c>
      <c r="L2576" s="0" t="n">
        <v>0.02397</v>
      </c>
    </row>
    <row r="2577" customFormat="false" ht="15" hidden="false" customHeight="false" outlineLevel="0" collapsed="false">
      <c r="A2577" s="0" t="n">
        <v>8</v>
      </c>
      <c r="B2577" s="0" t="n">
        <v>48</v>
      </c>
      <c r="C2577" s="0" t="n">
        <v>0.00377</v>
      </c>
      <c r="D2577" s="0" t="n">
        <v>0.00479</v>
      </c>
      <c r="E2577" s="0" t="n">
        <v>0.00663</v>
      </c>
      <c r="F2577" s="0" t="n">
        <v>0.00969</v>
      </c>
      <c r="G2577" s="0" t="n">
        <v>0.01208</v>
      </c>
      <c r="H2577" s="0" t="n">
        <v>0.01545</v>
      </c>
      <c r="I2577" s="0" t="n">
        <v>0.01763</v>
      </c>
      <c r="J2577" s="0" t="n">
        <v>0.01966</v>
      </c>
      <c r="K2577" s="0" t="n">
        <v>0.02237</v>
      </c>
      <c r="L2577" s="0" t="n">
        <v>0.0233</v>
      </c>
    </row>
    <row r="2578" customFormat="false" ht="15" hidden="false" customHeight="false" outlineLevel="0" collapsed="false">
      <c r="A2578" s="0" t="n">
        <v>8</v>
      </c>
      <c r="B2578" s="0" t="n">
        <v>49</v>
      </c>
      <c r="C2578" s="0" t="n">
        <v>0.00301</v>
      </c>
      <c r="D2578" s="0" t="n">
        <v>0.00407</v>
      </c>
      <c r="E2578" s="0" t="n">
        <v>0.00599</v>
      </c>
      <c r="F2578" s="0" t="n">
        <v>0.00916</v>
      </c>
      <c r="G2578" s="0" t="n">
        <v>0.01163</v>
      </c>
      <c r="H2578" s="0" t="n">
        <v>0.01514</v>
      </c>
      <c r="I2578" s="0" t="n">
        <v>0.0174</v>
      </c>
      <c r="J2578" s="0" t="n">
        <v>0.0195</v>
      </c>
      <c r="K2578" s="0" t="n">
        <v>0.02231</v>
      </c>
      <c r="L2578" s="0" t="n">
        <v>0.02329</v>
      </c>
    </row>
    <row r="2579" customFormat="false" ht="15" hidden="false" customHeight="false" outlineLevel="0" collapsed="false">
      <c r="A2579" s="0" t="n">
        <v>8</v>
      </c>
      <c r="B2579" s="0" t="n">
        <v>50</v>
      </c>
      <c r="C2579" s="0" t="n">
        <v>0.00139</v>
      </c>
      <c r="D2579" s="0" t="n">
        <v>0.00253</v>
      </c>
      <c r="E2579" s="0" t="n">
        <v>0.0046</v>
      </c>
      <c r="F2579" s="0" t="n">
        <v>0.00803</v>
      </c>
      <c r="G2579" s="0" t="n">
        <v>0.0107</v>
      </c>
      <c r="H2579" s="0" t="n">
        <v>0.01448</v>
      </c>
      <c r="I2579" s="0" t="n">
        <v>0.01693</v>
      </c>
      <c r="J2579" s="0" t="n">
        <v>0.0192</v>
      </c>
      <c r="K2579" s="0" t="n">
        <v>0.02223</v>
      </c>
      <c r="L2579" s="0" t="n">
        <v>0.02328</v>
      </c>
    </row>
    <row r="2580" customFormat="false" ht="15" hidden="false" customHeight="false" outlineLevel="0" collapsed="false">
      <c r="A2580" s="0" t="n">
        <v>8</v>
      </c>
      <c r="B2580" s="0" t="n">
        <v>51</v>
      </c>
      <c r="C2580" s="0" t="n">
        <v>0.00256</v>
      </c>
      <c r="D2580" s="0" t="n">
        <v>0.00366</v>
      </c>
      <c r="E2580" s="0" t="n">
        <v>0.00567</v>
      </c>
      <c r="F2580" s="0" t="n">
        <v>0.00898</v>
      </c>
      <c r="G2580" s="0" t="n">
        <v>0.01157</v>
      </c>
      <c r="H2580" s="0" t="n">
        <v>0.01523</v>
      </c>
      <c r="I2580" s="0" t="n">
        <v>0.01759</v>
      </c>
      <c r="J2580" s="0" t="n">
        <v>0.01979</v>
      </c>
      <c r="K2580" s="0" t="n">
        <v>0.02273</v>
      </c>
      <c r="L2580" s="0" t="n">
        <v>0.02374</v>
      </c>
    </row>
    <row r="2581" customFormat="false" ht="15" hidden="false" customHeight="false" outlineLevel="0" collapsed="false">
      <c r="A2581" s="0" t="n">
        <v>8</v>
      </c>
      <c r="B2581" s="0" t="n">
        <v>52</v>
      </c>
      <c r="C2581" s="0" t="n">
        <v>0.00307</v>
      </c>
      <c r="D2581" s="0" t="n">
        <v>0.00415</v>
      </c>
      <c r="E2581" s="0" t="n">
        <v>0.00611</v>
      </c>
      <c r="F2581" s="0" t="n">
        <v>0.00936</v>
      </c>
      <c r="G2581" s="0" t="n">
        <v>0.01189</v>
      </c>
      <c r="H2581" s="0" t="n">
        <v>0.01548</v>
      </c>
      <c r="I2581" s="0" t="n">
        <v>0.01779</v>
      </c>
      <c r="J2581" s="0" t="n">
        <v>0.01994</v>
      </c>
      <c r="K2581" s="0" t="n">
        <v>0.02282</v>
      </c>
      <c r="L2581" s="0" t="n">
        <v>0.02382</v>
      </c>
    </row>
    <row r="2582" customFormat="false" ht="15" hidden="false" customHeight="false" outlineLevel="0" collapsed="false">
      <c r="A2582" s="0" t="n">
        <v>8</v>
      </c>
      <c r="B2582" s="0" t="n">
        <v>53</v>
      </c>
      <c r="C2582" s="0" t="n">
        <v>0.00139</v>
      </c>
      <c r="D2582" s="0" t="n">
        <v>0.00249</v>
      </c>
      <c r="E2582" s="0" t="n">
        <v>0.0045</v>
      </c>
      <c r="F2582" s="0" t="n">
        <v>0.00781</v>
      </c>
      <c r="G2582" s="0" t="n">
        <v>0.0104</v>
      </c>
      <c r="H2582" s="0" t="n">
        <v>0.01406</v>
      </c>
      <c r="I2582" s="0" t="n">
        <v>0.01642</v>
      </c>
      <c r="J2582" s="0" t="n">
        <v>0.01862</v>
      </c>
      <c r="K2582" s="0" t="n">
        <v>0.02155</v>
      </c>
      <c r="L2582" s="0" t="n">
        <v>0.02257</v>
      </c>
    </row>
    <row r="2583" customFormat="false" ht="15" hidden="false" customHeight="false" outlineLevel="0" collapsed="false">
      <c r="A2583" s="0" t="n">
        <v>8</v>
      </c>
      <c r="B2583" s="0" t="n">
        <v>54</v>
      </c>
      <c r="C2583" s="0" t="n">
        <v>0.00097</v>
      </c>
      <c r="D2583" s="0" t="n">
        <v>0.00209</v>
      </c>
      <c r="E2583" s="0" t="n">
        <v>0.00412</v>
      </c>
      <c r="F2583" s="0" t="n">
        <v>0.00748</v>
      </c>
      <c r="G2583" s="0" t="n">
        <v>0.0101</v>
      </c>
      <c r="H2583" s="0" t="n">
        <v>0.01381</v>
      </c>
      <c r="I2583" s="0" t="n">
        <v>0.01621</v>
      </c>
      <c r="J2583" s="0" t="n">
        <v>0.01843</v>
      </c>
      <c r="K2583" s="0" t="n">
        <v>0.02141</v>
      </c>
      <c r="L2583" s="0" t="n">
        <v>0.02244</v>
      </c>
    </row>
    <row r="2584" customFormat="false" ht="15" hidden="false" customHeight="false" outlineLevel="0" collapsed="false">
      <c r="A2584" s="0" t="n">
        <v>8</v>
      </c>
      <c r="B2584" s="0" t="n">
        <v>55</v>
      </c>
      <c r="C2584" s="0" t="n">
        <v>0.0001</v>
      </c>
      <c r="D2584" s="0" t="n">
        <v>0.00069</v>
      </c>
      <c r="E2584" s="0" t="n">
        <v>0.00282</v>
      </c>
      <c r="F2584" s="0" t="n">
        <v>0.00635</v>
      </c>
      <c r="G2584" s="0" t="n">
        <v>0.00909</v>
      </c>
      <c r="H2584" s="0" t="n">
        <v>0.01298</v>
      </c>
      <c r="I2584" s="0" t="n">
        <v>0.0155</v>
      </c>
      <c r="J2584" s="0" t="n">
        <v>0.01783</v>
      </c>
      <c r="K2584" s="0" t="n">
        <v>0.02096</v>
      </c>
      <c r="L2584" s="0" t="n">
        <v>0.02204</v>
      </c>
    </row>
    <row r="2585" customFormat="false" ht="15" hidden="false" customHeight="false" outlineLevel="0" collapsed="false">
      <c r="A2585" s="0" t="n">
        <v>8</v>
      </c>
      <c r="B2585" s="0" t="n">
        <v>56</v>
      </c>
      <c r="C2585" s="0" t="n">
        <v>0.00152</v>
      </c>
      <c r="D2585" s="0" t="n">
        <v>0.00259</v>
      </c>
      <c r="E2585" s="0" t="n">
        <v>0.00455</v>
      </c>
      <c r="F2585" s="0" t="n">
        <v>0.00778</v>
      </c>
      <c r="G2585" s="0" t="n">
        <v>0.0103</v>
      </c>
      <c r="H2585" s="0" t="n">
        <v>0.01387</v>
      </c>
      <c r="I2585" s="0" t="n">
        <v>0.01618</v>
      </c>
      <c r="J2585" s="0" t="n">
        <v>0.01832</v>
      </c>
      <c r="K2585" s="0" t="n">
        <v>0.02119</v>
      </c>
      <c r="L2585" s="0" t="n">
        <v>0.02218</v>
      </c>
    </row>
    <row r="2586" customFormat="false" ht="15" hidden="false" customHeight="false" outlineLevel="0" collapsed="false">
      <c r="A2586" s="0" t="n">
        <v>8</v>
      </c>
      <c r="B2586" s="0" t="n">
        <v>57</v>
      </c>
      <c r="C2586" s="0" t="n">
        <v>0.00241</v>
      </c>
      <c r="D2586" s="0" t="n">
        <v>0.00344</v>
      </c>
      <c r="E2586" s="0" t="n">
        <v>0.0053</v>
      </c>
      <c r="F2586" s="0" t="n">
        <v>0.00839</v>
      </c>
      <c r="G2586" s="0" t="n">
        <v>0.01079</v>
      </c>
      <c r="H2586" s="0" t="n">
        <v>0.0142</v>
      </c>
      <c r="I2586" s="0" t="n">
        <v>0.0164</v>
      </c>
      <c r="J2586" s="0" t="n">
        <v>0.01844</v>
      </c>
      <c r="K2586" s="0" t="n">
        <v>0.02117</v>
      </c>
      <c r="L2586" s="0" t="n">
        <v>0.02212</v>
      </c>
    </row>
    <row r="2587" customFormat="false" ht="15" hidden="false" customHeight="false" outlineLevel="0" collapsed="false">
      <c r="A2587" s="0" t="n">
        <v>8</v>
      </c>
      <c r="B2587" s="0" t="n">
        <v>58</v>
      </c>
      <c r="C2587" s="0" t="n">
        <v>0.00541</v>
      </c>
      <c r="D2587" s="0" t="n">
        <v>0.00627</v>
      </c>
      <c r="E2587" s="0" t="n">
        <v>0.00784</v>
      </c>
      <c r="F2587" s="0" t="n">
        <v>0.01043</v>
      </c>
      <c r="G2587" s="0" t="n">
        <v>0.01245</v>
      </c>
      <c r="H2587" s="0" t="n">
        <v>0.01531</v>
      </c>
      <c r="I2587" s="0" t="n">
        <v>0.01716</v>
      </c>
      <c r="J2587" s="0" t="n">
        <v>0.01887</v>
      </c>
      <c r="K2587" s="0" t="n">
        <v>0.02117</v>
      </c>
      <c r="L2587" s="0" t="n">
        <v>0.02197</v>
      </c>
    </row>
    <row r="2588" customFormat="false" ht="15" hidden="false" customHeight="false" outlineLevel="0" collapsed="false">
      <c r="A2588" s="0" t="n">
        <v>8</v>
      </c>
      <c r="B2588" s="0" t="n">
        <v>59</v>
      </c>
      <c r="C2588" s="0" t="n">
        <v>0.00598</v>
      </c>
      <c r="D2588" s="0" t="n">
        <v>0.00681</v>
      </c>
      <c r="E2588" s="0" t="n">
        <v>0.00832</v>
      </c>
      <c r="F2588" s="0" t="n">
        <v>0.01082</v>
      </c>
      <c r="G2588" s="0" t="n">
        <v>0.01276</v>
      </c>
      <c r="H2588" s="0" t="n">
        <v>0.01552</v>
      </c>
      <c r="I2588" s="0" t="n">
        <v>0.0173</v>
      </c>
      <c r="J2588" s="0" t="n">
        <v>0.01895</v>
      </c>
      <c r="K2588" s="0" t="n">
        <v>0.02116</v>
      </c>
      <c r="L2588" s="0" t="n">
        <v>0.02193</v>
      </c>
    </row>
    <row r="2589" customFormat="false" ht="15" hidden="false" customHeight="false" outlineLevel="0" collapsed="false">
      <c r="A2589" s="0" t="n">
        <v>8</v>
      </c>
      <c r="B2589" s="0" t="n">
        <v>60</v>
      </c>
      <c r="C2589" s="0" t="n">
        <v>0.00432</v>
      </c>
      <c r="D2589" s="0" t="n">
        <v>0.00524</v>
      </c>
      <c r="E2589" s="0" t="n">
        <v>0.00692</v>
      </c>
      <c r="F2589" s="0" t="n">
        <v>0.0097</v>
      </c>
      <c r="G2589" s="0" t="n">
        <v>0.01186</v>
      </c>
      <c r="H2589" s="0" t="n">
        <v>0.01492</v>
      </c>
      <c r="I2589" s="0" t="n">
        <v>0.0169</v>
      </c>
      <c r="J2589" s="0" t="n">
        <v>0.01874</v>
      </c>
      <c r="K2589" s="0" t="n">
        <v>0.0212</v>
      </c>
      <c r="L2589" s="0" t="n">
        <v>0.02205</v>
      </c>
    </row>
    <row r="2590" customFormat="false" ht="15" hidden="false" customHeight="false" outlineLevel="0" collapsed="false">
      <c r="A2590" s="0" t="n">
        <v>8</v>
      </c>
      <c r="B2590" s="0" t="n">
        <v>61</v>
      </c>
      <c r="C2590" s="0" t="n">
        <v>0.00474</v>
      </c>
      <c r="D2590" s="0" t="n">
        <v>0.00567</v>
      </c>
      <c r="E2590" s="0" t="n">
        <v>0.00736</v>
      </c>
      <c r="F2590" s="0" t="n">
        <v>0.01016</v>
      </c>
      <c r="G2590" s="0" t="n">
        <v>0.01234</v>
      </c>
      <c r="H2590" s="0" t="n">
        <v>0.01544</v>
      </c>
      <c r="I2590" s="0" t="n">
        <v>0.01743</v>
      </c>
      <c r="J2590" s="0" t="n">
        <v>0.01929</v>
      </c>
      <c r="K2590" s="0" t="n">
        <v>0.02177</v>
      </c>
      <c r="L2590" s="0" t="n">
        <v>0.02263</v>
      </c>
    </row>
    <row r="2591" customFormat="false" ht="15" hidden="false" customHeight="false" outlineLevel="0" collapsed="false">
      <c r="A2591" s="0" t="n">
        <v>8</v>
      </c>
      <c r="B2591" s="0" t="n">
        <v>62</v>
      </c>
      <c r="C2591" s="0" t="n">
        <v>0.00559</v>
      </c>
      <c r="D2591" s="0" t="n">
        <v>0.00646</v>
      </c>
      <c r="E2591" s="0" t="n">
        <v>0.00804</v>
      </c>
      <c r="F2591" s="0" t="n">
        <v>0.01064</v>
      </c>
      <c r="G2591" s="0" t="n">
        <v>0.01268</v>
      </c>
      <c r="H2591" s="0" t="n">
        <v>0.01556</v>
      </c>
      <c r="I2591" s="0" t="n">
        <v>0.01742</v>
      </c>
      <c r="J2591" s="0" t="n">
        <v>0.01914</v>
      </c>
      <c r="K2591" s="0" t="n">
        <v>0.02145</v>
      </c>
      <c r="L2591" s="0" t="n">
        <v>0.02225</v>
      </c>
    </row>
    <row r="2592" customFormat="false" ht="15" hidden="false" customHeight="false" outlineLevel="0" collapsed="false">
      <c r="A2592" s="0" t="n">
        <v>8</v>
      </c>
      <c r="B2592" s="0" t="n">
        <v>63</v>
      </c>
      <c r="C2592" s="0" t="n">
        <v>0.00556</v>
      </c>
      <c r="D2592" s="0" t="n">
        <v>0.00642</v>
      </c>
      <c r="E2592" s="0" t="n">
        <v>0.00798</v>
      </c>
      <c r="F2592" s="0" t="n">
        <v>0.01055</v>
      </c>
      <c r="G2592" s="0" t="n">
        <v>0.01256</v>
      </c>
      <c r="H2592" s="0" t="n">
        <v>0.0154</v>
      </c>
      <c r="I2592" s="0" t="n">
        <v>0.01724</v>
      </c>
      <c r="J2592" s="0" t="n">
        <v>0.01895</v>
      </c>
      <c r="K2592" s="0" t="n">
        <v>0.02123</v>
      </c>
      <c r="L2592" s="0" t="n">
        <v>0.02202</v>
      </c>
    </row>
    <row r="2593" customFormat="false" ht="15" hidden="false" customHeight="false" outlineLevel="0" collapsed="false">
      <c r="A2593" s="0" t="n">
        <v>8</v>
      </c>
      <c r="B2593" s="0" t="n">
        <v>64</v>
      </c>
      <c r="C2593" s="0" t="n">
        <v>0.00516</v>
      </c>
      <c r="D2593" s="0" t="n">
        <v>0.00607</v>
      </c>
      <c r="E2593" s="0" t="n">
        <v>0.00772</v>
      </c>
      <c r="F2593" s="0" t="n">
        <v>0.01046</v>
      </c>
      <c r="G2593" s="0" t="n">
        <v>0.01259</v>
      </c>
      <c r="H2593" s="0" t="n">
        <v>0.0156</v>
      </c>
      <c r="I2593" s="0" t="n">
        <v>0.01755</v>
      </c>
      <c r="J2593" s="0" t="n">
        <v>0.01936</v>
      </c>
      <c r="K2593" s="0" t="n">
        <v>0.02179</v>
      </c>
      <c r="L2593" s="0" t="n">
        <v>0.02262</v>
      </c>
    </row>
    <row r="2594" customFormat="false" ht="15" hidden="false" customHeight="false" outlineLevel="0" collapsed="false">
      <c r="A2594" s="0" t="n">
        <v>8</v>
      </c>
      <c r="B2594" s="0" t="n">
        <v>65</v>
      </c>
      <c r="C2594" s="0" t="n">
        <v>0.00618</v>
      </c>
      <c r="D2594" s="0" t="n">
        <v>0.00706</v>
      </c>
      <c r="E2594" s="0" t="n">
        <v>0.00864</v>
      </c>
      <c r="F2594" s="0" t="n">
        <v>0.01125</v>
      </c>
      <c r="G2594" s="0" t="n">
        <v>0.01329</v>
      </c>
      <c r="H2594" s="0" t="n">
        <v>0.01618</v>
      </c>
      <c r="I2594" s="0" t="n">
        <v>0.01804</v>
      </c>
      <c r="J2594" s="0" t="n">
        <v>0.01978</v>
      </c>
      <c r="K2594" s="0" t="n">
        <v>0.02209</v>
      </c>
      <c r="L2594" s="0" t="n">
        <v>0.0229</v>
      </c>
    </row>
    <row r="2595" customFormat="false" ht="15" hidden="false" customHeight="false" outlineLevel="0" collapsed="false">
      <c r="A2595" s="0" t="n">
        <v>8</v>
      </c>
      <c r="B2595" s="0" t="n">
        <v>66</v>
      </c>
      <c r="C2595" s="0" t="n">
        <v>0.00382</v>
      </c>
      <c r="D2595" s="0" t="n">
        <v>0.00479</v>
      </c>
      <c r="E2595" s="0" t="n">
        <v>0.00653</v>
      </c>
      <c r="F2595" s="0" t="n">
        <v>0.00941</v>
      </c>
      <c r="G2595" s="0" t="n">
        <v>0.01167</v>
      </c>
      <c r="H2595" s="0" t="n">
        <v>0.01485</v>
      </c>
      <c r="I2595" s="0" t="n">
        <v>0.01691</v>
      </c>
      <c r="J2595" s="0" t="n">
        <v>0.01882</v>
      </c>
      <c r="K2595" s="0" t="n">
        <v>0.02138</v>
      </c>
      <c r="L2595" s="0" t="n">
        <v>0.02226</v>
      </c>
    </row>
    <row r="2596" customFormat="false" ht="15" hidden="false" customHeight="false" outlineLevel="0" collapsed="false">
      <c r="A2596" s="0" t="n">
        <v>8</v>
      </c>
      <c r="B2596" s="0" t="n">
        <v>67</v>
      </c>
      <c r="C2596" s="0" t="n">
        <v>0.00779</v>
      </c>
      <c r="D2596" s="0" t="n">
        <v>0.00859</v>
      </c>
      <c r="E2596" s="0" t="n">
        <v>0.01005</v>
      </c>
      <c r="F2596" s="0" t="n">
        <v>0.01247</v>
      </c>
      <c r="G2596" s="0" t="n">
        <v>0.01435</v>
      </c>
      <c r="H2596" s="0" t="n">
        <v>0.01702</v>
      </c>
      <c r="I2596" s="0" t="n">
        <v>0.01874</v>
      </c>
      <c r="J2596" s="0" t="n">
        <v>0.02034</v>
      </c>
      <c r="K2596" s="0" t="n">
        <v>0.02248</v>
      </c>
      <c r="L2596" s="0" t="n">
        <v>0.02322</v>
      </c>
    </row>
    <row r="2597" customFormat="false" ht="15" hidden="false" customHeight="false" outlineLevel="0" collapsed="false">
      <c r="A2597" s="0" t="n">
        <v>8</v>
      </c>
      <c r="B2597" s="0" t="n">
        <v>68</v>
      </c>
      <c r="C2597" s="0" t="n">
        <v>0.01069</v>
      </c>
      <c r="D2597" s="0" t="n">
        <v>0.01136</v>
      </c>
      <c r="E2597" s="0" t="n">
        <v>0.01257</v>
      </c>
      <c r="F2597" s="0" t="n">
        <v>0.01458</v>
      </c>
      <c r="G2597" s="0" t="n">
        <v>0.01614</v>
      </c>
      <c r="H2597" s="0" t="n">
        <v>0.01836</v>
      </c>
      <c r="I2597" s="0" t="n">
        <v>0.01979</v>
      </c>
      <c r="J2597" s="0" t="n">
        <v>0.02112</v>
      </c>
      <c r="K2597" s="0" t="n">
        <v>0.0229</v>
      </c>
      <c r="L2597" s="0" t="n">
        <v>0.02352</v>
      </c>
    </row>
    <row r="2598" customFormat="false" ht="15" hidden="false" customHeight="false" outlineLevel="0" collapsed="false">
      <c r="A2598" s="0" t="n">
        <v>8</v>
      </c>
      <c r="B2598" s="0" t="n">
        <v>69</v>
      </c>
      <c r="C2598" s="0" t="n">
        <v>0.01033</v>
      </c>
      <c r="D2598" s="0" t="n">
        <v>0.01103</v>
      </c>
      <c r="E2598" s="0" t="n">
        <v>0.01231</v>
      </c>
      <c r="F2598" s="0" t="n">
        <v>0.01441</v>
      </c>
      <c r="G2598" s="0" t="n">
        <v>0.01606</v>
      </c>
      <c r="H2598" s="0" t="n">
        <v>0.01839</v>
      </c>
      <c r="I2598" s="0" t="n">
        <v>0.01989</v>
      </c>
      <c r="J2598" s="0" t="n">
        <v>0.02129</v>
      </c>
      <c r="K2598" s="0" t="n">
        <v>0.02315</v>
      </c>
      <c r="L2598" s="0" t="n">
        <v>0.0238</v>
      </c>
    </row>
    <row r="2599" customFormat="false" ht="15" hidden="false" customHeight="false" outlineLevel="0" collapsed="false">
      <c r="A2599" s="0" t="n">
        <v>8</v>
      </c>
      <c r="B2599" s="0" t="n">
        <v>70</v>
      </c>
      <c r="C2599" s="0" t="n">
        <v>0.01289</v>
      </c>
      <c r="D2599" s="0" t="n">
        <v>0.01351</v>
      </c>
      <c r="E2599" s="0" t="n">
        <v>0.01464</v>
      </c>
      <c r="F2599" s="0" t="n">
        <v>0.01651</v>
      </c>
      <c r="G2599" s="0" t="n">
        <v>0.01796</v>
      </c>
      <c r="H2599" s="0" t="n">
        <v>0.02003</v>
      </c>
      <c r="I2599" s="0" t="n">
        <v>0.02136</v>
      </c>
      <c r="J2599" s="0" t="n">
        <v>0.0226</v>
      </c>
      <c r="K2599" s="0" t="n">
        <v>0.02425</v>
      </c>
      <c r="L2599" s="0" t="n">
        <v>0.02482</v>
      </c>
    </row>
    <row r="2600" customFormat="false" ht="15" hidden="false" customHeight="false" outlineLevel="0" collapsed="false">
      <c r="A2600" s="0" t="n">
        <v>8</v>
      </c>
      <c r="B2600" s="0" t="n">
        <v>71</v>
      </c>
      <c r="C2600" s="0" t="n">
        <v>0.01343</v>
      </c>
      <c r="D2600" s="0" t="n">
        <v>0.01403</v>
      </c>
      <c r="E2600" s="0" t="n">
        <v>0.01513</v>
      </c>
      <c r="F2600" s="0" t="n">
        <v>0.01694</v>
      </c>
      <c r="G2600" s="0" t="n">
        <v>0.01836</v>
      </c>
      <c r="H2600" s="0" t="n">
        <v>0.02036</v>
      </c>
      <c r="I2600" s="0" t="n">
        <v>0.02165</v>
      </c>
      <c r="J2600" s="0" t="n">
        <v>0.02285</v>
      </c>
      <c r="K2600" s="0" t="n">
        <v>0.02446</v>
      </c>
      <c r="L2600" s="0" t="n">
        <v>0.02502</v>
      </c>
    </row>
    <row r="2601" customFormat="false" ht="15" hidden="false" customHeight="false" outlineLevel="0" collapsed="false">
      <c r="A2601" s="0" t="n">
        <v>8</v>
      </c>
      <c r="B2601" s="0" t="n">
        <v>72</v>
      </c>
      <c r="C2601" s="0" t="n">
        <v>0.01619</v>
      </c>
      <c r="D2601" s="0" t="n">
        <v>0.01672</v>
      </c>
      <c r="E2601" s="0" t="n">
        <v>0.0177</v>
      </c>
      <c r="F2601" s="0" t="n">
        <v>0.01931</v>
      </c>
      <c r="G2601" s="0" t="n">
        <v>0.02057</v>
      </c>
      <c r="H2601" s="0" t="n">
        <v>0.02235</v>
      </c>
      <c r="I2601" s="0" t="n">
        <v>0.0235</v>
      </c>
      <c r="J2601" s="0" t="n">
        <v>0.02456</v>
      </c>
      <c r="K2601" s="0" t="n">
        <v>0.02599</v>
      </c>
      <c r="L2601" s="0" t="n">
        <v>0.02648</v>
      </c>
    </row>
    <row r="2602" customFormat="false" ht="15" hidden="false" customHeight="false" outlineLevel="0" collapsed="false">
      <c r="A2602" s="0" t="n">
        <v>8</v>
      </c>
      <c r="B2602" s="0" t="n">
        <v>73</v>
      </c>
      <c r="C2602" s="0" t="n">
        <v>0.01637</v>
      </c>
      <c r="D2602" s="0" t="n">
        <v>0.01695</v>
      </c>
      <c r="E2602" s="0" t="n">
        <v>0.01799</v>
      </c>
      <c r="F2602" s="0" t="n">
        <v>0.01971</v>
      </c>
      <c r="G2602" s="0" t="n">
        <v>0.02105</v>
      </c>
      <c r="H2602" s="0" t="n">
        <v>0.02295</v>
      </c>
      <c r="I2602" s="0" t="n">
        <v>0.02418</v>
      </c>
      <c r="J2602" s="0" t="n">
        <v>0.02532</v>
      </c>
      <c r="K2602" s="0" t="n">
        <v>0.02685</v>
      </c>
      <c r="L2602" s="0" t="n">
        <v>0.02738</v>
      </c>
    </row>
    <row r="2603" customFormat="false" ht="15" hidden="false" customHeight="false" outlineLevel="0" collapsed="false">
      <c r="A2603" s="0" t="n">
        <v>8</v>
      </c>
      <c r="B2603" s="0" t="n">
        <v>74</v>
      </c>
      <c r="C2603" s="0" t="n">
        <v>0.01617</v>
      </c>
      <c r="D2603" s="0" t="n">
        <v>0.01679</v>
      </c>
      <c r="E2603" s="0" t="n">
        <v>0.0179</v>
      </c>
      <c r="F2603" s="0" t="n">
        <v>0.01975</v>
      </c>
      <c r="G2603" s="0" t="n">
        <v>0.0212</v>
      </c>
      <c r="H2603" s="0" t="n">
        <v>0.02324</v>
      </c>
      <c r="I2603" s="0" t="n">
        <v>0.02456</v>
      </c>
      <c r="J2603" s="0" t="n">
        <v>0.02579</v>
      </c>
      <c r="K2603" s="0" t="n">
        <v>0.02743</v>
      </c>
      <c r="L2603" s="0" t="n">
        <v>0.02799</v>
      </c>
    </row>
    <row r="2604" customFormat="false" ht="15" hidden="false" customHeight="false" outlineLevel="0" collapsed="false">
      <c r="A2604" s="0" t="n">
        <v>8</v>
      </c>
      <c r="B2604" s="0" t="n">
        <v>75</v>
      </c>
      <c r="C2604" s="0" t="n">
        <v>0.01473</v>
      </c>
      <c r="D2604" s="0" t="n">
        <v>0.01532</v>
      </c>
      <c r="E2604" s="0" t="n">
        <v>0.01639</v>
      </c>
      <c r="F2604" s="0" t="n">
        <v>0.01816</v>
      </c>
      <c r="G2604" s="0" t="n">
        <v>0.01955</v>
      </c>
      <c r="H2604" s="0" t="n">
        <v>0.02151</v>
      </c>
      <c r="I2604" s="0" t="n">
        <v>0.02277</v>
      </c>
      <c r="J2604" s="0" t="n">
        <v>0.02395</v>
      </c>
      <c r="K2604" s="0" t="n">
        <v>0.02552</v>
      </c>
      <c r="L2604" s="0" t="n">
        <v>0.02606</v>
      </c>
    </row>
    <row r="2605" customFormat="false" ht="15" hidden="false" customHeight="false" outlineLevel="0" collapsed="false">
      <c r="A2605" s="0" t="n">
        <v>8</v>
      </c>
      <c r="B2605" s="0" t="n">
        <v>76</v>
      </c>
      <c r="C2605" s="0" t="n">
        <v>0.01565</v>
      </c>
      <c r="D2605" s="0" t="n">
        <v>0.01624</v>
      </c>
      <c r="E2605" s="0" t="n">
        <v>0.01731</v>
      </c>
      <c r="F2605" s="0" t="n">
        <v>0.01909</v>
      </c>
      <c r="G2605" s="0" t="n">
        <v>0.02047</v>
      </c>
      <c r="H2605" s="0" t="n">
        <v>0.02243</v>
      </c>
      <c r="I2605" s="0" t="n">
        <v>0.0237</v>
      </c>
      <c r="J2605" s="0" t="n">
        <v>0.02487</v>
      </c>
      <c r="K2605" s="0" t="n">
        <v>0.02645</v>
      </c>
      <c r="L2605" s="0" t="n">
        <v>0.02699</v>
      </c>
    </row>
    <row r="2606" customFormat="false" ht="15" hidden="false" customHeight="false" outlineLevel="0" collapsed="false">
      <c r="A2606" s="0" t="n">
        <v>8</v>
      </c>
      <c r="B2606" s="0" t="n">
        <v>77</v>
      </c>
      <c r="C2606" s="0" t="n">
        <v>0.01648</v>
      </c>
      <c r="D2606" s="0" t="n">
        <v>0.0171</v>
      </c>
      <c r="E2606" s="0" t="n">
        <v>0.01823</v>
      </c>
      <c r="F2606" s="0" t="n">
        <v>0.02009</v>
      </c>
      <c r="G2606" s="0" t="n">
        <v>0.02154</v>
      </c>
      <c r="H2606" s="0" t="n">
        <v>0.0236</v>
      </c>
      <c r="I2606" s="0" t="n">
        <v>0.02493</v>
      </c>
      <c r="J2606" s="0" t="n">
        <v>0.02616</v>
      </c>
      <c r="K2606" s="0" t="n">
        <v>0.02781</v>
      </c>
      <c r="L2606" s="0" t="n">
        <v>0.02838</v>
      </c>
    </row>
    <row r="2607" customFormat="false" ht="15" hidden="false" customHeight="false" outlineLevel="0" collapsed="false">
      <c r="A2607" s="0" t="n">
        <v>8</v>
      </c>
      <c r="B2607" s="0" t="n">
        <v>78</v>
      </c>
      <c r="C2607" s="0" t="n">
        <v>0.01644</v>
      </c>
      <c r="D2607" s="0" t="n">
        <v>0.01698</v>
      </c>
      <c r="E2607" s="0" t="n">
        <v>0.01796</v>
      </c>
      <c r="F2607" s="0" t="n">
        <v>0.01957</v>
      </c>
      <c r="G2607" s="0" t="n">
        <v>0.02084</v>
      </c>
      <c r="H2607" s="0" t="n">
        <v>0.02262</v>
      </c>
      <c r="I2607" s="0" t="n">
        <v>0.02378</v>
      </c>
      <c r="J2607" s="0" t="n">
        <v>0.02485</v>
      </c>
      <c r="K2607" s="0" t="n">
        <v>0.02628</v>
      </c>
      <c r="L2607" s="0" t="n">
        <v>0.02678</v>
      </c>
    </row>
    <row r="2608" customFormat="false" ht="15" hidden="false" customHeight="false" outlineLevel="0" collapsed="false">
      <c r="A2608" s="0" t="n">
        <v>8</v>
      </c>
      <c r="B2608" s="0" t="n">
        <v>79</v>
      </c>
      <c r="C2608" s="0" t="n">
        <v>0.02043</v>
      </c>
      <c r="D2608" s="0" t="n">
        <v>0.02086</v>
      </c>
      <c r="E2608" s="0" t="n">
        <v>0.02164</v>
      </c>
      <c r="F2608" s="0" t="n">
        <v>0.02292</v>
      </c>
      <c r="G2608" s="0" t="n">
        <v>0.02393</v>
      </c>
      <c r="H2608" s="0" t="n">
        <v>0.02535</v>
      </c>
      <c r="I2608" s="0" t="n">
        <v>0.02626</v>
      </c>
      <c r="J2608" s="0" t="n">
        <v>0.02711</v>
      </c>
      <c r="K2608" s="0" t="n">
        <v>0.02825</v>
      </c>
      <c r="L2608" s="0" t="n">
        <v>0.02865</v>
      </c>
    </row>
    <row r="2609" customFormat="false" ht="15" hidden="false" customHeight="false" outlineLevel="0" collapsed="false">
      <c r="A2609" s="0" t="n">
        <v>8</v>
      </c>
      <c r="B2609" s="0" t="n">
        <v>80</v>
      </c>
      <c r="C2609" s="0" t="n">
        <v>0.01837</v>
      </c>
      <c r="D2609" s="0" t="n">
        <v>0.01888</v>
      </c>
      <c r="E2609" s="0" t="n">
        <v>0.01982</v>
      </c>
      <c r="F2609" s="0" t="n">
        <v>0.02136</v>
      </c>
      <c r="G2609" s="0" t="n">
        <v>0.02257</v>
      </c>
      <c r="H2609" s="0" t="n">
        <v>0.02428</v>
      </c>
      <c r="I2609" s="0" t="n">
        <v>0.02538</v>
      </c>
      <c r="J2609" s="0" t="n">
        <v>0.0264</v>
      </c>
      <c r="K2609" s="0" t="n">
        <v>0.02777</v>
      </c>
      <c r="L2609" s="0" t="n">
        <v>0.02825</v>
      </c>
    </row>
    <row r="2610" customFormat="false" ht="15" hidden="false" customHeight="false" outlineLevel="0" collapsed="false">
      <c r="A2610" s="0" t="n">
        <v>8</v>
      </c>
      <c r="B2610" s="0" t="n">
        <v>81</v>
      </c>
      <c r="C2610" s="0" t="n">
        <v>0.01731</v>
      </c>
      <c r="D2610" s="0" t="n">
        <v>0.01792</v>
      </c>
      <c r="E2610" s="0" t="n">
        <v>0.01904</v>
      </c>
      <c r="F2610" s="0" t="n">
        <v>0.02088</v>
      </c>
      <c r="G2610" s="0" t="n">
        <v>0.02232</v>
      </c>
      <c r="H2610" s="0" t="n">
        <v>0.02435</v>
      </c>
      <c r="I2610" s="0" t="n">
        <v>0.02567</v>
      </c>
      <c r="J2610" s="0" t="n">
        <v>0.02689</v>
      </c>
      <c r="K2610" s="0" t="n">
        <v>0.02853</v>
      </c>
      <c r="L2610" s="0" t="n">
        <v>0.02909</v>
      </c>
    </row>
    <row r="2611" customFormat="false" ht="15" hidden="false" customHeight="false" outlineLevel="0" collapsed="false">
      <c r="A2611" s="0" t="n">
        <v>8</v>
      </c>
      <c r="B2611" s="0" t="n">
        <v>82</v>
      </c>
      <c r="C2611" s="0" t="n">
        <v>0.01775</v>
      </c>
      <c r="D2611" s="0" t="n">
        <v>0.01833</v>
      </c>
      <c r="E2611" s="0" t="n">
        <v>0.01938</v>
      </c>
      <c r="F2611" s="0" t="n">
        <v>0.02111</v>
      </c>
      <c r="G2611" s="0" t="n">
        <v>0.02246</v>
      </c>
      <c r="H2611" s="0" t="n">
        <v>0.02437</v>
      </c>
      <c r="I2611" s="0" t="n">
        <v>0.02561</v>
      </c>
      <c r="J2611" s="0" t="n">
        <v>0.02675</v>
      </c>
      <c r="K2611" s="0" t="n">
        <v>0.02829</v>
      </c>
      <c r="L2611" s="0" t="n">
        <v>0.02882</v>
      </c>
    </row>
    <row r="2612" customFormat="false" ht="15" hidden="false" customHeight="false" outlineLevel="0" collapsed="false">
      <c r="A2612" s="0" t="n">
        <v>8</v>
      </c>
      <c r="B2612" s="0" t="n">
        <v>83</v>
      </c>
      <c r="C2612" s="0" t="n">
        <v>0.01708</v>
      </c>
      <c r="D2612" s="0" t="n">
        <v>0.01775</v>
      </c>
      <c r="E2612" s="0" t="n">
        <v>0.01894</v>
      </c>
      <c r="F2612" s="0" t="n">
        <v>0.02093</v>
      </c>
      <c r="G2612" s="0" t="n">
        <v>0.02247</v>
      </c>
      <c r="H2612" s="0" t="n">
        <v>0.02466</v>
      </c>
      <c r="I2612" s="0" t="n">
        <v>0.02607</v>
      </c>
      <c r="J2612" s="0" t="n">
        <v>0.02739</v>
      </c>
      <c r="K2612" s="0" t="n">
        <v>0.02914</v>
      </c>
      <c r="L2612" s="0" t="n">
        <v>0.02975</v>
      </c>
    </row>
    <row r="2613" customFormat="false" ht="15" hidden="false" customHeight="false" outlineLevel="0" collapsed="false">
      <c r="A2613" s="0" t="n">
        <v>8</v>
      </c>
      <c r="B2613" s="0" t="n">
        <v>84</v>
      </c>
      <c r="C2613" s="0" t="n">
        <v>0.01803</v>
      </c>
      <c r="D2613" s="0" t="n">
        <v>0.01866</v>
      </c>
      <c r="E2613" s="0" t="n">
        <v>0.01981</v>
      </c>
      <c r="F2613" s="0" t="n">
        <v>0.02171</v>
      </c>
      <c r="G2613" s="0" t="n">
        <v>0.0232</v>
      </c>
      <c r="H2613" s="0" t="n">
        <v>0.02529</v>
      </c>
      <c r="I2613" s="0" t="n">
        <v>0.02665</v>
      </c>
      <c r="J2613" s="0" t="n">
        <v>0.02791</v>
      </c>
      <c r="K2613" s="0" t="n">
        <v>0.02959</v>
      </c>
      <c r="L2613" s="0" t="n">
        <v>0.03018</v>
      </c>
    </row>
    <row r="2614" customFormat="false" ht="15" hidden="false" customHeight="false" outlineLevel="0" collapsed="false">
      <c r="A2614" s="0" t="n">
        <v>8</v>
      </c>
      <c r="B2614" s="0" t="n">
        <v>85</v>
      </c>
      <c r="C2614" s="0" t="n">
        <v>0.02054</v>
      </c>
      <c r="D2614" s="0" t="n">
        <v>0.02108</v>
      </c>
      <c r="E2614" s="0" t="n">
        <v>0.02208</v>
      </c>
      <c r="F2614" s="0" t="n">
        <v>0.02373</v>
      </c>
      <c r="G2614" s="0" t="n">
        <v>0.02501</v>
      </c>
      <c r="H2614" s="0" t="n">
        <v>0.02683</v>
      </c>
      <c r="I2614" s="0" t="n">
        <v>0.028</v>
      </c>
      <c r="J2614" s="0" t="n">
        <v>0.02909</v>
      </c>
      <c r="K2614" s="0" t="n">
        <v>0.03055</v>
      </c>
      <c r="L2614" s="0" t="n">
        <v>0.03105</v>
      </c>
    </row>
    <row r="2615" customFormat="false" ht="15" hidden="false" customHeight="false" outlineLevel="0" collapsed="false">
      <c r="A2615" s="0" t="n">
        <v>8</v>
      </c>
      <c r="B2615" s="0" t="n">
        <v>86</v>
      </c>
      <c r="C2615" s="0" t="n">
        <v>0.01991</v>
      </c>
      <c r="D2615" s="0" t="n">
        <v>0.0206</v>
      </c>
      <c r="E2615" s="0" t="n">
        <v>0.02184</v>
      </c>
      <c r="F2615" s="0" t="n">
        <v>0.02389</v>
      </c>
      <c r="G2615" s="0" t="n">
        <v>0.02549</v>
      </c>
      <c r="H2615" s="0" t="n">
        <v>0.02775</v>
      </c>
      <c r="I2615" s="0" t="n">
        <v>0.02922</v>
      </c>
      <c r="J2615" s="0" t="n">
        <v>0.03057</v>
      </c>
      <c r="K2615" s="0" t="n">
        <v>0.03239</v>
      </c>
      <c r="L2615" s="0" t="n">
        <v>0.03302</v>
      </c>
    </row>
    <row r="2616" customFormat="false" ht="15" hidden="false" customHeight="false" outlineLevel="0" collapsed="false">
      <c r="A2616" s="0" t="n">
        <v>8</v>
      </c>
      <c r="B2616" s="0" t="n">
        <v>87</v>
      </c>
      <c r="C2616" s="0" t="n">
        <v>0.01724</v>
      </c>
      <c r="D2616" s="0" t="n">
        <v>0.01803</v>
      </c>
      <c r="E2616" s="0" t="n">
        <v>0.01947</v>
      </c>
      <c r="F2616" s="0" t="n">
        <v>0.02185</v>
      </c>
      <c r="G2616" s="0" t="n">
        <v>0.02371</v>
      </c>
      <c r="H2616" s="0" t="n">
        <v>0.02633</v>
      </c>
      <c r="I2616" s="0" t="n">
        <v>0.02803</v>
      </c>
      <c r="J2616" s="0" t="n">
        <v>0.02961</v>
      </c>
      <c r="K2616" s="0" t="n">
        <v>0.03172</v>
      </c>
      <c r="L2616" s="0" t="n">
        <v>0.03245</v>
      </c>
    </row>
    <row r="2617" customFormat="false" ht="15" hidden="false" customHeight="false" outlineLevel="0" collapsed="false">
      <c r="A2617" s="0" t="n">
        <v>8</v>
      </c>
      <c r="B2617" s="0" t="n">
        <v>88</v>
      </c>
      <c r="C2617" s="0" t="n">
        <v>0.0138</v>
      </c>
      <c r="D2617" s="0" t="n">
        <v>0.01472</v>
      </c>
      <c r="E2617" s="0" t="n">
        <v>0.0164</v>
      </c>
      <c r="F2617" s="0" t="n">
        <v>0.01917</v>
      </c>
      <c r="G2617" s="0" t="n">
        <v>0.02134</v>
      </c>
      <c r="H2617" s="0" t="n">
        <v>0.0244</v>
      </c>
      <c r="I2617" s="0" t="n">
        <v>0.02638</v>
      </c>
      <c r="J2617" s="0" t="n">
        <v>0.02822</v>
      </c>
      <c r="K2617" s="0" t="n">
        <v>0.03068</v>
      </c>
      <c r="L2617" s="0" t="n">
        <v>0.03152</v>
      </c>
    </row>
    <row r="2618" customFormat="false" ht="15" hidden="false" customHeight="false" outlineLevel="0" collapsed="false">
      <c r="A2618" s="0" t="n">
        <v>8</v>
      </c>
      <c r="B2618" s="0" t="n">
        <v>89</v>
      </c>
      <c r="C2618" s="0" t="n">
        <v>0.01566</v>
      </c>
      <c r="D2618" s="0" t="n">
        <v>0.01646</v>
      </c>
      <c r="E2618" s="0" t="n">
        <v>0.01792</v>
      </c>
      <c r="F2618" s="0" t="n">
        <v>0.02033</v>
      </c>
      <c r="G2618" s="0" t="n">
        <v>0.02221</v>
      </c>
      <c r="H2618" s="0" t="n">
        <v>0.02487</v>
      </c>
      <c r="I2618" s="0" t="n">
        <v>0.02659</v>
      </c>
      <c r="J2618" s="0" t="n">
        <v>0.02818</v>
      </c>
      <c r="K2618" s="0" t="n">
        <v>0.03032</v>
      </c>
      <c r="L2618" s="0" t="n">
        <v>0.03106</v>
      </c>
    </row>
    <row r="2619" customFormat="false" ht="15" hidden="false" customHeight="false" outlineLevel="0" collapsed="false">
      <c r="A2619" s="0" t="n">
        <v>8</v>
      </c>
      <c r="B2619" s="0" t="n">
        <v>90</v>
      </c>
      <c r="C2619" s="0" t="n">
        <v>0.01618</v>
      </c>
      <c r="D2619" s="0" t="n">
        <v>0.01692</v>
      </c>
      <c r="E2619" s="0" t="n">
        <v>0.01824</v>
      </c>
      <c r="F2619" s="0" t="n">
        <v>0.02043</v>
      </c>
      <c r="G2619" s="0" t="n">
        <v>0.02215</v>
      </c>
      <c r="H2619" s="0" t="n">
        <v>0.02457</v>
      </c>
      <c r="I2619" s="0" t="n">
        <v>0.02613</v>
      </c>
      <c r="J2619" s="0" t="n">
        <v>0.02758</v>
      </c>
      <c r="K2619" s="0" t="n">
        <v>0.02953</v>
      </c>
      <c r="L2619" s="0" t="n">
        <v>0.0302</v>
      </c>
    </row>
    <row r="2620" customFormat="false" ht="15" hidden="false" customHeight="false" outlineLevel="0" collapsed="false">
      <c r="A2620" s="0" t="n">
        <v>8</v>
      </c>
      <c r="B2620" s="0" t="n">
        <v>91</v>
      </c>
      <c r="C2620" s="0" t="n">
        <v>0.01771</v>
      </c>
      <c r="D2620" s="0" t="n">
        <v>0.01836</v>
      </c>
      <c r="E2620" s="0" t="n">
        <v>0.01953</v>
      </c>
      <c r="F2620" s="0" t="n">
        <v>0.02147</v>
      </c>
      <c r="G2620" s="0" t="n">
        <v>0.02299</v>
      </c>
      <c r="H2620" s="0" t="n">
        <v>0.02514</v>
      </c>
      <c r="I2620" s="0" t="n">
        <v>0.02652</v>
      </c>
      <c r="J2620" s="0" t="n">
        <v>0.02781</v>
      </c>
      <c r="K2620" s="0" t="n">
        <v>0.02954</v>
      </c>
      <c r="L2620" s="0" t="n">
        <v>0.03013</v>
      </c>
    </row>
    <row r="2621" customFormat="false" ht="15" hidden="false" customHeight="false" outlineLevel="0" collapsed="false">
      <c r="A2621" s="0" t="n">
        <v>8</v>
      </c>
      <c r="B2621" s="0" t="n">
        <v>92</v>
      </c>
      <c r="C2621" s="0" t="n">
        <v>0.02015</v>
      </c>
      <c r="D2621" s="0" t="n">
        <v>0.02068</v>
      </c>
      <c r="E2621" s="0" t="n">
        <v>0.02165</v>
      </c>
      <c r="F2621" s="0" t="n">
        <v>0.02324</v>
      </c>
      <c r="G2621" s="0" t="n">
        <v>0.02449</v>
      </c>
      <c r="H2621" s="0" t="n">
        <v>0.02625</v>
      </c>
      <c r="I2621" s="0" t="n">
        <v>0.02739</v>
      </c>
      <c r="J2621" s="0" t="n">
        <v>0.02845</v>
      </c>
      <c r="K2621" s="0" t="n">
        <v>0.02986</v>
      </c>
      <c r="L2621" s="0" t="n">
        <v>0.03035</v>
      </c>
    </row>
    <row r="2622" customFormat="false" ht="15" hidden="false" customHeight="false" outlineLevel="0" collapsed="false">
      <c r="A2622" s="0" t="n">
        <v>8</v>
      </c>
      <c r="B2622" s="0" t="n">
        <v>93</v>
      </c>
      <c r="C2622" s="0" t="n">
        <v>0.02049</v>
      </c>
      <c r="D2622" s="0" t="n">
        <v>0.02095</v>
      </c>
      <c r="E2622" s="0" t="n">
        <v>0.0218</v>
      </c>
      <c r="F2622" s="0" t="n">
        <v>0.0232</v>
      </c>
      <c r="G2622" s="0" t="n">
        <v>0.02428</v>
      </c>
      <c r="H2622" s="0" t="n">
        <v>0.02583</v>
      </c>
      <c r="I2622" s="0" t="n">
        <v>0.02682</v>
      </c>
      <c r="J2622" s="0" t="n">
        <v>0.02775</v>
      </c>
      <c r="K2622" s="0" t="n">
        <v>0.02898</v>
      </c>
      <c r="L2622" s="0" t="n">
        <v>0.02941</v>
      </c>
    </row>
    <row r="2623" customFormat="false" ht="15" hidden="false" customHeight="false" outlineLevel="0" collapsed="false">
      <c r="A2623" s="0" t="n">
        <v>8</v>
      </c>
      <c r="B2623" s="0" t="n">
        <v>94</v>
      </c>
      <c r="C2623" s="0" t="n">
        <v>0.01736</v>
      </c>
      <c r="D2623" s="0" t="n">
        <v>0.01789</v>
      </c>
      <c r="E2623" s="0" t="n">
        <v>0.01884</v>
      </c>
      <c r="F2623" s="0" t="n">
        <v>0.02041</v>
      </c>
      <c r="G2623" s="0" t="n">
        <v>0.02164</v>
      </c>
      <c r="H2623" s="0" t="n">
        <v>0.02338</v>
      </c>
      <c r="I2623" s="0" t="n">
        <v>0.0245</v>
      </c>
      <c r="J2623" s="0" t="n">
        <v>0.02554</v>
      </c>
      <c r="K2623" s="0" t="n">
        <v>0.02694</v>
      </c>
      <c r="L2623" s="0" t="n">
        <v>0.02742</v>
      </c>
    </row>
    <row r="2624" customFormat="false" ht="15" hidden="false" customHeight="false" outlineLevel="0" collapsed="false">
      <c r="A2624" s="0" t="n">
        <v>8</v>
      </c>
      <c r="B2624" s="0" t="n">
        <v>95</v>
      </c>
      <c r="C2624" s="0" t="n">
        <v>0.01697</v>
      </c>
      <c r="D2624" s="0" t="n">
        <v>0.01746</v>
      </c>
      <c r="E2624" s="0" t="n">
        <v>0.01834</v>
      </c>
      <c r="F2624" s="0" t="n">
        <v>0.01979</v>
      </c>
      <c r="G2624" s="0" t="n">
        <v>0.02093</v>
      </c>
      <c r="H2624" s="0" t="n">
        <v>0.02254</v>
      </c>
      <c r="I2624" s="0" t="n">
        <v>0.02358</v>
      </c>
      <c r="J2624" s="0" t="n">
        <v>0.02454</v>
      </c>
      <c r="K2624" s="0" t="n">
        <v>0.02583</v>
      </c>
      <c r="L2624" s="0" t="n">
        <v>0.02628</v>
      </c>
    </row>
    <row r="2625" customFormat="false" ht="15" hidden="false" customHeight="false" outlineLevel="0" collapsed="false">
      <c r="A2625" s="0" t="n">
        <v>8</v>
      </c>
      <c r="B2625" s="0" t="n">
        <v>96</v>
      </c>
      <c r="C2625" s="0" t="n">
        <v>0.01902</v>
      </c>
      <c r="D2625" s="0" t="n">
        <v>0.01933</v>
      </c>
      <c r="E2625" s="0" t="n">
        <v>0.01991</v>
      </c>
      <c r="F2625" s="0" t="n">
        <v>0.02086</v>
      </c>
      <c r="G2625" s="0" t="n">
        <v>0.0216</v>
      </c>
      <c r="H2625" s="0" t="n">
        <v>0.02264</v>
      </c>
      <c r="I2625" s="0" t="n">
        <v>0.02332</v>
      </c>
      <c r="J2625" s="0" t="n">
        <v>0.02395</v>
      </c>
      <c r="K2625" s="0" t="n">
        <v>0.02479</v>
      </c>
      <c r="L2625" s="0" t="n">
        <v>0.02508</v>
      </c>
    </row>
    <row r="2626" customFormat="false" ht="15" hidden="false" customHeight="false" outlineLevel="0" collapsed="false">
      <c r="A2626" s="0" t="n">
        <v>8</v>
      </c>
      <c r="B2626" s="0" t="n">
        <v>97</v>
      </c>
      <c r="C2626" s="0" t="n">
        <v>0.01735</v>
      </c>
      <c r="D2626" s="0" t="n">
        <v>0.01773</v>
      </c>
      <c r="E2626" s="0" t="n">
        <v>0.01842</v>
      </c>
      <c r="F2626" s="0" t="n">
        <v>0.01955</v>
      </c>
      <c r="G2626" s="0" t="n">
        <v>0.02044</v>
      </c>
      <c r="H2626" s="0" t="n">
        <v>0.0217</v>
      </c>
      <c r="I2626" s="0" t="n">
        <v>0.02251</v>
      </c>
      <c r="J2626" s="0" t="n">
        <v>0.02326</v>
      </c>
      <c r="K2626" s="0" t="n">
        <v>0.02427</v>
      </c>
      <c r="L2626" s="0" t="n">
        <v>0.02462</v>
      </c>
    </row>
    <row r="2627" customFormat="false" ht="15" hidden="false" customHeight="false" outlineLevel="0" collapsed="false">
      <c r="A2627" s="0" t="n">
        <v>8</v>
      </c>
      <c r="B2627" s="0" t="n">
        <v>98</v>
      </c>
      <c r="C2627" s="0" t="n">
        <v>0.0168</v>
      </c>
      <c r="D2627" s="0" t="n">
        <v>0.01725</v>
      </c>
      <c r="E2627" s="0" t="n">
        <v>0.01808</v>
      </c>
      <c r="F2627" s="0" t="n">
        <v>0.01946</v>
      </c>
      <c r="G2627" s="0" t="n">
        <v>0.02053</v>
      </c>
      <c r="H2627" s="0" t="n">
        <v>0.02205</v>
      </c>
      <c r="I2627" s="0" t="n">
        <v>0.02303</v>
      </c>
      <c r="J2627" s="0" t="n">
        <v>0.02394</v>
      </c>
      <c r="K2627" s="0" t="n">
        <v>0.02515</v>
      </c>
      <c r="L2627" s="0" t="n">
        <v>0.02557</v>
      </c>
    </row>
    <row r="2628" customFormat="false" ht="15" hidden="false" customHeight="false" outlineLevel="0" collapsed="false">
      <c r="A2628" s="0" t="n">
        <v>8</v>
      </c>
      <c r="B2628" s="0" t="n">
        <v>99</v>
      </c>
      <c r="C2628" s="0" t="n">
        <v>0.01395</v>
      </c>
      <c r="D2628" s="0" t="n">
        <v>0.01455</v>
      </c>
      <c r="E2628" s="0" t="n">
        <v>0.01566</v>
      </c>
      <c r="F2628" s="0" t="n">
        <v>0.01748</v>
      </c>
      <c r="G2628" s="0" t="n">
        <v>0.0189</v>
      </c>
      <c r="H2628" s="0" t="n">
        <v>0.02091</v>
      </c>
      <c r="I2628" s="0" t="n">
        <v>0.02222</v>
      </c>
      <c r="J2628" s="0" t="n">
        <v>0.02342</v>
      </c>
      <c r="K2628" s="0" t="n">
        <v>0.02504</v>
      </c>
      <c r="L2628" s="0" t="n">
        <v>0.0256</v>
      </c>
    </row>
    <row r="2629" customFormat="false" ht="15" hidden="false" customHeight="false" outlineLevel="0" collapsed="false">
      <c r="A2629" s="0" t="n">
        <v>8</v>
      </c>
      <c r="B2629" s="0" t="n">
        <v>100</v>
      </c>
      <c r="C2629" s="0" t="n">
        <v>0.01618</v>
      </c>
      <c r="D2629" s="0" t="n">
        <v>0.01677</v>
      </c>
      <c r="E2629" s="0" t="n">
        <v>0.01783</v>
      </c>
      <c r="F2629" s="0" t="n">
        <v>0.01959</v>
      </c>
      <c r="G2629" s="0" t="n">
        <v>0.02096</v>
      </c>
      <c r="H2629" s="0" t="n">
        <v>0.02289</v>
      </c>
      <c r="I2629" s="0" t="n">
        <v>0.02415</v>
      </c>
      <c r="J2629" s="0" t="n">
        <v>0.02531</v>
      </c>
      <c r="K2629" s="0" t="n">
        <v>0.02687</v>
      </c>
      <c r="L2629" s="0" t="n">
        <v>0.0274</v>
      </c>
    </row>
    <row r="2630" customFormat="false" ht="15" hidden="false" customHeight="false" outlineLevel="0" collapsed="false">
      <c r="A2630" s="0" t="n">
        <v>8</v>
      </c>
      <c r="B2630" s="0" t="n">
        <v>101</v>
      </c>
      <c r="C2630" s="0" t="n">
        <v>0.01619</v>
      </c>
      <c r="D2630" s="0" t="n">
        <v>0.01681</v>
      </c>
      <c r="E2630" s="0" t="n">
        <v>0.01794</v>
      </c>
      <c r="F2630" s="0" t="n">
        <v>0.01981</v>
      </c>
      <c r="G2630" s="0" t="n">
        <v>0.02126</v>
      </c>
      <c r="H2630" s="0" t="n">
        <v>0.02332</v>
      </c>
      <c r="I2630" s="0" t="n">
        <v>0.02466</v>
      </c>
      <c r="J2630" s="0" t="n">
        <v>0.02589</v>
      </c>
      <c r="K2630" s="0" t="n">
        <v>0.02755</v>
      </c>
      <c r="L2630" s="0" t="n">
        <v>0.02812</v>
      </c>
    </row>
    <row r="2631" customFormat="false" ht="15" hidden="false" customHeight="false" outlineLevel="0" collapsed="false">
      <c r="A2631" s="0" t="n">
        <v>8</v>
      </c>
      <c r="B2631" s="0" t="n">
        <v>102</v>
      </c>
      <c r="C2631" s="0" t="n">
        <v>0.01594</v>
      </c>
      <c r="D2631" s="0" t="n">
        <v>0.01663</v>
      </c>
      <c r="E2631" s="0" t="n">
        <v>0.01789</v>
      </c>
      <c r="F2631" s="0" t="n">
        <v>0.01997</v>
      </c>
      <c r="G2631" s="0" t="n">
        <v>0.02159</v>
      </c>
      <c r="H2631" s="0" t="n">
        <v>0.02389</v>
      </c>
      <c r="I2631" s="0" t="n">
        <v>0.02537</v>
      </c>
      <c r="J2631" s="0" t="n">
        <v>0.02675</v>
      </c>
      <c r="K2631" s="0" t="n">
        <v>0.02859</v>
      </c>
      <c r="L2631" s="0" t="n">
        <v>0.02923</v>
      </c>
    </row>
    <row r="2632" customFormat="false" ht="15" hidden="false" customHeight="false" outlineLevel="0" collapsed="false">
      <c r="A2632" s="0" t="n">
        <v>8</v>
      </c>
      <c r="B2632" s="0" t="n">
        <v>103</v>
      </c>
      <c r="C2632" s="0" t="n">
        <v>0.01493</v>
      </c>
      <c r="D2632" s="0" t="n">
        <v>0.01566</v>
      </c>
      <c r="E2632" s="0" t="n">
        <v>0.01697</v>
      </c>
      <c r="F2632" s="0" t="n">
        <v>0.01914</v>
      </c>
      <c r="G2632" s="0" t="n">
        <v>0.02084</v>
      </c>
      <c r="H2632" s="0" t="n">
        <v>0.02324</v>
      </c>
      <c r="I2632" s="0" t="n">
        <v>0.02479</v>
      </c>
      <c r="J2632" s="0" t="n">
        <v>0.02623</v>
      </c>
      <c r="K2632" s="0" t="n">
        <v>0.02815</v>
      </c>
      <c r="L2632" s="0" t="n">
        <v>0.02882</v>
      </c>
    </row>
    <row r="2633" customFormat="false" ht="15" hidden="false" customHeight="false" outlineLevel="0" collapsed="false">
      <c r="A2633" s="0" t="n">
        <v>8</v>
      </c>
      <c r="B2633" s="0" t="n">
        <v>104</v>
      </c>
      <c r="C2633" s="0" t="n">
        <v>0.01581</v>
      </c>
      <c r="D2633" s="0" t="n">
        <v>0.01649</v>
      </c>
      <c r="E2633" s="0" t="n">
        <v>0.01774</v>
      </c>
      <c r="F2633" s="0" t="n">
        <v>0.01979</v>
      </c>
      <c r="G2633" s="0" t="n">
        <v>0.0214</v>
      </c>
      <c r="H2633" s="0" t="n">
        <v>0.02367</v>
      </c>
      <c r="I2633" s="0" t="n">
        <v>0.02514</v>
      </c>
      <c r="J2633" s="0" t="n">
        <v>0.0265</v>
      </c>
      <c r="K2633" s="0" t="n">
        <v>0.02832</v>
      </c>
      <c r="L2633" s="0" t="n">
        <v>0.02895</v>
      </c>
    </row>
    <row r="2634" customFormat="false" ht="15" hidden="false" customHeight="false" outlineLevel="0" collapsed="false">
      <c r="A2634" s="0" t="n">
        <v>8</v>
      </c>
      <c r="B2634" s="0" t="n">
        <v>105</v>
      </c>
      <c r="C2634" s="0" t="n">
        <v>0.01621</v>
      </c>
      <c r="D2634" s="0" t="n">
        <v>0.0168</v>
      </c>
      <c r="E2634" s="0" t="n">
        <v>0.01787</v>
      </c>
      <c r="F2634" s="0" t="n">
        <v>0.01964</v>
      </c>
      <c r="G2634" s="0" t="n">
        <v>0.02102</v>
      </c>
      <c r="H2634" s="0" t="n">
        <v>0.02297</v>
      </c>
      <c r="I2634" s="0" t="n">
        <v>0.02423</v>
      </c>
      <c r="J2634" s="0" t="n">
        <v>0.02541</v>
      </c>
      <c r="K2634" s="0" t="n">
        <v>0.02698</v>
      </c>
      <c r="L2634" s="0" t="n">
        <v>0.02752</v>
      </c>
    </row>
    <row r="2635" customFormat="false" ht="15" hidden="false" customHeight="false" outlineLevel="0" collapsed="false">
      <c r="A2635" s="0" t="n">
        <v>8</v>
      </c>
      <c r="B2635" s="0" t="n">
        <v>106</v>
      </c>
      <c r="C2635" s="0" t="n">
        <v>0.01641</v>
      </c>
      <c r="D2635" s="0" t="n">
        <v>0.01698</v>
      </c>
      <c r="E2635" s="0" t="n">
        <v>0.01802</v>
      </c>
      <c r="F2635" s="0" t="n">
        <v>0.01974</v>
      </c>
      <c r="G2635" s="0" t="n">
        <v>0.02107</v>
      </c>
      <c r="H2635" s="0" t="n">
        <v>0.02297</v>
      </c>
      <c r="I2635" s="0" t="n">
        <v>0.02419</v>
      </c>
      <c r="J2635" s="0" t="n">
        <v>0.02533</v>
      </c>
      <c r="K2635" s="0" t="n">
        <v>0.02685</v>
      </c>
      <c r="L2635" s="0" t="n">
        <v>0.02738</v>
      </c>
    </row>
    <row r="2636" customFormat="false" ht="15" hidden="false" customHeight="false" outlineLevel="0" collapsed="false">
      <c r="A2636" s="0" t="n">
        <v>8</v>
      </c>
      <c r="B2636" s="0" t="n">
        <v>107</v>
      </c>
      <c r="C2636" s="0" t="n">
        <v>0.01834</v>
      </c>
      <c r="D2636" s="0" t="n">
        <v>0.01881</v>
      </c>
      <c r="E2636" s="0" t="n">
        <v>0.01964</v>
      </c>
      <c r="F2636" s="0" t="n">
        <v>0.02103</v>
      </c>
      <c r="G2636" s="0" t="n">
        <v>0.02211</v>
      </c>
      <c r="H2636" s="0" t="n">
        <v>0.02363</v>
      </c>
      <c r="I2636" s="0" t="n">
        <v>0.02462</v>
      </c>
      <c r="J2636" s="0" t="n">
        <v>0.02554</v>
      </c>
      <c r="K2636" s="0" t="n">
        <v>0.02676</v>
      </c>
      <c r="L2636" s="0" t="n">
        <v>0.02719</v>
      </c>
    </row>
    <row r="2637" customFormat="false" ht="15" hidden="false" customHeight="false" outlineLevel="0" collapsed="false">
      <c r="A2637" s="0" t="n">
        <v>8</v>
      </c>
      <c r="B2637" s="0" t="n">
        <v>108</v>
      </c>
      <c r="C2637" s="0" t="n">
        <v>0.01828</v>
      </c>
      <c r="D2637" s="0" t="n">
        <v>0.01876</v>
      </c>
      <c r="E2637" s="0" t="n">
        <v>0.01962</v>
      </c>
      <c r="F2637" s="0" t="n">
        <v>0.02105</v>
      </c>
      <c r="G2637" s="0" t="n">
        <v>0.02217</v>
      </c>
      <c r="H2637" s="0" t="n">
        <v>0.02374</v>
      </c>
      <c r="I2637" s="0" t="n">
        <v>0.02476</v>
      </c>
      <c r="J2637" s="0" t="n">
        <v>0.02571</v>
      </c>
      <c r="K2637" s="0" t="n">
        <v>0.02698</v>
      </c>
      <c r="L2637" s="0" t="n">
        <v>0.02741</v>
      </c>
    </row>
    <row r="2638" customFormat="false" ht="15" hidden="false" customHeight="false" outlineLevel="0" collapsed="false">
      <c r="A2638" s="0" t="n">
        <v>8</v>
      </c>
      <c r="B2638" s="0" t="n">
        <v>109</v>
      </c>
      <c r="C2638" s="0" t="n">
        <v>0.01791</v>
      </c>
      <c r="D2638" s="0" t="n">
        <v>0.01841</v>
      </c>
      <c r="E2638" s="0" t="n">
        <v>0.01931</v>
      </c>
      <c r="F2638" s="0" t="n">
        <v>0.0208</v>
      </c>
      <c r="G2638" s="0" t="n">
        <v>0.02196</v>
      </c>
      <c r="H2638" s="0" t="n">
        <v>0.0236</v>
      </c>
      <c r="I2638" s="0" t="n">
        <v>0.02467</v>
      </c>
      <c r="J2638" s="0" t="n">
        <v>0.02565</v>
      </c>
      <c r="K2638" s="0" t="n">
        <v>0.02697</v>
      </c>
      <c r="L2638" s="0" t="n">
        <v>0.02743</v>
      </c>
    </row>
    <row r="2639" customFormat="false" ht="15" hidden="false" customHeight="false" outlineLevel="0" collapsed="false">
      <c r="A2639" s="0" t="n">
        <v>8</v>
      </c>
      <c r="B2639" s="0" t="n">
        <v>110</v>
      </c>
      <c r="C2639" s="0" t="n">
        <v>0.01413</v>
      </c>
      <c r="D2639" s="0" t="n">
        <v>0.01474</v>
      </c>
      <c r="E2639" s="0" t="n">
        <v>0.01583</v>
      </c>
      <c r="F2639" s="0" t="n">
        <v>0.01764</v>
      </c>
      <c r="G2639" s="0" t="n">
        <v>0.01905</v>
      </c>
      <c r="H2639" s="0" t="n">
        <v>0.02105</v>
      </c>
      <c r="I2639" s="0" t="n">
        <v>0.02234</v>
      </c>
      <c r="J2639" s="0" t="n">
        <v>0.02354</v>
      </c>
      <c r="K2639" s="0" t="n">
        <v>0.02514</v>
      </c>
      <c r="L2639" s="0" t="n">
        <v>0.0257</v>
      </c>
    </row>
    <row r="2640" customFormat="false" ht="15" hidden="false" customHeight="false" outlineLevel="0" collapsed="false">
      <c r="A2640" s="0" t="n">
        <v>8</v>
      </c>
      <c r="B2640" s="0" t="n">
        <v>111</v>
      </c>
      <c r="C2640" s="0" t="n">
        <v>0.01391</v>
      </c>
      <c r="D2640" s="0" t="n">
        <v>0.01452</v>
      </c>
      <c r="E2640" s="0" t="n">
        <v>0.01562</v>
      </c>
      <c r="F2640" s="0" t="n">
        <v>0.01745</v>
      </c>
      <c r="G2640" s="0" t="n">
        <v>0.01887</v>
      </c>
      <c r="H2640" s="0" t="n">
        <v>0.02089</v>
      </c>
      <c r="I2640" s="0" t="n">
        <v>0.02219</v>
      </c>
      <c r="J2640" s="0" t="n">
        <v>0.0234</v>
      </c>
      <c r="K2640" s="0" t="n">
        <v>0.02502</v>
      </c>
      <c r="L2640" s="0" t="n">
        <v>0.02558</v>
      </c>
    </row>
    <row r="2641" customFormat="false" ht="15" hidden="false" customHeight="false" outlineLevel="0" collapsed="false">
      <c r="A2641" s="0" t="n">
        <v>8</v>
      </c>
      <c r="B2641" s="0" t="n">
        <v>112</v>
      </c>
      <c r="C2641" s="0" t="n">
        <v>0.01332</v>
      </c>
      <c r="D2641" s="0" t="n">
        <v>0.01396</v>
      </c>
      <c r="E2641" s="0" t="n">
        <v>0.01511</v>
      </c>
      <c r="F2641" s="0" t="n">
        <v>0.01701</v>
      </c>
      <c r="G2641" s="0" t="n">
        <v>0.01849</v>
      </c>
      <c r="H2641" s="0" t="n">
        <v>0.02059</v>
      </c>
      <c r="I2641" s="0" t="n">
        <v>0.02195</v>
      </c>
      <c r="J2641" s="0" t="n">
        <v>0.02321</v>
      </c>
      <c r="K2641" s="0" t="n">
        <v>0.0249</v>
      </c>
      <c r="L2641" s="0" t="n">
        <v>0.02548</v>
      </c>
    </row>
    <row r="2642" customFormat="false" ht="15" hidden="false" customHeight="false" outlineLevel="0" collapsed="false">
      <c r="A2642" s="0" t="n">
        <v>8</v>
      </c>
      <c r="B2642" s="0" t="n">
        <v>113</v>
      </c>
      <c r="C2642" s="0" t="n">
        <v>0.01729</v>
      </c>
      <c r="D2642" s="0" t="n">
        <v>0.01781</v>
      </c>
      <c r="E2642" s="0" t="n">
        <v>0.01876</v>
      </c>
      <c r="F2642" s="0" t="n">
        <v>0.02032</v>
      </c>
      <c r="G2642" s="0" t="n">
        <v>0.02154</v>
      </c>
      <c r="H2642" s="0" t="n">
        <v>0.02327</v>
      </c>
      <c r="I2642" s="0" t="n">
        <v>0.02439</v>
      </c>
      <c r="J2642" s="0" t="n">
        <v>0.02543</v>
      </c>
      <c r="K2642" s="0" t="n">
        <v>0.02682</v>
      </c>
      <c r="L2642" s="0" t="n">
        <v>0.0273</v>
      </c>
    </row>
    <row r="2643" customFormat="false" ht="15" hidden="false" customHeight="false" outlineLevel="0" collapsed="false">
      <c r="A2643" s="0" t="n">
        <v>8</v>
      </c>
      <c r="B2643" s="0" t="n">
        <v>114</v>
      </c>
      <c r="C2643" s="0" t="n">
        <v>0.01465</v>
      </c>
      <c r="D2643" s="0" t="n">
        <v>0.01523</v>
      </c>
      <c r="E2643" s="0" t="n">
        <v>0.01628</v>
      </c>
      <c r="F2643" s="0" t="n">
        <v>0.01802</v>
      </c>
      <c r="G2643" s="0" t="n">
        <v>0.01937</v>
      </c>
      <c r="H2643" s="0" t="n">
        <v>0.02129</v>
      </c>
      <c r="I2643" s="0" t="n">
        <v>0.02254</v>
      </c>
      <c r="J2643" s="0" t="n">
        <v>0.02369</v>
      </c>
      <c r="K2643" s="0" t="n">
        <v>0.02523</v>
      </c>
      <c r="L2643" s="0" t="n">
        <v>0.02576</v>
      </c>
    </row>
    <row r="2644" customFormat="false" ht="15" hidden="false" customHeight="false" outlineLevel="0" collapsed="false">
      <c r="A2644" s="0" t="n">
        <v>8</v>
      </c>
      <c r="B2644" s="0" t="n">
        <v>115</v>
      </c>
      <c r="C2644" s="0" t="n">
        <v>0.01434</v>
      </c>
      <c r="D2644" s="0" t="n">
        <v>0.01505</v>
      </c>
      <c r="E2644" s="0" t="n">
        <v>0.01632</v>
      </c>
      <c r="F2644" s="0" t="n">
        <v>0.01843</v>
      </c>
      <c r="G2644" s="0" t="n">
        <v>0.02008</v>
      </c>
      <c r="H2644" s="0" t="n">
        <v>0.02241</v>
      </c>
      <c r="I2644" s="0" t="n">
        <v>0.02392</v>
      </c>
      <c r="J2644" s="0" t="n">
        <v>0.02532</v>
      </c>
      <c r="K2644" s="0" t="n">
        <v>0.02719</v>
      </c>
      <c r="L2644" s="0" t="n">
        <v>0.02783</v>
      </c>
    </row>
    <row r="2645" customFormat="false" ht="15" hidden="false" customHeight="false" outlineLevel="0" collapsed="false">
      <c r="A2645" s="0" t="n">
        <v>8</v>
      </c>
      <c r="B2645" s="0" t="n">
        <v>116</v>
      </c>
      <c r="C2645" s="0" t="n">
        <v>0.01641</v>
      </c>
      <c r="D2645" s="0" t="n">
        <v>0.01715</v>
      </c>
      <c r="E2645" s="0" t="n">
        <v>0.0185</v>
      </c>
      <c r="F2645" s="0" t="n">
        <v>0.02074</v>
      </c>
      <c r="G2645" s="0" t="n">
        <v>0.02249</v>
      </c>
      <c r="H2645" s="0" t="n">
        <v>0.02495</v>
      </c>
      <c r="I2645" s="0" t="n">
        <v>0.02655</v>
      </c>
      <c r="J2645" s="0" t="n">
        <v>0.02803</v>
      </c>
      <c r="K2645" s="0" t="n">
        <v>0.03001</v>
      </c>
      <c r="L2645" s="0" t="n">
        <v>0.0307</v>
      </c>
    </row>
    <row r="2646" customFormat="false" ht="15" hidden="false" customHeight="false" outlineLevel="0" collapsed="false">
      <c r="A2646" s="0" t="n">
        <v>8</v>
      </c>
      <c r="B2646" s="0" t="n">
        <v>117</v>
      </c>
      <c r="C2646" s="0" t="n">
        <v>0.01637</v>
      </c>
      <c r="D2646" s="0" t="n">
        <v>0.01712</v>
      </c>
      <c r="E2646" s="0" t="n">
        <v>0.01849</v>
      </c>
      <c r="F2646" s="0" t="n">
        <v>0.02075</v>
      </c>
      <c r="G2646" s="0" t="n">
        <v>0.02251</v>
      </c>
      <c r="H2646" s="0" t="n">
        <v>0.025</v>
      </c>
      <c r="I2646" s="0" t="n">
        <v>0.02662</v>
      </c>
      <c r="J2646" s="0" t="n">
        <v>0.02811</v>
      </c>
      <c r="K2646" s="0" t="n">
        <v>0.03012</v>
      </c>
      <c r="L2646" s="0" t="n">
        <v>0.03081</v>
      </c>
    </row>
    <row r="2647" customFormat="false" ht="15" hidden="false" customHeight="false" outlineLevel="0" collapsed="false">
      <c r="A2647" s="0" t="n">
        <v>8</v>
      </c>
      <c r="B2647" s="0" t="n">
        <v>118</v>
      </c>
      <c r="C2647" s="0" t="n">
        <v>0.01332</v>
      </c>
      <c r="D2647" s="0" t="n">
        <v>0.01422</v>
      </c>
      <c r="E2647" s="0" t="n">
        <v>0.01586</v>
      </c>
      <c r="F2647" s="0" t="n">
        <v>0.01856</v>
      </c>
      <c r="G2647" s="0" t="n">
        <v>0.02067</v>
      </c>
      <c r="H2647" s="0" t="n">
        <v>0.02366</v>
      </c>
      <c r="I2647" s="0" t="n">
        <v>0.02559</v>
      </c>
      <c r="J2647" s="0" t="n">
        <v>0.02738</v>
      </c>
      <c r="K2647" s="0" t="n">
        <v>0.02978</v>
      </c>
      <c r="L2647" s="0" t="n">
        <v>0.03061</v>
      </c>
    </row>
    <row r="2648" customFormat="false" ht="15" hidden="false" customHeight="false" outlineLevel="0" collapsed="false">
      <c r="A2648" s="0" t="n">
        <v>8</v>
      </c>
      <c r="B2648" s="0" t="n">
        <v>119</v>
      </c>
      <c r="C2648" s="0" t="n">
        <v>0.01011</v>
      </c>
      <c r="D2648" s="0" t="n">
        <v>0.01116</v>
      </c>
      <c r="E2648" s="0" t="n">
        <v>0.01306</v>
      </c>
      <c r="F2648" s="0" t="n">
        <v>0.0162</v>
      </c>
      <c r="G2648" s="0" t="n">
        <v>0.01865</v>
      </c>
      <c r="H2648" s="0" t="n">
        <v>0.02211</v>
      </c>
      <c r="I2648" s="0" t="n">
        <v>0.02435</v>
      </c>
      <c r="J2648" s="0" t="n">
        <v>0.02643</v>
      </c>
      <c r="K2648" s="0" t="n">
        <v>0.02921</v>
      </c>
      <c r="L2648" s="0" t="n">
        <v>0.03018</v>
      </c>
    </row>
    <row r="2649" customFormat="false" ht="15" hidden="false" customHeight="false" outlineLevel="0" collapsed="false">
      <c r="A2649" s="0" t="n">
        <v>8</v>
      </c>
      <c r="B2649" s="0" t="n">
        <v>120</v>
      </c>
      <c r="C2649" s="0" t="n">
        <v>0.00787</v>
      </c>
      <c r="D2649" s="0" t="n">
        <v>0.00892</v>
      </c>
      <c r="E2649" s="0" t="n">
        <v>0.01083</v>
      </c>
      <c r="F2649" s="0" t="n">
        <v>0.01399</v>
      </c>
      <c r="G2649" s="0" t="n">
        <v>0.01645</v>
      </c>
      <c r="H2649" s="0" t="n">
        <v>0.01994</v>
      </c>
      <c r="I2649" s="0" t="n">
        <v>0.02219</v>
      </c>
      <c r="J2649" s="0" t="n">
        <v>0.02428</v>
      </c>
      <c r="K2649" s="0" t="n">
        <v>0.02708</v>
      </c>
      <c r="L2649" s="0" t="n">
        <v>0.02805</v>
      </c>
    </row>
    <row r="2650" customFormat="false" ht="15" hidden="false" customHeight="false" outlineLevel="0" collapsed="false">
      <c r="A2650" s="0" t="n">
        <v>8</v>
      </c>
      <c r="B2650" s="0" t="n">
        <v>121</v>
      </c>
      <c r="C2650" s="0" t="n">
        <v>0.00762</v>
      </c>
      <c r="D2650" s="0" t="n">
        <v>0.00869</v>
      </c>
      <c r="E2650" s="0" t="n">
        <v>0.01063</v>
      </c>
      <c r="F2650" s="0" t="n">
        <v>0.01384</v>
      </c>
      <c r="G2650" s="0" t="n">
        <v>0.01635</v>
      </c>
      <c r="H2650" s="0" t="n">
        <v>0.01989</v>
      </c>
      <c r="I2650" s="0" t="n">
        <v>0.02218</v>
      </c>
      <c r="J2650" s="0" t="n">
        <v>0.02431</v>
      </c>
      <c r="K2650" s="0" t="n">
        <v>0.02715</v>
      </c>
      <c r="L2650" s="0" t="n">
        <v>0.02814</v>
      </c>
    </row>
    <row r="2651" customFormat="false" ht="15" hidden="false" customHeight="false" outlineLevel="0" collapsed="false">
      <c r="A2651" s="0" t="n">
        <v>8</v>
      </c>
      <c r="B2651" s="0" t="n">
        <v>122</v>
      </c>
      <c r="C2651" s="0" t="n">
        <v>0.00742</v>
      </c>
      <c r="D2651" s="0" t="n">
        <v>0.00854</v>
      </c>
      <c r="E2651" s="0" t="n">
        <v>0.01057</v>
      </c>
      <c r="F2651" s="0" t="n">
        <v>0.01392</v>
      </c>
      <c r="G2651" s="0" t="n">
        <v>0.01654</v>
      </c>
      <c r="H2651" s="0" t="n">
        <v>0.02025</v>
      </c>
      <c r="I2651" s="0" t="n">
        <v>0.02265</v>
      </c>
      <c r="J2651" s="0" t="n">
        <v>0.02487</v>
      </c>
      <c r="K2651" s="0" t="n">
        <v>0.02785</v>
      </c>
      <c r="L2651" s="0" t="n">
        <v>0.02888</v>
      </c>
    </row>
    <row r="2652" customFormat="false" ht="15" hidden="false" customHeight="false" outlineLevel="0" collapsed="false">
      <c r="A2652" s="0" t="n">
        <v>8</v>
      </c>
      <c r="B2652" s="0" t="n">
        <v>123</v>
      </c>
      <c r="C2652" s="0" t="n">
        <v>0.00701</v>
      </c>
      <c r="D2652" s="0" t="n">
        <v>0.00816</v>
      </c>
      <c r="E2652" s="0" t="n">
        <v>0.01024</v>
      </c>
      <c r="F2652" s="0" t="n">
        <v>0.01367</v>
      </c>
      <c r="G2652" s="0" t="n">
        <v>0.01636</v>
      </c>
      <c r="H2652" s="0" t="n">
        <v>0.02015</v>
      </c>
      <c r="I2652" s="0" t="n">
        <v>0.0226</v>
      </c>
      <c r="J2652" s="0" t="n">
        <v>0.02488</v>
      </c>
      <c r="K2652" s="0" t="n">
        <v>0.02793</v>
      </c>
      <c r="L2652" s="0" t="n">
        <v>0.02898</v>
      </c>
    </row>
    <row r="2653" customFormat="false" ht="15" hidden="false" customHeight="false" outlineLevel="0" collapsed="false">
      <c r="A2653" s="0" t="n">
        <v>8</v>
      </c>
      <c r="B2653" s="0" t="n">
        <v>124</v>
      </c>
      <c r="C2653" s="0" t="n">
        <v>0.00626</v>
      </c>
      <c r="D2653" s="0" t="n">
        <v>0.00738</v>
      </c>
      <c r="E2653" s="0" t="n">
        <v>0.00943</v>
      </c>
      <c r="F2653" s="0" t="n">
        <v>0.0128</v>
      </c>
      <c r="G2653" s="0" t="n">
        <v>0.01544</v>
      </c>
      <c r="H2653" s="0" t="n">
        <v>0.01917</v>
      </c>
      <c r="I2653" s="0" t="n">
        <v>0.02158</v>
      </c>
      <c r="J2653" s="0" t="n">
        <v>0.02381</v>
      </c>
      <c r="K2653" s="0" t="n">
        <v>0.02681</v>
      </c>
      <c r="L2653" s="0" t="n">
        <v>0.02784</v>
      </c>
    </row>
    <row r="2654" customFormat="false" ht="15" hidden="false" customHeight="false" outlineLevel="0" collapsed="false">
      <c r="A2654" s="0" t="n">
        <v>8</v>
      </c>
      <c r="B2654" s="0" t="n">
        <v>125</v>
      </c>
      <c r="C2654" s="0" t="n">
        <v>0.00754</v>
      </c>
      <c r="D2654" s="0" t="n">
        <v>0.00869</v>
      </c>
      <c r="E2654" s="0" t="n">
        <v>0.01076</v>
      </c>
      <c r="F2654" s="0" t="n">
        <v>0.01418</v>
      </c>
      <c r="G2654" s="0" t="n">
        <v>0.01686</v>
      </c>
      <c r="H2654" s="0" t="n">
        <v>0.02064</v>
      </c>
      <c r="I2654" s="0" t="n">
        <v>0.02308</v>
      </c>
      <c r="J2654" s="0" t="n">
        <v>0.02535</v>
      </c>
      <c r="K2654" s="0" t="n">
        <v>0.02839</v>
      </c>
      <c r="L2654" s="0" t="n">
        <v>0.02944</v>
      </c>
    </row>
    <row r="2655" customFormat="false" ht="15" hidden="false" customHeight="false" outlineLevel="0" collapsed="false">
      <c r="A2655" s="0" t="n">
        <v>8</v>
      </c>
      <c r="B2655" s="0" t="n">
        <v>126</v>
      </c>
      <c r="C2655" s="0" t="n">
        <v>0.00762</v>
      </c>
      <c r="D2655" s="0" t="n">
        <v>0.00869</v>
      </c>
      <c r="E2655" s="0" t="n">
        <v>0.01063</v>
      </c>
      <c r="F2655" s="0" t="n">
        <v>0.01384</v>
      </c>
      <c r="G2655" s="0" t="n">
        <v>0.01634</v>
      </c>
      <c r="H2655" s="0" t="n">
        <v>0.01988</v>
      </c>
      <c r="I2655" s="0" t="n">
        <v>0.02217</v>
      </c>
      <c r="J2655" s="0" t="n">
        <v>0.02429</v>
      </c>
      <c r="K2655" s="0" t="n">
        <v>0.02713</v>
      </c>
      <c r="L2655" s="0" t="n">
        <v>0.02812</v>
      </c>
    </row>
    <row r="2656" customFormat="false" ht="15" hidden="false" customHeight="false" outlineLevel="0" collapsed="false">
      <c r="A2656" s="0" t="n">
        <v>8</v>
      </c>
      <c r="B2656" s="0" t="n">
        <v>127</v>
      </c>
      <c r="C2656" s="0" t="n">
        <v>0.00905</v>
      </c>
      <c r="D2656" s="0" t="n">
        <v>0.01004</v>
      </c>
      <c r="E2656" s="0" t="n">
        <v>0.01185</v>
      </c>
      <c r="F2656" s="0" t="n">
        <v>0.01483</v>
      </c>
      <c r="G2656" s="0" t="n">
        <v>0.01716</v>
      </c>
      <c r="H2656" s="0" t="n">
        <v>0.02046</v>
      </c>
      <c r="I2656" s="0" t="n">
        <v>0.02258</v>
      </c>
      <c r="J2656" s="0" t="n">
        <v>0.02456</v>
      </c>
      <c r="K2656" s="0" t="n">
        <v>0.02721</v>
      </c>
      <c r="L2656" s="0" t="n">
        <v>0.02812</v>
      </c>
    </row>
    <row r="2657" customFormat="false" ht="15" hidden="false" customHeight="false" outlineLevel="0" collapsed="false">
      <c r="A2657" s="0" t="n">
        <v>8</v>
      </c>
      <c r="B2657" s="0" t="n">
        <v>128</v>
      </c>
      <c r="C2657" s="0" t="n">
        <v>0.00818</v>
      </c>
      <c r="D2657" s="0" t="n">
        <v>0.00917</v>
      </c>
      <c r="E2657" s="0" t="n">
        <v>0.01098</v>
      </c>
      <c r="F2657" s="0" t="n">
        <v>0.01396</v>
      </c>
      <c r="G2657" s="0" t="n">
        <v>0.01629</v>
      </c>
      <c r="H2657" s="0" t="n">
        <v>0.01958</v>
      </c>
      <c r="I2657" s="0" t="n">
        <v>0.02171</v>
      </c>
      <c r="J2657" s="0" t="n">
        <v>0.02368</v>
      </c>
      <c r="K2657" s="0" t="n">
        <v>0.02633</v>
      </c>
      <c r="L2657" s="0" t="n">
        <v>0.02724</v>
      </c>
    </row>
    <row r="2658" customFormat="false" ht="15" hidden="false" customHeight="false" outlineLevel="0" collapsed="false">
      <c r="A2658" s="0" t="n">
        <v>8</v>
      </c>
      <c r="B2658" s="0" t="n">
        <v>129</v>
      </c>
      <c r="C2658" s="0" t="n">
        <v>0.00789</v>
      </c>
      <c r="D2658" s="0" t="n">
        <v>0.00892</v>
      </c>
      <c r="E2658" s="0" t="n">
        <v>0.0108</v>
      </c>
      <c r="F2658" s="0" t="n">
        <v>0.01389</v>
      </c>
      <c r="G2658" s="0" t="n">
        <v>0.01631</v>
      </c>
      <c r="H2658" s="0" t="n">
        <v>0.01972</v>
      </c>
      <c r="I2658" s="0" t="n">
        <v>0.02193</v>
      </c>
      <c r="J2658" s="0" t="n">
        <v>0.02398</v>
      </c>
      <c r="K2658" s="0" t="n">
        <v>0.02672</v>
      </c>
      <c r="L2658" s="0" t="n">
        <v>0.02767</v>
      </c>
    </row>
    <row r="2659" customFormat="false" ht="15" hidden="false" customHeight="false" outlineLevel="0" collapsed="false">
      <c r="A2659" s="0" t="n">
        <v>8</v>
      </c>
      <c r="B2659" s="0" t="n">
        <v>130</v>
      </c>
      <c r="C2659" s="0" t="n">
        <v>0.00845</v>
      </c>
      <c r="D2659" s="0" t="n">
        <v>0.00948</v>
      </c>
      <c r="E2659" s="0" t="n">
        <v>0.01137</v>
      </c>
      <c r="F2659" s="0" t="n">
        <v>0.01448</v>
      </c>
      <c r="G2659" s="0" t="n">
        <v>0.01691</v>
      </c>
      <c r="H2659" s="0" t="n">
        <v>0.02035</v>
      </c>
      <c r="I2659" s="0" t="n">
        <v>0.02257</v>
      </c>
      <c r="J2659" s="0" t="n">
        <v>0.02463</v>
      </c>
      <c r="K2659" s="0" t="n">
        <v>0.02739</v>
      </c>
      <c r="L2659" s="0" t="n">
        <v>0.02835</v>
      </c>
    </row>
    <row r="2660" customFormat="false" ht="15" hidden="false" customHeight="false" outlineLevel="0" collapsed="false">
      <c r="A2660" s="0" t="n">
        <v>8</v>
      </c>
      <c r="B2660" s="0" t="n">
        <v>131</v>
      </c>
      <c r="C2660" s="0" t="n">
        <v>0.01052</v>
      </c>
      <c r="D2660" s="0" t="n">
        <v>0.01157</v>
      </c>
      <c r="E2660" s="0" t="n">
        <v>0.01347</v>
      </c>
      <c r="F2660" s="0" t="n">
        <v>0.01662</v>
      </c>
      <c r="G2660" s="0" t="n">
        <v>0.01908</v>
      </c>
      <c r="H2660" s="0" t="n">
        <v>0.02255</v>
      </c>
      <c r="I2660" s="0" t="n">
        <v>0.0248</v>
      </c>
      <c r="J2660" s="0" t="n">
        <v>0.02689</v>
      </c>
      <c r="K2660" s="0" t="n">
        <v>0.02968</v>
      </c>
      <c r="L2660" s="0" t="n">
        <v>0.03064</v>
      </c>
    </row>
    <row r="2661" customFormat="false" ht="15" hidden="false" customHeight="false" outlineLevel="0" collapsed="false">
      <c r="A2661" s="0" t="n">
        <v>8</v>
      </c>
      <c r="B2661" s="0" t="n">
        <v>132</v>
      </c>
      <c r="C2661" s="0" t="n">
        <v>0.00971</v>
      </c>
      <c r="D2661" s="0" t="n">
        <v>0.01085</v>
      </c>
      <c r="E2661" s="0" t="n">
        <v>0.01292</v>
      </c>
      <c r="F2661" s="0" t="n">
        <v>0.01634</v>
      </c>
      <c r="G2661" s="0" t="n">
        <v>0.01901</v>
      </c>
      <c r="H2661" s="0" t="n">
        <v>0.02279</v>
      </c>
      <c r="I2661" s="0" t="n">
        <v>0.02523</v>
      </c>
      <c r="J2661" s="0" t="n">
        <v>0.0275</v>
      </c>
      <c r="K2661" s="0" t="n">
        <v>0.03053</v>
      </c>
      <c r="L2661" s="0" t="n">
        <v>0.03158</v>
      </c>
    </row>
    <row r="2662" customFormat="false" ht="15" hidden="false" customHeight="false" outlineLevel="0" collapsed="false">
      <c r="A2662" s="0" t="n">
        <v>8</v>
      </c>
      <c r="B2662" s="0" t="n">
        <v>133</v>
      </c>
      <c r="C2662" s="0" t="n">
        <v>0.01139</v>
      </c>
      <c r="D2662" s="0" t="n">
        <v>0.01245</v>
      </c>
      <c r="E2662" s="0" t="n">
        <v>0.01437</v>
      </c>
      <c r="F2662" s="0" t="n">
        <v>0.01756</v>
      </c>
      <c r="G2662" s="0" t="n">
        <v>0.02004</v>
      </c>
      <c r="H2662" s="0" t="n">
        <v>0.02356</v>
      </c>
      <c r="I2662" s="0" t="n">
        <v>0.02583</v>
      </c>
      <c r="J2662" s="0" t="n">
        <v>0.02794</v>
      </c>
      <c r="K2662" s="0" t="n">
        <v>0.03077</v>
      </c>
      <c r="L2662" s="0" t="n">
        <v>0.03174</v>
      </c>
    </row>
    <row r="2663" customFormat="false" ht="15" hidden="false" customHeight="false" outlineLevel="0" collapsed="false">
      <c r="A2663" s="0" t="n">
        <v>8</v>
      </c>
      <c r="B2663" s="0" t="n">
        <v>134</v>
      </c>
      <c r="C2663" s="0" t="n">
        <v>0.01203</v>
      </c>
      <c r="D2663" s="0" t="n">
        <v>0.01302</v>
      </c>
      <c r="E2663" s="0" t="n">
        <v>0.01482</v>
      </c>
      <c r="F2663" s="0" t="n">
        <v>0.0178</v>
      </c>
      <c r="G2663" s="0" t="n">
        <v>0.02012</v>
      </c>
      <c r="H2663" s="0" t="n">
        <v>0.02341</v>
      </c>
      <c r="I2663" s="0" t="n">
        <v>0.02553</v>
      </c>
      <c r="J2663" s="0" t="n">
        <v>0.0275</v>
      </c>
      <c r="K2663" s="0" t="n">
        <v>0.03014</v>
      </c>
      <c r="L2663" s="0" t="n">
        <v>0.03106</v>
      </c>
    </row>
    <row r="2664" customFormat="false" ht="15" hidden="false" customHeight="false" outlineLevel="0" collapsed="false">
      <c r="A2664" s="0" t="n">
        <v>8</v>
      </c>
      <c r="B2664" s="0" t="n">
        <v>135</v>
      </c>
      <c r="C2664" s="0" t="n">
        <v>0.01154</v>
      </c>
      <c r="D2664" s="0" t="n">
        <v>0.01254</v>
      </c>
      <c r="E2664" s="0" t="n">
        <v>0.01435</v>
      </c>
      <c r="F2664" s="0" t="n">
        <v>0.01734</v>
      </c>
      <c r="G2664" s="0" t="n">
        <v>0.01967</v>
      </c>
      <c r="H2664" s="0" t="n">
        <v>0.02297</v>
      </c>
      <c r="I2664" s="0" t="n">
        <v>0.02511</v>
      </c>
      <c r="J2664" s="0" t="n">
        <v>0.02709</v>
      </c>
      <c r="K2664" s="0" t="n">
        <v>0.02974</v>
      </c>
      <c r="L2664" s="0" t="n">
        <v>0.03066</v>
      </c>
    </row>
    <row r="2665" customFormat="false" ht="15" hidden="false" customHeight="false" outlineLevel="0" collapsed="false">
      <c r="A2665" s="0" t="n">
        <v>8</v>
      </c>
      <c r="B2665" s="0" t="n">
        <v>136</v>
      </c>
      <c r="C2665" s="0" t="n">
        <v>0.01082</v>
      </c>
      <c r="D2665" s="0" t="n">
        <v>0.01179</v>
      </c>
      <c r="E2665" s="0" t="n">
        <v>0.01356</v>
      </c>
      <c r="F2665" s="0" t="n">
        <v>0.01649</v>
      </c>
      <c r="G2665" s="0" t="n">
        <v>0.01877</v>
      </c>
      <c r="H2665" s="0" t="n">
        <v>0.022</v>
      </c>
      <c r="I2665" s="0" t="n">
        <v>0.02409</v>
      </c>
      <c r="J2665" s="0" t="n">
        <v>0.02603</v>
      </c>
      <c r="K2665" s="0" t="n">
        <v>0.02862</v>
      </c>
      <c r="L2665" s="0" t="n">
        <v>0.02952</v>
      </c>
    </row>
    <row r="2666" customFormat="false" ht="15" hidden="false" customHeight="false" outlineLevel="0" collapsed="false">
      <c r="A2666" s="0" t="n">
        <v>8</v>
      </c>
      <c r="B2666" s="0" t="n">
        <v>137</v>
      </c>
      <c r="C2666" s="0" t="n">
        <v>0.01181</v>
      </c>
      <c r="D2666" s="0" t="n">
        <v>0.01266</v>
      </c>
      <c r="E2666" s="0" t="n">
        <v>0.01421</v>
      </c>
      <c r="F2666" s="0" t="n">
        <v>0.01677</v>
      </c>
      <c r="G2666" s="0" t="n">
        <v>0.01877</v>
      </c>
      <c r="H2666" s="0" t="n">
        <v>0.02159</v>
      </c>
      <c r="I2666" s="0" t="n">
        <v>0.02342</v>
      </c>
      <c r="J2666" s="0" t="n">
        <v>0.02511</v>
      </c>
      <c r="K2666" s="0" t="n">
        <v>0.02738</v>
      </c>
      <c r="L2666" s="0" t="n">
        <v>0.02816</v>
      </c>
    </row>
    <row r="2667" customFormat="false" ht="15" hidden="false" customHeight="false" outlineLevel="0" collapsed="false">
      <c r="A2667" s="0" t="n">
        <v>8</v>
      </c>
      <c r="B2667" s="0" t="n">
        <v>138</v>
      </c>
      <c r="C2667" s="0" t="n">
        <v>0.01127</v>
      </c>
      <c r="D2667" s="0" t="n">
        <v>0.01208</v>
      </c>
      <c r="E2667" s="0" t="n">
        <v>0.01357</v>
      </c>
      <c r="F2667" s="0" t="n">
        <v>0.01602</v>
      </c>
      <c r="G2667" s="0" t="n">
        <v>0.01793</v>
      </c>
      <c r="H2667" s="0" t="n">
        <v>0.02063</v>
      </c>
      <c r="I2667" s="0" t="n">
        <v>0.02238</v>
      </c>
      <c r="J2667" s="0" t="n">
        <v>0.02401</v>
      </c>
      <c r="K2667" s="0" t="n">
        <v>0.02618</v>
      </c>
      <c r="L2667" s="0" t="n">
        <v>0.02693</v>
      </c>
    </row>
    <row r="2668" customFormat="false" ht="15" hidden="false" customHeight="false" outlineLevel="0" collapsed="false">
      <c r="A2668" s="0" t="n">
        <v>8</v>
      </c>
      <c r="B2668" s="0" t="n">
        <v>139</v>
      </c>
      <c r="C2668" s="0" t="n">
        <v>0.0123</v>
      </c>
      <c r="D2668" s="0" t="n">
        <v>0.01309</v>
      </c>
      <c r="E2668" s="0" t="n">
        <v>0.01453</v>
      </c>
      <c r="F2668" s="0" t="n">
        <v>0.01691</v>
      </c>
      <c r="G2668" s="0" t="n">
        <v>0.01876</v>
      </c>
      <c r="H2668" s="0" t="n">
        <v>0.02139</v>
      </c>
      <c r="I2668" s="0" t="n">
        <v>0.02308</v>
      </c>
      <c r="J2668" s="0" t="n">
        <v>0.02466</v>
      </c>
      <c r="K2668" s="0" t="n">
        <v>0.02677</v>
      </c>
      <c r="L2668" s="0" t="n">
        <v>0.0275</v>
      </c>
    </row>
    <row r="2669" customFormat="false" ht="15" hidden="false" customHeight="false" outlineLevel="0" collapsed="false">
      <c r="A2669" s="0" t="n">
        <v>8</v>
      </c>
      <c r="B2669" s="0" t="n">
        <v>140</v>
      </c>
      <c r="C2669" s="0" t="n">
        <v>0.01294</v>
      </c>
      <c r="D2669" s="0" t="n">
        <v>0.01369</v>
      </c>
      <c r="E2669" s="0" t="n">
        <v>0.01505</v>
      </c>
      <c r="F2669" s="0" t="n">
        <v>0.01731</v>
      </c>
      <c r="G2669" s="0" t="n">
        <v>0.01907</v>
      </c>
      <c r="H2669" s="0" t="n">
        <v>0.02156</v>
      </c>
      <c r="I2669" s="0" t="n">
        <v>0.02317</v>
      </c>
      <c r="J2669" s="0" t="n">
        <v>0.02466</v>
      </c>
      <c r="K2669" s="0" t="n">
        <v>0.02666</v>
      </c>
      <c r="L2669" s="0" t="n">
        <v>0.02735</v>
      </c>
    </row>
    <row r="2670" customFormat="false" ht="15" hidden="false" customHeight="false" outlineLevel="0" collapsed="false">
      <c r="A2670" s="0" t="n">
        <v>8</v>
      </c>
      <c r="B2670" s="0" t="n">
        <v>141</v>
      </c>
      <c r="C2670" s="0" t="n">
        <v>0.01166</v>
      </c>
      <c r="D2670" s="0" t="n">
        <v>0.01259</v>
      </c>
      <c r="E2670" s="0" t="n">
        <v>0.01426</v>
      </c>
      <c r="F2670" s="0" t="n">
        <v>0.01702</v>
      </c>
      <c r="G2670" s="0" t="n">
        <v>0.01918</v>
      </c>
      <c r="H2670" s="0" t="n">
        <v>0.02224</v>
      </c>
      <c r="I2670" s="0" t="n">
        <v>0.02421</v>
      </c>
      <c r="J2670" s="0" t="n">
        <v>0.02604</v>
      </c>
      <c r="K2670" s="0" t="n">
        <v>0.0285</v>
      </c>
      <c r="L2670" s="0" t="n">
        <v>0.02934</v>
      </c>
    </row>
    <row r="2671" customFormat="false" ht="15" hidden="false" customHeight="false" outlineLevel="0" collapsed="false">
      <c r="A2671" s="0" t="n">
        <v>8</v>
      </c>
      <c r="B2671" s="0" t="n">
        <v>142</v>
      </c>
      <c r="C2671" s="0" t="n">
        <v>0.00959</v>
      </c>
      <c r="D2671" s="0" t="n">
        <v>0.01044</v>
      </c>
      <c r="E2671" s="0" t="n">
        <v>0.01199</v>
      </c>
      <c r="F2671" s="0" t="n">
        <v>0.01456</v>
      </c>
      <c r="G2671" s="0" t="n">
        <v>0.01656</v>
      </c>
      <c r="H2671" s="0" t="n">
        <v>0.0194</v>
      </c>
      <c r="I2671" s="0" t="n">
        <v>0.02123</v>
      </c>
      <c r="J2671" s="0" t="n">
        <v>0.02293</v>
      </c>
      <c r="K2671" s="0" t="n">
        <v>0.02521</v>
      </c>
      <c r="L2671" s="0" t="n">
        <v>0.02599</v>
      </c>
    </row>
    <row r="2672" customFormat="false" ht="15" hidden="false" customHeight="false" outlineLevel="0" collapsed="false">
      <c r="A2672" s="0" t="n">
        <v>8</v>
      </c>
      <c r="B2672" s="0" t="n">
        <v>143</v>
      </c>
      <c r="C2672" s="0" t="n">
        <v>0.01142</v>
      </c>
      <c r="D2672" s="0" t="n">
        <v>0.0122</v>
      </c>
      <c r="E2672" s="0" t="n">
        <v>0.01362</v>
      </c>
      <c r="F2672" s="0" t="n">
        <v>0.01597</v>
      </c>
      <c r="G2672" s="0" t="n">
        <v>0.0178</v>
      </c>
      <c r="H2672" s="0" t="n">
        <v>0.02039</v>
      </c>
      <c r="I2672" s="0" t="n">
        <v>0.02207</v>
      </c>
      <c r="J2672" s="0" t="n">
        <v>0.02362</v>
      </c>
      <c r="K2672" s="0" t="n">
        <v>0.0257</v>
      </c>
      <c r="L2672" s="0" t="n">
        <v>0.02642</v>
      </c>
    </row>
    <row r="2673" customFormat="false" ht="15" hidden="false" customHeight="false" outlineLevel="0" collapsed="false">
      <c r="A2673" s="0" t="n">
        <v>8</v>
      </c>
      <c r="B2673" s="0" t="n">
        <v>144</v>
      </c>
      <c r="C2673" s="0" t="n">
        <v>0.01013</v>
      </c>
      <c r="D2673" s="0" t="n">
        <v>0.01096</v>
      </c>
      <c r="E2673" s="0" t="n">
        <v>0.01245</v>
      </c>
      <c r="F2673" s="0" t="n">
        <v>0.01492</v>
      </c>
      <c r="G2673" s="0" t="n">
        <v>0.01685</v>
      </c>
      <c r="H2673" s="0" t="n">
        <v>0.01957</v>
      </c>
      <c r="I2673" s="0" t="n">
        <v>0.02134</v>
      </c>
      <c r="J2673" s="0" t="n">
        <v>0.02297</v>
      </c>
      <c r="K2673" s="0" t="n">
        <v>0.02516</v>
      </c>
      <c r="L2673" s="0" t="n">
        <v>0.02592</v>
      </c>
    </row>
    <row r="2674" customFormat="false" ht="15" hidden="false" customHeight="false" outlineLevel="0" collapsed="false">
      <c r="A2674" s="0" t="n">
        <v>8</v>
      </c>
      <c r="B2674" s="0" t="n">
        <v>145</v>
      </c>
      <c r="C2674" s="0" t="n">
        <v>0.00819</v>
      </c>
      <c r="D2674" s="0" t="n">
        <v>0.00907</v>
      </c>
      <c r="E2674" s="0" t="n">
        <v>0.01066</v>
      </c>
      <c r="F2674" s="0" t="n">
        <v>0.01329</v>
      </c>
      <c r="G2674" s="0" t="n">
        <v>0.01535</v>
      </c>
      <c r="H2674" s="0" t="n">
        <v>0.01826</v>
      </c>
      <c r="I2674" s="0" t="n">
        <v>0.02013</v>
      </c>
      <c r="J2674" s="0" t="n">
        <v>0.02188</v>
      </c>
      <c r="K2674" s="0" t="n">
        <v>0.02421</v>
      </c>
      <c r="L2674" s="0" t="n">
        <v>0.02502</v>
      </c>
    </row>
    <row r="2675" customFormat="false" ht="15" hidden="false" customHeight="false" outlineLevel="0" collapsed="false">
      <c r="A2675" s="0" t="n">
        <v>8</v>
      </c>
      <c r="B2675" s="0" t="n">
        <v>146</v>
      </c>
      <c r="C2675" s="0" t="n">
        <v>0.00782</v>
      </c>
      <c r="D2675" s="0" t="n">
        <v>0.00869</v>
      </c>
      <c r="E2675" s="0" t="n">
        <v>0.01027</v>
      </c>
      <c r="F2675" s="0" t="n">
        <v>0.01289</v>
      </c>
      <c r="G2675" s="0" t="n">
        <v>0.01493</v>
      </c>
      <c r="H2675" s="0" t="n">
        <v>0.01781</v>
      </c>
      <c r="I2675" s="0" t="n">
        <v>0.01968</v>
      </c>
      <c r="J2675" s="0" t="n">
        <v>0.02141</v>
      </c>
      <c r="K2675" s="0" t="n">
        <v>0.02373</v>
      </c>
      <c r="L2675" s="0" t="n">
        <v>0.02453</v>
      </c>
    </row>
    <row r="2676" customFormat="false" ht="15" hidden="false" customHeight="false" outlineLevel="0" collapsed="false">
      <c r="A2676" s="0" t="n">
        <v>8</v>
      </c>
      <c r="B2676" s="0" t="n">
        <v>147</v>
      </c>
      <c r="C2676" s="0" t="n">
        <v>0.00906</v>
      </c>
      <c r="D2676" s="0" t="n">
        <v>0.00985</v>
      </c>
      <c r="E2676" s="0" t="n">
        <v>0.01126</v>
      </c>
      <c r="F2676" s="0" t="n">
        <v>0.01361</v>
      </c>
      <c r="G2676" s="0" t="n">
        <v>0.01544</v>
      </c>
      <c r="H2676" s="0" t="n">
        <v>0.01803</v>
      </c>
      <c r="I2676" s="0" t="n">
        <v>0.0197</v>
      </c>
      <c r="J2676" s="0" t="n">
        <v>0.02125</v>
      </c>
      <c r="K2676" s="0" t="n">
        <v>0.02333</v>
      </c>
      <c r="L2676" s="0" t="n">
        <v>0.02405</v>
      </c>
    </row>
    <row r="2677" customFormat="false" ht="15" hidden="false" customHeight="false" outlineLevel="0" collapsed="false">
      <c r="A2677" s="0" t="n">
        <v>8</v>
      </c>
      <c r="B2677" s="0" t="n">
        <v>148</v>
      </c>
      <c r="C2677" s="0" t="n">
        <v>0.00836</v>
      </c>
      <c r="D2677" s="0" t="n">
        <v>0.00913</v>
      </c>
      <c r="E2677" s="0" t="n">
        <v>0.01054</v>
      </c>
      <c r="F2677" s="0" t="n">
        <v>0.01287</v>
      </c>
      <c r="G2677" s="0" t="n">
        <v>0.01469</v>
      </c>
      <c r="H2677" s="0" t="n">
        <v>0.01726</v>
      </c>
      <c r="I2677" s="0" t="n">
        <v>0.01892</v>
      </c>
      <c r="J2677" s="0" t="n">
        <v>0.02046</v>
      </c>
      <c r="K2677" s="0" t="n">
        <v>0.02252</v>
      </c>
      <c r="L2677" s="0" t="n">
        <v>0.02324</v>
      </c>
    </row>
    <row r="2678" customFormat="false" ht="15" hidden="false" customHeight="false" outlineLevel="0" collapsed="false">
      <c r="A2678" s="0" t="n">
        <v>8</v>
      </c>
      <c r="B2678" s="0" t="n">
        <v>149</v>
      </c>
      <c r="C2678" s="0" t="n">
        <v>0.01052</v>
      </c>
      <c r="D2678" s="0" t="n">
        <v>0.01122</v>
      </c>
      <c r="E2678" s="0" t="n">
        <v>0.0125</v>
      </c>
      <c r="F2678" s="0" t="n">
        <v>0.01461</v>
      </c>
      <c r="G2678" s="0" t="n">
        <v>0.01625</v>
      </c>
      <c r="H2678" s="0" t="n">
        <v>0.01858</v>
      </c>
      <c r="I2678" s="0" t="n">
        <v>0.02008</v>
      </c>
      <c r="J2678" s="0" t="n">
        <v>0.02148</v>
      </c>
      <c r="K2678" s="0" t="n">
        <v>0.02335</v>
      </c>
      <c r="L2678" s="0" t="n">
        <v>0.02399</v>
      </c>
    </row>
    <row r="2679" customFormat="false" ht="15" hidden="false" customHeight="false" outlineLevel="0" collapsed="false">
      <c r="A2679" s="0" t="n">
        <v>8</v>
      </c>
      <c r="B2679" s="0" t="n">
        <v>150</v>
      </c>
      <c r="C2679" s="0" t="n">
        <v>0.01238</v>
      </c>
      <c r="D2679" s="0" t="n">
        <v>0.01303</v>
      </c>
      <c r="E2679" s="0" t="n">
        <v>0.0142</v>
      </c>
      <c r="F2679" s="0" t="n">
        <v>0.01615</v>
      </c>
      <c r="G2679" s="0" t="n">
        <v>0.01767</v>
      </c>
      <c r="H2679" s="0" t="n">
        <v>0.01982</v>
      </c>
      <c r="I2679" s="0" t="n">
        <v>0.02121</v>
      </c>
      <c r="J2679" s="0" t="n">
        <v>0.02249</v>
      </c>
      <c r="K2679" s="0" t="n">
        <v>0.02422</v>
      </c>
      <c r="L2679" s="0" t="n">
        <v>0.02482</v>
      </c>
    </row>
    <row r="2680" customFormat="false" ht="15" hidden="false" customHeight="false" outlineLevel="0" collapsed="false">
      <c r="A2680" s="0" t="n">
        <v>8</v>
      </c>
      <c r="B2680" s="0" t="n">
        <v>151</v>
      </c>
      <c r="C2680" s="0" t="n">
        <v>0.01202</v>
      </c>
      <c r="D2680" s="0" t="n">
        <v>0.01265</v>
      </c>
      <c r="E2680" s="0" t="n">
        <v>0.01378</v>
      </c>
      <c r="F2680" s="0" t="n">
        <v>0.01565</v>
      </c>
      <c r="G2680" s="0" t="n">
        <v>0.01711</v>
      </c>
      <c r="H2680" s="0" t="n">
        <v>0.01918</v>
      </c>
      <c r="I2680" s="0" t="n">
        <v>0.02052</v>
      </c>
      <c r="J2680" s="0" t="n">
        <v>0.02176</v>
      </c>
      <c r="K2680" s="0" t="n">
        <v>0.02342</v>
      </c>
      <c r="L2680" s="0" t="n">
        <v>0.02399</v>
      </c>
    </row>
    <row r="2681" customFormat="false" ht="15" hidden="false" customHeight="false" outlineLevel="0" collapsed="false">
      <c r="A2681" s="0" t="n">
        <v>8</v>
      </c>
      <c r="B2681" s="0" t="n">
        <v>152</v>
      </c>
      <c r="C2681" s="0" t="n">
        <v>0.01419</v>
      </c>
      <c r="D2681" s="0" t="n">
        <v>0.01477</v>
      </c>
      <c r="E2681" s="0" t="n">
        <v>0.01581</v>
      </c>
      <c r="F2681" s="0" t="n">
        <v>0.01754</v>
      </c>
      <c r="G2681" s="0" t="n">
        <v>0.01888</v>
      </c>
      <c r="H2681" s="0" t="n">
        <v>0.02079</v>
      </c>
      <c r="I2681" s="0" t="n">
        <v>0.02202</v>
      </c>
      <c r="J2681" s="0" t="n">
        <v>0.02316</v>
      </c>
      <c r="K2681" s="0" t="n">
        <v>0.02469</v>
      </c>
      <c r="L2681" s="0" t="n">
        <v>0.02522</v>
      </c>
    </row>
    <row r="2682" customFormat="false" ht="15" hidden="false" customHeight="false" outlineLevel="0" collapsed="false">
      <c r="A2682" s="0" t="n">
        <v>8</v>
      </c>
      <c r="B2682" s="0" t="n">
        <v>153</v>
      </c>
      <c r="C2682" s="0" t="n">
        <v>0.01181</v>
      </c>
      <c r="D2682" s="0" t="n">
        <v>0.01239</v>
      </c>
      <c r="E2682" s="0" t="n">
        <v>0.01346</v>
      </c>
      <c r="F2682" s="0" t="n">
        <v>0.01523</v>
      </c>
      <c r="G2682" s="0" t="n">
        <v>0.01661</v>
      </c>
      <c r="H2682" s="0" t="n">
        <v>0.01855</v>
      </c>
      <c r="I2682" s="0" t="n">
        <v>0.01981</v>
      </c>
      <c r="J2682" s="0" t="n">
        <v>0.02098</v>
      </c>
      <c r="K2682" s="0" t="n">
        <v>0.02255</v>
      </c>
      <c r="L2682" s="0" t="n">
        <v>0.02309</v>
      </c>
    </row>
    <row r="2683" customFormat="false" ht="15" hidden="false" customHeight="false" outlineLevel="0" collapsed="false">
      <c r="A2683" s="0" t="n">
        <v>8</v>
      </c>
      <c r="B2683" s="0" t="n">
        <v>154</v>
      </c>
      <c r="C2683" s="0" t="n">
        <v>0.01038</v>
      </c>
      <c r="D2683" s="0" t="n">
        <v>0.01099</v>
      </c>
      <c r="E2683" s="0" t="n">
        <v>0.01208</v>
      </c>
      <c r="F2683" s="0" t="n">
        <v>0.0139</v>
      </c>
      <c r="G2683" s="0" t="n">
        <v>0.01531</v>
      </c>
      <c r="H2683" s="0" t="n">
        <v>0.01732</v>
      </c>
      <c r="I2683" s="0" t="n">
        <v>0.01861</v>
      </c>
      <c r="J2683" s="0" t="n">
        <v>0.01982</v>
      </c>
      <c r="K2683" s="0" t="n">
        <v>0.02142</v>
      </c>
      <c r="L2683" s="0" t="n">
        <v>0.02198</v>
      </c>
    </row>
    <row r="2684" customFormat="false" ht="15" hidden="false" customHeight="false" outlineLevel="0" collapsed="false">
      <c r="A2684" s="0" t="n">
        <v>8</v>
      </c>
      <c r="B2684" s="0" t="n">
        <v>155</v>
      </c>
      <c r="C2684" s="0" t="n">
        <v>0.01021</v>
      </c>
      <c r="D2684" s="0" t="n">
        <v>0.01082</v>
      </c>
      <c r="E2684" s="0" t="n">
        <v>0.01191</v>
      </c>
      <c r="F2684" s="0" t="n">
        <v>0.01373</v>
      </c>
      <c r="G2684" s="0" t="n">
        <v>0.01514</v>
      </c>
      <c r="H2684" s="0" t="n">
        <v>0.01714</v>
      </c>
      <c r="I2684" s="0" t="n">
        <v>0.01843</v>
      </c>
      <c r="J2684" s="0" t="n">
        <v>0.01963</v>
      </c>
      <c r="K2684" s="0" t="n">
        <v>0.02124</v>
      </c>
      <c r="L2684" s="0" t="n">
        <v>0.02179</v>
      </c>
    </row>
    <row r="2685" customFormat="false" ht="15" hidden="false" customHeight="false" outlineLevel="0" collapsed="false">
      <c r="A2685" s="0" t="n">
        <v>8</v>
      </c>
      <c r="B2685" s="0" t="n">
        <v>156</v>
      </c>
      <c r="C2685" s="0" t="n">
        <v>0.00768</v>
      </c>
      <c r="D2685" s="0" t="n">
        <v>0.00841</v>
      </c>
      <c r="E2685" s="0" t="n">
        <v>0.00973</v>
      </c>
      <c r="F2685" s="0" t="n">
        <v>0.01191</v>
      </c>
      <c r="G2685" s="0" t="n">
        <v>0.01361</v>
      </c>
      <c r="H2685" s="0" t="n">
        <v>0.01602</v>
      </c>
      <c r="I2685" s="0" t="n">
        <v>0.01757</v>
      </c>
      <c r="J2685" s="0" t="n">
        <v>0.01901</v>
      </c>
      <c r="K2685" s="0" t="n">
        <v>0.02095</v>
      </c>
      <c r="L2685" s="0" t="n">
        <v>0.02162</v>
      </c>
    </row>
    <row r="2686" customFormat="false" ht="15" hidden="false" customHeight="false" outlineLevel="0" collapsed="false">
      <c r="A2686" s="0" t="n">
        <v>8</v>
      </c>
      <c r="B2686" s="0" t="n">
        <v>157</v>
      </c>
      <c r="C2686" s="0" t="n">
        <v>0.00787</v>
      </c>
      <c r="D2686" s="0" t="n">
        <v>0.00863</v>
      </c>
      <c r="E2686" s="0" t="n">
        <v>0.01</v>
      </c>
      <c r="F2686" s="0" t="n">
        <v>0.01227</v>
      </c>
      <c r="G2686" s="0" t="n">
        <v>0.01404</v>
      </c>
      <c r="H2686" s="0" t="n">
        <v>0.01654</v>
      </c>
      <c r="I2686" s="0" t="n">
        <v>0.01816</v>
      </c>
      <c r="J2686" s="0" t="n">
        <v>0.01966</v>
      </c>
      <c r="K2686" s="0" t="n">
        <v>0.02167</v>
      </c>
      <c r="L2686" s="0" t="n">
        <v>0.02237</v>
      </c>
    </row>
    <row r="2687" customFormat="false" ht="15" hidden="false" customHeight="false" outlineLevel="0" collapsed="false">
      <c r="A2687" s="0" t="n">
        <v>8</v>
      </c>
      <c r="B2687" s="0" t="n">
        <v>158</v>
      </c>
      <c r="C2687" s="0" t="n">
        <v>0.01088</v>
      </c>
      <c r="D2687" s="0" t="n">
        <v>0.01156</v>
      </c>
      <c r="E2687" s="0" t="n">
        <v>0.01281</v>
      </c>
      <c r="F2687" s="0" t="n">
        <v>0.01487</v>
      </c>
      <c r="G2687" s="0" t="n">
        <v>0.01648</v>
      </c>
      <c r="H2687" s="0" t="n">
        <v>0.01875</v>
      </c>
      <c r="I2687" s="0" t="n">
        <v>0.02022</v>
      </c>
      <c r="J2687" s="0" t="n">
        <v>0.02159</v>
      </c>
      <c r="K2687" s="0" t="n">
        <v>0.02342</v>
      </c>
      <c r="L2687" s="0" t="n">
        <v>0.02405</v>
      </c>
    </row>
    <row r="2688" customFormat="false" ht="15" hidden="false" customHeight="false" outlineLevel="0" collapsed="false">
      <c r="A2688" s="0" t="n">
        <v>8</v>
      </c>
      <c r="B2688" s="0" t="n">
        <v>159</v>
      </c>
      <c r="C2688" s="0" t="n">
        <v>0.01168</v>
      </c>
      <c r="D2688" s="0" t="n">
        <v>0.01234</v>
      </c>
      <c r="E2688" s="0" t="n">
        <v>0.01353</v>
      </c>
      <c r="F2688" s="0" t="n">
        <v>0.01551</v>
      </c>
      <c r="G2688" s="0" t="n">
        <v>0.01705</v>
      </c>
      <c r="H2688" s="0" t="n">
        <v>0.01924</v>
      </c>
      <c r="I2688" s="0" t="n">
        <v>0.02065</v>
      </c>
      <c r="J2688" s="0" t="n">
        <v>0.02195</v>
      </c>
      <c r="K2688" s="0" t="n">
        <v>0.02371</v>
      </c>
      <c r="L2688" s="0" t="n">
        <v>0.02431</v>
      </c>
    </row>
    <row r="2689" customFormat="false" ht="15" hidden="false" customHeight="false" outlineLevel="0" collapsed="false">
      <c r="A2689" s="0" t="n">
        <v>8</v>
      </c>
      <c r="B2689" s="0" t="n">
        <v>160</v>
      </c>
      <c r="C2689" s="0" t="n">
        <v>0.0091</v>
      </c>
      <c r="D2689" s="0" t="n">
        <v>0.0099</v>
      </c>
      <c r="E2689" s="0" t="n">
        <v>0.01134</v>
      </c>
      <c r="F2689" s="0" t="n">
        <v>0.01372</v>
      </c>
      <c r="G2689" s="0" t="n">
        <v>0.01558</v>
      </c>
      <c r="H2689" s="0" t="n">
        <v>0.01821</v>
      </c>
      <c r="I2689" s="0" t="n">
        <v>0.01991</v>
      </c>
      <c r="J2689" s="0" t="n">
        <v>0.02149</v>
      </c>
      <c r="K2689" s="0" t="n">
        <v>0.0236</v>
      </c>
      <c r="L2689" s="0" t="n">
        <v>0.02433</v>
      </c>
    </row>
    <row r="2690" customFormat="false" ht="15" hidden="false" customHeight="false" outlineLevel="0" collapsed="false">
      <c r="A2690" s="0" t="n">
        <v>8</v>
      </c>
      <c r="B2690" s="0" t="n">
        <v>161</v>
      </c>
      <c r="C2690" s="0" t="n">
        <v>0.00957</v>
      </c>
      <c r="D2690" s="0" t="n">
        <v>0.01032</v>
      </c>
      <c r="E2690" s="0" t="n">
        <v>0.01168</v>
      </c>
      <c r="F2690" s="0" t="n">
        <v>0.01394</v>
      </c>
      <c r="G2690" s="0" t="n">
        <v>0.01569</v>
      </c>
      <c r="H2690" s="0" t="n">
        <v>0.01818</v>
      </c>
      <c r="I2690" s="0" t="n">
        <v>0.01979</v>
      </c>
      <c r="J2690" s="0" t="n">
        <v>0.02129</v>
      </c>
      <c r="K2690" s="0" t="n">
        <v>0.02329</v>
      </c>
      <c r="L2690" s="0" t="n">
        <v>0.02398</v>
      </c>
    </row>
    <row r="2691" customFormat="false" ht="15" hidden="false" customHeight="false" outlineLevel="0" collapsed="false">
      <c r="A2691" s="0" t="n">
        <v>8</v>
      </c>
      <c r="B2691" s="0" t="n">
        <v>162</v>
      </c>
      <c r="C2691" s="0" t="n">
        <v>0.0097</v>
      </c>
      <c r="D2691" s="0" t="n">
        <v>0.01047</v>
      </c>
      <c r="E2691" s="0" t="n">
        <v>0.01188</v>
      </c>
      <c r="F2691" s="0" t="n">
        <v>0.0142</v>
      </c>
      <c r="G2691" s="0" t="n">
        <v>0.01601</v>
      </c>
      <c r="H2691" s="0" t="n">
        <v>0.01858</v>
      </c>
      <c r="I2691" s="0" t="n">
        <v>0.02023</v>
      </c>
      <c r="J2691" s="0" t="n">
        <v>0.02177</v>
      </c>
      <c r="K2691" s="0" t="n">
        <v>0.02383</v>
      </c>
      <c r="L2691" s="0" t="n">
        <v>0.02454</v>
      </c>
    </row>
    <row r="2692" customFormat="false" ht="15" hidden="false" customHeight="false" outlineLevel="0" collapsed="false">
      <c r="A2692" s="0" t="n">
        <v>8</v>
      </c>
      <c r="B2692" s="0" t="n">
        <v>163</v>
      </c>
      <c r="C2692" s="0" t="n">
        <v>0.00956</v>
      </c>
      <c r="D2692" s="0" t="n">
        <v>0.01029</v>
      </c>
      <c r="E2692" s="0" t="n">
        <v>0.01163</v>
      </c>
      <c r="F2692" s="0" t="n">
        <v>0.01384</v>
      </c>
      <c r="G2692" s="0" t="n">
        <v>0.01556</v>
      </c>
      <c r="H2692" s="0" t="n">
        <v>0.018</v>
      </c>
      <c r="I2692" s="0" t="n">
        <v>0.01958</v>
      </c>
      <c r="J2692" s="0" t="n">
        <v>0.02105</v>
      </c>
      <c r="K2692" s="0" t="n">
        <v>0.02301</v>
      </c>
      <c r="L2692" s="0" t="n">
        <v>0.02368</v>
      </c>
    </row>
    <row r="2693" customFormat="false" ht="15" hidden="false" customHeight="false" outlineLevel="0" collapsed="false">
      <c r="A2693" s="0" t="n">
        <v>8</v>
      </c>
      <c r="B2693" s="0" t="n">
        <v>164</v>
      </c>
      <c r="C2693" s="0" t="n">
        <v>0.00918</v>
      </c>
      <c r="D2693" s="0" t="n">
        <v>0.0099</v>
      </c>
      <c r="E2693" s="0" t="n">
        <v>0.0112</v>
      </c>
      <c r="F2693" s="0" t="n">
        <v>0.01335</v>
      </c>
      <c r="G2693" s="0" t="n">
        <v>0.01502</v>
      </c>
      <c r="H2693" s="0" t="n">
        <v>0.01739</v>
      </c>
      <c r="I2693" s="0" t="n">
        <v>0.01892</v>
      </c>
      <c r="J2693" s="0" t="n">
        <v>0.02035</v>
      </c>
      <c r="K2693" s="0" t="n">
        <v>0.02225</v>
      </c>
      <c r="L2693" s="0" t="n">
        <v>0.02291</v>
      </c>
    </row>
    <row r="2694" customFormat="false" ht="15" hidden="false" customHeight="false" outlineLevel="0" collapsed="false">
      <c r="A2694" s="0" t="n">
        <v>8</v>
      </c>
      <c r="B2694" s="0" t="n">
        <v>165</v>
      </c>
      <c r="C2694" s="0" t="n">
        <v>0.00899</v>
      </c>
      <c r="D2694" s="0" t="n">
        <v>0.00972</v>
      </c>
      <c r="E2694" s="0" t="n">
        <v>0.01104</v>
      </c>
      <c r="F2694" s="0" t="n">
        <v>0.01323</v>
      </c>
      <c r="G2694" s="0" t="n">
        <v>0.01494</v>
      </c>
      <c r="H2694" s="0" t="n">
        <v>0.01735</v>
      </c>
      <c r="I2694" s="0" t="n">
        <v>0.01892</v>
      </c>
      <c r="J2694" s="0" t="n">
        <v>0.02037</v>
      </c>
      <c r="K2694" s="0" t="n">
        <v>0.02231</v>
      </c>
      <c r="L2694" s="0" t="n">
        <v>0.02298</v>
      </c>
    </row>
    <row r="2695" customFormat="false" ht="15" hidden="false" customHeight="false" outlineLevel="0" collapsed="false">
      <c r="A2695" s="0" t="n">
        <v>8</v>
      </c>
      <c r="B2695" s="0" t="n">
        <v>166</v>
      </c>
      <c r="C2695" s="0" t="n">
        <v>0.01137</v>
      </c>
      <c r="D2695" s="0" t="n">
        <v>0.01202</v>
      </c>
      <c r="E2695" s="0" t="n">
        <v>0.0132</v>
      </c>
      <c r="F2695" s="0" t="n">
        <v>0.01515</v>
      </c>
      <c r="G2695" s="0" t="n">
        <v>0.01667</v>
      </c>
      <c r="H2695" s="0" t="n">
        <v>0.01882</v>
      </c>
      <c r="I2695" s="0" t="n">
        <v>0.02021</v>
      </c>
      <c r="J2695" s="0" t="n">
        <v>0.02151</v>
      </c>
      <c r="K2695" s="0" t="n">
        <v>0.02323</v>
      </c>
      <c r="L2695" s="0" t="n">
        <v>0.02383</v>
      </c>
    </row>
    <row r="2696" customFormat="false" ht="15" hidden="false" customHeight="false" outlineLevel="0" collapsed="false">
      <c r="A2696" s="0" t="n">
        <v>8</v>
      </c>
      <c r="B2696" s="0" t="n">
        <v>167</v>
      </c>
      <c r="C2696" s="0" t="n">
        <v>0.01027</v>
      </c>
      <c r="D2696" s="0" t="n">
        <v>0.01094</v>
      </c>
      <c r="E2696" s="0" t="n">
        <v>0.01216</v>
      </c>
      <c r="F2696" s="0" t="n">
        <v>0.01418</v>
      </c>
      <c r="G2696" s="0" t="n">
        <v>0.01575</v>
      </c>
      <c r="H2696" s="0" t="n">
        <v>0.01797</v>
      </c>
      <c r="I2696" s="0" t="n">
        <v>0.01941</v>
      </c>
      <c r="J2696" s="0" t="n">
        <v>0.02074</v>
      </c>
      <c r="K2696" s="0" t="n">
        <v>0.02253</v>
      </c>
      <c r="L2696" s="0" t="n">
        <v>0.02315</v>
      </c>
    </row>
    <row r="2697" customFormat="false" ht="15" hidden="false" customHeight="false" outlineLevel="0" collapsed="false">
      <c r="A2697" s="0" t="n">
        <v>8</v>
      </c>
      <c r="B2697" s="0" t="n">
        <v>168</v>
      </c>
      <c r="C2697" s="0" t="n">
        <v>0.01115</v>
      </c>
      <c r="D2697" s="0" t="n">
        <v>0.01176</v>
      </c>
      <c r="E2697" s="0" t="n">
        <v>0.01287</v>
      </c>
      <c r="F2697" s="0" t="n">
        <v>0.01471</v>
      </c>
      <c r="G2697" s="0" t="n">
        <v>0.01615</v>
      </c>
      <c r="H2697" s="0" t="n">
        <v>0.01818</v>
      </c>
      <c r="I2697" s="0" t="n">
        <v>0.01949</v>
      </c>
      <c r="J2697" s="0" t="n">
        <v>0.02071</v>
      </c>
      <c r="K2697" s="0" t="n">
        <v>0.02234</v>
      </c>
      <c r="L2697" s="0" t="n">
        <v>0.02291</v>
      </c>
    </row>
    <row r="2698" customFormat="false" ht="15" hidden="false" customHeight="false" outlineLevel="0" collapsed="false">
      <c r="A2698" s="0" t="n">
        <v>8</v>
      </c>
      <c r="B2698" s="0" t="n">
        <v>169</v>
      </c>
      <c r="C2698" s="0" t="n">
        <v>0.01239</v>
      </c>
      <c r="D2698" s="0" t="n">
        <v>0.01291</v>
      </c>
      <c r="E2698" s="0" t="n">
        <v>0.01386</v>
      </c>
      <c r="F2698" s="0" t="n">
        <v>0.01542</v>
      </c>
      <c r="G2698" s="0" t="n">
        <v>0.01664</v>
      </c>
      <c r="H2698" s="0" t="n">
        <v>0.01837</v>
      </c>
      <c r="I2698" s="0" t="n">
        <v>0.01948</v>
      </c>
      <c r="J2698" s="0" t="n">
        <v>0.02052</v>
      </c>
      <c r="K2698" s="0" t="n">
        <v>0.02191</v>
      </c>
      <c r="L2698" s="0" t="n">
        <v>0.02238</v>
      </c>
    </row>
    <row r="2699" customFormat="false" ht="15" hidden="false" customHeight="false" outlineLevel="0" collapsed="false">
      <c r="A2699" s="0" t="n">
        <v>8</v>
      </c>
      <c r="B2699" s="0" t="n">
        <v>170</v>
      </c>
      <c r="C2699" s="0" t="n">
        <v>0.0135</v>
      </c>
      <c r="D2699" s="0" t="n">
        <v>0.014</v>
      </c>
      <c r="E2699" s="0" t="n">
        <v>0.01491</v>
      </c>
      <c r="F2699" s="0" t="n">
        <v>0.01642</v>
      </c>
      <c r="G2699" s="0" t="n">
        <v>0.01759</v>
      </c>
      <c r="H2699" s="0" t="n">
        <v>0.01925</v>
      </c>
      <c r="I2699" s="0" t="n">
        <v>0.02033</v>
      </c>
      <c r="J2699" s="0" t="n">
        <v>0.02132</v>
      </c>
      <c r="K2699" s="0" t="n">
        <v>0.02266</v>
      </c>
      <c r="L2699" s="0" t="n">
        <v>0.02312</v>
      </c>
    </row>
    <row r="2700" customFormat="false" ht="15" hidden="false" customHeight="false" outlineLevel="0" collapsed="false">
      <c r="A2700" s="0" t="n">
        <v>8</v>
      </c>
      <c r="B2700" s="0" t="n">
        <v>171</v>
      </c>
      <c r="C2700" s="0" t="n">
        <v>0.01305</v>
      </c>
      <c r="D2700" s="0" t="n">
        <v>0.01357</v>
      </c>
      <c r="E2700" s="0" t="n">
        <v>0.01451</v>
      </c>
      <c r="F2700" s="0" t="n">
        <v>0.01606</v>
      </c>
      <c r="G2700" s="0" t="n">
        <v>0.01726</v>
      </c>
      <c r="H2700" s="0" t="n">
        <v>0.01897</v>
      </c>
      <c r="I2700" s="0" t="n">
        <v>0.02008</v>
      </c>
      <c r="J2700" s="0" t="n">
        <v>0.02111</v>
      </c>
      <c r="K2700" s="0" t="n">
        <v>0.02248</v>
      </c>
      <c r="L2700" s="0" t="n">
        <v>0.02295</v>
      </c>
    </row>
    <row r="2701" customFormat="false" ht="15" hidden="false" customHeight="false" outlineLevel="0" collapsed="false">
      <c r="A2701" s="0" t="n">
        <v>8</v>
      </c>
      <c r="B2701" s="0" t="n">
        <v>172</v>
      </c>
      <c r="C2701" s="0" t="n">
        <v>0.01187</v>
      </c>
      <c r="D2701" s="0" t="n">
        <v>0.01237</v>
      </c>
      <c r="E2701" s="0" t="n">
        <v>0.01329</v>
      </c>
      <c r="F2701" s="0" t="n">
        <v>0.01481</v>
      </c>
      <c r="G2701" s="0" t="n">
        <v>0.01599</v>
      </c>
      <c r="H2701" s="0" t="n">
        <v>0.01767</v>
      </c>
      <c r="I2701" s="0" t="n">
        <v>0.01875</v>
      </c>
      <c r="J2701" s="0" t="n">
        <v>0.01976</v>
      </c>
      <c r="K2701" s="0" t="n">
        <v>0.0211</v>
      </c>
      <c r="L2701" s="0" t="n">
        <v>0.02157</v>
      </c>
    </row>
    <row r="2702" customFormat="false" ht="15" hidden="false" customHeight="false" outlineLevel="0" collapsed="false">
      <c r="A2702" s="0" t="n">
        <v>8</v>
      </c>
      <c r="B2702" s="0" t="n">
        <v>173</v>
      </c>
      <c r="C2702" s="0" t="n">
        <v>0.01295</v>
      </c>
      <c r="D2702" s="0" t="n">
        <v>0.01344</v>
      </c>
      <c r="E2702" s="0" t="n">
        <v>0.01433</v>
      </c>
      <c r="F2702" s="0" t="n">
        <v>0.0158</v>
      </c>
      <c r="G2702" s="0" t="n">
        <v>0.01695</v>
      </c>
      <c r="H2702" s="0" t="n">
        <v>0.01858</v>
      </c>
      <c r="I2702" s="0" t="n">
        <v>0.01963</v>
      </c>
      <c r="J2702" s="0" t="n">
        <v>0.02061</v>
      </c>
      <c r="K2702" s="0" t="n">
        <v>0.02191</v>
      </c>
      <c r="L2702" s="0" t="n">
        <v>0.02236</v>
      </c>
    </row>
    <row r="2703" customFormat="false" ht="15" hidden="false" customHeight="false" outlineLevel="0" collapsed="false">
      <c r="A2703" s="0" t="n">
        <v>8</v>
      </c>
      <c r="B2703" s="0" t="n">
        <v>174</v>
      </c>
      <c r="C2703" s="0" t="n">
        <v>0.01237</v>
      </c>
      <c r="D2703" s="0" t="n">
        <v>0.01285</v>
      </c>
      <c r="E2703" s="0" t="n">
        <v>0.01373</v>
      </c>
      <c r="F2703" s="0" t="n">
        <v>0.01518</v>
      </c>
      <c r="G2703" s="0" t="n">
        <v>0.01631</v>
      </c>
      <c r="H2703" s="0" t="n">
        <v>0.0179</v>
      </c>
      <c r="I2703" s="0" t="n">
        <v>0.01893</v>
      </c>
      <c r="J2703" s="0" t="n">
        <v>0.01989</v>
      </c>
      <c r="K2703" s="0" t="n">
        <v>0.02118</v>
      </c>
      <c r="L2703" s="0" t="n">
        <v>0.02162</v>
      </c>
    </row>
    <row r="2704" customFormat="false" ht="15" hidden="false" customHeight="false" outlineLevel="0" collapsed="false">
      <c r="A2704" s="0" t="n">
        <v>8</v>
      </c>
      <c r="B2704" s="0" t="n">
        <v>175</v>
      </c>
      <c r="C2704" s="0" t="n">
        <v>0.01166</v>
      </c>
      <c r="D2704" s="0" t="n">
        <v>0.01219</v>
      </c>
      <c r="E2704" s="0" t="n">
        <v>0.01315</v>
      </c>
      <c r="F2704" s="0" t="n">
        <v>0.01475</v>
      </c>
      <c r="G2704" s="0" t="n">
        <v>0.01599</v>
      </c>
      <c r="H2704" s="0" t="n">
        <v>0.01775</v>
      </c>
      <c r="I2704" s="0" t="n">
        <v>0.01889</v>
      </c>
      <c r="J2704" s="0" t="n">
        <v>0.01994</v>
      </c>
      <c r="K2704" s="0" t="n">
        <v>0.02136</v>
      </c>
      <c r="L2704" s="0" t="n">
        <v>0.02184</v>
      </c>
    </row>
    <row r="2705" customFormat="false" ht="15" hidden="false" customHeight="false" outlineLevel="0" collapsed="false">
      <c r="A2705" s="0" t="n">
        <v>8</v>
      </c>
      <c r="B2705" s="0" t="n">
        <v>176</v>
      </c>
      <c r="C2705" s="0" t="n">
        <v>0.01013</v>
      </c>
      <c r="D2705" s="0" t="n">
        <v>0.01069</v>
      </c>
      <c r="E2705" s="0" t="n">
        <v>0.01172</v>
      </c>
      <c r="F2705" s="0" t="n">
        <v>0.01341</v>
      </c>
      <c r="G2705" s="0" t="n">
        <v>0.01473</v>
      </c>
      <c r="H2705" s="0" t="n">
        <v>0.0166</v>
      </c>
      <c r="I2705" s="0" t="n">
        <v>0.01781</v>
      </c>
      <c r="J2705" s="0" t="n">
        <v>0.01894</v>
      </c>
      <c r="K2705" s="0" t="n">
        <v>0.02044</v>
      </c>
      <c r="L2705" s="0" t="n">
        <v>0.02096</v>
      </c>
    </row>
    <row r="2706" customFormat="false" ht="15" hidden="false" customHeight="false" outlineLevel="0" collapsed="false">
      <c r="A2706" s="0" t="n">
        <v>8</v>
      </c>
      <c r="B2706" s="0" t="n">
        <v>177</v>
      </c>
      <c r="C2706" s="0" t="n">
        <v>0.01307</v>
      </c>
      <c r="D2706" s="0" t="n">
        <v>0.01357</v>
      </c>
      <c r="E2706" s="0" t="n">
        <v>0.01447</v>
      </c>
      <c r="F2706" s="0" t="n">
        <v>0.01597</v>
      </c>
      <c r="G2706" s="0" t="n">
        <v>0.01714</v>
      </c>
      <c r="H2706" s="0" t="n">
        <v>0.01879</v>
      </c>
      <c r="I2706" s="0" t="n">
        <v>0.01986</v>
      </c>
      <c r="J2706" s="0" t="n">
        <v>0.02085</v>
      </c>
      <c r="K2706" s="0" t="n">
        <v>0.02218</v>
      </c>
      <c r="L2706" s="0" t="n">
        <v>0.02263</v>
      </c>
    </row>
    <row r="2707" customFormat="false" ht="15" hidden="false" customHeight="false" outlineLevel="0" collapsed="false">
      <c r="A2707" s="0" t="n">
        <v>8</v>
      </c>
      <c r="B2707" s="0" t="n">
        <v>178</v>
      </c>
      <c r="C2707" s="0" t="n">
        <v>0.01417</v>
      </c>
      <c r="D2707" s="0" t="n">
        <v>0.01462</v>
      </c>
      <c r="E2707" s="0" t="n">
        <v>0.01544</v>
      </c>
      <c r="F2707" s="0" t="n">
        <v>0.01678</v>
      </c>
      <c r="G2707" s="0" t="n">
        <v>0.01784</v>
      </c>
      <c r="H2707" s="0" t="n">
        <v>0.01933</v>
      </c>
      <c r="I2707" s="0" t="n">
        <v>0.02029</v>
      </c>
      <c r="J2707" s="0" t="n">
        <v>0.02118</v>
      </c>
      <c r="K2707" s="0" t="n">
        <v>0.02238</v>
      </c>
      <c r="L2707" s="0" t="n">
        <v>0.02279</v>
      </c>
    </row>
    <row r="2708" customFormat="false" ht="15" hidden="false" customHeight="false" outlineLevel="0" collapsed="false">
      <c r="A2708" s="0" t="n">
        <v>8</v>
      </c>
      <c r="B2708" s="0" t="n">
        <v>179</v>
      </c>
      <c r="C2708" s="0" t="n">
        <v>0.01481</v>
      </c>
      <c r="D2708" s="0" t="n">
        <v>0.01522</v>
      </c>
      <c r="E2708" s="0" t="n">
        <v>0.01594</v>
      </c>
      <c r="F2708" s="0" t="n">
        <v>0.01715</v>
      </c>
      <c r="G2708" s="0" t="n">
        <v>0.01809</v>
      </c>
      <c r="H2708" s="0" t="n">
        <v>0.01942</v>
      </c>
      <c r="I2708" s="0" t="n">
        <v>0.02028</v>
      </c>
      <c r="J2708" s="0" t="n">
        <v>0.02108</v>
      </c>
      <c r="K2708" s="0" t="n">
        <v>0.02214</v>
      </c>
      <c r="L2708" s="0" t="n">
        <v>0.02251</v>
      </c>
    </row>
    <row r="2709" customFormat="false" ht="15" hidden="false" customHeight="false" outlineLevel="0" collapsed="false">
      <c r="A2709" s="0" t="n">
        <v>8</v>
      </c>
      <c r="B2709" s="0" t="n">
        <v>180</v>
      </c>
      <c r="C2709" s="0" t="n">
        <v>0.01647</v>
      </c>
      <c r="D2709" s="0" t="n">
        <v>0.0169</v>
      </c>
      <c r="E2709" s="0" t="n">
        <v>0.01768</v>
      </c>
      <c r="F2709" s="0" t="n">
        <v>0.01897</v>
      </c>
      <c r="G2709" s="0" t="n">
        <v>0.01998</v>
      </c>
      <c r="H2709" s="0" t="n">
        <v>0.0214</v>
      </c>
      <c r="I2709" s="0" t="n">
        <v>0.02232</v>
      </c>
      <c r="J2709" s="0" t="n">
        <v>0.02318</v>
      </c>
      <c r="K2709" s="0" t="n">
        <v>0.02432</v>
      </c>
      <c r="L2709" s="0" t="n">
        <v>0.02472</v>
      </c>
    </row>
    <row r="2710" customFormat="false" ht="15" hidden="false" customHeight="false" outlineLevel="0" collapsed="false">
      <c r="A2710" s="0" t="n">
        <v>8</v>
      </c>
      <c r="B2710" s="0" t="n">
        <v>181</v>
      </c>
      <c r="C2710" s="0" t="n">
        <v>0.01893</v>
      </c>
      <c r="D2710" s="0" t="n">
        <v>0.01922</v>
      </c>
      <c r="E2710" s="0" t="n">
        <v>0.01975</v>
      </c>
      <c r="F2710" s="0" t="n">
        <v>0.02062</v>
      </c>
      <c r="G2710" s="0" t="n">
        <v>0.0213</v>
      </c>
      <c r="H2710" s="0" t="n">
        <v>0.02226</v>
      </c>
      <c r="I2710" s="0" t="n">
        <v>0.02288</v>
      </c>
      <c r="J2710" s="0" t="n">
        <v>0.02346</v>
      </c>
      <c r="K2710" s="0" t="n">
        <v>0.02423</v>
      </c>
      <c r="L2710" s="0" t="n">
        <v>0.0245</v>
      </c>
    </row>
    <row r="2711" customFormat="false" ht="15" hidden="false" customHeight="false" outlineLevel="0" collapsed="false">
      <c r="A2711" s="0" t="n">
        <v>8</v>
      </c>
      <c r="B2711" s="0" t="n">
        <v>182</v>
      </c>
      <c r="C2711" s="0" t="n">
        <v>0.02202</v>
      </c>
      <c r="D2711" s="0" t="n">
        <v>0.02217</v>
      </c>
      <c r="E2711" s="0" t="n">
        <v>0.02246</v>
      </c>
      <c r="F2711" s="0" t="n">
        <v>0.02293</v>
      </c>
      <c r="G2711" s="0" t="n">
        <v>0.0233</v>
      </c>
      <c r="H2711" s="0" t="n">
        <v>0.02382</v>
      </c>
      <c r="I2711" s="0" t="n">
        <v>0.02416</v>
      </c>
      <c r="J2711" s="0" t="n">
        <v>0.02447</v>
      </c>
      <c r="K2711" s="0" t="n">
        <v>0.02489</v>
      </c>
      <c r="L2711" s="0" t="n">
        <v>0.02504</v>
      </c>
    </row>
    <row r="2712" customFormat="false" ht="15" hidden="false" customHeight="false" outlineLevel="0" collapsed="false">
      <c r="A2712" s="0" t="n">
        <v>8</v>
      </c>
      <c r="B2712" s="0" t="n">
        <v>183</v>
      </c>
      <c r="C2712" s="0" t="n">
        <v>0.02215</v>
      </c>
      <c r="D2712" s="0" t="n">
        <v>0.02228</v>
      </c>
      <c r="E2712" s="0" t="n">
        <v>0.02251</v>
      </c>
      <c r="F2712" s="0" t="n">
        <v>0.02289</v>
      </c>
      <c r="G2712" s="0" t="n">
        <v>0.02318</v>
      </c>
      <c r="H2712" s="0" t="n">
        <v>0.0236</v>
      </c>
      <c r="I2712" s="0" t="n">
        <v>0.02387</v>
      </c>
      <c r="J2712" s="0" t="n">
        <v>0.02412</v>
      </c>
      <c r="K2712" s="0" t="n">
        <v>0.02446</v>
      </c>
      <c r="L2712" s="0" t="n">
        <v>0.02458</v>
      </c>
    </row>
    <row r="2713" customFormat="false" ht="15" hidden="false" customHeight="false" outlineLevel="0" collapsed="false">
      <c r="A2713" s="0" t="n">
        <v>8</v>
      </c>
      <c r="B2713" s="0" t="n">
        <v>184</v>
      </c>
      <c r="C2713" s="0" t="n">
        <v>0.02385</v>
      </c>
      <c r="D2713" s="0" t="n">
        <v>0.02395</v>
      </c>
      <c r="E2713" s="0" t="n">
        <v>0.02413</v>
      </c>
      <c r="F2713" s="0" t="n">
        <v>0.02442</v>
      </c>
      <c r="G2713" s="0" t="n">
        <v>0.02465</v>
      </c>
      <c r="H2713" s="0" t="n">
        <v>0.02497</v>
      </c>
      <c r="I2713" s="0" t="n">
        <v>0.02518</v>
      </c>
      <c r="J2713" s="0" t="n">
        <v>0.02538</v>
      </c>
      <c r="K2713" s="0" t="n">
        <v>0.02563</v>
      </c>
      <c r="L2713" s="0" t="n">
        <v>0.02572</v>
      </c>
    </row>
    <row r="2714" customFormat="false" ht="15" hidden="false" customHeight="false" outlineLevel="0" collapsed="false">
      <c r="A2714" s="0" t="n">
        <v>8</v>
      </c>
      <c r="B2714" s="0" t="n">
        <v>185</v>
      </c>
      <c r="C2714" s="0" t="n">
        <v>0.02492</v>
      </c>
      <c r="D2714" s="0" t="n">
        <v>0.02497</v>
      </c>
      <c r="E2714" s="0" t="n">
        <v>0.02506</v>
      </c>
      <c r="F2714" s="0" t="n">
        <v>0.02521</v>
      </c>
      <c r="G2714" s="0" t="n">
        <v>0.02533</v>
      </c>
      <c r="H2714" s="0" t="n">
        <v>0.0255</v>
      </c>
      <c r="I2714" s="0" t="n">
        <v>0.02561</v>
      </c>
      <c r="J2714" s="0" t="n">
        <v>0.02571</v>
      </c>
      <c r="K2714" s="0" t="n">
        <v>0.02584</v>
      </c>
      <c r="L2714" s="0" t="n">
        <v>0.02589</v>
      </c>
    </row>
    <row r="2715" customFormat="false" ht="15" hidden="false" customHeight="false" outlineLevel="0" collapsed="false">
      <c r="A2715" s="0" t="n">
        <v>8</v>
      </c>
      <c r="B2715" s="0" t="n">
        <v>186</v>
      </c>
      <c r="C2715" s="0" t="n">
        <v>0.0266</v>
      </c>
      <c r="D2715" s="0" t="n">
        <v>0.02662</v>
      </c>
      <c r="E2715" s="0" t="n">
        <v>0.02665</v>
      </c>
      <c r="F2715" s="0" t="n">
        <v>0.02671</v>
      </c>
      <c r="G2715" s="0" t="n">
        <v>0.02675</v>
      </c>
      <c r="H2715" s="0" t="n">
        <v>0.02682</v>
      </c>
      <c r="I2715" s="0" t="n">
        <v>0.02686</v>
      </c>
      <c r="J2715" s="0" t="n">
        <v>0.0269</v>
      </c>
      <c r="K2715" s="0" t="n">
        <v>0.02695</v>
      </c>
      <c r="L2715" s="0" t="n">
        <v>0.02696</v>
      </c>
    </row>
    <row r="2716" customFormat="false" ht="15" hidden="false" customHeight="false" outlineLevel="0" collapsed="false">
      <c r="A2716" s="0" t="n">
        <v>8</v>
      </c>
      <c r="B2716" s="0" t="n">
        <v>187</v>
      </c>
      <c r="C2716" s="0" t="n">
        <v>0.02801</v>
      </c>
      <c r="D2716" s="0" t="n">
        <v>0.02793</v>
      </c>
      <c r="E2716" s="0" t="n">
        <v>0.02778</v>
      </c>
      <c r="F2716" s="0" t="n">
        <v>0.02754</v>
      </c>
      <c r="G2716" s="0" t="n">
        <v>0.02735</v>
      </c>
      <c r="H2716" s="0" t="n">
        <v>0.02708</v>
      </c>
      <c r="I2716" s="0" t="n">
        <v>0.02691</v>
      </c>
      <c r="J2716" s="0" t="n">
        <v>0.02675</v>
      </c>
      <c r="K2716" s="0" t="n">
        <v>0.02653</v>
      </c>
      <c r="L2716" s="0" t="n">
        <v>0.02646</v>
      </c>
    </row>
    <row r="2717" customFormat="false" ht="15" hidden="false" customHeight="false" outlineLevel="0" collapsed="false">
      <c r="A2717" s="0" t="n">
        <v>8</v>
      </c>
      <c r="B2717" s="0" t="n">
        <v>188</v>
      </c>
      <c r="C2717" s="0" t="n">
        <v>0.02855</v>
      </c>
      <c r="D2717" s="0" t="n">
        <v>0.02844</v>
      </c>
      <c r="E2717" s="0" t="n">
        <v>0.02823</v>
      </c>
      <c r="F2717" s="0" t="n">
        <v>0.02789</v>
      </c>
      <c r="G2717" s="0" t="n">
        <v>0.02762</v>
      </c>
      <c r="H2717" s="0" t="n">
        <v>0.02724</v>
      </c>
      <c r="I2717" s="0" t="n">
        <v>0.027</v>
      </c>
      <c r="J2717" s="0" t="n">
        <v>0.02677</v>
      </c>
      <c r="K2717" s="0" t="n">
        <v>0.02646</v>
      </c>
      <c r="L2717" s="0" t="n">
        <v>0.02636</v>
      </c>
    </row>
    <row r="2718" customFormat="false" ht="15" hidden="false" customHeight="false" outlineLevel="0" collapsed="false">
      <c r="A2718" s="0" t="n">
        <v>8</v>
      </c>
      <c r="B2718" s="0" t="n">
        <v>189</v>
      </c>
      <c r="C2718" s="0" t="n">
        <v>0.02728</v>
      </c>
      <c r="D2718" s="0" t="n">
        <v>0.0272</v>
      </c>
      <c r="E2718" s="0" t="n">
        <v>0.02705</v>
      </c>
      <c r="F2718" s="0" t="n">
        <v>0.0268</v>
      </c>
      <c r="G2718" s="0" t="n">
        <v>0.02661</v>
      </c>
      <c r="H2718" s="0" t="n">
        <v>0.02634</v>
      </c>
      <c r="I2718" s="0" t="n">
        <v>0.02616</v>
      </c>
      <c r="J2718" s="0" t="n">
        <v>0.026</v>
      </c>
      <c r="K2718" s="0" t="n">
        <v>0.02578</v>
      </c>
      <c r="L2718" s="0" t="n">
        <v>0.0257</v>
      </c>
    </row>
    <row r="2719" customFormat="false" ht="15" hidden="false" customHeight="false" outlineLevel="0" collapsed="false">
      <c r="A2719" s="0" t="n">
        <v>8</v>
      </c>
      <c r="B2719" s="0" t="n">
        <v>190</v>
      </c>
      <c r="C2719" s="0" t="n">
        <v>0.02545</v>
      </c>
      <c r="D2719" s="0" t="n">
        <v>0.02546</v>
      </c>
      <c r="E2719" s="0" t="n">
        <v>0.02547</v>
      </c>
      <c r="F2719" s="0" t="n">
        <v>0.02549</v>
      </c>
      <c r="G2719" s="0" t="n">
        <v>0.02551</v>
      </c>
      <c r="H2719" s="0" t="n">
        <v>0.02553</v>
      </c>
      <c r="I2719" s="0" t="n">
        <v>0.02555</v>
      </c>
      <c r="J2719" s="0" t="n">
        <v>0.02556</v>
      </c>
      <c r="K2719" s="0" t="n">
        <v>0.02558</v>
      </c>
      <c r="L2719" s="0" t="n">
        <v>0.02558</v>
      </c>
    </row>
    <row r="2720" customFormat="false" ht="15" hidden="false" customHeight="false" outlineLevel="0" collapsed="false">
      <c r="A2720" s="0" t="n">
        <v>8</v>
      </c>
      <c r="B2720" s="0" t="n">
        <v>191</v>
      </c>
      <c r="C2720" s="0" t="n">
        <v>0.02362</v>
      </c>
      <c r="D2720" s="0" t="n">
        <v>0.0237</v>
      </c>
      <c r="E2720" s="0" t="n">
        <v>0.02385</v>
      </c>
      <c r="F2720" s="0" t="n">
        <v>0.02409</v>
      </c>
      <c r="G2720" s="0" t="n">
        <v>0.02428</v>
      </c>
      <c r="H2720" s="0" t="n">
        <v>0.02455</v>
      </c>
      <c r="I2720" s="0" t="n">
        <v>0.02472</v>
      </c>
      <c r="J2720" s="0" t="n">
        <v>0.02488</v>
      </c>
      <c r="K2720" s="0" t="n">
        <v>0.0251</v>
      </c>
      <c r="L2720" s="0" t="n">
        <v>0.02517</v>
      </c>
    </row>
    <row r="2721" customFormat="false" ht="15" hidden="false" customHeight="false" outlineLevel="0" collapsed="false">
      <c r="A2721" s="0" t="n">
        <v>8</v>
      </c>
      <c r="B2721" s="0" t="n">
        <v>192</v>
      </c>
      <c r="C2721" s="0" t="n">
        <v>0.02513</v>
      </c>
      <c r="D2721" s="0" t="n">
        <v>0.02518</v>
      </c>
      <c r="E2721" s="0" t="n">
        <v>0.02525</v>
      </c>
      <c r="F2721" s="0" t="n">
        <v>0.02538</v>
      </c>
      <c r="G2721" s="0" t="n">
        <v>0.02548</v>
      </c>
      <c r="H2721" s="0" t="n">
        <v>0.02562</v>
      </c>
      <c r="I2721" s="0" t="n">
        <v>0.02571</v>
      </c>
      <c r="J2721" s="0" t="n">
        <v>0.0258</v>
      </c>
      <c r="K2721" s="0" t="n">
        <v>0.02591</v>
      </c>
      <c r="L2721" s="0" t="n">
        <v>0.02595</v>
      </c>
    </row>
    <row r="2722" customFormat="false" ht="15" hidden="false" customHeight="false" outlineLevel="0" collapsed="false">
      <c r="A2722" s="0" t="n">
        <v>8</v>
      </c>
      <c r="B2722" s="0" t="n">
        <v>193</v>
      </c>
      <c r="C2722" s="0" t="n">
        <v>0.02642</v>
      </c>
      <c r="D2722" s="0" t="n">
        <v>0.0264</v>
      </c>
      <c r="E2722" s="0" t="n">
        <v>0.02637</v>
      </c>
      <c r="F2722" s="0" t="n">
        <v>0.02632</v>
      </c>
      <c r="G2722" s="0" t="n">
        <v>0.02627</v>
      </c>
      <c r="H2722" s="0" t="n">
        <v>0.02621</v>
      </c>
      <c r="I2722" s="0" t="n">
        <v>0.02617</v>
      </c>
      <c r="J2722" s="0" t="n">
        <v>0.02614</v>
      </c>
      <c r="K2722" s="0" t="n">
        <v>0.02609</v>
      </c>
      <c r="L2722" s="0" t="n">
        <v>0.02607</v>
      </c>
    </row>
    <row r="2723" customFormat="false" ht="15" hidden="false" customHeight="false" outlineLevel="0" collapsed="false">
      <c r="A2723" s="0" t="n">
        <v>8</v>
      </c>
      <c r="B2723" s="0" t="n">
        <v>194</v>
      </c>
      <c r="C2723" s="0" t="n">
        <v>0.02581</v>
      </c>
      <c r="D2723" s="0" t="n">
        <v>0.02585</v>
      </c>
      <c r="E2723" s="0" t="n">
        <v>0.02593</v>
      </c>
      <c r="F2723" s="0" t="n">
        <v>0.02605</v>
      </c>
      <c r="G2723" s="0" t="n">
        <v>0.02615</v>
      </c>
      <c r="H2723" s="0" t="n">
        <v>0.02628</v>
      </c>
      <c r="I2723" s="0" t="n">
        <v>0.02637</v>
      </c>
      <c r="J2723" s="0" t="n">
        <v>0.02645</v>
      </c>
      <c r="K2723" s="0" t="n">
        <v>0.02656</v>
      </c>
      <c r="L2723" s="0" t="n">
        <v>0.0266</v>
      </c>
    </row>
    <row r="2724" customFormat="false" ht="15" hidden="false" customHeight="false" outlineLevel="0" collapsed="false">
      <c r="A2724" s="0" t="n">
        <v>8</v>
      </c>
      <c r="B2724" s="0" t="n">
        <v>195</v>
      </c>
      <c r="C2724" s="0" t="n">
        <v>0.0251</v>
      </c>
      <c r="D2724" s="0" t="n">
        <v>0.02514</v>
      </c>
      <c r="E2724" s="0" t="n">
        <v>0.02522</v>
      </c>
      <c r="F2724" s="0" t="n">
        <v>0.02535</v>
      </c>
      <c r="G2724" s="0" t="n">
        <v>0.02545</v>
      </c>
      <c r="H2724" s="0" t="n">
        <v>0.02559</v>
      </c>
      <c r="I2724" s="0" t="n">
        <v>0.02568</v>
      </c>
      <c r="J2724" s="0" t="n">
        <v>0.02577</v>
      </c>
      <c r="K2724" s="0" t="n">
        <v>0.02588</v>
      </c>
      <c r="L2724" s="0" t="n">
        <v>0.02592</v>
      </c>
    </row>
    <row r="2725" customFormat="false" ht="15" hidden="false" customHeight="false" outlineLevel="0" collapsed="false">
      <c r="A2725" s="0" t="n">
        <v>8</v>
      </c>
      <c r="B2725" s="0" t="n">
        <v>196</v>
      </c>
      <c r="C2725" s="0" t="n">
        <v>0.02308</v>
      </c>
      <c r="D2725" s="0" t="n">
        <v>0.02325</v>
      </c>
      <c r="E2725" s="0" t="n">
        <v>0.02357</v>
      </c>
      <c r="F2725" s="0" t="n">
        <v>0.02409</v>
      </c>
      <c r="G2725" s="0" t="n">
        <v>0.0245</v>
      </c>
      <c r="H2725" s="0" t="n">
        <v>0.02507</v>
      </c>
      <c r="I2725" s="0" t="n">
        <v>0.02545</v>
      </c>
      <c r="J2725" s="0" t="n">
        <v>0.02579</v>
      </c>
      <c r="K2725" s="0" t="n">
        <v>0.02626</v>
      </c>
      <c r="L2725" s="0" t="n">
        <v>0.02642</v>
      </c>
    </row>
    <row r="2726" customFormat="false" ht="15" hidden="false" customHeight="false" outlineLevel="0" collapsed="false">
      <c r="A2726" s="0" t="n">
        <v>8</v>
      </c>
      <c r="B2726" s="0" t="n">
        <v>197</v>
      </c>
      <c r="C2726" s="0" t="n">
        <v>0.02356</v>
      </c>
      <c r="D2726" s="0" t="n">
        <v>0.02376</v>
      </c>
      <c r="E2726" s="0" t="n">
        <v>0.0241</v>
      </c>
      <c r="F2726" s="0" t="n">
        <v>0.02468</v>
      </c>
      <c r="G2726" s="0" t="n">
        <v>0.02513</v>
      </c>
      <c r="H2726" s="0" t="n">
        <v>0.02577</v>
      </c>
      <c r="I2726" s="0" t="n">
        <v>0.02618</v>
      </c>
      <c r="J2726" s="0" t="n">
        <v>0.02656</v>
      </c>
      <c r="K2726" s="0" t="n">
        <v>0.02707</v>
      </c>
      <c r="L2726" s="0" t="n">
        <v>0.02725</v>
      </c>
    </row>
    <row r="2727" customFormat="false" ht="15" hidden="false" customHeight="false" outlineLevel="0" collapsed="false">
      <c r="A2727" s="0" t="n">
        <v>8</v>
      </c>
      <c r="B2727" s="0" t="n">
        <v>198</v>
      </c>
      <c r="C2727" s="0" t="n">
        <v>0.02277</v>
      </c>
      <c r="D2727" s="0" t="n">
        <v>0.023</v>
      </c>
      <c r="E2727" s="0" t="n">
        <v>0.02343</v>
      </c>
      <c r="F2727" s="0" t="n">
        <v>0.02413</v>
      </c>
      <c r="G2727" s="0" t="n">
        <v>0.02468</v>
      </c>
      <c r="H2727" s="0" t="n">
        <v>0.02545</v>
      </c>
      <c r="I2727" s="0" t="n">
        <v>0.02595</v>
      </c>
      <c r="J2727" s="0" t="n">
        <v>0.02642</v>
      </c>
      <c r="K2727" s="0" t="n">
        <v>0.02704</v>
      </c>
      <c r="L2727" s="0" t="n">
        <v>0.02725</v>
      </c>
    </row>
    <row r="2728" customFormat="false" ht="15" hidden="false" customHeight="false" outlineLevel="0" collapsed="false">
      <c r="A2728" s="0" t="n">
        <v>8</v>
      </c>
      <c r="B2728" s="0" t="n">
        <v>199</v>
      </c>
      <c r="C2728" s="0" t="n">
        <v>0.02053</v>
      </c>
      <c r="D2728" s="0" t="n">
        <v>0.02086</v>
      </c>
      <c r="E2728" s="0" t="n">
        <v>0.02146</v>
      </c>
      <c r="F2728" s="0" t="n">
        <v>0.02246</v>
      </c>
      <c r="G2728" s="0" t="n">
        <v>0.02324</v>
      </c>
      <c r="H2728" s="0" t="n">
        <v>0.02434</v>
      </c>
      <c r="I2728" s="0" t="n">
        <v>0.02505</v>
      </c>
      <c r="J2728" s="0" t="n">
        <v>0.02571</v>
      </c>
      <c r="K2728" s="0" t="n">
        <v>0.0266</v>
      </c>
      <c r="L2728" s="0" t="n">
        <v>0.0269</v>
      </c>
    </row>
    <row r="2729" customFormat="false" ht="15" hidden="false" customHeight="false" outlineLevel="0" collapsed="false">
      <c r="A2729" s="0" t="n">
        <v>8</v>
      </c>
      <c r="B2729" s="0" t="n">
        <v>200</v>
      </c>
      <c r="C2729" s="0" t="n">
        <v>0.01909</v>
      </c>
      <c r="D2729" s="0" t="n">
        <v>0.0195</v>
      </c>
      <c r="E2729" s="0" t="n">
        <v>0.02025</v>
      </c>
      <c r="F2729" s="0" t="n">
        <v>0.02148</v>
      </c>
      <c r="G2729" s="0" t="n">
        <v>0.02244</v>
      </c>
      <c r="H2729" s="0" t="n">
        <v>0.0238</v>
      </c>
      <c r="I2729" s="0" t="n">
        <v>0.02468</v>
      </c>
      <c r="J2729" s="0" t="n">
        <v>0.0255</v>
      </c>
      <c r="K2729" s="0" t="n">
        <v>0.0266</v>
      </c>
      <c r="L2729" s="0" t="n">
        <v>0.02697</v>
      </c>
    </row>
    <row r="2730" customFormat="false" ht="15" hidden="false" customHeight="false" outlineLevel="0" collapsed="false">
      <c r="A2730" s="0" t="n">
        <v>8</v>
      </c>
      <c r="B2730" s="0" t="n">
        <v>201</v>
      </c>
      <c r="C2730" s="0" t="n">
        <v>0.01818</v>
      </c>
      <c r="D2730" s="0" t="n">
        <v>0.01858</v>
      </c>
      <c r="E2730" s="0" t="n">
        <v>0.01929</v>
      </c>
      <c r="F2730" s="0" t="n">
        <v>0.02048</v>
      </c>
      <c r="G2730" s="0" t="n">
        <v>0.0214</v>
      </c>
      <c r="H2730" s="0" t="n">
        <v>0.0227</v>
      </c>
      <c r="I2730" s="0" t="n">
        <v>0.02355</v>
      </c>
      <c r="J2730" s="0" t="n">
        <v>0.02433</v>
      </c>
      <c r="K2730" s="0" t="n">
        <v>0.02538</v>
      </c>
      <c r="L2730" s="0" t="n">
        <v>0.02574</v>
      </c>
    </row>
    <row r="2731" customFormat="false" ht="15" hidden="false" customHeight="false" outlineLevel="0" collapsed="false">
      <c r="A2731" s="0" t="n">
        <v>8</v>
      </c>
      <c r="B2731" s="0" t="n">
        <v>202</v>
      </c>
      <c r="C2731" s="0" t="n">
        <v>0.01807</v>
      </c>
      <c r="D2731" s="0" t="n">
        <v>0.0185</v>
      </c>
      <c r="E2731" s="0" t="n">
        <v>0.01928</v>
      </c>
      <c r="F2731" s="0" t="n">
        <v>0.02057</v>
      </c>
      <c r="G2731" s="0" t="n">
        <v>0.02157</v>
      </c>
      <c r="H2731" s="0" t="n">
        <v>0.023</v>
      </c>
      <c r="I2731" s="0" t="n">
        <v>0.02391</v>
      </c>
      <c r="J2731" s="0" t="n">
        <v>0.02477</v>
      </c>
      <c r="K2731" s="0" t="n">
        <v>0.02591</v>
      </c>
      <c r="L2731" s="0" t="n">
        <v>0.0263</v>
      </c>
    </row>
    <row r="2732" customFormat="false" ht="15" hidden="false" customHeight="false" outlineLevel="0" collapsed="false">
      <c r="A2732" s="0" t="n">
        <v>8</v>
      </c>
      <c r="B2732" s="0" t="n">
        <v>203</v>
      </c>
      <c r="C2732" s="0" t="n">
        <v>0.01904</v>
      </c>
      <c r="D2732" s="0" t="n">
        <v>0.01941</v>
      </c>
      <c r="E2732" s="0" t="n">
        <v>0.02007</v>
      </c>
      <c r="F2732" s="0" t="n">
        <v>0.02115</v>
      </c>
      <c r="G2732" s="0" t="n">
        <v>0.02201</v>
      </c>
      <c r="H2732" s="0" t="n">
        <v>0.02321</v>
      </c>
      <c r="I2732" s="0" t="n">
        <v>0.02399</v>
      </c>
      <c r="J2732" s="0" t="n">
        <v>0.02471</v>
      </c>
      <c r="K2732" s="0" t="n">
        <v>0.02567</v>
      </c>
      <c r="L2732" s="0" t="n">
        <v>0.02601</v>
      </c>
    </row>
    <row r="2733" customFormat="false" ht="15" hidden="false" customHeight="false" outlineLevel="0" collapsed="false">
      <c r="A2733" s="0" t="n">
        <v>8</v>
      </c>
      <c r="B2733" s="0" t="n">
        <v>204</v>
      </c>
      <c r="C2733" s="0" t="n">
        <v>0.01869</v>
      </c>
      <c r="D2733" s="0" t="n">
        <v>0.01907</v>
      </c>
      <c r="E2733" s="0" t="n">
        <v>0.01975</v>
      </c>
      <c r="F2733" s="0" t="n">
        <v>0.02088</v>
      </c>
      <c r="G2733" s="0" t="n">
        <v>0.02176</v>
      </c>
      <c r="H2733" s="0" t="n">
        <v>0.02301</v>
      </c>
      <c r="I2733" s="0" t="n">
        <v>0.02382</v>
      </c>
      <c r="J2733" s="0" t="n">
        <v>0.02457</v>
      </c>
      <c r="K2733" s="0" t="n">
        <v>0.02557</v>
      </c>
      <c r="L2733" s="0" t="n">
        <v>0.02591</v>
      </c>
    </row>
    <row r="2734" customFormat="false" ht="15" hidden="false" customHeight="false" outlineLevel="0" collapsed="false">
      <c r="A2734" s="0" t="n">
        <v>8</v>
      </c>
      <c r="B2734" s="0" t="n">
        <v>205</v>
      </c>
      <c r="C2734" s="0" t="n">
        <v>0.02028</v>
      </c>
      <c r="D2734" s="0" t="n">
        <v>0.02062</v>
      </c>
      <c r="E2734" s="0" t="n">
        <v>0.02125</v>
      </c>
      <c r="F2734" s="0" t="n">
        <v>0.02229</v>
      </c>
      <c r="G2734" s="0" t="n">
        <v>0.0231</v>
      </c>
      <c r="H2734" s="0" t="n">
        <v>0.02424</v>
      </c>
      <c r="I2734" s="0" t="n">
        <v>0.02498</v>
      </c>
      <c r="J2734" s="0" t="n">
        <v>0.02567</v>
      </c>
      <c r="K2734" s="0" t="n">
        <v>0.02659</v>
      </c>
      <c r="L2734" s="0" t="n">
        <v>0.02691</v>
      </c>
    </row>
    <row r="2735" customFormat="false" ht="15" hidden="false" customHeight="false" outlineLevel="0" collapsed="false">
      <c r="A2735" s="0" t="n">
        <v>8</v>
      </c>
      <c r="B2735" s="0" t="n">
        <v>206</v>
      </c>
      <c r="C2735" s="0" t="n">
        <v>0.01938</v>
      </c>
      <c r="D2735" s="0" t="n">
        <v>0.01979</v>
      </c>
      <c r="E2735" s="0" t="n">
        <v>0.02052</v>
      </c>
      <c r="F2735" s="0" t="n">
        <v>0.02175</v>
      </c>
      <c r="G2735" s="0" t="n">
        <v>0.0227</v>
      </c>
      <c r="H2735" s="0" t="n">
        <v>0.02405</v>
      </c>
      <c r="I2735" s="0" t="n">
        <v>0.02492</v>
      </c>
      <c r="J2735" s="0" t="n">
        <v>0.02573</v>
      </c>
      <c r="K2735" s="0" t="n">
        <v>0.02681</v>
      </c>
      <c r="L2735" s="0" t="n">
        <v>0.02718</v>
      </c>
    </row>
    <row r="2736" customFormat="false" ht="15" hidden="false" customHeight="false" outlineLevel="0" collapsed="false">
      <c r="A2736" s="0" t="n">
        <v>8</v>
      </c>
      <c r="B2736" s="0" t="n">
        <v>207</v>
      </c>
      <c r="C2736" s="0" t="n">
        <v>0.01894</v>
      </c>
      <c r="D2736" s="0" t="n">
        <v>0.01935</v>
      </c>
      <c r="E2736" s="0" t="n">
        <v>0.02011</v>
      </c>
      <c r="F2736" s="0" t="n">
        <v>0.02135</v>
      </c>
      <c r="G2736" s="0" t="n">
        <v>0.02232</v>
      </c>
      <c r="H2736" s="0" t="n">
        <v>0.02369</v>
      </c>
      <c r="I2736" s="0" t="n">
        <v>0.02458</v>
      </c>
      <c r="J2736" s="0" t="n">
        <v>0.02541</v>
      </c>
      <c r="K2736" s="0" t="n">
        <v>0.02651</v>
      </c>
      <c r="L2736" s="0" t="n">
        <v>0.02689</v>
      </c>
    </row>
    <row r="2737" customFormat="false" ht="15" hidden="false" customHeight="false" outlineLevel="0" collapsed="false">
      <c r="A2737" s="0" t="n">
        <v>8</v>
      </c>
      <c r="B2737" s="0" t="n">
        <v>208</v>
      </c>
      <c r="C2737" s="0" t="n">
        <v>0.01731</v>
      </c>
      <c r="D2737" s="0" t="n">
        <v>0.01779</v>
      </c>
      <c r="E2737" s="0" t="n">
        <v>0.01867</v>
      </c>
      <c r="F2737" s="0" t="n">
        <v>0.02011</v>
      </c>
      <c r="G2737" s="0" t="n">
        <v>0.02124</v>
      </c>
      <c r="H2737" s="0" t="n">
        <v>0.02284</v>
      </c>
      <c r="I2737" s="0" t="n">
        <v>0.02387</v>
      </c>
      <c r="J2737" s="0" t="n">
        <v>0.02483</v>
      </c>
      <c r="K2737" s="0" t="n">
        <v>0.02611</v>
      </c>
      <c r="L2737" s="0" t="n">
        <v>0.02655</v>
      </c>
    </row>
    <row r="2738" customFormat="false" ht="15" hidden="false" customHeight="false" outlineLevel="0" collapsed="false">
      <c r="A2738" s="0" t="n">
        <v>8</v>
      </c>
      <c r="B2738" s="0" t="n">
        <v>209</v>
      </c>
      <c r="C2738" s="0" t="n">
        <v>0.01755</v>
      </c>
      <c r="D2738" s="0" t="n">
        <v>0.018</v>
      </c>
      <c r="E2738" s="0" t="n">
        <v>0.01882</v>
      </c>
      <c r="F2738" s="0" t="n">
        <v>0.02018</v>
      </c>
      <c r="G2738" s="0" t="n">
        <v>0.02124</v>
      </c>
      <c r="H2738" s="0" t="n">
        <v>0.02274</v>
      </c>
      <c r="I2738" s="0" t="n">
        <v>0.02371</v>
      </c>
      <c r="J2738" s="0" t="n">
        <v>0.02461</v>
      </c>
      <c r="K2738" s="0" t="n">
        <v>0.02581</v>
      </c>
      <c r="L2738" s="0" t="n">
        <v>0.02623</v>
      </c>
    </row>
    <row r="2739" customFormat="false" ht="15" hidden="false" customHeight="false" outlineLevel="0" collapsed="false">
      <c r="A2739" s="0" t="n">
        <v>8</v>
      </c>
      <c r="B2739" s="0" t="n">
        <v>210</v>
      </c>
      <c r="C2739" s="0" t="n">
        <v>0.01633</v>
      </c>
      <c r="D2739" s="0" t="n">
        <v>0.01679</v>
      </c>
      <c r="E2739" s="0" t="n">
        <v>0.01763</v>
      </c>
      <c r="F2739" s="0" t="n">
        <v>0.01902</v>
      </c>
      <c r="G2739" s="0" t="n">
        <v>0.0201</v>
      </c>
      <c r="H2739" s="0" t="n">
        <v>0.02164</v>
      </c>
      <c r="I2739" s="0" t="n">
        <v>0.02262</v>
      </c>
      <c r="J2739" s="0" t="n">
        <v>0.02354</v>
      </c>
      <c r="K2739" s="0" t="n">
        <v>0.02477</v>
      </c>
      <c r="L2739" s="0" t="n">
        <v>0.0252</v>
      </c>
    </row>
    <row r="2740" customFormat="false" ht="15" hidden="false" customHeight="false" outlineLevel="0" collapsed="false">
      <c r="A2740" s="0" t="n">
        <v>8</v>
      </c>
      <c r="B2740" s="0" t="n">
        <v>211</v>
      </c>
      <c r="C2740" s="0" t="n">
        <v>0.01624</v>
      </c>
      <c r="D2740" s="0" t="n">
        <v>0.01671</v>
      </c>
      <c r="E2740" s="0" t="n">
        <v>0.01755</v>
      </c>
      <c r="F2740" s="0" t="n">
        <v>0.01896</v>
      </c>
      <c r="G2740" s="0" t="n">
        <v>0.02005</v>
      </c>
      <c r="H2740" s="0" t="n">
        <v>0.0216</v>
      </c>
      <c r="I2740" s="0" t="n">
        <v>0.0226</v>
      </c>
      <c r="J2740" s="0" t="n">
        <v>0.02353</v>
      </c>
      <c r="K2740" s="0" t="n">
        <v>0.02477</v>
      </c>
      <c r="L2740" s="0" t="n">
        <v>0.0252</v>
      </c>
    </row>
    <row r="2741" customFormat="false" ht="15" hidden="false" customHeight="false" outlineLevel="0" collapsed="false">
      <c r="A2741" s="0" t="n">
        <v>8</v>
      </c>
      <c r="B2741" s="0" t="n">
        <v>212</v>
      </c>
      <c r="C2741" s="0" t="n">
        <v>0.01704</v>
      </c>
      <c r="D2741" s="0" t="n">
        <v>0.0175</v>
      </c>
      <c r="E2741" s="0" t="n">
        <v>0.01834</v>
      </c>
      <c r="F2741" s="0" t="n">
        <v>0.01971</v>
      </c>
      <c r="G2741" s="0" t="n">
        <v>0.02079</v>
      </c>
      <c r="H2741" s="0" t="n">
        <v>0.02231</v>
      </c>
      <c r="I2741" s="0" t="n">
        <v>0.02329</v>
      </c>
      <c r="J2741" s="0" t="n">
        <v>0.0242</v>
      </c>
      <c r="K2741" s="0" t="n">
        <v>0.02543</v>
      </c>
      <c r="L2741" s="0" t="n">
        <v>0.02585</v>
      </c>
    </row>
    <row r="2742" customFormat="false" ht="15" hidden="false" customHeight="false" outlineLevel="0" collapsed="false">
      <c r="A2742" s="0" t="n">
        <v>8</v>
      </c>
      <c r="B2742" s="0" t="n">
        <v>213</v>
      </c>
      <c r="C2742" s="0" t="n">
        <v>0.01497</v>
      </c>
      <c r="D2742" s="0" t="n">
        <v>0.01554</v>
      </c>
      <c r="E2742" s="0" t="n">
        <v>0.01655</v>
      </c>
      <c r="F2742" s="0" t="n">
        <v>0.01824</v>
      </c>
      <c r="G2742" s="0" t="n">
        <v>0.01955</v>
      </c>
      <c r="H2742" s="0" t="n">
        <v>0.02141</v>
      </c>
      <c r="I2742" s="0" t="n">
        <v>0.02262</v>
      </c>
      <c r="J2742" s="0" t="n">
        <v>0.02373</v>
      </c>
      <c r="K2742" s="0" t="n">
        <v>0.02523</v>
      </c>
      <c r="L2742" s="0" t="n">
        <v>0.02574</v>
      </c>
    </row>
    <row r="2743" customFormat="false" ht="15" hidden="false" customHeight="false" outlineLevel="0" collapsed="false">
      <c r="A2743" s="0" t="n">
        <v>8</v>
      </c>
      <c r="B2743" s="0" t="n">
        <v>214</v>
      </c>
      <c r="C2743" s="0" t="n">
        <v>0.01652</v>
      </c>
      <c r="D2743" s="0" t="n">
        <v>0.01703</v>
      </c>
      <c r="E2743" s="0" t="n">
        <v>0.01795</v>
      </c>
      <c r="F2743" s="0" t="n">
        <v>0.01946</v>
      </c>
      <c r="G2743" s="0" t="n">
        <v>0.02065</v>
      </c>
      <c r="H2743" s="0" t="n">
        <v>0.02233</v>
      </c>
      <c r="I2743" s="0" t="n">
        <v>0.02341</v>
      </c>
      <c r="J2743" s="0" t="n">
        <v>0.02442</v>
      </c>
      <c r="K2743" s="0" t="n">
        <v>0.02576</v>
      </c>
      <c r="L2743" s="0" t="n">
        <v>0.02623</v>
      </c>
    </row>
    <row r="2744" customFormat="false" ht="15" hidden="false" customHeight="false" outlineLevel="0" collapsed="false">
      <c r="A2744" s="0" t="n">
        <v>8</v>
      </c>
      <c r="B2744" s="0" t="n">
        <v>215</v>
      </c>
      <c r="C2744" s="0" t="n">
        <v>0.01666</v>
      </c>
      <c r="D2744" s="0" t="n">
        <v>0.01715</v>
      </c>
      <c r="E2744" s="0" t="n">
        <v>0.01804</v>
      </c>
      <c r="F2744" s="0" t="n">
        <v>0.01951</v>
      </c>
      <c r="G2744" s="0" t="n">
        <v>0.02066</v>
      </c>
      <c r="H2744" s="0" t="n">
        <v>0.02229</v>
      </c>
      <c r="I2744" s="0" t="n">
        <v>0.02334</v>
      </c>
      <c r="J2744" s="0" t="n">
        <v>0.02432</v>
      </c>
      <c r="K2744" s="0" t="n">
        <v>0.02562</v>
      </c>
      <c r="L2744" s="0" t="n">
        <v>0.02607</v>
      </c>
    </row>
    <row r="2745" customFormat="false" ht="15" hidden="false" customHeight="false" outlineLevel="0" collapsed="false">
      <c r="A2745" s="0" t="n">
        <v>8</v>
      </c>
      <c r="B2745" s="0" t="n">
        <v>216</v>
      </c>
      <c r="C2745" s="0" t="n">
        <v>0.01535</v>
      </c>
      <c r="D2745" s="0" t="n">
        <v>0.01588</v>
      </c>
      <c r="E2745" s="0" t="n">
        <v>0.01684</v>
      </c>
      <c r="F2745" s="0" t="n">
        <v>0.01842</v>
      </c>
      <c r="G2745" s="0" t="n">
        <v>0.01965</v>
      </c>
      <c r="H2745" s="0" t="n">
        <v>0.02139</v>
      </c>
      <c r="I2745" s="0" t="n">
        <v>0.02252</v>
      </c>
      <c r="J2745" s="0" t="n">
        <v>0.02357</v>
      </c>
      <c r="K2745" s="0" t="n">
        <v>0.02497</v>
      </c>
      <c r="L2745" s="0" t="n">
        <v>0.02545</v>
      </c>
    </row>
    <row r="2746" customFormat="false" ht="15" hidden="false" customHeight="false" outlineLevel="0" collapsed="false">
      <c r="A2746" s="0" t="n">
        <v>8</v>
      </c>
      <c r="B2746" s="0" t="n">
        <v>217</v>
      </c>
      <c r="C2746" s="0" t="n">
        <v>0.01599</v>
      </c>
      <c r="D2746" s="0" t="n">
        <v>0.01657</v>
      </c>
      <c r="E2746" s="0" t="n">
        <v>0.01762</v>
      </c>
      <c r="F2746" s="0" t="n">
        <v>0.01935</v>
      </c>
      <c r="G2746" s="0" t="n">
        <v>0.0207</v>
      </c>
      <c r="H2746" s="0" t="n">
        <v>0.02262</v>
      </c>
      <c r="I2746" s="0" t="n">
        <v>0.02385</v>
      </c>
      <c r="J2746" s="0" t="n">
        <v>0.025</v>
      </c>
      <c r="K2746" s="0" t="n">
        <v>0.02654</v>
      </c>
      <c r="L2746" s="0" t="n">
        <v>0.02707</v>
      </c>
    </row>
    <row r="2747" customFormat="false" ht="15" hidden="false" customHeight="false" outlineLevel="0" collapsed="false">
      <c r="A2747" s="0" t="n">
        <v>8</v>
      </c>
      <c r="B2747" s="0" t="n">
        <v>218</v>
      </c>
      <c r="C2747" s="0" t="n">
        <v>0.01418</v>
      </c>
      <c r="D2747" s="0" t="n">
        <v>0.01491</v>
      </c>
      <c r="E2747" s="0" t="n">
        <v>0.01624</v>
      </c>
      <c r="F2747" s="0" t="n">
        <v>0.01845</v>
      </c>
      <c r="G2747" s="0" t="n">
        <v>0.02017</v>
      </c>
      <c r="H2747" s="0" t="n">
        <v>0.0226</v>
      </c>
      <c r="I2747" s="0" t="n">
        <v>0.02417</v>
      </c>
      <c r="J2747" s="0" t="n">
        <v>0.02563</v>
      </c>
      <c r="K2747" s="0" t="n">
        <v>0.02758</v>
      </c>
      <c r="L2747" s="0" t="n">
        <v>0.02826</v>
      </c>
    </row>
    <row r="2748" customFormat="false" ht="15" hidden="false" customHeight="false" outlineLevel="0" collapsed="false">
      <c r="A2748" s="0" t="n">
        <v>8</v>
      </c>
      <c r="B2748" s="0" t="n">
        <v>219</v>
      </c>
      <c r="C2748" s="0" t="n">
        <v>0.01217</v>
      </c>
      <c r="D2748" s="0" t="n">
        <v>0.01298</v>
      </c>
      <c r="E2748" s="0" t="n">
        <v>0.01446</v>
      </c>
      <c r="F2748" s="0" t="n">
        <v>0.0169</v>
      </c>
      <c r="G2748" s="0" t="n">
        <v>0.01881</v>
      </c>
      <c r="H2748" s="0" t="n">
        <v>0.02151</v>
      </c>
      <c r="I2748" s="0" t="n">
        <v>0.02325</v>
      </c>
      <c r="J2748" s="0" t="n">
        <v>0.02487</v>
      </c>
      <c r="K2748" s="0" t="n">
        <v>0.02703</v>
      </c>
      <c r="L2748" s="0" t="n">
        <v>0.02778</v>
      </c>
    </row>
    <row r="2749" customFormat="false" ht="15" hidden="false" customHeight="false" outlineLevel="0" collapsed="false">
      <c r="A2749" s="0" t="n">
        <v>8</v>
      </c>
      <c r="B2749" s="0" t="n">
        <v>220</v>
      </c>
      <c r="C2749" s="0" t="n">
        <v>0.01231</v>
      </c>
      <c r="D2749" s="0" t="n">
        <v>0.01311</v>
      </c>
      <c r="E2749" s="0" t="n">
        <v>0.01458</v>
      </c>
      <c r="F2749" s="0" t="n">
        <v>0.01701</v>
      </c>
      <c r="G2749" s="0" t="n">
        <v>0.0189</v>
      </c>
      <c r="H2749" s="0" t="n">
        <v>0.02158</v>
      </c>
      <c r="I2749" s="0" t="n">
        <v>0.02331</v>
      </c>
      <c r="J2749" s="0" t="n">
        <v>0.02491</v>
      </c>
      <c r="K2749" s="0" t="n">
        <v>0.02706</v>
      </c>
      <c r="L2749" s="0" t="n">
        <v>0.02781</v>
      </c>
    </row>
    <row r="2750" customFormat="false" ht="15" hidden="false" customHeight="false" outlineLevel="0" collapsed="false">
      <c r="A2750" s="0" t="n">
        <v>8</v>
      </c>
      <c r="B2750" s="0" t="n">
        <v>221</v>
      </c>
      <c r="C2750" s="0" t="n">
        <v>0.01226</v>
      </c>
      <c r="D2750" s="0" t="n">
        <v>0.01307</v>
      </c>
      <c r="E2750" s="0" t="n">
        <v>0.01455</v>
      </c>
      <c r="F2750" s="0" t="n">
        <v>0.01699</v>
      </c>
      <c r="G2750" s="0" t="n">
        <v>0.01889</v>
      </c>
      <c r="H2750" s="0" t="n">
        <v>0.02158</v>
      </c>
      <c r="I2750" s="0" t="n">
        <v>0.02332</v>
      </c>
      <c r="J2750" s="0" t="n">
        <v>0.02494</v>
      </c>
      <c r="K2750" s="0" t="n">
        <v>0.0271</v>
      </c>
      <c r="L2750" s="0" t="n">
        <v>0.02785</v>
      </c>
    </row>
    <row r="2751" customFormat="false" ht="15" hidden="false" customHeight="false" outlineLevel="0" collapsed="false">
      <c r="A2751" s="0" t="n">
        <v>8</v>
      </c>
      <c r="B2751" s="0" t="n">
        <v>222</v>
      </c>
      <c r="C2751" s="0" t="n">
        <v>0.01061</v>
      </c>
      <c r="D2751" s="0" t="n">
        <v>0.01146</v>
      </c>
      <c r="E2751" s="0" t="n">
        <v>0.01301</v>
      </c>
      <c r="F2751" s="0" t="n">
        <v>0.01557</v>
      </c>
      <c r="G2751" s="0" t="n">
        <v>0.01756</v>
      </c>
      <c r="H2751" s="0" t="n">
        <v>0.02039</v>
      </c>
      <c r="I2751" s="0" t="n">
        <v>0.02221</v>
      </c>
      <c r="J2751" s="0" t="n">
        <v>0.02391</v>
      </c>
      <c r="K2751" s="0" t="n">
        <v>0.02617</v>
      </c>
      <c r="L2751" s="0" t="n">
        <v>0.02696</v>
      </c>
    </row>
    <row r="2752" customFormat="false" ht="15" hidden="false" customHeight="false" outlineLevel="0" collapsed="false">
      <c r="A2752" s="0" t="n">
        <v>8</v>
      </c>
      <c r="B2752" s="0" t="n">
        <v>223</v>
      </c>
      <c r="C2752" s="0" t="n">
        <v>0.01237</v>
      </c>
      <c r="D2752" s="0" t="n">
        <v>0.01314</v>
      </c>
      <c r="E2752" s="0" t="n">
        <v>0.01454</v>
      </c>
      <c r="F2752" s="0" t="n">
        <v>0.01685</v>
      </c>
      <c r="G2752" s="0" t="n">
        <v>0.01865</v>
      </c>
      <c r="H2752" s="0" t="n">
        <v>0.0212</v>
      </c>
      <c r="I2752" s="0" t="n">
        <v>0.02285</v>
      </c>
      <c r="J2752" s="0" t="n">
        <v>0.02438</v>
      </c>
      <c r="K2752" s="0" t="n">
        <v>0.02643</v>
      </c>
      <c r="L2752" s="0" t="n">
        <v>0.02714</v>
      </c>
    </row>
    <row r="2753" customFormat="false" ht="15" hidden="false" customHeight="false" outlineLevel="0" collapsed="false">
      <c r="A2753" s="0" t="n">
        <v>8</v>
      </c>
      <c r="B2753" s="0" t="n">
        <v>224</v>
      </c>
      <c r="C2753" s="0" t="n">
        <v>0.01073</v>
      </c>
      <c r="D2753" s="0" t="n">
        <v>0.01157</v>
      </c>
      <c r="E2753" s="0" t="n">
        <v>0.01309</v>
      </c>
      <c r="F2753" s="0" t="n">
        <v>0.01561</v>
      </c>
      <c r="G2753" s="0" t="n">
        <v>0.01757</v>
      </c>
      <c r="H2753" s="0" t="n">
        <v>0.02035</v>
      </c>
      <c r="I2753" s="0" t="n">
        <v>0.02215</v>
      </c>
      <c r="J2753" s="0" t="n">
        <v>0.02381</v>
      </c>
      <c r="K2753" s="0" t="n">
        <v>0.02604</v>
      </c>
      <c r="L2753" s="0" t="n">
        <v>0.02681</v>
      </c>
    </row>
    <row r="2754" customFormat="false" ht="15" hidden="false" customHeight="false" outlineLevel="0" collapsed="false">
      <c r="A2754" s="0" t="n">
        <v>8</v>
      </c>
      <c r="B2754" s="0" t="n">
        <v>225</v>
      </c>
      <c r="C2754" s="0" t="n">
        <v>0.01235</v>
      </c>
      <c r="D2754" s="0" t="n">
        <v>0.01306</v>
      </c>
      <c r="E2754" s="0" t="n">
        <v>0.01435</v>
      </c>
      <c r="F2754" s="0" t="n">
        <v>0.01649</v>
      </c>
      <c r="G2754" s="0" t="n">
        <v>0.01815</v>
      </c>
      <c r="H2754" s="0" t="n">
        <v>0.02051</v>
      </c>
      <c r="I2754" s="0" t="n">
        <v>0.02203</v>
      </c>
      <c r="J2754" s="0" t="n">
        <v>0.02344</v>
      </c>
      <c r="K2754" s="0" t="n">
        <v>0.02533</v>
      </c>
      <c r="L2754" s="0" t="n">
        <v>0.02599</v>
      </c>
    </row>
    <row r="2755" customFormat="false" ht="15" hidden="false" customHeight="false" outlineLevel="0" collapsed="false">
      <c r="A2755" s="0" t="n">
        <v>8</v>
      </c>
      <c r="B2755" s="0" t="n">
        <v>226</v>
      </c>
      <c r="C2755" s="0" t="n">
        <v>0.01188</v>
      </c>
      <c r="D2755" s="0" t="n">
        <v>0.01266</v>
      </c>
      <c r="E2755" s="0" t="n">
        <v>0.01408</v>
      </c>
      <c r="F2755" s="0" t="n">
        <v>0.01642</v>
      </c>
      <c r="G2755" s="0" t="n">
        <v>0.01824</v>
      </c>
      <c r="H2755" s="0" t="n">
        <v>0.02083</v>
      </c>
      <c r="I2755" s="0" t="n">
        <v>0.0225</v>
      </c>
      <c r="J2755" s="0" t="n">
        <v>0.02405</v>
      </c>
      <c r="K2755" s="0" t="n">
        <v>0.02613</v>
      </c>
      <c r="L2755" s="0" t="n">
        <v>0.02684</v>
      </c>
    </row>
    <row r="2756" customFormat="false" ht="15" hidden="false" customHeight="false" outlineLevel="0" collapsed="false">
      <c r="A2756" s="0" t="n">
        <v>8</v>
      </c>
      <c r="B2756" s="0" t="n">
        <v>227</v>
      </c>
      <c r="C2756" s="0" t="n">
        <v>0.01448</v>
      </c>
      <c r="D2756" s="0" t="n">
        <v>0.0151</v>
      </c>
      <c r="E2756" s="0" t="n">
        <v>0.01622</v>
      </c>
      <c r="F2756" s="0" t="n">
        <v>0.01809</v>
      </c>
      <c r="G2756" s="0" t="n">
        <v>0.01954</v>
      </c>
      <c r="H2756" s="0" t="n">
        <v>0.0216</v>
      </c>
      <c r="I2756" s="0" t="n">
        <v>0.02293</v>
      </c>
      <c r="J2756" s="0" t="n">
        <v>0.02416</v>
      </c>
      <c r="K2756" s="0" t="n">
        <v>0.02582</v>
      </c>
      <c r="L2756" s="0" t="n">
        <v>0.02639</v>
      </c>
    </row>
    <row r="2757" customFormat="false" ht="15" hidden="false" customHeight="false" outlineLevel="0" collapsed="false">
      <c r="A2757" s="0" t="n">
        <v>8</v>
      </c>
      <c r="B2757" s="0" t="n">
        <v>228</v>
      </c>
      <c r="C2757" s="0" t="n">
        <v>0.01433</v>
      </c>
      <c r="D2757" s="0" t="n">
        <v>0.01496</v>
      </c>
      <c r="E2757" s="0" t="n">
        <v>0.01609</v>
      </c>
      <c r="F2757" s="0" t="n">
        <v>0.01797</v>
      </c>
      <c r="G2757" s="0" t="n">
        <v>0.01943</v>
      </c>
      <c r="H2757" s="0" t="n">
        <v>0.0215</v>
      </c>
      <c r="I2757" s="0" t="n">
        <v>0.02283</v>
      </c>
      <c r="J2757" s="0" t="n">
        <v>0.02408</v>
      </c>
      <c r="K2757" s="0" t="n">
        <v>0.02574</v>
      </c>
      <c r="L2757" s="0" t="n">
        <v>0.02631</v>
      </c>
    </row>
    <row r="2758" customFormat="false" ht="15" hidden="false" customHeight="false" outlineLevel="0" collapsed="false">
      <c r="A2758" s="0" t="n">
        <v>8</v>
      </c>
      <c r="B2758" s="0" t="n">
        <v>229</v>
      </c>
      <c r="C2758" s="0" t="n">
        <v>0.01769</v>
      </c>
      <c r="D2758" s="0" t="n">
        <v>0.01819</v>
      </c>
      <c r="E2758" s="0" t="n">
        <v>0.01909</v>
      </c>
      <c r="F2758" s="0" t="n">
        <v>0.02058</v>
      </c>
      <c r="G2758" s="0" t="n">
        <v>0.02174</v>
      </c>
      <c r="H2758" s="0" t="n">
        <v>0.02339</v>
      </c>
      <c r="I2758" s="0" t="n">
        <v>0.02445</v>
      </c>
      <c r="J2758" s="0" t="n">
        <v>0.02544</v>
      </c>
      <c r="K2758" s="0" t="n">
        <v>0.02676</v>
      </c>
      <c r="L2758" s="0" t="n">
        <v>0.02722</v>
      </c>
    </row>
    <row r="2759" customFormat="false" ht="15" hidden="false" customHeight="false" outlineLevel="0" collapsed="false">
      <c r="A2759" s="0" t="n">
        <v>8</v>
      </c>
      <c r="B2759" s="0" t="n">
        <v>230</v>
      </c>
      <c r="C2759" s="0" t="n">
        <v>0.02073</v>
      </c>
      <c r="D2759" s="0" t="n">
        <v>0.02116</v>
      </c>
      <c r="E2759" s="0" t="n">
        <v>0.02192</v>
      </c>
      <c r="F2759" s="0" t="n">
        <v>0.02319</v>
      </c>
      <c r="G2759" s="0" t="n">
        <v>0.02418</v>
      </c>
      <c r="H2759" s="0" t="n">
        <v>0.02558</v>
      </c>
      <c r="I2759" s="0" t="n">
        <v>0.02648</v>
      </c>
      <c r="J2759" s="0" t="n">
        <v>0.02732</v>
      </c>
      <c r="K2759" s="0" t="n">
        <v>0.02844</v>
      </c>
      <c r="L2759" s="0" t="n">
        <v>0.02883</v>
      </c>
    </row>
    <row r="2760" customFormat="false" ht="15" hidden="false" customHeight="false" outlineLevel="0" collapsed="false">
      <c r="A2760" s="0" t="n">
        <v>8</v>
      </c>
      <c r="B2760" s="0" t="n">
        <v>231</v>
      </c>
      <c r="C2760" s="0" t="n">
        <v>0.01993</v>
      </c>
      <c r="D2760" s="0" t="n">
        <v>0.0204</v>
      </c>
      <c r="E2760" s="0" t="n">
        <v>0.02125</v>
      </c>
      <c r="F2760" s="0" t="n">
        <v>0.02265</v>
      </c>
      <c r="G2760" s="0" t="n">
        <v>0.02374</v>
      </c>
      <c r="H2760" s="0" t="n">
        <v>0.02529</v>
      </c>
      <c r="I2760" s="0" t="n">
        <v>0.02629</v>
      </c>
      <c r="J2760" s="0" t="n">
        <v>0.02722</v>
      </c>
      <c r="K2760" s="0" t="n">
        <v>0.02846</v>
      </c>
      <c r="L2760" s="0" t="n">
        <v>0.02889</v>
      </c>
    </row>
    <row r="2761" customFormat="false" ht="15" hidden="false" customHeight="false" outlineLevel="0" collapsed="false">
      <c r="A2761" s="0" t="n">
        <v>8</v>
      </c>
      <c r="B2761" s="0" t="n">
        <v>232</v>
      </c>
      <c r="C2761" s="0" t="n">
        <v>0.01895</v>
      </c>
      <c r="D2761" s="0" t="n">
        <v>0.01944</v>
      </c>
      <c r="E2761" s="0" t="n">
        <v>0.02034</v>
      </c>
      <c r="F2761" s="0" t="n">
        <v>0.02182</v>
      </c>
      <c r="G2761" s="0" t="n">
        <v>0.02297</v>
      </c>
      <c r="H2761" s="0" t="n">
        <v>0.02461</v>
      </c>
      <c r="I2761" s="0" t="n">
        <v>0.02567</v>
      </c>
      <c r="J2761" s="0" t="n">
        <v>0.02665</v>
      </c>
      <c r="K2761" s="0" t="n">
        <v>0.02796</v>
      </c>
      <c r="L2761" s="0" t="n">
        <v>0.02841</v>
      </c>
    </row>
    <row r="2762" customFormat="false" ht="15" hidden="false" customHeight="false" outlineLevel="0" collapsed="false">
      <c r="A2762" s="0" t="n">
        <v>8</v>
      </c>
      <c r="B2762" s="0" t="n">
        <v>233</v>
      </c>
      <c r="C2762" s="0" t="n">
        <v>0.02119</v>
      </c>
      <c r="D2762" s="0" t="n">
        <v>0.02162</v>
      </c>
      <c r="E2762" s="0" t="n">
        <v>0.0224</v>
      </c>
      <c r="F2762" s="0" t="n">
        <v>0.0237</v>
      </c>
      <c r="G2762" s="0" t="n">
        <v>0.02472</v>
      </c>
      <c r="H2762" s="0" t="n">
        <v>0.02615</v>
      </c>
      <c r="I2762" s="0" t="n">
        <v>0.02708</v>
      </c>
      <c r="J2762" s="0" t="n">
        <v>0.02794</v>
      </c>
      <c r="K2762" s="0" t="n">
        <v>0.02909</v>
      </c>
      <c r="L2762" s="0" t="n">
        <v>0.02949</v>
      </c>
    </row>
    <row r="2763" customFormat="false" ht="15" hidden="false" customHeight="false" outlineLevel="0" collapsed="false">
      <c r="A2763" s="0" t="n">
        <v>8</v>
      </c>
      <c r="B2763" s="0" t="n">
        <v>234</v>
      </c>
      <c r="C2763" s="0" t="n">
        <v>0.01842</v>
      </c>
      <c r="D2763" s="0" t="n">
        <v>0.01891</v>
      </c>
      <c r="E2763" s="0" t="n">
        <v>0.01981</v>
      </c>
      <c r="F2763" s="0" t="n">
        <v>0.0213</v>
      </c>
      <c r="G2763" s="0" t="n">
        <v>0.02246</v>
      </c>
      <c r="H2763" s="0" t="n">
        <v>0.02411</v>
      </c>
      <c r="I2763" s="0" t="n">
        <v>0.02517</v>
      </c>
      <c r="J2763" s="0" t="n">
        <v>0.02615</v>
      </c>
      <c r="K2763" s="0" t="n">
        <v>0.02747</v>
      </c>
      <c r="L2763" s="0" t="n">
        <v>0.02793</v>
      </c>
    </row>
    <row r="2764" customFormat="false" ht="15" hidden="false" customHeight="false" outlineLevel="0" collapsed="false">
      <c r="A2764" s="0" t="n">
        <v>8</v>
      </c>
      <c r="B2764" s="0" t="n">
        <v>235</v>
      </c>
      <c r="C2764" s="0" t="n">
        <v>0.01952</v>
      </c>
      <c r="D2764" s="0" t="n">
        <v>0.02</v>
      </c>
      <c r="E2764" s="0" t="n">
        <v>0.02087</v>
      </c>
      <c r="F2764" s="0" t="n">
        <v>0.02232</v>
      </c>
      <c r="G2764" s="0" t="n">
        <v>0.02345</v>
      </c>
      <c r="H2764" s="0" t="n">
        <v>0.02504</v>
      </c>
      <c r="I2764" s="0" t="n">
        <v>0.02608</v>
      </c>
      <c r="J2764" s="0" t="n">
        <v>0.02703</v>
      </c>
      <c r="K2764" s="0" t="n">
        <v>0.02832</v>
      </c>
      <c r="L2764" s="0" t="n">
        <v>0.02876</v>
      </c>
    </row>
    <row r="2765" customFormat="false" ht="15" hidden="false" customHeight="false" outlineLevel="0" collapsed="false">
      <c r="A2765" s="0" t="n">
        <v>8</v>
      </c>
      <c r="B2765" s="0" t="n">
        <v>236</v>
      </c>
      <c r="C2765" s="0" t="n">
        <v>0.01918</v>
      </c>
      <c r="D2765" s="0" t="n">
        <v>0.01967</v>
      </c>
      <c r="E2765" s="0" t="n">
        <v>0.02054</v>
      </c>
      <c r="F2765" s="0" t="n">
        <v>0.02198</v>
      </c>
      <c r="G2765" s="0" t="n">
        <v>0.02311</v>
      </c>
      <c r="H2765" s="0" t="n">
        <v>0.02471</v>
      </c>
      <c r="I2765" s="0" t="n">
        <v>0.02574</v>
      </c>
      <c r="J2765" s="0" t="n">
        <v>0.02669</v>
      </c>
      <c r="K2765" s="0" t="n">
        <v>0.02798</v>
      </c>
      <c r="L2765" s="0" t="n">
        <v>0.02842</v>
      </c>
    </row>
    <row r="2766" customFormat="false" ht="15" hidden="false" customHeight="false" outlineLevel="0" collapsed="false">
      <c r="A2766" s="0" t="n">
        <v>8</v>
      </c>
      <c r="B2766" s="0" t="n">
        <v>237</v>
      </c>
      <c r="C2766" s="0" t="n">
        <v>0.01803</v>
      </c>
      <c r="D2766" s="0" t="n">
        <v>0.01854</v>
      </c>
      <c r="E2766" s="0" t="n">
        <v>0.01946</v>
      </c>
      <c r="F2766" s="0" t="n">
        <v>0.02097</v>
      </c>
      <c r="G2766" s="0" t="n">
        <v>0.02215</v>
      </c>
      <c r="H2766" s="0" t="n">
        <v>0.02382</v>
      </c>
      <c r="I2766" s="0" t="n">
        <v>0.0249</v>
      </c>
      <c r="J2766" s="0" t="n">
        <v>0.02591</v>
      </c>
      <c r="K2766" s="0" t="n">
        <v>0.02725</v>
      </c>
      <c r="L2766" s="0" t="n">
        <v>0.02771</v>
      </c>
    </row>
    <row r="2767" customFormat="false" ht="15" hidden="false" customHeight="false" outlineLevel="0" collapsed="false">
      <c r="A2767" s="0" t="n">
        <v>8</v>
      </c>
      <c r="B2767" s="0" t="n">
        <v>238</v>
      </c>
      <c r="C2767" s="0" t="n">
        <v>0.02014</v>
      </c>
      <c r="D2767" s="0" t="n">
        <v>0.02055</v>
      </c>
      <c r="E2767" s="0" t="n">
        <v>0.0213</v>
      </c>
      <c r="F2767" s="0" t="n">
        <v>0.02255</v>
      </c>
      <c r="G2767" s="0" t="n">
        <v>0.02351</v>
      </c>
      <c r="H2767" s="0" t="n">
        <v>0.02489</v>
      </c>
      <c r="I2767" s="0" t="n">
        <v>0.02577</v>
      </c>
      <c r="J2767" s="0" t="n">
        <v>0.0266</v>
      </c>
      <c r="K2767" s="0" t="n">
        <v>0.0277</v>
      </c>
      <c r="L2767" s="0" t="n">
        <v>0.02808</v>
      </c>
    </row>
    <row r="2768" customFormat="false" ht="15" hidden="false" customHeight="false" outlineLevel="0" collapsed="false">
      <c r="A2768" s="0" t="n">
        <v>8</v>
      </c>
      <c r="B2768" s="0" t="n">
        <v>239</v>
      </c>
      <c r="C2768" s="0" t="n">
        <v>0.01759</v>
      </c>
      <c r="D2768" s="0" t="n">
        <v>0.01814</v>
      </c>
      <c r="E2768" s="0" t="n">
        <v>0.01914</v>
      </c>
      <c r="F2768" s="0" t="n">
        <v>0.0208</v>
      </c>
      <c r="G2768" s="0" t="n">
        <v>0.0221</v>
      </c>
      <c r="H2768" s="0" t="n">
        <v>0.02393</v>
      </c>
      <c r="I2768" s="0" t="n">
        <v>0.02512</v>
      </c>
      <c r="J2768" s="0" t="n">
        <v>0.02622</v>
      </c>
      <c r="K2768" s="0" t="n">
        <v>0.02769</v>
      </c>
      <c r="L2768" s="0" t="n">
        <v>0.0282</v>
      </c>
    </row>
    <row r="2769" customFormat="false" ht="15" hidden="false" customHeight="false" outlineLevel="0" collapsed="false">
      <c r="A2769" s="0" t="n">
        <v>8</v>
      </c>
      <c r="B2769" s="0" t="n">
        <v>240</v>
      </c>
      <c r="C2769" s="0" t="n">
        <v>0.01919</v>
      </c>
      <c r="D2769" s="0" t="n">
        <v>0.01969</v>
      </c>
      <c r="E2769" s="0" t="n">
        <v>0.02058</v>
      </c>
      <c r="F2769" s="0" t="n">
        <v>0.02205</v>
      </c>
      <c r="G2769" s="0" t="n">
        <v>0.0232</v>
      </c>
      <c r="H2769" s="0" t="n">
        <v>0.02483</v>
      </c>
      <c r="I2769" s="0" t="n">
        <v>0.02588</v>
      </c>
      <c r="J2769" s="0" t="n">
        <v>0.02686</v>
      </c>
      <c r="K2769" s="0" t="n">
        <v>0.02817</v>
      </c>
      <c r="L2769" s="0" t="n">
        <v>0.02862</v>
      </c>
    </row>
    <row r="2770" customFormat="false" ht="15" hidden="false" customHeight="false" outlineLevel="0" collapsed="false">
      <c r="A2770" s="0" t="n">
        <v>8</v>
      </c>
      <c r="B2770" s="0" t="n">
        <v>241</v>
      </c>
      <c r="C2770" s="0" t="n">
        <v>0.01927</v>
      </c>
      <c r="D2770" s="0" t="n">
        <v>0.01977</v>
      </c>
      <c r="E2770" s="0" t="n">
        <v>0.02067</v>
      </c>
      <c r="F2770" s="0" t="n">
        <v>0.02217</v>
      </c>
      <c r="G2770" s="0" t="n">
        <v>0.02334</v>
      </c>
      <c r="H2770" s="0" t="n">
        <v>0.025</v>
      </c>
      <c r="I2770" s="0" t="n">
        <v>0.02607</v>
      </c>
      <c r="J2770" s="0" t="n">
        <v>0.02706</v>
      </c>
      <c r="K2770" s="0" t="n">
        <v>0.02839</v>
      </c>
      <c r="L2770" s="0" t="n">
        <v>0.02885</v>
      </c>
    </row>
    <row r="2771" customFormat="false" ht="15" hidden="false" customHeight="false" outlineLevel="0" collapsed="false">
      <c r="A2771" s="0" t="n">
        <v>8</v>
      </c>
      <c r="B2771" s="0" t="n">
        <v>242</v>
      </c>
      <c r="C2771" s="0" t="n">
        <v>0.01965</v>
      </c>
      <c r="D2771" s="0" t="n">
        <v>0.02018</v>
      </c>
      <c r="E2771" s="0" t="n">
        <v>0.02113</v>
      </c>
      <c r="F2771" s="0" t="n">
        <v>0.02271</v>
      </c>
      <c r="G2771" s="0" t="n">
        <v>0.02394</v>
      </c>
      <c r="H2771" s="0" t="n">
        <v>0.02569</v>
      </c>
      <c r="I2771" s="0" t="n">
        <v>0.02681</v>
      </c>
      <c r="J2771" s="0" t="n">
        <v>0.02786</v>
      </c>
      <c r="K2771" s="0" t="n">
        <v>0.02926</v>
      </c>
      <c r="L2771" s="0" t="n">
        <v>0.02974</v>
      </c>
    </row>
    <row r="2772" customFormat="false" ht="15" hidden="false" customHeight="false" outlineLevel="0" collapsed="false">
      <c r="A2772" s="0" t="n">
        <v>8</v>
      </c>
      <c r="B2772" s="0" t="n">
        <v>243</v>
      </c>
      <c r="C2772" s="0" t="n">
        <v>0.01852</v>
      </c>
      <c r="D2772" s="0" t="n">
        <v>0.01907</v>
      </c>
      <c r="E2772" s="0" t="n">
        <v>0.02006</v>
      </c>
      <c r="F2772" s="0" t="n">
        <v>0.02169</v>
      </c>
      <c r="G2772" s="0" t="n">
        <v>0.02297</v>
      </c>
      <c r="H2772" s="0" t="n">
        <v>0.02478</v>
      </c>
      <c r="I2772" s="0" t="n">
        <v>0.02595</v>
      </c>
      <c r="J2772" s="0" t="n">
        <v>0.02703</v>
      </c>
      <c r="K2772" s="0" t="n">
        <v>0.02848</v>
      </c>
      <c r="L2772" s="0" t="n">
        <v>0.02898</v>
      </c>
    </row>
    <row r="2773" customFormat="false" ht="15" hidden="false" customHeight="false" outlineLevel="0" collapsed="false">
      <c r="A2773" s="0" t="n">
        <v>8</v>
      </c>
      <c r="B2773" s="0" t="n">
        <v>244</v>
      </c>
      <c r="C2773" s="0" t="n">
        <v>0.02095</v>
      </c>
      <c r="D2773" s="0" t="n">
        <v>0.02139</v>
      </c>
      <c r="E2773" s="0" t="n">
        <v>0.02219</v>
      </c>
      <c r="F2773" s="0" t="n">
        <v>0.02352</v>
      </c>
      <c r="G2773" s="0" t="n">
        <v>0.02456</v>
      </c>
      <c r="H2773" s="0" t="n">
        <v>0.02602</v>
      </c>
      <c r="I2773" s="0" t="n">
        <v>0.02697</v>
      </c>
      <c r="J2773" s="0" t="n">
        <v>0.02785</v>
      </c>
      <c r="K2773" s="0" t="n">
        <v>0.02903</v>
      </c>
      <c r="L2773" s="0" t="n">
        <v>0.02943</v>
      </c>
    </row>
    <row r="2774" customFormat="false" ht="15" hidden="false" customHeight="false" outlineLevel="0" collapsed="false">
      <c r="A2774" s="0" t="n">
        <v>8</v>
      </c>
      <c r="B2774" s="0" t="n">
        <v>245</v>
      </c>
      <c r="C2774" s="0" t="n">
        <v>0.02113</v>
      </c>
      <c r="D2774" s="0" t="n">
        <v>0.02156</v>
      </c>
      <c r="E2774" s="0" t="n">
        <v>0.02234</v>
      </c>
      <c r="F2774" s="0" t="n">
        <v>0.02363</v>
      </c>
      <c r="G2774" s="0" t="n">
        <v>0.02463</v>
      </c>
      <c r="H2774" s="0" t="n">
        <v>0.02605</v>
      </c>
      <c r="I2774" s="0" t="n">
        <v>0.02697</v>
      </c>
      <c r="J2774" s="0" t="n">
        <v>0.02783</v>
      </c>
      <c r="K2774" s="0" t="n">
        <v>0.02897</v>
      </c>
      <c r="L2774" s="0" t="n">
        <v>0.02936</v>
      </c>
    </row>
    <row r="2775" customFormat="false" ht="15" hidden="false" customHeight="false" outlineLevel="0" collapsed="false">
      <c r="A2775" s="0" t="n">
        <v>8</v>
      </c>
      <c r="B2775" s="0" t="n">
        <v>246</v>
      </c>
      <c r="C2775" s="0" t="n">
        <v>0.02286</v>
      </c>
      <c r="D2775" s="0" t="n">
        <v>0.02322</v>
      </c>
      <c r="E2775" s="0" t="n">
        <v>0.02389</v>
      </c>
      <c r="F2775" s="0" t="n">
        <v>0.02499</v>
      </c>
      <c r="G2775" s="0" t="n">
        <v>0.02585</v>
      </c>
      <c r="H2775" s="0" t="n">
        <v>0.02706</v>
      </c>
      <c r="I2775" s="0" t="n">
        <v>0.02785</v>
      </c>
      <c r="J2775" s="0" t="n">
        <v>0.02857</v>
      </c>
      <c r="K2775" s="0" t="n">
        <v>0.02955</v>
      </c>
      <c r="L2775" s="0" t="n">
        <v>0.02989</v>
      </c>
    </row>
    <row r="2776" customFormat="false" ht="15" hidden="false" customHeight="false" outlineLevel="0" collapsed="false">
      <c r="A2776" s="0" t="n">
        <v>8</v>
      </c>
      <c r="B2776" s="0" t="n">
        <v>247</v>
      </c>
      <c r="C2776" s="0" t="n">
        <v>0.01997</v>
      </c>
      <c r="D2776" s="0" t="n">
        <v>0.02043</v>
      </c>
      <c r="E2776" s="0" t="n">
        <v>0.02126</v>
      </c>
      <c r="F2776" s="0" t="n">
        <v>0.02264</v>
      </c>
      <c r="G2776" s="0" t="n">
        <v>0.02371</v>
      </c>
      <c r="H2776" s="0" t="n">
        <v>0.02523</v>
      </c>
      <c r="I2776" s="0" t="n">
        <v>0.02621</v>
      </c>
      <c r="J2776" s="0" t="n">
        <v>0.02712</v>
      </c>
      <c r="K2776" s="0" t="n">
        <v>0.02834</v>
      </c>
      <c r="L2776" s="0" t="n">
        <v>0.02876</v>
      </c>
    </row>
    <row r="2777" customFormat="false" ht="15" hidden="false" customHeight="false" outlineLevel="0" collapsed="false">
      <c r="A2777" s="0" t="n">
        <v>8</v>
      </c>
      <c r="B2777" s="0" t="n">
        <v>248</v>
      </c>
      <c r="C2777" s="0" t="n">
        <v>0.01902</v>
      </c>
      <c r="D2777" s="0" t="n">
        <v>0.01943</v>
      </c>
      <c r="E2777" s="0" t="n">
        <v>0.02017</v>
      </c>
      <c r="F2777" s="0" t="n">
        <v>0.02139</v>
      </c>
      <c r="G2777" s="0" t="n">
        <v>0.02235</v>
      </c>
      <c r="H2777" s="0" t="n">
        <v>0.0237</v>
      </c>
      <c r="I2777" s="0" t="n">
        <v>0.02457</v>
      </c>
      <c r="J2777" s="0" t="n">
        <v>0.02538</v>
      </c>
      <c r="K2777" s="0" t="n">
        <v>0.02647</v>
      </c>
      <c r="L2777" s="0" t="n">
        <v>0.02684</v>
      </c>
    </row>
    <row r="2778" customFormat="false" ht="15" hidden="false" customHeight="false" outlineLevel="0" collapsed="false">
      <c r="A2778" s="0" t="n">
        <v>8</v>
      </c>
      <c r="B2778" s="0" t="n">
        <v>249</v>
      </c>
      <c r="C2778" s="0" t="n">
        <v>0.01795</v>
      </c>
      <c r="D2778" s="0" t="n">
        <v>0.01844</v>
      </c>
      <c r="E2778" s="0" t="n">
        <v>0.01933</v>
      </c>
      <c r="F2778" s="0" t="n">
        <v>0.02081</v>
      </c>
      <c r="G2778" s="0" t="n">
        <v>0.02197</v>
      </c>
      <c r="H2778" s="0" t="n">
        <v>0.0236</v>
      </c>
      <c r="I2778" s="0" t="n">
        <v>0.02465</v>
      </c>
      <c r="J2778" s="0" t="n">
        <v>0.02563</v>
      </c>
      <c r="K2778" s="0" t="n">
        <v>0.02694</v>
      </c>
      <c r="L2778" s="0" t="n">
        <v>0.0274</v>
      </c>
    </row>
    <row r="2779" customFormat="false" ht="15" hidden="false" customHeight="false" outlineLevel="0" collapsed="false">
      <c r="A2779" s="0" t="n">
        <v>8</v>
      </c>
      <c r="B2779" s="0" t="n">
        <v>250</v>
      </c>
      <c r="C2779" s="0" t="n">
        <v>0.0182</v>
      </c>
      <c r="D2779" s="0" t="n">
        <v>0.01867</v>
      </c>
      <c r="E2779" s="0" t="n">
        <v>0.01954</v>
      </c>
      <c r="F2779" s="0" t="n">
        <v>0.02097</v>
      </c>
      <c r="G2779" s="0" t="n">
        <v>0.02208</v>
      </c>
      <c r="H2779" s="0" t="n">
        <v>0.02366</v>
      </c>
      <c r="I2779" s="0" t="n">
        <v>0.02468</v>
      </c>
      <c r="J2779" s="0" t="n">
        <v>0.02563</v>
      </c>
      <c r="K2779" s="0" t="n">
        <v>0.02689</v>
      </c>
      <c r="L2779" s="0" t="n">
        <v>0.02733</v>
      </c>
    </row>
    <row r="2780" customFormat="false" ht="15" hidden="false" customHeight="false" outlineLevel="0" collapsed="false">
      <c r="A2780" s="0" t="n">
        <v>8</v>
      </c>
      <c r="B2780" s="0" t="n">
        <v>251</v>
      </c>
      <c r="C2780" s="0" t="n">
        <v>0.01802</v>
      </c>
      <c r="D2780" s="0" t="n">
        <v>0.01852</v>
      </c>
      <c r="E2780" s="0" t="n">
        <v>0.01944</v>
      </c>
      <c r="F2780" s="0" t="n">
        <v>0.02095</v>
      </c>
      <c r="G2780" s="0" t="n">
        <v>0.02212</v>
      </c>
      <c r="H2780" s="0" t="n">
        <v>0.02379</v>
      </c>
      <c r="I2780" s="0" t="n">
        <v>0.02487</v>
      </c>
      <c r="J2780" s="0" t="n">
        <v>0.02587</v>
      </c>
      <c r="K2780" s="0" t="n">
        <v>0.02721</v>
      </c>
      <c r="L2780" s="0" t="n">
        <v>0.02767</v>
      </c>
    </row>
    <row r="2781" customFormat="false" ht="15" hidden="false" customHeight="false" outlineLevel="0" collapsed="false">
      <c r="A2781" s="0" t="n">
        <v>8</v>
      </c>
      <c r="B2781" s="0" t="n">
        <v>252</v>
      </c>
      <c r="C2781" s="0" t="n">
        <v>0.01972</v>
      </c>
      <c r="D2781" s="0" t="n">
        <v>0.02016</v>
      </c>
      <c r="E2781" s="0" t="n">
        <v>0.02095</v>
      </c>
      <c r="F2781" s="0" t="n">
        <v>0.02226</v>
      </c>
      <c r="G2781" s="0" t="n">
        <v>0.02328</v>
      </c>
      <c r="H2781" s="0" t="n">
        <v>0.02473</v>
      </c>
      <c r="I2781" s="0" t="n">
        <v>0.02566</v>
      </c>
      <c r="J2781" s="0" t="n">
        <v>0.02653</v>
      </c>
      <c r="K2781" s="0" t="n">
        <v>0.02769</v>
      </c>
      <c r="L2781" s="0" t="n">
        <v>0.02809</v>
      </c>
    </row>
    <row r="2782" customFormat="false" ht="15" hidden="false" customHeight="false" outlineLevel="0" collapsed="false">
      <c r="A2782" s="0" t="n">
        <v>8</v>
      </c>
      <c r="B2782" s="0" t="n">
        <v>253</v>
      </c>
      <c r="C2782" s="0" t="n">
        <v>0.01907</v>
      </c>
      <c r="D2782" s="0" t="n">
        <v>0.01961</v>
      </c>
      <c r="E2782" s="0" t="n">
        <v>0.02058</v>
      </c>
      <c r="F2782" s="0" t="n">
        <v>0.0222</v>
      </c>
      <c r="G2782" s="0" t="n">
        <v>0.02346</v>
      </c>
      <c r="H2782" s="0" t="n">
        <v>0.02525</v>
      </c>
      <c r="I2782" s="0" t="n">
        <v>0.0264</v>
      </c>
      <c r="J2782" s="0" t="n">
        <v>0.02747</v>
      </c>
      <c r="K2782" s="0" t="n">
        <v>0.0289</v>
      </c>
      <c r="L2782" s="0" t="n">
        <v>0.0294</v>
      </c>
    </row>
    <row r="2783" customFormat="false" ht="15" hidden="false" customHeight="false" outlineLevel="0" collapsed="false">
      <c r="A2783" s="0" t="n">
        <v>8</v>
      </c>
      <c r="B2783" s="0" t="n">
        <v>254</v>
      </c>
      <c r="C2783" s="0" t="n">
        <v>0.02076</v>
      </c>
      <c r="D2783" s="0" t="n">
        <v>0.02124</v>
      </c>
      <c r="E2783" s="0" t="n">
        <v>0.02213</v>
      </c>
      <c r="F2783" s="0" t="n">
        <v>0.02358</v>
      </c>
      <c r="G2783" s="0" t="n">
        <v>0.02472</v>
      </c>
      <c r="H2783" s="0" t="n">
        <v>0.02633</v>
      </c>
      <c r="I2783" s="0" t="n">
        <v>0.02737</v>
      </c>
      <c r="J2783" s="0" t="n">
        <v>0.02834</v>
      </c>
      <c r="K2783" s="0" t="n">
        <v>0.02963</v>
      </c>
      <c r="L2783" s="0" t="n">
        <v>0.03008</v>
      </c>
    </row>
    <row r="2784" customFormat="false" ht="15" hidden="false" customHeight="false" outlineLevel="0" collapsed="false">
      <c r="A2784" s="0" t="n">
        <v>8</v>
      </c>
      <c r="B2784" s="0" t="n">
        <v>255</v>
      </c>
      <c r="C2784" s="0" t="n">
        <v>0.02279</v>
      </c>
      <c r="D2784" s="0" t="n">
        <v>0.02318</v>
      </c>
      <c r="E2784" s="0" t="n">
        <v>0.02389</v>
      </c>
      <c r="F2784" s="0" t="n">
        <v>0.02507</v>
      </c>
      <c r="G2784" s="0" t="n">
        <v>0.02599</v>
      </c>
      <c r="H2784" s="0" t="n">
        <v>0.02729</v>
      </c>
      <c r="I2784" s="0" t="n">
        <v>0.02813</v>
      </c>
      <c r="J2784" s="0" t="n">
        <v>0.02891</v>
      </c>
      <c r="K2784" s="0" t="n">
        <v>0.02996</v>
      </c>
      <c r="L2784" s="0" t="n">
        <v>0.03032</v>
      </c>
    </row>
    <row r="2785" customFormat="false" ht="15" hidden="false" customHeight="false" outlineLevel="0" collapsed="false">
      <c r="A2785" s="0" t="n">
        <v>8</v>
      </c>
      <c r="B2785" s="0" t="n">
        <v>256</v>
      </c>
      <c r="C2785" s="0" t="n">
        <v>0.02037</v>
      </c>
      <c r="D2785" s="0" t="n">
        <v>0.02082</v>
      </c>
      <c r="E2785" s="0" t="n">
        <v>0.02165</v>
      </c>
      <c r="F2785" s="0" t="n">
        <v>0.02301</v>
      </c>
      <c r="G2785" s="0" t="n">
        <v>0.02407</v>
      </c>
      <c r="H2785" s="0" t="n">
        <v>0.02557</v>
      </c>
      <c r="I2785" s="0" t="n">
        <v>0.02654</v>
      </c>
      <c r="J2785" s="0" t="n">
        <v>0.02744</v>
      </c>
      <c r="K2785" s="0" t="n">
        <v>0.02865</v>
      </c>
      <c r="L2785" s="0" t="n">
        <v>0.02907</v>
      </c>
    </row>
    <row r="2786" customFormat="false" ht="15" hidden="false" customHeight="false" outlineLevel="0" collapsed="false">
      <c r="A2786" s="0" t="n">
        <v>8</v>
      </c>
      <c r="B2786" s="0" t="n">
        <v>257</v>
      </c>
      <c r="C2786" s="0" t="n">
        <v>0.02285</v>
      </c>
      <c r="D2786" s="0" t="n">
        <v>0.02321</v>
      </c>
      <c r="E2786" s="0" t="n">
        <v>0.02387</v>
      </c>
      <c r="F2786" s="0" t="n">
        <v>0.02495</v>
      </c>
      <c r="G2786" s="0" t="n">
        <v>0.0258</v>
      </c>
      <c r="H2786" s="0" t="n">
        <v>0.027</v>
      </c>
      <c r="I2786" s="0" t="n">
        <v>0.02777</v>
      </c>
      <c r="J2786" s="0" t="n">
        <v>0.02849</v>
      </c>
      <c r="K2786" s="0" t="n">
        <v>0.02946</v>
      </c>
      <c r="L2786" s="0" t="n">
        <v>0.02979</v>
      </c>
    </row>
    <row r="2787" customFormat="false" ht="15" hidden="false" customHeight="false" outlineLevel="0" collapsed="false">
      <c r="A2787" s="0" t="n">
        <v>8</v>
      </c>
      <c r="B2787" s="0" t="n">
        <v>258</v>
      </c>
      <c r="C2787" s="0" t="n">
        <v>0.01927</v>
      </c>
      <c r="D2787" s="0" t="n">
        <v>0.01984</v>
      </c>
      <c r="E2787" s="0" t="n">
        <v>0.02087</v>
      </c>
      <c r="F2787" s="0" t="n">
        <v>0.02257</v>
      </c>
      <c r="G2787" s="0" t="n">
        <v>0.0239</v>
      </c>
      <c r="H2787" s="0" t="n">
        <v>0.02577</v>
      </c>
      <c r="I2787" s="0" t="n">
        <v>0.02699</v>
      </c>
      <c r="J2787" s="0" t="n">
        <v>0.02811</v>
      </c>
      <c r="K2787" s="0" t="n">
        <v>0.02962</v>
      </c>
      <c r="L2787" s="0" t="n">
        <v>0.03014</v>
      </c>
    </row>
    <row r="2788" customFormat="false" ht="15" hidden="false" customHeight="false" outlineLevel="0" collapsed="false">
      <c r="A2788" s="0" t="n">
        <v>8</v>
      </c>
      <c r="B2788" s="0" t="n">
        <v>259</v>
      </c>
      <c r="C2788" s="0" t="n">
        <v>0.01742</v>
      </c>
      <c r="D2788" s="0" t="n">
        <v>0.01809</v>
      </c>
      <c r="E2788" s="0" t="n">
        <v>0.01928</v>
      </c>
      <c r="F2788" s="0" t="n">
        <v>0.02127</v>
      </c>
      <c r="G2788" s="0" t="n">
        <v>0.02281</v>
      </c>
      <c r="H2788" s="0" t="n">
        <v>0.025</v>
      </c>
      <c r="I2788" s="0" t="n">
        <v>0.02642</v>
      </c>
      <c r="J2788" s="0" t="n">
        <v>0.02773</v>
      </c>
      <c r="K2788" s="0" t="n">
        <v>0.02949</v>
      </c>
      <c r="L2788" s="0" t="n">
        <v>0.03009</v>
      </c>
    </row>
    <row r="2789" customFormat="false" ht="15" hidden="false" customHeight="false" outlineLevel="0" collapsed="false">
      <c r="A2789" s="0" t="n">
        <v>8</v>
      </c>
      <c r="B2789" s="0" t="n">
        <v>260</v>
      </c>
      <c r="C2789" s="0" t="n">
        <v>0.01394</v>
      </c>
      <c r="D2789" s="0" t="n">
        <v>0.01476</v>
      </c>
      <c r="E2789" s="0" t="n">
        <v>0.01626</v>
      </c>
      <c r="F2789" s="0" t="n">
        <v>0.01873</v>
      </c>
      <c r="G2789" s="0" t="n">
        <v>0.02066</v>
      </c>
      <c r="H2789" s="0" t="n">
        <v>0.02339</v>
      </c>
      <c r="I2789" s="0" t="n">
        <v>0.02515</v>
      </c>
      <c r="J2789" s="0" t="n">
        <v>0.02679</v>
      </c>
      <c r="K2789" s="0" t="n">
        <v>0.02899</v>
      </c>
      <c r="L2789" s="0" t="n">
        <v>0.02974</v>
      </c>
    </row>
    <row r="2790" customFormat="false" ht="15" hidden="false" customHeight="false" outlineLevel="0" collapsed="false">
      <c r="A2790" s="0" t="n">
        <v>8</v>
      </c>
      <c r="B2790" s="0" t="n">
        <v>261</v>
      </c>
      <c r="C2790" s="0" t="n">
        <v>0.01287</v>
      </c>
      <c r="D2790" s="0" t="n">
        <v>0.01373</v>
      </c>
      <c r="E2790" s="0" t="n">
        <v>0.01531</v>
      </c>
      <c r="F2790" s="0" t="n">
        <v>0.01791</v>
      </c>
      <c r="G2790" s="0" t="n">
        <v>0.01994</v>
      </c>
      <c r="H2790" s="0" t="n">
        <v>0.02281</v>
      </c>
      <c r="I2790" s="0" t="n">
        <v>0.02466</v>
      </c>
      <c r="J2790" s="0" t="n">
        <v>0.02639</v>
      </c>
      <c r="K2790" s="0" t="n">
        <v>0.02869</v>
      </c>
      <c r="L2790" s="0" t="n">
        <v>0.02949</v>
      </c>
    </row>
    <row r="2791" customFormat="false" ht="15" hidden="false" customHeight="false" outlineLevel="0" collapsed="false">
      <c r="A2791" s="0" t="n">
        <v>8</v>
      </c>
      <c r="B2791" s="0" t="n">
        <v>262</v>
      </c>
      <c r="C2791" s="0" t="n">
        <v>0.01196</v>
      </c>
      <c r="D2791" s="0" t="n">
        <v>0.01286</v>
      </c>
      <c r="E2791" s="0" t="n">
        <v>0.01449</v>
      </c>
      <c r="F2791" s="0" t="n">
        <v>0.0172</v>
      </c>
      <c r="G2791" s="0" t="n">
        <v>0.01931</v>
      </c>
      <c r="H2791" s="0" t="n">
        <v>0.02229</v>
      </c>
      <c r="I2791" s="0" t="n">
        <v>0.02422</v>
      </c>
      <c r="J2791" s="0" t="n">
        <v>0.02601</v>
      </c>
      <c r="K2791" s="0" t="n">
        <v>0.02841</v>
      </c>
      <c r="L2791" s="0" t="n">
        <v>0.02924</v>
      </c>
    </row>
    <row r="2792" customFormat="false" ht="15" hidden="false" customHeight="false" outlineLevel="0" collapsed="false">
      <c r="A2792" s="0" t="n">
        <v>8</v>
      </c>
      <c r="B2792" s="0" t="n">
        <v>263</v>
      </c>
      <c r="C2792" s="0" t="n">
        <v>0.0109</v>
      </c>
      <c r="D2792" s="0" t="n">
        <v>0.01184</v>
      </c>
      <c r="E2792" s="0" t="n">
        <v>0.01354</v>
      </c>
      <c r="F2792" s="0" t="n">
        <v>0.01636</v>
      </c>
      <c r="G2792" s="0" t="n">
        <v>0.01856</v>
      </c>
      <c r="H2792" s="0" t="n">
        <v>0.02167</v>
      </c>
      <c r="I2792" s="0" t="n">
        <v>0.02367</v>
      </c>
      <c r="J2792" s="0" t="n">
        <v>0.02554</v>
      </c>
      <c r="K2792" s="0" t="n">
        <v>0.02804</v>
      </c>
      <c r="L2792" s="0" t="n">
        <v>0.0289</v>
      </c>
    </row>
    <row r="2793" customFormat="false" ht="15" hidden="false" customHeight="false" outlineLevel="0" collapsed="false">
      <c r="A2793" s="0" t="n">
        <v>8</v>
      </c>
      <c r="B2793" s="0" t="n">
        <v>264</v>
      </c>
      <c r="C2793" s="0" t="n">
        <v>0.008</v>
      </c>
      <c r="D2793" s="0" t="n">
        <v>0.00907</v>
      </c>
      <c r="E2793" s="0" t="n">
        <v>0.011</v>
      </c>
      <c r="F2793" s="0" t="n">
        <v>0.01419</v>
      </c>
      <c r="G2793" s="0" t="n">
        <v>0.01668</v>
      </c>
      <c r="H2793" s="0" t="n">
        <v>0.02021</v>
      </c>
      <c r="I2793" s="0" t="n">
        <v>0.02249</v>
      </c>
      <c r="J2793" s="0" t="n">
        <v>0.0246</v>
      </c>
      <c r="K2793" s="0" t="n">
        <v>0.02743</v>
      </c>
      <c r="L2793" s="0" t="n">
        <v>0.02841</v>
      </c>
    </row>
    <row r="2794" customFormat="false" ht="15" hidden="false" customHeight="false" outlineLevel="0" collapsed="false">
      <c r="A2794" s="0" t="n">
        <v>8</v>
      </c>
      <c r="B2794" s="0" t="n">
        <v>265</v>
      </c>
      <c r="C2794" s="0" t="n">
        <v>0.0098</v>
      </c>
      <c r="D2794" s="0" t="n">
        <v>0.01076</v>
      </c>
      <c r="E2794" s="0" t="n">
        <v>0.0125</v>
      </c>
      <c r="F2794" s="0" t="n">
        <v>0.01539</v>
      </c>
      <c r="G2794" s="0" t="n">
        <v>0.01763</v>
      </c>
      <c r="H2794" s="0" t="n">
        <v>0.02082</v>
      </c>
      <c r="I2794" s="0" t="n">
        <v>0.02287</v>
      </c>
      <c r="J2794" s="0" t="n">
        <v>0.02478</v>
      </c>
      <c r="K2794" s="0" t="n">
        <v>0.02734</v>
      </c>
      <c r="L2794" s="0" t="n">
        <v>0.02822</v>
      </c>
    </row>
    <row r="2795" customFormat="false" ht="15" hidden="false" customHeight="false" outlineLevel="0" collapsed="false">
      <c r="A2795" s="0" t="n">
        <v>8</v>
      </c>
      <c r="B2795" s="0" t="n">
        <v>266</v>
      </c>
      <c r="C2795" s="0" t="n">
        <v>0.00817</v>
      </c>
      <c r="D2795" s="0" t="n">
        <v>0.00922</v>
      </c>
      <c r="E2795" s="0" t="n">
        <v>0.01111</v>
      </c>
      <c r="F2795" s="0" t="n">
        <v>0.01424</v>
      </c>
      <c r="G2795" s="0" t="n">
        <v>0.01668</v>
      </c>
      <c r="H2795" s="0" t="n">
        <v>0.02014</v>
      </c>
      <c r="I2795" s="0" t="n">
        <v>0.02237</v>
      </c>
      <c r="J2795" s="0" t="n">
        <v>0.02445</v>
      </c>
      <c r="K2795" s="0" t="n">
        <v>0.02722</v>
      </c>
      <c r="L2795" s="0" t="n">
        <v>0.02818</v>
      </c>
    </row>
    <row r="2796" customFormat="false" ht="15" hidden="false" customHeight="false" outlineLevel="0" collapsed="false">
      <c r="A2796" s="0" t="n">
        <v>8</v>
      </c>
      <c r="B2796" s="0" t="n">
        <v>267</v>
      </c>
      <c r="C2796" s="0" t="n">
        <v>0.00819</v>
      </c>
      <c r="D2796" s="0" t="n">
        <v>0.00922</v>
      </c>
      <c r="E2796" s="0" t="n">
        <v>0.0111</v>
      </c>
      <c r="F2796" s="0" t="n">
        <v>0.0142</v>
      </c>
      <c r="G2796" s="0" t="n">
        <v>0.01662</v>
      </c>
      <c r="H2796" s="0" t="n">
        <v>0.02005</v>
      </c>
      <c r="I2796" s="0" t="n">
        <v>0.02226</v>
      </c>
      <c r="J2796" s="0" t="n">
        <v>0.02432</v>
      </c>
      <c r="K2796" s="0" t="n">
        <v>0.02707</v>
      </c>
      <c r="L2796" s="0" t="n">
        <v>0.02802</v>
      </c>
    </row>
    <row r="2797" customFormat="false" ht="15" hidden="false" customHeight="false" outlineLevel="0" collapsed="false">
      <c r="A2797" s="0" t="n">
        <v>8</v>
      </c>
      <c r="B2797" s="0" t="n">
        <v>268</v>
      </c>
      <c r="C2797" s="0" t="n">
        <v>0.00904</v>
      </c>
      <c r="D2797" s="0" t="n">
        <v>0.01003</v>
      </c>
      <c r="E2797" s="0" t="n">
        <v>0.01183</v>
      </c>
      <c r="F2797" s="0" t="n">
        <v>0.01479</v>
      </c>
      <c r="G2797" s="0" t="n">
        <v>0.01711</v>
      </c>
      <c r="H2797" s="0" t="n">
        <v>0.02038</v>
      </c>
      <c r="I2797" s="0" t="n">
        <v>0.0225</v>
      </c>
      <c r="J2797" s="0" t="n">
        <v>0.02446</v>
      </c>
      <c r="K2797" s="0" t="n">
        <v>0.02709</v>
      </c>
      <c r="L2797" s="0" t="n">
        <v>0.028</v>
      </c>
    </row>
    <row r="2798" customFormat="false" ht="15" hidden="false" customHeight="false" outlineLevel="0" collapsed="false">
      <c r="A2798" s="0" t="n">
        <v>8</v>
      </c>
      <c r="B2798" s="0" t="n">
        <v>269</v>
      </c>
      <c r="C2798" s="0" t="n">
        <v>0.00993</v>
      </c>
      <c r="D2798" s="0" t="n">
        <v>0.01087</v>
      </c>
      <c r="E2798" s="0" t="n">
        <v>0.01258</v>
      </c>
      <c r="F2798" s="0" t="n">
        <v>0.01541</v>
      </c>
      <c r="G2798" s="0" t="n">
        <v>0.01762</v>
      </c>
      <c r="H2798" s="0" t="n">
        <v>0.02074</v>
      </c>
      <c r="I2798" s="0" t="n">
        <v>0.02276</v>
      </c>
      <c r="J2798" s="0" t="n">
        <v>0.02463</v>
      </c>
      <c r="K2798" s="0" t="n">
        <v>0.02714</v>
      </c>
      <c r="L2798" s="0" t="n">
        <v>0.02801</v>
      </c>
    </row>
    <row r="2799" customFormat="false" ht="15" hidden="false" customHeight="false" outlineLevel="0" collapsed="false">
      <c r="A2799" s="0" t="n">
        <v>8</v>
      </c>
      <c r="B2799" s="0" t="n">
        <v>270</v>
      </c>
      <c r="C2799" s="0" t="n">
        <v>0.01118</v>
      </c>
      <c r="D2799" s="0" t="n">
        <v>0.01207</v>
      </c>
      <c r="E2799" s="0" t="n">
        <v>0.01369</v>
      </c>
      <c r="F2799" s="0" t="n">
        <v>0.01636</v>
      </c>
      <c r="G2799" s="0" t="n">
        <v>0.01845</v>
      </c>
      <c r="H2799" s="0" t="n">
        <v>0.0214</v>
      </c>
      <c r="I2799" s="0" t="n">
        <v>0.02331</v>
      </c>
      <c r="J2799" s="0" t="n">
        <v>0.02508</v>
      </c>
      <c r="K2799" s="0" t="n">
        <v>0.02745</v>
      </c>
      <c r="L2799" s="0" t="n">
        <v>0.02827</v>
      </c>
    </row>
    <row r="2800" customFormat="false" ht="15" hidden="false" customHeight="false" outlineLevel="0" collapsed="false">
      <c r="A2800" s="0" t="n">
        <v>8</v>
      </c>
      <c r="B2800" s="0" t="n">
        <v>271</v>
      </c>
      <c r="C2800" s="0" t="n">
        <v>0.01309</v>
      </c>
      <c r="D2800" s="0" t="n">
        <v>0.01391</v>
      </c>
      <c r="E2800" s="0" t="n">
        <v>0.0154</v>
      </c>
      <c r="F2800" s="0" t="n">
        <v>0.01786</v>
      </c>
      <c r="G2800" s="0" t="n">
        <v>0.01978</v>
      </c>
      <c r="H2800" s="0" t="n">
        <v>0.02249</v>
      </c>
      <c r="I2800" s="0" t="n">
        <v>0.02425</v>
      </c>
      <c r="J2800" s="0" t="n">
        <v>0.02588</v>
      </c>
      <c r="K2800" s="0" t="n">
        <v>0.02806</v>
      </c>
      <c r="L2800" s="0" t="n">
        <v>0.02882</v>
      </c>
    </row>
    <row r="2801" customFormat="false" ht="15" hidden="false" customHeight="false" outlineLevel="0" collapsed="false">
      <c r="A2801" s="0" t="n">
        <v>8</v>
      </c>
      <c r="B2801" s="0" t="n">
        <v>272</v>
      </c>
      <c r="C2801" s="0" t="n">
        <v>0.01277</v>
      </c>
      <c r="D2801" s="0" t="n">
        <v>0.01362</v>
      </c>
      <c r="E2801" s="0" t="n">
        <v>0.01516</v>
      </c>
      <c r="F2801" s="0" t="n">
        <v>0.01771</v>
      </c>
      <c r="G2801" s="0" t="n">
        <v>0.0197</v>
      </c>
      <c r="H2801" s="0" t="n">
        <v>0.02251</v>
      </c>
      <c r="I2801" s="0" t="n">
        <v>0.02433</v>
      </c>
      <c r="J2801" s="0" t="n">
        <v>0.02602</v>
      </c>
      <c r="K2801" s="0" t="n">
        <v>0.02828</v>
      </c>
      <c r="L2801" s="0" t="n">
        <v>0.02906</v>
      </c>
    </row>
    <row r="2802" customFormat="false" ht="15" hidden="false" customHeight="false" outlineLevel="0" collapsed="false">
      <c r="A2802" s="0" t="n">
        <v>8</v>
      </c>
      <c r="B2802" s="0" t="n">
        <v>273</v>
      </c>
      <c r="C2802" s="0" t="n">
        <v>0.01177</v>
      </c>
      <c r="D2802" s="0" t="n">
        <v>0.01269</v>
      </c>
      <c r="E2802" s="0" t="n">
        <v>0.01437</v>
      </c>
      <c r="F2802" s="0" t="n">
        <v>0.01713</v>
      </c>
      <c r="G2802" s="0" t="n">
        <v>0.01929</v>
      </c>
      <c r="H2802" s="0" t="n">
        <v>0.02235</v>
      </c>
      <c r="I2802" s="0" t="n">
        <v>0.02432</v>
      </c>
      <c r="J2802" s="0" t="n">
        <v>0.02615</v>
      </c>
      <c r="K2802" s="0" t="n">
        <v>0.02861</v>
      </c>
      <c r="L2802" s="0" t="n">
        <v>0.02945</v>
      </c>
    </row>
    <row r="2803" customFormat="false" ht="15" hidden="false" customHeight="false" outlineLevel="0" collapsed="false">
      <c r="A2803" s="0" t="n">
        <v>8</v>
      </c>
      <c r="B2803" s="0" t="n">
        <v>274</v>
      </c>
      <c r="C2803" s="0" t="n">
        <v>0.01086</v>
      </c>
      <c r="D2803" s="0" t="n">
        <v>0.01185</v>
      </c>
      <c r="E2803" s="0" t="n">
        <v>0.01364</v>
      </c>
      <c r="F2803" s="0" t="n">
        <v>0.0166</v>
      </c>
      <c r="G2803" s="0" t="n">
        <v>0.01891</v>
      </c>
      <c r="H2803" s="0" t="n">
        <v>0.02218</v>
      </c>
      <c r="I2803" s="0" t="n">
        <v>0.0243</v>
      </c>
      <c r="J2803" s="0" t="n">
        <v>0.02626</v>
      </c>
      <c r="K2803" s="0" t="n">
        <v>0.02888</v>
      </c>
      <c r="L2803" s="0" t="n">
        <v>0.02979</v>
      </c>
    </row>
    <row r="2804" customFormat="false" ht="15" hidden="false" customHeight="false" outlineLevel="0" collapsed="false">
      <c r="A2804" s="0" t="n">
        <v>8</v>
      </c>
      <c r="B2804" s="0" t="n">
        <v>275</v>
      </c>
      <c r="C2804" s="0" t="n">
        <v>0.0088</v>
      </c>
      <c r="D2804" s="0" t="n">
        <v>0.00988</v>
      </c>
      <c r="E2804" s="0" t="n">
        <v>0.01186</v>
      </c>
      <c r="F2804" s="0" t="n">
        <v>0.01512</v>
      </c>
      <c r="G2804" s="0" t="n">
        <v>0.01766</v>
      </c>
      <c r="H2804" s="0" t="n">
        <v>0.02126</v>
      </c>
      <c r="I2804" s="0" t="n">
        <v>0.02359</v>
      </c>
      <c r="J2804" s="0" t="n">
        <v>0.02575</v>
      </c>
      <c r="K2804" s="0" t="n">
        <v>0.02864</v>
      </c>
      <c r="L2804" s="0" t="n">
        <v>0.02964</v>
      </c>
    </row>
    <row r="2805" customFormat="false" ht="15" hidden="false" customHeight="false" outlineLevel="0" collapsed="false">
      <c r="A2805" s="0" t="n">
        <v>8</v>
      </c>
      <c r="B2805" s="0" t="n">
        <v>276</v>
      </c>
      <c r="C2805" s="0" t="n">
        <v>0.00931</v>
      </c>
      <c r="D2805" s="0" t="n">
        <v>0.01034</v>
      </c>
      <c r="E2805" s="0" t="n">
        <v>0.0122</v>
      </c>
      <c r="F2805" s="0" t="n">
        <v>0.01528</v>
      </c>
      <c r="G2805" s="0" t="n">
        <v>0.01768</v>
      </c>
      <c r="H2805" s="0" t="n">
        <v>0.02107</v>
      </c>
      <c r="I2805" s="0" t="n">
        <v>0.02327</v>
      </c>
      <c r="J2805" s="0" t="n">
        <v>0.02531</v>
      </c>
      <c r="K2805" s="0" t="n">
        <v>0.02804</v>
      </c>
      <c r="L2805" s="0" t="n">
        <v>0.02898</v>
      </c>
    </row>
    <row r="2806" customFormat="false" ht="15" hidden="false" customHeight="false" outlineLevel="0" collapsed="false">
      <c r="A2806" s="0" t="n">
        <v>8</v>
      </c>
      <c r="B2806" s="0" t="n">
        <v>277</v>
      </c>
      <c r="C2806" s="0" t="n">
        <v>0.01107</v>
      </c>
      <c r="D2806" s="0" t="n">
        <v>0.01195</v>
      </c>
      <c r="E2806" s="0" t="n">
        <v>0.01353</v>
      </c>
      <c r="F2806" s="0" t="n">
        <v>0.01615</v>
      </c>
      <c r="G2806" s="0" t="n">
        <v>0.0182</v>
      </c>
      <c r="H2806" s="0" t="n">
        <v>0.0211</v>
      </c>
      <c r="I2806" s="0" t="n">
        <v>0.02297</v>
      </c>
      <c r="J2806" s="0" t="n">
        <v>0.0247</v>
      </c>
      <c r="K2806" s="0" t="n">
        <v>0.02703</v>
      </c>
      <c r="L2806" s="0" t="n">
        <v>0.02783</v>
      </c>
    </row>
    <row r="2807" customFormat="false" ht="15" hidden="false" customHeight="false" outlineLevel="0" collapsed="false">
      <c r="A2807" s="0" t="n">
        <v>8</v>
      </c>
      <c r="B2807" s="0" t="n">
        <v>278</v>
      </c>
      <c r="C2807" s="0" t="n">
        <v>0.01347</v>
      </c>
      <c r="D2807" s="0" t="n">
        <v>0.01421</v>
      </c>
      <c r="E2807" s="0" t="n">
        <v>0.01554</v>
      </c>
      <c r="F2807" s="0" t="n">
        <v>0.01774</v>
      </c>
      <c r="G2807" s="0" t="n">
        <v>0.01946</v>
      </c>
      <c r="H2807" s="0" t="n">
        <v>0.02189</v>
      </c>
      <c r="I2807" s="0" t="n">
        <v>0.02346</v>
      </c>
      <c r="J2807" s="0" t="n">
        <v>0.02492</v>
      </c>
      <c r="K2807" s="0" t="n">
        <v>0.02688</v>
      </c>
      <c r="L2807" s="0" t="n">
        <v>0.02755</v>
      </c>
    </row>
    <row r="2808" customFormat="false" ht="15" hidden="false" customHeight="false" outlineLevel="0" collapsed="false">
      <c r="A2808" s="0" t="n">
        <v>8</v>
      </c>
      <c r="B2808" s="0" t="n">
        <v>279</v>
      </c>
      <c r="C2808" s="0" t="n">
        <v>0.01418</v>
      </c>
      <c r="D2808" s="0" t="n">
        <v>0.01488</v>
      </c>
      <c r="E2808" s="0" t="n">
        <v>0.01614</v>
      </c>
      <c r="F2808" s="0" t="n">
        <v>0.01823</v>
      </c>
      <c r="G2808" s="0" t="n">
        <v>0.01986</v>
      </c>
      <c r="H2808" s="0" t="n">
        <v>0.02217</v>
      </c>
      <c r="I2808" s="0" t="n">
        <v>0.02366</v>
      </c>
      <c r="J2808" s="0" t="n">
        <v>0.02504</v>
      </c>
      <c r="K2808" s="0" t="n">
        <v>0.02689</v>
      </c>
      <c r="L2808" s="0" t="n">
        <v>0.02753</v>
      </c>
    </row>
    <row r="2809" customFormat="false" ht="15" hidden="false" customHeight="false" outlineLevel="0" collapsed="false">
      <c r="A2809" s="0" t="n">
        <v>8</v>
      </c>
      <c r="B2809" s="0" t="n">
        <v>280</v>
      </c>
      <c r="C2809" s="0" t="n">
        <v>0.0167</v>
      </c>
      <c r="D2809" s="0" t="n">
        <v>0.01726</v>
      </c>
      <c r="E2809" s="0" t="n">
        <v>0.01827</v>
      </c>
      <c r="F2809" s="0" t="n">
        <v>0.01995</v>
      </c>
      <c r="G2809" s="0" t="n">
        <v>0.02126</v>
      </c>
      <c r="H2809" s="0" t="n">
        <v>0.02311</v>
      </c>
      <c r="I2809" s="0" t="n">
        <v>0.02431</v>
      </c>
      <c r="J2809" s="0" t="n">
        <v>0.02542</v>
      </c>
      <c r="K2809" s="0" t="n">
        <v>0.02691</v>
      </c>
      <c r="L2809" s="0" t="n">
        <v>0.02743</v>
      </c>
    </row>
    <row r="2810" customFormat="false" ht="15" hidden="false" customHeight="false" outlineLevel="0" collapsed="false">
      <c r="A2810" s="0" t="n">
        <v>8</v>
      </c>
      <c r="B2810" s="0" t="n">
        <v>281</v>
      </c>
      <c r="C2810" s="0" t="n">
        <v>0.018</v>
      </c>
      <c r="D2810" s="0" t="n">
        <v>0.01851</v>
      </c>
      <c r="E2810" s="0" t="n">
        <v>0.01943</v>
      </c>
      <c r="F2810" s="0" t="n">
        <v>0.02095</v>
      </c>
      <c r="G2810" s="0" t="n">
        <v>0.02214</v>
      </c>
      <c r="H2810" s="0" t="n">
        <v>0.02381</v>
      </c>
      <c r="I2810" s="0" t="n">
        <v>0.0249</v>
      </c>
      <c r="J2810" s="0" t="n">
        <v>0.02591</v>
      </c>
      <c r="K2810" s="0" t="n">
        <v>0.02726</v>
      </c>
      <c r="L2810" s="0" t="n">
        <v>0.02772</v>
      </c>
    </row>
    <row r="2811" customFormat="false" ht="15" hidden="false" customHeight="false" outlineLevel="0" collapsed="false">
      <c r="A2811" s="0" t="n">
        <v>8</v>
      </c>
      <c r="B2811" s="0" t="n">
        <v>282</v>
      </c>
      <c r="C2811" s="0" t="n">
        <v>0.01883</v>
      </c>
      <c r="D2811" s="0" t="n">
        <v>0.01934</v>
      </c>
      <c r="E2811" s="0" t="n">
        <v>0.02025</v>
      </c>
      <c r="F2811" s="0" t="n">
        <v>0.02176</v>
      </c>
      <c r="G2811" s="0" t="n">
        <v>0.02294</v>
      </c>
      <c r="H2811" s="0" t="n">
        <v>0.02461</v>
      </c>
      <c r="I2811" s="0" t="n">
        <v>0.02569</v>
      </c>
      <c r="J2811" s="0" t="n">
        <v>0.02669</v>
      </c>
      <c r="K2811" s="0" t="n">
        <v>0.02803</v>
      </c>
      <c r="L2811" s="0" t="n">
        <v>0.0285</v>
      </c>
    </row>
    <row r="2812" customFormat="false" ht="15" hidden="false" customHeight="false" outlineLevel="0" collapsed="false">
      <c r="A2812" s="0" t="n">
        <v>8</v>
      </c>
      <c r="B2812" s="0" t="n">
        <v>283</v>
      </c>
      <c r="C2812" s="0" t="n">
        <v>0.01998</v>
      </c>
      <c r="D2812" s="0" t="n">
        <v>0.02043</v>
      </c>
      <c r="E2812" s="0" t="n">
        <v>0.02125</v>
      </c>
      <c r="F2812" s="0" t="n">
        <v>0.02261</v>
      </c>
      <c r="G2812" s="0" t="n">
        <v>0.02366</v>
      </c>
      <c r="H2812" s="0" t="n">
        <v>0.02516</v>
      </c>
      <c r="I2812" s="0" t="n">
        <v>0.02612</v>
      </c>
      <c r="J2812" s="0" t="n">
        <v>0.02702</v>
      </c>
      <c r="K2812" s="0" t="n">
        <v>0.02822</v>
      </c>
      <c r="L2812" s="0" t="n">
        <v>0.02863</v>
      </c>
    </row>
    <row r="2813" customFormat="false" ht="15" hidden="false" customHeight="false" outlineLevel="0" collapsed="false">
      <c r="A2813" s="0" t="n">
        <v>8</v>
      </c>
      <c r="B2813" s="0" t="n">
        <v>284</v>
      </c>
      <c r="C2813" s="0" t="n">
        <v>0.0212</v>
      </c>
      <c r="D2813" s="0" t="n">
        <v>0.0216</v>
      </c>
      <c r="E2813" s="0" t="n">
        <v>0.02232</v>
      </c>
      <c r="F2813" s="0" t="n">
        <v>0.02352</v>
      </c>
      <c r="G2813" s="0" t="n">
        <v>0.02445</v>
      </c>
      <c r="H2813" s="0" t="n">
        <v>0.02576</v>
      </c>
      <c r="I2813" s="0" t="n">
        <v>0.02661</v>
      </c>
      <c r="J2813" s="0" t="n">
        <v>0.0274</v>
      </c>
      <c r="K2813" s="0" t="n">
        <v>0.02846</v>
      </c>
      <c r="L2813" s="0" t="n">
        <v>0.02883</v>
      </c>
    </row>
    <row r="2814" customFormat="false" ht="15" hidden="false" customHeight="false" outlineLevel="0" collapsed="false">
      <c r="A2814" s="0" t="n">
        <v>8</v>
      </c>
      <c r="B2814" s="0" t="n">
        <v>285</v>
      </c>
      <c r="C2814" s="0" t="n">
        <v>0.02205</v>
      </c>
      <c r="D2814" s="0" t="n">
        <v>0.02241</v>
      </c>
      <c r="E2814" s="0" t="n">
        <v>0.02305</v>
      </c>
      <c r="F2814" s="0" t="n">
        <v>0.02411</v>
      </c>
      <c r="G2814" s="0" t="n">
        <v>0.02494</v>
      </c>
      <c r="H2814" s="0" t="n">
        <v>0.02611</v>
      </c>
      <c r="I2814" s="0" t="n">
        <v>0.02686</v>
      </c>
      <c r="J2814" s="0" t="n">
        <v>0.02756</v>
      </c>
      <c r="K2814" s="0" t="n">
        <v>0.0285</v>
      </c>
      <c r="L2814" s="0" t="n">
        <v>0.02883</v>
      </c>
    </row>
    <row r="2815" customFormat="false" ht="15" hidden="false" customHeight="false" outlineLevel="0" collapsed="false">
      <c r="A2815" s="0" t="n">
        <v>8</v>
      </c>
      <c r="B2815" s="0" t="n">
        <v>286</v>
      </c>
      <c r="C2815" s="0" t="n">
        <v>0.02165</v>
      </c>
      <c r="D2815" s="0" t="n">
        <v>0.02197</v>
      </c>
      <c r="E2815" s="0" t="n">
        <v>0.02256</v>
      </c>
      <c r="F2815" s="0" t="n">
        <v>0.02353</v>
      </c>
      <c r="G2815" s="0" t="n">
        <v>0.02429</v>
      </c>
      <c r="H2815" s="0" t="n">
        <v>0.02536</v>
      </c>
      <c r="I2815" s="0" t="n">
        <v>0.02606</v>
      </c>
      <c r="J2815" s="0" t="n">
        <v>0.0267</v>
      </c>
      <c r="K2815" s="0" t="n">
        <v>0.02756</v>
      </c>
      <c r="L2815" s="0" t="n">
        <v>0.02786</v>
      </c>
    </row>
    <row r="2816" customFormat="false" ht="15" hidden="false" customHeight="false" outlineLevel="0" collapsed="false">
      <c r="A2816" s="0" t="n">
        <v>8</v>
      </c>
      <c r="B2816" s="0" t="n">
        <v>287</v>
      </c>
      <c r="C2816" s="0" t="n">
        <v>0.02172</v>
      </c>
      <c r="D2816" s="0" t="n">
        <v>0.02206</v>
      </c>
      <c r="E2816" s="0" t="n">
        <v>0.02268</v>
      </c>
      <c r="F2816" s="0" t="n">
        <v>0.02372</v>
      </c>
      <c r="G2816" s="0" t="n">
        <v>0.02452</v>
      </c>
      <c r="H2816" s="0" t="n">
        <v>0.02566</v>
      </c>
      <c r="I2816" s="0" t="n">
        <v>0.0264</v>
      </c>
      <c r="J2816" s="0" t="n">
        <v>0.02708</v>
      </c>
      <c r="K2816" s="0" t="n">
        <v>0.028</v>
      </c>
      <c r="L2816" s="0" t="n">
        <v>0.02831</v>
      </c>
    </row>
    <row r="2817" customFormat="false" ht="15" hidden="false" customHeight="false" outlineLevel="0" collapsed="false">
      <c r="A2817" s="0" t="n">
        <v>8</v>
      </c>
      <c r="B2817" s="0" t="n">
        <v>288</v>
      </c>
      <c r="C2817" s="0" t="n">
        <v>0.02325</v>
      </c>
      <c r="D2817" s="0" t="n">
        <v>0.02353</v>
      </c>
      <c r="E2817" s="0" t="n">
        <v>0.02405</v>
      </c>
      <c r="F2817" s="0" t="n">
        <v>0.0249</v>
      </c>
      <c r="G2817" s="0" t="n">
        <v>0.02556</v>
      </c>
      <c r="H2817" s="0" t="n">
        <v>0.02651</v>
      </c>
      <c r="I2817" s="0" t="n">
        <v>0.02711</v>
      </c>
      <c r="J2817" s="0" t="n">
        <v>0.02768</v>
      </c>
      <c r="K2817" s="0" t="n">
        <v>0.02843</v>
      </c>
      <c r="L2817" s="0" t="n">
        <v>0.02869</v>
      </c>
    </row>
    <row r="2818" customFormat="false" ht="15" hidden="false" customHeight="false" outlineLevel="0" collapsed="false">
      <c r="A2818" s="0" t="n">
        <v>8</v>
      </c>
      <c r="B2818" s="0" t="n">
        <v>289</v>
      </c>
      <c r="C2818" s="0" t="n">
        <v>0.02286</v>
      </c>
      <c r="D2818" s="0" t="n">
        <v>0.02316</v>
      </c>
      <c r="E2818" s="0" t="n">
        <v>0.0237</v>
      </c>
      <c r="F2818" s="0" t="n">
        <v>0.02461</v>
      </c>
      <c r="G2818" s="0" t="n">
        <v>0.02531</v>
      </c>
      <c r="H2818" s="0" t="n">
        <v>0.0263</v>
      </c>
      <c r="I2818" s="0" t="n">
        <v>0.02695</v>
      </c>
      <c r="J2818" s="0" t="n">
        <v>0.02755</v>
      </c>
      <c r="K2818" s="0" t="n">
        <v>0.02835</v>
      </c>
      <c r="L2818" s="0" t="n">
        <v>0.02862</v>
      </c>
    </row>
    <row r="2819" customFormat="false" ht="15" hidden="false" customHeight="false" outlineLevel="0" collapsed="false">
      <c r="A2819" s="0" t="n">
        <v>8</v>
      </c>
      <c r="B2819" s="0" t="n">
        <v>290</v>
      </c>
      <c r="C2819" s="0" t="n">
        <v>0.02439</v>
      </c>
      <c r="D2819" s="0" t="n">
        <v>0.02463</v>
      </c>
      <c r="E2819" s="0" t="n">
        <v>0.02507</v>
      </c>
      <c r="F2819" s="0" t="n">
        <v>0.02579</v>
      </c>
      <c r="G2819" s="0" t="n">
        <v>0.02635</v>
      </c>
      <c r="H2819" s="0" t="n">
        <v>0.02715</v>
      </c>
      <c r="I2819" s="0" t="n">
        <v>0.02766</v>
      </c>
      <c r="J2819" s="0" t="n">
        <v>0.02814</v>
      </c>
      <c r="K2819" s="0" t="n">
        <v>0.02878</v>
      </c>
      <c r="L2819" s="0" t="n">
        <v>0.029</v>
      </c>
    </row>
    <row r="2820" customFormat="false" ht="15" hidden="false" customHeight="false" outlineLevel="0" collapsed="false">
      <c r="A2820" s="0" t="n">
        <v>8</v>
      </c>
      <c r="B2820" s="0" t="n">
        <v>291</v>
      </c>
      <c r="C2820" s="0" t="n">
        <v>0.02338</v>
      </c>
      <c r="D2820" s="0" t="n">
        <v>0.02367</v>
      </c>
      <c r="E2820" s="0" t="n">
        <v>0.02421</v>
      </c>
      <c r="F2820" s="0" t="n">
        <v>0.0251</v>
      </c>
      <c r="G2820" s="0" t="n">
        <v>0.02579</v>
      </c>
      <c r="H2820" s="0" t="n">
        <v>0.02677</v>
      </c>
      <c r="I2820" s="0" t="n">
        <v>0.02741</v>
      </c>
      <c r="J2820" s="0" t="n">
        <v>0.028</v>
      </c>
      <c r="K2820" s="0" t="n">
        <v>0.02879</v>
      </c>
      <c r="L2820" s="0" t="n">
        <v>0.02906</v>
      </c>
    </row>
    <row r="2821" customFormat="false" ht="15" hidden="false" customHeight="false" outlineLevel="0" collapsed="false">
      <c r="A2821" s="0" t="n">
        <v>8</v>
      </c>
      <c r="B2821" s="0" t="n">
        <v>292</v>
      </c>
      <c r="C2821" s="0" t="n">
        <v>0.02193</v>
      </c>
      <c r="D2821" s="0" t="n">
        <v>0.02231</v>
      </c>
      <c r="E2821" s="0" t="n">
        <v>0.02301</v>
      </c>
      <c r="F2821" s="0" t="n">
        <v>0.02416</v>
      </c>
      <c r="G2821" s="0" t="n">
        <v>0.02506</v>
      </c>
      <c r="H2821" s="0" t="n">
        <v>0.02634</v>
      </c>
      <c r="I2821" s="0" t="n">
        <v>0.02716</v>
      </c>
      <c r="J2821" s="0" t="n">
        <v>0.02792</v>
      </c>
      <c r="K2821" s="0" t="n">
        <v>0.02895</v>
      </c>
      <c r="L2821" s="0" t="n">
        <v>0.0293</v>
      </c>
    </row>
    <row r="2822" customFormat="false" ht="15" hidden="false" customHeight="false" outlineLevel="0" collapsed="false">
      <c r="A2822" s="0" t="n">
        <v>8</v>
      </c>
      <c r="B2822" s="0" t="n">
        <v>293</v>
      </c>
      <c r="C2822" s="0" t="n">
        <v>0.02026</v>
      </c>
      <c r="D2822" s="0" t="n">
        <v>0.02074</v>
      </c>
      <c r="E2822" s="0" t="n">
        <v>0.02162</v>
      </c>
      <c r="F2822" s="0" t="n">
        <v>0.02308</v>
      </c>
      <c r="G2822" s="0" t="n">
        <v>0.02422</v>
      </c>
      <c r="H2822" s="0" t="n">
        <v>0.02583</v>
      </c>
      <c r="I2822" s="0" t="n">
        <v>0.02686</v>
      </c>
      <c r="J2822" s="0" t="n">
        <v>0.02783</v>
      </c>
      <c r="K2822" s="0" t="n">
        <v>0.02912</v>
      </c>
      <c r="L2822" s="0" t="n">
        <v>0.02957</v>
      </c>
    </row>
    <row r="2823" customFormat="false" ht="15" hidden="false" customHeight="false" outlineLevel="0" collapsed="false">
      <c r="A2823" s="0" t="n">
        <v>8</v>
      </c>
      <c r="B2823" s="0" t="n">
        <v>294</v>
      </c>
      <c r="C2823" s="0" t="n">
        <v>0.01978</v>
      </c>
      <c r="D2823" s="0" t="n">
        <v>0.0203</v>
      </c>
      <c r="E2823" s="0" t="n">
        <v>0.02126</v>
      </c>
      <c r="F2823" s="0" t="n">
        <v>0.02284</v>
      </c>
      <c r="G2823" s="0" t="n">
        <v>0.02408</v>
      </c>
      <c r="H2823" s="0" t="n">
        <v>0.02583</v>
      </c>
      <c r="I2823" s="0" t="n">
        <v>0.02696</v>
      </c>
      <c r="J2823" s="0" t="n">
        <v>0.028</v>
      </c>
      <c r="K2823" s="0" t="n">
        <v>0.02941</v>
      </c>
      <c r="L2823" s="0" t="n">
        <v>0.02989</v>
      </c>
    </row>
    <row r="2824" customFormat="false" ht="15" hidden="false" customHeight="false" outlineLevel="0" collapsed="false">
      <c r="A2824" s="0" t="n">
        <v>8</v>
      </c>
      <c r="B2824" s="0" t="n">
        <v>295</v>
      </c>
      <c r="C2824" s="0" t="n">
        <v>0.01875</v>
      </c>
      <c r="D2824" s="0" t="n">
        <v>0.01932</v>
      </c>
      <c r="E2824" s="0" t="n">
        <v>0.02037</v>
      </c>
      <c r="F2824" s="0" t="n">
        <v>0.0221</v>
      </c>
      <c r="G2824" s="0" t="n">
        <v>0.02345</v>
      </c>
      <c r="H2824" s="0" t="n">
        <v>0.02536</v>
      </c>
      <c r="I2824" s="0" t="n">
        <v>0.02659</v>
      </c>
      <c r="J2824" s="0" t="n">
        <v>0.02774</v>
      </c>
      <c r="K2824" s="0" t="n">
        <v>0.02927</v>
      </c>
      <c r="L2824" s="0" t="n">
        <v>0.0298</v>
      </c>
    </row>
    <row r="2825" customFormat="false" ht="15" hidden="false" customHeight="false" outlineLevel="0" collapsed="false">
      <c r="A2825" s="0" t="n">
        <v>8</v>
      </c>
      <c r="B2825" s="0" t="n">
        <v>296</v>
      </c>
      <c r="C2825" s="0" t="n">
        <v>0.01735</v>
      </c>
      <c r="D2825" s="0" t="n">
        <v>0.01801</v>
      </c>
      <c r="E2825" s="0" t="n">
        <v>0.01922</v>
      </c>
      <c r="F2825" s="0" t="n">
        <v>0.02121</v>
      </c>
      <c r="G2825" s="0" t="n">
        <v>0.02276</v>
      </c>
      <c r="H2825" s="0" t="n">
        <v>0.02496</v>
      </c>
      <c r="I2825" s="0" t="n">
        <v>0.02638</v>
      </c>
      <c r="J2825" s="0" t="n">
        <v>0.02769</v>
      </c>
      <c r="K2825" s="0" t="n">
        <v>0.02946</v>
      </c>
      <c r="L2825" s="0" t="n">
        <v>0.03007</v>
      </c>
    </row>
    <row r="2826" customFormat="false" ht="15" hidden="false" customHeight="false" outlineLevel="0" collapsed="false">
      <c r="A2826" s="0" t="n">
        <v>8</v>
      </c>
      <c r="B2826" s="0" t="n">
        <v>297</v>
      </c>
      <c r="C2826" s="0" t="n">
        <v>0.01662</v>
      </c>
      <c r="D2826" s="0" t="n">
        <v>0.01731</v>
      </c>
      <c r="E2826" s="0" t="n">
        <v>0.01855</v>
      </c>
      <c r="F2826" s="0" t="n">
        <v>0.02061</v>
      </c>
      <c r="G2826" s="0" t="n">
        <v>0.02222</v>
      </c>
      <c r="H2826" s="0" t="n">
        <v>0.0245</v>
      </c>
      <c r="I2826" s="0" t="n">
        <v>0.02597</v>
      </c>
      <c r="J2826" s="0" t="n">
        <v>0.02734</v>
      </c>
      <c r="K2826" s="0" t="n">
        <v>0.02917</v>
      </c>
      <c r="L2826" s="0" t="n">
        <v>0.0298</v>
      </c>
    </row>
    <row r="2827" customFormat="false" ht="15" hidden="false" customHeight="false" outlineLevel="0" collapsed="false">
      <c r="A2827" s="0" t="n">
        <v>8</v>
      </c>
      <c r="B2827" s="0" t="n">
        <v>298</v>
      </c>
      <c r="C2827" s="0" t="n">
        <v>0.0146</v>
      </c>
      <c r="D2827" s="0" t="n">
        <v>0.01538</v>
      </c>
      <c r="E2827" s="0" t="n">
        <v>0.0168</v>
      </c>
      <c r="F2827" s="0" t="n">
        <v>0.01914</v>
      </c>
      <c r="G2827" s="0" t="n">
        <v>0.02096</v>
      </c>
      <c r="H2827" s="0" t="n">
        <v>0.02355</v>
      </c>
      <c r="I2827" s="0" t="n">
        <v>0.02521</v>
      </c>
      <c r="J2827" s="0" t="n">
        <v>0.02676</v>
      </c>
      <c r="K2827" s="0" t="n">
        <v>0.02884</v>
      </c>
      <c r="L2827" s="0" t="n">
        <v>0.02955</v>
      </c>
    </row>
    <row r="2828" customFormat="false" ht="15" hidden="false" customHeight="false" outlineLevel="0" collapsed="false">
      <c r="A2828" s="0" t="n">
        <v>8</v>
      </c>
      <c r="B2828" s="0" t="n">
        <v>299</v>
      </c>
      <c r="C2828" s="0" t="n">
        <v>0.0147</v>
      </c>
      <c r="D2828" s="0" t="n">
        <v>0.01546</v>
      </c>
      <c r="E2828" s="0" t="n">
        <v>0.01685</v>
      </c>
      <c r="F2828" s="0" t="n">
        <v>0.01914</v>
      </c>
      <c r="G2828" s="0" t="n">
        <v>0.02093</v>
      </c>
      <c r="H2828" s="0" t="n">
        <v>0.02346</v>
      </c>
      <c r="I2828" s="0" t="n">
        <v>0.02509</v>
      </c>
      <c r="J2828" s="0" t="n">
        <v>0.02661</v>
      </c>
      <c r="K2828" s="0" t="n">
        <v>0.02864</v>
      </c>
      <c r="L2828" s="0" t="n">
        <v>0.02934</v>
      </c>
    </row>
    <row r="2829" customFormat="false" ht="15" hidden="false" customHeight="false" outlineLevel="0" collapsed="false">
      <c r="A2829" s="0" t="n">
        <v>8</v>
      </c>
      <c r="B2829" s="0" t="n">
        <v>300</v>
      </c>
      <c r="C2829" s="0" t="n">
        <v>0.01411</v>
      </c>
      <c r="D2829" s="0" t="n">
        <v>0.01488</v>
      </c>
      <c r="E2829" s="0" t="n">
        <v>0.01626</v>
      </c>
      <c r="F2829" s="0" t="n">
        <v>0.01856</v>
      </c>
      <c r="G2829" s="0" t="n">
        <v>0.02035</v>
      </c>
      <c r="H2829" s="0" t="n">
        <v>0.02288</v>
      </c>
      <c r="I2829" s="0" t="n">
        <v>0.02452</v>
      </c>
      <c r="J2829" s="0" t="n">
        <v>0.02604</v>
      </c>
      <c r="K2829" s="0" t="n">
        <v>0.02808</v>
      </c>
      <c r="L2829" s="0" t="n">
        <v>0.02878</v>
      </c>
    </row>
    <row r="2830" customFormat="false" ht="15" hidden="false" customHeight="false" outlineLevel="0" collapsed="false">
      <c r="A2830" s="0" t="n">
        <v>8</v>
      </c>
      <c r="B2830" s="0" t="n">
        <v>301</v>
      </c>
      <c r="C2830" s="0" t="n">
        <v>0.01435</v>
      </c>
      <c r="D2830" s="0" t="n">
        <v>0.01511</v>
      </c>
      <c r="E2830" s="0" t="n">
        <v>0.01647</v>
      </c>
      <c r="F2830" s="0" t="n">
        <v>0.01873</v>
      </c>
      <c r="G2830" s="0" t="n">
        <v>0.0205</v>
      </c>
      <c r="H2830" s="0" t="n">
        <v>0.02299</v>
      </c>
      <c r="I2830" s="0" t="n">
        <v>0.02461</v>
      </c>
      <c r="J2830" s="0" t="n">
        <v>0.0261</v>
      </c>
      <c r="K2830" s="0" t="n">
        <v>0.02811</v>
      </c>
      <c r="L2830" s="0" t="n">
        <v>0.0288</v>
      </c>
    </row>
    <row r="2831" customFormat="false" ht="15" hidden="false" customHeight="false" outlineLevel="0" collapsed="false">
      <c r="A2831" s="0" t="n">
        <v>8</v>
      </c>
      <c r="B2831" s="0" t="n">
        <v>302</v>
      </c>
      <c r="C2831" s="0" t="n">
        <v>0.01315</v>
      </c>
      <c r="D2831" s="0" t="n">
        <v>0.01395</v>
      </c>
      <c r="E2831" s="0" t="n">
        <v>0.01542</v>
      </c>
      <c r="F2831" s="0" t="n">
        <v>0.01783</v>
      </c>
      <c r="G2831" s="0" t="n">
        <v>0.01972</v>
      </c>
      <c r="H2831" s="0" t="n">
        <v>0.02239</v>
      </c>
      <c r="I2831" s="0" t="n">
        <v>0.02411</v>
      </c>
      <c r="J2831" s="0" t="n">
        <v>0.02571</v>
      </c>
      <c r="K2831" s="0" t="n">
        <v>0.02786</v>
      </c>
      <c r="L2831" s="0" t="n">
        <v>0.0286</v>
      </c>
    </row>
    <row r="2832" customFormat="false" ht="15" hidden="false" customHeight="false" outlineLevel="0" collapsed="false">
      <c r="A2832" s="0" t="n">
        <v>8</v>
      </c>
      <c r="B2832" s="0" t="n">
        <v>303</v>
      </c>
      <c r="C2832" s="0" t="n">
        <v>0.01098</v>
      </c>
      <c r="D2832" s="0" t="n">
        <v>0.01187</v>
      </c>
      <c r="E2832" s="0" t="n">
        <v>0.01349</v>
      </c>
      <c r="F2832" s="0" t="n">
        <v>0.01618</v>
      </c>
      <c r="G2832" s="0" t="n">
        <v>0.01827</v>
      </c>
      <c r="H2832" s="0" t="n">
        <v>0.02124</v>
      </c>
      <c r="I2832" s="0" t="n">
        <v>0.02315</v>
      </c>
      <c r="J2832" s="0" t="n">
        <v>0.02493</v>
      </c>
      <c r="K2832" s="0" t="n">
        <v>0.02731</v>
      </c>
      <c r="L2832" s="0" t="n">
        <v>0.02814</v>
      </c>
    </row>
    <row r="2833" customFormat="false" ht="15" hidden="false" customHeight="false" outlineLevel="0" collapsed="false">
      <c r="A2833" s="0" t="n">
        <v>8</v>
      </c>
      <c r="B2833" s="0" t="n">
        <v>304</v>
      </c>
      <c r="C2833" s="0" t="n">
        <v>0.00999</v>
      </c>
      <c r="D2833" s="0" t="n">
        <v>0.01091</v>
      </c>
      <c r="E2833" s="0" t="n">
        <v>0.01256</v>
      </c>
      <c r="F2833" s="0" t="n">
        <v>0.0153</v>
      </c>
      <c r="G2833" s="0" t="n">
        <v>0.01744</v>
      </c>
      <c r="H2833" s="0" t="n">
        <v>0.02047</v>
      </c>
      <c r="I2833" s="0" t="n">
        <v>0.02242</v>
      </c>
      <c r="J2833" s="0" t="n">
        <v>0.02424</v>
      </c>
      <c r="K2833" s="0" t="n">
        <v>0.02667</v>
      </c>
      <c r="L2833" s="0" t="n">
        <v>0.02751</v>
      </c>
    </row>
    <row r="2834" customFormat="false" ht="15" hidden="false" customHeight="false" outlineLevel="0" collapsed="false">
      <c r="A2834" s="0" t="n">
        <v>8</v>
      </c>
      <c r="B2834" s="0" t="n">
        <v>305</v>
      </c>
      <c r="C2834" s="0" t="n">
        <v>0.00992</v>
      </c>
      <c r="D2834" s="0" t="n">
        <v>0.01083</v>
      </c>
      <c r="E2834" s="0" t="n">
        <v>0.01249</v>
      </c>
      <c r="F2834" s="0" t="n">
        <v>0.01523</v>
      </c>
      <c r="G2834" s="0" t="n">
        <v>0.01737</v>
      </c>
      <c r="H2834" s="0" t="n">
        <v>0.0204</v>
      </c>
      <c r="I2834" s="0" t="n">
        <v>0.02236</v>
      </c>
      <c r="J2834" s="0" t="n">
        <v>0.02418</v>
      </c>
      <c r="K2834" s="0" t="n">
        <v>0.02661</v>
      </c>
      <c r="L2834" s="0" t="n">
        <v>0.02745</v>
      </c>
    </row>
    <row r="2835" customFormat="false" ht="15" hidden="false" customHeight="false" outlineLevel="0" collapsed="false">
      <c r="A2835" s="0" t="n">
        <v>8</v>
      </c>
      <c r="B2835" s="0" t="n">
        <v>306</v>
      </c>
      <c r="C2835" s="0" t="n">
        <v>0.00881</v>
      </c>
      <c r="D2835" s="0" t="n">
        <v>0.00977</v>
      </c>
      <c r="E2835" s="0" t="n">
        <v>0.01152</v>
      </c>
      <c r="F2835" s="0" t="n">
        <v>0.01441</v>
      </c>
      <c r="G2835" s="0" t="n">
        <v>0.01666</v>
      </c>
      <c r="H2835" s="0" t="n">
        <v>0.01985</v>
      </c>
      <c r="I2835" s="0" t="n">
        <v>0.02191</v>
      </c>
      <c r="J2835" s="0" t="n">
        <v>0.02382</v>
      </c>
      <c r="K2835" s="0" t="n">
        <v>0.02638</v>
      </c>
      <c r="L2835" s="0" t="n">
        <v>0.02727</v>
      </c>
    </row>
    <row r="2836" customFormat="false" ht="15" hidden="false" customHeight="false" outlineLevel="0" collapsed="false">
      <c r="A2836" s="0" t="n">
        <v>8</v>
      </c>
      <c r="B2836" s="0" t="n">
        <v>307</v>
      </c>
      <c r="C2836" s="0" t="n">
        <v>0.00836</v>
      </c>
      <c r="D2836" s="0" t="n">
        <v>0.00935</v>
      </c>
      <c r="E2836" s="0" t="n">
        <v>0.01116</v>
      </c>
      <c r="F2836" s="0" t="n">
        <v>0.01414</v>
      </c>
      <c r="G2836" s="0" t="n">
        <v>0.01646</v>
      </c>
      <c r="H2836" s="0" t="n">
        <v>0.01975</v>
      </c>
      <c r="I2836" s="0" t="n">
        <v>0.02188</v>
      </c>
      <c r="J2836" s="0" t="n">
        <v>0.02385</v>
      </c>
      <c r="K2836" s="0" t="n">
        <v>0.02649</v>
      </c>
      <c r="L2836" s="0" t="n">
        <v>0.02741</v>
      </c>
    </row>
    <row r="2837" customFormat="false" ht="15" hidden="false" customHeight="false" outlineLevel="0" collapsed="false">
      <c r="A2837" s="0" t="n">
        <v>8</v>
      </c>
      <c r="B2837" s="0" t="n">
        <v>308</v>
      </c>
      <c r="C2837" s="0" t="n">
        <v>0.01013</v>
      </c>
      <c r="D2837" s="0" t="n">
        <v>0.01104</v>
      </c>
      <c r="E2837" s="0" t="n">
        <v>0.01268</v>
      </c>
      <c r="F2837" s="0" t="n">
        <v>0.0154</v>
      </c>
      <c r="G2837" s="0" t="n">
        <v>0.01752</v>
      </c>
      <c r="H2837" s="0" t="n">
        <v>0.02052</v>
      </c>
      <c r="I2837" s="0" t="n">
        <v>0.02245</v>
      </c>
      <c r="J2837" s="0" t="n">
        <v>0.02425</v>
      </c>
      <c r="K2837" s="0" t="n">
        <v>0.02666</v>
      </c>
      <c r="L2837" s="0" t="n">
        <v>0.02749</v>
      </c>
    </row>
    <row r="2838" customFormat="false" ht="15" hidden="false" customHeight="false" outlineLevel="0" collapsed="false">
      <c r="A2838" s="0" t="n">
        <v>8</v>
      </c>
      <c r="B2838" s="0" t="n">
        <v>309</v>
      </c>
      <c r="C2838" s="0" t="n">
        <v>0.01121</v>
      </c>
      <c r="D2838" s="0" t="n">
        <v>0.01208</v>
      </c>
      <c r="E2838" s="0" t="n">
        <v>0.01364</v>
      </c>
      <c r="F2838" s="0" t="n">
        <v>0.01623</v>
      </c>
      <c r="G2838" s="0" t="n">
        <v>0.01826</v>
      </c>
      <c r="H2838" s="0" t="n">
        <v>0.02112</v>
      </c>
      <c r="I2838" s="0" t="n">
        <v>0.02296</v>
      </c>
      <c r="J2838" s="0" t="n">
        <v>0.02468</v>
      </c>
      <c r="K2838" s="0" t="n">
        <v>0.02698</v>
      </c>
      <c r="L2838" s="0" t="n">
        <v>0.02777</v>
      </c>
    </row>
    <row r="2839" customFormat="false" ht="15" hidden="false" customHeight="false" outlineLevel="0" collapsed="false">
      <c r="A2839" s="0" t="n">
        <v>8</v>
      </c>
      <c r="B2839" s="0" t="n">
        <v>310</v>
      </c>
      <c r="C2839" s="0" t="n">
        <v>0.0122</v>
      </c>
      <c r="D2839" s="0" t="n">
        <v>0.01303</v>
      </c>
      <c r="E2839" s="0" t="n">
        <v>0.01454</v>
      </c>
      <c r="F2839" s="0" t="n">
        <v>0.01705</v>
      </c>
      <c r="G2839" s="0" t="n">
        <v>0.019</v>
      </c>
      <c r="H2839" s="0" t="n">
        <v>0.02177</v>
      </c>
      <c r="I2839" s="0" t="n">
        <v>0.02355</v>
      </c>
      <c r="J2839" s="0" t="n">
        <v>0.02521</v>
      </c>
      <c r="K2839" s="0" t="n">
        <v>0.02743</v>
      </c>
      <c r="L2839" s="0" t="n">
        <v>0.0282</v>
      </c>
    </row>
    <row r="2840" customFormat="false" ht="15" hidden="false" customHeight="false" outlineLevel="0" collapsed="false">
      <c r="A2840" s="0" t="n">
        <v>8</v>
      </c>
      <c r="B2840" s="0" t="n">
        <v>311</v>
      </c>
      <c r="C2840" s="0" t="n">
        <v>0.01293</v>
      </c>
      <c r="D2840" s="0" t="n">
        <v>0.01371</v>
      </c>
      <c r="E2840" s="0" t="n">
        <v>0.01512</v>
      </c>
      <c r="F2840" s="0" t="n">
        <v>0.01745</v>
      </c>
      <c r="G2840" s="0" t="n">
        <v>0.01927</v>
      </c>
      <c r="H2840" s="0" t="n">
        <v>0.02185</v>
      </c>
      <c r="I2840" s="0" t="n">
        <v>0.02351</v>
      </c>
      <c r="J2840" s="0" t="n">
        <v>0.02506</v>
      </c>
      <c r="K2840" s="0" t="n">
        <v>0.02713</v>
      </c>
      <c r="L2840" s="0" t="n">
        <v>0.02784</v>
      </c>
    </row>
    <row r="2841" customFormat="false" ht="15" hidden="false" customHeight="false" outlineLevel="0" collapsed="false">
      <c r="A2841" s="0" t="n">
        <v>8</v>
      </c>
      <c r="B2841" s="0" t="n">
        <v>312</v>
      </c>
      <c r="C2841" s="0" t="n">
        <v>0.01418</v>
      </c>
      <c r="D2841" s="0" t="n">
        <v>0.01493</v>
      </c>
      <c r="E2841" s="0" t="n">
        <v>0.01628</v>
      </c>
      <c r="F2841" s="0" t="n">
        <v>0.01852</v>
      </c>
      <c r="G2841" s="0" t="n">
        <v>0.02027</v>
      </c>
      <c r="H2841" s="0" t="n">
        <v>0.02274</v>
      </c>
      <c r="I2841" s="0" t="n">
        <v>0.02434</v>
      </c>
      <c r="J2841" s="0" t="n">
        <v>0.02582</v>
      </c>
      <c r="K2841" s="0" t="n">
        <v>0.02781</v>
      </c>
      <c r="L2841" s="0" t="n">
        <v>0.0285</v>
      </c>
    </row>
    <row r="2842" customFormat="false" ht="15" hidden="false" customHeight="false" outlineLevel="0" collapsed="false">
      <c r="A2842" s="0" t="n">
        <v>8</v>
      </c>
      <c r="B2842" s="0" t="n">
        <v>313</v>
      </c>
      <c r="C2842" s="0" t="n">
        <v>0.01349</v>
      </c>
      <c r="D2842" s="0" t="n">
        <v>0.0143</v>
      </c>
      <c r="E2842" s="0" t="n">
        <v>0.01577</v>
      </c>
      <c r="F2842" s="0" t="n">
        <v>0.01821</v>
      </c>
      <c r="G2842" s="0" t="n">
        <v>0.0201</v>
      </c>
      <c r="H2842" s="0" t="n">
        <v>0.02279</v>
      </c>
      <c r="I2842" s="0" t="n">
        <v>0.02453</v>
      </c>
      <c r="J2842" s="0" t="n">
        <v>0.02614</v>
      </c>
      <c r="K2842" s="0" t="n">
        <v>0.0283</v>
      </c>
      <c r="L2842" s="0" t="n">
        <v>0.02905</v>
      </c>
    </row>
    <row r="2843" customFormat="false" ht="15" hidden="false" customHeight="false" outlineLevel="0" collapsed="false">
      <c r="A2843" s="0" t="n">
        <v>8</v>
      </c>
      <c r="B2843" s="0" t="n">
        <v>314</v>
      </c>
      <c r="C2843" s="0" t="n">
        <v>0.01239</v>
      </c>
      <c r="D2843" s="0" t="n">
        <v>0.01323</v>
      </c>
      <c r="E2843" s="0" t="n">
        <v>0.01475</v>
      </c>
      <c r="F2843" s="0" t="n">
        <v>0.01726</v>
      </c>
      <c r="G2843" s="0" t="n">
        <v>0.01922</v>
      </c>
      <c r="H2843" s="0" t="n">
        <v>0.02199</v>
      </c>
      <c r="I2843" s="0" t="n">
        <v>0.02378</v>
      </c>
      <c r="J2843" s="0" t="n">
        <v>0.02544</v>
      </c>
      <c r="K2843" s="0" t="n">
        <v>0.02767</v>
      </c>
      <c r="L2843" s="0" t="n">
        <v>0.02844</v>
      </c>
    </row>
    <row r="2844" customFormat="false" ht="15" hidden="false" customHeight="false" outlineLevel="0" collapsed="false">
      <c r="A2844" s="0" t="n">
        <v>8</v>
      </c>
      <c r="B2844" s="0" t="n">
        <v>315</v>
      </c>
      <c r="C2844" s="0" t="n">
        <v>0.0128</v>
      </c>
      <c r="D2844" s="0" t="n">
        <v>0.01363</v>
      </c>
      <c r="E2844" s="0" t="n">
        <v>0.01513</v>
      </c>
      <c r="F2844" s="0" t="n">
        <v>0.01763</v>
      </c>
      <c r="G2844" s="0" t="n">
        <v>0.01957</v>
      </c>
      <c r="H2844" s="0" t="n">
        <v>0.02232</v>
      </c>
      <c r="I2844" s="0" t="n">
        <v>0.0241</v>
      </c>
      <c r="J2844" s="0" t="n">
        <v>0.02575</v>
      </c>
      <c r="K2844" s="0" t="n">
        <v>0.02795</v>
      </c>
      <c r="L2844" s="0" t="n">
        <v>0.02872</v>
      </c>
    </row>
    <row r="2845" customFormat="false" ht="15" hidden="false" customHeight="false" outlineLevel="0" collapsed="false">
      <c r="A2845" s="0" t="n">
        <v>8</v>
      </c>
      <c r="B2845" s="0" t="n">
        <v>316</v>
      </c>
      <c r="C2845" s="0" t="n">
        <v>0.01475</v>
      </c>
      <c r="D2845" s="0" t="n">
        <v>0.0155</v>
      </c>
      <c r="E2845" s="0" t="n">
        <v>0.01685</v>
      </c>
      <c r="F2845" s="0" t="n">
        <v>0.0191</v>
      </c>
      <c r="G2845" s="0" t="n">
        <v>0.02085</v>
      </c>
      <c r="H2845" s="0" t="n">
        <v>0.02332</v>
      </c>
      <c r="I2845" s="0" t="n">
        <v>0.02492</v>
      </c>
      <c r="J2845" s="0" t="n">
        <v>0.02641</v>
      </c>
      <c r="K2845" s="0" t="n">
        <v>0.0284</v>
      </c>
      <c r="L2845" s="0" t="n">
        <v>0.02908</v>
      </c>
    </row>
    <row r="2846" customFormat="false" ht="15" hidden="false" customHeight="false" outlineLevel="0" collapsed="false">
      <c r="A2846" s="0" t="n">
        <v>8</v>
      </c>
      <c r="B2846" s="0" t="n">
        <v>317</v>
      </c>
      <c r="C2846" s="0" t="n">
        <v>0.01452</v>
      </c>
      <c r="D2846" s="0" t="n">
        <v>0.01521</v>
      </c>
      <c r="E2846" s="0" t="n">
        <v>0.01648</v>
      </c>
      <c r="F2846" s="0" t="n">
        <v>0.01858</v>
      </c>
      <c r="G2846" s="0" t="n">
        <v>0.02021</v>
      </c>
      <c r="H2846" s="0" t="n">
        <v>0.02253</v>
      </c>
      <c r="I2846" s="0" t="n">
        <v>0.02402</v>
      </c>
      <c r="J2846" s="0" t="n">
        <v>0.02541</v>
      </c>
      <c r="K2846" s="0" t="n">
        <v>0.02727</v>
      </c>
      <c r="L2846" s="0" t="n">
        <v>0.02791</v>
      </c>
    </row>
    <row r="2847" customFormat="false" ht="15" hidden="false" customHeight="false" outlineLevel="0" collapsed="false">
      <c r="A2847" s="0" t="n">
        <v>8</v>
      </c>
      <c r="B2847" s="0" t="n">
        <v>318</v>
      </c>
      <c r="C2847" s="0" t="n">
        <v>0.01616</v>
      </c>
      <c r="D2847" s="0" t="n">
        <v>0.01676</v>
      </c>
      <c r="E2847" s="0" t="n">
        <v>0.01787</v>
      </c>
      <c r="F2847" s="0" t="n">
        <v>0.01969</v>
      </c>
      <c r="G2847" s="0" t="n">
        <v>0.02112</v>
      </c>
      <c r="H2847" s="0" t="n">
        <v>0.02313</v>
      </c>
      <c r="I2847" s="0" t="n">
        <v>0.02443</v>
      </c>
      <c r="J2847" s="0" t="n">
        <v>0.02564</v>
      </c>
      <c r="K2847" s="0" t="n">
        <v>0.02726</v>
      </c>
      <c r="L2847" s="0" t="n">
        <v>0.02782</v>
      </c>
    </row>
    <row r="2848" customFormat="false" ht="15" hidden="false" customHeight="false" outlineLevel="0" collapsed="false">
      <c r="A2848" s="0" t="n">
        <v>8</v>
      </c>
      <c r="B2848" s="0" t="n">
        <v>319</v>
      </c>
      <c r="C2848" s="0" t="n">
        <v>0.01821</v>
      </c>
      <c r="D2848" s="0" t="n">
        <v>0.01879</v>
      </c>
      <c r="E2848" s="0" t="n">
        <v>0.01984</v>
      </c>
      <c r="F2848" s="0" t="n">
        <v>0.02158</v>
      </c>
      <c r="G2848" s="0" t="n">
        <v>0.02294</v>
      </c>
      <c r="H2848" s="0" t="n">
        <v>0.02486</v>
      </c>
      <c r="I2848" s="0" t="n">
        <v>0.0261</v>
      </c>
      <c r="J2848" s="0" t="n">
        <v>0.02725</v>
      </c>
      <c r="K2848" s="0" t="n">
        <v>0.02879</v>
      </c>
      <c r="L2848" s="0" t="n">
        <v>0.02933</v>
      </c>
    </row>
    <row r="2849" customFormat="false" ht="15" hidden="false" customHeight="false" outlineLevel="0" collapsed="false">
      <c r="A2849" s="0" t="n">
        <v>8</v>
      </c>
      <c r="B2849" s="0" t="n">
        <v>320</v>
      </c>
      <c r="C2849" s="0" t="n">
        <v>0.01983</v>
      </c>
      <c r="D2849" s="0" t="n">
        <v>0.02031</v>
      </c>
      <c r="E2849" s="0" t="n">
        <v>0.02119</v>
      </c>
      <c r="F2849" s="0" t="n">
        <v>0.02263</v>
      </c>
      <c r="G2849" s="0" t="n">
        <v>0.02375</v>
      </c>
      <c r="H2849" s="0" t="n">
        <v>0.02534</v>
      </c>
      <c r="I2849" s="0" t="n">
        <v>0.02637</v>
      </c>
      <c r="J2849" s="0" t="n">
        <v>0.02733</v>
      </c>
      <c r="K2849" s="0" t="n">
        <v>0.02861</v>
      </c>
      <c r="L2849" s="0" t="n">
        <v>0.02905</v>
      </c>
    </row>
    <row r="2850" customFormat="false" ht="15" hidden="false" customHeight="false" outlineLevel="0" collapsed="false">
      <c r="A2850" s="0" t="n">
        <v>8</v>
      </c>
      <c r="B2850" s="0" t="n">
        <v>321</v>
      </c>
      <c r="C2850" s="0" t="n">
        <v>0.02059</v>
      </c>
      <c r="D2850" s="0" t="n">
        <v>0.02103</v>
      </c>
      <c r="E2850" s="0" t="n">
        <v>0.02184</v>
      </c>
      <c r="F2850" s="0" t="n">
        <v>0.02318</v>
      </c>
      <c r="G2850" s="0" t="n">
        <v>0.02422</v>
      </c>
      <c r="H2850" s="0" t="n">
        <v>0.0257</v>
      </c>
      <c r="I2850" s="0" t="n">
        <v>0.02666</v>
      </c>
      <c r="J2850" s="0" t="n">
        <v>0.02754</v>
      </c>
      <c r="K2850" s="0" t="n">
        <v>0.02873</v>
      </c>
      <c r="L2850" s="0" t="n">
        <v>0.02914</v>
      </c>
    </row>
    <row r="2851" customFormat="false" ht="15" hidden="false" customHeight="false" outlineLevel="0" collapsed="false">
      <c r="A2851" s="0" t="n">
        <v>8</v>
      </c>
      <c r="B2851" s="0" t="n">
        <v>322</v>
      </c>
      <c r="C2851" s="0" t="n">
        <v>0.0205</v>
      </c>
      <c r="D2851" s="0" t="n">
        <v>0.0209</v>
      </c>
      <c r="E2851" s="0" t="n">
        <v>0.02165</v>
      </c>
      <c r="F2851" s="0" t="n">
        <v>0.02287</v>
      </c>
      <c r="G2851" s="0" t="n">
        <v>0.02383</v>
      </c>
      <c r="H2851" s="0" t="n">
        <v>0.02518</v>
      </c>
      <c r="I2851" s="0" t="n">
        <v>0.02606</v>
      </c>
      <c r="J2851" s="0" t="n">
        <v>0.02687</v>
      </c>
      <c r="K2851" s="0" t="n">
        <v>0.02796</v>
      </c>
      <c r="L2851" s="0" t="n">
        <v>0.02834</v>
      </c>
    </row>
    <row r="2852" customFormat="false" ht="15" hidden="false" customHeight="false" outlineLevel="0" collapsed="false">
      <c r="A2852" s="0" t="n">
        <v>8</v>
      </c>
      <c r="B2852" s="0" t="n">
        <v>323</v>
      </c>
      <c r="C2852" s="0" t="n">
        <v>0.02096</v>
      </c>
      <c r="D2852" s="0" t="n">
        <v>0.02135</v>
      </c>
      <c r="E2852" s="0" t="n">
        <v>0.02206</v>
      </c>
      <c r="F2852" s="0" t="n">
        <v>0.02323</v>
      </c>
      <c r="G2852" s="0" t="n">
        <v>0.02414</v>
      </c>
      <c r="H2852" s="0" t="n">
        <v>0.02542</v>
      </c>
      <c r="I2852" s="0" t="n">
        <v>0.02626</v>
      </c>
      <c r="J2852" s="0" t="n">
        <v>0.02703</v>
      </c>
      <c r="K2852" s="0" t="n">
        <v>0.02806</v>
      </c>
      <c r="L2852" s="0" t="n">
        <v>0.02842</v>
      </c>
    </row>
    <row r="2853" customFormat="false" ht="15" hidden="false" customHeight="false" outlineLevel="0" collapsed="false">
      <c r="A2853" s="0" t="n">
        <v>8</v>
      </c>
      <c r="B2853" s="0" t="n">
        <v>324</v>
      </c>
      <c r="C2853" s="0" t="n">
        <v>0.02196</v>
      </c>
      <c r="D2853" s="0" t="n">
        <v>0.02224</v>
      </c>
      <c r="E2853" s="0" t="n">
        <v>0.02273</v>
      </c>
      <c r="F2853" s="0" t="n">
        <v>0.02355</v>
      </c>
      <c r="G2853" s="0" t="n">
        <v>0.02419</v>
      </c>
      <c r="H2853" s="0" t="n">
        <v>0.02509</v>
      </c>
      <c r="I2853" s="0" t="n">
        <v>0.02567</v>
      </c>
      <c r="J2853" s="0" t="n">
        <v>0.02621</v>
      </c>
      <c r="K2853" s="0" t="n">
        <v>0.02694</v>
      </c>
      <c r="L2853" s="0" t="n">
        <v>0.02719</v>
      </c>
    </row>
    <row r="2854" customFormat="false" ht="15" hidden="false" customHeight="false" outlineLevel="0" collapsed="false">
      <c r="A2854" s="0" t="n">
        <v>8</v>
      </c>
      <c r="B2854" s="0" t="n">
        <v>325</v>
      </c>
      <c r="C2854" s="0" t="n">
        <v>0.02059</v>
      </c>
      <c r="D2854" s="0" t="n">
        <v>0.02096</v>
      </c>
      <c r="E2854" s="0" t="n">
        <v>0.02164</v>
      </c>
      <c r="F2854" s="0" t="n">
        <v>0.02277</v>
      </c>
      <c r="G2854" s="0" t="n">
        <v>0.02365</v>
      </c>
      <c r="H2854" s="0" t="n">
        <v>0.02489</v>
      </c>
      <c r="I2854" s="0" t="n">
        <v>0.0257</v>
      </c>
      <c r="J2854" s="0" t="n">
        <v>0.02644</v>
      </c>
      <c r="K2854" s="0" t="n">
        <v>0.02744</v>
      </c>
      <c r="L2854" s="0" t="n">
        <v>0.02779</v>
      </c>
    </row>
    <row r="2855" customFormat="false" ht="15" hidden="false" customHeight="false" outlineLevel="0" collapsed="false">
      <c r="A2855" s="0" t="n">
        <v>8</v>
      </c>
      <c r="B2855" s="0" t="n">
        <v>326</v>
      </c>
      <c r="C2855" s="0" t="n">
        <v>0.0178</v>
      </c>
      <c r="D2855" s="0" t="n">
        <v>0.01823</v>
      </c>
      <c r="E2855" s="0" t="n">
        <v>0.01901</v>
      </c>
      <c r="F2855" s="0" t="n">
        <v>0.0203</v>
      </c>
      <c r="G2855" s="0" t="n">
        <v>0.02131</v>
      </c>
      <c r="H2855" s="0" t="n">
        <v>0.02273</v>
      </c>
      <c r="I2855" s="0" t="n">
        <v>0.02365</v>
      </c>
      <c r="J2855" s="0" t="n">
        <v>0.0245</v>
      </c>
      <c r="K2855" s="0" t="n">
        <v>0.02565</v>
      </c>
      <c r="L2855" s="0" t="n">
        <v>0.02604</v>
      </c>
    </row>
    <row r="2856" customFormat="false" ht="15" hidden="false" customHeight="false" outlineLevel="0" collapsed="false">
      <c r="A2856" s="0" t="n">
        <v>8</v>
      </c>
      <c r="B2856" s="0" t="n">
        <v>327</v>
      </c>
      <c r="C2856" s="0" t="n">
        <v>0.01674</v>
      </c>
      <c r="D2856" s="0" t="n">
        <v>0.01718</v>
      </c>
      <c r="E2856" s="0" t="n">
        <v>0.01797</v>
      </c>
      <c r="F2856" s="0" t="n">
        <v>0.01928</v>
      </c>
      <c r="G2856" s="0" t="n">
        <v>0.02031</v>
      </c>
      <c r="H2856" s="0" t="n">
        <v>0.02176</v>
      </c>
      <c r="I2856" s="0" t="n">
        <v>0.02269</v>
      </c>
      <c r="J2856" s="0" t="n">
        <v>0.02356</v>
      </c>
      <c r="K2856" s="0" t="n">
        <v>0.02473</v>
      </c>
      <c r="L2856" s="0" t="n">
        <v>0.02513</v>
      </c>
    </row>
    <row r="2857" customFormat="false" ht="15" hidden="false" customHeight="false" outlineLevel="0" collapsed="false">
      <c r="A2857" s="0" t="n">
        <v>8</v>
      </c>
      <c r="B2857" s="0" t="n">
        <v>328</v>
      </c>
      <c r="C2857" s="0" t="n">
        <v>0.01525</v>
      </c>
      <c r="D2857" s="0" t="n">
        <v>0.01581</v>
      </c>
      <c r="E2857" s="0" t="n">
        <v>0.01681</v>
      </c>
      <c r="F2857" s="0" t="n">
        <v>0.01848</v>
      </c>
      <c r="G2857" s="0" t="n">
        <v>0.01978</v>
      </c>
      <c r="H2857" s="0" t="n">
        <v>0.02162</v>
      </c>
      <c r="I2857" s="0" t="n">
        <v>0.02281</v>
      </c>
      <c r="J2857" s="0" t="n">
        <v>0.02392</v>
      </c>
      <c r="K2857" s="0" t="n">
        <v>0.0254</v>
      </c>
      <c r="L2857" s="0" t="n">
        <v>0.02591</v>
      </c>
    </row>
    <row r="2858" customFormat="false" ht="15" hidden="false" customHeight="false" outlineLevel="0" collapsed="false">
      <c r="A2858" s="0" t="n">
        <v>8</v>
      </c>
      <c r="B2858" s="0" t="n">
        <v>329</v>
      </c>
      <c r="C2858" s="0" t="n">
        <v>0.01085</v>
      </c>
      <c r="D2858" s="0" t="n">
        <v>0.01145</v>
      </c>
      <c r="E2858" s="0" t="n">
        <v>0.01253</v>
      </c>
      <c r="F2858" s="0" t="n">
        <v>0.01433</v>
      </c>
      <c r="G2858" s="0" t="n">
        <v>0.01573</v>
      </c>
      <c r="H2858" s="0" t="n">
        <v>0.01771</v>
      </c>
      <c r="I2858" s="0" t="n">
        <v>0.01899</v>
      </c>
      <c r="J2858" s="0" t="n">
        <v>0.02018</v>
      </c>
      <c r="K2858" s="0" t="n">
        <v>0.02177</v>
      </c>
      <c r="L2858" s="0" t="n">
        <v>0.02232</v>
      </c>
    </row>
    <row r="2859" customFormat="false" ht="15" hidden="false" customHeight="false" outlineLevel="0" collapsed="false">
      <c r="A2859" s="0" t="n">
        <v>8</v>
      </c>
      <c r="B2859" s="0" t="n">
        <v>330</v>
      </c>
      <c r="C2859" s="0" t="n">
        <v>0.01516</v>
      </c>
      <c r="D2859" s="0" t="n">
        <v>0.0157</v>
      </c>
      <c r="E2859" s="0" t="n">
        <v>0.01669</v>
      </c>
      <c r="F2859" s="0" t="n">
        <v>0.01833</v>
      </c>
      <c r="G2859" s="0" t="n">
        <v>0.01961</v>
      </c>
      <c r="H2859" s="0" t="n">
        <v>0.02142</v>
      </c>
      <c r="I2859" s="0" t="n">
        <v>0.02259</v>
      </c>
      <c r="J2859" s="0" t="n">
        <v>0.02368</v>
      </c>
      <c r="K2859" s="0" t="n">
        <v>0.02513</v>
      </c>
      <c r="L2859" s="0" t="n">
        <v>0.02563</v>
      </c>
    </row>
    <row r="2860" customFormat="false" ht="15" hidden="false" customHeight="false" outlineLevel="0" collapsed="false">
      <c r="A2860" s="0" t="n">
        <v>8</v>
      </c>
      <c r="B2860" s="0" t="n">
        <v>331</v>
      </c>
      <c r="C2860" s="0" t="n">
        <v>0.01384</v>
      </c>
      <c r="D2860" s="0" t="n">
        <v>0.01449</v>
      </c>
      <c r="E2860" s="0" t="n">
        <v>0.01566</v>
      </c>
      <c r="F2860" s="0" t="n">
        <v>0.01761</v>
      </c>
      <c r="G2860" s="0" t="n">
        <v>0.01913</v>
      </c>
      <c r="H2860" s="0" t="n">
        <v>0.02127</v>
      </c>
      <c r="I2860" s="0" t="n">
        <v>0.02266</v>
      </c>
      <c r="J2860" s="0" t="n">
        <v>0.02395</v>
      </c>
      <c r="K2860" s="0" t="n">
        <v>0.02567</v>
      </c>
      <c r="L2860" s="0" t="n">
        <v>0.02627</v>
      </c>
    </row>
    <row r="2861" customFormat="false" ht="15" hidden="false" customHeight="false" outlineLevel="0" collapsed="false">
      <c r="A2861" s="0" t="n">
        <v>8</v>
      </c>
      <c r="B2861" s="0" t="n">
        <v>332</v>
      </c>
      <c r="C2861" s="0" t="n">
        <v>0.01531</v>
      </c>
      <c r="D2861" s="0" t="n">
        <v>0.01584</v>
      </c>
      <c r="E2861" s="0" t="n">
        <v>0.0168</v>
      </c>
      <c r="F2861" s="0" t="n">
        <v>0.01839</v>
      </c>
      <c r="G2861" s="0" t="n">
        <v>0.01964</v>
      </c>
      <c r="H2861" s="0" t="n">
        <v>0.0214</v>
      </c>
      <c r="I2861" s="0" t="n">
        <v>0.02253</v>
      </c>
      <c r="J2861" s="0" t="n">
        <v>0.02359</v>
      </c>
      <c r="K2861" s="0" t="n">
        <v>0.025</v>
      </c>
      <c r="L2861" s="0" t="n">
        <v>0.02549</v>
      </c>
    </row>
    <row r="2862" customFormat="false" ht="15" hidden="false" customHeight="false" outlineLevel="0" collapsed="false">
      <c r="A2862" s="0" t="n">
        <v>8</v>
      </c>
      <c r="B2862" s="0" t="n">
        <v>333</v>
      </c>
      <c r="C2862" s="0" t="n">
        <v>0.01778</v>
      </c>
      <c r="D2862" s="0" t="n">
        <v>0.01833</v>
      </c>
      <c r="E2862" s="0" t="n">
        <v>0.01934</v>
      </c>
      <c r="F2862" s="0" t="n">
        <v>0.021</v>
      </c>
      <c r="G2862" s="0" t="n">
        <v>0.0223</v>
      </c>
      <c r="H2862" s="0" t="n">
        <v>0.02414</v>
      </c>
      <c r="I2862" s="0" t="n">
        <v>0.02533</v>
      </c>
      <c r="J2862" s="0" t="n">
        <v>0.02643</v>
      </c>
      <c r="K2862" s="0" t="n">
        <v>0.02791</v>
      </c>
      <c r="L2862" s="0" t="n">
        <v>0.02842</v>
      </c>
    </row>
    <row r="2863" customFormat="false" ht="15" hidden="false" customHeight="false" outlineLevel="0" collapsed="false">
      <c r="A2863" s="0" t="n">
        <v>8</v>
      </c>
      <c r="B2863" s="0" t="n">
        <v>334</v>
      </c>
      <c r="C2863" s="0" t="n">
        <v>0.01959</v>
      </c>
      <c r="D2863" s="0" t="n">
        <v>0.02017</v>
      </c>
      <c r="E2863" s="0" t="n">
        <v>0.02121</v>
      </c>
      <c r="F2863" s="0" t="n">
        <v>0.02293</v>
      </c>
      <c r="G2863" s="0" t="n">
        <v>0.02427</v>
      </c>
      <c r="H2863" s="0" t="n">
        <v>0.02617</v>
      </c>
      <c r="I2863" s="0" t="n">
        <v>0.0274</v>
      </c>
      <c r="J2863" s="0" t="n">
        <v>0.02854</v>
      </c>
      <c r="K2863" s="0" t="n">
        <v>0.03007</v>
      </c>
      <c r="L2863" s="0" t="n">
        <v>0.0306</v>
      </c>
    </row>
    <row r="2864" customFormat="false" ht="15" hidden="false" customHeight="false" outlineLevel="0" collapsed="false">
      <c r="A2864" s="0" t="n">
        <v>8</v>
      </c>
      <c r="B2864" s="0" t="n">
        <v>335</v>
      </c>
      <c r="C2864" s="0" t="n">
        <v>0.01933</v>
      </c>
      <c r="D2864" s="0" t="n">
        <v>0.01993</v>
      </c>
      <c r="E2864" s="0" t="n">
        <v>0.02101</v>
      </c>
      <c r="F2864" s="0" t="n">
        <v>0.0228</v>
      </c>
      <c r="G2864" s="0" t="n">
        <v>0.0242</v>
      </c>
      <c r="H2864" s="0" t="n">
        <v>0.02617</v>
      </c>
      <c r="I2864" s="0" t="n">
        <v>0.02745</v>
      </c>
      <c r="J2864" s="0" t="n">
        <v>0.02864</v>
      </c>
      <c r="K2864" s="0" t="n">
        <v>0.03022</v>
      </c>
      <c r="L2864" s="0" t="n">
        <v>0.03077</v>
      </c>
    </row>
    <row r="2865" customFormat="false" ht="15" hidden="false" customHeight="false" outlineLevel="0" collapsed="false">
      <c r="A2865" s="0" t="n">
        <v>8</v>
      </c>
      <c r="B2865" s="0" t="n">
        <v>336</v>
      </c>
      <c r="C2865" s="0" t="n">
        <v>0.02219</v>
      </c>
      <c r="D2865" s="0" t="n">
        <v>0.0228</v>
      </c>
      <c r="E2865" s="0" t="n">
        <v>0.02391</v>
      </c>
      <c r="F2865" s="0" t="n">
        <v>0.02574</v>
      </c>
      <c r="G2865" s="0" t="n">
        <v>0.02717</v>
      </c>
      <c r="H2865" s="0" t="n">
        <v>0.02919</v>
      </c>
      <c r="I2865" s="0" t="n">
        <v>0.0305</v>
      </c>
      <c r="J2865" s="0" t="n">
        <v>0.03171</v>
      </c>
      <c r="K2865" s="0" t="n">
        <v>0.03334</v>
      </c>
      <c r="L2865" s="0" t="n">
        <v>0.0339</v>
      </c>
    </row>
    <row r="2866" customFormat="false" ht="15" hidden="false" customHeight="false" outlineLevel="0" collapsed="false">
      <c r="A2866" s="0" t="n">
        <v>8</v>
      </c>
      <c r="B2866" s="0" t="n">
        <v>337</v>
      </c>
      <c r="C2866" s="0" t="n">
        <v>0.02156</v>
      </c>
      <c r="D2866" s="0" t="n">
        <v>0.02218</v>
      </c>
      <c r="E2866" s="0" t="n">
        <v>0.0233</v>
      </c>
      <c r="F2866" s="0" t="n">
        <v>0.02516</v>
      </c>
      <c r="G2866" s="0" t="n">
        <v>0.0266</v>
      </c>
      <c r="H2866" s="0" t="n">
        <v>0.02865</v>
      </c>
      <c r="I2866" s="0" t="n">
        <v>0.02997</v>
      </c>
      <c r="J2866" s="0" t="n">
        <v>0.0312</v>
      </c>
      <c r="K2866" s="0" t="n">
        <v>0.03284</v>
      </c>
      <c r="L2866" s="0" t="n">
        <v>0.03341</v>
      </c>
    </row>
    <row r="2867" customFormat="false" ht="15" hidden="false" customHeight="false" outlineLevel="0" collapsed="false">
      <c r="A2867" s="0" t="n">
        <v>8</v>
      </c>
      <c r="B2867" s="0" t="n">
        <v>338</v>
      </c>
      <c r="C2867" s="0" t="n">
        <v>0.02664</v>
      </c>
      <c r="D2867" s="0" t="n">
        <v>0.02714</v>
      </c>
      <c r="E2867" s="0" t="n">
        <v>0.02806</v>
      </c>
      <c r="F2867" s="0" t="n">
        <v>0.02958</v>
      </c>
      <c r="G2867" s="0" t="n">
        <v>0.03076</v>
      </c>
      <c r="H2867" s="0" t="n">
        <v>0.03244</v>
      </c>
      <c r="I2867" s="0" t="n">
        <v>0.03352</v>
      </c>
      <c r="J2867" s="0" t="n">
        <v>0.03453</v>
      </c>
      <c r="K2867" s="0" t="n">
        <v>0.03587</v>
      </c>
      <c r="L2867" s="0" t="n">
        <v>0.03634</v>
      </c>
    </row>
    <row r="2868" customFormat="false" ht="15" hidden="false" customHeight="false" outlineLevel="0" collapsed="false">
      <c r="A2868" s="0" t="n">
        <v>8</v>
      </c>
      <c r="B2868" s="0" t="n">
        <v>339</v>
      </c>
      <c r="C2868" s="0" t="n">
        <v>0.02786</v>
      </c>
      <c r="D2868" s="0" t="n">
        <v>0.02829</v>
      </c>
      <c r="E2868" s="0" t="n">
        <v>0.02906</v>
      </c>
      <c r="F2868" s="0" t="n">
        <v>0.03033</v>
      </c>
      <c r="G2868" s="0" t="n">
        <v>0.03132</v>
      </c>
      <c r="H2868" s="0" t="n">
        <v>0.03272</v>
      </c>
      <c r="I2868" s="0" t="n">
        <v>0.03363</v>
      </c>
      <c r="J2868" s="0" t="n">
        <v>0.03447</v>
      </c>
      <c r="K2868" s="0" t="n">
        <v>0.0356</v>
      </c>
      <c r="L2868" s="0" t="n">
        <v>0.03599</v>
      </c>
    </row>
    <row r="2869" customFormat="false" ht="15" hidden="false" customHeight="false" outlineLevel="0" collapsed="false">
      <c r="A2869" s="0" t="n">
        <v>8</v>
      </c>
      <c r="B2869" s="0" t="n">
        <v>340</v>
      </c>
      <c r="C2869" s="0" t="n">
        <v>0.02636</v>
      </c>
      <c r="D2869" s="0" t="n">
        <v>0.02681</v>
      </c>
      <c r="E2869" s="0" t="n">
        <v>0.02763</v>
      </c>
      <c r="F2869" s="0" t="n">
        <v>0.02899</v>
      </c>
      <c r="G2869" s="0" t="n">
        <v>0.03005</v>
      </c>
      <c r="H2869" s="0" t="n">
        <v>0.03155</v>
      </c>
      <c r="I2869" s="0" t="n">
        <v>0.03252</v>
      </c>
      <c r="J2869" s="0" t="n">
        <v>0.03342</v>
      </c>
      <c r="K2869" s="0" t="n">
        <v>0.03463</v>
      </c>
      <c r="L2869" s="0" t="n">
        <v>0.03505</v>
      </c>
    </row>
    <row r="2870" customFormat="false" ht="15" hidden="false" customHeight="false" outlineLevel="0" collapsed="false">
      <c r="A2870" s="0" t="n">
        <v>8</v>
      </c>
      <c r="B2870" s="0" t="n">
        <v>341</v>
      </c>
      <c r="C2870" s="0" t="n">
        <v>0.02862</v>
      </c>
      <c r="D2870" s="0" t="n">
        <v>0.02907</v>
      </c>
      <c r="E2870" s="0" t="n">
        <v>0.02987</v>
      </c>
      <c r="F2870" s="0" t="n">
        <v>0.03121</v>
      </c>
      <c r="G2870" s="0" t="n">
        <v>0.03225</v>
      </c>
      <c r="H2870" s="0" t="n">
        <v>0.03373</v>
      </c>
      <c r="I2870" s="0" t="n">
        <v>0.03468</v>
      </c>
      <c r="J2870" s="0" t="n">
        <v>0.03556</v>
      </c>
      <c r="K2870" s="0" t="n">
        <v>0.03675</v>
      </c>
      <c r="L2870" s="0" t="n">
        <v>0.03716</v>
      </c>
    </row>
    <row r="2871" customFormat="false" ht="15" hidden="false" customHeight="false" outlineLevel="0" collapsed="false">
      <c r="A2871" s="0" t="n">
        <v>8</v>
      </c>
      <c r="B2871" s="0" t="n">
        <v>342</v>
      </c>
      <c r="C2871" s="0" t="n">
        <v>0.02815</v>
      </c>
      <c r="D2871" s="0" t="n">
        <v>0.0286</v>
      </c>
      <c r="E2871" s="0" t="n">
        <v>0.02943</v>
      </c>
      <c r="F2871" s="0" t="n">
        <v>0.0308</v>
      </c>
      <c r="G2871" s="0" t="n">
        <v>0.03187</v>
      </c>
      <c r="H2871" s="0" t="n">
        <v>0.03339</v>
      </c>
      <c r="I2871" s="0" t="n">
        <v>0.03437</v>
      </c>
      <c r="J2871" s="0" t="n">
        <v>0.03528</v>
      </c>
      <c r="K2871" s="0" t="n">
        <v>0.03649</v>
      </c>
      <c r="L2871" s="0" t="n">
        <v>0.03691</v>
      </c>
    </row>
    <row r="2872" customFormat="false" ht="15" hidden="false" customHeight="false" outlineLevel="0" collapsed="false">
      <c r="A2872" s="0" t="n">
        <v>8</v>
      </c>
      <c r="B2872" s="0" t="n">
        <v>343</v>
      </c>
      <c r="C2872" s="0" t="n">
        <v>0.03137</v>
      </c>
      <c r="D2872" s="0" t="n">
        <v>0.03169</v>
      </c>
      <c r="E2872" s="0" t="n">
        <v>0.03229</v>
      </c>
      <c r="F2872" s="0" t="n">
        <v>0.03327</v>
      </c>
      <c r="G2872" s="0" t="n">
        <v>0.03403</v>
      </c>
      <c r="H2872" s="0" t="n">
        <v>0.03512</v>
      </c>
      <c r="I2872" s="0" t="n">
        <v>0.03582</v>
      </c>
      <c r="J2872" s="0" t="n">
        <v>0.03647</v>
      </c>
      <c r="K2872" s="0" t="n">
        <v>0.03734</v>
      </c>
      <c r="L2872" s="0" t="n">
        <v>0.03764</v>
      </c>
    </row>
    <row r="2873" customFormat="false" ht="15" hidden="false" customHeight="false" outlineLevel="0" collapsed="false">
      <c r="A2873" s="0" t="n">
        <v>8</v>
      </c>
      <c r="B2873" s="0" t="n">
        <v>344</v>
      </c>
      <c r="C2873" s="0" t="n">
        <v>0.02956</v>
      </c>
      <c r="D2873" s="0" t="n">
        <v>0.02995</v>
      </c>
      <c r="E2873" s="0" t="n">
        <v>0.03066</v>
      </c>
      <c r="F2873" s="0" t="n">
        <v>0.03183</v>
      </c>
      <c r="G2873" s="0" t="n">
        <v>0.03274</v>
      </c>
      <c r="H2873" s="0" t="n">
        <v>0.03403</v>
      </c>
      <c r="I2873" s="0" t="n">
        <v>0.03487</v>
      </c>
      <c r="J2873" s="0" t="n">
        <v>0.03564</v>
      </c>
      <c r="K2873" s="0" t="n">
        <v>0.03668</v>
      </c>
      <c r="L2873" s="0" t="n">
        <v>0.03704</v>
      </c>
    </row>
    <row r="2874" customFormat="false" ht="15" hidden="false" customHeight="false" outlineLevel="0" collapsed="false">
      <c r="A2874" s="0" t="n">
        <v>8</v>
      </c>
      <c r="B2874" s="0" t="n">
        <v>345</v>
      </c>
      <c r="C2874" s="0" t="n">
        <v>0.03286</v>
      </c>
      <c r="D2874" s="0" t="n">
        <v>0.03321</v>
      </c>
      <c r="E2874" s="0" t="n">
        <v>0.03384</v>
      </c>
      <c r="F2874" s="0" t="n">
        <v>0.03489</v>
      </c>
      <c r="G2874" s="0" t="n">
        <v>0.03571</v>
      </c>
      <c r="H2874" s="0" t="n">
        <v>0.03686</v>
      </c>
      <c r="I2874" s="0" t="n">
        <v>0.03761</v>
      </c>
      <c r="J2874" s="0" t="n">
        <v>0.03831</v>
      </c>
      <c r="K2874" s="0" t="n">
        <v>0.03923</v>
      </c>
      <c r="L2874" s="0" t="n">
        <v>0.03956</v>
      </c>
    </row>
    <row r="2875" customFormat="false" ht="15" hidden="false" customHeight="false" outlineLevel="0" collapsed="false">
      <c r="A2875" s="0" t="n">
        <v>8</v>
      </c>
      <c r="B2875" s="0" t="n">
        <v>346</v>
      </c>
      <c r="C2875" s="0" t="n">
        <v>0.03508</v>
      </c>
      <c r="D2875" s="0" t="n">
        <v>0.03542</v>
      </c>
      <c r="E2875" s="0" t="n">
        <v>0.03603</v>
      </c>
      <c r="F2875" s="0" t="n">
        <v>0.03704</v>
      </c>
      <c r="G2875" s="0" t="n">
        <v>0.03783</v>
      </c>
      <c r="H2875" s="0" t="n">
        <v>0.03894</v>
      </c>
      <c r="I2875" s="0" t="n">
        <v>0.03966</v>
      </c>
      <c r="J2875" s="0" t="n">
        <v>0.04033</v>
      </c>
      <c r="K2875" s="0" t="n">
        <v>0.04123</v>
      </c>
      <c r="L2875" s="0" t="n">
        <v>0.04154</v>
      </c>
    </row>
    <row r="2876" customFormat="false" ht="15" hidden="false" customHeight="false" outlineLevel="0" collapsed="false">
      <c r="A2876" s="0" t="n">
        <v>8</v>
      </c>
      <c r="B2876" s="0" t="n">
        <v>347</v>
      </c>
      <c r="C2876" s="0" t="n">
        <v>0.03836</v>
      </c>
      <c r="D2876" s="0" t="n">
        <v>0.03866</v>
      </c>
      <c r="E2876" s="0" t="n">
        <v>0.03921</v>
      </c>
      <c r="F2876" s="0" t="n">
        <v>0.04012</v>
      </c>
      <c r="G2876" s="0" t="n">
        <v>0.04082</v>
      </c>
      <c r="H2876" s="0" t="n">
        <v>0.04183</v>
      </c>
      <c r="I2876" s="0" t="n">
        <v>0.04247</v>
      </c>
      <c r="J2876" s="0" t="n">
        <v>0.04307</v>
      </c>
      <c r="K2876" s="0" t="n">
        <v>0.04388</v>
      </c>
      <c r="L2876" s="0" t="n">
        <v>0.04416</v>
      </c>
    </row>
    <row r="2877" customFormat="false" ht="15" hidden="false" customHeight="false" outlineLevel="0" collapsed="false">
      <c r="A2877" s="0" t="n">
        <v>8</v>
      </c>
      <c r="B2877" s="0" t="n">
        <v>348</v>
      </c>
      <c r="C2877" s="0" t="n">
        <v>0.03663</v>
      </c>
      <c r="D2877" s="0" t="n">
        <v>0.03695</v>
      </c>
      <c r="E2877" s="0" t="n">
        <v>0.03754</v>
      </c>
      <c r="F2877" s="0" t="n">
        <v>0.03851</v>
      </c>
      <c r="G2877" s="0" t="n">
        <v>0.03926</v>
      </c>
      <c r="H2877" s="0" t="n">
        <v>0.04034</v>
      </c>
      <c r="I2877" s="0" t="n">
        <v>0.04103</v>
      </c>
      <c r="J2877" s="0" t="n">
        <v>0.04167</v>
      </c>
      <c r="K2877" s="0" t="n">
        <v>0.04253</v>
      </c>
      <c r="L2877" s="0" t="n">
        <v>0.04283</v>
      </c>
    </row>
    <row r="2878" customFormat="false" ht="15" hidden="false" customHeight="false" outlineLevel="0" collapsed="false">
      <c r="A2878" s="0" t="n">
        <v>8</v>
      </c>
      <c r="B2878" s="0" t="n">
        <v>349</v>
      </c>
      <c r="C2878" s="0" t="n">
        <v>0.03326</v>
      </c>
      <c r="D2878" s="0" t="n">
        <v>0.03371</v>
      </c>
      <c r="E2878" s="0" t="n">
        <v>0.03453</v>
      </c>
      <c r="F2878" s="0" t="n">
        <v>0.03588</v>
      </c>
      <c r="G2878" s="0" t="n">
        <v>0.03693</v>
      </c>
      <c r="H2878" s="0" t="n">
        <v>0.03842</v>
      </c>
      <c r="I2878" s="0" t="n">
        <v>0.03939</v>
      </c>
      <c r="J2878" s="0" t="n">
        <v>0.04028</v>
      </c>
      <c r="K2878" s="0" t="n">
        <v>0.04148</v>
      </c>
      <c r="L2878" s="0" t="n">
        <v>0.04189</v>
      </c>
    </row>
    <row r="2879" customFormat="false" ht="15" hidden="false" customHeight="false" outlineLevel="0" collapsed="false">
      <c r="A2879" s="0" t="n">
        <v>8</v>
      </c>
      <c r="B2879" s="0" t="n">
        <v>350</v>
      </c>
      <c r="C2879" s="0" t="n">
        <v>0.03308</v>
      </c>
      <c r="D2879" s="0" t="n">
        <v>0.03356</v>
      </c>
      <c r="E2879" s="0" t="n">
        <v>0.03443</v>
      </c>
      <c r="F2879" s="0" t="n">
        <v>0.03586</v>
      </c>
      <c r="G2879" s="0" t="n">
        <v>0.03699</v>
      </c>
      <c r="H2879" s="0" t="n">
        <v>0.03857</v>
      </c>
      <c r="I2879" s="0" t="n">
        <v>0.0396</v>
      </c>
      <c r="J2879" s="0" t="n">
        <v>0.04055</v>
      </c>
      <c r="K2879" s="0" t="n">
        <v>0.04183</v>
      </c>
      <c r="L2879" s="0" t="n">
        <v>0.04227</v>
      </c>
    </row>
    <row r="2880" customFormat="false" ht="15" hidden="false" customHeight="false" outlineLevel="0" collapsed="false">
      <c r="A2880" s="0" t="n">
        <v>8</v>
      </c>
      <c r="B2880" s="0" t="n">
        <v>351</v>
      </c>
      <c r="C2880" s="0" t="n">
        <v>0.0334</v>
      </c>
      <c r="D2880" s="0" t="n">
        <v>0.0339</v>
      </c>
      <c r="E2880" s="0" t="n">
        <v>0.03482</v>
      </c>
      <c r="F2880" s="0" t="n">
        <v>0.03633</v>
      </c>
      <c r="G2880" s="0" t="n">
        <v>0.03751</v>
      </c>
      <c r="H2880" s="0" t="n">
        <v>0.03919</v>
      </c>
      <c r="I2880" s="0" t="n">
        <v>0.04027</v>
      </c>
      <c r="J2880" s="0" t="n">
        <v>0.04127</v>
      </c>
      <c r="K2880" s="0" t="n">
        <v>0.04262</v>
      </c>
      <c r="L2880" s="0" t="n">
        <v>0.04308</v>
      </c>
    </row>
    <row r="2881" customFormat="false" ht="15" hidden="false" customHeight="false" outlineLevel="0" collapsed="false">
      <c r="A2881" s="0" t="n">
        <v>8</v>
      </c>
      <c r="B2881" s="0" t="n">
        <v>352</v>
      </c>
      <c r="C2881" s="0" t="n">
        <v>0.03116</v>
      </c>
      <c r="D2881" s="0" t="n">
        <v>0.03173</v>
      </c>
      <c r="E2881" s="0" t="n">
        <v>0.03276</v>
      </c>
      <c r="F2881" s="0" t="n">
        <v>0.03446</v>
      </c>
      <c r="G2881" s="0" t="n">
        <v>0.03579</v>
      </c>
      <c r="H2881" s="0" t="n">
        <v>0.03767</v>
      </c>
      <c r="I2881" s="0" t="n">
        <v>0.03888</v>
      </c>
      <c r="J2881" s="0" t="n">
        <v>0.04001</v>
      </c>
      <c r="K2881" s="0" t="n">
        <v>0.04152</v>
      </c>
      <c r="L2881" s="0" t="n">
        <v>0.04204</v>
      </c>
    </row>
    <row r="2882" customFormat="false" ht="15" hidden="false" customHeight="false" outlineLevel="0" collapsed="false">
      <c r="A2882" s="0" t="n">
        <v>8</v>
      </c>
      <c r="B2882" s="0" t="n">
        <v>353</v>
      </c>
      <c r="C2882" s="0" t="n">
        <v>0.03297</v>
      </c>
      <c r="D2882" s="0" t="n">
        <v>0.03345</v>
      </c>
      <c r="E2882" s="0" t="n">
        <v>0.03433</v>
      </c>
      <c r="F2882" s="0" t="n">
        <v>0.03579</v>
      </c>
      <c r="G2882" s="0" t="n">
        <v>0.03692</v>
      </c>
      <c r="H2882" s="0" t="n">
        <v>0.03853</v>
      </c>
      <c r="I2882" s="0" t="n">
        <v>0.03957</v>
      </c>
      <c r="J2882" s="0" t="n">
        <v>0.04053</v>
      </c>
      <c r="K2882" s="0" t="n">
        <v>0.04183</v>
      </c>
      <c r="L2882" s="0" t="n">
        <v>0.04227</v>
      </c>
    </row>
    <row r="2883" customFormat="false" ht="15" hidden="false" customHeight="false" outlineLevel="0" collapsed="false">
      <c r="A2883" s="0" t="n">
        <v>8</v>
      </c>
      <c r="B2883" s="0" t="n">
        <v>354</v>
      </c>
      <c r="C2883" s="0" t="n">
        <v>0.02698</v>
      </c>
      <c r="D2883" s="0" t="n">
        <v>0.02776</v>
      </c>
      <c r="E2883" s="0" t="n">
        <v>0.02917</v>
      </c>
      <c r="F2883" s="0" t="n">
        <v>0.0315</v>
      </c>
      <c r="G2883" s="0" t="n">
        <v>0.03331</v>
      </c>
      <c r="H2883" s="0" t="n">
        <v>0.03588</v>
      </c>
      <c r="I2883" s="0" t="n">
        <v>0.03754</v>
      </c>
      <c r="J2883" s="0" t="n">
        <v>0.03909</v>
      </c>
      <c r="K2883" s="0" t="n">
        <v>0.04115</v>
      </c>
      <c r="L2883" s="0" t="n">
        <v>0.04186</v>
      </c>
    </row>
    <row r="2884" customFormat="false" ht="15" hidden="false" customHeight="false" outlineLevel="0" collapsed="false">
      <c r="A2884" s="0" t="n">
        <v>8</v>
      </c>
      <c r="B2884" s="0" t="n">
        <v>355</v>
      </c>
      <c r="C2884" s="0" t="n">
        <v>0.03389</v>
      </c>
      <c r="D2884" s="0" t="n">
        <v>0.03431</v>
      </c>
      <c r="E2884" s="0" t="n">
        <v>0.03508</v>
      </c>
      <c r="F2884" s="0" t="n">
        <v>0.03635</v>
      </c>
      <c r="G2884" s="0" t="n">
        <v>0.03734</v>
      </c>
      <c r="H2884" s="0" t="n">
        <v>0.03874</v>
      </c>
      <c r="I2884" s="0" t="n">
        <v>0.03965</v>
      </c>
      <c r="J2884" s="0" t="n">
        <v>0.04049</v>
      </c>
      <c r="K2884" s="0" t="n">
        <v>0.04162</v>
      </c>
      <c r="L2884" s="0" t="n">
        <v>0.04201</v>
      </c>
    </row>
    <row r="2885" customFormat="false" ht="15" hidden="false" customHeight="false" outlineLevel="0" collapsed="false">
      <c r="A2885" s="0" t="n">
        <v>8</v>
      </c>
      <c r="B2885" s="0" t="n">
        <v>356</v>
      </c>
      <c r="C2885" s="0" t="n">
        <v>0.03158</v>
      </c>
      <c r="D2885" s="0" t="n">
        <v>0.03209</v>
      </c>
      <c r="E2885" s="0" t="n">
        <v>0.033</v>
      </c>
      <c r="F2885" s="0" t="n">
        <v>0.03451</v>
      </c>
      <c r="G2885" s="0" t="n">
        <v>0.0357</v>
      </c>
      <c r="H2885" s="0" t="n">
        <v>0.03737</v>
      </c>
      <c r="I2885" s="0" t="n">
        <v>0.03845</v>
      </c>
      <c r="J2885" s="0" t="n">
        <v>0.03945</v>
      </c>
      <c r="K2885" s="0" t="n">
        <v>0.04079</v>
      </c>
      <c r="L2885" s="0" t="n">
        <v>0.04125</v>
      </c>
    </row>
    <row r="2886" customFormat="false" ht="15" hidden="false" customHeight="false" outlineLevel="0" collapsed="false">
      <c r="A2886" s="0" t="n">
        <v>8</v>
      </c>
      <c r="B2886" s="0" t="n">
        <v>357</v>
      </c>
      <c r="C2886" s="0" t="n">
        <v>0.03157</v>
      </c>
      <c r="D2886" s="0" t="n">
        <v>0.03204</v>
      </c>
      <c r="E2886" s="0" t="n">
        <v>0.03289</v>
      </c>
      <c r="F2886" s="0" t="n">
        <v>0.0343</v>
      </c>
      <c r="G2886" s="0" t="n">
        <v>0.0354</v>
      </c>
      <c r="H2886" s="0" t="n">
        <v>0.03696</v>
      </c>
      <c r="I2886" s="0" t="n">
        <v>0.03797</v>
      </c>
      <c r="J2886" s="0" t="n">
        <v>0.0389</v>
      </c>
      <c r="K2886" s="0" t="n">
        <v>0.04016</v>
      </c>
      <c r="L2886" s="0" t="n">
        <v>0.04059</v>
      </c>
    </row>
    <row r="2887" customFormat="false" ht="15" hidden="false" customHeight="false" outlineLevel="0" collapsed="false">
      <c r="A2887" s="0" t="n">
        <v>8</v>
      </c>
      <c r="B2887" s="0" t="n">
        <v>358</v>
      </c>
      <c r="C2887" s="0" t="n">
        <v>0.02895</v>
      </c>
      <c r="D2887" s="0" t="n">
        <v>0.02948</v>
      </c>
      <c r="E2887" s="0" t="n">
        <v>0.03045</v>
      </c>
      <c r="F2887" s="0" t="n">
        <v>0.03205</v>
      </c>
      <c r="G2887" s="0" t="n">
        <v>0.0333</v>
      </c>
      <c r="H2887" s="0" t="n">
        <v>0.03507</v>
      </c>
      <c r="I2887" s="0" t="n">
        <v>0.03622</v>
      </c>
      <c r="J2887" s="0" t="n">
        <v>0.03728</v>
      </c>
      <c r="K2887" s="0" t="n">
        <v>0.0387</v>
      </c>
      <c r="L2887" s="0" t="n">
        <v>0.03919</v>
      </c>
    </row>
    <row r="2888" customFormat="false" ht="15" hidden="false" customHeight="false" outlineLevel="0" collapsed="false">
      <c r="A2888" s="0" t="n">
        <v>8</v>
      </c>
      <c r="B2888" s="0" t="n">
        <v>359</v>
      </c>
      <c r="C2888" s="0" t="n">
        <v>0.0317</v>
      </c>
      <c r="D2888" s="0" t="n">
        <v>0.03206</v>
      </c>
      <c r="E2888" s="0" t="n">
        <v>0.03272</v>
      </c>
      <c r="F2888" s="0" t="n">
        <v>0.03381</v>
      </c>
      <c r="G2888" s="0" t="n">
        <v>0.03466</v>
      </c>
      <c r="H2888" s="0" t="n">
        <v>0.03586</v>
      </c>
      <c r="I2888" s="0" t="n">
        <v>0.03663</v>
      </c>
      <c r="J2888" s="0" t="n">
        <v>0.03735</v>
      </c>
      <c r="K2888" s="0" t="n">
        <v>0.03832</v>
      </c>
      <c r="L2888" s="0" t="n">
        <v>0.03865</v>
      </c>
    </row>
    <row r="2889" customFormat="false" ht="15" hidden="false" customHeight="false" outlineLevel="0" collapsed="false">
      <c r="A2889" s="0" t="n">
        <v>8</v>
      </c>
      <c r="B2889" s="0" t="n">
        <v>360</v>
      </c>
      <c r="C2889" s="0" t="n">
        <v>0.02897</v>
      </c>
      <c r="D2889" s="0" t="n">
        <v>0.02941</v>
      </c>
      <c r="E2889" s="0" t="n">
        <v>0.03021</v>
      </c>
      <c r="F2889" s="0" t="n">
        <v>0.03154</v>
      </c>
      <c r="G2889" s="0" t="n">
        <v>0.03257</v>
      </c>
      <c r="H2889" s="0" t="n">
        <v>0.03403</v>
      </c>
      <c r="I2889" s="0" t="n">
        <v>0.03497</v>
      </c>
      <c r="J2889" s="0" t="n">
        <v>0.03585</v>
      </c>
      <c r="K2889" s="0" t="n">
        <v>0.03702</v>
      </c>
      <c r="L2889" s="0" t="n">
        <v>0.03743</v>
      </c>
    </row>
    <row r="2890" customFormat="false" ht="15" hidden="false" customHeight="false" outlineLevel="0" collapsed="false">
      <c r="A2890" s="0" t="n">
        <v>9</v>
      </c>
      <c r="B2890" s="0" t="n">
        <v>0</v>
      </c>
      <c r="C2890" s="0" t="n">
        <v>0.0155</v>
      </c>
      <c r="D2890" s="0" t="n">
        <v>0.016</v>
      </c>
      <c r="E2890" s="0" t="n">
        <v>0.0159</v>
      </c>
      <c r="F2890" s="0" t="n">
        <v>0.0158</v>
      </c>
      <c r="G2890" s="0" t="n">
        <v>0.0162</v>
      </c>
      <c r="H2890" s="0" t="n">
        <v>0.0169</v>
      </c>
      <c r="I2890" s="0" t="n">
        <v>0.0183</v>
      </c>
      <c r="J2890" s="0" t="n">
        <v>0.0192</v>
      </c>
      <c r="K2890" s="0" t="n">
        <v>0.0225</v>
      </c>
      <c r="L2890" s="0" t="n">
        <v>0.0239</v>
      </c>
    </row>
    <row r="2891" customFormat="false" ht="15" hidden="false" customHeight="false" outlineLevel="0" collapsed="false">
      <c r="A2891" s="0" t="n">
        <v>9</v>
      </c>
      <c r="B2891" s="0" t="n">
        <v>1</v>
      </c>
      <c r="C2891" s="0" t="n">
        <v>0.01616</v>
      </c>
      <c r="D2891" s="0" t="n">
        <v>0.01665</v>
      </c>
      <c r="E2891" s="0" t="n">
        <v>0.01662</v>
      </c>
      <c r="F2891" s="0" t="n">
        <v>0.01662</v>
      </c>
      <c r="G2891" s="0" t="n">
        <v>0.01706</v>
      </c>
      <c r="H2891" s="0" t="n">
        <v>0.01781</v>
      </c>
      <c r="I2891" s="0" t="n">
        <v>0.01916</v>
      </c>
      <c r="J2891" s="0" t="n">
        <v>0.02005</v>
      </c>
      <c r="K2891" s="0" t="n">
        <v>0.02316</v>
      </c>
      <c r="L2891" s="0" t="n">
        <v>0.02447</v>
      </c>
    </row>
    <row r="2892" customFormat="false" ht="15" hidden="false" customHeight="false" outlineLevel="0" collapsed="false">
      <c r="A2892" s="0" t="n">
        <v>9</v>
      </c>
      <c r="B2892" s="0" t="n">
        <v>2</v>
      </c>
      <c r="C2892" s="0" t="n">
        <v>0.01548</v>
      </c>
      <c r="D2892" s="0" t="n">
        <v>0.01602</v>
      </c>
      <c r="E2892" s="0" t="n">
        <v>0.01615</v>
      </c>
      <c r="F2892" s="0" t="n">
        <v>0.01642</v>
      </c>
      <c r="G2892" s="0" t="n">
        <v>0.01704</v>
      </c>
      <c r="H2892" s="0" t="n">
        <v>0.01802</v>
      </c>
      <c r="I2892" s="0" t="n">
        <v>0.01944</v>
      </c>
      <c r="J2892" s="0" t="n">
        <v>0.02043</v>
      </c>
      <c r="K2892" s="0" t="n">
        <v>0.02349</v>
      </c>
      <c r="L2892" s="0" t="n">
        <v>0.02477</v>
      </c>
    </row>
    <row r="2893" customFormat="false" ht="15" hidden="false" customHeight="false" outlineLevel="0" collapsed="false">
      <c r="A2893" s="0" t="n">
        <v>9</v>
      </c>
      <c r="B2893" s="0" t="n">
        <v>3</v>
      </c>
      <c r="C2893" s="0" t="n">
        <v>0.01549</v>
      </c>
      <c r="D2893" s="0" t="n">
        <v>0.01602</v>
      </c>
      <c r="E2893" s="0" t="n">
        <v>0.01623</v>
      </c>
      <c r="F2893" s="0" t="n">
        <v>0.01662</v>
      </c>
      <c r="G2893" s="0" t="n">
        <v>0.01729</v>
      </c>
      <c r="H2893" s="0" t="n">
        <v>0.01833</v>
      </c>
      <c r="I2893" s="0" t="n">
        <v>0.01971</v>
      </c>
      <c r="J2893" s="0" t="n">
        <v>0.0207</v>
      </c>
      <c r="K2893" s="0" t="n">
        <v>0.02358</v>
      </c>
      <c r="L2893" s="0" t="n">
        <v>0.02478</v>
      </c>
    </row>
    <row r="2894" customFormat="false" ht="15" hidden="false" customHeight="false" outlineLevel="0" collapsed="false">
      <c r="A2894" s="0" t="n">
        <v>9</v>
      </c>
      <c r="B2894" s="0" t="n">
        <v>4</v>
      </c>
      <c r="C2894" s="0" t="n">
        <v>0.01599</v>
      </c>
      <c r="D2894" s="0" t="n">
        <v>0.01648</v>
      </c>
      <c r="E2894" s="0" t="n">
        <v>0.01669</v>
      </c>
      <c r="F2894" s="0" t="n">
        <v>0.01709</v>
      </c>
      <c r="G2894" s="0" t="n">
        <v>0.01773</v>
      </c>
      <c r="H2894" s="0" t="n">
        <v>0.01871</v>
      </c>
      <c r="I2894" s="0" t="n">
        <v>0.01998</v>
      </c>
      <c r="J2894" s="0" t="n">
        <v>0.02088</v>
      </c>
      <c r="K2894" s="0" t="n">
        <v>0.0235</v>
      </c>
      <c r="L2894" s="0" t="n">
        <v>0.02458</v>
      </c>
    </row>
    <row r="2895" customFormat="false" ht="15" hidden="false" customHeight="false" outlineLevel="0" collapsed="false">
      <c r="A2895" s="0" t="n">
        <v>9</v>
      </c>
      <c r="B2895" s="0" t="n">
        <v>5</v>
      </c>
      <c r="C2895" s="0" t="n">
        <v>0.01961</v>
      </c>
      <c r="D2895" s="0" t="n">
        <v>0.01997</v>
      </c>
      <c r="E2895" s="0" t="n">
        <v>0.02003</v>
      </c>
      <c r="F2895" s="0" t="n">
        <v>0.02018</v>
      </c>
      <c r="G2895" s="0" t="n">
        <v>0.02057</v>
      </c>
      <c r="H2895" s="0" t="n">
        <v>0.0212</v>
      </c>
      <c r="I2895" s="0" t="n">
        <v>0.02216</v>
      </c>
      <c r="J2895" s="0" t="n">
        <v>0.02282</v>
      </c>
      <c r="K2895" s="0" t="n">
        <v>0.02493</v>
      </c>
      <c r="L2895" s="0" t="n">
        <v>0.02581</v>
      </c>
    </row>
    <row r="2896" customFormat="false" ht="15" hidden="false" customHeight="false" outlineLevel="0" collapsed="false">
      <c r="A2896" s="0" t="n">
        <v>9</v>
      </c>
      <c r="B2896" s="0" t="n">
        <v>6</v>
      </c>
      <c r="C2896" s="0" t="n">
        <v>0.01793</v>
      </c>
      <c r="D2896" s="0" t="n">
        <v>0.01841</v>
      </c>
      <c r="E2896" s="0" t="n">
        <v>0.01877</v>
      </c>
      <c r="F2896" s="0" t="n">
        <v>0.01941</v>
      </c>
      <c r="G2896" s="0" t="n">
        <v>0.02015</v>
      </c>
      <c r="H2896" s="0" t="n">
        <v>0.02126</v>
      </c>
      <c r="I2896" s="0" t="n">
        <v>0.02245</v>
      </c>
      <c r="J2896" s="0" t="n">
        <v>0.02335</v>
      </c>
      <c r="K2896" s="0" t="n">
        <v>0.02562</v>
      </c>
      <c r="L2896" s="0" t="n">
        <v>0.02653</v>
      </c>
    </row>
    <row r="2897" customFormat="false" ht="15" hidden="false" customHeight="false" outlineLevel="0" collapsed="false">
      <c r="A2897" s="0" t="n">
        <v>9</v>
      </c>
      <c r="B2897" s="0" t="n">
        <v>7</v>
      </c>
      <c r="C2897" s="0" t="n">
        <v>0.01883</v>
      </c>
      <c r="D2897" s="0" t="n">
        <v>0.01924</v>
      </c>
      <c r="E2897" s="0" t="n">
        <v>0.01956</v>
      </c>
      <c r="F2897" s="0" t="n">
        <v>0.02013</v>
      </c>
      <c r="G2897" s="0" t="n">
        <v>0.02077</v>
      </c>
      <c r="H2897" s="0" t="n">
        <v>0.02174</v>
      </c>
      <c r="I2897" s="0" t="n">
        <v>0.02275</v>
      </c>
      <c r="J2897" s="0" t="n">
        <v>0.02353</v>
      </c>
      <c r="K2897" s="0" t="n">
        <v>0.02545</v>
      </c>
      <c r="L2897" s="0" t="n">
        <v>0.02622</v>
      </c>
    </row>
    <row r="2898" customFormat="false" ht="15" hidden="false" customHeight="false" outlineLevel="0" collapsed="false">
      <c r="A2898" s="0" t="n">
        <v>9</v>
      </c>
      <c r="B2898" s="0" t="n">
        <v>8</v>
      </c>
      <c r="C2898" s="0" t="n">
        <v>0.01819</v>
      </c>
      <c r="D2898" s="0" t="n">
        <v>0.01862</v>
      </c>
      <c r="E2898" s="0" t="n">
        <v>0.01906</v>
      </c>
      <c r="F2898" s="0" t="n">
        <v>0.01982</v>
      </c>
      <c r="G2898" s="0" t="n">
        <v>0.02057</v>
      </c>
      <c r="H2898" s="0" t="n">
        <v>0.02167</v>
      </c>
      <c r="I2898" s="0" t="n">
        <v>0.0227</v>
      </c>
      <c r="J2898" s="0" t="n">
        <v>0.02352</v>
      </c>
      <c r="K2898" s="0" t="n">
        <v>0.02532</v>
      </c>
      <c r="L2898" s="0" t="n">
        <v>0.02603</v>
      </c>
    </row>
    <row r="2899" customFormat="false" ht="15" hidden="false" customHeight="false" outlineLevel="0" collapsed="false">
      <c r="A2899" s="0" t="n">
        <v>9</v>
      </c>
      <c r="B2899" s="0" t="n">
        <v>9</v>
      </c>
      <c r="C2899" s="0" t="n">
        <v>0.01937</v>
      </c>
      <c r="D2899" s="0" t="n">
        <v>0.01981</v>
      </c>
      <c r="E2899" s="0" t="n">
        <v>0.02034</v>
      </c>
      <c r="F2899" s="0" t="n">
        <v>0.02123</v>
      </c>
      <c r="G2899" s="0" t="n">
        <v>0.02205</v>
      </c>
      <c r="H2899" s="0" t="n">
        <v>0.02324</v>
      </c>
      <c r="I2899" s="0" t="n">
        <v>0.02424</v>
      </c>
      <c r="J2899" s="0" t="n">
        <v>0.02508</v>
      </c>
      <c r="K2899" s="0" t="n">
        <v>0.02671</v>
      </c>
      <c r="L2899" s="0" t="n">
        <v>0.02735</v>
      </c>
    </row>
    <row r="2900" customFormat="false" ht="15" hidden="false" customHeight="false" outlineLevel="0" collapsed="false">
      <c r="A2900" s="0" t="n">
        <v>9</v>
      </c>
      <c r="B2900" s="0" t="n">
        <v>10</v>
      </c>
      <c r="C2900" s="0" t="n">
        <v>0.02172</v>
      </c>
      <c r="D2900" s="0" t="n">
        <v>0.02206</v>
      </c>
      <c r="E2900" s="0" t="n">
        <v>0.02251</v>
      </c>
      <c r="F2900" s="0" t="n">
        <v>0.02326</v>
      </c>
      <c r="G2900" s="0" t="n">
        <v>0.02392</v>
      </c>
      <c r="H2900" s="0" t="n">
        <v>0.02488</v>
      </c>
      <c r="I2900" s="0" t="n">
        <v>0.02566</v>
      </c>
      <c r="J2900" s="0" t="n">
        <v>0.02632</v>
      </c>
      <c r="K2900" s="0" t="n">
        <v>0.02755</v>
      </c>
      <c r="L2900" s="0" t="n">
        <v>0.02801</v>
      </c>
    </row>
    <row r="2901" customFormat="false" ht="15" hidden="false" customHeight="false" outlineLevel="0" collapsed="false">
      <c r="A2901" s="0" t="n">
        <v>9</v>
      </c>
      <c r="B2901" s="0" t="n">
        <v>11</v>
      </c>
      <c r="C2901" s="0" t="n">
        <v>0.02285</v>
      </c>
      <c r="D2901" s="0" t="n">
        <v>0.0231</v>
      </c>
      <c r="E2901" s="0" t="n">
        <v>0.02348</v>
      </c>
      <c r="F2901" s="0" t="n">
        <v>0.02411</v>
      </c>
      <c r="G2901" s="0" t="n">
        <v>0.02464</v>
      </c>
      <c r="H2901" s="0" t="n">
        <v>0.0254</v>
      </c>
      <c r="I2901" s="0" t="n">
        <v>0.02598</v>
      </c>
      <c r="J2901" s="0" t="n">
        <v>0.02647</v>
      </c>
      <c r="K2901" s="0" t="n">
        <v>0.02731</v>
      </c>
      <c r="L2901" s="0" t="n">
        <v>0.02763</v>
      </c>
    </row>
    <row r="2902" customFormat="false" ht="15" hidden="false" customHeight="false" outlineLevel="0" collapsed="false">
      <c r="A2902" s="0" t="n">
        <v>9</v>
      </c>
      <c r="B2902" s="0" t="n">
        <v>12</v>
      </c>
      <c r="C2902" s="0" t="n">
        <v>0.02401</v>
      </c>
      <c r="D2902" s="0" t="n">
        <v>0.02419</v>
      </c>
      <c r="E2902" s="0" t="n">
        <v>0.02451</v>
      </c>
      <c r="F2902" s="0" t="n">
        <v>0.02504</v>
      </c>
      <c r="G2902" s="0" t="n">
        <v>0.02545</v>
      </c>
      <c r="H2902" s="0" t="n">
        <v>0.02603</v>
      </c>
      <c r="I2902" s="0" t="n">
        <v>0.02641</v>
      </c>
      <c r="J2902" s="0" t="n">
        <v>0.02676</v>
      </c>
      <c r="K2902" s="0" t="n">
        <v>0.02723</v>
      </c>
      <c r="L2902" s="0" t="n">
        <v>0.02739</v>
      </c>
    </row>
    <row r="2903" customFormat="false" ht="15" hidden="false" customHeight="false" outlineLevel="0" collapsed="false">
      <c r="A2903" s="0" t="n">
        <v>9</v>
      </c>
      <c r="B2903" s="0" t="n">
        <v>13</v>
      </c>
      <c r="C2903" s="0" t="n">
        <v>0.021</v>
      </c>
      <c r="D2903" s="0" t="n">
        <v>0.02137</v>
      </c>
      <c r="E2903" s="0" t="n">
        <v>0.02204</v>
      </c>
      <c r="F2903" s="0" t="n">
        <v>0.02314</v>
      </c>
      <c r="G2903" s="0" t="n">
        <v>0.02401</v>
      </c>
      <c r="H2903" s="0" t="n">
        <v>0.02523</v>
      </c>
      <c r="I2903" s="0" t="n">
        <v>0.02602</v>
      </c>
      <c r="J2903" s="0" t="n">
        <v>0.02675</v>
      </c>
      <c r="K2903" s="0" t="n">
        <v>0.02773</v>
      </c>
      <c r="L2903" s="0" t="n">
        <v>0.02807</v>
      </c>
    </row>
    <row r="2904" customFormat="false" ht="15" hidden="false" customHeight="false" outlineLevel="0" collapsed="false">
      <c r="A2904" s="0" t="n">
        <v>9</v>
      </c>
      <c r="B2904" s="0" t="n">
        <v>14</v>
      </c>
      <c r="C2904" s="0" t="n">
        <v>0.02359</v>
      </c>
      <c r="D2904" s="0" t="n">
        <v>0.0239</v>
      </c>
      <c r="E2904" s="0" t="n">
        <v>0.02445</v>
      </c>
      <c r="F2904" s="0" t="n">
        <v>0.02537</v>
      </c>
      <c r="G2904" s="0" t="n">
        <v>0.02608</v>
      </c>
      <c r="H2904" s="0" t="n">
        <v>0.02709</v>
      </c>
      <c r="I2904" s="0" t="n">
        <v>0.02774</v>
      </c>
      <c r="J2904" s="0" t="n">
        <v>0.02835</v>
      </c>
      <c r="K2904" s="0" t="n">
        <v>0.02916</v>
      </c>
      <c r="L2904" s="0" t="n">
        <v>0.02944</v>
      </c>
    </row>
    <row r="2905" customFormat="false" ht="15" hidden="false" customHeight="false" outlineLevel="0" collapsed="false">
      <c r="A2905" s="0" t="n">
        <v>9</v>
      </c>
      <c r="B2905" s="0" t="n">
        <v>15</v>
      </c>
      <c r="C2905" s="0" t="n">
        <v>0.02373</v>
      </c>
      <c r="D2905" s="0" t="n">
        <v>0.02397</v>
      </c>
      <c r="E2905" s="0" t="n">
        <v>0.0244</v>
      </c>
      <c r="F2905" s="0" t="n">
        <v>0.02512</v>
      </c>
      <c r="G2905" s="0" t="n">
        <v>0.02568</v>
      </c>
      <c r="H2905" s="0" t="n">
        <v>0.02647</v>
      </c>
      <c r="I2905" s="0" t="n">
        <v>0.02698</v>
      </c>
      <c r="J2905" s="0" t="n">
        <v>0.02746</v>
      </c>
      <c r="K2905" s="0" t="n">
        <v>0.02809</v>
      </c>
      <c r="L2905" s="0" t="n">
        <v>0.02831</v>
      </c>
    </row>
    <row r="2906" customFormat="false" ht="15" hidden="false" customHeight="false" outlineLevel="0" collapsed="false">
      <c r="A2906" s="0" t="n">
        <v>9</v>
      </c>
      <c r="B2906" s="0" t="n">
        <v>16</v>
      </c>
      <c r="C2906" s="0" t="n">
        <v>0.02248</v>
      </c>
      <c r="D2906" s="0" t="n">
        <v>0.02275</v>
      </c>
      <c r="E2906" s="0" t="n">
        <v>0.02325</v>
      </c>
      <c r="F2906" s="0" t="n">
        <v>0.02407</v>
      </c>
      <c r="G2906" s="0" t="n">
        <v>0.02472</v>
      </c>
      <c r="H2906" s="0" t="n">
        <v>0.02562</v>
      </c>
      <c r="I2906" s="0" t="n">
        <v>0.02621</v>
      </c>
      <c r="J2906" s="0" t="n">
        <v>0.02676</v>
      </c>
      <c r="K2906" s="0" t="n">
        <v>0.02749</v>
      </c>
      <c r="L2906" s="0" t="n">
        <v>0.02774</v>
      </c>
    </row>
    <row r="2907" customFormat="false" ht="15" hidden="false" customHeight="false" outlineLevel="0" collapsed="false">
      <c r="A2907" s="0" t="n">
        <v>9</v>
      </c>
      <c r="B2907" s="0" t="n">
        <v>17</v>
      </c>
      <c r="C2907" s="0" t="n">
        <v>0.02392</v>
      </c>
      <c r="D2907" s="0" t="n">
        <v>0.02411</v>
      </c>
      <c r="E2907" s="0" t="n">
        <v>0.02446</v>
      </c>
      <c r="F2907" s="0" t="n">
        <v>0.02503</v>
      </c>
      <c r="G2907" s="0" t="n">
        <v>0.02547</v>
      </c>
      <c r="H2907" s="0" t="n">
        <v>0.02611</v>
      </c>
      <c r="I2907" s="0" t="n">
        <v>0.02651</v>
      </c>
      <c r="J2907" s="0" t="n">
        <v>0.02689</v>
      </c>
      <c r="K2907" s="0" t="n">
        <v>0.0274</v>
      </c>
      <c r="L2907" s="0" t="n">
        <v>0.02758</v>
      </c>
    </row>
    <row r="2908" customFormat="false" ht="15" hidden="false" customHeight="false" outlineLevel="0" collapsed="false">
      <c r="A2908" s="0" t="n">
        <v>9</v>
      </c>
      <c r="B2908" s="0" t="n">
        <v>18</v>
      </c>
      <c r="C2908" s="0" t="n">
        <v>0.02499</v>
      </c>
      <c r="D2908" s="0" t="n">
        <v>0.02523</v>
      </c>
      <c r="E2908" s="0" t="n">
        <v>0.02567</v>
      </c>
      <c r="F2908" s="0" t="n">
        <v>0.0264</v>
      </c>
      <c r="G2908" s="0" t="n">
        <v>0.02696</v>
      </c>
      <c r="H2908" s="0" t="n">
        <v>0.02777</v>
      </c>
      <c r="I2908" s="0" t="n">
        <v>0.02829</v>
      </c>
      <c r="J2908" s="0" t="n">
        <v>0.02877</v>
      </c>
      <c r="K2908" s="0" t="n">
        <v>0.02941</v>
      </c>
      <c r="L2908" s="0" t="n">
        <v>0.02964</v>
      </c>
    </row>
    <row r="2909" customFormat="false" ht="15" hidden="false" customHeight="false" outlineLevel="0" collapsed="false">
      <c r="A2909" s="0" t="n">
        <v>9</v>
      </c>
      <c r="B2909" s="0" t="n">
        <v>19</v>
      </c>
      <c r="C2909" s="0" t="n">
        <v>0.02167</v>
      </c>
      <c r="D2909" s="0" t="n">
        <v>0.02202</v>
      </c>
      <c r="E2909" s="0" t="n">
        <v>0.02265</v>
      </c>
      <c r="F2909" s="0" t="n">
        <v>0.0237</v>
      </c>
      <c r="G2909" s="0" t="n">
        <v>0.02451</v>
      </c>
      <c r="H2909" s="0" t="n">
        <v>0.02567</v>
      </c>
      <c r="I2909" s="0" t="n">
        <v>0.02641</v>
      </c>
      <c r="J2909" s="0" t="n">
        <v>0.02711</v>
      </c>
      <c r="K2909" s="0" t="n">
        <v>0.02803</v>
      </c>
      <c r="L2909" s="0" t="n">
        <v>0.02835</v>
      </c>
    </row>
    <row r="2910" customFormat="false" ht="15" hidden="false" customHeight="false" outlineLevel="0" collapsed="false">
      <c r="A2910" s="0" t="n">
        <v>9</v>
      </c>
      <c r="B2910" s="0" t="n">
        <v>20</v>
      </c>
      <c r="C2910" s="0" t="n">
        <v>0.02155</v>
      </c>
      <c r="D2910" s="0" t="n">
        <v>0.0219</v>
      </c>
      <c r="E2910" s="0" t="n">
        <v>0.02252</v>
      </c>
      <c r="F2910" s="0" t="n">
        <v>0.02354</v>
      </c>
      <c r="G2910" s="0" t="n">
        <v>0.02434</v>
      </c>
      <c r="H2910" s="0" t="n">
        <v>0.02548</v>
      </c>
      <c r="I2910" s="0" t="n">
        <v>0.02621</v>
      </c>
      <c r="J2910" s="0" t="n">
        <v>0.02689</v>
      </c>
      <c r="K2910" s="0" t="n">
        <v>0.0278</v>
      </c>
      <c r="L2910" s="0" t="n">
        <v>0.02812</v>
      </c>
    </row>
    <row r="2911" customFormat="false" ht="15" hidden="false" customHeight="false" outlineLevel="0" collapsed="false">
      <c r="A2911" s="0" t="n">
        <v>9</v>
      </c>
      <c r="B2911" s="0" t="n">
        <v>21</v>
      </c>
      <c r="C2911" s="0" t="n">
        <v>0.02144</v>
      </c>
      <c r="D2911" s="0" t="n">
        <v>0.02177</v>
      </c>
      <c r="E2911" s="0" t="n">
        <v>0.02238</v>
      </c>
      <c r="F2911" s="0" t="n">
        <v>0.02339</v>
      </c>
      <c r="G2911" s="0" t="n">
        <v>0.02418</v>
      </c>
      <c r="H2911" s="0" t="n">
        <v>0.02529</v>
      </c>
      <c r="I2911" s="0" t="n">
        <v>0.02601</v>
      </c>
      <c r="J2911" s="0" t="n">
        <v>0.02668</v>
      </c>
      <c r="K2911" s="0" t="n">
        <v>0.02757</v>
      </c>
      <c r="L2911" s="0" t="n">
        <v>0.02788</v>
      </c>
    </row>
    <row r="2912" customFormat="false" ht="15" hidden="false" customHeight="false" outlineLevel="0" collapsed="false">
      <c r="A2912" s="0" t="n">
        <v>9</v>
      </c>
      <c r="B2912" s="0" t="n">
        <v>22</v>
      </c>
      <c r="C2912" s="0" t="n">
        <v>0.0206</v>
      </c>
      <c r="D2912" s="0" t="n">
        <v>0.02093</v>
      </c>
      <c r="E2912" s="0" t="n">
        <v>0.02154</v>
      </c>
      <c r="F2912" s="0" t="n">
        <v>0.02254</v>
      </c>
      <c r="G2912" s="0" t="n">
        <v>0.02333</v>
      </c>
      <c r="H2912" s="0" t="n">
        <v>0.02443</v>
      </c>
      <c r="I2912" s="0" t="n">
        <v>0.02515</v>
      </c>
      <c r="J2912" s="0" t="n">
        <v>0.02581</v>
      </c>
      <c r="K2912" s="0" t="n">
        <v>0.0267</v>
      </c>
      <c r="L2912" s="0" t="n">
        <v>0.02701</v>
      </c>
    </row>
    <row r="2913" customFormat="false" ht="15" hidden="false" customHeight="false" outlineLevel="0" collapsed="false">
      <c r="A2913" s="0" t="n">
        <v>9</v>
      </c>
      <c r="B2913" s="0" t="n">
        <v>23</v>
      </c>
      <c r="C2913" s="0" t="n">
        <v>0.02279</v>
      </c>
      <c r="D2913" s="0" t="n">
        <v>0.02303</v>
      </c>
      <c r="E2913" s="0" t="n">
        <v>0.02347</v>
      </c>
      <c r="F2913" s="0" t="n">
        <v>0.0242</v>
      </c>
      <c r="G2913" s="0" t="n">
        <v>0.02477</v>
      </c>
      <c r="H2913" s="0" t="n">
        <v>0.02558</v>
      </c>
      <c r="I2913" s="0" t="n">
        <v>0.0261</v>
      </c>
      <c r="J2913" s="0" t="n">
        <v>0.02658</v>
      </c>
      <c r="K2913" s="0" t="n">
        <v>0.02723</v>
      </c>
      <c r="L2913" s="0" t="n">
        <v>0.02745</v>
      </c>
    </row>
    <row r="2914" customFormat="false" ht="15" hidden="false" customHeight="false" outlineLevel="0" collapsed="false">
      <c r="A2914" s="0" t="n">
        <v>9</v>
      </c>
      <c r="B2914" s="0" t="n">
        <v>24</v>
      </c>
      <c r="C2914" s="0" t="n">
        <v>0.01916</v>
      </c>
      <c r="D2914" s="0" t="n">
        <v>0.01953</v>
      </c>
      <c r="E2914" s="0" t="n">
        <v>0.02021</v>
      </c>
      <c r="F2914" s="0" t="n">
        <v>0.02134</v>
      </c>
      <c r="G2914" s="0" t="n">
        <v>0.02221</v>
      </c>
      <c r="H2914" s="0" t="n">
        <v>0.02346</v>
      </c>
      <c r="I2914" s="0" t="n">
        <v>0.02426</v>
      </c>
      <c r="J2914" s="0" t="n">
        <v>0.025</v>
      </c>
      <c r="K2914" s="0" t="n">
        <v>0.026</v>
      </c>
      <c r="L2914" s="0" t="n">
        <v>0.02634</v>
      </c>
    </row>
    <row r="2915" customFormat="false" ht="15" hidden="false" customHeight="false" outlineLevel="0" collapsed="false">
      <c r="A2915" s="0" t="n">
        <v>9</v>
      </c>
      <c r="B2915" s="0" t="n">
        <v>25</v>
      </c>
      <c r="C2915" s="0" t="n">
        <v>0.01991</v>
      </c>
      <c r="D2915" s="0" t="n">
        <v>0.02034</v>
      </c>
      <c r="E2915" s="0" t="n">
        <v>0.02113</v>
      </c>
      <c r="F2915" s="0" t="n">
        <v>0.02244</v>
      </c>
      <c r="G2915" s="0" t="n">
        <v>0.02346</v>
      </c>
      <c r="H2915" s="0" t="n">
        <v>0.0249</v>
      </c>
      <c r="I2915" s="0" t="n">
        <v>0.02583</v>
      </c>
      <c r="J2915" s="0" t="n">
        <v>0.0267</v>
      </c>
      <c r="K2915" s="0" t="n">
        <v>0.02786</v>
      </c>
      <c r="L2915" s="0" t="n">
        <v>0.02826</v>
      </c>
    </row>
    <row r="2916" customFormat="false" ht="15" hidden="false" customHeight="false" outlineLevel="0" collapsed="false">
      <c r="A2916" s="0" t="n">
        <v>9</v>
      </c>
      <c r="B2916" s="0" t="n">
        <v>26</v>
      </c>
      <c r="C2916" s="0" t="n">
        <v>0.02026</v>
      </c>
      <c r="D2916" s="0" t="n">
        <v>0.02064</v>
      </c>
      <c r="E2916" s="0" t="n">
        <v>0.02134</v>
      </c>
      <c r="F2916" s="0" t="n">
        <v>0.02249</v>
      </c>
      <c r="G2916" s="0" t="n">
        <v>0.02339</v>
      </c>
      <c r="H2916" s="0" t="n">
        <v>0.02467</v>
      </c>
      <c r="I2916" s="0" t="n">
        <v>0.02549</v>
      </c>
      <c r="J2916" s="0" t="n">
        <v>0.02626</v>
      </c>
      <c r="K2916" s="0" t="n">
        <v>0.02728</v>
      </c>
      <c r="L2916" s="0" t="n">
        <v>0.02764</v>
      </c>
    </row>
    <row r="2917" customFormat="false" ht="15" hidden="false" customHeight="false" outlineLevel="0" collapsed="false">
      <c r="A2917" s="0" t="n">
        <v>9</v>
      </c>
      <c r="B2917" s="0" t="n">
        <v>27</v>
      </c>
      <c r="C2917" s="0" t="n">
        <v>0.01919</v>
      </c>
      <c r="D2917" s="0" t="n">
        <v>0.01947</v>
      </c>
      <c r="E2917" s="0" t="n">
        <v>0.01999</v>
      </c>
      <c r="F2917" s="0" t="n">
        <v>0.02085</v>
      </c>
      <c r="G2917" s="0" t="n">
        <v>0.02152</v>
      </c>
      <c r="H2917" s="0" t="n">
        <v>0.02246</v>
      </c>
      <c r="I2917" s="0" t="n">
        <v>0.02307</v>
      </c>
      <c r="J2917" s="0" t="n">
        <v>0.02364</v>
      </c>
      <c r="K2917" s="0" t="n">
        <v>0.0244</v>
      </c>
      <c r="L2917" s="0" t="n">
        <v>0.02467</v>
      </c>
    </row>
    <row r="2918" customFormat="false" ht="15" hidden="false" customHeight="false" outlineLevel="0" collapsed="false">
      <c r="A2918" s="0" t="n">
        <v>9</v>
      </c>
      <c r="B2918" s="0" t="n">
        <v>28</v>
      </c>
      <c r="C2918" s="0" t="n">
        <v>0.02073</v>
      </c>
      <c r="D2918" s="0" t="n">
        <v>0.02104</v>
      </c>
      <c r="E2918" s="0" t="n">
        <v>0.02161</v>
      </c>
      <c r="F2918" s="0" t="n">
        <v>0.02254</v>
      </c>
      <c r="G2918" s="0" t="n">
        <v>0.02327</v>
      </c>
      <c r="H2918" s="0" t="n">
        <v>0.02431</v>
      </c>
      <c r="I2918" s="0" t="n">
        <v>0.02498</v>
      </c>
      <c r="J2918" s="0" t="n">
        <v>0.0256</v>
      </c>
      <c r="K2918" s="0" t="n">
        <v>0.02643</v>
      </c>
      <c r="L2918" s="0" t="n">
        <v>0.02671</v>
      </c>
    </row>
    <row r="2919" customFormat="false" ht="15" hidden="false" customHeight="false" outlineLevel="0" collapsed="false">
      <c r="A2919" s="0" t="n">
        <v>9</v>
      </c>
      <c r="B2919" s="0" t="n">
        <v>29</v>
      </c>
      <c r="C2919" s="0" t="n">
        <v>0.02512</v>
      </c>
      <c r="D2919" s="0" t="n">
        <v>0.02535</v>
      </c>
      <c r="E2919" s="0" t="n">
        <v>0.02578</v>
      </c>
      <c r="F2919" s="0" t="n">
        <v>0.02649</v>
      </c>
      <c r="G2919" s="0" t="n">
        <v>0.02705</v>
      </c>
      <c r="H2919" s="0" t="n">
        <v>0.02783</v>
      </c>
      <c r="I2919" s="0" t="n">
        <v>0.02834</v>
      </c>
      <c r="J2919" s="0" t="n">
        <v>0.02881</v>
      </c>
      <c r="K2919" s="0" t="n">
        <v>0.02944</v>
      </c>
      <c r="L2919" s="0" t="n">
        <v>0.02966</v>
      </c>
    </row>
    <row r="2920" customFormat="false" ht="15" hidden="false" customHeight="false" outlineLevel="0" collapsed="false">
      <c r="A2920" s="0" t="n">
        <v>9</v>
      </c>
      <c r="B2920" s="0" t="n">
        <v>30</v>
      </c>
      <c r="C2920" s="0" t="n">
        <v>0.02169</v>
      </c>
      <c r="D2920" s="0" t="n">
        <v>0.02206</v>
      </c>
      <c r="E2920" s="0" t="n">
        <v>0.02274</v>
      </c>
      <c r="F2920" s="0" t="n">
        <v>0.02385</v>
      </c>
      <c r="G2920" s="0" t="n">
        <v>0.02472</v>
      </c>
      <c r="H2920" s="0" t="n">
        <v>0.02595</v>
      </c>
      <c r="I2920" s="0" t="n">
        <v>0.02675</v>
      </c>
      <c r="J2920" s="0" t="n">
        <v>0.02749</v>
      </c>
      <c r="K2920" s="0" t="n">
        <v>0.02848</v>
      </c>
      <c r="L2920" s="0" t="n">
        <v>0.02882</v>
      </c>
    </row>
    <row r="2921" customFormat="false" ht="15" hidden="false" customHeight="false" outlineLevel="0" collapsed="false">
      <c r="A2921" s="0" t="n">
        <v>9</v>
      </c>
      <c r="B2921" s="0" t="n">
        <v>31</v>
      </c>
      <c r="C2921" s="0" t="n">
        <v>0.02485</v>
      </c>
      <c r="D2921" s="0" t="n">
        <v>0.02522</v>
      </c>
      <c r="E2921" s="0" t="n">
        <v>0.02588</v>
      </c>
      <c r="F2921" s="0" t="n">
        <v>0.02698</v>
      </c>
      <c r="G2921" s="0" t="n">
        <v>0.02783</v>
      </c>
      <c r="H2921" s="0" t="n">
        <v>0.02904</v>
      </c>
      <c r="I2921" s="0" t="n">
        <v>0.02983</v>
      </c>
      <c r="J2921" s="0" t="n">
        <v>0.03055</v>
      </c>
      <c r="K2921" s="0" t="n">
        <v>0.03153</v>
      </c>
      <c r="L2921" s="0" t="n">
        <v>0.03186</v>
      </c>
    </row>
    <row r="2922" customFormat="false" ht="15" hidden="false" customHeight="false" outlineLevel="0" collapsed="false">
      <c r="A2922" s="0" t="n">
        <v>9</v>
      </c>
      <c r="B2922" s="0" t="n">
        <v>32</v>
      </c>
      <c r="C2922" s="0" t="n">
        <v>0.02382</v>
      </c>
      <c r="D2922" s="0" t="n">
        <v>0.02426</v>
      </c>
      <c r="E2922" s="0" t="n">
        <v>0.02508</v>
      </c>
      <c r="F2922" s="0" t="n">
        <v>0.02642</v>
      </c>
      <c r="G2922" s="0" t="n">
        <v>0.02747</v>
      </c>
      <c r="H2922" s="0" t="n">
        <v>0.02896</v>
      </c>
      <c r="I2922" s="0" t="n">
        <v>0.02992</v>
      </c>
      <c r="J2922" s="0" t="n">
        <v>0.03081</v>
      </c>
      <c r="K2922" s="0" t="n">
        <v>0.032</v>
      </c>
      <c r="L2922" s="0" t="n">
        <v>0.03242</v>
      </c>
    </row>
    <row r="2923" customFormat="false" ht="15" hidden="false" customHeight="false" outlineLevel="0" collapsed="false">
      <c r="A2923" s="0" t="n">
        <v>9</v>
      </c>
      <c r="B2923" s="0" t="n">
        <v>33</v>
      </c>
      <c r="C2923" s="0" t="n">
        <v>0.02469</v>
      </c>
      <c r="D2923" s="0" t="n">
        <v>0.02504</v>
      </c>
      <c r="E2923" s="0" t="n">
        <v>0.02568</v>
      </c>
      <c r="F2923" s="0" t="n">
        <v>0.02673</v>
      </c>
      <c r="G2923" s="0" t="n">
        <v>0.02756</v>
      </c>
      <c r="H2923" s="0" t="n">
        <v>0.02872</v>
      </c>
      <c r="I2923" s="0" t="n">
        <v>0.02947</v>
      </c>
      <c r="J2923" s="0" t="n">
        <v>0.03017</v>
      </c>
      <c r="K2923" s="0" t="n">
        <v>0.03111</v>
      </c>
      <c r="L2923" s="0" t="n">
        <v>0.03143</v>
      </c>
    </row>
    <row r="2924" customFormat="false" ht="15" hidden="false" customHeight="false" outlineLevel="0" collapsed="false">
      <c r="A2924" s="0" t="n">
        <v>9</v>
      </c>
      <c r="B2924" s="0" t="n">
        <v>34</v>
      </c>
      <c r="C2924" s="0" t="n">
        <v>0.02452</v>
      </c>
      <c r="D2924" s="0" t="n">
        <v>0.02487</v>
      </c>
      <c r="E2924" s="0" t="n">
        <v>0.02552</v>
      </c>
      <c r="F2924" s="0" t="n">
        <v>0.02658</v>
      </c>
      <c r="G2924" s="0" t="n">
        <v>0.02741</v>
      </c>
      <c r="H2924" s="0" t="n">
        <v>0.02858</v>
      </c>
      <c r="I2924" s="0" t="n">
        <v>0.02934</v>
      </c>
      <c r="J2924" s="0" t="n">
        <v>0.03004</v>
      </c>
      <c r="K2924" s="0" t="n">
        <v>0.03098</v>
      </c>
      <c r="L2924" s="0" t="n">
        <v>0.03131</v>
      </c>
    </row>
    <row r="2925" customFormat="false" ht="15" hidden="false" customHeight="false" outlineLevel="0" collapsed="false">
      <c r="A2925" s="0" t="n">
        <v>9</v>
      </c>
      <c r="B2925" s="0" t="n">
        <v>35</v>
      </c>
      <c r="C2925" s="0" t="n">
        <v>0.02484</v>
      </c>
      <c r="D2925" s="0" t="n">
        <v>0.02532</v>
      </c>
      <c r="E2925" s="0" t="n">
        <v>0.02618</v>
      </c>
      <c r="F2925" s="0" t="n">
        <v>0.02761</v>
      </c>
      <c r="G2925" s="0" t="n">
        <v>0.02872</v>
      </c>
      <c r="H2925" s="0" t="n">
        <v>0.0303</v>
      </c>
      <c r="I2925" s="0" t="n">
        <v>0.03132</v>
      </c>
      <c r="J2925" s="0" t="n">
        <v>0.03227</v>
      </c>
      <c r="K2925" s="0" t="n">
        <v>0.03353</v>
      </c>
      <c r="L2925" s="0" t="n">
        <v>0.03397</v>
      </c>
    </row>
    <row r="2926" customFormat="false" ht="15" hidden="false" customHeight="false" outlineLevel="0" collapsed="false">
      <c r="A2926" s="0" t="n">
        <v>9</v>
      </c>
      <c r="B2926" s="0" t="n">
        <v>36</v>
      </c>
      <c r="C2926" s="0" t="n">
        <v>0.02317</v>
      </c>
      <c r="D2926" s="0" t="n">
        <v>0.02378</v>
      </c>
      <c r="E2926" s="0" t="n">
        <v>0.02489</v>
      </c>
      <c r="F2926" s="0" t="n">
        <v>0.02673</v>
      </c>
      <c r="G2926" s="0" t="n">
        <v>0.02816</v>
      </c>
      <c r="H2926" s="0" t="n">
        <v>0.03019</v>
      </c>
      <c r="I2926" s="0" t="n">
        <v>0.0315</v>
      </c>
      <c r="J2926" s="0" t="n">
        <v>0.03271</v>
      </c>
      <c r="K2926" s="0" t="n">
        <v>0.03434</v>
      </c>
      <c r="L2926" s="0" t="n">
        <v>0.0349</v>
      </c>
    </row>
    <row r="2927" customFormat="false" ht="15" hidden="false" customHeight="false" outlineLevel="0" collapsed="false">
      <c r="A2927" s="0" t="n">
        <v>9</v>
      </c>
      <c r="B2927" s="0" t="n">
        <v>37</v>
      </c>
      <c r="C2927" s="0" t="n">
        <v>0.0249</v>
      </c>
      <c r="D2927" s="0" t="n">
        <v>0.02544</v>
      </c>
      <c r="E2927" s="0" t="n">
        <v>0.02642</v>
      </c>
      <c r="F2927" s="0" t="n">
        <v>0.02804</v>
      </c>
      <c r="G2927" s="0" t="n">
        <v>0.0293</v>
      </c>
      <c r="H2927" s="0" t="n">
        <v>0.03109</v>
      </c>
      <c r="I2927" s="0" t="n">
        <v>0.03224</v>
      </c>
      <c r="J2927" s="0" t="n">
        <v>0.03331</v>
      </c>
      <c r="K2927" s="0" t="n">
        <v>0.03475</v>
      </c>
      <c r="L2927" s="0" t="n">
        <v>0.03525</v>
      </c>
    </row>
    <row r="2928" customFormat="false" ht="15" hidden="false" customHeight="false" outlineLevel="0" collapsed="false">
      <c r="A2928" s="0" t="n">
        <v>9</v>
      </c>
      <c r="B2928" s="0" t="n">
        <v>38</v>
      </c>
      <c r="C2928" s="0" t="n">
        <v>0.02479</v>
      </c>
      <c r="D2928" s="0" t="n">
        <v>0.0253</v>
      </c>
      <c r="E2928" s="0" t="n">
        <v>0.02624</v>
      </c>
      <c r="F2928" s="0" t="n">
        <v>0.0278</v>
      </c>
      <c r="G2928" s="0" t="n">
        <v>0.02901</v>
      </c>
      <c r="H2928" s="0" t="n">
        <v>0.03072</v>
      </c>
      <c r="I2928" s="0" t="n">
        <v>0.03183</v>
      </c>
      <c r="J2928" s="0" t="n">
        <v>0.03286</v>
      </c>
      <c r="K2928" s="0" t="n">
        <v>0.03424</v>
      </c>
      <c r="L2928" s="0" t="n">
        <v>0.03471</v>
      </c>
    </row>
    <row r="2929" customFormat="false" ht="15" hidden="false" customHeight="false" outlineLevel="0" collapsed="false">
      <c r="A2929" s="0" t="n">
        <v>9</v>
      </c>
      <c r="B2929" s="0" t="n">
        <v>39</v>
      </c>
      <c r="C2929" s="0" t="n">
        <v>0.01964</v>
      </c>
      <c r="D2929" s="0" t="n">
        <v>0.02022</v>
      </c>
      <c r="E2929" s="0" t="n">
        <v>0.02128</v>
      </c>
      <c r="F2929" s="0" t="n">
        <v>0.02302</v>
      </c>
      <c r="G2929" s="0" t="n">
        <v>0.02437</v>
      </c>
      <c r="H2929" s="0" t="n">
        <v>0.0263</v>
      </c>
      <c r="I2929" s="0" t="n">
        <v>0.02754</v>
      </c>
      <c r="J2929" s="0" t="n">
        <v>0.02869</v>
      </c>
      <c r="K2929" s="0" t="n">
        <v>0.03023</v>
      </c>
      <c r="L2929" s="0" t="n">
        <v>0.03077</v>
      </c>
    </row>
    <row r="2930" customFormat="false" ht="15" hidden="false" customHeight="false" outlineLevel="0" collapsed="false">
      <c r="A2930" s="0" t="n">
        <v>9</v>
      </c>
      <c r="B2930" s="0" t="n">
        <v>40</v>
      </c>
      <c r="C2930" s="0" t="n">
        <v>0.022</v>
      </c>
      <c r="D2930" s="0" t="n">
        <v>0.02253</v>
      </c>
      <c r="E2930" s="0" t="n">
        <v>0.02348</v>
      </c>
      <c r="F2930" s="0" t="n">
        <v>0.02505</v>
      </c>
      <c r="G2930" s="0" t="n">
        <v>0.02628</v>
      </c>
      <c r="H2930" s="0" t="n">
        <v>0.02802</v>
      </c>
      <c r="I2930" s="0" t="n">
        <v>0.02914</v>
      </c>
      <c r="J2930" s="0" t="n">
        <v>0.03019</v>
      </c>
      <c r="K2930" s="0" t="n">
        <v>0.03158</v>
      </c>
      <c r="L2930" s="0" t="n">
        <v>0.03206</v>
      </c>
    </row>
    <row r="2931" customFormat="false" ht="15" hidden="false" customHeight="false" outlineLevel="0" collapsed="false">
      <c r="A2931" s="0" t="n">
        <v>9</v>
      </c>
      <c r="B2931" s="0" t="n">
        <v>41</v>
      </c>
      <c r="C2931" s="0" t="n">
        <v>0.01981</v>
      </c>
      <c r="D2931" s="0" t="n">
        <v>0.02043</v>
      </c>
      <c r="E2931" s="0" t="n">
        <v>0.02155</v>
      </c>
      <c r="F2931" s="0" t="n">
        <v>0.02339</v>
      </c>
      <c r="G2931" s="0" t="n">
        <v>0.02484</v>
      </c>
      <c r="H2931" s="0" t="n">
        <v>0.02688</v>
      </c>
      <c r="I2931" s="0" t="n">
        <v>0.0282</v>
      </c>
      <c r="J2931" s="0" t="n">
        <v>0.02942</v>
      </c>
      <c r="K2931" s="0" t="n">
        <v>0.03106</v>
      </c>
      <c r="L2931" s="0" t="n">
        <v>0.03163</v>
      </c>
    </row>
    <row r="2932" customFormat="false" ht="15" hidden="false" customHeight="false" outlineLevel="0" collapsed="false">
      <c r="A2932" s="0" t="n">
        <v>9</v>
      </c>
      <c r="B2932" s="0" t="n">
        <v>42</v>
      </c>
      <c r="C2932" s="0" t="n">
        <v>0.0177</v>
      </c>
      <c r="D2932" s="0" t="n">
        <v>0.01842</v>
      </c>
      <c r="E2932" s="0" t="n">
        <v>0.01972</v>
      </c>
      <c r="F2932" s="0" t="n">
        <v>0.02187</v>
      </c>
      <c r="G2932" s="0" t="n">
        <v>0.02355</v>
      </c>
      <c r="H2932" s="0" t="n">
        <v>0.02593</v>
      </c>
      <c r="I2932" s="0" t="n">
        <v>0.02746</v>
      </c>
      <c r="J2932" s="0" t="n">
        <v>0.02889</v>
      </c>
      <c r="K2932" s="0" t="n">
        <v>0.0308</v>
      </c>
      <c r="L2932" s="0" t="n">
        <v>0.03146</v>
      </c>
    </row>
    <row r="2933" customFormat="false" ht="15" hidden="false" customHeight="false" outlineLevel="0" collapsed="false">
      <c r="A2933" s="0" t="n">
        <v>9</v>
      </c>
      <c r="B2933" s="0" t="n">
        <v>43</v>
      </c>
      <c r="C2933" s="0" t="n">
        <v>0.01661</v>
      </c>
      <c r="D2933" s="0" t="n">
        <v>0.01739</v>
      </c>
      <c r="E2933" s="0" t="n">
        <v>0.01879</v>
      </c>
      <c r="F2933" s="0" t="n">
        <v>0.02111</v>
      </c>
      <c r="G2933" s="0" t="n">
        <v>0.02292</v>
      </c>
      <c r="H2933" s="0" t="n">
        <v>0.02548</v>
      </c>
      <c r="I2933" s="0" t="n">
        <v>0.02714</v>
      </c>
      <c r="J2933" s="0" t="n">
        <v>0.02867</v>
      </c>
      <c r="K2933" s="0" t="n">
        <v>0.03073</v>
      </c>
      <c r="L2933" s="0" t="n">
        <v>0.03144</v>
      </c>
    </row>
    <row r="2934" customFormat="false" ht="15" hidden="false" customHeight="false" outlineLevel="0" collapsed="false">
      <c r="A2934" s="0" t="n">
        <v>9</v>
      </c>
      <c r="B2934" s="0" t="n">
        <v>44</v>
      </c>
      <c r="C2934" s="0" t="n">
        <v>0.01633</v>
      </c>
      <c r="D2934" s="0" t="n">
        <v>0.01706</v>
      </c>
      <c r="E2934" s="0" t="n">
        <v>0.0184</v>
      </c>
      <c r="F2934" s="0" t="n">
        <v>0.0206</v>
      </c>
      <c r="G2934" s="0" t="n">
        <v>0.02233</v>
      </c>
      <c r="H2934" s="0" t="n">
        <v>0.02476</v>
      </c>
      <c r="I2934" s="0" t="n">
        <v>0.02634</v>
      </c>
      <c r="J2934" s="0" t="n">
        <v>0.0278</v>
      </c>
      <c r="K2934" s="0" t="n">
        <v>0.02975</v>
      </c>
      <c r="L2934" s="0" t="n">
        <v>0.03043</v>
      </c>
    </row>
    <row r="2935" customFormat="false" ht="15" hidden="false" customHeight="false" outlineLevel="0" collapsed="false">
      <c r="A2935" s="0" t="n">
        <v>9</v>
      </c>
      <c r="B2935" s="0" t="n">
        <v>45</v>
      </c>
      <c r="C2935" s="0" t="n">
        <v>0.01609</v>
      </c>
      <c r="D2935" s="0" t="n">
        <v>0.01687</v>
      </c>
      <c r="E2935" s="0" t="n">
        <v>0.01826</v>
      </c>
      <c r="F2935" s="0" t="n">
        <v>0.02058</v>
      </c>
      <c r="G2935" s="0" t="n">
        <v>0.02238</v>
      </c>
      <c r="H2935" s="0" t="n">
        <v>0.02494</v>
      </c>
      <c r="I2935" s="0" t="n">
        <v>0.02659</v>
      </c>
      <c r="J2935" s="0" t="n">
        <v>0.02812</v>
      </c>
      <c r="K2935" s="0" t="n">
        <v>0.03018</v>
      </c>
      <c r="L2935" s="0" t="n">
        <v>0.03089</v>
      </c>
    </row>
    <row r="2936" customFormat="false" ht="15" hidden="false" customHeight="false" outlineLevel="0" collapsed="false">
      <c r="A2936" s="0" t="n">
        <v>9</v>
      </c>
      <c r="B2936" s="0" t="n">
        <v>46</v>
      </c>
      <c r="C2936" s="0" t="n">
        <v>0.01671</v>
      </c>
      <c r="D2936" s="0" t="n">
        <v>0.01745</v>
      </c>
      <c r="E2936" s="0" t="n">
        <v>0.01879</v>
      </c>
      <c r="F2936" s="0" t="n">
        <v>0.021</v>
      </c>
      <c r="G2936" s="0" t="n">
        <v>0.02273</v>
      </c>
      <c r="H2936" s="0" t="n">
        <v>0.02518</v>
      </c>
      <c r="I2936" s="0" t="n">
        <v>0.02676</v>
      </c>
      <c r="J2936" s="0" t="n">
        <v>0.02822</v>
      </c>
      <c r="K2936" s="0" t="n">
        <v>0.03019</v>
      </c>
      <c r="L2936" s="0" t="n">
        <v>0.03086</v>
      </c>
    </row>
    <row r="2937" customFormat="false" ht="15" hidden="false" customHeight="false" outlineLevel="0" collapsed="false">
      <c r="A2937" s="0" t="n">
        <v>9</v>
      </c>
      <c r="B2937" s="0" t="n">
        <v>47</v>
      </c>
      <c r="C2937" s="0" t="n">
        <v>0.01373</v>
      </c>
      <c r="D2937" s="0" t="n">
        <v>0.01459</v>
      </c>
      <c r="E2937" s="0" t="n">
        <v>0.01615</v>
      </c>
      <c r="F2937" s="0" t="n">
        <v>0.01873</v>
      </c>
      <c r="G2937" s="0" t="n">
        <v>0.02075</v>
      </c>
      <c r="H2937" s="0" t="n">
        <v>0.0236</v>
      </c>
      <c r="I2937" s="0" t="n">
        <v>0.02544</v>
      </c>
      <c r="J2937" s="0" t="n">
        <v>0.02715</v>
      </c>
      <c r="K2937" s="0" t="n">
        <v>0.02944</v>
      </c>
      <c r="L2937" s="0" t="n">
        <v>0.03023</v>
      </c>
    </row>
    <row r="2938" customFormat="false" ht="15" hidden="false" customHeight="false" outlineLevel="0" collapsed="false">
      <c r="A2938" s="0" t="n">
        <v>9</v>
      </c>
      <c r="B2938" s="0" t="n">
        <v>48</v>
      </c>
      <c r="C2938" s="0" t="n">
        <v>0.0115</v>
      </c>
      <c r="D2938" s="0" t="n">
        <v>0.01248</v>
      </c>
      <c r="E2938" s="0" t="n">
        <v>0.01424</v>
      </c>
      <c r="F2938" s="0" t="n">
        <v>0.01717</v>
      </c>
      <c r="G2938" s="0" t="n">
        <v>0.01944</v>
      </c>
      <c r="H2938" s="0" t="n">
        <v>0.02267</v>
      </c>
      <c r="I2938" s="0" t="n">
        <v>0.02475</v>
      </c>
      <c r="J2938" s="0" t="n">
        <v>0.02669</v>
      </c>
      <c r="K2938" s="0" t="n">
        <v>0.02928</v>
      </c>
      <c r="L2938" s="0" t="n">
        <v>0.03017</v>
      </c>
    </row>
    <row r="2939" customFormat="false" ht="15" hidden="false" customHeight="false" outlineLevel="0" collapsed="false">
      <c r="A2939" s="0" t="n">
        <v>9</v>
      </c>
      <c r="B2939" s="0" t="n">
        <v>49</v>
      </c>
      <c r="C2939" s="0" t="n">
        <v>0.01106</v>
      </c>
      <c r="D2939" s="0" t="n">
        <v>0.01202</v>
      </c>
      <c r="E2939" s="0" t="n">
        <v>0.01376</v>
      </c>
      <c r="F2939" s="0" t="n">
        <v>0.01664</v>
      </c>
      <c r="G2939" s="0" t="n">
        <v>0.01888</v>
      </c>
      <c r="H2939" s="0" t="n">
        <v>0.02206</v>
      </c>
      <c r="I2939" s="0" t="n">
        <v>0.02411</v>
      </c>
      <c r="J2939" s="0" t="n">
        <v>0.02602</v>
      </c>
      <c r="K2939" s="0" t="n">
        <v>0.02857</v>
      </c>
      <c r="L2939" s="0" t="n">
        <v>0.02945</v>
      </c>
    </row>
    <row r="2940" customFormat="false" ht="15" hidden="false" customHeight="false" outlineLevel="0" collapsed="false">
      <c r="A2940" s="0" t="n">
        <v>9</v>
      </c>
      <c r="B2940" s="0" t="n">
        <v>50</v>
      </c>
      <c r="C2940" s="0" t="n">
        <v>0.01189</v>
      </c>
      <c r="D2940" s="0" t="n">
        <v>0.01285</v>
      </c>
      <c r="E2940" s="0" t="n">
        <v>0.01459</v>
      </c>
      <c r="F2940" s="0" t="n">
        <v>0.01746</v>
      </c>
      <c r="G2940" s="0" t="n">
        <v>0.0197</v>
      </c>
      <c r="H2940" s="0" t="n">
        <v>0.02287</v>
      </c>
      <c r="I2940" s="0" t="n">
        <v>0.02492</v>
      </c>
      <c r="J2940" s="0" t="n">
        <v>0.02682</v>
      </c>
      <c r="K2940" s="0" t="n">
        <v>0.02936</v>
      </c>
      <c r="L2940" s="0" t="n">
        <v>0.03024</v>
      </c>
    </row>
    <row r="2941" customFormat="false" ht="15" hidden="false" customHeight="false" outlineLevel="0" collapsed="false">
      <c r="A2941" s="0" t="n">
        <v>9</v>
      </c>
      <c r="B2941" s="0" t="n">
        <v>51</v>
      </c>
      <c r="C2941" s="0" t="n">
        <v>0.01326</v>
      </c>
      <c r="D2941" s="0" t="n">
        <v>0.01412</v>
      </c>
      <c r="E2941" s="0" t="n">
        <v>0.01567</v>
      </c>
      <c r="F2941" s="0" t="n">
        <v>0.01825</v>
      </c>
      <c r="G2941" s="0" t="n">
        <v>0.02026</v>
      </c>
      <c r="H2941" s="0" t="n">
        <v>0.0231</v>
      </c>
      <c r="I2941" s="0" t="n">
        <v>0.02494</v>
      </c>
      <c r="J2941" s="0" t="n">
        <v>0.02664</v>
      </c>
      <c r="K2941" s="0" t="n">
        <v>0.02893</v>
      </c>
      <c r="L2941" s="0" t="n">
        <v>0.02971</v>
      </c>
    </row>
    <row r="2942" customFormat="false" ht="15" hidden="false" customHeight="false" outlineLevel="0" collapsed="false">
      <c r="A2942" s="0" t="n">
        <v>9</v>
      </c>
      <c r="B2942" s="0" t="n">
        <v>52</v>
      </c>
      <c r="C2942" s="0" t="n">
        <v>0.01302</v>
      </c>
      <c r="D2942" s="0" t="n">
        <v>0.01384</v>
      </c>
      <c r="E2942" s="0" t="n">
        <v>0.01532</v>
      </c>
      <c r="F2942" s="0" t="n">
        <v>0.01778</v>
      </c>
      <c r="G2942" s="0" t="n">
        <v>0.01969</v>
      </c>
      <c r="H2942" s="0" t="n">
        <v>0.0224</v>
      </c>
      <c r="I2942" s="0" t="n">
        <v>0.02416</v>
      </c>
      <c r="J2942" s="0" t="n">
        <v>0.02578</v>
      </c>
      <c r="K2942" s="0" t="n">
        <v>0.02796</v>
      </c>
      <c r="L2942" s="0" t="n">
        <v>0.02871</v>
      </c>
    </row>
    <row r="2943" customFormat="false" ht="15" hidden="false" customHeight="false" outlineLevel="0" collapsed="false">
      <c r="A2943" s="0" t="n">
        <v>9</v>
      </c>
      <c r="B2943" s="0" t="n">
        <v>53</v>
      </c>
      <c r="C2943" s="0" t="n">
        <v>0.01342</v>
      </c>
      <c r="D2943" s="0" t="n">
        <v>0.01429</v>
      </c>
      <c r="E2943" s="0" t="n">
        <v>0.01587</v>
      </c>
      <c r="F2943" s="0" t="n">
        <v>0.01848</v>
      </c>
      <c r="G2943" s="0" t="n">
        <v>0.02051</v>
      </c>
      <c r="H2943" s="0" t="n">
        <v>0.0234</v>
      </c>
      <c r="I2943" s="0" t="n">
        <v>0.02526</v>
      </c>
      <c r="J2943" s="0" t="n">
        <v>0.02698</v>
      </c>
      <c r="K2943" s="0" t="n">
        <v>0.0293</v>
      </c>
      <c r="L2943" s="0" t="n">
        <v>0.0301</v>
      </c>
    </row>
    <row r="2944" customFormat="false" ht="15" hidden="false" customHeight="false" outlineLevel="0" collapsed="false">
      <c r="A2944" s="0" t="n">
        <v>9</v>
      </c>
      <c r="B2944" s="0" t="n">
        <v>54</v>
      </c>
      <c r="C2944" s="0" t="n">
        <v>0.01229</v>
      </c>
      <c r="D2944" s="0" t="n">
        <v>0.0132</v>
      </c>
      <c r="E2944" s="0" t="n">
        <v>0.01486</v>
      </c>
      <c r="F2944" s="0" t="n">
        <v>0.01759</v>
      </c>
      <c r="G2944" s="0" t="n">
        <v>0.01973</v>
      </c>
      <c r="H2944" s="0" t="n">
        <v>0.02275</v>
      </c>
      <c r="I2944" s="0" t="n">
        <v>0.02471</v>
      </c>
      <c r="J2944" s="0" t="n">
        <v>0.02652</v>
      </c>
      <c r="K2944" s="0" t="n">
        <v>0.02895</v>
      </c>
      <c r="L2944" s="0" t="n">
        <v>0.02979</v>
      </c>
    </row>
    <row r="2945" customFormat="false" ht="15" hidden="false" customHeight="false" outlineLevel="0" collapsed="false">
      <c r="A2945" s="0" t="n">
        <v>9</v>
      </c>
      <c r="B2945" s="0" t="n">
        <v>55</v>
      </c>
      <c r="C2945" s="0" t="n">
        <v>0.01036</v>
      </c>
      <c r="D2945" s="0" t="n">
        <v>0.01138</v>
      </c>
      <c r="E2945" s="0" t="n">
        <v>0.01324</v>
      </c>
      <c r="F2945" s="0" t="n">
        <v>0.01632</v>
      </c>
      <c r="G2945" s="0" t="n">
        <v>0.01872</v>
      </c>
      <c r="H2945" s="0" t="n">
        <v>0.02211</v>
      </c>
      <c r="I2945" s="0" t="n">
        <v>0.02431</v>
      </c>
      <c r="J2945" s="0" t="n">
        <v>0.02634</v>
      </c>
      <c r="K2945" s="0" t="n">
        <v>0.02907</v>
      </c>
      <c r="L2945" s="0" t="n">
        <v>0.03001</v>
      </c>
    </row>
    <row r="2946" customFormat="false" ht="15" hidden="false" customHeight="false" outlineLevel="0" collapsed="false">
      <c r="A2946" s="0" t="n">
        <v>9</v>
      </c>
      <c r="B2946" s="0" t="n">
        <v>56</v>
      </c>
      <c r="C2946" s="0" t="n">
        <v>0.01188</v>
      </c>
      <c r="D2946" s="0" t="n">
        <v>0.01291</v>
      </c>
      <c r="E2946" s="0" t="n">
        <v>0.01477</v>
      </c>
      <c r="F2946" s="0" t="n">
        <v>0.01784</v>
      </c>
      <c r="G2946" s="0" t="n">
        <v>0.02025</v>
      </c>
      <c r="H2946" s="0" t="n">
        <v>0.02365</v>
      </c>
      <c r="I2946" s="0" t="n">
        <v>0.02584</v>
      </c>
      <c r="J2946" s="0" t="n">
        <v>0.02788</v>
      </c>
      <c r="K2946" s="0" t="n">
        <v>0.03061</v>
      </c>
      <c r="L2946" s="0" t="n">
        <v>0.03155</v>
      </c>
    </row>
    <row r="2947" customFormat="false" ht="15" hidden="false" customHeight="false" outlineLevel="0" collapsed="false">
      <c r="A2947" s="0" t="n">
        <v>9</v>
      </c>
      <c r="B2947" s="0" t="n">
        <v>57</v>
      </c>
      <c r="C2947" s="0" t="n">
        <v>0.01158</v>
      </c>
      <c r="D2947" s="0" t="n">
        <v>0.01266</v>
      </c>
      <c r="E2947" s="0" t="n">
        <v>0.0146</v>
      </c>
      <c r="F2947" s="0" t="n">
        <v>0.01782</v>
      </c>
      <c r="G2947" s="0" t="n">
        <v>0.02034</v>
      </c>
      <c r="H2947" s="0" t="n">
        <v>0.02389</v>
      </c>
      <c r="I2947" s="0" t="n">
        <v>0.02619</v>
      </c>
      <c r="J2947" s="0" t="n">
        <v>0.02832</v>
      </c>
      <c r="K2947" s="0" t="n">
        <v>0.03118</v>
      </c>
      <c r="L2947" s="0" t="n">
        <v>0.03216</v>
      </c>
    </row>
    <row r="2948" customFormat="false" ht="15" hidden="false" customHeight="false" outlineLevel="0" collapsed="false">
      <c r="A2948" s="0" t="n">
        <v>9</v>
      </c>
      <c r="B2948" s="0" t="n">
        <v>58</v>
      </c>
      <c r="C2948" s="0" t="n">
        <v>0.01104</v>
      </c>
      <c r="D2948" s="0" t="n">
        <v>0.01207</v>
      </c>
      <c r="E2948" s="0" t="n">
        <v>0.01393</v>
      </c>
      <c r="F2948" s="0" t="n">
        <v>0.01702</v>
      </c>
      <c r="G2948" s="0" t="n">
        <v>0.01943</v>
      </c>
      <c r="H2948" s="0" t="n">
        <v>0.02284</v>
      </c>
      <c r="I2948" s="0" t="n">
        <v>0.02504</v>
      </c>
      <c r="J2948" s="0" t="n">
        <v>0.02708</v>
      </c>
      <c r="K2948" s="0" t="n">
        <v>0.02982</v>
      </c>
      <c r="L2948" s="0" t="n">
        <v>0.03077</v>
      </c>
    </row>
    <row r="2949" customFormat="false" ht="15" hidden="false" customHeight="false" outlineLevel="0" collapsed="false">
      <c r="A2949" s="0" t="n">
        <v>9</v>
      </c>
      <c r="B2949" s="0" t="n">
        <v>59</v>
      </c>
      <c r="C2949" s="0" t="n">
        <v>0.00902</v>
      </c>
      <c r="D2949" s="0" t="n">
        <v>0.01013</v>
      </c>
      <c r="E2949" s="0" t="n">
        <v>0.01215</v>
      </c>
      <c r="F2949" s="0" t="n">
        <v>0.01549</v>
      </c>
      <c r="G2949" s="0" t="n">
        <v>0.01809</v>
      </c>
      <c r="H2949" s="0" t="n">
        <v>0.02178</v>
      </c>
      <c r="I2949" s="0" t="n">
        <v>0.02416</v>
      </c>
      <c r="J2949" s="0" t="n">
        <v>0.02637</v>
      </c>
      <c r="K2949" s="0" t="n">
        <v>0.02933</v>
      </c>
      <c r="L2949" s="0" t="n">
        <v>0.03035</v>
      </c>
    </row>
    <row r="2950" customFormat="false" ht="15" hidden="false" customHeight="false" outlineLevel="0" collapsed="false">
      <c r="A2950" s="0" t="n">
        <v>9</v>
      </c>
      <c r="B2950" s="0" t="n">
        <v>60</v>
      </c>
      <c r="C2950" s="0" t="n">
        <v>0.01069</v>
      </c>
      <c r="D2950" s="0" t="n">
        <v>0.01169</v>
      </c>
      <c r="E2950" s="0" t="n">
        <v>0.01352</v>
      </c>
      <c r="F2950" s="0" t="n">
        <v>0.01654</v>
      </c>
      <c r="G2950" s="0" t="n">
        <v>0.01889</v>
      </c>
      <c r="H2950" s="0" t="n">
        <v>0.02222</v>
      </c>
      <c r="I2950" s="0" t="n">
        <v>0.02438</v>
      </c>
      <c r="J2950" s="0" t="n">
        <v>0.02638</v>
      </c>
      <c r="K2950" s="0" t="n">
        <v>0.02905</v>
      </c>
      <c r="L2950" s="0" t="n">
        <v>0.02998</v>
      </c>
    </row>
    <row r="2951" customFormat="false" ht="15" hidden="false" customHeight="false" outlineLevel="0" collapsed="false">
      <c r="A2951" s="0" t="n">
        <v>9</v>
      </c>
      <c r="B2951" s="0" t="n">
        <v>61</v>
      </c>
      <c r="C2951" s="0" t="n">
        <v>0.00947</v>
      </c>
      <c r="D2951" s="0" t="n">
        <v>0.01054</v>
      </c>
      <c r="E2951" s="0" t="n">
        <v>0.01248</v>
      </c>
      <c r="F2951" s="0" t="n">
        <v>0.01569</v>
      </c>
      <c r="G2951" s="0" t="n">
        <v>0.01819</v>
      </c>
      <c r="H2951" s="0" t="n">
        <v>0.02174</v>
      </c>
      <c r="I2951" s="0" t="n">
        <v>0.02402</v>
      </c>
      <c r="J2951" s="0" t="n">
        <v>0.02615</v>
      </c>
      <c r="K2951" s="0" t="n">
        <v>0.029</v>
      </c>
      <c r="L2951" s="0" t="n">
        <v>0.02998</v>
      </c>
    </row>
    <row r="2952" customFormat="false" ht="15" hidden="false" customHeight="false" outlineLevel="0" collapsed="false">
      <c r="A2952" s="0" t="n">
        <v>9</v>
      </c>
      <c r="B2952" s="0" t="n">
        <v>62</v>
      </c>
      <c r="C2952" s="0" t="n">
        <v>0.00963</v>
      </c>
      <c r="D2952" s="0" t="n">
        <v>0.01074</v>
      </c>
      <c r="E2952" s="0" t="n">
        <v>0.01275</v>
      </c>
      <c r="F2952" s="0" t="n">
        <v>0.01607</v>
      </c>
      <c r="G2952" s="0" t="n">
        <v>0.01866</v>
      </c>
      <c r="H2952" s="0" t="n">
        <v>0.02233</v>
      </c>
      <c r="I2952" s="0" t="n">
        <v>0.0247</v>
      </c>
      <c r="J2952" s="0" t="n">
        <v>0.0269</v>
      </c>
      <c r="K2952" s="0" t="n">
        <v>0.02984</v>
      </c>
      <c r="L2952" s="0" t="n">
        <v>0.03086</v>
      </c>
    </row>
    <row r="2953" customFormat="false" ht="15" hidden="false" customHeight="false" outlineLevel="0" collapsed="false">
      <c r="A2953" s="0" t="n">
        <v>9</v>
      </c>
      <c r="B2953" s="0" t="n">
        <v>63</v>
      </c>
      <c r="C2953" s="0" t="n">
        <v>0.01008</v>
      </c>
      <c r="D2953" s="0" t="n">
        <v>0.01115</v>
      </c>
      <c r="E2953" s="0" t="n">
        <v>0.01307</v>
      </c>
      <c r="F2953" s="0" t="n">
        <v>0.01626</v>
      </c>
      <c r="G2953" s="0" t="n">
        <v>0.01874</v>
      </c>
      <c r="H2953" s="0" t="n">
        <v>0.02226</v>
      </c>
      <c r="I2953" s="0" t="n">
        <v>0.02453</v>
      </c>
      <c r="J2953" s="0" t="n">
        <v>0.02664</v>
      </c>
      <c r="K2953" s="0" t="n">
        <v>0.02946</v>
      </c>
      <c r="L2953" s="0" t="n">
        <v>0.03044</v>
      </c>
    </row>
    <row r="2954" customFormat="false" ht="15" hidden="false" customHeight="false" outlineLevel="0" collapsed="false">
      <c r="A2954" s="0" t="n">
        <v>9</v>
      </c>
      <c r="B2954" s="0" t="n">
        <v>64</v>
      </c>
      <c r="C2954" s="0" t="n">
        <v>0.01017</v>
      </c>
      <c r="D2954" s="0" t="n">
        <v>0.01128</v>
      </c>
      <c r="E2954" s="0" t="n">
        <v>0.0133</v>
      </c>
      <c r="F2954" s="0" t="n">
        <v>0.01663</v>
      </c>
      <c r="G2954" s="0" t="n">
        <v>0.01923</v>
      </c>
      <c r="H2954" s="0" t="n">
        <v>0.02291</v>
      </c>
      <c r="I2954" s="0" t="n">
        <v>0.02529</v>
      </c>
      <c r="J2954" s="0" t="n">
        <v>0.0275</v>
      </c>
      <c r="K2954" s="0" t="n">
        <v>0.03045</v>
      </c>
      <c r="L2954" s="0" t="n">
        <v>0.03147</v>
      </c>
    </row>
    <row r="2955" customFormat="false" ht="15" hidden="false" customHeight="false" outlineLevel="0" collapsed="false">
      <c r="A2955" s="0" t="n">
        <v>9</v>
      </c>
      <c r="B2955" s="0" t="n">
        <v>65</v>
      </c>
      <c r="C2955" s="0" t="n">
        <v>0.00721</v>
      </c>
      <c r="D2955" s="0" t="n">
        <v>0.0084</v>
      </c>
      <c r="E2955" s="0" t="n">
        <v>0.01056</v>
      </c>
      <c r="F2955" s="0" t="n">
        <v>0.01414</v>
      </c>
      <c r="G2955" s="0" t="n">
        <v>0.01692</v>
      </c>
      <c r="H2955" s="0" t="n">
        <v>0.02087</v>
      </c>
      <c r="I2955" s="0" t="n">
        <v>0.02342</v>
      </c>
      <c r="J2955" s="0" t="n">
        <v>0.02579</v>
      </c>
      <c r="K2955" s="0" t="n">
        <v>0.02896</v>
      </c>
      <c r="L2955" s="0" t="n">
        <v>0.03005</v>
      </c>
    </row>
    <row r="2956" customFormat="false" ht="15" hidden="false" customHeight="false" outlineLevel="0" collapsed="false">
      <c r="A2956" s="0" t="n">
        <v>9</v>
      </c>
      <c r="B2956" s="0" t="n">
        <v>66</v>
      </c>
      <c r="C2956" s="0" t="n">
        <v>0.00855</v>
      </c>
      <c r="D2956" s="0" t="n">
        <v>0.0097</v>
      </c>
      <c r="E2956" s="0" t="n">
        <v>0.01179</v>
      </c>
      <c r="F2956" s="0" t="n">
        <v>0.01525</v>
      </c>
      <c r="G2956" s="0" t="n">
        <v>0.01795</v>
      </c>
      <c r="H2956" s="0" t="n">
        <v>0.02177</v>
      </c>
      <c r="I2956" s="0" t="n">
        <v>0.02423</v>
      </c>
      <c r="J2956" s="0" t="n">
        <v>0.02652</v>
      </c>
      <c r="K2956" s="0" t="n">
        <v>0.02959</v>
      </c>
      <c r="L2956" s="0" t="n">
        <v>0.03065</v>
      </c>
    </row>
    <row r="2957" customFormat="false" ht="15" hidden="false" customHeight="false" outlineLevel="0" collapsed="false">
      <c r="A2957" s="0" t="n">
        <v>9</v>
      </c>
      <c r="B2957" s="0" t="n">
        <v>67</v>
      </c>
      <c r="C2957" s="0" t="n">
        <v>0.0115</v>
      </c>
      <c r="D2957" s="0" t="n">
        <v>0.01263</v>
      </c>
      <c r="E2957" s="0" t="n">
        <v>0.01467</v>
      </c>
      <c r="F2957" s="0" t="n">
        <v>0.01804</v>
      </c>
      <c r="G2957" s="0" t="n">
        <v>0.02068</v>
      </c>
      <c r="H2957" s="0" t="n">
        <v>0.0244</v>
      </c>
      <c r="I2957" s="0" t="n">
        <v>0.02681</v>
      </c>
      <c r="J2957" s="0" t="n">
        <v>0.02905</v>
      </c>
      <c r="K2957" s="0" t="n">
        <v>0.03204</v>
      </c>
      <c r="L2957" s="0" t="n">
        <v>0.03307</v>
      </c>
    </row>
    <row r="2958" customFormat="false" ht="15" hidden="false" customHeight="false" outlineLevel="0" collapsed="false">
      <c r="A2958" s="0" t="n">
        <v>9</v>
      </c>
      <c r="B2958" s="0" t="n">
        <v>68</v>
      </c>
      <c r="C2958" s="0" t="n">
        <v>0.01142</v>
      </c>
      <c r="D2958" s="0" t="n">
        <v>0.01258</v>
      </c>
      <c r="E2958" s="0" t="n">
        <v>0.01469</v>
      </c>
      <c r="F2958" s="0" t="n">
        <v>0.01818</v>
      </c>
      <c r="G2958" s="0" t="n">
        <v>0.0209</v>
      </c>
      <c r="H2958" s="0" t="n">
        <v>0.02475</v>
      </c>
      <c r="I2958" s="0" t="n">
        <v>0.02723</v>
      </c>
      <c r="J2958" s="0" t="n">
        <v>0.02954</v>
      </c>
      <c r="K2958" s="0" t="n">
        <v>0.03264</v>
      </c>
      <c r="L2958" s="0" t="n">
        <v>0.0337</v>
      </c>
    </row>
    <row r="2959" customFormat="false" ht="15" hidden="false" customHeight="false" outlineLevel="0" collapsed="false">
      <c r="A2959" s="0" t="n">
        <v>9</v>
      </c>
      <c r="B2959" s="0" t="n">
        <v>69</v>
      </c>
      <c r="C2959" s="0" t="n">
        <v>0.01188</v>
      </c>
      <c r="D2959" s="0" t="n">
        <v>0.01302</v>
      </c>
      <c r="E2959" s="0" t="n">
        <v>0.01508</v>
      </c>
      <c r="F2959" s="0" t="n">
        <v>0.0185</v>
      </c>
      <c r="G2959" s="0" t="n">
        <v>0.02116</v>
      </c>
      <c r="H2959" s="0" t="n">
        <v>0.02493</v>
      </c>
      <c r="I2959" s="0" t="n">
        <v>0.02737</v>
      </c>
      <c r="J2959" s="0" t="n">
        <v>0.02963</v>
      </c>
      <c r="K2959" s="0" t="n">
        <v>0.03265</v>
      </c>
      <c r="L2959" s="0" t="n">
        <v>0.0337</v>
      </c>
    </row>
    <row r="2960" customFormat="false" ht="15" hidden="false" customHeight="false" outlineLevel="0" collapsed="false">
      <c r="A2960" s="0" t="n">
        <v>9</v>
      </c>
      <c r="B2960" s="0" t="n">
        <v>70</v>
      </c>
      <c r="C2960" s="0" t="n">
        <v>0.01314</v>
      </c>
      <c r="D2960" s="0" t="n">
        <v>0.01421</v>
      </c>
      <c r="E2960" s="0" t="n">
        <v>0.01615</v>
      </c>
      <c r="F2960" s="0" t="n">
        <v>0.01937</v>
      </c>
      <c r="G2960" s="0" t="n">
        <v>0.02187</v>
      </c>
      <c r="H2960" s="0" t="n">
        <v>0.02542</v>
      </c>
      <c r="I2960" s="0" t="n">
        <v>0.02771</v>
      </c>
      <c r="J2960" s="0" t="n">
        <v>0.02983</v>
      </c>
      <c r="K2960" s="0" t="n">
        <v>0.03268</v>
      </c>
      <c r="L2960" s="0" t="n">
        <v>0.03367</v>
      </c>
    </row>
    <row r="2961" customFormat="false" ht="15" hidden="false" customHeight="false" outlineLevel="0" collapsed="false">
      <c r="A2961" s="0" t="n">
        <v>9</v>
      </c>
      <c r="B2961" s="0" t="n">
        <v>71</v>
      </c>
      <c r="C2961" s="0" t="n">
        <v>0.01157</v>
      </c>
      <c r="D2961" s="0" t="n">
        <v>0.01258</v>
      </c>
      <c r="E2961" s="0" t="n">
        <v>0.01441</v>
      </c>
      <c r="F2961" s="0" t="n">
        <v>0.01743</v>
      </c>
      <c r="G2961" s="0" t="n">
        <v>0.01979</v>
      </c>
      <c r="H2961" s="0" t="n">
        <v>0.02313</v>
      </c>
      <c r="I2961" s="0" t="n">
        <v>0.02529</v>
      </c>
      <c r="J2961" s="0" t="n">
        <v>0.02729</v>
      </c>
      <c r="K2961" s="0" t="n">
        <v>0.02997</v>
      </c>
      <c r="L2961" s="0" t="n">
        <v>0.0309</v>
      </c>
    </row>
    <row r="2962" customFormat="false" ht="15" hidden="false" customHeight="false" outlineLevel="0" collapsed="false">
      <c r="A2962" s="0" t="n">
        <v>9</v>
      </c>
      <c r="B2962" s="0" t="n">
        <v>72</v>
      </c>
      <c r="C2962" s="0" t="n">
        <v>0.01289</v>
      </c>
      <c r="D2962" s="0" t="n">
        <v>0.01385</v>
      </c>
      <c r="E2962" s="0" t="n">
        <v>0.01558</v>
      </c>
      <c r="F2962" s="0" t="n">
        <v>0.01844</v>
      </c>
      <c r="G2962" s="0" t="n">
        <v>0.02067</v>
      </c>
      <c r="H2962" s="0" t="n">
        <v>0.02383</v>
      </c>
      <c r="I2962" s="0" t="n">
        <v>0.02587</v>
      </c>
      <c r="J2962" s="0" t="n">
        <v>0.02776</v>
      </c>
      <c r="K2962" s="0" t="n">
        <v>0.0303</v>
      </c>
      <c r="L2962" s="0" t="n">
        <v>0.03118</v>
      </c>
    </row>
    <row r="2963" customFormat="false" ht="15" hidden="false" customHeight="false" outlineLevel="0" collapsed="false">
      <c r="A2963" s="0" t="n">
        <v>9</v>
      </c>
      <c r="B2963" s="0" t="n">
        <v>73</v>
      </c>
      <c r="C2963" s="0" t="n">
        <v>0.01405</v>
      </c>
      <c r="D2963" s="0" t="n">
        <v>0.01503</v>
      </c>
      <c r="E2963" s="0" t="n">
        <v>0.0168</v>
      </c>
      <c r="F2963" s="0" t="n">
        <v>0.01973</v>
      </c>
      <c r="G2963" s="0" t="n">
        <v>0.02202</v>
      </c>
      <c r="H2963" s="0" t="n">
        <v>0.02526</v>
      </c>
      <c r="I2963" s="0" t="n">
        <v>0.02735</v>
      </c>
      <c r="J2963" s="0" t="n">
        <v>0.02929</v>
      </c>
      <c r="K2963" s="0" t="n">
        <v>0.03189</v>
      </c>
      <c r="L2963" s="0" t="n">
        <v>0.03278</v>
      </c>
    </row>
    <row r="2964" customFormat="false" ht="15" hidden="false" customHeight="false" outlineLevel="0" collapsed="false">
      <c r="A2964" s="0" t="n">
        <v>9</v>
      </c>
      <c r="B2964" s="0" t="n">
        <v>74</v>
      </c>
      <c r="C2964" s="0" t="n">
        <v>0.01384</v>
      </c>
      <c r="D2964" s="0" t="n">
        <v>0.01485</v>
      </c>
      <c r="E2964" s="0" t="n">
        <v>0.01668</v>
      </c>
      <c r="F2964" s="0" t="n">
        <v>0.0197</v>
      </c>
      <c r="G2964" s="0" t="n">
        <v>0.02205</v>
      </c>
      <c r="H2964" s="0" t="n">
        <v>0.02539</v>
      </c>
      <c r="I2964" s="0" t="n">
        <v>0.02754</v>
      </c>
      <c r="J2964" s="0" t="n">
        <v>0.02954</v>
      </c>
      <c r="K2964" s="0" t="n">
        <v>0.03222</v>
      </c>
      <c r="L2964" s="0" t="n">
        <v>0.03315</v>
      </c>
    </row>
    <row r="2965" customFormat="false" ht="15" hidden="false" customHeight="false" outlineLevel="0" collapsed="false">
      <c r="A2965" s="0" t="n">
        <v>9</v>
      </c>
      <c r="B2965" s="0" t="n">
        <v>75</v>
      </c>
      <c r="C2965" s="0" t="n">
        <v>0.01436</v>
      </c>
      <c r="D2965" s="0" t="n">
        <v>0.0154</v>
      </c>
      <c r="E2965" s="0" t="n">
        <v>0.0173</v>
      </c>
      <c r="F2965" s="0" t="n">
        <v>0.02043</v>
      </c>
      <c r="G2965" s="0" t="n">
        <v>0.02288</v>
      </c>
      <c r="H2965" s="0" t="n">
        <v>0.02634</v>
      </c>
      <c r="I2965" s="0" t="n">
        <v>0.02858</v>
      </c>
      <c r="J2965" s="0" t="n">
        <v>0.03066</v>
      </c>
      <c r="K2965" s="0" t="n">
        <v>0.03344</v>
      </c>
      <c r="L2965" s="0" t="n">
        <v>0.0344</v>
      </c>
    </row>
    <row r="2966" customFormat="false" ht="15" hidden="false" customHeight="false" outlineLevel="0" collapsed="false">
      <c r="A2966" s="0" t="n">
        <v>9</v>
      </c>
      <c r="B2966" s="0" t="n">
        <v>76</v>
      </c>
      <c r="C2966" s="0" t="n">
        <v>0.0137</v>
      </c>
      <c r="D2966" s="0" t="n">
        <v>0.01473</v>
      </c>
      <c r="E2966" s="0" t="n">
        <v>0.01659</v>
      </c>
      <c r="F2966" s="0" t="n">
        <v>0.01967</v>
      </c>
      <c r="G2966" s="0" t="n">
        <v>0.02207</v>
      </c>
      <c r="H2966" s="0" t="n">
        <v>0.02547</v>
      </c>
      <c r="I2966" s="0" t="n">
        <v>0.02767</v>
      </c>
      <c r="J2966" s="0" t="n">
        <v>0.02971</v>
      </c>
      <c r="K2966" s="0" t="n">
        <v>0.03244</v>
      </c>
      <c r="L2966" s="0" t="n">
        <v>0.03338</v>
      </c>
    </row>
    <row r="2967" customFormat="false" ht="15" hidden="false" customHeight="false" outlineLevel="0" collapsed="false">
      <c r="A2967" s="0" t="n">
        <v>9</v>
      </c>
      <c r="B2967" s="0" t="n">
        <v>77</v>
      </c>
      <c r="C2967" s="0" t="n">
        <v>0.01691</v>
      </c>
      <c r="D2967" s="0" t="n">
        <v>0.01785</v>
      </c>
      <c r="E2967" s="0" t="n">
        <v>0.01955</v>
      </c>
      <c r="F2967" s="0" t="n">
        <v>0.02236</v>
      </c>
      <c r="G2967" s="0" t="n">
        <v>0.02456</v>
      </c>
      <c r="H2967" s="0" t="n">
        <v>0.02767</v>
      </c>
      <c r="I2967" s="0" t="n">
        <v>0.02967</v>
      </c>
      <c r="J2967" s="0" t="n">
        <v>0.03154</v>
      </c>
      <c r="K2967" s="0" t="n">
        <v>0.03403</v>
      </c>
      <c r="L2967" s="0" t="n">
        <v>0.03489</v>
      </c>
    </row>
    <row r="2968" customFormat="false" ht="15" hidden="false" customHeight="false" outlineLevel="0" collapsed="false">
      <c r="A2968" s="0" t="n">
        <v>9</v>
      </c>
      <c r="B2968" s="0" t="n">
        <v>78</v>
      </c>
      <c r="C2968" s="0" t="n">
        <v>0.01764</v>
      </c>
      <c r="D2968" s="0" t="n">
        <v>0.01855</v>
      </c>
      <c r="E2968" s="0" t="n">
        <v>0.02021</v>
      </c>
      <c r="F2968" s="0" t="n">
        <v>0.02295</v>
      </c>
      <c r="G2968" s="0" t="n">
        <v>0.02509</v>
      </c>
      <c r="H2968" s="0" t="n">
        <v>0.02812</v>
      </c>
      <c r="I2968" s="0" t="n">
        <v>0.03008</v>
      </c>
      <c r="J2968" s="0" t="n">
        <v>0.03189</v>
      </c>
      <c r="K2968" s="0" t="n">
        <v>0.03432</v>
      </c>
      <c r="L2968" s="0" t="n">
        <v>0.03516</v>
      </c>
    </row>
    <row r="2969" customFormat="false" ht="15" hidden="false" customHeight="false" outlineLevel="0" collapsed="false">
      <c r="A2969" s="0" t="n">
        <v>9</v>
      </c>
      <c r="B2969" s="0" t="n">
        <v>79</v>
      </c>
      <c r="C2969" s="0" t="n">
        <v>0.01849</v>
      </c>
      <c r="D2969" s="0" t="n">
        <v>0.01934</v>
      </c>
      <c r="E2969" s="0" t="n">
        <v>0.02089</v>
      </c>
      <c r="F2969" s="0" t="n">
        <v>0.02346</v>
      </c>
      <c r="G2969" s="0" t="n">
        <v>0.02546</v>
      </c>
      <c r="H2969" s="0" t="n">
        <v>0.0283</v>
      </c>
      <c r="I2969" s="0" t="n">
        <v>0.03013</v>
      </c>
      <c r="J2969" s="0" t="n">
        <v>0.03183</v>
      </c>
      <c r="K2969" s="0" t="n">
        <v>0.03411</v>
      </c>
      <c r="L2969" s="0" t="n">
        <v>0.03489</v>
      </c>
    </row>
    <row r="2970" customFormat="false" ht="15" hidden="false" customHeight="false" outlineLevel="0" collapsed="false">
      <c r="A2970" s="0" t="n">
        <v>9</v>
      </c>
      <c r="B2970" s="0" t="n">
        <v>80</v>
      </c>
      <c r="C2970" s="0" t="n">
        <v>0.0203</v>
      </c>
      <c r="D2970" s="0" t="n">
        <v>0.02111</v>
      </c>
      <c r="E2970" s="0" t="n">
        <v>0.02258</v>
      </c>
      <c r="F2970" s="0" t="n">
        <v>0.02502</v>
      </c>
      <c r="G2970" s="0" t="n">
        <v>0.02691</v>
      </c>
      <c r="H2970" s="0" t="n">
        <v>0.0296</v>
      </c>
      <c r="I2970" s="0" t="n">
        <v>0.03134</v>
      </c>
      <c r="J2970" s="0" t="n">
        <v>0.03295</v>
      </c>
      <c r="K2970" s="0" t="n">
        <v>0.0351</v>
      </c>
      <c r="L2970" s="0" t="n">
        <v>0.03585</v>
      </c>
    </row>
    <row r="2971" customFormat="false" ht="15" hidden="false" customHeight="false" outlineLevel="0" collapsed="false">
      <c r="A2971" s="0" t="n">
        <v>9</v>
      </c>
      <c r="B2971" s="0" t="n">
        <v>81</v>
      </c>
      <c r="C2971" s="0" t="n">
        <v>0.02354</v>
      </c>
      <c r="D2971" s="0" t="n">
        <v>0.02425</v>
      </c>
      <c r="E2971" s="0" t="n">
        <v>0.02553</v>
      </c>
      <c r="F2971" s="0" t="n">
        <v>0.02766</v>
      </c>
      <c r="G2971" s="0" t="n">
        <v>0.02932</v>
      </c>
      <c r="H2971" s="0" t="n">
        <v>0.03166</v>
      </c>
      <c r="I2971" s="0" t="n">
        <v>0.03318</v>
      </c>
      <c r="J2971" s="0" t="n">
        <v>0.03459</v>
      </c>
      <c r="K2971" s="0" t="n">
        <v>0.03647</v>
      </c>
      <c r="L2971" s="0" t="n">
        <v>0.03713</v>
      </c>
    </row>
    <row r="2972" customFormat="false" ht="15" hidden="false" customHeight="false" outlineLevel="0" collapsed="false">
      <c r="A2972" s="0" t="n">
        <v>9</v>
      </c>
      <c r="B2972" s="0" t="n">
        <v>82</v>
      </c>
      <c r="C2972" s="0" t="n">
        <v>0.02171</v>
      </c>
      <c r="D2972" s="0" t="n">
        <v>0.02253</v>
      </c>
      <c r="E2972" s="0" t="n">
        <v>0.02402</v>
      </c>
      <c r="F2972" s="0" t="n">
        <v>0.02648</v>
      </c>
      <c r="G2972" s="0" t="n">
        <v>0.0284</v>
      </c>
      <c r="H2972" s="0" t="n">
        <v>0.03111</v>
      </c>
      <c r="I2972" s="0" t="n">
        <v>0.03287</v>
      </c>
      <c r="J2972" s="0" t="n">
        <v>0.03449</v>
      </c>
      <c r="K2972" s="0" t="n">
        <v>0.03668</v>
      </c>
      <c r="L2972" s="0" t="n">
        <v>0.03743</v>
      </c>
    </row>
    <row r="2973" customFormat="false" ht="15" hidden="false" customHeight="false" outlineLevel="0" collapsed="false">
      <c r="A2973" s="0" t="n">
        <v>9</v>
      </c>
      <c r="B2973" s="0" t="n">
        <v>83</v>
      </c>
      <c r="C2973" s="0" t="n">
        <v>0.02335</v>
      </c>
      <c r="D2973" s="0" t="n">
        <v>0.02414</v>
      </c>
      <c r="E2973" s="0" t="n">
        <v>0.02559</v>
      </c>
      <c r="F2973" s="0" t="n">
        <v>0.02798</v>
      </c>
      <c r="G2973" s="0" t="n">
        <v>0.02984</v>
      </c>
      <c r="H2973" s="0" t="n">
        <v>0.03248</v>
      </c>
      <c r="I2973" s="0" t="n">
        <v>0.03418</v>
      </c>
      <c r="J2973" s="0" t="n">
        <v>0.03576</v>
      </c>
      <c r="K2973" s="0" t="n">
        <v>0.03788</v>
      </c>
      <c r="L2973" s="0" t="n">
        <v>0.03861</v>
      </c>
    </row>
    <row r="2974" customFormat="false" ht="15" hidden="false" customHeight="false" outlineLevel="0" collapsed="false">
      <c r="A2974" s="0" t="n">
        <v>9</v>
      </c>
      <c r="B2974" s="0" t="n">
        <v>84</v>
      </c>
      <c r="C2974" s="0" t="n">
        <v>0.0241</v>
      </c>
      <c r="D2974" s="0" t="n">
        <v>0.02477</v>
      </c>
      <c r="E2974" s="0" t="n">
        <v>0.02597</v>
      </c>
      <c r="F2974" s="0" t="n">
        <v>0.02797</v>
      </c>
      <c r="G2974" s="0" t="n">
        <v>0.02953</v>
      </c>
      <c r="H2974" s="0" t="n">
        <v>0.03174</v>
      </c>
      <c r="I2974" s="0" t="n">
        <v>0.03316</v>
      </c>
      <c r="J2974" s="0" t="n">
        <v>0.03448</v>
      </c>
      <c r="K2974" s="0" t="n">
        <v>0.03625</v>
      </c>
      <c r="L2974" s="0" t="n">
        <v>0.03687</v>
      </c>
    </row>
    <row r="2975" customFormat="false" ht="15" hidden="false" customHeight="false" outlineLevel="0" collapsed="false">
      <c r="A2975" s="0" t="n">
        <v>9</v>
      </c>
      <c r="B2975" s="0" t="n">
        <v>85</v>
      </c>
      <c r="C2975" s="0" t="n">
        <v>0.02536</v>
      </c>
      <c r="D2975" s="0" t="n">
        <v>0.02601</v>
      </c>
      <c r="E2975" s="0" t="n">
        <v>0.02719</v>
      </c>
      <c r="F2975" s="0" t="n">
        <v>0.02915</v>
      </c>
      <c r="G2975" s="0" t="n">
        <v>0.03067</v>
      </c>
      <c r="H2975" s="0" t="n">
        <v>0.03283</v>
      </c>
      <c r="I2975" s="0" t="n">
        <v>0.03422</v>
      </c>
      <c r="J2975" s="0" t="n">
        <v>0.03552</v>
      </c>
      <c r="K2975" s="0" t="n">
        <v>0.03725</v>
      </c>
      <c r="L2975" s="0" t="n">
        <v>0.03785</v>
      </c>
    </row>
    <row r="2976" customFormat="false" ht="15" hidden="false" customHeight="false" outlineLevel="0" collapsed="false">
      <c r="A2976" s="0" t="n">
        <v>9</v>
      </c>
      <c r="B2976" s="0" t="n">
        <v>86</v>
      </c>
      <c r="C2976" s="0" t="n">
        <v>0.02439</v>
      </c>
      <c r="D2976" s="0" t="n">
        <v>0.02507</v>
      </c>
      <c r="E2976" s="0" t="n">
        <v>0.02631</v>
      </c>
      <c r="F2976" s="0" t="n">
        <v>0.02836</v>
      </c>
      <c r="G2976" s="0" t="n">
        <v>0.02996</v>
      </c>
      <c r="H2976" s="0" t="n">
        <v>0.03223</v>
      </c>
      <c r="I2976" s="0" t="n">
        <v>0.03369</v>
      </c>
      <c r="J2976" s="0" t="n">
        <v>0.03505</v>
      </c>
      <c r="K2976" s="0" t="n">
        <v>0.03686</v>
      </c>
      <c r="L2976" s="0" t="n">
        <v>0.03749</v>
      </c>
    </row>
    <row r="2977" customFormat="false" ht="15" hidden="false" customHeight="false" outlineLevel="0" collapsed="false">
      <c r="A2977" s="0" t="n">
        <v>9</v>
      </c>
      <c r="B2977" s="0" t="n">
        <v>87</v>
      </c>
      <c r="C2977" s="0" t="n">
        <v>0.02345</v>
      </c>
      <c r="D2977" s="0" t="n">
        <v>0.02417</v>
      </c>
      <c r="E2977" s="0" t="n">
        <v>0.02547</v>
      </c>
      <c r="F2977" s="0" t="n">
        <v>0.02761</v>
      </c>
      <c r="G2977" s="0" t="n">
        <v>0.02928</v>
      </c>
      <c r="H2977" s="0" t="n">
        <v>0.03165</v>
      </c>
      <c r="I2977" s="0" t="n">
        <v>0.03318</v>
      </c>
      <c r="J2977" s="0" t="n">
        <v>0.0346</v>
      </c>
      <c r="K2977" s="0" t="n">
        <v>0.0365</v>
      </c>
      <c r="L2977" s="0" t="n">
        <v>0.03716</v>
      </c>
    </row>
    <row r="2978" customFormat="false" ht="15" hidden="false" customHeight="false" outlineLevel="0" collapsed="false">
      <c r="A2978" s="0" t="n">
        <v>9</v>
      </c>
      <c r="B2978" s="0" t="n">
        <v>88</v>
      </c>
      <c r="C2978" s="0" t="n">
        <v>0.02101</v>
      </c>
      <c r="D2978" s="0" t="n">
        <v>0.02182</v>
      </c>
      <c r="E2978" s="0" t="n">
        <v>0.02329</v>
      </c>
      <c r="F2978" s="0" t="n">
        <v>0.02572</v>
      </c>
      <c r="G2978" s="0" t="n">
        <v>0.02761</v>
      </c>
      <c r="H2978" s="0" t="n">
        <v>0.03029</v>
      </c>
      <c r="I2978" s="0" t="n">
        <v>0.03202</v>
      </c>
      <c r="J2978" s="0" t="n">
        <v>0.03362</v>
      </c>
      <c r="K2978" s="0" t="n">
        <v>0.03578</v>
      </c>
      <c r="L2978" s="0" t="n">
        <v>0.03652</v>
      </c>
    </row>
    <row r="2979" customFormat="false" ht="15" hidden="false" customHeight="false" outlineLevel="0" collapsed="false">
      <c r="A2979" s="0" t="n">
        <v>9</v>
      </c>
      <c r="B2979" s="0" t="n">
        <v>89</v>
      </c>
      <c r="C2979" s="0" t="n">
        <v>0.02115</v>
      </c>
      <c r="D2979" s="0" t="n">
        <v>0.02189</v>
      </c>
      <c r="E2979" s="0" t="n">
        <v>0.02325</v>
      </c>
      <c r="F2979" s="0" t="n">
        <v>0.02549</v>
      </c>
      <c r="G2979" s="0" t="n">
        <v>0.02724</v>
      </c>
      <c r="H2979" s="0" t="n">
        <v>0.02972</v>
      </c>
      <c r="I2979" s="0" t="n">
        <v>0.03132</v>
      </c>
      <c r="J2979" s="0" t="n">
        <v>0.03281</v>
      </c>
      <c r="K2979" s="0" t="n">
        <v>0.03479</v>
      </c>
      <c r="L2979" s="0" t="n">
        <v>0.03548</v>
      </c>
    </row>
    <row r="2980" customFormat="false" ht="15" hidden="false" customHeight="false" outlineLevel="0" collapsed="false">
      <c r="A2980" s="0" t="n">
        <v>9</v>
      </c>
      <c r="B2980" s="0" t="n">
        <v>90</v>
      </c>
      <c r="C2980" s="0" t="n">
        <v>0.01875</v>
      </c>
      <c r="D2980" s="0" t="n">
        <v>0.0195</v>
      </c>
      <c r="E2980" s="0" t="n">
        <v>0.02087</v>
      </c>
      <c r="F2980" s="0" t="n">
        <v>0.02313</v>
      </c>
      <c r="G2980" s="0" t="n">
        <v>0.0249</v>
      </c>
      <c r="H2980" s="0" t="n">
        <v>0.0274</v>
      </c>
      <c r="I2980" s="0" t="n">
        <v>0.02901</v>
      </c>
      <c r="J2980" s="0" t="n">
        <v>0.03051</v>
      </c>
      <c r="K2980" s="0" t="n">
        <v>0.03252</v>
      </c>
      <c r="L2980" s="0" t="n">
        <v>0.03321</v>
      </c>
    </row>
    <row r="2981" customFormat="false" ht="15" hidden="false" customHeight="false" outlineLevel="0" collapsed="false">
      <c r="A2981" s="0" t="n">
        <v>9</v>
      </c>
      <c r="B2981" s="0" t="n">
        <v>91</v>
      </c>
      <c r="C2981" s="0" t="n">
        <v>0.01829</v>
      </c>
      <c r="D2981" s="0" t="n">
        <v>0.01905</v>
      </c>
      <c r="E2981" s="0" t="n">
        <v>0.02043</v>
      </c>
      <c r="F2981" s="0" t="n">
        <v>0.02272</v>
      </c>
      <c r="G2981" s="0" t="n">
        <v>0.0245</v>
      </c>
      <c r="H2981" s="0" t="n">
        <v>0.02703</v>
      </c>
      <c r="I2981" s="0" t="n">
        <v>0.02866</v>
      </c>
      <c r="J2981" s="0" t="n">
        <v>0.03017</v>
      </c>
      <c r="K2981" s="0" t="n">
        <v>0.0322</v>
      </c>
      <c r="L2981" s="0" t="n">
        <v>0.0329</v>
      </c>
    </row>
    <row r="2982" customFormat="false" ht="15" hidden="false" customHeight="false" outlineLevel="0" collapsed="false">
      <c r="A2982" s="0" t="n">
        <v>9</v>
      </c>
      <c r="B2982" s="0" t="n">
        <v>92</v>
      </c>
      <c r="C2982" s="0" t="n">
        <v>0.01681</v>
      </c>
      <c r="D2982" s="0" t="n">
        <v>0.01763</v>
      </c>
      <c r="E2982" s="0" t="n">
        <v>0.01911</v>
      </c>
      <c r="F2982" s="0" t="n">
        <v>0.02157</v>
      </c>
      <c r="G2982" s="0" t="n">
        <v>0.02348</v>
      </c>
      <c r="H2982" s="0" t="n">
        <v>0.02619</v>
      </c>
      <c r="I2982" s="0" t="n">
        <v>0.02794</v>
      </c>
      <c r="J2982" s="0" t="n">
        <v>0.02957</v>
      </c>
      <c r="K2982" s="0" t="n">
        <v>0.03174</v>
      </c>
      <c r="L2982" s="0" t="n">
        <v>0.0325</v>
      </c>
    </row>
    <row r="2983" customFormat="false" ht="15" hidden="false" customHeight="false" outlineLevel="0" collapsed="false">
      <c r="A2983" s="0" t="n">
        <v>9</v>
      </c>
      <c r="B2983" s="0" t="n">
        <v>93</v>
      </c>
      <c r="C2983" s="0" t="n">
        <v>0.01487</v>
      </c>
      <c r="D2983" s="0" t="n">
        <v>0.0157</v>
      </c>
      <c r="E2983" s="0" t="n">
        <v>0.0172</v>
      </c>
      <c r="F2983" s="0" t="n">
        <v>0.01969</v>
      </c>
      <c r="G2983" s="0" t="n">
        <v>0.02163</v>
      </c>
      <c r="H2983" s="0" t="n">
        <v>0.02437</v>
      </c>
      <c r="I2983" s="0" t="n">
        <v>0.02615</v>
      </c>
      <c r="J2983" s="0" t="n">
        <v>0.02779</v>
      </c>
      <c r="K2983" s="0" t="n">
        <v>0.03</v>
      </c>
      <c r="L2983" s="0" t="n">
        <v>0.03076</v>
      </c>
    </row>
    <row r="2984" customFormat="false" ht="15" hidden="false" customHeight="false" outlineLevel="0" collapsed="false">
      <c r="A2984" s="0" t="n">
        <v>9</v>
      </c>
      <c r="B2984" s="0" t="n">
        <v>94</v>
      </c>
      <c r="C2984" s="0" t="n">
        <v>0.0134</v>
      </c>
      <c r="D2984" s="0" t="n">
        <v>0.01432</v>
      </c>
      <c r="E2984" s="0" t="n">
        <v>0.01599</v>
      </c>
      <c r="F2984" s="0" t="n">
        <v>0.01874</v>
      </c>
      <c r="G2984" s="0" t="n">
        <v>0.02089</v>
      </c>
      <c r="H2984" s="0" t="n">
        <v>0.02393</v>
      </c>
      <c r="I2984" s="0" t="n">
        <v>0.0259</v>
      </c>
      <c r="J2984" s="0" t="n">
        <v>0.02772</v>
      </c>
      <c r="K2984" s="0" t="n">
        <v>0.03016</v>
      </c>
      <c r="L2984" s="0" t="n">
        <v>0.03101</v>
      </c>
    </row>
    <row r="2985" customFormat="false" ht="15" hidden="false" customHeight="false" outlineLevel="0" collapsed="false">
      <c r="A2985" s="0" t="n">
        <v>9</v>
      </c>
      <c r="B2985" s="0" t="n">
        <v>95</v>
      </c>
      <c r="C2985" s="0" t="n">
        <v>0.01307</v>
      </c>
      <c r="D2985" s="0" t="n">
        <v>0.01402</v>
      </c>
      <c r="E2985" s="0" t="n">
        <v>0.01575</v>
      </c>
      <c r="F2985" s="0" t="n">
        <v>0.01862</v>
      </c>
      <c r="G2985" s="0" t="n">
        <v>0.02085</v>
      </c>
      <c r="H2985" s="0" t="n">
        <v>0.02402</v>
      </c>
      <c r="I2985" s="0" t="n">
        <v>0.02606</v>
      </c>
      <c r="J2985" s="0" t="n">
        <v>0.02796</v>
      </c>
      <c r="K2985" s="0" t="n">
        <v>0.0305</v>
      </c>
      <c r="L2985" s="0" t="n">
        <v>0.03138</v>
      </c>
    </row>
    <row r="2986" customFormat="false" ht="15" hidden="false" customHeight="false" outlineLevel="0" collapsed="false">
      <c r="A2986" s="0" t="n">
        <v>9</v>
      </c>
      <c r="B2986" s="0" t="n">
        <v>96</v>
      </c>
      <c r="C2986" s="0" t="n">
        <v>0.01321</v>
      </c>
      <c r="D2986" s="0" t="n">
        <v>0.01417</v>
      </c>
      <c r="E2986" s="0" t="n">
        <v>0.01592</v>
      </c>
      <c r="F2986" s="0" t="n">
        <v>0.01881</v>
      </c>
      <c r="G2986" s="0" t="n">
        <v>0.02106</v>
      </c>
      <c r="H2986" s="0" t="n">
        <v>0.02425</v>
      </c>
      <c r="I2986" s="0" t="n">
        <v>0.02631</v>
      </c>
      <c r="J2986" s="0" t="n">
        <v>0.02823</v>
      </c>
      <c r="K2986" s="0" t="n">
        <v>0.03079</v>
      </c>
      <c r="L2986" s="0" t="n">
        <v>0.03168</v>
      </c>
    </row>
    <row r="2987" customFormat="false" ht="15" hidden="false" customHeight="false" outlineLevel="0" collapsed="false">
      <c r="A2987" s="0" t="n">
        <v>9</v>
      </c>
      <c r="B2987" s="0" t="n">
        <v>97</v>
      </c>
      <c r="C2987" s="0" t="n">
        <v>0.0145</v>
      </c>
      <c r="D2987" s="0" t="n">
        <v>0.01538</v>
      </c>
      <c r="E2987" s="0" t="n">
        <v>0.01698</v>
      </c>
      <c r="F2987" s="0" t="n">
        <v>0.01963</v>
      </c>
      <c r="G2987" s="0" t="n">
        <v>0.02169</v>
      </c>
      <c r="H2987" s="0" t="n">
        <v>0.02462</v>
      </c>
      <c r="I2987" s="0" t="n">
        <v>0.02651</v>
      </c>
      <c r="J2987" s="0" t="n">
        <v>0.02826</v>
      </c>
      <c r="K2987" s="0" t="n">
        <v>0.03061</v>
      </c>
      <c r="L2987" s="0" t="n">
        <v>0.03142</v>
      </c>
    </row>
    <row r="2988" customFormat="false" ht="15" hidden="false" customHeight="false" outlineLevel="0" collapsed="false">
      <c r="A2988" s="0" t="n">
        <v>9</v>
      </c>
      <c r="B2988" s="0" t="n">
        <v>98</v>
      </c>
      <c r="C2988" s="0" t="n">
        <v>0.01254</v>
      </c>
      <c r="D2988" s="0" t="n">
        <v>0.01351</v>
      </c>
      <c r="E2988" s="0" t="n">
        <v>0.01528</v>
      </c>
      <c r="F2988" s="0" t="n">
        <v>0.0182</v>
      </c>
      <c r="G2988" s="0" t="n">
        <v>0.02049</v>
      </c>
      <c r="H2988" s="0" t="n">
        <v>0.02372</v>
      </c>
      <c r="I2988" s="0" t="n">
        <v>0.0258</v>
      </c>
      <c r="J2988" s="0" t="n">
        <v>0.02774</v>
      </c>
      <c r="K2988" s="0" t="n">
        <v>0.03033</v>
      </c>
      <c r="L2988" s="0" t="n">
        <v>0.03123</v>
      </c>
    </row>
    <row r="2989" customFormat="false" ht="15" hidden="false" customHeight="false" outlineLevel="0" collapsed="false">
      <c r="A2989" s="0" t="n">
        <v>9</v>
      </c>
      <c r="B2989" s="0" t="n">
        <v>99</v>
      </c>
      <c r="C2989" s="0" t="n">
        <v>0.00956</v>
      </c>
      <c r="D2989" s="0" t="n">
        <v>0.0107</v>
      </c>
      <c r="E2989" s="0" t="n">
        <v>0.01277</v>
      </c>
      <c r="F2989" s="0" t="n">
        <v>0.0162</v>
      </c>
      <c r="G2989" s="0" t="n">
        <v>0.01887</v>
      </c>
      <c r="H2989" s="0" t="n">
        <v>0.02266</v>
      </c>
      <c r="I2989" s="0" t="n">
        <v>0.0251</v>
      </c>
      <c r="J2989" s="0" t="n">
        <v>0.02737</v>
      </c>
      <c r="K2989" s="0" t="n">
        <v>0.03041</v>
      </c>
      <c r="L2989" s="0" t="n">
        <v>0.03146</v>
      </c>
    </row>
    <row r="2990" customFormat="false" ht="15" hidden="false" customHeight="false" outlineLevel="0" collapsed="false">
      <c r="A2990" s="0" t="n">
        <v>9</v>
      </c>
      <c r="B2990" s="0" t="n">
        <v>100</v>
      </c>
      <c r="C2990" s="0" t="n">
        <v>0.01358</v>
      </c>
      <c r="D2990" s="0" t="n">
        <v>0.01454</v>
      </c>
      <c r="E2990" s="0" t="n">
        <v>0.01628</v>
      </c>
      <c r="F2990" s="0" t="n">
        <v>0.01917</v>
      </c>
      <c r="G2990" s="0" t="n">
        <v>0.02141</v>
      </c>
      <c r="H2990" s="0" t="n">
        <v>0.0246</v>
      </c>
      <c r="I2990" s="0" t="n">
        <v>0.02665</v>
      </c>
      <c r="J2990" s="0" t="n">
        <v>0.02856</v>
      </c>
      <c r="K2990" s="0" t="n">
        <v>0.03112</v>
      </c>
      <c r="L2990" s="0" t="n">
        <v>0.032</v>
      </c>
    </row>
    <row r="2991" customFormat="false" ht="15" hidden="false" customHeight="false" outlineLevel="0" collapsed="false">
      <c r="A2991" s="0" t="n">
        <v>9</v>
      </c>
      <c r="B2991" s="0" t="n">
        <v>101</v>
      </c>
      <c r="C2991" s="0" t="n">
        <v>0.01243</v>
      </c>
      <c r="D2991" s="0" t="n">
        <v>0.01343</v>
      </c>
      <c r="E2991" s="0" t="n">
        <v>0.01524</v>
      </c>
      <c r="F2991" s="0" t="n">
        <v>0.01823</v>
      </c>
      <c r="G2991" s="0" t="n">
        <v>0.02056</v>
      </c>
      <c r="H2991" s="0" t="n">
        <v>0.02386</v>
      </c>
      <c r="I2991" s="0" t="n">
        <v>0.02599</v>
      </c>
      <c r="J2991" s="0" t="n">
        <v>0.02798</v>
      </c>
      <c r="K2991" s="0" t="n">
        <v>0.03063</v>
      </c>
      <c r="L2991" s="0" t="n">
        <v>0.03154</v>
      </c>
    </row>
    <row r="2992" customFormat="false" ht="15" hidden="false" customHeight="false" outlineLevel="0" collapsed="false">
      <c r="A2992" s="0" t="n">
        <v>9</v>
      </c>
      <c r="B2992" s="0" t="n">
        <v>102</v>
      </c>
      <c r="C2992" s="0" t="n">
        <v>0.01175</v>
      </c>
      <c r="D2992" s="0" t="n">
        <v>0.01276</v>
      </c>
      <c r="E2992" s="0" t="n">
        <v>0.0146</v>
      </c>
      <c r="F2992" s="0" t="n">
        <v>0.01764</v>
      </c>
      <c r="G2992" s="0" t="n">
        <v>0.02001</v>
      </c>
      <c r="H2992" s="0" t="n">
        <v>0.02337</v>
      </c>
      <c r="I2992" s="0" t="n">
        <v>0.02553</v>
      </c>
      <c r="J2992" s="0" t="n">
        <v>0.02755</v>
      </c>
      <c r="K2992" s="0" t="n">
        <v>0.03024</v>
      </c>
      <c r="L2992" s="0" t="n">
        <v>0.03117</v>
      </c>
    </row>
    <row r="2993" customFormat="false" ht="15" hidden="false" customHeight="false" outlineLevel="0" collapsed="false">
      <c r="A2993" s="0" t="n">
        <v>9</v>
      </c>
      <c r="B2993" s="0" t="n">
        <v>103</v>
      </c>
      <c r="C2993" s="0" t="n">
        <v>0.01072</v>
      </c>
      <c r="D2993" s="0" t="n">
        <v>0.01174</v>
      </c>
      <c r="E2993" s="0" t="n">
        <v>0.01358</v>
      </c>
      <c r="F2993" s="0" t="n">
        <v>0.01661</v>
      </c>
      <c r="G2993" s="0" t="n">
        <v>0.01899</v>
      </c>
      <c r="H2993" s="0" t="n">
        <v>0.02234</v>
      </c>
      <c r="I2993" s="0" t="n">
        <v>0.02451</v>
      </c>
      <c r="J2993" s="0" t="n">
        <v>0.02652</v>
      </c>
      <c r="K2993" s="0" t="n">
        <v>0.02922</v>
      </c>
      <c r="L2993" s="0" t="n">
        <v>0.03015</v>
      </c>
    </row>
    <row r="2994" customFormat="false" ht="15" hidden="false" customHeight="false" outlineLevel="0" collapsed="false">
      <c r="A2994" s="0" t="n">
        <v>9</v>
      </c>
      <c r="B2994" s="0" t="n">
        <v>104</v>
      </c>
      <c r="C2994" s="0" t="n">
        <v>0.01276</v>
      </c>
      <c r="D2994" s="0" t="n">
        <v>0.01367</v>
      </c>
      <c r="E2994" s="0" t="n">
        <v>0.01533</v>
      </c>
      <c r="F2994" s="0" t="n">
        <v>0.01807</v>
      </c>
      <c r="G2994" s="0" t="n">
        <v>0.02021</v>
      </c>
      <c r="H2994" s="0" t="n">
        <v>0.02324</v>
      </c>
      <c r="I2994" s="0" t="n">
        <v>0.0252</v>
      </c>
      <c r="J2994" s="0" t="n">
        <v>0.02702</v>
      </c>
      <c r="K2994" s="0" t="n">
        <v>0.02945</v>
      </c>
      <c r="L2994" s="0" t="n">
        <v>0.03029</v>
      </c>
    </row>
    <row r="2995" customFormat="false" ht="15" hidden="false" customHeight="false" outlineLevel="0" collapsed="false">
      <c r="A2995" s="0" t="n">
        <v>9</v>
      </c>
      <c r="B2995" s="0" t="n">
        <v>105</v>
      </c>
      <c r="C2995" s="0" t="n">
        <v>0.01226</v>
      </c>
      <c r="D2995" s="0" t="n">
        <v>0.0132</v>
      </c>
      <c r="E2995" s="0" t="n">
        <v>0.0149</v>
      </c>
      <c r="F2995" s="0" t="n">
        <v>0.01771</v>
      </c>
      <c r="G2995" s="0" t="n">
        <v>0.0199</v>
      </c>
      <c r="H2995" s="0" t="n">
        <v>0.02301</v>
      </c>
      <c r="I2995" s="0" t="n">
        <v>0.02501</v>
      </c>
      <c r="J2995" s="0" t="n">
        <v>0.02688</v>
      </c>
      <c r="K2995" s="0" t="n">
        <v>0.02937</v>
      </c>
      <c r="L2995" s="0" t="n">
        <v>0.03023</v>
      </c>
    </row>
    <row r="2996" customFormat="false" ht="15" hidden="false" customHeight="false" outlineLevel="0" collapsed="false">
      <c r="A2996" s="0" t="n">
        <v>9</v>
      </c>
      <c r="B2996" s="0" t="n">
        <v>106</v>
      </c>
      <c r="C2996" s="0" t="n">
        <v>0.01092</v>
      </c>
      <c r="D2996" s="0" t="n">
        <v>0.0119</v>
      </c>
      <c r="E2996" s="0" t="n">
        <v>0.01366</v>
      </c>
      <c r="F2996" s="0" t="n">
        <v>0.01659</v>
      </c>
      <c r="G2996" s="0" t="n">
        <v>0.01887</v>
      </c>
      <c r="H2996" s="0" t="n">
        <v>0.0221</v>
      </c>
      <c r="I2996" s="0" t="n">
        <v>0.02418</v>
      </c>
      <c r="J2996" s="0" t="n">
        <v>0.02612</v>
      </c>
      <c r="K2996" s="0" t="n">
        <v>0.02871</v>
      </c>
      <c r="L2996" s="0" t="n">
        <v>0.0296</v>
      </c>
    </row>
    <row r="2997" customFormat="false" ht="15" hidden="false" customHeight="false" outlineLevel="0" collapsed="false">
      <c r="A2997" s="0" t="n">
        <v>9</v>
      </c>
      <c r="B2997" s="0" t="n">
        <v>107</v>
      </c>
      <c r="C2997" s="0" t="n">
        <v>0.01143</v>
      </c>
      <c r="D2997" s="0" t="n">
        <v>0.01239</v>
      </c>
      <c r="E2997" s="0" t="n">
        <v>0.01414</v>
      </c>
      <c r="F2997" s="0" t="n">
        <v>0.01703</v>
      </c>
      <c r="G2997" s="0" t="n">
        <v>0.01928</v>
      </c>
      <c r="H2997" s="0" t="n">
        <v>0.02247</v>
      </c>
      <c r="I2997" s="0" t="n">
        <v>0.02453</v>
      </c>
      <c r="J2997" s="0" t="n">
        <v>0.02644</v>
      </c>
      <c r="K2997" s="0" t="n">
        <v>0.029</v>
      </c>
      <c r="L2997" s="0" t="n">
        <v>0.02988</v>
      </c>
    </row>
    <row r="2998" customFormat="false" ht="15" hidden="false" customHeight="false" outlineLevel="0" collapsed="false">
      <c r="A2998" s="0" t="n">
        <v>9</v>
      </c>
      <c r="B2998" s="0" t="n">
        <v>108</v>
      </c>
      <c r="C2998" s="0" t="n">
        <v>0.01211</v>
      </c>
      <c r="D2998" s="0" t="n">
        <v>0.01302</v>
      </c>
      <c r="E2998" s="0" t="n">
        <v>0.01467</v>
      </c>
      <c r="F2998" s="0" t="n">
        <v>0.01741</v>
      </c>
      <c r="G2998" s="0" t="n">
        <v>0.01954</v>
      </c>
      <c r="H2998" s="0" t="n">
        <v>0.02256</v>
      </c>
      <c r="I2998" s="0" t="n">
        <v>0.02451</v>
      </c>
      <c r="J2998" s="0" t="n">
        <v>0.02632</v>
      </c>
      <c r="K2998" s="0" t="n">
        <v>0.02875</v>
      </c>
      <c r="L2998" s="0" t="n">
        <v>0.02959</v>
      </c>
    </row>
    <row r="2999" customFormat="false" ht="15" hidden="false" customHeight="false" outlineLevel="0" collapsed="false">
      <c r="A2999" s="0" t="n">
        <v>9</v>
      </c>
      <c r="B2999" s="0" t="n">
        <v>109</v>
      </c>
      <c r="C2999" s="0" t="n">
        <v>0.01439</v>
      </c>
      <c r="D2999" s="0" t="n">
        <v>0.01511</v>
      </c>
      <c r="E2999" s="0" t="n">
        <v>0.01642</v>
      </c>
      <c r="F2999" s="0" t="n">
        <v>0.01859</v>
      </c>
      <c r="G2999" s="0" t="n">
        <v>0.02029</v>
      </c>
      <c r="H2999" s="0" t="n">
        <v>0.02268</v>
      </c>
      <c r="I2999" s="0" t="n">
        <v>0.02423</v>
      </c>
      <c r="J2999" s="0" t="n">
        <v>0.02566</v>
      </c>
      <c r="K2999" s="0" t="n">
        <v>0.02759</v>
      </c>
      <c r="L2999" s="0" t="n">
        <v>0.02825</v>
      </c>
    </row>
    <row r="3000" customFormat="false" ht="15" hidden="false" customHeight="false" outlineLevel="0" collapsed="false">
      <c r="A3000" s="0" t="n">
        <v>9</v>
      </c>
      <c r="B3000" s="0" t="n">
        <v>110</v>
      </c>
      <c r="C3000" s="0" t="n">
        <v>0.0115</v>
      </c>
      <c r="D3000" s="0" t="n">
        <v>0.01238</v>
      </c>
      <c r="E3000" s="0" t="n">
        <v>0.01399</v>
      </c>
      <c r="F3000" s="0" t="n">
        <v>0.01665</v>
      </c>
      <c r="G3000" s="0" t="n">
        <v>0.01873</v>
      </c>
      <c r="H3000" s="0" t="n">
        <v>0.02167</v>
      </c>
      <c r="I3000" s="0" t="n">
        <v>0.02357</v>
      </c>
      <c r="J3000" s="0" t="n">
        <v>0.02533</v>
      </c>
      <c r="K3000" s="0" t="n">
        <v>0.02769</v>
      </c>
      <c r="L3000" s="0" t="n">
        <v>0.0285</v>
      </c>
    </row>
    <row r="3001" customFormat="false" ht="15" hidden="false" customHeight="false" outlineLevel="0" collapsed="false">
      <c r="A3001" s="0" t="n">
        <v>9</v>
      </c>
      <c r="B3001" s="0" t="n">
        <v>111</v>
      </c>
      <c r="C3001" s="0" t="n">
        <v>0.01405</v>
      </c>
      <c r="D3001" s="0" t="n">
        <v>0.01485</v>
      </c>
      <c r="E3001" s="0" t="n">
        <v>0.01629</v>
      </c>
      <c r="F3001" s="0" t="n">
        <v>0.01867</v>
      </c>
      <c r="G3001" s="0" t="n">
        <v>0.02053</v>
      </c>
      <c r="H3001" s="0" t="n">
        <v>0.02317</v>
      </c>
      <c r="I3001" s="0" t="n">
        <v>0.02487</v>
      </c>
      <c r="J3001" s="0" t="n">
        <v>0.02645</v>
      </c>
      <c r="K3001" s="0" t="n">
        <v>0.02856</v>
      </c>
      <c r="L3001" s="0" t="n">
        <v>0.02929</v>
      </c>
    </row>
    <row r="3002" customFormat="false" ht="15" hidden="false" customHeight="false" outlineLevel="0" collapsed="false">
      <c r="A3002" s="0" t="n">
        <v>9</v>
      </c>
      <c r="B3002" s="0" t="n">
        <v>112</v>
      </c>
      <c r="C3002" s="0" t="n">
        <v>0.01539</v>
      </c>
      <c r="D3002" s="0" t="n">
        <v>0.01611</v>
      </c>
      <c r="E3002" s="0" t="n">
        <v>0.01742</v>
      </c>
      <c r="F3002" s="0" t="n">
        <v>0.01958</v>
      </c>
      <c r="G3002" s="0" t="n">
        <v>0.02126</v>
      </c>
      <c r="H3002" s="0" t="n">
        <v>0.02364</v>
      </c>
      <c r="I3002" s="0" t="n">
        <v>0.02518</v>
      </c>
      <c r="J3002" s="0" t="n">
        <v>0.02661</v>
      </c>
      <c r="K3002" s="0" t="n">
        <v>0.02853</v>
      </c>
      <c r="L3002" s="0" t="n">
        <v>0.02919</v>
      </c>
    </row>
    <row r="3003" customFormat="false" ht="15" hidden="false" customHeight="false" outlineLevel="0" collapsed="false">
      <c r="A3003" s="0" t="n">
        <v>9</v>
      </c>
      <c r="B3003" s="0" t="n">
        <v>113</v>
      </c>
      <c r="C3003" s="0" t="n">
        <v>0.01351</v>
      </c>
      <c r="D3003" s="0" t="n">
        <v>0.01426</v>
      </c>
      <c r="E3003" s="0" t="n">
        <v>0.01564</v>
      </c>
      <c r="F3003" s="0" t="n">
        <v>0.01792</v>
      </c>
      <c r="G3003" s="0" t="n">
        <v>0.0197</v>
      </c>
      <c r="H3003" s="0" t="n">
        <v>0.02221</v>
      </c>
      <c r="I3003" s="0" t="n">
        <v>0.02384</v>
      </c>
      <c r="J3003" s="0" t="n">
        <v>0.02535</v>
      </c>
      <c r="K3003" s="0" t="n">
        <v>0.02737</v>
      </c>
      <c r="L3003" s="0" t="n">
        <v>0.02807</v>
      </c>
    </row>
    <row r="3004" customFormat="false" ht="15" hidden="false" customHeight="false" outlineLevel="0" collapsed="false">
      <c r="A3004" s="0" t="n">
        <v>9</v>
      </c>
      <c r="B3004" s="0" t="n">
        <v>114</v>
      </c>
      <c r="C3004" s="0" t="n">
        <v>0.01373</v>
      </c>
      <c r="D3004" s="0" t="n">
        <v>0.01447</v>
      </c>
      <c r="E3004" s="0" t="n">
        <v>0.0158</v>
      </c>
      <c r="F3004" s="0" t="n">
        <v>0.01801</v>
      </c>
      <c r="G3004" s="0" t="n">
        <v>0.01974</v>
      </c>
      <c r="H3004" s="0" t="n">
        <v>0.02218</v>
      </c>
      <c r="I3004" s="0" t="n">
        <v>0.02376</v>
      </c>
      <c r="J3004" s="0" t="n">
        <v>0.02522</v>
      </c>
      <c r="K3004" s="0" t="n">
        <v>0.02718</v>
      </c>
      <c r="L3004" s="0" t="n">
        <v>0.02786</v>
      </c>
    </row>
    <row r="3005" customFormat="false" ht="15" hidden="false" customHeight="false" outlineLevel="0" collapsed="false">
      <c r="A3005" s="0" t="n">
        <v>9</v>
      </c>
      <c r="B3005" s="0" t="n">
        <v>115</v>
      </c>
      <c r="C3005" s="0" t="n">
        <v>0.01288</v>
      </c>
      <c r="D3005" s="0" t="n">
        <v>0.01362</v>
      </c>
      <c r="E3005" s="0" t="n">
        <v>0.01495</v>
      </c>
      <c r="F3005" s="0" t="n">
        <v>0.01716</v>
      </c>
      <c r="G3005" s="0" t="n">
        <v>0.01888</v>
      </c>
      <c r="H3005" s="0" t="n">
        <v>0.02131</v>
      </c>
      <c r="I3005" s="0" t="n">
        <v>0.02288</v>
      </c>
      <c r="J3005" s="0" t="n">
        <v>0.02435</v>
      </c>
      <c r="K3005" s="0" t="n">
        <v>0.0263</v>
      </c>
      <c r="L3005" s="0" t="n">
        <v>0.02698</v>
      </c>
    </row>
    <row r="3006" customFormat="false" ht="15" hidden="false" customHeight="false" outlineLevel="0" collapsed="false">
      <c r="A3006" s="0" t="n">
        <v>9</v>
      </c>
      <c r="B3006" s="0" t="n">
        <v>116</v>
      </c>
      <c r="C3006" s="0" t="n">
        <v>0.01703</v>
      </c>
      <c r="D3006" s="0" t="n">
        <v>0.01759</v>
      </c>
      <c r="E3006" s="0" t="n">
        <v>0.01861</v>
      </c>
      <c r="F3006" s="0" t="n">
        <v>0.02029</v>
      </c>
      <c r="G3006" s="0" t="n">
        <v>0.02161</v>
      </c>
      <c r="H3006" s="0" t="n">
        <v>0.02347</v>
      </c>
      <c r="I3006" s="0" t="n">
        <v>0.02467</v>
      </c>
      <c r="J3006" s="0" t="n">
        <v>0.02579</v>
      </c>
      <c r="K3006" s="0" t="n">
        <v>0.02728</v>
      </c>
      <c r="L3006" s="0" t="n">
        <v>0.0278</v>
      </c>
    </row>
    <row r="3007" customFormat="false" ht="15" hidden="false" customHeight="false" outlineLevel="0" collapsed="false">
      <c r="A3007" s="0" t="n">
        <v>9</v>
      </c>
      <c r="B3007" s="0" t="n">
        <v>117</v>
      </c>
      <c r="C3007" s="0" t="n">
        <v>0.01664</v>
      </c>
      <c r="D3007" s="0" t="n">
        <v>0.01718</v>
      </c>
      <c r="E3007" s="0" t="n">
        <v>0.01817</v>
      </c>
      <c r="F3007" s="0" t="n">
        <v>0.0198</v>
      </c>
      <c r="G3007" s="0" t="n">
        <v>0.02107</v>
      </c>
      <c r="H3007" s="0" t="n">
        <v>0.02288</v>
      </c>
      <c r="I3007" s="0" t="n">
        <v>0.02404</v>
      </c>
      <c r="J3007" s="0" t="n">
        <v>0.02512</v>
      </c>
      <c r="K3007" s="0" t="n">
        <v>0.02657</v>
      </c>
      <c r="L3007" s="0" t="n">
        <v>0.02707</v>
      </c>
    </row>
    <row r="3008" customFormat="false" ht="15" hidden="false" customHeight="false" outlineLevel="0" collapsed="false">
      <c r="A3008" s="0" t="n">
        <v>9</v>
      </c>
      <c r="B3008" s="0" t="n">
        <v>118</v>
      </c>
      <c r="C3008" s="0" t="n">
        <v>0.01931</v>
      </c>
      <c r="D3008" s="0" t="n">
        <v>0.01969</v>
      </c>
      <c r="E3008" s="0" t="n">
        <v>0.02037</v>
      </c>
      <c r="F3008" s="0" t="n">
        <v>0.02151</v>
      </c>
      <c r="G3008" s="0" t="n">
        <v>0.0224</v>
      </c>
      <c r="H3008" s="0" t="n">
        <v>0.02365</v>
      </c>
      <c r="I3008" s="0" t="n">
        <v>0.02446</v>
      </c>
      <c r="J3008" s="0" t="n">
        <v>0.02521</v>
      </c>
      <c r="K3008" s="0" t="n">
        <v>0.02622</v>
      </c>
      <c r="L3008" s="0" t="n">
        <v>0.02657</v>
      </c>
    </row>
    <row r="3009" customFormat="false" ht="15" hidden="false" customHeight="false" outlineLevel="0" collapsed="false">
      <c r="A3009" s="0" t="n">
        <v>9</v>
      </c>
      <c r="B3009" s="0" t="n">
        <v>119</v>
      </c>
      <c r="C3009" s="0" t="n">
        <v>0.01809</v>
      </c>
      <c r="D3009" s="0" t="n">
        <v>0.01851</v>
      </c>
      <c r="E3009" s="0" t="n">
        <v>0.01927</v>
      </c>
      <c r="F3009" s="0" t="n">
        <v>0.02053</v>
      </c>
      <c r="G3009" s="0" t="n">
        <v>0.02152</v>
      </c>
      <c r="H3009" s="0" t="n">
        <v>0.02291</v>
      </c>
      <c r="I3009" s="0" t="n">
        <v>0.02381</v>
      </c>
      <c r="J3009" s="0" t="n">
        <v>0.02465</v>
      </c>
      <c r="K3009" s="0" t="n">
        <v>0.02576</v>
      </c>
      <c r="L3009" s="0" t="n">
        <v>0.02615</v>
      </c>
    </row>
    <row r="3010" customFormat="false" ht="15" hidden="false" customHeight="false" outlineLevel="0" collapsed="false">
      <c r="A3010" s="0" t="n">
        <v>9</v>
      </c>
      <c r="B3010" s="0" t="n">
        <v>120</v>
      </c>
      <c r="C3010" s="0" t="n">
        <v>0.01748</v>
      </c>
      <c r="D3010" s="0" t="n">
        <v>0.01794</v>
      </c>
      <c r="E3010" s="0" t="n">
        <v>0.01878</v>
      </c>
      <c r="F3010" s="0" t="n">
        <v>0.02016</v>
      </c>
      <c r="G3010" s="0" t="n">
        <v>0.02124</v>
      </c>
      <c r="H3010" s="0" t="n">
        <v>0.02277</v>
      </c>
      <c r="I3010" s="0" t="n">
        <v>0.02376</v>
      </c>
      <c r="J3010" s="0" t="n">
        <v>0.02467</v>
      </c>
      <c r="K3010" s="0" t="n">
        <v>0.0259</v>
      </c>
      <c r="L3010" s="0" t="n">
        <v>0.02632</v>
      </c>
    </row>
    <row r="3011" customFormat="false" ht="15" hidden="false" customHeight="false" outlineLevel="0" collapsed="false">
      <c r="A3011" s="0" t="n">
        <v>9</v>
      </c>
      <c r="B3011" s="0" t="n">
        <v>121</v>
      </c>
      <c r="C3011" s="0" t="n">
        <v>0.01706</v>
      </c>
      <c r="D3011" s="0" t="n">
        <v>0.01754</v>
      </c>
      <c r="E3011" s="0" t="n">
        <v>0.01842</v>
      </c>
      <c r="F3011" s="0" t="n">
        <v>0.01986</v>
      </c>
      <c r="G3011" s="0" t="n">
        <v>0.02099</v>
      </c>
      <c r="H3011" s="0" t="n">
        <v>0.02258</v>
      </c>
      <c r="I3011" s="0" t="n">
        <v>0.02362</v>
      </c>
      <c r="J3011" s="0" t="n">
        <v>0.02457</v>
      </c>
      <c r="K3011" s="0" t="n">
        <v>0.02585</v>
      </c>
      <c r="L3011" s="0" t="n">
        <v>0.0263</v>
      </c>
    </row>
    <row r="3012" customFormat="false" ht="15" hidden="false" customHeight="false" outlineLevel="0" collapsed="false">
      <c r="A3012" s="0" t="n">
        <v>9</v>
      </c>
      <c r="B3012" s="0" t="n">
        <v>122</v>
      </c>
      <c r="C3012" s="0" t="n">
        <v>0.01831</v>
      </c>
      <c r="D3012" s="0" t="n">
        <v>0.01871</v>
      </c>
      <c r="E3012" s="0" t="n">
        <v>0.01943</v>
      </c>
      <c r="F3012" s="0" t="n">
        <v>0.02062</v>
      </c>
      <c r="G3012" s="0" t="n">
        <v>0.02155</v>
      </c>
      <c r="H3012" s="0" t="n">
        <v>0.02287</v>
      </c>
      <c r="I3012" s="0" t="n">
        <v>0.02372</v>
      </c>
      <c r="J3012" s="0" t="n">
        <v>0.0245</v>
      </c>
      <c r="K3012" s="0" t="n">
        <v>0.02556</v>
      </c>
      <c r="L3012" s="0" t="n">
        <v>0.02593</v>
      </c>
    </row>
    <row r="3013" customFormat="false" ht="15" hidden="false" customHeight="false" outlineLevel="0" collapsed="false">
      <c r="A3013" s="0" t="n">
        <v>9</v>
      </c>
      <c r="B3013" s="0" t="n">
        <v>123</v>
      </c>
      <c r="C3013" s="0" t="n">
        <v>0.02079</v>
      </c>
      <c r="D3013" s="0" t="n">
        <v>0.02106</v>
      </c>
      <c r="E3013" s="0" t="n">
        <v>0.02156</v>
      </c>
      <c r="F3013" s="0" t="n">
        <v>0.02238</v>
      </c>
      <c r="G3013" s="0" t="n">
        <v>0.02302</v>
      </c>
      <c r="H3013" s="0" t="n">
        <v>0.02392</v>
      </c>
      <c r="I3013" s="0" t="n">
        <v>0.02451</v>
      </c>
      <c r="J3013" s="0" t="n">
        <v>0.02505</v>
      </c>
      <c r="K3013" s="0" t="n">
        <v>0.02578</v>
      </c>
      <c r="L3013" s="0" t="n">
        <v>0.02603</v>
      </c>
    </row>
    <row r="3014" customFormat="false" ht="15" hidden="false" customHeight="false" outlineLevel="0" collapsed="false">
      <c r="A3014" s="0" t="n">
        <v>9</v>
      </c>
      <c r="B3014" s="0" t="n">
        <v>124</v>
      </c>
      <c r="C3014" s="0" t="n">
        <v>0.02257</v>
      </c>
      <c r="D3014" s="0" t="n">
        <v>0.02277</v>
      </c>
      <c r="E3014" s="0" t="n">
        <v>0.02312</v>
      </c>
      <c r="F3014" s="0" t="n">
        <v>0.02369</v>
      </c>
      <c r="G3014" s="0" t="n">
        <v>0.02415</v>
      </c>
      <c r="H3014" s="0" t="n">
        <v>0.02478</v>
      </c>
      <c r="I3014" s="0" t="n">
        <v>0.0252</v>
      </c>
      <c r="J3014" s="0" t="n">
        <v>0.02558</v>
      </c>
      <c r="K3014" s="0" t="n">
        <v>0.02609</v>
      </c>
      <c r="L3014" s="0" t="n">
        <v>0.02627</v>
      </c>
    </row>
    <row r="3015" customFormat="false" ht="15" hidden="false" customHeight="false" outlineLevel="0" collapsed="false">
      <c r="A3015" s="0" t="n">
        <v>9</v>
      </c>
      <c r="B3015" s="0" t="n">
        <v>125</v>
      </c>
      <c r="C3015" s="0" t="n">
        <v>0.02505</v>
      </c>
      <c r="D3015" s="0" t="n">
        <v>0.02511</v>
      </c>
      <c r="E3015" s="0" t="n">
        <v>0.02522</v>
      </c>
      <c r="F3015" s="0" t="n">
        <v>0.02541</v>
      </c>
      <c r="G3015" s="0" t="n">
        <v>0.02555</v>
      </c>
      <c r="H3015" s="0" t="n">
        <v>0.02576</v>
      </c>
      <c r="I3015" s="0" t="n">
        <v>0.02589</v>
      </c>
      <c r="J3015" s="0" t="n">
        <v>0.02601</v>
      </c>
      <c r="K3015" s="0" t="n">
        <v>0.02618</v>
      </c>
      <c r="L3015" s="0" t="n">
        <v>0.02623</v>
      </c>
    </row>
    <row r="3016" customFormat="false" ht="15" hidden="false" customHeight="false" outlineLevel="0" collapsed="false">
      <c r="A3016" s="0" t="n">
        <v>9</v>
      </c>
      <c r="B3016" s="0" t="n">
        <v>126</v>
      </c>
      <c r="C3016" s="0" t="n">
        <v>0.02492</v>
      </c>
      <c r="D3016" s="0" t="n">
        <v>0.02495</v>
      </c>
      <c r="E3016" s="0" t="n">
        <v>0.025</v>
      </c>
      <c r="F3016" s="0" t="n">
        <v>0.02509</v>
      </c>
      <c r="G3016" s="0" t="n">
        <v>0.02516</v>
      </c>
      <c r="H3016" s="0" t="n">
        <v>0.02526</v>
      </c>
      <c r="I3016" s="0" t="n">
        <v>0.02533</v>
      </c>
      <c r="J3016" s="0" t="n">
        <v>0.02539</v>
      </c>
      <c r="K3016" s="0" t="n">
        <v>0.02547</v>
      </c>
      <c r="L3016" s="0" t="n">
        <v>0.0255</v>
      </c>
    </row>
    <row r="3017" customFormat="false" ht="15" hidden="false" customHeight="false" outlineLevel="0" collapsed="false">
      <c r="A3017" s="0" t="n">
        <v>9</v>
      </c>
      <c r="B3017" s="0" t="n">
        <v>127</v>
      </c>
      <c r="C3017" s="0" t="n">
        <v>0.02418</v>
      </c>
      <c r="D3017" s="0" t="n">
        <v>0.0243</v>
      </c>
      <c r="E3017" s="0" t="n">
        <v>0.02453</v>
      </c>
      <c r="F3017" s="0" t="n">
        <v>0.02491</v>
      </c>
      <c r="G3017" s="0" t="n">
        <v>0.0252</v>
      </c>
      <c r="H3017" s="0" t="n">
        <v>0.02562</v>
      </c>
      <c r="I3017" s="0" t="n">
        <v>0.02589</v>
      </c>
      <c r="J3017" s="0" t="n">
        <v>0.02614</v>
      </c>
      <c r="K3017" s="0" t="n">
        <v>0.02647</v>
      </c>
      <c r="L3017" s="0" t="n">
        <v>0.02659</v>
      </c>
    </row>
    <row r="3018" customFormat="false" ht="15" hidden="false" customHeight="false" outlineLevel="0" collapsed="false">
      <c r="A3018" s="0" t="n">
        <v>9</v>
      </c>
      <c r="B3018" s="0" t="n">
        <v>128</v>
      </c>
      <c r="C3018" s="0" t="n">
        <v>0.02462</v>
      </c>
      <c r="D3018" s="0" t="n">
        <v>0.02476</v>
      </c>
      <c r="E3018" s="0" t="n">
        <v>0.02502</v>
      </c>
      <c r="F3018" s="0" t="n">
        <v>0.02545</v>
      </c>
      <c r="G3018" s="0" t="n">
        <v>0.02579</v>
      </c>
      <c r="H3018" s="0" t="n">
        <v>0.02627</v>
      </c>
      <c r="I3018" s="0" t="n">
        <v>0.02658</v>
      </c>
      <c r="J3018" s="0" t="n">
        <v>0.02686</v>
      </c>
      <c r="K3018" s="0" t="n">
        <v>0.02724</v>
      </c>
      <c r="L3018" s="0" t="n">
        <v>0.02738</v>
      </c>
    </row>
    <row r="3019" customFormat="false" ht="15" hidden="false" customHeight="false" outlineLevel="0" collapsed="false">
      <c r="A3019" s="0" t="n">
        <v>9</v>
      </c>
      <c r="B3019" s="0" t="n">
        <v>129</v>
      </c>
      <c r="C3019" s="0" t="n">
        <v>0.02481</v>
      </c>
      <c r="D3019" s="0" t="n">
        <v>0.02499</v>
      </c>
      <c r="E3019" s="0" t="n">
        <v>0.02531</v>
      </c>
      <c r="F3019" s="0" t="n">
        <v>0.02585</v>
      </c>
      <c r="G3019" s="0" t="n">
        <v>0.02626</v>
      </c>
      <c r="H3019" s="0" t="n">
        <v>0.02685</v>
      </c>
      <c r="I3019" s="0" t="n">
        <v>0.02723</v>
      </c>
      <c r="J3019" s="0" t="n">
        <v>0.02758</v>
      </c>
      <c r="K3019" s="0" t="n">
        <v>0.02805</v>
      </c>
      <c r="L3019" s="0" t="n">
        <v>0.02822</v>
      </c>
    </row>
    <row r="3020" customFormat="false" ht="15" hidden="false" customHeight="false" outlineLevel="0" collapsed="false">
      <c r="A3020" s="0" t="n">
        <v>9</v>
      </c>
      <c r="B3020" s="0" t="n">
        <v>130</v>
      </c>
      <c r="C3020" s="0" t="n">
        <v>0.02599</v>
      </c>
      <c r="D3020" s="0" t="n">
        <v>0.02613</v>
      </c>
      <c r="E3020" s="0" t="n">
        <v>0.02639</v>
      </c>
      <c r="F3020" s="0" t="n">
        <v>0.02681</v>
      </c>
      <c r="G3020" s="0" t="n">
        <v>0.02714</v>
      </c>
      <c r="H3020" s="0" t="n">
        <v>0.02761</v>
      </c>
      <c r="I3020" s="0" t="n">
        <v>0.02791</v>
      </c>
      <c r="J3020" s="0" t="n">
        <v>0.02819</v>
      </c>
      <c r="K3020" s="0" t="n">
        <v>0.02857</v>
      </c>
      <c r="L3020" s="0" t="n">
        <v>0.0287</v>
      </c>
    </row>
    <row r="3021" customFormat="false" ht="15" hidden="false" customHeight="false" outlineLevel="0" collapsed="false">
      <c r="A3021" s="0" t="n">
        <v>9</v>
      </c>
      <c r="B3021" s="0" t="n">
        <v>131</v>
      </c>
      <c r="C3021" s="0" t="n">
        <v>0.02421</v>
      </c>
      <c r="D3021" s="0" t="n">
        <v>0.02445</v>
      </c>
      <c r="E3021" s="0" t="n">
        <v>0.02488</v>
      </c>
      <c r="F3021" s="0" t="n">
        <v>0.0256</v>
      </c>
      <c r="G3021" s="0" t="n">
        <v>0.02616</v>
      </c>
      <c r="H3021" s="0" t="n">
        <v>0.02696</v>
      </c>
      <c r="I3021" s="0" t="n">
        <v>0.02747</v>
      </c>
      <c r="J3021" s="0" t="n">
        <v>0.02794</v>
      </c>
      <c r="K3021" s="0" t="n">
        <v>0.02858</v>
      </c>
      <c r="L3021" s="0" t="n">
        <v>0.0288</v>
      </c>
    </row>
    <row r="3022" customFormat="false" ht="15" hidden="false" customHeight="false" outlineLevel="0" collapsed="false">
      <c r="A3022" s="0" t="n">
        <v>9</v>
      </c>
      <c r="B3022" s="0" t="n">
        <v>132</v>
      </c>
      <c r="C3022" s="0" t="n">
        <v>0.02432</v>
      </c>
      <c r="D3022" s="0" t="n">
        <v>0.02457</v>
      </c>
      <c r="E3022" s="0" t="n">
        <v>0.02502</v>
      </c>
      <c r="F3022" s="0" t="n">
        <v>0.02577</v>
      </c>
      <c r="G3022" s="0" t="n">
        <v>0.02636</v>
      </c>
      <c r="H3022" s="0" t="n">
        <v>0.02718</v>
      </c>
      <c r="I3022" s="0" t="n">
        <v>0.02772</v>
      </c>
      <c r="J3022" s="0" t="n">
        <v>0.02821</v>
      </c>
      <c r="K3022" s="0" t="n">
        <v>0.02887</v>
      </c>
      <c r="L3022" s="0" t="n">
        <v>0.0291</v>
      </c>
    </row>
    <row r="3023" customFormat="false" ht="15" hidden="false" customHeight="false" outlineLevel="0" collapsed="false">
      <c r="A3023" s="0" t="n">
        <v>9</v>
      </c>
      <c r="B3023" s="0" t="n">
        <v>133</v>
      </c>
      <c r="C3023" s="0" t="n">
        <v>0.02535</v>
      </c>
      <c r="D3023" s="0" t="n">
        <v>0.02557</v>
      </c>
      <c r="E3023" s="0" t="n">
        <v>0.02598</v>
      </c>
      <c r="F3023" s="0" t="n">
        <v>0.02665</v>
      </c>
      <c r="G3023" s="0" t="n">
        <v>0.02717</v>
      </c>
      <c r="H3023" s="0" t="n">
        <v>0.02791</v>
      </c>
      <c r="I3023" s="0" t="n">
        <v>0.02839</v>
      </c>
      <c r="J3023" s="0" t="n">
        <v>0.02883</v>
      </c>
      <c r="K3023" s="0" t="n">
        <v>0.02942</v>
      </c>
      <c r="L3023" s="0" t="n">
        <v>0.02963</v>
      </c>
    </row>
    <row r="3024" customFormat="false" ht="15" hidden="false" customHeight="false" outlineLevel="0" collapsed="false">
      <c r="A3024" s="0" t="n">
        <v>9</v>
      </c>
      <c r="B3024" s="0" t="n">
        <v>134</v>
      </c>
      <c r="C3024" s="0" t="n">
        <v>0.02635</v>
      </c>
      <c r="D3024" s="0" t="n">
        <v>0.02651</v>
      </c>
      <c r="E3024" s="0" t="n">
        <v>0.0268</v>
      </c>
      <c r="F3024" s="0" t="n">
        <v>0.02728</v>
      </c>
      <c r="G3024" s="0" t="n">
        <v>0.02766</v>
      </c>
      <c r="H3024" s="0" t="n">
        <v>0.02819</v>
      </c>
      <c r="I3024" s="0" t="n">
        <v>0.02853</v>
      </c>
      <c r="J3024" s="0" t="n">
        <v>0.02885</v>
      </c>
      <c r="K3024" s="0" t="n">
        <v>0.02928</v>
      </c>
      <c r="L3024" s="0" t="n">
        <v>0.02943</v>
      </c>
    </row>
    <row r="3025" customFormat="false" ht="15" hidden="false" customHeight="false" outlineLevel="0" collapsed="false">
      <c r="A3025" s="0" t="n">
        <v>9</v>
      </c>
      <c r="B3025" s="0" t="n">
        <v>135</v>
      </c>
      <c r="C3025" s="0" t="n">
        <v>0.02894</v>
      </c>
      <c r="D3025" s="0" t="n">
        <v>0.02902</v>
      </c>
      <c r="E3025" s="0" t="n">
        <v>0.02915</v>
      </c>
      <c r="F3025" s="0" t="n">
        <v>0.02936</v>
      </c>
      <c r="G3025" s="0" t="n">
        <v>0.02953</v>
      </c>
      <c r="H3025" s="0" t="n">
        <v>0.02976</v>
      </c>
      <c r="I3025" s="0" t="n">
        <v>0.02991</v>
      </c>
      <c r="J3025" s="0" t="n">
        <v>0.03006</v>
      </c>
      <c r="K3025" s="0" t="n">
        <v>0.03025</v>
      </c>
      <c r="L3025" s="0" t="n">
        <v>0.03031</v>
      </c>
    </row>
    <row r="3026" customFormat="false" ht="15" hidden="false" customHeight="false" outlineLevel="0" collapsed="false">
      <c r="A3026" s="0" t="n">
        <v>9</v>
      </c>
      <c r="B3026" s="0" t="n">
        <v>136</v>
      </c>
      <c r="C3026" s="0" t="n">
        <v>0.02674</v>
      </c>
      <c r="D3026" s="0" t="n">
        <v>0.02693</v>
      </c>
      <c r="E3026" s="0" t="n">
        <v>0.02726</v>
      </c>
      <c r="F3026" s="0" t="n">
        <v>0.02781</v>
      </c>
      <c r="G3026" s="0" t="n">
        <v>0.02825</v>
      </c>
      <c r="H3026" s="0" t="n">
        <v>0.02886</v>
      </c>
      <c r="I3026" s="0" t="n">
        <v>0.02925</v>
      </c>
      <c r="J3026" s="0" t="n">
        <v>0.02962</v>
      </c>
      <c r="K3026" s="0" t="n">
        <v>0.03011</v>
      </c>
      <c r="L3026" s="0" t="n">
        <v>0.03028</v>
      </c>
    </row>
    <row r="3027" customFormat="false" ht="15" hidden="false" customHeight="false" outlineLevel="0" collapsed="false">
      <c r="A3027" s="0" t="n">
        <v>9</v>
      </c>
      <c r="B3027" s="0" t="n">
        <v>137</v>
      </c>
      <c r="C3027" s="0" t="n">
        <v>0.02429</v>
      </c>
      <c r="D3027" s="0" t="n">
        <v>0.02462</v>
      </c>
      <c r="E3027" s="0" t="n">
        <v>0.02521</v>
      </c>
      <c r="F3027" s="0" t="n">
        <v>0.0262</v>
      </c>
      <c r="G3027" s="0" t="n">
        <v>0.02696</v>
      </c>
      <c r="H3027" s="0" t="n">
        <v>0.02805</v>
      </c>
      <c r="I3027" s="0" t="n">
        <v>0.02875</v>
      </c>
      <c r="J3027" s="0" t="n">
        <v>0.02941</v>
      </c>
      <c r="K3027" s="0" t="n">
        <v>0.03028</v>
      </c>
      <c r="L3027" s="0" t="n">
        <v>0.03058</v>
      </c>
    </row>
    <row r="3028" customFormat="false" ht="15" hidden="false" customHeight="false" outlineLevel="0" collapsed="false">
      <c r="A3028" s="0" t="n">
        <v>9</v>
      </c>
      <c r="B3028" s="0" t="n">
        <v>138</v>
      </c>
      <c r="C3028" s="0" t="n">
        <v>0.02336</v>
      </c>
      <c r="D3028" s="0" t="n">
        <v>0.02379</v>
      </c>
      <c r="E3028" s="0" t="n">
        <v>0.02456</v>
      </c>
      <c r="F3028" s="0" t="n">
        <v>0.02583</v>
      </c>
      <c r="G3028" s="0" t="n">
        <v>0.02682</v>
      </c>
      <c r="H3028" s="0" t="n">
        <v>0.02823</v>
      </c>
      <c r="I3028" s="0" t="n">
        <v>0.02914</v>
      </c>
      <c r="J3028" s="0" t="n">
        <v>0.02998</v>
      </c>
      <c r="K3028" s="0" t="n">
        <v>0.03111</v>
      </c>
      <c r="L3028" s="0" t="n">
        <v>0.0315</v>
      </c>
    </row>
    <row r="3029" customFormat="false" ht="15" hidden="false" customHeight="false" outlineLevel="0" collapsed="false">
      <c r="A3029" s="0" t="n">
        <v>9</v>
      </c>
      <c r="B3029" s="0" t="n">
        <v>139</v>
      </c>
      <c r="C3029" s="0" t="n">
        <v>0.0217</v>
      </c>
      <c r="D3029" s="0" t="n">
        <v>0.0222</v>
      </c>
      <c r="E3029" s="0" t="n">
        <v>0.02311</v>
      </c>
      <c r="F3029" s="0" t="n">
        <v>0.02461</v>
      </c>
      <c r="G3029" s="0" t="n">
        <v>0.02579</v>
      </c>
      <c r="H3029" s="0" t="n">
        <v>0.02745</v>
      </c>
      <c r="I3029" s="0" t="n">
        <v>0.02852</v>
      </c>
      <c r="J3029" s="0" t="n">
        <v>0.02952</v>
      </c>
      <c r="K3029" s="0" t="n">
        <v>0.03085</v>
      </c>
      <c r="L3029" s="0" t="n">
        <v>0.03131</v>
      </c>
    </row>
    <row r="3030" customFormat="false" ht="15" hidden="false" customHeight="false" outlineLevel="0" collapsed="false">
      <c r="A3030" s="0" t="n">
        <v>9</v>
      </c>
      <c r="B3030" s="0" t="n">
        <v>140</v>
      </c>
      <c r="C3030" s="0" t="n">
        <v>0.02276</v>
      </c>
      <c r="D3030" s="0" t="n">
        <v>0.02318</v>
      </c>
      <c r="E3030" s="0" t="n">
        <v>0.02394</v>
      </c>
      <c r="F3030" s="0" t="n">
        <v>0.0252</v>
      </c>
      <c r="G3030" s="0" t="n">
        <v>0.02618</v>
      </c>
      <c r="H3030" s="0" t="n">
        <v>0.02757</v>
      </c>
      <c r="I3030" s="0" t="n">
        <v>0.02847</v>
      </c>
      <c r="J3030" s="0" t="n">
        <v>0.0293</v>
      </c>
      <c r="K3030" s="0" t="n">
        <v>0.03042</v>
      </c>
      <c r="L3030" s="0" t="n">
        <v>0.03081</v>
      </c>
    </row>
    <row r="3031" customFormat="false" ht="15" hidden="false" customHeight="false" outlineLevel="0" collapsed="false">
      <c r="A3031" s="0" t="n">
        <v>9</v>
      </c>
      <c r="B3031" s="0" t="n">
        <v>141</v>
      </c>
      <c r="C3031" s="0" t="n">
        <v>0.02246</v>
      </c>
      <c r="D3031" s="0" t="n">
        <v>0.02291</v>
      </c>
      <c r="E3031" s="0" t="n">
        <v>0.02374</v>
      </c>
      <c r="F3031" s="0" t="n">
        <v>0.02511</v>
      </c>
      <c r="G3031" s="0" t="n">
        <v>0.02618</v>
      </c>
      <c r="H3031" s="0" t="n">
        <v>0.02769</v>
      </c>
      <c r="I3031" s="0" t="n">
        <v>0.02867</v>
      </c>
      <c r="J3031" s="0" t="n">
        <v>0.02958</v>
      </c>
      <c r="K3031" s="0" t="n">
        <v>0.03079</v>
      </c>
      <c r="L3031" s="0" t="n">
        <v>0.03121</v>
      </c>
    </row>
    <row r="3032" customFormat="false" ht="15" hidden="false" customHeight="false" outlineLevel="0" collapsed="false">
      <c r="A3032" s="0" t="n">
        <v>9</v>
      </c>
      <c r="B3032" s="0" t="n">
        <v>142</v>
      </c>
      <c r="C3032" s="0" t="n">
        <v>0.02167</v>
      </c>
      <c r="D3032" s="0" t="n">
        <v>0.02218</v>
      </c>
      <c r="E3032" s="0" t="n">
        <v>0.02311</v>
      </c>
      <c r="F3032" s="0" t="n">
        <v>0.02466</v>
      </c>
      <c r="G3032" s="0" t="n">
        <v>0.02586</v>
      </c>
      <c r="H3032" s="0" t="n">
        <v>0.02756</v>
      </c>
      <c r="I3032" s="0" t="n">
        <v>0.02867</v>
      </c>
      <c r="J3032" s="0" t="n">
        <v>0.02969</v>
      </c>
      <c r="K3032" s="0" t="n">
        <v>0.03106</v>
      </c>
      <c r="L3032" s="0" t="n">
        <v>0.03153</v>
      </c>
    </row>
    <row r="3033" customFormat="false" ht="15" hidden="false" customHeight="false" outlineLevel="0" collapsed="false">
      <c r="A3033" s="0" t="n">
        <v>9</v>
      </c>
      <c r="B3033" s="0" t="n">
        <v>143</v>
      </c>
      <c r="C3033" s="0" t="n">
        <v>0.02326</v>
      </c>
      <c r="D3033" s="0" t="n">
        <v>0.0237</v>
      </c>
      <c r="E3033" s="0" t="n">
        <v>0.0245</v>
      </c>
      <c r="F3033" s="0" t="n">
        <v>0.02582</v>
      </c>
      <c r="G3033" s="0" t="n">
        <v>0.02686</v>
      </c>
      <c r="H3033" s="0" t="n">
        <v>0.02832</v>
      </c>
      <c r="I3033" s="0" t="n">
        <v>0.02926</v>
      </c>
      <c r="J3033" s="0" t="n">
        <v>0.03014</v>
      </c>
      <c r="K3033" s="0" t="n">
        <v>0.03131</v>
      </c>
      <c r="L3033" s="0" t="n">
        <v>0.03171</v>
      </c>
    </row>
    <row r="3034" customFormat="false" ht="15" hidden="false" customHeight="false" outlineLevel="0" collapsed="false">
      <c r="A3034" s="0" t="n">
        <v>9</v>
      </c>
      <c r="B3034" s="0" t="n">
        <v>144</v>
      </c>
      <c r="C3034" s="0" t="n">
        <v>0.02471</v>
      </c>
      <c r="D3034" s="0" t="n">
        <v>0.02516</v>
      </c>
      <c r="E3034" s="0" t="n">
        <v>0.02598</v>
      </c>
      <c r="F3034" s="0" t="n">
        <v>0.02733</v>
      </c>
      <c r="G3034" s="0" t="n">
        <v>0.02839</v>
      </c>
      <c r="H3034" s="0" t="n">
        <v>0.02988</v>
      </c>
      <c r="I3034" s="0" t="n">
        <v>0.03084</v>
      </c>
      <c r="J3034" s="0" t="n">
        <v>0.03174</v>
      </c>
      <c r="K3034" s="0" t="n">
        <v>0.03294</v>
      </c>
      <c r="L3034" s="0" t="n">
        <v>0.03335</v>
      </c>
    </row>
    <row r="3035" customFormat="false" ht="15" hidden="false" customHeight="false" outlineLevel="0" collapsed="false">
      <c r="A3035" s="0" t="n">
        <v>9</v>
      </c>
      <c r="B3035" s="0" t="n">
        <v>145</v>
      </c>
      <c r="C3035" s="0" t="n">
        <v>0.0244</v>
      </c>
      <c r="D3035" s="0" t="n">
        <v>0.02487</v>
      </c>
      <c r="E3035" s="0" t="n">
        <v>0.02571</v>
      </c>
      <c r="F3035" s="0" t="n">
        <v>0.02711</v>
      </c>
      <c r="G3035" s="0" t="n">
        <v>0.0282</v>
      </c>
      <c r="H3035" s="0" t="n">
        <v>0.02974</v>
      </c>
      <c r="I3035" s="0" t="n">
        <v>0.03074</v>
      </c>
      <c r="J3035" s="0" t="n">
        <v>0.03167</v>
      </c>
      <c r="K3035" s="0" t="n">
        <v>0.0329</v>
      </c>
      <c r="L3035" s="0" t="n">
        <v>0.03333</v>
      </c>
    </row>
    <row r="3036" customFormat="false" ht="15" hidden="false" customHeight="false" outlineLevel="0" collapsed="false">
      <c r="A3036" s="0" t="n">
        <v>9</v>
      </c>
      <c r="B3036" s="0" t="n">
        <v>146</v>
      </c>
      <c r="C3036" s="0" t="n">
        <v>0.02413</v>
      </c>
      <c r="D3036" s="0" t="n">
        <v>0.02466</v>
      </c>
      <c r="E3036" s="0" t="n">
        <v>0.02562</v>
      </c>
      <c r="F3036" s="0" t="n">
        <v>0.0272</v>
      </c>
      <c r="G3036" s="0" t="n">
        <v>0.02844</v>
      </c>
      <c r="H3036" s="0" t="n">
        <v>0.03019</v>
      </c>
      <c r="I3036" s="0" t="n">
        <v>0.03132</v>
      </c>
      <c r="J3036" s="0" t="n">
        <v>0.03237</v>
      </c>
      <c r="K3036" s="0" t="n">
        <v>0.03377</v>
      </c>
      <c r="L3036" s="0" t="n">
        <v>0.03426</v>
      </c>
    </row>
    <row r="3037" customFormat="false" ht="15" hidden="false" customHeight="false" outlineLevel="0" collapsed="false">
      <c r="A3037" s="0" t="n">
        <v>9</v>
      </c>
      <c r="B3037" s="0" t="n">
        <v>147</v>
      </c>
      <c r="C3037" s="0" t="n">
        <v>0.02405</v>
      </c>
      <c r="D3037" s="0" t="n">
        <v>0.02456</v>
      </c>
      <c r="E3037" s="0" t="n">
        <v>0.02548</v>
      </c>
      <c r="F3037" s="0" t="n">
        <v>0.02701</v>
      </c>
      <c r="G3037" s="0" t="n">
        <v>0.02821</v>
      </c>
      <c r="H3037" s="0" t="n">
        <v>0.0299</v>
      </c>
      <c r="I3037" s="0" t="n">
        <v>0.03099</v>
      </c>
      <c r="J3037" s="0" t="n">
        <v>0.032</v>
      </c>
      <c r="K3037" s="0" t="n">
        <v>0.03336</v>
      </c>
      <c r="L3037" s="0" t="n">
        <v>0.03383</v>
      </c>
    </row>
    <row r="3038" customFormat="false" ht="15" hidden="false" customHeight="false" outlineLevel="0" collapsed="false">
      <c r="A3038" s="0" t="n">
        <v>9</v>
      </c>
      <c r="B3038" s="0" t="n">
        <v>148</v>
      </c>
      <c r="C3038" s="0" t="n">
        <v>0.02465</v>
      </c>
      <c r="D3038" s="0" t="n">
        <v>0.0251</v>
      </c>
      <c r="E3038" s="0" t="n">
        <v>0.02593</v>
      </c>
      <c r="F3038" s="0" t="n">
        <v>0.02729</v>
      </c>
      <c r="G3038" s="0" t="n">
        <v>0.02836</v>
      </c>
      <c r="H3038" s="0" t="n">
        <v>0.02987</v>
      </c>
      <c r="I3038" s="0" t="n">
        <v>0.03084</v>
      </c>
      <c r="J3038" s="0" t="n">
        <v>0.03175</v>
      </c>
      <c r="K3038" s="0" t="n">
        <v>0.03296</v>
      </c>
      <c r="L3038" s="0" t="n">
        <v>0.03338</v>
      </c>
    </row>
    <row r="3039" customFormat="false" ht="15" hidden="false" customHeight="false" outlineLevel="0" collapsed="false">
      <c r="A3039" s="0" t="n">
        <v>9</v>
      </c>
      <c r="B3039" s="0" t="n">
        <v>149</v>
      </c>
      <c r="C3039" s="0" t="n">
        <v>0.02564</v>
      </c>
      <c r="D3039" s="0" t="n">
        <v>0.02604</v>
      </c>
      <c r="E3039" s="0" t="n">
        <v>0.02677</v>
      </c>
      <c r="F3039" s="0" t="n">
        <v>0.02798</v>
      </c>
      <c r="G3039" s="0" t="n">
        <v>0.02893</v>
      </c>
      <c r="H3039" s="0" t="n">
        <v>0.03026</v>
      </c>
      <c r="I3039" s="0" t="n">
        <v>0.03113</v>
      </c>
      <c r="J3039" s="0" t="n">
        <v>0.03193</v>
      </c>
      <c r="K3039" s="0" t="n">
        <v>0.033</v>
      </c>
      <c r="L3039" s="0" t="n">
        <v>0.03337</v>
      </c>
    </row>
    <row r="3040" customFormat="false" ht="15" hidden="false" customHeight="false" outlineLevel="0" collapsed="false">
      <c r="A3040" s="0" t="n">
        <v>9</v>
      </c>
      <c r="B3040" s="0" t="n">
        <v>150</v>
      </c>
      <c r="C3040" s="0" t="n">
        <v>0.02135</v>
      </c>
      <c r="D3040" s="0" t="n">
        <v>0.02189</v>
      </c>
      <c r="E3040" s="0" t="n">
        <v>0.02287</v>
      </c>
      <c r="F3040" s="0" t="n">
        <v>0.0245</v>
      </c>
      <c r="G3040" s="0" t="n">
        <v>0.02577</v>
      </c>
      <c r="H3040" s="0" t="n">
        <v>0.02756</v>
      </c>
      <c r="I3040" s="0" t="n">
        <v>0.02872</v>
      </c>
      <c r="J3040" s="0" t="n">
        <v>0.0298</v>
      </c>
      <c r="K3040" s="0" t="n">
        <v>0.03124</v>
      </c>
      <c r="L3040" s="0" t="n">
        <v>0.03174</v>
      </c>
    </row>
    <row r="3041" customFormat="false" ht="15" hidden="false" customHeight="false" outlineLevel="0" collapsed="false">
      <c r="A3041" s="0" t="n">
        <v>9</v>
      </c>
      <c r="B3041" s="0" t="n">
        <v>151</v>
      </c>
      <c r="C3041" s="0" t="n">
        <v>0.02356</v>
      </c>
      <c r="D3041" s="0" t="n">
        <v>0.02396</v>
      </c>
      <c r="E3041" s="0" t="n">
        <v>0.02469</v>
      </c>
      <c r="F3041" s="0" t="n">
        <v>0.02591</v>
      </c>
      <c r="G3041" s="0" t="n">
        <v>0.02685</v>
      </c>
      <c r="H3041" s="0" t="n">
        <v>0.02819</v>
      </c>
      <c r="I3041" s="0" t="n">
        <v>0.02905</v>
      </c>
      <c r="J3041" s="0" t="n">
        <v>0.02986</v>
      </c>
      <c r="K3041" s="0" t="n">
        <v>0.03093</v>
      </c>
      <c r="L3041" s="0" t="n">
        <v>0.0313</v>
      </c>
    </row>
    <row r="3042" customFormat="false" ht="15" hidden="false" customHeight="false" outlineLevel="0" collapsed="false">
      <c r="A3042" s="0" t="n">
        <v>9</v>
      </c>
      <c r="B3042" s="0" t="n">
        <v>152</v>
      </c>
      <c r="C3042" s="0" t="n">
        <v>0.02254</v>
      </c>
      <c r="D3042" s="0" t="n">
        <v>0.023</v>
      </c>
      <c r="E3042" s="0" t="n">
        <v>0.02382</v>
      </c>
      <c r="F3042" s="0" t="n">
        <v>0.02518</v>
      </c>
      <c r="G3042" s="0" t="n">
        <v>0.02625</v>
      </c>
      <c r="H3042" s="0" t="n">
        <v>0.02775</v>
      </c>
      <c r="I3042" s="0" t="n">
        <v>0.02872</v>
      </c>
      <c r="J3042" s="0" t="n">
        <v>0.02963</v>
      </c>
      <c r="K3042" s="0" t="n">
        <v>0.03083</v>
      </c>
      <c r="L3042" s="0" t="n">
        <v>0.03125</v>
      </c>
    </row>
    <row r="3043" customFormat="false" ht="15" hidden="false" customHeight="false" outlineLevel="0" collapsed="false">
      <c r="A3043" s="0" t="n">
        <v>9</v>
      </c>
      <c r="B3043" s="0" t="n">
        <v>153</v>
      </c>
      <c r="C3043" s="0" t="n">
        <v>0.02068</v>
      </c>
      <c r="D3043" s="0" t="n">
        <v>0.02117</v>
      </c>
      <c r="E3043" s="0" t="n">
        <v>0.02207</v>
      </c>
      <c r="F3043" s="0" t="n">
        <v>0.02355</v>
      </c>
      <c r="G3043" s="0" t="n">
        <v>0.02471</v>
      </c>
      <c r="H3043" s="0" t="n">
        <v>0.02634</v>
      </c>
      <c r="I3043" s="0" t="n">
        <v>0.0274</v>
      </c>
      <c r="J3043" s="0" t="n">
        <v>0.02838</v>
      </c>
      <c r="K3043" s="0" t="n">
        <v>0.0297</v>
      </c>
      <c r="L3043" s="0" t="n">
        <v>0.03015</v>
      </c>
    </row>
    <row r="3044" customFormat="false" ht="15" hidden="false" customHeight="false" outlineLevel="0" collapsed="false">
      <c r="A3044" s="0" t="n">
        <v>9</v>
      </c>
      <c r="B3044" s="0" t="n">
        <v>154</v>
      </c>
      <c r="C3044" s="0" t="n">
        <v>0.02241</v>
      </c>
      <c r="D3044" s="0" t="n">
        <v>0.0229</v>
      </c>
      <c r="E3044" s="0" t="n">
        <v>0.02378</v>
      </c>
      <c r="F3044" s="0" t="n">
        <v>0.02523</v>
      </c>
      <c r="G3044" s="0" t="n">
        <v>0.02637</v>
      </c>
      <c r="H3044" s="0" t="n">
        <v>0.02797</v>
      </c>
      <c r="I3044" s="0" t="n">
        <v>0.02901</v>
      </c>
      <c r="J3044" s="0" t="n">
        <v>0.02997</v>
      </c>
      <c r="K3044" s="0" t="n">
        <v>0.03126</v>
      </c>
      <c r="L3044" s="0" t="n">
        <v>0.03171</v>
      </c>
    </row>
    <row r="3045" customFormat="false" ht="15" hidden="false" customHeight="false" outlineLevel="0" collapsed="false">
      <c r="A3045" s="0" t="n">
        <v>9</v>
      </c>
      <c r="B3045" s="0" t="n">
        <v>155</v>
      </c>
      <c r="C3045" s="0" t="n">
        <v>0.02414</v>
      </c>
      <c r="D3045" s="0" t="n">
        <v>0.02462</v>
      </c>
      <c r="E3045" s="0" t="n">
        <v>0.02548</v>
      </c>
      <c r="F3045" s="0" t="n">
        <v>0.02692</v>
      </c>
      <c r="G3045" s="0" t="n">
        <v>0.02803</v>
      </c>
      <c r="H3045" s="0" t="n">
        <v>0.02962</v>
      </c>
      <c r="I3045" s="0" t="n">
        <v>0.03064</v>
      </c>
      <c r="J3045" s="0" t="n">
        <v>0.03159</v>
      </c>
      <c r="K3045" s="0" t="n">
        <v>0.03286</v>
      </c>
      <c r="L3045" s="0" t="n">
        <v>0.0333</v>
      </c>
    </row>
    <row r="3046" customFormat="false" ht="15" hidden="false" customHeight="false" outlineLevel="0" collapsed="false">
      <c r="A3046" s="0" t="n">
        <v>9</v>
      </c>
      <c r="B3046" s="0" t="n">
        <v>156</v>
      </c>
      <c r="C3046" s="0" t="n">
        <v>0.01915</v>
      </c>
      <c r="D3046" s="0" t="n">
        <v>0.01978</v>
      </c>
      <c r="E3046" s="0" t="n">
        <v>0.02092</v>
      </c>
      <c r="F3046" s="0" t="n">
        <v>0.02282</v>
      </c>
      <c r="G3046" s="0" t="n">
        <v>0.02429</v>
      </c>
      <c r="H3046" s="0" t="n">
        <v>0.02638</v>
      </c>
      <c r="I3046" s="0" t="n">
        <v>0.02773</v>
      </c>
      <c r="J3046" s="0" t="n">
        <v>0.02898</v>
      </c>
      <c r="K3046" s="0" t="n">
        <v>0.03066</v>
      </c>
      <c r="L3046" s="0" t="n">
        <v>0.03124</v>
      </c>
    </row>
    <row r="3047" customFormat="false" ht="15" hidden="false" customHeight="false" outlineLevel="0" collapsed="false">
      <c r="A3047" s="0" t="n">
        <v>9</v>
      </c>
      <c r="B3047" s="0" t="n">
        <v>157</v>
      </c>
      <c r="C3047" s="0" t="n">
        <v>0.02013</v>
      </c>
      <c r="D3047" s="0" t="n">
        <v>0.02067</v>
      </c>
      <c r="E3047" s="0" t="n">
        <v>0.02165</v>
      </c>
      <c r="F3047" s="0" t="n">
        <v>0.02327</v>
      </c>
      <c r="G3047" s="0" t="n">
        <v>0.02454</v>
      </c>
      <c r="H3047" s="0" t="n">
        <v>0.02632</v>
      </c>
      <c r="I3047" s="0" t="n">
        <v>0.02748</v>
      </c>
      <c r="J3047" s="0" t="n">
        <v>0.02855</v>
      </c>
      <c r="K3047" s="0" t="n">
        <v>0.02999</v>
      </c>
      <c r="L3047" s="0" t="n">
        <v>0.03049</v>
      </c>
    </row>
    <row r="3048" customFormat="false" ht="15" hidden="false" customHeight="false" outlineLevel="0" collapsed="false">
      <c r="A3048" s="0" t="n">
        <v>9</v>
      </c>
      <c r="B3048" s="0" t="n">
        <v>158</v>
      </c>
      <c r="C3048" s="0" t="n">
        <v>0.02001</v>
      </c>
      <c r="D3048" s="0" t="n">
        <v>0.02064</v>
      </c>
      <c r="E3048" s="0" t="n">
        <v>0.02179</v>
      </c>
      <c r="F3048" s="0" t="n">
        <v>0.0237</v>
      </c>
      <c r="G3048" s="0" t="n">
        <v>0.02518</v>
      </c>
      <c r="H3048" s="0" t="n">
        <v>0.02728</v>
      </c>
      <c r="I3048" s="0" t="n">
        <v>0.02864</v>
      </c>
      <c r="J3048" s="0" t="n">
        <v>0.0299</v>
      </c>
      <c r="K3048" s="0" t="n">
        <v>0.03158</v>
      </c>
      <c r="L3048" s="0" t="n">
        <v>0.03216</v>
      </c>
    </row>
    <row r="3049" customFormat="false" ht="15" hidden="false" customHeight="false" outlineLevel="0" collapsed="false">
      <c r="A3049" s="0" t="n">
        <v>9</v>
      </c>
      <c r="B3049" s="0" t="n">
        <v>159</v>
      </c>
      <c r="C3049" s="0" t="n">
        <v>0.02048</v>
      </c>
      <c r="D3049" s="0" t="n">
        <v>0.02109</v>
      </c>
      <c r="E3049" s="0" t="n">
        <v>0.02221</v>
      </c>
      <c r="F3049" s="0" t="n">
        <v>0.02404</v>
      </c>
      <c r="G3049" s="0" t="n">
        <v>0.02548</v>
      </c>
      <c r="H3049" s="0" t="n">
        <v>0.02751</v>
      </c>
      <c r="I3049" s="0" t="n">
        <v>0.02882</v>
      </c>
      <c r="J3049" s="0" t="n">
        <v>0.03004</v>
      </c>
      <c r="K3049" s="0" t="n">
        <v>0.03167</v>
      </c>
      <c r="L3049" s="0" t="n">
        <v>0.03223</v>
      </c>
    </row>
    <row r="3050" customFormat="false" ht="15" hidden="false" customHeight="false" outlineLevel="0" collapsed="false">
      <c r="A3050" s="0" t="n">
        <v>9</v>
      </c>
      <c r="B3050" s="0" t="n">
        <v>160</v>
      </c>
      <c r="C3050" s="0" t="n">
        <v>0.02214</v>
      </c>
      <c r="D3050" s="0" t="n">
        <v>0.02269</v>
      </c>
      <c r="E3050" s="0" t="n">
        <v>0.02369</v>
      </c>
      <c r="F3050" s="0" t="n">
        <v>0.02535</v>
      </c>
      <c r="G3050" s="0" t="n">
        <v>0.02664</v>
      </c>
      <c r="H3050" s="0" t="n">
        <v>0.02846</v>
      </c>
      <c r="I3050" s="0" t="n">
        <v>0.02964</v>
      </c>
      <c r="J3050" s="0" t="n">
        <v>0.03074</v>
      </c>
      <c r="K3050" s="0" t="n">
        <v>0.03221</v>
      </c>
      <c r="L3050" s="0" t="n">
        <v>0.03271</v>
      </c>
    </row>
    <row r="3051" customFormat="false" ht="15" hidden="false" customHeight="false" outlineLevel="0" collapsed="false">
      <c r="A3051" s="0" t="n">
        <v>9</v>
      </c>
      <c r="B3051" s="0" t="n">
        <v>161</v>
      </c>
      <c r="C3051" s="0" t="n">
        <v>0.02261</v>
      </c>
      <c r="D3051" s="0" t="n">
        <v>0.02313</v>
      </c>
      <c r="E3051" s="0" t="n">
        <v>0.02408</v>
      </c>
      <c r="F3051" s="0" t="n">
        <v>0.02564</v>
      </c>
      <c r="G3051" s="0" t="n">
        <v>0.02686</v>
      </c>
      <c r="H3051" s="0" t="n">
        <v>0.02858</v>
      </c>
      <c r="I3051" s="0" t="n">
        <v>0.0297</v>
      </c>
      <c r="J3051" s="0" t="n">
        <v>0.03073</v>
      </c>
      <c r="K3051" s="0" t="n">
        <v>0.03212</v>
      </c>
      <c r="L3051" s="0" t="n">
        <v>0.0326</v>
      </c>
    </row>
    <row r="3052" customFormat="false" ht="15" hidden="false" customHeight="false" outlineLevel="0" collapsed="false">
      <c r="A3052" s="0" t="n">
        <v>9</v>
      </c>
      <c r="B3052" s="0" t="n">
        <v>162</v>
      </c>
      <c r="C3052" s="0" t="n">
        <v>0.01953</v>
      </c>
      <c r="D3052" s="0" t="n">
        <v>0.02013</v>
      </c>
      <c r="E3052" s="0" t="n">
        <v>0.02122</v>
      </c>
      <c r="F3052" s="0" t="n">
        <v>0.02302</v>
      </c>
      <c r="G3052" s="0" t="n">
        <v>0.02443</v>
      </c>
      <c r="H3052" s="0" t="n">
        <v>0.02641</v>
      </c>
      <c r="I3052" s="0" t="n">
        <v>0.0277</v>
      </c>
      <c r="J3052" s="0" t="n">
        <v>0.02889</v>
      </c>
      <c r="K3052" s="0" t="n">
        <v>0.03048</v>
      </c>
      <c r="L3052" s="0" t="n">
        <v>0.03104</v>
      </c>
    </row>
    <row r="3053" customFormat="false" ht="15" hidden="false" customHeight="false" outlineLevel="0" collapsed="false">
      <c r="A3053" s="0" t="n">
        <v>9</v>
      </c>
      <c r="B3053" s="0" t="n">
        <v>163</v>
      </c>
      <c r="C3053" s="0" t="n">
        <v>0.02092</v>
      </c>
      <c r="D3053" s="0" t="n">
        <v>0.02144</v>
      </c>
      <c r="E3053" s="0" t="n">
        <v>0.02238</v>
      </c>
      <c r="F3053" s="0" t="n">
        <v>0.02392</v>
      </c>
      <c r="G3053" s="0" t="n">
        <v>0.02513</v>
      </c>
      <c r="H3053" s="0" t="n">
        <v>0.02684</v>
      </c>
      <c r="I3053" s="0" t="n">
        <v>0.02794</v>
      </c>
      <c r="J3053" s="0" t="n">
        <v>0.02896</v>
      </c>
      <c r="K3053" s="0" t="n">
        <v>0.03034</v>
      </c>
      <c r="L3053" s="0" t="n">
        <v>0.03081</v>
      </c>
    </row>
    <row r="3054" customFormat="false" ht="15" hidden="false" customHeight="false" outlineLevel="0" collapsed="false">
      <c r="A3054" s="0" t="n">
        <v>9</v>
      </c>
      <c r="B3054" s="0" t="n">
        <v>164</v>
      </c>
      <c r="C3054" s="0" t="n">
        <v>0.02082</v>
      </c>
      <c r="D3054" s="0" t="n">
        <v>0.0214</v>
      </c>
      <c r="E3054" s="0" t="n">
        <v>0.02243</v>
      </c>
      <c r="F3054" s="0" t="n">
        <v>0.02415</v>
      </c>
      <c r="G3054" s="0" t="n">
        <v>0.02549</v>
      </c>
      <c r="H3054" s="0" t="n">
        <v>0.02738</v>
      </c>
      <c r="I3054" s="0" t="n">
        <v>0.02861</v>
      </c>
      <c r="J3054" s="0" t="n">
        <v>0.02974</v>
      </c>
      <c r="K3054" s="0" t="n">
        <v>0.03127</v>
      </c>
      <c r="L3054" s="0" t="n">
        <v>0.03179</v>
      </c>
    </row>
    <row r="3055" customFormat="false" ht="15" hidden="false" customHeight="false" outlineLevel="0" collapsed="false">
      <c r="A3055" s="0" t="n">
        <v>9</v>
      </c>
      <c r="B3055" s="0" t="n">
        <v>165</v>
      </c>
      <c r="C3055" s="0" t="n">
        <v>0.01921</v>
      </c>
      <c r="D3055" s="0" t="n">
        <v>0.0198</v>
      </c>
      <c r="E3055" s="0" t="n">
        <v>0.02088</v>
      </c>
      <c r="F3055" s="0" t="n">
        <v>0.02267</v>
      </c>
      <c r="G3055" s="0" t="n">
        <v>0.02406</v>
      </c>
      <c r="H3055" s="0" t="n">
        <v>0.02604</v>
      </c>
      <c r="I3055" s="0" t="n">
        <v>0.02731</v>
      </c>
      <c r="J3055" s="0" t="n">
        <v>0.02849</v>
      </c>
      <c r="K3055" s="0" t="n">
        <v>0.03008</v>
      </c>
      <c r="L3055" s="0" t="n">
        <v>0.03063</v>
      </c>
    </row>
    <row r="3056" customFormat="false" ht="15" hidden="false" customHeight="false" outlineLevel="0" collapsed="false">
      <c r="A3056" s="0" t="n">
        <v>9</v>
      </c>
      <c r="B3056" s="0" t="n">
        <v>166</v>
      </c>
      <c r="C3056" s="0" t="n">
        <v>0.01819</v>
      </c>
      <c r="D3056" s="0" t="n">
        <v>0.01871</v>
      </c>
      <c r="E3056" s="0" t="n">
        <v>0.01965</v>
      </c>
      <c r="F3056" s="0" t="n">
        <v>0.02119</v>
      </c>
      <c r="G3056" s="0" t="n">
        <v>0.0224</v>
      </c>
      <c r="H3056" s="0" t="n">
        <v>0.02412</v>
      </c>
      <c r="I3056" s="0" t="n">
        <v>0.02522</v>
      </c>
      <c r="J3056" s="0" t="n">
        <v>0.02625</v>
      </c>
      <c r="K3056" s="0" t="n">
        <v>0.02762</v>
      </c>
      <c r="L3056" s="0" t="n">
        <v>0.0281</v>
      </c>
    </row>
    <row r="3057" customFormat="false" ht="15" hidden="false" customHeight="false" outlineLevel="0" collapsed="false">
      <c r="A3057" s="0" t="n">
        <v>9</v>
      </c>
      <c r="B3057" s="0" t="n">
        <v>167</v>
      </c>
      <c r="C3057" s="0" t="n">
        <v>0.02136</v>
      </c>
      <c r="D3057" s="0" t="n">
        <v>0.0218</v>
      </c>
      <c r="E3057" s="0" t="n">
        <v>0.02259</v>
      </c>
      <c r="F3057" s="0" t="n">
        <v>0.02391</v>
      </c>
      <c r="G3057" s="0" t="n">
        <v>0.02494</v>
      </c>
      <c r="H3057" s="0" t="n">
        <v>0.02639</v>
      </c>
      <c r="I3057" s="0" t="n">
        <v>0.02733</v>
      </c>
      <c r="J3057" s="0" t="n">
        <v>0.0282</v>
      </c>
      <c r="K3057" s="0" t="n">
        <v>0.02937</v>
      </c>
      <c r="L3057" s="0" t="n">
        <v>0.02977</v>
      </c>
    </row>
    <row r="3058" customFormat="false" ht="15" hidden="false" customHeight="false" outlineLevel="0" collapsed="false">
      <c r="A3058" s="0" t="n">
        <v>9</v>
      </c>
      <c r="B3058" s="0" t="n">
        <v>168</v>
      </c>
      <c r="C3058" s="0" t="n">
        <v>0.02135</v>
      </c>
      <c r="D3058" s="0" t="n">
        <v>0.02184</v>
      </c>
      <c r="E3058" s="0" t="n">
        <v>0.02273</v>
      </c>
      <c r="F3058" s="0" t="n">
        <v>0.0242</v>
      </c>
      <c r="G3058" s="0" t="n">
        <v>0.02535</v>
      </c>
      <c r="H3058" s="0" t="n">
        <v>0.02697</v>
      </c>
      <c r="I3058" s="0" t="n">
        <v>0.02801</v>
      </c>
      <c r="J3058" s="0" t="n">
        <v>0.02899</v>
      </c>
      <c r="K3058" s="0" t="n">
        <v>0.03029</v>
      </c>
      <c r="L3058" s="0" t="n">
        <v>0.03074</v>
      </c>
    </row>
    <row r="3059" customFormat="false" ht="15" hidden="false" customHeight="false" outlineLevel="0" collapsed="false">
      <c r="A3059" s="0" t="n">
        <v>9</v>
      </c>
      <c r="B3059" s="0" t="n">
        <v>169</v>
      </c>
      <c r="C3059" s="0" t="n">
        <v>0.02003</v>
      </c>
      <c r="D3059" s="0" t="n">
        <v>0.02062</v>
      </c>
      <c r="E3059" s="0" t="n">
        <v>0.02169</v>
      </c>
      <c r="F3059" s="0" t="n">
        <v>0.02346</v>
      </c>
      <c r="G3059" s="0" t="n">
        <v>0.02485</v>
      </c>
      <c r="H3059" s="0" t="n">
        <v>0.02681</v>
      </c>
      <c r="I3059" s="0" t="n">
        <v>0.02808</v>
      </c>
      <c r="J3059" s="0" t="n">
        <v>0.02925</v>
      </c>
      <c r="K3059" s="0" t="n">
        <v>0.03083</v>
      </c>
      <c r="L3059" s="0" t="n">
        <v>0.03137</v>
      </c>
    </row>
    <row r="3060" customFormat="false" ht="15" hidden="false" customHeight="false" outlineLevel="0" collapsed="false">
      <c r="A3060" s="0" t="n">
        <v>9</v>
      </c>
      <c r="B3060" s="0" t="n">
        <v>170</v>
      </c>
      <c r="C3060" s="0" t="n">
        <v>0.0204</v>
      </c>
      <c r="D3060" s="0" t="n">
        <v>0.02095</v>
      </c>
      <c r="E3060" s="0" t="n">
        <v>0.02194</v>
      </c>
      <c r="F3060" s="0" t="n">
        <v>0.02359</v>
      </c>
      <c r="G3060" s="0" t="n">
        <v>0.02488</v>
      </c>
      <c r="H3060" s="0" t="n">
        <v>0.0267</v>
      </c>
      <c r="I3060" s="0" t="n">
        <v>0.02787</v>
      </c>
      <c r="J3060" s="0" t="n">
        <v>0.02896</v>
      </c>
      <c r="K3060" s="0" t="n">
        <v>0.03042</v>
      </c>
      <c r="L3060" s="0" t="n">
        <v>0.03093</v>
      </c>
    </row>
    <row r="3061" customFormat="false" ht="15" hidden="false" customHeight="false" outlineLevel="0" collapsed="false">
      <c r="A3061" s="0" t="n">
        <v>9</v>
      </c>
      <c r="B3061" s="0" t="n">
        <v>171</v>
      </c>
      <c r="C3061" s="0" t="n">
        <v>0.02097</v>
      </c>
      <c r="D3061" s="0" t="n">
        <v>0.02148</v>
      </c>
      <c r="E3061" s="0" t="n">
        <v>0.02242</v>
      </c>
      <c r="F3061" s="0" t="n">
        <v>0.02397</v>
      </c>
      <c r="G3061" s="0" t="n">
        <v>0.02517</v>
      </c>
      <c r="H3061" s="0" t="n">
        <v>0.02688</v>
      </c>
      <c r="I3061" s="0" t="n">
        <v>0.02798</v>
      </c>
      <c r="J3061" s="0" t="n">
        <v>0.02901</v>
      </c>
      <c r="K3061" s="0" t="n">
        <v>0.03038</v>
      </c>
      <c r="L3061" s="0" t="n">
        <v>0.03085</v>
      </c>
    </row>
    <row r="3062" customFormat="false" ht="15" hidden="false" customHeight="false" outlineLevel="0" collapsed="false">
      <c r="A3062" s="0" t="n">
        <v>9</v>
      </c>
      <c r="B3062" s="0" t="n">
        <v>172</v>
      </c>
      <c r="C3062" s="0" t="n">
        <v>0.02217</v>
      </c>
      <c r="D3062" s="0" t="n">
        <v>0.02258</v>
      </c>
      <c r="E3062" s="0" t="n">
        <v>0.02333</v>
      </c>
      <c r="F3062" s="0" t="n">
        <v>0.02456</v>
      </c>
      <c r="G3062" s="0" t="n">
        <v>0.02552</v>
      </c>
      <c r="H3062" s="0" t="n">
        <v>0.02688</v>
      </c>
      <c r="I3062" s="0" t="n">
        <v>0.02776</v>
      </c>
      <c r="J3062" s="0" t="n">
        <v>0.02858</v>
      </c>
      <c r="K3062" s="0" t="n">
        <v>0.02967</v>
      </c>
      <c r="L3062" s="0" t="n">
        <v>0.03005</v>
      </c>
    </row>
    <row r="3063" customFormat="false" ht="15" hidden="false" customHeight="false" outlineLevel="0" collapsed="false">
      <c r="A3063" s="0" t="n">
        <v>9</v>
      </c>
      <c r="B3063" s="0" t="n">
        <v>173</v>
      </c>
      <c r="C3063" s="0" t="n">
        <v>0.02301</v>
      </c>
      <c r="D3063" s="0" t="n">
        <v>0.02339</v>
      </c>
      <c r="E3063" s="0" t="n">
        <v>0.02407</v>
      </c>
      <c r="F3063" s="0" t="n">
        <v>0.0252</v>
      </c>
      <c r="G3063" s="0" t="n">
        <v>0.02609</v>
      </c>
      <c r="H3063" s="0" t="n">
        <v>0.02733</v>
      </c>
      <c r="I3063" s="0" t="n">
        <v>0.02814</v>
      </c>
      <c r="J3063" s="0" t="n">
        <v>0.02889</v>
      </c>
      <c r="K3063" s="0" t="n">
        <v>0.02989</v>
      </c>
      <c r="L3063" s="0" t="n">
        <v>0.03024</v>
      </c>
    </row>
    <row r="3064" customFormat="false" ht="15" hidden="false" customHeight="false" outlineLevel="0" collapsed="false">
      <c r="A3064" s="0" t="n">
        <v>9</v>
      </c>
      <c r="B3064" s="0" t="n">
        <v>174</v>
      </c>
      <c r="C3064" s="0" t="n">
        <v>0.02174</v>
      </c>
      <c r="D3064" s="0" t="n">
        <v>0.0221</v>
      </c>
      <c r="E3064" s="0" t="n">
        <v>0.02276</v>
      </c>
      <c r="F3064" s="0" t="n">
        <v>0.02384</v>
      </c>
      <c r="G3064" s="0" t="n">
        <v>0.02469</v>
      </c>
      <c r="H3064" s="0" t="n">
        <v>0.02588</v>
      </c>
      <c r="I3064" s="0" t="n">
        <v>0.02666</v>
      </c>
      <c r="J3064" s="0" t="n">
        <v>0.02737</v>
      </c>
      <c r="K3064" s="0" t="n">
        <v>0.02834</v>
      </c>
      <c r="L3064" s="0" t="n">
        <v>0.02867</v>
      </c>
    </row>
    <row r="3065" customFormat="false" ht="15" hidden="false" customHeight="false" outlineLevel="0" collapsed="false">
      <c r="A3065" s="0" t="n">
        <v>9</v>
      </c>
      <c r="B3065" s="0" t="n">
        <v>175</v>
      </c>
      <c r="C3065" s="0" t="n">
        <v>0.0203</v>
      </c>
      <c r="D3065" s="0" t="n">
        <v>0.02071</v>
      </c>
      <c r="E3065" s="0" t="n">
        <v>0.02145</v>
      </c>
      <c r="F3065" s="0" t="n">
        <v>0.02268</v>
      </c>
      <c r="G3065" s="0" t="n">
        <v>0.02364</v>
      </c>
      <c r="H3065" s="0" t="n">
        <v>0.02499</v>
      </c>
      <c r="I3065" s="0" t="n">
        <v>0.02586</v>
      </c>
      <c r="J3065" s="0" t="n">
        <v>0.02668</v>
      </c>
      <c r="K3065" s="0" t="n">
        <v>0.02776</v>
      </c>
      <c r="L3065" s="0" t="n">
        <v>0.02814</v>
      </c>
    </row>
    <row r="3066" customFormat="false" ht="15" hidden="false" customHeight="false" outlineLevel="0" collapsed="false">
      <c r="A3066" s="0" t="n">
        <v>9</v>
      </c>
      <c r="B3066" s="0" t="n">
        <v>176</v>
      </c>
      <c r="C3066" s="0" t="n">
        <v>0.02692</v>
      </c>
      <c r="D3066" s="0" t="n">
        <v>0.02712</v>
      </c>
      <c r="E3066" s="0" t="n">
        <v>0.02749</v>
      </c>
      <c r="F3066" s="0" t="n">
        <v>0.02811</v>
      </c>
      <c r="G3066" s="0" t="n">
        <v>0.02859</v>
      </c>
      <c r="H3066" s="0" t="n">
        <v>0.02927</v>
      </c>
      <c r="I3066" s="0" t="n">
        <v>0.02971</v>
      </c>
      <c r="J3066" s="0" t="n">
        <v>0.03011</v>
      </c>
      <c r="K3066" s="0" t="n">
        <v>0.03066</v>
      </c>
      <c r="L3066" s="0" t="n">
        <v>0.03085</v>
      </c>
    </row>
    <row r="3067" customFormat="false" ht="15" hidden="false" customHeight="false" outlineLevel="0" collapsed="false">
      <c r="A3067" s="0" t="n">
        <v>9</v>
      </c>
      <c r="B3067" s="0" t="n">
        <v>177</v>
      </c>
      <c r="C3067" s="0" t="n">
        <v>0.03044</v>
      </c>
      <c r="D3067" s="0" t="n">
        <v>0.03057</v>
      </c>
      <c r="E3067" s="0" t="n">
        <v>0.03079</v>
      </c>
      <c r="F3067" s="0" t="n">
        <v>0.03116</v>
      </c>
      <c r="G3067" s="0" t="n">
        <v>0.03145</v>
      </c>
      <c r="H3067" s="0" t="n">
        <v>0.03186</v>
      </c>
      <c r="I3067" s="0" t="n">
        <v>0.03213</v>
      </c>
      <c r="J3067" s="0" t="n">
        <v>0.03238</v>
      </c>
      <c r="K3067" s="0" t="n">
        <v>0.03271</v>
      </c>
      <c r="L3067" s="0" t="n">
        <v>0.03282</v>
      </c>
    </row>
    <row r="3068" customFormat="false" ht="15" hidden="false" customHeight="false" outlineLevel="0" collapsed="false">
      <c r="A3068" s="0" t="n">
        <v>9</v>
      </c>
      <c r="B3068" s="0" t="n">
        <v>178</v>
      </c>
      <c r="C3068" s="0" t="n">
        <v>0.03427</v>
      </c>
      <c r="D3068" s="0" t="n">
        <v>0.03438</v>
      </c>
      <c r="E3068" s="0" t="n">
        <v>0.03457</v>
      </c>
      <c r="F3068" s="0" t="n">
        <v>0.03489</v>
      </c>
      <c r="G3068" s="0" t="n">
        <v>0.03513</v>
      </c>
      <c r="H3068" s="0" t="n">
        <v>0.03548</v>
      </c>
      <c r="I3068" s="0" t="n">
        <v>0.03571</v>
      </c>
      <c r="J3068" s="0" t="n">
        <v>0.03592</v>
      </c>
      <c r="K3068" s="0" t="n">
        <v>0.0362</v>
      </c>
      <c r="L3068" s="0" t="n">
        <v>0.0363</v>
      </c>
    </row>
    <row r="3069" customFormat="false" ht="15" hidden="false" customHeight="false" outlineLevel="0" collapsed="false">
      <c r="A3069" s="0" t="n">
        <v>9</v>
      </c>
      <c r="B3069" s="0" t="n">
        <v>179</v>
      </c>
      <c r="C3069" s="0" t="n">
        <v>0.03925</v>
      </c>
      <c r="D3069" s="0" t="n">
        <v>0.03929</v>
      </c>
      <c r="E3069" s="0" t="n">
        <v>0.03936</v>
      </c>
      <c r="F3069" s="0" t="n">
        <v>0.03948</v>
      </c>
      <c r="G3069" s="0" t="n">
        <v>0.03957</v>
      </c>
      <c r="H3069" s="0" t="n">
        <v>0.03971</v>
      </c>
      <c r="I3069" s="0" t="n">
        <v>0.03979</v>
      </c>
      <c r="J3069" s="0" t="n">
        <v>0.03987</v>
      </c>
      <c r="K3069" s="0" t="n">
        <v>0.03998</v>
      </c>
      <c r="L3069" s="0" t="n">
        <v>0.04001</v>
      </c>
    </row>
    <row r="3070" customFormat="false" ht="15" hidden="false" customHeight="false" outlineLevel="0" collapsed="false">
      <c r="A3070" s="0" t="n">
        <v>9</v>
      </c>
      <c r="B3070" s="0" t="n">
        <v>180</v>
      </c>
      <c r="C3070" s="0" t="n">
        <v>0.03435</v>
      </c>
      <c r="D3070" s="0" t="n">
        <v>0.03465</v>
      </c>
      <c r="E3070" s="0" t="n">
        <v>0.03518</v>
      </c>
      <c r="F3070" s="0" t="n">
        <v>0.03607</v>
      </c>
      <c r="G3070" s="0" t="n">
        <v>0.03676</v>
      </c>
      <c r="H3070" s="0" t="n">
        <v>0.03774</v>
      </c>
      <c r="I3070" s="0" t="n">
        <v>0.03838</v>
      </c>
      <c r="J3070" s="0" t="n">
        <v>0.03896</v>
      </c>
      <c r="K3070" s="0" t="n">
        <v>0.03975</v>
      </c>
      <c r="L3070" s="0" t="n">
        <v>0.04002</v>
      </c>
    </row>
    <row r="3071" customFormat="false" ht="15" hidden="false" customHeight="false" outlineLevel="0" collapsed="false">
      <c r="A3071" s="0" t="n">
        <v>9</v>
      </c>
      <c r="B3071" s="0" t="n">
        <v>181</v>
      </c>
      <c r="C3071" s="0" t="n">
        <v>0.03396</v>
      </c>
      <c r="D3071" s="0" t="n">
        <v>0.03427</v>
      </c>
      <c r="E3071" s="0" t="n">
        <v>0.03483</v>
      </c>
      <c r="F3071" s="0" t="n">
        <v>0.03576</v>
      </c>
      <c r="G3071" s="0" t="n">
        <v>0.03648</v>
      </c>
      <c r="H3071" s="0" t="n">
        <v>0.03751</v>
      </c>
      <c r="I3071" s="0" t="n">
        <v>0.03817</v>
      </c>
      <c r="J3071" s="0" t="n">
        <v>0.03879</v>
      </c>
      <c r="K3071" s="0" t="n">
        <v>0.03961</v>
      </c>
      <c r="L3071" s="0" t="n">
        <v>0.03989</v>
      </c>
    </row>
    <row r="3072" customFormat="false" ht="15" hidden="false" customHeight="false" outlineLevel="0" collapsed="false">
      <c r="A3072" s="0" t="n">
        <v>9</v>
      </c>
      <c r="B3072" s="0" t="n">
        <v>182</v>
      </c>
      <c r="C3072" s="0" t="n">
        <v>0.02906</v>
      </c>
      <c r="D3072" s="0" t="n">
        <v>0.02947</v>
      </c>
      <c r="E3072" s="0" t="n">
        <v>0.03022</v>
      </c>
      <c r="F3072" s="0" t="n">
        <v>0.03146</v>
      </c>
      <c r="G3072" s="0" t="n">
        <v>0.03243</v>
      </c>
      <c r="H3072" s="0" t="n">
        <v>0.0338</v>
      </c>
      <c r="I3072" s="0" t="n">
        <v>0.03468</v>
      </c>
      <c r="J3072" s="0" t="n">
        <v>0.03551</v>
      </c>
      <c r="K3072" s="0" t="n">
        <v>0.03661</v>
      </c>
      <c r="L3072" s="0" t="n">
        <v>0.03699</v>
      </c>
    </row>
    <row r="3073" customFormat="false" ht="15" hidden="false" customHeight="false" outlineLevel="0" collapsed="false">
      <c r="A3073" s="0" t="n">
        <v>9</v>
      </c>
      <c r="B3073" s="0" t="n">
        <v>183</v>
      </c>
      <c r="C3073" s="0" t="n">
        <v>0.02976</v>
      </c>
      <c r="D3073" s="0" t="n">
        <v>0.03009</v>
      </c>
      <c r="E3073" s="0" t="n">
        <v>0.03068</v>
      </c>
      <c r="F3073" s="0" t="n">
        <v>0.03166</v>
      </c>
      <c r="G3073" s="0" t="n">
        <v>0.03243</v>
      </c>
      <c r="H3073" s="0" t="n">
        <v>0.03351</v>
      </c>
      <c r="I3073" s="0" t="n">
        <v>0.03421</v>
      </c>
      <c r="J3073" s="0" t="n">
        <v>0.03486</v>
      </c>
      <c r="K3073" s="0" t="n">
        <v>0.03573</v>
      </c>
      <c r="L3073" s="0" t="n">
        <v>0.03603</v>
      </c>
    </row>
    <row r="3074" customFormat="false" ht="15" hidden="false" customHeight="false" outlineLevel="0" collapsed="false">
      <c r="A3074" s="0" t="n">
        <v>9</v>
      </c>
      <c r="B3074" s="0" t="n">
        <v>184</v>
      </c>
      <c r="C3074" s="0" t="n">
        <v>0.03595</v>
      </c>
      <c r="D3074" s="0" t="n">
        <v>0.03617</v>
      </c>
      <c r="E3074" s="0" t="n">
        <v>0.03658</v>
      </c>
      <c r="F3074" s="0" t="n">
        <v>0.03726</v>
      </c>
      <c r="G3074" s="0" t="n">
        <v>0.03779</v>
      </c>
      <c r="H3074" s="0" t="n">
        <v>0.03854</v>
      </c>
      <c r="I3074" s="0" t="n">
        <v>0.03902</v>
      </c>
      <c r="J3074" s="0" t="n">
        <v>0.03947</v>
      </c>
      <c r="K3074" s="0" t="n">
        <v>0.04007</v>
      </c>
      <c r="L3074" s="0" t="n">
        <v>0.04028</v>
      </c>
    </row>
    <row r="3075" customFormat="false" ht="15" hidden="false" customHeight="false" outlineLevel="0" collapsed="false">
      <c r="A3075" s="0" t="n">
        <v>9</v>
      </c>
      <c r="B3075" s="0" t="n">
        <v>185</v>
      </c>
      <c r="C3075" s="0" t="n">
        <v>0.03731</v>
      </c>
      <c r="D3075" s="0" t="n">
        <v>0.03743</v>
      </c>
      <c r="E3075" s="0" t="n">
        <v>0.03764</v>
      </c>
      <c r="F3075" s="0" t="n">
        <v>0.03799</v>
      </c>
      <c r="G3075" s="0" t="n">
        <v>0.03826</v>
      </c>
      <c r="H3075" s="0" t="n">
        <v>0.03864</v>
      </c>
      <c r="I3075" s="0" t="n">
        <v>0.03889</v>
      </c>
      <c r="J3075" s="0" t="n">
        <v>0.03912</v>
      </c>
      <c r="K3075" s="0" t="n">
        <v>0.03943</v>
      </c>
      <c r="L3075" s="0" t="n">
        <v>0.03953</v>
      </c>
    </row>
    <row r="3076" customFormat="false" ht="15" hidden="false" customHeight="false" outlineLevel="0" collapsed="false">
      <c r="A3076" s="0" t="n">
        <v>9</v>
      </c>
      <c r="B3076" s="0" t="n">
        <v>186</v>
      </c>
      <c r="C3076" s="0" t="n">
        <v>0.03419</v>
      </c>
      <c r="D3076" s="0" t="n">
        <v>0.03447</v>
      </c>
      <c r="E3076" s="0" t="n">
        <v>0.03498</v>
      </c>
      <c r="F3076" s="0" t="n">
        <v>0.03582</v>
      </c>
      <c r="G3076" s="0" t="n">
        <v>0.03648</v>
      </c>
      <c r="H3076" s="0" t="n">
        <v>0.03741</v>
      </c>
      <c r="I3076" s="0" t="n">
        <v>0.03802</v>
      </c>
      <c r="J3076" s="0" t="n">
        <v>0.03857</v>
      </c>
      <c r="K3076" s="0" t="n">
        <v>0.03932</v>
      </c>
      <c r="L3076" s="0" t="n">
        <v>0.03958</v>
      </c>
    </row>
    <row r="3077" customFormat="false" ht="15" hidden="false" customHeight="false" outlineLevel="0" collapsed="false">
      <c r="A3077" s="0" t="n">
        <v>9</v>
      </c>
      <c r="B3077" s="0" t="n">
        <v>187</v>
      </c>
      <c r="C3077" s="0" t="n">
        <v>0.03216</v>
      </c>
      <c r="D3077" s="0" t="n">
        <v>0.03247</v>
      </c>
      <c r="E3077" s="0" t="n">
        <v>0.03304</v>
      </c>
      <c r="F3077" s="0" t="n">
        <v>0.03398</v>
      </c>
      <c r="G3077" s="0" t="n">
        <v>0.03472</v>
      </c>
      <c r="H3077" s="0" t="n">
        <v>0.03575</v>
      </c>
      <c r="I3077" s="0" t="n">
        <v>0.03642</v>
      </c>
      <c r="J3077" s="0" t="n">
        <v>0.03705</v>
      </c>
      <c r="K3077" s="0" t="n">
        <v>0.03788</v>
      </c>
      <c r="L3077" s="0" t="n">
        <v>0.03817</v>
      </c>
    </row>
    <row r="3078" customFormat="false" ht="15" hidden="false" customHeight="false" outlineLevel="0" collapsed="false">
      <c r="A3078" s="0" t="n">
        <v>9</v>
      </c>
      <c r="B3078" s="0" t="n">
        <v>188</v>
      </c>
      <c r="C3078" s="0" t="n">
        <v>0.03062</v>
      </c>
      <c r="D3078" s="0" t="n">
        <v>0.03099</v>
      </c>
      <c r="E3078" s="0" t="n">
        <v>0.03165</v>
      </c>
      <c r="F3078" s="0" t="n">
        <v>0.03275</v>
      </c>
      <c r="G3078" s="0" t="n">
        <v>0.03361</v>
      </c>
      <c r="H3078" s="0" t="n">
        <v>0.03482</v>
      </c>
      <c r="I3078" s="0" t="n">
        <v>0.0356</v>
      </c>
      <c r="J3078" s="0" t="n">
        <v>0.03633</v>
      </c>
      <c r="K3078" s="0" t="n">
        <v>0.03731</v>
      </c>
      <c r="L3078" s="0" t="n">
        <v>0.03764</v>
      </c>
    </row>
    <row r="3079" customFormat="false" ht="15" hidden="false" customHeight="false" outlineLevel="0" collapsed="false">
      <c r="A3079" s="0" t="n">
        <v>9</v>
      </c>
      <c r="B3079" s="0" t="n">
        <v>189</v>
      </c>
      <c r="C3079" s="0" t="n">
        <v>0.03079</v>
      </c>
      <c r="D3079" s="0" t="n">
        <v>0.03119</v>
      </c>
      <c r="E3079" s="0" t="n">
        <v>0.03192</v>
      </c>
      <c r="F3079" s="0" t="n">
        <v>0.03312</v>
      </c>
      <c r="G3079" s="0" t="n">
        <v>0.03406</v>
      </c>
      <c r="H3079" s="0" t="n">
        <v>0.03539</v>
      </c>
      <c r="I3079" s="0" t="n">
        <v>0.03624</v>
      </c>
      <c r="J3079" s="0" t="n">
        <v>0.03704</v>
      </c>
      <c r="K3079" s="0" t="n">
        <v>0.03811</v>
      </c>
      <c r="L3079" s="0" t="n">
        <v>0.03847</v>
      </c>
    </row>
    <row r="3080" customFormat="false" ht="15" hidden="false" customHeight="false" outlineLevel="0" collapsed="false">
      <c r="A3080" s="0" t="n">
        <v>9</v>
      </c>
      <c r="B3080" s="0" t="n">
        <v>190</v>
      </c>
      <c r="C3080" s="0" t="n">
        <v>0.03045</v>
      </c>
      <c r="D3080" s="0" t="n">
        <v>0.0309</v>
      </c>
      <c r="E3080" s="0" t="n">
        <v>0.03172</v>
      </c>
      <c r="F3080" s="0" t="n">
        <v>0.03308</v>
      </c>
      <c r="G3080" s="0" t="n">
        <v>0.03414</v>
      </c>
      <c r="H3080" s="0" t="n">
        <v>0.03563</v>
      </c>
      <c r="I3080" s="0" t="n">
        <v>0.0366</v>
      </c>
      <c r="J3080" s="0" t="n">
        <v>0.0375</v>
      </c>
      <c r="K3080" s="0" t="n">
        <v>0.0387</v>
      </c>
      <c r="L3080" s="0" t="n">
        <v>0.03912</v>
      </c>
    </row>
    <row r="3081" customFormat="false" ht="15" hidden="false" customHeight="false" outlineLevel="0" collapsed="false">
      <c r="A3081" s="0" t="n">
        <v>9</v>
      </c>
      <c r="B3081" s="0" t="n">
        <v>191</v>
      </c>
      <c r="C3081" s="0" t="n">
        <v>0.02911</v>
      </c>
      <c r="D3081" s="0" t="n">
        <v>0.02961</v>
      </c>
      <c r="E3081" s="0" t="n">
        <v>0.0305</v>
      </c>
      <c r="F3081" s="0" t="n">
        <v>0.03199</v>
      </c>
      <c r="G3081" s="0" t="n">
        <v>0.03315</v>
      </c>
      <c r="H3081" s="0" t="n">
        <v>0.03478</v>
      </c>
      <c r="I3081" s="0" t="n">
        <v>0.03584</v>
      </c>
      <c r="J3081" s="0" t="n">
        <v>0.03683</v>
      </c>
      <c r="K3081" s="0" t="n">
        <v>0.03814</v>
      </c>
      <c r="L3081" s="0" t="n">
        <v>0.0386</v>
      </c>
    </row>
    <row r="3082" customFormat="false" ht="15" hidden="false" customHeight="false" outlineLevel="0" collapsed="false">
      <c r="A3082" s="0" t="n">
        <v>9</v>
      </c>
      <c r="B3082" s="0" t="n">
        <v>192</v>
      </c>
      <c r="C3082" s="0" t="n">
        <v>0.02463</v>
      </c>
      <c r="D3082" s="0" t="n">
        <v>0.02525</v>
      </c>
      <c r="E3082" s="0" t="n">
        <v>0.02638</v>
      </c>
      <c r="F3082" s="0" t="n">
        <v>0.02824</v>
      </c>
      <c r="G3082" s="0" t="n">
        <v>0.02969</v>
      </c>
      <c r="H3082" s="0" t="n">
        <v>0.03174</v>
      </c>
      <c r="I3082" s="0" t="n">
        <v>0.03307</v>
      </c>
      <c r="J3082" s="0" t="n">
        <v>0.0343</v>
      </c>
      <c r="K3082" s="0" t="n">
        <v>0.03595</v>
      </c>
      <c r="L3082" s="0" t="n">
        <v>0.03652</v>
      </c>
    </row>
    <row r="3083" customFormat="false" ht="15" hidden="false" customHeight="false" outlineLevel="0" collapsed="false">
      <c r="A3083" s="0" t="n">
        <v>9</v>
      </c>
      <c r="B3083" s="0" t="n">
        <v>193</v>
      </c>
      <c r="C3083" s="0" t="n">
        <v>0.02551</v>
      </c>
      <c r="D3083" s="0" t="n">
        <v>0.02608</v>
      </c>
      <c r="E3083" s="0" t="n">
        <v>0.02712</v>
      </c>
      <c r="F3083" s="0" t="n">
        <v>0.02884</v>
      </c>
      <c r="G3083" s="0" t="n">
        <v>0.03018</v>
      </c>
      <c r="H3083" s="0" t="n">
        <v>0.03208</v>
      </c>
      <c r="I3083" s="0" t="n">
        <v>0.0333</v>
      </c>
      <c r="J3083" s="0" t="n">
        <v>0.03444</v>
      </c>
      <c r="K3083" s="0" t="n">
        <v>0.03597</v>
      </c>
      <c r="L3083" s="0" t="n">
        <v>0.03649</v>
      </c>
    </row>
    <row r="3084" customFormat="false" ht="15" hidden="false" customHeight="false" outlineLevel="0" collapsed="false">
      <c r="A3084" s="0" t="n">
        <v>9</v>
      </c>
      <c r="B3084" s="0" t="n">
        <v>194</v>
      </c>
      <c r="C3084" s="0" t="n">
        <v>0.02649</v>
      </c>
      <c r="D3084" s="0" t="n">
        <v>0.02705</v>
      </c>
      <c r="E3084" s="0" t="n">
        <v>0.02806</v>
      </c>
      <c r="F3084" s="0" t="n">
        <v>0.02974</v>
      </c>
      <c r="G3084" s="0" t="n">
        <v>0.03105</v>
      </c>
      <c r="H3084" s="0" t="n">
        <v>0.0329</v>
      </c>
      <c r="I3084" s="0" t="n">
        <v>0.0341</v>
      </c>
      <c r="J3084" s="0" t="n">
        <v>0.03521</v>
      </c>
      <c r="K3084" s="0" t="n">
        <v>0.0367</v>
      </c>
      <c r="L3084" s="0" t="n">
        <v>0.03721</v>
      </c>
    </row>
    <row r="3085" customFormat="false" ht="15" hidden="false" customHeight="false" outlineLevel="0" collapsed="false">
      <c r="A3085" s="0" t="n">
        <v>9</v>
      </c>
      <c r="B3085" s="0" t="n">
        <v>195</v>
      </c>
      <c r="C3085" s="0" t="n">
        <v>0.0262</v>
      </c>
      <c r="D3085" s="0" t="n">
        <v>0.02676</v>
      </c>
      <c r="E3085" s="0" t="n">
        <v>0.02778</v>
      </c>
      <c r="F3085" s="0" t="n">
        <v>0.02947</v>
      </c>
      <c r="G3085" s="0" t="n">
        <v>0.03078</v>
      </c>
      <c r="H3085" s="0" t="n">
        <v>0.03265</v>
      </c>
      <c r="I3085" s="0" t="n">
        <v>0.03385</v>
      </c>
      <c r="J3085" s="0" t="n">
        <v>0.03497</v>
      </c>
      <c r="K3085" s="0" t="n">
        <v>0.03646</v>
      </c>
      <c r="L3085" s="0" t="n">
        <v>0.03698</v>
      </c>
    </row>
    <row r="3086" customFormat="false" ht="15" hidden="false" customHeight="false" outlineLevel="0" collapsed="false">
      <c r="A3086" s="0" t="n">
        <v>9</v>
      </c>
      <c r="B3086" s="0" t="n">
        <v>196</v>
      </c>
      <c r="C3086" s="0" t="n">
        <v>0.02695</v>
      </c>
      <c r="D3086" s="0" t="n">
        <v>0.02746</v>
      </c>
      <c r="E3086" s="0" t="n">
        <v>0.02839</v>
      </c>
      <c r="F3086" s="0" t="n">
        <v>0.02993</v>
      </c>
      <c r="G3086" s="0" t="n">
        <v>0.03113</v>
      </c>
      <c r="H3086" s="0" t="n">
        <v>0.03283</v>
      </c>
      <c r="I3086" s="0" t="n">
        <v>0.03393</v>
      </c>
      <c r="J3086" s="0" t="n">
        <v>0.03495</v>
      </c>
      <c r="K3086" s="0" t="n">
        <v>0.03631</v>
      </c>
      <c r="L3086" s="0" t="n">
        <v>0.03678</v>
      </c>
    </row>
    <row r="3087" customFormat="false" ht="15" hidden="false" customHeight="false" outlineLevel="0" collapsed="false">
      <c r="A3087" s="0" t="n">
        <v>9</v>
      </c>
      <c r="B3087" s="0" t="n">
        <v>197</v>
      </c>
      <c r="C3087" s="0" t="n">
        <v>0.02656</v>
      </c>
      <c r="D3087" s="0" t="n">
        <v>0.02711</v>
      </c>
      <c r="E3087" s="0" t="n">
        <v>0.02811</v>
      </c>
      <c r="F3087" s="0" t="n">
        <v>0.02976</v>
      </c>
      <c r="G3087" s="0" t="n">
        <v>0.03105</v>
      </c>
      <c r="H3087" s="0" t="n">
        <v>0.03288</v>
      </c>
      <c r="I3087" s="0" t="n">
        <v>0.03406</v>
      </c>
      <c r="J3087" s="0" t="n">
        <v>0.03515</v>
      </c>
      <c r="K3087" s="0" t="n">
        <v>0.03662</v>
      </c>
      <c r="L3087" s="0" t="n">
        <v>0.03712</v>
      </c>
    </row>
    <row r="3088" customFormat="false" ht="15" hidden="false" customHeight="false" outlineLevel="0" collapsed="false">
      <c r="A3088" s="0" t="n">
        <v>9</v>
      </c>
      <c r="B3088" s="0" t="n">
        <v>198</v>
      </c>
      <c r="C3088" s="0" t="n">
        <v>0.02734</v>
      </c>
      <c r="D3088" s="0" t="n">
        <v>0.0279</v>
      </c>
      <c r="E3088" s="0" t="n">
        <v>0.02892</v>
      </c>
      <c r="F3088" s="0" t="n">
        <v>0.03061</v>
      </c>
      <c r="G3088" s="0" t="n">
        <v>0.03192</v>
      </c>
      <c r="H3088" s="0" t="n">
        <v>0.03379</v>
      </c>
      <c r="I3088" s="0" t="n">
        <v>0.03499</v>
      </c>
      <c r="J3088" s="0" t="n">
        <v>0.03611</v>
      </c>
      <c r="K3088" s="0" t="n">
        <v>0.0376</v>
      </c>
      <c r="L3088" s="0" t="n">
        <v>0.03812</v>
      </c>
    </row>
    <row r="3089" customFormat="false" ht="15" hidden="false" customHeight="false" outlineLevel="0" collapsed="false">
      <c r="A3089" s="0" t="n">
        <v>9</v>
      </c>
      <c r="B3089" s="0" t="n">
        <v>199</v>
      </c>
      <c r="C3089" s="0" t="n">
        <v>0.02926</v>
      </c>
      <c r="D3089" s="0" t="n">
        <v>0.0298</v>
      </c>
      <c r="E3089" s="0" t="n">
        <v>0.03077</v>
      </c>
      <c r="F3089" s="0" t="n">
        <v>0.03238</v>
      </c>
      <c r="G3089" s="0" t="n">
        <v>0.03363</v>
      </c>
      <c r="H3089" s="0" t="n">
        <v>0.0354</v>
      </c>
      <c r="I3089" s="0" t="n">
        <v>0.03655</v>
      </c>
      <c r="J3089" s="0" t="n">
        <v>0.03762</v>
      </c>
      <c r="K3089" s="0" t="n">
        <v>0.03904</v>
      </c>
      <c r="L3089" s="0" t="n">
        <v>0.03953</v>
      </c>
    </row>
    <row r="3090" customFormat="false" ht="15" hidden="false" customHeight="false" outlineLevel="0" collapsed="false">
      <c r="A3090" s="0" t="n">
        <v>9</v>
      </c>
      <c r="B3090" s="0" t="n">
        <v>200</v>
      </c>
      <c r="C3090" s="0" t="n">
        <v>0.03125</v>
      </c>
      <c r="D3090" s="0" t="n">
        <v>0.03166</v>
      </c>
      <c r="E3090" s="0" t="n">
        <v>0.03241</v>
      </c>
      <c r="F3090" s="0" t="n">
        <v>0.03365</v>
      </c>
      <c r="G3090" s="0" t="n">
        <v>0.03462</v>
      </c>
      <c r="H3090" s="0" t="n">
        <v>0.03599</v>
      </c>
      <c r="I3090" s="0" t="n">
        <v>0.03687</v>
      </c>
      <c r="J3090" s="0" t="n">
        <v>0.03769</v>
      </c>
      <c r="K3090" s="0" t="n">
        <v>0.03879</v>
      </c>
      <c r="L3090" s="0" t="n">
        <v>0.03917</v>
      </c>
    </row>
    <row r="3091" customFormat="false" ht="15" hidden="false" customHeight="false" outlineLevel="0" collapsed="false">
      <c r="A3091" s="0" t="n">
        <v>9</v>
      </c>
      <c r="B3091" s="0" t="n">
        <v>201</v>
      </c>
      <c r="C3091" s="0" t="n">
        <v>0.0333</v>
      </c>
      <c r="D3091" s="0" t="n">
        <v>0.03362</v>
      </c>
      <c r="E3091" s="0" t="n">
        <v>0.03419</v>
      </c>
      <c r="F3091" s="0" t="n">
        <v>0.03514</v>
      </c>
      <c r="G3091" s="0" t="n">
        <v>0.03588</v>
      </c>
      <c r="H3091" s="0" t="n">
        <v>0.03692</v>
      </c>
      <c r="I3091" s="0" t="n">
        <v>0.0376</v>
      </c>
      <c r="J3091" s="0" t="n">
        <v>0.03823</v>
      </c>
      <c r="K3091" s="0" t="n">
        <v>0.03907</v>
      </c>
      <c r="L3091" s="0" t="n">
        <v>0.03936</v>
      </c>
    </row>
    <row r="3092" customFormat="false" ht="15" hidden="false" customHeight="false" outlineLevel="0" collapsed="false">
      <c r="A3092" s="0" t="n">
        <v>9</v>
      </c>
      <c r="B3092" s="0" t="n">
        <v>202</v>
      </c>
      <c r="C3092" s="0" t="n">
        <v>0.0295</v>
      </c>
      <c r="D3092" s="0" t="n">
        <v>0.03001</v>
      </c>
      <c r="E3092" s="0" t="n">
        <v>0.03094</v>
      </c>
      <c r="F3092" s="0" t="n">
        <v>0.03248</v>
      </c>
      <c r="G3092" s="0" t="n">
        <v>0.03369</v>
      </c>
      <c r="H3092" s="0" t="n">
        <v>0.03539</v>
      </c>
      <c r="I3092" s="0" t="n">
        <v>0.03649</v>
      </c>
      <c r="J3092" s="0" t="n">
        <v>0.03751</v>
      </c>
      <c r="K3092" s="0" t="n">
        <v>0.03887</v>
      </c>
      <c r="L3092" s="0" t="n">
        <v>0.03934</v>
      </c>
    </row>
    <row r="3093" customFormat="false" ht="15" hidden="false" customHeight="false" outlineLevel="0" collapsed="false">
      <c r="A3093" s="0" t="n">
        <v>9</v>
      </c>
      <c r="B3093" s="0" t="n">
        <v>203</v>
      </c>
      <c r="C3093" s="0" t="n">
        <v>0.02523</v>
      </c>
      <c r="D3093" s="0" t="n">
        <v>0.02593</v>
      </c>
      <c r="E3093" s="0" t="n">
        <v>0.02721</v>
      </c>
      <c r="F3093" s="0" t="n">
        <v>0.02933</v>
      </c>
      <c r="G3093" s="0" t="n">
        <v>0.03097</v>
      </c>
      <c r="H3093" s="0" t="n">
        <v>0.03331</v>
      </c>
      <c r="I3093" s="0" t="n">
        <v>0.03481</v>
      </c>
      <c r="J3093" s="0" t="n">
        <v>0.03621</v>
      </c>
      <c r="K3093" s="0" t="n">
        <v>0.03809</v>
      </c>
      <c r="L3093" s="0" t="n">
        <v>0.03873</v>
      </c>
    </row>
    <row r="3094" customFormat="false" ht="15" hidden="false" customHeight="false" outlineLevel="0" collapsed="false">
      <c r="A3094" s="0" t="n">
        <v>9</v>
      </c>
      <c r="B3094" s="0" t="n">
        <v>204</v>
      </c>
      <c r="C3094" s="0" t="n">
        <v>0.02504</v>
      </c>
      <c r="D3094" s="0" t="n">
        <v>0.02578</v>
      </c>
      <c r="E3094" s="0" t="n">
        <v>0.02711</v>
      </c>
      <c r="F3094" s="0" t="n">
        <v>0.0293</v>
      </c>
      <c r="G3094" s="0" t="n">
        <v>0.03102</v>
      </c>
      <c r="H3094" s="0" t="n">
        <v>0.03345</v>
      </c>
      <c r="I3094" s="0" t="n">
        <v>0.03501</v>
      </c>
      <c r="J3094" s="0" t="n">
        <v>0.03647</v>
      </c>
      <c r="K3094" s="0" t="n">
        <v>0.03842</v>
      </c>
      <c r="L3094" s="0" t="n">
        <v>0.03909</v>
      </c>
    </row>
    <row r="3095" customFormat="false" ht="15" hidden="false" customHeight="false" outlineLevel="0" collapsed="false">
      <c r="A3095" s="0" t="n">
        <v>9</v>
      </c>
      <c r="B3095" s="0" t="n">
        <v>205</v>
      </c>
      <c r="C3095" s="0" t="n">
        <v>0.02542</v>
      </c>
      <c r="D3095" s="0" t="n">
        <v>0.02616</v>
      </c>
      <c r="E3095" s="0" t="n">
        <v>0.0275</v>
      </c>
      <c r="F3095" s="0" t="n">
        <v>0.02973</v>
      </c>
      <c r="G3095" s="0" t="n">
        <v>0.03146</v>
      </c>
      <c r="H3095" s="0" t="n">
        <v>0.03391</v>
      </c>
      <c r="I3095" s="0" t="n">
        <v>0.0355</v>
      </c>
      <c r="J3095" s="0" t="n">
        <v>0.03697</v>
      </c>
      <c r="K3095" s="0" t="n">
        <v>0.03894</v>
      </c>
      <c r="L3095" s="0" t="n">
        <v>0.03962</v>
      </c>
    </row>
    <row r="3096" customFormat="false" ht="15" hidden="false" customHeight="false" outlineLevel="0" collapsed="false">
      <c r="A3096" s="0" t="n">
        <v>9</v>
      </c>
      <c r="B3096" s="0" t="n">
        <v>206</v>
      </c>
      <c r="C3096" s="0" t="n">
        <v>0.02298</v>
      </c>
      <c r="D3096" s="0" t="n">
        <v>0.02383</v>
      </c>
      <c r="E3096" s="0" t="n">
        <v>0.02538</v>
      </c>
      <c r="F3096" s="0" t="n">
        <v>0.02794</v>
      </c>
      <c r="G3096" s="0" t="n">
        <v>0.02994</v>
      </c>
      <c r="H3096" s="0" t="n">
        <v>0.03277</v>
      </c>
      <c r="I3096" s="0" t="n">
        <v>0.0346</v>
      </c>
      <c r="J3096" s="0" t="n">
        <v>0.03629</v>
      </c>
      <c r="K3096" s="0" t="n">
        <v>0.03856</v>
      </c>
      <c r="L3096" s="0" t="n">
        <v>0.03935</v>
      </c>
    </row>
    <row r="3097" customFormat="false" ht="15" hidden="false" customHeight="false" outlineLevel="0" collapsed="false">
      <c r="A3097" s="0" t="n">
        <v>9</v>
      </c>
      <c r="B3097" s="0" t="n">
        <v>207</v>
      </c>
      <c r="C3097" s="0" t="n">
        <v>0.02263</v>
      </c>
      <c r="D3097" s="0" t="n">
        <v>0.02354</v>
      </c>
      <c r="E3097" s="0" t="n">
        <v>0.02518</v>
      </c>
      <c r="F3097" s="0" t="n">
        <v>0.02789</v>
      </c>
      <c r="G3097" s="0" t="n">
        <v>0.03</v>
      </c>
      <c r="H3097" s="0" t="n">
        <v>0.033</v>
      </c>
      <c r="I3097" s="0" t="n">
        <v>0.03493</v>
      </c>
      <c r="J3097" s="0" t="n">
        <v>0.03673</v>
      </c>
      <c r="K3097" s="0" t="n">
        <v>0.03913</v>
      </c>
      <c r="L3097" s="0" t="n">
        <v>0.03996</v>
      </c>
    </row>
    <row r="3098" customFormat="false" ht="15" hidden="false" customHeight="false" outlineLevel="0" collapsed="false">
      <c r="A3098" s="0" t="n">
        <v>9</v>
      </c>
      <c r="B3098" s="0" t="n">
        <v>208</v>
      </c>
      <c r="C3098" s="0" t="n">
        <v>0.02427</v>
      </c>
      <c r="D3098" s="0" t="n">
        <v>0.02515</v>
      </c>
      <c r="E3098" s="0" t="n">
        <v>0.02673</v>
      </c>
      <c r="F3098" s="0" t="n">
        <v>0.02935</v>
      </c>
      <c r="G3098" s="0" t="n">
        <v>0.0314</v>
      </c>
      <c r="H3098" s="0" t="n">
        <v>0.03429</v>
      </c>
      <c r="I3098" s="0" t="n">
        <v>0.03616</v>
      </c>
      <c r="J3098" s="0" t="n">
        <v>0.0379</v>
      </c>
      <c r="K3098" s="0" t="n">
        <v>0.04022</v>
      </c>
      <c r="L3098" s="0" t="n">
        <v>0.04102</v>
      </c>
    </row>
    <row r="3099" customFormat="false" ht="15" hidden="false" customHeight="false" outlineLevel="0" collapsed="false">
      <c r="A3099" s="0" t="n">
        <v>9</v>
      </c>
      <c r="B3099" s="0" t="n">
        <v>209</v>
      </c>
      <c r="C3099" s="0" t="n">
        <v>0.02103</v>
      </c>
      <c r="D3099" s="0" t="n">
        <v>0.022</v>
      </c>
      <c r="E3099" s="0" t="n">
        <v>0.02377</v>
      </c>
      <c r="F3099" s="0" t="n">
        <v>0.02669</v>
      </c>
      <c r="G3099" s="0" t="n">
        <v>0.02897</v>
      </c>
      <c r="H3099" s="0" t="n">
        <v>0.0322</v>
      </c>
      <c r="I3099" s="0" t="n">
        <v>0.03429</v>
      </c>
      <c r="J3099" s="0" t="n">
        <v>0.03622</v>
      </c>
      <c r="K3099" s="0" t="n">
        <v>0.03882</v>
      </c>
      <c r="L3099" s="0" t="n">
        <v>0.03971</v>
      </c>
    </row>
    <row r="3100" customFormat="false" ht="15" hidden="false" customHeight="false" outlineLevel="0" collapsed="false">
      <c r="A3100" s="0" t="n">
        <v>9</v>
      </c>
      <c r="B3100" s="0" t="n">
        <v>210</v>
      </c>
      <c r="C3100" s="0" t="n">
        <v>0.0179</v>
      </c>
      <c r="D3100" s="0" t="n">
        <v>0.01904</v>
      </c>
      <c r="E3100" s="0" t="n">
        <v>0.02112</v>
      </c>
      <c r="F3100" s="0" t="n">
        <v>0.02455</v>
      </c>
      <c r="G3100" s="0" t="n">
        <v>0.02723</v>
      </c>
      <c r="H3100" s="0" t="n">
        <v>0.03101</v>
      </c>
      <c r="I3100" s="0" t="n">
        <v>0.03346</v>
      </c>
      <c r="J3100" s="0" t="n">
        <v>0.03573</v>
      </c>
      <c r="K3100" s="0" t="n">
        <v>0.03878</v>
      </c>
      <c r="L3100" s="0" t="n">
        <v>0.03983</v>
      </c>
    </row>
    <row r="3101" customFormat="false" ht="15" hidden="false" customHeight="false" outlineLevel="0" collapsed="false">
      <c r="A3101" s="0" t="n">
        <v>9</v>
      </c>
      <c r="B3101" s="0" t="n">
        <v>211</v>
      </c>
      <c r="C3101" s="0" t="n">
        <v>0.01969</v>
      </c>
      <c r="D3101" s="0" t="n">
        <v>0.02075</v>
      </c>
      <c r="E3101" s="0" t="n">
        <v>0.02265</v>
      </c>
      <c r="F3101" s="0" t="n">
        <v>0.02581</v>
      </c>
      <c r="G3101" s="0" t="n">
        <v>0.02827</v>
      </c>
      <c r="H3101" s="0" t="n">
        <v>0.03176</v>
      </c>
      <c r="I3101" s="0" t="n">
        <v>0.03401</v>
      </c>
      <c r="J3101" s="0" t="n">
        <v>0.0361</v>
      </c>
      <c r="K3101" s="0" t="n">
        <v>0.0389</v>
      </c>
      <c r="L3101" s="0" t="n">
        <v>0.03987</v>
      </c>
    </row>
    <row r="3102" customFormat="false" ht="15" hidden="false" customHeight="false" outlineLevel="0" collapsed="false">
      <c r="A3102" s="0" t="n">
        <v>9</v>
      </c>
      <c r="B3102" s="0" t="n">
        <v>212</v>
      </c>
      <c r="C3102" s="0" t="n">
        <v>0.01969</v>
      </c>
      <c r="D3102" s="0" t="n">
        <v>0.02079</v>
      </c>
      <c r="E3102" s="0" t="n">
        <v>0.02279</v>
      </c>
      <c r="F3102" s="0" t="n">
        <v>0.0261</v>
      </c>
      <c r="G3102" s="0" t="n">
        <v>0.02868</v>
      </c>
      <c r="H3102" s="0" t="n">
        <v>0.03233</v>
      </c>
      <c r="I3102" s="0" t="n">
        <v>0.03469</v>
      </c>
      <c r="J3102" s="0" t="n">
        <v>0.03688</v>
      </c>
      <c r="K3102" s="0" t="n">
        <v>0.03981</v>
      </c>
      <c r="L3102" s="0" t="n">
        <v>0.04082</v>
      </c>
    </row>
    <row r="3103" customFormat="false" ht="15" hidden="false" customHeight="false" outlineLevel="0" collapsed="false">
      <c r="A3103" s="0" t="n">
        <v>9</v>
      </c>
      <c r="B3103" s="0" t="n">
        <v>213</v>
      </c>
      <c r="C3103" s="0" t="n">
        <v>0.02126</v>
      </c>
      <c r="D3103" s="0" t="n">
        <v>0.02224</v>
      </c>
      <c r="E3103" s="0" t="n">
        <v>0.02403</v>
      </c>
      <c r="F3103" s="0" t="n">
        <v>0.02699</v>
      </c>
      <c r="G3103" s="0" t="n">
        <v>0.0293</v>
      </c>
      <c r="H3103" s="0" t="n">
        <v>0.03256</v>
      </c>
      <c r="I3103" s="0" t="n">
        <v>0.03467</v>
      </c>
      <c r="J3103" s="0" t="n">
        <v>0.03663</v>
      </c>
      <c r="K3103" s="0" t="n">
        <v>0.03926</v>
      </c>
      <c r="L3103" s="0" t="n">
        <v>0.04016</v>
      </c>
    </row>
    <row r="3104" customFormat="false" ht="15" hidden="false" customHeight="false" outlineLevel="0" collapsed="false">
      <c r="A3104" s="0" t="n">
        <v>9</v>
      </c>
      <c r="B3104" s="0" t="n">
        <v>214</v>
      </c>
      <c r="C3104" s="0" t="n">
        <v>0.01681</v>
      </c>
      <c r="D3104" s="0" t="n">
        <v>0.018</v>
      </c>
      <c r="E3104" s="0" t="n">
        <v>0.02014</v>
      </c>
      <c r="F3104" s="0" t="n">
        <v>0.02368</v>
      </c>
      <c r="G3104" s="0" t="n">
        <v>0.02645</v>
      </c>
      <c r="H3104" s="0" t="n">
        <v>0.03036</v>
      </c>
      <c r="I3104" s="0" t="n">
        <v>0.03289</v>
      </c>
      <c r="J3104" s="0" t="n">
        <v>0.03524</v>
      </c>
      <c r="K3104" s="0" t="n">
        <v>0.03838</v>
      </c>
      <c r="L3104" s="0" t="n">
        <v>0.03947</v>
      </c>
    </row>
    <row r="3105" customFormat="false" ht="15" hidden="false" customHeight="false" outlineLevel="0" collapsed="false">
      <c r="A3105" s="0" t="n">
        <v>9</v>
      </c>
      <c r="B3105" s="0" t="n">
        <v>215</v>
      </c>
      <c r="C3105" s="0" t="n">
        <v>0.0154</v>
      </c>
      <c r="D3105" s="0" t="n">
        <v>0.01667</v>
      </c>
      <c r="E3105" s="0" t="n">
        <v>0.01896</v>
      </c>
      <c r="F3105" s="0" t="n">
        <v>0.02276</v>
      </c>
      <c r="G3105" s="0" t="n">
        <v>0.02572</v>
      </c>
      <c r="H3105" s="0" t="n">
        <v>0.02991</v>
      </c>
      <c r="I3105" s="0" t="n">
        <v>0.03262</v>
      </c>
      <c r="J3105" s="0" t="n">
        <v>0.03513</v>
      </c>
      <c r="K3105" s="0" t="n">
        <v>0.0385</v>
      </c>
      <c r="L3105" s="0" t="n">
        <v>0.03966</v>
      </c>
    </row>
    <row r="3106" customFormat="false" ht="15" hidden="false" customHeight="false" outlineLevel="0" collapsed="false">
      <c r="A3106" s="0" t="n">
        <v>9</v>
      </c>
      <c r="B3106" s="0" t="n">
        <v>216</v>
      </c>
      <c r="C3106" s="0" t="n">
        <v>0.01475</v>
      </c>
      <c r="D3106" s="0" t="n">
        <v>0.01607</v>
      </c>
      <c r="E3106" s="0" t="n">
        <v>0.01846</v>
      </c>
      <c r="F3106" s="0" t="n">
        <v>0.0224</v>
      </c>
      <c r="G3106" s="0" t="n">
        <v>0.02548</v>
      </c>
      <c r="H3106" s="0" t="n">
        <v>0.02984</v>
      </c>
      <c r="I3106" s="0" t="n">
        <v>0.03265</v>
      </c>
      <c r="J3106" s="0" t="n">
        <v>0.03527</v>
      </c>
      <c r="K3106" s="0" t="n">
        <v>0.03877</v>
      </c>
      <c r="L3106" s="0" t="n">
        <v>0.03998</v>
      </c>
    </row>
    <row r="3107" customFormat="false" ht="15" hidden="false" customHeight="false" outlineLevel="0" collapsed="false">
      <c r="A3107" s="0" t="n">
        <v>9</v>
      </c>
      <c r="B3107" s="0" t="n">
        <v>217</v>
      </c>
      <c r="C3107" s="0" t="n">
        <v>0.01168</v>
      </c>
      <c r="D3107" s="0" t="n">
        <v>0.0131</v>
      </c>
      <c r="E3107" s="0" t="n">
        <v>0.01568</v>
      </c>
      <c r="F3107" s="0" t="n">
        <v>0.01995</v>
      </c>
      <c r="G3107" s="0" t="n">
        <v>0.02328</v>
      </c>
      <c r="H3107" s="0" t="n">
        <v>0.02799</v>
      </c>
      <c r="I3107" s="0" t="n">
        <v>0.03103</v>
      </c>
      <c r="J3107" s="0" t="n">
        <v>0.03386</v>
      </c>
      <c r="K3107" s="0" t="n">
        <v>0.03764</v>
      </c>
      <c r="L3107" s="0" t="n">
        <v>0.03895</v>
      </c>
    </row>
    <row r="3108" customFormat="false" ht="15" hidden="false" customHeight="false" outlineLevel="0" collapsed="false">
      <c r="A3108" s="0" t="n">
        <v>9</v>
      </c>
      <c r="B3108" s="0" t="n">
        <v>218</v>
      </c>
      <c r="C3108" s="0" t="n">
        <v>0.01206</v>
      </c>
      <c r="D3108" s="0" t="n">
        <v>0.01348</v>
      </c>
      <c r="E3108" s="0" t="n">
        <v>0.01605</v>
      </c>
      <c r="F3108" s="0" t="n">
        <v>0.02029</v>
      </c>
      <c r="G3108" s="0" t="n">
        <v>0.02361</v>
      </c>
      <c r="H3108" s="0" t="n">
        <v>0.0283</v>
      </c>
      <c r="I3108" s="0" t="n">
        <v>0.03133</v>
      </c>
      <c r="J3108" s="0" t="n">
        <v>0.03415</v>
      </c>
      <c r="K3108" s="0" t="n">
        <v>0.03792</v>
      </c>
      <c r="L3108" s="0" t="n">
        <v>0.03922</v>
      </c>
    </row>
    <row r="3109" customFormat="false" ht="15" hidden="false" customHeight="false" outlineLevel="0" collapsed="false">
      <c r="A3109" s="0" t="n">
        <v>9</v>
      </c>
      <c r="B3109" s="0" t="n">
        <v>219</v>
      </c>
      <c r="C3109" s="0" t="n">
        <v>0.01222</v>
      </c>
      <c r="D3109" s="0" t="n">
        <v>0.01361</v>
      </c>
      <c r="E3109" s="0" t="n">
        <v>0.01613</v>
      </c>
      <c r="F3109" s="0" t="n">
        <v>0.02029</v>
      </c>
      <c r="G3109" s="0" t="n">
        <v>0.02354</v>
      </c>
      <c r="H3109" s="0" t="n">
        <v>0.02814</v>
      </c>
      <c r="I3109" s="0" t="n">
        <v>0.03111</v>
      </c>
      <c r="J3109" s="0" t="n">
        <v>0.03386</v>
      </c>
      <c r="K3109" s="0" t="n">
        <v>0.03756</v>
      </c>
      <c r="L3109" s="0" t="n">
        <v>0.03883</v>
      </c>
    </row>
    <row r="3110" customFormat="false" ht="15" hidden="false" customHeight="false" outlineLevel="0" collapsed="false">
      <c r="A3110" s="0" t="n">
        <v>9</v>
      </c>
      <c r="B3110" s="0" t="n">
        <v>220</v>
      </c>
      <c r="C3110" s="0" t="n">
        <v>0.01253</v>
      </c>
      <c r="D3110" s="0" t="n">
        <v>0.01386</v>
      </c>
      <c r="E3110" s="0" t="n">
        <v>0.01629</v>
      </c>
      <c r="F3110" s="0" t="n">
        <v>0.02029</v>
      </c>
      <c r="G3110" s="0" t="n">
        <v>0.02341</v>
      </c>
      <c r="H3110" s="0" t="n">
        <v>0.02783</v>
      </c>
      <c r="I3110" s="0" t="n">
        <v>0.03069</v>
      </c>
      <c r="J3110" s="0" t="n">
        <v>0.03334</v>
      </c>
      <c r="K3110" s="0" t="n">
        <v>0.03689</v>
      </c>
      <c r="L3110" s="0" t="n">
        <v>0.03811</v>
      </c>
    </row>
    <row r="3111" customFormat="false" ht="15" hidden="false" customHeight="false" outlineLevel="0" collapsed="false">
      <c r="A3111" s="0" t="n">
        <v>9</v>
      </c>
      <c r="B3111" s="0" t="n">
        <v>221</v>
      </c>
      <c r="C3111" s="0" t="n">
        <v>0.01259</v>
      </c>
      <c r="D3111" s="0" t="n">
        <v>0.01394</v>
      </c>
      <c r="E3111" s="0" t="n">
        <v>0.01639</v>
      </c>
      <c r="F3111" s="0" t="n">
        <v>0.02044</v>
      </c>
      <c r="G3111" s="0" t="n">
        <v>0.0236</v>
      </c>
      <c r="H3111" s="0" t="n">
        <v>0.02807</v>
      </c>
      <c r="I3111" s="0" t="n">
        <v>0.03096</v>
      </c>
      <c r="J3111" s="0" t="n">
        <v>0.03364</v>
      </c>
      <c r="K3111" s="0" t="n">
        <v>0.03723</v>
      </c>
      <c r="L3111" s="0" t="n">
        <v>0.03847</v>
      </c>
    </row>
    <row r="3112" customFormat="false" ht="15" hidden="false" customHeight="false" outlineLevel="0" collapsed="false">
      <c r="A3112" s="0" t="n">
        <v>9</v>
      </c>
      <c r="B3112" s="0" t="n">
        <v>222</v>
      </c>
      <c r="C3112" s="0" t="n">
        <v>0.01171</v>
      </c>
      <c r="D3112" s="0" t="n">
        <v>0.01309</v>
      </c>
      <c r="E3112" s="0" t="n">
        <v>0.01559</v>
      </c>
      <c r="F3112" s="0" t="n">
        <v>0.01973</v>
      </c>
      <c r="G3112" s="0" t="n">
        <v>0.02296</v>
      </c>
      <c r="H3112" s="0" t="n">
        <v>0.02753</v>
      </c>
      <c r="I3112" s="0" t="n">
        <v>0.03048</v>
      </c>
      <c r="J3112" s="0" t="n">
        <v>0.03322</v>
      </c>
      <c r="K3112" s="0" t="n">
        <v>0.03689</v>
      </c>
      <c r="L3112" s="0" t="n">
        <v>0.03816</v>
      </c>
    </row>
    <row r="3113" customFormat="false" ht="15" hidden="false" customHeight="false" outlineLevel="0" collapsed="false">
      <c r="A3113" s="0" t="n">
        <v>9</v>
      </c>
      <c r="B3113" s="0" t="n">
        <v>223</v>
      </c>
      <c r="C3113" s="0" t="n">
        <v>0.01148</v>
      </c>
      <c r="D3113" s="0" t="n">
        <v>0.01288</v>
      </c>
      <c r="E3113" s="0" t="n">
        <v>0.0154</v>
      </c>
      <c r="F3113" s="0" t="n">
        <v>0.01958</v>
      </c>
      <c r="G3113" s="0" t="n">
        <v>0.02284</v>
      </c>
      <c r="H3113" s="0" t="n">
        <v>0.02746</v>
      </c>
      <c r="I3113" s="0" t="n">
        <v>0.03044</v>
      </c>
      <c r="J3113" s="0" t="n">
        <v>0.03321</v>
      </c>
      <c r="K3113" s="0" t="n">
        <v>0.03691</v>
      </c>
      <c r="L3113" s="0" t="n">
        <v>0.03819</v>
      </c>
    </row>
    <row r="3114" customFormat="false" ht="15" hidden="false" customHeight="false" outlineLevel="0" collapsed="false">
      <c r="A3114" s="0" t="n">
        <v>9</v>
      </c>
      <c r="B3114" s="0" t="n">
        <v>224</v>
      </c>
      <c r="C3114" s="0" t="n">
        <v>0.01224</v>
      </c>
      <c r="D3114" s="0" t="n">
        <v>0.01355</v>
      </c>
      <c r="E3114" s="0" t="n">
        <v>0.01591</v>
      </c>
      <c r="F3114" s="0" t="n">
        <v>0.01982</v>
      </c>
      <c r="G3114" s="0" t="n">
        <v>0.02287</v>
      </c>
      <c r="H3114" s="0" t="n">
        <v>0.02718</v>
      </c>
      <c r="I3114" s="0" t="n">
        <v>0.02997</v>
      </c>
      <c r="J3114" s="0" t="n">
        <v>0.03256</v>
      </c>
      <c r="K3114" s="0" t="n">
        <v>0.03603</v>
      </c>
      <c r="L3114" s="0" t="n">
        <v>0.03723</v>
      </c>
    </row>
    <row r="3115" customFormat="false" ht="15" hidden="false" customHeight="false" outlineLevel="0" collapsed="false">
      <c r="A3115" s="0" t="n">
        <v>9</v>
      </c>
      <c r="B3115" s="0" t="n">
        <v>225</v>
      </c>
      <c r="C3115" s="0" t="n">
        <v>0.01137</v>
      </c>
      <c r="D3115" s="0" t="n">
        <v>0.01272</v>
      </c>
      <c r="E3115" s="0" t="n">
        <v>0.01516</v>
      </c>
      <c r="F3115" s="0" t="n">
        <v>0.01921</v>
      </c>
      <c r="G3115" s="0" t="n">
        <v>0.02236</v>
      </c>
      <c r="H3115" s="0" t="n">
        <v>0.02682</v>
      </c>
      <c r="I3115" s="0" t="n">
        <v>0.02971</v>
      </c>
      <c r="J3115" s="0" t="n">
        <v>0.03239</v>
      </c>
      <c r="K3115" s="0" t="n">
        <v>0.03597</v>
      </c>
      <c r="L3115" s="0" t="n">
        <v>0.03721</v>
      </c>
    </row>
    <row r="3116" customFormat="false" ht="15" hidden="false" customHeight="false" outlineLevel="0" collapsed="false">
      <c r="A3116" s="0" t="n">
        <v>9</v>
      </c>
      <c r="B3116" s="0" t="n">
        <v>226</v>
      </c>
      <c r="C3116" s="0" t="n">
        <v>0.01041</v>
      </c>
      <c r="D3116" s="0" t="n">
        <v>0.01177</v>
      </c>
      <c r="E3116" s="0" t="n">
        <v>0.01424</v>
      </c>
      <c r="F3116" s="0" t="n">
        <v>0.01833</v>
      </c>
      <c r="G3116" s="0" t="n">
        <v>0.02152</v>
      </c>
      <c r="H3116" s="0" t="n">
        <v>0.02603</v>
      </c>
      <c r="I3116" s="0" t="n">
        <v>0.02894</v>
      </c>
      <c r="J3116" s="0" t="n">
        <v>0.03165</v>
      </c>
      <c r="K3116" s="0" t="n">
        <v>0.03527</v>
      </c>
      <c r="L3116" s="0" t="n">
        <v>0.03653</v>
      </c>
    </row>
    <row r="3117" customFormat="false" ht="15" hidden="false" customHeight="false" outlineLevel="0" collapsed="false">
      <c r="A3117" s="0" t="n">
        <v>9</v>
      </c>
      <c r="B3117" s="0" t="n">
        <v>227</v>
      </c>
      <c r="C3117" s="0" t="n">
        <v>0.01081</v>
      </c>
      <c r="D3117" s="0" t="n">
        <v>0.01215</v>
      </c>
      <c r="E3117" s="0" t="n">
        <v>0.01457</v>
      </c>
      <c r="F3117" s="0" t="n">
        <v>0.01859</v>
      </c>
      <c r="G3117" s="0" t="n">
        <v>0.02172</v>
      </c>
      <c r="H3117" s="0" t="n">
        <v>0.02615</v>
      </c>
      <c r="I3117" s="0" t="n">
        <v>0.02901</v>
      </c>
      <c r="J3117" s="0" t="n">
        <v>0.03167</v>
      </c>
      <c r="K3117" s="0" t="n">
        <v>0.03523</v>
      </c>
      <c r="L3117" s="0" t="n">
        <v>0.03646</v>
      </c>
    </row>
    <row r="3118" customFormat="false" ht="15" hidden="false" customHeight="false" outlineLevel="0" collapsed="false">
      <c r="A3118" s="0" t="n">
        <v>9</v>
      </c>
      <c r="B3118" s="0" t="n">
        <v>228</v>
      </c>
      <c r="C3118" s="0" t="n">
        <v>0.01128</v>
      </c>
      <c r="D3118" s="0" t="n">
        <v>0.01253</v>
      </c>
      <c r="E3118" s="0" t="n">
        <v>0.01479</v>
      </c>
      <c r="F3118" s="0" t="n">
        <v>0.01853</v>
      </c>
      <c r="G3118" s="0" t="n">
        <v>0.02145</v>
      </c>
      <c r="H3118" s="0" t="n">
        <v>0.02558</v>
      </c>
      <c r="I3118" s="0" t="n">
        <v>0.02825</v>
      </c>
      <c r="J3118" s="0" t="n">
        <v>0.03073</v>
      </c>
      <c r="K3118" s="0" t="n">
        <v>0.03405</v>
      </c>
      <c r="L3118" s="0" t="n">
        <v>0.03519</v>
      </c>
    </row>
    <row r="3119" customFormat="false" ht="15" hidden="false" customHeight="false" outlineLevel="0" collapsed="false">
      <c r="A3119" s="0" t="n">
        <v>9</v>
      </c>
      <c r="B3119" s="0" t="n">
        <v>229</v>
      </c>
      <c r="C3119" s="0" t="n">
        <v>0.01418</v>
      </c>
      <c r="D3119" s="0" t="n">
        <v>0.01535</v>
      </c>
      <c r="E3119" s="0" t="n">
        <v>0.01747</v>
      </c>
      <c r="F3119" s="0" t="n">
        <v>0.02099</v>
      </c>
      <c r="G3119" s="0" t="n">
        <v>0.02373</v>
      </c>
      <c r="H3119" s="0" t="n">
        <v>0.02761</v>
      </c>
      <c r="I3119" s="0" t="n">
        <v>0.03012</v>
      </c>
      <c r="J3119" s="0" t="n">
        <v>0.03245</v>
      </c>
      <c r="K3119" s="0" t="n">
        <v>0.03556</v>
      </c>
      <c r="L3119" s="0" t="n">
        <v>0.03664</v>
      </c>
    </row>
    <row r="3120" customFormat="false" ht="15" hidden="false" customHeight="false" outlineLevel="0" collapsed="false">
      <c r="A3120" s="0" t="n">
        <v>9</v>
      </c>
      <c r="B3120" s="0" t="n">
        <v>230</v>
      </c>
      <c r="C3120" s="0" t="n">
        <v>0.0146</v>
      </c>
      <c r="D3120" s="0" t="n">
        <v>0.01577</v>
      </c>
      <c r="E3120" s="0" t="n">
        <v>0.01788</v>
      </c>
      <c r="F3120" s="0" t="n">
        <v>0.02138</v>
      </c>
      <c r="G3120" s="0" t="n">
        <v>0.02411</v>
      </c>
      <c r="H3120" s="0" t="n">
        <v>0.02797</v>
      </c>
      <c r="I3120" s="0" t="n">
        <v>0.03046</v>
      </c>
      <c r="J3120" s="0" t="n">
        <v>0.03278</v>
      </c>
      <c r="K3120" s="0" t="n">
        <v>0.03588</v>
      </c>
      <c r="L3120" s="0" t="n">
        <v>0.03695</v>
      </c>
    </row>
    <row r="3121" customFormat="false" ht="15" hidden="false" customHeight="false" outlineLevel="0" collapsed="false">
      <c r="A3121" s="0" t="n">
        <v>9</v>
      </c>
      <c r="B3121" s="0" t="n">
        <v>231</v>
      </c>
      <c r="C3121" s="0" t="n">
        <v>0.01963</v>
      </c>
      <c r="D3121" s="0" t="n">
        <v>0.02059</v>
      </c>
      <c r="E3121" s="0" t="n">
        <v>0.02233</v>
      </c>
      <c r="F3121" s="0" t="n">
        <v>0.0252</v>
      </c>
      <c r="G3121" s="0" t="n">
        <v>0.02745</v>
      </c>
      <c r="H3121" s="0" t="n">
        <v>0.03063</v>
      </c>
      <c r="I3121" s="0" t="n">
        <v>0.03268</v>
      </c>
      <c r="J3121" s="0" t="n">
        <v>0.03458</v>
      </c>
      <c r="K3121" s="0" t="n">
        <v>0.03714</v>
      </c>
      <c r="L3121" s="0" t="n">
        <v>0.03802</v>
      </c>
    </row>
    <row r="3122" customFormat="false" ht="15" hidden="false" customHeight="false" outlineLevel="0" collapsed="false">
      <c r="A3122" s="0" t="n">
        <v>9</v>
      </c>
      <c r="B3122" s="0" t="n">
        <v>232</v>
      </c>
      <c r="C3122" s="0" t="n">
        <v>0.01551</v>
      </c>
      <c r="D3122" s="0" t="n">
        <v>0.01668</v>
      </c>
      <c r="E3122" s="0" t="n">
        <v>0.01881</v>
      </c>
      <c r="F3122" s="0" t="n">
        <v>0.02233</v>
      </c>
      <c r="G3122" s="0" t="n">
        <v>0.02508</v>
      </c>
      <c r="H3122" s="0" t="n">
        <v>0.02897</v>
      </c>
      <c r="I3122" s="0" t="n">
        <v>0.03148</v>
      </c>
      <c r="J3122" s="0" t="n">
        <v>0.03381</v>
      </c>
      <c r="K3122" s="0" t="n">
        <v>0.03693</v>
      </c>
      <c r="L3122" s="0" t="n">
        <v>0.03801</v>
      </c>
    </row>
    <row r="3123" customFormat="false" ht="15" hidden="false" customHeight="false" outlineLevel="0" collapsed="false">
      <c r="A3123" s="0" t="n">
        <v>9</v>
      </c>
      <c r="B3123" s="0" t="n">
        <v>233</v>
      </c>
      <c r="C3123" s="0" t="n">
        <v>0.02069</v>
      </c>
      <c r="D3123" s="0" t="n">
        <v>0.02164</v>
      </c>
      <c r="E3123" s="0" t="n">
        <v>0.02336</v>
      </c>
      <c r="F3123" s="0" t="n">
        <v>0.02621</v>
      </c>
      <c r="G3123" s="0" t="n">
        <v>0.02843</v>
      </c>
      <c r="H3123" s="0" t="n">
        <v>0.03158</v>
      </c>
      <c r="I3123" s="0" t="n">
        <v>0.03361</v>
      </c>
      <c r="J3123" s="0" t="n">
        <v>0.0355</v>
      </c>
      <c r="K3123" s="0" t="n">
        <v>0.03803</v>
      </c>
      <c r="L3123" s="0" t="n">
        <v>0.0389</v>
      </c>
    </row>
    <row r="3124" customFormat="false" ht="15" hidden="false" customHeight="false" outlineLevel="0" collapsed="false">
      <c r="A3124" s="0" t="n">
        <v>9</v>
      </c>
      <c r="B3124" s="0" t="n">
        <v>234</v>
      </c>
      <c r="C3124" s="0" t="n">
        <v>0.01669</v>
      </c>
      <c r="D3124" s="0" t="n">
        <v>0.01776</v>
      </c>
      <c r="E3124" s="0" t="n">
        <v>0.01969</v>
      </c>
      <c r="F3124" s="0" t="n">
        <v>0.02289</v>
      </c>
      <c r="G3124" s="0" t="n">
        <v>0.02539</v>
      </c>
      <c r="H3124" s="0" t="n">
        <v>0.02892</v>
      </c>
      <c r="I3124" s="0" t="n">
        <v>0.0312</v>
      </c>
      <c r="J3124" s="0" t="n">
        <v>0.03331</v>
      </c>
      <c r="K3124" s="0" t="n">
        <v>0.03615</v>
      </c>
      <c r="L3124" s="0" t="n">
        <v>0.03713</v>
      </c>
    </row>
    <row r="3125" customFormat="false" ht="15" hidden="false" customHeight="false" outlineLevel="0" collapsed="false">
      <c r="A3125" s="0" t="n">
        <v>9</v>
      </c>
      <c r="B3125" s="0" t="n">
        <v>235</v>
      </c>
      <c r="C3125" s="0" t="n">
        <v>0.01957</v>
      </c>
      <c r="D3125" s="0" t="n">
        <v>0.02049</v>
      </c>
      <c r="E3125" s="0" t="n">
        <v>0.02216</v>
      </c>
      <c r="F3125" s="0" t="n">
        <v>0.02492</v>
      </c>
      <c r="G3125" s="0" t="n">
        <v>0.02707</v>
      </c>
      <c r="H3125" s="0" t="n">
        <v>0.03012</v>
      </c>
      <c r="I3125" s="0" t="n">
        <v>0.03209</v>
      </c>
      <c r="J3125" s="0" t="n">
        <v>0.03392</v>
      </c>
      <c r="K3125" s="0" t="n">
        <v>0.03637</v>
      </c>
      <c r="L3125" s="0" t="n">
        <v>0.03722</v>
      </c>
    </row>
    <row r="3126" customFormat="false" ht="15" hidden="false" customHeight="false" outlineLevel="0" collapsed="false">
      <c r="A3126" s="0" t="n">
        <v>9</v>
      </c>
      <c r="B3126" s="0" t="n">
        <v>236</v>
      </c>
      <c r="C3126" s="0" t="n">
        <v>0.01949</v>
      </c>
      <c r="D3126" s="0" t="n">
        <v>0.02043</v>
      </c>
      <c r="E3126" s="0" t="n">
        <v>0.02213</v>
      </c>
      <c r="F3126" s="0" t="n">
        <v>0.02494</v>
      </c>
      <c r="G3126" s="0" t="n">
        <v>0.02714</v>
      </c>
      <c r="H3126" s="0" t="n">
        <v>0.03024</v>
      </c>
      <c r="I3126" s="0" t="n">
        <v>0.03225</v>
      </c>
      <c r="J3126" s="0" t="n">
        <v>0.03411</v>
      </c>
      <c r="K3126" s="0" t="n">
        <v>0.03661</v>
      </c>
      <c r="L3126" s="0" t="n">
        <v>0.03747</v>
      </c>
    </row>
    <row r="3127" customFormat="false" ht="15" hidden="false" customHeight="false" outlineLevel="0" collapsed="false">
      <c r="A3127" s="0" t="n">
        <v>9</v>
      </c>
      <c r="B3127" s="0" t="n">
        <v>237</v>
      </c>
      <c r="C3127" s="0" t="n">
        <v>0.0199</v>
      </c>
      <c r="D3127" s="0" t="n">
        <v>0.02082</v>
      </c>
      <c r="E3127" s="0" t="n">
        <v>0.02249</v>
      </c>
      <c r="F3127" s="0" t="n">
        <v>0.02525</v>
      </c>
      <c r="G3127" s="0" t="n">
        <v>0.02741</v>
      </c>
      <c r="H3127" s="0" t="n">
        <v>0.03045</v>
      </c>
      <c r="I3127" s="0" t="n">
        <v>0.03242</v>
      </c>
      <c r="J3127" s="0" t="n">
        <v>0.03425</v>
      </c>
      <c r="K3127" s="0" t="n">
        <v>0.0367</v>
      </c>
      <c r="L3127" s="0" t="n">
        <v>0.03755</v>
      </c>
    </row>
    <row r="3128" customFormat="false" ht="15" hidden="false" customHeight="false" outlineLevel="0" collapsed="false">
      <c r="A3128" s="0" t="n">
        <v>9</v>
      </c>
      <c r="B3128" s="0" t="n">
        <v>238</v>
      </c>
      <c r="C3128" s="0" t="n">
        <v>0.02369</v>
      </c>
      <c r="D3128" s="0" t="n">
        <v>0.02438</v>
      </c>
      <c r="E3128" s="0" t="n">
        <v>0.02564</v>
      </c>
      <c r="F3128" s="0" t="n">
        <v>0.02771</v>
      </c>
      <c r="G3128" s="0" t="n">
        <v>0.02934</v>
      </c>
      <c r="H3128" s="0" t="n">
        <v>0.03163</v>
      </c>
      <c r="I3128" s="0" t="n">
        <v>0.03311</v>
      </c>
      <c r="J3128" s="0" t="n">
        <v>0.03449</v>
      </c>
      <c r="K3128" s="0" t="n">
        <v>0.03633</v>
      </c>
      <c r="L3128" s="0" t="n">
        <v>0.03697</v>
      </c>
    </row>
    <row r="3129" customFormat="false" ht="15" hidden="false" customHeight="false" outlineLevel="0" collapsed="false">
      <c r="A3129" s="0" t="n">
        <v>9</v>
      </c>
      <c r="B3129" s="0" t="n">
        <v>239</v>
      </c>
      <c r="C3129" s="0" t="n">
        <v>0.02575</v>
      </c>
      <c r="D3129" s="0" t="n">
        <v>0.02643</v>
      </c>
      <c r="E3129" s="0" t="n">
        <v>0.02765</v>
      </c>
      <c r="F3129" s="0" t="n">
        <v>0.02968</v>
      </c>
      <c r="G3129" s="0" t="n">
        <v>0.03126</v>
      </c>
      <c r="H3129" s="0" t="n">
        <v>0.0335</v>
      </c>
      <c r="I3129" s="0" t="n">
        <v>0.03494</v>
      </c>
      <c r="J3129" s="0" t="n">
        <v>0.03629</v>
      </c>
      <c r="K3129" s="0" t="n">
        <v>0.03808</v>
      </c>
      <c r="L3129" s="0" t="n">
        <v>0.0387</v>
      </c>
    </row>
    <row r="3130" customFormat="false" ht="15" hidden="false" customHeight="false" outlineLevel="0" collapsed="false">
      <c r="A3130" s="0" t="n">
        <v>9</v>
      </c>
      <c r="B3130" s="0" t="n">
        <v>240</v>
      </c>
      <c r="C3130" s="0" t="n">
        <v>0.02557</v>
      </c>
      <c r="D3130" s="0" t="n">
        <v>0.02625</v>
      </c>
      <c r="E3130" s="0" t="n">
        <v>0.02748</v>
      </c>
      <c r="F3130" s="0" t="n">
        <v>0.02952</v>
      </c>
      <c r="G3130" s="0" t="n">
        <v>0.03112</v>
      </c>
      <c r="H3130" s="0" t="n">
        <v>0.03337</v>
      </c>
      <c r="I3130" s="0" t="n">
        <v>0.03483</v>
      </c>
      <c r="J3130" s="0" t="n">
        <v>0.03618</v>
      </c>
      <c r="K3130" s="0" t="n">
        <v>0.03799</v>
      </c>
      <c r="L3130" s="0" t="n">
        <v>0.03862</v>
      </c>
    </row>
    <row r="3131" customFormat="false" ht="15" hidden="false" customHeight="false" outlineLevel="0" collapsed="false">
      <c r="A3131" s="0" t="n">
        <v>9</v>
      </c>
      <c r="B3131" s="0" t="n">
        <v>241</v>
      </c>
      <c r="C3131" s="0" t="n">
        <v>0.02206</v>
      </c>
      <c r="D3131" s="0" t="n">
        <v>0.02282</v>
      </c>
      <c r="E3131" s="0" t="n">
        <v>0.02419</v>
      </c>
      <c r="F3131" s="0" t="n">
        <v>0.02647</v>
      </c>
      <c r="G3131" s="0" t="n">
        <v>0.02824</v>
      </c>
      <c r="H3131" s="0" t="n">
        <v>0.03076</v>
      </c>
      <c r="I3131" s="0" t="n">
        <v>0.03238</v>
      </c>
      <c r="J3131" s="0" t="n">
        <v>0.03389</v>
      </c>
      <c r="K3131" s="0" t="n">
        <v>0.03591</v>
      </c>
      <c r="L3131" s="0" t="n">
        <v>0.0366</v>
      </c>
    </row>
    <row r="3132" customFormat="false" ht="15" hidden="false" customHeight="false" outlineLevel="0" collapsed="false">
      <c r="A3132" s="0" t="n">
        <v>9</v>
      </c>
      <c r="B3132" s="0" t="n">
        <v>242</v>
      </c>
      <c r="C3132" s="0" t="n">
        <v>0.02117</v>
      </c>
      <c r="D3132" s="0" t="n">
        <v>0.02195</v>
      </c>
      <c r="E3132" s="0" t="n">
        <v>0.02336</v>
      </c>
      <c r="F3132" s="0" t="n">
        <v>0.0257</v>
      </c>
      <c r="G3132" s="0" t="n">
        <v>0.02752</v>
      </c>
      <c r="H3132" s="0" t="n">
        <v>0.0301</v>
      </c>
      <c r="I3132" s="0" t="n">
        <v>0.03176</v>
      </c>
      <c r="J3132" s="0" t="n">
        <v>0.03331</v>
      </c>
      <c r="K3132" s="0" t="n">
        <v>0.03538</v>
      </c>
      <c r="L3132" s="0" t="n">
        <v>0.0361</v>
      </c>
    </row>
    <row r="3133" customFormat="false" ht="15" hidden="false" customHeight="false" outlineLevel="0" collapsed="false">
      <c r="A3133" s="0" t="n">
        <v>9</v>
      </c>
      <c r="B3133" s="0" t="n">
        <v>243</v>
      </c>
      <c r="C3133" s="0" t="n">
        <v>0.01947</v>
      </c>
      <c r="D3133" s="0" t="n">
        <v>0.02023</v>
      </c>
      <c r="E3133" s="0" t="n">
        <v>0.02161</v>
      </c>
      <c r="F3133" s="0" t="n">
        <v>0.02388</v>
      </c>
      <c r="G3133" s="0" t="n">
        <v>0.02566</v>
      </c>
      <c r="H3133" s="0" t="n">
        <v>0.02818</v>
      </c>
      <c r="I3133" s="0" t="n">
        <v>0.02981</v>
      </c>
      <c r="J3133" s="0" t="n">
        <v>0.03132</v>
      </c>
      <c r="K3133" s="0" t="n">
        <v>0.03334</v>
      </c>
      <c r="L3133" s="0" t="n">
        <v>0.03404</v>
      </c>
    </row>
    <row r="3134" customFormat="false" ht="15" hidden="false" customHeight="false" outlineLevel="0" collapsed="false">
      <c r="A3134" s="0" t="n">
        <v>9</v>
      </c>
      <c r="B3134" s="0" t="n">
        <v>244</v>
      </c>
      <c r="C3134" s="0" t="n">
        <v>0.01772</v>
      </c>
      <c r="D3134" s="0" t="n">
        <v>0.01852</v>
      </c>
      <c r="E3134" s="0" t="n">
        <v>0.01997</v>
      </c>
      <c r="F3134" s="0" t="n">
        <v>0.02237</v>
      </c>
      <c r="G3134" s="0" t="n">
        <v>0.02423</v>
      </c>
      <c r="H3134" s="0" t="n">
        <v>0.02688</v>
      </c>
      <c r="I3134" s="0" t="n">
        <v>0.02859</v>
      </c>
      <c r="J3134" s="0" t="n">
        <v>0.03017</v>
      </c>
      <c r="K3134" s="0" t="n">
        <v>0.0323</v>
      </c>
      <c r="L3134" s="0" t="n">
        <v>0.03303</v>
      </c>
    </row>
    <row r="3135" customFormat="false" ht="15" hidden="false" customHeight="false" outlineLevel="0" collapsed="false">
      <c r="A3135" s="0" t="n">
        <v>9</v>
      </c>
      <c r="B3135" s="0" t="n">
        <v>245</v>
      </c>
      <c r="C3135" s="0" t="n">
        <v>0.02086</v>
      </c>
      <c r="D3135" s="0" t="n">
        <v>0.02155</v>
      </c>
      <c r="E3135" s="0" t="n">
        <v>0.02279</v>
      </c>
      <c r="F3135" s="0" t="n">
        <v>0.02484</v>
      </c>
      <c r="G3135" s="0" t="n">
        <v>0.02644</v>
      </c>
      <c r="H3135" s="0" t="n">
        <v>0.02871</v>
      </c>
      <c r="I3135" s="0" t="n">
        <v>0.03017</v>
      </c>
      <c r="J3135" s="0" t="n">
        <v>0.03153</v>
      </c>
      <c r="K3135" s="0" t="n">
        <v>0.03335</v>
      </c>
      <c r="L3135" s="0" t="n">
        <v>0.03398</v>
      </c>
    </row>
    <row r="3136" customFormat="false" ht="15" hidden="false" customHeight="false" outlineLevel="0" collapsed="false">
      <c r="A3136" s="0" t="n">
        <v>9</v>
      </c>
      <c r="B3136" s="0" t="n">
        <v>246</v>
      </c>
      <c r="C3136" s="0" t="n">
        <v>0.02223</v>
      </c>
      <c r="D3136" s="0" t="n">
        <v>0.02277</v>
      </c>
      <c r="E3136" s="0" t="n">
        <v>0.02376</v>
      </c>
      <c r="F3136" s="0" t="n">
        <v>0.02539</v>
      </c>
      <c r="G3136" s="0" t="n">
        <v>0.02666</v>
      </c>
      <c r="H3136" s="0" t="n">
        <v>0.02846</v>
      </c>
      <c r="I3136" s="0" t="n">
        <v>0.02962</v>
      </c>
      <c r="J3136" s="0" t="n">
        <v>0.0307</v>
      </c>
      <c r="K3136" s="0" t="n">
        <v>0.03214</v>
      </c>
      <c r="L3136" s="0" t="n">
        <v>0.03264</v>
      </c>
    </row>
    <row r="3137" customFormat="false" ht="15" hidden="false" customHeight="false" outlineLevel="0" collapsed="false">
      <c r="A3137" s="0" t="n">
        <v>9</v>
      </c>
      <c r="B3137" s="0" t="n">
        <v>247</v>
      </c>
      <c r="C3137" s="0" t="n">
        <v>0.02043</v>
      </c>
      <c r="D3137" s="0" t="n">
        <v>0.02105</v>
      </c>
      <c r="E3137" s="0" t="n">
        <v>0.02217</v>
      </c>
      <c r="F3137" s="0" t="n">
        <v>0.02402</v>
      </c>
      <c r="G3137" s="0" t="n">
        <v>0.02546</v>
      </c>
      <c r="H3137" s="0" t="n">
        <v>0.0275</v>
      </c>
      <c r="I3137" s="0" t="n">
        <v>0.02882</v>
      </c>
      <c r="J3137" s="0" t="n">
        <v>0.03005</v>
      </c>
      <c r="K3137" s="0" t="n">
        <v>0.03169</v>
      </c>
      <c r="L3137" s="0" t="n">
        <v>0.03226</v>
      </c>
    </row>
    <row r="3138" customFormat="false" ht="15" hidden="false" customHeight="false" outlineLevel="0" collapsed="false">
      <c r="A3138" s="0" t="n">
        <v>9</v>
      </c>
      <c r="B3138" s="0" t="n">
        <v>248</v>
      </c>
      <c r="C3138" s="0" t="n">
        <v>0.02091</v>
      </c>
      <c r="D3138" s="0" t="n">
        <v>0.02153</v>
      </c>
      <c r="E3138" s="0" t="n">
        <v>0.02264</v>
      </c>
      <c r="F3138" s="0" t="n">
        <v>0.02449</v>
      </c>
      <c r="G3138" s="0" t="n">
        <v>0.02592</v>
      </c>
      <c r="H3138" s="0" t="n">
        <v>0.02796</v>
      </c>
      <c r="I3138" s="0" t="n">
        <v>0.02927</v>
      </c>
      <c r="J3138" s="0" t="n">
        <v>0.03049</v>
      </c>
      <c r="K3138" s="0" t="n">
        <v>0.03213</v>
      </c>
      <c r="L3138" s="0" t="n">
        <v>0.03269</v>
      </c>
    </row>
    <row r="3139" customFormat="false" ht="15" hidden="false" customHeight="false" outlineLevel="0" collapsed="false">
      <c r="A3139" s="0" t="n">
        <v>9</v>
      </c>
      <c r="B3139" s="0" t="n">
        <v>249</v>
      </c>
      <c r="C3139" s="0" t="n">
        <v>0.02277</v>
      </c>
      <c r="D3139" s="0" t="n">
        <v>0.0233</v>
      </c>
      <c r="E3139" s="0" t="n">
        <v>0.02426</v>
      </c>
      <c r="F3139" s="0" t="n">
        <v>0.02585</v>
      </c>
      <c r="G3139" s="0" t="n">
        <v>0.02708</v>
      </c>
      <c r="H3139" s="0" t="n">
        <v>0.02884</v>
      </c>
      <c r="I3139" s="0" t="n">
        <v>0.02997</v>
      </c>
      <c r="J3139" s="0" t="n">
        <v>0.03102</v>
      </c>
      <c r="K3139" s="0" t="n">
        <v>0.03243</v>
      </c>
      <c r="L3139" s="0" t="n">
        <v>0.03292</v>
      </c>
    </row>
    <row r="3140" customFormat="false" ht="15" hidden="false" customHeight="false" outlineLevel="0" collapsed="false">
      <c r="A3140" s="0" t="n">
        <v>9</v>
      </c>
      <c r="B3140" s="0" t="n">
        <v>250</v>
      </c>
      <c r="C3140" s="0" t="n">
        <v>0.02347</v>
      </c>
      <c r="D3140" s="0" t="n">
        <v>0.02395</v>
      </c>
      <c r="E3140" s="0" t="n">
        <v>0.02482</v>
      </c>
      <c r="F3140" s="0" t="n">
        <v>0.02625</v>
      </c>
      <c r="G3140" s="0" t="n">
        <v>0.02737</v>
      </c>
      <c r="H3140" s="0" t="n">
        <v>0.02895</v>
      </c>
      <c r="I3140" s="0" t="n">
        <v>0.02998</v>
      </c>
      <c r="J3140" s="0" t="n">
        <v>0.03093</v>
      </c>
      <c r="K3140" s="0" t="n">
        <v>0.0322</v>
      </c>
      <c r="L3140" s="0" t="n">
        <v>0.03264</v>
      </c>
    </row>
    <row r="3141" customFormat="false" ht="15" hidden="false" customHeight="false" outlineLevel="0" collapsed="false">
      <c r="A3141" s="0" t="n">
        <v>9</v>
      </c>
      <c r="B3141" s="0" t="n">
        <v>251</v>
      </c>
      <c r="C3141" s="0" t="n">
        <v>0.02362</v>
      </c>
      <c r="D3141" s="0" t="n">
        <v>0.02412</v>
      </c>
      <c r="E3141" s="0" t="n">
        <v>0.02502</v>
      </c>
      <c r="F3141" s="0" t="n">
        <v>0.02651</v>
      </c>
      <c r="G3141" s="0" t="n">
        <v>0.02768</v>
      </c>
      <c r="H3141" s="0" t="n">
        <v>0.02933</v>
      </c>
      <c r="I3141" s="0" t="n">
        <v>0.03039</v>
      </c>
      <c r="J3141" s="0" t="n">
        <v>0.03138</v>
      </c>
      <c r="K3141" s="0" t="n">
        <v>0.03271</v>
      </c>
      <c r="L3141" s="0" t="n">
        <v>0.03317</v>
      </c>
    </row>
    <row r="3142" customFormat="false" ht="15" hidden="false" customHeight="false" outlineLevel="0" collapsed="false">
      <c r="A3142" s="0" t="n">
        <v>9</v>
      </c>
      <c r="B3142" s="0" t="n">
        <v>252</v>
      </c>
      <c r="C3142" s="0" t="n">
        <v>0.02633</v>
      </c>
      <c r="D3142" s="0" t="n">
        <v>0.02671</v>
      </c>
      <c r="E3142" s="0" t="n">
        <v>0.02742</v>
      </c>
      <c r="F3142" s="0" t="n">
        <v>0.02858</v>
      </c>
      <c r="G3142" s="0" t="n">
        <v>0.02949</v>
      </c>
      <c r="H3142" s="0" t="n">
        <v>0.03078</v>
      </c>
      <c r="I3142" s="0" t="n">
        <v>0.03161</v>
      </c>
      <c r="J3142" s="0" t="n">
        <v>0.03238</v>
      </c>
      <c r="K3142" s="0" t="n">
        <v>0.03341</v>
      </c>
      <c r="L3142" s="0" t="n">
        <v>0.03377</v>
      </c>
    </row>
    <row r="3143" customFormat="false" ht="15" hidden="false" customHeight="false" outlineLevel="0" collapsed="false">
      <c r="A3143" s="0" t="n">
        <v>9</v>
      </c>
      <c r="B3143" s="0" t="n">
        <v>253</v>
      </c>
      <c r="C3143" s="0" t="n">
        <v>0.02747</v>
      </c>
      <c r="D3143" s="0" t="n">
        <v>0.02777</v>
      </c>
      <c r="E3143" s="0" t="n">
        <v>0.02831</v>
      </c>
      <c r="F3143" s="0" t="n">
        <v>0.02921</v>
      </c>
      <c r="G3143" s="0" t="n">
        <v>0.02991</v>
      </c>
      <c r="H3143" s="0" t="n">
        <v>0.0309</v>
      </c>
      <c r="I3143" s="0" t="n">
        <v>0.03154</v>
      </c>
      <c r="J3143" s="0" t="n">
        <v>0.03214</v>
      </c>
      <c r="K3143" s="0" t="n">
        <v>0.03294</v>
      </c>
      <c r="L3143" s="0" t="n">
        <v>0.03321</v>
      </c>
    </row>
    <row r="3144" customFormat="false" ht="15" hidden="false" customHeight="false" outlineLevel="0" collapsed="false">
      <c r="A3144" s="0" t="n">
        <v>9</v>
      </c>
      <c r="B3144" s="0" t="n">
        <v>254</v>
      </c>
      <c r="C3144" s="0" t="n">
        <v>0.02888</v>
      </c>
      <c r="D3144" s="0" t="n">
        <v>0.02909</v>
      </c>
      <c r="E3144" s="0" t="n">
        <v>0.02948</v>
      </c>
      <c r="F3144" s="0" t="n">
        <v>0.03013</v>
      </c>
      <c r="G3144" s="0" t="n">
        <v>0.03063</v>
      </c>
      <c r="H3144" s="0" t="n">
        <v>0.03135</v>
      </c>
      <c r="I3144" s="0" t="n">
        <v>0.03181</v>
      </c>
      <c r="J3144" s="0" t="n">
        <v>0.03224</v>
      </c>
      <c r="K3144" s="0" t="n">
        <v>0.03281</v>
      </c>
      <c r="L3144" s="0" t="n">
        <v>0.03301</v>
      </c>
    </row>
    <row r="3145" customFormat="false" ht="15" hidden="false" customHeight="false" outlineLevel="0" collapsed="false">
      <c r="A3145" s="0" t="n">
        <v>9</v>
      </c>
      <c r="B3145" s="0" t="n">
        <v>255</v>
      </c>
      <c r="C3145" s="0" t="n">
        <v>0.02693</v>
      </c>
      <c r="D3145" s="0" t="n">
        <v>0.02725</v>
      </c>
      <c r="E3145" s="0" t="n">
        <v>0.02783</v>
      </c>
      <c r="F3145" s="0" t="n">
        <v>0.02879</v>
      </c>
      <c r="G3145" s="0" t="n">
        <v>0.02954</v>
      </c>
      <c r="H3145" s="0" t="n">
        <v>0.03061</v>
      </c>
      <c r="I3145" s="0" t="n">
        <v>0.03129</v>
      </c>
      <c r="J3145" s="0" t="n">
        <v>0.03193</v>
      </c>
      <c r="K3145" s="0" t="n">
        <v>0.03278</v>
      </c>
      <c r="L3145" s="0" t="n">
        <v>0.03308</v>
      </c>
    </row>
    <row r="3146" customFormat="false" ht="15" hidden="false" customHeight="false" outlineLevel="0" collapsed="false">
      <c r="A3146" s="0" t="n">
        <v>9</v>
      </c>
      <c r="B3146" s="0" t="n">
        <v>256</v>
      </c>
      <c r="C3146" s="0" t="n">
        <v>0.02745</v>
      </c>
      <c r="D3146" s="0" t="n">
        <v>0.02775</v>
      </c>
      <c r="E3146" s="0" t="n">
        <v>0.02829</v>
      </c>
      <c r="F3146" s="0" t="n">
        <v>0.02919</v>
      </c>
      <c r="G3146" s="0" t="n">
        <v>0.02989</v>
      </c>
      <c r="H3146" s="0" t="n">
        <v>0.03089</v>
      </c>
      <c r="I3146" s="0" t="n">
        <v>0.03153</v>
      </c>
      <c r="J3146" s="0" t="n">
        <v>0.03212</v>
      </c>
      <c r="K3146" s="0" t="n">
        <v>0.03292</v>
      </c>
      <c r="L3146" s="0" t="n">
        <v>0.03319</v>
      </c>
    </row>
    <row r="3147" customFormat="false" ht="15" hidden="false" customHeight="false" outlineLevel="0" collapsed="false">
      <c r="A3147" s="0" t="n">
        <v>9</v>
      </c>
      <c r="B3147" s="0" t="n">
        <v>257</v>
      </c>
      <c r="C3147" s="0" t="n">
        <v>0.02544</v>
      </c>
      <c r="D3147" s="0" t="n">
        <v>0.02585</v>
      </c>
      <c r="E3147" s="0" t="n">
        <v>0.02658</v>
      </c>
      <c r="F3147" s="0" t="n">
        <v>0.0278</v>
      </c>
      <c r="G3147" s="0" t="n">
        <v>0.02875</v>
      </c>
      <c r="H3147" s="0" t="n">
        <v>0.0301</v>
      </c>
      <c r="I3147" s="0" t="n">
        <v>0.03097</v>
      </c>
      <c r="J3147" s="0" t="n">
        <v>0.03177</v>
      </c>
      <c r="K3147" s="0" t="n">
        <v>0.03285</v>
      </c>
      <c r="L3147" s="0" t="n">
        <v>0.03322</v>
      </c>
    </row>
    <row r="3148" customFormat="false" ht="15" hidden="false" customHeight="false" outlineLevel="0" collapsed="false">
      <c r="A3148" s="0" t="n">
        <v>9</v>
      </c>
      <c r="B3148" s="0" t="n">
        <v>258</v>
      </c>
      <c r="C3148" s="0" t="n">
        <v>0.02575</v>
      </c>
      <c r="D3148" s="0" t="n">
        <v>0.02617</v>
      </c>
      <c r="E3148" s="0" t="n">
        <v>0.02693</v>
      </c>
      <c r="F3148" s="0" t="n">
        <v>0.02819</v>
      </c>
      <c r="G3148" s="0" t="n">
        <v>0.02917</v>
      </c>
      <c r="H3148" s="0" t="n">
        <v>0.03056</v>
      </c>
      <c r="I3148" s="0" t="n">
        <v>0.03146</v>
      </c>
      <c r="J3148" s="0" t="n">
        <v>0.0323</v>
      </c>
      <c r="K3148" s="0" t="n">
        <v>0.03342</v>
      </c>
      <c r="L3148" s="0" t="n">
        <v>0.0338</v>
      </c>
    </row>
    <row r="3149" customFormat="false" ht="15" hidden="false" customHeight="false" outlineLevel="0" collapsed="false">
      <c r="A3149" s="0" t="n">
        <v>9</v>
      </c>
      <c r="B3149" s="0" t="n">
        <v>259</v>
      </c>
      <c r="C3149" s="0" t="n">
        <v>0.02359</v>
      </c>
      <c r="D3149" s="0" t="n">
        <v>0.02411</v>
      </c>
      <c r="E3149" s="0" t="n">
        <v>0.02505</v>
      </c>
      <c r="F3149" s="0" t="n">
        <v>0.0266</v>
      </c>
      <c r="G3149" s="0" t="n">
        <v>0.02781</v>
      </c>
      <c r="H3149" s="0" t="n">
        <v>0.02953</v>
      </c>
      <c r="I3149" s="0" t="n">
        <v>0.03064</v>
      </c>
      <c r="J3149" s="0" t="n">
        <v>0.03167</v>
      </c>
      <c r="K3149" s="0" t="n">
        <v>0.03304</v>
      </c>
      <c r="L3149" s="0" t="n">
        <v>0.03352</v>
      </c>
    </row>
    <row r="3150" customFormat="false" ht="15" hidden="false" customHeight="false" outlineLevel="0" collapsed="false">
      <c r="A3150" s="0" t="n">
        <v>9</v>
      </c>
      <c r="B3150" s="0" t="n">
        <v>260</v>
      </c>
      <c r="C3150" s="0" t="n">
        <v>0.02257</v>
      </c>
      <c r="D3150" s="0" t="n">
        <v>0.02313</v>
      </c>
      <c r="E3150" s="0" t="n">
        <v>0.02415</v>
      </c>
      <c r="F3150" s="0" t="n">
        <v>0.02585</v>
      </c>
      <c r="G3150" s="0" t="n">
        <v>0.02717</v>
      </c>
      <c r="H3150" s="0" t="n">
        <v>0.02904</v>
      </c>
      <c r="I3150" s="0" t="n">
        <v>0.03025</v>
      </c>
      <c r="J3150" s="0" t="n">
        <v>0.03137</v>
      </c>
      <c r="K3150" s="0" t="n">
        <v>0.03288</v>
      </c>
      <c r="L3150" s="0" t="n">
        <v>0.0334</v>
      </c>
    </row>
    <row r="3151" customFormat="false" ht="15" hidden="false" customHeight="false" outlineLevel="0" collapsed="false">
      <c r="A3151" s="0" t="n">
        <v>9</v>
      </c>
      <c r="B3151" s="0" t="n">
        <v>261</v>
      </c>
      <c r="C3151" s="0" t="n">
        <v>0.02165</v>
      </c>
      <c r="D3151" s="0" t="n">
        <v>0.02226</v>
      </c>
      <c r="E3151" s="0" t="n">
        <v>0.02336</v>
      </c>
      <c r="F3151" s="0" t="n">
        <v>0.02517</v>
      </c>
      <c r="G3151" s="0" t="n">
        <v>0.02659</v>
      </c>
      <c r="H3151" s="0" t="n">
        <v>0.0286</v>
      </c>
      <c r="I3151" s="0" t="n">
        <v>0.02989</v>
      </c>
      <c r="J3151" s="0" t="n">
        <v>0.03109</v>
      </c>
      <c r="K3151" s="0" t="n">
        <v>0.0327</v>
      </c>
      <c r="L3151" s="0" t="n">
        <v>0.03326</v>
      </c>
    </row>
    <row r="3152" customFormat="false" ht="15" hidden="false" customHeight="false" outlineLevel="0" collapsed="false">
      <c r="A3152" s="0" t="n">
        <v>9</v>
      </c>
      <c r="B3152" s="0" t="n">
        <v>262</v>
      </c>
      <c r="C3152" s="0" t="n">
        <v>0.02163</v>
      </c>
      <c r="D3152" s="0" t="n">
        <v>0.02224</v>
      </c>
      <c r="E3152" s="0" t="n">
        <v>0.02334</v>
      </c>
      <c r="F3152" s="0" t="n">
        <v>0.02517</v>
      </c>
      <c r="G3152" s="0" t="n">
        <v>0.0266</v>
      </c>
      <c r="H3152" s="0" t="n">
        <v>0.02862</v>
      </c>
      <c r="I3152" s="0" t="n">
        <v>0.02992</v>
      </c>
      <c r="J3152" s="0" t="n">
        <v>0.03114</v>
      </c>
      <c r="K3152" s="0" t="n">
        <v>0.03276</v>
      </c>
      <c r="L3152" s="0" t="n">
        <v>0.03332</v>
      </c>
    </row>
    <row r="3153" customFormat="false" ht="15" hidden="false" customHeight="false" outlineLevel="0" collapsed="false">
      <c r="A3153" s="0" t="n">
        <v>9</v>
      </c>
      <c r="B3153" s="0" t="n">
        <v>263</v>
      </c>
      <c r="C3153" s="0" t="n">
        <v>0.02133</v>
      </c>
      <c r="D3153" s="0" t="n">
        <v>0.02199</v>
      </c>
      <c r="E3153" s="0" t="n">
        <v>0.02318</v>
      </c>
      <c r="F3153" s="0" t="n">
        <v>0.02516</v>
      </c>
      <c r="G3153" s="0" t="n">
        <v>0.02671</v>
      </c>
      <c r="H3153" s="0" t="n">
        <v>0.02889</v>
      </c>
      <c r="I3153" s="0" t="n">
        <v>0.03031</v>
      </c>
      <c r="J3153" s="0" t="n">
        <v>0.03162</v>
      </c>
      <c r="K3153" s="0" t="n">
        <v>0.03337</v>
      </c>
      <c r="L3153" s="0" t="n">
        <v>0.03398</v>
      </c>
    </row>
    <row r="3154" customFormat="false" ht="15" hidden="false" customHeight="false" outlineLevel="0" collapsed="false">
      <c r="A3154" s="0" t="n">
        <v>9</v>
      </c>
      <c r="B3154" s="0" t="n">
        <v>264</v>
      </c>
      <c r="C3154" s="0" t="n">
        <v>0.02122</v>
      </c>
      <c r="D3154" s="0" t="n">
        <v>0.02184</v>
      </c>
      <c r="E3154" s="0" t="n">
        <v>0.02298</v>
      </c>
      <c r="F3154" s="0" t="n">
        <v>0.02486</v>
      </c>
      <c r="G3154" s="0" t="n">
        <v>0.02633</v>
      </c>
      <c r="H3154" s="0" t="n">
        <v>0.02841</v>
      </c>
      <c r="I3154" s="0" t="n">
        <v>0.02975</v>
      </c>
      <c r="J3154" s="0" t="n">
        <v>0.031</v>
      </c>
      <c r="K3154" s="0" t="n">
        <v>0.03267</v>
      </c>
      <c r="L3154" s="0" t="n">
        <v>0.03325</v>
      </c>
    </row>
    <row r="3155" customFormat="false" ht="15" hidden="false" customHeight="false" outlineLevel="0" collapsed="false">
      <c r="A3155" s="0" t="n">
        <v>9</v>
      </c>
      <c r="B3155" s="0" t="n">
        <v>265</v>
      </c>
      <c r="C3155" s="0" t="n">
        <v>0.022</v>
      </c>
      <c r="D3155" s="0" t="n">
        <v>0.02255</v>
      </c>
      <c r="E3155" s="0" t="n">
        <v>0.02356</v>
      </c>
      <c r="F3155" s="0" t="n">
        <v>0.02523</v>
      </c>
      <c r="G3155" s="0" t="n">
        <v>0.02654</v>
      </c>
      <c r="H3155" s="0" t="n">
        <v>0.02838</v>
      </c>
      <c r="I3155" s="0" t="n">
        <v>0.02957</v>
      </c>
      <c r="J3155" s="0" t="n">
        <v>0.03068</v>
      </c>
      <c r="K3155" s="0" t="n">
        <v>0.03216</v>
      </c>
      <c r="L3155" s="0" t="n">
        <v>0.03267</v>
      </c>
    </row>
    <row r="3156" customFormat="false" ht="15" hidden="false" customHeight="false" outlineLevel="0" collapsed="false">
      <c r="A3156" s="0" t="n">
        <v>9</v>
      </c>
      <c r="B3156" s="0" t="n">
        <v>266</v>
      </c>
      <c r="C3156" s="0" t="n">
        <v>0.02275</v>
      </c>
      <c r="D3156" s="0" t="n">
        <v>0.02327</v>
      </c>
      <c r="E3156" s="0" t="n">
        <v>0.02421</v>
      </c>
      <c r="F3156" s="0" t="n">
        <v>0.02577</v>
      </c>
      <c r="G3156" s="0" t="n">
        <v>0.02699</v>
      </c>
      <c r="H3156" s="0" t="n">
        <v>0.02871</v>
      </c>
      <c r="I3156" s="0" t="n">
        <v>0.02983</v>
      </c>
      <c r="J3156" s="0" t="n">
        <v>0.03086</v>
      </c>
      <c r="K3156" s="0" t="n">
        <v>0.03224</v>
      </c>
      <c r="L3156" s="0" t="n">
        <v>0.03272</v>
      </c>
    </row>
    <row r="3157" customFormat="false" ht="15" hidden="false" customHeight="false" outlineLevel="0" collapsed="false">
      <c r="A3157" s="0" t="n">
        <v>9</v>
      </c>
      <c r="B3157" s="0" t="n">
        <v>267</v>
      </c>
      <c r="C3157" s="0" t="n">
        <v>0.02054</v>
      </c>
      <c r="D3157" s="0" t="n">
        <v>0.02116</v>
      </c>
      <c r="E3157" s="0" t="n">
        <v>0.02228</v>
      </c>
      <c r="F3157" s="0" t="n">
        <v>0.02414</v>
      </c>
      <c r="G3157" s="0" t="n">
        <v>0.02559</v>
      </c>
      <c r="H3157" s="0" t="n">
        <v>0.02764</v>
      </c>
      <c r="I3157" s="0" t="n">
        <v>0.02897</v>
      </c>
      <c r="J3157" s="0" t="n">
        <v>0.0302</v>
      </c>
      <c r="K3157" s="0" t="n">
        <v>0.03184</v>
      </c>
      <c r="L3157" s="0" t="n">
        <v>0.03241</v>
      </c>
    </row>
    <row r="3158" customFormat="false" ht="15" hidden="false" customHeight="false" outlineLevel="0" collapsed="false">
      <c r="A3158" s="0" t="n">
        <v>9</v>
      </c>
      <c r="B3158" s="0" t="n">
        <v>268</v>
      </c>
      <c r="C3158" s="0" t="n">
        <v>0.02081</v>
      </c>
      <c r="D3158" s="0" t="n">
        <v>0.0214</v>
      </c>
      <c r="E3158" s="0" t="n">
        <v>0.02246</v>
      </c>
      <c r="F3158" s="0" t="n">
        <v>0.02422</v>
      </c>
      <c r="G3158" s="0" t="n">
        <v>0.0256</v>
      </c>
      <c r="H3158" s="0" t="n">
        <v>0.02754</v>
      </c>
      <c r="I3158" s="0" t="n">
        <v>0.0288</v>
      </c>
      <c r="J3158" s="0" t="n">
        <v>0.02996</v>
      </c>
      <c r="K3158" s="0" t="n">
        <v>0.03152</v>
      </c>
      <c r="L3158" s="0" t="n">
        <v>0.03206</v>
      </c>
    </row>
    <row r="3159" customFormat="false" ht="15" hidden="false" customHeight="false" outlineLevel="0" collapsed="false">
      <c r="A3159" s="0" t="n">
        <v>9</v>
      </c>
      <c r="B3159" s="0" t="n">
        <v>269</v>
      </c>
      <c r="C3159" s="0" t="n">
        <v>0.02057</v>
      </c>
      <c r="D3159" s="0" t="n">
        <v>0.02118</v>
      </c>
      <c r="E3159" s="0" t="n">
        <v>0.02229</v>
      </c>
      <c r="F3159" s="0" t="n">
        <v>0.02413</v>
      </c>
      <c r="G3159" s="0" t="n">
        <v>0.02556</v>
      </c>
      <c r="H3159" s="0" t="n">
        <v>0.02759</v>
      </c>
      <c r="I3159" s="0" t="n">
        <v>0.0289</v>
      </c>
      <c r="J3159" s="0" t="n">
        <v>0.03012</v>
      </c>
      <c r="K3159" s="0" t="n">
        <v>0.03175</v>
      </c>
      <c r="L3159" s="0" t="n">
        <v>0.03231</v>
      </c>
    </row>
    <row r="3160" customFormat="false" ht="15" hidden="false" customHeight="false" outlineLevel="0" collapsed="false">
      <c r="A3160" s="0" t="n">
        <v>9</v>
      </c>
      <c r="B3160" s="0" t="n">
        <v>270</v>
      </c>
      <c r="C3160" s="0" t="n">
        <v>0.02098</v>
      </c>
      <c r="D3160" s="0" t="n">
        <v>0.02152</v>
      </c>
      <c r="E3160" s="0" t="n">
        <v>0.0225</v>
      </c>
      <c r="F3160" s="0" t="n">
        <v>0.02413</v>
      </c>
      <c r="G3160" s="0" t="n">
        <v>0.02539</v>
      </c>
      <c r="H3160" s="0" t="n">
        <v>0.02719</v>
      </c>
      <c r="I3160" s="0" t="n">
        <v>0.02835</v>
      </c>
      <c r="J3160" s="0" t="n">
        <v>0.02943</v>
      </c>
      <c r="K3160" s="0" t="n">
        <v>0.03087</v>
      </c>
      <c r="L3160" s="0" t="n">
        <v>0.03136</v>
      </c>
    </row>
    <row r="3161" customFormat="false" ht="15" hidden="false" customHeight="false" outlineLevel="0" collapsed="false">
      <c r="A3161" s="0" t="n">
        <v>9</v>
      </c>
      <c r="B3161" s="0" t="n">
        <v>271</v>
      </c>
      <c r="C3161" s="0" t="n">
        <v>0.02542</v>
      </c>
      <c r="D3161" s="0" t="n">
        <v>0.02581</v>
      </c>
      <c r="E3161" s="0" t="n">
        <v>0.02651</v>
      </c>
      <c r="F3161" s="0" t="n">
        <v>0.02768</v>
      </c>
      <c r="G3161" s="0" t="n">
        <v>0.0286</v>
      </c>
      <c r="H3161" s="0" t="n">
        <v>0.02989</v>
      </c>
      <c r="I3161" s="0" t="n">
        <v>0.03072</v>
      </c>
      <c r="J3161" s="0" t="n">
        <v>0.0315</v>
      </c>
      <c r="K3161" s="0" t="n">
        <v>0.03254</v>
      </c>
      <c r="L3161" s="0" t="n">
        <v>0.0329</v>
      </c>
    </row>
    <row r="3162" customFormat="false" ht="15" hidden="false" customHeight="false" outlineLevel="0" collapsed="false">
      <c r="A3162" s="0" t="n">
        <v>9</v>
      </c>
      <c r="B3162" s="0" t="n">
        <v>272</v>
      </c>
      <c r="C3162" s="0" t="n">
        <v>0.02747</v>
      </c>
      <c r="D3162" s="0" t="n">
        <v>0.02775</v>
      </c>
      <c r="E3162" s="0" t="n">
        <v>0.02827</v>
      </c>
      <c r="F3162" s="0" t="n">
        <v>0.02912</v>
      </c>
      <c r="G3162" s="0" t="n">
        <v>0.02979</v>
      </c>
      <c r="H3162" s="0" t="n">
        <v>0.03073</v>
      </c>
      <c r="I3162" s="0" t="n">
        <v>0.03134</v>
      </c>
      <c r="J3162" s="0" t="n">
        <v>0.03191</v>
      </c>
      <c r="K3162" s="0" t="n">
        <v>0.03267</v>
      </c>
      <c r="L3162" s="0" t="n">
        <v>0.03293</v>
      </c>
    </row>
    <row r="3163" customFormat="false" ht="15" hidden="false" customHeight="false" outlineLevel="0" collapsed="false">
      <c r="A3163" s="0" t="n">
        <v>9</v>
      </c>
      <c r="B3163" s="0" t="n">
        <v>273</v>
      </c>
      <c r="C3163" s="0" t="n">
        <v>0.03161</v>
      </c>
      <c r="D3163" s="0" t="n">
        <v>0.03171</v>
      </c>
      <c r="E3163" s="0" t="n">
        <v>0.03189</v>
      </c>
      <c r="F3163" s="0" t="n">
        <v>0.03218</v>
      </c>
      <c r="G3163" s="0" t="n">
        <v>0.03242</v>
      </c>
      <c r="H3163" s="0" t="n">
        <v>0.03275</v>
      </c>
      <c r="I3163" s="0" t="n">
        <v>0.03296</v>
      </c>
      <c r="J3163" s="0" t="n">
        <v>0.03316</v>
      </c>
      <c r="K3163" s="0" t="n">
        <v>0.03342</v>
      </c>
      <c r="L3163" s="0" t="n">
        <v>0.03352</v>
      </c>
    </row>
    <row r="3164" customFormat="false" ht="15" hidden="false" customHeight="false" outlineLevel="0" collapsed="false">
      <c r="A3164" s="0" t="n">
        <v>9</v>
      </c>
      <c r="B3164" s="0" t="n">
        <v>274</v>
      </c>
      <c r="C3164" s="0" t="n">
        <v>0.03076</v>
      </c>
      <c r="D3164" s="0" t="n">
        <v>0.03091</v>
      </c>
      <c r="E3164" s="0" t="n">
        <v>0.03116</v>
      </c>
      <c r="F3164" s="0" t="n">
        <v>0.03159</v>
      </c>
      <c r="G3164" s="0" t="n">
        <v>0.03192</v>
      </c>
      <c r="H3164" s="0" t="n">
        <v>0.0324</v>
      </c>
      <c r="I3164" s="0" t="n">
        <v>0.0327</v>
      </c>
      <c r="J3164" s="0" t="n">
        <v>0.03298</v>
      </c>
      <c r="K3164" s="0" t="n">
        <v>0.03336</v>
      </c>
      <c r="L3164" s="0" t="n">
        <v>0.03349</v>
      </c>
    </row>
    <row r="3165" customFormat="false" ht="15" hidden="false" customHeight="false" outlineLevel="0" collapsed="false">
      <c r="A3165" s="0" t="n">
        <v>9</v>
      </c>
      <c r="B3165" s="0" t="n">
        <v>275</v>
      </c>
      <c r="C3165" s="0" t="n">
        <v>0.02869</v>
      </c>
      <c r="D3165" s="0" t="n">
        <v>0.02887</v>
      </c>
      <c r="E3165" s="0" t="n">
        <v>0.0292</v>
      </c>
      <c r="F3165" s="0" t="n">
        <v>0.02975</v>
      </c>
      <c r="G3165" s="0" t="n">
        <v>0.03018</v>
      </c>
      <c r="H3165" s="0" t="n">
        <v>0.03079</v>
      </c>
      <c r="I3165" s="0" t="n">
        <v>0.03118</v>
      </c>
      <c r="J3165" s="0" t="n">
        <v>0.03154</v>
      </c>
      <c r="K3165" s="0" t="n">
        <v>0.03203</v>
      </c>
      <c r="L3165" s="0" t="n">
        <v>0.0322</v>
      </c>
    </row>
    <row r="3166" customFormat="false" ht="15" hidden="false" customHeight="false" outlineLevel="0" collapsed="false">
      <c r="A3166" s="0" t="n">
        <v>9</v>
      </c>
      <c r="B3166" s="0" t="n">
        <v>276</v>
      </c>
      <c r="C3166" s="0" t="n">
        <v>0.0336</v>
      </c>
      <c r="D3166" s="0" t="n">
        <v>0.03356</v>
      </c>
      <c r="E3166" s="0" t="n">
        <v>0.0335</v>
      </c>
      <c r="F3166" s="0" t="n">
        <v>0.03338</v>
      </c>
      <c r="G3166" s="0" t="n">
        <v>0.0333</v>
      </c>
      <c r="H3166" s="0" t="n">
        <v>0.03317</v>
      </c>
      <c r="I3166" s="0" t="n">
        <v>0.03309</v>
      </c>
      <c r="J3166" s="0" t="n">
        <v>0.03302</v>
      </c>
      <c r="K3166" s="0" t="n">
        <v>0.03292</v>
      </c>
      <c r="L3166" s="0" t="n">
        <v>0.03288</v>
      </c>
    </row>
    <row r="3167" customFormat="false" ht="15" hidden="false" customHeight="false" outlineLevel="0" collapsed="false">
      <c r="A3167" s="0" t="n">
        <v>9</v>
      </c>
      <c r="B3167" s="0" t="n">
        <v>277</v>
      </c>
      <c r="C3167" s="0" t="n">
        <v>0.03354</v>
      </c>
      <c r="D3167" s="0" t="n">
        <v>0.03356</v>
      </c>
      <c r="E3167" s="0" t="n">
        <v>0.03359</v>
      </c>
      <c r="F3167" s="0" t="n">
        <v>0.03364</v>
      </c>
      <c r="G3167" s="0" t="n">
        <v>0.03368</v>
      </c>
      <c r="H3167" s="0" t="n">
        <v>0.03373</v>
      </c>
      <c r="I3167" s="0" t="n">
        <v>0.03377</v>
      </c>
      <c r="J3167" s="0" t="n">
        <v>0.0338</v>
      </c>
      <c r="K3167" s="0" t="n">
        <v>0.03384</v>
      </c>
      <c r="L3167" s="0" t="n">
        <v>0.03386</v>
      </c>
    </row>
    <row r="3168" customFormat="false" ht="15" hidden="false" customHeight="false" outlineLevel="0" collapsed="false">
      <c r="A3168" s="0" t="n">
        <v>9</v>
      </c>
      <c r="B3168" s="0" t="n">
        <v>278</v>
      </c>
      <c r="C3168" s="0" t="n">
        <v>0.0296</v>
      </c>
      <c r="D3168" s="0" t="n">
        <v>0.02979</v>
      </c>
      <c r="E3168" s="0" t="n">
        <v>0.03015</v>
      </c>
      <c r="F3168" s="0" t="n">
        <v>0.03074</v>
      </c>
      <c r="G3168" s="0" t="n">
        <v>0.0312</v>
      </c>
      <c r="H3168" s="0" t="n">
        <v>0.03185</v>
      </c>
      <c r="I3168" s="0" t="n">
        <v>0.03227</v>
      </c>
      <c r="J3168" s="0" t="n">
        <v>0.03266</v>
      </c>
      <c r="K3168" s="0" t="n">
        <v>0.03319</v>
      </c>
      <c r="L3168" s="0" t="n">
        <v>0.03337</v>
      </c>
    </row>
    <row r="3169" customFormat="false" ht="15" hidden="false" customHeight="false" outlineLevel="0" collapsed="false">
      <c r="A3169" s="0" t="n">
        <v>9</v>
      </c>
      <c r="B3169" s="0" t="n">
        <v>279</v>
      </c>
      <c r="C3169" s="0" t="n">
        <v>0.02832</v>
      </c>
      <c r="D3169" s="0" t="n">
        <v>0.02853</v>
      </c>
      <c r="E3169" s="0" t="n">
        <v>0.02892</v>
      </c>
      <c r="F3169" s="0" t="n">
        <v>0.02957</v>
      </c>
      <c r="G3169" s="0" t="n">
        <v>0.03007</v>
      </c>
      <c r="H3169" s="0" t="n">
        <v>0.03078</v>
      </c>
      <c r="I3169" s="0" t="n">
        <v>0.03124</v>
      </c>
      <c r="J3169" s="0" t="n">
        <v>0.03167</v>
      </c>
      <c r="K3169" s="0" t="n">
        <v>0.03224</v>
      </c>
      <c r="L3169" s="0" t="n">
        <v>0.03243</v>
      </c>
    </row>
    <row r="3170" customFormat="false" ht="15" hidden="false" customHeight="false" outlineLevel="0" collapsed="false">
      <c r="A3170" s="0" t="n">
        <v>9</v>
      </c>
      <c r="B3170" s="0" t="n">
        <v>280</v>
      </c>
      <c r="C3170" s="0" t="n">
        <v>0.02953</v>
      </c>
      <c r="D3170" s="0" t="n">
        <v>0.02969</v>
      </c>
      <c r="E3170" s="0" t="n">
        <v>0.02998</v>
      </c>
      <c r="F3170" s="0" t="n">
        <v>0.03047</v>
      </c>
      <c r="G3170" s="0" t="n">
        <v>0.03085</v>
      </c>
      <c r="H3170" s="0" t="n">
        <v>0.03139</v>
      </c>
      <c r="I3170" s="0" t="n">
        <v>0.03174</v>
      </c>
      <c r="J3170" s="0" t="n">
        <v>0.03206</v>
      </c>
      <c r="K3170" s="0" t="n">
        <v>0.03249</v>
      </c>
      <c r="L3170" s="0" t="n">
        <v>0.03264</v>
      </c>
    </row>
    <row r="3171" customFormat="false" ht="15" hidden="false" customHeight="false" outlineLevel="0" collapsed="false">
      <c r="A3171" s="0" t="n">
        <v>9</v>
      </c>
      <c r="B3171" s="0" t="n">
        <v>281</v>
      </c>
      <c r="C3171" s="0" t="n">
        <v>0.02702</v>
      </c>
      <c r="D3171" s="0" t="n">
        <v>0.02731</v>
      </c>
      <c r="E3171" s="0" t="n">
        <v>0.02785</v>
      </c>
      <c r="F3171" s="0" t="n">
        <v>0.02874</v>
      </c>
      <c r="G3171" s="0" t="n">
        <v>0.02944</v>
      </c>
      <c r="H3171" s="0" t="n">
        <v>0.03042</v>
      </c>
      <c r="I3171" s="0" t="n">
        <v>0.03105</v>
      </c>
      <c r="J3171" s="0" t="n">
        <v>0.03164</v>
      </c>
      <c r="K3171" s="0" t="n">
        <v>0.03243</v>
      </c>
      <c r="L3171" s="0" t="n">
        <v>0.0327</v>
      </c>
    </row>
    <row r="3172" customFormat="false" ht="15" hidden="false" customHeight="false" outlineLevel="0" collapsed="false">
      <c r="A3172" s="0" t="n">
        <v>9</v>
      </c>
      <c r="B3172" s="0" t="n">
        <v>282</v>
      </c>
      <c r="C3172" s="0" t="n">
        <v>0.02564</v>
      </c>
      <c r="D3172" s="0" t="n">
        <v>0.026</v>
      </c>
      <c r="E3172" s="0" t="n">
        <v>0.02664</v>
      </c>
      <c r="F3172" s="0" t="n">
        <v>0.02769</v>
      </c>
      <c r="G3172" s="0" t="n">
        <v>0.02852</v>
      </c>
      <c r="H3172" s="0" t="n">
        <v>0.02969</v>
      </c>
      <c r="I3172" s="0" t="n">
        <v>0.03045</v>
      </c>
      <c r="J3172" s="0" t="n">
        <v>0.03115</v>
      </c>
      <c r="K3172" s="0" t="n">
        <v>0.03209</v>
      </c>
      <c r="L3172" s="0" t="n">
        <v>0.03241</v>
      </c>
    </row>
    <row r="3173" customFormat="false" ht="15" hidden="false" customHeight="false" outlineLevel="0" collapsed="false">
      <c r="A3173" s="0" t="n">
        <v>9</v>
      </c>
      <c r="B3173" s="0" t="n">
        <v>283</v>
      </c>
      <c r="C3173" s="0" t="n">
        <v>0.02322</v>
      </c>
      <c r="D3173" s="0" t="n">
        <v>0.02371</v>
      </c>
      <c r="E3173" s="0" t="n">
        <v>0.02459</v>
      </c>
      <c r="F3173" s="0" t="n">
        <v>0.02605</v>
      </c>
      <c r="G3173" s="0" t="n">
        <v>0.02719</v>
      </c>
      <c r="H3173" s="0" t="n">
        <v>0.0288</v>
      </c>
      <c r="I3173" s="0" t="n">
        <v>0.02984</v>
      </c>
      <c r="J3173" s="0" t="n">
        <v>0.03081</v>
      </c>
      <c r="K3173" s="0" t="n">
        <v>0.0321</v>
      </c>
      <c r="L3173" s="0" t="n">
        <v>0.03255</v>
      </c>
    </row>
    <row r="3174" customFormat="false" ht="15" hidden="false" customHeight="false" outlineLevel="0" collapsed="false">
      <c r="A3174" s="0" t="n">
        <v>9</v>
      </c>
      <c r="B3174" s="0" t="n">
        <v>284</v>
      </c>
      <c r="C3174" s="0" t="n">
        <v>0.02258</v>
      </c>
      <c r="D3174" s="0" t="n">
        <v>0.02308</v>
      </c>
      <c r="E3174" s="0" t="n">
        <v>0.02397</v>
      </c>
      <c r="F3174" s="0" t="n">
        <v>0.02546</v>
      </c>
      <c r="G3174" s="0" t="n">
        <v>0.02661</v>
      </c>
      <c r="H3174" s="0" t="n">
        <v>0.02825</v>
      </c>
      <c r="I3174" s="0" t="n">
        <v>0.02931</v>
      </c>
      <c r="J3174" s="0" t="n">
        <v>0.03029</v>
      </c>
      <c r="K3174" s="0" t="n">
        <v>0.03161</v>
      </c>
      <c r="L3174" s="0" t="n">
        <v>0.03206</v>
      </c>
    </row>
    <row r="3175" customFormat="false" ht="15" hidden="false" customHeight="false" outlineLevel="0" collapsed="false">
      <c r="A3175" s="0" t="n">
        <v>9</v>
      </c>
      <c r="B3175" s="0" t="n">
        <v>285</v>
      </c>
      <c r="C3175" s="0" t="n">
        <v>0.02502</v>
      </c>
      <c r="D3175" s="0" t="n">
        <v>0.0254</v>
      </c>
      <c r="E3175" s="0" t="n">
        <v>0.02608</v>
      </c>
      <c r="F3175" s="0" t="n">
        <v>0.02722</v>
      </c>
      <c r="G3175" s="0" t="n">
        <v>0.02811</v>
      </c>
      <c r="H3175" s="0" t="n">
        <v>0.02937</v>
      </c>
      <c r="I3175" s="0" t="n">
        <v>0.03018</v>
      </c>
      <c r="J3175" s="0" t="n">
        <v>0.03094</v>
      </c>
      <c r="K3175" s="0" t="n">
        <v>0.03195</v>
      </c>
      <c r="L3175" s="0" t="n">
        <v>0.03229</v>
      </c>
    </row>
    <row r="3176" customFormat="false" ht="15" hidden="false" customHeight="false" outlineLevel="0" collapsed="false">
      <c r="A3176" s="0" t="n">
        <v>9</v>
      </c>
      <c r="B3176" s="0" t="n">
        <v>286</v>
      </c>
      <c r="C3176" s="0" t="n">
        <v>0.02474</v>
      </c>
      <c r="D3176" s="0" t="n">
        <v>0.02513</v>
      </c>
      <c r="E3176" s="0" t="n">
        <v>0.02583</v>
      </c>
      <c r="F3176" s="0" t="n">
        <v>0.02699</v>
      </c>
      <c r="G3176" s="0" t="n">
        <v>0.0279</v>
      </c>
      <c r="H3176" s="0" t="n">
        <v>0.02918</v>
      </c>
      <c r="I3176" s="0" t="n">
        <v>0.03001</v>
      </c>
      <c r="J3176" s="0" t="n">
        <v>0.03078</v>
      </c>
      <c r="K3176" s="0" t="n">
        <v>0.03181</v>
      </c>
      <c r="L3176" s="0" t="n">
        <v>0.03217</v>
      </c>
    </row>
    <row r="3177" customFormat="false" ht="15" hidden="false" customHeight="false" outlineLevel="0" collapsed="false">
      <c r="A3177" s="0" t="n">
        <v>9</v>
      </c>
      <c r="B3177" s="0" t="n">
        <v>287</v>
      </c>
      <c r="C3177" s="0" t="n">
        <v>0.02267</v>
      </c>
      <c r="D3177" s="0" t="n">
        <v>0.02306</v>
      </c>
      <c r="E3177" s="0" t="n">
        <v>0.02379</v>
      </c>
      <c r="F3177" s="0" t="n">
        <v>0.02498</v>
      </c>
      <c r="G3177" s="0" t="n">
        <v>0.02591</v>
      </c>
      <c r="H3177" s="0" t="n">
        <v>0.02723</v>
      </c>
      <c r="I3177" s="0" t="n">
        <v>0.02808</v>
      </c>
      <c r="J3177" s="0" t="n">
        <v>0.02887</v>
      </c>
      <c r="K3177" s="0" t="n">
        <v>0.02993</v>
      </c>
      <c r="L3177" s="0" t="n">
        <v>0.0303</v>
      </c>
    </row>
    <row r="3178" customFormat="false" ht="15" hidden="false" customHeight="false" outlineLevel="0" collapsed="false">
      <c r="A3178" s="0" t="n">
        <v>9</v>
      </c>
      <c r="B3178" s="0" t="n">
        <v>288</v>
      </c>
      <c r="C3178" s="0" t="n">
        <v>0.02501</v>
      </c>
      <c r="D3178" s="0" t="n">
        <v>0.02533</v>
      </c>
      <c r="E3178" s="0" t="n">
        <v>0.02592</v>
      </c>
      <c r="F3178" s="0" t="n">
        <v>0.02691</v>
      </c>
      <c r="G3178" s="0" t="n">
        <v>0.02767</v>
      </c>
      <c r="H3178" s="0" t="n">
        <v>0.02875</v>
      </c>
      <c r="I3178" s="0" t="n">
        <v>0.02945</v>
      </c>
      <c r="J3178" s="0" t="n">
        <v>0.0301</v>
      </c>
      <c r="K3178" s="0" t="n">
        <v>0.03097</v>
      </c>
      <c r="L3178" s="0" t="n">
        <v>0.03127</v>
      </c>
    </row>
    <row r="3179" customFormat="false" ht="15" hidden="false" customHeight="false" outlineLevel="0" collapsed="false">
      <c r="A3179" s="0" t="n">
        <v>9</v>
      </c>
      <c r="B3179" s="0" t="n">
        <v>289</v>
      </c>
      <c r="C3179" s="0" t="n">
        <v>0.02688</v>
      </c>
      <c r="D3179" s="0" t="n">
        <v>0.02712</v>
      </c>
      <c r="E3179" s="0" t="n">
        <v>0.02755</v>
      </c>
      <c r="F3179" s="0" t="n">
        <v>0.02826</v>
      </c>
      <c r="G3179" s="0" t="n">
        <v>0.02882</v>
      </c>
      <c r="H3179" s="0" t="n">
        <v>0.0296</v>
      </c>
      <c r="I3179" s="0" t="n">
        <v>0.03011</v>
      </c>
      <c r="J3179" s="0" t="n">
        <v>0.03059</v>
      </c>
      <c r="K3179" s="0" t="n">
        <v>0.03122</v>
      </c>
      <c r="L3179" s="0" t="n">
        <v>0.03144</v>
      </c>
    </row>
    <row r="3180" customFormat="false" ht="15" hidden="false" customHeight="false" outlineLevel="0" collapsed="false">
      <c r="A3180" s="0" t="n">
        <v>9</v>
      </c>
      <c r="B3180" s="0" t="n">
        <v>290</v>
      </c>
      <c r="C3180" s="0" t="n">
        <v>0.02589</v>
      </c>
      <c r="D3180" s="0" t="n">
        <v>0.02617</v>
      </c>
      <c r="E3180" s="0" t="n">
        <v>0.02667</v>
      </c>
      <c r="F3180" s="0" t="n">
        <v>0.02751</v>
      </c>
      <c r="G3180" s="0" t="n">
        <v>0.02816</v>
      </c>
      <c r="H3180" s="0" t="n">
        <v>0.02908</v>
      </c>
      <c r="I3180" s="0" t="n">
        <v>0.02967</v>
      </c>
      <c r="J3180" s="0" t="n">
        <v>0.03023</v>
      </c>
      <c r="K3180" s="0" t="n">
        <v>0.03097</v>
      </c>
      <c r="L3180" s="0" t="n">
        <v>0.03122</v>
      </c>
    </row>
    <row r="3181" customFormat="false" ht="15" hidden="false" customHeight="false" outlineLevel="0" collapsed="false">
      <c r="A3181" s="0" t="n">
        <v>9</v>
      </c>
      <c r="B3181" s="0" t="n">
        <v>291</v>
      </c>
      <c r="C3181" s="0" t="n">
        <v>0.02531</v>
      </c>
      <c r="D3181" s="0" t="n">
        <v>0.02559</v>
      </c>
      <c r="E3181" s="0" t="n">
        <v>0.02609</v>
      </c>
      <c r="F3181" s="0" t="n">
        <v>0.02693</v>
      </c>
      <c r="G3181" s="0" t="n">
        <v>0.02759</v>
      </c>
      <c r="H3181" s="0" t="n">
        <v>0.02852</v>
      </c>
      <c r="I3181" s="0" t="n">
        <v>0.02912</v>
      </c>
      <c r="J3181" s="0" t="n">
        <v>0.02968</v>
      </c>
      <c r="K3181" s="0" t="n">
        <v>0.03042</v>
      </c>
      <c r="L3181" s="0" t="n">
        <v>0.03068</v>
      </c>
    </row>
    <row r="3182" customFormat="false" ht="15" hidden="false" customHeight="false" outlineLevel="0" collapsed="false">
      <c r="A3182" s="0" t="n">
        <v>9</v>
      </c>
      <c r="B3182" s="0" t="n">
        <v>292</v>
      </c>
      <c r="C3182" s="0" t="n">
        <v>0.02789</v>
      </c>
      <c r="D3182" s="0" t="n">
        <v>0.02806</v>
      </c>
      <c r="E3182" s="0" t="n">
        <v>0.02838</v>
      </c>
      <c r="F3182" s="0" t="n">
        <v>0.0289</v>
      </c>
      <c r="G3182" s="0" t="n">
        <v>0.0293</v>
      </c>
      <c r="H3182" s="0" t="n">
        <v>0.02988</v>
      </c>
      <c r="I3182" s="0" t="n">
        <v>0.03025</v>
      </c>
      <c r="J3182" s="0" t="n">
        <v>0.03059</v>
      </c>
      <c r="K3182" s="0" t="n">
        <v>0.03106</v>
      </c>
      <c r="L3182" s="0" t="n">
        <v>0.03122</v>
      </c>
    </row>
    <row r="3183" customFormat="false" ht="15" hidden="false" customHeight="false" outlineLevel="0" collapsed="false">
      <c r="A3183" s="0" t="n">
        <v>9</v>
      </c>
      <c r="B3183" s="0" t="n">
        <v>293</v>
      </c>
      <c r="C3183" s="0" t="n">
        <v>0.02818</v>
      </c>
      <c r="D3183" s="0" t="n">
        <v>0.02843</v>
      </c>
      <c r="E3183" s="0" t="n">
        <v>0.02886</v>
      </c>
      <c r="F3183" s="0" t="n">
        <v>0.02959</v>
      </c>
      <c r="G3183" s="0" t="n">
        <v>0.03016</v>
      </c>
      <c r="H3183" s="0" t="n">
        <v>0.03096</v>
      </c>
      <c r="I3183" s="0" t="n">
        <v>0.03148</v>
      </c>
      <c r="J3183" s="0" t="n">
        <v>0.03196</v>
      </c>
      <c r="K3183" s="0" t="n">
        <v>0.0326</v>
      </c>
      <c r="L3183" s="0" t="n">
        <v>0.03282</v>
      </c>
    </row>
    <row r="3184" customFormat="false" ht="15" hidden="false" customHeight="false" outlineLevel="0" collapsed="false">
      <c r="A3184" s="0" t="n">
        <v>9</v>
      </c>
      <c r="B3184" s="0" t="n">
        <v>294</v>
      </c>
      <c r="C3184" s="0" t="n">
        <v>0.02437</v>
      </c>
      <c r="D3184" s="0" t="n">
        <v>0.02475</v>
      </c>
      <c r="E3184" s="0" t="n">
        <v>0.02542</v>
      </c>
      <c r="F3184" s="0" t="n">
        <v>0.02653</v>
      </c>
      <c r="G3184" s="0" t="n">
        <v>0.0274</v>
      </c>
      <c r="H3184" s="0" t="n">
        <v>0.02863</v>
      </c>
      <c r="I3184" s="0" t="n">
        <v>0.02943</v>
      </c>
      <c r="J3184" s="0" t="n">
        <v>0.03016</v>
      </c>
      <c r="K3184" s="0" t="n">
        <v>0.03115</v>
      </c>
      <c r="L3184" s="0" t="n">
        <v>0.03149</v>
      </c>
    </row>
    <row r="3185" customFormat="false" ht="15" hidden="false" customHeight="false" outlineLevel="0" collapsed="false">
      <c r="A3185" s="0" t="n">
        <v>9</v>
      </c>
      <c r="B3185" s="0" t="n">
        <v>295</v>
      </c>
      <c r="C3185" s="0" t="n">
        <v>0.02662</v>
      </c>
      <c r="D3185" s="0" t="n">
        <v>0.02689</v>
      </c>
      <c r="E3185" s="0" t="n">
        <v>0.02738</v>
      </c>
      <c r="F3185" s="0" t="n">
        <v>0.02819</v>
      </c>
      <c r="G3185" s="0" t="n">
        <v>0.02882</v>
      </c>
      <c r="H3185" s="0" t="n">
        <v>0.02972</v>
      </c>
      <c r="I3185" s="0" t="n">
        <v>0.0303</v>
      </c>
      <c r="J3185" s="0" t="n">
        <v>0.03084</v>
      </c>
      <c r="K3185" s="0" t="n">
        <v>0.03156</v>
      </c>
      <c r="L3185" s="0" t="n">
        <v>0.03181</v>
      </c>
    </row>
    <row r="3186" customFormat="false" ht="15" hidden="false" customHeight="false" outlineLevel="0" collapsed="false">
      <c r="A3186" s="0" t="n">
        <v>9</v>
      </c>
      <c r="B3186" s="0" t="n">
        <v>296</v>
      </c>
      <c r="C3186" s="0" t="n">
        <v>0.02747</v>
      </c>
      <c r="D3186" s="0" t="n">
        <v>0.0277</v>
      </c>
      <c r="E3186" s="0" t="n">
        <v>0.02813</v>
      </c>
      <c r="F3186" s="0" t="n">
        <v>0.02883</v>
      </c>
      <c r="G3186" s="0" t="n">
        <v>0.02937</v>
      </c>
      <c r="H3186" s="0" t="n">
        <v>0.03015</v>
      </c>
      <c r="I3186" s="0" t="n">
        <v>0.03064</v>
      </c>
      <c r="J3186" s="0" t="n">
        <v>0.03111</v>
      </c>
      <c r="K3186" s="0" t="n">
        <v>0.03173</v>
      </c>
      <c r="L3186" s="0" t="n">
        <v>0.03194</v>
      </c>
    </row>
    <row r="3187" customFormat="false" ht="15" hidden="false" customHeight="false" outlineLevel="0" collapsed="false">
      <c r="A3187" s="0" t="n">
        <v>9</v>
      </c>
      <c r="B3187" s="0" t="n">
        <v>297</v>
      </c>
      <c r="C3187" s="0" t="n">
        <v>0.0286</v>
      </c>
      <c r="D3187" s="0" t="n">
        <v>0.02882</v>
      </c>
      <c r="E3187" s="0" t="n">
        <v>0.02921</v>
      </c>
      <c r="F3187" s="0" t="n">
        <v>0.02985</v>
      </c>
      <c r="G3187" s="0" t="n">
        <v>0.03035</v>
      </c>
      <c r="H3187" s="0" t="n">
        <v>0.03107</v>
      </c>
      <c r="I3187" s="0" t="n">
        <v>0.03153</v>
      </c>
      <c r="J3187" s="0" t="n">
        <v>0.03195</v>
      </c>
      <c r="K3187" s="0" t="n">
        <v>0.03253</v>
      </c>
      <c r="L3187" s="0" t="n">
        <v>0.03272</v>
      </c>
    </row>
    <row r="3188" customFormat="false" ht="15" hidden="false" customHeight="false" outlineLevel="0" collapsed="false">
      <c r="A3188" s="0" t="n">
        <v>9</v>
      </c>
      <c r="B3188" s="0" t="n">
        <v>298</v>
      </c>
      <c r="C3188" s="0" t="n">
        <v>0.02684</v>
      </c>
      <c r="D3188" s="0" t="n">
        <v>0.02712</v>
      </c>
      <c r="E3188" s="0" t="n">
        <v>0.02764</v>
      </c>
      <c r="F3188" s="0" t="n">
        <v>0.02849</v>
      </c>
      <c r="G3188" s="0" t="n">
        <v>0.02915</v>
      </c>
      <c r="H3188" s="0" t="n">
        <v>0.03009</v>
      </c>
      <c r="I3188" s="0" t="n">
        <v>0.0307</v>
      </c>
      <c r="J3188" s="0" t="n">
        <v>0.03126</v>
      </c>
      <c r="K3188" s="0" t="n">
        <v>0.03202</v>
      </c>
      <c r="L3188" s="0" t="n">
        <v>0.03228</v>
      </c>
    </row>
    <row r="3189" customFormat="false" ht="15" hidden="false" customHeight="false" outlineLevel="0" collapsed="false">
      <c r="A3189" s="0" t="n">
        <v>9</v>
      </c>
      <c r="B3189" s="0" t="n">
        <v>299</v>
      </c>
      <c r="C3189" s="0" t="n">
        <v>0.02672</v>
      </c>
      <c r="D3189" s="0" t="n">
        <v>0.027</v>
      </c>
      <c r="E3189" s="0" t="n">
        <v>0.02752</v>
      </c>
      <c r="F3189" s="0" t="n">
        <v>0.02838</v>
      </c>
      <c r="G3189" s="0" t="n">
        <v>0.02905</v>
      </c>
      <c r="H3189" s="0" t="n">
        <v>0.03</v>
      </c>
      <c r="I3189" s="0" t="n">
        <v>0.03061</v>
      </c>
      <c r="J3189" s="0" t="n">
        <v>0.03118</v>
      </c>
      <c r="K3189" s="0" t="n">
        <v>0.03194</v>
      </c>
      <c r="L3189" s="0" t="n">
        <v>0.0322</v>
      </c>
    </row>
    <row r="3190" customFormat="false" ht="15" hidden="false" customHeight="false" outlineLevel="0" collapsed="false">
      <c r="A3190" s="0" t="n">
        <v>9</v>
      </c>
      <c r="B3190" s="0" t="n">
        <v>300</v>
      </c>
      <c r="C3190" s="0" t="n">
        <v>0.03118</v>
      </c>
      <c r="D3190" s="0" t="n">
        <v>0.03127</v>
      </c>
      <c r="E3190" s="0" t="n">
        <v>0.03142</v>
      </c>
      <c r="F3190" s="0" t="n">
        <v>0.03167</v>
      </c>
      <c r="G3190" s="0" t="n">
        <v>0.03187</v>
      </c>
      <c r="H3190" s="0" t="n">
        <v>0.03215</v>
      </c>
      <c r="I3190" s="0" t="n">
        <v>0.03233</v>
      </c>
      <c r="J3190" s="0" t="n">
        <v>0.0325</v>
      </c>
      <c r="K3190" s="0" t="n">
        <v>0.03273</v>
      </c>
      <c r="L3190" s="0" t="n">
        <v>0.03281</v>
      </c>
    </row>
    <row r="3191" customFormat="false" ht="15" hidden="false" customHeight="false" outlineLevel="0" collapsed="false">
      <c r="A3191" s="0" t="n">
        <v>9</v>
      </c>
      <c r="B3191" s="0" t="n">
        <v>301</v>
      </c>
      <c r="C3191" s="0" t="n">
        <v>0.03002</v>
      </c>
      <c r="D3191" s="0" t="n">
        <v>0.03018</v>
      </c>
      <c r="E3191" s="0" t="n">
        <v>0.03048</v>
      </c>
      <c r="F3191" s="0" t="n">
        <v>0.03098</v>
      </c>
      <c r="G3191" s="0" t="n">
        <v>0.03137</v>
      </c>
      <c r="H3191" s="0" t="n">
        <v>0.03192</v>
      </c>
      <c r="I3191" s="0" t="n">
        <v>0.03227</v>
      </c>
      <c r="J3191" s="0" t="n">
        <v>0.0326</v>
      </c>
      <c r="K3191" s="0" t="n">
        <v>0.03304</v>
      </c>
      <c r="L3191" s="0" t="n">
        <v>0.0332</v>
      </c>
    </row>
    <row r="3192" customFormat="false" ht="15" hidden="false" customHeight="false" outlineLevel="0" collapsed="false">
      <c r="A3192" s="0" t="n">
        <v>9</v>
      </c>
      <c r="B3192" s="0" t="n">
        <v>302</v>
      </c>
      <c r="C3192" s="0" t="n">
        <v>0.02657</v>
      </c>
      <c r="D3192" s="0" t="n">
        <v>0.02687</v>
      </c>
      <c r="E3192" s="0" t="n">
        <v>0.02741</v>
      </c>
      <c r="F3192" s="0" t="n">
        <v>0.02831</v>
      </c>
      <c r="G3192" s="0" t="n">
        <v>0.02901</v>
      </c>
      <c r="H3192" s="0" t="n">
        <v>0.03</v>
      </c>
      <c r="I3192" s="0" t="n">
        <v>0.03064</v>
      </c>
      <c r="J3192" s="0" t="n">
        <v>0.03124</v>
      </c>
      <c r="K3192" s="0" t="n">
        <v>0.03203</v>
      </c>
      <c r="L3192" s="0" t="n">
        <v>0.03231</v>
      </c>
    </row>
    <row r="3193" customFormat="false" ht="15" hidden="false" customHeight="false" outlineLevel="0" collapsed="false">
      <c r="A3193" s="0" t="n">
        <v>9</v>
      </c>
      <c r="B3193" s="0" t="n">
        <v>303</v>
      </c>
      <c r="C3193" s="0" t="n">
        <v>0.02667</v>
      </c>
      <c r="D3193" s="0" t="n">
        <v>0.027</v>
      </c>
      <c r="E3193" s="0" t="n">
        <v>0.02762</v>
      </c>
      <c r="F3193" s="0" t="n">
        <v>0.02864</v>
      </c>
      <c r="G3193" s="0" t="n">
        <v>0.02943</v>
      </c>
      <c r="H3193" s="0" t="n">
        <v>0.03056</v>
      </c>
      <c r="I3193" s="0" t="n">
        <v>0.03128</v>
      </c>
      <c r="J3193" s="0" t="n">
        <v>0.03196</v>
      </c>
      <c r="K3193" s="0" t="n">
        <v>0.03286</v>
      </c>
      <c r="L3193" s="0" t="n">
        <v>0.03317</v>
      </c>
    </row>
    <row r="3194" customFormat="false" ht="15" hidden="false" customHeight="false" outlineLevel="0" collapsed="false">
      <c r="A3194" s="0" t="n">
        <v>9</v>
      </c>
      <c r="B3194" s="0" t="n">
        <v>304</v>
      </c>
      <c r="C3194" s="0" t="n">
        <v>0.02387</v>
      </c>
      <c r="D3194" s="0" t="n">
        <v>0.02436</v>
      </c>
      <c r="E3194" s="0" t="n">
        <v>0.02523</v>
      </c>
      <c r="F3194" s="0" t="n">
        <v>0.02668</v>
      </c>
      <c r="G3194" s="0" t="n">
        <v>0.02782</v>
      </c>
      <c r="H3194" s="0" t="n">
        <v>0.02942</v>
      </c>
      <c r="I3194" s="0" t="n">
        <v>0.03045</v>
      </c>
      <c r="J3194" s="0" t="n">
        <v>0.03142</v>
      </c>
      <c r="K3194" s="0" t="n">
        <v>0.0327</v>
      </c>
      <c r="L3194" s="0" t="n">
        <v>0.03315</v>
      </c>
    </row>
    <row r="3195" customFormat="false" ht="15" hidden="false" customHeight="false" outlineLevel="0" collapsed="false">
      <c r="A3195" s="0" t="n">
        <v>9</v>
      </c>
      <c r="B3195" s="0" t="n">
        <v>305</v>
      </c>
      <c r="C3195" s="0" t="n">
        <v>0.02243</v>
      </c>
      <c r="D3195" s="0" t="n">
        <v>0.02294</v>
      </c>
      <c r="E3195" s="0" t="n">
        <v>0.02386</v>
      </c>
      <c r="F3195" s="0" t="n">
        <v>0.02537</v>
      </c>
      <c r="G3195" s="0" t="n">
        <v>0.02656</v>
      </c>
      <c r="H3195" s="0" t="n">
        <v>0.02823</v>
      </c>
      <c r="I3195" s="0" t="n">
        <v>0.02932</v>
      </c>
      <c r="J3195" s="0" t="n">
        <v>0.03032</v>
      </c>
      <c r="K3195" s="0" t="n">
        <v>0.03167</v>
      </c>
      <c r="L3195" s="0" t="n">
        <v>0.03213</v>
      </c>
    </row>
    <row r="3196" customFormat="false" ht="15" hidden="false" customHeight="false" outlineLevel="0" collapsed="false">
      <c r="A3196" s="0" t="n">
        <v>9</v>
      </c>
      <c r="B3196" s="0" t="n">
        <v>306</v>
      </c>
      <c r="C3196" s="0" t="n">
        <v>0.02593</v>
      </c>
      <c r="D3196" s="0" t="n">
        <v>0.02631</v>
      </c>
      <c r="E3196" s="0" t="n">
        <v>0.027</v>
      </c>
      <c r="F3196" s="0" t="n">
        <v>0.02815</v>
      </c>
      <c r="G3196" s="0" t="n">
        <v>0.02904</v>
      </c>
      <c r="H3196" s="0" t="n">
        <v>0.0303</v>
      </c>
      <c r="I3196" s="0" t="n">
        <v>0.03112</v>
      </c>
      <c r="J3196" s="0" t="n">
        <v>0.03187</v>
      </c>
      <c r="K3196" s="0" t="n">
        <v>0.03289</v>
      </c>
      <c r="L3196" s="0" t="n">
        <v>0.03324</v>
      </c>
    </row>
    <row r="3197" customFormat="false" ht="15" hidden="false" customHeight="false" outlineLevel="0" collapsed="false">
      <c r="A3197" s="0" t="n">
        <v>9</v>
      </c>
      <c r="B3197" s="0" t="n">
        <v>307</v>
      </c>
      <c r="C3197" s="0" t="n">
        <v>0.02732</v>
      </c>
      <c r="D3197" s="0" t="n">
        <v>0.02763</v>
      </c>
      <c r="E3197" s="0" t="n">
        <v>0.02819</v>
      </c>
      <c r="F3197" s="0" t="n">
        <v>0.02913</v>
      </c>
      <c r="G3197" s="0" t="n">
        <v>0.02985</v>
      </c>
      <c r="H3197" s="0" t="n">
        <v>0.03088</v>
      </c>
      <c r="I3197" s="0" t="n">
        <v>0.03154</v>
      </c>
      <c r="J3197" s="0" t="n">
        <v>0.03216</v>
      </c>
      <c r="K3197" s="0" t="n">
        <v>0.03299</v>
      </c>
      <c r="L3197" s="0" t="n">
        <v>0.03327</v>
      </c>
    </row>
    <row r="3198" customFormat="false" ht="15" hidden="false" customHeight="false" outlineLevel="0" collapsed="false">
      <c r="A3198" s="0" t="n">
        <v>9</v>
      </c>
      <c r="B3198" s="0" t="n">
        <v>308</v>
      </c>
      <c r="C3198" s="0" t="n">
        <v>0.02626</v>
      </c>
      <c r="D3198" s="0" t="n">
        <v>0.02659</v>
      </c>
      <c r="E3198" s="0" t="n">
        <v>0.02719</v>
      </c>
      <c r="F3198" s="0" t="n">
        <v>0.02818</v>
      </c>
      <c r="G3198" s="0" t="n">
        <v>0.02896</v>
      </c>
      <c r="H3198" s="0" t="n">
        <v>0.03006</v>
      </c>
      <c r="I3198" s="0" t="n">
        <v>0.03077</v>
      </c>
      <c r="J3198" s="0" t="n">
        <v>0.03142</v>
      </c>
      <c r="K3198" s="0" t="n">
        <v>0.0323</v>
      </c>
      <c r="L3198" s="0" t="n">
        <v>0.03261</v>
      </c>
    </row>
    <row r="3199" customFormat="false" ht="15" hidden="false" customHeight="false" outlineLevel="0" collapsed="false">
      <c r="A3199" s="0" t="n">
        <v>9</v>
      </c>
      <c r="B3199" s="0" t="n">
        <v>309</v>
      </c>
      <c r="C3199" s="0" t="n">
        <v>0.02688</v>
      </c>
      <c r="D3199" s="0" t="n">
        <v>0.02718</v>
      </c>
      <c r="E3199" s="0" t="n">
        <v>0.02772</v>
      </c>
      <c r="F3199" s="0" t="n">
        <v>0.02863</v>
      </c>
      <c r="G3199" s="0" t="n">
        <v>0.02933</v>
      </c>
      <c r="H3199" s="0" t="n">
        <v>0.03033</v>
      </c>
      <c r="I3199" s="0" t="n">
        <v>0.03097</v>
      </c>
      <c r="J3199" s="0" t="n">
        <v>0.03157</v>
      </c>
      <c r="K3199" s="0" t="n">
        <v>0.03237</v>
      </c>
      <c r="L3199" s="0" t="n">
        <v>0.03265</v>
      </c>
    </row>
    <row r="3200" customFormat="false" ht="15" hidden="false" customHeight="false" outlineLevel="0" collapsed="false">
      <c r="A3200" s="0" t="n">
        <v>9</v>
      </c>
      <c r="B3200" s="0" t="n">
        <v>310</v>
      </c>
      <c r="C3200" s="0" t="n">
        <v>0.02776</v>
      </c>
      <c r="D3200" s="0" t="n">
        <v>0.02802</v>
      </c>
      <c r="E3200" s="0" t="n">
        <v>0.02848</v>
      </c>
      <c r="F3200" s="0" t="n">
        <v>0.02925</v>
      </c>
      <c r="G3200" s="0" t="n">
        <v>0.02984</v>
      </c>
      <c r="H3200" s="0" t="n">
        <v>0.03069</v>
      </c>
      <c r="I3200" s="0" t="n">
        <v>0.03124</v>
      </c>
      <c r="J3200" s="0" t="n">
        <v>0.03175</v>
      </c>
      <c r="K3200" s="0" t="n">
        <v>0.03243</v>
      </c>
      <c r="L3200" s="0" t="n">
        <v>0.03266</v>
      </c>
    </row>
    <row r="3201" customFormat="false" ht="15" hidden="false" customHeight="false" outlineLevel="0" collapsed="false">
      <c r="A3201" s="0" t="n">
        <v>9</v>
      </c>
      <c r="B3201" s="0" t="n">
        <v>311</v>
      </c>
      <c r="C3201" s="0" t="n">
        <v>0.02564</v>
      </c>
      <c r="D3201" s="0" t="n">
        <v>0.02603</v>
      </c>
      <c r="E3201" s="0" t="n">
        <v>0.02674</v>
      </c>
      <c r="F3201" s="0" t="n">
        <v>0.02791</v>
      </c>
      <c r="G3201" s="0" t="n">
        <v>0.02882</v>
      </c>
      <c r="H3201" s="0" t="n">
        <v>0.03011</v>
      </c>
      <c r="I3201" s="0" t="n">
        <v>0.03095</v>
      </c>
      <c r="J3201" s="0" t="n">
        <v>0.03172</v>
      </c>
      <c r="K3201" s="0" t="n">
        <v>0.03276</v>
      </c>
      <c r="L3201" s="0" t="n">
        <v>0.03312</v>
      </c>
    </row>
    <row r="3202" customFormat="false" ht="15" hidden="false" customHeight="false" outlineLevel="0" collapsed="false">
      <c r="A3202" s="0" t="n">
        <v>9</v>
      </c>
      <c r="B3202" s="0" t="n">
        <v>312</v>
      </c>
      <c r="C3202" s="0" t="n">
        <v>0.0248</v>
      </c>
      <c r="D3202" s="0" t="n">
        <v>0.02522</v>
      </c>
      <c r="E3202" s="0" t="n">
        <v>0.026</v>
      </c>
      <c r="F3202" s="0" t="n">
        <v>0.02728</v>
      </c>
      <c r="G3202" s="0" t="n">
        <v>0.02828</v>
      </c>
      <c r="H3202" s="0" t="n">
        <v>0.0297</v>
      </c>
      <c r="I3202" s="0" t="n">
        <v>0.03061</v>
      </c>
      <c r="J3202" s="0" t="n">
        <v>0.03146</v>
      </c>
      <c r="K3202" s="0" t="n">
        <v>0.0326</v>
      </c>
      <c r="L3202" s="0" t="n">
        <v>0.03299</v>
      </c>
    </row>
    <row r="3203" customFormat="false" ht="15" hidden="false" customHeight="false" outlineLevel="0" collapsed="false">
      <c r="A3203" s="0" t="n">
        <v>9</v>
      </c>
      <c r="B3203" s="0" t="n">
        <v>313</v>
      </c>
      <c r="C3203" s="0" t="n">
        <v>0.02713</v>
      </c>
      <c r="D3203" s="0" t="n">
        <v>0.02752</v>
      </c>
      <c r="E3203" s="0" t="n">
        <v>0.02824</v>
      </c>
      <c r="F3203" s="0" t="n">
        <v>0.02941</v>
      </c>
      <c r="G3203" s="0" t="n">
        <v>0.03033</v>
      </c>
      <c r="H3203" s="0" t="n">
        <v>0.03163</v>
      </c>
      <c r="I3203" s="0" t="n">
        <v>0.03247</v>
      </c>
      <c r="J3203" s="0" t="n">
        <v>0.03325</v>
      </c>
      <c r="K3203" s="0" t="n">
        <v>0.0343</v>
      </c>
      <c r="L3203" s="0" t="n">
        <v>0.03466</v>
      </c>
    </row>
    <row r="3204" customFormat="false" ht="15" hidden="false" customHeight="false" outlineLevel="0" collapsed="false">
      <c r="A3204" s="0" t="n">
        <v>9</v>
      </c>
      <c r="B3204" s="0" t="n">
        <v>314</v>
      </c>
      <c r="C3204" s="0" t="n">
        <v>0.02545</v>
      </c>
      <c r="D3204" s="0" t="n">
        <v>0.02593</v>
      </c>
      <c r="E3204" s="0" t="n">
        <v>0.02681</v>
      </c>
      <c r="F3204" s="0" t="n">
        <v>0.02827</v>
      </c>
      <c r="G3204" s="0" t="n">
        <v>0.02941</v>
      </c>
      <c r="H3204" s="0" t="n">
        <v>0.03102</v>
      </c>
      <c r="I3204" s="0" t="n">
        <v>0.03206</v>
      </c>
      <c r="J3204" s="0" t="n">
        <v>0.03303</v>
      </c>
      <c r="K3204" s="0" t="n">
        <v>0.03432</v>
      </c>
      <c r="L3204" s="0" t="n">
        <v>0.03476</v>
      </c>
    </row>
    <row r="3205" customFormat="false" ht="15" hidden="false" customHeight="false" outlineLevel="0" collapsed="false">
      <c r="A3205" s="0" t="n">
        <v>9</v>
      </c>
      <c r="B3205" s="0" t="n">
        <v>315</v>
      </c>
      <c r="C3205" s="0" t="n">
        <v>0.02905</v>
      </c>
      <c r="D3205" s="0" t="n">
        <v>0.02933</v>
      </c>
      <c r="E3205" s="0" t="n">
        <v>0.02985</v>
      </c>
      <c r="F3205" s="0" t="n">
        <v>0.03071</v>
      </c>
      <c r="G3205" s="0" t="n">
        <v>0.03138</v>
      </c>
      <c r="H3205" s="0" t="n">
        <v>0.03233</v>
      </c>
      <c r="I3205" s="0" t="n">
        <v>0.03294</v>
      </c>
      <c r="J3205" s="0" t="n">
        <v>0.03351</v>
      </c>
      <c r="K3205" s="0" t="n">
        <v>0.03427</v>
      </c>
      <c r="L3205" s="0" t="n">
        <v>0.03453</v>
      </c>
    </row>
    <row r="3206" customFormat="false" ht="15" hidden="false" customHeight="false" outlineLevel="0" collapsed="false">
      <c r="A3206" s="0" t="n">
        <v>9</v>
      </c>
      <c r="B3206" s="0" t="n">
        <v>316</v>
      </c>
      <c r="C3206" s="0" t="n">
        <v>0.02895</v>
      </c>
      <c r="D3206" s="0" t="n">
        <v>0.02916</v>
      </c>
      <c r="E3206" s="0" t="n">
        <v>0.02953</v>
      </c>
      <c r="F3206" s="0" t="n">
        <v>0.03015</v>
      </c>
      <c r="G3206" s="0" t="n">
        <v>0.03063</v>
      </c>
      <c r="H3206" s="0" t="n">
        <v>0.03131</v>
      </c>
      <c r="I3206" s="0" t="n">
        <v>0.03175</v>
      </c>
      <c r="J3206" s="0" t="n">
        <v>0.03216</v>
      </c>
      <c r="K3206" s="0" t="n">
        <v>0.0327</v>
      </c>
      <c r="L3206" s="0" t="n">
        <v>0.03289</v>
      </c>
    </row>
    <row r="3207" customFormat="false" ht="15" hidden="false" customHeight="false" outlineLevel="0" collapsed="false">
      <c r="A3207" s="0" t="n">
        <v>9</v>
      </c>
      <c r="B3207" s="0" t="n">
        <v>317</v>
      </c>
      <c r="C3207" s="0" t="n">
        <v>0.03114</v>
      </c>
      <c r="D3207" s="0" t="n">
        <v>0.03122</v>
      </c>
      <c r="E3207" s="0" t="n">
        <v>0.03136</v>
      </c>
      <c r="F3207" s="0" t="n">
        <v>0.0316</v>
      </c>
      <c r="G3207" s="0" t="n">
        <v>0.03178</v>
      </c>
      <c r="H3207" s="0" t="n">
        <v>0.03204</v>
      </c>
      <c r="I3207" s="0" t="n">
        <v>0.03221</v>
      </c>
      <c r="J3207" s="0" t="n">
        <v>0.03237</v>
      </c>
      <c r="K3207" s="0" t="n">
        <v>0.03258</v>
      </c>
      <c r="L3207" s="0" t="n">
        <v>0.03265</v>
      </c>
    </row>
    <row r="3208" customFormat="false" ht="15" hidden="false" customHeight="false" outlineLevel="0" collapsed="false">
      <c r="A3208" s="0" t="n">
        <v>9</v>
      </c>
      <c r="B3208" s="0" t="n">
        <v>318</v>
      </c>
      <c r="C3208" s="0" t="n">
        <v>0.03297</v>
      </c>
      <c r="D3208" s="0" t="n">
        <v>0.03293</v>
      </c>
      <c r="E3208" s="0" t="n">
        <v>0.03284</v>
      </c>
      <c r="F3208" s="0" t="n">
        <v>0.0327</v>
      </c>
      <c r="G3208" s="0" t="n">
        <v>0.03259</v>
      </c>
      <c r="H3208" s="0" t="n">
        <v>0.03244</v>
      </c>
      <c r="I3208" s="0" t="n">
        <v>0.03234</v>
      </c>
      <c r="J3208" s="0" t="n">
        <v>0.03225</v>
      </c>
      <c r="K3208" s="0" t="n">
        <v>0.03213</v>
      </c>
      <c r="L3208" s="0" t="n">
        <v>0.03209</v>
      </c>
    </row>
    <row r="3209" customFormat="false" ht="15" hidden="false" customHeight="false" outlineLevel="0" collapsed="false">
      <c r="A3209" s="0" t="n">
        <v>9</v>
      </c>
      <c r="B3209" s="0" t="n">
        <v>319</v>
      </c>
      <c r="C3209" s="0" t="n">
        <v>0.03112</v>
      </c>
      <c r="D3209" s="0" t="n">
        <v>0.03116</v>
      </c>
      <c r="E3209" s="0" t="n">
        <v>0.03122</v>
      </c>
      <c r="F3209" s="0" t="n">
        <v>0.03133</v>
      </c>
      <c r="G3209" s="0" t="n">
        <v>0.03142</v>
      </c>
      <c r="H3209" s="0" t="n">
        <v>0.03154</v>
      </c>
      <c r="I3209" s="0" t="n">
        <v>0.03162</v>
      </c>
      <c r="J3209" s="0" t="n">
        <v>0.03169</v>
      </c>
      <c r="K3209" s="0" t="n">
        <v>0.03179</v>
      </c>
      <c r="L3209" s="0" t="n">
        <v>0.03183</v>
      </c>
    </row>
    <row r="3210" customFormat="false" ht="15" hidden="false" customHeight="false" outlineLevel="0" collapsed="false">
      <c r="A3210" s="0" t="n">
        <v>9</v>
      </c>
      <c r="B3210" s="0" t="n">
        <v>320</v>
      </c>
      <c r="C3210" s="0" t="n">
        <v>0.02903</v>
      </c>
      <c r="D3210" s="0" t="n">
        <v>0.02918</v>
      </c>
      <c r="E3210" s="0" t="n">
        <v>0.02945</v>
      </c>
      <c r="F3210" s="0" t="n">
        <v>0.0299</v>
      </c>
      <c r="G3210" s="0" t="n">
        <v>0.03026</v>
      </c>
      <c r="H3210" s="0" t="n">
        <v>0.03076</v>
      </c>
      <c r="I3210" s="0" t="n">
        <v>0.03108</v>
      </c>
      <c r="J3210" s="0" t="n">
        <v>0.03138</v>
      </c>
      <c r="K3210" s="0" t="n">
        <v>0.03178</v>
      </c>
      <c r="L3210" s="0" t="n">
        <v>0.03192</v>
      </c>
    </row>
    <row r="3211" customFormat="false" ht="15" hidden="false" customHeight="false" outlineLevel="0" collapsed="false">
      <c r="A3211" s="0" t="n">
        <v>9</v>
      </c>
      <c r="B3211" s="0" t="n">
        <v>321</v>
      </c>
      <c r="C3211" s="0" t="n">
        <v>0.02917</v>
      </c>
      <c r="D3211" s="0" t="n">
        <v>0.0293</v>
      </c>
      <c r="E3211" s="0" t="n">
        <v>0.02953</v>
      </c>
      <c r="F3211" s="0" t="n">
        <v>0.0299</v>
      </c>
      <c r="G3211" s="0" t="n">
        <v>0.0302</v>
      </c>
      <c r="H3211" s="0" t="n">
        <v>0.03061</v>
      </c>
      <c r="I3211" s="0" t="n">
        <v>0.03088</v>
      </c>
      <c r="J3211" s="0" t="n">
        <v>0.03113</v>
      </c>
      <c r="K3211" s="0" t="n">
        <v>0.03146</v>
      </c>
      <c r="L3211" s="0" t="n">
        <v>0.03157</v>
      </c>
    </row>
    <row r="3212" customFormat="false" ht="15" hidden="false" customHeight="false" outlineLevel="0" collapsed="false">
      <c r="A3212" s="0" t="n">
        <v>9</v>
      </c>
      <c r="B3212" s="0" t="n">
        <v>322</v>
      </c>
      <c r="C3212" s="0" t="n">
        <v>0.03129</v>
      </c>
      <c r="D3212" s="0" t="n">
        <v>0.03135</v>
      </c>
      <c r="E3212" s="0" t="n">
        <v>0.03146</v>
      </c>
      <c r="F3212" s="0" t="n">
        <v>0.03164</v>
      </c>
      <c r="G3212" s="0" t="n">
        <v>0.03177</v>
      </c>
      <c r="H3212" s="0" t="n">
        <v>0.03197</v>
      </c>
      <c r="I3212" s="0" t="n">
        <v>0.03209</v>
      </c>
      <c r="J3212" s="0" t="n">
        <v>0.03221</v>
      </c>
      <c r="K3212" s="0" t="n">
        <v>0.03237</v>
      </c>
      <c r="L3212" s="0" t="n">
        <v>0.03242</v>
      </c>
    </row>
    <row r="3213" customFormat="false" ht="15" hidden="false" customHeight="false" outlineLevel="0" collapsed="false">
      <c r="A3213" s="0" t="n">
        <v>9</v>
      </c>
      <c r="B3213" s="0" t="n">
        <v>323</v>
      </c>
      <c r="C3213" s="0" t="n">
        <v>0.02961</v>
      </c>
      <c r="D3213" s="0" t="n">
        <v>0.02975</v>
      </c>
      <c r="E3213" s="0" t="n">
        <v>0.03</v>
      </c>
      <c r="F3213" s="0" t="n">
        <v>0.03041</v>
      </c>
      <c r="G3213" s="0" t="n">
        <v>0.03073</v>
      </c>
      <c r="H3213" s="0" t="n">
        <v>0.03119</v>
      </c>
      <c r="I3213" s="0" t="n">
        <v>0.03148</v>
      </c>
      <c r="J3213" s="0" t="n">
        <v>0.03176</v>
      </c>
      <c r="K3213" s="0" t="n">
        <v>0.03212</v>
      </c>
      <c r="L3213" s="0" t="n">
        <v>0.03225</v>
      </c>
    </row>
    <row r="3214" customFormat="false" ht="15" hidden="false" customHeight="false" outlineLevel="0" collapsed="false">
      <c r="A3214" s="0" t="n">
        <v>9</v>
      </c>
      <c r="B3214" s="0" t="n">
        <v>324</v>
      </c>
      <c r="C3214" s="0" t="n">
        <v>0.03055</v>
      </c>
      <c r="D3214" s="0" t="n">
        <v>0.0307</v>
      </c>
      <c r="E3214" s="0" t="n">
        <v>0.03098</v>
      </c>
      <c r="F3214" s="0" t="n">
        <v>0.03144</v>
      </c>
      <c r="G3214" s="0" t="n">
        <v>0.0318</v>
      </c>
      <c r="H3214" s="0" t="n">
        <v>0.0323</v>
      </c>
      <c r="I3214" s="0" t="n">
        <v>0.03263</v>
      </c>
      <c r="J3214" s="0" t="n">
        <v>0.03294</v>
      </c>
      <c r="K3214" s="0" t="n">
        <v>0.03334</v>
      </c>
      <c r="L3214" s="0" t="n">
        <v>0.03348</v>
      </c>
    </row>
    <row r="3215" customFormat="false" ht="15" hidden="false" customHeight="false" outlineLevel="0" collapsed="false">
      <c r="A3215" s="0" t="n">
        <v>9</v>
      </c>
      <c r="B3215" s="0" t="n">
        <v>325</v>
      </c>
      <c r="C3215" s="0" t="n">
        <v>0.03274</v>
      </c>
      <c r="D3215" s="0" t="n">
        <v>0.03275</v>
      </c>
      <c r="E3215" s="0" t="n">
        <v>0.03278</v>
      </c>
      <c r="F3215" s="0" t="n">
        <v>0.03284</v>
      </c>
      <c r="G3215" s="0" t="n">
        <v>0.03288</v>
      </c>
      <c r="H3215" s="0" t="n">
        <v>0.03293</v>
      </c>
      <c r="I3215" s="0" t="n">
        <v>0.03297</v>
      </c>
      <c r="J3215" s="0" t="n">
        <v>0.033</v>
      </c>
      <c r="K3215" s="0" t="n">
        <v>0.03305</v>
      </c>
      <c r="L3215" s="0" t="n">
        <v>0.03306</v>
      </c>
    </row>
    <row r="3216" customFormat="false" ht="15" hidden="false" customHeight="false" outlineLevel="0" collapsed="false">
      <c r="A3216" s="0" t="n">
        <v>9</v>
      </c>
      <c r="B3216" s="0" t="n">
        <v>326</v>
      </c>
      <c r="C3216" s="0" t="n">
        <v>0.03322</v>
      </c>
      <c r="D3216" s="0" t="n">
        <v>0.03326</v>
      </c>
      <c r="E3216" s="0" t="n">
        <v>0.03332</v>
      </c>
      <c r="F3216" s="0" t="n">
        <v>0.03342</v>
      </c>
      <c r="G3216" s="0" t="n">
        <v>0.0335</v>
      </c>
      <c r="H3216" s="0" t="n">
        <v>0.03361</v>
      </c>
      <c r="I3216" s="0" t="n">
        <v>0.03368</v>
      </c>
      <c r="J3216" s="0" t="n">
        <v>0.03375</v>
      </c>
      <c r="K3216" s="0" t="n">
        <v>0.03384</v>
      </c>
      <c r="L3216" s="0" t="n">
        <v>0.03387</v>
      </c>
    </row>
    <row r="3217" customFormat="false" ht="15" hidden="false" customHeight="false" outlineLevel="0" collapsed="false">
      <c r="A3217" s="0" t="n">
        <v>9</v>
      </c>
      <c r="B3217" s="0" t="n">
        <v>327</v>
      </c>
      <c r="C3217" s="0" t="n">
        <v>0.0349</v>
      </c>
      <c r="D3217" s="0" t="n">
        <v>0.03496</v>
      </c>
      <c r="E3217" s="0" t="n">
        <v>0.03507</v>
      </c>
      <c r="F3217" s="0" t="n">
        <v>0.03524</v>
      </c>
      <c r="G3217" s="0" t="n">
        <v>0.03537</v>
      </c>
      <c r="H3217" s="0" t="n">
        <v>0.03556</v>
      </c>
      <c r="I3217" s="0" t="n">
        <v>0.03569</v>
      </c>
      <c r="J3217" s="0" t="n">
        <v>0.0358</v>
      </c>
      <c r="K3217" s="0" t="n">
        <v>0.03596</v>
      </c>
      <c r="L3217" s="0" t="n">
        <v>0.03601</v>
      </c>
    </row>
    <row r="3218" customFormat="false" ht="15" hidden="false" customHeight="false" outlineLevel="0" collapsed="false">
      <c r="A3218" s="0" t="n">
        <v>9</v>
      </c>
      <c r="B3218" s="0" t="n">
        <v>328</v>
      </c>
      <c r="C3218" s="0" t="n">
        <v>0.03391</v>
      </c>
      <c r="D3218" s="0" t="n">
        <v>0.03411</v>
      </c>
      <c r="E3218" s="0" t="n">
        <v>0.03446</v>
      </c>
      <c r="F3218" s="0" t="n">
        <v>0.03504</v>
      </c>
      <c r="G3218" s="0" t="n">
        <v>0.03549</v>
      </c>
      <c r="H3218" s="0" t="n">
        <v>0.03613</v>
      </c>
      <c r="I3218" s="0" t="n">
        <v>0.03654</v>
      </c>
      <c r="J3218" s="0" t="n">
        <v>0.03693</v>
      </c>
      <c r="K3218" s="0" t="n">
        <v>0.03744</v>
      </c>
      <c r="L3218" s="0" t="n">
        <v>0.03762</v>
      </c>
    </row>
    <row r="3219" customFormat="false" ht="15" hidden="false" customHeight="false" outlineLevel="0" collapsed="false">
      <c r="A3219" s="0" t="n">
        <v>9</v>
      </c>
      <c r="B3219" s="0" t="n">
        <v>329</v>
      </c>
      <c r="C3219" s="0" t="n">
        <v>0.03757</v>
      </c>
      <c r="D3219" s="0" t="n">
        <v>0.03762</v>
      </c>
      <c r="E3219" s="0" t="n">
        <v>0.03771</v>
      </c>
      <c r="F3219" s="0" t="n">
        <v>0.03785</v>
      </c>
      <c r="G3219" s="0" t="n">
        <v>0.03797</v>
      </c>
      <c r="H3219" s="0" t="n">
        <v>0.03813</v>
      </c>
      <c r="I3219" s="0" t="n">
        <v>0.03824</v>
      </c>
      <c r="J3219" s="0" t="n">
        <v>0.03834</v>
      </c>
      <c r="K3219" s="0" t="n">
        <v>0.03847</v>
      </c>
      <c r="L3219" s="0" t="n">
        <v>0.03851</v>
      </c>
    </row>
    <row r="3220" customFormat="false" ht="15" hidden="false" customHeight="false" outlineLevel="0" collapsed="false">
      <c r="A3220" s="0" t="n">
        <v>9</v>
      </c>
      <c r="B3220" s="0" t="n">
        <v>330</v>
      </c>
      <c r="C3220" s="0" t="n">
        <v>0.03739</v>
      </c>
      <c r="D3220" s="0" t="n">
        <v>0.03746</v>
      </c>
      <c r="E3220" s="0" t="n">
        <v>0.03757</v>
      </c>
      <c r="F3220" s="0" t="n">
        <v>0.03776</v>
      </c>
      <c r="G3220" s="0" t="n">
        <v>0.03791</v>
      </c>
      <c r="H3220" s="0" t="n">
        <v>0.03812</v>
      </c>
      <c r="I3220" s="0" t="n">
        <v>0.03826</v>
      </c>
      <c r="J3220" s="0" t="n">
        <v>0.03838</v>
      </c>
      <c r="K3220" s="0" t="n">
        <v>0.03855</v>
      </c>
      <c r="L3220" s="0" t="n">
        <v>0.03861</v>
      </c>
    </row>
    <row r="3221" customFormat="false" ht="15" hidden="false" customHeight="false" outlineLevel="0" collapsed="false">
      <c r="A3221" s="0" t="n">
        <v>9</v>
      </c>
      <c r="B3221" s="0" t="n">
        <v>331</v>
      </c>
      <c r="C3221" s="0" t="n">
        <v>0.0341</v>
      </c>
      <c r="D3221" s="0" t="n">
        <v>0.03437</v>
      </c>
      <c r="E3221" s="0" t="n">
        <v>0.03485</v>
      </c>
      <c r="F3221" s="0" t="n">
        <v>0.03564</v>
      </c>
      <c r="G3221" s="0" t="n">
        <v>0.03627</v>
      </c>
      <c r="H3221" s="0" t="n">
        <v>0.03715</v>
      </c>
      <c r="I3221" s="0" t="n">
        <v>0.03771</v>
      </c>
      <c r="J3221" s="0" t="n">
        <v>0.03824</v>
      </c>
      <c r="K3221" s="0" t="n">
        <v>0.03895</v>
      </c>
      <c r="L3221" s="0" t="n">
        <v>0.03919</v>
      </c>
    </row>
    <row r="3222" customFormat="false" ht="15" hidden="false" customHeight="false" outlineLevel="0" collapsed="false">
      <c r="A3222" s="0" t="n">
        <v>9</v>
      </c>
      <c r="B3222" s="0" t="n">
        <v>332</v>
      </c>
      <c r="C3222" s="0" t="n">
        <v>0.03645</v>
      </c>
      <c r="D3222" s="0" t="n">
        <v>0.03658</v>
      </c>
      <c r="E3222" s="0" t="n">
        <v>0.03682</v>
      </c>
      <c r="F3222" s="0" t="n">
        <v>0.03722</v>
      </c>
      <c r="G3222" s="0" t="n">
        <v>0.03754</v>
      </c>
      <c r="H3222" s="0" t="n">
        <v>0.03798</v>
      </c>
      <c r="I3222" s="0" t="n">
        <v>0.03826</v>
      </c>
      <c r="J3222" s="0" t="n">
        <v>0.03853</v>
      </c>
      <c r="K3222" s="0" t="n">
        <v>0.03888</v>
      </c>
      <c r="L3222" s="0" t="n">
        <v>0.039</v>
      </c>
    </row>
    <row r="3223" customFormat="false" ht="15" hidden="false" customHeight="false" outlineLevel="0" collapsed="false">
      <c r="A3223" s="0" t="n">
        <v>9</v>
      </c>
      <c r="B3223" s="0" t="n">
        <v>333</v>
      </c>
      <c r="C3223" s="0" t="n">
        <v>0.03557</v>
      </c>
      <c r="D3223" s="0" t="n">
        <v>0.03564</v>
      </c>
      <c r="E3223" s="0" t="n">
        <v>0.03577</v>
      </c>
      <c r="F3223" s="0" t="n">
        <v>0.03599</v>
      </c>
      <c r="G3223" s="0" t="n">
        <v>0.03616</v>
      </c>
      <c r="H3223" s="0" t="n">
        <v>0.03641</v>
      </c>
      <c r="I3223" s="0" t="n">
        <v>0.03656</v>
      </c>
      <c r="J3223" s="0" t="n">
        <v>0.03671</v>
      </c>
      <c r="K3223" s="0" t="n">
        <v>0.0369</v>
      </c>
      <c r="L3223" s="0" t="n">
        <v>0.03697</v>
      </c>
    </row>
    <row r="3224" customFormat="false" ht="15" hidden="false" customHeight="false" outlineLevel="0" collapsed="false">
      <c r="A3224" s="0" t="n">
        <v>9</v>
      </c>
      <c r="B3224" s="0" t="n">
        <v>334</v>
      </c>
      <c r="C3224" s="0" t="n">
        <v>0.03643</v>
      </c>
      <c r="D3224" s="0" t="n">
        <v>0.03642</v>
      </c>
      <c r="E3224" s="0" t="n">
        <v>0.03638</v>
      </c>
      <c r="F3224" s="0" t="n">
        <v>0.03632</v>
      </c>
      <c r="G3224" s="0" t="n">
        <v>0.03628</v>
      </c>
      <c r="H3224" s="0" t="n">
        <v>0.03622</v>
      </c>
      <c r="I3224" s="0" t="n">
        <v>0.03618</v>
      </c>
      <c r="J3224" s="0" t="n">
        <v>0.03614</v>
      </c>
      <c r="K3224" s="0" t="n">
        <v>0.03609</v>
      </c>
      <c r="L3224" s="0" t="n">
        <v>0.03607</v>
      </c>
    </row>
    <row r="3225" customFormat="false" ht="15" hidden="false" customHeight="false" outlineLevel="0" collapsed="false">
      <c r="A3225" s="0" t="n">
        <v>9</v>
      </c>
      <c r="B3225" s="0" t="n">
        <v>335</v>
      </c>
      <c r="C3225" s="0" t="n">
        <v>0.03486</v>
      </c>
      <c r="D3225" s="0" t="n">
        <v>0.0349</v>
      </c>
      <c r="E3225" s="0" t="n">
        <v>0.03496</v>
      </c>
      <c r="F3225" s="0" t="n">
        <v>0.03507</v>
      </c>
      <c r="G3225" s="0" t="n">
        <v>0.03515</v>
      </c>
      <c r="H3225" s="0" t="n">
        <v>0.03527</v>
      </c>
      <c r="I3225" s="0" t="n">
        <v>0.03534</v>
      </c>
      <c r="J3225" s="0" t="n">
        <v>0.03541</v>
      </c>
      <c r="K3225" s="0" t="n">
        <v>0.03551</v>
      </c>
      <c r="L3225" s="0" t="n">
        <v>0.03554</v>
      </c>
    </row>
    <row r="3226" customFormat="false" ht="15" hidden="false" customHeight="false" outlineLevel="0" collapsed="false">
      <c r="A3226" s="0" t="n">
        <v>9</v>
      </c>
      <c r="B3226" s="0" t="n">
        <v>336</v>
      </c>
      <c r="C3226" s="0" t="n">
        <v>0.03461</v>
      </c>
      <c r="D3226" s="0" t="n">
        <v>0.03466</v>
      </c>
      <c r="E3226" s="0" t="n">
        <v>0.03476</v>
      </c>
      <c r="F3226" s="0" t="n">
        <v>0.03493</v>
      </c>
      <c r="G3226" s="0" t="n">
        <v>0.03506</v>
      </c>
      <c r="H3226" s="0" t="n">
        <v>0.03524</v>
      </c>
      <c r="I3226" s="0" t="n">
        <v>0.03536</v>
      </c>
      <c r="J3226" s="0" t="n">
        <v>0.03547</v>
      </c>
      <c r="K3226" s="0" t="n">
        <v>0.03561</v>
      </c>
      <c r="L3226" s="0" t="n">
        <v>0.03566</v>
      </c>
    </row>
    <row r="3227" customFormat="false" ht="15" hidden="false" customHeight="false" outlineLevel="0" collapsed="false">
      <c r="A3227" s="0" t="n">
        <v>9</v>
      </c>
      <c r="B3227" s="0" t="n">
        <v>337</v>
      </c>
      <c r="C3227" s="0" t="n">
        <v>0.03393</v>
      </c>
      <c r="D3227" s="0" t="n">
        <v>0.03412</v>
      </c>
      <c r="E3227" s="0" t="n">
        <v>0.03448</v>
      </c>
      <c r="F3227" s="0" t="n">
        <v>0.03506</v>
      </c>
      <c r="G3227" s="0" t="n">
        <v>0.03551</v>
      </c>
      <c r="H3227" s="0" t="n">
        <v>0.03615</v>
      </c>
      <c r="I3227" s="0" t="n">
        <v>0.03656</v>
      </c>
      <c r="J3227" s="0" t="n">
        <v>0.03695</v>
      </c>
      <c r="K3227" s="0" t="n">
        <v>0.03746</v>
      </c>
      <c r="L3227" s="0" t="n">
        <v>0.03764</v>
      </c>
    </row>
    <row r="3228" customFormat="false" ht="15" hidden="false" customHeight="false" outlineLevel="0" collapsed="false">
      <c r="A3228" s="0" t="n">
        <v>9</v>
      </c>
      <c r="B3228" s="0" t="n">
        <v>338</v>
      </c>
      <c r="C3228" s="0" t="n">
        <v>0.03737</v>
      </c>
      <c r="D3228" s="0" t="n">
        <v>0.0374</v>
      </c>
      <c r="E3228" s="0" t="n">
        <v>0.03745</v>
      </c>
      <c r="F3228" s="0" t="n">
        <v>0.03755</v>
      </c>
      <c r="G3228" s="0" t="n">
        <v>0.03762</v>
      </c>
      <c r="H3228" s="0" t="n">
        <v>0.03772</v>
      </c>
      <c r="I3228" s="0" t="n">
        <v>0.03779</v>
      </c>
      <c r="J3228" s="0" t="n">
        <v>0.03785</v>
      </c>
      <c r="K3228" s="0" t="n">
        <v>0.03793</v>
      </c>
      <c r="L3228" s="0" t="n">
        <v>0.03796</v>
      </c>
    </row>
    <row r="3229" customFormat="false" ht="15" hidden="false" customHeight="false" outlineLevel="0" collapsed="false">
      <c r="A3229" s="0" t="n">
        <v>9</v>
      </c>
      <c r="B3229" s="0" t="n">
        <v>339</v>
      </c>
      <c r="C3229" s="0" t="n">
        <v>0.03704</v>
      </c>
      <c r="D3229" s="0" t="n">
        <v>0.03704</v>
      </c>
      <c r="E3229" s="0" t="n">
        <v>0.03705</v>
      </c>
      <c r="F3229" s="0" t="n">
        <v>0.03706</v>
      </c>
      <c r="G3229" s="0" t="n">
        <v>0.03707</v>
      </c>
      <c r="H3229" s="0" t="n">
        <v>0.03708</v>
      </c>
      <c r="I3229" s="0" t="n">
        <v>0.03708</v>
      </c>
      <c r="J3229" s="0" t="n">
        <v>0.03709</v>
      </c>
      <c r="K3229" s="0" t="n">
        <v>0.0371</v>
      </c>
      <c r="L3229" s="0" t="n">
        <v>0.0371</v>
      </c>
    </row>
    <row r="3230" customFormat="false" ht="15" hidden="false" customHeight="false" outlineLevel="0" collapsed="false">
      <c r="A3230" s="0" t="n">
        <v>9</v>
      </c>
      <c r="B3230" s="0" t="n">
        <v>340</v>
      </c>
      <c r="C3230" s="0" t="n">
        <v>0.03249</v>
      </c>
      <c r="D3230" s="0" t="n">
        <v>0.03271</v>
      </c>
      <c r="E3230" s="0" t="n">
        <v>0.0331</v>
      </c>
      <c r="F3230" s="0" t="n">
        <v>0.03375</v>
      </c>
      <c r="G3230" s="0" t="n">
        <v>0.03425</v>
      </c>
      <c r="H3230" s="0" t="n">
        <v>0.03497</v>
      </c>
      <c r="I3230" s="0" t="n">
        <v>0.03543</v>
      </c>
      <c r="J3230" s="0" t="n">
        <v>0.03586</v>
      </c>
      <c r="K3230" s="0" t="n">
        <v>0.03643</v>
      </c>
      <c r="L3230" s="0" t="n">
        <v>0.03663</v>
      </c>
    </row>
    <row r="3231" customFormat="false" ht="15" hidden="false" customHeight="false" outlineLevel="0" collapsed="false">
      <c r="A3231" s="0" t="n">
        <v>9</v>
      </c>
      <c r="B3231" s="0" t="n">
        <v>341</v>
      </c>
      <c r="C3231" s="0" t="n">
        <v>0.03407</v>
      </c>
      <c r="D3231" s="0" t="n">
        <v>0.03416</v>
      </c>
      <c r="E3231" s="0" t="n">
        <v>0.03433</v>
      </c>
      <c r="F3231" s="0" t="n">
        <v>0.03461</v>
      </c>
      <c r="G3231" s="0" t="n">
        <v>0.03483</v>
      </c>
      <c r="H3231" s="0" t="n">
        <v>0.03514</v>
      </c>
      <c r="I3231" s="0" t="n">
        <v>0.03535</v>
      </c>
      <c r="J3231" s="0" t="n">
        <v>0.03553</v>
      </c>
      <c r="K3231" s="0" t="n">
        <v>0.03578</v>
      </c>
      <c r="L3231" s="0" t="n">
        <v>0.03587</v>
      </c>
    </row>
    <row r="3232" customFormat="false" ht="15" hidden="false" customHeight="false" outlineLevel="0" collapsed="false">
      <c r="A3232" s="0" t="n">
        <v>9</v>
      </c>
      <c r="B3232" s="0" t="n">
        <v>342</v>
      </c>
      <c r="C3232" s="0" t="n">
        <v>0.0316</v>
      </c>
      <c r="D3232" s="0" t="n">
        <v>0.03178</v>
      </c>
      <c r="E3232" s="0" t="n">
        <v>0.03212</v>
      </c>
      <c r="F3232" s="0" t="n">
        <v>0.03267</v>
      </c>
      <c r="G3232" s="0" t="n">
        <v>0.03311</v>
      </c>
      <c r="H3232" s="0" t="n">
        <v>0.03372</v>
      </c>
      <c r="I3232" s="0" t="n">
        <v>0.03412</v>
      </c>
      <c r="J3232" s="0" t="n">
        <v>0.03449</v>
      </c>
      <c r="K3232" s="0" t="n">
        <v>0.03498</v>
      </c>
      <c r="L3232" s="0" t="n">
        <v>0.03515</v>
      </c>
    </row>
    <row r="3233" customFormat="false" ht="15" hidden="false" customHeight="false" outlineLevel="0" collapsed="false">
      <c r="A3233" s="0" t="n">
        <v>9</v>
      </c>
      <c r="B3233" s="0" t="n">
        <v>343</v>
      </c>
      <c r="C3233" s="0" t="n">
        <v>0.03483</v>
      </c>
      <c r="D3233" s="0" t="n">
        <v>0.03495</v>
      </c>
      <c r="E3233" s="0" t="n">
        <v>0.03516</v>
      </c>
      <c r="F3233" s="0" t="n">
        <v>0.03552</v>
      </c>
      <c r="G3233" s="0" t="n">
        <v>0.0358</v>
      </c>
      <c r="H3233" s="0" t="n">
        <v>0.0362</v>
      </c>
      <c r="I3233" s="0" t="n">
        <v>0.03645</v>
      </c>
      <c r="J3233" s="0" t="n">
        <v>0.03669</v>
      </c>
      <c r="K3233" s="0" t="n">
        <v>0.037</v>
      </c>
      <c r="L3233" s="0" t="n">
        <v>0.03711</v>
      </c>
    </row>
    <row r="3234" customFormat="false" ht="15" hidden="false" customHeight="false" outlineLevel="0" collapsed="false">
      <c r="A3234" s="0" t="n">
        <v>9</v>
      </c>
      <c r="B3234" s="0" t="n">
        <v>344</v>
      </c>
      <c r="C3234" s="0" t="n">
        <v>0.0315</v>
      </c>
      <c r="D3234" s="0" t="n">
        <v>0.03184</v>
      </c>
      <c r="E3234" s="0" t="n">
        <v>0.03245</v>
      </c>
      <c r="F3234" s="0" t="n">
        <v>0.03345</v>
      </c>
      <c r="G3234" s="0" t="n">
        <v>0.03424</v>
      </c>
      <c r="H3234" s="0" t="n">
        <v>0.03535</v>
      </c>
      <c r="I3234" s="0" t="n">
        <v>0.03607</v>
      </c>
      <c r="J3234" s="0" t="n">
        <v>0.03674</v>
      </c>
      <c r="K3234" s="0" t="n">
        <v>0.03763</v>
      </c>
      <c r="L3234" s="0" t="n">
        <v>0.03794</v>
      </c>
    </row>
    <row r="3235" customFormat="false" ht="15" hidden="false" customHeight="false" outlineLevel="0" collapsed="false">
      <c r="A3235" s="0" t="n">
        <v>9</v>
      </c>
      <c r="B3235" s="0" t="n">
        <v>345</v>
      </c>
      <c r="C3235" s="0" t="n">
        <v>0.03075</v>
      </c>
      <c r="D3235" s="0" t="n">
        <v>0.03107</v>
      </c>
      <c r="E3235" s="0" t="n">
        <v>0.03166</v>
      </c>
      <c r="F3235" s="0" t="n">
        <v>0.03264</v>
      </c>
      <c r="G3235" s="0" t="n">
        <v>0.0334</v>
      </c>
      <c r="H3235" s="0" t="n">
        <v>0.03448</v>
      </c>
      <c r="I3235" s="0" t="n">
        <v>0.03518</v>
      </c>
      <c r="J3235" s="0" t="n">
        <v>0.03583</v>
      </c>
      <c r="K3235" s="0" t="n">
        <v>0.0367</v>
      </c>
      <c r="L3235" s="0" t="n">
        <v>0.037</v>
      </c>
    </row>
    <row r="3236" customFormat="false" ht="15" hidden="false" customHeight="false" outlineLevel="0" collapsed="false">
      <c r="A3236" s="0" t="n">
        <v>9</v>
      </c>
      <c r="B3236" s="0" t="n">
        <v>346</v>
      </c>
      <c r="C3236" s="0" t="n">
        <v>0.02745</v>
      </c>
      <c r="D3236" s="0" t="n">
        <v>0.02795</v>
      </c>
      <c r="E3236" s="0" t="n">
        <v>0.02886</v>
      </c>
      <c r="F3236" s="0" t="n">
        <v>0.03037</v>
      </c>
      <c r="G3236" s="0" t="n">
        <v>0.03154</v>
      </c>
      <c r="H3236" s="0" t="n">
        <v>0.03321</v>
      </c>
      <c r="I3236" s="0" t="n">
        <v>0.03428</v>
      </c>
      <c r="J3236" s="0" t="n">
        <v>0.03528</v>
      </c>
      <c r="K3236" s="0" t="n">
        <v>0.03662</v>
      </c>
      <c r="L3236" s="0" t="n">
        <v>0.03708</v>
      </c>
    </row>
    <row r="3237" customFormat="false" ht="15" hidden="false" customHeight="false" outlineLevel="0" collapsed="false">
      <c r="A3237" s="0" t="n">
        <v>9</v>
      </c>
      <c r="B3237" s="0" t="n">
        <v>347</v>
      </c>
      <c r="C3237" s="0" t="n">
        <v>0.02783</v>
      </c>
      <c r="D3237" s="0" t="n">
        <v>0.02837</v>
      </c>
      <c r="E3237" s="0" t="n">
        <v>0.02934</v>
      </c>
      <c r="F3237" s="0" t="n">
        <v>0.03094</v>
      </c>
      <c r="G3237" s="0" t="n">
        <v>0.03219</v>
      </c>
      <c r="H3237" s="0" t="n">
        <v>0.03396</v>
      </c>
      <c r="I3237" s="0" t="n">
        <v>0.0351</v>
      </c>
      <c r="J3237" s="0" t="n">
        <v>0.03616</v>
      </c>
      <c r="K3237" s="0" t="n">
        <v>0.03758</v>
      </c>
      <c r="L3237" s="0" t="n">
        <v>0.03807</v>
      </c>
    </row>
    <row r="3238" customFormat="false" ht="15" hidden="false" customHeight="false" outlineLevel="0" collapsed="false">
      <c r="A3238" s="0" t="n">
        <v>9</v>
      </c>
      <c r="B3238" s="0" t="n">
        <v>348</v>
      </c>
      <c r="C3238" s="0" t="n">
        <v>0.02418</v>
      </c>
      <c r="D3238" s="0" t="n">
        <v>0.02485</v>
      </c>
      <c r="E3238" s="0" t="n">
        <v>0.02605</v>
      </c>
      <c r="F3238" s="0" t="n">
        <v>0.02803</v>
      </c>
      <c r="G3238" s="0" t="n">
        <v>0.02958</v>
      </c>
      <c r="H3238" s="0" t="n">
        <v>0.03178</v>
      </c>
      <c r="I3238" s="0" t="n">
        <v>0.03319</v>
      </c>
      <c r="J3238" s="0" t="n">
        <v>0.03451</v>
      </c>
      <c r="K3238" s="0" t="n">
        <v>0.03627</v>
      </c>
      <c r="L3238" s="0" t="n">
        <v>0.03688</v>
      </c>
    </row>
    <row r="3239" customFormat="false" ht="15" hidden="false" customHeight="false" outlineLevel="0" collapsed="false">
      <c r="A3239" s="0" t="n">
        <v>9</v>
      </c>
      <c r="B3239" s="0" t="n">
        <v>349</v>
      </c>
      <c r="C3239" s="0" t="n">
        <v>0.02381</v>
      </c>
      <c r="D3239" s="0" t="n">
        <v>0.02452</v>
      </c>
      <c r="E3239" s="0" t="n">
        <v>0.02582</v>
      </c>
      <c r="F3239" s="0" t="n">
        <v>0.02797</v>
      </c>
      <c r="G3239" s="0" t="n">
        <v>0.02965</v>
      </c>
      <c r="H3239" s="0" t="n">
        <v>0.03202</v>
      </c>
      <c r="I3239" s="0" t="n">
        <v>0.03356</v>
      </c>
      <c r="J3239" s="0" t="n">
        <v>0.03498</v>
      </c>
      <c r="K3239" s="0" t="n">
        <v>0.03688</v>
      </c>
      <c r="L3239" s="0" t="n">
        <v>0.03754</v>
      </c>
    </row>
    <row r="3240" customFormat="false" ht="15" hidden="false" customHeight="false" outlineLevel="0" collapsed="false">
      <c r="A3240" s="0" t="n">
        <v>9</v>
      </c>
      <c r="B3240" s="0" t="n">
        <v>350</v>
      </c>
      <c r="C3240" s="0" t="n">
        <v>0.02565</v>
      </c>
      <c r="D3240" s="0" t="n">
        <v>0.02627</v>
      </c>
      <c r="E3240" s="0" t="n">
        <v>0.02739</v>
      </c>
      <c r="F3240" s="0" t="n">
        <v>0.02926</v>
      </c>
      <c r="G3240" s="0" t="n">
        <v>0.03071</v>
      </c>
      <c r="H3240" s="0" t="n">
        <v>0.03277</v>
      </c>
      <c r="I3240" s="0" t="n">
        <v>0.0341</v>
      </c>
      <c r="J3240" s="0" t="n">
        <v>0.03534</v>
      </c>
      <c r="K3240" s="0" t="n">
        <v>0.03699</v>
      </c>
      <c r="L3240" s="0" t="n">
        <v>0.03756</v>
      </c>
    </row>
    <row r="3241" customFormat="false" ht="15" hidden="false" customHeight="false" outlineLevel="0" collapsed="false">
      <c r="A3241" s="0" t="n">
        <v>9</v>
      </c>
      <c r="B3241" s="0" t="n">
        <v>351</v>
      </c>
      <c r="C3241" s="0" t="n">
        <v>0.02703</v>
      </c>
      <c r="D3241" s="0" t="n">
        <v>0.02762</v>
      </c>
      <c r="E3241" s="0" t="n">
        <v>0.0287</v>
      </c>
      <c r="F3241" s="0" t="n">
        <v>0.03048</v>
      </c>
      <c r="G3241" s="0" t="n">
        <v>0.03188</v>
      </c>
      <c r="H3241" s="0" t="n">
        <v>0.03384</v>
      </c>
      <c r="I3241" s="0" t="n">
        <v>0.03512</v>
      </c>
      <c r="J3241" s="0" t="n">
        <v>0.0363</v>
      </c>
      <c r="K3241" s="0" t="n">
        <v>0.03788</v>
      </c>
      <c r="L3241" s="0" t="n">
        <v>0.03842</v>
      </c>
    </row>
    <row r="3242" customFormat="false" ht="15" hidden="false" customHeight="false" outlineLevel="0" collapsed="false">
      <c r="A3242" s="0" t="n">
        <v>9</v>
      </c>
      <c r="B3242" s="0" t="n">
        <v>352</v>
      </c>
      <c r="C3242" s="0" t="n">
        <v>0.02627</v>
      </c>
      <c r="D3242" s="0" t="n">
        <v>0.02687</v>
      </c>
      <c r="E3242" s="0" t="n">
        <v>0.02796</v>
      </c>
      <c r="F3242" s="0" t="n">
        <v>0.02976</v>
      </c>
      <c r="G3242" s="0" t="n">
        <v>0.03116</v>
      </c>
      <c r="H3242" s="0" t="n">
        <v>0.03314</v>
      </c>
      <c r="I3242" s="0" t="n">
        <v>0.03442</v>
      </c>
      <c r="J3242" s="0" t="n">
        <v>0.03561</v>
      </c>
      <c r="K3242" s="0" t="n">
        <v>0.0372</v>
      </c>
      <c r="L3242" s="0" t="n">
        <v>0.03775</v>
      </c>
    </row>
    <row r="3243" customFormat="false" ht="15" hidden="false" customHeight="false" outlineLevel="0" collapsed="false">
      <c r="A3243" s="0" t="n">
        <v>9</v>
      </c>
      <c r="B3243" s="0" t="n">
        <v>353</v>
      </c>
      <c r="C3243" s="0" t="n">
        <v>0.02788</v>
      </c>
      <c r="D3243" s="0" t="n">
        <v>0.02834</v>
      </c>
      <c r="E3243" s="0" t="n">
        <v>0.02918</v>
      </c>
      <c r="F3243" s="0" t="n">
        <v>0.03057</v>
      </c>
      <c r="G3243" s="0" t="n">
        <v>0.03166</v>
      </c>
      <c r="H3243" s="0" t="n">
        <v>0.03319</v>
      </c>
      <c r="I3243" s="0" t="n">
        <v>0.03418</v>
      </c>
      <c r="J3243" s="0" t="n">
        <v>0.03511</v>
      </c>
      <c r="K3243" s="0" t="n">
        <v>0.03634</v>
      </c>
      <c r="L3243" s="0" t="n">
        <v>0.03676</v>
      </c>
    </row>
    <row r="3244" customFormat="false" ht="15" hidden="false" customHeight="false" outlineLevel="0" collapsed="false">
      <c r="A3244" s="0" t="n">
        <v>9</v>
      </c>
      <c r="B3244" s="0" t="n">
        <v>354</v>
      </c>
      <c r="C3244" s="0" t="n">
        <v>0.02587</v>
      </c>
      <c r="D3244" s="0" t="n">
        <v>0.02638</v>
      </c>
      <c r="E3244" s="0" t="n">
        <v>0.02731</v>
      </c>
      <c r="F3244" s="0" t="n">
        <v>0.02885</v>
      </c>
      <c r="G3244" s="0" t="n">
        <v>0.03004</v>
      </c>
      <c r="H3244" s="0" t="n">
        <v>0.03174</v>
      </c>
      <c r="I3244" s="0" t="n">
        <v>0.03283</v>
      </c>
      <c r="J3244" s="0" t="n">
        <v>0.03385</v>
      </c>
      <c r="K3244" s="0" t="n">
        <v>0.03521</v>
      </c>
      <c r="L3244" s="0" t="n">
        <v>0.03568</v>
      </c>
    </row>
    <row r="3245" customFormat="false" ht="15" hidden="false" customHeight="false" outlineLevel="0" collapsed="false">
      <c r="A3245" s="0" t="n">
        <v>9</v>
      </c>
      <c r="B3245" s="0" t="n">
        <v>355</v>
      </c>
      <c r="C3245" s="0" t="n">
        <v>0.02702</v>
      </c>
      <c r="D3245" s="0" t="n">
        <v>0.0275</v>
      </c>
      <c r="E3245" s="0" t="n">
        <v>0.02837</v>
      </c>
      <c r="F3245" s="0" t="n">
        <v>0.02981</v>
      </c>
      <c r="G3245" s="0" t="n">
        <v>0.03094</v>
      </c>
      <c r="H3245" s="0" t="n">
        <v>0.03252</v>
      </c>
      <c r="I3245" s="0" t="n">
        <v>0.03355</v>
      </c>
      <c r="J3245" s="0" t="n">
        <v>0.0345</v>
      </c>
      <c r="K3245" s="0" t="n">
        <v>0.03578</v>
      </c>
      <c r="L3245" s="0" t="n">
        <v>0.03622</v>
      </c>
    </row>
    <row r="3246" customFormat="false" ht="15" hidden="false" customHeight="false" outlineLevel="0" collapsed="false">
      <c r="A3246" s="0" t="n">
        <v>9</v>
      </c>
      <c r="B3246" s="0" t="n">
        <v>356</v>
      </c>
      <c r="C3246" s="0" t="n">
        <v>0.02624</v>
      </c>
      <c r="D3246" s="0" t="n">
        <v>0.02679</v>
      </c>
      <c r="E3246" s="0" t="n">
        <v>0.02779</v>
      </c>
      <c r="F3246" s="0" t="n">
        <v>0.02944</v>
      </c>
      <c r="G3246" s="0" t="n">
        <v>0.03072</v>
      </c>
      <c r="H3246" s="0" t="n">
        <v>0.03254</v>
      </c>
      <c r="I3246" s="0" t="n">
        <v>0.03372</v>
      </c>
      <c r="J3246" s="0" t="n">
        <v>0.03481</v>
      </c>
      <c r="K3246" s="0" t="n">
        <v>0.03627</v>
      </c>
      <c r="L3246" s="0" t="n">
        <v>0.03677</v>
      </c>
    </row>
    <row r="3247" customFormat="false" ht="15" hidden="false" customHeight="false" outlineLevel="0" collapsed="false">
      <c r="A3247" s="0" t="n">
        <v>9</v>
      </c>
      <c r="B3247" s="0" t="n">
        <v>357</v>
      </c>
      <c r="C3247" s="0" t="n">
        <v>0.0282</v>
      </c>
      <c r="D3247" s="0" t="n">
        <v>0.02867</v>
      </c>
      <c r="E3247" s="0" t="n">
        <v>0.02954</v>
      </c>
      <c r="F3247" s="0" t="n">
        <v>0.03097</v>
      </c>
      <c r="G3247" s="0" t="n">
        <v>0.03208</v>
      </c>
      <c r="H3247" s="0" t="n">
        <v>0.03366</v>
      </c>
      <c r="I3247" s="0" t="n">
        <v>0.03468</v>
      </c>
      <c r="J3247" s="0" t="n">
        <v>0.03563</v>
      </c>
      <c r="K3247" s="0" t="n">
        <v>0.03689</v>
      </c>
      <c r="L3247" s="0" t="n">
        <v>0.03733</v>
      </c>
    </row>
    <row r="3248" customFormat="false" ht="15" hidden="false" customHeight="false" outlineLevel="0" collapsed="false">
      <c r="A3248" s="0" t="n">
        <v>9</v>
      </c>
      <c r="B3248" s="0" t="n">
        <v>358</v>
      </c>
      <c r="C3248" s="0" t="n">
        <v>0.02611</v>
      </c>
      <c r="D3248" s="0" t="n">
        <v>0.02664</v>
      </c>
      <c r="E3248" s="0" t="n">
        <v>0.02759</v>
      </c>
      <c r="F3248" s="0" t="n">
        <v>0.02917</v>
      </c>
      <c r="G3248" s="0" t="n">
        <v>0.0304</v>
      </c>
      <c r="H3248" s="0" t="n">
        <v>0.03213</v>
      </c>
      <c r="I3248" s="0" t="n">
        <v>0.03326</v>
      </c>
      <c r="J3248" s="0" t="n">
        <v>0.0343</v>
      </c>
      <c r="K3248" s="0" t="n">
        <v>0.0357</v>
      </c>
      <c r="L3248" s="0" t="n">
        <v>0.03618</v>
      </c>
    </row>
    <row r="3249" customFormat="false" ht="15" hidden="false" customHeight="false" outlineLevel="0" collapsed="false">
      <c r="A3249" s="0" t="n">
        <v>9</v>
      </c>
      <c r="B3249" s="0" t="n">
        <v>359</v>
      </c>
      <c r="C3249" s="0" t="n">
        <v>0.02417</v>
      </c>
      <c r="D3249" s="0" t="n">
        <v>0.02476</v>
      </c>
      <c r="E3249" s="0" t="n">
        <v>0.02583</v>
      </c>
      <c r="F3249" s="0" t="n">
        <v>0.02761</v>
      </c>
      <c r="G3249" s="0" t="n">
        <v>0.029</v>
      </c>
      <c r="H3249" s="0" t="n">
        <v>0.03097</v>
      </c>
      <c r="I3249" s="0" t="n">
        <v>0.03224</v>
      </c>
      <c r="J3249" s="0" t="n">
        <v>0.03341</v>
      </c>
      <c r="K3249" s="0" t="n">
        <v>0.03499</v>
      </c>
      <c r="L3249" s="0" t="n">
        <v>0.03554</v>
      </c>
    </row>
    <row r="3250" customFormat="false" ht="15" hidden="false" customHeight="false" outlineLevel="0" collapsed="false">
      <c r="A3250" s="0" t="n">
        <v>9</v>
      </c>
      <c r="B3250" s="0" t="n">
        <v>360</v>
      </c>
      <c r="C3250" s="0" t="n">
        <v>0.02403</v>
      </c>
      <c r="D3250" s="0" t="n">
        <v>0.02466</v>
      </c>
      <c r="E3250" s="0" t="n">
        <v>0.0258</v>
      </c>
      <c r="F3250" s="0" t="n">
        <v>0.02768</v>
      </c>
      <c r="G3250" s="0" t="n">
        <v>0.02915</v>
      </c>
      <c r="H3250" s="0" t="n">
        <v>0.03123</v>
      </c>
      <c r="I3250" s="0" t="n">
        <v>0.03258</v>
      </c>
      <c r="J3250" s="0" t="n">
        <v>0.03383</v>
      </c>
      <c r="K3250" s="0" t="n">
        <v>0.0355</v>
      </c>
      <c r="L3250" s="0" t="n">
        <v>0.03607</v>
      </c>
    </row>
    <row r="3251" customFormat="false" ht="15" hidden="false" customHeight="false" outlineLevel="0" collapsed="false">
      <c r="A3251" s="0" t="n">
        <v>10</v>
      </c>
      <c r="B3251" s="0" t="n">
        <v>0</v>
      </c>
      <c r="C3251" s="0" t="n">
        <v>0.0155</v>
      </c>
      <c r="D3251" s="0" t="n">
        <v>0.016</v>
      </c>
      <c r="E3251" s="0" t="n">
        <v>0.0159</v>
      </c>
      <c r="F3251" s="0" t="n">
        <v>0.0158</v>
      </c>
      <c r="G3251" s="0" t="n">
        <v>0.0162</v>
      </c>
      <c r="H3251" s="0" t="n">
        <v>0.0169</v>
      </c>
      <c r="I3251" s="0" t="n">
        <v>0.0183</v>
      </c>
      <c r="J3251" s="0" t="n">
        <v>0.0192</v>
      </c>
      <c r="K3251" s="0" t="n">
        <v>0.0225</v>
      </c>
      <c r="L3251" s="0" t="n">
        <v>0.0239</v>
      </c>
    </row>
    <row r="3252" customFormat="false" ht="15" hidden="false" customHeight="false" outlineLevel="0" collapsed="false">
      <c r="A3252" s="0" t="n">
        <v>10</v>
      </c>
      <c r="B3252" s="0" t="n">
        <v>1</v>
      </c>
      <c r="C3252" s="0" t="n">
        <v>0.01754</v>
      </c>
      <c r="D3252" s="0" t="n">
        <v>0.01796</v>
      </c>
      <c r="E3252" s="0" t="n">
        <v>0.01781</v>
      </c>
      <c r="F3252" s="0" t="n">
        <v>0.01762</v>
      </c>
      <c r="G3252" s="0" t="n">
        <v>0.0179</v>
      </c>
      <c r="H3252" s="0" t="n">
        <v>0.01843</v>
      </c>
      <c r="I3252" s="0" t="n">
        <v>0.01964</v>
      </c>
      <c r="J3252" s="0" t="n">
        <v>0.0204</v>
      </c>
      <c r="K3252" s="0" t="n">
        <v>0.02333</v>
      </c>
      <c r="L3252" s="0" t="n">
        <v>0.02458</v>
      </c>
    </row>
    <row r="3253" customFormat="false" ht="15" hidden="false" customHeight="false" outlineLevel="0" collapsed="false">
      <c r="A3253" s="0" t="n">
        <v>10</v>
      </c>
      <c r="B3253" s="0" t="n">
        <v>2</v>
      </c>
      <c r="C3253" s="0" t="n">
        <v>0.01716</v>
      </c>
      <c r="D3253" s="0" t="n">
        <v>0.01767</v>
      </c>
      <c r="E3253" s="0" t="n">
        <v>0.01775</v>
      </c>
      <c r="F3253" s="0" t="n">
        <v>0.01795</v>
      </c>
      <c r="G3253" s="0" t="n">
        <v>0.01851</v>
      </c>
      <c r="H3253" s="0" t="n">
        <v>0.0194</v>
      </c>
      <c r="I3253" s="0" t="n">
        <v>0.02077</v>
      </c>
      <c r="J3253" s="0" t="n">
        <v>0.02171</v>
      </c>
      <c r="K3253" s="0" t="n">
        <v>0.02471</v>
      </c>
      <c r="L3253" s="0" t="n">
        <v>0.02596</v>
      </c>
    </row>
    <row r="3254" customFormat="false" ht="15" hidden="false" customHeight="false" outlineLevel="0" collapsed="false">
      <c r="A3254" s="0" t="n">
        <v>10</v>
      </c>
      <c r="B3254" s="0" t="n">
        <v>3</v>
      </c>
      <c r="C3254" s="0" t="n">
        <v>0.01641</v>
      </c>
      <c r="D3254" s="0" t="n">
        <v>0.01693</v>
      </c>
      <c r="E3254" s="0" t="n">
        <v>0.01713</v>
      </c>
      <c r="F3254" s="0" t="n">
        <v>0.0175</v>
      </c>
      <c r="G3254" s="0" t="n">
        <v>0.01815</v>
      </c>
      <c r="H3254" s="0" t="n">
        <v>0.01916</v>
      </c>
      <c r="I3254" s="0" t="n">
        <v>0.02053</v>
      </c>
      <c r="J3254" s="0" t="n">
        <v>0.0215</v>
      </c>
      <c r="K3254" s="0" t="n">
        <v>0.02437</v>
      </c>
      <c r="L3254" s="0" t="n">
        <v>0.02556</v>
      </c>
    </row>
    <row r="3255" customFormat="false" ht="15" hidden="false" customHeight="false" outlineLevel="0" collapsed="false">
      <c r="A3255" s="0" t="n">
        <v>10</v>
      </c>
      <c r="B3255" s="0" t="n">
        <v>4</v>
      </c>
      <c r="C3255" s="0" t="n">
        <v>0.01873</v>
      </c>
      <c r="D3255" s="0" t="n">
        <v>0.01915</v>
      </c>
      <c r="E3255" s="0" t="n">
        <v>0.01925</v>
      </c>
      <c r="F3255" s="0" t="n">
        <v>0.01946</v>
      </c>
      <c r="G3255" s="0" t="n">
        <v>0.01994</v>
      </c>
      <c r="H3255" s="0" t="n">
        <v>0.0207</v>
      </c>
      <c r="I3255" s="0" t="n">
        <v>0.02183</v>
      </c>
      <c r="J3255" s="0" t="n">
        <v>0.02261</v>
      </c>
      <c r="K3255" s="0" t="n">
        <v>0.02505</v>
      </c>
      <c r="L3255" s="0" t="n">
        <v>0.02607</v>
      </c>
    </row>
    <row r="3256" customFormat="false" ht="15" hidden="false" customHeight="false" outlineLevel="0" collapsed="false">
      <c r="A3256" s="0" t="n">
        <v>10</v>
      </c>
      <c r="B3256" s="0" t="n">
        <v>5</v>
      </c>
      <c r="C3256" s="0" t="n">
        <v>0.01977</v>
      </c>
      <c r="D3256" s="0" t="n">
        <v>0.0201</v>
      </c>
      <c r="E3256" s="0" t="n">
        <v>0.02012</v>
      </c>
      <c r="F3256" s="0" t="n">
        <v>0.02018</v>
      </c>
      <c r="G3256" s="0" t="n">
        <v>0.02051</v>
      </c>
      <c r="H3256" s="0" t="n">
        <v>0.02106</v>
      </c>
      <c r="I3256" s="0" t="n">
        <v>0.02196</v>
      </c>
      <c r="J3256" s="0" t="n">
        <v>0.02257</v>
      </c>
      <c r="K3256" s="0" t="n">
        <v>0.0246</v>
      </c>
      <c r="L3256" s="0" t="n">
        <v>0.02546</v>
      </c>
    </row>
    <row r="3257" customFormat="false" ht="15" hidden="false" customHeight="false" outlineLevel="0" collapsed="false">
      <c r="A3257" s="0" t="n">
        <v>10</v>
      </c>
      <c r="B3257" s="0" t="n">
        <v>6</v>
      </c>
      <c r="C3257" s="0" t="n">
        <v>0.01947</v>
      </c>
      <c r="D3257" s="0" t="n">
        <v>0.01981</v>
      </c>
      <c r="E3257" s="0" t="n">
        <v>0.01991</v>
      </c>
      <c r="F3257" s="0" t="n">
        <v>0.02012</v>
      </c>
      <c r="G3257" s="0" t="n">
        <v>0.02051</v>
      </c>
      <c r="H3257" s="0" t="n">
        <v>0.02114</v>
      </c>
      <c r="I3257" s="0" t="n">
        <v>0.02202</v>
      </c>
      <c r="J3257" s="0" t="n">
        <v>0.02264</v>
      </c>
      <c r="K3257" s="0" t="n">
        <v>0.02452</v>
      </c>
      <c r="L3257" s="0" t="n">
        <v>0.0253</v>
      </c>
    </row>
    <row r="3258" customFormat="false" ht="15" hidden="false" customHeight="false" outlineLevel="0" collapsed="false">
      <c r="A3258" s="0" t="n">
        <v>10</v>
      </c>
      <c r="B3258" s="0" t="n">
        <v>7</v>
      </c>
      <c r="C3258" s="0" t="n">
        <v>0.0216</v>
      </c>
      <c r="D3258" s="0" t="n">
        <v>0.02187</v>
      </c>
      <c r="E3258" s="0" t="n">
        <v>0.02192</v>
      </c>
      <c r="F3258" s="0" t="n">
        <v>0.02204</v>
      </c>
      <c r="G3258" s="0" t="n">
        <v>0.02233</v>
      </c>
      <c r="H3258" s="0" t="n">
        <v>0.0228</v>
      </c>
      <c r="I3258" s="0" t="n">
        <v>0.02349</v>
      </c>
      <c r="J3258" s="0" t="n">
        <v>0.02397</v>
      </c>
      <c r="K3258" s="0" t="n">
        <v>0.02549</v>
      </c>
      <c r="L3258" s="0" t="n">
        <v>0.02612</v>
      </c>
    </row>
    <row r="3259" customFormat="false" ht="15" hidden="false" customHeight="false" outlineLevel="0" collapsed="false">
      <c r="A3259" s="0" t="n">
        <v>10</v>
      </c>
      <c r="B3259" s="0" t="n">
        <v>8</v>
      </c>
      <c r="C3259" s="0" t="n">
        <v>0.01909</v>
      </c>
      <c r="D3259" s="0" t="n">
        <v>0.01944</v>
      </c>
      <c r="E3259" s="0" t="n">
        <v>0.01976</v>
      </c>
      <c r="F3259" s="0" t="n">
        <v>0.02029</v>
      </c>
      <c r="G3259" s="0" t="n">
        <v>0.02087</v>
      </c>
      <c r="H3259" s="0" t="n">
        <v>0.02174</v>
      </c>
      <c r="I3259" s="0" t="n">
        <v>0.02261</v>
      </c>
      <c r="J3259" s="0" t="n">
        <v>0.02329</v>
      </c>
      <c r="K3259" s="0" t="n">
        <v>0.0249</v>
      </c>
      <c r="L3259" s="0" t="n">
        <v>0.02554</v>
      </c>
    </row>
    <row r="3260" customFormat="false" ht="15" hidden="false" customHeight="false" outlineLevel="0" collapsed="false">
      <c r="A3260" s="0" t="n">
        <v>10</v>
      </c>
      <c r="B3260" s="0" t="n">
        <v>9</v>
      </c>
      <c r="C3260" s="0" t="n">
        <v>0.01815</v>
      </c>
      <c r="D3260" s="0" t="n">
        <v>0.01854</v>
      </c>
      <c r="E3260" s="0" t="n">
        <v>0.01901</v>
      </c>
      <c r="F3260" s="0" t="n">
        <v>0.01978</v>
      </c>
      <c r="G3260" s="0" t="n">
        <v>0.02051</v>
      </c>
      <c r="H3260" s="0" t="n">
        <v>0.02157</v>
      </c>
      <c r="I3260" s="0" t="n">
        <v>0.0225</v>
      </c>
      <c r="J3260" s="0" t="n">
        <v>0.02325</v>
      </c>
      <c r="K3260" s="0" t="n">
        <v>0.02479</v>
      </c>
      <c r="L3260" s="0" t="n">
        <v>0.02539</v>
      </c>
    </row>
    <row r="3261" customFormat="false" ht="15" hidden="false" customHeight="false" outlineLevel="0" collapsed="false">
      <c r="A3261" s="0" t="n">
        <v>10</v>
      </c>
      <c r="B3261" s="0" t="n">
        <v>10</v>
      </c>
      <c r="C3261" s="0" t="n">
        <v>0.016</v>
      </c>
      <c r="D3261" s="0" t="n">
        <v>0.01651</v>
      </c>
      <c r="E3261" s="0" t="n">
        <v>0.01728</v>
      </c>
      <c r="F3261" s="0" t="n">
        <v>0.01856</v>
      </c>
      <c r="G3261" s="0" t="n">
        <v>0.01965</v>
      </c>
      <c r="H3261" s="0" t="n">
        <v>0.0212</v>
      </c>
      <c r="I3261" s="0" t="n">
        <v>0.02236</v>
      </c>
      <c r="J3261" s="0" t="n">
        <v>0.02337</v>
      </c>
      <c r="K3261" s="0" t="n">
        <v>0.02507</v>
      </c>
      <c r="L3261" s="0" t="n">
        <v>0.0257</v>
      </c>
    </row>
    <row r="3262" customFormat="false" ht="15" hidden="false" customHeight="false" outlineLevel="0" collapsed="false">
      <c r="A3262" s="0" t="n">
        <v>10</v>
      </c>
      <c r="B3262" s="0" t="n">
        <v>11</v>
      </c>
      <c r="C3262" s="0" t="n">
        <v>0.01539</v>
      </c>
      <c r="D3262" s="0" t="n">
        <v>0.01594</v>
      </c>
      <c r="E3262" s="0" t="n">
        <v>0.01686</v>
      </c>
      <c r="F3262" s="0" t="n">
        <v>0.01838</v>
      </c>
      <c r="G3262" s="0" t="n">
        <v>0.01961</v>
      </c>
      <c r="H3262" s="0" t="n">
        <v>0.02136</v>
      </c>
      <c r="I3262" s="0" t="n">
        <v>0.02257</v>
      </c>
      <c r="J3262" s="0" t="n">
        <v>0.02366</v>
      </c>
      <c r="K3262" s="0" t="n">
        <v>0.02529</v>
      </c>
      <c r="L3262" s="0" t="n">
        <v>0.02587</v>
      </c>
    </row>
    <row r="3263" customFormat="false" ht="15" hidden="false" customHeight="false" outlineLevel="0" collapsed="false">
      <c r="A3263" s="0" t="n">
        <v>10</v>
      </c>
      <c r="B3263" s="0" t="n">
        <v>12</v>
      </c>
      <c r="C3263" s="0" t="n">
        <v>0.016</v>
      </c>
      <c r="D3263" s="0" t="n">
        <v>0.0165</v>
      </c>
      <c r="E3263" s="0" t="n">
        <v>0.0174</v>
      </c>
      <c r="F3263" s="0" t="n">
        <v>0.0189</v>
      </c>
      <c r="G3263" s="0" t="n">
        <v>0.02007</v>
      </c>
      <c r="H3263" s="0" t="n">
        <v>0.02172</v>
      </c>
      <c r="I3263" s="0" t="n">
        <v>0.02279</v>
      </c>
      <c r="J3263" s="0" t="n">
        <v>0.02378</v>
      </c>
      <c r="K3263" s="0" t="n">
        <v>0.02511</v>
      </c>
      <c r="L3263" s="0" t="n">
        <v>0.02557</v>
      </c>
    </row>
    <row r="3264" customFormat="false" ht="15" hidden="false" customHeight="false" outlineLevel="0" collapsed="false">
      <c r="A3264" s="0" t="n">
        <v>10</v>
      </c>
      <c r="B3264" s="0" t="n">
        <v>13</v>
      </c>
      <c r="C3264" s="0" t="n">
        <v>0.01568</v>
      </c>
      <c r="D3264" s="0" t="n">
        <v>0.01618</v>
      </c>
      <c r="E3264" s="0" t="n">
        <v>0.0171</v>
      </c>
      <c r="F3264" s="0" t="n">
        <v>0.01861</v>
      </c>
      <c r="G3264" s="0" t="n">
        <v>0.0198</v>
      </c>
      <c r="H3264" s="0" t="n">
        <v>0.02147</v>
      </c>
      <c r="I3264" s="0" t="n">
        <v>0.02255</v>
      </c>
      <c r="J3264" s="0" t="n">
        <v>0.02356</v>
      </c>
      <c r="K3264" s="0" t="n">
        <v>0.0249</v>
      </c>
      <c r="L3264" s="0" t="n">
        <v>0.02536</v>
      </c>
    </row>
    <row r="3265" customFormat="false" ht="15" hidden="false" customHeight="false" outlineLevel="0" collapsed="false">
      <c r="A3265" s="0" t="n">
        <v>10</v>
      </c>
      <c r="B3265" s="0" t="n">
        <v>14</v>
      </c>
      <c r="C3265" s="0" t="n">
        <v>0.01603</v>
      </c>
      <c r="D3265" s="0" t="n">
        <v>0.01655</v>
      </c>
      <c r="E3265" s="0" t="n">
        <v>0.01749</v>
      </c>
      <c r="F3265" s="0" t="n">
        <v>0.01905</v>
      </c>
      <c r="G3265" s="0" t="n">
        <v>0.02027</v>
      </c>
      <c r="H3265" s="0" t="n">
        <v>0.02199</v>
      </c>
      <c r="I3265" s="0" t="n">
        <v>0.0231</v>
      </c>
      <c r="J3265" s="0" t="n">
        <v>0.02414</v>
      </c>
      <c r="K3265" s="0" t="n">
        <v>0.02552</v>
      </c>
      <c r="L3265" s="0" t="n">
        <v>0.026</v>
      </c>
    </row>
    <row r="3266" customFormat="false" ht="15" hidden="false" customHeight="false" outlineLevel="0" collapsed="false">
      <c r="A3266" s="0" t="n">
        <v>10</v>
      </c>
      <c r="B3266" s="0" t="n">
        <v>15</v>
      </c>
      <c r="C3266" s="0" t="n">
        <v>0.01668</v>
      </c>
      <c r="D3266" s="0" t="n">
        <v>0.01717</v>
      </c>
      <c r="E3266" s="0" t="n">
        <v>0.01807</v>
      </c>
      <c r="F3266" s="0" t="n">
        <v>0.01956</v>
      </c>
      <c r="G3266" s="0" t="n">
        <v>0.02072</v>
      </c>
      <c r="H3266" s="0" t="n">
        <v>0.02236</v>
      </c>
      <c r="I3266" s="0" t="n">
        <v>0.02342</v>
      </c>
      <c r="J3266" s="0" t="n">
        <v>0.0244</v>
      </c>
      <c r="K3266" s="0" t="n">
        <v>0.02572</v>
      </c>
      <c r="L3266" s="0" t="n">
        <v>0.02617</v>
      </c>
    </row>
    <row r="3267" customFormat="false" ht="15" hidden="false" customHeight="false" outlineLevel="0" collapsed="false">
      <c r="A3267" s="0" t="n">
        <v>10</v>
      </c>
      <c r="B3267" s="0" t="n">
        <v>16</v>
      </c>
      <c r="C3267" s="0" t="n">
        <v>0.01494</v>
      </c>
      <c r="D3267" s="0" t="n">
        <v>0.01553</v>
      </c>
      <c r="E3267" s="0" t="n">
        <v>0.0166</v>
      </c>
      <c r="F3267" s="0" t="n">
        <v>0.01838</v>
      </c>
      <c r="G3267" s="0" t="n">
        <v>0.01976</v>
      </c>
      <c r="H3267" s="0" t="n">
        <v>0.02172</v>
      </c>
      <c r="I3267" s="0" t="n">
        <v>0.02298</v>
      </c>
      <c r="J3267" s="0" t="n">
        <v>0.02415</v>
      </c>
      <c r="K3267" s="0" t="n">
        <v>0.02572</v>
      </c>
      <c r="L3267" s="0" t="n">
        <v>0.02627</v>
      </c>
    </row>
    <row r="3268" customFormat="false" ht="15" hidden="false" customHeight="false" outlineLevel="0" collapsed="false">
      <c r="A3268" s="0" t="n">
        <v>10</v>
      </c>
      <c r="B3268" s="0" t="n">
        <v>17</v>
      </c>
      <c r="C3268" s="0" t="n">
        <v>0.01423</v>
      </c>
      <c r="D3268" s="0" t="n">
        <v>0.01488</v>
      </c>
      <c r="E3268" s="0" t="n">
        <v>0.01604</v>
      </c>
      <c r="F3268" s="0" t="n">
        <v>0.01797</v>
      </c>
      <c r="G3268" s="0" t="n">
        <v>0.01947</v>
      </c>
      <c r="H3268" s="0" t="n">
        <v>0.0216</v>
      </c>
      <c r="I3268" s="0" t="n">
        <v>0.02298</v>
      </c>
      <c r="J3268" s="0" t="n">
        <v>0.02426</v>
      </c>
      <c r="K3268" s="0" t="n">
        <v>0.02596</v>
      </c>
      <c r="L3268" s="0" t="n">
        <v>0.02656</v>
      </c>
    </row>
    <row r="3269" customFormat="false" ht="15" hidden="false" customHeight="false" outlineLevel="0" collapsed="false">
      <c r="A3269" s="0" t="n">
        <v>10</v>
      </c>
      <c r="B3269" s="0" t="n">
        <v>18</v>
      </c>
      <c r="C3269" s="0" t="n">
        <v>0.0153</v>
      </c>
      <c r="D3269" s="0" t="n">
        <v>0.0159</v>
      </c>
      <c r="E3269" s="0" t="n">
        <v>0.01698</v>
      </c>
      <c r="F3269" s="0" t="n">
        <v>0.01876</v>
      </c>
      <c r="G3269" s="0" t="n">
        <v>0.02015</v>
      </c>
      <c r="H3269" s="0" t="n">
        <v>0.02213</v>
      </c>
      <c r="I3269" s="0" t="n">
        <v>0.0234</v>
      </c>
      <c r="J3269" s="0" t="n">
        <v>0.02458</v>
      </c>
      <c r="K3269" s="0" t="n">
        <v>0.02616</v>
      </c>
      <c r="L3269" s="0" t="n">
        <v>0.02671</v>
      </c>
    </row>
    <row r="3270" customFormat="false" ht="15" hidden="false" customHeight="false" outlineLevel="0" collapsed="false">
      <c r="A3270" s="0" t="n">
        <v>10</v>
      </c>
      <c r="B3270" s="0" t="n">
        <v>19</v>
      </c>
      <c r="C3270" s="0" t="n">
        <v>0.01676</v>
      </c>
      <c r="D3270" s="0" t="n">
        <v>0.01727</v>
      </c>
      <c r="E3270" s="0" t="n">
        <v>0.01819</v>
      </c>
      <c r="F3270" s="0" t="n">
        <v>0.01972</v>
      </c>
      <c r="G3270" s="0" t="n">
        <v>0.02092</v>
      </c>
      <c r="H3270" s="0" t="n">
        <v>0.02261</v>
      </c>
      <c r="I3270" s="0" t="n">
        <v>0.0237</v>
      </c>
      <c r="J3270" s="0" t="n">
        <v>0.02471</v>
      </c>
      <c r="K3270" s="0" t="n">
        <v>0.02607</v>
      </c>
      <c r="L3270" s="0" t="n">
        <v>0.02653</v>
      </c>
    </row>
    <row r="3271" customFormat="false" ht="15" hidden="false" customHeight="false" outlineLevel="0" collapsed="false">
      <c r="A3271" s="0" t="n">
        <v>10</v>
      </c>
      <c r="B3271" s="0" t="n">
        <v>20</v>
      </c>
      <c r="C3271" s="0" t="n">
        <v>0.01453</v>
      </c>
      <c r="D3271" s="0" t="n">
        <v>0.01517</v>
      </c>
      <c r="E3271" s="0" t="n">
        <v>0.01634</v>
      </c>
      <c r="F3271" s="0" t="n">
        <v>0.01826</v>
      </c>
      <c r="G3271" s="0" t="n">
        <v>0.01976</v>
      </c>
      <c r="H3271" s="0" t="n">
        <v>0.02188</v>
      </c>
      <c r="I3271" s="0" t="n">
        <v>0.02325</v>
      </c>
      <c r="J3271" s="0" t="n">
        <v>0.02453</v>
      </c>
      <c r="K3271" s="0" t="n">
        <v>0.02623</v>
      </c>
      <c r="L3271" s="0" t="n">
        <v>0.02682</v>
      </c>
    </row>
    <row r="3272" customFormat="false" ht="15" hidden="false" customHeight="false" outlineLevel="0" collapsed="false">
      <c r="A3272" s="0" t="n">
        <v>10</v>
      </c>
      <c r="B3272" s="0" t="n">
        <v>21</v>
      </c>
      <c r="C3272" s="0" t="n">
        <v>0.01438</v>
      </c>
      <c r="D3272" s="0" t="n">
        <v>0.01501</v>
      </c>
      <c r="E3272" s="0" t="n">
        <v>0.01615</v>
      </c>
      <c r="F3272" s="0" t="n">
        <v>0.01804</v>
      </c>
      <c r="G3272" s="0" t="n">
        <v>0.01951</v>
      </c>
      <c r="H3272" s="0" t="n">
        <v>0.0216</v>
      </c>
      <c r="I3272" s="0" t="n">
        <v>0.02294</v>
      </c>
      <c r="J3272" s="0" t="n">
        <v>0.0242</v>
      </c>
      <c r="K3272" s="0" t="n">
        <v>0.02587</v>
      </c>
      <c r="L3272" s="0" t="n">
        <v>0.02645</v>
      </c>
    </row>
    <row r="3273" customFormat="false" ht="15" hidden="false" customHeight="false" outlineLevel="0" collapsed="false">
      <c r="A3273" s="0" t="n">
        <v>10</v>
      </c>
      <c r="B3273" s="0" t="n">
        <v>22</v>
      </c>
      <c r="C3273" s="0" t="n">
        <v>0.01531</v>
      </c>
      <c r="D3273" s="0" t="n">
        <v>0.01592</v>
      </c>
      <c r="E3273" s="0" t="n">
        <v>0.01703</v>
      </c>
      <c r="F3273" s="0" t="n">
        <v>0.01886</v>
      </c>
      <c r="G3273" s="0" t="n">
        <v>0.0203</v>
      </c>
      <c r="H3273" s="0" t="n">
        <v>0.02232</v>
      </c>
      <c r="I3273" s="0" t="n">
        <v>0.02363</v>
      </c>
      <c r="J3273" s="0" t="n">
        <v>0.02485</v>
      </c>
      <c r="K3273" s="0" t="n">
        <v>0.02647</v>
      </c>
      <c r="L3273" s="0" t="n">
        <v>0.02704</v>
      </c>
    </row>
    <row r="3274" customFormat="false" ht="15" hidden="false" customHeight="false" outlineLevel="0" collapsed="false">
      <c r="A3274" s="0" t="n">
        <v>10</v>
      </c>
      <c r="B3274" s="0" t="n">
        <v>23</v>
      </c>
      <c r="C3274" s="0" t="n">
        <v>0.01562</v>
      </c>
      <c r="D3274" s="0" t="n">
        <v>0.01625</v>
      </c>
      <c r="E3274" s="0" t="n">
        <v>0.01738</v>
      </c>
      <c r="F3274" s="0" t="n">
        <v>0.01925</v>
      </c>
      <c r="G3274" s="0" t="n">
        <v>0.02071</v>
      </c>
      <c r="H3274" s="0" t="n">
        <v>0.02278</v>
      </c>
      <c r="I3274" s="0" t="n">
        <v>0.02412</v>
      </c>
      <c r="J3274" s="0" t="n">
        <v>0.02536</v>
      </c>
      <c r="K3274" s="0" t="n">
        <v>0.02702</v>
      </c>
      <c r="L3274" s="0" t="n">
        <v>0.02759</v>
      </c>
    </row>
    <row r="3275" customFormat="false" ht="15" hidden="false" customHeight="false" outlineLevel="0" collapsed="false">
      <c r="A3275" s="0" t="n">
        <v>10</v>
      </c>
      <c r="B3275" s="0" t="n">
        <v>24</v>
      </c>
      <c r="C3275" s="0" t="n">
        <v>0.01658</v>
      </c>
      <c r="D3275" s="0" t="n">
        <v>0.01714</v>
      </c>
      <c r="E3275" s="0" t="n">
        <v>0.01816</v>
      </c>
      <c r="F3275" s="0" t="n">
        <v>0.01986</v>
      </c>
      <c r="G3275" s="0" t="n">
        <v>0.02118</v>
      </c>
      <c r="H3275" s="0" t="n">
        <v>0.02305</v>
      </c>
      <c r="I3275" s="0" t="n">
        <v>0.02426</v>
      </c>
      <c r="J3275" s="0" t="n">
        <v>0.02538</v>
      </c>
      <c r="K3275" s="0" t="n">
        <v>0.02688</v>
      </c>
      <c r="L3275" s="0" t="n">
        <v>0.0274</v>
      </c>
    </row>
    <row r="3276" customFormat="false" ht="15" hidden="false" customHeight="false" outlineLevel="0" collapsed="false">
      <c r="A3276" s="0" t="n">
        <v>10</v>
      </c>
      <c r="B3276" s="0" t="n">
        <v>25</v>
      </c>
      <c r="C3276" s="0" t="n">
        <v>0.01729</v>
      </c>
      <c r="D3276" s="0" t="n">
        <v>0.01782</v>
      </c>
      <c r="E3276" s="0" t="n">
        <v>0.01878</v>
      </c>
      <c r="F3276" s="0" t="n">
        <v>0.02037</v>
      </c>
      <c r="G3276" s="0" t="n">
        <v>0.02161</v>
      </c>
      <c r="H3276" s="0" t="n">
        <v>0.02336</v>
      </c>
      <c r="I3276" s="0" t="n">
        <v>0.02449</v>
      </c>
      <c r="J3276" s="0" t="n">
        <v>0.02554</v>
      </c>
      <c r="K3276" s="0" t="n">
        <v>0.02695</v>
      </c>
      <c r="L3276" s="0" t="n">
        <v>0.02744</v>
      </c>
    </row>
    <row r="3277" customFormat="false" ht="15" hidden="false" customHeight="false" outlineLevel="0" collapsed="false">
      <c r="A3277" s="0" t="n">
        <v>10</v>
      </c>
      <c r="B3277" s="0" t="n">
        <v>26</v>
      </c>
      <c r="C3277" s="0" t="n">
        <v>0.01759</v>
      </c>
      <c r="D3277" s="0" t="n">
        <v>0.0181</v>
      </c>
      <c r="E3277" s="0" t="n">
        <v>0.01902</v>
      </c>
      <c r="F3277" s="0" t="n">
        <v>0.02054</v>
      </c>
      <c r="G3277" s="0" t="n">
        <v>0.02173</v>
      </c>
      <c r="H3277" s="0" t="n">
        <v>0.02341</v>
      </c>
      <c r="I3277" s="0" t="n">
        <v>0.02449</v>
      </c>
      <c r="J3277" s="0" t="n">
        <v>0.0255</v>
      </c>
      <c r="K3277" s="0" t="n">
        <v>0.02685</v>
      </c>
      <c r="L3277" s="0" t="n">
        <v>0.02731</v>
      </c>
    </row>
    <row r="3278" customFormat="false" ht="15" hidden="false" customHeight="false" outlineLevel="0" collapsed="false">
      <c r="A3278" s="0" t="n">
        <v>10</v>
      </c>
      <c r="B3278" s="0" t="n">
        <v>27</v>
      </c>
      <c r="C3278" s="0" t="n">
        <v>0.01841</v>
      </c>
      <c r="D3278" s="0" t="n">
        <v>0.0189</v>
      </c>
      <c r="E3278" s="0" t="n">
        <v>0.01978</v>
      </c>
      <c r="F3278" s="0" t="n">
        <v>0.02124</v>
      </c>
      <c r="G3278" s="0" t="n">
        <v>0.02238</v>
      </c>
      <c r="H3278" s="0" t="n">
        <v>0.02399</v>
      </c>
      <c r="I3278" s="0" t="n">
        <v>0.02503</v>
      </c>
      <c r="J3278" s="0" t="n">
        <v>0.026</v>
      </c>
      <c r="K3278" s="0" t="n">
        <v>0.0273</v>
      </c>
      <c r="L3278" s="0" t="n">
        <v>0.02774</v>
      </c>
    </row>
    <row r="3279" customFormat="false" ht="15" hidden="false" customHeight="false" outlineLevel="0" collapsed="false">
      <c r="A3279" s="0" t="n">
        <v>10</v>
      </c>
      <c r="B3279" s="0" t="n">
        <v>28</v>
      </c>
      <c r="C3279" s="0" t="n">
        <v>0.01729</v>
      </c>
      <c r="D3279" s="0" t="n">
        <v>0.01783</v>
      </c>
      <c r="E3279" s="0" t="n">
        <v>0.01881</v>
      </c>
      <c r="F3279" s="0" t="n">
        <v>0.02042</v>
      </c>
      <c r="G3279" s="0" t="n">
        <v>0.02168</v>
      </c>
      <c r="H3279" s="0" t="n">
        <v>0.02346</v>
      </c>
      <c r="I3279" s="0" t="n">
        <v>0.02461</v>
      </c>
      <c r="J3279" s="0" t="n">
        <v>0.02568</v>
      </c>
      <c r="K3279" s="0" t="n">
        <v>0.02712</v>
      </c>
      <c r="L3279" s="0" t="n">
        <v>0.02761</v>
      </c>
    </row>
    <row r="3280" customFormat="false" ht="15" hidden="false" customHeight="false" outlineLevel="0" collapsed="false">
      <c r="A3280" s="0" t="n">
        <v>10</v>
      </c>
      <c r="B3280" s="0" t="n">
        <v>29</v>
      </c>
      <c r="C3280" s="0" t="n">
        <v>0.01794</v>
      </c>
      <c r="D3280" s="0" t="n">
        <v>0.01842</v>
      </c>
      <c r="E3280" s="0" t="n">
        <v>0.0193</v>
      </c>
      <c r="F3280" s="0" t="n">
        <v>0.02074</v>
      </c>
      <c r="G3280" s="0" t="n">
        <v>0.02187</v>
      </c>
      <c r="H3280" s="0" t="n">
        <v>0.02346</v>
      </c>
      <c r="I3280" s="0" t="n">
        <v>0.02449</v>
      </c>
      <c r="J3280" s="0" t="n">
        <v>0.02545</v>
      </c>
      <c r="K3280" s="0" t="n">
        <v>0.02673</v>
      </c>
      <c r="L3280" s="0" t="n">
        <v>0.02717</v>
      </c>
    </row>
    <row r="3281" customFormat="false" ht="15" hidden="false" customHeight="false" outlineLevel="0" collapsed="false">
      <c r="A3281" s="0" t="n">
        <v>10</v>
      </c>
      <c r="B3281" s="0" t="n">
        <v>30</v>
      </c>
      <c r="C3281" s="0" t="n">
        <v>0.01849</v>
      </c>
      <c r="D3281" s="0" t="n">
        <v>0.01892</v>
      </c>
      <c r="E3281" s="0" t="n">
        <v>0.0197</v>
      </c>
      <c r="F3281" s="0" t="n">
        <v>0.02099</v>
      </c>
      <c r="G3281" s="0" t="n">
        <v>0.022</v>
      </c>
      <c r="H3281" s="0" t="n">
        <v>0.02343</v>
      </c>
      <c r="I3281" s="0" t="n">
        <v>0.02435</v>
      </c>
      <c r="J3281" s="0" t="n">
        <v>0.02521</v>
      </c>
      <c r="K3281" s="0" t="n">
        <v>0.02635</v>
      </c>
      <c r="L3281" s="0" t="n">
        <v>0.02675</v>
      </c>
    </row>
    <row r="3282" customFormat="false" ht="15" hidden="false" customHeight="false" outlineLevel="0" collapsed="false">
      <c r="A3282" s="0" t="n">
        <v>10</v>
      </c>
      <c r="B3282" s="0" t="n">
        <v>31</v>
      </c>
      <c r="C3282" s="0" t="n">
        <v>0.01747</v>
      </c>
      <c r="D3282" s="0" t="n">
        <v>0.01793</v>
      </c>
      <c r="E3282" s="0" t="n">
        <v>0.01878</v>
      </c>
      <c r="F3282" s="0" t="n">
        <v>0.02018</v>
      </c>
      <c r="G3282" s="0" t="n">
        <v>0.02127</v>
      </c>
      <c r="H3282" s="0" t="n">
        <v>0.02282</v>
      </c>
      <c r="I3282" s="0" t="n">
        <v>0.02382</v>
      </c>
      <c r="J3282" s="0" t="n">
        <v>0.02474</v>
      </c>
      <c r="K3282" s="0" t="n">
        <v>0.02599</v>
      </c>
      <c r="L3282" s="0" t="n">
        <v>0.02642</v>
      </c>
    </row>
    <row r="3283" customFormat="false" ht="15" hidden="false" customHeight="false" outlineLevel="0" collapsed="false">
      <c r="A3283" s="0" t="n">
        <v>10</v>
      </c>
      <c r="B3283" s="0" t="n">
        <v>32</v>
      </c>
      <c r="C3283" s="0" t="n">
        <v>0.01554</v>
      </c>
      <c r="D3283" s="0" t="n">
        <v>0.01609</v>
      </c>
      <c r="E3283" s="0" t="n">
        <v>0.01708</v>
      </c>
      <c r="F3283" s="0" t="n">
        <v>0.01872</v>
      </c>
      <c r="G3283" s="0" t="n">
        <v>0.02</v>
      </c>
      <c r="H3283" s="0" t="n">
        <v>0.02182</v>
      </c>
      <c r="I3283" s="0" t="n">
        <v>0.02299</v>
      </c>
      <c r="J3283" s="0" t="n">
        <v>0.02407</v>
      </c>
      <c r="K3283" s="0" t="n">
        <v>0.02553</v>
      </c>
      <c r="L3283" s="0" t="n">
        <v>0.02603</v>
      </c>
    </row>
    <row r="3284" customFormat="false" ht="15" hidden="false" customHeight="false" outlineLevel="0" collapsed="false">
      <c r="A3284" s="0" t="n">
        <v>10</v>
      </c>
      <c r="B3284" s="0" t="n">
        <v>33</v>
      </c>
      <c r="C3284" s="0" t="n">
        <v>0.0161</v>
      </c>
      <c r="D3284" s="0" t="n">
        <v>0.01664</v>
      </c>
      <c r="E3284" s="0" t="n">
        <v>0.01763</v>
      </c>
      <c r="F3284" s="0" t="n">
        <v>0.01925</v>
      </c>
      <c r="G3284" s="0" t="n">
        <v>0.02052</v>
      </c>
      <c r="H3284" s="0" t="n">
        <v>0.02232</v>
      </c>
      <c r="I3284" s="0" t="n">
        <v>0.02348</v>
      </c>
      <c r="J3284" s="0" t="n">
        <v>0.02456</v>
      </c>
      <c r="K3284" s="0" t="n">
        <v>0.026</v>
      </c>
      <c r="L3284" s="0" t="n">
        <v>0.0265</v>
      </c>
    </row>
    <row r="3285" customFormat="false" ht="15" hidden="false" customHeight="false" outlineLevel="0" collapsed="false">
      <c r="A3285" s="0" t="n">
        <v>10</v>
      </c>
      <c r="B3285" s="0" t="n">
        <v>34</v>
      </c>
      <c r="C3285" s="0" t="n">
        <v>0.01358</v>
      </c>
      <c r="D3285" s="0" t="n">
        <v>0.01423</v>
      </c>
      <c r="E3285" s="0" t="n">
        <v>0.01541</v>
      </c>
      <c r="F3285" s="0" t="n">
        <v>0.01737</v>
      </c>
      <c r="G3285" s="0" t="n">
        <v>0.01889</v>
      </c>
      <c r="H3285" s="0" t="n">
        <v>0.02104</v>
      </c>
      <c r="I3285" s="0" t="n">
        <v>0.02244</v>
      </c>
      <c r="J3285" s="0" t="n">
        <v>0.02373</v>
      </c>
      <c r="K3285" s="0" t="n">
        <v>0.02546</v>
      </c>
      <c r="L3285" s="0" t="n">
        <v>0.02606</v>
      </c>
    </row>
    <row r="3286" customFormat="false" ht="15" hidden="false" customHeight="false" outlineLevel="0" collapsed="false">
      <c r="A3286" s="0" t="n">
        <v>10</v>
      </c>
      <c r="B3286" s="0" t="n">
        <v>35</v>
      </c>
      <c r="C3286" s="0" t="n">
        <v>0.01383</v>
      </c>
      <c r="D3286" s="0" t="n">
        <v>0.01445</v>
      </c>
      <c r="E3286" s="0" t="n">
        <v>0.01558</v>
      </c>
      <c r="F3286" s="0" t="n">
        <v>0.01744</v>
      </c>
      <c r="G3286" s="0" t="n">
        <v>0.01889</v>
      </c>
      <c r="H3286" s="0" t="n">
        <v>0.02095</v>
      </c>
      <c r="I3286" s="0" t="n">
        <v>0.02227</v>
      </c>
      <c r="J3286" s="0" t="n">
        <v>0.02351</v>
      </c>
      <c r="K3286" s="0" t="n">
        <v>0.02516</v>
      </c>
      <c r="L3286" s="0" t="n">
        <v>0.02573</v>
      </c>
    </row>
    <row r="3287" customFormat="false" ht="15" hidden="false" customHeight="false" outlineLevel="0" collapsed="false">
      <c r="A3287" s="0" t="n">
        <v>10</v>
      </c>
      <c r="B3287" s="0" t="n">
        <v>36</v>
      </c>
      <c r="C3287" s="0" t="n">
        <v>0.01505</v>
      </c>
      <c r="D3287" s="0" t="n">
        <v>0.0156</v>
      </c>
      <c r="E3287" s="0" t="n">
        <v>0.0166</v>
      </c>
      <c r="F3287" s="0" t="n">
        <v>0.01824</v>
      </c>
      <c r="G3287" s="0" t="n">
        <v>0.01953</v>
      </c>
      <c r="H3287" s="0" t="n">
        <v>0.02135</v>
      </c>
      <c r="I3287" s="0" t="n">
        <v>0.02252</v>
      </c>
      <c r="J3287" s="0" t="n">
        <v>0.02361</v>
      </c>
      <c r="K3287" s="0" t="n">
        <v>0.02507</v>
      </c>
      <c r="L3287" s="0" t="n">
        <v>0.02557</v>
      </c>
    </row>
    <row r="3288" customFormat="false" ht="15" hidden="false" customHeight="false" outlineLevel="0" collapsed="false">
      <c r="A3288" s="0" t="n">
        <v>10</v>
      </c>
      <c r="B3288" s="0" t="n">
        <v>37</v>
      </c>
      <c r="C3288" s="0" t="n">
        <v>0.01773</v>
      </c>
      <c r="D3288" s="0" t="n">
        <v>0.01818</v>
      </c>
      <c r="E3288" s="0" t="n">
        <v>0.01898</v>
      </c>
      <c r="F3288" s="0" t="n">
        <v>0.02032</v>
      </c>
      <c r="G3288" s="0" t="n">
        <v>0.02136</v>
      </c>
      <c r="H3288" s="0" t="n">
        <v>0.02283</v>
      </c>
      <c r="I3288" s="0" t="n">
        <v>0.02378</v>
      </c>
      <c r="J3288" s="0" t="n">
        <v>0.02466</v>
      </c>
      <c r="K3288" s="0" t="n">
        <v>0.02584</v>
      </c>
      <c r="L3288" s="0" t="n">
        <v>0.02625</v>
      </c>
    </row>
    <row r="3289" customFormat="false" ht="15" hidden="false" customHeight="false" outlineLevel="0" collapsed="false">
      <c r="A3289" s="0" t="n">
        <v>10</v>
      </c>
      <c r="B3289" s="0" t="n">
        <v>38</v>
      </c>
      <c r="C3289" s="0" t="n">
        <v>0.01702</v>
      </c>
      <c r="D3289" s="0" t="n">
        <v>0.01751</v>
      </c>
      <c r="E3289" s="0" t="n">
        <v>0.0184</v>
      </c>
      <c r="F3289" s="0" t="n">
        <v>0.01987</v>
      </c>
      <c r="G3289" s="0" t="n">
        <v>0.02102</v>
      </c>
      <c r="H3289" s="0" t="n">
        <v>0.02264</v>
      </c>
      <c r="I3289" s="0" t="n">
        <v>0.02369</v>
      </c>
      <c r="J3289" s="0" t="n">
        <v>0.02467</v>
      </c>
      <c r="K3289" s="0" t="n">
        <v>0.02597</v>
      </c>
      <c r="L3289" s="0" t="n">
        <v>0.02642</v>
      </c>
    </row>
    <row r="3290" customFormat="false" ht="15" hidden="false" customHeight="false" outlineLevel="0" collapsed="false">
      <c r="A3290" s="0" t="n">
        <v>10</v>
      </c>
      <c r="B3290" s="0" t="n">
        <v>39</v>
      </c>
      <c r="C3290" s="0" t="n">
        <v>0.01648</v>
      </c>
      <c r="D3290" s="0" t="n">
        <v>0.01701</v>
      </c>
      <c r="E3290" s="0" t="n">
        <v>0.01797</v>
      </c>
      <c r="F3290" s="0" t="n">
        <v>0.01957</v>
      </c>
      <c r="G3290" s="0" t="n">
        <v>0.02081</v>
      </c>
      <c r="H3290" s="0" t="n">
        <v>0.02257</v>
      </c>
      <c r="I3290" s="0" t="n">
        <v>0.0237</v>
      </c>
      <c r="J3290" s="0" t="n">
        <v>0.02476</v>
      </c>
      <c r="K3290" s="0" t="n">
        <v>0.02617</v>
      </c>
      <c r="L3290" s="0" t="n">
        <v>0.02665</v>
      </c>
    </row>
    <row r="3291" customFormat="false" ht="15" hidden="false" customHeight="false" outlineLevel="0" collapsed="false">
      <c r="A3291" s="0" t="n">
        <v>10</v>
      </c>
      <c r="B3291" s="0" t="n">
        <v>40</v>
      </c>
      <c r="C3291" s="0" t="n">
        <v>0.0148</v>
      </c>
      <c r="D3291" s="0" t="n">
        <v>0.01543</v>
      </c>
      <c r="E3291" s="0" t="n">
        <v>0.01658</v>
      </c>
      <c r="F3291" s="0" t="n">
        <v>0.01848</v>
      </c>
      <c r="G3291" s="0" t="n">
        <v>0.01996</v>
      </c>
      <c r="H3291" s="0" t="n">
        <v>0.02206</v>
      </c>
      <c r="I3291" s="0" t="n">
        <v>0.02342</v>
      </c>
      <c r="J3291" s="0" t="n">
        <v>0.02468</v>
      </c>
      <c r="K3291" s="0" t="n">
        <v>0.02636</v>
      </c>
      <c r="L3291" s="0" t="n">
        <v>0.02695</v>
      </c>
    </row>
    <row r="3292" customFormat="false" ht="15" hidden="false" customHeight="false" outlineLevel="0" collapsed="false">
      <c r="A3292" s="0" t="n">
        <v>10</v>
      </c>
      <c r="B3292" s="0" t="n">
        <v>41</v>
      </c>
      <c r="C3292" s="0" t="n">
        <v>0.0169</v>
      </c>
      <c r="D3292" s="0" t="n">
        <v>0.01743</v>
      </c>
      <c r="E3292" s="0" t="n">
        <v>0.01839</v>
      </c>
      <c r="F3292" s="0" t="n">
        <v>0.01998</v>
      </c>
      <c r="G3292" s="0" t="n">
        <v>0.02122</v>
      </c>
      <c r="H3292" s="0" t="n">
        <v>0.02298</v>
      </c>
      <c r="I3292" s="0" t="n">
        <v>0.02411</v>
      </c>
      <c r="J3292" s="0" t="n">
        <v>0.02516</v>
      </c>
      <c r="K3292" s="0" t="n">
        <v>0.02657</v>
      </c>
      <c r="L3292" s="0" t="n">
        <v>0.02706</v>
      </c>
    </row>
    <row r="3293" customFormat="false" ht="15" hidden="false" customHeight="false" outlineLevel="0" collapsed="false">
      <c r="A3293" s="0" t="n">
        <v>10</v>
      </c>
      <c r="B3293" s="0" t="n">
        <v>42</v>
      </c>
      <c r="C3293" s="0" t="n">
        <v>0.01407</v>
      </c>
      <c r="D3293" s="0" t="n">
        <v>0.0147</v>
      </c>
      <c r="E3293" s="0" t="n">
        <v>0.01585</v>
      </c>
      <c r="F3293" s="0" t="n">
        <v>0.01776</v>
      </c>
      <c r="G3293" s="0" t="n">
        <v>0.01924</v>
      </c>
      <c r="H3293" s="0" t="n">
        <v>0.02135</v>
      </c>
      <c r="I3293" s="0" t="n">
        <v>0.0227</v>
      </c>
      <c r="J3293" s="0" t="n">
        <v>0.02396</v>
      </c>
      <c r="K3293" s="0" t="n">
        <v>0.02565</v>
      </c>
      <c r="L3293" s="0" t="n">
        <v>0.02624</v>
      </c>
    </row>
    <row r="3294" customFormat="false" ht="15" hidden="false" customHeight="false" outlineLevel="0" collapsed="false">
      <c r="A3294" s="0" t="n">
        <v>10</v>
      </c>
      <c r="B3294" s="0" t="n">
        <v>43</v>
      </c>
      <c r="C3294" s="0" t="n">
        <v>0.01298</v>
      </c>
      <c r="D3294" s="0" t="n">
        <v>0.01367</v>
      </c>
      <c r="E3294" s="0" t="n">
        <v>0.01491</v>
      </c>
      <c r="F3294" s="0" t="n">
        <v>0.01697</v>
      </c>
      <c r="G3294" s="0" t="n">
        <v>0.01857</v>
      </c>
      <c r="H3294" s="0" t="n">
        <v>0.02084</v>
      </c>
      <c r="I3294" s="0" t="n">
        <v>0.02231</v>
      </c>
      <c r="J3294" s="0" t="n">
        <v>0.02367</v>
      </c>
      <c r="K3294" s="0" t="n">
        <v>0.02549</v>
      </c>
      <c r="L3294" s="0" t="n">
        <v>0.02612</v>
      </c>
    </row>
    <row r="3295" customFormat="false" ht="15" hidden="false" customHeight="false" outlineLevel="0" collapsed="false">
      <c r="A3295" s="0" t="n">
        <v>10</v>
      </c>
      <c r="B3295" s="0" t="n">
        <v>44</v>
      </c>
      <c r="C3295" s="0" t="n">
        <v>0.01143</v>
      </c>
      <c r="D3295" s="0" t="n">
        <v>0.0122</v>
      </c>
      <c r="E3295" s="0" t="n">
        <v>0.0136</v>
      </c>
      <c r="F3295" s="0" t="n">
        <v>0.0159</v>
      </c>
      <c r="G3295" s="0" t="n">
        <v>0.0177</v>
      </c>
      <c r="H3295" s="0" t="n">
        <v>0.02025</v>
      </c>
      <c r="I3295" s="0" t="n">
        <v>0.0219</v>
      </c>
      <c r="J3295" s="0" t="n">
        <v>0.02342</v>
      </c>
      <c r="K3295" s="0" t="n">
        <v>0.02547</v>
      </c>
      <c r="L3295" s="0" t="n">
        <v>0.02618</v>
      </c>
    </row>
    <row r="3296" customFormat="false" ht="15" hidden="false" customHeight="false" outlineLevel="0" collapsed="false">
      <c r="A3296" s="0" t="n">
        <v>10</v>
      </c>
      <c r="B3296" s="0" t="n">
        <v>45</v>
      </c>
      <c r="C3296" s="0" t="n">
        <v>0.00919</v>
      </c>
      <c r="D3296" s="0" t="n">
        <v>0.01004</v>
      </c>
      <c r="E3296" s="0" t="n">
        <v>0.01158</v>
      </c>
      <c r="F3296" s="0" t="n">
        <v>0.01413</v>
      </c>
      <c r="G3296" s="0" t="n">
        <v>0.01612</v>
      </c>
      <c r="H3296" s="0" t="n">
        <v>0.01893</v>
      </c>
      <c r="I3296" s="0" t="n">
        <v>0.02075</v>
      </c>
      <c r="J3296" s="0" t="n">
        <v>0.02244</v>
      </c>
      <c r="K3296" s="0" t="n">
        <v>0.0247</v>
      </c>
      <c r="L3296" s="0" t="n">
        <v>0.02548</v>
      </c>
    </row>
    <row r="3297" customFormat="false" ht="15" hidden="false" customHeight="false" outlineLevel="0" collapsed="false">
      <c r="A3297" s="0" t="n">
        <v>10</v>
      </c>
      <c r="B3297" s="0" t="n">
        <v>46</v>
      </c>
      <c r="C3297" s="0" t="n">
        <v>0.00848</v>
      </c>
      <c r="D3297" s="0" t="n">
        <v>0.00933</v>
      </c>
      <c r="E3297" s="0" t="n">
        <v>0.01086</v>
      </c>
      <c r="F3297" s="0" t="n">
        <v>0.01339</v>
      </c>
      <c r="G3297" s="0" t="n">
        <v>0.01537</v>
      </c>
      <c r="H3297" s="0" t="n">
        <v>0.01817</v>
      </c>
      <c r="I3297" s="0" t="n">
        <v>0.01998</v>
      </c>
      <c r="J3297" s="0" t="n">
        <v>0.02166</v>
      </c>
      <c r="K3297" s="0" t="n">
        <v>0.02391</v>
      </c>
      <c r="L3297" s="0" t="n">
        <v>0.02469</v>
      </c>
    </row>
    <row r="3298" customFormat="false" ht="15" hidden="false" customHeight="false" outlineLevel="0" collapsed="false">
      <c r="A3298" s="0" t="n">
        <v>10</v>
      </c>
      <c r="B3298" s="0" t="n">
        <v>47</v>
      </c>
      <c r="C3298" s="0" t="n">
        <v>0.00677</v>
      </c>
      <c r="D3298" s="0" t="n">
        <v>0.0077</v>
      </c>
      <c r="E3298" s="0" t="n">
        <v>0.00938</v>
      </c>
      <c r="F3298" s="0" t="n">
        <v>0.01216</v>
      </c>
      <c r="G3298" s="0" t="n">
        <v>0.01434</v>
      </c>
      <c r="H3298" s="0" t="n">
        <v>0.01741</v>
      </c>
      <c r="I3298" s="0" t="n">
        <v>0.0194</v>
      </c>
      <c r="J3298" s="0" t="n">
        <v>0.02124</v>
      </c>
      <c r="K3298" s="0" t="n">
        <v>0.02371</v>
      </c>
      <c r="L3298" s="0" t="n">
        <v>0.02456</v>
      </c>
    </row>
    <row r="3299" customFormat="false" ht="15" hidden="false" customHeight="false" outlineLevel="0" collapsed="false">
      <c r="A3299" s="0" t="n">
        <v>10</v>
      </c>
      <c r="B3299" s="0" t="n">
        <v>48</v>
      </c>
      <c r="C3299" s="0" t="n">
        <v>0.00642</v>
      </c>
      <c r="D3299" s="0" t="n">
        <v>0.00736</v>
      </c>
      <c r="E3299" s="0" t="n">
        <v>0.00905</v>
      </c>
      <c r="F3299" s="0" t="n">
        <v>0.01185</v>
      </c>
      <c r="G3299" s="0" t="n">
        <v>0.01404</v>
      </c>
      <c r="H3299" s="0" t="n">
        <v>0.01714</v>
      </c>
      <c r="I3299" s="0" t="n">
        <v>0.01913</v>
      </c>
      <c r="J3299" s="0" t="n">
        <v>0.02099</v>
      </c>
      <c r="K3299" s="0" t="n">
        <v>0.02348</v>
      </c>
      <c r="L3299" s="0" t="n">
        <v>0.02434</v>
      </c>
    </row>
    <row r="3300" customFormat="false" ht="15" hidden="false" customHeight="false" outlineLevel="0" collapsed="false">
      <c r="A3300" s="0" t="n">
        <v>10</v>
      </c>
      <c r="B3300" s="0" t="n">
        <v>49</v>
      </c>
      <c r="C3300" s="0" t="n">
        <v>0.00639</v>
      </c>
      <c r="D3300" s="0" t="n">
        <v>0.00728</v>
      </c>
      <c r="E3300" s="0" t="n">
        <v>0.00889</v>
      </c>
      <c r="F3300" s="0" t="n">
        <v>0.01155</v>
      </c>
      <c r="G3300" s="0" t="n">
        <v>0.01362</v>
      </c>
      <c r="H3300" s="0" t="n">
        <v>0.01656</v>
      </c>
      <c r="I3300" s="0" t="n">
        <v>0.01846</v>
      </c>
      <c r="J3300" s="0" t="n">
        <v>0.02022</v>
      </c>
      <c r="K3300" s="0" t="n">
        <v>0.02258</v>
      </c>
      <c r="L3300" s="0" t="n">
        <v>0.02339</v>
      </c>
    </row>
    <row r="3301" customFormat="false" ht="15" hidden="false" customHeight="false" outlineLevel="0" collapsed="false">
      <c r="A3301" s="0" t="n">
        <v>10</v>
      </c>
      <c r="B3301" s="0" t="n">
        <v>50</v>
      </c>
      <c r="C3301" s="0" t="n">
        <v>0.00645</v>
      </c>
      <c r="D3301" s="0" t="n">
        <v>0.00738</v>
      </c>
      <c r="E3301" s="0" t="n">
        <v>0.00907</v>
      </c>
      <c r="F3301" s="0" t="n">
        <v>0.01186</v>
      </c>
      <c r="G3301" s="0" t="n">
        <v>0.01404</v>
      </c>
      <c r="H3301" s="0" t="n">
        <v>0.01713</v>
      </c>
      <c r="I3301" s="0" t="n">
        <v>0.01912</v>
      </c>
      <c r="J3301" s="0" t="n">
        <v>0.02097</v>
      </c>
      <c r="K3301" s="0" t="n">
        <v>0.02345</v>
      </c>
      <c r="L3301" s="0" t="n">
        <v>0.0243</v>
      </c>
    </row>
    <row r="3302" customFormat="false" ht="15" hidden="false" customHeight="false" outlineLevel="0" collapsed="false">
      <c r="A3302" s="0" t="n">
        <v>10</v>
      </c>
      <c r="B3302" s="0" t="n">
        <v>51</v>
      </c>
      <c r="C3302" s="0" t="n">
        <v>0.00716</v>
      </c>
      <c r="D3302" s="0" t="n">
        <v>0.00805</v>
      </c>
      <c r="E3302" s="0" t="n">
        <v>0.00967</v>
      </c>
      <c r="F3302" s="0" t="n">
        <v>0.01234</v>
      </c>
      <c r="G3302" s="0" t="n">
        <v>0.01443</v>
      </c>
      <c r="H3302" s="0" t="n">
        <v>0.01738</v>
      </c>
      <c r="I3302" s="0" t="n">
        <v>0.01929</v>
      </c>
      <c r="J3302" s="0" t="n">
        <v>0.02106</v>
      </c>
      <c r="K3302" s="0" t="n">
        <v>0.02343</v>
      </c>
      <c r="L3302" s="0" t="n">
        <v>0.02425</v>
      </c>
    </row>
    <row r="3303" customFormat="false" ht="15" hidden="false" customHeight="false" outlineLevel="0" collapsed="false">
      <c r="A3303" s="0" t="n">
        <v>10</v>
      </c>
      <c r="B3303" s="0" t="n">
        <v>52</v>
      </c>
      <c r="C3303" s="0" t="n">
        <v>0.00748</v>
      </c>
      <c r="D3303" s="0" t="n">
        <v>0.00835</v>
      </c>
      <c r="E3303" s="0" t="n">
        <v>0.00995</v>
      </c>
      <c r="F3303" s="0" t="n">
        <v>0.01259</v>
      </c>
      <c r="G3303" s="0" t="n">
        <v>0.01465</v>
      </c>
      <c r="H3303" s="0" t="n">
        <v>0.01756</v>
      </c>
      <c r="I3303" s="0" t="n">
        <v>0.01944</v>
      </c>
      <c r="J3303" s="0" t="n">
        <v>0.02119</v>
      </c>
      <c r="K3303" s="0" t="n">
        <v>0.02353</v>
      </c>
      <c r="L3303" s="0" t="n">
        <v>0.02434</v>
      </c>
    </row>
    <row r="3304" customFormat="false" ht="15" hidden="false" customHeight="false" outlineLevel="0" collapsed="false">
      <c r="A3304" s="0" t="n">
        <v>10</v>
      </c>
      <c r="B3304" s="0" t="n">
        <v>53</v>
      </c>
      <c r="C3304" s="0" t="n">
        <v>0.00628</v>
      </c>
      <c r="D3304" s="0" t="n">
        <v>0.00721</v>
      </c>
      <c r="E3304" s="0" t="n">
        <v>0.00891</v>
      </c>
      <c r="F3304" s="0" t="n">
        <v>0.01172</v>
      </c>
      <c r="G3304" s="0" t="n">
        <v>0.0139</v>
      </c>
      <c r="H3304" s="0" t="n">
        <v>0.017</v>
      </c>
      <c r="I3304" s="0" t="n">
        <v>0.019</v>
      </c>
      <c r="J3304" s="0" t="n">
        <v>0.02086</v>
      </c>
      <c r="K3304" s="0" t="n">
        <v>0.02335</v>
      </c>
      <c r="L3304" s="0" t="n">
        <v>0.02421</v>
      </c>
    </row>
    <row r="3305" customFormat="false" ht="15" hidden="false" customHeight="false" outlineLevel="0" collapsed="false">
      <c r="A3305" s="0" t="n">
        <v>10</v>
      </c>
      <c r="B3305" s="0" t="n">
        <v>54</v>
      </c>
      <c r="C3305" s="0" t="n">
        <v>0.00877</v>
      </c>
      <c r="D3305" s="0" t="n">
        <v>0.00962</v>
      </c>
      <c r="E3305" s="0" t="n">
        <v>0.01117</v>
      </c>
      <c r="F3305" s="0" t="n">
        <v>0.01372</v>
      </c>
      <c r="G3305" s="0" t="n">
        <v>0.01572</v>
      </c>
      <c r="H3305" s="0" t="n">
        <v>0.01854</v>
      </c>
      <c r="I3305" s="0" t="n">
        <v>0.02037</v>
      </c>
      <c r="J3305" s="0" t="n">
        <v>0.02206</v>
      </c>
      <c r="K3305" s="0" t="n">
        <v>0.02433</v>
      </c>
      <c r="L3305" s="0" t="n">
        <v>0.02511</v>
      </c>
    </row>
    <row r="3306" customFormat="false" ht="15" hidden="false" customHeight="false" outlineLevel="0" collapsed="false">
      <c r="A3306" s="0" t="n">
        <v>10</v>
      </c>
      <c r="B3306" s="0" t="n">
        <v>55</v>
      </c>
      <c r="C3306" s="0" t="n">
        <v>0.00801</v>
      </c>
      <c r="D3306" s="0" t="n">
        <v>0.00887</v>
      </c>
      <c r="E3306" s="0" t="n">
        <v>0.01042</v>
      </c>
      <c r="F3306" s="0" t="n">
        <v>0.01299</v>
      </c>
      <c r="G3306" s="0" t="n">
        <v>0.015</v>
      </c>
      <c r="H3306" s="0" t="n">
        <v>0.01784</v>
      </c>
      <c r="I3306" s="0" t="n">
        <v>0.01967</v>
      </c>
      <c r="J3306" s="0" t="n">
        <v>0.02138</v>
      </c>
      <c r="K3306" s="0" t="n">
        <v>0.02366</v>
      </c>
      <c r="L3306" s="0" t="n">
        <v>0.02444</v>
      </c>
    </row>
    <row r="3307" customFormat="false" ht="15" hidden="false" customHeight="false" outlineLevel="0" collapsed="false">
      <c r="A3307" s="0" t="n">
        <v>10</v>
      </c>
      <c r="B3307" s="0" t="n">
        <v>56</v>
      </c>
      <c r="C3307" s="0" t="n">
        <v>0.00645</v>
      </c>
      <c r="D3307" s="0" t="n">
        <v>0.00731</v>
      </c>
      <c r="E3307" s="0" t="n">
        <v>0.00887</v>
      </c>
      <c r="F3307" s="0" t="n">
        <v>0.01146</v>
      </c>
      <c r="G3307" s="0" t="n">
        <v>0.01348</v>
      </c>
      <c r="H3307" s="0" t="n">
        <v>0.01634</v>
      </c>
      <c r="I3307" s="0" t="n">
        <v>0.01819</v>
      </c>
      <c r="J3307" s="0" t="n">
        <v>0.0199</v>
      </c>
      <c r="K3307" s="0" t="n">
        <v>0.0222</v>
      </c>
      <c r="L3307" s="0" t="n">
        <v>0.02299</v>
      </c>
    </row>
    <row r="3308" customFormat="false" ht="15" hidden="false" customHeight="false" outlineLevel="0" collapsed="false">
      <c r="A3308" s="0" t="n">
        <v>10</v>
      </c>
      <c r="B3308" s="0" t="n">
        <v>57</v>
      </c>
      <c r="C3308" s="0" t="n">
        <v>0.0062</v>
      </c>
      <c r="D3308" s="0" t="n">
        <v>0.00709</v>
      </c>
      <c r="E3308" s="0" t="n">
        <v>0.00869</v>
      </c>
      <c r="F3308" s="0" t="n">
        <v>0.01134</v>
      </c>
      <c r="G3308" s="0" t="n">
        <v>0.01341</v>
      </c>
      <c r="H3308" s="0" t="n">
        <v>0.01634</v>
      </c>
      <c r="I3308" s="0" t="n">
        <v>0.01823</v>
      </c>
      <c r="J3308" s="0" t="n">
        <v>0.01999</v>
      </c>
      <c r="K3308" s="0" t="n">
        <v>0.02234</v>
      </c>
      <c r="L3308" s="0" t="n">
        <v>0.02315</v>
      </c>
    </row>
    <row r="3309" customFormat="false" ht="15" hidden="false" customHeight="false" outlineLevel="0" collapsed="false">
      <c r="A3309" s="0" t="n">
        <v>10</v>
      </c>
      <c r="B3309" s="0" t="n">
        <v>58</v>
      </c>
      <c r="C3309" s="0" t="n">
        <v>0.0092</v>
      </c>
      <c r="D3309" s="0" t="n">
        <v>0.01002</v>
      </c>
      <c r="E3309" s="0" t="n">
        <v>0.01151</v>
      </c>
      <c r="F3309" s="0" t="n">
        <v>0.01398</v>
      </c>
      <c r="G3309" s="0" t="n">
        <v>0.0159</v>
      </c>
      <c r="H3309" s="0" t="n">
        <v>0.01862</v>
      </c>
      <c r="I3309" s="0" t="n">
        <v>0.02038</v>
      </c>
      <c r="J3309" s="0" t="n">
        <v>0.02201</v>
      </c>
      <c r="K3309" s="0" t="n">
        <v>0.02419</v>
      </c>
      <c r="L3309" s="0" t="n">
        <v>0.02495</v>
      </c>
    </row>
    <row r="3310" customFormat="false" ht="15" hidden="false" customHeight="false" outlineLevel="0" collapsed="false">
      <c r="A3310" s="0" t="n">
        <v>10</v>
      </c>
      <c r="B3310" s="0" t="n">
        <v>59</v>
      </c>
      <c r="C3310" s="0" t="n">
        <v>0.00759</v>
      </c>
      <c r="D3310" s="0" t="n">
        <v>0.00846</v>
      </c>
      <c r="E3310" s="0" t="n">
        <v>0.01003</v>
      </c>
      <c r="F3310" s="0" t="n">
        <v>0.01264</v>
      </c>
      <c r="G3310" s="0" t="n">
        <v>0.01468</v>
      </c>
      <c r="H3310" s="0" t="n">
        <v>0.01756</v>
      </c>
      <c r="I3310" s="0" t="n">
        <v>0.01942</v>
      </c>
      <c r="J3310" s="0" t="n">
        <v>0.02114</v>
      </c>
      <c r="K3310" s="0" t="n">
        <v>0.02346</v>
      </c>
      <c r="L3310" s="0" t="n">
        <v>0.02426</v>
      </c>
    </row>
    <row r="3311" customFormat="false" ht="15" hidden="false" customHeight="false" outlineLevel="0" collapsed="false">
      <c r="A3311" s="0" t="n">
        <v>10</v>
      </c>
      <c r="B3311" s="0" t="n">
        <v>60</v>
      </c>
      <c r="C3311" s="0" t="n">
        <v>0.00518</v>
      </c>
      <c r="D3311" s="0" t="n">
        <v>0.0061</v>
      </c>
      <c r="E3311" s="0" t="n">
        <v>0.00775</v>
      </c>
      <c r="F3311" s="0" t="n">
        <v>0.0105</v>
      </c>
      <c r="G3311" s="0" t="n">
        <v>0.01263</v>
      </c>
      <c r="H3311" s="0" t="n">
        <v>0.01566</v>
      </c>
      <c r="I3311" s="0" t="n">
        <v>0.01762</v>
      </c>
      <c r="J3311" s="0" t="n">
        <v>0.01943</v>
      </c>
      <c r="K3311" s="0" t="n">
        <v>0.02187</v>
      </c>
      <c r="L3311" s="0" t="n">
        <v>0.02271</v>
      </c>
    </row>
    <row r="3312" customFormat="false" ht="15" hidden="false" customHeight="false" outlineLevel="0" collapsed="false">
      <c r="A3312" s="0" t="n">
        <v>10</v>
      </c>
      <c r="B3312" s="0" t="n">
        <v>61</v>
      </c>
      <c r="C3312" s="0" t="n">
        <v>0.00494</v>
      </c>
      <c r="D3312" s="0" t="n">
        <v>0.00587</v>
      </c>
      <c r="E3312" s="0" t="n">
        <v>0.00756</v>
      </c>
      <c r="F3312" s="0" t="n">
        <v>0.01035</v>
      </c>
      <c r="G3312" s="0" t="n">
        <v>0.01252</v>
      </c>
      <c r="H3312" s="0" t="n">
        <v>0.0156</v>
      </c>
      <c r="I3312" s="0" t="n">
        <v>0.01759</v>
      </c>
      <c r="J3312" s="0" t="n">
        <v>0.01944</v>
      </c>
      <c r="K3312" s="0" t="n">
        <v>0.02191</v>
      </c>
      <c r="L3312" s="0" t="n">
        <v>0.02277</v>
      </c>
    </row>
    <row r="3313" customFormat="false" ht="15" hidden="false" customHeight="false" outlineLevel="0" collapsed="false">
      <c r="A3313" s="0" t="n">
        <v>10</v>
      </c>
      <c r="B3313" s="0" t="n">
        <v>62</v>
      </c>
      <c r="C3313" s="0" t="n">
        <v>0.0085</v>
      </c>
      <c r="D3313" s="0" t="n">
        <v>0.00928</v>
      </c>
      <c r="E3313" s="0" t="n">
        <v>0.0107</v>
      </c>
      <c r="F3313" s="0" t="n">
        <v>0.01304</v>
      </c>
      <c r="G3313" s="0" t="n">
        <v>0.01487</v>
      </c>
      <c r="H3313" s="0" t="n">
        <v>0.01747</v>
      </c>
      <c r="I3313" s="0" t="n">
        <v>0.01914</v>
      </c>
      <c r="J3313" s="0" t="n">
        <v>0.02069</v>
      </c>
      <c r="K3313" s="0" t="n">
        <v>0.02277</v>
      </c>
      <c r="L3313" s="0" t="n">
        <v>0.02349</v>
      </c>
    </row>
    <row r="3314" customFormat="false" ht="15" hidden="false" customHeight="false" outlineLevel="0" collapsed="false">
      <c r="A3314" s="0" t="n">
        <v>10</v>
      </c>
      <c r="B3314" s="0" t="n">
        <v>63</v>
      </c>
      <c r="C3314" s="0" t="n">
        <v>0.00973</v>
      </c>
      <c r="D3314" s="0" t="n">
        <v>0.01047</v>
      </c>
      <c r="E3314" s="0" t="n">
        <v>0.01181</v>
      </c>
      <c r="F3314" s="0" t="n">
        <v>0.01402</v>
      </c>
      <c r="G3314" s="0" t="n">
        <v>0.01574</v>
      </c>
      <c r="H3314" s="0" t="n">
        <v>0.01818</v>
      </c>
      <c r="I3314" s="0" t="n">
        <v>0.01976</v>
      </c>
      <c r="J3314" s="0" t="n">
        <v>0.02122</v>
      </c>
      <c r="K3314" s="0" t="n">
        <v>0.02318</v>
      </c>
      <c r="L3314" s="0" t="n">
        <v>0.02386</v>
      </c>
    </row>
    <row r="3315" customFormat="false" ht="15" hidden="false" customHeight="false" outlineLevel="0" collapsed="false">
      <c r="A3315" s="0" t="n">
        <v>10</v>
      </c>
      <c r="B3315" s="0" t="n">
        <v>64</v>
      </c>
      <c r="C3315" s="0" t="n">
        <v>0.00929</v>
      </c>
      <c r="D3315" s="0" t="n">
        <v>0.01004</v>
      </c>
      <c r="E3315" s="0" t="n">
        <v>0.0114</v>
      </c>
      <c r="F3315" s="0" t="n">
        <v>0.01366</v>
      </c>
      <c r="G3315" s="0" t="n">
        <v>0.01542</v>
      </c>
      <c r="H3315" s="0" t="n">
        <v>0.01791</v>
      </c>
      <c r="I3315" s="0" t="n">
        <v>0.01951</v>
      </c>
      <c r="J3315" s="0" t="n">
        <v>0.02101</v>
      </c>
      <c r="K3315" s="0" t="n">
        <v>0.02301</v>
      </c>
      <c r="L3315" s="0" t="n">
        <v>0.0237</v>
      </c>
    </row>
    <row r="3316" customFormat="false" ht="15" hidden="false" customHeight="false" outlineLevel="0" collapsed="false">
      <c r="A3316" s="0" t="n">
        <v>10</v>
      </c>
      <c r="B3316" s="0" t="n">
        <v>65</v>
      </c>
      <c r="C3316" s="0" t="n">
        <v>0.01077</v>
      </c>
      <c r="D3316" s="0" t="n">
        <v>0.01153</v>
      </c>
      <c r="E3316" s="0" t="n">
        <v>0.01292</v>
      </c>
      <c r="F3316" s="0" t="n">
        <v>0.01521</v>
      </c>
      <c r="G3316" s="0" t="n">
        <v>0.017</v>
      </c>
      <c r="H3316" s="0" t="n">
        <v>0.01953</v>
      </c>
      <c r="I3316" s="0" t="n">
        <v>0.02117</v>
      </c>
      <c r="J3316" s="0" t="n">
        <v>0.02269</v>
      </c>
      <c r="K3316" s="0" t="n">
        <v>0.02472</v>
      </c>
      <c r="L3316" s="0" t="n">
        <v>0.02543</v>
      </c>
    </row>
    <row r="3317" customFormat="false" ht="15" hidden="false" customHeight="false" outlineLevel="0" collapsed="false">
      <c r="A3317" s="0" t="n">
        <v>10</v>
      </c>
      <c r="B3317" s="0" t="n">
        <v>66</v>
      </c>
      <c r="C3317" s="0" t="n">
        <v>0.0137</v>
      </c>
      <c r="D3317" s="0" t="n">
        <v>0.01439</v>
      </c>
      <c r="E3317" s="0" t="n">
        <v>0.01563</v>
      </c>
      <c r="F3317" s="0" t="n">
        <v>0.01768</v>
      </c>
      <c r="G3317" s="0" t="n">
        <v>0.01928</v>
      </c>
      <c r="H3317" s="0" t="n">
        <v>0.02155</v>
      </c>
      <c r="I3317" s="0" t="n">
        <v>0.02301</v>
      </c>
      <c r="J3317" s="0" t="n">
        <v>0.02437</v>
      </c>
      <c r="K3317" s="0" t="n">
        <v>0.02619</v>
      </c>
      <c r="L3317" s="0" t="n">
        <v>0.02682</v>
      </c>
    </row>
    <row r="3318" customFormat="false" ht="15" hidden="false" customHeight="false" outlineLevel="0" collapsed="false">
      <c r="A3318" s="0" t="n">
        <v>10</v>
      </c>
      <c r="B3318" s="0" t="n">
        <v>67</v>
      </c>
      <c r="C3318" s="0" t="n">
        <v>0.01254</v>
      </c>
      <c r="D3318" s="0" t="n">
        <v>0.01324</v>
      </c>
      <c r="E3318" s="0" t="n">
        <v>0.0145</v>
      </c>
      <c r="F3318" s="0" t="n">
        <v>0.0166</v>
      </c>
      <c r="G3318" s="0" t="n">
        <v>0.01823</v>
      </c>
      <c r="H3318" s="0" t="n">
        <v>0.02054</v>
      </c>
      <c r="I3318" s="0" t="n">
        <v>0.02203</v>
      </c>
      <c r="J3318" s="0" t="n">
        <v>0.02342</v>
      </c>
      <c r="K3318" s="0" t="n">
        <v>0.02528</v>
      </c>
      <c r="L3318" s="0" t="n">
        <v>0.02592</v>
      </c>
    </row>
    <row r="3319" customFormat="false" ht="15" hidden="false" customHeight="false" outlineLevel="0" collapsed="false">
      <c r="A3319" s="0" t="n">
        <v>10</v>
      </c>
      <c r="B3319" s="0" t="n">
        <v>68</v>
      </c>
      <c r="C3319" s="0" t="n">
        <v>0.01201</v>
      </c>
      <c r="D3319" s="0" t="n">
        <v>0.01282</v>
      </c>
      <c r="E3319" s="0" t="n">
        <v>0.0143</v>
      </c>
      <c r="F3319" s="0" t="n">
        <v>0.01673</v>
      </c>
      <c r="G3319" s="0" t="n">
        <v>0.01863</v>
      </c>
      <c r="H3319" s="0" t="n">
        <v>0.02132</v>
      </c>
      <c r="I3319" s="0" t="n">
        <v>0.02305</v>
      </c>
      <c r="J3319" s="0" t="n">
        <v>0.02467</v>
      </c>
      <c r="K3319" s="0" t="n">
        <v>0.02682</v>
      </c>
      <c r="L3319" s="0" t="n">
        <v>0.02757</v>
      </c>
    </row>
    <row r="3320" customFormat="false" ht="15" hidden="false" customHeight="false" outlineLevel="0" collapsed="false">
      <c r="A3320" s="0" t="n">
        <v>10</v>
      </c>
      <c r="B3320" s="0" t="n">
        <v>69</v>
      </c>
      <c r="C3320" s="0" t="n">
        <v>0.01113</v>
      </c>
      <c r="D3320" s="0" t="n">
        <v>0.01197</v>
      </c>
      <c r="E3320" s="0" t="n">
        <v>0.01349</v>
      </c>
      <c r="F3320" s="0" t="n">
        <v>0.01601</v>
      </c>
      <c r="G3320" s="0" t="n">
        <v>0.01798</v>
      </c>
      <c r="H3320" s="0" t="n">
        <v>0.02076</v>
      </c>
      <c r="I3320" s="0" t="n">
        <v>0.02255</v>
      </c>
      <c r="J3320" s="0" t="n">
        <v>0.02422</v>
      </c>
      <c r="K3320" s="0" t="n">
        <v>0.02645</v>
      </c>
      <c r="L3320" s="0" t="n">
        <v>0.02722</v>
      </c>
    </row>
    <row r="3321" customFormat="false" ht="15" hidden="false" customHeight="false" outlineLevel="0" collapsed="false">
      <c r="A3321" s="0" t="n">
        <v>10</v>
      </c>
      <c r="B3321" s="0" t="n">
        <v>70</v>
      </c>
      <c r="C3321" s="0" t="n">
        <v>0.0129</v>
      </c>
      <c r="D3321" s="0" t="n">
        <v>0.0137</v>
      </c>
      <c r="E3321" s="0" t="n">
        <v>0.01514</v>
      </c>
      <c r="F3321" s="0" t="n">
        <v>0.01753</v>
      </c>
      <c r="G3321" s="0" t="n">
        <v>0.01939</v>
      </c>
      <c r="H3321" s="0" t="n">
        <v>0.02203</v>
      </c>
      <c r="I3321" s="0" t="n">
        <v>0.02374</v>
      </c>
      <c r="J3321" s="0" t="n">
        <v>0.02532</v>
      </c>
      <c r="K3321" s="0" t="n">
        <v>0.02744</v>
      </c>
      <c r="L3321" s="0" t="n">
        <v>0.02817</v>
      </c>
    </row>
    <row r="3322" customFormat="false" ht="15" hidden="false" customHeight="false" outlineLevel="0" collapsed="false">
      <c r="A3322" s="0" t="n">
        <v>10</v>
      </c>
      <c r="B3322" s="0" t="n">
        <v>71</v>
      </c>
      <c r="C3322" s="0" t="n">
        <v>0.01207</v>
      </c>
      <c r="D3322" s="0" t="n">
        <v>0.01291</v>
      </c>
      <c r="E3322" s="0" t="n">
        <v>0.01443</v>
      </c>
      <c r="F3322" s="0" t="n">
        <v>0.01694</v>
      </c>
      <c r="G3322" s="0" t="n">
        <v>0.01891</v>
      </c>
      <c r="H3322" s="0" t="n">
        <v>0.02168</v>
      </c>
      <c r="I3322" s="0" t="n">
        <v>0.02347</v>
      </c>
      <c r="J3322" s="0" t="n">
        <v>0.02514</v>
      </c>
      <c r="K3322" s="0" t="n">
        <v>0.02737</v>
      </c>
      <c r="L3322" s="0" t="n">
        <v>0.02814</v>
      </c>
    </row>
    <row r="3323" customFormat="false" ht="15" hidden="false" customHeight="false" outlineLevel="0" collapsed="false">
      <c r="A3323" s="0" t="n">
        <v>10</v>
      </c>
      <c r="B3323" s="0" t="n">
        <v>72</v>
      </c>
      <c r="C3323" s="0" t="n">
        <v>0.01044</v>
      </c>
      <c r="D3323" s="0" t="n">
        <v>0.01134</v>
      </c>
      <c r="E3323" s="0" t="n">
        <v>0.01298</v>
      </c>
      <c r="F3323" s="0" t="n">
        <v>0.01569</v>
      </c>
      <c r="G3323" s="0" t="n">
        <v>0.01781</v>
      </c>
      <c r="H3323" s="0" t="n">
        <v>0.0208</v>
      </c>
      <c r="I3323" s="0" t="n">
        <v>0.02273</v>
      </c>
      <c r="J3323" s="0" t="n">
        <v>0.02453</v>
      </c>
      <c r="K3323" s="0" t="n">
        <v>0.02693</v>
      </c>
      <c r="L3323" s="0" t="n">
        <v>0.02776</v>
      </c>
    </row>
    <row r="3324" customFormat="false" ht="15" hidden="false" customHeight="false" outlineLevel="0" collapsed="false">
      <c r="A3324" s="0" t="n">
        <v>10</v>
      </c>
      <c r="B3324" s="0" t="n">
        <v>73</v>
      </c>
      <c r="C3324" s="0" t="n">
        <v>0.0114</v>
      </c>
      <c r="D3324" s="0" t="n">
        <v>0.01226</v>
      </c>
      <c r="E3324" s="0" t="n">
        <v>0.01383</v>
      </c>
      <c r="F3324" s="0" t="n">
        <v>0.01642</v>
      </c>
      <c r="G3324" s="0" t="n">
        <v>0.01844</v>
      </c>
      <c r="H3324" s="0" t="n">
        <v>0.02131</v>
      </c>
      <c r="I3324" s="0" t="n">
        <v>0.02315</v>
      </c>
      <c r="J3324" s="0" t="n">
        <v>0.02487</v>
      </c>
      <c r="K3324" s="0" t="n">
        <v>0.02717</v>
      </c>
      <c r="L3324" s="0" t="n">
        <v>0.02796</v>
      </c>
    </row>
    <row r="3325" customFormat="false" ht="15" hidden="false" customHeight="false" outlineLevel="0" collapsed="false">
      <c r="A3325" s="0" t="n">
        <v>10</v>
      </c>
      <c r="B3325" s="0" t="n">
        <v>74</v>
      </c>
      <c r="C3325" s="0" t="n">
        <v>0.01129</v>
      </c>
      <c r="D3325" s="0" t="n">
        <v>0.0122</v>
      </c>
      <c r="E3325" s="0" t="n">
        <v>0.01384</v>
      </c>
      <c r="F3325" s="0" t="n">
        <v>0.01655</v>
      </c>
      <c r="G3325" s="0" t="n">
        <v>0.01867</v>
      </c>
      <c r="H3325" s="0" t="n">
        <v>0.02166</v>
      </c>
      <c r="I3325" s="0" t="n">
        <v>0.02359</v>
      </c>
      <c r="J3325" s="0" t="n">
        <v>0.02539</v>
      </c>
      <c r="K3325" s="0" t="n">
        <v>0.0278</v>
      </c>
      <c r="L3325" s="0" t="n">
        <v>0.02863</v>
      </c>
    </row>
    <row r="3326" customFormat="false" ht="15" hidden="false" customHeight="false" outlineLevel="0" collapsed="false">
      <c r="A3326" s="0" t="n">
        <v>10</v>
      </c>
      <c r="B3326" s="0" t="n">
        <v>75</v>
      </c>
      <c r="C3326" s="0" t="n">
        <v>0.01095</v>
      </c>
      <c r="D3326" s="0" t="n">
        <v>0.0119</v>
      </c>
      <c r="E3326" s="0" t="n">
        <v>0.01363</v>
      </c>
      <c r="F3326" s="0" t="n">
        <v>0.01648</v>
      </c>
      <c r="G3326" s="0" t="n">
        <v>0.0187</v>
      </c>
      <c r="H3326" s="0" t="n">
        <v>0.02185</v>
      </c>
      <c r="I3326" s="0" t="n">
        <v>0.02388</v>
      </c>
      <c r="J3326" s="0" t="n">
        <v>0.02577</v>
      </c>
      <c r="K3326" s="0" t="n">
        <v>0.02829</v>
      </c>
      <c r="L3326" s="0" t="n">
        <v>0.02917</v>
      </c>
    </row>
    <row r="3327" customFormat="false" ht="15" hidden="false" customHeight="false" outlineLevel="0" collapsed="false">
      <c r="A3327" s="0" t="n">
        <v>10</v>
      </c>
      <c r="B3327" s="0" t="n">
        <v>76</v>
      </c>
      <c r="C3327" s="0" t="n">
        <v>0.00822</v>
      </c>
      <c r="D3327" s="0" t="n">
        <v>0.00925</v>
      </c>
      <c r="E3327" s="0" t="n">
        <v>0.01113</v>
      </c>
      <c r="F3327" s="0" t="n">
        <v>0.01423</v>
      </c>
      <c r="G3327" s="0" t="n">
        <v>0.01665</v>
      </c>
      <c r="H3327" s="0" t="n">
        <v>0.02007</v>
      </c>
      <c r="I3327" s="0" t="n">
        <v>0.02228</v>
      </c>
      <c r="J3327" s="0" t="n">
        <v>0.02434</v>
      </c>
      <c r="K3327" s="0" t="n">
        <v>0.02709</v>
      </c>
      <c r="L3327" s="0" t="n">
        <v>0.02804</v>
      </c>
    </row>
    <row r="3328" customFormat="false" ht="15" hidden="false" customHeight="false" outlineLevel="0" collapsed="false">
      <c r="A3328" s="0" t="n">
        <v>10</v>
      </c>
      <c r="B3328" s="0" t="n">
        <v>77</v>
      </c>
      <c r="C3328" s="0" t="n">
        <v>0.00863</v>
      </c>
      <c r="D3328" s="0" t="n">
        <v>0.00968</v>
      </c>
      <c r="E3328" s="0" t="n">
        <v>0.01159</v>
      </c>
      <c r="F3328" s="0" t="n">
        <v>0.01476</v>
      </c>
      <c r="G3328" s="0" t="n">
        <v>0.01722</v>
      </c>
      <c r="H3328" s="0" t="n">
        <v>0.02072</v>
      </c>
      <c r="I3328" s="0" t="n">
        <v>0.02297</v>
      </c>
      <c r="J3328" s="0" t="n">
        <v>0.02507</v>
      </c>
      <c r="K3328" s="0" t="n">
        <v>0.02787</v>
      </c>
      <c r="L3328" s="0" t="n">
        <v>0.02884</v>
      </c>
    </row>
    <row r="3329" customFormat="false" ht="15" hidden="false" customHeight="false" outlineLevel="0" collapsed="false">
      <c r="A3329" s="0" t="n">
        <v>10</v>
      </c>
      <c r="B3329" s="0" t="n">
        <v>78</v>
      </c>
      <c r="C3329" s="0" t="n">
        <v>0.00505</v>
      </c>
      <c r="D3329" s="0" t="n">
        <v>0.00622</v>
      </c>
      <c r="E3329" s="0" t="n">
        <v>0.00835</v>
      </c>
      <c r="F3329" s="0" t="n">
        <v>0.01187</v>
      </c>
      <c r="G3329" s="0" t="n">
        <v>0.01462</v>
      </c>
      <c r="H3329" s="0" t="n">
        <v>0.01851</v>
      </c>
      <c r="I3329" s="0" t="n">
        <v>0.02102</v>
      </c>
      <c r="J3329" s="0" t="n">
        <v>0.02335</v>
      </c>
      <c r="K3329" s="0" t="n">
        <v>0.02647</v>
      </c>
      <c r="L3329" s="0" t="n">
        <v>0.02755</v>
      </c>
    </row>
    <row r="3330" customFormat="false" ht="15" hidden="false" customHeight="false" outlineLevel="0" collapsed="false">
      <c r="A3330" s="0" t="n">
        <v>10</v>
      </c>
      <c r="B3330" s="0" t="n">
        <v>79</v>
      </c>
      <c r="C3330" s="0" t="n">
        <v>0.00637</v>
      </c>
      <c r="D3330" s="0" t="n">
        <v>0.00751</v>
      </c>
      <c r="E3330" s="0" t="n">
        <v>0.00957</v>
      </c>
      <c r="F3330" s="0" t="n">
        <v>0.01298</v>
      </c>
      <c r="G3330" s="0" t="n">
        <v>0.01564</v>
      </c>
      <c r="H3330" s="0" t="n">
        <v>0.01941</v>
      </c>
      <c r="I3330" s="0" t="n">
        <v>0.02184</v>
      </c>
      <c r="J3330" s="0" t="n">
        <v>0.0241</v>
      </c>
      <c r="K3330" s="0" t="n">
        <v>0.02712</v>
      </c>
      <c r="L3330" s="0" t="n">
        <v>0.02817</v>
      </c>
    </row>
    <row r="3331" customFormat="false" ht="15" hidden="false" customHeight="false" outlineLevel="0" collapsed="false">
      <c r="A3331" s="0" t="n">
        <v>10</v>
      </c>
      <c r="B3331" s="0" t="n">
        <v>80</v>
      </c>
      <c r="C3331" s="0" t="n">
        <v>0.00745</v>
      </c>
      <c r="D3331" s="0" t="n">
        <v>0.00854</v>
      </c>
      <c r="E3331" s="0" t="n">
        <v>0.01053</v>
      </c>
      <c r="F3331" s="0" t="n">
        <v>0.01381</v>
      </c>
      <c r="G3331" s="0" t="n">
        <v>0.01637</v>
      </c>
      <c r="H3331" s="0" t="n">
        <v>0.01999</v>
      </c>
      <c r="I3331" s="0" t="n">
        <v>0.02233</v>
      </c>
      <c r="J3331" s="0" t="n">
        <v>0.02451</v>
      </c>
      <c r="K3331" s="0" t="n">
        <v>0.02742</v>
      </c>
      <c r="L3331" s="0" t="n">
        <v>0.02842</v>
      </c>
    </row>
    <row r="3332" customFormat="false" ht="15" hidden="false" customHeight="false" outlineLevel="0" collapsed="false">
      <c r="A3332" s="0" t="n">
        <v>10</v>
      </c>
      <c r="B3332" s="0" t="n">
        <v>81</v>
      </c>
      <c r="C3332" s="0" t="n">
        <v>0.00558</v>
      </c>
      <c r="D3332" s="0" t="n">
        <v>0.00678</v>
      </c>
      <c r="E3332" s="0" t="n">
        <v>0.00894</v>
      </c>
      <c r="F3332" s="0" t="n">
        <v>0.01251</v>
      </c>
      <c r="G3332" s="0" t="n">
        <v>0.0153</v>
      </c>
      <c r="H3332" s="0" t="n">
        <v>0.01924</v>
      </c>
      <c r="I3332" s="0" t="n">
        <v>0.02179</v>
      </c>
      <c r="J3332" s="0" t="n">
        <v>0.02416</v>
      </c>
      <c r="K3332" s="0" t="n">
        <v>0.02733</v>
      </c>
      <c r="L3332" s="0" t="n">
        <v>0.02842</v>
      </c>
    </row>
    <row r="3333" customFormat="false" ht="15" hidden="false" customHeight="false" outlineLevel="0" collapsed="false">
      <c r="A3333" s="0" t="n">
        <v>10</v>
      </c>
      <c r="B3333" s="0" t="n">
        <v>82</v>
      </c>
      <c r="C3333" s="0" t="n">
        <v>0.00468</v>
      </c>
      <c r="D3333" s="0" t="n">
        <v>0.0059</v>
      </c>
      <c r="E3333" s="0" t="n">
        <v>0.00812</v>
      </c>
      <c r="F3333" s="0" t="n">
        <v>0.01179</v>
      </c>
      <c r="G3333" s="0" t="n">
        <v>0.01465</v>
      </c>
      <c r="H3333" s="0" t="n">
        <v>0.0187</v>
      </c>
      <c r="I3333" s="0" t="n">
        <v>0.02132</v>
      </c>
      <c r="J3333" s="0" t="n">
        <v>0.02375</v>
      </c>
      <c r="K3333" s="0" t="n">
        <v>0.027</v>
      </c>
      <c r="L3333" s="0" t="n">
        <v>0.02813</v>
      </c>
    </row>
    <row r="3334" customFormat="false" ht="15" hidden="false" customHeight="false" outlineLevel="0" collapsed="false">
      <c r="A3334" s="0" t="n">
        <v>10</v>
      </c>
      <c r="B3334" s="0" t="n">
        <v>83</v>
      </c>
      <c r="C3334" s="0" t="n">
        <v>0.00654</v>
      </c>
      <c r="D3334" s="0" t="n">
        <v>0.00766</v>
      </c>
      <c r="E3334" s="0" t="n">
        <v>0.00968</v>
      </c>
      <c r="F3334" s="0" t="n">
        <v>0.01302</v>
      </c>
      <c r="G3334" s="0" t="n">
        <v>0.01562</v>
      </c>
      <c r="H3334" s="0" t="n">
        <v>0.01931</v>
      </c>
      <c r="I3334" s="0" t="n">
        <v>0.0217</v>
      </c>
      <c r="J3334" s="0" t="n">
        <v>0.02391</v>
      </c>
      <c r="K3334" s="0" t="n">
        <v>0.02687</v>
      </c>
      <c r="L3334" s="0" t="n">
        <v>0.02789</v>
      </c>
    </row>
    <row r="3335" customFormat="false" ht="15" hidden="false" customHeight="false" outlineLevel="0" collapsed="false">
      <c r="A3335" s="0" t="n">
        <v>10</v>
      </c>
      <c r="B3335" s="0" t="n">
        <v>84</v>
      </c>
      <c r="C3335" s="0" t="n">
        <v>0.00453</v>
      </c>
      <c r="D3335" s="0" t="n">
        <v>0.00567</v>
      </c>
      <c r="E3335" s="0" t="n">
        <v>0.00774</v>
      </c>
      <c r="F3335" s="0" t="n">
        <v>0.01115</v>
      </c>
      <c r="G3335" s="0" t="n">
        <v>0.01382</v>
      </c>
      <c r="H3335" s="0" t="n">
        <v>0.01759</v>
      </c>
      <c r="I3335" s="0" t="n">
        <v>0.02003</v>
      </c>
      <c r="J3335" s="0" t="n">
        <v>0.02229</v>
      </c>
      <c r="K3335" s="0" t="n">
        <v>0.02532</v>
      </c>
      <c r="L3335" s="0" t="n">
        <v>0.02636</v>
      </c>
    </row>
    <row r="3336" customFormat="false" ht="15" hidden="false" customHeight="false" outlineLevel="0" collapsed="false">
      <c r="A3336" s="0" t="n">
        <v>10</v>
      </c>
      <c r="B3336" s="0" t="n">
        <v>85</v>
      </c>
      <c r="C3336" s="0" t="n">
        <v>0.00475</v>
      </c>
      <c r="D3336" s="0" t="n">
        <v>0.00584</v>
      </c>
      <c r="E3336" s="0" t="n">
        <v>0.00783</v>
      </c>
      <c r="F3336" s="0" t="n">
        <v>0.01111</v>
      </c>
      <c r="G3336" s="0" t="n">
        <v>0.01367</v>
      </c>
      <c r="H3336" s="0" t="n">
        <v>0.0173</v>
      </c>
      <c r="I3336" s="0" t="n">
        <v>0.01964</v>
      </c>
      <c r="J3336" s="0" t="n">
        <v>0.02181</v>
      </c>
      <c r="K3336" s="0" t="n">
        <v>0.02472</v>
      </c>
      <c r="L3336" s="0" t="n">
        <v>0.02573</v>
      </c>
    </row>
    <row r="3337" customFormat="false" ht="15" hidden="false" customHeight="false" outlineLevel="0" collapsed="false">
      <c r="A3337" s="0" t="n">
        <v>10</v>
      </c>
      <c r="B3337" s="0" t="n">
        <v>86</v>
      </c>
      <c r="C3337" s="0" t="n">
        <v>0.01054</v>
      </c>
      <c r="D3337" s="0" t="n">
        <v>0.01149</v>
      </c>
      <c r="E3337" s="0" t="n">
        <v>0.01322</v>
      </c>
      <c r="F3337" s="0" t="n">
        <v>0.01607</v>
      </c>
      <c r="G3337" s="0" t="n">
        <v>0.0183</v>
      </c>
      <c r="H3337" s="0" t="n">
        <v>0.02145</v>
      </c>
      <c r="I3337" s="0" t="n">
        <v>0.02349</v>
      </c>
      <c r="J3337" s="0" t="n">
        <v>0.02538</v>
      </c>
      <c r="K3337" s="0" t="n">
        <v>0.02791</v>
      </c>
      <c r="L3337" s="0" t="n">
        <v>0.02879</v>
      </c>
    </row>
    <row r="3338" customFormat="false" ht="15" hidden="false" customHeight="false" outlineLevel="0" collapsed="false">
      <c r="A3338" s="0" t="n">
        <v>10</v>
      </c>
      <c r="B3338" s="0" t="n">
        <v>87</v>
      </c>
      <c r="C3338" s="0" t="n">
        <v>0.00844</v>
      </c>
      <c r="D3338" s="0" t="n">
        <v>0.00949</v>
      </c>
      <c r="E3338" s="0" t="n">
        <v>0.0114</v>
      </c>
      <c r="F3338" s="0" t="n">
        <v>0.01455</v>
      </c>
      <c r="G3338" s="0" t="n">
        <v>0.01701</v>
      </c>
      <c r="H3338" s="0" t="n">
        <v>0.02049</v>
      </c>
      <c r="I3338" s="0" t="n">
        <v>0.02274</v>
      </c>
      <c r="J3338" s="0" t="n">
        <v>0.02483</v>
      </c>
      <c r="K3338" s="0" t="n">
        <v>0.02762</v>
      </c>
      <c r="L3338" s="0" t="n">
        <v>0.02859</v>
      </c>
    </row>
    <row r="3339" customFormat="false" ht="15" hidden="false" customHeight="false" outlineLevel="0" collapsed="false">
      <c r="A3339" s="0" t="n">
        <v>10</v>
      </c>
      <c r="B3339" s="0" t="n">
        <v>88</v>
      </c>
      <c r="C3339" s="0" t="n">
        <v>0.00882</v>
      </c>
      <c r="D3339" s="0" t="n">
        <v>0.00983</v>
      </c>
      <c r="E3339" s="0" t="n">
        <v>0.01164</v>
      </c>
      <c r="F3339" s="0" t="n">
        <v>0.01465</v>
      </c>
      <c r="G3339" s="0" t="n">
        <v>0.017</v>
      </c>
      <c r="H3339" s="0" t="n">
        <v>0.02032</v>
      </c>
      <c r="I3339" s="0" t="n">
        <v>0.02247</v>
      </c>
      <c r="J3339" s="0" t="n">
        <v>0.02446</v>
      </c>
      <c r="K3339" s="0" t="n">
        <v>0.02713</v>
      </c>
      <c r="L3339" s="0" t="n">
        <v>0.02805</v>
      </c>
    </row>
    <row r="3340" customFormat="false" ht="15" hidden="false" customHeight="false" outlineLevel="0" collapsed="false">
      <c r="A3340" s="0" t="n">
        <v>10</v>
      </c>
      <c r="B3340" s="0" t="n">
        <v>89</v>
      </c>
      <c r="C3340" s="0" t="n">
        <v>0.00908</v>
      </c>
      <c r="D3340" s="0" t="n">
        <v>0.01009</v>
      </c>
      <c r="E3340" s="0" t="n">
        <v>0.01191</v>
      </c>
      <c r="F3340" s="0" t="n">
        <v>0.01492</v>
      </c>
      <c r="G3340" s="0" t="n">
        <v>0.01726</v>
      </c>
      <c r="H3340" s="0" t="n">
        <v>0.02059</v>
      </c>
      <c r="I3340" s="0" t="n">
        <v>0.02273</v>
      </c>
      <c r="J3340" s="0" t="n">
        <v>0.02473</v>
      </c>
      <c r="K3340" s="0" t="n">
        <v>0.02739</v>
      </c>
      <c r="L3340" s="0" t="n">
        <v>0.02832</v>
      </c>
    </row>
    <row r="3341" customFormat="false" ht="15" hidden="false" customHeight="false" outlineLevel="0" collapsed="false">
      <c r="A3341" s="0" t="n">
        <v>10</v>
      </c>
      <c r="B3341" s="0" t="n">
        <v>90</v>
      </c>
      <c r="C3341" s="0" t="n">
        <v>0.00638</v>
      </c>
      <c r="D3341" s="0" t="n">
        <v>0.00744</v>
      </c>
      <c r="E3341" s="0" t="n">
        <v>0.00937</v>
      </c>
      <c r="F3341" s="0" t="n">
        <v>0.01256</v>
      </c>
      <c r="G3341" s="0" t="n">
        <v>0.01504</v>
      </c>
      <c r="H3341" s="0" t="n">
        <v>0.01856</v>
      </c>
      <c r="I3341" s="0" t="n">
        <v>0.02083</v>
      </c>
      <c r="J3341" s="0" t="n">
        <v>0.02294</v>
      </c>
      <c r="K3341" s="0" t="n">
        <v>0.02577</v>
      </c>
      <c r="L3341" s="0" t="n">
        <v>0.02674</v>
      </c>
    </row>
    <row r="3342" customFormat="false" ht="15" hidden="false" customHeight="false" outlineLevel="0" collapsed="false">
      <c r="A3342" s="0" t="n">
        <v>10</v>
      </c>
      <c r="B3342" s="0" t="n">
        <v>91</v>
      </c>
      <c r="C3342" s="0" t="n">
        <v>0.00731</v>
      </c>
      <c r="D3342" s="0" t="n">
        <v>0.00832</v>
      </c>
      <c r="E3342" s="0" t="n">
        <v>0.01016</v>
      </c>
      <c r="F3342" s="0" t="n">
        <v>0.01319</v>
      </c>
      <c r="G3342" s="0" t="n">
        <v>0.01556</v>
      </c>
      <c r="H3342" s="0" t="n">
        <v>0.01891</v>
      </c>
      <c r="I3342" s="0" t="n">
        <v>0.02107</v>
      </c>
      <c r="J3342" s="0" t="n">
        <v>0.02308</v>
      </c>
      <c r="K3342" s="0" t="n">
        <v>0.02577</v>
      </c>
      <c r="L3342" s="0" t="n">
        <v>0.0267</v>
      </c>
    </row>
    <row r="3343" customFormat="false" ht="15" hidden="false" customHeight="false" outlineLevel="0" collapsed="false">
      <c r="A3343" s="0" t="n">
        <v>10</v>
      </c>
      <c r="B3343" s="0" t="n">
        <v>92</v>
      </c>
      <c r="C3343" s="0" t="n">
        <v>0.00788</v>
      </c>
      <c r="D3343" s="0" t="n">
        <v>0.00889</v>
      </c>
      <c r="E3343" s="0" t="n">
        <v>0.01074</v>
      </c>
      <c r="F3343" s="0" t="n">
        <v>0.01378</v>
      </c>
      <c r="G3343" s="0" t="n">
        <v>0.01616</v>
      </c>
      <c r="H3343" s="0" t="n">
        <v>0.01953</v>
      </c>
      <c r="I3343" s="0" t="n">
        <v>0.0217</v>
      </c>
      <c r="J3343" s="0" t="n">
        <v>0.02372</v>
      </c>
      <c r="K3343" s="0" t="n">
        <v>0.02643</v>
      </c>
      <c r="L3343" s="0" t="n">
        <v>0.02736</v>
      </c>
    </row>
    <row r="3344" customFormat="false" ht="15" hidden="false" customHeight="false" outlineLevel="0" collapsed="false">
      <c r="A3344" s="0" t="n">
        <v>10</v>
      </c>
      <c r="B3344" s="0" t="n">
        <v>93</v>
      </c>
      <c r="C3344" s="0" t="n">
        <v>0.0095</v>
      </c>
      <c r="D3344" s="0" t="n">
        <v>0.01046</v>
      </c>
      <c r="E3344" s="0" t="n">
        <v>0.01221</v>
      </c>
      <c r="F3344" s="0" t="n">
        <v>0.0151</v>
      </c>
      <c r="G3344" s="0" t="n">
        <v>0.01736</v>
      </c>
      <c r="H3344" s="0" t="n">
        <v>0.02055</v>
      </c>
      <c r="I3344" s="0" t="n">
        <v>0.02261</v>
      </c>
      <c r="J3344" s="0" t="n">
        <v>0.02452</v>
      </c>
      <c r="K3344" s="0" t="n">
        <v>0.02708</v>
      </c>
      <c r="L3344" s="0" t="n">
        <v>0.02797</v>
      </c>
    </row>
    <row r="3345" customFormat="false" ht="15" hidden="false" customHeight="false" outlineLevel="0" collapsed="false">
      <c r="A3345" s="0" t="n">
        <v>10</v>
      </c>
      <c r="B3345" s="0" t="n">
        <v>94</v>
      </c>
      <c r="C3345" s="0" t="n">
        <v>0.01339</v>
      </c>
      <c r="D3345" s="0" t="n">
        <v>0.01425</v>
      </c>
      <c r="E3345" s="0" t="n">
        <v>0.01582</v>
      </c>
      <c r="F3345" s="0" t="n">
        <v>0.01841</v>
      </c>
      <c r="G3345" s="0" t="n">
        <v>0.02044</v>
      </c>
      <c r="H3345" s="0" t="n">
        <v>0.0233</v>
      </c>
      <c r="I3345" s="0" t="n">
        <v>0.02515</v>
      </c>
      <c r="J3345" s="0" t="n">
        <v>0.02687</v>
      </c>
      <c r="K3345" s="0" t="n">
        <v>0.02917</v>
      </c>
      <c r="L3345" s="0" t="n">
        <v>0.02997</v>
      </c>
    </row>
    <row r="3346" customFormat="false" ht="15" hidden="false" customHeight="false" outlineLevel="0" collapsed="false">
      <c r="A3346" s="0" t="n">
        <v>10</v>
      </c>
      <c r="B3346" s="0" t="n">
        <v>95</v>
      </c>
      <c r="C3346" s="0" t="n">
        <v>0.01302</v>
      </c>
      <c r="D3346" s="0" t="n">
        <v>0.01388</v>
      </c>
      <c r="E3346" s="0" t="n">
        <v>0.01544</v>
      </c>
      <c r="F3346" s="0" t="n">
        <v>0.01803</v>
      </c>
      <c r="G3346" s="0" t="n">
        <v>0.02005</v>
      </c>
      <c r="H3346" s="0" t="n">
        <v>0.02291</v>
      </c>
      <c r="I3346" s="0" t="n">
        <v>0.02475</v>
      </c>
      <c r="J3346" s="0" t="n">
        <v>0.02647</v>
      </c>
      <c r="K3346" s="0" t="n">
        <v>0.02876</v>
      </c>
      <c r="L3346" s="0" t="n">
        <v>0.02955</v>
      </c>
    </row>
    <row r="3347" customFormat="false" ht="15" hidden="false" customHeight="false" outlineLevel="0" collapsed="false">
      <c r="A3347" s="0" t="n">
        <v>10</v>
      </c>
      <c r="B3347" s="0" t="n">
        <v>96</v>
      </c>
      <c r="C3347" s="0" t="n">
        <v>0.01183</v>
      </c>
      <c r="D3347" s="0" t="n">
        <v>0.01276</v>
      </c>
      <c r="E3347" s="0" t="n">
        <v>0.01445</v>
      </c>
      <c r="F3347" s="0" t="n">
        <v>0.01724</v>
      </c>
      <c r="G3347" s="0" t="n">
        <v>0.01942</v>
      </c>
      <c r="H3347" s="0" t="n">
        <v>0.0225</v>
      </c>
      <c r="I3347" s="0" t="n">
        <v>0.0245</v>
      </c>
      <c r="J3347" s="0" t="n">
        <v>0.02635</v>
      </c>
      <c r="K3347" s="0" t="n">
        <v>0.02882</v>
      </c>
      <c r="L3347" s="0" t="n">
        <v>0.02968</v>
      </c>
    </row>
    <row r="3348" customFormat="false" ht="15" hidden="false" customHeight="false" outlineLevel="0" collapsed="false">
      <c r="A3348" s="0" t="n">
        <v>10</v>
      </c>
      <c r="B3348" s="0" t="n">
        <v>97</v>
      </c>
      <c r="C3348" s="0" t="n">
        <v>0.01415</v>
      </c>
      <c r="D3348" s="0" t="n">
        <v>0.01502</v>
      </c>
      <c r="E3348" s="0" t="n">
        <v>0.01662</v>
      </c>
      <c r="F3348" s="0" t="n">
        <v>0.01925</v>
      </c>
      <c r="G3348" s="0" t="n">
        <v>0.02131</v>
      </c>
      <c r="H3348" s="0" t="n">
        <v>0.02422</v>
      </c>
      <c r="I3348" s="0" t="n">
        <v>0.0261</v>
      </c>
      <c r="J3348" s="0" t="n">
        <v>0.02784</v>
      </c>
      <c r="K3348" s="0" t="n">
        <v>0.03018</v>
      </c>
      <c r="L3348" s="0" t="n">
        <v>0.03099</v>
      </c>
    </row>
    <row r="3349" customFormat="false" ht="15" hidden="false" customHeight="false" outlineLevel="0" collapsed="false">
      <c r="A3349" s="0" t="n">
        <v>10</v>
      </c>
      <c r="B3349" s="0" t="n">
        <v>98</v>
      </c>
      <c r="C3349" s="0" t="n">
        <v>0.01177</v>
      </c>
      <c r="D3349" s="0" t="n">
        <v>0.01275</v>
      </c>
      <c r="E3349" s="0" t="n">
        <v>0.01451</v>
      </c>
      <c r="F3349" s="0" t="n">
        <v>0.01744</v>
      </c>
      <c r="G3349" s="0" t="n">
        <v>0.01972</v>
      </c>
      <c r="H3349" s="0" t="n">
        <v>0.02295</v>
      </c>
      <c r="I3349" s="0" t="n">
        <v>0.02504</v>
      </c>
      <c r="J3349" s="0" t="n">
        <v>0.02697</v>
      </c>
      <c r="K3349" s="0" t="n">
        <v>0.02957</v>
      </c>
      <c r="L3349" s="0" t="n">
        <v>0.03046</v>
      </c>
    </row>
    <row r="3350" customFormat="false" ht="15" hidden="false" customHeight="false" outlineLevel="0" collapsed="false">
      <c r="A3350" s="0" t="n">
        <v>10</v>
      </c>
      <c r="B3350" s="0" t="n">
        <v>99</v>
      </c>
      <c r="C3350" s="0" t="n">
        <v>0.01057</v>
      </c>
      <c r="D3350" s="0" t="n">
        <v>0.01156</v>
      </c>
      <c r="E3350" s="0" t="n">
        <v>0.01335</v>
      </c>
      <c r="F3350" s="0" t="n">
        <v>0.01631</v>
      </c>
      <c r="G3350" s="0" t="n">
        <v>0.01862</v>
      </c>
      <c r="H3350" s="0" t="n">
        <v>0.02189</v>
      </c>
      <c r="I3350" s="0" t="n">
        <v>0.024</v>
      </c>
      <c r="J3350" s="0" t="n">
        <v>0.02596</v>
      </c>
      <c r="K3350" s="0" t="n">
        <v>0.02859</v>
      </c>
      <c r="L3350" s="0" t="n">
        <v>0.0295</v>
      </c>
    </row>
    <row r="3351" customFormat="false" ht="15" hidden="false" customHeight="false" outlineLevel="0" collapsed="false">
      <c r="A3351" s="0" t="n">
        <v>10</v>
      </c>
      <c r="B3351" s="0" t="n">
        <v>100</v>
      </c>
      <c r="C3351" s="0" t="n">
        <v>0.00858</v>
      </c>
      <c r="D3351" s="0" t="n">
        <v>0.00969</v>
      </c>
      <c r="E3351" s="0" t="n">
        <v>0.01169</v>
      </c>
      <c r="F3351" s="0" t="n">
        <v>0.01501</v>
      </c>
      <c r="G3351" s="0" t="n">
        <v>0.01759</v>
      </c>
      <c r="H3351" s="0" t="n">
        <v>0.02125</v>
      </c>
      <c r="I3351" s="0" t="n">
        <v>0.02362</v>
      </c>
      <c r="J3351" s="0" t="n">
        <v>0.02581</v>
      </c>
      <c r="K3351" s="0" t="n">
        <v>0.02875</v>
      </c>
      <c r="L3351" s="0" t="n">
        <v>0.02977</v>
      </c>
    </row>
    <row r="3352" customFormat="false" ht="15" hidden="false" customHeight="false" outlineLevel="0" collapsed="false">
      <c r="A3352" s="0" t="n">
        <v>10</v>
      </c>
      <c r="B3352" s="0" t="n">
        <v>101</v>
      </c>
      <c r="C3352" s="0" t="n">
        <v>0.00697</v>
      </c>
      <c r="D3352" s="0" t="n">
        <v>0.0081</v>
      </c>
      <c r="E3352" s="0" t="n">
        <v>0.01016</v>
      </c>
      <c r="F3352" s="0" t="n">
        <v>0.01356</v>
      </c>
      <c r="G3352" s="0" t="n">
        <v>0.01621</v>
      </c>
      <c r="H3352" s="0" t="n">
        <v>0.01997</v>
      </c>
      <c r="I3352" s="0" t="n">
        <v>0.02239</v>
      </c>
      <c r="J3352" s="0" t="n">
        <v>0.02465</v>
      </c>
      <c r="K3352" s="0" t="n">
        <v>0.02766</v>
      </c>
      <c r="L3352" s="0" t="n">
        <v>0.0287</v>
      </c>
    </row>
    <row r="3353" customFormat="false" ht="15" hidden="false" customHeight="false" outlineLevel="0" collapsed="false">
      <c r="A3353" s="0" t="n">
        <v>10</v>
      </c>
      <c r="B3353" s="0" t="n">
        <v>102</v>
      </c>
      <c r="C3353" s="0" t="n">
        <v>0.01081</v>
      </c>
      <c r="D3353" s="0" t="n">
        <v>0.01176</v>
      </c>
      <c r="E3353" s="0" t="n">
        <v>0.01348</v>
      </c>
      <c r="F3353" s="0" t="n">
        <v>0.01632</v>
      </c>
      <c r="G3353" s="0" t="n">
        <v>0.01854</v>
      </c>
      <c r="H3353" s="0" t="n">
        <v>0.02168</v>
      </c>
      <c r="I3353" s="0" t="n">
        <v>0.02371</v>
      </c>
      <c r="J3353" s="0" t="n">
        <v>0.02559</v>
      </c>
      <c r="K3353" s="0" t="n">
        <v>0.02811</v>
      </c>
      <c r="L3353" s="0" t="n">
        <v>0.02899</v>
      </c>
    </row>
    <row r="3354" customFormat="false" ht="15" hidden="false" customHeight="false" outlineLevel="0" collapsed="false">
      <c r="A3354" s="0" t="n">
        <v>10</v>
      </c>
      <c r="B3354" s="0" t="n">
        <v>103</v>
      </c>
      <c r="C3354" s="0" t="n">
        <v>0.01499</v>
      </c>
      <c r="D3354" s="0" t="n">
        <v>0.01588</v>
      </c>
      <c r="E3354" s="0" t="n">
        <v>0.01749</v>
      </c>
      <c r="F3354" s="0" t="n">
        <v>0.02015</v>
      </c>
      <c r="G3354" s="0" t="n">
        <v>0.02223</v>
      </c>
      <c r="H3354" s="0" t="n">
        <v>0.02517</v>
      </c>
      <c r="I3354" s="0" t="n">
        <v>0.02707</v>
      </c>
      <c r="J3354" s="0" t="n">
        <v>0.02884</v>
      </c>
      <c r="K3354" s="0" t="n">
        <v>0.0312</v>
      </c>
      <c r="L3354" s="0" t="n">
        <v>0.03202</v>
      </c>
    </row>
    <row r="3355" customFormat="false" ht="15" hidden="false" customHeight="false" outlineLevel="0" collapsed="false">
      <c r="A3355" s="0" t="n">
        <v>10</v>
      </c>
      <c r="B3355" s="0" t="n">
        <v>104</v>
      </c>
      <c r="C3355" s="0" t="n">
        <v>0.01758</v>
      </c>
      <c r="D3355" s="0" t="n">
        <v>0.01828</v>
      </c>
      <c r="E3355" s="0" t="n">
        <v>0.01956</v>
      </c>
      <c r="F3355" s="0" t="n">
        <v>0.02167</v>
      </c>
      <c r="G3355" s="0" t="n">
        <v>0.02332</v>
      </c>
      <c r="H3355" s="0" t="n">
        <v>0.02566</v>
      </c>
      <c r="I3355" s="0" t="n">
        <v>0.02716</v>
      </c>
      <c r="J3355" s="0" t="n">
        <v>0.02856</v>
      </c>
      <c r="K3355" s="0" t="n">
        <v>0.03044</v>
      </c>
      <c r="L3355" s="0" t="n">
        <v>0.03108</v>
      </c>
    </row>
    <row r="3356" customFormat="false" ht="15" hidden="false" customHeight="false" outlineLevel="0" collapsed="false">
      <c r="A3356" s="0" t="n">
        <v>10</v>
      </c>
      <c r="B3356" s="0" t="n">
        <v>105</v>
      </c>
      <c r="C3356" s="0" t="n">
        <v>0.01625</v>
      </c>
      <c r="D3356" s="0" t="n">
        <v>0.01704</v>
      </c>
      <c r="E3356" s="0" t="n">
        <v>0.01846</v>
      </c>
      <c r="F3356" s="0" t="n">
        <v>0.02081</v>
      </c>
      <c r="G3356" s="0" t="n">
        <v>0.02264</v>
      </c>
      <c r="H3356" s="0" t="n">
        <v>0.02524</v>
      </c>
      <c r="I3356" s="0" t="n">
        <v>0.02692</v>
      </c>
      <c r="J3356" s="0" t="n">
        <v>0.02847</v>
      </c>
      <c r="K3356" s="0" t="n">
        <v>0.03056</v>
      </c>
      <c r="L3356" s="0" t="n">
        <v>0.03128</v>
      </c>
    </row>
    <row r="3357" customFormat="false" ht="15" hidden="false" customHeight="false" outlineLevel="0" collapsed="false">
      <c r="A3357" s="0" t="n">
        <v>10</v>
      </c>
      <c r="B3357" s="0" t="n">
        <v>106</v>
      </c>
      <c r="C3357" s="0" t="n">
        <v>0.01346</v>
      </c>
      <c r="D3357" s="0" t="n">
        <v>0.01434</v>
      </c>
      <c r="E3357" s="0" t="n">
        <v>0.01593</v>
      </c>
      <c r="F3357" s="0" t="n">
        <v>0.01857</v>
      </c>
      <c r="G3357" s="0" t="n">
        <v>0.02063</v>
      </c>
      <c r="H3357" s="0" t="n">
        <v>0.02354</v>
      </c>
      <c r="I3357" s="0" t="n">
        <v>0.02542</v>
      </c>
      <c r="J3357" s="0" t="n">
        <v>0.02717</v>
      </c>
      <c r="K3357" s="0" t="n">
        <v>0.0295</v>
      </c>
      <c r="L3357" s="0" t="n">
        <v>0.03031</v>
      </c>
    </row>
    <row r="3358" customFormat="false" ht="15" hidden="false" customHeight="false" outlineLevel="0" collapsed="false">
      <c r="A3358" s="0" t="n">
        <v>10</v>
      </c>
      <c r="B3358" s="0" t="n">
        <v>107</v>
      </c>
      <c r="C3358" s="0" t="n">
        <v>0.01202</v>
      </c>
      <c r="D3358" s="0" t="n">
        <v>0.01296</v>
      </c>
      <c r="E3358" s="0" t="n">
        <v>0.01467</v>
      </c>
      <c r="F3358" s="0" t="n">
        <v>0.01749</v>
      </c>
      <c r="G3358" s="0" t="n">
        <v>0.0197</v>
      </c>
      <c r="H3358" s="0" t="n">
        <v>0.02282</v>
      </c>
      <c r="I3358" s="0" t="n">
        <v>0.02483</v>
      </c>
      <c r="J3358" s="0" t="n">
        <v>0.02671</v>
      </c>
      <c r="K3358" s="0" t="n">
        <v>0.02921</v>
      </c>
      <c r="L3358" s="0" t="n">
        <v>0.03008</v>
      </c>
    </row>
    <row r="3359" customFormat="false" ht="15" hidden="false" customHeight="false" outlineLevel="0" collapsed="false">
      <c r="A3359" s="0" t="n">
        <v>10</v>
      </c>
      <c r="B3359" s="0" t="n">
        <v>108</v>
      </c>
      <c r="C3359" s="0" t="n">
        <v>0.00996</v>
      </c>
      <c r="D3359" s="0" t="n">
        <v>0.011</v>
      </c>
      <c r="E3359" s="0" t="n">
        <v>0.01288</v>
      </c>
      <c r="F3359" s="0" t="n">
        <v>0.01599</v>
      </c>
      <c r="G3359" s="0" t="n">
        <v>0.01842</v>
      </c>
      <c r="H3359" s="0" t="n">
        <v>0.02186</v>
      </c>
      <c r="I3359" s="0" t="n">
        <v>0.02408</v>
      </c>
      <c r="J3359" s="0" t="n">
        <v>0.02614</v>
      </c>
      <c r="K3359" s="0" t="n">
        <v>0.0289</v>
      </c>
      <c r="L3359" s="0" t="n">
        <v>0.02986</v>
      </c>
    </row>
    <row r="3360" customFormat="false" ht="15" hidden="false" customHeight="false" outlineLevel="0" collapsed="false">
      <c r="A3360" s="0" t="n">
        <v>10</v>
      </c>
      <c r="B3360" s="0" t="n">
        <v>109</v>
      </c>
      <c r="C3360" s="0" t="n">
        <v>0.01168</v>
      </c>
      <c r="D3360" s="0" t="n">
        <v>0.01265</v>
      </c>
      <c r="E3360" s="0" t="n">
        <v>0.0144</v>
      </c>
      <c r="F3360" s="0" t="n">
        <v>0.01729</v>
      </c>
      <c r="G3360" s="0" t="n">
        <v>0.01955</v>
      </c>
      <c r="H3360" s="0" t="n">
        <v>0.02275</v>
      </c>
      <c r="I3360" s="0" t="n">
        <v>0.02481</v>
      </c>
      <c r="J3360" s="0" t="n">
        <v>0.02673</v>
      </c>
      <c r="K3360" s="0" t="n">
        <v>0.0293</v>
      </c>
      <c r="L3360" s="0" t="n">
        <v>0.03018</v>
      </c>
    </row>
    <row r="3361" customFormat="false" ht="15" hidden="false" customHeight="false" outlineLevel="0" collapsed="false">
      <c r="A3361" s="0" t="n">
        <v>10</v>
      </c>
      <c r="B3361" s="0" t="n">
        <v>110</v>
      </c>
      <c r="C3361" s="0" t="n">
        <v>0.01037</v>
      </c>
      <c r="D3361" s="0" t="n">
        <v>0.01134</v>
      </c>
      <c r="E3361" s="0" t="n">
        <v>0.01309</v>
      </c>
      <c r="F3361" s="0" t="n">
        <v>0.01599</v>
      </c>
      <c r="G3361" s="0" t="n">
        <v>0.01825</v>
      </c>
      <c r="H3361" s="0" t="n">
        <v>0.02145</v>
      </c>
      <c r="I3361" s="0" t="n">
        <v>0.02352</v>
      </c>
      <c r="J3361" s="0" t="n">
        <v>0.02544</v>
      </c>
      <c r="K3361" s="0" t="n">
        <v>0.028</v>
      </c>
      <c r="L3361" s="0" t="n">
        <v>0.02889</v>
      </c>
    </row>
    <row r="3362" customFormat="false" ht="15" hidden="false" customHeight="false" outlineLevel="0" collapsed="false">
      <c r="A3362" s="0" t="n">
        <v>10</v>
      </c>
      <c r="B3362" s="0" t="n">
        <v>111</v>
      </c>
      <c r="C3362" s="0" t="n">
        <v>0.00999</v>
      </c>
      <c r="D3362" s="0" t="n">
        <v>0.01104</v>
      </c>
      <c r="E3362" s="0" t="n">
        <v>0.01296</v>
      </c>
      <c r="F3362" s="0" t="n">
        <v>0.01613</v>
      </c>
      <c r="G3362" s="0" t="n">
        <v>0.01861</v>
      </c>
      <c r="H3362" s="0" t="n">
        <v>0.02211</v>
      </c>
      <c r="I3362" s="0" t="n">
        <v>0.02437</v>
      </c>
      <c r="J3362" s="0" t="n">
        <v>0.02647</v>
      </c>
      <c r="K3362" s="0" t="n">
        <v>0.02928</v>
      </c>
      <c r="L3362" s="0" t="n">
        <v>0.03025</v>
      </c>
    </row>
    <row r="3363" customFormat="false" ht="15" hidden="false" customHeight="false" outlineLevel="0" collapsed="false">
      <c r="A3363" s="0" t="n">
        <v>10</v>
      </c>
      <c r="B3363" s="0" t="n">
        <v>112</v>
      </c>
      <c r="C3363" s="0" t="n">
        <v>0.0074</v>
      </c>
      <c r="D3363" s="0" t="n">
        <v>0.00859</v>
      </c>
      <c r="E3363" s="0" t="n">
        <v>0.01074</v>
      </c>
      <c r="F3363" s="0" t="n">
        <v>0.01429</v>
      </c>
      <c r="G3363" s="0" t="n">
        <v>0.01707</v>
      </c>
      <c r="H3363" s="0" t="n">
        <v>0.02099</v>
      </c>
      <c r="I3363" s="0" t="n">
        <v>0.02353</v>
      </c>
      <c r="J3363" s="0" t="n">
        <v>0.02588</v>
      </c>
      <c r="K3363" s="0" t="n">
        <v>0.02903</v>
      </c>
      <c r="L3363" s="0" t="n">
        <v>0.03012</v>
      </c>
    </row>
    <row r="3364" customFormat="false" ht="15" hidden="false" customHeight="false" outlineLevel="0" collapsed="false">
      <c r="A3364" s="0" t="n">
        <v>10</v>
      </c>
      <c r="B3364" s="0" t="n">
        <v>113</v>
      </c>
      <c r="C3364" s="0" t="n">
        <v>0.00744</v>
      </c>
      <c r="D3364" s="0" t="n">
        <v>0.00863</v>
      </c>
      <c r="E3364" s="0" t="n">
        <v>0.01079</v>
      </c>
      <c r="F3364" s="0" t="n">
        <v>0.01436</v>
      </c>
      <c r="G3364" s="0" t="n">
        <v>0.01714</v>
      </c>
      <c r="H3364" s="0" t="n">
        <v>0.02108</v>
      </c>
      <c r="I3364" s="0" t="n">
        <v>0.02363</v>
      </c>
      <c r="J3364" s="0" t="n">
        <v>0.02599</v>
      </c>
      <c r="K3364" s="0" t="n">
        <v>0.02916</v>
      </c>
      <c r="L3364" s="0" t="n">
        <v>0.03025</v>
      </c>
    </row>
    <row r="3365" customFormat="false" ht="15" hidden="false" customHeight="false" outlineLevel="0" collapsed="false">
      <c r="A3365" s="0" t="n">
        <v>10</v>
      </c>
      <c r="B3365" s="0" t="n">
        <v>114</v>
      </c>
      <c r="C3365" s="0" t="n">
        <v>0.00822</v>
      </c>
      <c r="D3365" s="0" t="n">
        <v>0.00938</v>
      </c>
      <c r="E3365" s="0" t="n">
        <v>0.01148</v>
      </c>
      <c r="F3365" s="0" t="n">
        <v>0.01495</v>
      </c>
      <c r="G3365" s="0" t="n">
        <v>0.01766</v>
      </c>
      <c r="H3365" s="0" t="n">
        <v>0.02149</v>
      </c>
      <c r="I3365" s="0" t="n">
        <v>0.02397</v>
      </c>
      <c r="J3365" s="0" t="n">
        <v>0.02627</v>
      </c>
      <c r="K3365" s="0" t="n">
        <v>0.02934</v>
      </c>
      <c r="L3365" s="0" t="n">
        <v>0.03041</v>
      </c>
    </row>
    <row r="3366" customFormat="false" ht="15" hidden="false" customHeight="false" outlineLevel="0" collapsed="false">
      <c r="A3366" s="0" t="n">
        <v>10</v>
      </c>
      <c r="B3366" s="0" t="n">
        <v>115</v>
      </c>
      <c r="C3366" s="0" t="n">
        <v>0.00734</v>
      </c>
      <c r="D3366" s="0" t="n">
        <v>0.00846</v>
      </c>
      <c r="E3366" s="0" t="n">
        <v>0.01049</v>
      </c>
      <c r="F3366" s="0" t="n">
        <v>0.01386</v>
      </c>
      <c r="G3366" s="0" t="n">
        <v>0.01648</v>
      </c>
      <c r="H3366" s="0" t="n">
        <v>0.0202</v>
      </c>
      <c r="I3366" s="0" t="n">
        <v>0.0226</v>
      </c>
      <c r="J3366" s="0" t="n">
        <v>0.02482</v>
      </c>
      <c r="K3366" s="0" t="n">
        <v>0.02781</v>
      </c>
      <c r="L3366" s="0" t="n">
        <v>0.02884</v>
      </c>
    </row>
    <row r="3367" customFormat="false" ht="15" hidden="false" customHeight="false" outlineLevel="0" collapsed="false">
      <c r="A3367" s="0" t="n">
        <v>10</v>
      </c>
      <c r="B3367" s="0" t="n">
        <v>116</v>
      </c>
      <c r="C3367" s="0" t="n">
        <v>0.00525</v>
      </c>
      <c r="D3367" s="0" t="n">
        <v>0.00644</v>
      </c>
      <c r="E3367" s="0" t="n">
        <v>0.00859</v>
      </c>
      <c r="F3367" s="0" t="n">
        <v>0.01216</v>
      </c>
      <c r="G3367" s="0" t="n">
        <v>0.01495</v>
      </c>
      <c r="H3367" s="0" t="n">
        <v>0.01889</v>
      </c>
      <c r="I3367" s="0" t="n">
        <v>0.02143</v>
      </c>
      <c r="J3367" s="0" t="n">
        <v>0.0238</v>
      </c>
      <c r="K3367" s="0" t="n">
        <v>0.02696</v>
      </c>
      <c r="L3367" s="0" t="n">
        <v>0.02806</v>
      </c>
    </row>
    <row r="3368" customFormat="false" ht="15" hidden="false" customHeight="false" outlineLevel="0" collapsed="false">
      <c r="A3368" s="0" t="n">
        <v>10</v>
      </c>
      <c r="B3368" s="0" t="n">
        <v>117</v>
      </c>
      <c r="C3368" s="0" t="n">
        <v>0.00486</v>
      </c>
      <c r="D3368" s="0" t="n">
        <v>0.0061</v>
      </c>
      <c r="E3368" s="0" t="n">
        <v>0.00836</v>
      </c>
      <c r="F3368" s="0" t="n">
        <v>0.0121</v>
      </c>
      <c r="G3368" s="0" t="n">
        <v>0.01502</v>
      </c>
      <c r="H3368" s="0" t="n">
        <v>0.01915</v>
      </c>
      <c r="I3368" s="0" t="n">
        <v>0.02181</v>
      </c>
      <c r="J3368" s="0" t="n">
        <v>0.02429</v>
      </c>
      <c r="K3368" s="0" t="n">
        <v>0.02761</v>
      </c>
      <c r="L3368" s="0" t="n">
        <v>0.02875</v>
      </c>
    </row>
    <row r="3369" customFormat="false" ht="15" hidden="false" customHeight="false" outlineLevel="0" collapsed="false">
      <c r="A3369" s="0" t="n">
        <v>10</v>
      </c>
      <c r="B3369" s="0" t="n">
        <v>118</v>
      </c>
      <c r="C3369" s="0" t="n">
        <v>0.0045</v>
      </c>
      <c r="D3369" s="0" t="n">
        <v>0.00577</v>
      </c>
      <c r="E3369" s="0" t="n">
        <v>0.00808</v>
      </c>
      <c r="F3369" s="0" t="n">
        <v>0.01189</v>
      </c>
      <c r="G3369" s="0" t="n">
        <v>0.01487</v>
      </c>
      <c r="H3369" s="0" t="n">
        <v>0.01908</v>
      </c>
      <c r="I3369" s="0" t="n">
        <v>0.02179</v>
      </c>
      <c r="J3369" s="0" t="n">
        <v>0.02432</v>
      </c>
      <c r="K3369" s="0" t="n">
        <v>0.0277</v>
      </c>
      <c r="L3369" s="0" t="n">
        <v>0.02887</v>
      </c>
    </row>
    <row r="3370" customFormat="false" ht="15" hidden="false" customHeight="false" outlineLevel="0" collapsed="false">
      <c r="A3370" s="0" t="n">
        <v>10</v>
      </c>
      <c r="B3370" s="0" t="n">
        <v>119</v>
      </c>
      <c r="C3370" s="0" t="n">
        <v>0.00382</v>
      </c>
      <c r="D3370" s="0" t="n">
        <v>0.00508</v>
      </c>
      <c r="E3370" s="0" t="n">
        <v>0.00738</v>
      </c>
      <c r="F3370" s="0" t="n">
        <v>0.01118</v>
      </c>
      <c r="G3370" s="0" t="n">
        <v>0.01415</v>
      </c>
      <c r="H3370" s="0" t="n">
        <v>0.01834</v>
      </c>
      <c r="I3370" s="0" t="n">
        <v>0.02105</v>
      </c>
      <c r="J3370" s="0" t="n">
        <v>0.02357</v>
      </c>
      <c r="K3370" s="0" t="n">
        <v>0.02694</v>
      </c>
      <c r="L3370" s="0" t="n">
        <v>0.0281</v>
      </c>
    </row>
    <row r="3371" customFormat="false" ht="15" hidden="false" customHeight="false" outlineLevel="0" collapsed="false">
      <c r="A3371" s="0" t="n">
        <v>10</v>
      </c>
      <c r="B3371" s="0" t="n">
        <v>120</v>
      </c>
      <c r="C3371" s="0" t="n">
        <v>0.00225</v>
      </c>
      <c r="D3371" s="0" t="n">
        <v>0.00364</v>
      </c>
      <c r="E3371" s="0" t="n">
        <v>0.00616</v>
      </c>
      <c r="F3371" s="0" t="n">
        <v>0.01033</v>
      </c>
      <c r="G3371" s="0" t="n">
        <v>0.01359</v>
      </c>
      <c r="H3371" s="0" t="n">
        <v>0.01819</v>
      </c>
      <c r="I3371" s="0" t="n">
        <v>0.02116</v>
      </c>
      <c r="J3371" s="0" t="n">
        <v>0.02393</v>
      </c>
      <c r="K3371" s="0" t="n">
        <v>0.02762</v>
      </c>
      <c r="L3371" s="0" t="n">
        <v>0.0289</v>
      </c>
    </row>
    <row r="3372" customFormat="false" ht="15" hidden="false" customHeight="false" outlineLevel="0" collapsed="false">
      <c r="A3372" s="0" t="n">
        <v>10</v>
      </c>
      <c r="B3372" s="0" t="n">
        <v>121</v>
      </c>
      <c r="C3372" s="0" t="n">
        <v>0.00242</v>
      </c>
      <c r="D3372" s="0" t="n">
        <v>0.00379</v>
      </c>
      <c r="E3372" s="0" t="n">
        <v>0.00627</v>
      </c>
      <c r="F3372" s="0" t="n">
        <v>0.01038</v>
      </c>
      <c r="G3372" s="0" t="n">
        <v>0.01359</v>
      </c>
      <c r="H3372" s="0" t="n">
        <v>0.01813</v>
      </c>
      <c r="I3372" s="0" t="n">
        <v>0.02106</v>
      </c>
      <c r="J3372" s="0" t="n">
        <v>0.02379</v>
      </c>
      <c r="K3372" s="0" t="n">
        <v>0.02743</v>
      </c>
      <c r="L3372" s="0" t="n">
        <v>0.02869</v>
      </c>
    </row>
    <row r="3373" customFormat="false" ht="15" hidden="false" customHeight="false" outlineLevel="0" collapsed="false">
      <c r="A3373" s="0" t="n">
        <v>10</v>
      </c>
      <c r="B3373" s="0" t="n">
        <v>122</v>
      </c>
      <c r="C3373" s="0" t="n">
        <v>0.00082</v>
      </c>
      <c r="D3373" s="0" t="n">
        <v>0.00222</v>
      </c>
      <c r="E3373" s="0" t="n">
        <v>0.00476</v>
      </c>
      <c r="F3373" s="0" t="n">
        <v>0.00895</v>
      </c>
      <c r="G3373" s="0" t="n">
        <v>0.01223</v>
      </c>
      <c r="H3373" s="0" t="n">
        <v>0.01686</v>
      </c>
      <c r="I3373" s="0" t="n">
        <v>0.01985</v>
      </c>
      <c r="J3373" s="0" t="n">
        <v>0.02263</v>
      </c>
      <c r="K3373" s="0" t="n">
        <v>0.02635</v>
      </c>
      <c r="L3373" s="0" t="n">
        <v>0.02763</v>
      </c>
    </row>
    <row r="3374" customFormat="false" ht="15" hidden="false" customHeight="false" outlineLevel="0" collapsed="false">
      <c r="A3374" s="0" t="n">
        <v>10</v>
      </c>
      <c r="B3374" s="0" t="n">
        <v>123</v>
      </c>
      <c r="C3374" s="0" t="n">
        <v>0.00411</v>
      </c>
      <c r="D3374" s="0" t="n">
        <v>0.00536</v>
      </c>
      <c r="E3374" s="0" t="n">
        <v>0.00764</v>
      </c>
      <c r="F3374" s="0" t="n">
        <v>0.01139</v>
      </c>
      <c r="G3374" s="0" t="n">
        <v>0.01432</v>
      </c>
      <c r="H3374" s="0" t="n">
        <v>0.01847</v>
      </c>
      <c r="I3374" s="0" t="n">
        <v>0.02115</v>
      </c>
      <c r="J3374" s="0" t="n">
        <v>0.02364</v>
      </c>
      <c r="K3374" s="0" t="n">
        <v>0.02697</v>
      </c>
      <c r="L3374" s="0" t="n">
        <v>0.02812</v>
      </c>
    </row>
    <row r="3375" customFormat="false" ht="15" hidden="false" customHeight="false" outlineLevel="0" collapsed="false">
      <c r="A3375" s="0" t="n">
        <v>10</v>
      </c>
      <c r="B3375" s="0" t="n">
        <v>124</v>
      </c>
      <c r="C3375" s="0" t="n">
        <v>0.00391</v>
      </c>
      <c r="D3375" s="0" t="n">
        <v>0.00507</v>
      </c>
      <c r="E3375" s="0" t="n">
        <v>0.00718</v>
      </c>
      <c r="F3375" s="0" t="n">
        <v>0.01068</v>
      </c>
      <c r="G3375" s="0" t="n">
        <v>0.0134</v>
      </c>
      <c r="H3375" s="0" t="n">
        <v>0.01726</v>
      </c>
      <c r="I3375" s="0" t="n">
        <v>0.01976</v>
      </c>
      <c r="J3375" s="0" t="n">
        <v>0.02207</v>
      </c>
      <c r="K3375" s="0" t="n">
        <v>0.02517</v>
      </c>
      <c r="L3375" s="0" t="n">
        <v>0.02624</v>
      </c>
    </row>
    <row r="3376" customFormat="false" ht="15" hidden="false" customHeight="false" outlineLevel="0" collapsed="false">
      <c r="A3376" s="0" t="n">
        <v>10</v>
      </c>
      <c r="B3376" s="0" t="n">
        <v>125</v>
      </c>
      <c r="C3376" s="0" t="n">
        <v>0.00263</v>
      </c>
      <c r="D3376" s="0" t="n">
        <v>0.00383</v>
      </c>
      <c r="E3376" s="0" t="n">
        <v>0.006</v>
      </c>
      <c r="F3376" s="0" t="n">
        <v>0.00961</v>
      </c>
      <c r="G3376" s="0" t="n">
        <v>0.01242</v>
      </c>
      <c r="H3376" s="0" t="n">
        <v>0.01639</v>
      </c>
      <c r="I3376" s="0" t="n">
        <v>0.01896</v>
      </c>
      <c r="J3376" s="0" t="n">
        <v>0.02135</v>
      </c>
      <c r="K3376" s="0" t="n">
        <v>0.02454</v>
      </c>
      <c r="L3376" s="0" t="n">
        <v>0.02564</v>
      </c>
    </row>
    <row r="3377" customFormat="false" ht="15" hidden="false" customHeight="false" outlineLevel="0" collapsed="false">
      <c r="A3377" s="0" t="n">
        <v>10</v>
      </c>
      <c r="B3377" s="0" t="n">
        <v>126</v>
      </c>
      <c r="C3377" s="0" t="n">
        <v>0.00319</v>
      </c>
      <c r="D3377" s="0" t="n">
        <v>0.00437</v>
      </c>
      <c r="E3377" s="0" t="n">
        <v>0.00651</v>
      </c>
      <c r="F3377" s="0" t="n">
        <v>0.01006</v>
      </c>
      <c r="G3377" s="0" t="n">
        <v>0.01282</v>
      </c>
      <c r="H3377" s="0" t="n">
        <v>0.01674</v>
      </c>
      <c r="I3377" s="0" t="n">
        <v>0.01927</v>
      </c>
      <c r="J3377" s="0" t="n">
        <v>0.02161</v>
      </c>
      <c r="K3377" s="0" t="n">
        <v>0.02476</v>
      </c>
      <c r="L3377" s="0" t="n">
        <v>0.02584</v>
      </c>
    </row>
    <row r="3378" customFormat="false" ht="15" hidden="false" customHeight="false" outlineLevel="0" collapsed="false">
      <c r="A3378" s="0" t="n">
        <v>10</v>
      </c>
      <c r="B3378" s="0" t="n">
        <v>127</v>
      </c>
      <c r="C3378" s="0" t="n">
        <v>0.00421</v>
      </c>
      <c r="D3378" s="0" t="n">
        <v>0.00534</v>
      </c>
      <c r="E3378" s="0" t="n">
        <v>0.00739</v>
      </c>
      <c r="F3378" s="0" t="n">
        <v>0.01078</v>
      </c>
      <c r="G3378" s="0" t="n">
        <v>0.01343</v>
      </c>
      <c r="H3378" s="0" t="n">
        <v>0.01717</v>
      </c>
      <c r="I3378" s="0" t="n">
        <v>0.01959</v>
      </c>
      <c r="J3378" s="0" t="n">
        <v>0.02184</v>
      </c>
      <c r="K3378" s="0" t="n">
        <v>0.02485</v>
      </c>
      <c r="L3378" s="0" t="n">
        <v>0.02589</v>
      </c>
    </row>
    <row r="3379" customFormat="false" ht="15" hidden="false" customHeight="false" outlineLevel="0" collapsed="false">
      <c r="A3379" s="0" t="n">
        <v>10</v>
      </c>
      <c r="B3379" s="0" t="n">
        <v>128</v>
      </c>
      <c r="C3379" s="0" t="n">
        <v>0.00269</v>
      </c>
      <c r="D3379" s="0" t="n">
        <v>0.00387</v>
      </c>
      <c r="E3379" s="0" t="n">
        <v>0.006</v>
      </c>
      <c r="F3379" s="0" t="n">
        <v>0.00953</v>
      </c>
      <c r="G3379" s="0" t="n">
        <v>0.01228</v>
      </c>
      <c r="H3379" s="0" t="n">
        <v>0.01617</v>
      </c>
      <c r="I3379" s="0" t="n">
        <v>0.01868</v>
      </c>
      <c r="J3379" s="0" t="n">
        <v>0.02102</v>
      </c>
      <c r="K3379" s="0" t="n">
        <v>0.02414</v>
      </c>
      <c r="L3379" s="0" t="n">
        <v>0.02523</v>
      </c>
    </row>
    <row r="3380" customFormat="false" ht="15" hidden="false" customHeight="false" outlineLevel="0" collapsed="false">
      <c r="A3380" s="0" t="n">
        <v>10</v>
      </c>
      <c r="B3380" s="0" t="n">
        <v>129</v>
      </c>
      <c r="C3380" s="0" t="n">
        <v>0.00418</v>
      </c>
      <c r="D3380" s="0" t="n">
        <v>0.00525</v>
      </c>
      <c r="E3380" s="0" t="n">
        <v>0.00719</v>
      </c>
      <c r="F3380" s="0" t="n">
        <v>0.01039</v>
      </c>
      <c r="G3380" s="0" t="n">
        <v>0.0129</v>
      </c>
      <c r="H3380" s="0" t="n">
        <v>0.01644</v>
      </c>
      <c r="I3380" s="0" t="n">
        <v>0.01873</v>
      </c>
      <c r="J3380" s="0" t="n">
        <v>0.02085</v>
      </c>
      <c r="K3380" s="0" t="n">
        <v>0.0237</v>
      </c>
      <c r="L3380" s="0" t="n">
        <v>0.02468</v>
      </c>
    </row>
    <row r="3381" customFormat="false" ht="15" hidden="false" customHeight="false" outlineLevel="0" collapsed="false">
      <c r="A3381" s="0" t="n">
        <v>10</v>
      </c>
      <c r="B3381" s="0" t="n">
        <v>130</v>
      </c>
      <c r="C3381" s="0" t="n">
        <v>0.00569</v>
      </c>
      <c r="D3381" s="0" t="n">
        <v>0.00667</v>
      </c>
      <c r="E3381" s="0" t="n">
        <v>0.00845</v>
      </c>
      <c r="F3381" s="0" t="n">
        <v>0.01139</v>
      </c>
      <c r="G3381" s="0" t="n">
        <v>0.01368</v>
      </c>
      <c r="H3381" s="0" t="n">
        <v>0.01693</v>
      </c>
      <c r="I3381" s="0" t="n">
        <v>0.01903</v>
      </c>
      <c r="J3381" s="0" t="n">
        <v>0.02098</v>
      </c>
      <c r="K3381" s="0" t="n">
        <v>0.02358</v>
      </c>
      <c r="L3381" s="0" t="n">
        <v>0.02448</v>
      </c>
    </row>
    <row r="3382" customFormat="false" ht="15" hidden="false" customHeight="false" outlineLevel="0" collapsed="false">
      <c r="A3382" s="0" t="n">
        <v>10</v>
      </c>
      <c r="B3382" s="0" t="n">
        <v>131</v>
      </c>
      <c r="C3382" s="0" t="n">
        <v>0.00587</v>
      </c>
      <c r="D3382" s="0" t="n">
        <v>0.00682</v>
      </c>
      <c r="E3382" s="0" t="n">
        <v>0.00855</v>
      </c>
      <c r="F3382" s="0" t="n">
        <v>0.01141</v>
      </c>
      <c r="G3382" s="0" t="n">
        <v>0.01364</v>
      </c>
      <c r="H3382" s="0" t="n">
        <v>0.0168</v>
      </c>
      <c r="I3382" s="0" t="n">
        <v>0.01884</v>
      </c>
      <c r="J3382" s="0" t="n">
        <v>0.02074</v>
      </c>
      <c r="K3382" s="0" t="n">
        <v>0.02328</v>
      </c>
      <c r="L3382" s="0" t="n">
        <v>0.02415</v>
      </c>
    </row>
    <row r="3383" customFormat="false" ht="15" hidden="false" customHeight="false" outlineLevel="0" collapsed="false">
      <c r="A3383" s="0" t="n">
        <v>10</v>
      </c>
      <c r="B3383" s="0" t="n">
        <v>132</v>
      </c>
      <c r="C3383" s="0" t="n">
        <v>0.00611</v>
      </c>
      <c r="D3383" s="0" t="n">
        <v>0.00703</v>
      </c>
      <c r="E3383" s="0" t="n">
        <v>0.0087</v>
      </c>
      <c r="F3383" s="0" t="n">
        <v>0.01147</v>
      </c>
      <c r="G3383" s="0" t="n">
        <v>0.01362</v>
      </c>
      <c r="H3383" s="0" t="n">
        <v>0.01668</v>
      </c>
      <c r="I3383" s="0" t="n">
        <v>0.01865</v>
      </c>
      <c r="J3383" s="0" t="n">
        <v>0.02048</v>
      </c>
      <c r="K3383" s="0" t="n">
        <v>0.02294</v>
      </c>
      <c r="L3383" s="0" t="n">
        <v>0.02378</v>
      </c>
    </row>
    <row r="3384" customFormat="false" ht="15" hidden="false" customHeight="false" outlineLevel="0" collapsed="false">
      <c r="A3384" s="0" t="n">
        <v>10</v>
      </c>
      <c r="B3384" s="0" t="n">
        <v>133</v>
      </c>
      <c r="C3384" s="0" t="n">
        <v>0.0069</v>
      </c>
      <c r="D3384" s="0" t="n">
        <v>0.00778</v>
      </c>
      <c r="E3384" s="0" t="n">
        <v>0.00939</v>
      </c>
      <c r="F3384" s="0" t="n">
        <v>0.01205</v>
      </c>
      <c r="G3384" s="0" t="n">
        <v>0.01412</v>
      </c>
      <c r="H3384" s="0" t="n">
        <v>0.01705</v>
      </c>
      <c r="I3384" s="0" t="n">
        <v>0.01894</v>
      </c>
      <c r="J3384" s="0" t="n">
        <v>0.0207</v>
      </c>
      <c r="K3384" s="0" t="n">
        <v>0.02306</v>
      </c>
      <c r="L3384" s="0" t="n">
        <v>0.02387</v>
      </c>
    </row>
    <row r="3385" customFormat="false" ht="15" hidden="false" customHeight="false" outlineLevel="0" collapsed="false">
      <c r="A3385" s="0" t="n">
        <v>10</v>
      </c>
      <c r="B3385" s="0" t="n">
        <v>134</v>
      </c>
      <c r="C3385" s="0" t="n">
        <v>0.011</v>
      </c>
      <c r="D3385" s="0" t="n">
        <v>0.0118</v>
      </c>
      <c r="E3385" s="0" t="n">
        <v>0.01324</v>
      </c>
      <c r="F3385" s="0" t="n">
        <v>0.01562</v>
      </c>
      <c r="G3385" s="0" t="n">
        <v>0.01748</v>
      </c>
      <c r="H3385" s="0" t="n">
        <v>0.02011</v>
      </c>
      <c r="I3385" s="0" t="n">
        <v>0.02181</v>
      </c>
      <c r="J3385" s="0" t="n">
        <v>0.02339</v>
      </c>
      <c r="K3385" s="0" t="n">
        <v>0.0255</v>
      </c>
      <c r="L3385" s="0" t="n">
        <v>0.02623</v>
      </c>
    </row>
    <row r="3386" customFormat="false" ht="15" hidden="false" customHeight="false" outlineLevel="0" collapsed="false">
      <c r="A3386" s="0" t="n">
        <v>10</v>
      </c>
      <c r="B3386" s="0" t="n">
        <v>135</v>
      </c>
      <c r="C3386" s="0" t="n">
        <v>0.01206</v>
      </c>
      <c r="D3386" s="0" t="n">
        <v>0.01281</v>
      </c>
      <c r="E3386" s="0" t="n">
        <v>0.01417</v>
      </c>
      <c r="F3386" s="0" t="n">
        <v>0.01642</v>
      </c>
      <c r="G3386" s="0" t="n">
        <v>0.01817</v>
      </c>
      <c r="H3386" s="0" t="n">
        <v>0.02065</v>
      </c>
      <c r="I3386" s="0" t="n">
        <v>0.02226</v>
      </c>
      <c r="J3386" s="0" t="n">
        <v>0.02375</v>
      </c>
      <c r="K3386" s="0" t="n">
        <v>0.02574</v>
      </c>
      <c r="L3386" s="0" t="n">
        <v>0.02643</v>
      </c>
    </row>
    <row r="3387" customFormat="false" ht="15" hidden="false" customHeight="false" outlineLevel="0" collapsed="false">
      <c r="A3387" s="0" t="n">
        <v>10</v>
      </c>
      <c r="B3387" s="0" t="n">
        <v>136</v>
      </c>
      <c r="C3387" s="0" t="n">
        <v>0.01198</v>
      </c>
      <c r="D3387" s="0" t="n">
        <v>0.01273</v>
      </c>
      <c r="E3387" s="0" t="n">
        <v>0.01408</v>
      </c>
      <c r="F3387" s="0" t="n">
        <v>0.01631</v>
      </c>
      <c r="G3387" s="0" t="n">
        <v>0.01805</v>
      </c>
      <c r="H3387" s="0" t="n">
        <v>0.02052</v>
      </c>
      <c r="I3387" s="0" t="n">
        <v>0.02211</v>
      </c>
      <c r="J3387" s="0" t="n">
        <v>0.02359</v>
      </c>
      <c r="K3387" s="0" t="n">
        <v>0.02557</v>
      </c>
      <c r="L3387" s="0" t="n">
        <v>0.02625</v>
      </c>
    </row>
    <row r="3388" customFormat="false" ht="15" hidden="false" customHeight="false" outlineLevel="0" collapsed="false">
      <c r="A3388" s="0" t="n">
        <v>10</v>
      </c>
      <c r="B3388" s="0" t="n">
        <v>137</v>
      </c>
      <c r="C3388" s="0" t="n">
        <v>0.01065</v>
      </c>
      <c r="D3388" s="0" t="n">
        <v>0.01148</v>
      </c>
      <c r="E3388" s="0" t="n">
        <v>0.01297</v>
      </c>
      <c r="F3388" s="0" t="n">
        <v>0.01543</v>
      </c>
      <c r="G3388" s="0" t="n">
        <v>0.01736</v>
      </c>
      <c r="H3388" s="0" t="n">
        <v>0.02008</v>
      </c>
      <c r="I3388" s="0" t="n">
        <v>0.02184</v>
      </c>
      <c r="J3388" s="0" t="n">
        <v>0.02348</v>
      </c>
      <c r="K3388" s="0" t="n">
        <v>0.02566</v>
      </c>
      <c r="L3388" s="0" t="n">
        <v>0.02642</v>
      </c>
    </row>
    <row r="3389" customFormat="false" ht="15" hidden="false" customHeight="false" outlineLevel="0" collapsed="false">
      <c r="A3389" s="0" t="n">
        <v>10</v>
      </c>
      <c r="B3389" s="0" t="n">
        <v>138</v>
      </c>
      <c r="C3389" s="0" t="n">
        <v>0.01193</v>
      </c>
      <c r="D3389" s="0" t="n">
        <v>0.01273</v>
      </c>
      <c r="E3389" s="0" t="n">
        <v>0.01418</v>
      </c>
      <c r="F3389" s="0" t="n">
        <v>0.01658</v>
      </c>
      <c r="G3389" s="0" t="n">
        <v>0.01845</v>
      </c>
      <c r="H3389" s="0" t="n">
        <v>0.0211</v>
      </c>
      <c r="I3389" s="0" t="n">
        <v>0.02281</v>
      </c>
      <c r="J3389" s="0" t="n">
        <v>0.0244</v>
      </c>
      <c r="K3389" s="0" t="n">
        <v>0.02652</v>
      </c>
      <c r="L3389" s="0" t="n">
        <v>0.02726</v>
      </c>
    </row>
    <row r="3390" customFormat="false" ht="15" hidden="false" customHeight="false" outlineLevel="0" collapsed="false">
      <c r="A3390" s="0" t="n">
        <v>10</v>
      </c>
      <c r="B3390" s="0" t="n">
        <v>139</v>
      </c>
      <c r="C3390" s="0" t="n">
        <v>0.0133</v>
      </c>
      <c r="D3390" s="0" t="n">
        <v>0.01409</v>
      </c>
      <c r="E3390" s="0" t="n">
        <v>0.01551</v>
      </c>
      <c r="F3390" s="0" t="n">
        <v>0.01787</v>
      </c>
      <c r="G3390" s="0" t="n">
        <v>0.01971</v>
      </c>
      <c r="H3390" s="0" t="n">
        <v>0.02231</v>
      </c>
      <c r="I3390" s="0" t="n">
        <v>0.02399</v>
      </c>
      <c r="J3390" s="0" t="n">
        <v>0.02556</v>
      </c>
      <c r="K3390" s="0" t="n">
        <v>0.02765</v>
      </c>
      <c r="L3390" s="0" t="n">
        <v>0.02837</v>
      </c>
    </row>
    <row r="3391" customFormat="false" ht="15" hidden="false" customHeight="false" outlineLevel="0" collapsed="false">
      <c r="A3391" s="0" t="n">
        <v>10</v>
      </c>
      <c r="B3391" s="0" t="n">
        <v>140</v>
      </c>
      <c r="C3391" s="0" t="n">
        <v>0.01241</v>
      </c>
      <c r="D3391" s="0" t="n">
        <v>0.01324</v>
      </c>
      <c r="E3391" s="0" t="n">
        <v>0.01475</v>
      </c>
      <c r="F3391" s="0" t="n">
        <v>0.01724</v>
      </c>
      <c r="G3391" s="0" t="n">
        <v>0.01918</v>
      </c>
      <c r="H3391" s="0" t="n">
        <v>0.02193</v>
      </c>
      <c r="I3391" s="0" t="n">
        <v>0.0237</v>
      </c>
      <c r="J3391" s="0" t="n">
        <v>0.02535</v>
      </c>
      <c r="K3391" s="0" t="n">
        <v>0.02756</v>
      </c>
      <c r="L3391" s="0" t="n">
        <v>0.02832</v>
      </c>
    </row>
    <row r="3392" customFormat="false" ht="15" hidden="false" customHeight="false" outlineLevel="0" collapsed="false">
      <c r="A3392" s="0" t="n">
        <v>10</v>
      </c>
      <c r="B3392" s="0" t="n">
        <v>141</v>
      </c>
      <c r="C3392" s="0" t="n">
        <v>0.0134</v>
      </c>
      <c r="D3392" s="0" t="n">
        <v>0.01415</v>
      </c>
      <c r="E3392" s="0" t="n">
        <v>0.01552</v>
      </c>
      <c r="F3392" s="0" t="n">
        <v>0.01777</v>
      </c>
      <c r="G3392" s="0" t="n">
        <v>0.01954</v>
      </c>
      <c r="H3392" s="0" t="n">
        <v>0.02203</v>
      </c>
      <c r="I3392" s="0" t="n">
        <v>0.02364</v>
      </c>
      <c r="J3392" s="0" t="n">
        <v>0.02513</v>
      </c>
      <c r="K3392" s="0" t="n">
        <v>0.02714</v>
      </c>
      <c r="L3392" s="0" t="n">
        <v>0.02783</v>
      </c>
    </row>
    <row r="3393" customFormat="false" ht="15" hidden="false" customHeight="false" outlineLevel="0" collapsed="false">
      <c r="A3393" s="0" t="n">
        <v>10</v>
      </c>
      <c r="B3393" s="0" t="n">
        <v>142</v>
      </c>
      <c r="C3393" s="0" t="n">
        <v>0.01443</v>
      </c>
      <c r="D3393" s="0" t="n">
        <v>0.01513</v>
      </c>
      <c r="E3393" s="0" t="n">
        <v>0.01641</v>
      </c>
      <c r="F3393" s="0" t="n">
        <v>0.01853</v>
      </c>
      <c r="G3393" s="0" t="n">
        <v>0.02018</v>
      </c>
      <c r="H3393" s="0" t="n">
        <v>0.02252</v>
      </c>
      <c r="I3393" s="0" t="n">
        <v>0.02403</v>
      </c>
      <c r="J3393" s="0" t="n">
        <v>0.02543</v>
      </c>
      <c r="K3393" s="0" t="n">
        <v>0.02731</v>
      </c>
      <c r="L3393" s="0" t="n">
        <v>0.02796</v>
      </c>
    </row>
    <row r="3394" customFormat="false" ht="15" hidden="false" customHeight="false" outlineLevel="0" collapsed="false">
      <c r="A3394" s="0" t="n">
        <v>10</v>
      </c>
      <c r="B3394" s="0" t="n">
        <v>143</v>
      </c>
      <c r="C3394" s="0" t="n">
        <v>0.01556</v>
      </c>
      <c r="D3394" s="0" t="n">
        <v>0.01621</v>
      </c>
      <c r="E3394" s="0" t="n">
        <v>0.01739</v>
      </c>
      <c r="F3394" s="0" t="n">
        <v>0.01933</v>
      </c>
      <c r="G3394" s="0" t="n">
        <v>0.02085</v>
      </c>
      <c r="H3394" s="0" t="n">
        <v>0.02299</v>
      </c>
      <c r="I3394" s="0" t="n">
        <v>0.02438</v>
      </c>
      <c r="J3394" s="0" t="n">
        <v>0.02567</v>
      </c>
      <c r="K3394" s="0" t="n">
        <v>0.02739</v>
      </c>
      <c r="L3394" s="0" t="n">
        <v>0.02799</v>
      </c>
    </row>
    <row r="3395" customFormat="false" ht="15" hidden="false" customHeight="false" outlineLevel="0" collapsed="false">
      <c r="A3395" s="0" t="n">
        <v>10</v>
      </c>
      <c r="B3395" s="0" t="n">
        <v>144</v>
      </c>
      <c r="C3395" s="0" t="n">
        <v>0.01512</v>
      </c>
      <c r="D3395" s="0" t="n">
        <v>0.0158</v>
      </c>
      <c r="E3395" s="0" t="n">
        <v>0.01704</v>
      </c>
      <c r="F3395" s="0" t="n">
        <v>0.01908</v>
      </c>
      <c r="G3395" s="0" t="n">
        <v>0.02067</v>
      </c>
      <c r="H3395" s="0" t="n">
        <v>0.02293</v>
      </c>
      <c r="I3395" s="0" t="n">
        <v>0.02438</v>
      </c>
      <c r="J3395" s="0" t="n">
        <v>0.02574</v>
      </c>
      <c r="K3395" s="0" t="n">
        <v>0.02755</v>
      </c>
      <c r="L3395" s="0" t="n">
        <v>0.02817</v>
      </c>
    </row>
    <row r="3396" customFormat="false" ht="15" hidden="false" customHeight="false" outlineLevel="0" collapsed="false">
      <c r="A3396" s="0" t="n">
        <v>10</v>
      </c>
      <c r="B3396" s="0" t="n">
        <v>145</v>
      </c>
      <c r="C3396" s="0" t="n">
        <v>0.01468</v>
      </c>
      <c r="D3396" s="0" t="n">
        <v>0.01541</v>
      </c>
      <c r="E3396" s="0" t="n">
        <v>0.01673</v>
      </c>
      <c r="F3396" s="0" t="n">
        <v>0.01891</v>
      </c>
      <c r="G3396" s="0" t="n">
        <v>0.02061</v>
      </c>
      <c r="H3396" s="0" t="n">
        <v>0.02302</v>
      </c>
      <c r="I3396" s="0" t="n">
        <v>0.02457</v>
      </c>
      <c r="J3396" s="0" t="n">
        <v>0.02602</v>
      </c>
      <c r="K3396" s="0" t="n">
        <v>0.02795</v>
      </c>
      <c r="L3396" s="0" t="n">
        <v>0.02862</v>
      </c>
    </row>
    <row r="3397" customFormat="false" ht="15" hidden="false" customHeight="false" outlineLevel="0" collapsed="false">
      <c r="A3397" s="0" t="n">
        <v>10</v>
      </c>
      <c r="B3397" s="0" t="n">
        <v>146</v>
      </c>
      <c r="C3397" s="0" t="n">
        <v>0.01731</v>
      </c>
      <c r="D3397" s="0" t="n">
        <v>0.01792</v>
      </c>
      <c r="E3397" s="0" t="n">
        <v>0.01905</v>
      </c>
      <c r="F3397" s="0" t="n">
        <v>0.0209</v>
      </c>
      <c r="G3397" s="0" t="n">
        <v>0.02235</v>
      </c>
      <c r="H3397" s="0" t="n">
        <v>0.02439</v>
      </c>
      <c r="I3397" s="0" t="n">
        <v>0.02571</v>
      </c>
      <c r="J3397" s="0" t="n">
        <v>0.02694</v>
      </c>
      <c r="K3397" s="0" t="n">
        <v>0.02859</v>
      </c>
      <c r="L3397" s="0" t="n">
        <v>0.02915</v>
      </c>
    </row>
    <row r="3398" customFormat="false" ht="15" hidden="false" customHeight="false" outlineLevel="0" collapsed="false">
      <c r="A3398" s="0" t="n">
        <v>10</v>
      </c>
      <c r="B3398" s="0" t="n">
        <v>147</v>
      </c>
      <c r="C3398" s="0" t="n">
        <v>0.0194</v>
      </c>
      <c r="D3398" s="0" t="n">
        <v>0.01989</v>
      </c>
      <c r="E3398" s="0" t="n">
        <v>0.02078</v>
      </c>
      <c r="F3398" s="0" t="n">
        <v>0.02225</v>
      </c>
      <c r="G3398" s="0" t="n">
        <v>0.0234</v>
      </c>
      <c r="H3398" s="0" t="n">
        <v>0.02502</v>
      </c>
      <c r="I3398" s="0" t="n">
        <v>0.02607</v>
      </c>
      <c r="J3398" s="0" t="n">
        <v>0.02704</v>
      </c>
      <c r="K3398" s="0" t="n">
        <v>0.02835</v>
      </c>
      <c r="L3398" s="0" t="n">
        <v>0.0288</v>
      </c>
    </row>
    <row r="3399" customFormat="false" ht="15" hidden="false" customHeight="false" outlineLevel="0" collapsed="false">
      <c r="A3399" s="0" t="n">
        <v>10</v>
      </c>
      <c r="B3399" s="0" t="n">
        <v>148</v>
      </c>
      <c r="C3399" s="0" t="n">
        <v>0.02074</v>
      </c>
      <c r="D3399" s="0" t="n">
        <v>0.02116</v>
      </c>
      <c r="E3399" s="0" t="n">
        <v>0.02192</v>
      </c>
      <c r="F3399" s="0" t="n">
        <v>0.02317</v>
      </c>
      <c r="G3399" s="0" t="n">
        <v>0.02415</v>
      </c>
      <c r="H3399" s="0" t="n">
        <v>0.02554</v>
      </c>
      <c r="I3399" s="0" t="n">
        <v>0.02644</v>
      </c>
      <c r="J3399" s="0" t="n">
        <v>0.02727</v>
      </c>
      <c r="K3399" s="0" t="n">
        <v>0.02839</v>
      </c>
      <c r="L3399" s="0" t="n">
        <v>0.02877</v>
      </c>
    </row>
    <row r="3400" customFormat="false" ht="15" hidden="false" customHeight="false" outlineLevel="0" collapsed="false">
      <c r="A3400" s="0" t="n">
        <v>10</v>
      </c>
      <c r="B3400" s="0" t="n">
        <v>149</v>
      </c>
      <c r="C3400" s="0" t="n">
        <v>0.01993</v>
      </c>
      <c r="D3400" s="0" t="n">
        <v>0.02041</v>
      </c>
      <c r="E3400" s="0" t="n">
        <v>0.02129</v>
      </c>
      <c r="F3400" s="0" t="n">
        <v>0.02274</v>
      </c>
      <c r="G3400" s="0" t="n">
        <v>0.02387</v>
      </c>
      <c r="H3400" s="0" t="n">
        <v>0.02547</v>
      </c>
      <c r="I3400" s="0" t="n">
        <v>0.0265</v>
      </c>
      <c r="J3400" s="0" t="n">
        <v>0.02746</v>
      </c>
      <c r="K3400" s="0" t="n">
        <v>0.02874</v>
      </c>
      <c r="L3400" s="0" t="n">
        <v>0.02919</v>
      </c>
    </row>
    <row r="3401" customFormat="false" ht="15" hidden="false" customHeight="false" outlineLevel="0" collapsed="false">
      <c r="A3401" s="0" t="n">
        <v>10</v>
      </c>
      <c r="B3401" s="0" t="n">
        <v>150</v>
      </c>
      <c r="C3401" s="0" t="n">
        <v>0.02231</v>
      </c>
      <c r="D3401" s="0" t="n">
        <v>0.0226</v>
      </c>
      <c r="E3401" s="0" t="n">
        <v>0.02313</v>
      </c>
      <c r="F3401" s="0" t="n">
        <v>0.02401</v>
      </c>
      <c r="G3401" s="0" t="n">
        <v>0.02469</v>
      </c>
      <c r="H3401" s="0" t="n">
        <v>0.02566</v>
      </c>
      <c r="I3401" s="0" t="n">
        <v>0.02628</v>
      </c>
      <c r="J3401" s="0" t="n">
        <v>0.02686</v>
      </c>
      <c r="K3401" s="0" t="n">
        <v>0.02764</v>
      </c>
      <c r="L3401" s="0" t="n">
        <v>0.0279</v>
      </c>
    </row>
    <row r="3402" customFormat="false" ht="15" hidden="false" customHeight="false" outlineLevel="0" collapsed="false">
      <c r="A3402" s="0" t="n">
        <v>10</v>
      </c>
      <c r="B3402" s="0" t="n">
        <v>151</v>
      </c>
      <c r="C3402" s="0" t="n">
        <v>0.02124</v>
      </c>
      <c r="D3402" s="0" t="n">
        <v>0.02158</v>
      </c>
      <c r="E3402" s="0" t="n">
        <v>0.02219</v>
      </c>
      <c r="F3402" s="0" t="n">
        <v>0.02321</v>
      </c>
      <c r="G3402" s="0" t="n">
        <v>0.024</v>
      </c>
      <c r="H3402" s="0" t="n">
        <v>0.02513</v>
      </c>
      <c r="I3402" s="0" t="n">
        <v>0.02585</v>
      </c>
      <c r="J3402" s="0" t="n">
        <v>0.02653</v>
      </c>
      <c r="K3402" s="0" t="n">
        <v>0.02743</v>
      </c>
      <c r="L3402" s="0" t="n">
        <v>0.02774</v>
      </c>
    </row>
    <row r="3403" customFormat="false" ht="15" hidden="false" customHeight="false" outlineLevel="0" collapsed="false">
      <c r="A3403" s="0" t="n">
        <v>10</v>
      </c>
      <c r="B3403" s="0" t="n">
        <v>152</v>
      </c>
      <c r="C3403" s="0" t="n">
        <v>0.0243</v>
      </c>
      <c r="D3403" s="0" t="n">
        <v>0.02449</v>
      </c>
      <c r="E3403" s="0" t="n">
        <v>0.02484</v>
      </c>
      <c r="F3403" s="0" t="n">
        <v>0.02541</v>
      </c>
      <c r="G3403" s="0" t="n">
        <v>0.02586</v>
      </c>
      <c r="H3403" s="0" t="n">
        <v>0.02649</v>
      </c>
      <c r="I3403" s="0" t="n">
        <v>0.0269</v>
      </c>
      <c r="J3403" s="0" t="n">
        <v>0.02728</v>
      </c>
      <c r="K3403" s="0" t="n">
        <v>0.02778</v>
      </c>
      <c r="L3403" s="0" t="n">
        <v>0.02796</v>
      </c>
    </row>
    <row r="3404" customFormat="false" ht="15" hidden="false" customHeight="false" outlineLevel="0" collapsed="false">
      <c r="A3404" s="0" t="n">
        <v>10</v>
      </c>
      <c r="B3404" s="0" t="n">
        <v>153</v>
      </c>
      <c r="C3404" s="0" t="n">
        <v>0.02451</v>
      </c>
      <c r="D3404" s="0" t="n">
        <v>0.02473</v>
      </c>
      <c r="E3404" s="0" t="n">
        <v>0.02511</v>
      </c>
      <c r="F3404" s="0" t="n">
        <v>0.02575</v>
      </c>
      <c r="G3404" s="0" t="n">
        <v>0.02625</v>
      </c>
      <c r="H3404" s="0" t="n">
        <v>0.02696</v>
      </c>
      <c r="I3404" s="0" t="n">
        <v>0.02742</v>
      </c>
      <c r="J3404" s="0" t="n">
        <v>0.02785</v>
      </c>
      <c r="K3404" s="0" t="n">
        <v>0.02841</v>
      </c>
      <c r="L3404" s="0" t="n">
        <v>0.02861</v>
      </c>
    </row>
    <row r="3405" customFormat="false" ht="15" hidden="false" customHeight="false" outlineLevel="0" collapsed="false">
      <c r="A3405" s="0" t="n">
        <v>10</v>
      </c>
      <c r="B3405" s="0" t="n">
        <v>154</v>
      </c>
      <c r="C3405" s="0" t="n">
        <v>0.02521</v>
      </c>
      <c r="D3405" s="0" t="n">
        <v>0.02536</v>
      </c>
      <c r="E3405" s="0" t="n">
        <v>0.02563</v>
      </c>
      <c r="F3405" s="0" t="n">
        <v>0.02608</v>
      </c>
      <c r="G3405" s="0" t="n">
        <v>0.02643</v>
      </c>
      <c r="H3405" s="0" t="n">
        <v>0.02693</v>
      </c>
      <c r="I3405" s="0" t="n">
        <v>0.02725</v>
      </c>
      <c r="J3405" s="0" t="n">
        <v>0.02755</v>
      </c>
      <c r="K3405" s="0" t="n">
        <v>0.02795</v>
      </c>
      <c r="L3405" s="0" t="n">
        <v>0.02808</v>
      </c>
    </row>
    <row r="3406" customFormat="false" ht="15" hidden="false" customHeight="false" outlineLevel="0" collapsed="false">
      <c r="A3406" s="0" t="n">
        <v>10</v>
      </c>
      <c r="B3406" s="0" t="n">
        <v>155</v>
      </c>
      <c r="C3406" s="0" t="n">
        <v>0.02767</v>
      </c>
      <c r="D3406" s="0" t="n">
        <v>0.02772</v>
      </c>
      <c r="E3406" s="0" t="n">
        <v>0.02781</v>
      </c>
      <c r="F3406" s="0" t="n">
        <v>0.02797</v>
      </c>
      <c r="G3406" s="0" t="n">
        <v>0.02809</v>
      </c>
      <c r="H3406" s="0" t="n">
        <v>0.02826</v>
      </c>
      <c r="I3406" s="0" t="n">
        <v>0.02837</v>
      </c>
      <c r="J3406" s="0" t="n">
        <v>0.02847</v>
      </c>
      <c r="K3406" s="0" t="n">
        <v>0.02861</v>
      </c>
      <c r="L3406" s="0" t="n">
        <v>0.02866</v>
      </c>
    </row>
    <row r="3407" customFormat="false" ht="15" hidden="false" customHeight="false" outlineLevel="0" collapsed="false">
      <c r="A3407" s="0" t="n">
        <v>10</v>
      </c>
      <c r="B3407" s="0" t="n">
        <v>156</v>
      </c>
      <c r="C3407" s="0" t="n">
        <v>0.0302</v>
      </c>
      <c r="D3407" s="0" t="n">
        <v>0.03017</v>
      </c>
      <c r="E3407" s="0" t="n">
        <v>0.03012</v>
      </c>
      <c r="F3407" s="0" t="n">
        <v>0.03003</v>
      </c>
      <c r="G3407" s="0" t="n">
        <v>0.02997</v>
      </c>
      <c r="H3407" s="0" t="n">
        <v>0.02987</v>
      </c>
      <c r="I3407" s="0" t="n">
        <v>0.02981</v>
      </c>
      <c r="J3407" s="0" t="n">
        <v>0.02976</v>
      </c>
      <c r="K3407" s="0" t="n">
        <v>0.02968</v>
      </c>
      <c r="L3407" s="0" t="n">
        <v>0.02965</v>
      </c>
    </row>
    <row r="3408" customFormat="false" ht="15" hidden="false" customHeight="false" outlineLevel="0" collapsed="false">
      <c r="A3408" s="0" t="n">
        <v>10</v>
      </c>
      <c r="B3408" s="0" t="n">
        <v>157</v>
      </c>
      <c r="C3408" s="0" t="n">
        <v>0.03084</v>
      </c>
      <c r="D3408" s="0" t="n">
        <v>0.03077</v>
      </c>
      <c r="E3408" s="0" t="n">
        <v>0.03065</v>
      </c>
      <c r="F3408" s="0" t="n">
        <v>0.03044</v>
      </c>
      <c r="G3408" s="0" t="n">
        <v>0.03028</v>
      </c>
      <c r="H3408" s="0" t="n">
        <v>0.03005</v>
      </c>
      <c r="I3408" s="0" t="n">
        <v>0.0299</v>
      </c>
      <c r="J3408" s="0" t="n">
        <v>0.02976</v>
      </c>
      <c r="K3408" s="0" t="n">
        <v>0.02958</v>
      </c>
      <c r="L3408" s="0" t="n">
        <v>0.02952</v>
      </c>
    </row>
    <row r="3409" customFormat="false" ht="15" hidden="false" customHeight="false" outlineLevel="0" collapsed="false">
      <c r="A3409" s="0" t="n">
        <v>10</v>
      </c>
      <c r="B3409" s="0" t="n">
        <v>158</v>
      </c>
      <c r="C3409" s="0" t="n">
        <v>0.03042</v>
      </c>
      <c r="D3409" s="0" t="n">
        <v>0.03036</v>
      </c>
      <c r="E3409" s="0" t="n">
        <v>0.03025</v>
      </c>
      <c r="F3409" s="0" t="n">
        <v>0.03006</v>
      </c>
      <c r="G3409" s="0" t="n">
        <v>0.02991</v>
      </c>
      <c r="H3409" s="0" t="n">
        <v>0.02971</v>
      </c>
      <c r="I3409" s="0" t="n">
        <v>0.02957</v>
      </c>
      <c r="J3409" s="0" t="n">
        <v>0.02945</v>
      </c>
      <c r="K3409" s="0" t="n">
        <v>0.02928</v>
      </c>
      <c r="L3409" s="0" t="n">
        <v>0.02922</v>
      </c>
    </row>
    <row r="3410" customFormat="false" ht="15" hidden="false" customHeight="false" outlineLevel="0" collapsed="false">
      <c r="A3410" s="0" t="n">
        <v>10</v>
      </c>
      <c r="B3410" s="0" t="n">
        <v>159</v>
      </c>
      <c r="C3410" s="0" t="n">
        <v>0.02918</v>
      </c>
      <c r="D3410" s="0" t="n">
        <v>0.02917</v>
      </c>
      <c r="E3410" s="0" t="n">
        <v>0.02914</v>
      </c>
      <c r="F3410" s="0" t="n">
        <v>0.02908</v>
      </c>
      <c r="G3410" s="0" t="n">
        <v>0.02905</v>
      </c>
      <c r="H3410" s="0" t="n">
        <v>0.02899</v>
      </c>
      <c r="I3410" s="0" t="n">
        <v>0.02895</v>
      </c>
      <c r="J3410" s="0" t="n">
        <v>0.02892</v>
      </c>
      <c r="K3410" s="0" t="n">
        <v>0.02888</v>
      </c>
      <c r="L3410" s="0" t="n">
        <v>0.02886</v>
      </c>
    </row>
    <row r="3411" customFormat="false" ht="15" hidden="false" customHeight="false" outlineLevel="0" collapsed="false">
      <c r="A3411" s="0" t="n">
        <v>10</v>
      </c>
      <c r="B3411" s="0" t="n">
        <v>160</v>
      </c>
      <c r="C3411" s="0" t="n">
        <v>0.03022</v>
      </c>
      <c r="D3411" s="0" t="n">
        <v>0.03007</v>
      </c>
      <c r="E3411" s="0" t="n">
        <v>0.02979</v>
      </c>
      <c r="F3411" s="0" t="n">
        <v>0.02934</v>
      </c>
      <c r="G3411" s="0" t="n">
        <v>0.02899</v>
      </c>
      <c r="H3411" s="0" t="n">
        <v>0.02849</v>
      </c>
      <c r="I3411" s="0" t="n">
        <v>0.02817</v>
      </c>
      <c r="J3411" s="0" t="n">
        <v>0.02787</v>
      </c>
      <c r="K3411" s="0" t="n">
        <v>0.02747</v>
      </c>
      <c r="L3411" s="0" t="n">
        <v>0.02733</v>
      </c>
    </row>
    <row r="3412" customFormat="false" ht="15" hidden="false" customHeight="false" outlineLevel="0" collapsed="false">
      <c r="A3412" s="0" t="n">
        <v>10</v>
      </c>
      <c r="B3412" s="0" t="n">
        <v>161</v>
      </c>
      <c r="C3412" s="0" t="n">
        <v>0.02926</v>
      </c>
      <c r="D3412" s="0" t="n">
        <v>0.02916</v>
      </c>
      <c r="E3412" s="0" t="n">
        <v>0.029</v>
      </c>
      <c r="F3412" s="0" t="n">
        <v>0.02872</v>
      </c>
      <c r="G3412" s="0" t="n">
        <v>0.0285</v>
      </c>
      <c r="H3412" s="0" t="n">
        <v>0.0282</v>
      </c>
      <c r="I3412" s="0" t="n">
        <v>0.028</v>
      </c>
      <c r="J3412" s="0" t="n">
        <v>0.02781</v>
      </c>
      <c r="K3412" s="0" t="n">
        <v>0.02757</v>
      </c>
      <c r="L3412" s="0" t="n">
        <v>0.02748</v>
      </c>
    </row>
    <row r="3413" customFormat="false" ht="15" hidden="false" customHeight="false" outlineLevel="0" collapsed="false">
      <c r="A3413" s="0" t="n">
        <v>10</v>
      </c>
      <c r="B3413" s="0" t="n">
        <v>162</v>
      </c>
      <c r="C3413" s="0" t="n">
        <v>0.02959</v>
      </c>
      <c r="D3413" s="0" t="n">
        <v>0.02956</v>
      </c>
      <c r="E3413" s="0" t="n">
        <v>0.02951</v>
      </c>
      <c r="F3413" s="0" t="n">
        <v>0.02942</v>
      </c>
      <c r="G3413" s="0" t="n">
        <v>0.02936</v>
      </c>
      <c r="H3413" s="0" t="n">
        <v>0.02926</v>
      </c>
      <c r="I3413" s="0" t="n">
        <v>0.0292</v>
      </c>
      <c r="J3413" s="0" t="n">
        <v>0.02915</v>
      </c>
      <c r="K3413" s="0" t="n">
        <v>0.02907</v>
      </c>
      <c r="L3413" s="0" t="n">
        <v>0.02905</v>
      </c>
    </row>
    <row r="3414" customFormat="false" ht="15" hidden="false" customHeight="false" outlineLevel="0" collapsed="false">
      <c r="A3414" s="0" t="n">
        <v>10</v>
      </c>
      <c r="B3414" s="0" t="n">
        <v>163</v>
      </c>
      <c r="C3414" s="0" t="n">
        <v>0.0307</v>
      </c>
      <c r="D3414" s="0" t="n">
        <v>0.03065</v>
      </c>
      <c r="E3414" s="0" t="n">
        <v>0.03055</v>
      </c>
      <c r="F3414" s="0" t="n">
        <v>0.03039</v>
      </c>
      <c r="G3414" s="0" t="n">
        <v>0.03027</v>
      </c>
      <c r="H3414" s="0" t="n">
        <v>0.03009</v>
      </c>
      <c r="I3414" s="0" t="n">
        <v>0.02998</v>
      </c>
      <c r="J3414" s="0" t="n">
        <v>0.02987</v>
      </c>
      <c r="K3414" s="0" t="n">
        <v>0.02973</v>
      </c>
      <c r="L3414" s="0" t="n">
        <v>0.02968</v>
      </c>
    </row>
    <row r="3415" customFormat="false" ht="15" hidden="false" customHeight="false" outlineLevel="0" collapsed="false">
      <c r="A3415" s="0" t="n">
        <v>10</v>
      </c>
      <c r="B3415" s="0" t="n">
        <v>164</v>
      </c>
      <c r="C3415" s="0" t="n">
        <v>0.03456</v>
      </c>
      <c r="D3415" s="0" t="n">
        <v>0.03437</v>
      </c>
      <c r="E3415" s="0" t="n">
        <v>0.03403</v>
      </c>
      <c r="F3415" s="0" t="n">
        <v>0.03347</v>
      </c>
      <c r="G3415" s="0" t="n">
        <v>0.03304</v>
      </c>
      <c r="H3415" s="0" t="n">
        <v>0.03242</v>
      </c>
      <c r="I3415" s="0" t="n">
        <v>0.03202</v>
      </c>
      <c r="J3415" s="0" t="n">
        <v>0.03165</v>
      </c>
      <c r="K3415" s="0" t="n">
        <v>0.03116</v>
      </c>
      <c r="L3415" s="0" t="n">
        <v>0.03099</v>
      </c>
    </row>
    <row r="3416" customFormat="false" ht="15" hidden="false" customHeight="false" outlineLevel="0" collapsed="false">
      <c r="A3416" s="0" t="n">
        <v>10</v>
      </c>
      <c r="B3416" s="0" t="n">
        <v>165</v>
      </c>
      <c r="C3416" s="0" t="n">
        <v>0.03744</v>
      </c>
      <c r="D3416" s="0" t="n">
        <v>0.03715</v>
      </c>
      <c r="E3416" s="0" t="n">
        <v>0.03662</v>
      </c>
      <c r="F3416" s="0" t="n">
        <v>0.03575</v>
      </c>
      <c r="G3416" s="0" t="n">
        <v>0.03506</v>
      </c>
      <c r="H3416" s="0" t="n">
        <v>0.0341</v>
      </c>
      <c r="I3416" s="0" t="n">
        <v>0.03348</v>
      </c>
      <c r="J3416" s="0" t="n">
        <v>0.0329</v>
      </c>
      <c r="K3416" s="0" t="n">
        <v>0.03212</v>
      </c>
      <c r="L3416" s="0" t="n">
        <v>0.03186</v>
      </c>
    </row>
    <row r="3417" customFormat="false" ht="15" hidden="false" customHeight="false" outlineLevel="0" collapsed="false">
      <c r="A3417" s="0" t="n">
        <v>10</v>
      </c>
      <c r="B3417" s="0" t="n">
        <v>166</v>
      </c>
      <c r="C3417" s="0" t="n">
        <v>0.03691</v>
      </c>
      <c r="D3417" s="0" t="n">
        <v>0.03657</v>
      </c>
      <c r="E3417" s="0" t="n">
        <v>0.03596</v>
      </c>
      <c r="F3417" s="0" t="n">
        <v>0.03494</v>
      </c>
      <c r="G3417" s="0" t="n">
        <v>0.03415</v>
      </c>
      <c r="H3417" s="0" t="n">
        <v>0.03303</v>
      </c>
      <c r="I3417" s="0" t="n">
        <v>0.03231</v>
      </c>
      <c r="J3417" s="0" t="n">
        <v>0.03163</v>
      </c>
      <c r="K3417" s="0" t="n">
        <v>0.03073</v>
      </c>
      <c r="L3417" s="0" t="n">
        <v>0.03042</v>
      </c>
    </row>
    <row r="3418" customFormat="false" ht="15" hidden="false" customHeight="false" outlineLevel="0" collapsed="false">
      <c r="A3418" s="0" t="n">
        <v>10</v>
      </c>
      <c r="B3418" s="0" t="n">
        <v>167</v>
      </c>
      <c r="C3418" s="0" t="n">
        <v>0.03659</v>
      </c>
      <c r="D3418" s="0" t="n">
        <v>0.03626</v>
      </c>
      <c r="E3418" s="0" t="n">
        <v>0.03566</v>
      </c>
      <c r="F3418" s="0" t="n">
        <v>0.03466</v>
      </c>
      <c r="G3418" s="0" t="n">
        <v>0.03388</v>
      </c>
      <c r="H3418" s="0" t="n">
        <v>0.03278</v>
      </c>
      <c r="I3418" s="0" t="n">
        <v>0.03207</v>
      </c>
      <c r="J3418" s="0" t="n">
        <v>0.03141</v>
      </c>
      <c r="K3418" s="0" t="n">
        <v>0.03053</v>
      </c>
      <c r="L3418" s="0" t="n">
        <v>0.03022</v>
      </c>
    </row>
    <row r="3419" customFormat="false" ht="15" hidden="false" customHeight="false" outlineLevel="0" collapsed="false">
      <c r="A3419" s="0" t="n">
        <v>10</v>
      </c>
      <c r="B3419" s="0" t="n">
        <v>168</v>
      </c>
      <c r="C3419" s="0" t="n">
        <v>0.03427</v>
      </c>
      <c r="D3419" s="0" t="n">
        <v>0.03403</v>
      </c>
      <c r="E3419" s="0" t="n">
        <v>0.03361</v>
      </c>
      <c r="F3419" s="0" t="n">
        <v>0.0329</v>
      </c>
      <c r="G3419" s="0" t="n">
        <v>0.03236</v>
      </c>
      <c r="H3419" s="0" t="n">
        <v>0.03158</v>
      </c>
      <c r="I3419" s="0" t="n">
        <v>0.03108</v>
      </c>
      <c r="J3419" s="0" t="n">
        <v>0.03061</v>
      </c>
      <c r="K3419" s="0" t="n">
        <v>0.02999</v>
      </c>
      <c r="L3419" s="0" t="n">
        <v>0.02978</v>
      </c>
    </row>
    <row r="3420" customFormat="false" ht="15" hidden="false" customHeight="false" outlineLevel="0" collapsed="false">
      <c r="A3420" s="0" t="n">
        <v>10</v>
      </c>
      <c r="B3420" s="0" t="n">
        <v>169</v>
      </c>
      <c r="C3420" s="0" t="n">
        <v>0.03314</v>
      </c>
      <c r="D3420" s="0" t="n">
        <v>0.03297</v>
      </c>
      <c r="E3420" s="0" t="n">
        <v>0.03266</v>
      </c>
      <c r="F3420" s="0" t="n">
        <v>0.03215</v>
      </c>
      <c r="G3420" s="0" t="n">
        <v>0.03175</v>
      </c>
      <c r="H3420" s="0" t="n">
        <v>0.03119</v>
      </c>
      <c r="I3420" s="0" t="n">
        <v>0.03082</v>
      </c>
      <c r="J3420" s="0" t="n">
        <v>0.03048</v>
      </c>
      <c r="K3420" s="0" t="n">
        <v>0.03003</v>
      </c>
      <c r="L3420" s="0" t="n">
        <v>0.02987</v>
      </c>
    </row>
    <row r="3421" customFormat="false" ht="15" hidden="false" customHeight="false" outlineLevel="0" collapsed="false">
      <c r="A3421" s="0" t="n">
        <v>10</v>
      </c>
      <c r="B3421" s="0" t="n">
        <v>170</v>
      </c>
      <c r="C3421" s="0" t="n">
        <v>0.03456</v>
      </c>
      <c r="D3421" s="0" t="n">
        <v>0.03435</v>
      </c>
      <c r="E3421" s="0" t="n">
        <v>0.03398</v>
      </c>
      <c r="F3421" s="0" t="n">
        <v>0.03336</v>
      </c>
      <c r="G3421" s="0" t="n">
        <v>0.03288</v>
      </c>
      <c r="H3421" s="0" t="n">
        <v>0.03219</v>
      </c>
      <c r="I3421" s="0" t="n">
        <v>0.03175</v>
      </c>
      <c r="J3421" s="0" t="n">
        <v>0.03134</v>
      </c>
      <c r="K3421" s="0" t="n">
        <v>0.03079</v>
      </c>
      <c r="L3421" s="0" t="n">
        <v>0.0306</v>
      </c>
    </row>
    <row r="3422" customFormat="false" ht="15" hidden="false" customHeight="false" outlineLevel="0" collapsed="false">
      <c r="A3422" s="0" t="n">
        <v>10</v>
      </c>
      <c r="B3422" s="0" t="n">
        <v>171</v>
      </c>
      <c r="C3422" s="0" t="n">
        <v>0.03235</v>
      </c>
      <c r="D3422" s="0" t="n">
        <v>0.03216</v>
      </c>
      <c r="E3422" s="0" t="n">
        <v>0.03183</v>
      </c>
      <c r="F3422" s="0" t="n">
        <v>0.03128</v>
      </c>
      <c r="G3422" s="0" t="n">
        <v>0.03085</v>
      </c>
      <c r="H3422" s="0" t="n">
        <v>0.03024</v>
      </c>
      <c r="I3422" s="0" t="n">
        <v>0.02984</v>
      </c>
      <c r="J3422" s="0" t="n">
        <v>0.02948</v>
      </c>
      <c r="K3422" s="0" t="n">
        <v>0.02899</v>
      </c>
      <c r="L3422" s="0" t="n">
        <v>0.02882</v>
      </c>
    </row>
    <row r="3423" customFormat="false" ht="15" hidden="false" customHeight="false" outlineLevel="0" collapsed="false">
      <c r="A3423" s="0" t="n">
        <v>10</v>
      </c>
      <c r="B3423" s="0" t="n">
        <v>172</v>
      </c>
      <c r="C3423" s="0" t="n">
        <v>0.03195</v>
      </c>
      <c r="D3423" s="0" t="n">
        <v>0.03178</v>
      </c>
      <c r="E3423" s="0" t="n">
        <v>0.03146</v>
      </c>
      <c r="F3423" s="0" t="n">
        <v>0.03094</v>
      </c>
      <c r="G3423" s="0" t="n">
        <v>0.03054</v>
      </c>
      <c r="H3423" s="0" t="n">
        <v>0.02996</v>
      </c>
      <c r="I3423" s="0" t="n">
        <v>0.02959</v>
      </c>
      <c r="J3423" s="0" t="n">
        <v>0.02924</v>
      </c>
      <c r="K3423" s="0" t="n">
        <v>0.02878</v>
      </c>
      <c r="L3423" s="0" t="n">
        <v>0.02862</v>
      </c>
    </row>
    <row r="3424" customFormat="false" ht="15" hidden="false" customHeight="false" outlineLevel="0" collapsed="false">
      <c r="A3424" s="0" t="n">
        <v>10</v>
      </c>
      <c r="B3424" s="0" t="n">
        <v>173</v>
      </c>
      <c r="C3424" s="0" t="n">
        <v>0.03038</v>
      </c>
      <c r="D3424" s="0" t="n">
        <v>0.03025</v>
      </c>
      <c r="E3424" s="0" t="n">
        <v>0.03001</v>
      </c>
      <c r="F3424" s="0" t="n">
        <v>0.02961</v>
      </c>
      <c r="G3424" s="0" t="n">
        <v>0.0293</v>
      </c>
      <c r="H3424" s="0" t="n">
        <v>0.02887</v>
      </c>
      <c r="I3424" s="0" t="n">
        <v>0.02858</v>
      </c>
      <c r="J3424" s="0" t="n">
        <v>0.02832</v>
      </c>
      <c r="K3424" s="0" t="n">
        <v>0.02797</v>
      </c>
      <c r="L3424" s="0" t="n">
        <v>0.02785</v>
      </c>
    </row>
    <row r="3425" customFormat="false" ht="15" hidden="false" customHeight="false" outlineLevel="0" collapsed="false">
      <c r="A3425" s="0" t="n">
        <v>10</v>
      </c>
      <c r="B3425" s="0" t="n">
        <v>174</v>
      </c>
      <c r="C3425" s="0" t="n">
        <v>0.0306</v>
      </c>
      <c r="D3425" s="0" t="n">
        <v>0.03046</v>
      </c>
      <c r="E3425" s="0" t="n">
        <v>0.03022</v>
      </c>
      <c r="F3425" s="0" t="n">
        <v>0.0298</v>
      </c>
      <c r="G3425" s="0" t="n">
        <v>0.02948</v>
      </c>
      <c r="H3425" s="0" t="n">
        <v>0.02903</v>
      </c>
      <c r="I3425" s="0" t="n">
        <v>0.02873</v>
      </c>
      <c r="J3425" s="0" t="n">
        <v>0.02846</v>
      </c>
      <c r="K3425" s="0" t="n">
        <v>0.02809</v>
      </c>
      <c r="L3425" s="0" t="n">
        <v>0.02797</v>
      </c>
    </row>
    <row r="3426" customFormat="false" ht="15" hidden="false" customHeight="false" outlineLevel="0" collapsed="false">
      <c r="A3426" s="0" t="n">
        <v>10</v>
      </c>
      <c r="B3426" s="0" t="n">
        <v>175</v>
      </c>
      <c r="C3426" s="0" t="n">
        <v>0.02977</v>
      </c>
      <c r="D3426" s="0" t="n">
        <v>0.02969</v>
      </c>
      <c r="E3426" s="0" t="n">
        <v>0.02955</v>
      </c>
      <c r="F3426" s="0" t="n">
        <v>0.02932</v>
      </c>
      <c r="G3426" s="0" t="n">
        <v>0.02913</v>
      </c>
      <c r="H3426" s="0" t="n">
        <v>0.02887</v>
      </c>
      <c r="I3426" s="0" t="n">
        <v>0.02871</v>
      </c>
      <c r="J3426" s="0" t="n">
        <v>0.02855</v>
      </c>
      <c r="K3426" s="0" t="n">
        <v>0.02835</v>
      </c>
      <c r="L3426" s="0" t="n">
        <v>0.02827</v>
      </c>
    </row>
    <row r="3427" customFormat="false" ht="15" hidden="false" customHeight="false" outlineLevel="0" collapsed="false">
      <c r="A3427" s="0" t="n">
        <v>10</v>
      </c>
      <c r="B3427" s="0" t="n">
        <v>176</v>
      </c>
      <c r="C3427" s="0" t="n">
        <v>0.0281</v>
      </c>
      <c r="D3427" s="0" t="n">
        <v>0.02804</v>
      </c>
      <c r="E3427" s="0" t="n">
        <v>0.02794</v>
      </c>
      <c r="F3427" s="0" t="n">
        <v>0.02777</v>
      </c>
      <c r="G3427" s="0" t="n">
        <v>0.02764</v>
      </c>
      <c r="H3427" s="0" t="n">
        <v>0.02746</v>
      </c>
      <c r="I3427" s="0" t="n">
        <v>0.02734</v>
      </c>
      <c r="J3427" s="0" t="n">
        <v>0.02722</v>
      </c>
      <c r="K3427" s="0" t="n">
        <v>0.02707</v>
      </c>
      <c r="L3427" s="0" t="n">
        <v>0.02702</v>
      </c>
    </row>
    <row r="3428" customFormat="false" ht="15" hidden="false" customHeight="false" outlineLevel="0" collapsed="false">
      <c r="A3428" s="0" t="n">
        <v>10</v>
      </c>
      <c r="B3428" s="0" t="n">
        <v>177</v>
      </c>
      <c r="C3428" s="0" t="n">
        <v>0.02965</v>
      </c>
      <c r="D3428" s="0" t="n">
        <v>0.02957</v>
      </c>
      <c r="E3428" s="0" t="n">
        <v>0.02942</v>
      </c>
      <c r="F3428" s="0" t="n">
        <v>0.02917</v>
      </c>
      <c r="G3428" s="0" t="n">
        <v>0.02897</v>
      </c>
      <c r="H3428" s="0" t="n">
        <v>0.02869</v>
      </c>
      <c r="I3428" s="0" t="n">
        <v>0.02851</v>
      </c>
      <c r="J3428" s="0" t="n">
        <v>0.02835</v>
      </c>
      <c r="K3428" s="0" t="n">
        <v>0.02813</v>
      </c>
      <c r="L3428" s="0" t="n">
        <v>0.02805</v>
      </c>
    </row>
    <row r="3429" customFormat="false" ht="15" hidden="false" customHeight="false" outlineLevel="0" collapsed="false">
      <c r="A3429" s="0" t="n">
        <v>10</v>
      </c>
      <c r="B3429" s="0" t="n">
        <v>178</v>
      </c>
      <c r="C3429" s="0" t="n">
        <v>0.03154</v>
      </c>
      <c r="D3429" s="0" t="n">
        <v>0.0314</v>
      </c>
      <c r="E3429" s="0" t="n">
        <v>0.03115</v>
      </c>
      <c r="F3429" s="0" t="n">
        <v>0.03073</v>
      </c>
      <c r="G3429" s="0" t="n">
        <v>0.03041</v>
      </c>
      <c r="H3429" s="0" t="n">
        <v>0.02995</v>
      </c>
      <c r="I3429" s="0" t="n">
        <v>0.02965</v>
      </c>
      <c r="J3429" s="0" t="n">
        <v>0.02937</v>
      </c>
      <c r="K3429" s="0" t="n">
        <v>0.02901</v>
      </c>
      <c r="L3429" s="0" t="n">
        <v>0.02888</v>
      </c>
    </row>
    <row r="3430" customFormat="false" ht="15" hidden="false" customHeight="false" outlineLevel="0" collapsed="false">
      <c r="A3430" s="0" t="n">
        <v>10</v>
      </c>
      <c r="B3430" s="0" t="n">
        <v>179</v>
      </c>
      <c r="C3430" s="0" t="n">
        <v>0.03204</v>
      </c>
      <c r="D3430" s="0" t="n">
        <v>0.03196</v>
      </c>
      <c r="E3430" s="0" t="n">
        <v>0.03181</v>
      </c>
      <c r="F3430" s="0" t="n">
        <v>0.03156</v>
      </c>
      <c r="G3430" s="0" t="n">
        <v>0.03136</v>
      </c>
      <c r="H3430" s="0" t="n">
        <v>0.03108</v>
      </c>
      <c r="I3430" s="0" t="n">
        <v>0.0309</v>
      </c>
      <c r="J3430" s="0" t="n">
        <v>0.03074</v>
      </c>
      <c r="K3430" s="0" t="n">
        <v>0.03052</v>
      </c>
      <c r="L3430" s="0" t="n">
        <v>0.03044</v>
      </c>
    </row>
    <row r="3431" customFormat="false" ht="15" hidden="false" customHeight="false" outlineLevel="0" collapsed="false">
      <c r="A3431" s="0" t="n">
        <v>10</v>
      </c>
      <c r="B3431" s="0" t="n">
        <v>180</v>
      </c>
      <c r="C3431" s="0" t="n">
        <v>0.03231</v>
      </c>
      <c r="D3431" s="0" t="n">
        <v>0.03224</v>
      </c>
      <c r="E3431" s="0" t="n">
        <v>0.0321</v>
      </c>
      <c r="F3431" s="0" t="n">
        <v>0.03187</v>
      </c>
      <c r="G3431" s="0" t="n">
        <v>0.03169</v>
      </c>
      <c r="H3431" s="0" t="n">
        <v>0.03143</v>
      </c>
      <c r="I3431" s="0" t="n">
        <v>0.03127</v>
      </c>
      <c r="J3431" s="0" t="n">
        <v>0.03112</v>
      </c>
      <c r="K3431" s="0" t="n">
        <v>0.03091</v>
      </c>
      <c r="L3431" s="0" t="n">
        <v>0.03084</v>
      </c>
    </row>
    <row r="3432" customFormat="false" ht="15" hidden="false" customHeight="false" outlineLevel="0" collapsed="false">
      <c r="A3432" s="0" t="n">
        <v>10</v>
      </c>
      <c r="B3432" s="0" t="n">
        <v>181</v>
      </c>
      <c r="C3432" s="0" t="n">
        <v>0.03553</v>
      </c>
      <c r="D3432" s="0" t="n">
        <v>0.03536</v>
      </c>
      <c r="E3432" s="0" t="n">
        <v>0.03505</v>
      </c>
      <c r="F3432" s="0" t="n">
        <v>0.03454</v>
      </c>
      <c r="G3432" s="0" t="n">
        <v>0.03415</v>
      </c>
      <c r="H3432" s="0" t="n">
        <v>0.03358</v>
      </c>
      <c r="I3432" s="0" t="n">
        <v>0.03322</v>
      </c>
      <c r="J3432" s="0" t="n">
        <v>0.03288</v>
      </c>
      <c r="K3432" s="0" t="n">
        <v>0.03243</v>
      </c>
      <c r="L3432" s="0" t="n">
        <v>0.03228</v>
      </c>
    </row>
    <row r="3433" customFormat="false" ht="15" hidden="false" customHeight="false" outlineLevel="0" collapsed="false">
      <c r="A3433" s="0" t="n">
        <v>10</v>
      </c>
      <c r="B3433" s="0" t="n">
        <v>182</v>
      </c>
      <c r="C3433" s="0" t="n">
        <v>0.0397</v>
      </c>
      <c r="D3433" s="0" t="n">
        <v>0.03941</v>
      </c>
      <c r="E3433" s="0" t="n">
        <v>0.03889</v>
      </c>
      <c r="F3433" s="0" t="n">
        <v>0.03803</v>
      </c>
      <c r="G3433" s="0" t="n">
        <v>0.03736</v>
      </c>
      <c r="H3433" s="0" t="n">
        <v>0.03641</v>
      </c>
      <c r="I3433" s="0" t="n">
        <v>0.0358</v>
      </c>
      <c r="J3433" s="0" t="n">
        <v>0.03523</v>
      </c>
      <c r="K3433" s="0" t="n">
        <v>0.03447</v>
      </c>
      <c r="L3433" s="0" t="n">
        <v>0.03421</v>
      </c>
    </row>
    <row r="3434" customFormat="false" ht="15" hidden="false" customHeight="false" outlineLevel="0" collapsed="false">
      <c r="A3434" s="0" t="n">
        <v>10</v>
      </c>
      <c r="B3434" s="0" t="n">
        <v>183</v>
      </c>
      <c r="C3434" s="0" t="n">
        <v>0.04054</v>
      </c>
      <c r="D3434" s="0" t="n">
        <v>0.0402</v>
      </c>
      <c r="E3434" s="0" t="n">
        <v>0.0396</v>
      </c>
      <c r="F3434" s="0" t="n">
        <v>0.0386</v>
      </c>
      <c r="G3434" s="0" t="n">
        <v>0.03783</v>
      </c>
      <c r="H3434" s="0" t="n">
        <v>0.03673</v>
      </c>
      <c r="I3434" s="0" t="n">
        <v>0.03602</v>
      </c>
      <c r="J3434" s="0" t="n">
        <v>0.03536</v>
      </c>
      <c r="K3434" s="0" t="n">
        <v>0.03447</v>
      </c>
      <c r="L3434" s="0" t="n">
        <v>0.03417</v>
      </c>
    </row>
    <row r="3435" customFormat="false" ht="15" hidden="false" customHeight="false" outlineLevel="0" collapsed="false">
      <c r="A3435" s="0" t="n">
        <v>10</v>
      </c>
      <c r="B3435" s="0" t="n">
        <v>184</v>
      </c>
      <c r="C3435" s="0" t="n">
        <v>0.03895</v>
      </c>
      <c r="D3435" s="0" t="n">
        <v>0.03873</v>
      </c>
      <c r="E3435" s="0" t="n">
        <v>0.03833</v>
      </c>
      <c r="F3435" s="0" t="n">
        <v>0.03768</v>
      </c>
      <c r="G3435" s="0" t="n">
        <v>0.03717</v>
      </c>
      <c r="H3435" s="0" t="n">
        <v>0.03645</v>
      </c>
      <c r="I3435" s="0" t="n">
        <v>0.03598</v>
      </c>
      <c r="J3435" s="0" t="n">
        <v>0.03555</v>
      </c>
      <c r="K3435" s="0" t="n">
        <v>0.03497</v>
      </c>
      <c r="L3435" s="0" t="n">
        <v>0.03477</v>
      </c>
    </row>
    <row r="3436" customFormat="false" ht="15" hidden="false" customHeight="false" outlineLevel="0" collapsed="false">
      <c r="A3436" s="0" t="n">
        <v>10</v>
      </c>
      <c r="B3436" s="0" t="n">
        <v>185</v>
      </c>
      <c r="C3436" s="0" t="n">
        <v>0.03809</v>
      </c>
      <c r="D3436" s="0" t="n">
        <v>0.03791</v>
      </c>
      <c r="E3436" s="0" t="n">
        <v>0.03757</v>
      </c>
      <c r="F3436" s="0" t="n">
        <v>0.03701</v>
      </c>
      <c r="G3436" s="0" t="n">
        <v>0.03657</v>
      </c>
      <c r="H3436" s="0" t="n">
        <v>0.03595</v>
      </c>
      <c r="I3436" s="0" t="n">
        <v>0.03556</v>
      </c>
      <c r="J3436" s="0" t="n">
        <v>0.03519</v>
      </c>
      <c r="K3436" s="0" t="n">
        <v>0.03469</v>
      </c>
      <c r="L3436" s="0" t="n">
        <v>0.03452</v>
      </c>
    </row>
    <row r="3437" customFormat="false" ht="15" hidden="false" customHeight="false" outlineLevel="0" collapsed="false">
      <c r="A3437" s="0" t="n">
        <v>10</v>
      </c>
      <c r="B3437" s="0" t="n">
        <v>186</v>
      </c>
      <c r="C3437" s="0" t="n">
        <v>0.04156</v>
      </c>
      <c r="D3437" s="0" t="n">
        <v>0.04126</v>
      </c>
      <c r="E3437" s="0" t="n">
        <v>0.04072</v>
      </c>
      <c r="F3437" s="0" t="n">
        <v>0.03983</v>
      </c>
      <c r="G3437" s="0" t="n">
        <v>0.03914</v>
      </c>
      <c r="H3437" s="0" t="n">
        <v>0.03816</v>
      </c>
      <c r="I3437" s="0" t="n">
        <v>0.03752</v>
      </c>
      <c r="J3437" s="0" t="n">
        <v>0.03693</v>
      </c>
      <c r="K3437" s="0" t="n">
        <v>0.03614</v>
      </c>
      <c r="L3437" s="0" t="n">
        <v>0.03587</v>
      </c>
    </row>
    <row r="3438" customFormat="false" ht="15" hidden="false" customHeight="false" outlineLevel="0" collapsed="false">
      <c r="A3438" s="0" t="n">
        <v>10</v>
      </c>
      <c r="B3438" s="0" t="n">
        <v>187</v>
      </c>
      <c r="C3438" s="0" t="n">
        <v>0.04218</v>
      </c>
      <c r="D3438" s="0" t="n">
        <v>0.04191</v>
      </c>
      <c r="E3438" s="0" t="n">
        <v>0.04141</v>
      </c>
      <c r="F3438" s="0" t="n">
        <v>0.04059</v>
      </c>
      <c r="G3438" s="0" t="n">
        <v>0.03995</v>
      </c>
      <c r="H3438" s="0" t="n">
        <v>0.03905</v>
      </c>
      <c r="I3438" s="0" t="n">
        <v>0.03846</v>
      </c>
      <c r="J3438" s="0" t="n">
        <v>0.03792</v>
      </c>
      <c r="K3438" s="0" t="n">
        <v>0.03719</v>
      </c>
      <c r="L3438" s="0" t="n">
        <v>0.03694</v>
      </c>
    </row>
    <row r="3439" customFormat="false" ht="15" hidden="false" customHeight="false" outlineLevel="0" collapsed="false">
      <c r="A3439" s="0" t="n">
        <v>10</v>
      </c>
      <c r="B3439" s="0" t="n">
        <v>188</v>
      </c>
      <c r="C3439" s="0" t="n">
        <v>0.03982</v>
      </c>
      <c r="D3439" s="0" t="n">
        <v>0.03957</v>
      </c>
      <c r="E3439" s="0" t="n">
        <v>0.03911</v>
      </c>
      <c r="F3439" s="0" t="n">
        <v>0.03835</v>
      </c>
      <c r="G3439" s="0" t="n">
        <v>0.03776</v>
      </c>
      <c r="H3439" s="0" t="n">
        <v>0.03692</v>
      </c>
      <c r="I3439" s="0" t="n">
        <v>0.03638</v>
      </c>
      <c r="J3439" s="0" t="n">
        <v>0.03588</v>
      </c>
      <c r="K3439" s="0" t="n">
        <v>0.03521</v>
      </c>
      <c r="L3439" s="0" t="n">
        <v>0.03498</v>
      </c>
    </row>
    <row r="3440" customFormat="false" ht="15" hidden="false" customHeight="false" outlineLevel="0" collapsed="false">
      <c r="A3440" s="0" t="n">
        <v>10</v>
      </c>
      <c r="B3440" s="0" t="n">
        <v>189</v>
      </c>
      <c r="C3440" s="0" t="n">
        <v>0.04048</v>
      </c>
      <c r="D3440" s="0" t="n">
        <v>0.04029</v>
      </c>
      <c r="E3440" s="0" t="n">
        <v>0.03994</v>
      </c>
      <c r="F3440" s="0" t="n">
        <v>0.03936</v>
      </c>
      <c r="G3440" s="0" t="n">
        <v>0.03891</v>
      </c>
      <c r="H3440" s="0" t="n">
        <v>0.03827</v>
      </c>
      <c r="I3440" s="0" t="n">
        <v>0.03786</v>
      </c>
      <c r="J3440" s="0" t="n">
        <v>0.03748</v>
      </c>
      <c r="K3440" s="0" t="n">
        <v>0.03696</v>
      </c>
      <c r="L3440" s="0" t="n">
        <v>0.03679</v>
      </c>
    </row>
    <row r="3441" customFormat="false" ht="15" hidden="false" customHeight="false" outlineLevel="0" collapsed="false">
      <c r="A3441" s="0" t="n">
        <v>10</v>
      </c>
      <c r="B3441" s="0" t="n">
        <v>190</v>
      </c>
      <c r="C3441" s="0" t="n">
        <v>0.03632</v>
      </c>
      <c r="D3441" s="0" t="n">
        <v>0.03634</v>
      </c>
      <c r="E3441" s="0" t="n">
        <v>0.03638</v>
      </c>
      <c r="F3441" s="0" t="n">
        <v>0.03643</v>
      </c>
      <c r="G3441" s="0" t="n">
        <v>0.03648</v>
      </c>
      <c r="H3441" s="0" t="n">
        <v>0.03654</v>
      </c>
      <c r="I3441" s="0" t="n">
        <v>0.03658</v>
      </c>
      <c r="J3441" s="0" t="n">
        <v>0.03662</v>
      </c>
      <c r="K3441" s="0" t="n">
        <v>0.03667</v>
      </c>
      <c r="L3441" s="0" t="n">
        <v>0.03668</v>
      </c>
    </row>
    <row r="3442" customFormat="false" ht="15" hidden="false" customHeight="false" outlineLevel="0" collapsed="false">
      <c r="A3442" s="0" t="n">
        <v>10</v>
      </c>
      <c r="B3442" s="0" t="n">
        <v>191</v>
      </c>
      <c r="C3442" s="0" t="n">
        <v>0.03887</v>
      </c>
      <c r="D3442" s="0" t="n">
        <v>0.03878</v>
      </c>
      <c r="E3442" s="0" t="n">
        <v>0.03861</v>
      </c>
      <c r="F3442" s="0" t="n">
        <v>0.03832</v>
      </c>
      <c r="G3442" s="0" t="n">
        <v>0.0381</v>
      </c>
      <c r="H3442" s="0" t="n">
        <v>0.03779</v>
      </c>
      <c r="I3442" s="0" t="n">
        <v>0.03758</v>
      </c>
      <c r="J3442" s="0" t="n">
        <v>0.0374</v>
      </c>
      <c r="K3442" s="0" t="n">
        <v>0.03714</v>
      </c>
      <c r="L3442" s="0" t="n">
        <v>0.03706</v>
      </c>
    </row>
    <row r="3443" customFormat="false" ht="15" hidden="false" customHeight="false" outlineLevel="0" collapsed="false">
      <c r="A3443" s="0" t="n">
        <v>10</v>
      </c>
      <c r="B3443" s="0" t="n">
        <v>192</v>
      </c>
      <c r="C3443" s="0" t="n">
        <v>0.04184</v>
      </c>
      <c r="D3443" s="0" t="n">
        <v>0.04164</v>
      </c>
      <c r="E3443" s="0" t="n">
        <v>0.04129</v>
      </c>
      <c r="F3443" s="0" t="n">
        <v>0.0407</v>
      </c>
      <c r="G3443" s="0" t="n">
        <v>0.04024</v>
      </c>
      <c r="H3443" s="0" t="n">
        <v>0.03958</v>
      </c>
      <c r="I3443" s="0" t="n">
        <v>0.03916</v>
      </c>
      <c r="J3443" s="0" t="n">
        <v>0.03877</v>
      </c>
      <c r="K3443" s="0" t="n">
        <v>0.03825</v>
      </c>
      <c r="L3443" s="0" t="n">
        <v>0.03807</v>
      </c>
    </row>
    <row r="3444" customFormat="false" ht="15" hidden="false" customHeight="false" outlineLevel="0" collapsed="false">
      <c r="A3444" s="0" t="n">
        <v>10</v>
      </c>
      <c r="B3444" s="0" t="n">
        <v>193</v>
      </c>
      <c r="C3444" s="0" t="n">
        <v>0.0421</v>
      </c>
      <c r="D3444" s="0" t="n">
        <v>0.04186</v>
      </c>
      <c r="E3444" s="0" t="n">
        <v>0.04144</v>
      </c>
      <c r="F3444" s="0" t="n">
        <v>0.04074</v>
      </c>
      <c r="G3444" s="0" t="n">
        <v>0.0402</v>
      </c>
      <c r="H3444" s="0" t="n">
        <v>0.03943</v>
      </c>
      <c r="I3444" s="0" t="n">
        <v>0.03893</v>
      </c>
      <c r="J3444" s="0" t="n">
        <v>0.03847</v>
      </c>
      <c r="K3444" s="0" t="n">
        <v>0.03785</v>
      </c>
      <c r="L3444" s="0" t="n">
        <v>0.03763</v>
      </c>
    </row>
    <row r="3445" customFormat="false" ht="15" hidden="false" customHeight="false" outlineLevel="0" collapsed="false">
      <c r="A3445" s="0" t="n">
        <v>10</v>
      </c>
      <c r="B3445" s="0" t="n">
        <v>194</v>
      </c>
      <c r="C3445" s="0" t="n">
        <v>0.03918</v>
      </c>
      <c r="D3445" s="0" t="n">
        <v>0.03904</v>
      </c>
      <c r="E3445" s="0" t="n">
        <v>0.03879</v>
      </c>
      <c r="F3445" s="0" t="n">
        <v>0.03837</v>
      </c>
      <c r="G3445" s="0" t="n">
        <v>0.03805</v>
      </c>
      <c r="H3445" s="0" t="n">
        <v>0.03759</v>
      </c>
      <c r="I3445" s="0" t="n">
        <v>0.03729</v>
      </c>
      <c r="J3445" s="0" t="n">
        <v>0.03701</v>
      </c>
      <c r="K3445" s="0" t="n">
        <v>0.03665</v>
      </c>
      <c r="L3445" s="0" t="n">
        <v>0.03652</v>
      </c>
    </row>
    <row r="3446" customFormat="false" ht="15" hidden="false" customHeight="false" outlineLevel="0" collapsed="false">
      <c r="A3446" s="0" t="n">
        <v>10</v>
      </c>
      <c r="B3446" s="0" t="n">
        <v>195</v>
      </c>
      <c r="C3446" s="0" t="n">
        <v>0.03816</v>
      </c>
      <c r="D3446" s="0" t="n">
        <v>0.03803</v>
      </c>
      <c r="E3446" s="0" t="n">
        <v>0.03779</v>
      </c>
      <c r="F3446" s="0" t="n">
        <v>0.03739</v>
      </c>
      <c r="G3446" s="0" t="n">
        <v>0.03708</v>
      </c>
      <c r="H3446" s="0" t="n">
        <v>0.03664</v>
      </c>
      <c r="I3446" s="0" t="n">
        <v>0.03636</v>
      </c>
      <c r="J3446" s="0" t="n">
        <v>0.03609</v>
      </c>
      <c r="K3446" s="0" t="n">
        <v>0.03574</v>
      </c>
      <c r="L3446" s="0" t="n">
        <v>0.03562</v>
      </c>
    </row>
    <row r="3447" customFormat="false" ht="15" hidden="false" customHeight="false" outlineLevel="0" collapsed="false">
      <c r="A3447" s="0" t="n">
        <v>10</v>
      </c>
      <c r="B3447" s="0" t="n">
        <v>196</v>
      </c>
      <c r="C3447" s="0" t="n">
        <v>0.03828</v>
      </c>
      <c r="D3447" s="0" t="n">
        <v>0.0382</v>
      </c>
      <c r="E3447" s="0" t="n">
        <v>0.03804</v>
      </c>
      <c r="F3447" s="0" t="n">
        <v>0.03777</v>
      </c>
      <c r="G3447" s="0" t="n">
        <v>0.03756</v>
      </c>
      <c r="H3447" s="0" t="n">
        <v>0.03727</v>
      </c>
      <c r="I3447" s="0" t="n">
        <v>0.03708</v>
      </c>
      <c r="J3447" s="0" t="n">
        <v>0.03691</v>
      </c>
      <c r="K3447" s="0" t="n">
        <v>0.03667</v>
      </c>
      <c r="L3447" s="0" t="n">
        <v>0.03659</v>
      </c>
    </row>
    <row r="3448" customFormat="false" ht="15" hidden="false" customHeight="false" outlineLevel="0" collapsed="false">
      <c r="A3448" s="0" t="n">
        <v>10</v>
      </c>
      <c r="B3448" s="0" t="n">
        <v>197</v>
      </c>
      <c r="C3448" s="0" t="n">
        <v>0.04048</v>
      </c>
      <c r="D3448" s="0" t="n">
        <v>0.0403</v>
      </c>
      <c r="E3448" s="0" t="n">
        <v>0.03997</v>
      </c>
      <c r="F3448" s="0" t="n">
        <v>0.03944</v>
      </c>
      <c r="G3448" s="0" t="n">
        <v>0.03902</v>
      </c>
      <c r="H3448" s="0" t="n">
        <v>0.03843</v>
      </c>
      <c r="I3448" s="0" t="n">
        <v>0.03805</v>
      </c>
      <c r="J3448" s="0" t="n">
        <v>0.0377</v>
      </c>
      <c r="K3448" s="0" t="n">
        <v>0.03722</v>
      </c>
      <c r="L3448" s="0" t="n">
        <v>0.03706</v>
      </c>
    </row>
    <row r="3449" customFormat="false" ht="15" hidden="false" customHeight="false" outlineLevel="0" collapsed="false">
      <c r="A3449" s="0" t="n">
        <v>10</v>
      </c>
      <c r="B3449" s="0" t="n">
        <v>198</v>
      </c>
      <c r="C3449" s="0" t="n">
        <v>0.04076</v>
      </c>
      <c r="D3449" s="0" t="n">
        <v>0.04062</v>
      </c>
      <c r="E3449" s="0" t="n">
        <v>0.04036</v>
      </c>
      <c r="F3449" s="0" t="n">
        <v>0.03993</v>
      </c>
      <c r="G3449" s="0" t="n">
        <v>0.0396</v>
      </c>
      <c r="H3449" s="0" t="n">
        <v>0.03913</v>
      </c>
      <c r="I3449" s="0" t="n">
        <v>0.03882</v>
      </c>
      <c r="J3449" s="0" t="n">
        <v>0.03854</v>
      </c>
      <c r="K3449" s="0" t="n">
        <v>0.03816</v>
      </c>
      <c r="L3449" s="0" t="n">
        <v>0.03803</v>
      </c>
    </row>
    <row r="3450" customFormat="false" ht="15" hidden="false" customHeight="false" outlineLevel="0" collapsed="false">
      <c r="A3450" s="0" t="n">
        <v>10</v>
      </c>
      <c r="B3450" s="0" t="n">
        <v>199</v>
      </c>
      <c r="C3450" s="0" t="n">
        <v>0.04367</v>
      </c>
      <c r="D3450" s="0" t="n">
        <v>0.04337</v>
      </c>
      <c r="E3450" s="0" t="n">
        <v>0.04283</v>
      </c>
      <c r="F3450" s="0" t="n">
        <v>0.04194</v>
      </c>
      <c r="G3450" s="0" t="n">
        <v>0.04124</v>
      </c>
      <c r="H3450" s="0" t="n">
        <v>0.04025</v>
      </c>
      <c r="I3450" s="0" t="n">
        <v>0.03961</v>
      </c>
      <c r="J3450" s="0" t="n">
        <v>0.03902</v>
      </c>
      <c r="K3450" s="0" t="n">
        <v>0.03823</v>
      </c>
      <c r="L3450" s="0" t="n">
        <v>0.03795</v>
      </c>
    </row>
    <row r="3451" customFormat="false" ht="15" hidden="false" customHeight="false" outlineLevel="0" collapsed="false">
      <c r="A3451" s="0" t="n">
        <v>10</v>
      </c>
      <c r="B3451" s="0" t="n">
        <v>200</v>
      </c>
      <c r="C3451" s="0" t="n">
        <v>0.04242</v>
      </c>
      <c r="D3451" s="0" t="n">
        <v>0.04225</v>
      </c>
      <c r="E3451" s="0" t="n">
        <v>0.04194</v>
      </c>
      <c r="F3451" s="0" t="n">
        <v>0.04142</v>
      </c>
      <c r="G3451" s="0" t="n">
        <v>0.04102</v>
      </c>
      <c r="H3451" s="0" t="n">
        <v>0.04045</v>
      </c>
      <c r="I3451" s="0" t="n">
        <v>0.04009</v>
      </c>
      <c r="J3451" s="0" t="n">
        <v>0.03975</v>
      </c>
      <c r="K3451" s="0" t="n">
        <v>0.03929</v>
      </c>
      <c r="L3451" s="0" t="n">
        <v>0.03913</v>
      </c>
    </row>
    <row r="3452" customFormat="false" ht="15" hidden="false" customHeight="false" outlineLevel="0" collapsed="false">
      <c r="A3452" s="0" t="n">
        <v>10</v>
      </c>
      <c r="B3452" s="0" t="n">
        <v>201</v>
      </c>
      <c r="C3452" s="0" t="n">
        <v>0.04308</v>
      </c>
      <c r="D3452" s="0" t="n">
        <v>0.0429</v>
      </c>
      <c r="E3452" s="0" t="n">
        <v>0.04257</v>
      </c>
      <c r="F3452" s="0" t="n">
        <v>0.04203</v>
      </c>
      <c r="G3452" s="0" t="n">
        <v>0.04161</v>
      </c>
      <c r="H3452" s="0" t="n">
        <v>0.04101</v>
      </c>
      <c r="I3452" s="0" t="n">
        <v>0.04062</v>
      </c>
      <c r="J3452" s="0" t="n">
        <v>0.04026</v>
      </c>
      <c r="K3452" s="0" t="n">
        <v>0.03978</v>
      </c>
      <c r="L3452" s="0" t="n">
        <v>0.03962</v>
      </c>
    </row>
    <row r="3453" customFormat="false" ht="15" hidden="false" customHeight="false" outlineLevel="0" collapsed="false">
      <c r="A3453" s="0" t="n">
        <v>10</v>
      </c>
      <c r="B3453" s="0" t="n">
        <v>202</v>
      </c>
      <c r="C3453" s="0" t="n">
        <v>0.04174</v>
      </c>
      <c r="D3453" s="0" t="n">
        <v>0.04162</v>
      </c>
      <c r="E3453" s="0" t="n">
        <v>0.04139</v>
      </c>
      <c r="F3453" s="0" t="n">
        <v>0.04102</v>
      </c>
      <c r="G3453" s="0" t="n">
        <v>0.04072</v>
      </c>
      <c r="H3453" s="0" t="n">
        <v>0.04031</v>
      </c>
      <c r="I3453" s="0" t="n">
        <v>0.04004</v>
      </c>
      <c r="J3453" s="0" t="n">
        <v>0.03979</v>
      </c>
      <c r="K3453" s="0" t="n">
        <v>0.03946</v>
      </c>
      <c r="L3453" s="0" t="n">
        <v>0.03934</v>
      </c>
    </row>
    <row r="3454" customFormat="false" ht="15" hidden="false" customHeight="false" outlineLevel="0" collapsed="false">
      <c r="A3454" s="0" t="n">
        <v>10</v>
      </c>
      <c r="B3454" s="0" t="n">
        <v>203</v>
      </c>
      <c r="C3454" s="0" t="n">
        <v>0.04364</v>
      </c>
      <c r="D3454" s="0" t="n">
        <v>0.04348</v>
      </c>
      <c r="E3454" s="0" t="n">
        <v>0.04318</v>
      </c>
      <c r="F3454" s="0" t="n">
        <v>0.04268</v>
      </c>
      <c r="G3454" s="0" t="n">
        <v>0.04229</v>
      </c>
      <c r="H3454" s="0" t="n">
        <v>0.04174</v>
      </c>
      <c r="I3454" s="0" t="n">
        <v>0.04138</v>
      </c>
      <c r="J3454" s="0" t="n">
        <v>0.04105</v>
      </c>
      <c r="K3454" s="0" t="n">
        <v>0.04061</v>
      </c>
      <c r="L3454" s="0" t="n">
        <v>0.04045</v>
      </c>
    </row>
    <row r="3455" customFormat="false" ht="15" hidden="false" customHeight="false" outlineLevel="0" collapsed="false">
      <c r="A3455" s="0" t="n">
        <v>10</v>
      </c>
      <c r="B3455" s="0" t="n">
        <v>204</v>
      </c>
      <c r="C3455" s="0" t="n">
        <v>0.04085</v>
      </c>
      <c r="D3455" s="0" t="n">
        <v>0.04089</v>
      </c>
      <c r="E3455" s="0" t="n">
        <v>0.04097</v>
      </c>
      <c r="F3455" s="0" t="n">
        <v>0.04109</v>
      </c>
      <c r="G3455" s="0" t="n">
        <v>0.04119</v>
      </c>
      <c r="H3455" s="0" t="n">
        <v>0.04133</v>
      </c>
      <c r="I3455" s="0" t="n">
        <v>0.04142</v>
      </c>
      <c r="J3455" s="0" t="n">
        <v>0.0415</v>
      </c>
      <c r="K3455" s="0" t="n">
        <v>0.04161</v>
      </c>
      <c r="L3455" s="0" t="n">
        <v>0.04165</v>
      </c>
    </row>
    <row r="3456" customFormat="false" ht="15" hidden="false" customHeight="false" outlineLevel="0" collapsed="false">
      <c r="A3456" s="0" t="n">
        <v>10</v>
      </c>
      <c r="B3456" s="0" t="n">
        <v>205</v>
      </c>
      <c r="C3456" s="0" t="n">
        <v>0.0434</v>
      </c>
      <c r="D3456" s="0" t="n">
        <v>0.04333</v>
      </c>
      <c r="E3456" s="0" t="n">
        <v>0.0432</v>
      </c>
      <c r="F3456" s="0" t="n">
        <v>0.04299</v>
      </c>
      <c r="G3456" s="0" t="n">
        <v>0.04282</v>
      </c>
      <c r="H3456" s="0" t="n">
        <v>0.04259</v>
      </c>
      <c r="I3456" s="0" t="n">
        <v>0.04243</v>
      </c>
      <c r="J3456" s="0" t="n">
        <v>0.04229</v>
      </c>
      <c r="K3456" s="0" t="n">
        <v>0.04211</v>
      </c>
      <c r="L3456" s="0" t="n">
        <v>0.04204</v>
      </c>
    </row>
    <row r="3457" customFormat="false" ht="15" hidden="false" customHeight="false" outlineLevel="0" collapsed="false">
      <c r="A3457" s="0" t="n">
        <v>10</v>
      </c>
      <c r="B3457" s="0" t="n">
        <v>206</v>
      </c>
      <c r="C3457" s="0" t="n">
        <v>0.04776</v>
      </c>
      <c r="D3457" s="0" t="n">
        <v>0.04748</v>
      </c>
      <c r="E3457" s="0" t="n">
        <v>0.04699</v>
      </c>
      <c r="F3457" s="0" t="n">
        <v>0.04617</v>
      </c>
      <c r="G3457" s="0" t="n">
        <v>0.04554</v>
      </c>
      <c r="H3457" s="0" t="n">
        <v>0.04464</v>
      </c>
      <c r="I3457" s="0" t="n">
        <v>0.04405</v>
      </c>
      <c r="J3457" s="0" t="n">
        <v>0.04351</v>
      </c>
      <c r="K3457" s="0" t="n">
        <v>0.04279</v>
      </c>
      <c r="L3457" s="0" t="n">
        <v>0.04254</v>
      </c>
    </row>
    <row r="3458" customFormat="false" ht="15" hidden="false" customHeight="false" outlineLevel="0" collapsed="false">
      <c r="A3458" s="0" t="n">
        <v>10</v>
      </c>
      <c r="B3458" s="0" t="n">
        <v>207</v>
      </c>
      <c r="C3458" s="0" t="n">
        <v>0.04647</v>
      </c>
      <c r="D3458" s="0" t="n">
        <v>0.04619</v>
      </c>
      <c r="E3458" s="0" t="n">
        <v>0.04568</v>
      </c>
      <c r="F3458" s="0" t="n">
        <v>0.04483</v>
      </c>
      <c r="G3458" s="0" t="n">
        <v>0.04417</v>
      </c>
      <c r="H3458" s="0" t="n">
        <v>0.04324</v>
      </c>
      <c r="I3458" s="0" t="n">
        <v>0.04264</v>
      </c>
      <c r="J3458" s="0" t="n">
        <v>0.04208</v>
      </c>
      <c r="K3458" s="0" t="n">
        <v>0.04133</v>
      </c>
      <c r="L3458" s="0" t="n">
        <v>0.04107</v>
      </c>
    </row>
    <row r="3459" customFormat="false" ht="15" hidden="false" customHeight="false" outlineLevel="0" collapsed="false">
      <c r="A3459" s="0" t="n">
        <v>10</v>
      </c>
      <c r="B3459" s="0" t="n">
        <v>208</v>
      </c>
      <c r="C3459" s="0" t="n">
        <v>0.04538</v>
      </c>
      <c r="D3459" s="0" t="n">
        <v>0.04534</v>
      </c>
      <c r="E3459" s="0" t="n">
        <v>0.04527</v>
      </c>
      <c r="F3459" s="0" t="n">
        <v>0.04516</v>
      </c>
      <c r="G3459" s="0" t="n">
        <v>0.04508</v>
      </c>
      <c r="H3459" s="0" t="n">
        <v>0.04496</v>
      </c>
      <c r="I3459" s="0" t="n">
        <v>0.04488</v>
      </c>
      <c r="J3459" s="0" t="n">
        <v>0.04481</v>
      </c>
      <c r="K3459" s="0" t="n">
        <v>0.04471</v>
      </c>
      <c r="L3459" s="0" t="n">
        <v>0.04468</v>
      </c>
    </row>
    <row r="3460" customFormat="false" ht="15" hidden="false" customHeight="false" outlineLevel="0" collapsed="false">
      <c r="A3460" s="0" t="n">
        <v>10</v>
      </c>
      <c r="B3460" s="0" t="n">
        <v>209</v>
      </c>
      <c r="C3460" s="0" t="n">
        <v>0.04879</v>
      </c>
      <c r="D3460" s="0" t="n">
        <v>0.04851</v>
      </c>
      <c r="E3460" s="0" t="n">
        <v>0.04799</v>
      </c>
      <c r="F3460" s="0" t="n">
        <v>0.04714</v>
      </c>
      <c r="G3460" s="0" t="n">
        <v>0.04648</v>
      </c>
      <c r="H3460" s="0" t="n">
        <v>0.04553</v>
      </c>
      <c r="I3460" s="0" t="n">
        <v>0.04493</v>
      </c>
      <c r="J3460" s="0" t="n">
        <v>0.04436</v>
      </c>
      <c r="K3460" s="0" t="n">
        <v>0.04361</v>
      </c>
      <c r="L3460" s="0" t="n">
        <v>0.04335</v>
      </c>
    </row>
    <row r="3461" customFormat="false" ht="15" hidden="false" customHeight="false" outlineLevel="0" collapsed="false">
      <c r="A3461" s="0" t="n">
        <v>10</v>
      </c>
      <c r="B3461" s="0" t="n">
        <v>210</v>
      </c>
      <c r="C3461" s="0" t="n">
        <v>0.04736</v>
      </c>
      <c r="D3461" s="0" t="n">
        <v>0.04706</v>
      </c>
      <c r="E3461" s="0" t="n">
        <v>0.04651</v>
      </c>
      <c r="F3461" s="0" t="n">
        <v>0.04561</v>
      </c>
      <c r="G3461" s="0" t="n">
        <v>0.04491</v>
      </c>
      <c r="H3461" s="0" t="n">
        <v>0.04391</v>
      </c>
      <c r="I3461" s="0" t="n">
        <v>0.04327</v>
      </c>
      <c r="J3461" s="0" t="n">
        <v>0.04267</v>
      </c>
      <c r="K3461" s="0" t="n">
        <v>0.04187</v>
      </c>
      <c r="L3461" s="0" t="n">
        <v>0.0416</v>
      </c>
    </row>
    <row r="3462" customFormat="false" ht="15" hidden="false" customHeight="false" outlineLevel="0" collapsed="false">
      <c r="A3462" s="0" t="n">
        <v>10</v>
      </c>
      <c r="B3462" s="0" t="n">
        <v>211</v>
      </c>
      <c r="C3462" s="0" t="n">
        <v>0.04953</v>
      </c>
      <c r="D3462" s="0" t="n">
        <v>0.04921</v>
      </c>
      <c r="E3462" s="0" t="n">
        <v>0.04862</v>
      </c>
      <c r="F3462" s="0" t="n">
        <v>0.04766</v>
      </c>
      <c r="G3462" s="0" t="n">
        <v>0.0469</v>
      </c>
      <c r="H3462" s="0" t="n">
        <v>0.04584</v>
      </c>
      <c r="I3462" s="0" t="n">
        <v>0.04515</v>
      </c>
      <c r="J3462" s="0" t="n">
        <v>0.04451</v>
      </c>
      <c r="K3462" s="0" t="n">
        <v>0.04365</v>
      </c>
      <c r="L3462" s="0" t="n">
        <v>0.04335</v>
      </c>
    </row>
    <row r="3463" customFormat="false" ht="15" hidden="false" customHeight="false" outlineLevel="0" collapsed="false">
      <c r="A3463" s="0" t="n">
        <v>10</v>
      </c>
      <c r="B3463" s="0" t="n">
        <v>212</v>
      </c>
      <c r="C3463" s="0" t="n">
        <v>0.05195</v>
      </c>
      <c r="D3463" s="0" t="n">
        <v>0.05158</v>
      </c>
      <c r="E3463" s="0" t="n">
        <v>0.0509</v>
      </c>
      <c r="F3463" s="0" t="n">
        <v>0.04978</v>
      </c>
      <c r="G3463" s="0" t="n">
        <v>0.0489</v>
      </c>
      <c r="H3463" s="0" t="n">
        <v>0.04766</v>
      </c>
      <c r="I3463" s="0" t="n">
        <v>0.04685</v>
      </c>
      <c r="J3463" s="0" t="n">
        <v>0.04611</v>
      </c>
      <c r="K3463" s="0" t="n">
        <v>0.04511</v>
      </c>
      <c r="L3463" s="0" t="n">
        <v>0.04477</v>
      </c>
    </row>
    <row r="3464" customFormat="false" ht="15" hidden="false" customHeight="false" outlineLevel="0" collapsed="false">
      <c r="A3464" s="0" t="n">
        <v>10</v>
      </c>
      <c r="B3464" s="0" t="n">
        <v>213</v>
      </c>
      <c r="C3464" s="0" t="n">
        <v>0.05086</v>
      </c>
      <c r="D3464" s="0" t="n">
        <v>0.05048</v>
      </c>
      <c r="E3464" s="0" t="n">
        <v>0.0498</v>
      </c>
      <c r="F3464" s="0" t="n">
        <v>0.04867</v>
      </c>
      <c r="G3464" s="0" t="n">
        <v>0.04779</v>
      </c>
      <c r="H3464" s="0" t="n">
        <v>0.04654</v>
      </c>
      <c r="I3464" s="0" t="n">
        <v>0.04573</v>
      </c>
      <c r="J3464" s="0" t="n">
        <v>0.04498</v>
      </c>
      <c r="K3464" s="0" t="n">
        <v>0.04398</v>
      </c>
      <c r="L3464" s="0" t="n">
        <v>0.04363</v>
      </c>
    </row>
    <row r="3465" customFormat="false" ht="15" hidden="false" customHeight="false" outlineLevel="0" collapsed="false">
      <c r="A3465" s="0" t="n">
        <v>10</v>
      </c>
      <c r="B3465" s="0" t="n">
        <v>214</v>
      </c>
      <c r="C3465" s="0" t="n">
        <v>0.05169</v>
      </c>
      <c r="D3465" s="0" t="n">
        <v>0.05123</v>
      </c>
      <c r="E3465" s="0" t="n">
        <v>0.0504</v>
      </c>
      <c r="F3465" s="0" t="n">
        <v>0.04902</v>
      </c>
      <c r="G3465" s="0" t="n">
        <v>0.04794</v>
      </c>
      <c r="H3465" s="0" t="n">
        <v>0.04642</v>
      </c>
      <c r="I3465" s="0" t="n">
        <v>0.04543</v>
      </c>
      <c r="J3465" s="0" t="n">
        <v>0.04452</v>
      </c>
      <c r="K3465" s="0" t="n">
        <v>0.04329</v>
      </c>
      <c r="L3465" s="0" t="n">
        <v>0.04287</v>
      </c>
    </row>
    <row r="3466" customFormat="false" ht="15" hidden="false" customHeight="false" outlineLevel="0" collapsed="false">
      <c r="A3466" s="0" t="n">
        <v>10</v>
      </c>
      <c r="B3466" s="0" t="n">
        <v>215</v>
      </c>
      <c r="C3466" s="0" t="n">
        <v>0.04896</v>
      </c>
      <c r="D3466" s="0" t="n">
        <v>0.04866</v>
      </c>
      <c r="E3466" s="0" t="n">
        <v>0.04813</v>
      </c>
      <c r="F3466" s="0" t="n">
        <v>0.04724</v>
      </c>
      <c r="G3466" s="0" t="n">
        <v>0.04654</v>
      </c>
      <c r="H3466" s="0" t="n">
        <v>0.04556</v>
      </c>
      <c r="I3466" s="0" t="n">
        <v>0.04493</v>
      </c>
      <c r="J3466" s="0" t="n">
        <v>0.04434</v>
      </c>
      <c r="K3466" s="0" t="n">
        <v>0.04355</v>
      </c>
      <c r="L3466" s="0" t="n">
        <v>0.04328</v>
      </c>
    </row>
    <row r="3467" customFormat="false" ht="15" hidden="false" customHeight="false" outlineLevel="0" collapsed="false">
      <c r="A3467" s="0" t="n">
        <v>10</v>
      </c>
      <c r="B3467" s="0" t="n">
        <v>216</v>
      </c>
      <c r="C3467" s="0" t="n">
        <v>0.05279</v>
      </c>
      <c r="D3467" s="0" t="n">
        <v>0.05237</v>
      </c>
      <c r="E3467" s="0" t="n">
        <v>0.0516</v>
      </c>
      <c r="F3467" s="0" t="n">
        <v>0.05033</v>
      </c>
      <c r="G3467" s="0" t="n">
        <v>0.04934</v>
      </c>
      <c r="H3467" s="0" t="n">
        <v>0.04794</v>
      </c>
      <c r="I3467" s="0" t="n">
        <v>0.04704</v>
      </c>
      <c r="J3467" s="0" t="n">
        <v>0.0462</v>
      </c>
      <c r="K3467" s="0" t="n">
        <v>0.04507</v>
      </c>
      <c r="L3467" s="0" t="n">
        <v>0.04469</v>
      </c>
    </row>
    <row r="3468" customFormat="false" ht="15" hidden="false" customHeight="false" outlineLevel="0" collapsed="false">
      <c r="A3468" s="0" t="n">
        <v>10</v>
      </c>
      <c r="B3468" s="0" t="n">
        <v>217</v>
      </c>
      <c r="C3468" s="0" t="n">
        <v>0.04679</v>
      </c>
      <c r="D3468" s="0" t="n">
        <v>0.04645</v>
      </c>
      <c r="E3468" s="0" t="n">
        <v>0.04582</v>
      </c>
      <c r="F3468" s="0" t="n">
        <v>0.04479</v>
      </c>
      <c r="G3468" s="0" t="n">
        <v>0.04398</v>
      </c>
      <c r="H3468" s="0" t="n">
        <v>0.04283</v>
      </c>
      <c r="I3468" s="0" t="n">
        <v>0.04209</v>
      </c>
      <c r="J3468" s="0" t="n">
        <v>0.04141</v>
      </c>
      <c r="K3468" s="0" t="n">
        <v>0.04049</v>
      </c>
      <c r="L3468" s="0" t="n">
        <v>0.04017</v>
      </c>
    </row>
    <row r="3469" customFormat="false" ht="15" hidden="false" customHeight="false" outlineLevel="0" collapsed="false">
      <c r="A3469" s="0" t="n">
        <v>10</v>
      </c>
      <c r="B3469" s="0" t="n">
        <v>218</v>
      </c>
      <c r="C3469" s="0" t="n">
        <v>0.05034</v>
      </c>
      <c r="D3469" s="0" t="n">
        <v>0.04998</v>
      </c>
      <c r="E3469" s="0" t="n">
        <v>0.04931</v>
      </c>
      <c r="F3469" s="0" t="n">
        <v>0.04822</v>
      </c>
      <c r="G3469" s="0" t="n">
        <v>0.04737</v>
      </c>
      <c r="H3469" s="0" t="n">
        <v>0.04616</v>
      </c>
      <c r="I3469" s="0" t="n">
        <v>0.04538</v>
      </c>
      <c r="J3469" s="0" t="n">
        <v>0.04465</v>
      </c>
      <c r="K3469" s="0" t="n">
        <v>0.04368</v>
      </c>
      <c r="L3469" s="0" t="n">
        <v>0.04334</v>
      </c>
    </row>
    <row r="3470" customFormat="false" ht="15" hidden="false" customHeight="false" outlineLevel="0" collapsed="false">
      <c r="A3470" s="0" t="n">
        <v>10</v>
      </c>
      <c r="B3470" s="0" t="n">
        <v>219</v>
      </c>
      <c r="C3470" s="0" t="n">
        <v>0.0516</v>
      </c>
      <c r="D3470" s="0" t="n">
        <v>0.05125</v>
      </c>
      <c r="E3470" s="0" t="n">
        <v>0.05061</v>
      </c>
      <c r="F3470" s="0" t="n">
        <v>0.04955</v>
      </c>
      <c r="G3470" s="0" t="n">
        <v>0.04873</v>
      </c>
      <c r="H3470" s="0" t="n">
        <v>0.04756</v>
      </c>
      <c r="I3470" s="0" t="n">
        <v>0.04681</v>
      </c>
      <c r="J3470" s="0" t="n">
        <v>0.04611</v>
      </c>
      <c r="K3470" s="0" t="n">
        <v>0.04517</v>
      </c>
      <c r="L3470" s="0" t="n">
        <v>0.04485</v>
      </c>
    </row>
    <row r="3471" customFormat="false" ht="15" hidden="false" customHeight="false" outlineLevel="0" collapsed="false">
      <c r="A3471" s="0" t="n">
        <v>10</v>
      </c>
      <c r="B3471" s="0" t="n">
        <v>220</v>
      </c>
      <c r="C3471" s="0" t="n">
        <v>0.05194</v>
      </c>
      <c r="D3471" s="0" t="n">
        <v>0.05162</v>
      </c>
      <c r="E3471" s="0" t="n">
        <v>0.05102</v>
      </c>
      <c r="F3471" s="0" t="n">
        <v>0.05004</v>
      </c>
      <c r="G3471" s="0" t="n">
        <v>0.04927</v>
      </c>
      <c r="H3471" s="0" t="n">
        <v>0.04819</v>
      </c>
      <c r="I3471" s="0" t="n">
        <v>0.04748</v>
      </c>
      <c r="J3471" s="0" t="n">
        <v>0.04683</v>
      </c>
      <c r="K3471" s="0" t="n">
        <v>0.04596</v>
      </c>
      <c r="L3471" s="0" t="n">
        <v>0.04566</v>
      </c>
    </row>
    <row r="3472" customFormat="false" ht="15" hidden="false" customHeight="false" outlineLevel="0" collapsed="false">
      <c r="A3472" s="0" t="n">
        <v>10</v>
      </c>
      <c r="B3472" s="0" t="n">
        <v>221</v>
      </c>
      <c r="C3472" s="0" t="n">
        <v>0.05417</v>
      </c>
      <c r="D3472" s="0" t="n">
        <v>0.05369</v>
      </c>
      <c r="E3472" s="0" t="n">
        <v>0.05283</v>
      </c>
      <c r="F3472" s="0" t="n">
        <v>0.05141</v>
      </c>
      <c r="G3472" s="0" t="n">
        <v>0.05029</v>
      </c>
      <c r="H3472" s="0" t="n">
        <v>0.04872</v>
      </c>
      <c r="I3472" s="0" t="n">
        <v>0.0477</v>
      </c>
      <c r="J3472" s="0" t="n">
        <v>0.04676</v>
      </c>
      <c r="K3472" s="0" t="n">
        <v>0.0455</v>
      </c>
      <c r="L3472" s="0" t="n">
        <v>0.04506</v>
      </c>
    </row>
    <row r="3473" customFormat="false" ht="15" hidden="false" customHeight="false" outlineLevel="0" collapsed="false">
      <c r="A3473" s="0" t="n">
        <v>10</v>
      </c>
      <c r="B3473" s="0" t="n">
        <v>222</v>
      </c>
      <c r="C3473" s="0" t="n">
        <v>0.05565</v>
      </c>
      <c r="D3473" s="0" t="n">
        <v>0.05509</v>
      </c>
      <c r="E3473" s="0" t="n">
        <v>0.05408</v>
      </c>
      <c r="F3473" s="0" t="n">
        <v>0.0524</v>
      </c>
      <c r="G3473" s="0" t="n">
        <v>0.05109</v>
      </c>
      <c r="H3473" s="0" t="n">
        <v>0.04924</v>
      </c>
      <c r="I3473" s="0" t="n">
        <v>0.04804</v>
      </c>
      <c r="J3473" s="0" t="n">
        <v>0.04693</v>
      </c>
      <c r="K3473" s="0" t="n">
        <v>0.04544</v>
      </c>
      <c r="L3473" s="0" t="n">
        <v>0.04492</v>
      </c>
    </row>
    <row r="3474" customFormat="false" ht="15" hidden="false" customHeight="false" outlineLevel="0" collapsed="false">
      <c r="A3474" s="0" t="n">
        <v>10</v>
      </c>
      <c r="B3474" s="0" t="n">
        <v>223</v>
      </c>
      <c r="C3474" s="0" t="n">
        <v>0.05346</v>
      </c>
      <c r="D3474" s="0" t="n">
        <v>0.05302</v>
      </c>
      <c r="E3474" s="0" t="n">
        <v>0.05223</v>
      </c>
      <c r="F3474" s="0" t="n">
        <v>0.05093</v>
      </c>
      <c r="G3474" s="0" t="n">
        <v>0.04991</v>
      </c>
      <c r="H3474" s="0" t="n">
        <v>0.04847</v>
      </c>
      <c r="I3474" s="0" t="n">
        <v>0.04753</v>
      </c>
      <c r="J3474" s="0" t="n">
        <v>0.04667</v>
      </c>
      <c r="K3474" s="0" t="n">
        <v>0.04551</v>
      </c>
      <c r="L3474" s="0" t="n">
        <v>0.04511</v>
      </c>
    </row>
    <row r="3475" customFormat="false" ht="15" hidden="false" customHeight="false" outlineLevel="0" collapsed="false">
      <c r="A3475" s="0" t="n">
        <v>10</v>
      </c>
      <c r="B3475" s="0" t="n">
        <v>224</v>
      </c>
      <c r="C3475" s="0" t="n">
        <v>0.05511</v>
      </c>
      <c r="D3475" s="0" t="n">
        <v>0.0547</v>
      </c>
      <c r="E3475" s="0" t="n">
        <v>0.05395</v>
      </c>
      <c r="F3475" s="0" t="n">
        <v>0.05271</v>
      </c>
      <c r="G3475" s="0" t="n">
        <v>0.05174</v>
      </c>
      <c r="H3475" s="0" t="n">
        <v>0.05037</v>
      </c>
      <c r="I3475" s="0" t="n">
        <v>0.04949</v>
      </c>
      <c r="J3475" s="0" t="n">
        <v>0.04867</v>
      </c>
      <c r="K3475" s="0" t="n">
        <v>0.04757</v>
      </c>
      <c r="L3475" s="0" t="n">
        <v>0.04719</v>
      </c>
    </row>
    <row r="3476" customFormat="false" ht="15" hidden="false" customHeight="false" outlineLevel="0" collapsed="false">
      <c r="A3476" s="0" t="n">
        <v>10</v>
      </c>
      <c r="B3476" s="0" t="n">
        <v>225</v>
      </c>
      <c r="C3476" s="0" t="n">
        <v>0.05863</v>
      </c>
      <c r="D3476" s="0" t="n">
        <v>0.05817</v>
      </c>
      <c r="E3476" s="0" t="n">
        <v>0.05733</v>
      </c>
      <c r="F3476" s="0" t="n">
        <v>0.05593</v>
      </c>
      <c r="G3476" s="0" t="n">
        <v>0.05485</v>
      </c>
      <c r="H3476" s="0" t="n">
        <v>0.05331</v>
      </c>
      <c r="I3476" s="0" t="n">
        <v>0.05232</v>
      </c>
      <c r="J3476" s="0" t="n">
        <v>0.0514</v>
      </c>
      <c r="K3476" s="0" t="n">
        <v>0.05016</v>
      </c>
      <c r="L3476" s="0" t="n">
        <v>0.04973</v>
      </c>
    </row>
    <row r="3477" customFormat="false" ht="15" hidden="false" customHeight="false" outlineLevel="0" collapsed="false">
      <c r="A3477" s="0" t="n">
        <v>10</v>
      </c>
      <c r="B3477" s="0" t="n">
        <v>226</v>
      </c>
      <c r="C3477" s="0" t="n">
        <v>0.0628</v>
      </c>
      <c r="D3477" s="0" t="n">
        <v>0.06223</v>
      </c>
      <c r="E3477" s="0" t="n">
        <v>0.0612</v>
      </c>
      <c r="F3477" s="0" t="n">
        <v>0.05951</v>
      </c>
      <c r="G3477" s="0" t="n">
        <v>0.05818</v>
      </c>
      <c r="H3477" s="0" t="n">
        <v>0.0563</v>
      </c>
      <c r="I3477" s="0" t="n">
        <v>0.05509</v>
      </c>
      <c r="J3477" s="0" t="n">
        <v>0.05396</v>
      </c>
      <c r="K3477" s="0" t="n">
        <v>0.05246</v>
      </c>
      <c r="L3477" s="0" t="n">
        <v>0.05194</v>
      </c>
    </row>
    <row r="3478" customFormat="false" ht="15" hidden="false" customHeight="false" outlineLevel="0" collapsed="false">
      <c r="A3478" s="0" t="n">
        <v>10</v>
      </c>
      <c r="B3478" s="0" t="n">
        <v>227</v>
      </c>
      <c r="C3478" s="0" t="n">
        <v>0.06371</v>
      </c>
      <c r="D3478" s="0" t="n">
        <v>0.06325</v>
      </c>
      <c r="E3478" s="0" t="n">
        <v>0.06242</v>
      </c>
      <c r="F3478" s="0" t="n">
        <v>0.06105</v>
      </c>
      <c r="G3478" s="0" t="n">
        <v>0.05997</v>
      </c>
      <c r="H3478" s="0" t="n">
        <v>0.05846</v>
      </c>
      <c r="I3478" s="0" t="n">
        <v>0.05748</v>
      </c>
      <c r="J3478" s="0" t="n">
        <v>0.05657</v>
      </c>
      <c r="K3478" s="0" t="n">
        <v>0.05535</v>
      </c>
      <c r="L3478" s="0" t="n">
        <v>0.05493</v>
      </c>
    </row>
    <row r="3479" customFormat="false" ht="15" hidden="false" customHeight="false" outlineLevel="0" collapsed="false">
      <c r="A3479" s="0" t="n">
        <v>10</v>
      </c>
      <c r="B3479" s="0" t="n">
        <v>228</v>
      </c>
      <c r="C3479" s="0" t="n">
        <v>0.06146</v>
      </c>
      <c r="D3479" s="0" t="n">
        <v>0.06103</v>
      </c>
      <c r="E3479" s="0" t="n">
        <v>0.06024</v>
      </c>
      <c r="F3479" s="0" t="n">
        <v>0.05895</v>
      </c>
      <c r="G3479" s="0" t="n">
        <v>0.05794</v>
      </c>
      <c r="H3479" s="0" t="n">
        <v>0.05651</v>
      </c>
      <c r="I3479" s="0" t="n">
        <v>0.05559</v>
      </c>
      <c r="J3479" s="0" t="n">
        <v>0.05473</v>
      </c>
      <c r="K3479" s="0" t="n">
        <v>0.05359</v>
      </c>
      <c r="L3479" s="0" t="n">
        <v>0.05319</v>
      </c>
    </row>
    <row r="3480" customFormat="false" ht="15" hidden="false" customHeight="false" outlineLevel="0" collapsed="false">
      <c r="A3480" s="0" t="n">
        <v>10</v>
      </c>
      <c r="B3480" s="0" t="n">
        <v>229</v>
      </c>
      <c r="C3480" s="0" t="n">
        <v>0.06262</v>
      </c>
      <c r="D3480" s="0" t="n">
        <v>0.06216</v>
      </c>
      <c r="E3480" s="0" t="n">
        <v>0.06133</v>
      </c>
      <c r="F3480" s="0" t="n">
        <v>0.05996</v>
      </c>
      <c r="G3480" s="0" t="n">
        <v>0.05889</v>
      </c>
      <c r="H3480" s="0" t="n">
        <v>0.05738</v>
      </c>
      <c r="I3480" s="0" t="n">
        <v>0.05641</v>
      </c>
      <c r="J3480" s="0" t="n">
        <v>0.0555</v>
      </c>
      <c r="K3480" s="0" t="n">
        <v>0.05428</v>
      </c>
      <c r="L3480" s="0" t="n">
        <v>0.05386</v>
      </c>
    </row>
    <row r="3481" customFormat="false" ht="15" hidden="false" customHeight="false" outlineLevel="0" collapsed="false">
      <c r="A3481" s="0" t="n">
        <v>10</v>
      </c>
      <c r="B3481" s="0" t="n">
        <v>230</v>
      </c>
      <c r="C3481" s="0" t="n">
        <v>0.06082</v>
      </c>
      <c r="D3481" s="0" t="n">
        <v>0.06056</v>
      </c>
      <c r="E3481" s="0" t="n">
        <v>0.06007</v>
      </c>
      <c r="F3481" s="0" t="n">
        <v>0.05928</v>
      </c>
      <c r="G3481" s="0" t="n">
        <v>0.05865</v>
      </c>
      <c r="H3481" s="0" t="n">
        <v>0.05777</v>
      </c>
      <c r="I3481" s="0" t="n">
        <v>0.0572</v>
      </c>
      <c r="J3481" s="0" t="n">
        <v>0.05667</v>
      </c>
      <c r="K3481" s="0" t="n">
        <v>0.05597</v>
      </c>
      <c r="L3481" s="0" t="n">
        <v>0.05572</v>
      </c>
    </row>
    <row r="3482" customFormat="false" ht="15" hidden="false" customHeight="false" outlineLevel="0" collapsed="false">
      <c r="A3482" s="0" t="n">
        <v>10</v>
      </c>
      <c r="B3482" s="0" t="n">
        <v>231</v>
      </c>
      <c r="C3482" s="0" t="n">
        <v>0.05609</v>
      </c>
      <c r="D3482" s="0" t="n">
        <v>0.05589</v>
      </c>
      <c r="E3482" s="0" t="n">
        <v>0.05554</v>
      </c>
      <c r="F3482" s="0" t="n">
        <v>0.05494</v>
      </c>
      <c r="G3482" s="0" t="n">
        <v>0.05448</v>
      </c>
      <c r="H3482" s="0" t="n">
        <v>0.05382</v>
      </c>
      <c r="I3482" s="0" t="n">
        <v>0.0534</v>
      </c>
      <c r="J3482" s="0" t="n">
        <v>0.05301</v>
      </c>
      <c r="K3482" s="0" t="n">
        <v>0.05248</v>
      </c>
      <c r="L3482" s="0" t="n">
        <v>0.0523</v>
      </c>
    </row>
    <row r="3483" customFormat="false" ht="15" hidden="false" customHeight="false" outlineLevel="0" collapsed="false">
      <c r="A3483" s="0" t="n">
        <v>10</v>
      </c>
      <c r="B3483" s="0" t="n">
        <v>232</v>
      </c>
      <c r="C3483" s="0" t="n">
        <v>0.0504</v>
      </c>
      <c r="D3483" s="0" t="n">
        <v>0.05035</v>
      </c>
      <c r="E3483" s="0" t="n">
        <v>0.05027</v>
      </c>
      <c r="F3483" s="0" t="n">
        <v>0.05012</v>
      </c>
      <c r="G3483" s="0" t="n">
        <v>0.05001</v>
      </c>
      <c r="H3483" s="0" t="n">
        <v>0.04985</v>
      </c>
      <c r="I3483" s="0" t="n">
        <v>0.04975</v>
      </c>
      <c r="J3483" s="0" t="n">
        <v>0.04966</v>
      </c>
      <c r="K3483" s="0" t="n">
        <v>0.04953</v>
      </c>
      <c r="L3483" s="0" t="n">
        <v>0.04949</v>
      </c>
    </row>
    <row r="3484" customFormat="false" ht="15" hidden="false" customHeight="false" outlineLevel="0" collapsed="false">
      <c r="A3484" s="0" t="n">
        <v>10</v>
      </c>
      <c r="B3484" s="0" t="n">
        <v>233</v>
      </c>
      <c r="C3484" s="0" t="n">
        <v>0.05635</v>
      </c>
      <c r="D3484" s="0" t="n">
        <v>0.05627</v>
      </c>
      <c r="E3484" s="0" t="n">
        <v>0.05613</v>
      </c>
      <c r="F3484" s="0" t="n">
        <v>0.0559</v>
      </c>
      <c r="G3484" s="0" t="n">
        <v>0.05572</v>
      </c>
      <c r="H3484" s="0" t="n">
        <v>0.05547</v>
      </c>
      <c r="I3484" s="0" t="n">
        <v>0.0553</v>
      </c>
      <c r="J3484" s="0" t="n">
        <v>0.05515</v>
      </c>
      <c r="K3484" s="0" t="n">
        <v>0.05495</v>
      </c>
      <c r="L3484" s="0" t="n">
        <v>0.05488</v>
      </c>
    </row>
    <row r="3485" customFormat="false" ht="15" hidden="false" customHeight="false" outlineLevel="0" collapsed="false">
      <c r="A3485" s="0" t="n">
        <v>10</v>
      </c>
      <c r="B3485" s="0" t="n">
        <v>234</v>
      </c>
      <c r="C3485" s="0" t="n">
        <v>0.06295</v>
      </c>
      <c r="D3485" s="0" t="n">
        <v>0.06271</v>
      </c>
      <c r="E3485" s="0" t="n">
        <v>0.06227</v>
      </c>
      <c r="F3485" s="0" t="n">
        <v>0.06155</v>
      </c>
      <c r="G3485" s="0" t="n">
        <v>0.06098</v>
      </c>
      <c r="H3485" s="0" t="n">
        <v>0.06018</v>
      </c>
      <c r="I3485" s="0" t="n">
        <v>0.05967</v>
      </c>
      <c r="J3485" s="0" t="n">
        <v>0.05919</v>
      </c>
      <c r="K3485" s="0" t="n">
        <v>0.05854</v>
      </c>
      <c r="L3485" s="0" t="n">
        <v>0.05832</v>
      </c>
    </row>
    <row r="3486" customFormat="false" ht="15" hidden="false" customHeight="false" outlineLevel="0" collapsed="false">
      <c r="A3486" s="0" t="n">
        <v>10</v>
      </c>
      <c r="B3486" s="0" t="n">
        <v>235</v>
      </c>
      <c r="C3486" s="0" t="n">
        <v>0.06392</v>
      </c>
      <c r="D3486" s="0" t="n">
        <v>0.06365</v>
      </c>
      <c r="E3486" s="0" t="n">
        <v>0.06317</v>
      </c>
      <c r="F3486" s="0" t="n">
        <v>0.06237</v>
      </c>
      <c r="G3486" s="0" t="n">
        <v>0.06175</v>
      </c>
      <c r="H3486" s="0" t="n">
        <v>0.06087</v>
      </c>
      <c r="I3486" s="0" t="n">
        <v>0.0603</v>
      </c>
      <c r="J3486" s="0" t="n">
        <v>0.05977</v>
      </c>
      <c r="K3486" s="0" t="n">
        <v>0.05906</v>
      </c>
      <c r="L3486" s="0" t="n">
        <v>0.05882</v>
      </c>
    </row>
    <row r="3487" customFormat="false" ht="15" hidden="false" customHeight="false" outlineLevel="0" collapsed="false">
      <c r="A3487" s="0" t="n">
        <v>10</v>
      </c>
      <c r="B3487" s="0" t="n">
        <v>236</v>
      </c>
      <c r="C3487" s="0" t="n">
        <v>0.05675</v>
      </c>
      <c r="D3487" s="0" t="n">
        <v>0.05674</v>
      </c>
      <c r="E3487" s="0" t="n">
        <v>0.05673</v>
      </c>
      <c r="F3487" s="0" t="n">
        <v>0.0567</v>
      </c>
      <c r="G3487" s="0" t="n">
        <v>0.05669</v>
      </c>
      <c r="H3487" s="0" t="n">
        <v>0.05666</v>
      </c>
      <c r="I3487" s="0" t="n">
        <v>0.05665</v>
      </c>
      <c r="J3487" s="0" t="n">
        <v>0.05663</v>
      </c>
      <c r="K3487" s="0" t="n">
        <v>0.05661</v>
      </c>
      <c r="L3487" s="0" t="n">
        <v>0.05661</v>
      </c>
    </row>
    <row r="3488" customFormat="false" ht="15" hidden="false" customHeight="false" outlineLevel="0" collapsed="false">
      <c r="A3488" s="0" t="n">
        <v>10</v>
      </c>
      <c r="B3488" s="0" t="n">
        <v>237</v>
      </c>
      <c r="C3488" s="0" t="n">
        <v>0.06405</v>
      </c>
      <c r="D3488" s="0" t="n">
        <v>0.0638</v>
      </c>
      <c r="E3488" s="0" t="n">
        <v>0.06333</v>
      </c>
      <c r="F3488" s="0" t="n">
        <v>0.06256</v>
      </c>
      <c r="G3488" s="0" t="n">
        <v>0.06196</v>
      </c>
      <c r="H3488" s="0" t="n">
        <v>0.06111</v>
      </c>
      <c r="I3488" s="0" t="n">
        <v>0.06056</v>
      </c>
      <c r="J3488" s="0" t="n">
        <v>0.06005</v>
      </c>
      <c r="K3488" s="0" t="n">
        <v>0.05937</v>
      </c>
      <c r="L3488" s="0" t="n">
        <v>0.05913</v>
      </c>
    </row>
    <row r="3489" customFormat="false" ht="15" hidden="false" customHeight="false" outlineLevel="0" collapsed="false">
      <c r="A3489" s="0" t="n">
        <v>10</v>
      </c>
      <c r="B3489" s="0" t="n">
        <v>238</v>
      </c>
      <c r="C3489" s="0" t="n">
        <v>0.06676</v>
      </c>
      <c r="D3489" s="0" t="n">
        <v>0.06643</v>
      </c>
      <c r="E3489" s="0" t="n">
        <v>0.06583</v>
      </c>
      <c r="F3489" s="0" t="n">
        <v>0.06484</v>
      </c>
      <c r="G3489" s="0" t="n">
        <v>0.06407</v>
      </c>
      <c r="H3489" s="0" t="n">
        <v>0.06297</v>
      </c>
      <c r="I3489" s="0" t="n">
        <v>0.06227</v>
      </c>
      <c r="J3489" s="0" t="n">
        <v>0.06161</v>
      </c>
      <c r="K3489" s="0" t="n">
        <v>0.06073</v>
      </c>
      <c r="L3489" s="0" t="n">
        <v>0.06043</v>
      </c>
    </row>
    <row r="3490" customFormat="false" ht="15" hidden="false" customHeight="false" outlineLevel="0" collapsed="false">
      <c r="A3490" s="0" t="n">
        <v>10</v>
      </c>
      <c r="B3490" s="0" t="n">
        <v>239</v>
      </c>
      <c r="C3490" s="0" t="n">
        <v>0.06556</v>
      </c>
      <c r="D3490" s="0" t="n">
        <v>0.06524</v>
      </c>
      <c r="E3490" s="0" t="n">
        <v>0.06465</v>
      </c>
      <c r="F3490" s="0" t="n">
        <v>0.06368</v>
      </c>
      <c r="G3490" s="0" t="n">
        <v>0.06292</v>
      </c>
      <c r="H3490" s="0" t="n">
        <v>0.06185</v>
      </c>
      <c r="I3490" s="0" t="n">
        <v>0.06116</v>
      </c>
      <c r="J3490" s="0" t="n">
        <v>0.06051</v>
      </c>
      <c r="K3490" s="0" t="n">
        <v>0.05965</v>
      </c>
      <c r="L3490" s="0" t="n">
        <v>0.05935</v>
      </c>
    </row>
    <row r="3491" customFormat="false" ht="15" hidden="false" customHeight="false" outlineLevel="0" collapsed="false">
      <c r="A3491" s="0" t="n">
        <v>10</v>
      </c>
      <c r="B3491" s="0" t="n">
        <v>240</v>
      </c>
      <c r="C3491" s="0" t="n">
        <v>0.06539</v>
      </c>
      <c r="D3491" s="0" t="n">
        <v>0.06504</v>
      </c>
      <c r="E3491" s="0" t="n">
        <v>0.06442</v>
      </c>
      <c r="F3491" s="0" t="n">
        <v>0.06338</v>
      </c>
      <c r="G3491" s="0" t="n">
        <v>0.06257</v>
      </c>
      <c r="H3491" s="0" t="n">
        <v>0.06143</v>
      </c>
      <c r="I3491" s="0" t="n">
        <v>0.06069</v>
      </c>
      <c r="J3491" s="0" t="n">
        <v>0.06001</v>
      </c>
      <c r="K3491" s="0" t="n">
        <v>0.05909</v>
      </c>
      <c r="L3491" s="0" t="n">
        <v>0.05877</v>
      </c>
    </row>
    <row r="3492" customFormat="false" ht="15" hidden="false" customHeight="false" outlineLevel="0" collapsed="false">
      <c r="A3492" s="0" t="n">
        <v>10</v>
      </c>
      <c r="B3492" s="0" t="n">
        <v>241</v>
      </c>
      <c r="C3492" s="0" t="n">
        <v>0.06215</v>
      </c>
      <c r="D3492" s="0" t="n">
        <v>0.06199</v>
      </c>
      <c r="E3492" s="0" t="n">
        <v>0.06168</v>
      </c>
      <c r="F3492" s="0" t="n">
        <v>0.06117</v>
      </c>
      <c r="G3492" s="0" t="n">
        <v>0.06078</v>
      </c>
      <c r="H3492" s="0" t="n">
        <v>0.06022</v>
      </c>
      <c r="I3492" s="0" t="n">
        <v>0.05986</v>
      </c>
      <c r="J3492" s="0" t="n">
        <v>0.05953</v>
      </c>
      <c r="K3492" s="0" t="n">
        <v>0.05908</v>
      </c>
      <c r="L3492" s="0" t="n">
        <v>0.05892</v>
      </c>
    </row>
    <row r="3493" customFormat="false" ht="15" hidden="false" customHeight="false" outlineLevel="0" collapsed="false">
      <c r="A3493" s="0" t="n">
        <v>10</v>
      </c>
      <c r="B3493" s="0" t="n">
        <v>242</v>
      </c>
      <c r="C3493" s="0" t="n">
        <v>0.058</v>
      </c>
      <c r="D3493" s="0" t="n">
        <v>0.05812</v>
      </c>
      <c r="E3493" s="0" t="n">
        <v>0.05834</v>
      </c>
      <c r="F3493" s="0" t="n">
        <v>0.05871</v>
      </c>
      <c r="G3493" s="0" t="n">
        <v>0.05899</v>
      </c>
      <c r="H3493" s="0" t="n">
        <v>0.05939</v>
      </c>
      <c r="I3493" s="0" t="n">
        <v>0.05965</v>
      </c>
      <c r="J3493" s="0" t="n">
        <v>0.0599</v>
      </c>
      <c r="K3493" s="0" t="n">
        <v>0.06022</v>
      </c>
      <c r="L3493" s="0" t="n">
        <v>0.06033</v>
      </c>
    </row>
    <row r="3494" customFormat="false" ht="15" hidden="false" customHeight="false" outlineLevel="0" collapsed="false">
      <c r="A3494" s="0" t="n">
        <v>10</v>
      </c>
      <c r="B3494" s="0" t="n">
        <v>243</v>
      </c>
      <c r="C3494" s="0" t="n">
        <v>0.05886</v>
      </c>
      <c r="D3494" s="0" t="n">
        <v>0.05901</v>
      </c>
      <c r="E3494" s="0" t="n">
        <v>0.05928</v>
      </c>
      <c r="F3494" s="0" t="n">
        <v>0.05974</v>
      </c>
      <c r="G3494" s="0" t="n">
        <v>0.0601</v>
      </c>
      <c r="H3494" s="0" t="n">
        <v>0.0606</v>
      </c>
      <c r="I3494" s="0" t="n">
        <v>0.06093</v>
      </c>
      <c r="J3494" s="0" t="n">
        <v>0.06123</v>
      </c>
      <c r="K3494" s="0" t="n">
        <v>0.06163</v>
      </c>
      <c r="L3494" s="0" t="n">
        <v>0.06177</v>
      </c>
    </row>
    <row r="3495" customFormat="false" ht="15" hidden="false" customHeight="false" outlineLevel="0" collapsed="false">
      <c r="A3495" s="0" t="n">
        <v>10</v>
      </c>
      <c r="B3495" s="0" t="n">
        <v>244</v>
      </c>
      <c r="C3495" s="0" t="n">
        <v>0.0592</v>
      </c>
      <c r="D3495" s="0" t="n">
        <v>0.05927</v>
      </c>
      <c r="E3495" s="0" t="n">
        <v>0.05938</v>
      </c>
      <c r="F3495" s="0" t="n">
        <v>0.05958</v>
      </c>
      <c r="G3495" s="0" t="n">
        <v>0.05973</v>
      </c>
      <c r="H3495" s="0" t="n">
        <v>0.05994</v>
      </c>
      <c r="I3495" s="0" t="n">
        <v>0.06008</v>
      </c>
      <c r="J3495" s="0" t="n">
        <v>0.0602</v>
      </c>
      <c r="K3495" s="0" t="n">
        <v>0.06037</v>
      </c>
      <c r="L3495" s="0" t="n">
        <v>0.06043</v>
      </c>
    </row>
    <row r="3496" customFormat="false" ht="15" hidden="false" customHeight="false" outlineLevel="0" collapsed="false">
      <c r="A3496" s="0" t="n">
        <v>10</v>
      </c>
      <c r="B3496" s="0" t="n">
        <v>245</v>
      </c>
      <c r="C3496" s="0" t="n">
        <v>0.06058</v>
      </c>
      <c r="D3496" s="0" t="n">
        <v>0.06062</v>
      </c>
      <c r="E3496" s="0" t="n">
        <v>0.0607</v>
      </c>
      <c r="F3496" s="0" t="n">
        <v>0.06082</v>
      </c>
      <c r="G3496" s="0" t="n">
        <v>0.06091</v>
      </c>
      <c r="H3496" s="0" t="n">
        <v>0.06105</v>
      </c>
      <c r="I3496" s="0" t="n">
        <v>0.06114</v>
      </c>
      <c r="J3496" s="0" t="n">
        <v>0.06122</v>
      </c>
      <c r="K3496" s="0" t="n">
        <v>0.06133</v>
      </c>
      <c r="L3496" s="0" t="n">
        <v>0.06137</v>
      </c>
    </row>
    <row r="3497" customFormat="false" ht="15" hidden="false" customHeight="false" outlineLevel="0" collapsed="false">
      <c r="A3497" s="0" t="n">
        <v>10</v>
      </c>
      <c r="B3497" s="0" t="n">
        <v>246</v>
      </c>
      <c r="C3497" s="0" t="n">
        <v>0.05945</v>
      </c>
      <c r="D3497" s="0" t="n">
        <v>0.05949</v>
      </c>
      <c r="E3497" s="0" t="n">
        <v>0.05954</v>
      </c>
      <c r="F3497" s="0" t="n">
        <v>0.05964</v>
      </c>
      <c r="G3497" s="0" t="n">
        <v>0.05972</v>
      </c>
      <c r="H3497" s="0" t="n">
        <v>0.05983</v>
      </c>
      <c r="I3497" s="0" t="n">
        <v>0.0599</v>
      </c>
      <c r="J3497" s="0" t="n">
        <v>0.05996</v>
      </c>
      <c r="K3497" s="0" t="n">
        <v>0.06005</v>
      </c>
      <c r="L3497" s="0" t="n">
        <v>0.06008</v>
      </c>
    </row>
    <row r="3498" customFormat="false" ht="15" hidden="false" customHeight="false" outlineLevel="0" collapsed="false">
      <c r="A3498" s="0" t="n">
        <v>10</v>
      </c>
      <c r="B3498" s="0" t="n">
        <v>247</v>
      </c>
      <c r="C3498" s="0" t="n">
        <v>0.0604</v>
      </c>
      <c r="D3498" s="0" t="n">
        <v>0.06049</v>
      </c>
      <c r="E3498" s="0" t="n">
        <v>0.06065</v>
      </c>
      <c r="F3498" s="0" t="n">
        <v>0.06092</v>
      </c>
      <c r="G3498" s="0" t="n">
        <v>0.06113</v>
      </c>
      <c r="H3498" s="0" t="n">
        <v>0.06142</v>
      </c>
      <c r="I3498" s="0" t="n">
        <v>0.06162</v>
      </c>
      <c r="J3498" s="0" t="n">
        <v>0.06179</v>
      </c>
      <c r="K3498" s="0" t="n">
        <v>0.06203</v>
      </c>
      <c r="L3498" s="0" t="n">
        <v>0.06212</v>
      </c>
    </row>
    <row r="3499" customFormat="false" ht="15" hidden="false" customHeight="false" outlineLevel="0" collapsed="false">
      <c r="A3499" s="0" t="n">
        <v>10</v>
      </c>
      <c r="B3499" s="0" t="n">
        <v>248</v>
      </c>
      <c r="C3499" s="0" t="n">
        <v>0.06127</v>
      </c>
      <c r="D3499" s="0" t="n">
        <v>0.06132</v>
      </c>
      <c r="E3499" s="0" t="n">
        <v>0.06141</v>
      </c>
      <c r="F3499" s="0" t="n">
        <v>0.06156</v>
      </c>
      <c r="G3499" s="0" t="n">
        <v>0.06168</v>
      </c>
      <c r="H3499" s="0" t="n">
        <v>0.06184</v>
      </c>
      <c r="I3499" s="0" t="n">
        <v>0.06195</v>
      </c>
      <c r="J3499" s="0" t="n">
        <v>0.06205</v>
      </c>
      <c r="K3499" s="0" t="n">
        <v>0.06218</v>
      </c>
      <c r="L3499" s="0" t="n">
        <v>0.06222</v>
      </c>
    </row>
    <row r="3500" customFormat="false" ht="15" hidden="false" customHeight="false" outlineLevel="0" collapsed="false">
      <c r="A3500" s="0" t="n">
        <v>10</v>
      </c>
      <c r="B3500" s="0" t="n">
        <v>249</v>
      </c>
      <c r="C3500" s="0" t="n">
        <v>0.05818</v>
      </c>
      <c r="D3500" s="0" t="n">
        <v>0.05834</v>
      </c>
      <c r="E3500" s="0" t="n">
        <v>0.05863</v>
      </c>
      <c r="F3500" s="0" t="n">
        <v>0.0591</v>
      </c>
      <c r="G3500" s="0" t="n">
        <v>0.05947</v>
      </c>
      <c r="H3500" s="0" t="n">
        <v>0.06</v>
      </c>
      <c r="I3500" s="0" t="n">
        <v>0.06034</v>
      </c>
      <c r="J3500" s="0" t="n">
        <v>0.06065</v>
      </c>
      <c r="K3500" s="0" t="n">
        <v>0.06107</v>
      </c>
      <c r="L3500" s="0" t="n">
        <v>0.06122</v>
      </c>
    </row>
    <row r="3501" customFormat="false" ht="15" hidden="false" customHeight="false" outlineLevel="0" collapsed="false">
      <c r="A3501" s="0" t="n">
        <v>10</v>
      </c>
      <c r="B3501" s="0" t="n">
        <v>250</v>
      </c>
      <c r="C3501" s="0" t="n">
        <v>0.05403</v>
      </c>
      <c r="D3501" s="0" t="n">
        <v>0.05427</v>
      </c>
      <c r="E3501" s="0" t="n">
        <v>0.05472</v>
      </c>
      <c r="F3501" s="0" t="n">
        <v>0.05547</v>
      </c>
      <c r="G3501" s="0" t="n">
        <v>0.05605</v>
      </c>
      <c r="H3501" s="0" t="n">
        <v>0.05687</v>
      </c>
      <c r="I3501" s="0" t="n">
        <v>0.0574</v>
      </c>
      <c r="J3501" s="0" t="n">
        <v>0.05789</v>
      </c>
      <c r="K3501" s="0" t="n">
        <v>0.05855</v>
      </c>
      <c r="L3501" s="0" t="n">
        <v>0.05878</v>
      </c>
    </row>
    <row r="3502" customFormat="false" ht="15" hidden="false" customHeight="false" outlineLevel="0" collapsed="false">
      <c r="A3502" s="0" t="n">
        <v>10</v>
      </c>
      <c r="B3502" s="0" t="n">
        <v>251</v>
      </c>
      <c r="C3502" s="0" t="n">
        <v>0.05438</v>
      </c>
      <c r="D3502" s="0" t="n">
        <v>0.0546</v>
      </c>
      <c r="E3502" s="0" t="n">
        <v>0.05499</v>
      </c>
      <c r="F3502" s="0" t="n">
        <v>0.05564</v>
      </c>
      <c r="G3502" s="0" t="n">
        <v>0.05615</v>
      </c>
      <c r="H3502" s="0" t="n">
        <v>0.05687</v>
      </c>
      <c r="I3502" s="0" t="n">
        <v>0.05733</v>
      </c>
      <c r="J3502" s="0" t="n">
        <v>0.05777</v>
      </c>
      <c r="K3502" s="0" t="n">
        <v>0.05834</v>
      </c>
      <c r="L3502" s="0" t="n">
        <v>0.05854</v>
      </c>
    </row>
    <row r="3503" customFormat="false" ht="15" hidden="false" customHeight="false" outlineLevel="0" collapsed="false">
      <c r="A3503" s="0" t="n">
        <v>10</v>
      </c>
      <c r="B3503" s="0" t="n">
        <v>252</v>
      </c>
      <c r="C3503" s="0" t="n">
        <v>0.04874</v>
      </c>
      <c r="D3503" s="0" t="n">
        <v>0.04931</v>
      </c>
      <c r="E3503" s="0" t="n">
        <v>0.05035</v>
      </c>
      <c r="F3503" s="0" t="n">
        <v>0.05206</v>
      </c>
      <c r="G3503" s="0" t="n">
        <v>0.0534</v>
      </c>
      <c r="H3503" s="0" t="n">
        <v>0.05529</v>
      </c>
      <c r="I3503" s="0" t="n">
        <v>0.05652</v>
      </c>
      <c r="J3503" s="0" t="n">
        <v>0.05765</v>
      </c>
      <c r="K3503" s="0" t="n">
        <v>0.05917</v>
      </c>
      <c r="L3503" s="0" t="n">
        <v>0.0597</v>
      </c>
    </row>
    <row r="3504" customFormat="false" ht="15" hidden="false" customHeight="false" outlineLevel="0" collapsed="false">
      <c r="A3504" s="0" t="n">
        <v>10</v>
      </c>
      <c r="B3504" s="0" t="n">
        <v>253</v>
      </c>
      <c r="C3504" s="0" t="n">
        <v>0.04364</v>
      </c>
      <c r="D3504" s="0" t="n">
        <v>0.04446</v>
      </c>
      <c r="E3504" s="0" t="n">
        <v>0.04594</v>
      </c>
      <c r="F3504" s="0" t="n">
        <v>0.0484</v>
      </c>
      <c r="G3504" s="0" t="n">
        <v>0.05031</v>
      </c>
      <c r="H3504" s="0" t="n">
        <v>0.05302</v>
      </c>
      <c r="I3504" s="0" t="n">
        <v>0.05477</v>
      </c>
      <c r="J3504" s="0" t="n">
        <v>0.0564</v>
      </c>
      <c r="K3504" s="0" t="n">
        <v>0.05857</v>
      </c>
      <c r="L3504" s="0" t="n">
        <v>0.05932</v>
      </c>
    </row>
    <row r="3505" customFormat="false" ht="15" hidden="false" customHeight="false" outlineLevel="0" collapsed="false">
      <c r="A3505" s="0" t="n">
        <v>10</v>
      </c>
      <c r="B3505" s="0" t="n">
        <v>254</v>
      </c>
      <c r="C3505" s="0" t="n">
        <v>0.0444</v>
      </c>
      <c r="D3505" s="0" t="n">
        <v>0.04517</v>
      </c>
      <c r="E3505" s="0" t="n">
        <v>0.04657</v>
      </c>
      <c r="F3505" s="0" t="n">
        <v>0.04887</v>
      </c>
      <c r="G3505" s="0" t="n">
        <v>0.05067</v>
      </c>
      <c r="H3505" s="0" t="n">
        <v>0.05322</v>
      </c>
      <c r="I3505" s="0" t="n">
        <v>0.05486</v>
      </c>
      <c r="J3505" s="0" t="n">
        <v>0.05639</v>
      </c>
      <c r="K3505" s="0" t="n">
        <v>0.05843</v>
      </c>
      <c r="L3505" s="0" t="n">
        <v>0.05914</v>
      </c>
    </row>
    <row r="3506" customFormat="false" ht="15" hidden="false" customHeight="false" outlineLevel="0" collapsed="false">
      <c r="A3506" s="0" t="n">
        <v>10</v>
      </c>
      <c r="B3506" s="0" t="n">
        <v>255</v>
      </c>
      <c r="C3506" s="0" t="n">
        <v>0.04868</v>
      </c>
      <c r="D3506" s="0" t="n">
        <v>0.04919</v>
      </c>
      <c r="E3506" s="0" t="n">
        <v>0.05012</v>
      </c>
      <c r="F3506" s="0" t="n">
        <v>0.05166</v>
      </c>
      <c r="G3506" s="0" t="n">
        <v>0.05286</v>
      </c>
      <c r="H3506" s="0" t="n">
        <v>0.05456</v>
      </c>
      <c r="I3506" s="0" t="n">
        <v>0.05566</v>
      </c>
      <c r="J3506" s="0" t="n">
        <v>0.05668</v>
      </c>
      <c r="K3506" s="0" t="n">
        <v>0.05804</v>
      </c>
      <c r="L3506" s="0" t="n">
        <v>0.05851</v>
      </c>
    </row>
    <row r="3507" customFormat="false" ht="15" hidden="false" customHeight="false" outlineLevel="0" collapsed="false">
      <c r="A3507" s="0" t="n">
        <v>10</v>
      </c>
      <c r="B3507" s="0" t="n">
        <v>256</v>
      </c>
      <c r="C3507" s="0" t="n">
        <v>0.04745</v>
      </c>
      <c r="D3507" s="0" t="n">
        <v>0.04804</v>
      </c>
      <c r="E3507" s="0" t="n">
        <v>0.04912</v>
      </c>
      <c r="F3507" s="0" t="n">
        <v>0.0509</v>
      </c>
      <c r="G3507" s="0" t="n">
        <v>0.05228</v>
      </c>
      <c r="H3507" s="0" t="n">
        <v>0.05425</v>
      </c>
      <c r="I3507" s="0" t="n">
        <v>0.05551</v>
      </c>
      <c r="J3507" s="0" t="n">
        <v>0.05669</v>
      </c>
      <c r="K3507" s="0" t="n">
        <v>0.05827</v>
      </c>
      <c r="L3507" s="0" t="n">
        <v>0.05881</v>
      </c>
    </row>
    <row r="3508" customFormat="false" ht="15" hidden="false" customHeight="false" outlineLevel="0" collapsed="false">
      <c r="A3508" s="0" t="n">
        <v>10</v>
      </c>
      <c r="B3508" s="0" t="n">
        <v>257</v>
      </c>
      <c r="C3508" s="0" t="n">
        <v>0.04559</v>
      </c>
      <c r="D3508" s="0" t="n">
        <v>0.04632</v>
      </c>
      <c r="E3508" s="0" t="n">
        <v>0.04764</v>
      </c>
      <c r="F3508" s="0" t="n">
        <v>0.04982</v>
      </c>
      <c r="G3508" s="0" t="n">
        <v>0.05153</v>
      </c>
      <c r="H3508" s="0" t="n">
        <v>0.05394</v>
      </c>
      <c r="I3508" s="0" t="n">
        <v>0.0555</v>
      </c>
      <c r="J3508" s="0" t="n">
        <v>0.05694</v>
      </c>
      <c r="K3508" s="0" t="n">
        <v>0.05888</v>
      </c>
      <c r="L3508" s="0" t="n">
        <v>0.05955</v>
      </c>
    </row>
    <row r="3509" customFormat="false" ht="15" hidden="false" customHeight="false" outlineLevel="0" collapsed="false">
      <c r="A3509" s="0" t="n">
        <v>10</v>
      </c>
      <c r="B3509" s="0" t="n">
        <v>258</v>
      </c>
      <c r="C3509" s="0" t="n">
        <v>0.04639</v>
      </c>
      <c r="D3509" s="0" t="n">
        <v>0.04708</v>
      </c>
      <c r="E3509" s="0" t="n">
        <v>0.04834</v>
      </c>
      <c r="F3509" s="0" t="n">
        <v>0.05041</v>
      </c>
      <c r="G3509" s="0" t="n">
        <v>0.05203</v>
      </c>
      <c r="H3509" s="0" t="n">
        <v>0.05431</v>
      </c>
      <c r="I3509" s="0" t="n">
        <v>0.05579</v>
      </c>
      <c r="J3509" s="0" t="n">
        <v>0.05716</v>
      </c>
      <c r="K3509" s="0" t="n">
        <v>0.059</v>
      </c>
      <c r="L3509" s="0" t="n">
        <v>0.05964</v>
      </c>
    </row>
    <row r="3510" customFormat="false" ht="15" hidden="false" customHeight="false" outlineLevel="0" collapsed="false">
      <c r="A3510" s="0" t="n">
        <v>10</v>
      </c>
      <c r="B3510" s="0" t="n">
        <v>259</v>
      </c>
      <c r="C3510" s="0" t="n">
        <v>0.0476</v>
      </c>
      <c r="D3510" s="0" t="n">
        <v>0.04831</v>
      </c>
      <c r="E3510" s="0" t="n">
        <v>0.04958</v>
      </c>
      <c r="F3510" s="0" t="n">
        <v>0.05168</v>
      </c>
      <c r="G3510" s="0" t="n">
        <v>0.05333</v>
      </c>
      <c r="H3510" s="0" t="n">
        <v>0.05565</v>
      </c>
      <c r="I3510" s="0" t="n">
        <v>0.05716</v>
      </c>
      <c r="J3510" s="0" t="n">
        <v>0.05855</v>
      </c>
      <c r="K3510" s="0" t="n">
        <v>0.06042</v>
      </c>
      <c r="L3510" s="0" t="n">
        <v>0.06106</v>
      </c>
    </row>
    <row r="3511" customFormat="false" ht="15" hidden="false" customHeight="false" outlineLevel="0" collapsed="false">
      <c r="A3511" s="0" t="n">
        <v>10</v>
      </c>
      <c r="B3511" s="0" t="n">
        <v>260</v>
      </c>
      <c r="C3511" s="0" t="n">
        <v>0.05008</v>
      </c>
      <c r="D3511" s="0" t="n">
        <v>0.05064</v>
      </c>
      <c r="E3511" s="0" t="n">
        <v>0.05166</v>
      </c>
      <c r="F3511" s="0" t="n">
        <v>0.05334</v>
      </c>
      <c r="G3511" s="0" t="n">
        <v>0.05465</v>
      </c>
      <c r="H3511" s="0" t="n">
        <v>0.0565</v>
      </c>
      <c r="I3511" s="0" t="n">
        <v>0.0577</v>
      </c>
      <c r="J3511" s="0" t="n">
        <v>0.05882</v>
      </c>
      <c r="K3511" s="0" t="n">
        <v>0.06031</v>
      </c>
      <c r="L3511" s="0" t="n">
        <v>0.06082</v>
      </c>
    </row>
    <row r="3512" customFormat="false" ht="15" hidden="false" customHeight="false" outlineLevel="0" collapsed="false">
      <c r="A3512" s="0" t="n">
        <v>10</v>
      </c>
      <c r="B3512" s="0" t="n">
        <v>261</v>
      </c>
      <c r="C3512" s="0" t="n">
        <v>0.04565</v>
      </c>
      <c r="D3512" s="0" t="n">
        <v>0.0464</v>
      </c>
      <c r="E3512" s="0" t="n">
        <v>0.04777</v>
      </c>
      <c r="F3512" s="0" t="n">
        <v>0.05002</v>
      </c>
      <c r="G3512" s="0" t="n">
        <v>0.05178</v>
      </c>
      <c r="H3512" s="0" t="n">
        <v>0.05428</v>
      </c>
      <c r="I3512" s="0" t="n">
        <v>0.05589</v>
      </c>
      <c r="J3512" s="0" t="n">
        <v>0.05738</v>
      </c>
      <c r="K3512" s="0" t="n">
        <v>0.05938</v>
      </c>
      <c r="L3512" s="0" t="n">
        <v>0.06008</v>
      </c>
    </row>
    <row r="3513" customFormat="false" ht="15" hidden="false" customHeight="false" outlineLevel="0" collapsed="false">
      <c r="A3513" s="0" t="n">
        <v>10</v>
      </c>
      <c r="B3513" s="0" t="n">
        <v>262</v>
      </c>
      <c r="C3513" s="0" t="n">
        <v>0.04497</v>
      </c>
      <c r="D3513" s="0" t="n">
        <v>0.04574</v>
      </c>
      <c r="E3513" s="0" t="n">
        <v>0.04714</v>
      </c>
      <c r="F3513" s="0" t="n">
        <v>0.04945</v>
      </c>
      <c r="G3513" s="0" t="n">
        <v>0.05126</v>
      </c>
      <c r="H3513" s="0" t="n">
        <v>0.05382</v>
      </c>
      <c r="I3513" s="0" t="n">
        <v>0.05547</v>
      </c>
      <c r="J3513" s="0" t="n">
        <v>0.057</v>
      </c>
      <c r="K3513" s="0" t="n">
        <v>0.05905</v>
      </c>
      <c r="L3513" s="0" t="n">
        <v>0.05976</v>
      </c>
    </row>
    <row r="3514" customFormat="false" ht="15" hidden="false" customHeight="false" outlineLevel="0" collapsed="false">
      <c r="A3514" s="0" t="n">
        <v>10</v>
      </c>
      <c r="B3514" s="0" t="n">
        <v>263</v>
      </c>
      <c r="C3514" s="0" t="n">
        <v>0.04426</v>
      </c>
      <c r="D3514" s="0" t="n">
        <v>0.04512</v>
      </c>
      <c r="E3514" s="0" t="n">
        <v>0.04667</v>
      </c>
      <c r="F3514" s="0" t="n">
        <v>0.04924</v>
      </c>
      <c r="G3514" s="0" t="n">
        <v>0.05125</v>
      </c>
      <c r="H3514" s="0" t="n">
        <v>0.05409</v>
      </c>
      <c r="I3514" s="0" t="n">
        <v>0.05592</v>
      </c>
      <c r="J3514" s="0" t="n">
        <v>0.05763</v>
      </c>
      <c r="K3514" s="0" t="n">
        <v>0.05991</v>
      </c>
      <c r="L3514" s="0" t="n">
        <v>0.06069</v>
      </c>
    </row>
    <row r="3515" customFormat="false" ht="15" hidden="false" customHeight="false" outlineLevel="0" collapsed="false">
      <c r="A3515" s="0" t="n">
        <v>10</v>
      </c>
      <c r="B3515" s="0" t="n">
        <v>264</v>
      </c>
      <c r="C3515" s="0" t="n">
        <v>0.04478</v>
      </c>
      <c r="D3515" s="0" t="n">
        <v>0.04561</v>
      </c>
      <c r="E3515" s="0" t="n">
        <v>0.04711</v>
      </c>
      <c r="F3515" s="0" t="n">
        <v>0.04959</v>
      </c>
      <c r="G3515" s="0" t="n">
        <v>0.05153</v>
      </c>
      <c r="H3515" s="0" t="n">
        <v>0.05427</v>
      </c>
      <c r="I3515" s="0" t="n">
        <v>0.05605</v>
      </c>
      <c r="J3515" s="0" t="n">
        <v>0.05769</v>
      </c>
      <c r="K3515" s="0" t="n">
        <v>0.05989</v>
      </c>
      <c r="L3515" s="0" t="n">
        <v>0.06065</v>
      </c>
    </row>
    <row r="3516" customFormat="false" ht="15" hidden="false" customHeight="false" outlineLevel="0" collapsed="false">
      <c r="A3516" s="0" t="n">
        <v>10</v>
      </c>
      <c r="B3516" s="0" t="n">
        <v>265</v>
      </c>
      <c r="C3516" s="0" t="n">
        <v>0.03593</v>
      </c>
      <c r="D3516" s="0" t="n">
        <v>0.03711</v>
      </c>
      <c r="E3516" s="0" t="n">
        <v>0.03925</v>
      </c>
      <c r="F3516" s="0" t="n">
        <v>0.04279</v>
      </c>
      <c r="G3516" s="0" t="n">
        <v>0.04555</v>
      </c>
      <c r="H3516" s="0" t="n">
        <v>0.04946</v>
      </c>
      <c r="I3516" s="0" t="n">
        <v>0.05198</v>
      </c>
      <c r="J3516" s="0" t="n">
        <v>0.05433</v>
      </c>
      <c r="K3516" s="0" t="n">
        <v>0.05747</v>
      </c>
      <c r="L3516" s="0" t="n">
        <v>0.05855</v>
      </c>
    </row>
    <row r="3517" customFormat="false" ht="15" hidden="false" customHeight="false" outlineLevel="0" collapsed="false">
      <c r="A3517" s="0" t="n">
        <v>10</v>
      </c>
      <c r="B3517" s="0" t="n">
        <v>266</v>
      </c>
      <c r="C3517" s="0" t="n">
        <v>0.03123</v>
      </c>
      <c r="D3517" s="0" t="n">
        <v>0.03259</v>
      </c>
      <c r="E3517" s="0" t="n">
        <v>0.03507</v>
      </c>
      <c r="F3517" s="0" t="n">
        <v>0.03916</v>
      </c>
      <c r="G3517" s="0" t="n">
        <v>0.04235</v>
      </c>
      <c r="H3517" s="0" t="n">
        <v>0.04687</v>
      </c>
      <c r="I3517" s="0" t="n">
        <v>0.04979</v>
      </c>
      <c r="J3517" s="0" t="n">
        <v>0.0525</v>
      </c>
      <c r="K3517" s="0" t="n">
        <v>0.05613</v>
      </c>
      <c r="L3517" s="0" t="n">
        <v>0.05739</v>
      </c>
    </row>
    <row r="3518" customFormat="false" ht="15" hidden="false" customHeight="false" outlineLevel="0" collapsed="false">
      <c r="A3518" s="0" t="n">
        <v>10</v>
      </c>
      <c r="B3518" s="0" t="n">
        <v>267</v>
      </c>
      <c r="C3518" s="0" t="n">
        <v>0.02778</v>
      </c>
      <c r="D3518" s="0" t="n">
        <v>0.02926</v>
      </c>
      <c r="E3518" s="0" t="n">
        <v>0.03194</v>
      </c>
      <c r="F3518" s="0" t="n">
        <v>0.03636</v>
      </c>
      <c r="G3518" s="0" t="n">
        <v>0.03982</v>
      </c>
      <c r="H3518" s="0" t="n">
        <v>0.0447</v>
      </c>
      <c r="I3518" s="0" t="n">
        <v>0.04786</v>
      </c>
      <c r="J3518" s="0" t="n">
        <v>0.05079</v>
      </c>
      <c r="K3518" s="0" t="n">
        <v>0.05472</v>
      </c>
      <c r="L3518" s="0" t="n">
        <v>0.05607</v>
      </c>
    </row>
    <row r="3519" customFormat="false" ht="15" hidden="false" customHeight="false" outlineLevel="0" collapsed="false">
      <c r="A3519" s="0" t="n">
        <v>10</v>
      </c>
      <c r="B3519" s="0" t="n">
        <v>268</v>
      </c>
      <c r="C3519" s="0" t="n">
        <v>0.02783</v>
      </c>
      <c r="D3519" s="0" t="n">
        <v>0.02926</v>
      </c>
      <c r="E3519" s="0" t="n">
        <v>0.03186</v>
      </c>
      <c r="F3519" s="0" t="n">
        <v>0.03615</v>
      </c>
      <c r="G3519" s="0" t="n">
        <v>0.0395</v>
      </c>
      <c r="H3519" s="0" t="n">
        <v>0.04423</v>
      </c>
      <c r="I3519" s="0" t="n">
        <v>0.04729</v>
      </c>
      <c r="J3519" s="0" t="n">
        <v>0.05014</v>
      </c>
      <c r="K3519" s="0" t="n">
        <v>0.05394</v>
      </c>
      <c r="L3519" s="0" t="n">
        <v>0.05525</v>
      </c>
    </row>
    <row r="3520" customFormat="false" ht="15" hidden="false" customHeight="false" outlineLevel="0" collapsed="false">
      <c r="A3520" s="0" t="n">
        <v>10</v>
      </c>
      <c r="B3520" s="0" t="n">
        <v>269</v>
      </c>
      <c r="C3520" s="0" t="n">
        <v>0.03027</v>
      </c>
      <c r="D3520" s="0" t="n">
        <v>0.03154</v>
      </c>
      <c r="E3520" s="0" t="n">
        <v>0.03384</v>
      </c>
      <c r="F3520" s="0" t="n">
        <v>0.03766</v>
      </c>
      <c r="G3520" s="0" t="n">
        <v>0.04063</v>
      </c>
      <c r="H3520" s="0" t="n">
        <v>0.04484</v>
      </c>
      <c r="I3520" s="0" t="n">
        <v>0.04756</v>
      </c>
      <c r="J3520" s="0" t="n">
        <v>0.05008</v>
      </c>
      <c r="K3520" s="0" t="n">
        <v>0.05346</v>
      </c>
      <c r="L3520" s="0" t="n">
        <v>0.05463</v>
      </c>
    </row>
    <row r="3521" customFormat="false" ht="15" hidden="false" customHeight="false" outlineLevel="0" collapsed="false">
      <c r="A3521" s="0" t="n">
        <v>10</v>
      </c>
      <c r="B3521" s="0" t="n">
        <v>270</v>
      </c>
      <c r="C3521" s="0" t="n">
        <v>0.02959</v>
      </c>
      <c r="D3521" s="0" t="n">
        <v>0.03087</v>
      </c>
      <c r="E3521" s="0" t="n">
        <v>0.03321</v>
      </c>
      <c r="F3521" s="0" t="n">
        <v>0.03708</v>
      </c>
      <c r="G3521" s="0" t="n">
        <v>0.0401</v>
      </c>
      <c r="H3521" s="0" t="n">
        <v>0.04437</v>
      </c>
      <c r="I3521" s="0" t="n">
        <v>0.04713</v>
      </c>
      <c r="J3521" s="0" t="n">
        <v>0.04969</v>
      </c>
      <c r="K3521" s="0" t="n">
        <v>0.05312</v>
      </c>
      <c r="L3521" s="0" t="n">
        <v>0.0543</v>
      </c>
    </row>
    <row r="3522" customFormat="false" ht="15" hidden="false" customHeight="false" outlineLevel="0" collapsed="false">
      <c r="A3522" s="0" t="n">
        <v>10</v>
      </c>
      <c r="B3522" s="0" t="n">
        <v>271</v>
      </c>
      <c r="C3522" s="0" t="n">
        <v>0.02356</v>
      </c>
      <c r="D3522" s="0" t="n">
        <v>0.0251</v>
      </c>
      <c r="E3522" s="0" t="n">
        <v>0.02789</v>
      </c>
      <c r="F3522" s="0" t="n">
        <v>0.0325</v>
      </c>
      <c r="G3522" s="0" t="n">
        <v>0.03609</v>
      </c>
      <c r="H3522" s="0" t="n">
        <v>0.04118</v>
      </c>
      <c r="I3522" s="0" t="n">
        <v>0.04447</v>
      </c>
      <c r="J3522" s="0" t="n">
        <v>0.04752</v>
      </c>
      <c r="K3522" s="0" t="n">
        <v>0.05161</v>
      </c>
      <c r="L3522" s="0" t="n">
        <v>0.05302</v>
      </c>
    </row>
    <row r="3523" customFormat="false" ht="15" hidden="false" customHeight="false" outlineLevel="0" collapsed="false">
      <c r="A3523" s="0" t="n">
        <v>10</v>
      </c>
      <c r="B3523" s="0" t="n">
        <v>272</v>
      </c>
      <c r="C3523" s="0" t="n">
        <v>0.01971</v>
      </c>
      <c r="D3523" s="0" t="n">
        <v>0.02142</v>
      </c>
      <c r="E3523" s="0" t="n">
        <v>0.02452</v>
      </c>
      <c r="F3523" s="0" t="n">
        <v>0.02965</v>
      </c>
      <c r="G3523" s="0" t="n">
        <v>0.03365</v>
      </c>
      <c r="H3523" s="0" t="n">
        <v>0.03931</v>
      </c>
      <c r="I3523" s="0" t="n">
        <v>0.04297</v>
      </c>
      <c r="J3523" s="0" t="n">
        <v>0.04636</v>
      </c>
      <c r="K3523" s="0" t="n">
        <v>0.05091</v>
      </c>
      <c r="L3523" s="0" t="n">
        <v>0.05248</v>
      </c>
    </row>
    <row r="3524" customFormat="false" ht="15" hidden="false" customHeight="false" outlineLevel="0" collapsed="false">
      <c r="A3524" s="0" t="n">
        <v>10</v>
      </c>
      <c r="B3524" s="0" t="n">
        <v>273</v>
      </c>
      <c r="C3524" s="0" t="n">
        <v>0.01604</v>
      </c>
      <c r="D3524" s="0" t="n">
        <v>0.01794</v>
      </c>
      <c r="E3524" s="0" t="n">
        <v>0.02139</v>
      </c>
      <c r="F3524" s="0" t="n">
        <v>0.02709</v>
      </c>
      <c r="G3524" s="0" t="n">
        <v>0.03154</v>
      </c>
      <c r="H3524" s="0" t="n">
        <v>0.03783</v>
      </c>
      <c r="I3524" s="0" t="n">
        <v>0.04189</v>
      </c>
      <c r="J3524" s="0" t="n">
        <v>0.04567</v>
      </c>
      <c r="K3524" s="0" t="n">
        <v>0.05072</v>
      </c>
      <c r="L3524" s="0" t="n">
        <v>0.05247</v>
      </c>
    </row>
    <row r="3525" customFormat="false" ht="15" hidden="false" customHeight="false" outlineLevel="0" collapsed="false">
      <c r="A3525" s="0" t="n">
        <v>10</v>
      </c>
      <c r="B3525" s="0" t="n">
        <v>274</v>
      </c>
      <c r="C3525" s="0" t="n">
        <v>0.01548</v>
      </c>
      <c r="D3525" s="0" t="n">
        <v>0.01749</v>
      </c>
      <c r="E3525" s="0" t="n">
        <v>0.02113</v>
      </c>
      <c r="F3525" s="0" t="n">
        <v>0.02715</v>
      </c>
      <c r="G3525" s="0" t="n">
        <v>0.03185</v>
      </c>
      <c r="H3525" s="0" t="n">
        <v>0.0385</v>
      </c>
      <c r="I3525" s="0" t="n">
        <v>0.04279</v>
      </c>
      <c r="J3525" s="0" t="n">
        <v>0.04678</v>
      </c>
      <c r="K3525" s="0" t="n">
        <v>0.05212</v>
      </c>
      <c r="L3525" s="0" t="n">
        <v>0.05397</v>
      </c>
    </row>
    <row r="3526" customFormat="false" ht="15" hidden="false" customHeight="false" outlineLevel="0" collapsed="false">
      <c r="A3526" s="0" t="n">
        <v>10</v>
      </c>
      <c r="B3526" s="0" t="n">
        <v>275</v>
      </c>
      <c r="C3526" s="0" t="n">
        <v>0.01343</v>
      </c>
      <c r="D3526" s="0" t="n">
        <v>0.01552</v>
      </c>
      <c r="E3526" s="0" t="n">
        <v>0.0193</v>
      </c>
      <c r="F3526" s="0" t="n">
        <v>0.02555</v>
      </c>
      <c r="G3526" s="0" t="n">
        <v>0.03044</v>
      </c>
      <c r="H3526" s="0" t="n">
        <v>0.03734</v>
      </c>
      <c r="I3526" s="0" t="n">
        <v>0.0418</v>
      </c>
      <c r="J3526" s="0" t="n">
        <v>0.04595</v>
      </c>
      <c r="K3526" s="0" t="n">
        <v>0.05149</v>
      </c>
      <c r="L3526" s="0" t="n">
        <v>0.05341</v>
      </c>
    </row>
    <row r="3527" customFormat="false" ht="15" hidden="false" customHeight="false" outlineLevel="0" collapsed="false">
      <c r="A3527" s="0" t="n">
        <v>10</v>
      </c>
      <c r="B3527" s="0" t="n">
        <v>276</v>
      </c>
      <c r="C3527" s="0" t="n">
        <v>0.0111</v>
      </c>
      <c r="D3527" s="0" t="n">
        <v>0.0133</v>
      </c>
      <c r="E3527" s="0" t="n">
        <v>0.01731</v>
      </c>
      <c r="F3527" s="0" t="n">
        <v>0.02393</v>
      </c>
      <c r="G3527" s="0" t="n">
        <v>0.02909</v>
      </c>
      <c r="H3527" s="0" t="n">
        <v>0.03641</v>
      </c>
      <c r="I3527" s="0" t="n">
        <v>0.04113</v>
      </c>
      <c r="J3527" s="0" t="n">
        <v>0.04551</v>
      </c>
      <c r="K3527" s="0" t="n">
        <v>0.05139</v>
      </c>
      <c r="L3527" s="0" t="n">
        <v>0.05341</v>
      </c>
    </row>
    <row r="3528" customFormat="false" ht="15" hidden="false" customHeight="false" outlineLevel="0" collapsed="false">
      <c r="A3528" s="0" t="n">
        <v>10</v>
      </c>
      <c r="B3528" s="0" t="n">
        <v>277</v>
      </c>
      <c r="C3528" s="0" t="n">
        <v>0.01395</v>
      </c>
      <c r="D3528" s="0" t="n">
        <v>0.01598</v>
      </c>
      <c r="E3528" s="0" t="n">
        <v>0.01966</v>
      </c>
      <c r="F3528" s="0" t="n">
        <v>0.02574</v>
      </c>
      <c r="G3528" s="0" t="n">
        <v>0.03049</v>
      </c>
      <c r="H3528" s="0" t="n">
        <v>0.0372</v>
      </c>
      <c r="I3528" s="0" t="n">
        <v>0.04154</v>
      </c>
      <c r="J3528" s="0" t="n">
        <v>0.04557</v>
      </c>
      <c r="K3528" s="0" t="n">
        <v>0.05096</v>
      </c>
      <c r="L3528" s="0" t="n">
        <v>0.05283</v>
      </c>
    </row>
    <row r="3529" customFormat="false" ht="15" hidden="false" customHeight="false" outlineLevel="0" collapsed="false">
      <c r="A3529" s="0" t="n">
        <v>10</v>
      </c>
      <c r="B3529" s="0" t="n">
        <v>278</v>
      </c>
      <c r="C3529" s="0" t="n">
        <v>0.01745</v>
      </c>
      <c r="D3529" s="0" t="n">
        <v>0.01931</v>
      </c>
      <c r="E3529" s="0" t="n">
        <v>0.02269</v>
      </c>
      <c r="F3529" s="0" t="n">
        <v>0.02828</v>
      </c>
      <c r="G3529" s="0" t="n">
        <v>0.03264</v>
      </c>
      <c r="H3529" s="0" t="n">
        <v>0.03881</v>
      </c>
      <c r="I3529" s="0" t="n">
        <v>0.0428</v>
      </c>
      <c r="J3529" s="0" t="n">
        <v>0.0465</v>
      </c>
      <c r="K3529" s="0" t="n">
        <v>0.05146</v>
      </c>
      <c r="L3529" s="0" t="n">
        <v>0.05317</v>
      </c>
    </row>
    <row r="3530" customFormat="false" ht="15" hidden="false" customHeight="false" outlineLevel="0" collapsed="false">
      <c r="A3530" s="0" t="n">
        <v>10</v>
      </c>
      <c r="B3530" s="0" t="n">
        <v>279</v>
      </c>
      <c r="C3530" s="0" t="n">
        <v>0.01158</v>
      </c>
      <c r="D3530" s="0" t="n">
        <v>0.01365</v>
      </c>
      <c r="E3530" s="0" t="n">
        <v>0.01739</v>
      </c>
      <c r="F3530" s="0" t="n">
        <v>0.02358</v>
      </c>
      <c r="G3530" s="0" t="n">
        <v>0.02841</v>
      </c>
      <c r="H3530" s="0" t="n">
        <v>0.03525</v>
      </c>
      <c r="I3530" s="0" t="n">
        <v>0.03966</v>
      </c>
      <c r="J3530" s="0" t="n">
        <v>0.04376</v>
      </c>
      <c r="K3530" s="0" t="n">
        <v>0.04925</v>
      </c>
      <c r="L3530" s="0" t="n">
        <v>0.05115</v>
      </c>
    </row>
    <row r="3531" customFormat="false" ht="15" hidden="false" customHeight="false" outlineLevel="0" collapsed="false">
      <c r="A3531" s="0" t="n">
        <v>10</v>
      </c>
      <c r="B3531" s="0" t="n">
        <v>280</v>
      </c>
      <c r="C3531" s="0" t="n">
        <v>0.01088</v>
      </c>
      <c r="D3531" s="0" t="n">
        <v>0.01292</v>
      </c>
      <c r="E3531" s="0" t="n">
        <v>0.01663</v>
      </c>
      <c r="F3531" s="0" t="n">
        <v>0.02276</v>
      </c>
      <c r="G3531" s="0" t="n">
        <v>0.02754</v>
      </c>
      <c r="H3531" s="0" t="n">
        <v>0.03431</v>
      </c>
      <c r="I3531" s="0" t="n">
        <v>0.03868</v>
      </c>
      <c r="J3531" s="0" t="n">
        <v>0.04274</v>
      </c>
      <c r="K3531" s="0" t="n">
        <v>0.04817</v>
      </c>
      <c r="L3531" s="0" t="n">
        <v>0.05005</v>
      </c>
    </row>
    <row r="3532" customFormat="false" ht="15" hidden="false" customHeight="false" outlineLevel="0" collapsed="false">
      <c r="A3532" s="0" t="n">
        <v>10</v>
      </c>
      <c r="B3532" s="0" t="n">
        <v>281</v>
      </c>
      <c r="C3532" s="0" t="n">
        <v>0.00785</v>
      </c>
      <c r="D3532" s="0" t="n">
        <v>0.01005</v>
      </c>
      <c r="E3532" s="0" t="n">
        <v>0.01404</v>
      </c>
      <c r="F3532" s="0" t="n">
        <v>0.02064</v>
      </c>
      <c r="G3532" s="0" t="n">
        <v>0.02578</v>
      </c>
      <c r="H3532" s="0" t="n">
        <v>0.03307</v>
      </c>
      <c r="I3532" s="0" t="n">
        <v>0.03777</v>
      </c>
      <c r="J3532" s="0" t="n">
        <v>0.04214</v>
      </c>
      <c r="K3532" s="0" t="n">
        <v>0.04799</v>
      </c>
      <c r="L3532" s="0" t="n">
        <v>0.05001</v>
      </c>
    </row>
    <row r="3533" customFormat="false" ht="15" hidden="false" customHeight="false" outlineLevel="0" collapsed="false">
      <c r="A3533" s="0" t="n">
        <v>10</v>
      </c>
      <c r="B3533" s="0" t="n">
        <v>282</v>
      </c>
      <c r="C3533" s="0" t="n">
        <v>0.00816</v>
      </c>
      <c r="D3533" s="0" t="n">
        <v>0.01026</v>
      </c>
      <c r="E3533" s="0" t="n">
        <v>0.01407</v>
      </c>
      <c r="F3533" s="0" t="n">
        <v>0.02036</v>
      </c>
      <c r="G3533" s="0" t="n">
        <v>0.02527</v>
      </c>
      <c r="H3533" s="0" t="n">
        <v>0.03222</v>
      </c>
      <c r="I3533" s="0" t="n">
        <v>0.03671</v>
      </c>
      <c r="J3533" s="0" t="n">
        <v>0.04088</v>
      </c>
      <c r="K3533" s="0" t="n">
        <v>0.04646</v>
      </c>
      <c r="L3533" s="0" t="n">
        <v>0.04838</v>
      </c>
    </row>
    <row r="3534" customFormat="false" ht="15" hidden="false" customHeight="false" outlineLevel="0" collapsed="false">
      <c r="A3534" s="0" t="n">
        <v>10</v>
      </c>
      <c r="B3534" s="0" t="n">
        <v>283</v>
      </c>
      <c r="C3534" s="0" t="n">
        <v>0.01149</v>
      </c>
      <c r="D3534" s="0" t="n">
        <v>0.01346</v>
      </c>
      <c r="E3534" s="0" t="n">
        <v>0.01703</v>
      </c>
      <c r="F3534" s="0" t="n">
        <v>0.02294</v>
      </c>
      <c r="G3534" s="0" t="n">
        <v>0.02755</v>
      </c>
      <c r="H3534" s="0" t="n">
        <v>0.03407</v>
      </c>
      <c r="I3534" s="0" t="n">
        <v>0.03829</v>
      </c>
      <c r="J3534" s="0" t="n">
        <v>0.0422</v>
      </c>
      <c r="K3534" s="0" t="n">
        <v>0.04744</v>
      </c>
      <c r="L3534" s="0" t="n">
        <v>0.04925</v>
      </c>
    </row>
    <row r="3535" customFormat="false" ht="15" hidden="false" customHeight="false" outlineLevel="0" collapsed="false">
      <c r="A3535" s="0" t="n">
        <v>10</v>
      </c>
      <c r="B3535" s="0" t="n">
        <v>284</v>
      </c>
      <c r="C3535" s="0" t="n">
        <v>0.01513</v>
      </c>
      <c r="D3535" s="0" t="n">
        <v>0.01697</v>
      </c>
      <c r="E3535" s="0" t="n">
        <v>0.02031</v>
      </c>
      <c r="F3535" s="0" t="n">
        <v>0.02584</v>
      </c>
      <c r="G3535" s="0" t="n">
        <v>0.03016</v>
      </c>
      <c r="H3535" s="0" t="n">
        <v>0.03626</v>
      </c>
      <c r="I3535" s="0" t="n">
        <v>0.04021</v>
      </c>
      <c r="J3535" s="0" t="n">
        <v>0.04387</v>
      </c>
      <c r="K3535" s="0" t="n">
        <v>0.04877</v>
      </c>
      <c r="L3535" s="0" t="n">
        <v>0.05047</v>
      </c>
    </row>
    <row r="3536" customFormat="false" ht="15" hidden="false" customHeight="false" outlineLevel="0" collapsed="false">
      <c r="A3536" s="0" t="n">
        <v>10</v>
      </c>
      <c r="B3536" s="0" t="n">
        <v>285</v>
      </c>
      <c r="C3536" s="0" t="n">
        <v>0.01986</v>
      </c>
      <c r="D3536" s="0" t="n">
        <v>0.02147</v>
      </c>
      <c r="E3536" s="0" t="n">
        <v>0.02439</v>
      </c>
      <c r="F3536" s="0" t="n">
        <v>0.02922</v>
      </c>
      <c r="G3536" s="0" t="n">
        <v>0.03299</v>
      </c>
      <c r="H3536" s="0" t="n">
        <v>0.03832</v>
      </c>
      <c r="I3536" s="0" t="n">
        <v>0.04177</v>
      </c>
      <c r="J3536" s="0" t="n">
        <v>0.04497</v>
      </c>
      <c r="K3536" s="0" t="n">
        <v>0.04925</v>
      </c>
      <c r="L3536" s="0" t="n">
        <v>0.05073</v>
      </c>
    </row>
    <row r="3537" customFormat="false" ht="15" hidden="false" customHeight="false" outlineLevel="0" collapsed="false">
      <c r="A3537" s="0" t="n">
        <v>10</v>
      </c>
      <c r="B3537" s="0" t="n">
        <v>286</v>
      </c>
      <c r="C3537" s="0" t="n">
        <v>0.02015</v>
      </c>
      <c r="D3537" s="0" t="n">
        <v>0.02162</v>
      </c>
      <c r="E3537" s="0" t="n">
        <v>0.02429</v>
      </c>
      <c r="F3537" s="0" t="n">
        <v>0.0287</v>
      </c>
      <c r="G3537" s="0" t="n">
        <v>0.03214</v>
      </c>
      <c r="H3537" s="0" t="n">
        <v>0.03701</v>
      </c>
      <c r="I3537" s="0" t="n">
        <v>0.04015</v>
      </c>
      <c r="J3537" s="0" t="n">
        <v>0.04307</v>
      </c>
      <c r="K3537" s="0" t="n">
        <v>0.04698</v>
      </c>
      <c r="L3537" s="0" t="n">
        <v>0.04833</v>
      </c>
    </row>
    <row r="3538" customFormat="false" ht="15" hidden="false" customHeight="false" outlineLevel="0" collapsed="false">
      <c r="A3538" s="0" t="n">
        <v>10</v>
      </c>
      <c r="B3538" s="0" t="n">
        <v>287</v>
      </c>
      <c r="C3538" s="0" t="n">
        <v>0.02135</v>
      </c>
      <c r="D3538" s="0" t="n">
        <v>0.02285</v>
      </c>
      <c r="E3538" s="0" t="n">
        <v>0.02559</v>
      </c>
      <c r="F3538" s="0" t="n">
        <v>0.03011</v>
      </c>
      <c r="G3538" s="0" t="n">
        <v>0.03364</v>
      </c>
      <c r="H3538" s="0" t="n">
        <v>0.03863</v>
      </c>
      <c r="I3538" s="0" t="n">
        <v>0.04185</v>
      </c>
      <c r="J3538" s="0" t="n">
        <v>0.04485</v>
      </c>
      <c r="K3538" s="0" t="n">
        <v>0.04886</v>
      </c>
      <c r="L3538" s="0" t="n">
        <v>0.05024</v>
      </c>
    </row>
    <row r="3539" customFormat="false" ht="15" hidden="false" customHeight="false" outlineLevel="0" collapsed="false">
      <c r="A3539" s="0" t="n">
        <v>10</v>
      </c>
      <c r="B3539" s="0" t="n">
        <v>288</v>
      </c>
      <c r="C3539" s="0" t="n">
        <v>0.02395</v>
      </c>
      <c r="D3539" s="0" t="n">
        <v>0.02519</v>
      </c>
      <c r="E3539" s="0" t="n">
        <v>0.02745</v>
      </c>
      <c r="F3539" s="0" t="n">
        <v>0.03119</v>
      </c>
      <c r="G3539" s="0" t="n">
        <v>0.03411</v>
      </c>
      <c r="H3539" s="0" t="n">
        <v>0.03823</v>
      </c>
      <c r="I3539" s="0" t="n">
        <v>0.0409</v>
      </c>
      <c r="J3539" s="0" t="n">
        <v>0.04337</v>
      </c>
      <c r="K3539" s="0" t="n">
        <v>0.04669</v>
      </c>
      <c r="L3539" s="0" t="n">
        <v>0.04783</v>
      </c>
    </row>
    <row r="3540" customFormat="false" ht="15" hidden="false" customHeight="false" outlineLevel="0" collapsed="false">
      <c r="A3540" s="0" t="n">
        <v>10</v>
      </c>
      <c r="B3540" s="0" t="n">
        <v>289</v>
      </c>
      <c r="C3540" s="0" t="n">
        <v>0.02488</v>
      </c>
      <c r="D3540" s="0" t="n">
        <v>0.02602</v>
      </c>
      <c r="E3540" s="0" t="n">
        <v>0.02808</v>
      </c>
      <c r="F3540" s="0" t="n">
        <v>0.0315</v>
      </c>
      <c r="G3540" s="0" t="n">
        <v>0.03416</v>
      </c>
      <c r="H3540" s="0" t="n">
        <v>0.03793</v>
      </c>
      <c r="I3540" s="0" t="n">
        <v>0.04037</v>
      </c>
      <c r="J3540" s="0" t="n">
        <v>0.04263</v>
      </c>
      <c r="K3540" s="0" t="n">
        <v>0.04566</v>
      </c>
      <c r="L3540" s="0" t="n">
        <v>0.04671</v>
      </c>
    </row>
    <row r="3541" customFormat="false" ht="15" hidden="false" customHeight="false" outlineLevel="0" collapsed="false">
      <c r="A3541" s="0" t="n">
        <v>10</v>
      </c>
      <c r="B3541" s="0" t="n">
        <v>290</v>
      </c>
      <c r="C3541" s="0" t="n">
        <v>0.02068</v>
      </c>
      <c r="D3541" s="0" t="n">
        <v>0.02183</v>
      </c>
      <c r="E3541" s="0" t="n">
        <v>0.0239</v>
      </c>
      <c r="F3541" s="0" t="n">
        <v>0.02733</v>
      </c>
      <c r="G3541" s="0" t="n">
        <v>0.03001</v>
      </c>
      <c r="H3541" s="0" t="n">
        <v>0.0338</v>
      </c>
      <c r="I3541" s="0" t="n">
        <v>0.03625</v>
      </c>
      <c r="J3541" s="0" t="n">
        <v>0.03852</v>
      </c>
      <c r="K3541" s="0" t="n">
        <v>0.04156</v>
      </c>
      <c r="L3541" s="0" t="n">
        <v>0.04261</v>
      </c>
    </row>
    <row r="3542" customFormat="false" ht="15" hidden="false" customHeight="false" outlineLevel="0" collapsed="false">
      <c r="A3542" s="0" t="n">
        <v>10</v>
      </c>
      <c r="B3542" s="0" t="n">
        <v>291</v>
      </c>
      <c r="C3542" s="0" t="n">
        <v>0.02262</v>
      </c>
      <c r="D3542" s="0" t="n">
        <v>0.02376</v>
      </c>
      <c r="E3542" s="0" t="n">
        <v>0.02583</v>
      </c>
      <c r="F3542" s="0" t="n">
        <v>0.02926</v>
      </c>
      <c r="G3542" s="0" t="n">
        <v>0.03193</v>
      </c>
      <c r="H3542" s="0" t="n">
        <v>0.03571</v>
      </c>
      <c r="I3542" s="0" t="n">
        <v>0.03816</v>
      </c>
      <c r="J3542" s="0" t="n">
        <v>0.04043</v>
      </c>
      <c r="K3542" s="0" t="n">
        <v>0.04346</v>
      </c>
      <c r="L3542" s="0" t="n">
        <v>0.04451</v>
      </c>
    </row>
    <row r="3543" customFormat="false" ht="15" hidden="false" customHeight="false" outlineLevel="0" collapsed="false">
      <c r="A3543" s="0" t="n">
        <v>10</v>
      </c>
      <c r="B3543" s="0" t="n">
        <v>292</v>
      </c>
      <c r="C3543" s="0" t="n">
        <v>0.01942</v>
      </c>
      <c r="D3543" s="0" t="n">
        <v>0.02074</v>
      </c>
      <c r="E3543" s="0" t="n">
        <v>0.02314</v>
      </c>
      <c r="F3543" s="0" t="n">
        <v>0.02711</v>
      </c>
      <c r="G3543" s="0" t="n">
        <v>0.0302</v>
      </c>
      <c r="H3543" s="0" t="n">
        <v>0.03458</v>
      </c>
      <c r="I3543" s="0" t="n">
        <v>0.03741</v>
      </c>
      <c r="J3543" s="0" t="n">
        <v>0.04003</v>
      </c>
      <c r="K3543" s="0" t="n">
        <v>0.04355</v>
      </c>
      <c r="L3543" s="0" t="n">
        <v>0.04477</v>
      </c>
    </row>
    <row r="3544" customFormat="false" ht="15" hidden="false" customHeight="false" outlineLevel="0" collapsed="false">
      <c r="A3544" s="0" t="n">
        <v>10</v>
      </c>
      <c r="B3544" s="0" t="n">
        <v>293</v>
      </c>
      <c r="C3544" s="0" t="n">
        <v>0.01342</v>
      </c>
      <c r="D3544" s="0" t="n">
        <v>0.01495</v>
      </c>
      <c r="E3544" s="0" t="n">
        <v>0.01773</v>
      </c>
      <c r="F3544" s="0" t="n">
        <v>0.02233</v>
      </c>
      <c r="G3544" s="0" t="n">
        <v>0.02592</v>
      </c>
      <c r="H3544" s="0" t="n">
        <v>0.03099</v>
      </c>
      <c r="I3544" s="0" t="n">
        <v>0.03427</v>
      </c>
      <c r="J3544" s="0" t="n">
        <v>0.03732</v>
      </c>
      <c r="K3544" s="0" t="n">
        <v>0.04139</v>
      </c>
      <c r="L3544" s="0" t="n">
        <v>0.0428</v>
      </c>
    </row>
    <row r="3545" customFormat="false" ht="15" hidden="false" customHeight="false" outlineLevel="0" collapsed="false">
      <c r="A3545" s="0" t="n">
        <v>10</v>
      </c>
      <c r="B3545" s="0" t="n">
        <v>294</v>
      </c>
      <c r="C3545" s="0" t="n">
        <v>0.01161</v>
      </c>
      <c r="D3545" s="0" t="n">
        <v>0.01327</v>
      </c>
      <c r="E3545" s="0" t="n">
        <v>0.01629</v>
      </c>
      <c r="F3545" s="0" t="n">
        <v>0.02129</v>
      </c>
      <c r="G3545" s="0" t="n">
        <v>0.02518</v>
      </c>
      <c r="H3545" s="0" t="n">
        <v>0.0307</v>
      </c>
      <c r="I3545" s="0" t="n">
        <v>0.03426</v>
      </c>
      <c r="J3545" s="0" t="n">
        <v>0.03757</v>
      </c>
      <c r="K3545" s="0" t="n">
        <v>0.042</v>
      </c>
      <c r="L3545" s="0" t="n">
        <v>0.04353</v>
      </c>
    </row>
    <row r="3546" customFormat="false" ht="15" hidden="false" customHeight="false" outlineLevel="0" collapsed="false">
      <c r="A3546" s="0" t="n">
        <v>10</v>
      </c>
      <c r="B3546" s="0" t="n">
        <v>295</v>
      </c>
      <c r="C3546" s="0" t="n">
        <v>0.01692</v>
      </c>
      <c r="D3546" s="0" t="n">
        <v>0.01844</v>
      </c>
      <c r="E3546" s="0" t="n">
        <v>0.02121</v>
      </c>
      <c r="F3546" s="0" t="n">
        <v>0.02579</v>
      </c>
      <c r="G3546" s="0" t="n">
        <v>0.02936</v>
      </c>
      <c r="H3546" s="0" t="n">
        <v>0.03441</v>
      </c>
      <c r="I3546" s="0" t="n">
        <v>0.03767</v>
      </c>
      <c r="J3546" s="0" t="n">
        <v>0.04071</v>
      </c>
      <c r="K3546" s="0" t="n">
        <v>0.04476</v>
      </c>
      <c r="L3546" s="0" t="n">
        <v>0.04616</v>
      </c>
    </row>
    <row r="3547" customFormat="false" ht="15" hidden="false" customHeight="false" outlineLevel="0" collapsed="false">
      <c r="A3547" s="0" t="n">
        <v>10</v>
      </c>
      <c r="B3547" s="0" t="n">
        <v>296</v>
      </c>
      <c r="C3547" s="0" t="n">
        <v>0.01661</v>
      </c>
      <c r="D3547" s="0" t="n">
        <v>0.01817</v>
      </c>
      <c r="E3547" s="0" t="n">
        <v>0.02099</v>
      </c>
      <c r="F3547" s="0" t="n">
        <v>0.02565</v>
      </c>
      <c r="G3547" s="0" t="n">
        <v>0.02929</v>
      </c>
      <c r="H3547" s="0" t="n">
        <v>0.03444</v>
      </c>
      <c r="I3547" s="0" t="n">
        <v>0.03777</v>
      </c>
      <c r="J3547" s="0" t="n">
        <v>0.04085</v>
      </c>
      <c r="K3547" s="0" t="n">
        <v>0.04499</v>
      </c>
      <c r="L3547" s="0" t="n">
        <v>0.04642</v>
      </c>
    </row>
    <row r="3548" customFormat="false" ht="15" hidden="false" customHeight="false" outlineLevel="0" collapsed="false">
      <c r="A3548" s="0" t="n">
        <v>10</v>
      </c>
      <c r="B3548" s="0" t="n">
        <v>297</v>
      </c>
      <c r="C3548" s="0" t="n">
        <v>0.01097</v>
      </c>
      <c r="D3548" s="0" t="n">
        <v>0.01282</v>
      </c>
      <c r="E3548" s="0" t="n">
        <v>0.01617</v>
      </c>
      <c r="F3548" s="0" t="n">
        <v>0.02172</v>
      </c>
      <c r="G3548" s="0" t="n">
        <v>0.02605</v>
      </c>
      <c r="H3548" s="0" t="n">
        <v>0.03217</v>
      </c>
      <c r="I3548" s="0" t="n">
        <v>0.03613</v>
      </c>
      <c r="J3548" s="0" t="n">
        <v>0.0398</v>
      </c>
      <c r="K3548" s="0" t="n">
        <v>0.04472</v>
      </c>
      <c r="L3548" s="0" t="n">
        <v>0.04642</v>
      </c>
    </row>
    <row r="3549" customFormat="false" ht="15" hidden="false" customHeight="false" outlineLevel="0" collapsed="false">
      <c r="A3549" s="0" t="n">
        <v>10</v>
      </c>
      <c r="B3549" s="0" t="n">
        <v>298</v>
      </c>
      <c r="C3549" s="0" t="n">
        <v>0.00472</v>
      </c>
      <c r="D3549" s="0" t="n">
        <v>0.00667</v>
      </c>
      <c r="E3549" s="0" t="n">
        <v>0.01021</v>
      </c>
      <c r="F3549" s="0" t="n">
        <v>0.01606</v>
      </c>
      <c r="G3549" s="0" t="n">
        <v>0.02062</v>
      </c>
      <c r="H3549" s="0" t="n">
        <v>0.02707</v>
      </c>
      <c r="I3549" s="0" t="n">
        <v>0.03124</v>
      </c>
      <c r="J3549" s="0" t="n">
        <v>0.03512</v>
      </c>
      <c r="K3549" s="0" t="n">
        <v>0.0403</v>
      </c>
      <c r="L3549" s="0" t="n">
        <v>0.04209</v>
      </c>
    </row>
    <row r="3550" customFormat="false" ht="15" hidden="false" customHeight="false" outlineLevel="0" collapsed="false">
      <c r="A3550" s="0" t="n">
        <v>10</v>
      </c>
      <c r="B3550" s="0" t="n">
        <v>299</v>
      </c>
      <c r="C3550" s="0" t="n">
        <v>0.00582</v>
      </c>
      <c r="D3550" s="0" t="n">
        <v>0.00757</v>
      </c>
      <c r="E3550" s="0" t="n">
        <v>0.01074</v>
      </c>
      <c r="F3550" s="0" t="n">
        <v>0.016</v>
      </c>
      <c r="G3550" s="0" t="n">
        <v>0.0201</v>
      </c>
      <c r="H3550" s="0" t="n">
        <v>0.0259</v>
      </c>
      <c r="I3550" s="0" t="n">
        <v>0.02965</v>
      </c>
      <c r="J3550" s="0" t="n">
        <v>0.03313</v>
      </c>
      <c r="K3550" s="0" t="n">
        <v>0.03779</v>
      </c>
      <c r="L3550" s="0" t="n">
        <v>0.0394</v>
      </c>
    </row>
    <row r="3551" customFormat="false" ht="15" hidden="false" customHeight="false" outlineLevel="0" collapsed="false">
      <c r="A3551" s="0" t="n">
        <v>10</v>
      </c>
      <c r="B3551" s="0" t="n">
        <v>300</v>
      </c>
      <c r="C3551" s="0" t="n">
        <v>0.00342</v>
      </c>
      <c r="D3551" s="0" t="n">
        <v>0.00525</v>
      </c>
      <c r="E3551" s="0" t="n">
        <v>0.00858</v>
      </c>
      <c r="F3551" s="0" t="n">
        <v>0.01408</v>
      </c>
      <c r="G3551" s="0" t="n">
        <v>0.01837</v>
      </c>
      <c r="H3551" s="0" t="n">
        <v>0.02445</v>
      </c>
      <c r="I3551" s="0" t="n">
        <v>0.02837</v>
      </c>
      <c r="J3551" s="0" t="n">
        <v>0.03201</v>
      </c>
      <c r="K3551" s="0" t="n">
        <v>0.03689</v>
      </c>
      <c r="L3551" s="0" t="n">
        <v>0.03858</v>
      </c>
    </row>
    <row r="3552" customFormat="false" ht="15" hidden="false" customHeight="false" outlineLevel="0" collapsed="false">
      <c r="A3552" s="0" t="n">
        <v>10</v>
      </c>
      <c r="B3552" s="0" t="n">
        <v>301</v>
      </c>
      <c r="C3552" s="0" t="n">
        <v>0.00378</v>
      </c>
      <c r="D3552" s="0" t="n">
        <v>0.00562</v>
      </c>
      <c r="E3552" s="0" t="n">
        <v>0.00894</v>
      </c>
      <c r="F3552" s="0" t="n">
        <v>0.01444</v>
      </c>
      <c r="G3552" s="0" t="n">
        <v>0.01874</v>
      </c>
      <c r="H3552" s="0" t="n">
        <v>0.02481</v>
      </c>
      <c r="I3552" s="0" t="n">
        <v>0.02873</v>
      </c>
      <c r="J3552" s="0" t="n">
        <v>0.03238</v>
      </c>
      <c r="K3552" s="0" t="n">
        <v>0.03725</v>
      </c>
      <c r="L3552" s="0" t="n">
        <v>0.03894</v>
      </c>
    </row>
    <row r="3553" customFormat="false" ht="15" hidden="false" customHeight="false" outlineLevel="0" collapsed="false">
      <c r="A3553" s="0" t="n">
        <v>10</v>
      </c>
      <c r="B3553" s="0" t="n">
        <v>302</v>
      </c>
      <c r="C3553" s="0" t="n">
        <v>0.00348</v>
      </c>
      <c r="D3553" s="0" t="n">
        <v>0.00539</v>
      </c>
      <c r="E3553" s="0" t="n">
        <v>0.00886</v>
      </c>
      <c r="F3553" s="0" t="n">
        <v>0.0146</v>
      </c>
      <c r="G3553" s="0" t="n">
        <v>0.01908</v>
      </c>
      <c r="H3553" s="0" t="n">
        <v>0.02541</v>
      </c>
      <c r="I3553" s="0" t="n">
        <v>0.0295</v>
      </c>
      <c r="J3553" s="0" t="n">
        <v>0.03331</v>
      </c>
      <c r="K3553" s="0" t="n">
        <v>0.03839</v>
      </c>
      <c r="L3553" s="0" t="n">
        <v>0.04015</v>
      </c>
    </row>
    <row r="3554" customFormat="false" ht="15" hidden="false" customHeight="false" outlineLevel="0" collapsed="false">
      <c r="A3554" s="0" t="n">
        <v>10</v>
      </c>
      <c r="B3554" s="0" t="n">
        <v>303</v>
      </c>
      <c r="C3554" s="0" t="n">
        <v>0.00522</v>
      </c>
      <c r="D3554" s="0" t="n">
        <v>0.00708</v>
      </c>
      <c r="E3554" s="0" t="n">
        <v>0.01045</v>
      </c>
      <c r="F3554" s="0" t="n">
        <v>0.01603</v>
      </c>
      <c r="G3554" s="0" t="n">
        <v>0.02038</v>
      </c>
      <c r="H3554" s="0" t="n">
        <v>0.02654</v>
      </c>
      <c r="I3554" s="0" t="n">
        <v>0.03052</v>
      </c>
      <c r="J3554" s="0" t="n">
        <v>0.03422</v>
      </c>
      <c r="K3554" s="0" t="n">
        <v>0.03916</v>
      </c>
      <c r="L3554" s="0" t="n">
        <v>0.04087</v>
      </c>
    </row>
    <row r="3555" customFormat="false" ht="15" hidden="false" customHeight="false" outlineLevel="0" collapsed="false">
      <c r="A3555" s="0" t="n">
        <v>10</v>
      </c>
      <c r="B3555" s="0" t="n">
        <v>304</v>
      </c>
      <c r="C3555" s="0" t="n">
        <v>0.00492</v>
      </c>
      <c r="D3555" s="0" t="n">
        <v>0.00678</v>
      </c>
      <c r="E3555" s="0" t="n">
        <v>0.01015</v>
      </c>
      <c r="F3555" s="0" t="n">
        <v>0.01572</v>
      </c>
      <c r="G3555" s="0" t="n">
        <v>0.02007</v>
      </c>
      <c r="H3555" s="0" t="n">
        <v>0.02623</v>
      </c>
      <c r="I3555" s="0" t="n">
        <v>0.03021</v>
      </c>
      <c r="J3555" s="0" t="n">
        <v>0.0339</v>
      </c>
      <c r="K3555" s="0" t="n">
        <v>0.03885</v>
      </c>
      <c r="L3555" s="0" t="n">
        <v>0.04055</v>
      </c>
    </row>
    <row r="3556" customFormat="false" ht="15" hidden="false" customHeight="false" outlineLevel="0" collapsed="false">
      <c r="A3556" s="0" t="n">
        <v>10</v>
      </c>
      <c r="B3556" s="0" t="n">
        <v>305</v>
      </c>
      <c r="C3556" s="0" t="n">
        <v>0.00688</v>
      </c>
      <c r="D3556" s="0" t="n">
        <v>0.00867</v>
      </c>
      <c r="E3556" s="0" t="n">
        <v>0.01191</v>
      </c>
      <c r="F3556" s="0" t="n">
        <v>0.01728</v>
      </c>
      <c r="G3556" s="0" t="n">
        <v>0.02147</v>
      </c>
      <c r="H3556" s="0" t="n">
        <v>0.02739</v>
      </c>
      <c r="I3556" s="0" t="n">
        <v>0.03122</v>
      </c>
      <c r="J3556" s="0" t="n">
        <v>0.03478</v>
      </c>
      <c r="K3556" s="0" t="n">
        <v>0.03953</v>
      </c>
      <c r="L3556" s="0" t="n">
        <v>0.04118</v>
      </c>
    </row>
    <row r="3557" customFormat="false" ht="15" hidden="false" customHeight="false" outlineLevel="0" collapsed="false">
      <c r="A3557" s="0" t="n">
        <v>10</v>
      </c>
      <c r="B3557" s="0" t="n">
        <v>306</v>
      </c>
      <c r="C3557" s="0" t="n">
        <v>0.00593</v>
      </c>
      <c r="D3557" s="0" t="n">
        <v>0.00768</v>
      </c>
      <c r="E3557" s="0" t="n">
        <v>0.01085</v>
      </c>
      <c r="F3557" s="0" t="n">
        <v>0.0161</v>
      </c>
      <c r="G3557" s="0" t="n">
        <v>0.02019</v>
      </c>
      <c r="H3557" s="0" t="n">
        <v>0.02598</v>
      </c>
      <c r="I3557" s="0" t="n">
        <v>0.02972</v>
      </c>
      <c r="J3557" s="0" t="n">
        <v>0.0332</v>
      </c>
      <c r="K3557" s="0" t="n">
        <v>0.03785</v>
      </c>
      <c r="L3557" s="0" t="n">
        <v>0.03945</v>
      </c>
    </row>
    <row r="3558" customFormat="false" ht="15" hidden="false" customHeight="false" outlineLevel="0" collapsed="false">
      <c r="A3558" s="0" t="n">
        <v>10</v>
      </c>
      <c r="B3558" s="0" t="n">
        <v>307</v>
      </c>
      <c r="C3558" s="0" t="n">
        <v>0.00209</v>
      </c>
      <c r="D3558" s="0" t="n">
        <v>0.00397</v>
      </c>
      <c r="E3558" s="0" t="n">
        <v>0.00737</v>
      </c>
      <c r="F3558" s="0" t="n">
        <v>0.01299</v>
      </c>
      <c r="G3558" s="0" t="n">
        <v>0.01738</v>
      </c>
      <c r="H3558" s="0" t="n">
        <v>0.0236</v>
      </c>
      <c r="I3558" s="0" t="n">
        <v>0.02761</v>
      </c>
      <c r="J3558" s="0" t="n">
        <v>0.03134</v>
      </c>
      <c r="K3558" s="0" t="n">
        <v>0.03632</v>
      </c>
      <c r="L3558" s="0" t="n">
        <v>0.03805</v>
      </c>
    </row>
    <row r="3559" customFormat="false" ht="15" hidden="false" customHeight="false" outlineLevel="0" collapsed="false">
      <c r="A3559" s="0" t="n">
        <v>10</v>
      </c>
      <c r="B3559" s="0" t="n">
        <v>308</v>
      </c>
      <c r="C3559" s="0" t="n">
        <v>0.0049</v>
      </c>
      <c r="D3559" s="0" t="n">
        <v>0.00656</v>
      </c>
      <c r="E3559" s="0" t="n">
        <v>0.00958</v>
      </c>
      <c r="F3559" s="0" t="n">
        <v>0.01456</v>
      </c>
      <c r="G3559" s="0" t="n">
        <v>0.01845</v>
      </c>
      <c r="H3559" s="0" t="n">
        <v>0.02395</v>
      </c>
      <c r="I3559" s="0" t="n">
        <v>0.02751</v>
      </c>
      <c r="J3559" s="0" t="n">
        <v>0.03081</v>
      </c>
      <c r="K3559" s="0" t="n">
        <v>0.03523</v>
      </c>
      <c r="L3559" s="0" t="n">
        <v>0.03676</v>
      </c>
    </row>
    <row r="3560" customFormat="false" ht="15" hidden="false" customHeight="false" outlineLevel="0" collapsed="false">
      <c r="A3560" s="0" t="n">
        <v>10</v>
      </c>
      <c r="B3560" s="0" t="n">
        <v>309</v>
      </c>
      <c r="C3560" s="0" t="n">
        <v>0.00564</v>
      </c>
      <c r="D3560" s="0" t="n">
        <v>0.00729</v>
      </c>
      <c r="E3560" s="0" t="n">
        <v>0.01029</v>
      </c>
      <c r="F3560" s="0" t="n">
        <v>0.01524</v>
      </c>
      <c r="G3560" s="0" t="n">
        <v>0.01911</v>
      </c>
      <c r="H3560" s="0" t="n">
        <v>0.02458</v>
      </c>
      <c r="I3560" s="0" t="n">
        <v>0.02811</v>
      </c>
      <c r="J3560" s="0" t="n">
        <v>0.03139</v>
      </c>
      <c r="K3560" s="0" t="n">
        <v>0.03578</v>
      </c>
      <c r="L3560" s="0" t="n">
        <v>0.0373</v>
      </c>
    </row>
    <row r="3561" customFormat="false" ht="15" hidden="false" customHeight="false" outlineLevel="0" collapsed="false">
      <c r="A3561" s="0" t="n">
        <v>10</v>
      </c>
      <c r="B3561" s="0" t="n">
        <v>310</v>
      </c>
      <c r="C3561" s="0" t="n">
        <v>0.00424</v>
      </c>
      <c r="D3561" s="0" t="n">
        <v>0.00587</v>
      </c>
      <c r="E3561" s="0" t="n">
        <v>0.00883</v>
      </c>
      <c r="F3561" s="0" t="n">
        <v>0.01373</v>
      </c>
      <c r="G3561" s="0" t="n">
        <v>0.01755</v>
      </c>
      <c r="H3561" s="0" t="n">
        <v>0.02295</v>
      </c>
      <c r="I3561" s="0" t="n">
        <v>0.02645</v>
      </c>
      <c r="J3561" s="0" t="n">
        <v>0.02969</v>
      </c>
      <c r="K3561" s="0" t="n">
        <v>0.03403</v>
      </c>
      <c r="L3561" s="0" t="n">
        <v>0.03553</v>
      </c>
    </row>
    <row r="3562" customFormat="false" ht="15" hidden="false" customHeight="false" outlineLevel="0" collapsed="false">
      <c r="A3562" s="0" t="n">
        <v>10</v>
      </c>
      <c r="B3562" s="0" t="n">
        <v>311</v>
      </c>
      <c r="C3562" s="0" t="n">
        <v>0.00534</v>
      </c>
      <c r="D3562" s="0" t="n">
        <v>0.00696</v>
      </c>
      <c r="E3562" s="0" t="n">
        <v>0.0099</v>
      </c>
      <c r="F3562" s="0" t="n">
        <v>0.01475</v>
      </c>
      <c r="G3562" s="0" t="n">
        <v>0.01854</v>
      </c>
      <c r="H3562" s="0" t="n">
        <v>0.02389</v>
      </c>
      <c r="I3562" s="0" t="n">
        <v>0.02736</v>
      </c>
      <c r="J3562" s="0" t="n">
        <v>0.03057</v>
      </c>
      <c r="K3562" s="0" t="n">
        <v>0.03487</v>
      </c>
      <c r="L3562" s="0" t="n">
        <v>0.03636</v>
      </c>
    </row>
    <row r="3563" customFormat="false" ht="15" hidden="false" customHeight="false" outlineLevel="0" collapsed="false">
      <c r="A3563" s="0" t="n">
        <v>10</v>
      </c>
      <c r="B3563" s="0" t="n">
        <v>312</v>
      </c>
      <c r="C3563" s="0" t="n">
        <v>0.00339</v>
      </c>
      <c r="D3563" s="0" t="n">
        <v>0.00498</v>
      </c>
      <c r="E3563" s="0" t="n">
        <v>0.00786</v>
      </c>
      <c r="F3563" s="0" t="n">
        <v>0.01262</v>
      </c>
      <c r="G3563" s="0" t="n">
        <v>0.01633</v>
      </c>
      <c r="H3563" s="0" t="n">
        <v>0.02159</v>
      </c>
      <c r="I3563" s="0" t="n">
        <v>0.02499</v>
      </c>
      <c r="J3563" s="0" t="n">
        <v>0.02815</v>
      </c>
      <c r="K3563" s="0" t="n">
        <v>0.03237</v>
      </c>
      <c r="L3563" s="0" t="n">
        <v>0.03383</v>
      </c>
    </row>
    <row r="3564" customFormat="false" ht="15" hidden="false" customHeight="false" outlineLevel="0" collapsed="false">
      <c r="A3564" s="0" t="n">
        <v>10</v>
      </c>
      <c r="B3564" s="0" t="n">
        <v>313</v>
      </c>
      <c r="C3564" s="0" t="n">
        <v>0.00538</v>
      </c>
      <c r="D3564" s="0" t="n">
        <v>0.0068</v>
      </c>
      <c r="E3564" s="0" t="n">
        <v>0.00936</v>
      </c>
      <c r="F3564" s="0" t="n">
        <v>0.0136</v>
      </c>
      <c r="G3564" s="0" t="n">
        <v>0.01691</v>
      </c>
      <c r="H3564" s="0" t="n">
        <v>0.02159</v>
      </c>
      <c r="I3564" s="0" t="n">
        <v>0.02462</v>
      </c>
      <c r="J3564" s="0" t="n">
        <v>0.02743</v>
      </c>
      <c r="K3564" s="0" t="n">
        <v>0.03119</v>
      </c>
      <c r="L3564" s="0" t="n">
        <v>0.03249</v>
      </c>
    </row>
    <row r="3565" customFormat="false" ht="15" hidden="false" customHeight="false" outlineLevel="0" collapsed="false">
      <c r="A3565" s="0" t="n">
        <v>10</v>
      </c>
      <c r="B3565" s="0" t="n">
        <v>314</v>
      </c>
      <c r="C3565" s="0" t="n">
        <v>0.00397</v>
      </c>
      <c r="D3565" s="0" t="n">
        <v>0.00543</v>
      </c>
      <c r="E3565" s="0" t="n">
        <v>0.00807</v>
      </c>
      <c r="F3565" s="0" t="n">
        <v>0.01245</v>
      </c>
      <c r="G3565" s="0" t="n">
        <v>0.01586</v>
      </c>
      <c r="H3565" s="0" t="n">
        <v>0.02069</v>
      </c>
      <c r="I3565" s="0" t="n">
        <v>0.02381</v>
      </c>
      <c r="J3565" s="0" t="n">
        <v>0.02671</v>
      </c>
      <c r="K3565" s="0" t="n">
        <v>0.03059</v>
      </c>
      <c r="L3565" s="0" t="n">
        <v>0.03193</v>
      </c>
    </row>
    <row r="3566" customFormat="false" ht="15" hidden="false" customHeight="false" outlineLevel="0" collapsed="false">
      <c r="A3566" s="0" t="n">
        <v>10</v>
      </c>
      <c r="B3566" s="0" t="n">
        <v>315</v>
      </c>
      <c r="C3566" s="0" t="n">
        <v>0.00853</v>
      </c>
      <c r="D3566" s="0" t="n">
        <v>0.00987</v>
      </c>
      <c r="E3566" s="0" t="n">
        <v>0.01229</v>
      </c>
      <c r="F3566" s="0" t="n">
        <v>0.0163</v>
      </c>
      <c r="G3566" s="0" t="n">
        <v>0.01942</v>
      </c>
      <c r="H3566" s="0" t="n">
        <v>0.02384</v>
      </c>
      <c r="I3566" s="0" t="n">
        <v>0.0267</v>
      </c>
      <c r="J3566" s="0" t="n">
        <v>0.02936</v>
      </c>
      <c r="K3566" s="0" t="n">
        <v>0.03291</v>
      </c>
      <c r="L3566" s="0" t="n">
        <v>0.03413</v>
      </c>
    </row>
    <row r="3567" customFormat="false" ht="15" hidden="false" customHeight="false" outlineLevel="0" collapsed="false">
      <c r="A3567" s="0" t="n">
        <v>10</v>
      </c>
      <c r="B3567" s="0" t="n">
        <v>316</v>
      </c>
      <c r="C3567" s="0" t="n">
        <v>0.00638</v>
      </c>
      <c r="D3567" s="0" t="n">
        <v>0.0078</v>
      </c>
      <c r="E3567" s="0" t="n">
        <v>0.01036</v>
      </c>
      <c r="F3567" s="0" t="n">
        <v>0.01461</v>
      </c>
      <c r="G3567" s="0" t="n">
        <v>0.01792</v>
      </c>
      <c r="H3567" s="0" t="n">
        <v>0.02261</v>
      </c>
      <c r="I3567" s="0" t="n">
        <v>0.02563</v>
      </c>
      <c r="J3567" s="0" t="n">
        <v>0.02845</v>
      </c>
      <c r="K3567" s="0" t="n">
        <v>0.03221</v>
      </c>
      <c r="L3567" s="0" t="n">
        <v>0.03351</v>
      </c>
    </row>
    <row r="3568" customFormat="false" ht="15" hidden="false" customHeight="false" outlineLevel="0" collapsed="false">
      <c r="A3568" s="0" t="n">
        <v>10</v>
      </c>
      <c r="B3568" s="0" t="n">
        <v>317</v>
      </c>
      <c r="C3568" s="0" t="n">
        <v>0.00325</v>
      </c>
      <c r="D3568" s="0" t="n">
        <v>0.00483</v>
      </c>
      <c r="E3568" s="0" t="n">
        <v>0.00769</v>
      </c>
      <c r="F3568" s="0" t="n">
        <v>0.01243</v>
      </c>
      <c r="G3568" s="0" t="n">
        <v>0.01612</v>
      </c>
      <c r="H3568" s="0" t="n">
        <v>0.02135</v>
      </c>
      <c r="I3568" s="0" t="n">
        <v>0.02473</v>
      </c>
      <c r="J3568" s="0" t="n">
        <v>0.02787</v>
      </c>
      <c r="K3568" s="0" t="n">
        <v>0.03207</v>
      </c>
      <c r="L3568" s="0" t="n">
        <v>0.03352</v>
      </c>
    </row>
    <row r="3569" customFormat="false" ht="15" hidden="false" customHeight="false" outlineLevel="0" collapsed="false">
      <c r="A3569" s="0" t="n">
        <v>10</v>
      </c>
      <c r="B3569" s="0" t="n">
        <v>318</v>
      </c>
      <c r="C3569" s="0" t="n">
        <v>0.00076</v>
      </c>
      <c r="D3569" s="0" t="n">
        <v>0.00242</v>
      </c>
      <c r="E3569" s="0" t="n">
        <v>0.00543</v>
      </c>
      <c r="F3569" s="0" t="n">
        <v>0.01042</v>
      </c>
      <c r="G3569" s="0" t="n">
        <v>0.01431</v>
      </c>
      <c r="H3569" s="0" t="n">
        <v>0.01982</v>
      </c>
      <c r="I3569" s="0" t="n">
        <v>0.02337</v>
      </c>
      <c r="J3569" s="0" t="n">
        <v>0.02668</v>
      </c>
      <c r="K3569" s="0" t="n">
        <v>0.0311</v>
      </c>
      <c r="L3569" s="0" t="n">
        <v>0.03263</v>
      </c>
    </row>
    <row r="3570" customFormat="false" ht="15" hidden="false" customHeight="false" outlineLevel="0" collapsed="false">
      <c r="A3570" s="0" t="n">
        <v>10</v>
      </c>
      <c r="B3570" s="0" t="n">
        <v>319</v>
      </c>
      <c r="C3570" s="0" t="n">
        <v>0.00139</v>
      </c>
      <c r="D3570" s="0" t="n">
        <v>0.00301</v>
      </c>
      <c r="E3570" s="0" t="n">
        <v>0.00593</v>
      </c>
      <c r="F3570" s="0" t="n">
        <v>0.01077</v>
      </c>
      <c r="G3570" s="0" t="n">
        <v>0.01455</v>
      </c>
      <c r="H3570" s="0" t="n">
        <v>0.01989</v>
      </c>
      <c r="I3570" s="0" t="n">
        <v>0.02334</v>
      </c>
      <c r="J3570" s="0" t="n">
        <v>0.02655</v>
      </c>
      <c r="K3570" s="0" t="n">
        <v>0.03084</v>
      </c>
      <c r="L3570" s="0" t="n">
        <v>0.03232</v>
      </c>
    </row>
    <row r="3571" customFormat="false" ht="15" hidden="false" customHeight="false" outlineLevel="0" collapsed="false">
      <c r="A3571" s="0" t="n">
        <v>10</v>
      </c>
      <c r="B3571" s="0" t="n">
        <v>320</v>
      </c>
      <c r="C3571" s="0" t="n">
        <v>0.00068</v>
      </c>
      <c r="D3571" s="0" t="n">
        <v>0.00231</v>
      </c>
      <c r="E3571" s="0" t="n">
        <v>0.00527</v>
      </c>
      <c r="F3571" s="0" t="n">
        <v>0.01017</v>
      </c>
      <c r="G3571" s="0" t="n">
        <v>0.014</v>
      </c>
      <c r="H3571" s="0" t="n">
        <v>0.01941</v>
      </c>
      <c r="I3571" s="0" t="n">
        <v>0.0229</v>
      </c>
      <c r="J3571" s="0" t="n">
        <v>0.02615</v>
      </c>
      <c r="K3571" s="0" t="n">
        <v>0.03049</v>
      </c>
      <c r="L3571" s="0" t="n">
        <v>0.03199</v>
      </c>
    </row>
    <row r="3572" customFormat="false" ht="15" hidden="false" customHeight="false" outlineLevel="0" collapsed="false">
      <c r="A3572" s="0" t="n">
        <v>10</v>
      </c>
      <c r="B3572" s="0" t="n">
        <v>321</v>
      </c>
      <c r="C3572" s="0" t="n">
        <v>0.0004</v>
      </c>
      <c r="D3572" s="0" t="n">
        <v>0.00202</v>
      </c>
      <c r="E3572" s="0" t="n">
        <v>0.00494</v>
      </c>
      <c r="F3572" s="0" t="n">
        <v>0.00977</v>
      </c>
      <c r="G3572" s="0" t="n">
        <v>0.01355</v>
      </c>
      <c r="H3572" s="0" t="n">
        <v>0.01889</v>
      </c>
      <c r="I3572" s="0" t="n">
        <v>0.02233</v>
      </c>
      <c r="J3572" s="0" t="n">
        <v>0.02554</v>
      </c>
      <c r="K3572" s="0" t="n">
        <v>0.02982</v>
      </c>
      <c r="L3572" s="0" t="n">
        <v>0.03131</v>
      </c>
    </row>
    <row r="3573" customFormat="false" ht="15" hidden="false" customHeight="false" outlineLevel="0" collapsed="false">
      <c r="A3573" s="0" t="n">
        <v>10</v>
      </c>
      <c r="B3573" s="0" t="n">
        <v>322</v>
      </c>
      <c r="C3573" s="0" t="n">
        <v>0.0001</v>
      </c>
      <c r="D3573" s="0" t="n">
        <v>0.00144</v>
      </c>
      <c r="E3573" s="0" t="n">
        <v>0.00429</v>
      </c>
      <c r="F3573" s="0" t="n">
        <v>0.00901</v>
      </c>
      <c r="G3573" s="0" t="n">
        <v>0.01269</v>
      </c>
      <c r="H3573" s="0" t="n">
        <v>0.0179</v>
      </c>
      <c r="I3573" s="0" t="n">
        <v>0.02127</v>
      </c>
      <c r="J3573" s="0" t="n">
        <v>0.02439</v>
      </c>
      <c r="K3573" s="0" t="n">
        <v>0.02858</v>
      </c>
      <c r="L3573" s="0" t="n">
        <v>0.03002</v>
      </c>
    </row>
    <row r="3574" customFormat="false" ht="15" hidden="false" customHeight="false" outlineLevel="0" collapsed="false">
      <c r="A3574" s="0" t="n">
        <v>10</v>
      </c>
      <c r="B3574" s="0" t="n">
        <v>323</v>
      </c>
      <c r="C3574" s="0" t="n">
        <v>0.0001</v>
      </c>
      <c r="D3574" s="0" t="n">
        <v>0.00159</v>
      </c>
      <c r="E3574" s="0" t="n">
        <v>0.00436</v>
      </c>
      <c r="F3574" s="0" t="n">
        <v>0.00896</v>
      </c>
      <c r="G3574" s="0" t="n">
        <v>0.01254</v>
      </c>
      <c r="H3574" s="0" t="n">
        <v>0.01761</v>
      </c>
      <c r="I3574" s="0" t="n">
        <v>0.02089</v>
      </c>
      <c r="J3574" s="0" t="n">
        <v>0.02393</v>
      </c>
      <c r="K3574" s="0" t="n">
        <v>0.02801</v>
      </c>
      <c r="L3574" s="0" t="n">
        <v>0.02941</v>
      </c>
    </row>
    <row r="3575" customFormat="false" ht="15" hidden="false" customHeight="false" outlineLevel="0" collapsed="false">
      <c r="A3575" s="0" t="n">
        <v>10</v>
      </c>
      <c r="B3575" s="0" t="n">
        <v>324</v>
      </c>
      <c r="C3575" s="0" t="n">
        <v>0.0001</v>
      </c>
      <c r="D3575" s="0" t="n">
        <v>0.0001</v>
      </c>
      <c r="E3575" s="0" t="n">
        <v>0.0022</v>
      </c>
      <c r="F3575" s="0" t="n">
        <v>0.00709</v>
      </c>
      <c r="G3575" s="0" t="n">
        <v>0.01091</v>
      </c>
      <c r="H3575" s="0" t="n">
        <v>0.01631</v>
      </c>
      <c r="I3575" s="0" t="n">
        <v>0.0198</v>
      </c>
      <c r="J3575" s="0" t="n">
        <v>0.02304</v>
      </c>
      <c r="K3575" s="0" t="n">
        <v>0.02737</v>
      </c>
      <c r="L3575" s="0" t="n">
        <v>0.02887</v>
      </c>
    </row>
    <row r="3576" customFormat="false" ht="15" hidden="false" customHeight="false" outlineLevel="0" collapsed="false">
      <c r="A3576" s="0" t="n">
        <v>10</v>
      </c>
      <c r="B3576" s="0" t="n">
        <v>325</v>
      </c>
      <c r="C3576" s="0" t="n">
        <v>0.0001</v>
      </c>
      <c r="D3576" s="0" t="n">
        <v>0.00152</v>
      </c>
      <c r="E3576" s="0" t="n">
        <v>0.00423</v>
      </c>
      <c r="F3576" s="0" t="n">
        <v>0.00871</v>
      </c>
      <c r="G3576" s="0" t="n">
        <v>0.0122</v>
      </c>
      <c r="H3576" s="0" t="n">
        <v>0.01715</v>
      </c>
      <c r="I3576" s="0" t="n">
        <v>0.02035</v>
      </c>
      <c r="J3576" s="0" t="n">
        <v>0.02331</v>
      </c>
      <c r="K3576" s="0" t="n">
        <v>0.02729</v>
      </c>
      <c r="L3576" s="0" t="n">
        <v>0.02866</v>
      </c>
    </row>
    <row r="3577" customFormat="false" ht="15" hidden="false" customHeight="false" outlineLevel="0" collapsed="false">
      <c r="A3577" s="0" t="n">
        <v>10</v>
      </c>
      <c r="B3577" s="0" t="n">
        <v>326</v>
      </c>
      <c r="C3577" s="0" t="n">
        <v>0.00157</v>
      </c>
      <c r="D3577" s="0" t="n">
        <v>0.003</v>
      </c>
      <c r="E3577" s="0" t="n">
        <v>0.0056</v>
      </c>
      <c r="F3577" s="0" t="n">
        <v>0.0099</v>
      </c>
      <c r="G3577" s="0" t="n">
        <v>0.01326</v>
      </c>
      <c r="H3577" s="0" t="n">
        <v>0.018</v>
      </c>
      <c r="I3577" s="0" t="n">
        <v>0.02107</v>
      </c>
      <c r="J3577" s="0" t="n">
        <v>0.02392</v>
      </c>
      <c r="K3577" s="0" t="n">
        <v>0.02773</v>
      </c>
      <c r="L3577" s="0" t="n">
        <v>0.02905</v>
      </c>
    </row>
    <row r="3578" customFormat="false" ht="15" hidden="false" customHeight="false" outlineLevel="0" collapsed="false">
      <c r="A3578" s="0" t="n">
        <v>10</v>
      </c>
      <c r="B3578" s="0" t="n">
        <v>327</v>
      </c>
      <c r="C3578" s="0" t="n">
        <v>0.0001</v>
      </c>
      <c r="D3578" s="0" t="n">
        <v>0.00035</v>
      </c>
      <c r="E3578" s="0" t="n">
        <v>0.00317</v>
      </c>
      <c r="F3578" s="0" t="n">
        <v>0.00784</v>
      </c>
      <c r="G3578" s="0" t="n">
        <v>0.01148</v>
      </c>
      <c r="H3578" s="0" t="n">
        <v>0.01663</v>
      </c>
      <c r="I3578" s="0" t="n">
        <v>0.01996</v>
      </c>
      <c r="J3578" s="0" t="n">
        <v>0.02305</v>
      </c>
      <c r="K3578" s="0" t="n">
        <v>0.02719</v>
      </c>
      <c r="L3578" s="0" t="n">
        <v>0.02862</v>
      </c>
    </row>
    <row r="3579" customFormat="false" ht="15" hidden="false" customHeight="false" outlineLevel="0" collapsed="false">
      <c r="A3579" s="0" t="n">
        <v>10</v>
      </c>
      <c r="B3579" s="0" t="n">
        <v>328</v>
      </c>
      <c r="C3579" s="0" t="n">
        <v>0.0001</v>
      </c>
      <c r="D3579" s="0" t="n">
        <v>0.0001</v>
      </c>
      <c r="E3579" s="0" t="n">
        <v>0.0024</v>
      </c>
      <c r="F3579" s="0" t="n">
        <v>0.00721</v>
      </c>
      <c r="G3579" s="0" t="n">
        <v>0.01096</v>
      </c>
      <c r="H3579" s="0" t="n">
        <v>0.01627</v>
      </c>
      <c r="I3579" s="0" t="n">
        <v>0.0197</v>
      </c>
      <c r="J3579" s="0" t="n">
        <v>0.02289</v>
      </c>
      <c r="K3579" s="0" t="n">
        <v>0.02715</v>
      </c>
      <c r="L3579" s="0" t="n">
        <v>0.02862</v>
      </c>
    </row>
    <row r="3580" customFormat="false" ht="15" hidden="false" customHeight="false" outlineLevel="0" collapsed="false">
      <c r="A3580" s="0" t="n">
        <v>10</v>
      </c>
      <c r="B3580" s="0" t="n">
        <v>329</v>
      </c>
      <c r="C3580" s="0" t="n">
        <v>0.0001</v>
      </c>
      <c r="D3580" s="0" t="n">
        <v>0.0001</v>
      </c>
      <c r="E3580" s="0" t="n">
        <v>0.00224</v>
      </c>
      <c r="F3580" s="0" t="n">
        <v>0.00719</v>
      </c>
      <c r="G3580" s="0" t="n">
        <v>0.01105</v>
      </c>
      <c r="H3580" s="0" t="n">
        <v>0.01651</v>
      </c>
      <c r="I3580" s="0" t="n">
        <v>0.02004</v>
      </c>
      <c r="J3580" s="0" t="n">
        <v>0.02332</v>
      </c>
      <c r="K3580" s="0" t="n">
        <v>0.0277</v>
      </c>
      <c r="L3580" s="0" t="n">
        <v>0.02922</v>
      </c>
    </row>
    <row r="3581" customFormat="false" ht="15" hidden="false" customHeight="false" outlineLevel="0" collapsed="false">
      <c r="A3581" s="0" t="n">
        <v>10</v>
      </c>
      <c r="B3581" s="0" t="n">
        <v>330</v>
      </c>
      <c r="C3581" s="0" t="n">
        <v>0.0001</v>
      </c>
      <c r="D3581" s="0" t="n">
        <v>0.0001</v>
      </c>
      <c r="E3581" s="0" t="n">
        <v>0.0001</v>
      </c>
      <c r="F3581" s="0" t="n">
        <v>0.00528</v>
      </c>
      <c r="G3581" s="0" t="n">
        <v>0.00931</v>
      </c>
      <c r="H3581" s="0" t="n">
        <v>0.01503</v>
      </c>
      <c r="I3581" s="0" t="n">
        <v>0.01872</v>
      </c>
      <c r="J3581" s="0" t="n">
        <v>0.02215</v>
      </c>
      <c r="K3581" s="0" t="n">
        <v>0.02674</v>
      </c>
      <c r="L3581" s="0" t="n">
        <v>0.02832</v>
      </c>
    </row>
    <row r="3582" customFormat="false" ht="15" hidden="false" customHeight="false" outlineLevel="0" collapsed="false">
      <c r="A3582" s="0" t="n">
        <v>10</v>
      </c>
      <c r="B3582" s="0" t="n">
        <v>331</v>
      </c>
      <c r="C3582" s="0" t="n">
        <v>0.0001</v>
      </c>
      <c r="D3582" s="0" t="n">
        <v>0.00028</v>
      </c>
      <c r="E3582" s="0" t="n">
        <v>0.00329</v>
      </c>
      <c r="F3582" s="0" t="n">
        <v>0.00827</v>
      </c>
      <c r="G3582" s="0" t="n">
        <v>0.01215</v>
      </c>
      <c r="H3582" s="0" t="n">
        <v>0.01764</v>
      </c>
      <c r="I3582" s="0" t="n">
        <v>0.02119</v>
      </c>
      <c r="J3582" s="0" t="n">
        <v>0.02449</v>
      </c>
      <c r="K3582" s="0" t="n">
        <v>0.0289</v>
      </c>
      <c r="L3582" s="0" t="n">
        <v>0.03043</v>
      </c>
    </row>
    <row r="3583" customFormat="false" ht="15" hidden="false" customHeight="false" outlineLevel="0" collapsed="false">
      <c r="A3583" s="0" t="n">
        <v>10</v>
      </c>
      <c r="B3583" s="0" t="n">
        <v>332</v>
      </c>
      <c r="C3583" s="0" t="n">
        <v>0.0001</v>
      </c>
      <c r="D3583" s="0" t="n">
        <v>0.0001</v>
      </c>
      <c r="E3583" s="0" t="n">
        <v>0.00135</v>
      </c>
      <c r="F3583" s="0" t="n">
        <v>0.00654</v>
      </c>
      <c r="G3583" s="0" t="n">
        <v>0.01058</v>
      </c>
      <c r="H3583" s="0" t="n">
        <v>0.0163</v>
      </c>
      <c r="I3583" s="0" t="n">
        <v>0.01999</v>
      </c>
      <c r="J3583" s="0" t="n">
        <v>0.02343</v>
      </c>
      <c r="K3583" s="0" t="n">
        <v>0.02802</v>
      </c>
      <c r="L3583" s="0" t="n">
        <v>0.02961</v>
      </c>
    </row>
    <row r="3584" customFormat="false" ht="15" hidden="false" customHeight="false" outlineLevel="0" collapsed="false">
      <c r="A3584" s="0" t="n">
        <v>10</v>
      </c>
      <c r="B3584" s="0" t="n">
        <v>333</v>
      </c>
      <c r="C3584" s="0" t="n">
        <v>0.0001</v>
      </c>
      <c r="D3584" s="0" t="n">
        <v>0.00056</v>
      </c>
      <c r="E3584" s="0" t="n">
        <v>0.00362</v>
      </c>
      <c r="F3584" s="0" t="n">
        <v>0.00867</v>
      </c>
      <c r="G3584" s="0" t="n">
        <v>0.01261</v>
      </c>
      <c r="H3584" s="0" t="n">
        <v>0.01819</v>
      </c>
      <c r="I3584" s="0" t="n">
        <v>0.0218</v>
      </c>
      <c r="J3584" s="0" t="n">
        <v>0.02515</v>
      </c>
      <c r="K3584" s="0" t="n">
        <v>0.02963</v>
      </c>
      <c r="L3584" s="0" t="n">
        <v>0.03118</v>
      </c>
    </row>
    <row r="3585" customFormat="false" ht="15" hidden="false" customHeight="false" outlineLevel="0" collapsed="false">
      <c r="A3585" s="0" t="n">
        <v>10</v>
      </c>
      <c r="B3585" s="0" t="n">
        <v>334</v>
      </c>
      <c r="C3585" s="0" t="n">
        <v>0.00144</v>
      </c>
      <c r="D3585" s="0" t="n">
        <v>0.00305</v>
      </c>
      <c r="E3585" s="0" t="n">
        <v>0.00598</v>
      </c>
      <c r="F3585" s="0" t="n">
        <v>0.01083</v>
      </c>
      <c r="G3585" s="0" t="n">
        <v>0.01461</v>
      </c>
      <c r="H3585" s="0" t="n">
        <v>0.01996</v>
      </c>
      <c r="I3585" s="0" t="n">
        <v>0.02342</v>
      </c>
      <c r="J3585" s="0" t="n">
        <v>0.02663</v>
      </c>
      <c r="K3585" s="0" t="n">
        <v>0.03092</v>
      </c>
      <c r="L3585" s="0" t="n">
        <v>0.03241</v>
      </c>
    </row>
    <row r="3586" customFormat="false" ht="15" hidden="false" customHeight="false" outlineLevel="0" collapsed="false">
      <c r="A3586" s="0" t="n">
        <v>10</v>
      </c>
      <c r="B3586" s="0" t="n">
        <v>335</v>
      </c>
      <c r="C3586" s="0" t="n">
        <v>0.00081</v>
      </c>
      <c r="D3586" s="0" t="n">
        <v>0.00243</v>
      </c>
      <c r="E3586" s="0" t="n">
        <v>0.00537</v>
      </c>
      <c r="F3586" s="0" t="n">
        <v>0.01024</v>
      </c>
      <c r="G3586" s="0" t="n">
        <v>0.01403</v>
      </c>
      <c r="H3586" s="0" t="n">
        <v>0.0194</v>
      </c>
      <c r="I3586" s="0" t="n">
        <v>0.02287</v>
      </c>
      <c r="J3586" s="0" t="n">
        <v>0.02609</v>
      </c>
      <c r="K3586" s="0" t="n">
        <v>0.0304</v>
      </c>
      <c r="L3586" s="0" t="n">
        <v>0.03189</v>
      </c>
    </row>
    <row r="3587" customFormat="false" ht="15" hidden="false" customHeight="false" outlineLevel="0" collapsed="false">
      <c r="A3587" s="0" t="n">
        <v>10</v>
      </c>
      <c r="B3587" s="0" t="n">
        <v>336</v>
      </c>
      <c r="C3587" s="0" t="n">
        <v>0.00224</v>
      </c>
      <c r="D3587" s="0" t="n">
        <v>0.00379</v>
      </c>
      <c r="E3587" s="0" t="n">
        <v>0.0066</v>
      </c>
      <c r="F3587" s="0" t="n">
        <v>0.01125</v>
      </c>
      <c r="G3587" s="0" t="n">
        <v>0.01487</v>
      </c>
      <c r="H3587" s="0" t="n">
        <v>0.02</v>
      </c>
      <c r="I3587" s="0" t="n">
        <v>0.02331</v>
      </c>
      <c r="J3587" s="0" t="n">
        <v>0.02639</v>
      </c>
      <c r="K3587" s="0" t="n">
        <v>0.03051</v>
      </c>
      <c r="L3587" s="0" t="n">
        <v>0.03193</v>
      </c>
    </row>
    <row r="3588" customFormat="false" ht="15" hidden="false" customHeight="false" outlineLevel="0" collapsed="false">
      <c r="A3588" s="0" t="n">
        <v>10</v>
      </c>
      <c r="B3588" s="0" t="n">
        <v>337</v>
      </c>
      <c r="C3588" s="0" t="n">
        <v>0.0001</v>
      </c>
      <c r="D3588" s="0" t="n">
        <v>0.00158</v>
      </c>
      <c r="E3588" s="0" t="n">
        <v>0.00447</v>
      </c>
      <c r="F3588" s="0" t="n">
        <v>0.00924</v>
      </c>
      <c r="G3588" s="0" t="n">
        <v>0.01297</v>
      </c>
      <c r="H3588" s="0" t="n">
        <v>0.01824</v>
      </c>
      <c r="I3588" s="0" t="n">
        <v>0.02165</v>
      </c>
      <c r="J3588" s="0" t="n">
        <v>0.02482</v>
      </c>
      <c r="K3588" s="0" t="n">
        <v>0.02905</v>
      </c>
      <c r="L3588" s="0" t="n">
        <v>0.03052</v>
      </c>
    </row>
    <row r="3589" customFormat="false" ht="15" hidden="false" customHeight="false" outlineLevel="0" collapsed="false">
      <c r="A3589" s="0" t="n">
        <v>10</v>
      </c>
      <c r="B3589" s="0" t="n">
        <v>338</v>
      </c>
      <c r="C3589" s="0" t="n">
        <v>0.00028</v>
      </c>
      <c r="D3589" s="0" t="n">
        <v>0.00188</v>
      </c>
      <c r="E3589" s="0" t="n">
        <v>0.00479</v>
      </c>
      <c r="F3589" s="0" t="n">
        <v>0.00959</v>
      </c>
      <c r="G3589" s="0" t="n">
        <v>0.01334</v>
      </c>
      <c r="H3589" s="0" t="n">
        <v>0.01865</v>
      </c>
      <c r="I3589" s="0" t="n">
        <v>0.02208</v>
      </c>
      <c r="J3589" s="0" t="n">
        <v>0.02526</v>
      </c>
      <c r="K3589" s="0" t="n">
        <v>0.02952</v>
      </c>
      <c r="L3589" s="0" t="n">
        <v>0.03099</v>
      </c>
    </row>
    <row r="3590" customFormat="false" ht="15" hidden="false" customHeight="false" outlineLevel="0" collapsed="false">
      <c r="A3590" s="0" t="n">
        <v>10</v>
      </c>
      <c r="B3590" s="0" t="n">
        <v>339</v>
      </c>
      <c r="C3590" s="0" t="n">
        <v>0.0001</v>
      </c>
      <c r="D3590" s="0" t="n">
        <v>0.00082</v>
      </c>
      <c r="E3590" s="0" t="n">
        <v>0.00379</v>
      </c>
      <c r="F3590" s="0" t="n">
        <v>0.00872</v>
      </c>
      <c r="G3590" s="0" t="n">
        <v>0.01255</v>
      </c>
      <c r="H3590" s="0" t="n">
        <v>0.01799</v>
      </c>
      <c r="I3590" s="0" t="n">
        <v>0.0215</v>
      </c>
      <c r="J3590" s="0" t="n">
        <v>0.02476</v>
      </c>
      <c r="K3590" s="0" t="n">
        <v>0.02912</v>
      </c>
      <c r="L3590" s="0" t="n">
        <v>0.03063</v>
      </c>
    </row>
    <row r="3591" customFormat="false" ht="15" hidden="false" customHeight="false" outlineLevel="0" collapsed="false">
      <c r="A3591" s="0" t="n">
        <v>10</v>
      </c>
      <c r="B3591" s="0" t="n">
        <v>340</v>
      </c>
      <c r="C3591" s="0" t="n">
        <v>0.00205</v>
      </c>
      <c r="D3591" s="0" t="n">
        <v>0.0036</v>
      </c>
      <c r="E3591" s="0" t="n">
        <v>0.00643</v>
      </c>
      <c r="F3591" s="0" t="n">
        <v>0.0111</v>
      </c>
      <c r="G3591" s="0" t="n">
        <v>0.01474</v>
      </c>
      <c r="H3591" s="0" t="n">
        <v>0.0199</v>
      </c>
      <c r="I3591" s="0" t="n">
        <v>0.02323</v>
      </c>
      <c r="J3591" s="0" t="n">
        <v>0.02632</v>
      </c>
      <c r="K3591" s="0" t="n">
        <v>0.03046</v>
      </c>
      <c r="L3591" s="0" t="n">
        <v>0.03189</v>
      </c>
    </row>
    <row r="3592" customFormat="false" ht="15" hidden="false" customHeight="false" outlineLevel="0" collapsed="false">
      <c r="A3592" s="0" t="n">
        <v>10</v>
      </c>
      <c r="B3592" s="0" t="n">
        <v>341</v>
      </c>
      <c r="C3592" s="0" t="n">
        <v>0.00181</v>
      </c>
      <c r="D3592" s="0" t="n">
        <v>0.00337</v>
      </c>
      <c r="E3592" s="0" t="n">
        <v>0.00621</v>
      </c>
      <c r="F3592" s="0" t="n">
        <v>0.01091</v>
      </c>
      <c r="G3592" s="0" t="n">
        <v>0.01457</v>
      </c>
      <c r="H3592" s="0" t="n">
        <v>0.01976</v>
      </c>
      <c r="I3592" s="0" t="n">
        <v>0.0231</v>
      </c>
      <c r="J3592" s="0" t="n">
        <v>0.02622</v>
      </c>
      <c r="K3592" s="0" t="n">
        <v>0.03038</v>
      </c>
      <c r="L3592" s="0" t="n">
        <v>0.03182</v>
      </c>
    </row>
    <row r="3593" customFormat="false" ht="15" hidden="false" customHeight="false" outlineLevel="0" collapsed="false">
      <c r="A3593" s="0" t="n">
        <v>10</v>
      </c>
      <c r="B3593" s="0" t="n">
        <v>342</v>
      </c>
      <c r="C3593" s="0" t="n">
        <v>0.00244</v>
      </c>
      <c r="D3593" s="0" t="n">
        <v>0.00397</v>
      </c>
      <c r="E3593" s="0" t="n">
        <v>0.00675</v>
      </c>
      <c r="F3593" s="0" t="n">
        <v>0.01134</v>
      </c>
      <c r="G3593" s="0" t="n">
        <v>0.01492</v>
      </c>
      <c r="H3593" s="0" t="n">
        <v>0.01998</v>
      </c>
      <c r="I3593" s="0" t="n">
        <v>0.02326</v>
      </c>
      <c r="J3593" s="0" t="n">
        <v>0.0263</v>
      </c>
      <c r="K3593" s="0" t="n">
        <v>0.03037</v>
      </c>
      <c r="L3593" s="0" t="n">
        <v>0.03178</v>
      </c>
    </row>
    <row r="3594" customFormat="false" ht="15" hidden="false" customHeight="false" outlineLevel="0" collapsed="false">
      <c r="A3594" s="0" t="n">
        <v>10</v>
      </c>
      <c r="B3594" s="0" t="n">
        <v>343</v>
      </c>
      <c r="C3594" s="0" t="n">
        <v>0.00154</v>
      </c>
      <c r="D3594" s="0" t="n">
        <v>0.00308</v>
      </c>
      <c r="E3594" s="0" t="n">
        <v>0.00586</v>
      </c>
      <c r="F3594" s="0" t="n">
        <v>0.01046</v>
      </c>
      <c r="G3594" s="0" t="n">
        <v>0.01406</v>
      </c>
      <c r="H3594" s="0" t="n">
        <v>0.01914</v>
      </c>
      <c r="I3594" s="0" t="n">
        <v>0.02242</v>
      </c>
      <c r="J3594" s="0" t="n">
        <v>0.02547</v>
      </c>
      <c r="K3594" s="0" t="n">
        <v>0.02955</v>
      </c>
      <c r="L3594" s="0" t="n">
        <v>0.03096</v>
      </c>
    </row>
    <row r="3595" customFormat="false" ht="15" hidden="false" customHeight="false" outlineLevel="0" collapsed="false">
      <c r="A3595" s="0" t="n">
        <v>10</v>
      </c>
      <c r="B3595" s="0" t="n">
        <v>344</v>
      </c>
      <c r="C3595" s="0" t="n">
        <v>0.00405</v>
      </c>
      <c r="D3595" s="0" t="n">
        <v>0.0055</v>
      </c>
      <c r="E3595" s="0" t="n">
        <v>0.00812</v>
      </c>
      <c r="F3595" s="0" t="n">
        <v>0.01246</v>
      </c>
      <c r="G3595" s="0" t="n">
        <v>0.01584</v>
      </c>
      <c r="H3595" s="0" t="n">
        <v>0.02063</v>
      </c>
      <c r="I3595" s="0" t="n">
        <v>0.02373</v>
      </c>
      <c r="J3595" s="0" t="n">
        <v>0.0266</v>
      </c>
      <c r="K3595" s="0" t="n">
        <v>0.03045</v>
      </c>
      <c r="L3595" s="0" t="n">
        <v>0.03178</v>
      </c>
    </row>
    <row r="3596" customFormat="false" ht="15" hidden="false" customHeight="false" outlineLevel="0" collapsed="false">
      <c r="A3596" s="0" t="n">
        <v>10</v>
      </c>
      <c r="B3596" s="0" t="n">
        <v>345</v>
      </c>
      <c r="C3596" s="0" t="n">
        <v>0.00329</v>
      </c>
      <c r="D3596" s="0" t="n">
        <v>0.00478</v>
      </c>
      <c r="E3596" s="0" t="n">
        <v>0.0075</v>
      </c>
      <c r="F3596" s="0" t="n">
        <v>0.01199</v>
      </c>
      <c r="G3596" s="0" t="n">
        <v>0.01549</v>
      </c>
      <c r="H3596" s="0" t="n">
        <v>0.02045</v>
      </c>
      <c r="I3596" s="0" t="n">
        <v>0.02365</v>
      </c>
      <c r="J3596" s="0" t="n">
        <v>0.02663</v>
      </c>
      <c r="K3596" s="0" t="n">
        <v>0.03061</v>
      </c>
      <c r="L3596" s="0" t="n">
        <v>0.03199</v>
      </c>
    </row>
    <row r="3597" customFormat="false" ht="15" hidden="false" customHeight="false" outlineLevel="0" collapsed="false">
      <c r="A3597" s="0" t="n">
        <v>10</v>
      </c>
      <c r="B3597" s="0" t="n">
        <v>346</v>
      </c>
      <c r="C3597" s="0" t="n">
        <v>0.00336</v>
      </c>
      <c r="D3597" s="0" t="n">
        <v>0.00485</v>
      </c>
      <c r="E3597" s="0" t="n">
        <v>0.00756</v>
      </c>
      <c r="F3597" s="0" t="n">
        <v>0.01203</v>
      </c>
      <c r="G3597" s="0" t="n">
        <v>0.01552</v>
      </c>
      <c r="H3597" s="0" t="n">
        <v>0.02046</v>
      </c>
      <c r="I3597" s="0" t="n">
        <v>0.02366</v>
      </c>
      <c r="J3597" s="0" t="n">
        <v>0.02662</v>
      </c>
      <c r="K3597" s="0" t="n">
        <v>0.03059</v>
      </c>
      <c r="L3597" s="0" t="n">
        <v>0.03196</v>
      </c>
    </row>
    <row r="3598" customFormat="false" ht="15" hidden="false" customHeight="false" outlineLevel="0" collapsed="false">
      <c r="A3598" s="0" t="n">
        <v>10</v>
      </c>
      <c r="B3598" s="0" t="n">
        <v>347</v>
      </c>
      <c r="C3598" s="0" t="n">
        <v>0.00586</v>
      </c>
      <c r="D3598" s="0" t="n">
        <v>0.00726</v>
      </c>
      <c r="E3598" s="0" t="n">
        <v>0.00979</v>
      </c>
      <c r="F3598" s="0" t="n">
        <v>0.01398</v>
      </c>
      <c r="G3598" s="0" t="n">
        <v>0.01725</v>
      </c>
      <c r="H3598" s="0" t="n">
        <v>0.02187</v>
      </c>
      <c r="I3598" s="0" t="n">
        <v>0.02486</v>
      </c>
      <c r="J3598" s="0" t="n">
        <v>0.02764</v>
      </c>
      <c r="K3598" s="0" t="n">
        <v>0.03135</v>
      </c>
      <c r="L3598" s="0" t="n">
        <v>0.03264</v>
      </c>
    </row>
    <row r="3599" customFormat="false" ht="15" hidden="false" customHeight="false" outlineLevel="0" collapsed="false">
      <c r="A3599" s="0" t="n">
        <v>10</v>
      </c>
      <c r="B3599" s="0" t="n">
        <v>348</v>
      </c>
      <c r="C3599" s="0" t="n">
        <v>0.00706</v>
      </c>
      <c r="D3599" s="0" t="n">
        <v>0.00836</v>
      </c>
      <c r="E3599" s="0" t="n">
        <v>0.01071</v>
      </c>
      <c r="F3599" s="0" t="n">
        <v>0.0146</v>
      </c>
      <c r="G3599" s="0" t="n">
        <v>0.01764</v>
      </c>
      <c r="H3599" s="0" t="n">
        <v>0.02194</v>
      </c>
      <c r="I3599" s="0" t="n">
        <v>0.02471</v>
      </c>
      <c r="J3599" s="0" t="n">
        <v>0.02729</v>
      </c>
      <c r="K3599" s="0" t="n">
        <v>0.03074</v>
      </c>
      <c r="L3599" s="0" t="n">
        <v>0.03193</v>
      </c>
    </row>
    <row r="3600" customFormat="false" ht="15" hidden="false" customHeight="false" outlineLevel="0" collapsed="false">
      <c r="A3600" s="0" t="n">
        <v>10</v>
      </c>
      <c r="B3600" s="0" t="n">
        <v>349</v>
      </c>
      <c r="C3600" s="0" t="n">
        <v>0.00371</v>
      </c>
      <c r="D3600" s="0" t="n">
        <v>0.00512</v>
      </c>
      <c r="E3600" s="0" t="n">
        <v>0.00767</v>
      </c>
      <c r="F3600" s="0" t="n">
        <v>0.01189</v>
      </c>
      <c r="G3600" s="0" t="n">
        <v>0.01518</v>
      </c>
      <c r="H3600" s="0" t="n">
        <v>0.01984</v>
      </c>
      <c r="I3600" s="0" t="n">
        <v>0.02285</v>
      </c>
      <c r="J3600" s="0" t="n">
        <v>0.02564</v>
      </c>
      <c r="K3600" s="0" t="n">
        <v>0.02938</v>
      </c>
      <c r="L3600" s="0" t="n">
        <v>0.03067</v>
      </c>
    </row>
    <row r="3601" customFormat="false" ht="15" hidden="false" customHeight="false" outlineLevel="0" collapsed="false">
      <c r="A3601" s="0" t="n">
        <v>10</v>
      </c>
      <c r="B3601" s="0" t="n">
        <v>350</v>
      </c>
      <c r="C3601" s="0" t="n">
        <v>0.00348</v>
      </c>
      <c r="D3601" s="0" t="n">
        <v>0.00491</v>
      </c>
      <c r="E3601" s="0" t="n">
        <v>0.0075</v>
      </c>
      <c r="F3601" s="0" t="n">
        <v>0.01179</v>
      </c>
      <c r="G3601" s="0" t="n">
        <v>0.01514</v>
      </c>
      <c r="H3601" s="0" t="n">
        <v>0.01987</v>
      </c>
      <c r="I3601" s="0" t="n">
        <v>0.02293</v>
      </c>
      <c r="J3601" s="0" t="n">
        <v>0.02577</v>
      </c>
      <c r="K3601" s="0" t="n">
        <v>0.02957</v>
      </c>
      <c r="L3601" s="0" t="n">
        <v>0.03089</v>
      </c>
    </row>
    <row r="3602" customFormat="false" ht="15" hidden="false" customHeight="false" outlineLevel="0" collapsed="false">
      <c r="A3602" s="0" t="n">
        <v>10</v>
      </c>
      <c r="B3602" s="0" t="n">
        <v>351</v>
      </c>
      <c r="C3602" s="0" t="n">
        <v>0.00303</v>
      </c>
      <c r="D3602" s="0" t="n">
        <v>0.00448</v>
      </c>
      <c r="E3602" s="0" t="n">
        <v>0.00711</v>
      </c>
      <c r="F3602" s="0" t="n">
        <v>0.01145</v>
      </c>
      <c r="G3602" s="0" t="n">
        <v>0.01485</v>
      </c>
      <c r="H3602" s="0" t="n">
        <v>0.01964</v>
      </c>
      <c r="I3602" s="0" t="n">
        <v>0.02275</v>
      </c>
      <c r="J3602" s="0" t="n">
        <v>0.02562</v>
      </c>
      <c r="K3602" s="0" t="n">
        <v>0.02948</v>
      </c>
      <c r="L3602" s="0" t="n">
        <v>0.03081</v>
      </c>
    </row>
    <row r="3603" customFormat="false" ht="15" hidden="false" customHeight="false" outlineLevel="0" collapsed="false">
      <c r="A3603" s="0" t="n">
        <v>10</v>
      </c>
      <c r="B3603" s="0" t="n">
        <v>352</v>
      </c>
      <c r="C3603" s="0" t="n">
        <v>0.00515</v>
      </c>
      <c r="D3603" s="0" t="n">
        <v>0.00649</v>
      </c>
      <c r="E3603" s="0" t="n">
        <v>0.00891</v>
      </c>
      <c r="F3603" s="0" t="n">
        <v>0.01292</v>
      </c>
      <c r="G3603" s="0" t="n">
        <v>0.01605</v>
      </c>
      <c r="H3603" s="0" t="n">
        <v>0.02047</v>
      </c>
      <c r="I3603" s="0" t="n">
        <v>0.02333</v>
      </c>
      <c r="J3603" s="0" t="n">
        <v>0.02599</v>
      </c>
      <c r="K3603" s="0" t="n">
        <v>0.02954</v>
      </c>
      <c r="L3603" s="0" t="n">
        <v>0.03077</v>
      </c>
    </row>
    <row r="3604" customFormat="false" ht="15" hidden="false" customHeight="false" outlineLevel="0" collapsed="false">
      <c r="A3604" s="0" t="n">
        <v>10</v>
      </c>
      <c r="B3604" s="0" t="n">
        <v>353</v>
      </c>
      <c r="C3604" s="0" t="n">
        <v>0.0062</v>
      </c>
      <c r="D3604" s="0" t="n">
        <v>0.00742</v>
      </c>
      <c r="E3604" s="0" t="n">
        <v>0.00964</v>
      </c>
      <c r="F3604" s="0" t="n">
        <v>0.01332</v>
      </c>
      <c r="G3604" s="0" t="n">
        <v>0.01618</v>
      </c>
      <c r="H3604" s="0" t="n">
        <v>0.02024</v>
      </c>
      <c r="I3604" s="0" t="n">
        <v>0.02286</v>
      </c>
      <c r="J3604" s="0" t="n">
        <v>0.0253</v>
      </c>
      <c r="K3604" s="0" t="n">
        <v>0.02856</v>
      </c>
      <c r="L3604" s="0" t="n">
        <v>0.02968</v>
      </c>
    </row>
    <row r="3605" customFormat="false" ht="15" hidden="false" customHeight="false" outlineLevel="0" collapsed="false">
      <c r="A3605" s="0" t="n">
        <v>10</v>
      </c>
      <c r="B3605" s="0" t="n">
        <v>354</v>
      </c>
      <c r="C3605" s="0" t="n">
        <v>0.00933</v>
      </c>
      <c r="D3605" s="0" t="n">
        <v>0.01043</v>
      </c>
      <c r="E3605" s="0" t="n">
        <v>0.01243</v>
      </c>
      <c r="F3605" s="0" t="n">
        <v>0.01572</v>
      </c>
      <c r="G3605" s="0" t="n">
        <v>0.0183</v>
      </c>
      <c r="H3605" s="0" t="n">
        <v>0.02194</v>
      </c>
      <c r="I3605" s="0" t="n">
        <v>0.02429</v>
      </c>
      <c r="J3605" s="0" t="n">
        <v>0.02648</v>
      </c>
      <c r="K3605" s="0" t="n">
        <v>0.0294</v>
      </c>
      <c r="L3605" s="0" t="n">
        <v>0.03041</v>
      </c>
    </row>
    <row r="3606" customFormat="false" ht="15" hidden="false" customHeight="false" outlineLevel="0" collapsed="false">
      <c r="A3606" s="0" t="n">
        <v>10</v>
      </c>
      <c r="B3606" s="0" t="n">
        <v>355</v>
      </c>
      <c r="C3606" s="0" t="n">
        <v>0.00964</v>
      </c>
      <c r="D3606" s="0" t="n">
        <v>0.01077</v>
      </c>
      <c r="E3606" s="0" t="n">
        <v>0.01282</v>
      </c>
      <c r="F3606" s="0" t="n">
        <v>0.0162</v>
      </c>
      <c r="G3606" s="0" t="n">
        <v>0.01885</v>
      </c>
      <c r="H3606" s="0" t="n">
        <v>0.02259</v>
      </c>
      <c r="I3606" s="0" t="n">
        <v>0.025</v>
      </c>
      <c r="J3606" s="0" t="n">
        <v>0.02725</v>
      </c>
      <c r="K3606" s="0" t="n">
        <v>0.03025</v>
      </c>
      <c r="L3606" s="0" t="n">
        <v>0.03129</v>
      </c>
    </row>
    <row r="3607" customFormat="false" ht="15" hidden="false" customHeight="false" outlineLevel="0" collapsed="false">
      <c r="A3607" s="0" t="n">
        <v>10</v>
      </c>
      <c r="B3607" s="0" t="n">
        <v>356</v>
      </c>
      <c r="C3607" s="0" t="n">
        <v>0.00893</v>
      </c>
      <c r="D3607" s="0" t="n">
        <v>0.01008</v>
      </c>
      <c r="E3607" s="0" t="n">
        <v>0.01216</v>
      </c>
      <c r="F3607" s="0" t="n">
        <v>0.01559</v>
      </c>
      <c r="G3607" s="0" t="n">
        <v>0.01827</v>
      </c>
      <c r="H3607" s="0" t="n">
        <v>0.02207</v>
      </c>
      <c r="I3607" s="0" t="n">
        <v>0.02452</v>
      </c>
      <c r="J3607" s="0" t="n">
        <v>0.02679</v>
      </c>
      <c r="K3607" s="0" t="n">
        <v>0.02984</v>
      </c>
      <c r="L3607" s="0" t="n">
        <v>0.03089</v>
      </c>
    </row>
    <row r="3608" customFormat="false" ht="15" hidden="false" customHeight="false" outlineLevel="0" collapsed="false">
      <c r="A3608" s="0" t="n">
        <v>10</v>
      </c>
      <c r="B3608" s="0" t="n">
        <v>357</v>
      </c>
      <c r="C3608" s="0" t="n">
        <v>0.00749</v>
      </c>
      <c r="D3608" s="0" t="n">
        <v>0.00872</v>
      </c>
      <c r="E3608" s="0" t="n">
        <v>0.01096</v>
      </c>
      <c r="F3608" s="0" t="n">
        <v>0.01465</v>
      </c>
      <c r="G3608" s="0" t="n">
        <v>0.01754</v>
      </c>
      <c r="H3608" s="0" t="n">
        <v>0.02162</v>
      </c>
      <c r="I3608" s="0" t="n">
        <v>0.02425</v>
      </c>
      <c r="J3608" s="0" t="n">
        <v>0.0267</v>
      </c>
      <c r="K3608" s="0" t="n">
        <v>0.02998</v>
      </c>
      <c r="L3608" s="0" t="n">
        <v>0.03111</v>
      </c>
    </row>
    <row r="3609" customFormat="false" ht="15" hidden="false" customHeight="false" outlineLevel="0" collapsed="false">
      <c r="A3609" s="0" t="n">
        <v>10</v>
      </c>
      <c r="B3609" s="0" t="n">
        <v>358</v>
      </c>
      <c r="C3609" s="0" t="n">
        <v>0.00643</v>
      </c>
      <c r="D3609" s="0" t="n">
        <v>0.00769</v>
      </c>
      <c r="E3609" s="0" t="n">
        <v>0.00999</v>
      </c>
      <c r="F3609" s="0" t="n">
        <v>0.01379</v>
      </c>
      <c r="G3609" s="0" t="n">
        <v>0.01675</v>
      </c>
      <c r="H3609" s="0" t="n">
        <v>0.02094</v>
      </c>
      <c r="I3609" s="0" t="n">
        <v>0.02365</v>
      </c>
      <c r="J3609" s="0" t="n">
        <v>0.02616</v>
      </c>
      <c r="K3609" s="0" t="n">
        <v>0.02953</v>
      </c>
      <c r="L3609" s="0" t="n">
        <v>0.03069</v>
      </c>
    </row>
    <row r="3610" customFormat="false" ht="15" hidden="false" customHeight="false" outlineLevel="0" collapsed="false">
      <c r="A3610" s="0" t="n">
        <v>10</v>
      </c>
      <c r="B3610" s="0" t="n">
        <v>359</v>
      </c>
      <c r="C3610" s="0" t="n">
        <v>0.00467</v>
      </c>
      <c r="D3610" s="0" t="n">
        <v>0.006</v>
      </c>
      <c r="E3610" s="0" t="n">
        <v>0.00843</v>
      </c>
      <c r="F3610" s="0" t="n">
        <v>0.01243</v>
      </c>
      <c r="G3610" s="0" t="n">
        <v>0.01556</v>
      </c>
      <c r="H3610" s="0" t="n">
        <v>0.01998</v>
      </c>
      <c r="I3610" s="0" t="n">
        <v>0.02284</v>
      </c>
      <c r="J3610" s="0" t="n">
        <v>0.0255</v>
      </c>
      <c r="K3610" s="0" t="n">
        <v>0.02905</v>
      </c>
      <c r="L3610" s="0" t="n">
        <v>0.03028</v>
      </c>
    </row>
    <row r="3611" customFormat="false" ht="15" hidden="false" customHeight="false" outlineLevel="0" collapsed="false">
      <c r="A3611" s="0" t="n">
        <v>10</v>
      </c>
      <c r="B3611" s="0" t="n">
        <v>360</v>
      </c>
      <c r="C3611" s="0" t="n">
        <v>0.00631</v>
      </c>
      <c r="D3611" s="0" t="n">
        <v>0.00761</v>
      </c>
      <c r="E3611" s="0" t="n">
        <v>0.00996</v>
      </c>
      <c r="F3611" s="0" t="n">
        <v>0.01386</v>
      </c>
      <c r="G3611" s="0" t="n">
        <v>0.0169</v>
      </c>
      <c r="H3611" s="0" t="n">
        <v>0.0212</v>
      </c>
      <c r="I3611" s="0" t="n">
        <v>0.02398</v>
      </c>
      <c r="J3611" s="0" t="n">
        <v>0.02656</v>
      </c>
      <c r="K3611" s="0" t="n">
        <v>0.03002</v>
      </c>
      <c r="L3611" s="0" t="n">
        <v>0.03121</v>
      </c>
    </row>
    <row r="3612" customFormat="false" ht="15" hidden="false" customHeight="false" outlineLevel="0" collapsed="false">
      <c r="A3612" s="0" t="n">
        <v>11</v>
      </c>
      <c r="B3612" s="0" t="n">
        <v>0</v>
      </c>
      <c r="C3612" s="0" t="n">
        <v>0.0155</v>
      </c>
      <c r="D3612" s="0" t="n">
        <v>0.016</v>
      </c>
      <c r="E3612" s="0" t="n">
        <v>0.0159</v>
      </c>
      <c r="F3612" s="0" t="n">
        <v>0.0158</v>
      </c>
      <c r="G3612" s="0" t="n">
        <v>0.0162</v>
      </c>
      <c r="H3612" s="0" t="n">
        <v>0.0169</v>
      </c>
      <c r="I3612" s="0" t="n">
        <v>0.0183</v>
      </c>
      <c r="J3612" s="0" t="n">
        <v>0.0192</v>
      </c>
      <c r="K3612" s="0" t="n">
        <v>0.0225</v>
      </c>
      <c r="L3612" s="0" t="n">
        <v>0.0239</v>
      </c>
    </row>
    <row r="3613" customFormat="false" ht="15" hidden="false" customHeight="false" outlineLevel="0" collapsed="false">
      <c r="A3613" s="0" t="n">
        <v>11</v>
      </c>
      <c r="B3613" s="0" t="n">
        <v>1</v>
      </c>
      <c r="C3613" s="0" t="n">
        <v>0.01562</v>
      </c>
      <c r="D3613" s="0" t="n">
        <v>0.01613</v>
      </c>
      <c r="E3613" s="0" t="n">
        <v>0.01612</v>
      </c>
      <c r="F3613" s="0" t="n">
        <v>0.01617</v>
      </c>
      <c r="G3613" s="0" t="n">
        <v>0.01664</v>
      </c>
      <c r="H3613" s="0" t="n">
        <v>0.01744</v>
      </c>
      <c r="I3613" s="0" t="n">
        <v>0.01882</v>
      </c>
      <c r="J3613" s="0" t="n">
        <v>0.01974</v>
      </c>
      <c r="K3613" s="0" t="n">
        <v>0.02288</v>
      </c>
      <c r="L3613" s="0" t="n">
        <v>0.02421</v>
      </c>
    </row>
    <row r="3614" customFormat="false" ht="15" hidden="false" customHeight="false" outlineLevel="0" collapsed="false">
      <c r="A3614" s="0" t="n">
        <v>11</v>
      </c>
      <c r="B3614" s="0" t="n">
        <v>2</v>
      </c>
      <c r="C3614" s="0" t="n">
        <v>0.01412</v>
      </c>
      <c r="D3614" s="0" t="n">
        <v>0.01466</v>
      </c>
      <c r="E3614" s="0" t="n">
        <v>0.0148</v>
      </c>
      <c r="F3614" s="0" t="n">
        <v>0.01509</v>
      </c>
      <c r="G3614" s="0" t="n">
        <v>0.01571</v>
      </c>
      <c r="H3614" s="0" t="n">
        <v>0.0167</v>
      </c>
      <c r="I3614" s="0" t="n">
        <v>0.01813</v>
      </c>
      <c r="J3614" s="0" t="n">
        <v>0.01913</v>
      </c>
      <c r="K3614" s="0" t="n">
        <v>0.02221</v>
      </c>
      <c r="L3614" s="0" t="n">
        <v>0.02349</v>
      </c>
    </row>
    <row r="3615" customFormat="false" ht="15" hidden="false" customHeight="false" outlineLevel="0" collapsed="false">
      <c r="A3615" s="0" t="n">
        <v>11</v>
      </c>
      <c r="B3615" s="0" t="n">
        <v>3</v>
      </c>
      <c r="C3615" s="0" t="n">
        <v>0.01515</v>
      </c>
      <c r="D3615" s="0" t="n">
        <v>0.01565</v>
      </c>
      <c r="E3615" s="0" t="n">
        <v>0.01579</v>
      </c>
      <c r="F3615" s="0" t="n">
        <v>0.01608</v>
      </c>
      <c r="G3615" s="0" t="n">
        <v>0.01667</v>
      </c>
      <c r="H3615" s="0" t="n">
        <v>0.01759</v>
      </c>
      <c r="I3615" s="0" t="n">
        <v>0.0189</v>
      </c>
      <c r="J3615" s="0" t="n">
        <v>0.01982</v>
      </c>
      <c r="K3615" s="0" t="n">
        <v>0.02262</v>
      </c>
      <c r="L3615" s="0" t="n">
        <v>0.02378</v>
      </c>
    </row>
    <row r="3616" customFormat="false" ht="15" hidden="false" customHeight="false" outlineLevel="0" collapsed="false">
      <c r="A3616" s="0" t="n">
        <v>11</v>
      </c>
      <c r="B3616" s="0" t="n">
        <v>4</v>
      </c>
      <c r="C3616" s="0" t="n">
        <v>0.01437</v>
      </c>
      <c r="D3616" s="0" t="n">
        <v>0.01492</v>
      </c>
      <c r="E3616" s="0" t="n">
        <v>0.01527</v>
      </c>
      <c r="F3616" s="0" t="n">
        <v>0.01587</v>
      </c>
      <c r="G3616" s="0" t="n">
        <v>0.01666</v>
      </c>
      <c r="H3616" s="0" t="n">
        <v>0.01788</v>
      </c>
      <c r="I3616" s="0" t="n">
        <v>0.01929</v>
      </c>
      <c r="J3616" s="0" t="n">
        <v>0.02034</v>
      </c>
      <c r="K3616" s="0" t="n">
        <v>0.02313</v>
      </c>
      <c r="L3616" s="0" t="n">
        <v>0.02427</v>
      </c>
    </row>
    <row r="3617" customFormat="false" ht="15" hidden="false" customHeight="false" outlineLevel="0" collapsed="false">
      <c r="A3617" s="0" t="n">
        <v>11</v>
      </c>
      <c r="B3617" s="0" t="n">
        <v>5</v>
      </c>
      <c r="C3617" s="0" t="n">
        <v>0.01542</v>
      </c>
      <c r="D3617" s="0" t="n">
        <v>0.01599</v>
      </c>
      <c r="E3617" s="0" t="n">
        <v>0.01643</v>
      </c>
      <c r="F3617" s="0" t="n">
        <v>0.0172</v>
      </c>
      <c r="G3617" s="0" t="n">
        <v>0.01808</v>
      </c>
      <c r="H3617" s="0" t="n">
        <v>0.0194</v>
      </c>
      <c r="I3617" s="0" t="n">
        <v>0.02081</v>
      </c>
      <c r="J3617" s="0" t="n">
        <v>0.02188</v>
      </c>
      <c r="K3617" s="0" t="n">
        <v>0.02454</v>
      </c>
      <c r="L3617" s="0" t="n">
        <v>0.02561</v>
      </c>
    </row>
    <row r="3618" customFormat="false" ht="15" hidden="false" customHeight="false" outlineLevel="0" collapsed="false">
      <c r="A3618" s="0" t="n">
        <v>11</v>
      </c>
      <c r="B3618" s="0" t="n">
        <v>6</v>
      </c>
      <c r="C3618" s="0" t="n">
        <v>0.01104</v>
      </c>
      <c r="D3618" s="0" t="n">
        <v>0.01176</v>
      </c>
      <c r="E3618" s="0" t="n">
        <v>0.01256</v>
      </c>
      <c r="F3618" s="0" t="n">
        <v>0.01393</v>
      </c>
      <c r="G3618" s="0" t="n">
        <v>0.01524</v>
      </c>
      <c r="H3618" s="0" t="n">
        <v>0.01715</v>
      </c>
      <c r="I3618" s="0" t="n">
        <v>0.01886</v>
      </c>
      <c r="J3618" s="0" t="n">
        <v>0.02025</v>
      </c>
      <c r="K3618" s="0" t="n">
        <v>0.02315</v>
      </c>
      <c r="L3618" s="0" t="n">
        <v>0.02429</v>
      </c>
    </row>
    <row r="3619" customFormat="false" ht="15" hidden="false" customHeight="false" outlineLevel="0" collapsed="false">
      <c r="A3619" s="0" t="n">
        <v>11</v>
      </c>
      <c r="B3619" s="0" t="n">
        <v>7</v>
      </c>
      <c r="C3619" s="0" t="n">
        <v>0.01137</v>
      </c>
      <c r="D3619" s="0" t="n">
        <v>0.01207</v>
      </c>
      <c r="E3619" s="0" t="n">
        <v>0.01292</v>
      </c>
      <c r="F3619" s="0" t="n">
        <v>0.01436</v>
      </c>
      <c r="G3619" s="0" t="n">
        <v>0.01568</v>
      </c>
      <c r="H3619" s="0" t="n">
        <v>0.0176</v>
      </c>
      <c r="I3619" s="0" t="n">
        <v>0.01924</v>
      </c>
      <c r="J3619" s="0" t="n">
        <v>0.02059</v>
      </c>
      <c r="K3619" s="0" t="n">
        <v>0.02328</v>
      </c>
      <c r="L3619" s="0" t="n">
        <v>0.02431</v>
      </c>
    </row>
    <row r="3620" customFormat="false" ht="15" hidden="false" customHeight="false" outlineLevel="0" collapsed="false">
      <c r="A3620" s="0" t="n">
        <v>11</v>
      </c>
      <c r="B3620" s="0" t="n">
        <v>8</v>
      </c>
      <c r="C3620" s="0" t="n">
        <v>0.00782</v>
      </c>
      <c r="D3620" s="0" t="n">
        <v>0.00864</v>
      </c>
      <c r="E3620" s="0" t="n">
        <v>0.00979</v>
      </c>
      <c r="F3620" s="0" t="n">
        <v>0.01171</v>
      </c>
      <c r="G3620" s="0" t="n">
        <v>0.01337</v>
      </c>
      <c r="H3620" s="0" t="n">
        <v>0.01576</v>
      </c>
      <c r="I3620" s="0" t="n">
        <v>0.01763</v>
      </c>
      <c r="J3620" s="0" t="n">
        <v>0.01922</v>
      </c>
      <c r="K3620" s="0" t="n">
        <v>0.02206</v>
      </c>
      <c r="L3620" s="0" t="n">
        <v>0.02312</v>
      </c>
    </row>
    <row r="3621" customFormat="false" ht="15" hidden="false" customHeight="false" outlineLevel="0" collapsed="false">
      <c r="A3621" s="0" t="n">
        <v>11</v>
      </c>
      <c r="B3621" s="0" t="n">
        <v>9</v>
      </c>
      <c r="C3621" s="0" t="n">
        <v>0.00799</v>
      </c>
      <c r="D3621" s="0" t="n">
        <v>0.00883</v>
      </c>
      <c r="E3621" s="0" t="n">
        <v>0.01011</v>
      </c>
      <c r="F3621" s="0" t="n">
        <v>0.01225</v>
      </c>
      <c r="G3621" s="0" t="n">
        <v>0.01403</v>
      </c>
      <c r="H3621" s="0" t="n">
        <v>0.01659</v>
      </c>
      <c r="I3621" s="0" t="n">
        <v>0.01848</v>
      </c>
      <c r="J3621" s="0" t="n">
        <v>0.02014</v>
      </c>
      <c r="K3621" s="0" t="n">
        <v>0.02288</v>
      </c>
      <c r="L3621" s="0" t="n">
        <v>0.02389</v>
      </c>
    </row>
    <row r="3622" customFormat="false" ht="15" hidden="false" customHeight="false" outlineLevel="0" collapsed="false">
      <c r="A3622" s="0" t="n">
        <v>11</v>
      </c>
      <c r="B3622" s="0" t="n">
        <v>10</v>
      </c>
      <c r="C3622" s="0" t="n">
        <v>0.00515</v>
      </c>
      <c r="D3622" s="0" t="n">
        <v>0.00611</v>
      </c>
      <c r="E3622" s="0" t="n">
        <v>0.00767</v>
      </c>
      <c r="F3622" s="0" t="n">
        <v>0.01026</v>
      </c>
      <c r="G3622" s="0" t="n">
        <v>0.01236</v>
      </c>
      <c r="H3622" s="0" t="n">
        <v>0.01536</v>
      </c>
      <c r="I3622" s="0" t="n">
        <v>0.01746</v>
      </c>
      <c r="J3622" s="0" t="n">
        <v>0.01934</v>
      </c>
      <c r="K3622" s="0" t="n">
        <v>0.0222</v>
      </c>
      <c r="L3622" s="0" t="n">
        <v>0.02323</v>
      </c>
    </row>
    <row r="3623" customFormat="false" ht="15" hidden="false" customHeight="false" outlineLevel="0" collapsed="false">
      <c r="A3623" s="0" t="n">
        <v>11</v>
      </c>
      <c r="B3623" s="0" t="n">
        <v>11</v>
      </c>
      <c r="C3623" s="0" t="n">
        <v>0.00397</v>
      </c>
      <c r="D3623" s="0" t="n">
        <v>0.00492</v>
      </c>
      <c r="E3623" s="0" t="n">
        <v>0.00655</v>
      </c>
      <c r="F3623" s="0" t="n">
        <v>0.00927</v>
      </c>
      <c r="G3623" s="0" t="n">
        <v>0.01142</v>
      </c>
      <c r="H3623" s="0" t="n">
        <v>0.01449</v>
      </c>
      <c r="I3623" s="0" t="n">
        <v>0.01655</v>
      </c>
      <c r="J3623" s="0" t="n">
        <v>0.01842</v>
      </c>
      <c r="K3623" s="0" t="n">
        <v>0.02111</v>
      </c>
      <c r="L3623" s="0" t="n">
        <v>0.02206</v>
      </c>
    </row>
    <row r="3624" customFormat="false" ht="15" hidden="false" customHeight="false" outlineLevel="0" collapsed="false">
      <c r="A3624" s="0" t="n">
        <v>11</v>
      </c>
      <c r="B3624" s="0" t="n">
        <v>12</v>
      </c>
      <c r="C3624" s="0" t="n">
        <v>0.0051</v>
      </c>
      <c r="D3624" s="0" t="n">
        <v>0.00599</v>
      </c>
      <c r="E3624" s="0" t="n">
        <v>0.00762</v>
      </c>
      <c r="F3624" s="0" t="n">
        <v>0.01031</v>
      </c>
      <c r="G3624" s="0" t="n">
        <v>0.01241</v>
      </c>
      <c r="H3624" s="0" t="n">
        <v>0.01538</v>
      </c>
      <c r="I3624" s="0" t="n">
        <v>0.01729</v>
      </c>
      <c r="J3624" s="0" t="n">
        <v>0.01908</v>
      </c>
      <c r="K3624" s="0" t="n">
        <v>0.02146</v>
      </c>
      <c r="L3624" s="0" t="n">
        <v>0.02228</v>
      </c>
    </row>
    <row r="3625" customFormat="false" ht="15" hidden="false" customHeight="false" outlineLevel="0" collapsed="false">
      <c r="A3625" s="0" t="n">
        <v>11</v>
      </c>
      <c r="B3625" s="0" t="n">
        <v>13</v>
      </c>
      <c r="C3625" s="0" t="n">
        <v>0.00463</v>
      </c>
      <c r="D3625" s="0" t="n">
        <v>0.00556</v>
      </c>
      <c r="E3625" s="0" t="n">
        <v>0.00724</v>
      </c>
      <c r="F3625" s="0" t="n">
        <v>0.01003</v>
      </c>
      <c r="G3625" s="0" t="n">
        <v>0.0122</v>
      </c>
      <c r="H3625" s="0" t="n">
        <v>0.01528</v>
      </c>
      <c r="I3625" s="0" t="n">
        <v>0.01726</v>
      </c>
      <c r="J3625" s="0" t="n">
        <v>0.01911</v>
      </c>
      <c r="K3625" s="0" t="n">
        <v>0.02158</v>
      </c>
      <c r="L3625" s="0" t="n">
        <v>0.02243</v>
      </c>
    </row>
    <row r="3626" customFormat="false" ht="15" hidden="false" customHeight="false" outlineLevel="0" collapsed="false">
      <c r="A3626" s="0" t="n">
        <v>11</v>
      </c>
      <c r="B3626" s="0" t="n">
        <v>14</v>
      </c>
      <c r="C3626" s="0" t="n">
        <v>0.00545</v>
      </c>
      <c r="D3626" s="0" t="n">
        <v>0.00631</v>
      </c>
      <c r="E3626" s="0" t="n">
        <v>0.00787</v>
      </c>
      <c r="F3626" s="0" t="n">
        <v>0.01044</v>
      </c>
      <c r="G3626" s="0" t="n">
        <v>0.01245</v>
      </c>
      <c r="H3626" s="0" t="n">
        <v>0.01529</v>
      </c>
      <c r="I3626" s="0" t="n">
        <v>0.01713</v>
      </c>
      <c r="J3626" s="0" t="n">
        <v>0.01884</v>
      </c>
      <c r="K3626" s="0" t="n">
        <v>0.02112</v>
      </c>
      <c r="L3626" s="0" t="n">
        <v>0.02191</v>
      </c>
    </row>
    <row r="3627" customFormat="false" ht="15" hidden="false" customHeight="false" outlineLevel="0" collapsed="false">
      <c r="A3627" s="0" t="n">
        <v>11</v>
      </c>
      <c r="B3627" s="0" t="n">
        <v>15</v>
      </c>
      <c r="C3627" s="0" t="n">
        <v>0.00608</v>
      </c>
      <c r="D3627" s="0" t="n">
        <v>0.00691</v>
      </c>
      <c r="E3627" s="0" t="n">
        <v>0.00842</v>
      </c>
      <c r="F3627" s="0" t="n">
        <v>0.01092</v>
      </c>
      <c r="G3627" s="0" t="n">
        <v>0.01287</v>
      </c>
      <c r="H3627" s="0" t="n">
        <v>0.01563</v>
      </c>
      <c r="I3627" s="0" t="n">
        <v>0.01741</v>
      </c>
      <c r="J3627" s="0" t="n">
        <v>0.01906</v>
      </c>
      <c r="K3627" s="0" t="n">
        <v>0.02128</v>
      </c>
      <c r="L3627" s="0" t="n">
        <v>0.02205</v>
      </c>
    </row>
    <row r="3628" customFormat="false" ht="15" hidden="false" customHeight="false" outlineLevel="0" collapsed="false">
      <c r="A3628" s="0" t="n">
        <v>11</v>
      </c>
      <c r="B3628" s="0" t="n">
        <v>16</v>
      </c>
      <c r="C3628" s="0" t="n">
        <v>0.00441</v>
      </c>
      <c r="D3628" s="0" t="n">
        <v>0.00529</v>
      </c>
      <c r="E3628" s="0" t="n">
        <v>0.00687</v>
      </c>
      <c r="F3628" s="0" t="n">
        <v>0.0095</v>
      </c>
      <c r="G3628" s="0" t="n">
        <v>0.01155</v>
      </c>
      <c r="H3628" s="0" t="n">
        <v>0.01444</v>
      </c>
      <c r="I3628" s="0" t="n">
        <v>0.01632</v>
      </c>
      <c r="J3628" s="0" t="n">
        <v>0.01806</v>
      </c>
      <c r="K3628" s="0" t="n">
        <v>0.02038</v>
      </c>
      <c r="L3628" s="0" t="n">
        <v>0.02119</v>
      </c>
    </row>
    <row r="3629" customFormat="false" ht="15" hidden="false" customHeight="false" outlineLevel="0" collapsed="false">
      <c r="A3629" s="0" t="n">
        <v>11</v>
      </c>
      <c r="B3629" s="0" t="n">
        <v>17</v>
      </c>
      <c r="C3629" s="0" t="n">
        <v>0.00452</v>
      </c>
      <c r="D3629" s="0" t="n">
        <v>0.0054</v>
      </c>
      <c r="E3629" s="0" t="n">
        <v>0.00699</v>
      </c>
      <c r="F3629" s="0" t="n">
        <v>0.00962</v>
      </c>
      <c r="G3629" s="0" t="n">
        <v>0.01167</v>
      </c>
      <c r="H3629" s="0" t="n">
        <v>0.01458</v>
      </c>
      <c r="I3629" s="0" t="n">
        <v>0.01646</v>
      </c>
      <c r="J3629" s="0" t="n">
        <v>0.0182</v>
      </c>
      <c r="K3629" s="0" t="n">
        <v>0.02053</v>
      </c>
      <c r="L3629" s="0" t="n">
        <v>0.02134</v>
      </c>
    </row>
    <row r="3630" customFormat="false" ht="15" hidden="false" customHeight="false" outlineLevel="0" collapsed="false">
      <c r="A3630" s="0" t="n">
        <v>11</v>
      </c>
      <c r="B3630" s="0" t="n">
        <v>18</v>
      </c>
      <c r="C3630" s="0" t="n">
        <v>0.00631</v>
      </c>
      <c r="D3630" s="0" t="n">
        <v>0.00709</v>
      </c>
      <c r="E3630" s="0" t="n">
        <v>0.00851</v>
      </c>
      <c r="F3630" s="0" t="n">
        <v>0.01084</v>
      </c>
      <c r="G3630" s="0" t="n">
        <v>0.01267</v>
      </c>
      <c r="H3630" s="0" t="n">
        <v>0.01525</v>
      </c>
      <c r="I3630" s="0" t="n">
        <v>0.01691</v>
      </c>
      <c r="J3630" s="0" t="n">
        <v>0.01846</v>
      </c>
      <c r="K3630" s="0" t="n">
        <v>0.02053</v>
      </c>
      <c r="L3630" s="0" t="n">
        <v>0.02125</v>
      </c>
    </row>
    <row r="3631" customFormat="false" ht="15" hidden="false" customHeight="false" outlineLevel="0" collapsed="false">
      <c r="A3631" s="0" t="n">
        <v>11</v>
      </c>
      <c r="B3631" s="0" t="n">
        <v>19</v>
      </c>
      <c r="C3631" s="0" t="n">
        <v>0.00618</v>
      </c>
      <c r="D3631" s="0" t="n">
        <v>0.00697</v>
      </c>
      <c r="E3631" s="0" t="n">
        <v>0.00838</v>
      </c>
      <c r="F3631" s="0" t="n">
        <v>0.01073</v>
      </c>
      <c r="G3631" s="0" t="n">
        <v>0.01256</v>
      </c>
      <c r="H3631" s="0" t="n">
        <v>0.01514</v>
      </c>
      <c r="I3631" s="0" t="n">
        <v>0.01682</v>
      </c>
      <c r="J3631" s="0" t="n">
        <v>0.01837</v>
      </c>
      <c r="K3631" s="0" t="n">
        <v>0.02045</v>
      </c>
      <c r="L3631" s="0" t="n">
        <v>0.02116</v>
      </c>
    </row>
    <row r="3632" customFormat="false" ht="15" hidden="false" customHeight="false" outlineLevel="0" collapsed="false">
      <c r="A3632" s="0" t="n">
        <v>11</v>
      </c>
      <c r="B3632" s="0" t="n">
        <v>20</v>
      </c>
      <c r="C3632" s="0" t="n">
        <v>0.00658</v>
      </c>
      <c r="D3632" s="0" t="n">
        <v>0.00735</v>
      </c>
      <c r="E3632" s="0" t="n">
        <v>0.00874</v>
      </c>
      <c r="F3632" s="0" t="n">
        <v>0.01105</v>
      </c>
      <c r="G3632" s="0" t="n">
        <v>0.01286</v>
      </c>
      <c r="H3632" s="0" t="n">
        <v>0.01541</v>
      </c>
      <c r="I3632" s="0" t="n">
        <v>0.01706</v>
      </c>
      <c r="J3632" s="0" t="n">
        <v>0.01859</v>
      </c>
      <c r="K3632" s="0" t="n">
        <v>0.02064</v>
      </c>
      <c r="L3632" s="0" t="n">
        <v>0.02134</v>
      </c>
    </row>
    <row r="3633" customFormat="false" ht="15" hidden="false" customHeight="false" outlineLevel="0" collapsed="false">
      <c r="A3633" s="0" t="n">
        <v>11</v>
      </c>
      <c r="B3633" s="0" t="n">
        <v>21</v>
      </c>
      <c r="C3633" s="0" t="n">
        <v>0.00439</v>
      </c>
      <c r="D3633" s="0" t="n">
        <v>0.00527</v>
      </c>
      <c r="E3633" s="0" t="n">
        <v>0.00687</v>
      </c>
      <c r="F3633" s="0" t="n">
        <v>0.00952</v>
      </c>
      <c r="G3633" s="0" t="n">
        <v>0.01158</v>
      </c>
      <c r="H3633" s="0" t="n">
        <v>0.01451</v>
      </c>
      <c r="I3633" s="0" t="n">
        <v>0.01639</v>
      </c>
      <c r="J3633" s="0" t="n">
        <v>0.01815</v>
      </c>
      <c r="K3633" s="0" t="n">
        <v>0.02049</v>
      </c>
      <c r="L3633" s="0" t="n">
        <v>0.0213</v>
      </c>
    </row>
    <row r="3634" customFormat="false" ht="15" hidden="false" customHeight="false" outlineLevel="0" collapsed="false">
      <c r="A3634" s="0" t="n">
        <v>11</v>
      </c>
      <c r="B3634" s="0" t="n">
        <v>22</v>
      </c>
      <c r="C3634" s="0" t="n">
        <v>0.00457</v>
      </c>
      <c r="D3634" s="0" t="n">
        <v>0.00544</v>
      </c>
      <c r="E3634" s="0" t="n">
        <v>0.00702</v>
      </c>
      <c r="F3634" s="0" t="n">
        <v>0.00963</v>
      </c>
      <c r="G3634" s="0" t="n">
        <v>0.01166</v>
      </c>
      <c r="H3634" s="0" t="n">
        <v>0.01454</v>
      </c>
      <c r="I3634" s="0" t="n">
        <v>0.0164</v>
      </c>
      <c r="J3634" s="0" t="n">
        <v>0.01813</v>
      </c>
      <c r="K3634" s="0" t="n">
        <v>0.02044</v>
      </c>
      <c r="L3634" s="0" t="n">
        <v>0.02124</v>
      </c>
    </row>
    <row r="3635" customFormat="false" ht="15" hidden="false" customHeight="false" outlineLevel="0" collapsed="false">
      <c r="A3635" s="0" t="n">
        <v>11</v>
      </c>
      <c r="B3635" s="0" t="n">
        <v>23</v>
      </c>
      <c r="C3635" s="0" t="n">
        <v>0.00492</v>
      </c>
      <c r="D3635" s="0" t="n">
        <v>0.00578</v>
      </c>
      <c r="E3635" s="0" t="n">
        <v>0.00734</v>
      </c>
      <c r="F3635" s="0" t="n">
        <v>0.00991</v>
      </c>
      <c r="G3635" s="0" t="n">
        <v>0.01192</v>
      </c>
      <c r="H3635" s="0" t="n">
        <v>0.01477</v>
      </c>
      <c r="I3635" s="0" t="n">
        <v>0.0166</v>
      </c>
      <c r="J3635" s="0" t="n">
        <v>0.01831</v>
      </c>
      <c r="K3635" s="0" t="n">
        <v>0.02059</v>
      </c>
      <c r="L3635" s="0" t="n">
        <v>0.02138</v>
      </c>
    </row>
    <row r="3636" customFormat="false" ht="15" hidden="false" customHeight="false" outlineLevel="0" collapsed="false">
      <c r="A3636" s="0" t="n">
        <v>11</v>
      </c>
      <c r="B3636" s="0" t="n">
        <v>24</v>
      </c>
      <c r="C3636" s="0" t="n">
        <v>0.00601</v>
      </c>
      <c r="D3636" s="0" t="n">
        <v>0.0068</v>
      </c>
      <c r="E3636" s="0" t="n">
        <v>0.00822</v>
      </c>
      <c r="F3636" s="0" t="n">
        <v>0.01057</v>
      </c>
      <c r="G3636" s="0" t="n">
        <v>0.01241</v>
      </c>
      <c r="H3636" s="0" t="n">
        <v>0.015</v>
      </c>
      <c r="I3636" s="0" t="n">
        <v>0.01668</v>
      </c>
      <c r="J3636" s="0" t="n">
        <v>0.01824</v>
      </c>
      <c r="K3636" s="0" t="n">
        <v>0.02033</v>
      </c>
      <c r="L3636" s="0" t="n">
        <v>0.02105</v>
      </c>
    </row>
    <row r="3637" customFormat="false" ht="15" hidden="false" customHeight="false" outlineLevel="0" collapsed="false">
      <c r="A3637" s="0" t="n">
        <v>11</v>
      </c>
      <c r="B3637" s="0" t="n">
        <v>25</v>
      </c>
      <c r="C3637" s="0" t="n">
        <v>0.00663</v>
      </c>
      <c r="D3637" s="0" t="n">
        <v>0.00738</v>
      </c>
      <c r="E3637" s="0" t="n">
        <v>0.00874</v>
      </c>
      <c r="F3637" s="0" t="n">
        <v>0.01099</v>
      </c>
      <c r="G3637" s="0" t="n">
        <v>0.01275</v>
      </c>
      <c r="H3637" s="0" t="n">
        <v>0.01524</v>
      </c>
      <c r="I3637" s="0" t="n">
        <v>0.01684</v>
      </c>
      <c r="J3637" s="0" t="n">
        <v>0.01834</v>
      </c>
      <c r="K3637" s="0" t="n">
        <v>0.02033</v>
      </c>
      <c r="L3637" s="0" t="n">
        <v>0.02102</v>
      </c>
    </row>
    <row r="3638" customFormat="false" ht="15" hidden="false" customHeight="false" outlineLevel="0" collapsed="false">
      <c r="A3638" s="0" t="n">
        <v>11</v>
      </c>
      <c r="B3638" s="0" t="n">
        <v>26</v>
      </c>
      <c r="C3638" s="0" t="n">
        <v>0.00881</v>
      </c>
      <c r="D3638" s="0" t="n">
        <v>0.00946</v>
      </c>
      <c r="E3638" s="0" t="n">
        <v>0.01065</v>
      </c>
      <c r="F3638" s="0" t="n">
        <v>0.0126</v>
      </c>
      <c r="G3638" s="0" t="n">
        <v>0.01413</v>
      </c>
      <c r="H3638" s="0" t="n">
        <v>0.01629</v>
      </c>
      <c r="I3638" s="0" t="n">
        <v>0.01769</v>
      </c>
      <c r="J3638" s="0" t="n">
        <v>0.01899</v>
      </c>
      <c r="K3638" s="0" t="n">
        <v>0.02072</v>
      </c>
      <c r="L3638" s="0" t="n">
        <v>0.02132</v>
      </c>
    </row>
    <row r="3639" customFormat="false" ht="15" hidden="false" customHeight="false" outlineLevel="0" collapsed="false">
      <c r="A3639" s="0" t="n">
        <v>11</v>
      </c>
      <c r="B3639" s="0" t="n">
        <v>27</v>
      </c>
      <c r="C3639" s="0" t="n">
        <v>0.00821</v>
      </c>
      <c r="D3639" s="0" t="n">
        <v>0.00891</v>
      </c>
      <c r="E3639" s="0" t="n">
        <v>0.01019</v>
      </c>
      <c r="F3639" s="0" t="n">
        <v>0.01229</v>
      </c>
      <c r="G3639" s="0" t="n">
        <v>0.01394</v>
      </c>
      <c r="H3639" s="0" t="n">
        <v>0.01627</v>
      </c>
      <c r="I3639" s="0" t="n">
        <v>0.01777</v>
      </c>
      <c r="J3639" s="0" t="n">
        <v>0.01916</v>
      </c>
      <c r="K3639" s="0" t="n">
        <v>0.02103</v>
      </c>
      <c r="L3639" s="0" t="n">
        <v>0.02168</v>
      </c>
    </row>
    <row r="3640" customFormat="false" ht="15" hidden="false" customHeight="false" outlineLevel="0" collapsed="false">
      <c r="A3640" s="0" t="n">
        <v>11</v>
      </c>
      <c r="B3640" s="0" t="n">
        <v>28</v>
      </c>
      <c r="C3640" s="0" t="n">
        <v>0.00841</v>
      </c>
      <c r="D3640" s="0" t="n">
        <v>0.00909</v>
      </c>
      <c r="E3640" s="0" t="n">
        <v>0.01034</v>
      </c>
      <c r="F3640" s="0" t="n">
        <v>0.0124</v>
      </c>
      <c r="G3640" s="0" t="n">
        <v>0.01401</v>
      </c>
      <c r="H3640" s="0" t="n">
        <v>0.01628</v>
      </c>
      <c r="I3640" s="0" t="n">
        <v>0.01775</v>
      </c>
      <c r="J3640" s="0" t="n">
        <v>0.01912</v>
      </c>
      <c r="K3640" s="0" t="n">
        <v>0.02095</v>
      </c>
      <c r="L3640" s="0" t="n">
        <v>0.02158</v>
      </c>
    </row>
    <row r="3641" customFormat="false" ht="15" hidden="false" customHeight="false" outlineLevel="0" collapsed="false">
      <c r="A3641" s="0" t="n">
        <v>11</v>
      </c>
      <c r="B3641" s="0" t="n">
        <v>29</v>
      </c>
      <c r="C3641" s="0" t="n">
        <v>0.0096</v>
      </c>
      <c r="D3641" s="0" t="n">
        <v>0.01024</v>
      </c>
      <c r="E3641" s="0" t="n">
        <v>0.01139</v>
      </c>
      <c r="F3641" s="0" t="n">
        <v>0.01329</v>
      </c>
      <c r="G3641" s="0" t="n">
        <v>0.01477</v>
      </c>
      <c r="H3641" s="0" t="n">
        <v>0.01687</v>
      </c>
      <c r="I3641" s="0" t="n">
        <v>0.01822</v>
      </c>
      <c r="J3641" s="0" t="n">
        <v>0.01948</v>
      </c>
      <c r="K3641" s="0" t="n">
        <v>0.02117</v>
      </c>
      <c r="L3641" s="0" t="n">
        <v>0.02175</v>
      </c>
    </row>
    <row r="3642" customFormat="false" ht="15" hidden="false" customHeight="false" outlineLevel="0" collapsed="false">
      <c r="A3642" s="0" t="n">
        <v>11</v>
      </c>
      <c r="B3642" s="0" t="n">
        <v>30</v>
      </c>
      <c r="C3642" s="0" t="n">
        <v>0.00923</v>
      </c>
      <c r="D3642" s="0" t="n">
        <v>0.0099</v>
      </c>
      <c r="E3642" s="0" t="n">
        <v>0.01111</v>
      </c>
      <c r="F3642" s="0" t="n">
        <v>0.01311</v>
      </c>
      <c r="G3642" s="0" t="n">
        <v>0.01468</v>
      </c>
      <c r="H3642" s="0" t="n">
        <v>0.01689</v>
      </c>
      <c r="I3642" s="0" t="n">
        <v>0.01832</v>
      </c>
      <c r="J3642" s="0" t="n">
        <v>0.01965</v>
      </c>
      <c r="K3642" s="0" t="n">
        <v>0.02143</v>
      </c>
      <c r="L3642" s="0" t="n">
        <v>0.02204</v>
      </c>
    </row>
    <row r="3643" customFormat="false" ht="15" hidden="false" customHeight="false" outlineLevel="0" collapsed="false">
      <c r="A3643" s="0" t="n">
        <v>11</v>
      </c>
      <c r="B3643" s="0" t="n">
        <v>31</v>
      </c>
      <c r="C3643" s="0" t="n">
        <v>0.0069</v>
      </c>
      <c r="D3643" s="0" t="n">
        <v>0.00771</v>
      </c>
      <c r="E3643" s="0" t="n">
        <v>0.00917</v>
      </c>
      <c r="F3643" s="0" t="n">
        <v>0.0116</v>
      </c>
      <c r="G3643" s="0" t="n">
        <v>0.01349</v>
      </c>
      <c r="H3643" s="0" t="n">
        <v>0.01616</v>
      </c>
      <c r="I3643" s="0" t="n">
        <v>0.01789</v>
      </c>
      <c r="J3643" s="0" t="n">
        <v>0.0195</v>
      </c>
      <c r="K3643" s="0" t="n">
        <v>0.02165</v>
      </c>
      <c r="L3643" s="0" t="n">
        <v>0.02239</v>
      </c>
    </row>
    <row r="3644" customFormat="false" ht="15" hidden="false" customHeight="false" outlineLevel="0" collapsed="false">
      <c r="A3644" s="0" t="n">
        <v>11</v>
      </c>
      <c r="B3644" s="0" t="n">
        <v>32</v>
      </c>
      <c r="C3644" s="0" t="n">
        <v>0.00898</v>
      </c>
      <c r="D3644" s="0" t="n">
        <v>0.00967</v>
      </c>
      <c r="E3644" s="0" t="n">
        <v>0.01093</v>
      </c>
      <c r="F3644" s="0" t="n">
        <v>0.01301</v>
      </c>
      <c r="G3644" s="0" t="n">
        <v>0.01463</v>
      </c>
      <c r="H3644" s="0" t="n">
        <v>0.01692</v>
      </c>
      <c r="I3644" s="0" t="n">
        <v>0.01841</v>
      </c>
      <c r="J3644" s="0" t="n">
        <v>0.01978</v>
      </c>
      <c r="K3644" s="0" t="n">
        <v>0.02163</v>
      </c>
      <c r="L3644" s="0" t="n">
        <v>0.02226</v>
      </c>
    </row>
    <row r="3645" customFormat="false" ht="15" hidden="false" customHeight="false" outlineLevel="0" collapsed="false">
      <c r="A3645" s="0" t="n">
        <v>11</v>
      </c>
      <c r="B3645" s="0" t="n">
        <v>33</v>
      </c>
      <c r="C3645" s="0" t="n">
        <v>0.00779</v>
      </c>
      <c r="D3645" s="0" t="n">
        <v>0.00852</v>
      </c>
      <c r="E3645" s="0" t="n">
        <v>0.00985</v>
      </c>
      <c r="F3645" s="0" t="n">
        <v>0.01204</v>
      </c>
      <c r="G3645" s="0" t="n">
        <v>0.01376</v>
      </c>
      <c r="H3645" s="0" t="n">
        <v>0.01618</v>
      </c>
      <c r="I3645" s="0" t="n">
        <v>0.01774</v>
      </c>
      <c r="J3645" s="0" t="n">
        <v>0.0192</v>
      </c>
      <c r="K3645" s="0" t="n">
        <v>0.02114</v>
      </c>
      <c r="L3645" s="0" t="n">
        <v>0.02181</v>
      </c>
    </row>
    <row r="3646" customFormat="false" ht="15" hidden="false" customHeight="false" outlineLevel="0" collapsed="false">
      <c r="A3646" s="0" t="n">
        <v>11</v>
      </c>
      <c r="B3646" s="0" t="n">
        <v>34</v>
      </c>
      <c r="C3646" s="0" t="n">
        <v>0.0061</v>
      </c>
      <c r="D3646" s="0" t="n">
        <v>0.00691</v>
      </c>
      <c r="E3646" s="0" t="n">
        <v>0.00839</v>
      </c>
      <c r="F3646" s="0" t="n">
        <v>0.01083</v>
      </c>
      <c r="G3646" s="0" t="n">
        <v>0.01274</v>
      </c>
      <c r="H3646" s="0" t="n">
        <v>0.01543</v>
      </c>
      <c r="I3646" s="0" t="n">
        <v>0.01717</v>
      </c>
      <c r="J3646" s="0" t="n">
        <v>0.01879</v>
      </c>
      <c r="K3646" s="0" t="n">
        <v>0.02096</v>
      </c>
      <c r="L3646" s="0" t="n">
        <v>0.0217</v>
      </c>
    </row>
    <row r="3647" customFormat="false" ht="15" hidden="false" customHeight="false" outlineLevel="0" collapsed="false">
      <c r="A3647" s="0" t="n">
        <v>11</v>
      </c>
      <c r="B3647" s="0" t="n">
        <v>35</v>
      </c>
      <c r="C3647" s="0" t="n">
        <v>0.00645</v>
      </c>
      <c r="D3647" s="0" t="n">
        <v>0.00726</v>
      </c>
      <c r="E3647" s="0" t="n">
        <v>0.00874</v>
      </c>
      <c r="F3647" s="0" t="n">
        <v>0.01119</v>
      </c>
      <c r="G3647" s="0" t="n">
        <v>0.01309</v>
      </c>
      <c r="H3647" s="0" t="n">
        <v>0.01579</v>
      </c>
      <c r="I3647" s="0" t="n">
        <v>0.01754</v>
      </c>
      <c r="J3647" s="0" t="n">
        <v>0.01916</v>
      </c>
      <c r="K3647" s="0" t="n">
        <v>0.02133</v>
      </c>
      <c r="L3647" s="0" t="n">
        <v>0.02208</v>
      </c>
    </row>
    <row r="3648" customFormat="false" ht="15" hidden="false" customHeight="false" outlineLevel="0" collapsed="false">
      <c r="A3648" s="0" t="n">
        <v>11</v>
      </c>
      <c r="B3648" s="0" t="n">
        <v>36</v>
      </c>
      <c r="C3648" s="0" t="n">
        <v>0.00804</v>
      </c>
      <c r="D3648" s="0" t="n">
        <v>0.00877</v>
      </c>
      <c r="E3648" s="0" t="n">
        <v>0.01009</v>
      </c>
      <c r="F3648" s="0" t="n">
        <v>0.01229</v>
      </c>
      <c r="G3648" s="0" t="n">
        <v>0.014</v>
      </c>
      <c r="H3648" s="0" t="n">
        <v>0.01643</v>
      </c>
      <c r="I3648" s="0" t="n">
        <v>0.01799</v>
      </c>
      <c r="J3648" s="0" t="n">
        <v>0.01944</v>
      </c>
      <c r="K3648" s="0" t="n">
        <v>0.02139</v>
      </c>
      <c r="L3648" s="0" t="n">
        <v>0.02206</v>
      </c>
    </row>
    <row r="3649" customFormat="false" ht="15" hidden="false" customHeight="false" outlineLevel="0" collapsed="false">
      <c r="A3649" s="0" t="n">
        <v>11</v>
      </c>
      <c r="B3649" s="0" t="n">
        <v>37</v>
      </c>
      <c r="C3649" s="0" t="n">
        <v>0.00867</v>
      </c>
      <c r="D3649" s="0" t="n">
        <v>0.00939</v>
      </c>
      <c r="E3649" s="0" t="n">
        <v>0.01069</v>
      </c>
      <c r="F3649" s="0" t="n">
        <v>0.01284</v>
      </c>
      <c r="G3649" s="0" t="n">
        <v>0.01452</v>
      </c>
      <c r="H3649" s="0" t="n">
        <v>0.0169</v>
      </c>
      <c r="I3649" s="0" t="n">
        <v>0.01843</v>
      </c>
      <c r="J3649" s="0" t="n">
        <v>0.01986</v>
      </c>
      <c r="K3649" s="0" t="n">
        <v>0.02177</v>
      </c>
      <c r="L3649" s="0" t="n">
        <v>0.02243</v>
      </c>
    </row>
    <row r="3650" customFormat="false" ht="15" hidden="false" customHeight="false" outlineLevel="0" collapsed="false">
      <c r="A3650" s="0" t="n">
        <v>11</v>
      </c>
      <c r="B3650" s="0" t="n">
        <v>38</v>
      </c>
      <c r="C3650" s="0" t="n">
        <v>0.00924</v>
      </c>
      <c r="D3650" s="0" t="n">
        <v>0.00993</v>
      </c>
      <c r="E3650" s="0" t="n">
        <v>0.01118</v>
      </c>
      <c r="F3650" s="0" t="n">
        <v>0.01325</v>
      </c>
      <c r="G3650" s="0" t="n">
        <v>0.01486</v>
      </c>
      <c r="H3650" s="0" t="n">
        <v>0.01714</v>
      </c>
      <c r="I3650" s="0" t="n">
        <v>0.01861</v>
      </c>
      <c r="J3650" s="0" t="n">
        <v>0.01998</v>
      </c>
      <c r="K3650" s="0" t="n">
        <v>0.02181</v>
      </c>
      <c r="L3650" s="0" t="n">
        <v>0.02244</v>
      </c>
    </row>
    <row r="3651" customFormat="false" ht="15" hidden="false" customHeight="false" outlineLevel="0" collapsed="false">
      <c r="A3651" s="0" t="n">
        <v>11</v>
      </c>
      <c r="B3651" s="0" t="n">
        <v>39</v>
      </c>
      <c r="C3651" s="0" t="n">
        <v>0.00978</v>
      </c>
      <c r="D3651" s="0" t="n">
        <v>0.01045</v>
      </c>
      <c r="E3651" s="0" t="n">
        <v>0.01166</v>
      </c>
      <c r="F3651" s="0" t="n">
        <v>0.01368</v>
      </c>
      <c r="G3651" s="0" t="n">
        <v>0.01525</v>
      </c>
      <c r="H3651" s="0" t="n">
        <v>0.01747</v>
      </c>
      <c r="I3651" s="0" t="n">
        <v>0.0189</v>
      </c>
      <c r="J3651" s="0" t="n">
        <v>0.02024</v>
      </c>
      <c r="K3651" s="0" t="n">
        <v>0.02202</v>
      </c>
      <c r="L3651" s="0" t="n">
        <v>0.02264</v>
      </c>
    </row>
    <row r="3652" customFormat="false" ht="15" hidden="false" customHeight="false" outlineLevel="0" collapsed="false">
      <c r="A3652" s="0" t="n">
        <v>11</v>
      </c>
      <c r="B3652" s="0" t="n">
        <v>40</v>
      </c>
      <c r="C3652" s="0" t="n">
        <v>0.01156</v>
      </c>
      <c r="D3652" s="0" t="n">
        <v>0.01213</v>
      </c>
      <c r="E3652" s="0" t="n">
        <v>0.01316</v>
      </c>
      <c r="F3652" s="0" t="n">
        <v>0.01486</v>
      </c>
      <c r="G3652" s="0" t="n">
        <v>0.01619</v>
      </c>
      <c r="H3652" s="0" t="n">
        <v>0.01807</v>
      </c>
      <c r="I3652" s="0" t="n">
        <v>0.01928</v>
      </c>
      <c r="J3652" s="0" t="n">
        <v>0.02041</v>
      </c>
      <c r="K3652" s="0" t="n">
        <v>0.02192</v>
      </c>
      <c r="L3652" s="0" t="n">
        <v>0.02244</v>
      </c>
    </row>
    <row r="3653" customFormat="false" ht="15" hidden="false" customHeight="false" outlineLevel="0" collapsed="false">
      <c r="A3653" s="0" t="n">
        <v>11</v>
      </c>
      <c r="B3653" s="0" t="n">
        <v>41</v>
      </c>
      <c r="C3653" s="0" t="n">
        <v>0.01217</v>
      </c>
      <c r="D3653" s="0" t="n">
        <v>0.01271</v>
      </c>
      <c r="E3653" s="0" t="n">
        <v>0.01369</v>
      </c>
      <c r="F3653" s="0" t="n">
        <v>0.01532</v>
      </c>
      <c r="G3653" s="0" t="n">
        <v>0.01658</v>
      </c>
      <c r="H3653" s="0" t="n">
        <v>0.01838</v>
      </c>
      <c r="I3653" s="0" t="n">
        <v>0.01954</v>
      </c>
      <c r="J3653" s="0" t="n">
        <v>0.02062</v>
      </c>
      <c r="K3653" s="0" t="n">
        <v>0.02206</v>
      </c>
      <c r="L3653" s="0" t="n">
        <v>0.02256</v>
      </c>
    </row>
    <row r="3654" customFormat="false" ht="15" hidden="false" customHeight="false" outlineLevel="0" collapsed="false">
      <c r="A3654" s="0" t="n">
        <v>11</v>
      </c>
      <c r="B3654" s="0" t="n">
        <v>42</v>
      </c>
      <c r="C3654" s="0" t="n">
        <v>0.01181</v>
      </c>
      <c r="D3654" s="0" t="n">
        <v>0.01234</v>
      </c>
      <c r="E3654" s="0" t="n">
        <v>0.0133</v>
      </c>
      <c r="F3654" s="0" t="n">
        <v>0.01489</v>
      </c>
      <c r="G3654" s="0" t="n">
        <v>0.01613</v>
      </c>
      <c r="H3654" s="0" t="n">
        <v>0.01789</v>
      </c>
      <c r="I3654" s="0" t="n">
        <v>0.01902</v>
      </c>
      <c r="J3654" s="0" t="n">
        <v>0.02008</v>
      </c>
      <c r="K3654" s="0" t="n">
        <v>0.02149</v>
      </c>
      <c r="L3654" s="0" t="n">
        <v>0.02197</v>
      </c>
    </row>
    <row r="3655" customFormat="false" ht="15" hidden="false" customHeight="false" outlineLevel="0" collapsed="false">
      <c r="A3655" s="0" t="n">
        <v>11</v>
      </c>
      <c r="B3655" s="0" t="n">
        <v>43</v>
      </c>
      <c r="C3655" s="0" t="n">
        <v>0.012</v>
      </c>
      <c r="D3655" s="0" t="n">
        <v>0.0125</v>
      </c>
      <c r="E3655" s="0" t="n">
        <v>0.0134</v>
      </c>
      <c r="F3655" s="0" t="n">
        <v>0.01489</v>
      </c>
      <c r="G3655" s="0" t="n">
        <v>0.01605</v>
      </c>
      <c r="H3655" s="0" t="n">
        <v>0.0177</v>
      </c>
      <c r="I3655" s="0" t="n">
        <v>0.01876</v>
      </c>
      <c r="J3655" s="0" t="n">
        <v>0.01975</v>
      </c>
      <c r="K3655" s="0" t="n">
        <v>0.02107</v>
      </c>
      <c r="L3655" s="0" t="n">
        <v>0.02153</v>
      </c>
    </row>
    <row r="3656" customFormat="false" ht="15" hidden="false" customHeight="false" outlineLevel="0" collapsed="false">
      <c r="A3656" s="0" t="n">
        <v>11</v>
      </c>
      <c r="B3656" s="0" t="n">
        <v>44</v>
      </c>
      <c r="C3656" s="0" t="n">
        <v>0.0141</v>
      </c>
      <c r="D3656" s="0" t="n">
        <v>0.0145</v>
      </c>
      <c r="E3656" s="0" t="n">
        <v>0.01522</v>
      </c>
      <c r="F3656" s="0" t="n">
        <v>0.01642</v>
      </c>
      <c r="G3656" s="0" t="n">
        <v>0.01735</v>
      </c>
      <c r="H3656" s="0" t="n">
        <v>0.01868</v>
      </c>
      <c r="I3656" s="0" t="n">
        <v>0.01953</v>
      </c>
      <c r="J3656" s="0" t="n">
        <v>0.02033</v>
      </c>
      <c r="K3656" s="0" t="n">
        <v>0.02139</v>
      </c>
      <c r="L3656" s="0" t="n">
        <v>0.02176</v>
      </c>
    </row>
    <row r="3657" customFormat="false" ht="15" hidden="false" customHeight="false" outlineLevel="0" collapsed="false">
      <c r="A3657" s="0" t="n">
        <v>11</v>
      </c>
      <c r="B3657" s="0" t="n">
        <v>45</v>
      </c>
      <c r="C3657" s="0" t="n">
        <v>0.01388</v>
      </c>
      <c r="D3657" s="0" t="n">
        <v>0.01426</v>
      </c>
      <c r="E3657" s="0" t="n">
        <v>0.01496</v>
      </c>
      <c r="F3657" s="0" t="n">
        <v>0.01612</v>
      </c>
      <c r="G3657" s="0" t="n">
        <v>0.01702</v>
      </c>
      <c r="H3657" s="0" t="n">
        <v>0.01829</v>
      </c>
      <c r="I3657" s="0" t="n">
        <v>0.01911</v>
      </c>
      <c r="J3657" s="0" t="n">
        <v>0.01988</v>
      </c>
      <c r="K3657" s="0" t="n">
        <v>0.0209</v>
      </c>
      <c r="L3657" s="0" t="n">
        <v>0.02125</v>
      </c>
    </row>
    <row r="3658" customFormat="false" ht="15" hidden="false" customHeight="false" outlineLevel="0" collapsed="false">
      <c r="A3658" s="0" t="n">
        <v>11</v>
      </c>
      <c r="B3658" s="0" t="n">
        <v>46</v>
      </c>
      <c r="C3658" s="0" t="n">
        <v>0.01266</v>
      </c>
      <c r="D3658" s="0" t="n">
        <v>0.01309</v>
      </c>
      <c r="E3658" s="0" t="n">
        <v>0.01388</v>
      </c>
      <c r="F3658" s="0" t="n">
        <v>0.01519</v>
      </c>
      <c r="G3658" s="0" t="n">
        <v>0.01621</v>
      </c>
      <c r="H3658" s="0" t="n">
        <v>0.01766</v>
      </c>
      <c r="I3658" s="0" t="n">
        <v>0.01859</v>
      </c>
      <c r="J3658" s="0" t="n">
        <v>0.01945</v>
      </c>
      <c r="K3658" s="0" t="n">
        <v>0.02061</v>
      </c>
      <c r="L3658" s="0" t="n">
        <v>0.02102</v>
      </c>
    </row>
    <row r="3659" customFormat="false" ht="15" hidden="false" customHeight="false" outlineLevel="0" collapsed="false">
      <c r="A3659" s="0" t="n">
        <v>11</v>
      </c>
      <c r="B3659" s="0" t="n">
        <v>47</v>
      </c>
      <c r="C3659" s="0" t="n">
        <v>0.01332</v>
      </c>
      <c r="D3659" s="0" t="n">
        <v>0.01376</v>
      </c>
      <c r="E3659" s="0" t="n">
        <v>0.01457</v>
      </c>
      <c r="F3659" s="0" t="n">
        <v>0.0159</v>
      </c>
      <c r="G3659" s="0" t="n">
        <v>0.01694</v>
      </c>
      <c r="H3659" s="0" t="n">
        <v>0.0184</v>
      </c>
      <c r="I3659" s="0" t="n">
        <v>0.01935</v>
      </c>
      <c r="J3659" s="0" t="n">
        <v>0.02024</v>
      </c>
      <c r="K3659" s="0" t="n">
        <v>0.02142</v>
      </c>
      <c r="L3659" s="0" t="n">
        <v>0.02182</v>
      </c>
    </row>
    <row r="3660" customFormat="false" ht="15" hidden="false" customHeight="false" outlineLevel="0" collapsed="false">
      <c r="A3660" s="0" t="n">
        <v>11</v>
      </c>
      <c r="B3660" s="0" t="n">
        <v>48</v>
      </c>
      <c r="C3660" s="0" t="n">
        <v>0.01327</v>
      </c>
      <c r="D3660" s="0" t="n">
        <v>0.0137</v>
      </c>
      <c r="E3660" s="0" t="n">
        <v>0.01449</v>
      </c>
      <c r="F3660" s="0" t="n">
        <v>0.0158</v>
      </c>
      <c r="G3660" s="0" t="n">
        <v>0.01682</v>
      </c>
      <c r="H3660" s="0" t="n">
        <v>0.01826</v>
      </c>
      <c r="I3660" s="0" t="n">
        <v>0.0192</v>
      </c>
      <c r="J3660" s="0" t="n">
        <v>0.02006</v>
      </c>
      <c r="K3660" s="0" t="n">
        <v>0.02122</v>
      </c>
      <c r="L3660" s="0" t="n">
        <v>0.02162</v>
      </c>
    </row>
    <row r="3661" customFormat="false" ht="15" hidden="false" customHeight="false" outlineLevel="0" collapsed="false">
      <c r="A3661" s="0" t="n">
        <v>11</v>
      </c>
      <c r="B3661" s="0" t="n">
        <v>49</v>
      </c>
      <c r="C3661" s="0" t="n">
        <v>0.01596</v>
      </c>
      <c r="D3661" s="0" t="n">
        <v>0.0163</v>
      </c>
      <c r="E3661" s="0" t="n">
        <v>0.01693</v>
      </c>
      <c r="F3661" s="0" t="n">
        <v>0.01796</v>
      </c>
      <c r="G3661" s="0" t="n">
        <v>0.01876</v>
      </c>
      <c r="H3661" s="0" t="n">
        <v>0.0199</v>
      </c>
      <c r="I3661" s="0" t="n">
        <v>0.02063</v>
      </c>
      <c r="J3661" s="0" t="n">
        <v>0.02132</v>
      </c>
      <c r="K3661" s="0" t="n">
        <v>0.02223</v>
      </c>
      <c r="L3661" s="0" t="n">
        <v>0.02255</v>
      </c>
    </row>
    <row r="3662" customFormat="false" ht="15" hidden="false" customHeight="false" outlineLevel="0" collapsed="false">
      <c r="A3662" s="0" t="n">
        <v>11</v>
      </c>
      <c r="B3662" s="0" t="n">
        <v>50</v>
      </c>
      <c r="C3662" s="0" t="n">
        <v>0.01566</v>
      </c>
      <c r="D3662" s="0" t="n">
        <v>0.01605</v>
      </c>
      <c r="E3662" s="0" t="n">
        <v>0.01676</v>
      </c>
      <c r="F3662" s="0" t="n">
        <v>0.01794</v>
      </c>
      <c r="G3662" s="0" t="n">
        <v>0.01885</v>
      </c>
      <c r="H3662" s="0" t="n">
        <v>0.02015</v>
      </c>
      <c r="I3662" s="0" t="n">
        <v>0.02099</v>
      </c>
      <c r="J3662" s="0" t="n">
        <v>0.02177</v>
      </c>
      <c r="K3662" s="0" t="n">
        <v>0.02281</v>
      </c>
      <c r="L3662" s="0" t="n">
        <v>0.02317</v>
      </c>
    </row>
    <row r="3663" customFormat="false" ht="15" hidden="false" customHeight="false" outlineLevel="0" collapsed="false">
      <c r="A3663" s="0" t="n">
        <v>11</v>
      </c>
      <c r="B3663" s="0" t="n">
        <v>51</v>
      </c>
      <c r="C3663" s="0" t="n">
        <v>0.01642</v>
      </c>
      <c r="D3663" s="0" t="n">
        <v>0.0168</v>
      </c>
      <c r="E3663" s="0" t="n">
        <v>0.01748</v>
      </c>
      <c r="F3663" s="0" t="n">
        <v>0.01861</v>
      </c>
      <c r="G3663" s="0" t="n">
        <v>0.01949</v>
      </c>
      <c r="H3663" s="0" t="n">
        <v>0.02074</v>
      </c>
      <c r="I3663" s="0" t="n">
        <v>0.02154</v>
      </c>
      <c r="J3663" s="0" t="n">
        <v>0.02229</v>
      </c>
      <c r="K3663" s="0" t="n">
        <v>0.02329</v>
      </c>
      <c r="L3663" s="0" t="n">
        <v>0.02364</v>
      </c>
    </row>
    <row r="3664" customFormat="false" ht="15" hidden="false" customHeight="false" outlineLevel="0" collapsed="false">
      <c r="A3664" s="0" t="n">
        <v>11</v>
      </c>
      <c r="B3664" s="0" t="n">
        <v>52</v>
      </c>
      <c r="C3664" s="0" t="n">
        <v>0.01554</v>
      </c>
      <c r="D3664" s="0" t="n">
        <v>0.01596</v>
      </c>
      <c r="E3664" s="0" t="n">
        <v>0.01672</v>
      </c>
      <c r="F3664" s="0" t="n">
        <v>0.01797</v>
      </c>
      <c r="G3664" s="0" t="n">
        <v>0.01895</v>
      </c>
      <c r="H3664" s="0" t="n">
        <v>0.02034</v>
      </c>
      <c r="I3664" s="0" t="n">
        <v>0.02123</v>
      </c>
      <c r="J3664" s="0" t="n">
        <v>0.02207</v>
      </c>
      <c r="K3664" s="0" t="n">
        <v>0.02318</v>
      </c>
      <c r="L3664" s="0" t="n">
        <v>0.02356</v>
      </c>
    </row>
    <row r="3665" customFormat="false" ht="15" hidden="false" customHeight="false" outlineLevel="0" collapsed="false">
      <c r="A3665" s="0" t="n">
        <v>11</v>
      </c>
      <c r="B3665" s="0" t="n">
        <v>53</v>
      </c>
      <c r="C3665" s="0" t="n">
        <v>0.01605</v>
      </c>
      <c r="D3665" s="0" t="n">
        <v>0.01643</v>
      </c>
      <c r="E3665" s="0" t="n">
        <v>0.01712</v>
      </c>
      <c r="F3665" s="0" t="n">
        <v>0.01827</v>
      </c>
      <c r="G3665" s="0" t="n">
        <v>0.01916</v>
      </c>
      <c r="H3665" s="0" t="n">
        <v>0.02043</v>
      </c>
      <c r="I3665" s="0" t="n">
        <v>0.02124</v>
      </c>
      <c r="J3665" s="0" t="n">
        <v>0.022</v>
      </c>
      <c r="K3665" s="0" t="n">
        <v>0.02302</v>
      </c>
      <c r="L3665" s="0" t="n">
        <v>0.02337</v>
      </c>
    </row>
    <row r="3666" customFormat="false" ht="15" hidden="false" customHeight="false" outlineLevel="0" collapsed="false">
      <c r="A3666" s="0" t="n">
        <v>11</v>
      </c>
      <c r="B3666" s="0" t="n">
        <v>54</v>
      </c>
      <c r="C3666" s="0" t="n">
        <v>0.01493</v>
      </c>
      <c r="D3666" s="0" t="n">
        <v>0.01534</v>
      </c>
      <c r="E3666" s="0" t="n">
        <v>0.01609</v>
      </c>
      <c r="F3666" s="0" t="n">
        <v>0.01734</v>
      </c>
      <c r="G3666" s="0" t="n">
        <v>0.01831</v>
      </c>
      <c r="H3666" s="0" t="n">
        <v>0.01968</v>
      </c>
      <c r="I3666" s="0" t="n">
        <v>0.02057</v>
      </c>
      <c r="J3666" s="0" t="n">
        <v>0.02139</v>
      </c>
      <c r="K3666" s="0" t="n">
        <v>0.0225</v>
      </c>
      <c r="L3666" s="0" t="n">
        <v>0.02288</v>
      </c>
    </row>
    <row r="3667" customFormat="false" ht="15" hidden="false" customHeight="false" outlineLevel="0" collapsed="false">
      <c r="A3667" s="0" t="n">
        <v>11</v>
      </c>
      <c r="B3667" s="0" t="n">
        <v>55</v>
      </c>
      <c r="C3667" s="0" t="n">
        <v>0.01356</v>
      </c>
      <c r="D3667" s="0" t="n">
        <v>0.01406</v>
      </c>
      <c r="E3667" s="0" t="n">
        <v>0.01499</v>
      </c>
      <c r="F3667" s="0" t="n">
        <v>0.01651</v>
      </c>
      <c r="G3667" s="0" t="n">
        <v>0.01771</v>
      </c>
      <c r="H3667" s="0" t="n">
        <v>0.01939</v>
      </c>
      <c r="I3667" s="0" t="n">
        <v>0.02048</v>
      </c>
      <c r="J3667" s="0" t="n">
        <v>0.02149</v>
      </c>
      <c r="K3667" s="0" t="n">
        <v>0.02285</v>
      </c>
      <c r="L3667" s="0" t="n">
        <v>0.02331</v>
      </c>
    </row>
    <row r="3668" customFormat="false" ht="15" hidden="false" customHeight="false" outlineLevel="0" collapsed="false">
      <c r="A3668" s="0" t="n">
        <v>11</v>
      </c>
      <c r="B3668" s="0" t="n">
        <v>56</v>
      </c>
      <c r="C3668" s="0" t="n">
        <v>0.01357</v>
      </c>
      <c r="D3668" s="0" t="n">
        <v>0.01409</v>
      </c>
      <c r="E3668" s="0" t="n">
        <v>0.01504</v>
      </c>
      <c r="F3668" s="0" t="n">
        <v>0.01661</v>
      </c>
      <c r="G3668" s="0" t="n">
        <v>0.01783</v>
      </c>
      <c r="H3668" s="0" t="n">
        <v>0.01955</v>
      </c>
      <c r="I3668" s="0" t="n">
        <v>0.02067</v>
      </c>
      <c r="J3668" s="0" t="n">
        <v>0.02171</v>
      </c>
      <c r="K3668" s="0" t="n">
        <v>0.0231</v>
      </c>
      <c r="L3668" s="0" t="n">
        <v>0.02357</v>
      </c>
    </row>
    <row r="3669" customFormat="false" ht="15" hidden="false" customHeight="false" outlineLevel="0" collapsed="false">
      <c r="A3669" s="0" t="n">
        <v>11</v>
      </c>
      <c r="B3669" s="0" t="n">
        <v>57</v>
      </c>
      <c r="C3669" s="0" t="n">
        <v>0.01337</v>
      </c>
      <c r="D3669" s="0" t="n">
        <v>0.0139</v>
      </c>
      <c r="E3669" s="0" t="n">
        <v>0.01487</v>
      </c>
      <c r="F3669" s="0" t="n">
        <v>0.01646</v>
      </c>
      <c r="G3669" s="0" t="n">
        <v>0.0177</v>
      </c>
      <c r="H3669" s="0" t="n">
        <v>0.01946</v>
      </c>
      <c r="I3669" s="0" t="n">
        <v>0.0206</v>
      </c>
      <c r="J3669" s="0" t="n">
        <v>0.02165</v>
      </c>
      <c r="K3669" s="0" t="n">
        <v>0.02306</v>
      </c>
      <c r="L3669" s="0" t="n">
        <v>0.02355</v>
      </c>
    </row>
    <row r="3670" customFormat="false" ht="15" hidden="false" customHeight="false" outlineLevel="0" collapsed="false">
      <c r="A3670" s="0" t="n">
        <v>11</v>
      </c>
      <c r="B3670" s="0" t="n">
        <v>58</v>
      </c>
      <c r="C3670" s="0" t="n">
        <v>0.0121</v>
      </c>
      <c r="D3670" s="0" t="n">
        <v>0.0127</v>
      </c>
      <c r="E3670" s="0" t="n">
        <v>0.01377</v>
      </c>
      <c r="F3670" s="0" t="n">
        <v>0.01555</v>
      </c>
      <c r="G3670" s="0" t="n">
        <v>0.01694</v>
      </c>
      <c r="H3670" s="0" t="n">
        <v>0.0189</v>
      </c>
      <c r="I3670" s="0" t="n">
        <v>0.02017</v>
      </c>
      <c r="J3670" s="0" t="n">
        <v>0.02134</v>
      </c>
      <c r="K3670" s="0" t="n">
        <v>0.02292</v>
      </c>
      <c r="L3670" s="0" t="n">
        <v>0.02346</v>
      </c>
    </row>
    <row r="3671" customFormat="false" ht="15" hidden="false" customHeight="false" outlineLevel="0" collapsed="false">
      <c r="A3671" s="0" t="n">
        <v>11</v>
      </c>
      <c r="B3671" s="0" t="n">
        <v>59</v>
      </c>
      <c r="C3671" s="0" t="n">
        <v>0.01223</v>
      </c>
      <c r="D3671" s="0" t="n">
        <v>0.01281</v>
      </c>
      <c r="E3671" s="0" t="n">
        <v>0.01387</v>
      </c>
      <c r="F3671" s="0" t="n">
        <v>0.01562</v>
      </c>
      <c r="G3671" s="0" t="n">
        <v>0.01699</v>
      </c>
      <c r="H3671" s="0" t="n">
        <v>0.01892</v>
      </c>
      <c r="I3671" s="0" t="n">
        <v>0.02017</v>
      </c>
      <c r="J3671" s="0" t="n">
        <v>0.02133</v>
      </c>
      <c r="K3671" s="0" t="n">
        <v>0.02288</v>
      </c>
      <c r="L3671" s="0" t="n">
        <v>0.02342</v>
      </c>
    </row>
    <row r="3672" customFormat="false" ht="15" hidden="false" customHeight="false" outlineLevel="0" collapsed="false">
      <c r="A3672" s="0" t="n">
        <v>11</v>
      </c>
      <c r="B3672" s="0" t="n">
        <v>60</v>
      </c>
      <c r="C3672" s="0" t="n">
        <v>0.01184</v>
      </c>
      <c r="D3672" s="0" t="n">
        <v>0.01242</v>
      </c>
      <c r="E3672" s="0" t="n">
        <v>0.01348</v>
      </c>
      <c r="F3672" s="0" t="n">
        <v>0.01522</v>
      </c>
      <c r="G3672" s="0" t="n">
        <v>0.01659</v>
      </c>
      <c r="H3672" s="0" t="n">
        <v>0.01852</v>
      </c>
      <c r="I3672" s="0" t="n">
        <v>0.01976</v>
      </c>
      <c r="J3672" s="0" t="n">
        <v>0.02092</v>
      </c>
      <c r="K3672" s="0" t="n">
        <v>0.02247</v>
      </c>
      <c r="L3672" s="0" t="n">
        <v>0.02301</v>
      </c>
    </row>
    <row r="3673" customFormat="false" ht="15" hidden="false" customHeight="false" outlineLevel="0" collapsed="false">
      <c r="A3673" s="0" t="n">
        <v>11</v>
      </c>
      <c r="B3673" s="0" t="n">
        <v>61</v>
      </c>
      <c r="C3673" s="0" t="n">
        <v>0.01177</v>
      </c>
      <c r="D3673" s="0" t="n">
        <v>0.01233</v>
      </c>
      <c r="E3673" s="0" t="n">
        <v>0.01335</v>
      </c>
      <c r="F3673" s="0" t="n">
        <v>0.01502</v>
      </c>
      <c r="G3673" s="0" t="n">
        <v>0.01633</v>
      </c>
      <c r="H3673" s="0" t="n">
        <v>0.01818</v>
      </c>
      <c r="I3673" s="0" t="n">
        <v>0.01937</v>
      </c>
      <c r="J3673" s="0" t="n">
        <v>0.02048</v>
      </c>
      <c r="K3673" s="0" t="n">
        <v>0.02197</v>
      </c>
      <c r="L3673" s="0" t="n">
        <v>0.02248</v>
      </c>
    </row>
    <row r="3674" customFormat="false" ht="15" hidden="false" customHeight="false" outlineLevel="0" collapsed="false">
      <c r="A3674" s="0" t="n">
        <v>11</v>
      </c>
      <c r="B3674" s="0" t="n">
        <v>62</v>
      </c>
      <c r="C3674" s="0" t="n">
        <v>0.0115</v>
      </c>
      <c r="D3674" s="0" t="n">
        <v>0.01207</v>
      </c>
      <c r="E3674" s="0" t="n">
        <v>0.01311</v>
      </c>
      <c r="F3674" s="0" t="n">
        <v>0.01483</v>
      </c>
      <c r="G3674" s="0" t="n">
        <v>0.01617</v>
      </c>
      <c r="H3674" s="0" t="n">
        <v>0.01806</v>
      </c>
      <c r="I3674" s="0" t="n">
        <v>0.01929</v>
      </c>
      <c r="J3674" s="0" t="n">
        <v>0.02043</v>
      </c>
      <c r="K3674" s="0" t="n">
        <v>0.02195</v>
      </c>
      <c r="L3674" s="0" t="n">
        <v>0.02248</v>
      </c>
    </row>
    <row r="3675" customFormat="false" ht="15" hidden="false" customHeight="false" outlineLevel="0" collapsed="false">
      <c r="A3675" s="0" t="n">
        <v>11</v>
      </c>
      <c r="B3675" s="0" t="n">
        <v>63</v>
      </c>
      <c r="C3675" s="0" t="n">
        <v>0.01415</v>
      </c>
      <c r="D3675" s="0" t="n">
        <v>0.01461</v>
      </c>
      <c r="E3675" s="0" t="n">
        <v>0.01543</v>
      </c>
      <c r="F3675" s="0" t="n">
        <v>0.0168</v>
      </c>
      <c r="G3675" s="0" t="n">
        <v>0.01787</v>
      </c>
      <c r="H3675" s="0" t="n">
        <v>0.01939</v>
      </c>
      <c r="I3675" s="0" t="n">
        <v>0.02036</v>
      </c>
      <c r="J3675" s="0" t="n">
        <v>0.02127</v>
      </c>
      <c r="K3675" s="0" t="n">
        <v>0.02248</v>
      </c>
      <c r="L3675" s="0" t="n">
        <v>0.0229</v>
      </c>
    </row>
    <row r="3676" customFormat="false" ht="15" hidden="false" customHeight="false" outlineLevel="0" collapsed="false">
      <c r="A3676" s="0" t="n">
        <v>11</v>
      </c>
      <c r="B3676" s="0" t="n">
        <v>64</v>
      </c>
      <c r="C3676" s="0" t="n">
        <v>0.01365</v>
      </c>
      <c r="D3676" s="0" t="n">
        <v>0.01413</v>
      </c>
      <c r="E3676" s="0" t="n">
        <v>0.01501</v>
      </c>
      <c r="F3676" s="0" t="n">
        <v>0.01646</v>
      </c>
      <c r="G3676" s="0" t="n">
        <v>0.01759</v>
      </c>
      <c r="H3676" s="0" t="n">
        <v>0.01919</v>
      </c>
      <c r="I3676" s="0" t="n">
        <v>0.02023</v>
      </c>
      <c r="J3676" s="0" t="n">
        <v>0.02119</v>
      </c>
      <c r="K3676" s="0" t="n">
        <v>0.02248</v>
      </c>
      <c r="L3676" s="0" t="n">
        <v>0.02292</v>
      </c>
    </row>
    <row r="3677" customFormat="false" ht="15" hidden="false" customHeight="false" outlineLevel="0" collapsed="false">
      <c r="A3677" s="0" t="n">
        <v>11</v>
      </c>
      <c r="B3677" s="0" t="n">
        <v>65</v>
      </c>
      <c r="C3677" s="0" t="n">
        <v>0.01672</v>
      </c>
      <c r="D3677" s="0" t="n">
        <v>0.01706</v>
      </c>
      <c r="E3677" s="0" t="n">
        <v>0.01767</v>
      </c>
      <c r="F3677" s="0" t="n">
        <v>0.01867</v>
      </c>
      <c r="G3677" s="0" t="n">
        <v>0.01946</v>
      </c>
      <c r="H3677" s="0" t="n">
        <v>0.02057</v>
      </c>
      <c r="I3677" s="0" t="n">
        <v>0.02129</v>
      </c>
      <c r="J3677" s="0" t="n">
        <v>0.02195</v>
      </c>
      <c r="K3677" s="0" t="n">
        <v>0.02284</v>
      </c>
      <c r="L3677" s="0" t="n">
        <v>0.02315</v>
      </c>
    </row>
    <row r="3678" customFormat="false" ht="15" hidden="false" customHeight="false" outlineLevel="0" collapsed="false">
      <c r="A3678" s="0" t="n">
        <v>11</v>
      </c>
      <c r="B3678" s="0" t="n">
        <v>66</v>
      </c>
      <c r="C3678" s="0" t="n">
        <v>0.01639</v>
      </c>
      <c r="D3678" s="0" t="n">
        <v>0.01672</v>
      </c>
      <c r="E3678" s="0" t="n">
        <v>0.01732</v>
      </c>
      <c r="F3678" s="0" t="n">
        <v>0.01832</v>
      </c>
      <c r="G3678" s="0" t="n">
        <v>0.01909</v>
      </c>
      <c r="H3678" s="0" t="n">
        <v>0.02019</v>
      </c>
      <c r="I3678" s="0" t="n">
        <v>0.0209</v>
      </c>
      <c r="J3678" s="0" t="n">
        <v>0.02156</v>
      </c>
      <c r="K3678" s="0" t="n">
        <v>0.02245</v>
      </c>
      <c r="L3678" s="0" t="n">
        <v>0.02275</v>
      </c>
    </row>
    <row r="3679" customFormat="false" ht="15" hidden="false" customHeight="false" outlineLevel="0" collapsed="false">
      <c r="A3679" s="0" t="n">
        <v>11</v>
      </c>
      <c r="B3679" s="0" t="n">
        <v>67</v>
      </c>
      <c r="C3679" s="0" t="n">
        <v>0.01641</v>
      </c>
      <c r="D3679" s="0" t="n">
        <v>0.01674</v>
      </c>
      <c r="E3679" s="0" t="n">
        <v>0.01735</v>
      </c>
      <c r="F3679" s="0" t="n">
        <v>0.01834</v>
      </c>
      <c r="G3679" s="0" t="n">
        <v>0.01912</v>
      </c>
      <c r="H3679" s="0" t="n">
        <v>0.02022</v>
      </c>
      <c r="I3679" s="0" t="n">
        <v>0.02093</v>
      </c>
      <c r="J3679" s="0" t="n">
        <v>0.02159</v>
      </c>
      <c r="K3679" s="0" t="n">
        <v>0.02247</v>
      </c>
      <c r="L3679" s="0" t="n">
        <v>0.02278</v>
      </c>
    </row>
    <row r="3680" customFormat="false" ht="15" hidden="false" customHeight="false" outlineLevel="0" collapsed="false">
      <c r="A3680" s="0" t="n">
        <v>11</v>
      </c>
      <c r="B3680" s="0" t="n">
        <v>68</v>
      </c>
      <c r="C3680" s="0" t="n">
        <v>0.01664</v>
      </c>
      <c r="D3680" s="0" t="n">
        <v>0.01697</v>
      </c>
      <c r="E3680" s="0" t="n">
        <v>0.01756</v>
      </c>
      <c r="F3680" s="0" t="n">
        <v>0.01855</v>
      </c>
      <c r="G3680" s="0" t="n">
        <v>0.01932</v>
      </c>
      <c r="H3680" s="0" t="n">
        <v>0.02041</v>
      </c>
      <c r="I3680" s="0" t="n">
        <v>0.02112</v>
      </c>
      <c r="J3680" s="0" t="n">
        <v>0.02177</v>
      </c>
      <c r="K3680" s="0" t="n">
        <v>0.02265</v>
      </c>
      <c r="L3680" s="0" t="n">
        <v>0.02295</v>
      </c>
    </row>
    <row r="3681" customFormat="false" ht="15" hidden="false" customHeight="false" outlineLevel="0" collapsed="false">
      <c r="A3681" s="0" t="n">
        <v>11</v>
      </c>
      <c r="B3681" s="0" t="n">
        <v>69</v>
      </c>
      <c r="C3681" s="0" t="n">
        <v>0.0161</v>
      </c>
      <c r="D3681" s="0" t="n">
        <v>0.01642</v>
      </c>
      <c r="E3681" s="0" t="n">
        <v>0.01701</v>
      </c>
      <c r="F3681" s="0" t="n">
        <v>0.01798</v>
      </c>
      <c r="G3681" s="0" t="n">
        <v>0.01874</v>
      </c>
      <c r="H3681" s="0" t="n">
        <v>0.01981</v>
      </c>
      <c r="I3681" s="0" t="n">
        <v>0.0205</v>
      </c>
      <c r="J3681" s="0" t="n">
        <v>0.02114</v>
      </c>
      <c r="K3681" s="0" t="n">
        <v>0.022</v>
      </c>
      <c r="L3681" s="0" t="n">
        <v>0.0223</v>
      </c>
    </row>
    <row r="3682" customFormat="false" ht="15" hidden="false" customHeight="false" outlineLevel="0" collapsed="false">
      <c r="A3682" s="0" t="n">
        <v>11</v>
      </c>
      <c r="B3682" s="0" t="n">
        <v>70</v>
      </c>
      <c r="C3682" s="0" t="n">
        <v>0.01446</v>
      </c>
      <c r="D3682" s="0" t="n">
        <v>0.01486</v>
      </c>
      <c r="E3682" s="0" t="n">
        <v>0.0156</v>
      </c>
      <c r="F3682" s="0" t="n">
        <v>0.01682</v>
      </c>
      <c r="G3682" s="0" t="n">
        <v>0.01776</v>
      </c>
      <c r="H3682" s="0" t="n">
        <v>0.01911</v>
      </c>
      <c r="I3682" s="0" t="n">
        <v>0.01998</v>
      </c>
      <c r="J3682" s="0" t="n">
        <v>0.02078</v>
      </c>
      <c r="K3682" s="0" t="n">
        <v>0.02186</v>
      </c>
      <c r="L3682" s="0" t="n">
        <v>0.02223</v>
      </c>
    </row>
    <row r="3683" customFormat="false" ht="15" hidden="false" customHeight="false" outlineLevel="0" collapsed="false">
      <c r="A3683" s="0" t="n">
        <v>11</v>
      </c>
      <c r="B3683" s="0" t="n">
        <v>71</v>
      </c>
      <c r="C3683" s="0" t="n">
        <v>0.01406</v>
      </c>
      <c r="D3683" s="0" t="n">
        <v>0.01444</v>
      </c>
      <c r="E3683" s="0" t="n">
        <v>0.01514</v>
      </c>
      <c r="F3683" s="0" t="n">
        <v>0.0163</v>
      </c>
      <c r="G3683" s="0" t="n">
        <v>0.0172</v>
      </c>
      <c r="H3683" s="0" t="n">
        <v>0.01848</v>
      </c>
      <c r="I3683" s="0" t="n">
        <v>0.01931</v>
      </c>
      <c r="J3683" s="0" t="n">
        <v>0.02008</v>
      </c>
      <c r="K3683" s="0" t="n">
        <v>0.0211</v>
      </c>
      <c r="L3683" s="0" t="n">
        <v>0.02146</v>
      </c>
    </row>
    <row r="3684" customFormat="false" ht="15" hidden="false" customHeight="false" outlineLevel="0" collapsed="false">
      <c r="A3684" s="0" t="n">
        <v>11</v>
      </c>
      <c r="B3684" s="0" t="n">
        <v>72</v>
      </c>
      <c r="C3684" s="0" t="n">
        <v>0.01329</v>
      </c>
      <c r="D3684" s="0" t="n">
        <v>0.01368</v>
      </c>
      <c r="E3684" s="0" t="n">
        <v>0.0144</v>
      </c>
      <c r="F3684" s="0" t="n">
        <v>0.01558</v>
      </c>
      <c r="G3684" s="0" t="n">
        <v>0.01651</v>
      </c>
      <c r="H3684" s="0" t="n">
        <v>0.01782</v>
      </c>
      <c r="I3684" s="0" t="n">
        <v>0.01866</v>
      </c>
      <c r="J3684" s="0" t="n">
        <v>0.01945</v>
      </c>
      <c r="K3684" s="0" t="n">
        <v>0.0205</v>
      </c>
      <c r="L3684" s="0" t="n">
        <v>0.02086</v>
      </c>
    </row>
    <row r="3685" customFormat="false" ht="15" hidden="false" customHeight="false" outlineLevel="0" collapsed="false">
      <c r="A3685" s="0" t="n">
        <v>11</v>
      </c>
      <c r="B3685" s="0" t="n">
        <v>73</v>
      </c>
      <c r="C3685" s="0" t="n">
        <v>0.01358</v>
      </c>
      <c r="D3685" s="0" t="n">
        <v>0.01398</v>
      </c>
      <c r="E3685" s="0" t="n">
        <v>0.01472</v>
      </c>
      <c r="F3685" s="0" t="n">
        <v>0.01593</v>
      </c>
      <c r="G3685" s="0" t="n">
        <v>0.01687</v>
      </c>
      <c r="H3685" s="0" t="n">
        <v>0.01821</v>
      </c>
      <c r="I3685" s="0" t="n">
        <v>0.01907</v>
      </c>
      <c r="J3685" s="0" t="n">
        <v>0.01987</v>
      </c>
      <c r="K3685" s="0" t="n">
        <v>0.02094</v>
      </c>
      <c r="L3685" s="0" t="n">
        <v>0.02132</v>
      </c>
    </row>
    <row r="3686" customFormat="false" ht="15" hidden="false" customHeight="false" outlineLevel="0" collapsed="false">
      <c r="A3686" s="0" t="n">
        <v>11</v>
      </c>
      <c r="B3686" s="0" t="n">
        <v>74</v>
      </c>
      <c r="C3686" s="0" t="n">
        <v>0.01129</v>
      </c>
      <c r="D3686" s="0" t="n">
        <v>0.01181</v>
      </c>
      <c r="E3686" s="0" t="n">
        <v>0.01276</v>
      </c>
      <c r="F3686" s="0" t="n">
        <v>0.01433</v>
      </c>
      <c r="G3686" s="0" t="n">
        <v>0.01555</v>
      </c>
      <c r="H3686" s="0" t="n">
        <v>0.01728</v>
      </c>
      <c r="I3686" s="0" t="n">
        <v>0.0184</v>
      </c>
      <c r="J3686" s="0" t="n">
        <v>0.01944</v>
      </c>
      <c r="K3686" s="0" t="n">
        <v>0.02083</v>
      </c>
      <c r="L3686" s="0" t="n">
        <v>0.02131</v>
      </c>
    </row>
    <row r="3687" customFormat="false" ht="15" hidden="false" customHeight="false" outlineLevel="0" collapsed="false">
      <c r="A3687" s="0" t="n">
        <v>11</v>
      </c>
      <c r="B3687" s="0" t="n">
        <v>75</v>
      </c>
      <c r="C3687" s="0" t="n">
        <v>0.0107</v>
      </c>
      <c r="D3687" s="0" t="n">
        <v>0.01127</v>
      </c>
      <c r="E3687" s="0" t="n">
        <v>0.0123</v>
      </c>
      <c r="F3687" s="0" t="n">
        <v>0.01401</v>
      </c>
      <c r="G3687" s="0" t="n">
        <v>0.01535</v>
      </c>
      <c r="H3687" s="0" t="n">
        <v>0.01723</v>
      </c>
      <c r="I3687" s="0" t="n">
        <v>0.01845</v>
      </c>
      <c r="J3687" s="0" t="n">
        <v>0.01958</v>
      </c>
      <c r="K3687" s="0" t="n">
        <v>0.0211</v>
      </c>
      <c r="L3687" s="0" t="n">
        <v>0.02162</v>
      </c>
    </row>
    <row r="3688" customFormat="false" ht="15" hidden="false" customHeight="false" outlineLevel="0" collapsed="false">
      <c r="A3688" s="0" t="n">
        <v>11</v>
      </c>
      <c r="B3688" s="0" t="n">
        <v>76</v>
      </c>
      <c r="C3688" s="0" t="n">
        <v>0.00943</v>
      </c>
      <c r="D3688" s="0" t="n">
        <v>0.01008</v>
      </c>
      <c r="E3688" s="0" t="n">
        <v>0.01124</v>
      </c>
      <c r="F3688" s="0" t="n">
        <v>0.01317</v>
      </c>
      <c r="G3688" s="0" t="n">
        <v>0.01467</v>
      </c>
      <c r="H3688" s="0" t="n">
        <v>0.0168</v>
      </c>
      <c r="I3688" s="0" t="n">
        <v>0.01817</v>
      </c>
      <c r="J3688" s="0" t="n">
        <v>0.01945</v>
      </c>
      <c r="K3688" s="0" t="n">
        <v>0.02115</v>
      </c>
      <c r="L3688" s="0" t="n">
        <v>0.02174</v>
      </c>
    </row>
    <row r="3689" customFormat="false" ht="15" hidden="false" customHeight="false" outlineLevel="0" collapsed="false">
      <c r="A3689" s="0" t="n">
        <v>11</v>
      </c>
      <c r="B3689" s="0" t="n">
        <v>77</v>
      </c>
      <c r="C3689" s="0" t="n">
        <v>0.01082</v>
      </c>
      <c r="D3689" s="0" t="n">
        <v>0.01141</v>
      </c>
      <c r="E3689" s="0" t="n">
        <v>0.01248</v>
      </c>
      <c r="F3689" s="0" t="n">
        <v>0.01426</v>
      </c>
      <c r="G3689" s="0" t="n">
        <v>0.01565</v>
      </c>
      <c r="H3689" s="0" t="n">
        <v>0.01761</v>
      </c>
      <c r="I3689" s="0" t="n">
        <v>0.01888</v>
      </c>
      <c r="J3689" s="0" t="n">
        <v>0.02006</v>
      </c>
      <c r="K3689" s="0" t="n">
        <v>0.02164</v>
      </c>
      <c r="L3689" s="0" t="n">
        <v>0.02218</v>
      </c>
    </row>
    <row r="3690" customFormat="false" ht="15" hidden="false" customHeight="false" outlineLevel="0" collapsed="false">
      <c r="A3690" s="0" t="n">
        <v>11</v>
      </c>
      <c r="B3690" s="0" t="n">
        <v>78</v>
      </c>
      <c r="C3690" s="0" t="n">
        <v>0.01179</v>
      </c>
      <c r="D3690" s="0" t="n">
        <v>0.01231</v>
      </c>
      <c r="E3690" s="0" t="n">
        <v>0.01326</v>
      </c>
      <c r="F3690" s="0" t="n">
        <v>0.01482</v>
      </c>
      <c r="G3690" s="0" t="n">
        <v>0.01604</v>
      </c>
      <c r="H3690" s="0" t="n">
        <v>0.01776</v>
      </c>
      <c r="I3690" s="0" t="n">
        <v>0.01888</v>
      </c>
      <c r="J3690" s="0" t="n">
        <v>0.01991</v>
      </c>
      <c r="K3690" s="0" t="n">
        <v>0.0213</v>
      </c>
      <c r="L3690" s="0" t="n">
        <v>0.02178</v>
      </c>
    </row>
    <row r="3691" customFormat="false" ht="15" hidden="false" customHeight="false" outlineLevel="0" collapsed="false">
      <c r="A3691" s="0" t="n">
        <v>11</v>
      </c>
      <c r="B3691" s="0" t="n">
        <v>79</v>
      </c>
      <c r="C3691" s="0" t="n">
        <v>0.01178</v>
      </c>
      <c r="D3691" s="0" t="n">
        <v>0.01232</v>
      </c>
      <c r="E3691" s="0" t="n">
        <v>0.0133</v>
      </c>
      <c r="F3691" s="0" t="n">
        <v>0.01493</v>
      </c>
      <c r="G3691" s="0" t="n">
        <v>0.0162</v>
      </c>
      <c r="H3691" s="0" t="n">
        <v>0.01799</v>
      </c>
      <c r="I3691" s="0" t="n">
        <v>0.01915</v>
      </c>
      <c r="J3691" s="0" t="n">
        <v>0.02023</v>
      </c>
      <c r="K3691" s="0" t="n">
        <v>0.02167</v>
      </c>
      <c r="L3691" s="0" t="n">
        <v>0.02217</v>
      </c>
    </row>
    <row r="3692" customFormat="false" ht="15" hidden="false" customHeight="false" outlineLevel="0" collapsed="false">
      <c r="A3692" s="0" t="n">
        <v>11</v>
      </c>
      <c r="B3692" s="0" t="n">
        <v>80</v>
      </c>
      <c r="C3692" s="0" t="n">
        <v>0.01461</v>
      </c>
      <c r="D3692" s="0" t="n">
        <v>0.01503</v>
      </c>
      <c r="E3692" s="0" t="n">
        <v>0.01578</v>
      </c>
      <c r="F3692" s="0" t="n">
        <v>0.01702</v>
      </c>
      <c r="G3692" s="0" t="n">
        <v>0.01799</v>
      </c>
      <c r="H3692" s="0" t="n">
        <v>0.01937</v>
      </c>
      <c r="I3692" s="0" t="n">
        <v>0.02025</v>
      </c>
      <c r="J3692" s="0" t="n">
        <v>0.02108</v>
      </c>
      <c r="K3692" s="0" t="n">
        <v>0.02218</v>
      </c>
      <c r="L3692" s="0" t="n">
        <v>0.02256</v>
      </c>
    </row>
    <row r="3693" customFormat="false" ht="15" hidden="false" customHeight="false" outlineLevel="0" collapsed="false">
      <c r="A3693" s="0" t="n">
        <v>11</v>
      </c>
      <c r="B3693" s="0" t="n">
        <v>81</v>
      </c>
      <c r="C3693" s="0" t="n">
        <v>0.01429</v>
      </c>
      <c r="D3693" s="0" t="n">
        <v>0.0147</v>
      </c>
      <c r="E3693" s="0" t="n">
        <v>0.01546</v>
      </c>
      <c r="F3693" s="0" t="n">
        <v>0.0167</v>
      </c>
      <c r="G3693" s="0" t="n">
        <v>0.01767</v>
      </c>
      <c r="H3693" s="0" t="n">
        <v>0.01905</v>
      </c>
      <c r="I3693" s="0" t="n">
        <v>0.01994</v>
      </c>
      <c r="J3693" s="0" t="n">
        <v>0.02077</v>
      </c>
      <c r="K3693" s="0" t="n">
        <v>0.02187</v>
      </c>
      <c r="L3693" s="0" t="n">
        <v>0.02225</v>
      </c>
    </row>
    <row r="3694" customFormat="false" ht="15" hidden="false" customHeight="false" outlineLevel="0" collapsed="false">
      <c r="A3694" s="0" t="n">
        <v>11</v>
      </c>
      <c r="B3694" s="0" t="n">
        <v>82</v>
      </c>
      <c r="C3694" s="0" t="n">
        <v>0.01425</v>
      </c>
      <c r="D3694" s="0" t="n">
        <v>0.01466</v>
      </c>
      <c r="E3694" s="0" t="n">
        <v>0.01539</v>
      </c>
      <c r="F3694" s="0" t="n">
        <v>0.01661</v>
      </c>
      <c r="G3694" s="0" t="n">
        <v>0.01756</v>
      </c>
      <c r="H3694" s="0" t="n">
        <v>0.0189</v>
      </c>
      <c r="I3694" s="0" t="n">
        <v>0.01977</v>
      </c>
      <c r="J3694" s="0" t="n">
        <v>0.02058</v>
      </c>
      <c r="K3694" s="0" t="n">
        <v>0.02166</v>
      </c>
      <c r="L3694" s="0" t="n">
        <v>0.02203</v>
      </c>
    </row>
    <row r="3695" customFormat="false" ht="15" hidden="false" customHeight="false" outlineLevel="0" collapsed="false">
      <c r="A3695" s="0" t="n">
        <v>11</v>
      </c>
      <c r="B3695" s="0" t="n">
        <v>83</v>
      </c>
      <c r="C3695" s="0" t="n">
        <v>0.01397</v>
      </c>
      <c r="D3695" s="0" t="n">
        <v>0.01438</v>
      </c>
      <c r="E3695" s="0" t="n">
        <v>0.01513</v>
      </c>
      <c r="F3695" s="0" t="n">
        <v>0.01637</v>
      </c>
      <c r="G3695" s="0" t="n">
        <v>0.01733</v>
      </c>
      <c r="H3695" s="0" t="n">
        <v>0.01869</v>
      </c>
      <c r="I3695" s="0" t="n">
        <v>0.01958</v>
      </c>
      <c r="J3695" s="0" t="n">
        <v>0.02039</v>
      </c>
      <c r="K3695" s="0" t="n">
        <v>0.02149</v>
      </c>
      <c r="L3695" s="0" t="n">
        <v>0.02187</v>
      </c>
    </row>
    <row r="3696" customFormat="false" ht="15" hidden="false" customHeight="false" outlineLevel="0" collapsed="false">
      <c r="A3696" s="0" t="n">
        <v>11</v>
      </c>
      <c r="B3696" s="0" t="n">
        <v>84</v>
      </c>
      <c r="C3696" s="0" t="n">
        <v>0.01291</v>
      </c>
      <c r="D3696" s="0" t="n">
        <v>0.01338</v>
      </c>
      <c r="E3696" s="0" t="n">
        <v>0.01424</v>
      </c>
      <c r="F3696" s="0" t="n">
        <v>0.01566</v>
      </c>
      <c r="G3696" s="0" t="n">
        <v>0.01677</v>
      </c>
      <c r="H3696" s="0" t="n">
        <v>0.01834</v>
      </c>
      <c r="I3696" s="0" t="n">
        <v>0.01935</v>
      </c>
      <c r="J3696" s="0" t="n">
        <v>0.0203</v>
      </c>
      <c r="K3696" s="0" t="n">
        <v>0.02156</v>
      </c>
      <c r="L3696" s="0" t="n">
        <v>0.02199</v>
      </c>
    </row>
    <row r="3697" customFormat="false" ht="15" hidden="false" customHeight="false" outlineLevel="0" collapsed="false">
      <c r="A3697" s="0" t="n">
        <v>11</v>
      </c>
      <c r="B3697" s="0" t="n">
        <v>85</v>
      </c>
      <c r="C3697" s="0" t="n">
        <v>0.01339</v>
      </c>
      <c r="D3697" s="0" t="n">
        <v>0.01386</v>
      </c>
      <c r="E3697" s="0" t="n">
        <v>0.01472</v>
      </c>
      <c r="F3697" s="0" t="n">
        <v>0.01613</v>
      </c>
      <c r="G3697" s="0" t="n">
        <v>0.01724</v>
      </c>
      <c r="H3697" s="0" t="n">
        <v>0.0188</v>
      </c>
      <c r="I3697" s="0" t="n">
        <v>0.0198</v>
      </c>
      <c r="J3697" s="0" t="n">
        <v>0.02074</v>
      </c>
      <c r="K3697" s="0" t="n">
        <v>0.022</v>
      </c>
      <c r="L3697" s="0" t="n">
        <v>0.02243</v>
      </c>
    </row>
    <row r="3698" customFormat="false" ht="15" hidden="false" customHeight="false" outlineLevel="0" collapsed="false">
      <c r="A3698" s="0" t="n">
        <v>11</v>
      </c>
      <c r="B3698" s="0" t="n">
        <v>86</v>
      </c>
      <c r="C3698" s="0" t="n">
        <v>0.01238</v>
      </c>
      <c r="D3698" s="0" t="n">
        <v>0.01291</v>
      </c>
      <c r="E3698" s="0" t="n">
        <v>0.01388</v>
      </c>
      <c r="F3698" s="0" t="n">
        <v>0.01547</v>
      </c>
      <c r="G3698" s="0" t="n">
        <v>0.01672</v>
      </c>
      <c r="H3698" s="0" t="n">
        <v>0.01848</v>
      </c>
      <c r="I3698" s="0" t="n">
        <v>0.01961</v>
      </c>
      <c r="J3698" s="0" t="n">
        <v>0.02067</v>
      </c>
      <c r="K3698" s="0" t="n">
        <v>0.02209</v>
      </c>
      <c r="L3698" s="0" t="n">
        <v>0.02257</v>
      </c>
    </row>
    <row r="3699" customFormat="false" ht="15" hidden="false" customHeight="false" outlineLevel="0" collapsed="false">
      <c r="A3699" s="0" t="n">
        <v>11</v>
      </c>
      <c r="B3699" s="0" t="n">
        <v>87</v>
      </c>
      <c r="C3699" s="0" t="n">
        <v>0.01213</v>
      </c>
      <c r="D3699" s="0" t="n">
        <v>0.01262</v>
      </c>
      <c r="E3699" s="0" t="n">
        <v>0.01351</v>
      </c>
      <c r="F3699" s="0" t="n">
        <v>0.01497</v>
      </c>
      <c r="G3699" s="0" t="n">
        <v>0.01611</v>
      </c>
      <c r="H3699" s="0" t="n">
        <v>0.01773</v>
      </c>
      <c r="I3699" s="0" t="n">
        <v>0.01877</v>
      </c>
      <c r="J3699" s="0" t="n">
        <v>0.01974</v>
      </c>
      <c r="K3699" s="0" t="n">
        <v>0.02104</v>
      </c>
      <c r="L3699" s="0" t="n">
        <v>0.02149</v>
      </c>
    </row>
    <row r="3700" customFormat="false" ht="15" hidden="false" customHeight="false" outlineLevel="0" collapsed="false">
      <c r="A3700" s="0" t="n">
        <v>11</v>
      </c>
      <c r="B3700" s="0" t="n">
        <v>88</v>
      </c>
      <c r="C3700" s="0" t="n">
        <v>0.01262</v>
      </c>
      <c r="D3700" s="0" t="n">
        <v>0.01308</v>
      </c>
      <c r="E3700" s="0" t="n">
        <v>0.01392</v>
      </c>
      <c r="F3700" s="0" t="n">
        <v>0.01531</v>
      </c>
      <c r="G3700" s="0" t="n">
        <v>0.0164</v>
      </c>
      <c r="H3700" s="0" t="n">
        <v>0.01793</v>
      </c>
      <c r="I3700" s="0" t="n">
        <v>0.01892</v>
      </c>
      <c r="J3700" s="0" t="n">
        <v>0.01985</v>
      </c>
      <c r="K3700" s="0" t="n">
        <v>0.02108</v>
      </c>
      <c r="L3700" s="0" t="n">
        <v>0.02151</v>
      </c>
    </row>
    <row r="3701" customFormat="false" ht="15" hidden="false" customHeight="false" outlineLevel="0" collapsed="false">
      <c r="A3701" s="0" t="n">
        <v>11</v>
      </c>
      <c r="B3701" s="0" t="n">
        <v>89</v>
      </c>
      <c r="C3701" s="0" t="n">
        <v>0.01598</v>
      </c>
      <c r="D3701" s="0" t="n">
        <v>0.0163</v>
      </c>
      <c r="E3701" s="0" t="n">
        <v>0.01688</v>
      </c>
      <c r="F3701" s="0" t="n">
        <v>0.01784</v>
      </c>
      <c r="G3701" s="0" t="n">
        <v>0.01859</v>
      </c>
      <c r="H3701" s="0" t="n">
        <v>0.01965</v>
      </c>
      <c r="I3701" s="0" t="n">
        <v>0.02033</v>
      </c>
      <c r="J3701" s="0" t="n">
        <v>0.02097</v>
      </c>
      <c r="K3701" s="0" t="n">
        <v>0.02182</v>
      </c>
      <c r="L3701" s="0" t="n">
        <v>0.02211</v>
      </c>
    </row>
    <row r="3702" customFormat="false" ht="15" hidden="false" customHeight="false" outlineLevel="0" collapsed="false">
      <c r="A3702" s="0" t="n">
        <v>11</v>
      </c>
      <c r="B3702" s="0" t="n">
        <v>90</v>
      </c>
      <c r="C3702" s="0" t="n">
        <v>0.01802</v>
      </c>
      <c r="D3702" s="0" t="n">
        <v>0.01824</v>
      </c>
      <c r="E3702" s="0" t="n">
        <v>0.01863</v>
      </c>
      <c r="F3702" s="0" t="n">
        <v>0.01928</v>
      </c>
      <c r="G3702" s="0" t="n">
        <v>0.01978</v>
      </c>
      <c r="H3702" s="0" t="n">
        <v>0.0205</v>
      </c>
      <c r="I3702" s="0" t="n">
        <v>0.02096</v>
      </c>
      <c r="J3702" s="0" t="n">
        <v>0.02139</v>
      </c>
      <c r="K3702" s="0" t="n">
        <v>0.02197</v>
      </c>
      <c r="L3702" s="0" t="n">
        <v>0.02217</v>
      </c>
    </row>
    <row r="3703" customFormat="false" ht="15" hidden="false" customHeight="false" outlineLevel="0" collapsed="false">
      <c r="A3703" s="0" t="n">
        <v>11</v>
      </c>
      <c r="B3703" s="0" t="n">
        <v>91</v>
      </c>
      <c r="C3703" s="0" t="n">
        <v>0.01975</v>
      </c>
      <c r="D3703" s="0" t="n">
        <v>0.01986</v>
      </c>
      <c r="E3703" s="0" t="n">
        <v>0.02007</v>
      </c>
      <c r="F3703" s="0" t="n">
        <v>0.02041</v>
      </c>
      <c r="G3703" s="0" t="n">
        <v>0.02068</v>
      </c>
      <c r="H3703" s="0" t="n">
        <v>0.02106</v>
      </c>
      <c r="I3703" s="0" t="n">
        <v>0.02131</v>
      </c>
      <c r="J3703" s="0" t="n">
        <v>0.02153</v>
      </c>
      <c r="K3703" s="0" t="n">
        <v>0.02184</v>
      </c>
      <c r="L3703" s="0" t="n">
        <v>0.02194</v>
      </c>
    </row>
    <row r="3704" customFormat="false" ht="15" hidden="false" customHeight="false" outlineLevel="0" collapsed="false">
      <c r="A3704" s="0" t="n">
        <v>11</v>
      </c>
      <c r="B3704" s="0" t="n">
        <v>92</v>
      </c>
      <c r="C3704" s="0" t="n">
        <v>0.01979</v>
      </c>
      <c r="D3704" s="0" t="n">
        <v>0.01989</v>
      </c>
      <c r="E3704" s="0" t="n">
        <v>0.02007</v>
      </c>
      <c r="F3704" s="0" t="n">
        <v>0.02037</v>
      </c>
      <c r="G3704" s="0" t="n">
        <v>0.0206</v>
      </c>
      <c r="H3704" s="0" t="n">
        <v>0.02093</v>
      </c>
      <c r="I3704" s="0" t="n">
        <v>0.02115</v>
      </c>
      <c r="J3704" s="0" t="n">
        <v>0.02135</v>
      </c>
      <c r="K3704" s="0" t="n">
        <v>0.02161</v>
      </c>
      <c r="L3704" s="0" t="n">
        <v>0.0217</v>
      </c>
    </row>
    <row r="3705" customFormat="false" ht="15" hidden="false" customHeight="false" outlineLevel="0" collapsed="false">
      <c r="A3705" s="0" t="n">
        <v>11</v>
      </c>
      <c r="B3705" s="0" t="n">
        <v>93</v>
      </c>
      <c r="C3705" s="0" t="n">
        <v>0.01858</v>
      </c>
      <c r="D3705" s="0" t="n">
        <v>0.01872</v>
      </c>
      <c r="E3705" s="0" t="n">
        <v>0.01898</v>
      </c>
      <c r="F3705" s="0" t="n">
        <v>0.01941</v>
      </c>
      <c r="G3705" s="0" t="n">
        <v>0.01975</v>
      </c>
      <c r="H3705" s="0" t="n">
        <v>0.02022</v>
      </c>
      <c r="I3705" s="0" t="n">
        <v>0.02053</v>
      </c>
      <c r="J3705" s="0" t="n">
        <v>0.02081</v>
      </c>
      <c r="K3705" s="0" t="n">
        <v>0.02119</v>
      </c>
      <c r="L3705" s="0" t="n">
        <v>0.02132</v>
      </c>
    </row>
    <row r="3706" customFormat="false" ht="15" hidden="false" customHeight="false" outlineLevel="0" collapsed="false">
      <c r="A3706" s="0" t="n">
        <v>11</v>
      </c>
      <c r="B3706" s="0" t="n">
        <v>94</v>
      </c>
      <c r="C3706" s="0" t="n">
        <v>0.01988</v>
      </c>
      <c r="D3706" s="0" t="n">
        <v>0.01994</v>
      </c>
      <c r="E3706" s="0" t="n">
        <v>0.02004</v>
      </c>
      <c r="F3706" s="0" t="n">
        <v>0.02021</v>
      </c>
      <c r="G3706" s="0" t="n">
        <v>0.02034</v>
      </c>
      <c r="H3706" s="0" t="n">
        <v>0.02053</v>
      </c>
      <c r="I3706" s="0" t="n">
        <v>0.02066</v>
      </c>
      <c r="J3706" s="0" t="n">
        <v>0.02077</v>
      </c>
      <c r="K3706" s="0" t="n">
        <v>0.02092</v>
      </c>
      <c r="L3706" s="0" t="n">
        <v>0.02097</v>
      </c>
    </row>
    <row r="3707" customFormat="false" ht="15" hidden="false" customHeight="false" outlineLevel="0" collapsed="false">
      <c r="A3707" s="0" t="n">
        <v>11</v>
      </c>
      <c r="B3707" s="0" t="n">
        <v>95</v>
      </c>
      <c r="C3707" s="0" t="n">
        <v>0.02058</v>
      </c>
      <c r="D3707" s="0" t="n">
        <v>0.02064</v>
      </c>
      <c r="E3707" s="0" t="n">
        <v>0.02074</v>
      </c>
      <c r="F3707" s="0" t="n">
        <v>0.02091</v>
      </c>
      <c r="G3707" s="0" t="n">
        <v>0.02104</v>
      </c>
      <c r="H3707" s="0" t="n">
        <v>0.02123</v>
      </c>
      <c r="I3707" s="0" t="n">
        <v>0.02135</v>
      </c>
      <c r="J3707" s="0" t="n">
        <v>0.02147</v>
      </c>
      <c r="K3707" s="0" t="n">
        <v>0.02162</v>
      </c>
      <c r="L3707" s="0" t="n">
        <v>0.02167</v>
      </c>
    </row>
    <row r="3708" customFormat="false" ht="15" hidden="false" customHeight="false" outlineLevel="0" collapsed="false">
      <c r="A3708" s="0" t="n">
        <v>11</v>
      </c>
      <c r="B3708" s="0" t="n">
        <v>96</v>
      </c>
      <c r="C3708" s="0" t="n">
        <v>0.02066</v>
      </c>
      <c r="D3708" s="0" t="n">
        <v>0.0207</v>
      </c>
      <c r="E3708" s="0" t="n">
        <v>0.02076</v>
      </c>
      <c r="F3708" s="0" t="n">
        <v>0.02087</v>
      </c>
      <c r="G3708" s="0" t="n">
        <v>0.02096</v>
      </c>
      <c r="H3708" s="0" t="n">
        <v>0.02108</v>
      </c>
      <c r="I3708" s="0" t="n">
        <v>0.02116</v>
      </c>
      <c r="J3708" s="0" t="n">
        <v>0.02124</v>
      </c>
      <c r="K3708" s="0" t="n">
        <v>0.02133</v>
      </c>
      <c r="L3708" s="0" t="n">
        <v>0.02137</v>
      </c>
    </row>
    <row r="3709" customFormat="false" ht="15" hidden="false" customHeight="false" outlineLevel="0" collapsed="false">
      <c r="A3709" s="0" t="n">
        <v>11</v>
      </c>
      <c r="B3709" s="0" t="n">
        <v>97</v>
      </c>
      <c r="C3709" s="0" t="n">
        <v>0.02036</v>
      </c>
      <c r="D3709" s="0" t="n">
        <v>0.02043</v>
      </c>
      <c r="E3709" s="0" t="n">
        <v>0.02056</v>
      </c>
      <c r="F3709" s="0" t="n">
        <v>0.02078</v>
      </c>
      <c r="G3709" s="0" t="n">
        <v>0.02095</v>
      </c>
      <c r="H3709" s="0" t="n">
        <v>0.02119</v>
      </c>
      <c r="I3709" s="0" t="n">
        <v>0.02135</v>
      </c>
      <c r="J3709" s="0" t="n">
        <v>0.02149</v>
      </c>
      <c r="K3709" s="0" t="n">
        <v>0.02169</v>
      </c>
      <c r="L3709" s="0" t="n">
        <v>0.02175</v>
      </c>
    </row>
    <row r="3710" customFormat="false" ht="15" hidden="false" customHeight="false" outlineLevel="0" collapsed="false">
      <c r="A3710" s="0" t="n">
        <v>11</v>
      </c>
      <c r="B3710" s="0" t="n">
        <v>98</v>
      </c>
      <c r="C3710" s="0" t="n">
        <v>0.01954</v>
      </c>
      <c r="D3710" s="0" t="n">
        <v>0.01967</v>
      </c>
      <c r="E3710" s="0" t="n">
        <v>0.0199</v>
      </c>
      <c r="F3710" s="0" t="n">
        <v>0.02028</v>
      </c>
      <c r="G3710" s="0" t="n">
        <v>0.02058</v>
      </c>
      <c r="H3710" s="0" t="n">
        <v>0.021</v>
      </c>
      <c r="I3710" s="0" t="n">
        <v>0.02127</v>
      </c>
      <c r="J3710" s="0" t="n">
        <v>0.02153</v>
      </c>
      <c r="K3710" s="0" t="n">
        <v>0.02186</v>
      </c>
      <c r="L3710" s="0" t="n">
        <v>0.02198</v>
      </c>
    </row>
    <row r="3711" customFormat="false" ht="15" hidden="false" customHeight="false" outlineLevel="0" collapsed="false">
      <c r="A3711" s="0" t="n">
        <v>11</v>
      </c>
      <c r="B3711" s="0" t="n">
        <v>99</v>
      </c>
      <c r="C3711" s="0" t="n">
        <v>0.02043</v>
      </c>
      <c r="D3711" s="0" t="n">
        <v>0.02053</v>
      </c>
      <c r="E3711" s="0" t="n">
        <v>0.02071</v>
      </c>
      <c r="F3711" s="0" t="n">
        <v>0.021</v>
      </c>
      <c r="G3711" s="0" t="n">
        <v>0.02123</v>
      </c>
      <c r="H3711" s="0" t="n">
        <v>0.02155</v>
      </c>
      <c r="I3711" s="0" t="n">
        <v>0.02176</v>
      </c>
      <c r="J3711" s="0" t="n">
        <v>0.02196</v>
      </c>
      <c r="K3711" s="0" t="n">
        <v>0.02222</v>
      </c>
      <c r="L3711" s="0" t="n">
        <v>0.02231</v>
      </c>
    </row>
    <row r="3712" customFormat="false" ht="15" hidden="false" customHeight="false" outlineLevel="0" collapsed="false">
      <c r="A3712" s="0" t="n">
        <v>11</v>
      </c>
      <c r="B3712" s="0" t="n">
        <v>100</v>
      </c>
      <c r="C3712" s="0" t="n">
        <v>0.0189</v>
      </c>
      <c r="D3712" s="0" t="n">
        <v>0.0191</v>
      </c>
      <c r="E3712" s="0" t="n">
        <v>0.01946</v>
      </c>
      <c r="F3712" s="0" t="n">
        <v>0.02005</v>
      </c>
      <c r="G3712" s="0" t="n">
        <v>0.02052</v>
      </c>
      <c r="H3712" s="0" t="n">
        <v>0.02117</v>
      </c>
      <c r="I3712" s="0" t="n">
        <v>0.0216</v>
      </c>
      <c r="J3712" s="0" t="n">
        <v>0.02199</v>
      </c>
      <c r="K3712" s="0" t="n">
        <v>0.02252</v>
      </c>
      <c r="L3712" s="0" t="n">
        <v>0.0227</v>
      </c>
    </row>
    <row r="3713" customFormat="false" ht="15" hidden="false" customHeight="false" outlineLevel="0" collapsed="false">
      <c r="A3713" s="0" t="n">
        <v>11</v>
      </c>
      <c r="B3713" s="0" t="n">
        <v>101</v>
      </c>
      <c r="C3713" s="0" t="n">
        <v>0.0191</v>
      </c>
      <c r="D3713" s="0" t="n">
        <v>0.01929</v>
      </c>
      <c r="E3713" s="0" t="n">
        <v>0.01963</v>
      </c>
      <c r="F3713" s="0" t="n">
        <v>0.02019</v>
      </c>
      <c r="G3713" s="0" t="n">
        <v>0.02063</v>
      </c>
      <c r="H3713" s="0" t="n">
        <v>0.02125</v>
      </c>
      <c r="I3713" s="0" t="n">
        <v>0.02165</v>
      </c>
      <c r="J3713" s="0" t="n">
        <v>0.02202</v>
      </c>
      <c r="K3713" s="0" t="n">
        <v>0.02252</v>
      </c>
      <c r="L3713" s="0" t="n">
        <v>0.0227</v>
      </c>
    </row>
    <row r="3714" customFormat="false" ht="15" hidden="false" customHeight="false" outlineLevel="0" collapsed="false">
      <c r="A3714" s="0" t="n">
        <v>11</v>
      </c>
      <c r="B3714" s="0" t="n">
        <v>102</v>
      </c>
      <c r="C3714" s="0" t="n">
        <v>0.01935</v>
      </c>
      <c r="D3714" s="0" t="n">
        <v>0.01958</v>
      </c>
      <c r="E3714" s="0" t="n">
        <v>0.01998</v>
      </c>
      <c r="F3714" s="0" t="n">
        <v>0.02064</v>
      </c>
      <c r="G3714" s="0" t="n">
        <v>0.02116</v>
      </c>
      <c r="H3714" s="0" t="n">
        <v>0.02189</v>
      </c>
      <c r="I3714" s="0" t="n">
        <v>0.02237</v>
      </c>
      <c r="J3714" s="0" t="n">
        <v>0.02281</v>
      </c>
      <c r="K3714" s="0" t="n">
        <v>0.0234</v>
      </c>
      <c r="L3714" s="0" t="n">
        <v>0.0236</v>
      </c>
    </row>
    <row r="3715" customFormat="false" ht="15" hidden="false" customHeight="false" outlineLevel="0" collapsed="false">
      <c r="A3715" s="0" t="n">
        <v>11</v>
      </c>
      <c r="B3715" s="0" t="n">
        <v>103</v>
      </c>
      <c r="C3715" s="0" t="n">
        <v>0.01746</v>
      </c>
      <c r="D3715" s="0" t="n">
        <v>0.01775</v>
      </c>
      <c r="E3715" s="0" t="n">
        <v>0.01827</v>
      </c>
      <c r="F3715" s="0" t="n">
        <v>0.01913</v>
      </c>
      <c r="G3715" s="0" t="n">
        <v>0.01981</v>
      </c>
      <c r="H3715" s="0" t="n">
        <v>0.02076</v>
      </c>
      <c r="I3715" s="0" t="n">
        <v>0.02138</v>
      </c>
      <c r="J3715" s="0" t="n">
        <v>0.02195</v>
      </c>
      <c r="K3715" s="0" t="n">
        <v>0.02271</v>
      </c>
      <c r="L3715" s="0" t="n">
        <v>0.02298</v>
      </c>
    </row>
    <row r="3716" customFormat="false" ht="15" hidden="false" customHeight="false" outlineLevel="0" collapsed="false">
      <c r="A3716" s="0" t="n">
        <v>11</v>
      </c>
      <c r="B3716" s="0" t="n">
        <v>104</v>
      </c>
      <c r="C3716" s="0" t="n">
        <v>0.0184</v>
      </c>
      <c r="D3716" s="0" t="n">
        <v>0.01862</v>
      </c>
      <c r="E3716" s="0" t="n">
        <v>0.01903</v>
      </c>
      <c r="F3716" s="0" t="n">
        <v>0.0197</v>
      </c>
      <c r="G3716" s="0" t="n">
        <v>0.02023</v>
      </c>
      <c r="H3716" s="0" t="n">
        <v>0.02097</v>
      </c>
      <c r="I3716" s="0" t="n">
        <v>0.02145</v>
      </c>
      <c r="J3716" s="0" t="n">
        <v>0.02189</v>
      </c>
      <c r="K3716" s="0" t="n">
        <v>0.02249</v>
      </c>
      <c r="L3716" s="0" t="n">
        <v>0.02269</v>
      </c>
    </row>
    <row r="3717" customFormat="false" ht="15" hidden="false" customHeight="false" outlineLevel="0" collapsed="false">
      <c r="A3717" s="0" t="n">
        <v>11</v>
      </c>
      <c r="B3717" s="0" t="n">
        <v>105</v>
      </c>
      <c r="C3717" s="0" t="n">
        <v>0.01833</v>
      </c>
      <c r="D3717" s="0" t="n">
        <v>0.01854</v>
      </c>
      <c r="E3717" s="0" t="n">
        <v>0.01893</v>
      </c>
      <c r="F3717" s="0" t="n">
        <v>0.01958</v>
      </c>
      <c r="G3717" s="0" t="n">
        <v>0.02008</v>
      </c>
      <c r="H3717" s="0" t="n">
        <v>0.02079</v>
      </c>
      <c r="I3717" s="0" t="n">
        <v>0.02125</v>
      </c>
      <c r="J3717" s="0" t="n">
        <v>0.02168</v>
      </c>
      <c r="K3717" s="0" t="n">
        <v>0.02225</v>
      </c>
      <c r="L3717" s="0" t="n">
        <v>0.02245</v>
      </c>
    </row>
    <row r="3718" customFormat="false" ht="15" hidden="false" customHeight="false" outlineLevel="0" collapsed="false">
      <c r="A3718" s="0" t="n">
        <v>11</v>
      </c>
      <c r="B3718" s="0" t="n">
        <v>106</v>
      </c>
      <c r="C3718" s="0" t="n">
        <v>0.0181</v>
      </c>
      <c r="D3718" s="0" t="n">
        <v>0.0183</v>
      </c>
      <c r="E3718" s="0" t="n">
        <v>0.01865</v>
      </c>
      <c r="F3718" s="0" t="n">
        <v>0.01923</v>
      </c>
      <c r="G3718" s="0" t="n">
        <v>0.01969</v>
      </c>
      <c r="H3718" s="0" t="n">
        <v>0.02033</v>
      </c>
      <c r="I3718" s="0" t="n">
        <v>0.02075</v>
      </c>
      <c r="J3718" s="0" t="n">
        <v>0.02114</v>
      </c>
      <c r="K3718" s="0" t="n">
        <v>0.02165</v>
      </c>
      <c r="L3718" s="0" t="n">
        <v>0.02183</v>
      </c>
    </row>
    <row r="3719" customFormat="false" ht="15" hidden="false" customHeight="false" outlineLevel="0" collapsed="false">
      <c r="A3719" s="0" t="n">
        <v>11</v>
      </c>
      <c r="B3719" s="0" t="n">
        <v>107</v>
      </c>
      <c r="C3719" s="0" t="n">
        <v>0.01786</v>
      </c>
      <c r="D3719" s="0" t="n">
        <v>0.01809</v>
      </c>
      <c r="E3719" s="0" t="n">
        <v>0.01852</v>
      </c>
      <c r="F3719" s="0" t="n">
        <v>0.01924</v>
      </c>
      <c r="G3719" s="0" t="n">
        <v>0.01979</v>
      </c>
      <c r="H3719" s="0" t="n">
        <v>0.02058</v>
      </c>
      <c r="I3719" s="0" t="n">
        <v>0.02108</v>
      </c>
      <c r="J3719" s="0" t="n">
        <v>0.02156</v>
      </c>
      <c r="K3719" s="0" t="n">
        <v>0.02219</v>
      </c>
      <c r="L3719" s="0" t="n">
        <v>0.0224</v>
      </c>
    </row>
    <row r="3720" customFormat="false" ht="15" hidden="false" customHeight="false" outlineLevel="0" collapsed="false">
      <c r="A3720" s="0" t="n">
        <v>11</v>
      </c>
      <c r="B3720" s="0" t="n">
        <v>108</v>
      </c>
      <c r="C3720" s="0" t="n">
        <v>0.01737</v>
      </c>
      <c r="D3720" s="0" t="n">
        <v>0.01762</v>
      </c>
      <c r="E3720" s="0" t="n">
        <v>0.01808</v>
      </c>
      <c r="F3720" s="0" t="n">
        <v>0.01883</v>
      </c>
      <c r="G3720" s="0" t="n">
        <v>0.01942</v>
      </c>
      <c r="H3720" s="0" t="n">
        <v>0.02025</v>
      </c>
      <c r="I3720" s="0" t="n">
        <v>0.02079</v>
      </c>
      <c r="J3720" s="0" t="n">
        <v>0.02129</v>
      </c>
      <c r="K3720" s="0" t="n">
        <v>0.02196</v>
      </c>
      <c r="L3720" s="0" t="n">
        <v>0.02219</v>
      </c>
    </row>
    <row r="3721" customFormat="false" ht="15" hidden="false" customHeight="false" outlineLevel="0" collapsed="false">
      <c r="A3721" s="0" t="n">
        <v>11</v>
      </c>
      <c r="B3721" s="0" t="n">
        <v>109</v>
      </c>
      <c r="C3721" s="0" t="n">
        <v>0.01769</v>
      </c>
      <c r="D3721" s="0" t="n">
        <v>0.01792</v>
      </c>
      <c r="E3721" s="0" t="n">
        <v>0.01833</v>
      </c>
      <c r="F3721" s="0" t="n">
        <v>0.01902</v>
      </c>
      <c r="G3721" s="0" t="n">
        <v>0.01956</v>
      </c>
      <c r="H3721" s="0" t="n">
        <v>0.02032</v>
      </c>
      <c r="I3721" s="0" t="n">
        <v>0.02081</v>
      </c>
      <c r="J3721" s="0" t="n">
        <v>0.02127</v>
      </c>
      <c r="K3721" s="0" t="n">
        <v>0.02188</v>
      </c>
      <c r="L3721" s="0" t="n">
        <v>0.02209</v>
      </c>
    </row>
    <row r="3722" customFormat="false" ht="15" hidden="false" customHeight="false" outlineLevel="0" collapsed="false">
      <c r="A3722" s="0" t="n">
        <v>11</v>
      </c>
      <c r="B3722" s="0" t="n">
        <v>110</v>
      </c>
      <c r="C3722" s="0" t="n">
        <v>0.01953</v>
      </c>
      <c r="D3722" s="0" t="n">
        <v>0.01971</v>
      </c>
      <c r="E3722" s="0" t="n">
        <v>0.02004</v>
      </c>
      <c r="F3722" s="0" t="n">
        <v>0.02059</v>
      </c>
      <c r="G3722" s="0" t="n">
        <v>0.02101</v>
      </c>
      <c r="H3722" s="0" t="n">
        <v>0.02162</v>
      </c>
      <c r="I3722" s="0" t="n">
        <v>0.02201</v>
      </c>
      <c r="J3722" s="0" t="n">
        <v>0.02237</v>
      </c>
      <c r="K3722" s="0" t="n">
        <v>0.02285</v>
      </c>
      <c r="L3722" s="0" t="n">
        <v>0.02302</v>
      </c>
    </row>
    <row r="3723" customFormat="false" ht="15" hidden="false" customHeight="false" outlineLevel="0" collapsed="false">
      <c r="A3723" s="0" t="n">
        <v>11</v>
      </c>
      <c r="B3723" s="0" t="n">
        <v>111</v>
      </c>
      <c r="C3723" s="0" t="n">
        <v>0.01859</v>
      </c>
      <c r="D3723" s="0" t="n">
        <v>0.01876</v>
      </c>
      <c r="E3723" s="0" t="n">
        <v>0.01909</v>
      </c>
      <c r="F3723" s="0" t="n">
        <v>0.01962</v>
      </c>
      <c r="G3723" s="0" t="n">
        <v>0.02003</v>
      </c>
      <c r="H3723" s="0" t="n">
        <v>0.02061</v>
      </c>
      <c r="I3723" s="0" t="n">
        <v>0.02099</v>
      </c>
      <c r="J3723" s="0" t="n">
        <v>0.02134</v>
      </c>
      <c r="K3723" s="0" t="n">
        <v>0.02181</v>
      </c>
      <c r="L3723" s="0" t="n">
        <v>0.02198</v>
      </c>
    </row>
    <row r="3724" customFormat="false" ht="15" hidden="false" customHeight="false" outlineLevel="0" collapsed="false">
      <c r="A3724" s="0" t="n">
        <v>11</v>
      </c>
      <c r="B3724" s="0" t="n">
        <v>112</v>
      </c>
      <c r="C3724" s="0" t="n">
        <v>0.01719</v>
      </c>
      <c r="D3724" s="0" t="n">
        <v>0.01738</v>
      </c>
      <c r="E3724" s="0" t="n">
        <v>0.01772</v>
      </c>
      <c r="F3724" s="0" t="n">
        <v>0.01828</v>
      </c>
      <c r="G3724" s="0" t="n">
        <v>0.01872</v>
      </c>
      <c r="H3724" s="0" t="n">
        <v>0.01935</v>
      </c>
      <c r="I3724" s="0" t="n">
        <v>0.01975</v>
      </c>
      <c r="J3724" s="0" t="n">
        <v>0.02012</v>
      </c>
      <c r="K3724" s="0" t="n">
        <v>0.02063</v>
      </c>
      <c r="L3724" s="0" t="n">
        <v>0.0208</v>
      </c>
    </row>
    <row r="3725" customFormat="false" ht="15" hidden="false" customHeight="false" outlineLevel="0" collapsed="false">
      <c r="A3725" s="0" t="n">
        <v>11</v>
      </c>
      <c r="B3725" s="0" t="n">
        <v>113</v>
      </c>
      <c r="C3725" s="0" t="n">
        <v>0.01675</v>
      </c>
      <c r="D3725" s="0" t="n">
        <v>0.01695</v>
      </c>
      <c r="E3725" s="0" t="n">
        <v>0.01729</v>
      </c>
      <c r="F3725" s="0" t="n">
        <v>0.01787</v>
      </c>
      <c r="G3725" s="0" t="n">
        <v>0.01832</v>
      </c>
      <c r="H3725" s="0" t="n">
        <v>0.01895</v>
      </c>
      <c r="I3725" s="0" t="n">
        <v>0.01936</v>
      </c>
      <c r="J3725" s="0" t="n">
        <v>0.01974</v>
      </c>
      <c r="K3725" s="0" t="n">
        <v>0.02026</v>
      </c>
      <c r="L3725" s="0" t="n">
        <v>0.02043</v>
      </c>
    </row>
    <row r="3726" customFormat="false" ht="15" hidden="false" customHeight="false" outlineLevel="0" collapsed="false">
      <c r="A3726" s="0" t="n">
        <v>11</v>
      </c>
      <c r="B3726" s="0" t="n">
        <v>114</v>
      </c>
      <c r="C3726" s="0" t="n">
        <v>0.016</v>
      </c>
      <c r="D3726" s="0" t="n">
        <v>0.01617</v>
      </c>
      <c r="E3726" s="0" t="n">
        <v>0.01649</v>
      </c>
      <c r="F3726" s="0" t="n">
        <v>0.01701</v>
      </c>
      <c r="G3726" s="0" t="n">
        <v>0.01741</v>
      </c>
      <c r="H3726" s="0" t="n">
        <v>0.01799</v>
      </c>
      <c r="I3726" s="0" t="n">
        <v>0.01836</v>
      </c>
      <c r="J3726" s="0" t="n">
        <v>0.0187</v>
      </c>
      <c r="K3726" s="0" t="n">
        <v>0.01916</v>
      </c>
      <c r="L3726" s="0" t="n">
        <v>0.01932</v>
      </c>
    </row>
    <row r="3727" customFormat="false" ht="15" hidden="false" customHeight="false" outlineLevel="0" collapsed="false">
      <c r="A3727" s="0" t="n">
        <v>11</v>
      </c>
      <c r="B3727" s="0" t="n">
        <v>115</v>
      </c>
      <c r="C3727" s="0" t="n">
        <v>0.01653</v>
      </c>
      <c r="D3727" s="0" t="n">
        <v>0.01665</v>
      </c>
      <c r="E3727" s="0" t="n">
        <v>0.01687</v>
      </c>
      <c r="F3727" s="0" t="n">
        <v>0.01723</v>
      </c>
      <c r="G3727" s="0" t="n">
        <v>0.01751</v>
      </c>
      <c r="H3727" s="0" t="n">
        <v>0.01791</v>
      </c>
      <c r="I3727" s="0" t="n">
        <v>0.01816</v>
      </c>
      <c r="J3727" s="0" t="n">
        <v>0.0184</v>
      </c>
      <c r="K3727" s="0" t="n">
        <v>0.01872</v>
      </c>
      <c r="L3727" s="0" t="n">
        <v>0.01883</v>
      </c>
    </row>
    <row r="3728" customFormat="false" ht="15" hidden="false" customHeight="false" outlineLevel="0" collapsed="false">
      <c r="A3728" s="0" t="n">
        <v>11</v>
      </c>
      <c r="B3728" s="0" t="n">
        <v>116</v>
      </c>
      <c r="C3728" s="0" t="n">
        <v>0.01642</v>
      </c>
      <c r="D3728" s="0" t="n">
        <v>0.01656</v>
      </c>
      <c r="E3728" s="0" t="n">
        <v>0.01681</v>
      </c>
      <c r="F3728" s="0" t="n">
        <v>0.01722</v>
      </c>
      <c r="G3728" s="0" t="n">
        <v>0.01755</v>
      </c>
      <c r="H3728" s="0" t="n">
        <v>0.018</v>
      </c>
      <c r="I3728" s="0" t="n">
        <v>0.0183</v>
      </c>
      <c r="J3728" s="0" t="n">
        <v>0.01857</v>
      </c>
      <c r="K3728" s="0" t="n">
        <v>0.01893</v>
      </c>
      <c r="L3728" s="0" t="n">
        <v>0.01906</v>
      </c>
    </row>
    <row r="3729" customFormat="false" ht="15" hidden="false" customHeight="false" outlineLevel="0" collapsed="false">
      <c r="A3729" s="0" t="n">
        <v>11</v>
      </c>
      <c r="B3729" s="0" t="n">
        <v>117</v>
      </c>
      <c r="C3729" s="0" t="n">
        <v>0.01584</v>
      </c>
      <c r="D3729" s="0" t="n">
        <v>0.01599</v>
      </c>
      <c r="E3729" s="0" t="n">
        <v>0.01625</v>
      </c>
      <c r="F3729" s="0" t="n">
        <v>0.01668</v>
      </c>
      <c r="G3729" s="0" t="n">
        <v>0.01702</v>
      </c>
      <c r="H3729" s="0" t="n">
        <v>0.0175</v>
      </c>
      <c r="I3729" s="0" t="n">
        <v>0.01781</v>
      </c>
      <c r="J3729" s="0" t="n">
        <v>0.0181</v>
      </c>
      <c r="K3729" s="0" t="n">
        <v>0.01849</v>
      </c>
      <c r="L3729" s="0" t="n">
        <v>0.01862</v>
      </c>
    </row>
    <row r="3730" customFormat="false" ht="15" hidden="false" customHeight="false" outlineLevel="0" collapsed="false">
      <c r="A3730" s="0" t="n">
        <v>11</v>
      </c>
      <c r="B3730" s="0" t="n">
        <v>118</v>
      </c>
      <c r="C3730" s="0" t="n">
        <v>0.01664</v>
      </c>
      <c r="D3730" s="0" t="n">
        <v>0.01676</v>
      </c>
      <c r="E3730" s="0" t="n">
        <v>0.01696</v>
      </c>
      <c r="F3730" s="0" t="n">
        <v>0.01729</v>
      </c>
      <c r="G3730" s="0" t="n">
        <v>0.01755</v>
      </c>
      <c r="H3730" s="0" t="n">
        <v>0.01792</v>
      </c>
      <c r="I3730" s="0" t="n">
        <v>0.01815</v>
      </c>
      <c r="J3730" s="0" t="n">
        <v>0.01837</v>
      </c>
      <c r="K3730" s="0" t="n">
        <v>0.01867</v>
      </c>
      <c r="L3730" s="0" t="n">
        <v>0.01877</v>
      </c>
    </row>
    <row r="3731" customFormat="false" ht="15" hidden="false" customHeight="false" outlineLevel="0" collapsed="false">
      <c r="A3731" s="0" t="n">
        <v>11</v>
      </c>
      <c r="B3731" s="0" t="n">
        <v>119</v>
      </c>
      <c r="C3731" s="0" t="n">
        <v>0.01647</v>
      </c>
      <c r="D3731" s="0" t="n">
        <v>0.01661</v>
      </c>
      <c r="E3731" s="0" t="n">
        <v>0.01688</v>
      </c>
      <c r="F3731" s="0" t="n">
        <v>0.01731</v>
      </c>
      <c r="G3731" s="0" t="n">
        <v>0.01764</v>
      </c>
      <c r="H3731" s="0" t="n">
        <v>0.01812</v>
      </c>
      <c r="I3731" s="0" t="n">
        <v>0.01843</v>
      </c>
      <c r="J3731" s="0" t="n">
        <v>0.01871</v>
      </c>
      <c r="K3731" s="0" t="n">
        <v>0.0191</v>
      </c>
      <c r="L3731" s="0" t="n">
        <v>0.01923</v>
      </c>
    </row>
    <row r="3732" customFormat="false" ht="15" hidden="false" customHeight="false" outlineLevel="0" collapsed="false">
      <c r="A3732" s="0" t="n">
        <v>11</v>
      </c>
      <c r="B3732" s="0" t="n">
        <v>120</v>
      </c>
      <c r="C3732" s="0" t="n">
        <v>0.01762</v>
      </c>
      <c r="D3732" s="0" t="n">
        <v>0.01773</v>
      </c>
      <c r="E3732" s="0" t="n">
        <v>0.01792</v>
      </c>
      <c r="F3732" s="0" t="n">
        <v>0.01824</v>
      </c>
      <c r="G3732" s="0" t="n">
        <v>0.01849</v>
      </c>
      <c r="H3732" s="0" t="n">
        <v>0.01884</v>
      </c>
      <c r="I3732" s="0" t="n">
        <v>0.01907</v>
      </c>
      <c r="J3732" s="0" t="n">
        <v>0.01928</v>
      </c>
      <c r="K3732" s="0" t="n">
        <v>0.01957</v>
      </c>
      <c r="L3732" s="0" t="n">
        <v>0.01966</v>
      </c>
    </row>
    <row r="3733" customFormat="false" ht="15" hidden="false" customHeight="false" outlineLevel="0" collapsed="false">
      <c r="A3733" s="0" t="n">
        <v>11</v>
      </c>
      <c r="B3733" s="0" t="n">
        <v>121</v>
      </c>
      <c r="C3733" s="0" t="n">
        <v>0.01747</v>
      </c>
      <c r="D3733" s="0" t="n">
        <v>0.01758</v>
      </c>
      <c r="E3733" s="0" t="n">
        <v>0.01779</v>
      </c>
      <c r="F3733" s="0" t="n">
        <v>0.01814</v>
      </c>
      <c r="G3733" s="0" t="n">
        <v>0.01841</v>
      </c>
      <c r="H3733" s="0" t="n">
        <v>0.01879</v>
      </c>
      <c r="I3733" s="0" t="n">
        <v>0.01904</v>
      </c>
      <c r="J3733" s="0" t="n">
        <v>0.01927</v>
      </c>
      <c r="K3733" s="0" t="n">
        <v>0.01957</v>
      </c>
      <c r="L3733" s="0" t="n">
        <v>0.01968</v>
      </c>
    </row>
    <row r="3734" customFormat="false" ht="15" hidden="false" customHeight="false" outlineLevel="0" collapsed="false">
      <c r="A3734" s="0" t="n">
        <v>11</v>
      </c>
      <c r="B3734" s="0" t="n">
        <v>122</v>
      </c>
      <c r="C3734" s="0" t="n">
        <v>0.01731</v>
      </c>
      <c r="D3734" s="0" t="n">
        <v>0.01749</v>
      </c>
      <c r="E3734" s="0" t="n">
        <v>0.01781</v>
      </c>
      <c r="F3734" s="0" t="n">
        <v>0.01833</v>
      </c>
      <c r="G3734" s="0" t="n">
        <v>0.01875</v>
      </c>
      <c r="H3734" s="0" t="n">
        <v>0.01933</v>
      </c>
      <c r="I3734" s="0" t="n">
        <v>0.01971</v>
      </c>
      <c r="J3734" s="0" t="n">
        <v>0.02006</v>
      </c>
      <c r="K3734" s="0" t="n">
        <v>0.02053</v>
      </c>
      <c r="L3734" s="0" t="n">
        <v>0.02069</v>
      </c>
    </row>
    <row r="3735" customFormat="false" ht="15" hidden="false" customHeight="false" outlineLevel="0" collapsed="false">
      <c r="A3735" s="0" t="n">
        <v>11</v>
      </c>
      <c r="B3735" s="0" t="n">
        <v>123</v>
      </c>
      <c r="C3735" s="0" t="n">
        <v>0.01817</v>
      </c>
      <c r="D3735" s="0" t="n">
        <v>0.0183</v>
      </c>
      <c r="E3735" s="0" t="n">
        <v>0.01853</v>
      </c>
      <c r="F3735" s="0" t="n">
        <v>0.01892</v>
      </c>
      <c r="G3735" s="0" t="n">
        <v>0.01923</v>
      </c>
      <c r="H3735" s="0" t="n">
        <v>0.01966</v>
      </c>
      <c r="I3735" s="0" t="n">
        <v>0.01993</v>
      </c>
      <c r="J3735" s="0" t="n">
        <v>0.02019</v>
      </c>
      <c r="K3735" s="0" t="n">
        <v>0.02054</v>
      </c>
      <c r="L3735" s="0" t="n">
        <v>0.02065</v>
      </c>
    </row>
    <row r="3736" customFormat="false" ht="15" hidden="false" customHeight="false" outlineLevel="0" collapsed="false">
      <c r="A3736" s="0" t="n">
        <v>11</v>
      </c>
      <c r="B3736" s="0" t="n">
        <v>124</v>
      </c>
      <c r="C3736" s="0" t="n">
        <v>0.02168</v>
      </c>
      <c r="D3736" s="0" t="n">
        <v>0.02172</v>
      </c>
      <c r="E3736" s="0" t="n">
        <v>0.0218</v>
      </c>
      <c r="F3736" s="0" t="n">
        <v>0.02193</v>
      </c>
      <c r="G3736" s="0" t="n">
        <v>0.02203</v>
      </c>
      <c r="H3736" s="0" t="n">
        <v>0.02217</v>
      </c>
      <c r="I3736" s="0" t="n">
        <v>0.02227</v>
      </c>
      <c r="J3736" s="0" t="n">
        <v>0.02235</v>
      </c>
      <c r="K3736" s="0" t="n">
        <v>0.02247</v>
      </c>
      <c r="L3736" s="0" t="n">
        <v>0.02251</v>
      </c>
    </row>
    <row r="3737" customFormat="false" ht="15" hidden="false" customHeight="false" outlineLevel="0" collapsed="false">
      <c r="A3737" s="0" t="n">
        <v>11</v>
      </c>
      <c r="B3737" s="0" t="n">
        <v>125</v>
      </c>
      <c r="C3737" s="0" t="n">
        <v>0.02228</v>
      </c>
      <c r="D3737" s="0" t="n">
        <v>0.0223</v>
      </c>
      <c r="E3737" s="0" t="n">
        <v>0.02233</v>
      </c>
      <c r="F3737" s="0" t="n">
        <v>0.02238</v>
      </c>
      <c r="G3737" s="0" t="n">
        <v>0.02242</v>
      </c>
      <c r="H3737" s="0" t="n">
        <v>0.02248</v>
      </c>
      <c r="I3737" s="0" t="n">
        <v>0.02251</v>
      </c>
      <c r="J3737" s="0" t="n">
        <v>0.02255</v>
      </c>
      <c r="K3737" s="0" t="n">
        <v>0.02259</v>
      </c>
      <c r="L3737" s="0" t="n">
        <v>0.02261</v>
      </c>
    </row>
    <row r="3738" customFormat="false" ht="15" hidden="false" customHeight="false" outlineLevel="0" collapsed="false">
      <c r="A3738" s="0" t="n">
        <v>11</v>
      </c>
      <c r="B3738" s="0" t="n">
        <v>126</v>
      </c>
      <c r="C3738" s="0" t="n">
        <v>0.02161</v>
      </c>
      <c r="D3738" s="0" t="n">
        <v>0.02163</v>
      </c>
      <c r="E3738" s="0" t="n">
        <v>0.02166</v>
      </c>
      <c r="F3738" s="0" t="n">
        <v>0.0217</v>
      </c>
      <c r="G3738" s="0" t="n">
        <v>0.02174</v>
      </c>
      <c r="H3738" s="0" t="n">
        <v>0.02179</v>
      </c>
      <c r="I3738" s="0" t="n">
        <v>0.02182</v>
      </c>
      <c r="J3738" s="0" t="n">
        <v>0.02185</v>
      </c>
      <c r="K3738" s="0" t="n">
        <v>0.02189</v>
      </c>
      <c r="L3738" s="0" t="n">
        <v>0.02191</v>
      </c>
    </row>
    <row r="3739" customFormat="false" ht="15" hidden="false" customHeight="false" outlineLevel="0" collapsed="false">
      <c r="A3739" s="0" t="n">
        <v>11</v>
      </c>
      <c r="B3739" s="0" t="n">
        <v>127</v>
      </c>
      <c r="C3739" s="0" t="n">
        <v>0.02448</v>
      </c>
      <c r="D3739" s="0" t="n">
        <v>0.0244</v>
      </c>
      <c r="E3739" s="0" t="n">
        <v>0.02426</v>
      </c>
      <c r="F3739" s="0" t="n">
        <v>0.02403</v>
      </c>
      <c r="G3739" s="0" t="n">
        <v>0.02385</v>
      </c>
      <c r="H3739" s="0" t="n">
        <v>0.02359</v>
      </c>
      <c r="I3739" s="0" t="n">
        <v>0.02342</v>
      </c>
      <c r="J3739" s="0" t="n">
        <v>0.02326</v>
      </c>
      <c r="K3739" s="0" t="n">
        <v>0.02306</v>
      </c>
      <c r="L3739" s="0" t="n">
        <v>0.02299</v>
      </c>
    </row>
    <row r="3740" customFormat="false" ht="15" hidden="false" customHeight="false" outlineLevel="0" collapsed="false">
      <c r="A3740" s="0" t="n">
        <v>11</v>
      </c>
      <c r="B3740" s="0" t="n">
        <v>128</v>
      </c>
      <c r="C3740" s="0" t="n">
        <v>0.02304</v>
      </c>
      <c r="D3740" s="0" t="n">
        <v>0.02306</v>
      </c>
      <c r="E3740" s="0" t="n">
        <v>0.0231</v>
      </c>
      <c r="F3740" s="0" t="n">
        <v>0.02316</v>
      </c>
      <c r="G3740" s="0" t="n">
        <v>0.02321</v>
      </c>
      <c r="H3740" s="0" t="n">
        <v>0.02328</v>
      </c>
      <c r="I3740" s="0" t="n">
        <v>0.02333</v>
      </c>
      <c r="J3740" s="0" t="n">
        <v>0.02337</v>
      </c>
      <c r="K3740" s="0" t="n">
        <v>0.02342</v>
      </c>
      <c r="L3740" s="0" t="n">
        <v>0.02344</v>
      </c>
    </row>
    <row r="3741" customFormat="false" ht="15" hidden="false" customHeight="false" outlineLevel="0" collapsed="false">
      <c r="A3741" s="0" t="n">
        <v>11</v>
      </c>
      <c r="B3741" s="0" t="n">
        <v>129</v>
      </c>
      <c r="C3741" s="0" t="n">
        <v>0.02371</v>
      </c>
      <c r="D3741" s="0" t="n">
        <v>0.02377</v>
      </c>
      <c r="E3741" s="0" t="n">
        <v>0.02388</v>
      </c>
      <c r="F3741" s="0" t="n">
        <v>0.02407</v>
      </c>
      <c r="G3741" s="0" t="n">
        <v>0.02421</v>
      </c>
      <c r="H3741" s="0" t="n">
        <v>0.02442</v>
      </c>
      <c r="I3741" s="0" t="n">
        <v>0.02455</v>
      </c>
      <c r="J3741" s="0" t="n">
        <v>0.02467</v>
      </c>
      <c r="K3741" s="0" t="n">
        <v>0.02484</v>
      </c>
      <c r="L3741" s="0" t="n">
        <v>0.0249</v>
      </c>
    </row>
    <row r="3742" customFormat="false" ht="15" hidden="false" customHeight="false" outlineLevel="0" collapsed="false">
      <c r="A3742" s="0" t="n">
        <v>11</v>
      </c>
      <c r="B3742" s="0" t="n">
        <v>130</v>
      </c>
      <c r="C3742" s="0" t="n">
        <v>0.0255</v>
      </c>
      <c r="D3742" s="0" t="n">
        <v>0.02558</v>
      </c>
      <c r="E3742" s="0" t="n">
        <v>0.02571</v>
      </c>
      <c r="F3742" s="0" t="n">
        <v>0.02593</v>
      </c>
      <c r="G3742" s="0" t="n">
        <v>0.0261</v>
      </c>
      <c r="H3742" s="0" t="n">
        <v>0.02634</v>
      </c>
      <c r="I3742" s="0" t="n">
        <v>0.02649</v>
      </c>
      <c r="J3742" s="0" t="n">
        <v>0.02664</v>
      </c>
      <c r="K3742" s="0" t="n">
        <v>0.02683</v>
      </c>
      <c r="L3742" s="0" t="n">
        <v>0.0269</v>
      </c>
    </row>
    <row r="3743" customFormat="false" ht="15" hidden="false" customHeight="false" outlineLevel="0" collapsed="false">
      <c r="A3743" s="0" t="n">
        <v>11</v>
      </c>
      <c r="B3743" s="0" t="n">
        <v>131</v>
      </c>
      <c r="C3743" s="0" t="n">
        <v>0.02315</v>
      </c>
      <c r="D3743" s="0" t="n">
        <v>0.02335</v>
      </c>
      <c r="E3743" s="0" t="n">
        <v>0.0237</v>
      </c>
      <c r="F3743" s="0" t="n">
        <v>0.02428</v>
      </c>
      <c r="G3743" s="0" t="n">
        <v>0.02473</v>
      </c>
      <c r="H3743" s="0" t="n">
        <v>0.02538</v>
      </c>
      <c r="I3743" s="0" t="n">
        <v>0.02579</v>
      </c>
      <c r="J3743" s="0" t="n">
        <v>0.02618</v>
      </c>
      <c r="K3743" s="0" t="n">
        <v>0.02669</v>
      </c>
      <c r="L3743" s="0" t="n">
        <v>0.02687</v>
      </c>
    </row>
    <row r="3744" customFormat="false" ht="15" hidden="false" customHeight="false" outlineLevel="0" collapsed="false">
      <c r="A3744" s="0" t="n">
        <v>11</v>
      </c>
      <c r="B3744" s="0" t="n">
        <v>132</v>
      </c>
      <c r="C3744" s="0" t="n">
        <v>0.0216</v>
      </c>
      <c r="D3744" s="0" t="n">
        <v>0.02185</v>
      </c>
      <c r="E3744" s="0" t="n">
        <v>0.02231</v>
      </c>
      <c r="F3744" s="0" t="n">
        <v>0.02308</v>
      </c>
      <c r="G3744" s="0" t="n">
        <v>0.02367</v>
      </c>
      <c r="H3744" s="0" t="n">
        <v>0.02451</v>
      </c>
      <c r="I3744" s="0" t="n">
        <v>0.02505</v>
      </c>
      <c r="J3744" s="0" t="n">
        <v>0.02556</v>
      </c>
      <c r="K3744" s="0" t="n">
        <v>0.02623</v>
      </c>
      <c r="L3744" s="0" t="n">
        <v>0.02647</v>
      </c>
    </row>
    <row r="3745" customFormat="false" ht="15" hidden="false" customHeight="false" outlineLevel="0" collapsed="false">
      <c r="A3745" s="0" t="n">
        <v>11</v>
      </c>
      <c r="B3745" s="0" t="n">
        <v>133</v>
      </c>
      <c r="C3745" s="0" t="n">
        <v>0.02233</v>
      </c>
      <c r="D3745" s="0" t="n">
        <v>0.02257</v>
      </c>
      <c r="E3745" s="0" t="n">
        <v>0.02301</v>
      </c>
      <c r="F3745" s="0" t="n">
        <v>0.02374</v>
      </c>
      <c r="G3745" s="0" t="n">
        <v>0.02431</v>
      </c>
      <c r="H3745" s="0" t="n">
        <v>0.02512</v>
      </c>
      <c r="I3745" s="0" t="n">
        <v>0.02564</v>
      </c>
      <c r="J3745" s="0" t="n">
        <v>0.02613</v>
      </c>
      <c r="K3745" s="0" t="n">
        <v>0.02677</v>
      </c>
      <c r="L3745" s="0" t="n">
        <v>0.027</v>
      </c>
    </row>
    <row r="3746" customFormat="false" ht="15" hidden="false" customHeight="false" outlineLevel="0" collapsed="false">
      <c r="A3746" s="0" t="n">
        <v>11</v>
      </c>
      <c r="B3746" s="0" t="n">
        <v>134</v>
      </c>
      <c r="C3746" s="0" t="n">
        <v>0.02584</v>
      </c>
      <c r="D3746" s="0" t="n">
        <v>0.02594</v>
      </c>
      <c r="E3746" s="0" t="n">
        <v>0.02613</v>
      </c>
      <c r="F3746" s="0" t="n">
        <v>0.02644</v>
      </c>
      <c r="G3746" s="0" t="n">
        <v>0.02667</v>
      </c>
      <c r="H3746" s="0" t="n">
        <v>0.02701</v>
      </c>
      <c r="I3746" s="0" t="n">
        <v>0.02723</v>
      </c>
      <c r="J3746" s="0" t="n">
        <v>0.02743</v>
      </c>
      <c r="K3746" s="0" t="n">
        <v>0.02771</v>
      </c>
      <c r="L3746" s="0" t="n">
        <v>0.0278</v>
      </c>
    </row>
    <row r="3747" customFormat="false" ht="15" hidden="false" customHeight="false" outlineLevel="0" collapsed="false">
      <c r="A3747" s="0" t="n">
        <v>11</v>
      </c>
      <c r="B3747" s="0" t="n">
        <v>135</v>
      </c>
      <c r="C3747" s="0" t="n">
        <v>0.02714</v>
      </c>
      <c r="D3747" s="0" t="n">
        <v>0.02724</v>
      </c>
      <c r="E3747" s="0" t="n">
        <v>0.02741</v>
      </c>
      <c r="F3747" s="0" t="n">
        <v>0.0277</v>
      </c>
      <c r="G3747" s="0" t="n">
        <v>0.02792</v>
      </c>
      <c r="H3747" s="0" t="n">
        <v>0.02823</v>
      </c>
      <c r="I3747" s="0" t="n">
        <v>0.02844</v>
      </c>
      <c r="J3747" s="0" t="n">
        <v>0.02863</v>
      </c>
      <c r="K3747" s="0" t="n">
        <v>0.02888</v>
      </c>
      <c r="L3747" s="0" t="n">
        <v>0.02897</v>
      </c>
    </row>
    <row r="3748" customFormat="false" ht="15" hidden="false" customHeight="false" outlineLevel="0" collapsed="false">
      <c r="A3748" s="0" t="n">
        <v>11</v>
      </c>
      <c r="B3748" s="0" t="n">
        <v>136</v>
      </c>
      <c r="C3748" s="0" t="n">
        <v>0.02586</v>
      </c>
      <c r="D3748" s="0" t="n">
        <v>0.02606</v>
      </c>
      <c r="E3748" s="0" t="n">
        <v>0.02641</v>
      </c>
      <c r="F3748" s="0" t="n">
        <v>0.027</v>
      </c>
      <c r="G3748" s="0" t="n">
        <v>0.02745</v>
      </c>
      <c r="H3748" s="0" t="n">
        <v>0.0281</v>
      </c>
      <c r="I3748" s="0" t="n">
        <v>0.02851</v>
      </c>
      <c r="J3748" s="0" t="n">
        <v>0.0289</v>
      </c>
      <c r="K3748" s="0" t="n">
        <v>0.02942</v>
      </c>
      <c r="L3748" s="0" t="n">
        <v>0.0296</v>
      </c>
    </row>
    <row r="3749" customFormat="false" ht="15" hidden="false" customHeight="false" outlineLevel="0" collapsed="false">
      <c r="A3749" s="0" t="n">
        <v>11</v>
      </c>
      <c r="B3749" s="0" t="n">
        <v>137</v>
      </c>
      <c r="C3749" s="0" t="n">
        <v>0.02283</v>
      </c>
      <c r="D3749" s="0" t="n">
        <v>0.0231</v>
      </c>
      <c r="E3749" s="0" t="n">
        <v>0.02357</v>
      </c>
      <c r="F3749" s="0" t="n">
        <v>0.02436</v>
      </c>
      <c r="G3749" s="0" t="n">
        <v>0.02498</v>
      </c>
      <c r="H3749" s="0" t="n">
        <v>0.02585</v>
      </c>
      <c r="I3749" s="0" t="n">
        <v>0.02641</v>
      </c>
      <c r="J3749" s="0" t="n">
        <v>0.02694</v>
      </c>
      <c r="K3749" s="0" t="n">
        <v>0.02764</v>
      </c>
      <c r="L3749" s="0" t="n">
        <v>0.02788</v>
      </c>
    </row>
    <row r="3750" customFormat="false" ht="15" hidden="false" customHeight="false" outlineLevel="0" collapsed="false">
      <c r="A3750" s="0" t="n">
        <v>11</v>
      </c>
      <c r="B3750" s="0" t="n">
        <v>138</v>
      </c>
      <c r="C3750" s="0" t="n">
        <v>0.02483</v>
      </c>
      <c r="D3750" s="0" t="n">
        <v>0.02501</v>
      </c>
      <c r="E3750" s="0" t="n">
        <v>0.02533</v>
      </c>
      <c r="F3750" s="0" t="n">
        <v>0.02586</v>
      </c>
      <c r="G3750" s="0" t="n">
        <v>0.02628</v>
      </c>
      <c r="H3750" s="0" t="n">
        <v>0.02687</v>
      </c>
      <c r="I3750" s="0" t="n">
        <v>0.02725</v>
      </c>
      <c r="J3750" s="0" t="n">
        <v>0.02761</v>
      </c>
      <c r="K3750" s="0" t="n">
        <v>0.02808</v>
      </c>
      <c r="L3750" s="0" t="n">
        <v>0.02824</v>
      </c>
    </row>
    <row r="3751" customFormat="false" ht="15" hidden="false" customHeight="false" outlineLevel="0" collapsed="false">
      <c r="A3751" s="0" t="n">
        <v>11</v>
      </c>
      <c r="B3751" s="0" t="n">
        <v>139</v>
      </c>
      <c r="C3751" s="0" t="n">
        <v>0.02281</v>
      </c>
      <c r="D3751" s="0" t="n">
        <v>0.02308</v>
      </c>
      <c r="E3751" s="0" t="n">
        <v>0.02357</v>
      </c>
      <c r="F3751" s="0" t="n">
        <v>0.02439</v>
      </c>
      <c r="G3751" s="0" t="n">
        <v>0.02502</v>
      </c>
      <c r="H3751" s="0" t="n">
        <v>0.02592</v>
      </c>
      <c r="I3751" s="0" t="n">
        <v>0.0265</v>
      </c>
      <c r="J3751" s="0" t="n">
        <v>0.02704</v>
      </c>
      <c r="K3751" s="0" t="n">
        <v>0.02776</v>
      </c>
      <c r="L3751" s="0" t="n">
        <v>0.02801</v>
      </c>
    </row>
    <row r="3752" customFormat="false" ht="15" hidden="false" customHeight="false" outlineLevel="0" collapsed="false">
      <c r="A3752" s="0" t="n">
        <v>11</v>
      </c>
      <c r="B3752" s="0" t="n">
        <v>140</v>
      </c>
      <c r="C3752" s="0" t="n">
        <v>0.0224</v>
      </c>
      <c r="D3752" s="0" t="n">
        <v>0.02269</v>
      </c>
      <c r="E3752" s="0" t="n">
        <v>0.02322</v>
      </c>
      <c r="F3752" s="0" t="n">
        <v>0.0241</v>
      </c>
      <c r="G3752" s="0" t="n">
        <v>0.02478</v>
      </c>
      <c r="H3752" s="0" t="n">
        <v>0.02575</v>
      </c>
      <c r="I3752" s="0" t="n">
        <v>0.02638</v>
      </c>
      <c r="J3752" s="0" t="n">
        <v>0.02696</v>
      </c>
      <c r="K3752" s="0" t="n">
        <v>0.02773</v>
      </c>
      <c r="L3752" s="0" t="n">
        <v>0.028</v>
      </c>
    </row>
    <row r="3753" customFormat="false" ht="15" hidden="false" customHeight="false" outlineLevel="0" collapsed="false">
      <c r="A3753" s="0" t="n">
        <v>11</v>
      </c>
      <c r="B3753" s="0" t="n">
        <v>141</v>
      </c>
      <c r="C3753" s="0" t="n">
        <v>0.02116</v>
      </c>
      <c r="D3753" s="0" t="n">
        <v>0.02151</v>
      </c>
      <c r="E3753" s="0" t="n">
        <v>0.02213</v>
      </c>
      <c r="F3753" s="0" t="n">
        <v>0.02316</v>
      </c>
      <c r="G3753" s="0" t="n">
        <v>0.02396</v>
      </c>
      <c r="H3753" s="0" t="n">
        <v>0.02509</v>
      </c>
      <c r="I3753" s="0" t="n">
        <v>0.02583</v>
      </c>
      <c r="J3753" s="0" t="n">
        <v>0.02651</v>
      </c>
      <c r="K3753" s="0" t="n">
        <v>0.02742</v>
      </c>
      <c r="L3753" s="0" t="n">
        <v>0.02773</v>
      </c>
    </row>
    <row r="3754" customFormat="false" ht="15" hidden="false" customHeight="false" outlineLevel="0" collapsed="false">
      <c r="A3754" s="0" t="n">
        <v>11</v>
      </c>
      <c r="B3754" s="0" t="n">
        <v>142</v>
      </c>
      <c r="C3754" s="0" t="n">
        <v>0.0241</v>
      </c>
      <c r="D3754" s="0" t="n">
        <v>0.02434</v>
      </c>
      <c r="E3754" s="0" t="n">
        <v>0.02476</v>
      </c>
      <c r="F3754" s="0" t="n">
        <v>0.02545</v>
      </c>
      <c r="G3754" s="0" t="n">
        <v>0.02599</v>
      </c>
      <c r="H3754" s="0" t="n">
        <v>0.02676</v>
      </c>
      <c r="I3754" s="0" t="n">
        <v>0.02726</v>
      </c>
      <c r="J3754" s="0" t="n">
        <v>0.02772</v>
      </c>
      <c r="K3754" s="0" t="n">
        <v>0.02834</v>
      </c>
      <c r="L3754" s="0" t="n">
        <v>0.02855</v>
      </c>
    </row>
    <row r="3755" customFormat="false" ht="15" hidden="false" customHeight="false" outlineLevel="0" collapsed="false">
      <c r="A3755" s="0" t="n">
        <v>11</v>
      </c>
      <c r="B3755" s="0" t="n">
        <v>143</v>
      </c>
      <c r="C3755" s="0" t="n">
        <v>0.02251</v>
      </c>
      <c r="D3755" s="0" t="n">
        <v>0.02279</v>
      </c>
      <c r="E3755" s="0" t="n">
        <v>0.0233</v>
      </c>
      <c r="F3755" s="0" t="n">
        <v>0.02414</v>
      </c>
      <c r="G3755" s="0" t="n">
        <v>0.0248</v>
      </c>
      <c r="H3755" s="0" t="n">
        <v>0.02573</v>
      </c>
      <c r="I3755" s="0" t="n">
        <v>0.02633</v>
      </c>
      <c r="J3755" s="0" t="n">
        <v>0.02689</v>
      </c>
      <c r="K3755" s="0" t="n">
        <v>0.02763</v>
      </c>
      <c r="L3755" s="0" t="n">
        <v>0.02789</v>
      </c>
    </row>
    <row r="3756" customFormat="false" ht="15" hidden="false" customHeight="false" outlineLevel="0" collapsed="false">
      <c r="A3756" s="0" t="n">
        <v>11</v>
      </c>
      <c r="B3756" s="0" t="n">
        <v>144</v>
      </c>
      <c r="C3756" s="0" t="n">
        <v>0.02116</v>
      </c>
      <c r="D3756" s="0" t="n">
        <v>0.02146</v>
      </c>
      <c r="E3756" s="0" t="n">
        <v>0.02202</v>
      </c>
      <c r="F3756" s="0" t="n">
        <v>0.02294</v>
      </c>
      <c r="G3756" s="0" t="n">
        <v>0.02366</v>
      </c>
      <c r="H3756" s="0" t="n">
        <v>0.02468</v>
      </c>
      <c r="I3756" s="0" t="n">
        <v>0.02534</v>
      </c>
      <c r="J3756" s="0" t="n">
        <v>0.02595</v>
      </c>
      <c r="K3756" s="0" t="n">
        <v>0.02677</v>
      </c>
      <c r="L3756" s="0" t="n">
        <v>0.02705</v>
      </c>
    </row>
    <row r="3757" customFormat="false" ht="15" hidden="false" customHeight="false" outlineLevel="0" collapsed="false">
      <c r="A3757" s="0" t="n">
        <v>11</v>
      </c>
      <c r="B3757" s="0" t="n">
        <v>145</v>
      </c>
      <c r="C3757" s="0" t="n">
        <v>0.02034</v>
      </c>
      <c r="D3757" s="0" t="n">
        <v>0.02071</v>
      </c>
      <c r="E3757" s="0" t="n">
        <v>0.02137</v>
      </c>
      <c r="F3757" s="0" t="n">
        <v>0.02245</v>
      </c>
      <c r="G3757" s="0" t="n">
        <v>0.0233</v>
      </c>
      <c r="H3757" s="0" t="n">
        <v>0.02451</v>
      </c>
      <c r="I3757" s="0" t="n">
        <v>0.02528</v>
      </c>
      <c r="J3757" s="0" t="n">
        <v>0.026</v>
      </c>
      <c r="K3757" s="0" t="n">
        <v>0.02697</v>
      </c>
      <c r="L3757" s="0" t="n">
        <v>0.0273</v>
      </c>
    </row>
    <row r="3758" customFormat="false" ht="15" hidden="false" customHeight="false" outlineLevel="0" collapsed="false">
      <c r="A3758" s="0" t="n">
        <v>11</v>
      </c>
      <c r="B3758" s="0" t="n">
        <v>146</v>
      </c>
      <c r="C3758" s="0" t="n">
        <v>0.02143</v>
      </c>
      <c r="D3758" s="0" t="n">
        <v>0.0217</v>
      </c>
      <c r="E3758" s="0" t="n">
        <v>0.0222</v>
      </c>
      <c r="F3758" s="0" t="n">
        <v>0.02302</v>
      </c>
      <c r="G3758" s="0" t="n">
        <v>0.02366</v>
      </c>
      <c r="H3758" s="0" t="n">
        <v>0.02457</v>
      </c>
      <c r="I3758" s="0" t="n">
        <v>0.02516</v>
      </c>
      <c r="J3758" s="0" t="n">
        <v>0.0257</v>
      </c>
      <c r="K3758" s="0" t="n">
        <v>0.02643</v>
      </c>
      <c r="L3758" s="0" t="n">
        <v>0.02668</v>
      </c>
    </row>
    <row r="3759" customFormat="false" ht="15" hidden="false" customHeight="false" outlineLevel="0" collapsed="false">
      <c r="A3759" s="0" t="n">
        <v>11</v>
      </c>
      <c r="B3759" s="0" t="n">
        <v>147</v>
      </c>
      <c r="C3759" s="0" t="n">
        <v>0.01909</v>
      </c>
      <c r="D3759" s="0" t="n">
        <v>0.01946</v>
      </c>
      <c r="E3759" s="0" t="n">
        <v>0.02014</v>
      </c>
      <c r="F3759" s="0" t="n">
        <v>0.02126</v>
      </c>
      <c r="G3759" s="0" t="n">
        <v>0.02214</v>
      </c>
      <c r="H3759" s="0" t="n">
        <v>0.02338</v>
      </c>
      <c r="I3759" s="0" t="n">
        <v>0.02418</v>
      </c>
      <c r="J3759" s="0" t="n">
        <v>0.02493</v>
      </c>
      <c r="K3759" s="0" t="n">
        <v>0.02592</v>
      </c>
      <c r="L3759" s="0" t="n">
        <v>0.02627</v>
      </c>
    </row>
    <row r="3760" customFormat="false" ht="15" hidden="false" customHeight="false" outlineLevel="0" collapsed="false">
      <c r="A3760" s="0" t="n">
        <v>11</v>
      </c>
      <c r="B3760" s="0" t="n">
        <v>148</v>
      </c>
      <c r="C3760" s="0" t="n">
        <v>0.0164</v>
      </c>
      <c r="D3760" s="0" t="n">
        <v>0.01687</v>
      </c>
      <c r="E3760" s="0" t="n">
        <v>0.01773</v>
      </c>
      <c r="F3760" s="0" t="n">
        <v>0.01915</v>
      </c>
      <c r="G3760" s="0" t="n">
        <v>0.02026</v>
      </c>
      <c r="H3760" s="0" t="n">
        <v>0.02182</v>
      </c>
      <c r="I3760" s="0" t="n">
        <v>0.02283</v>
      </c>
      <c r="J3760" s="0" t="n">
        <v>0.02377</v>
      </c>
      <c r="K3760" s="0" t="n">
        <v>0.02503</v>
      </c>
      <c r="L3760" s="0" t="n">
        <v>0.02547</v>
      </c>
    </row>
    <row r="3761" customFormat="false" ht="15" hidden="false" customHeight="false" outlineLevel="0" collapsed="false">
      <c r="A3761" s="0" t="n">
        <v>11</v>
      </c>
      <c r="B3761" s="0" t="n">
        <v>149</v>
      </c>
      <c r="C3761" s="0" t="n">
        <v>0.01509</v>
      </c>
      <c r="D3761" s="0" t="n">
        <v>0.01565</v>
      </c>
      <c r="E3761" s="0" t="n">
        <v>0.01667</v>
      </c>
      <c r="F3761" s="0" t="n">
        <v>0.01835</v>
      </c>
      <c r="G3761" s="0" t="n">
        <v>0.01966</v>
      </c>
      <c r="H3761" s="0" t="n">
        <v>0.02152</v>
      </c>
      <c r="I3761" s="0" t="n">
        <v>0.02272</v>
      </c>
      <c r="J3761" s="0" t="n">
        <v>0.02383</v>
      </c>
      <c r="K3761" s="0" t="n">
        <v>0.02532</v>
      </c>
      <c r="L3761" s="0" t="n">
        <v>0.02584</v>
      </c>
    </row>
    <row r="3762" customFormat="false" ht="15" hidden="false" customHeight="false" outlineLevel="0" collapsed="false">
      <c r="A3762" s="0" t="n">
        <v>11</v>
      </c>
      <c r="B3762" s="0" t="n">
        <v>150</v>
      </c>
      <c r="C3762" s="0" t="n">
        <v>0.01529</v>
      </c>
      <c r="D3762" s="0" t="n">
        <v>0.01578</v>
      </c>
      <c r="E3762" s="0" t="n">
        <v>0.01668</v>
      </c>
      <c r="F3762" s="0" t="n">
        <v>0.01817</v>
      </c>
      <c r="G3762" s="0" t="n">
        <v>0.01933</v>
      </c>
      <c r="H3762" s="0" t="n">
        <v>0.02097</v>
      </c>
      <c r="I3762" s="0" t="n">
        <v>0.02203</v>
      </c>
      <c r="J3762" s="0" t="n">
        <v>0.02302</v>
      </c>
      <c r="K3762" s="0" t="n">
        <v>0.02434</v>
      </c>
      <c r="L3762" s="0" t="n">
        <v>0.0248</v>
      </c>
    </row>
    <row r="3763" customFormat="false" ht="15" hidden="false" customHeight="false" outlineLevel="0" collapsed="false">
      <c r="A3763" s="0" t="n">
        <v>11</v>
      </c>
      <c r="B3763" s="0" t="n">
        <v>151</v>
      </c>
      <c r="C3763" s="0" t="n">
        <v>0.01386</v>
      </c>
      <c r="D3763" s="0" t="n">
        <v>0.01439</v>
      </c>
      <c r="E3763" s="0" t="n">
        <v>0.01536</v>
      </c>
      <c r="F3763" s="0" t="n">
        <v>0.01697</v>
      </c>
      <c r="G3763" s="0" t="n">
        <v>0.01822</v>
      </c>
      <c r="H3763" s="0" t="n">
        <v>0.02</v>
      </c>
      <c r="I3763" s="0" t="n">
        <v>0.02114</v>
      </c>
      <c r="J3763" s="0" t="n">
        <v>0.02221</v>
      </c>
      <c r="K3763" s="0" t="n">
        <v>0.02363</v>
      </c>
      <c r="L3763" s="0" t="n">
        <v>0.02413</v>
      </c>
    </row>
    <row r="3764" customFormat="false" ht="15" hidden="false" customHeight="false" outlineLevel="0" collapsed="false">
      <c r="A3764" s="0" t="n">
        <v>11</v>
      </c>
      <c r="B3764" s="0" t="n">
        <v>152</v>
      </c>
      <c r="C3764" s="0" t="n">
        <v>0.01364</v>
      </c>
      <c r="D3764" s="0" t="n">
        <v>0.01421</v>
      </c>
      <c r="E3764" s="0" t="n">
        <v>0.01523</v>
      </c>
      <c r="F3764" s="0" t="n">
        <v>0.01692</v>
      </c>
      <c r="G3764" s="0" t="n">
        <v>0.01825</v>
      </c>
      <c r="H3764" s="0" t="n">
        <v>0.02012</v>
      </c>
      <c r="I3764" s="0" t="n">
        <v>0.02133</v>
      </c>
      <c r="J3764" s="0" t="n">
        <v>0.02245</v>
      </c>
      <c r="K3764" s="0" t="n">
        <v>0.02395</v>
      </c>
      <c r="L3764" s="0" t="n">
        <v>0.02447</v>
      </c>
    </row>
    <row r="3765" customFormat="false" ht="15" hidden="false" customHeight="false" outlineLevel="0" collapsed="false">
      <c r="A3765" s="0" t="n">
        <v>11</v>
      </c>
      <c r="B3765" s="0" t="n">
        <v>153</v>
      </c>
      <c r="C3765" s="0" t="n">
        <v>0.01318</v>
      </c>
      <c r="D3765" s="0" t="n">
        <v>0.01381</v>
      </c>
      <c r="E3765" s="0" t="n">
        <v>0.01495</v>
      </c>
      <c r="F3765" s="0" t="n">
        <v>0.01683</v>
      </c>
      <c r="G3765" s="0" t="n">
        <v>0.0183</v>
      </c>
      <c r="H3765" s="0" t="n">
        <v>0.02038</v>
      </c>
      <c r="I3765" s="0" t="n">
        <v>0.02173</v>
      </c>
      <c r="J3765" s="0" t="n">
        <v>0.02297</v>
      </c>
      <c r="K3765" s="0" t="n">
        <v>0.02464</v>
      </c>
      <c r="L3765" s="0" t="n">
        <v>0.02522</v>
      </c>
    </row>
    <row r="3766" customFormat="false" ht="15" hidden="false" customHeight="false" outlineLevel="0" collapsed="false">
      <c r="A3766" s="0" t="n">
        <v>11</v>
      </c>
      <c r="B3766" s="0" t="n">
        <v>154</v>
      </c>
      <c r="C3766" s="0" t="n">
        <v>0.01564</v>
      </c>
      <c r="D3766" s="0" t="n">
        <v>0.01618</v>
      </c>
      <c r="E3766" s="0" t="n">
        <v>0.01716</v>
      </c>
      <c r="F3766" s="0" t="n">
        <v>0.01877</v>
      </c>
      <c r="G3766" s="0" t="n">
        <v>0.02003</v>
      </c>
      <c r="H3766" s="0" t="n">
        <v>0.02181</v>
      </c>
      <c r="I3766" s="0" t="n">
        <v>0.02296</v>
      </c>
      <c r="J3766" s="0" t="n">
        <v>0.02402</v>
      </c>
      <c r="K3766" s="0" t="n">
        <v>0.02545</v>
      </c>
      <c r="L3766" s="0" t="n">
        <v>0.02595</v>
      </c>
    </row>
    <row r="3767" customFormat="false" ht="15" hidden="false" customHeight="false" outlineLevel="0" collapsed="false">
      <c r="A3767" s="0" t="n">
        <v>11</v>
      </c>
      <c r="B3767" s="0" t="n">
        <v>155</v>
      </c>
      <c r="C3767" s="0" t="n">
        <v>0.01316</v>
      </c>
      <c r="D3767" s="0" t="n">
        <v>0.01382</v>
      </c>
      <c r="E3767" s="0" t="n">
        <v>0.01503</v>
      </c>
      <c r="F3767" s="0" t="n">
        <v>0.01702</v>
      </c>
      <c r="G3767" s="0" t="n">
        <v>0.01858</v>
      </c>
      <c r="H3767" s="0" t="n">
        <v>0.02078</v>
      </c>
      <c r="I3767" s="0" t="n">
        <v>0.0222</v>
      </c>
      <c r="J3767" s="0" t="n">
        <v>0.02352</v>
      </c>
      <c r="K3767" s="0" t="n">
        <v>0.02529</v>
      </c>
      <c r="L3767" s="0" t="n">
        <v>0.0259</v>
      </c>
    </row>
    <row r="3768" customFormat="false" ht="15" hidden="false" customHeight="false" outlineLevel="0" collapsed="false">
      <c r="A3768" s="0" t="n">
        <v>11</v>
      </c>
      <c r="B3768" s="0" t="n">
        <v>156</v>
      </c>
      <c r="C3768" s="0" t="n">
        <v>0.01131</v>
      </c>
      <c r="D3768" s="0" t="n">
        <v>0.01207</v>
      </c>
      <c r="E3768" s="0" t="n">
        <v>0.01346</v>
      </c>
      <c r="F3768" s="0" t="n">
        <v>0.01576</v>
      </c>
      <c r="G3768" s="0" t="n">
        <v>0.01755</v>
      </c>
      <c r="H3768" s="0" t="n">
        <v>0.02009</v>
      </c>
      <c r="I3768" s="0" t="n">
        <v>0.02173</v>
      </c>
      <c r="J3768" s="0" t="n">
        <v>0.02325</v>
      </c>
      <c r="K3768" s="0" t="n">
        <v>0.02529</v>
      </c>
      <c r="L3768" s="0" t="n">
        <v>0.02599</v>
      </c>
    </row>
    <row r="3769" customFormat="false" ht="15" hidden="false" customHeight="false" outlineLevel="0" collapsed="false">
      <c r="A3769" s="0" t="n">
        <v>11</v>
      </c>
      <c r="B3769" s="0" t="n">
        <v>157</v>
      </c>
      <c r="C3769" s="0" t="n">
        <v>0.01079</v>
      </c>
      <c r="D3769" s="0" t="n">
        <v>0.01157</v>
      </c>
      <c r="E3769" s="0" t="n">
        <v>0.013</v>
      </c>
      <c r="F3769" s="0" t="n">
        <v>0.01535</v>
      </c>
      <c r="G3769" s="0" t="n">
        <v>0.01719</v>
      </c>
      <c r="H3769" s="0" t="n">
        <v>0.0198</v>
      </c>
      <c r="I3769" s="0" t="n">
        <v>0.02148</v>
      </c>
      <c r="J3769" s="0" t="n">
        <v>0.02304</v>
      </c>
      <c r="K3769" s="0" t="n">
        <v>0.02513</v>
      </c>
      <c r="L3769" s="0" t="n">
        <v>0.02585</v>
      </c>
    </row>
    <row r="3770" customFormat="false" ht="15" hidden="false" customHeight="false" outlineLevel="0" collapsed="false">
      <c r="A3770" s="0" t="n">
        <v>11</v>
      </c>
      <c r="B3770" s="0" t="n">
        <v>158</v>
      </c>
      <c r="C3770" s="0" t="n">
        <v>0.01119</v>
      </c>
      <c r="D3770" s="0" t="n">
        <v>0.012</v>
      </c>
      <c r="E3770" s="0" t="n">
        <v>0.01346</v>
      </c>
      <c r="F3770" s="0" t="n">
        <v>0.01588</v>
      </c>
      <c r="G3770" s="0" t="n">
        <v>0.01776</v>
      </c>
      <c r="H3770" s="0" t="n">
        <v>0.02043</v>
      </c>
      <c r="I3770" s="0" t="n">
        <v>0.02216</v>
      </c>
      <c r="J3770" s="0" t="n">
        <v>0.02376</v>
      </c>
      <c r="K3770" s="0" t="n">
        <v>0.0259</v>
      </c>
      <c r="L3770" s="0" t="n">
        <v>0.02664</v>
      </c>
    </row>
    <row r="3771" customFormat="false" ht="15" hidden="false" customHeight="false" outlineLevel="0" collapsed="false">
      <c r="A3771" s="0" t="n">
        <v>11</v>
      </c>
      <c r="B3771" s="0" t="n">
        <v>159</v>
      </c>
      <c r="C3771" s="0" t="n">
        <v>0.01235</v>
      </c>
      <c r="D3771" s="0" t="n">
        <v>0.01314</v>
      </c>
      <c r="E3771" s="0" t="n">
        <v>0.01457</v>
      </c>
      <c r="F3771" s="0" t="n">
        <v>0.01694</v>
      </c>
      <c r="G3771" s="0" t="n">
        <v>0.01879</v>
      </c>
      <c r="H3771" s="0" t="n">
        <v>0.02141</v>
      </c>
      <c r="I3771" s="0" t="n">
        <v>0.0231</v>
      </c>
      <c r="J3771" s="0" t="n">
        <v>0.02467</v>
      </c>
      <c r="K3771" s="0" t="n">
        <v>0.02677</v>
      </c>
      <c r="L3771" s="0" t="n">
        <v>0.02749</v>
      </c>
    </row>
    <row r="3772" customFormat="false" ht="15" hidden="false" customHeight="false" outlineLevel="0" collapsed="false">
      <c r="A3772" s="0" t="n">
        <v>11</v>
      </c>
      <c r="B3772" s="0" t="n">
        <v>160</v>
      </c>
      <c r="C3772" s="0" t="n">
        <v>0.01451</v>
      </c>
      <c r="D3772" s="0" t="n">
        <v>0.01523</v>
      </c>
      <c r="E3772" s="0" t="n">
        <v>0.01655</v>
      </c>
      <c r="F3772" s="0" t="n">
        <v>0.01873</v>
      </c>
      <c r="G3772" s="0" t="n">
        <v>0.02042</v>
      </c>
      <c r="H3772" s="0" t="n">
        <v>0.02283</v>
      </c>
      <c r="I3772" s="0" t="n">
        <v>0.02438</v>
      </c>
      <c r="J3772" s="0" t="n">
        <v>0.02582</v>
      </c>
      <c r="K3772" s="0" t="n">
        <v>0.02775</v>
      </c>
      <c r="L3772" s="0" t="n">
        <v>0.02842</v>
      </c>
    </row>
    <row r="3773" customFormat="false" ht="15" hidden="false" customHeight="false" outlineLevel="0" collapsed="false">
      <c r="A3773" s="0" t="n">
        <v>11</v>
      </c>
      <c r="B3773" s="0" t="n">
        <v>161</v>
      </c>
      <c r="C3773" s="0" t="n">
        <v>0.01414</v>
      </c>
      <c r="D3773" s="0" t="n">
        <v>0.01486</v>
      </c>
      <c r="E3773" s="0" t="n">
        <v>0.01615</v>
      </c>
      <c r="F3773" s="0" t="n">
        <v>0.01829</v>
      </c>
      <c r="G3773" s="0" t="n">
        <v>0.01997</v>
      </c>
      <c r="H3773" s="0" t="n">
        <v>0.02233</v>
      </c>
      <c r="I3773" s="0" t="n">
        <v>0.02386</v>
      </c>
      <c r="J3773" s="0" t="n">
        <v>0.02528</v>
      </c>
      <c r="K3773" s="0" t="n">
        <v>0.02718</v>
      </c>
      <c r="L3773" s="0" t="n">
        <v>0.02783</v>
      </c>
    </row>
    <row r="3774" customFormat="false" ht="15" hidden="false" customHeight="false" outlineLevel="0" collapsed="false">
      <c r="A3774" s="0" t="n">
        <v>11</v>
      </c>
      <c r="B3774" s="0" t="n">
        <v>162</v>
      </c>
      <c r="C3774" s="0" t="n">
        <v>0.01429</v>
      </c>
      <c r="D3774" s="0" t="n">
        <v>0.01495</v>
      </c>
      <c r="E3774" s="0" t="n">
        <v>0.01616</v>
      </c>
      <c r="F3774" s="0" t="n">
        <v>0.01816</v>
      </c>
      <c r="G3774" s="0" t="n">
        <v>0.01971</v>
      </c>
      <c r="H3774" s="0" t="n">
        <v>0.02192</v>
      </c>
      <c r="I3774" s="0" t="n">
        <v>0.02334</v>
      </c>
      <c r="J3774" s="0" t="n">
        <v>0.02466</v>
      </c>
      <c r="K3774" s="0" t="n">
        <v>0.02643</v>
      </c>
      <c r="L3774" s="0" t="n">
        <v>0.02704</v>
      </c>
    </row>
    <row r="3775" customFormat="false" ht="15" hidden="false" customHeight="false" outlineLevel="0" collapsed="false">
      <c r="A3775" s="0" t="n">
        <v>11</v>
      </c>
      <c r="B3775" s="0" t="n">
        <v>163</v>
      </c>
      <c r="C3775" s="0" t="n">
        <v>0.01369</v>
      </c>
      <c r="D3775" s="0" t="n">
        <v>0.01441</v>
      </c>
      <c r="E3775" s="0" t="n">
        <v>0.01571</v>
      </c>
      <c r="F3775" s="0" t="n">
        <v>0.01786</v>
      </c>
      <c r="G3775" s="0" t="n">
        <v>0.01954</v>
      </c>
      <c r="H3775" s="0" t="n">
        <v>0.02192</v>
      </c>
      <c r="I3775" s="0" t="n">
        <v>0.02346</v>
      </c>
      <c r="J3775" s="0" t="n">
        <v>0.02488</v>
      </c>
      <c r="K3775" s="0" t="n">
        <v>0.02679</v>
      </c>
      <c r="L3775" s="0" t="n">
        <v>0.02745</v>
      </c>
    </row>
    <row r="3776" customFormat="false" ht="15" hidden="false" customHeight="false" outlineLevel="0" collapsed="false">
      <c r="A3776" s="0" t="n">
        <v>11</v>
      </c>
      <c r="B3776" s="0" t="n">
        <v>164</v>
      </c>
      <c r="C3776" s="0" t="n">
        <v>0.01054</v>
      </c>
      <c r="D3776" s="0" t="n">
        <v>0.01138</v>
      </c>
      <c r="E3776" s="0" t="n">
        <v>0.01291</v>
      </c>
      <c r="F3776" s="0" t="n">
        <v>0.01543</v>
      </c>
      <c r="G3776" s="0" t="n">
        <v>0.0174</v>
      </c>
      <c r="H3776" s="0" t="n">
        <v>0.02019</v>
      </c>
      <c r="I3776" s="0" t="n">
        <v>0.02199</v>
      </c>
      <c r="J3776" s="0" t="n">
        <v>0.02367</v>
      </c>
      <c r="K3776" s="0" t="n">
        <v>0.02591</v>
      </c>
      <c r="L3776" s="0" t="n">
        <v>0.02668</v>
      </c>
    </row>
    <row r="3777" customFormat="false" ht="15" hidden="false" customHeight="false" outlineLevel="0" collapsed="false">
      <c r="A3777" s="0" t="n">
        <v>11</v>
      </c>
      <c r="B3777" s="0" t="n">
        <v>165</v>
      </c>
      <c r="C3777" s="0" t="n">
        <v>0.01125</v>
      </c>
      <c r="D3777" s="0" t="n">
        <v>0.01206</v>
      </c>
      <c r="E3777" s="0" t="n">
        <v>0.01354</v>
      </c>
      <c r="F3777" s="0" t="n">
        <v>0.01599</v>
      </c>
      <c r="G3777" s="0" t="n">
        <v>0.0179</v>
      </c>
      <c r="H3777" s="0" t="n">
        <v>0.0206</v>
      </c>
      <c r="I3777" s="0" t="n">
        <v>0.02235</v>
      </c>
      <c r="J3777" s="0" t="n">
        <v>0.02397</v>
      </c>
      <c r="K3777" s="0" t="n">
        <v>0.02614</v>
      </c>
      <c r="L3777" s="0" t="n">
        <v>0.02689</v>
      </c>
    </row>
    <row r="3778" customFormat="false" ht="15" hidden="false" customHeight="false" outlineLevel="0" collapsed="false">
      <c r="A3778" s="0" t="n">
        <v>11</v>
      </c>
      <c r="B3778" s="0" t="n">
        <v>166</v>
      </c>
      <c r="C3778" s="0" t="n">
        <v>0.0109</v>
      </c>
      <c r="D3778" s="0" t="n">
        <v>0.01173</v>
      </c>
      <c r="E3778" s="0" t="n">
        <v>0.01322</v>
      </c>
      <c r="F3778" s="0" t="n">
        <v>0.01569</v>
      </c>
      <c r="G3778" s="0" t="n">
        <v>0.01761</v>
      </c>
      <c r="H3778" s="0" t="n">
        <v>0.02033</v>
      </c>
      <c r="I3778" s="0" t="n">
        <v>0.02209</v>
      </c>
      <c r="J3778" s="0" t="n">
        <v>0.02373</v>
      </c>
      <c r="K3778" s="0" t="n">
        <v>0.02592</v>
      </c>
      <c r="L3778" s="0" t="n">
        <v>0.02667</v>
      </c>
    </row>
    <row r="3779" customFormat="false" ht="15" hidden="false" customHeight="false" outlineLevel="0" collapsed="false">
      <c r="A3779" s="0" t="n">
        <v>11</v>
      </c>
      <c r="B3779" s="0" t="n">
        <v>167</v>
      </c>
      <c r="C3779" s="0" t="n">
        <v>0.01076</v>
      </c>
      <c r="D3779" s="0" t="n">
        <v>0.0116</v>
      </c>
      <c r="E3779" s="0" t="n">
        <v>0.01312</v>
      </c>
      <c r="F3779" s="0" t="n">
        <v>0.01564</v>
      </c>
      <c r="G3779" s="0" t="n">
        <v>0.0176</v>
      </c>
      <c r="H3779" s="0" t="n">
        <v>0.02038</v>
      </c>
      <c r="I3779" s="0" t="n">
        <v>0.02218</v>
      </c>
      <c r="J3779" s="0" t="n">
        <v>0.02384</v>
      </c>
      <c r="K3779" s="0" t="n">
        <v>0.02608</v>
      </c>
      <c r="L3779" s="0" t="n">
        <v>0.02685</v>
      </c>
    </row>
    <row r="3780" customFormat="false" ht="15" hidden="false" customHeight="false" outlineLevel="0" collapsed="false">
      <c r="A3780" s="0" t="n">
        <v>11</v>
      </c>
      <c r="B3780" s="0" t="n">
        <v>168</v>
      </c>
      <c r="C3780" s="0" t="n">
        <v>0.01209</v>
      </c>
      <c r="D3780" s="0" t="n">
        <v>0.01289</v>
      </c>
      <c r="E3780" s="0" t="n">
        <v>0.01433</v>
      </c>
      <c r="F3780" s="0" t="n">
        <v>0.01672</v>
      </c>
      <c r="G3780" s="0" t="n">
        <v>0.01858</v>
      </c>
      <c r="H3780" s="0" t="n">
        <v>0.02122</v>
      </c>
      <c r="I3780" s="0" t="n">
        <v>0.02292</v>
      </c>
      <c r="J3780" s="0" t="n">
        <v>0.02451</v>
      </c>
      <c r="K3780" s="0" t="n">
        <v>0.02662</v>
      </c>
      <c r="L3780" s="0" t="n">
        <v>0.02736</v>
      </c>
    </row>
    <row r="3781" customFormat="false" ht="15" hidden="false" customHeight="false" outlineLevel="0" collapsed="false">
      <c r="A3781" s="0" t="n">
        <v>11</v>
      </c>
      <c r="B3781" s="0" t="n">
        <v>169</v>
      </c>
      <c r="C3781" s="0" t="n">
        <v>0.01113</v>
      </c>
      <c r="D3781" s="0" t="n">
        <v>0.01196</v>
      </c>
      <c r="E3781" s="0" t="n">
        <v>0.01346</v>
      </c>
      <c r="F3781" s="0" t="n">
        <v>0.01595</v>
      </c>
      <c r="G3781" s="0" t="n">
        <v>0.01789</v>
      </c>
      <c r="H3781" s="0" t="n">
        <v>0.02063</v>
      </c>
      <c r="I3781" s="0" t="n">
        <v>0.02241</v>
      </c>
      <c r="J3781" s="0" t="n">
        <v>0.02405</v>
      </c>
      <c r="K3781" s="0" t="n">
        <v>0.02626</v>
      </c>
      <c r="L3781" s="0" t="n">
        <v>0.02702</v>
      </c>
    </row>
    <row r="3782" customFormat="false" ht="15" hidden="false" customHeight="false" outlineLevel="0" collapsed="false">
      <c r="A3782" s="0" t="n">
        <v>11</v>
      </c>
      <c r="B3782" s="0" t="n">
        <v>170</v>
      </c>
      <c r="C3782" s="0" t="n">
        <v>0.00907</v>
      </c>
      <c r="D3782" s="0" t="n">
        <v>0.00998</v>
      </c>
      <c r="E3782" s="0" t="n">
        <v>0.01162</v>
      </c>
      <c r="F3782" s="0" t="n">
        <v>0.01434</v>
      </c>
      <c r="G3782" s="0" t="n">
        <v>0.01646</v>
      </c>
      <c r="H3782" s="0" t="n">
        <v>0.01946</v>
      </c>
      <c r="I3782" s="0" t="n">
        <v>0.0214</v>
      </c>
      <c r="J3782" s="0" t="n">
        <v>0.02321</v>
      </c>
      <c r="K3782" s="0" t="n">
        <v>0.02562</v>
      </c>
      <c r="L3782" s="0" t="n">
        <v>0.02645</v>
      </c>
    </row>
    <row r="3783" customFormat="false" ht="15" hidden="false" customHeight="false" outlineLevel="0" collapsed="false">
      <c r="A3783" s="0" t="n">
        <v>11</v>
      </c>
      <c r="B3783" s="0" t="n">
        <v>171</v>
      </c>
      <c r="C3783" s="0" t="n">
        <v>0.00664</v>
      </c>
      <c r="D3783" s="0" t="n">
        <v>0.00767</v>
      </c>
      <c r="E3783" s="0" t="n">
        <v>0.00953</v>
      </c>
      <c r="F3783" s="0" t="n">
        <v>0.01261</v>
      </c>
      <c r="G3783" s="0" t="n">
        <v>0.01502</v>
      </c>
      <c r="H3783" s="0" t="n">
        <v>0.01842</v>
      </c>
      <c r="I3783" s="0" t="n">
        <v>0.02062</v>
      </c>
      <c r="J3783" s="0" t="n">
        <v>0.02266</v>
      </c>
      <c r="K3783" s="0" t="n">
        <v>0.02539</v>
      </c>
      <c r="L3783" s="0" t="n">
        <v>0.02634</v>
      </c>
    </row>
    <row r="3784" customFormat="false" ht="15" hidden="false" customHeight="false" outlineLevel="0" collapsed="false">
      <c r="A3784" s="0" t="n">
        <v>11</v>
      </c>
      <c r="B3784" s="0" t="n">
        <v>172</v>
      </c>
      <c r="C3784" s="0" t="n">
        <v>0.00744</v>
      </c>
      <c r="D3784" s="0" t="n">
        <v>0.00843</v>
      </c>
      <c r="E3784" s="0" t="n">
        <v>0.01023</v>
      </c>
      <c r="F3784" s="0" t="n">
        <v>0.01321</v>
      </c>
      <c r="G3784" s="0" t="n">
        <v>0.01554</v>
      </c>
      <c r="H3784" s="0" t="n">
        <v>0.01883</v>
      </c>
      <c r="I3784" s="0" t="n">
        <v>0.02096</v>
      </c>
      <c r="J3784" s="0" t="n">
        <v>0.02293</v>
      </c>
      <c r="K3784" s="0" t="n">
        <v>0.02557</v>
      </c>
      <c r="L3784" s="0" t="n">
        <v>0.02649</v>
      </c>
    </row>
    <row r="3785" customFormat="false" ht="15" hidden="false" customHeight="false" outlineLevel="0" collapsed="false">
      <c r="A3785" s="0" t="n">
        <v>11</v>
      </c>
      <c r="B3785" s="0" t="n">
        <v>173</v>
      </c>
      <c r="C3785" s="0" t="n">
        <v>0.00827</v>
      </c>
      <c r="D3785" s="0" t="n">
        <v>0.00925</v>
      </c>
      <c r="E3785" s="0" t="n">
        <v>0.01103</v>
      </c>
      <c r="F3785" s="0" t="n">
        <v>0.01398</v>
      </c>
      <c r="G3785" s="0" t="n">
        <v>0.01628</v>
      </c>
      <c r="H3785" s="0" t="n">
        <v>0.01953</v>
      </c>
      <c r="I3785" s="0" t="n">
        <v>0.02163</v>
      </c>
      <c r="J3785" s="0" t="n">
        <v>0.02358</v>
      </c>
      <c r="K3785" s="0" t="n">
        <v>0.02619</v>
      </c>
      <c r="L3785" s="0" t="n">
        <v>0.02709</v>
      </c>
    </row>
    <row r="3786" customFormat="false" ht="15" hidden="false" customHeight="false" outlineLevel="0" collapsed="false">
      <c r="A3786" s="0" t="n">
        <v>11</v>
      </c>
      <c r="B3786" s="0" t="n">
        <v>174</v>
      </c>
      <c r="C3786" s="0" t="n">
        <v>0.00956</v>
      </c>
      <c r="D3786" s="0" t="n">
        <v>0.01051</v>
      </c>
      <c r="E3786" s="0" t="n">
        <v>0.01224</v>
      </c>
      <c r="F3786" s="0" t="n">
        <v>0.0151</v>
      </c>
      <c r="G3786" s="0" t="n">
        <v>0.01734</v>
      </c>
      <c r="H3786" s="0" t="n">
        <v>0.02049</v>
      </c>
      <c r="I3786" s="0" t="n">
        <v>0.02253</v>
      </c>
      <c r="J3786" s="0" t="n">
        <v>0.02443</v>
      </c>
      <c r="K3786" s="0" t="n">
        <v>0.02697</v>
      </c>
      <c r="L3786" s="0" t="n">
        <v>0.02784</v>
      </c>
    </row>
    <row r="3787" customFormat="false" ht="15" hidden="false" customHeight="false" outlineLevel="0" collapsed="false">
      <c r="A3787" s="0" t="n">
        <v>11</v>
      </c>
      <c r="B3787" s="0" t="n">
        <v>175</v>
      </c>
      <c r="C3787" s="0" t="n">
        <v>0.00722</v>
      </c>
      <c r="D3787" s="0" t="n">
        <v>0.00823</v>
      </c>
      <c r="E3787" s="0" t="n">
        <v>0.01007</v>
      </c>
      <c r="F3787" s="0" t="n">
        <v>0.0131</v>
      </c>
      <c r="G3787" s="0" t="n">
        <v>0.01547</v>
      </c>
      <c r="H3787" s="0" t="n">
        <v>0.01882</v>
      </c>
      <c r="I3787" s="0" t="n">
        <v>0.02099</v>
      </c>
      <c r="J3787" s="0" t="n">
        <v>0.023</v>
      </c>
      <c r="K3787" s="0" t="n">
        <v>0.02569</v>
      </c>
      <c r="L3787" s="0" t="n">
        <v>0.02662</v>
      </c>
    </row>
    <row r="3788" customFormat="false" ht="15" hidden="false" customHeight="false" outlineLevel="0" collapsed="false">
      <c r="A3788" s="0" t="n">
        <v>11</v>
      </c>
      <c r="B3788" s="0" t="n">
        <v>176</v>
      </c>
      <c r="C3788" s="0" t="n">
        <v>0.00768</v>
      </c>
      <c r="D3788" s="0" t="n">
        <v>0.00868</v>
      </c>
      <c r="E3788" s="0" t="n">
        <v>0.0105</v>
      </c>
      <c r="F3788" s="0" t="n">
        <v>0.0135</v>
      </c>
      <c r="G3788" s="0" t="n">
        <v>0.01585</v>
      </c>
      <c r="H3788" s="0" t="n">
        <v>0.01917</v>
      </c>
      <c r="I3788" s="0" t="n">
        <v>0.02131</v>
      </c>
      <c r="J3788" s="0" t="n">
        <v>0.0233</v>
      </c>
      <c r="K3788" s="0" t="n">
        <v>0.02597</v>
      </c>
      <c r="L3788" s="0" t="n">
        <v>0.02689</v>
      </c>
    </row>
    <row r="3789" customFormat="false" ht="15" hidden="false" customHeight="false" outlineLevel="0" collapsed="false">
      <c r="A3789" s="0" t="n">
        <v>11</v>
      </c>
      <c r="B3789" s="0" t="n">
        <v>177</v>
      </c>
      <c r="C3789" s="0" t="n">
        <v>0.00954</v>
      </c>
      <c r="D3789" s="0" t="n">
        <v>0.01043</v>
      </c>
      <c r="E3789" s="0" t="n">
        <v>0.01204</v>
      </c>
      <c r="F3789" s="0" t="n">
        <v>0.0147</v>
      </c>
      <c r="G3789" s="0" t="n">
        <v>0.01678</v>
      </c>
      <c r="H3789" s="0" t="n">
        <v>0.01972</v>
      </c>
      <c r="I3789" s="0" t="n">
        <v>0.02162</v>
      </c>
      <c r="J3789" s="0" t="n">
        <v>0.02339</v>
      </c>
      <c r="K3789" s="0" t="n">
        <v>0.02575</v>
      </c>
      <c r="L3789" s="0" t="n">
        <v>0.02656</v>
      </c>
    </row>
    <row r="3790" customFormat="false" ht="15" hidden="false" customHeight="false" outlineLevel="0" collapsed="false">
      <c r="A3790" s="0" t="n">
        <v>11</v>
      </c>
      <c r="B3790" s="0" t="n">
        <v>178</v>
      </c>
      <c r="C3790" s="0" t="n">
        <v>0.00889</v>
      </c>
      <c r="D3790" s="0" t="n">
        <v>0.00979</v>
      </c>
      <c r="E3790" s="0" t="n">
        <v>0.01142</v>
      </c>
      <c r="F3790" s="0" t="n">
        <v>0.01412</v>
      </c>
      <c r="G3790" s="0" t="n">
        <v>0.01623</v>
      </c>
      <c r="H3790" s="0" t="n">
        <v>0.0192</v>
      </c>
      <c r="I3790" s="0" t="n">
        <v>0.02113</v>
      </c>
      <c r="J3790" s="0" t="n">
        <v>0.02292</v>
      </c>
      <c r="K3790" s="0" t="n">
        <v>0.02531</v>
      </c>
      <c r="L3790" s="0" t="n">
        <v>0.02614</v>
      </c>
    </row>
    <row r="3791" customFormat="false" ht="15" hidden="false" customHeight="false" outlineLevel="0" collapsed="false">
      <c r="A3791" s="0" t="n">
        <v>11</v>
      </c>
      <c r="B3791" s="0" t="n">
        <v>179</v>
      </c>
      <c r="C3791" s="0" t="n">
        <v>0.01043</v>
      </c>
      <c r="D3791" s="0" t="n">
        <v>0.01125</v>
      </c>
      <c r="E3791" s="0" t="n">
        <v>0.01273</v>
      </c>
      <c r="F3791" s="0" t="n">
        <v>0.01518</v>
      </c>
      <c r="G3791" s="0" t="n">
        <v>0.01709</v>
      </c>
      <c r="H3791" s="0" t="n">
        <v>0.0198</v>
      </c>
      <c r="I3791" s="0" t="n">
        <v>0.02155</v>
      </c>
      <c r="J3791" s="0" t="n">
        <v>0.02318</v>
      </c>
      <c r="K3791" s="0" t="n">
        <v>0.02535</v>
      </c>
      <c r="L3791" s="0" t="n">
        <v>0.0261</v>
      </c>
    </row>
    <row r="3792" customFormat="false" ht="15" hidden="false" customHeight="false" outlineLevel="0" collapsed="false">
      <c r="A3792" s="0" t="n">
        <v>11</v>
      </c>
      <c r="B3792" s="0" t="n">
        <v>180</v>
      </c>
      <c r="C3792" s="0" t="n">
        <v>0.01303</v>
      </c>
      <c r="D3792" s="0" t="n">
        <v>0.01369</v>
      </c>
      <c r="E3792" s="0" t="n">
        <v>0.0149</v>
      </c>
      <c r="F3792" s="0" t="n">
        <v>0.01691</v>
      </c>
      <c r="G3792" s="0" t="n">
        <v>0.01847</v>
      </c>
      <c r="H3792" s="0" t="n">
        <v>0.02068</v>
      </c>
      <c r="I3792" s="0" t="n">
        <v>0.02211</v>
      </c>
      <c r="J3792" s="0" t="n">
        <v>0.02343</v>
      </c>
      <c r="K3792" s="0" t="n">
        <v>0.02521</v>
      </c>
      <c r="L3792" s="0" t="n">
        <v>0.02582</v>
      </c>
    </row>
    <row r="3793" customFormat="false" ht="15" hidden="false" customHeight="false" outlineLevel="0" collapsed="false">
      <c r="A3793" s="0" t="n">
        <v>11</v>
      </c>
      <c r="B3793" s="0" t="n">
        <v>181</v>
      </c>
      <c r="C3793" s="0" t="n">
        <v>0.01479</v>
      </c>
      <c r="D3793" s="0" t="n">
        <v>0.01538</v>
      </c>
      <c r="E3793" s="0" t="n">
        <v>0.01643</v>
      </c>
      <c r="F3793" s="0" t="n">
        <v>0.01818</v>
      </c>
      <c r="G3793" s="0" t="n">
        <v>0.01955</v>
      </c>
      <c r="H3793" s="0" t="n">
        <v>0.02148</v>
      </c>
      <c r="I3793" s="0" t="n">
        <v>0.02272</v>
      </c>
      <c r="J3793" s="0" t="n">
        <v>0.02388</v>
      </c>
      <c r="K3793" s="0" t="n">
        <v>0.02543</v>
      </c>
      <c r="L3793" s="0" t="n">
        <v>0.02597</v>
      </c>
    </row>
    <row r="3794" customFormat="false" ht="15" hidden="false" customHeight="false" outlineLevel="0" collapsed="false">
      <c r="A3794" s="0" t="n">
        <v>11</v>
      </c>
      <c r="B3794" s="0" t="n">
        <v>182</v>
      </c>
      <c r="C3794" s="0" t="n">
        <v>0.01291</v>
      </c>
      <c r="D3794" s="0" t="n">
        <v>0.0136</v>
      </c>
      <c r="E3794" s="0" t="n">
        <v>0.01485</v>
      </c>
      <c r="F3794" s="0" t="n">
        <v>0.01691</v>
      </c>
      <c r="G3794" s="0" t="n">
        <v>0.01852</v>
      </c>
      <c r="H3794" s="0" t="n">
        <v>0.0208</v>
      </c>
      <c r="I3794" s="0" t="n">
        <v>0.02227</v>
      </c>
      <c r="J3794" s="0" t="n">
        <v>0.02364</v>
      </c>
      <c r="K3794" s="0" t="n">
        <v>0.02547</v>
      </c>
      <c r="L3794" s="0" t="n">
        <v>0.0261</v>
      </c>
    </row>
    <row r="3795" customFormat="false" ht="15" hidden="false" customHeight="false" outlineLevel="0" collapsed="false">
      <c r="A3795" s="0" t="n">
        <v>11</v>
      </c>
      <c r="B3795" s="0" t="n">
        <v>183</v>
      </c>
      <c r="C3795" s="0" t="n">
        <v>0.01289</v>
      </c>
      <c r="D3795" s="0" t="n">
        <v>0.01356</v>
      </c>
      <c r="E3795" s="0" t="n">
        <v>0.01478</v>
      </c>
      <c r="F3795" s="0" t="n">
        <v>0.0168</v>
      </c>
      <c r="G3795" s="0" t="n">
        <v>0.01838</v>
      </c>
      <c r="H3795" s="0" t="n">
        <v>0.02061</v>
      </c>
      <c r="I3795" s="0" t="n">
        <v>0.02205</v>
      </c>
      <c r="J3795" s="0" t="n">
        <v>0.02339</v>
      </c>
      <c r="K3795" s="0" t="n">
        <v>0.02518</v>
      </c>
      <c r="L3795" s="0" t="n">
        <v>0.0258</v>
      </c>
    </row>
    <row r="3796" customFormat="false" ht="15" hidden="false" customHeight="false" outlineLevel="0" collapsed="false">
      <c r="A3796" s="0" t="n">
        <v>11</v>
      </c>
      <c r="B3796" s="0" t="n">
        <v>184</v>
      </c>
      <c r="C3796" s="0" t="n">
        <v>0.00885</v>
      </c>
      <c r="D3796" s="0" t="n">
        <v>0.00965</v>
      </c>
      <c r="E3796" s="0" t="n">
        <v>0.01109</v>
      </c>
      <c r="F3796" s="0" t="n">
        <v>0.01349</v>
      </c>
      <c r="G3796" s="0" t="n">
        <v>0.01536</v>
      </c>
      <c r="H3796" s="0" t="n">
        <v>0.018</v>
      </c>
      <c r="I3796" s="0" t="n">
        <v>0.01971</v>
      </c>
      <c r="J3796" s="0" t="n">
        <v>0.02129</v>
      </c>
      <c r="K3796" s="0" t="n">
        <v>0.02341</v>
      </c>
      <c r="L3796" s="0" t="n">
        <v>0.02415</v>
      </c>
    </row>
    <row r="3797" customFormat="false" ht="15" hidden="false" customHeight="false" outlineLevel="0" collapsed="false">
      <c r="A3797" s="0" t="n">
        <v>11</v>
      </c>
      <c r="B3797" s="0" t="n">
        <v>185</v>
      </c>
      <c r="C3797" s="0" t="n">
        <v>0.00572</v>
      </c>
      <c r="D3797" s="0" t="n">
        <v>0.00661</v>
      </c>
      <c r="E3797" s="0" t="n">
        <v>0.00823</v>
      </c>
      <c r="F3797" s="0" t="n">
        <v>0.01091</v>
      </c>
      <c r="G3797" s="0" t="n">
        <v>0.01301</v>
      </c>
      <c r="H3797" s="0" t="n">
        <v>0.01597</v>
      </c>
      <c r="I3797" s="0" t="n">
        <v>0.01788</v>
      </c>
      <c r="J3797" s="0" t="n">
        <v>0.01965</v>
      </c>
      <c r="K3797" s="0" t="n">
        <v>0.02203</v>
      </c>
      <c r="L3797" s="0" t="n">
        <v>0.02285</v>
      </c>
    </row>
    <row r="3798" customFormat="false" ht="15" hidden="false" customHeight="false" outlineLevel="0" collapsed="false">
      <c r="A3798" s="0" t="n">
        <v>11</v>
      </c>
      <c r="B3798" s="0" t="n">
        <v>186</v>
      </c>
      <c r="C3798" s="0" t="n">
        <v>0.00742</v>
      </c>
      <c r="D3798" s="0" t="n">
        <v>0.00826</v>
      </c>
      <c r="E3798" s="0" t="n">
        <v>0.0098</v>
      </c>
      <c r="F3798" s="0" t="n">
        <v>0.01234</v>
      </c>
      <c r="G3798" s="0" t="n">
        <v>0.01432</v>
      </c>
      <c r="H3798" s="0" t="n">
        <v>0.01713</v>
      </c>
      <c r="I3798" s="0" t="n">
        <v>0.01894</v>
      </c>
      <c r="J3798" s="0" t="n">
        <v>0.02062</v>
      </c>
      <c r="K3798" s="0" t="n">
        <v>0.02287</v>
      </c>
      <c r="L3798" s="0" t="n">
        <v>0.02365</v>
      </c>
    </row>
    <row r="3799" customFormat="false" ht="15" hidden="false" customHeight="false" outlineLevel="0" collapsed="false">
      <c r="A3799" s="0" t="n">
        <v>11</v>
      </c>
      <c r="B3799" s="0" t="n">
        <v>187</v>
      </c>
      <c r="C3799" s="0" t="n">
        <v>0.0061</v>
      </c>
      <c r="D3799" s="0" t="n">
        <v>0.00697</v>
      </c>
      <c r="E3799" s="0" t="n">
        <v>0.00856</v>
      </c>
      <c r="F3799" s="0" t="n">
        <v>0.01119</v>
      </c>
      <c r="G3799" s="0" t="n">
        <v>0.01323</v>
      </c>
      <c r="H3799" s="0" t="n">
        <v>0.01613</v>
      </c>
      <c r="I3799" s="0" t="n">
        <v>0.01801</v>
      </c>
      <c r="J3799" s="0" t="n">
        <v>0.01975</v>
      </c>
      <c r="K3799" s="0" t="n">
        <v>0.02208</v>
      </c>
      <c r="L3799" s="0" t="n">
        <v>0.02288</v>
      </c>
    </row>
    <row r="3800" customFormat="false" ht="15" hidden="false" customHeight="false" outlineLevel="0" collapsed="false">
      <c r="A3800" s="0" t="n">
        <v>11</v>
      </c>
      <c r="B3800" s="0" t="n">
        <v>188</v>
      </c>
      <c r="C3800" s="0" t="n">
        <v>0.00561</v>
      </c>
      <c r="D3800" s="0" t="n">
        <v>0.00655</v>
      </c>
      <c r="E3800" s="0" t="n">
        <v>0.00826</v>
      </c>
      <c r="F3800" s="0" t="n">
        <v>0.01107</v>
      </c>
      <c r="G3800" s="0" t="n">
        <v>0.01327</v>
      </c>
      <c r="H3800" s="0" t="n">
        <v>0.01638</v>
      </c>
      <c r="I3800" s="0" t="n">
        <v>0.01839</v>
      </c>
      <c r="J3800" s="0" t="n">
        <v>0.02026</v>
      </c>
      <c r="K3800" s="0" t="n">
        <v>0.02276</v>
      </c>
      <c r="L3800" s="0" t="n">
        <v>0.02362</v>
      </c>
    </row>
    <row r="3801" customFormat="false" ht="15" hidden="false" customHeight="false" outlineLevel="0" collapsed="false">
      <c r="A3801" s="0" t="n">
        <v>11</v>
      </c>
      <c r="B3801" s="0" t="n">
        <v>189</v>
      </c>
      <c r="C3801" s="0" t="n">
        <v>0.00694</v>
      </c>
      <c r="D3801" s="0" t="n">
        <v>0.00782</v>
      </c>
      <c r="E3801" s="0" t="n">
        <v>0.00943</v>
      </c>
      <c r="F3801" s="0" t="n">
        <v>0.01208</v>
      </c>
      <c r="G3801" s="0" t="n">
        <v>0.01415</v>
      </c>
      <c r="H3801" s="0" t="n">
        <v>0.01708</v>
      </c>
      <c r="I3801" s="0" t="n">
        <v>0.01898</v>
      </c>
      <c r="J3801" s="0" t="n">
        <v>0.02073</v>
      </c>
      <c r="K3801" s="0" t="n">
        <v>0.02309</v>
      </c>
      <c r="L3801" s="0" t="n">
        <v>0.0239</v>
      </c>
    </row>
    <row r="3802" customFormat="false" ht="15" hidden="false" customHeight="false" outlineLevel="0" collapsed="false">
      <c r="A3802" s="0" t="n">
        <v>11</v>
      </c>
      <c r="B3802" s="0" t="n">
        <v>190</v>
      </c>
      <c r="C3802" s="0" t="n">
        <v>0.007</v>
      </c>
      <c r="D3802" s="0" t="n">
        <v>0.00788</v>
      </c>
      <c r="E3802" s="0" t="n">
        <v>0.00948</v>
      </c>
      <c r="F3802" s="0" t="n">
        <v>0.01213</v>
      </c>
      <c r="G3802" s="0" t="n">
        <v>0.0142</v>
      </c>
      <c r="H3802" s="0" t="n">
        <v>0.01712</v>
      </c>
      <c r="I3802" s="0" t="n">
        <v>0.01901</v>
      </c>
      <c r="J3802" s="0" t="n">
        <v>0.02076</v>
      </c>
      <c r="K3802" s="0" t="n">
        <v>0.02311</v>
      </c>
      <c r="L3802" s="0" t="n">
        <v>0.02392</v>
      </c>
    </row>
    <row r="3803" customFormat="false" ht="15" hidden="false" customHeight="false" outlineLevel="0" collapsed="false">
      <c r="A3803" s="0" t="n">
        <v>11</v>
      </c>
      <c r="B3803" s="0" t="n">
        <v>191</v>
      </c>
      <c r="C3803" s="0" t="n">
        <v>0.00995</v>
      </c>
      <c r="D3803" s="0" t="n">
        <v>0.0107</v>
      </c>
      <c r="E3803" s="0" t="n">
        <v>0.01204</v>
      </c>
      <c r="F3803" s="0" t="n">
        <v>0.01426</v>
      </c>
      <c r="G3803" s="0" t="n">
        <v>0.01599</v>
      </c>
      <c r="H3803" s="0" t="n">
        <v>0.01845</v>
      </c>
      <c r="I3803" s="0" t="n">
        <v>0.02003</v>
      </c>
      <c r="J3803" s="0" t="n">
        <v>0.02151</v>
      </c>
      <c r="K3803" s="0" t="n">
        <v>0.02348</v>
      </c>
      <c r="L3803" s="0" t="n">
        <v>0.02416</v>
      </c>
    </row>
    <row r="3804" customFormat="false" ht="15" hidden="false" customHeight="false" outlineLevel="0" collapsed="false">
      <c r="A3804" s="0" t="n">
        <v>11</v>
      </c>
      <c r="B3804" s="0" t="n">
        <v>192</v>
      </c>
      <c r="C3804" s="0" t="n">
        <v>0.0099</v>
      </c>
      <c r="D3804" s="0" t="n">
        <v>0.01068</v>
      </c>
      <c r="E3804" s="0" t="n">
        <v>0.01209</v>
      </c>
      <c r="F3804" s="0" t="n">
        <v>0.01442</v>
      </c>
      <c r="G3804" s="0" t="n">
        <v>0.01624</v>
      </c>
      <c r="H3804" s="0" t="n">
        <v>0.01881</v>
      </c>
      <c r="I3804" s="0" t="n">
        <v>0.02047</v>
      </c>
      <c r="J3804" s="0" t="n">
        <v>0.02202</v>
      </c>
      <c r="K3804" s="0" t="n">
        <v>0.02409</v>
      </c>
      <c r="L3804" s="0" t="n">
        <v>0.0248</v>
      </c>
    </row>
    <row r="3805" customFormat="false" ht="15" hidden="false" customHeight="false" outlineLevel="0" collapsed="false">
      <c r="A3805" s="0" t="n">
        <v>11</v>
      </c>
      <c r="B3805" s="0" t="n">
        <v>193</v>
      </c>
      <c r="C3805" s="0" t="n">
        <v>0.00704</v>
      </c>
      <c r="D3805" s="0" t="n">
        <v>0.00794</v>
      </c>
      <c r="E3805" s="0" t="n">
        <v>0.00957</v>
      </c>
      <c r="F3805" s="0" t="n">
        <v>0.01227</v>
      </c>
      <c r="G3805" s="0" t="n">
        <v>0.01438</v>
      </c>
      <c r="H3805" s="0" t="n">
        <v>0.01736</v>
      </c>
      <c r="I3805" s="0" t="n">
        <v>0.01928</v>
      </c>
      <c r="J3805" s="0" t="n">
        <v>0.02107</v>
      </c>
      <c r="K3805" s="0" t="n">
        <v>0.02347</v>
      </c>
      <c r="L3805" s="0" t="n">
        <v>0.02429</v>
      </c>
    </row>
    <row r="3806" customFormat="false" ht="15" hidden="false" customHeight="false" outlineLevel="0" collapsed="false">
      <c r="A3806" s="0" t="n">
        <v>11</v>
      </c>
      <c r="B3806" s="0" t="n">
        <v>194</v>
      </c>
      <c r="C3806" s="0" t="n">
        <v>0.00741</v>
      </c>
      <c r="D3806" s="0" t="n">
        <v>0.00829</v>
      </c>
      <c r="E3806" s="0" t="n">
        <v>0.00988</v>
      </c>
      <c r="F3806" s="0" t="n">
        <v>0.01253</v>
      </c>
      <c r="G3806" s="0" t="n">
        <v>0.01459</v>
      </c>
      <c r="H3806" s="0" t="n">
        <v>0.01751</v>
      </c>
      <c r="I3806" s="0" t="n">
        <v>0.01939</v>
      </c>
      <c r="J3806" s="0" t="n">
        <v>0.02114</v>
      </c>
      <c r="K3806" s="0" t="n">
        <v>0.02349</v>
      </c>
      <c r="L3806" s="0" t="n">
        <v>0.0243</v>
      </c>
    </row>
    <row r="3807" customFormat="false" ht="15" hidden="false" customHeight="false" outlineLevel="0" collapsed="false">
      <c r="A3807" s="0" t="n">
        <v>11</v>
      </c>
      <c r="B3807" s="0" t="n">
        <v>195</v>
      </c>
      <c r="C3807" s="0" t="n">
        <v>0.00829</v>
      </c>
      <c r="D3807" s="0" t="n">
        <v>0.00909</v>
      </c>
      <c r="E3807" s="0" t="n">
        <v>0.01054</v>
      </c>
      <c r="F3807" s="0" t="n">
        <v>0.01295</v>
      </c>
      <c r="G3807" s="0" t="n">
        <v>0.01482</v>
      </c>
      <c r="H3807" s="0" t="n">
        <v>0.01747</v>
      </c>
      <c r="I3807" s="0" t="n">
        <v>0.01919</v>
      </c>
      <c r="J3807" s="0" t="n">
        <v>0.02078</v>
      </c>
      <c r="K3807" s="0" t="n">
        <v>0.02291</v>
      </c>
      <c r="L3807" s="0" t="n">
        <v>0.02365</v>
      </c>
    </row>
    <row r="3808" customFormat="false" ht="15" hidden="false" customHeight="false" outlineLevel="0" collapsed="false">
      <c r="A3808" s="0" t="n">
        <v>11</v>
      </c>
      <c r="B3808" s="0" t="n">
        <v>196</v>
      </c>
      <c r="C3808" s="0" t="n">
        <v>0.01083</v>
      </c>
      <c r="D3808" s="0" t="n">
        <v>0.0115</v>
      </c>
      <c r="E3808" s="0" t="n">
        <v>0.01272</v>
      </c>
      <c r="F3808" s="0" t="n">
        <v>0.01473</v>
      </c>
      <c r="G3808" s="0" t="n">
        <v>0.0163</v>
      </c>
      <c r="H3808" s="0" t="n">
        <v>0.01853</v>
      </c>
      <c r="I3808" s="0" t="n">
        <v>0.01997</v>
      </c>
      <c r="J3808" s="0" t="n">
        <v>0.0213</v>
      </c>
      <c r="K3808" s="0" t="n">
        <v>0.02309</v>
      </c>
      <c r="L3808" s="0" t="n">
        <v>0.0237</v>
      </c>
    </row>
    <row r="3809" customFormat="false" ht="15" hidden="false" customHeight="false" outlineLevel="0" collapsed="false">
      <c r="A3809" s="0" t="n">
        <v>11</v>
      </c>
      <c r="B3809" s="0" t="n">
        <v>197</v>
      </c>
      <c r="C3809" s="0" t="n">
        <v>0.01236</v>
      </c>
      <c r="D3809" s="0" t="n">
        <v>0.01296</v>
      </c>
      <c r="E3809" s="0" t="n">
        <v>0.01404</v>
      </c>
      <c r="F3809" s="0" t="n">
        <v>0.01584</v>
      </c>
      <c r="G3809" s="0" t="n">
        <v>0.01724</v>
      </c>
      <c r="H3809" s="0" t="n">
        <v>0.01923</v>
      </c>
      <c r="I3809" s="0" t="n">
        <v>0.02051</v>
      </c>
      <c r="J3809" s="0" t="n">
        <v>0.0217</v>
      </c>
      <c r="K3809" s="0" t="n">
        <v>0.02329</v>
      </c>
      <c r="L3809" s="0" t="n">
        <v>0.02384</v>
      </c>
    </row>
    <row r="3810" customFormat="false" ht="15" hidden="false" customHeight="false" outlineLevel="0" collapsed="false">
      <c r="A3810" s="0" t="n">
        <v>11</v>
      </c>
      <c r="B3810" s="0" t="n">
        <v>198</v>
      </c>
      <c r="C3810" s="0" t="n">
        <v>0.01131</v>
      </c>
      <c r="D3810" s="0" t="n">
        <v>0.01193</v>
      </c>
      <c r="E3810" s="0" t="n">
        <v>0.01304</v>
      </c>
      <c r="F3810" s="0" t="n">
        <v>0.01488</v>
      </c>
      <c r="G3810" s="0" t="n">
        <v>0.01631</v>
      </c>
      <c r="H3810" s="0" t="n">
        <v>0.01834</v>
      </c>
      <c r="I3810" s="0" t="n">
        <v>0.01965</v>
      </c>
      <c r="J3810" s="0" t="n">
        <v>0.02087</v>
      </c>
      <c r="K3810" s="0" t="n">
        <v>0.0225</v>
      </c>
      <c r="L3810" s="0" t="n">
        <v>0.02306</v>
      </c>
    </row>
    <row r="3811" customFormat="false" ht="15" hidden="false" customHeight="false" outlineLevel="0" collapsed="false">
      <c r="A3811" s="0" t="n">
        <v>11</v>
      </c>
      <c r="B3811" s="0" t="n">
        <v>199</v>
      </c>
      <c r="C3811" s="0" t="n">
        <v>0.01236</v>
      </c>
      <c r="D3811" s="0" t="n">
        <v>0.01293</v>
      </c>
      <c r="E3811" s="0" t="n">
        <v>0.01398</v>
      </c>
      <c r="F3811" s="0" t="n">
        <v>0.01571</v>
      </c>
      <c r="G3811" s="0" t="n">
        <v>0.01706</v>
      </c>
      <c r="H3811" s="0" t="n">
        <v>0.01897</v>
      </c>
      <c r="I3811" s="0" t="n">
        <v>0.02021</v>
      </c>
      <c r="J3811" s="0" t="n">
        <v>0.02136</v>
      </c>
      <c r="K3811" s="0" t="n">
        <v>0.02289</v>
      </c>
      <c r="L3811" s="0" t="n">
        <v>0.02342</v>
      </c>
    </row>
    <row r="3812" customFormat="false" ht="15" hidden="false" customHeight="false" outlineLevel="0" collapsed="false">
      <c r="A3812" s="0" t="n">
        <v>11</v>
      </c>
      <c r="B3812" s="0" t="n">
        <v>200</v>
      </c>
      <c r="C3812" s="0" t="n">
        <v>0.01192</v>
      </c>
      <c r="D3812" s="0" t="n">
        <v>0.0125</v>
      </c>
      <c r="E3812" s="0" t="n">
        <v>0.01355</v>
      </c>
      <c r="F3812" s="0" t="n">
        <v>0.01528</v>
      </c>
      <c r="G3812" s="0" t="n">
        <v>0.01664</v>
      </c>
      <c r="H3812" s="0" t="n">
        <v>0.01855</v>
      </c>
      <c r="I3812" s="0" t="n">
        <v>0.01979</v>
      </c>
      <c r="J3812" s="0" t="n">
        <v>0.02094</v>
      </c>
      <c r="K3812" s="0" t="n">
        <v>0.02248</v>
      </c>
      <c r="L3812" s="0" t="n">
        <v>0.02301</v>
      </c>
    </row>
    <row r="3813" customFormat="false" ht="15" hidden="false" customHeight="false" outlineLevel="0" collapsed="false">
      <c r="A3813" s="0" t="n">
        <v>11</v>
      </c>
      <c r="B3813" s="0" t="n">
        <v>201</v>
      </c>
      <c r="C3813" s="0" t="n">
        <v>0.0124</v>
      </c>
      <c r="D3813" s="0" t="n">
        <v>0.01295</v>
      </c>
      <c r="E3813" s="0" t="n">
        <v>0.01394</v>
      </c>
      <c r="F3813" s="0" t="n">
        <v>0.01559</v>
      </c>
      <c r="G3813" s="0" t="n">
        <v>0.01687</v>
      </c>
      <c r="H3813" s="0" t="n">
        <v>0.01868</v>
      </c>
      <c r="I3813" s="0" t="n">
        <v>0.01986</v>
      </c>
      <c r="J3813" s="0" t="n">
        <v>0.02095</v>
      </c>
      <c r="K3813" s="0" t="n">
        <v>0.0224</v>
      </c>
      <c r="L3813" s="0" t="n">
        <v>0.02291</v>
      </c>
    </row>
    <row r="3814" customFormat="false" ht="15" hidden="false" customHeight="false" outlineLevel="0" collapsed="false">
      <c r="A3814" s="0" t="n">
        <v>11</v>
      </c>
      <c r="B3814" s="0" t="n">
        <v>202</v>
      </c>
      <c r="C3814" s="0" t="n">
        <v>0.0125</v>
      </c>
      <c r="D3814" s="0" t="n">
        <v>0.013</v>
      </c>
      <c r="E3814" s="0" t="n">
        <v>0.01392</v>
      </c>
      <c r="F3814" s="0" t="n">
        <v>0.01544</v>
      </c>
      <c r="G3814" s="0" t="n">
        <v>0.01662</v>
      </c>
      <c r="H3814" s="0" t="n">
        <v>0.01829</v>
      </c>
      <c r="I3814" s="0" t="n">
        <v>0.01937</v>
      </c>
      <c r="J3814" s="0" t="n">
        <v>0.02038</v>
      </c>
      <c r="K3814" s="0" t="n">
        <v>0.02172</v>
      </c>
      <c r="L3814" s="0" t="n">
        <v>0.02219</v>
      </c>
    </row>
    <row r="3815" customFormat="false" ht="15" hidden="false" customHeight="false" outlineLevel="0" collapsed="false">
      <c r="A3815" s="0" t="n">
        <v>11</v>
      </c>
      <c r="B3815" s="0" t="n">
        <v>203</v>
      </c>
      <c r="C3815" s="0" t="n">
        <v>0.01284</v>
      </c>
      <c r="D3815" s="0" t="n">
        <v>0.01338</v>
      </c>
      <c r="E3815" s="0" t="n">
        <v>0.01436</v>
      </c>
      <c r="F3815" s="0" t="n">
        <v>0.01598</v>
      </c>
      <c r="G3815" s="0" t="n">
        <v>0.01724</v>
      </c>
      <c r="H3815" s="0" t="n">
        <v>0.01902</v>
      </c>
      <c r="I3815" s="0" t="n">
        <v>0.02018</v>
      </c>
      <c r="J3815" s="0" t="n">
        <v>0.02125</v>
      </c>
      <c r="K3815" s="0" t="n">
        <v>0.02268</v>
      </c>
      <c r="L3815" s="0" t="n">
        <v>0.02318</v>
      </c>
    </row>
    <row r="3816" customFormat="false" ht="15" hidden="false" customHeight="false" outlineLevel="0" collapsed="false">
      <c r="A3816" s="0" t="n">
        <v>11</v>
      </c>
      <c r="B3816" s="0" t="n">
        <v>204</v>
      </c>
      <c r="C3816" s="0" t="n">
        <v>0.01009</v>
      </c>
      <c r="D3816" s="0" t="n">
        <v>0.01073</v>
      </c>
      <c r="E3816" s="0" t="n">
        <v>0.01189</v>
      </c>
      <c r="F3816" s="0" t="n">
        <v>0.0138</v>
      </c>
      <c r="G3816" s="0" t="n">
        <v>0.0153</v>
      </c>
      <c r="H3816" s="0" t="n">
        <v>0.01742</v>
      </c>
      <c r="I3816" s="0" t="n">
        <v>0.01879</v>
      </c>
      <c r="J3816" s="0" t="n">
        <v>0.02006</v>
      </c>
      <c r="K3816" s="0" t="n">
        <v>0.02176</v>
      </c>
      <c r="L3816" s="0" t="n">
        <v>0.02235</v>
      </c>
    </row>
    <row r="3817" customFormat="false" ht="15" hidden="false" customHeight="false" outlineLevel="0" collapsed="false">
      <c r="A3817" s="0" t="n">
        <v>11</v>
      </c>
      <c r="B3817" s="0" t="n">
        <v>205</v>
      </c>
      <c r="C3817" s="0" t="n">
        <v>0.00922</v>
      </c>
      <c r="D3817" s="0" t="n">
        <v>0.00987</v>
      </c>
      <c r="E3817" s="0" t="n">
        <v>0.01107</v>
      </c>
      <c r="F3817" s="0" t="n">
        <v>0.01304</v>
      </c>
      <c r="G3817" s="0" t="n">
        <v>0.01458</v>
      </c>
      <c r="H3817" s="0" t="n">
        <v>0.01676</v>
      </c>
      <c r="I3817" s="0" t="n">
        <v>0.01817</v>
      </c>
      <c r="J3817" s="0" t="n">
        <v>0.01947</v>
      </c>
      <c r="K3817" s="0" t="n">
        <v>0.02122</v>
      </c>
      <c r="L3817" s="0" t="n">
        <v>0.02183</v>
      </c>
    </row>
    <row r="3818" customFormat="false" ht="15" hidden="false" customHeight="false" outlineLevel="0" collapsed="false">
      <c r="A3818" s="0" t="n">
        <v>11</v>
      </c>
      <c r="B3818" s="0" t="n">
        <v>206</v>
      </c>
      <c r="C3818" s="0" t="n">
        <v>0.00871</v>
      </c>
      <c r="D3818" s="0" t="n">
        <v>0.00937</v>
      </c>
      <c r="E3818" s="0" t="n">
        <v>0.01055</v>
      </c>
      <c r="F3818" s="0" t="n">
        <v>0.0125</v>
      </c>
      <c r="G3818" s="0" t="n">
        <v>0.01402</v>
      </c>
      <c r="H3818" s="0" t="n">
        <v>0.01618</v>
      </c>
      <c r="I3818" s="0" t="n">
        <v>0.01757</v>
      </c>
      <c r="J3818" s="0" t="n">
        <v>0.01887</v>
      </c>
      <c r="K3818" s="0" t="n">
        <v>0.0206</v>
      </c>
      <c r="L3818" s="0" t="n">
        <v>0.0212</v>
      </c>
    </row>
    <row r="3819" customFormat="false" ht="15" hidden="false" customHeight="false" outlineLevel="0" collapsed="false">
      <c r="A3819" s="0" t="n">
        <v>11</v>
      </c>
      <c r="B3819" s="0" t="n">
        <v>207</v>
      </c>
      <c r="C3819" s="0" t="n">
        <v>0.007</v>
      </c>
      <c r="D3819" s="0" t="n">
        <v>0.00773</v>
      </c>
      <c r="E3819" s="0" t="n">
        <v>0.00905</v>
      </c>
      <c r="F3819" s="0" t="n">
        <v>0.01123</v>
      </c>
      <c r="G3819" s="0" t="n">
        <v>0.01293</v>
      </c>
      <c r="H3819" s="0" t="n">
        <v>0.01534</v>
      </c>
      <c r="I3819" s="0" t="n">
        <v>0.0169</v>
      </c>
      <c r="J3819" s="0" t="n">
        <v>0.01835</v>
      </c>
      <c r="K3819" s="0" t="n">
        <v>0.02028</v>
      </c>
      <c r="L3819" s="0" t="n">
        <v>0.02095</v>
      </c>
    </row>
    <row r="3820" customFormat="false" ht="15" hidden="false" customHeight="false" outlineLevel="0" collapsed="false">
      <c r="A3820" s="0" t="n">
        <v>11</v>
      </c>
      <c r="B3820" s="0" t="n">
        <v>208</v>
      </c>
      <c r="C3820" s="0" t="n">
        <v>0.00797</v>
      </c>
      <c r="D3820" s="0" t="n">
        <v>0.00868</v>
      </c>
      <c r="E3820" s="0" t="n">
        <v>0.00999</v>
      </c>
      <c r="F3820" s="0" t="n">
        <v>0.01214</v>
      </c>
      <c r="G3820" s="0" t="n">
        <v>0.01382</v>
      </c>
      <c r="H3820" s="0" t="n">
        <v>0.01619</v>
      </c>
      <c r="I3820" s="0" t="n">
        <v>0.01773</v>
      </c>
      <c r="J3820" s="0" t="n">
        <v>0.01916</v>
      </c>
      <c r="K3820" s="0" t="n">
        <v>0.02106</v>
      </c>
      <c r="L3820" s="0" t="n">
        <v>0.02172</v>
      </c>
    </row>
    <row r="3821" customFormat="false" ht="15" hidden="false" customHeight="false" outlineLevel="0" collapsed="false">
      <c r="A3821" s="0" t="n">
        <v>11</v>
      </c>
      <c r="B3821" s="0" t="n">
        <v>209</v>
      </c>
      <c r="C3821" s="0" t="n">
        <v>0.01081</v>
      </c>
      <c r="D3821" s="0" t="n">
        <v>0.01147</v>
      </c>
      <c r="E3821" s="0" t="n">
        <v>0.01266</v>
      </c>
      <c r="F3821" s="0" t="n">
        <v>0.01462</v>
      </c>
      <c r="G3821" s="0" t="n">
        <v>0.01615</v>
      </c>
      <c r="H3821" s="0" t="n">
        <v>0.01832</v>
      </c>
      <c r="I3821" s="0" t="n">
        <v>0.01973</v>
      </c>
      <c r="J3821" s="0" t="n">
        <v>0.02103</v>
      </c>
      <c r="K3821" s="0" t="n">
        <v>0.02277</v>
      </c>
      <c r="L3821" s="0" t="n">
        <v>0.02337</v>
      </c>
    </row>
    <row r="3822" customFormat="false" ht="15" hidden="false" customHeight="false" outlineLevel="0" collapsed="false">
      <c r="A3822" s="0" t="n">
        <v>11</v>
      </c>
      <c r="B3822" s="0" t="n">
        <v>210</v>
      </c>
      <c r="C3822" s="0" t="n">
        <v>0.01299</v>
      </c>
      <c r="D3822" s="0" t="n">
        <v>0.01356</v>
      </c>
      <c r="E3822" s="0" t="n">
        <v>0.01461</v>
      </c>
      <c r="F3822" s="0" t="n">
        <v>0.01633</v>
      </c>
      <c r="G3822" s="0" t="n">
        <v>0.01768</v>
      </c>
      <c r="H3822" s="0" t="n">
        <v>0.01958</v>
      </c>
      <c r="I3822" s="0" t="n">
        <v>0.02081</v>
      </c>
      <c r="J3822" s="0" t="n">
        <v>0.02196</v>
      </c>
      <c r="K3822" s="0" t="n">
        <v>0.02349</v>
      </c>
      <c r="L3822" s="0" t="n">
        <v>0.02402</v>
      </c>
    </row>
    <row r="3823" customFormat="false" ht="15" hidden="false" customHeight="false" outlineLevel="0" collapsed="false">
      <c r="A3823" s="0" t="n">
        <v>11</v>
      </c>
      <c r="B3823" s="0" t="n">
        <v>211</v>
      </c>
      <c r="C3823" s="0" t="n">
        <v>0.01437</v>
      </c>
      <c r="D3823" s="0" t="n">
        <v>0.01488</v>
      </c>
      <c r="E3823" s="0" t="n">
        <v>0.0158</v>
      </c>
      <c r="F3823" s="0" t="n">
        <v>0.01732</v>
      </c>
      <c r="G3823" s="0" t="n">
        <v>0.01851</v>
      </c>
      <c r="H3823" s="0" t="n">
        <v>0.0202</v>
      </c>
      <c r="I3823" s="0" t="n">
        <v>0.02129</v>
      </c>
      <c r="J3823" s="0" t="n">
        <v>0.0223</v>
      </c>
      <c r="K3823" s="0" t="n">
        <v>0.02365</v>
      </c>
      <c r="L3823" s="0" t="n">
        <v>0.02412</v>
      </c>
    </row>
    <row r="3824" customFormat="false" ht="15" hidden="false" customHeight="false" outlineLevel="0" collapsed="false">
      <c r="A3824" s="0" t="n">
        <v>11</v>
      </c>
      <c r="B3824" s="0" t="n">
        <v>212</v>
      </c>
      <c r="C3824" s="0" t="n">
        <v>0.01649</v>
      </c>
      <c r="D3824" s="0" t="n">
        <v>0.0169</v>
      </c>
      <c r="E3824" s="0" t="n">
        <v>0.01764</v>
      </c>
      <c r="F3824" s="0" t="n">
        <v>0.01886</v>
      </c>
      <c r="G3824" s="0" t="n">
        <v>0.01982</v>
      </c>
      <c r="H3824" s="0" t="n">
        <v>0.02117</v>
      </c>
      <c r="I3824" s="0" t="n">
        <v>0.02204</v>
      </c>
      <c r="J3824" s="0" t="n">
        <v>0.02285</v>
      </c>
      <c r="K3824" s="0" t="n">
        <v>0.02394</v>
      </c>
      <c r="L3824" s="0" t="n">
        <v>0.02431</v>
      </c>
    </row>
    <row r="3825" customFormat="false" ht="15" hidden="false" customHeight="false" outlineLevel="0" collapsed="false">
      <c r="A3825" s="0" t="n">
        <v>11</v>
      </c>
      <c r="B3825" s="0" t="n">
        <v>213</v>
      </c>
      <c r="C3825" s="0" t="n">
        <v>0.01661</v>
      </c>
      <c r="D3825" s="0" t="n">
        <v>0.01702</v>
      </c>
      <c r="E3825" s="0" t="n">
        <v>0.01776</v>
      </c>
      <c r="F3825" s="0" t="n">
        <v>0.01898</v>
      </c>
      <c r="G3825" s="0" t="n">
        <v>0.01994</v>
      </c>
      <c r="H3825" s="0" t="n">
        <v>0.02129</v>
      </c>
      <c r="I3825" s="0" t="n">
        <v>0.02216</v>
      </c>
      <c r="J3825" s="0" t="n">
        <v>0.02297</v>
      </c>
      <c r="K3825" s="0" t="n">
        <v>0.02406</v>
      </c>
      <c r="L3825" s="0" t="n">
        <v>0.02443</v>
      </c>
    </row>
    <row r="3826" customFormat="false" ht="15" hidden="false" customHeight="false" outlineLevel="0" collapsed="false">
      <c r="A3826" s="0" t="n">
        <v>11</v>
      </c>
      <c r="B3826" s="0" t="n">
        <v>214</v>
      </c>
      <c r="C3826" s="0" t="n">
        <v>0.01611</v>
      </c>
      <c r="D3826" s="0" t="n">
        <v>0.01653</v>
      </c>
      <c r="E3826" s="0" t="n">
        <v>0.01729</v>
      </c>
      <c r="F3826" s="0" t="n">
        <v>0.01854</v>
      </c>
      <c r="G3826" s="0" t="n">
        <v>0.01951</v>
      </c>
      <c r="H3826" s="0" t="n">
        <v>0.02089</v>
      </c>
      <c r="I3826" s="0" t="n">
        <v>0.02178</v>
      </c>
      <c r="J3826" s="0" t="n">
        <v>0.02261</v>
      </c>
      <c r="K3826" s="0" t="n">
        <v>0.02372</v>
      </c>
      <c r="L3826" s="0" t="n">
        <v>0.0241</v>
      </c>
    </row>
    <row r="3827" customFormat="false" ht="15" hidden="false" customHeight="false" outlineLevel="0" collapsed="false">
      <c r="A3827" s="0" t="n">
        <v>11</v>
      </c>
      <c r="B3827" s="0" t="n">
        <v>215</v>
      </c>
      <c r="C3827" s="0" t="n">
        <v>0.01602</v>
      </c>
      <c r="D3827" s="0" t="n">
        <v>0.01643</v>
      </c>
      <c r="E3827" s="0" t="n">
        <v>0.01716</v>
      </c>
      <c r="F3827" s="0" t="n">
        <v>0.01838</v>
      </c>
      <c r="G3827" s="0" t="n">
        <v>0.01933</v>
      </c>
      <c r="H3827" s="0" t="n">
        <v>0.02068</v>
      </c>
      <c r="I3827" s="0" t="n">
        <v>0.02155</v>
      </c>
      <c r="J3827" s="0" t="n">
        <v>0.02235</v>
      </c>
      <c r="K3827" s="0" t="n">
        <v>0.02343</v>
      </c>
      <c r="L3827" s="0" t="n">
        <v>0.02381</v>
      </c>
    </row>
    <row r="3828" customFormat="false" ht="15" hidden="false" customHeight="false" outlineLevel="0" collapsed="false">
      <c r="A3828" s="0" t="n">
        <v>11</v>
      </c>
      <c r="B3828" s="0" t="n">
        <v>216</v>
      </c>
      <c r="C3828" s="0" t="n">
        <v>0.01688</v>
      </c>
      <c r="D3828" s="0" t="n">
        <v>0.01727</v>
      </c>
      <c r="E3828" s="0" t="n">
        <v>0.01798</v>
      </c>
      <c r="F3828" s="0" t="n">
        <v>0.01916</v>
      </c>
      <c r="G3828" s="0" t="n">
        <v>0.02007</v>
      </c>
      <c r="H3828" s="0" t="n">
        <v>0.02137</v>
      </c>
      <c r="I3828" s="0" t="n">
        <v>0.02221</v>
      </c>
      <c r="J3828" s="0" t="n">
        <v>0.02299</v>
      </c>
      <c r="K3828" s="0" t="n">
        <v>0.02403</v>
      </c>
      <c r="L3828" s="0" t="n">
        <v>0.02439</v>
      </c>
    </row>
    <row r="3829" customFormat="false" ht="15" hidden="false" customHeight="false" outlineLevel="0" collapsed="false">
      <c r="A3829" s="0" t="n">
        <v>11</v>
      </c>
      <c r="B3829" s="0" t="n">
        <v>217</v>
      </c>
      <c r="C3829" s="0" t="n">
        <v>0.0159</v>
      </c>
      <c r="D3829" s="0" t="n">
        <v>0.01631</v>
      </c>
      <c r="E3829" s="0" t="n">
        <v>0.01704</v>
      </c>
      <c r="F3829" s="0" t="n">
        <v>0.01826</v>
      </c>
      <c r="G3829" s="0" t="n">
        <v>0.01921</v>
      </c>
      <c r="H3829" s="0" t="n">
        <v>0.02055</v>
      </c>
      <c r="I3829" s="0" t="n">
        <v>0.02142</v>
      </c>
      <c r="J3829" s="0" t="n">
        <v>0.02222</v>
      </c>
      <c r="K3829" s="0" t="n">
        <v>0.0233</v>
      </c>
      <c r="L3829" s="0" t="n">
        <v>0.02367</v>
      </c>
    </row>
    <row r="3830" customFormat="false" ht="15" hidden="false" customHeight="false" outlineLevel="0" collapsed="false">
      <c r="A3830" s="0" t="n">
        <v>11</v>
      </c>
      <c r="B3830" s="0" t="n">
        <v>218</v>
      </c>
      <c r="C3830" s="0" t="n">
        <v>0.01671</v>
      </c>
      <c r="D3830" s="0" t="n">
        <v>0.01721</v>
      </c>
      <c r="E3830" s="0" t="n">
        <v>0.01812</v>
      </c>
      <c r="F3830" s="0" t="n">
        <v>0.01961</v>
      </c>
      <c r="G3830" s="0" t="n">
        <v>0.02078</v>
      </c>
      <c r="H3830" s="0" t="n">
        <v>0.02242</v>
      </c>
      <c r="I3830" s="0" t="n">
        <v>0.02349</v>
      </c>
      <c r="J3830" s="0" t="n">
        <v>0.02448</v>
      </c>
      <c r="K3830" s="0" t="n">
        <v>0.0258</v>
      </c>
      <c r="L3830" s="0" t="n">
        <v>0.02626</v>
      </c>
    </row>
    <row r="3831" customFormat="false" ht="15" hidden="false" customHeight="false" outlineLevel="0" collapsed="false">
      <c r="A3831" s="0" t="n">
        <v>11</v>
      </c>
      <c r="B3831" s="0" t="n">
        <v>219</v>
      </c>
      <c r="C3831" s="0" t="n">
        <v>0.01535</v>
      </c>
      <c r="D3831" s="0" t="n">
        <v>0.01588</v>
      </c>
      <c r="E3831" s="0" t="n">
        <v>0.01685</v>
      </c>
      <c r="F3831" s="0" t="n">
        <v>0.01845</v>
      </c>
      <c r="G3831" s="0" t="n">
        <v>0.0197</v>
      </c>
      <c r="H3831" s="0" t="n">
        <v>0.02147</v>
      </c>
      <c r="I3831" s="0" t="n">
        <v>0.02261</v>
      </c>
      <c r="J3831" s="0" t="n">
        <v>0.02367</v>
      </c>
      <c r="K3831" s="0" t="n">
        <v>0.02509</v>
      </c>
      <c r="L3831" s="0" t="n">
        <v>0.02558</v>
      </c>
    </row>
    <row r="3832" customFormat="false" ht="15" hidden="false" customHeight="false" outlineLevel="0" collapsed="false">
      <c r="A3832" s="0" t="n">
        <v>11</v>
      </c>
      <c r="B3832" s="0" t="n">
        <v>220</v>
      </c>
      <c r="C3832" s="0" t="n">
        <v>0.01612</v>
      </c>
      <c r="D3832" s="0" t="n">
        <v>0.0166</v>
      </c>
      <c r="E3832" s="0" t="n">
        <v>0.01746</v>
      </c>
      <c r="F3832" s="0" t="n">
        <v>0.01889</v>
      </c>
      <c r="G3832" s="0" t="n">
        <v>0.02001</v>
      </c>
      <c r="H3832" s="0" t="n">
        <v>0.02158</v>
      </c>
      <c r="I3832" s="0" t="n">
        <v>0.0226</v>
      </c>
      <c r="J3832" s="0" t="n">
        <v>0.02355</v>
      </c>
      <c r="K3832" s="0" t="n">
        <v>0.02481</v>
      </c>
      <c r="L3832" s="0" t="n">
        <v>0.02525</v>
      </c>
    </row>
    <row r="3833" customFormat="false" ht="15" hidden="false" customHeight="false" outlineLevel="0" collapsed="false">
      <c r="A3833" s="0" t="n">
        <v>11</v>
      </c>
      <c r="B3833" s="0" t="n">
        <v>221</v>
      </c>
      <c r="C3833" s="0" t="n">
        <v>0.01632</v>
      </c>
      <c r="D3833" s="0" t="n">
        <v>0.01683</v>
      </c>
      <c r="E3833" s="0" t="n">
        <v>0.01774</v>
      </c>
      <c r="F3833" s="0" t="n">
        <v>0.01925</v>
      </c>
      <c r="G3833" s="0" t="n">
        <v>0.02043</v>
      </c>
      <c r="H3833" s="0" t="n">
        <v>0.0221</v>
      </c>
      <c r="I3833" s="0" t="n">
        <v>0.02318</v>
      </c>
      <c r="J3833" s="0" t="n">
        <v>0.02418</v>
      </c>
      <c r="K3833" s="0" t="n">
        <v>0.02552</v>
      </c>
      <c r="L3833" s="0" t="n">
        <v>0.02599</v>
      </c>
    </row>
    <row r="3834" customFormat="false" ht="15" hidden="false" customHeight="false" outlineLevel="0" collapsed="false">
      <c r="A3834" s="0" t="n">
        <v>11</v>
      </c>
      <c r="B3834" s="0" t="n">
        <v>222</v>
      </c>
      <c r="C3834" s="0" t="n">
        <v>0.01323</v>
      </c>
      <c r="D3834" s="0" t="n">
        <v>0.01386</v>
      </c>
      <c r="E3834" s="0" t="n">
        <v>0.01501</v>
      </c>
      <c r="F3834" s="0" t="n">
        <v>0.01691</v>
      </c>
      <c r="G3834" s="0" t="n">
        <v>0.01838</v>
      </c>
      <c r="H3834" s="0" t="n">
        <v>0.02048</v>
      </c>
      <c r="I3834" s="0" t="n">
        <v>0.02183</v>
      </c>
      <c r="J3834" s="0" t="n">
        <v>0.02308</v>
      </c>
      <c r="K3834" s="0" t="n">
        <v>0.02477</v>
      </c>
      <c r="L3834" s="0" t="n">
        <v>0.02535</v>
      </c>
    </row>
    <row r="3835" customFormat="false" ht="15" hidden="false" customHeight="false" outlineLevel="0" collapsed="false">
      <c r="A3835" s="0" t="n">
        <v>11</v>
      </c>
      <c r="B3835" s="0" t="n">
        <v>223</v>
      </c>
      <c r="C3835" s="0" t="n">
        <v>0.0128</v>
      </c>
      <c r="D3835" s="0" t="n">
        <v>0.01346</v>
      </c>
      <c r="E3835" s="0" t="n">
        <v>0.01466</v>
      </c>
      <c r="F3835" s="0" t="n">
        <v>0.01663</v>
      </c>
      <c r="G3835" s="0" t="n">
        <v>0.01818</v>
      </c>
      <c r="H3835" s="0" t="n">
        <v>0.02036</v>
      </c>
      <c r="I3835" s="0" t="n">
        <v>0.02177</v>
      </c>
      <c r="J3835" s="0" t="n">
        <v>0.02308</v>
      </c>
      <c r="K3835" s="0" t="n">
        <v>0.02484</v>
      </c>
      <c r="L3835" s="0" t="n">
        <v>0.02544</v>
      </c>
    </row>
    <row r="3836" customFormat="false" ht="15" hidden="false" customHeight="false" outlineLevel="0" collapsed="false">
      <c r="A3836" s="0" t="n">
        <v>11</v>
      </c>
      <c r="B3836" s="0" t="n">
        <v>224</v>
      </c>
      <c r="C3836" s="0" t="n">
        <v>0.01398</v>
      </c>
      <c r="D3836" s="0" t="n">
        <v>0.01456</v>
      </c>
      <c r="E3836" s="0" t="n">
        <v>0.01561</v>
      </c>
      <c r="F3836" s="0" t="n">
        <v>0.01735</v>
      </c>
      <c r="G3836" s="0" t="n">
        <v>0.0187</v>
      </c>
      <c r="H3836" s="0" t="n">
        <v>0.02062</v>
      </c>
      <c r="I3836" s="0" t="n">
        <v>0.02186</v>
      </c>
      <c r="J3836" s="0" t="n">
        <v>0.02301</v>
      </c>
      <c r="K3836" s="0" t="n">
        <v>0.02455</v>
      </c>
      <c r="L3836" s="0" t="n">
        <v>0.02509</v>
      </c>
    </row>
    <row r="3837" customFormat="false" ht="15" hidden="false" customHeight="false" outlineLevel="0" collapsed="false">
      <c r="A3837" s="0" t="n">
        <v>11</v>
      </c>
      <c r="B3837" s="0" t="n">
        <v>225</v>
      </c>
      <c r="C3837" s="0" t="n">
        <v>0.01681</v>
      </c>
      <c r="D3837" s="0" t="n">
        <v>0.01732</v>
      </c>
      <c r="E3837" s="0" t="n">
        <v>0.01824</v>
      </c>
      <c r="F3837" s="0" t="n">
        <v>0.01976</v>
      </c>
      <c r="G3837" s="0" t="n">
        <v>0.02094</v>
      </c>
      <c r="H3837" s="0" t="n">
        <v>0.02262</v>
      </c>
      <c r="I3837" s="0" t="n">
        <v>0.0237</v>
      </c>
      <c r="J3837" s="0" t="n">
        <v>0.02471</v>
      </c>
      <c r="K3837" s="0" t="n">
        <v>0.02605</v>
      </c>
      <c r="L3837" s="0" t="n">
        <v>0.02652</v>
      </c>
    </row>
    <row r="3838" customFormat="false" ht="15" hidden="false" customHeight="false" outlineLevel="0" collapsed="false">
      <c r="A3838" s="0" t="n">
        <v>11</v>
      </c>
      <c r="B3838" s="0" t="n">
        <v>226</v>
      </c>
      <c r="C3838" s="0" t="n">
        <v>0.01841</v>
      </c>
      <c r="D3838" s="0" t="n">
        <v>0.01892</v>
      </c>
      <c r="E3838" s="0" t="n">
        <v>0.01983</v>
      </c>
      <c r="F3838" s="0" t="n">
        <v>0.02134</v>
      </c>
      <c r="G3838" s="0" t="n">
        <v>0.02252</v>
      </c>
      <c r="H3838" s="0" t="n">
        <v>0.02419</v>
      </c>
      <c r="I3838" s="0" t="n">
        <v>0.02527</v>
      </c>
      <c r="J3838" s="0" t="n">
        <v>0.02627</v>
      </c>
      <c r="K3838" s="0" t="n">
        <v>0.02762</v>
      </c>
      <c r="L3838" s="0" t="n">
        <v>0.02808</v>
      </c>
    </row>
    <row r="3839" customFormat="false" ht="15" hidden="false" customHeight="false" outlineLevel="0" collapsed="false">
      <c r="A3839" s="0" t="n">
        <v>11</v>
      </c>
      <c r="B3839" s="0" t="n">
        <v>227</v>
      </c>
      <c r="C3839" s="0" t="n">
        <v>0.02212</v>
      </c>
      <c r="D3839" s="0" t="n">
        <v>0.02256</v>
      </c>
      <c r="E3839" s="0" t="n">
        <v>0.02337</v>
      </c>
      <c r="F3839" s="0" t="n">
        <v>0.02469</v>
      </c>
      <c r="G3839" s="0" t="n">
        <v>0.02573</v>
      </c>
      <c r="H3839" s="0" t="n">
        <v>0.0272</v>
      </c>
      <c r="I3839" s="0" t="n">
        <v>0.02815</v>
      </c>
      <c r="J3839" s="0" t="n">
        <v>0.02903</v>
      </c>
      <c r="K3839" s="0" t="n">
        <v>0.03021</v>
      </c>
      <c r="L3839" s="0" t="n">
        <v>0.03062</v>
      </c>
    </row>
    <row r="3840" customFormat="false" ht="15" hidden="false" customHeight="false" outlineLevel="0" collapsed="false">
      <c r="A3840" s="0" t="n">
        <v>11</v>
      </c>
      <c r="B3840" s="0" t="n">
        <v>228</v>
      </c>
      <c r="C3840" s="0" t="n">
        <v>0.02383</v>
      </c>
      <c r="D3840" s="0" t="n">
        <v>0.02424</v>
      </c>
      <c r="E3840" s="0" t="n">
        <v>0.02497</v>
      </c>
      <c r="F3840" s="0" t="n">
        <v>0.02619</v>
      </c>
      <c r="G3840" s="0" t="n">
        <v>0.02714</v>
      </c>
      <c r="H3840" s="0" t="n">
        <v>0.02848</v>
      </c>
      <c r="I3840" s="0" t="n">
        <v>0.02935</v>
      </c>
      <c r="J3840" s="0" t="n">
        <v>0.03016</v>
      </c>
      <c r="K3840" s="0" t="n">
        <v>0.03124</v>
      </c>
      <c r="L3840" s="0" t="n">
        <v>0.03161</v>
      </c>
    </row>
    <row r="3841" customFormat="false" ht="15" hidden="false" customHeight="false" outlineLevel="0" collapsed="false">
      <c r="A3841" s="0" t="n">
        <v>11</v>
      </c>
      <c r="B3841" s="0" t="n">
        <v>229</v>
      </c>
      <c r="C3841" s="0" t="n">
        <v>0.02355</v>
      </c>
      <c r="D3841" s="0" t="n">
        <v>0.02397</v>
      </c>
      <c r="E3841" s="0" t="n">
        <v>0.02473</v>
      </c>
      <c r="F3841" s="0" t="n">
        <v>0.02598</v>
      </c>
      <c r="G3841" s="0" t="n">
        <v>0.02696</v>
      </c>
      <c r="H3841" s="0" t="n">
        <v>0.02834</v>
      </c>
      <c r="I3841" s="0" t="n">
        <v>0.02924</v>
      </c>
      <c r="J3841" s="0" t="n">
        <v>0.03007</v>
      </c>
      <c r="K3841" s="0" t="n">
        <v>0.03118</v>
      </c>
      <c r="L3841" s="0" t="n">
        <v>0.03157</v>
      </c>
    </row>
    <row r="3842" customFormat="false" ht="15" hidden="false" customHeight="false" outlineLevel="0" collapsed="false">
      <c r="A3842" s="0" t="n">
        <v>11</v>
      </c>
      <c r="B3842" s="0" t="n">
        <v>230</v>
      </c>
      <c r="C3842" s="0" t="n">
        <v>0.02394</v>
      </c>
      <c r="D3842" s="0" t="n">
        <v>0.02437</v>
      </c>
      <c r="E3842" s="0" t="n">
        <v>0.02515</v>
      </c>
      <c r="F3842" s="0" t="n">
        <v>0.02643</v>
      </c>
      <c r="G3842" s="0" t="n">
        <v>0.02743</v>
      </c>
      <c r="H3842" s="0" t="n">
        <v>0.02885</v>
      </c>
      <c r="I3842" s="0" t="n">
        <v>0.02977</v>
      </c>
      <c r="J3842" s="0" t="n">
        <v>0.03062</v>
      </c>
      <c r="K3842" s="0" t="n">
        <v>0.03176</v>
      </c>
      <c r="L3842" s="0" t="n">
        <v>0.03216</v>
      </c>
    </row>
    <row r="3843" customFormat="false" ht="15" hidden="false" customHeight="false" outlineLevel="0" collapsed="false">
      <c r="A3843" s="0" t="n">
        <v>11</v>
      </c>
      <c r="B3843" s="0" t="n">
        <v>231</v>
      </c>
      <c r="C3843" s="0" t="n">
        <v>0.0223</v>
      </c>
      <c r="D3843" s="0" t="n">
        <v>0.02277</v>
      </c>
      <c r="E3843" s="0" t="n">
        <v>0.02364</v>
      </c>
      <c r="F3843" s="0" t="n">
        <v>0.02507</v>
      </c>
      <c r="G3843" s="0" t="n">
        <v>0.02619</v>
      </c>
      <c r="H3843" s="0" t="n">
        <v>0.02777</v>
      </c>
      <c r="I3843" s="0" t="n">
        <v>0.0288</v>
      </c>
      <c r="J3843" s="0" t="n">
        <v>0.02975</v>
      </c>
      <c r="K3843" s="0" t="n">
        <v>0.03102</v>
      </c>
      <c r="L3843" s="0" t="n">
        <v>0.03145</v>
      </c>
    </row>
    <row r="3844" customFormat="false" ht="15" hidden="false" customHeight="false" outlineLevel="0" collapsed="false">
      <c r="A3844" s="0" t="n">
        <v>11</v>
      </c>
      <c r="B3844" s="0" t="n">
        <v>232</v>
      </c>
      <c r="C3844" s="0" t="n">
        <v>0.02492</v>
      </c>
      <c r="D3844" s="0" t="n">
        <v>0.02529</v>
      </c>
      <c r="E3844" s="0" t="n">
        <v>0.02595</v>
      </c>
      <c r="F3844" s="0" t="n">
        <v>0.02705</v>
      </c>
      <c r="G3844" s="0" t="n">
        <v>0.0279</v>
      </c>
      <c r="H3844" s="0" t="n">
        <v>0.02911</v>
      </c>
      <c r="I3844" s="0" t="n">
        <v>0.02989</v>
      </c>
      <c r="J3844" s="0" t="n">
        <v>0.03062</v>
      </c>
      <c r="K3844" s="0" t="n">
        <v>0.03159</v>
      </c>
      <c r="L3844" s="0" t="n">
        <v>0.03192</v>
      </c>
    </row>
    <row r="3845" customFormat="false" ht="15" hidden="false" customHeight="false" outlineLevel="0" collapsed="false">
      <c r="A3845" s="0" t="n">
        <v>11</v>
      </c>
      <c r="B3845" s="0" t="n">
        <v>233</v>
      </c>
      <c r="C3845" s="0" t="n">
        <v>0.02065</v>
      </c>
      <c r="D3845" s="0" t="n">
        <v>0.02117</v>
      </c>
      <c r="E3845" s="0" t="n">
        <v>0.02211</v>
      </c>
      <c r="F3845" s="0" t="n">
        <v>0.02366</v>
      </c>
      <c r="G3845" s="0" t="n">
        <v>0.02487</v>
      </c>
      <c r="H3845" s="0" t="n">
        <v>0.02658</v>
      </c>
      <c r="I3845" s="0" t="n">
        <v>0.02769</v>
      </c>
      <c r="J3845" s="0" t="n">
        <v>0.02872</v>
      </c>
      <c r="K3845" s="0" t="n">
        <v>0.0301</v>
      </c>
      <c r="L3845" s="0" t="n">
        <v>0.03057</v>
      </c>
    </row>
    <row r="3846" customFormat="false" ht="15" hidden="false" customHeight="false" outlineLevel="0" collapsed="false">
      <c r="A3846" s="0" t="n">
        <v>11</v>
      </c>
      <c r="B3846" s="0" t="n">
        <v>234</v>
      </c>
      <c r="C3846" s="0" t="n">
        <v>0.02268</v>
      </c>
      <c r="D3846" s="0" t="n">
        <v>0.02311</v>
      </c>
      <c r="E3846" s="0" t="n">
        <v>0.02389</v>
      </c>
      <c r="F3846" s="0" t="n">
        <v>0.02518</v>
      </c>
      <c r="G3846" s="0" t="n">
        <v>0.02619</v>
      </c>
      <c r="H3846" s="0" t="n">
        <v>0.02762</v>
      </c>
      <c r="I3846" s="0" t="n">
        <v>0.02854</v>
      </c>
      <c r="J3846" s="0" t="n">
        <v>0.02939</v>
      </c>
      <c r="K3846" s="0" t="n">
        <v>0.03053</v>
      </c>
      <c r="L3846" s="0" t="n">
        <v>0.03093</v>
      </c>
    </row>
    <row r="3847" customFormat="false" ht="15" hidden="false" customHeight="false" outlineLevel="0" collapsed="false">
      <c r="A3847" s="0" t="n">
        <v>11</v>
      </c>
      <c r="B3847" s="0" t="n">
        <v>235</v>
      </c>
      <c r="C3847" s="0" t="n">
        <v>0.02212</v>
      </c>
      <c r="D3847" s="0" t="n">
        <v>0.02255</v>
      </c>
      <c r="E3847" s="0" t="n">
        <v>0.02333</v>
      </c>
      <c r="F3847" s="0" t="n">
        <v>0.02463</v>
      </c>
      <c r="G3847" s="0" t="n">
        <v>0.02563</v>
      </c>
      <c r="H3847" s="0" t="n">
        <v>0.02706</v>
      </c>
      <c r="I3847" s="0" t="n">
        <v>0.02798</v>
      </c>
      <c r="J3847" s="0" t="n">
        <v>0.02884</v>
      </c>
      <c r="K3847" s="0" t="n">
        <v>0.02999</v>
      </c>
      <c r="L3847" s="0" t="n">
        <v>0.03038</v>
      </c>
    </row>
    <row r="3848" customFormat="false" ht="15" hidden="false" customHeight="false" outlineLevel="0" collapsed="false">
      <c r="A3848" s="0" t="n">
        <v>11</v>
      </c>
      <c r="B3848" s="0" t="n">
        <v>236</v>
      </c>
      <c r="C3848" s="0" t="n">
        <v>0.02223</v>
      </c>
      <c r="D3848" s="0" t="n">
        <v>0.02264</v>
      </c>
      <c r="E3848" s="0" t="n">
        <v>0.02338</v>
      </c>
      <c r="F3848" s="0" t="n">
        <v>0.0246</v>
      </c>
      <c r="G3848" s="0" t="n">
        <v>0.02556</v>
      </c>
      <c r="H3848" s="0" t="n">
        <v>0.02691</v>
      </c>
      <c r="I3848" s="0" t="n">
        <v>0.02778</v>
      </c>
      <c r="J3848" s="0" t="n">
        <v>0.02859</v>
      </c>
      <c r="K3848" s="0" t="n">
        <v>0.02968</v>
      </c>
      <c r="L3848" s="0" t="n">
        <v>0.03005</v>
      </c>
    </row>
    <row r="3849" customFormat="false" ht="15" hidden="false" customHeight="false" outlineLevel="0" collapsed="false">
      <c r="A3849" s="0" t="n">
        <v>11</v>
      </c>
      <c r="B3849" s="0" t="n">
        <v>237</v>
      </c>
      <c r="C3849" s="0" t="n">
        <v>0.01794</v>
      </c>
      <c r="D3849" s="0" t="n">
        <v>0.01852</v>
      </c>
      <c r="E3849" s="0" t="n">
        <v>0.01958</v>
      </c>
      <c r="F3849" s="0" t="n">
        <v>0.02134</v>
      </c>
      <c r="G3849" s="0" t="n">
        <v>0.0227</v>
      </c>
      <c r="H3849" s="0" t="n">
        <v>0.02464</v>
      </c>
      <c r="I3849" s="0" t="n">
        <v>0.02589</v>
      </c>
      <c r="J3849" s="0" t="n">
        <v>0.02706</v>
      </c>
      <c r="K3849" s="0" t="n">
        <v>0.02861</v>
      </c>
      <c r="L3849" s="0" t="n">
        <v>0.02915</v>
      </c>
    </row>
    <row r="3850" customFormat="false" ht="15" hidden="false" customHeight="false" outlineLevel="0" collapsed="false">
      <c r="A3850" s="0" t="n">
        <v>11</v>
      </c>
      <c r="B3850" s="0" t="n">
        <v>238</v>
      </c>
      <c r="C3850" s="0" t="n">
        <v>0.01859</v>
      </c>
      <c r="D3850" s="0" t="n">
        <v>0.01916</v>
      </c>
      <c r="E3850" s="0" t="n">
        <v>0.02019</v>
      </c>
      <c r="F3850" s="0" t="n">
        <v>0.0219</v>
      </c>
      <c r="G3850" s="0" t="n">
        <v>0.02324</v>
      </c>
      <c r="H3850" s="0" t="n">
        <v>0.02513</v>
      </c>
      <c r="I3850" s="0" t="n">
        <v>0.02635</v>
      </c>
      <c r="J3850" s="0" t="n">
        <v>0.02748</v>
      </c>
      <c r="K3850" s="0" t="n">
        <v>0.029</v>
      </c>
      <c r="L3850" s="0" t="n">
        <v>0.02952</v>
      </c>
    </row>
    <row r="3851" customFormat="false" ht="15" hidden="false" customHeight="false" outlineLevel="0" collapsed="false">
      <c r="A3851" s="0" t="n">
        <v>11</v>
      </c>
      <c r="B3851" s="0" t="n">
        <v>239</v>
      </c>
      <c r="C3851" s="0" t="n">
        <v>0.02041</v>
      </c>
      <c r="D3851" s="0" t="n">
        <v>0.02094</v>
      </c>
      <c r="E3851" s="0" t="n">
        <v>0.02191</v>
      </c>
      <c r="F3851" s="0" t="n">
        <v>0.02352</v>
      </c>
      <c r="G3851" s="0" t="n">
        <v>0.02477</v>
      </c>
      <c r="H3851" s="0" t="n">
        <v>0.02654</v>
      </c>
      <c r="I3851" s="0" t="n">
        <v>0.02768</v>
      </c>
      <c r="J3851" s="0" t="n">
        <v>0.02874</v>
      </c>
      <c r="K3851" s="0" t="n">
        <v>0.03017</v>
      </c>
      <c r="L3851" s="0" t="n">
        <v>0.03066</v>
      </c>
    </row>
    <row r="3852" customFormat="false" ht="15" hidden="false" customHeight="false" outlineLevel="0" collapsed="false">
      <c r="A3852" s="0" t="n">
        <v>11</v>
      </c>
      <c r="B3852" s="0" t="n">
        <v>240</v>
      </c>
      <c r="C3852" s="0" t="n">
        <v>0.02265</v>
      </c>
      <c r="D3852" s="0" t="n">
        <v>0.02312</v>
      </c>
      <c r="E3852" s="0" t="n">
        <v>0.02398</v>
      </c>
      <c r="F3852" s="0" t="n">
        <v>0.02541</v>
      </c>
      <c r="G3852" s="0" t="n">
        <v>0.02652</v>
      </c>
      <c r="H3852" s="0" t="n">
        <v>0.02809</v>
      </c>
      <c r="I3852" s="0" t="n">
        <v>0.02911</v>
      </c>
      <c r="J3852" s="0" t="n">
        <v>0.03005</v>
      </c>
      <c r="K3852" s="0" t="n">
        <v>0.03132</v>
      </c>
      <c r="L3852" s="0" t="n">
        <v>0.03175</v>
      </c>
    </row>
    <row r="3853" customFormat="false" ht="15" hidden="false" customHeight="false" outlineLevel="0" collapsed="false">
      <c r="A3853" s="0" t="n">
        <v>11</v>
      </c>
      <c r="B3853" s="0" t="n">
        <v>241</v>
      </c>
      <c r="C3853" s="0" t="n">
        <v>0.0214</v>
      </c>
      <c r="D3853" s="0" t="n">
        <v>0.02192</v>
      </c>
      <c r="E3853" s="0" t="n">
        <v>0.02287</v>
      </c>
      <c r="F3853" s="0" t="n">
        <v>0.02444</v>
      </c>
      <c r="G3853" s="0" t="n">
        <v>0.02566</v>
      </c>
      <c r="H3853" s="0" t="n">
        <v>0.0274</v>
      </c>
      <c r="I3853" s="0" t="n">
        <v>0.02852</v>
      </c>
      <c r="J3853" s="0" t="n">
        <v>0.02956</v>
      </c>
      <c r="K3853" s="0" t="n">
        <v>0.03095</v>
      </c>
      <c r="L3853" s="0" t="n">
        <v>0.03143</v>
      </c>
    </row>
    <row r="3854" customFormat="false" ht="15" hidden="false" customHeight="false" outlineLevel="0" collapsed="false">
      <c r="A3854" s="0" t="n">
        <v>11</v>
      </c>
      <c r="B3854" s="0" t="n">
        <v>242</v>
      </c>
      <c r="C3854" s="0" t="n">
        <v>0.0214</v>
      </c>
      <c r="D3854" s="0" t="n">
        <v>0.02194</v>
      </c>
      <c r="E3854" s="0" t="n">
        <v>0.02291</v>
      </c>
      <c r="F3854" s="0" t="n">
        <v>0.02452</v>
      </c>
      <c r="G3854" s="0" t="n">
        <v>0.02578</v>
      </c>
      <c r="H3854" s="0" t="n">
        <v>0.02755</v>
      </c>
      <c r="I3854" s="0" t="n">
        <v>0.0287</v>
      </c>
      <c r="J3854" s="0" t="n">
        <v>0.02977</v>
      </c>
      <c r="K3854" s="0" t="n">
        <v>0.0312</v>
      </c>
      <c r="L3854" s="0" t="n">
        <v>0.03169</v>
      </c>
    </row>
    <row r="3855" customFormat="false" ht="15" hidden="false" customHeight="false" outlineLevel="0" collapsed="false">
      <c r="A3855" s="0" t="n">
        <v>11</v>
      </c>
      <c r="B3855" s="0" t="n">
        <v>243</v>
      </c>
      <c r="C3855" s="0" t="n">
        <v>0.0217</v>
      </c>
      <c r="D3855" s="0" t="n">
        <v>0.02219</v>
      </c>
      <c r="E3855" s="0" t="n">
        <v>0.02307</v>
      </c>
      <c r="F3855" s="0" t="n">
        <v>0.02454</v>
      </c>
      <c r="G3855" s="0" t="n">
        <v>0.02569</v>
      </c>
      <c r="H3855" s="0" t="n">
        <v>0.02731</v>
      </c>
      <c r="I3855" s="0" t="n">
        <v>0.02835</v>
      </c>
      <c r="J3855" s="0" t="n">
        <v>0.02932</v>
      </c>
      <c r="K3855" s="0" t="n">
        <v>0.03062</v>
      </c>
      <c r="L3855" s="0" t="n">
        <v>0.03107</v>
      </c>
    </row>
    <row r="3856" customFormat="false" ht="15" hidden="false" customHeight="false" outlineLevel="0" collapsed="false">
      <c r="A3856" s="0" t="n">
        <v>11</v>
      </c>
      <c r="B3856" s="0" t="n">
        <v>244</v>
      </c>
      <c r="C3856" s="0" t="n">
        <v>0.02274</v>
      </c>
      <c r="D3856" s="0" t="n">
        <v>0.02318</v>
      </c>
      <c r="E3856" s="0" t="n">
        <v>0.02397</v>
      </c>
      <c r="F3856" s="0" t="n">
        <v>0.02529</v>
      </c>
      <c r="G3856" s="0" t="n">
        <v>0.02632</v>
      </c>
      <c r="H3856" s="0" t="n">
        <v>0.02778</v>
      </c>
      <c r="I3856" s="0" t="n">
        <v>0.02872</v>
      </c>
      <c r="J3856" s="0" t="n">
        <v>0.02959</v>
      </c>
      <c r="K3856" s="0" t="n">
        <v>0.03076</v>
      </c>
      <c r="L3856" s="0" t="n">
        <v>0.03116</v>
      </c>
    </row>
    <row r="3857" customFormat="false" ht="15" hidden="false" customHeight="false" outlineLevel="0" collapsed="false">
      <c r="A3857" s="0" t="n">
        <v>11</v>
      </c>
      <c r="B3857" s="0" t="n">
        <v>245</v>
      </c>
      <c r="C3857" s="0" t="n">
        <v>0.01877</v>
      </c>
      <c r="D3857" s="0" t="n">
        <v>0.01939</v>
      </c>
      <c r="E3857" s="0" t="n">
        <v>0.02053</v>
      </c>
      <c r="F3857" s="0" t="n">
        <v>0.02242</v>
      </c>
      <c r="G3857" s="0" t="n">
        <v>0.02389</v>
      </c>
      <c r="H3857" s="0" t="n">
        <v>0.02598</v>
      </c>
      <c r="I3857" s="0" t="n">
        <v>0.02732</v>
      </c>
      <c r="J3857" s="0" t="n">
        <v>0.02857</v>
      </c>
      <c r="K3857" s="0" t="n">
        <v>0.03024</v>
      </c>
      <c r="L3857" s="0" t="n">
        <v>0.03082</v>
      </c>
    </row>
    <row r="3858" customFormat="false" ht="15" hidden="false" customHeight="false" outlineLevel="0" collapsed="false">
      <c r="A3858" s="0" t="n">
        <v>11</v>
      </c>
      <c r="B3858" s="0" t="n">
        <v>246</v>
      </c>
      <c r="C3858" s="0" t="n">
        <v>0.01862</v>
      </c>
      <c r="D3858" s="0" t="n">
        <v>0.01927</v>
      </c>
      <c r="E3858" s="0" t="n">
        <v>0.02045</v>
      </c>
      <c r="F3858" s="0" t="n">
        <v>0.0224</v>
      </c>
      <c r="G3858" s="0" t="n">
        <v>0.02392</v>
      </c>
      <c r="H3858" s="0" t="n">
        <v>0.02607</v>
      </c>
      <c r="I3858" s="0" t="n">
        <v>0.02746</v>
      </c>
      <c r="J3858" s="0" t="n">
        <v>0.02875</v>
      </c>
      <c r="K3858" s="0" t="n">
        <v>0.03047</v>
      </c>
      <c r="L3858" s="0" t="n">
        <v>0.03107</v>
      </c>
    </row>
    <row r="3859" customFormat="false" ht="15" hidden="false" customHeight="false" outlineLevel="0" collapsed="false">
      <c r="A3859" s="0" t="n">
        <v>11</v>
      </c>
      <c r="B3859" s="0" t="n">
        <v>247</v>
      </c>
      <c r="C3859" s="0" t="n">
        <v>0.01496</v>
      </c>
      <c r="D3859" s="0" t="n">
        <v>0.01575</v>
      </c>
      <c r="E3859" s="0" t="n">
        <v>0.01718</v>
      </c>
      <c r="F3859" s="0" t="n">
        <v>0.01956</v>
      </c>
      <c r="G3859" s="0" t="n">
        <v>0.02141</v>
      </c>
      <c r="H3859" s="0" t="n">
        <v>0.02404</v>
      </c>
      <c r="I3859" s="0" t="n">
        <v>0.02573</v>
      </c>
      <c r="J3859" s="0" t="n">
        <v>0.02731</v>
      </c>
      <c r="K3859" s="0" t="n">
        <v>0.02941</v>
      </c>
      <c r="L3859" s="0" t="n">
        <v>0.03014</v>
      </c>
    </row>
    <row r="3860" customFormat="false" ht="15" hidden="false" customHeight="false" outlineLevel="0" collapsed="false">
      <c r="A3860" s="0" t="n">
        <v>11</v>
      </c>
      <c r="B3860" s="0" t="n">
        <v>248</v>
      </c>
      <c r="C3860" s="0" t="n">
        <v>0.01595</v>
      </c>
      <c r="D3860" s="0" t="n">
        <v>0.01668</v>
      </c>
      <c r="E3860" s="0" t="n">
        <v>0.01801</v>
      </c>
      <c r="F3860" s="0" t="n">
        <v>0.02022</v>
      </c>
      <c r="G3860" s="0" t="n">
        <v>0.02194</v>
      </c>
      <c r="H3860" s="0" t="n">
        <v>0.02437</v>
      </c>
      <c r="I3860" s="0" t="n">
        <v>0.02594</v>
      </c>
      <c r="J3860" s="0" t="n">
        <v>0.0274</v>
      </c>
      <c r="K3860" s="0" t="n">
        <v>0.02936</v>
      </c>
      <c r="L3860" s="0" t="n">
        <v>0.03003</v>
      </c>
    </row>
    <row r="3861" customFormat="false" ht="15" hidden="false" customHeight="false" outlineLevel="0" collapsed="false">
      <c r="A3861" s="0" t="n">
        <v>11</v>
      </c>
      <c r="B3861" s="0" t="n">
        <v>249</v>
      </c>
      <c r="C3861" s="0" t="n">
        <v>0.01557</v>
      </c>
      <c r="D3861" s="0" t="n">
        <v>0.0163</v>
      </c>
      <c r="E3861" s="0" t="n">
        <v>0.01762</v>
      </c>
      <c r="F3861" s="0" t="n">
        <v>0.01981</v>
      </c>
      <c r="G3861" s="0" t="n">
        <v>0.02151</v>
      </c>
      <c r="H3861" s="0" t="n">
        <v>0.02393</v>
      </c>
      <c r="I3861" s="0" t="n">
        <v>0.02549</v>
      </c>
      <c r="J3861" s="0" t="n">
        <v>0.02694</v>
      </c>
      <c r="K3861" s="0" t="n">
        <v>0.02887</v>
      </c>
      <c r="L3861" s="0" t="n">
        <v>0.02954</v>
      </c>
    </row>
    <row r="3862" customFormat="false" ht="15" hidden="false" customHeight="false" outlineLevel="0" collapsed="false">
      <c r="A3862" s="0" t="n">
        <v>11</v>
      </c>
      <c r="B3862" s="0" t="n">
        <v>250</v>
      </c>
      <c r="C3862" s="0" t="n">
        <v>0.01397</v>
      </c>
      <c r="D3862" s="0" t="n">
        <v>0.01478</v>
      </c>
      <c r="E3862" s="0" t="n">
        <v>0.01626</v>
      </c>
      <c r="F3862" s="0" t="n">
        <v>0.0187</v>
      </c>
      <c r="G3862" s="0" t="n">
        <v>0.0206</v>
      </c>
      <c r="H3862" s="0" t="n">
        <v>0.0233</v>
      </c>
      <c r="I3862" s="0" t="n">
        <v>0.02504</v>
      </c>
      <c r="J3862" s="0" t="n">
        <v>0.02666</v>
      </c>
      <c r="K3862" s="0" t="n">
        <v>0.02882</v>
      </c>
      <c r="L3862" s="0" t="n">
        <v>0.02957</v>
      </c>
    </row>
    <row r="3863" customFormat="false" ht="15" hidden="false" customHeight="false" outlineLevel="0" collapsed="false">
      <c r="A3863" s="0" t="n">
        <v>11</v>
      </c>
      <c r="B3863" s="0" t="n">
        <v>251</v>
      </c>
      <c r="C3863" s="0" t="n">
        <v>0.01377</v>
      </c>
      <c r="D3863" s="0" t="n">
        <v>0.01461</v>
      </c>
      <c r="E3863" s="0" t="n">
        <v>0.01612</v>
      </c>
      <c r="F3863" s="0" t="n">
        <v>0.01863</v>
      </c>
      <c r="G3863" s="0" t="n">
        <v>0.02059</v>
      </c>
      <c r="H3863" s="0" t="n">
        <v>0.02335</v>
      </c>
      <c r="I3863" s="0" t="n">
        <v>0.02514</v>
      </c>
      <c r="J3863" s="0" t="n">
        <v>0.0268</v>
      </c>
      <c r="K3863" s="0" t="n">
        <v>0.02903</v>
      </c>
      <c r="L3863" s="0" t="n">
        <v>0.02979</v>
      </c>
    </row>
    <row r="3864" customFormat="false" ht="15" hidden="false" customHeight="false" outlineLevel="0" collapsed="false">
      <c r="A3864" s="0" t="n">
        <v>11</v>
      </c>
      <c r="B3864" s="0" t="n">
        <v>252</v>
      </c>
      <c r="C3864" s="0" t="n">
        <v>0.01669</v>
      </c>
      <c r="D3864" s="0" t="n">
        <v>0.01749</v>
      </c>
      <c r="E3864" s="0" t="n">
        <v>0.01894</v>
      </c>
      <c r="F3864" s="0" t="n">
        <v>0.02134</v>
      </c>
      <c r="G3864" s="0" t="n">
        <v>0.02321</v>
      </c>
      <c r="H3864" s="0" t="n">
        <v>0.02587</v>
      </c>
      <c r="I3864" s="0" t="n">
        <v>0.02758</v>
      </c>
      <c r="J3864" s="0" t="n">
        <v>0.02917</v>
      </c>
      <c r="K3864" s="0" t="n">
        <v>0.0313</v>
      </c>
      <c r="L3864" s="0" t="n">
        <v>0.03204</v>
      </c>
    </row>
    <row r="3865" customFormat="false" ht="15" hidden="false" customHeight="false" outlineLevel="0" collapsed="false">
      <c r="A3865" s="0" t="n">
        <v>11</v>
      </c>
      <c r="B3865" s="0" t="n">
        <v>253</v>
      </c>
      <c r="C3865" s="0" t="n">
        <v>0.01771</v>
      </c>
      <c r="D3865" s="0" t="n">
        <v>0.01849</v>
      </c>
      <c r="E3865" s="0" t="n">
        <v>0.01991</v>
      </c>
      <c r="F3865" s="0" t="n">
        <v>0.02226</v>
      </c>
      <c r="G3865" s="0" t="n">
        <v>0.02409</v>
      </c>
      <c r="H3865" s="0" t="n">
        <v>0.02669</v>
      </c>
      <c r="I3865" s="0" t="n">
        <v>0.02836</v>
      </c>
      <c r="J3865" s="0" t="n">
        <v>0.02992</v>
      </c>
      <c r="K3865" s="0" t="n">
        <v>0.032</v>
      </c>
      <c r="L3865" s="0" t="n">
        <v>0.03272</v>
      </c>
    </row>
    <row r="3866" customFormat="false" ht="15" hidden="false" customHeight="false" outlineLevel="0" collapsed="false">
      <c r="A3866" s="0" t="n">
        <v>11</v>
      </c>
      <c r="B3866" s="0" t="n">
        <v>254</v>
      </c>
      <c r="C3866" s="0" t="n">
        <v>0.01576</v>
      </c>
      <c r="D3866" s="0" t="n">
        <v>0.0166</v>
      </c>
      <c r="E3866" s="0" t="n">
        <v>0.01813</v>
      </c>
      <c r="F3866" s="0" t="n">
        <v>0.02065</v>
      </c>
      <c r="G3866" s="0" t="n">
        <v>0.02262</v>
      </c>
      <c r="H3866" s="0" t="n">
        <v>0.02541</v>
      </c>
      <c r="I3866" s="0" t="n">
        <v>0.02721</v>
      </c>
      <c r="J3866" s="0" t="n">
        <v>0.02889</v>
      </c>
      <c r="K3866" s="0" t="n">
        <v>0.03113</v>
      </c>
      <c r="L3866" s="0" t="n">
        <v>0.0319</v>
      </c>
    </row>
    <row r="3867" customFormat="false" ht="15" hidden="false" customHeight="false" outlineLevel="0" collapsed="false">
      <c r="A3867" s="0" t="n">
        <v>11</v>
      </c>
      <c r="B3867" s="0" t="n">
        <v>255</v>
      </c>
      <c r="C3867" s="0" t="n">
        <v>0.01777</v>
      </c>
      <c r="D3867" s="0" t="n">
        <v>0.0185</v>
      </c>
      <c r="E3867" s="0" t="n">
        <v>0.01983</v>
      </c>
      <c r="F3867" s="0" t="n">
        <v>0.02202</v>
      </c>
      <c r="G3867" s="0" t="n">
        <v>0.02373</v>
      </c>
      <c r="H3867" s="0" t="n">
        <v>0.02615</v>
      </c>
      <c r="I3867" s="0" t="n">
        <v>0.02772</v>
      </c>
      <c r="J3867" s="0" t="n">
        <v>0.02917</v>
      </c>
      <c r="K3867" s="0" t="n">
        <v>0.03112</v>
      </c>
      <c r="L3867" s="0" t="n">
        <v>0.03179</v>
      </c>
    </row>
    <row r="3868" customFormat="false" ht="15" hidden="false" customHeight="false" outlineLevel="0" collapsed="false">
      <c r="A3868" s="0" t="n">
        <v>11</v>
      </c>
      <c r="B3868" s="0" t="n">
        <v>256</v>
      </c>
      <c r="C3868" s="0" t="n">
        <v>0.01642</v>
      </c>
      <c r="D3868" s="0" t="n">
        <v>0.01719</v>
      </c>
      <c r="E3868" s="0" t="n">
        <v>0.01859</v>
      </c>
      <c r="F3868" s="0" t="n">
        <v>0.0209</v>
      </c>
      <c r="G3868" s="0" t="n">
        <v>0.02271</v>
      </c>
      <c r="H3868" s="0" t="n">
        <v>0.02526</v>
      </c>
      <c r="I3868" s="0" t="n">
        <v>0.02691</v>
      </c>
      <c r="J3868" s="0" t="n">
        <v>0.02844</v>
      </c>
      <c r="K3868" s="0" t="n">
        <v>0.03049</v>
      </c>
      <c r="L3868" s="0" t="n">
        <v>0.0312</v>
      </c>
    </row>
    <row r="3869" customFormat="false" ht="15" hidden="false" customHeight="false" outlineLevel="0" collapsed="false">
      <c r="A3869" s="0" t="n">
        <v>11</v>
      </c>
      <c r="B3869" s="0" t="n">
        <v>257</v>
      </c>
      <c r="C3869" s="0" t="n">
        <v>0.01019</v>
      </c>
      <c r="D3869" s="0" t="n">
        <v>0.0112</v>
      </c>
      <c r="E3869" s="0" t="n">
        <v>0.01304</v>
      </c>
      <c r="F3869" s="0" t="n">
        <v>0.01609</v>
      </c>
      <c r="G3869" s="0" t="n">
        <v>0.01846</v>
      </c>
      <c r="H3869" s="0" t="n">
        <v>0.02183</v>
      </c>
      <c r="I3869" s="0" t="n">
        <v>0.024</v>
      </c>
      <c r="J3869" s="0" t="n">
        <v>0.02601</v>
      </c>
      <c r="K3869" s="0" t="n">
        <v>0.02872</v>
      </c>
      <c r="L3869" s="0" t="n">
        <v>0.02965</v>
      </c>
    </row>
    <row r="3870" customFormat="false" ht="15" hidden="false" customHeight="false" outlineLevel="0" collapsed="false">
      <c r="A3870" s="0" t="n">
        <v>11</v>
      </c>
      <c r="B3870" s="0" t="n">
        <v>258</v>
      </c>
      <c r="C3870" s="0" t="n">
        <v>0.01305</v>
      </c>
      <c r="D3870" s="0" t="n">
        <v>0.01391</v>
      </c>
      <c r="E3870" s="0" t="n">
        <v>0.01548</v>
      </c>
      <c r="F3870" s="0" t="n">
        <v>0.01807</v>
      </c>
      <c r="G3870" s="0" t="n">
        <v>0.02009</v>
      </c>
      <c r="H3870" s="0" t="n">
        <v>0.02295</v>
      </c>
      <c r="I3870" s="0" t="n">
        <v>0.02479</v>
      </c>
      <c r="J3870" s="0" t="n">
        <v>0.02651</v>
      </c>
      <c r="K3870" s="0" t="n">
        <v>0.0288</v>
      </c>
      <c r="L3870" s="0" t="n">
        <v>0.0296</v>
      </c>
    </row>
    <row r="3871" customFormat="false" ht="15" hidden="false" customHeight="false" outlineLevel="0" collapsed="false">
      <c r="A3871" s="0" t="n">
        <v>11</v>
      </c>
      <c r="B3871" s="0" t="n">
        <v>259</v>
      </c>
      <c r="C3871" s="0" t="n">
        <v>0.01385</v>
      </c>
      <c r="D3871" s="0" t="n">
        <v>0.01462</v>
      </c>
      <c r="E3871" s="0" t="n">
        <v>0.01603</v>
      </c>
      <c r="F3871" s="0" t="n">
        <v>0.01836</v>
      </c>
      <c r="G3871" s="0" t="n">
        <v>0.02017</v>
      </c>
      <c r="H3871" s="0" t="n">
        <v>0.02274</v>
      </c>
      <c r="I3871" s="0" t="n">
        <v>0.0244</v>
      </c>
      <c r="J3871" s="0" t="n">
        <v>0.02595</v>
      </c>
      <c r="K3871" s="0" t="n">
        <v>0.02801</v>
      </c>
      <c r="L3871" s="0" t="n">
        <v>0.02872</v>
      </c>
    </row>
    <row r="3872" customFormat="false" ht="15" hidden="false" customHeight="false" outlineLevel="0" collapsed="false">
      <c r="A3872" s="0" t="n">
        <v>11</v>
      </c>
      <c r="B3872" s="0" t="n">
        <v>260</v>
      </c>
      <c r="C3872" s="0" t="n">
        <v>0.01596</v>
      </c>
      <c r="D3872" s="0" t="n">
        <v>0.01668</v>
      </c>
      <c r="E3872" s="0" t="n">
        <v>0.01797</v>
      </c>
      <c r="F3872" s="0" t="n">
        <v>0.02011</v>
      </c>
      <c r="G3872" s="0" t="n">
        <v>0.02178</v>
      </c>
      <c r="H3872" s="0" t="n">
        <v>0.02414</v>
      </c>
      <c r="I3872" s="0" t="n">
        <v>0.02567</v>
      </c>
      <c r="J3872" s="0" t="n">
        <v>0.02709</v>
      </c>
      <c r="K3872" s="0" t="n">
        <v>0.02898</v>
      </c>
      <c r="L3872" s="0" t="n">
        <v>0.02964</v>
      </c>
    </row>
    <row r="3873" customFormat="false" ht="15" hidden="false" customHeight="false" outlineLevel="0" collapsed="false">
      <c r="A3873" s="0" t="n">
        <v>11</v>
      </c>
      <c r="B3873" s="0" t="n">
        <v>261</v>
      </c>
      <c r="C3873" s="0" t="n">
        <v>0.01669</v>
      </c>
      <c r="D3873" s="0" t="n">
        <v>0.01737</v>
      </c>
      <c r="E3873" s="0" t="n">
        <v>0.01859</v>
      </c>
      <c r="F3873" s="0" t="n">
        <v>0.0206</v>
      </c>
      <c r="G3873" s="0" t="n">
        <v>0.02218</v>
      </c>
      <c r="H3873" s="0" t="n">
        <v>0.0244</v>
      </c>
      <c r="I3873" s="0" t="n">
        <v>0.02584</v>
      </c>
      <c r="J3873" s="0" t="n">
        <v>0.02718</v>
      </c>
      <c r="K3873" s="0" t="n">
        <v>0.02897</v>
      </c>
      <c r="L3873" s="0" t="n">
        <v>0.02958</v>
      </c>
    </row>
    <row r="3874" customFormat="false" ht="15" hidden="false" customHeight="false" outlineLevel="0" collapsed="false">
      <c r="A3874" s="0" t="n">
        <v>11</v>
      </c>
      <c r="B3874" s="0" t="n">
        <v>262</v>
      </c>
      <c r="C3874" s="0" t="n">
        <v>0.0178</v>
      </c>
      <c r="D3874" s="0" t="n">
        <v>0.01837</v>
      </c>
      <c r="E3874" s="0" t="n">
        <v>0.0194</v>
      </c>
      <c r="F3874" s="0" t="n">
        <v>0.02111</v>
      </c>
      <c r="G3874" s="0" t="n">
        <v>0.02244</v>
      </c>
      <c r="H3874" s="0" t="n">
        <v>0.02433</v>
      </c>
      <c r="I3874" s="0" t="n">
        <v>0.02555</v>
      </c>
      <c r="J3874" s="0" t="n">
        <v>0.02668</v>
      </c>
      <c r="K3874" s="0" t="n">
        <v>0.02819</v>
      </c>
      <c r="L3874" s="0" t="n">
        <v>0.02872</v>
      </c>
    </row>
    <row r="3875" customFormat="false" ht="15" hidden="false" customHeight="false" outlineLevel="0" collapsed="false">
      <c r="A3875" s="0" t="n">
        <v>11</v>
      </c>
      <c r="B3875" s="0" t="n">
        <v>263</v>
      </c>
      <c r="C3875" s="0" t="n">
        <v>0.01451</v>
      </c>
      <c r="D3875" s="0" t="n">
        <v>0.01514</v>
      </c>
      <c r="E3875" s="0" t="n">
        <v>0.01628</v>
      </c>
      <c r="F3875" s="0" t="n">
        <v>0.01817</v>
      </c>
      <c r="G3875" s="0" t="n">
        <v>0.01965</v>
      </c>
      <c r="H3875" s="0" t="n">
        <v>0.02173</v>
      </c>
      <c r="I3875" s="0" t="n">
        <v>0.02308</v>
      </c>
      <c r="J3875" s="0" t="n">
        <v>0.02433</v>
      </c>
      <c r="K3875" s="0" t="n">
        <v>0.02601</v>
      </c>
      <c r="L3875" s="0" t="n">
        <v>0.02658</v>
      </c>
    </row>
    <row r="3876" customFormat="false" ht="15" hidden="false" customHeight="false" outlineLevel="0" collapsed="false">
      <c r="A3876" s="0" t="n">
        <v>11</v>
      </c>
      <c r="B3876" s="0" t="n">
        <v>264</v>
      </c>
      <c r="C3876" s="0" t="n">
        <v>0.01798</v>
      </c>
      <c r="D3876" s="0" t="n">
        <v>0.01853</v>
      </c>
      <c r="E3876" s="0" t="n">
        <v>0.01953</v>
      </c>
      <c r="F3876" s="0" t="n">
        <v>0.02118</v>
      </c>
      <c r="G3876" s="0" t="n">
        <v>0.02247</v>
      </c>
      <c r="H3876" s="0" t="n">
        <v>0.02429</v>
      </c>
      <c r="I3876" s="0" t="n">
        <v>0.02546</v>
      </c>
      <c r="J3876" s="0" t="n">
        <v>0.02655</v>
      </c>
      <c r="K3876" s="0" t="n">
        <v>0.02801</v>
      </c>
      <c r="L3876" s="0" t="n">
        <v>0.02852</v>
      </c>
    </row>
    <row r="3877" customFormat="false" ht="15" hidden="false" customHeight="false" outlineLevel="0" collapsed="false">
      <c r="A3877" s="0" t="n">
        <v>11</v>
      </c>
      <c r="B3877" s="0" t="n">
        <v>265</v>
      </c>
      <c r="C3877" s="0" t="n">
        <v>0.01861</v>
      </c>
      <c r="D3877" s="0" t="n">
        <v>0.01923</v>
      </c>
      <c r="E3877" s="0" t="n">
        <v>0.02035</v>
      </c>
      <c r="F3877" s="0" t="n">
        <v>0.02221</v>
      </c>
      <c r="G3877" s="0" t="n">
        <v>0.02367</v>
      </c>
      <c r="H3877" s="0" t="n">
        <v>0.02572</v>
      </c>
      <c r="I3877" s="0" t="n">
        <v>0.02705</v>
      </c>
      <c r="J3877" s="0" t="n">
        <v>0.02828</v>
      </c>
      <c r="K3877" s="0" t="n">
        <v>0.02993</v>
      </c>
      <c r="L3877" s="0" t="n">
        <v>0.0305</v>
      </c>
    </row>
    <row r="3878" customFormat="false" ht="15" hidden="false" customHeight="false" outlineLevel="0" collapsed="false">
      <c r="A3878" s="0" t="n">
        <v>11</v>
      </c>
      <c r="B3878" s="0" t="n">
        <v>266</v>
      </c>
      <c r="C3878" s="0" t="n">
        <v>0.01704</v>
      </c>
      <c r="D3878" s="0" t="n">
        <v>0.01774</v>
      </c>
      <c r="E3878" s="0" t="n">
        <v>0.01902</v>
      </c>
      <c r="F3878" s="0" t="n">
        <v>0.02113</v>
      </c>
      <c r="G3878" s="0" t="n">
        <v>0.02278</v>
      </c>
      <c r="H3878" s="0" t="n">
        <v>0.02511</v>
      </c>
      <c r="I3878" s="0" t="n">
        <v>0.02662</v>
      </c>
      <c r="J3878" s="0" t="n">
        <v>0.02801</v>
      </c>
      <c r="K3878" s="0" t="n">
        <v>0.02989</v>
      </c>
      <c r="L3878" s="0" t="n">
        <v>0.03053</v>
      </c>
    </row>
    <row r="3879" customFormat="false" ht="15" hidden="false" customHeight="false" outlineLevel="0" collapsed="false">
      <c r="A3879" s="0" t="n">
        <v>11</v>
      </c>
      <c r="B3879" s="0" t="n">
        <v>267</v>
      </c>
      <c r="C3879" s="0" t="n">
        <v>0.01498</v>
      </c>
      <c r="D3879" s="0" t="n">
        <v>0.01573</v>
      </c>
      <c r="E3879" s="0" t="n">
        <v>0.01709</v>
      </c>
      <c r="F3879" s="0" t="n">
        <v>0.01933</v>
      </c>
      <c r="G3879" s="0" t="n">
        <v>0.02109</v>
      </c>
      <c r="H3879" s="0" t="n">
        <v>0.02357</v>
      </c>
      <c r="I3879" s="0" t="n">
        <v>0.02517</v>
      </c>
      <c r="J3879" s="0" t="n">
        <v>0.02666</v>
      </c>
      <c r="K3879" s="0" t="n">
        <v>0.02866</v>
      </c>
      <c r="L3879" s="0" t="n">
        <v>0.02934</v>
      </c>
    </row>
    <row r="3880" customFormat="false" ht="15" hidden="false" customHeight="false" outlineLevel="0" collapsed="false">
      <c r="A3880" s="0" t="n">
        <v>11</v>
      </c>
      <c r="B3880" s="0" t="n">
        <v>268</v>
      </c>
      <c r="C3880" s="0" t="n">
        <v>0.01643</v>
      </c>
      <c r="D3880" s="0" t="n">
        <v>0.01717</v>
      </c>
      <c r="E3880" s="0" t="n">
        <v>0.01852</v>
      </c>
      <c r="F3880" s="0" t="n">
        <v>0.02074</v>
      </c>
      <c r="G3880" s="0" t="n">
        <v>0.02248</v>
      </c>
      <c r="H3880" s="0" t="n">
        <v>0.02494</v>
      </c>
      <c r="I3880" s="0" t="n">
        <v>0.02653</v>
      </c>
      <c r="J3880" s="0" t="n">
        <v>0.02801</v>
      </c>
      <c r="K3880" s="0" t="n">
        <v>0.02999</v>
      </c>
      <c r="L3880" s="0" t="n">
        <v>0.03067</v>
      </c>
    </row>
    <row r="3881" customFormat="false" ht="15" hidden="false" customHeight="false" outlineLevel="0" collapsed="false">
      <c r="A3881" s="0" t="n">
        <v>11</v>
      </c>
      <c r="B3881" s="0" t="n">
        <v>269</v>
      </c>
      <c r="C3881" s="0" t="n">
        <v>0.01512</v>
      </c>
      <c r="D3881" s="0" t="n">
        <v>0.01593</v>
      </c>
      <c r="E3881" s="0" t="n">
        <v>0.01741</v>
      </c>
      <c r="F3881" s="0" t="n">
        <v>0.01984</v>
      </c>
      <c r="G3881" s="0" t="n">
        <v>0.02174</v>
      </c>
      <c r="H3881" s="0" t="n">
        <v>0.02443</v>
      </c>
      <c r="I3881" s="0" t="n">
        <v>0.02617</v>
      </c>
      <c r="J3881" s="0" t="n">
        <v>0.02779</v>
      </c>
      <c r="K3881" s="0" t="n">
        <v>0.02995</v>
      </c>
      <c r="L3881" s="0" t="n">
        <v>0.03069</v>
      </c>
    </row>
    <row r="3882" customFormat="false" ht="15" hidden="false" customHeight="false" outlineLevel="0" collapsed="false">
      <c r="A3882" s="0" t="n">
        <v>11</v>
      </c>
      <c r="B3882" s="0" t="n">
        <v>270</v>
      </c>
      <c r="C3882" s="0" t="n">
        <v>0.01471</v>
      </c>
      <c r="D3882" s="0" t="n">
        <v>0.01552</v>
      </c>
      <c r="E3882" s="0" t="n">
        <v>0.01699</v>
      </c>
      <c r="F3882" s="0" t="n">
        <v>0.01943</v>
      </c>
      <c r="G3882" s="0" t="n">
        <v>0.02133</v>
      </c>
      <c r="H3882" s="0" t="n">
        <v>0.02401</v>
      </c>
      <c r="I3882" s="0" t="n">
        <v>0.02575</v>
      </c>
      <c r="J3882" s="0" t="n">
        <v>0.02736</v>
      </c>
      <c r="K3882" s="0" t="n">
        <v>0.02952</v>
      </c>
      <c r="L3882" s="0" t="n">
        <v>0.03026</v>
      </c>
    </row>
    <row r="3883" customFormat="false" ht="15" hidden="false" customHeight="false" outlineLevel="0" collapsed="false">
      <c r="A3883" s="0" t="n">
        <v>11</v>
      </c>
      <c r="B3883" s="0" t="n">
        <v>271</v>
      </c>
      <c r="C3883" s="0" t="n">
        <v>0.01497</v>
      </c>
      <c r="D3883" s="0" t="n">
        <v>0.01576</v>
      </c>
      <c r="E3883" s="0" t="n">
        <v>0.01721</v>
      </c>
      <c r="F3883" s="0" t="n">
        <v>0.01961</v>
      </c>
      <c r="G3883" s="0" t="n">
        <v>0.02148</v>
      </c>
      <c r="H3883" s="0" t="n">
        <v>0.02412</v>
      </c>
      <c r="I3883" s="0" t="n">
        <v>0.02583</v>
      </c>
      <c r="J3883" s="0" t="n">
        <v>0.02741</v>
      </c>
      <c r="K3883" s="0" t="n">
        <v>0.02954</v>
      </c>
      <c r="L3883" s="0" t="n">
        <v>0.03027</v>
      </c>
    </row>
    <row r="3884" customFormat="false" ht="15" hidden="false" customHeight="false" outlineLevel="0" collapsed="false">
      <c r="A3884" s="0" t="n">
        <v>11</v>
      </c>
      <c r="B3884" s="0" t="n">
        <v>272</v>
      </c>
      <c r="C3884" s="0" t="n">
        <v>0.01631</v>
      </c>
      <c r="D3884" s="0" t="n">
        <v>0.01701</v>
      </c>
      <c r="E3884" s="0" t="n">
        <v>0.01828</v>
      </c>
      <c r="F3884" s="0" t="n">
        <v>0.02037</v>
      </c>
      <c r="G3884" s="0" t="n">
        <v>0.022</v>
      </c>
      <c r="H3884" s="0" t="n">
        <v>0.02432</v>
      </c>
      <c r="I3884" s="0" t="n">
        <v>0.02581</v>
      </c>
      <c r="J3884" s="0" t="n">
        <v>0.0272</v>
      </c>
      <c r="K3884" s="0" t="n">
        <v>0.02905</v>
      </c>
      <c r="L3884" s="0" t="n">
        <v>0.0297</v>
      </c>
    </row>
    <row r="3885" customFormat="false" ht="15" hidden="false" customHeight="false" outlineLevel="0" collapsed="false">
      <c r="A3885" s="0" t="n">
        <v>11</v>
      </c>
      <c r="B3885" s="0" t="n">
        <v>273</v>
      </c>
      <c r="C3885" s="0" t="n">
        <v>0.01758</v>
      </c>
      <c r="D3885" s="0" t="n">
        <v>0.01831</v>
      </c>
      <c r="E3885" s="0" t="n">
        <v>0.01963</v>
      </c>
      <c r="F3885" s="0" t="n">
        <v>0.02181</v>
      </c>
      <c r="G3885" s="0" t="n">
        <v>0.02351</v>
      </c>
      <c r="H3885" s="0" t="n">
        <v>0.02592</v>
      </c>
      <c r="I3885" s="0" t="n">
        <v>0.02747</v>
      </c>
      <c r="J3885" s="0" t="n">
        <v>0.02892</v>
      </c>
      <c r="K3885" s="0" t="n">
        <v>0.03085</v>
      </c>
      <c r="L3885" s="0" t="n">
        <v>0.03152</v>
      </c>
    </row>
    <row r="3886" customFormat="false" ht="15" hidden="false" customHeight="false" outlineLevel="0" collapsed="false">
      <c r="A3886" s="0" t="n">
        <v>11</v>
      </c>
      <c r="B3886" s="0" t="n">
        <v>274</v>
      </c>
      <c r="C3886" s="0" t="n">
        <v>0.01965</v>
      </c>
      <c r="D3886" s="0" t="n">
        <v>0.0203</v>
      </c>
      <c r="E3886" s="0" t="n">
        <v>0.02148</v>
      </c>
      <c r="F3886" s="0" t="n">
        <v>0.02343</v>
      </c>
      <c r="G3886" s="0" t="n">
        <v>0.02496</v>
      </c>
      <c r="H3886" s="0" t="n">
        <v>0.02711</v>
      </c>
      <c r="I3886" s="0" t="n">
        <v>0.02851</v>
      </c>
      <c r="J3886" s="0" t="n">
        <v>0.0298</v>
      </c>
      <c r="K3886" s="0" t="n">
        <v>0.03153</v>
      </c>
      <c r="L3886" s="0" t="n">
        <v>0.03213</v>
      </c>
    </row>
    <row r="3887" customFormat="false" ht="15" hidden="false" customHeight="false" outlineLevel="0" collapsed="false">
      <c r="A3887" s="0" t="n">
        <v>11</v>
      </c>
      <c r="B3887" s="0" t="n">
        <v>275</v>
      </c>
      <c r="C3887" s="0" t="n">
        <v>0.02227</v>
      </c>
      <c r="D3887" s="0" t="n">
        <v>0.02283</v>
      </c>
      <c r="E3887" s="0" t="n">
        <v>0.02386</v>
      </c>
      <c r="F3887" s="0" t="n">
        <v>0.02555</v>
      </c>
      <c r="G3887" s="0" t="n">
        <v>0.02687</v>
      </c>
      <c r="H3887" s="0" t="n">
        <v>0.02874</v>
      </c>
      <c r="I3887" s="0" t="n">
        <v>0.02995</v>
      </c>
      <c r="J3887" s="0" t="n">
        <v>0.03107</v>
      </c>
      <c r="K3887" s="0" t="n">
        <v>0.03257</v>
      </c>
      <c r="L3887" s="0" t="n">
        <v>0.03309</v>
      </c>
    </row>
    <row r="3888" customFormat="false" ht="15" hidden="false" customHeight="false" outlineLevel="0" collapsed="false">
      <c r="A3888" s="0" t="n">
        <v>11</v>
      </c>
      <c r="B3888" s="0" t="n">
        <v>276</v>
      </c>
      <c r="C3888" s="0" t="n">
        <v>0.02395</v>
      </c>
      <c r="D3888" s="0" t="n">
        <v>0.02444</v>
      </c>
      <c r="E3888" s="0" t="n">
        <v>0.02533</v>
      </c>
      <c r="F3888" s="0" t="n">
        <v>0.02681</v>
      </c>
      <c r="G3888" s="0" t="n">
        <v>0.02796</v>
      </c>
      <c r="H3888" s="0" t="n">
        <v>0.02958</v>
      </c>
      <c r="I3888" s="0" t="n">
        <v>0.03063</v>
      </c>
      <c r="J3888" s="0" t="n">
        <v>0.03161</v>
      </c>
      <c r="K3888" s="0" t="n">
        <v>0.03292</v>
      </c>
      <c r="L3888" s="0" t="n">
        <v>0.03337</v>
      </c>
    </row>
    <row r="3889" customFormat="false" ht="15" hidden="false" customHeight="false" outlineLevel="0" collapsed="false">
      <c r="A3889" s="0" t="n">
        <v>11</v>
      </c>
      <c r="B3889" s="0" t="n">
        <v>277</v>
      </c>
      <c r="C3889" s="0" t="n">
        <v>0.02558</v>
      </c>
      <c r="D3889" s="0" t="n">
        <v>0.02606</v>
      </c>
      <c r="E3889" s="0" t="n">
        <v>0.02692</v>
      </c>
      <c r="F3889" s="0" t="n">
        <v>0.02835</v>
      </c>
      <c r="G3889" s="0" t="n">
        <v>0.02946</v>
      </c>
      <c r="H3889" s="0" t="n">
        <v>0.03104</v>
      </c>
      <c r="I3889" s="0" t="n">
        <v>0.03206</v>
      </c>
      <c r="J3889" s="0" t="n">
        <v>0.03301</v>
      </c>
      <c r="K3889" s="0" t="n">
        <v>0.03428</v>
      </c>
      <c r="L3889" s="0" t="n">
        <v>0.03472</v>
      </c>
    </row>
    <row r="3890" customFormat="false" ht="15" hidden="false" customHeight="false" outlineLevel="0" collapsed="false">
      <c r="A3890" s="0" t="n">
        <v>11</v>
      </c>
      <c r="B3890" s="0" t="n">
        <v>278</v>
      </c>
      <c r="C3890" s="0" t="n">
        <v>0.02847</v>
      </c>
      <c r="D3890" s="0" t="n">
        <v>0.02881</v>
      </c>
      <c r="E3890" s="0" t="n">
        <v>0.02944</v>
      </c>
      <c r="F3890" s="0" t="n">
        <v>0.03047</v>
      </c>
      <c r="G3890" s="0" t="n">
        <v>0.03128</v>
      </c>
      <c r="H3890" s="0" t="n">
        <v>0.03243</v>
      </c>
      <c r="I3890" s="0" t="n">
        <v>0.03316</v>
      </c>
      <c r="J3890" s="0" t="n">
        <v>0.03385</v>
      </c>
      <c r="K3890" s="0" t="n">
        <v>0.03477</v>
      </c>
      <c r="L3890" s="0" t="n">
        <v>0.03508</v>
      </c>
    </row>
    <row r="3891" customFormat="false" ht="15" hidden="false" customHeight="false" outlineLevel="0" collapsed="false">
      <c r="A3891" s="0" t="n">
        <v>11</v>
      </c>
      <c r="B3891" s="0" t="n">
        <v>279</v>
      </c>
      <c r="C3891" s="0" t="n">
        <v>0.02503</v>
      </c>
      <c r="D3891" s="0" t="n">
        <v>0.02555</v>
      </c>
      <c r="E3891" s="0" t="n">
        <v>0.02648</v>
      </c>
      <c r="F3891" s="0" t="n">
        <v>0.02804</v>
      </c>
      <c r="G3891" s="0" t="n">
        <v>0.02925</v>
      </c>
      <c r="H3891" s="0" t="n">
        <v>0.03096</v>
      </c>
      <c r="I3891" s="0" t="n">
        <v>0.03207</v>
      </c>
      <c r="J3891" s="0" t="n">
        <v>0.03309</v>
      </c>
      <c r="K3891" s="0" t="n">
        <v>0.03447</v>
      </c>
      <c r="L3891" s="0" t="n">
        <v>0.03494</v>
      </c>
    </row>
    <row r="3892" customFormat="false" ht="15" hidden="false" customHeight="false" outlineLevel="0" collapsed="false">
      <c r="A3892" s="0" t="n">
        <v>11</v>
      </c>
      <c r="B3892" s="0" t="n">
        <v>280</v>
      </c>
      <c r="C3892" s="0" t="n">
        <v>0.02928</v>
      </c>
      <c r="D3892" s="0" t="n">
        <v>0.0296</v>
      </c>
      <c r="E3892" s="0" t="n">
        <v>0.03018</v>
      </c>
      <c r="F3892" s="0" t="n">
        <v>0.03114</v>
      </c>
      <c r="G3892" s="0" t="n">
        <v>0.03188</v>
      </c>
      <c r="H3892" s="0" t="n">
        <v>0.03294</v>
      </c>
      <c r="I3892" s="0" t="n">
        <v>0.03362</v>
      </c>
      <c r="J3892" s="0" t="n">
        <v>0.03426</v>
      </c>
      <c r="K3892" s="0" t="n">
        <v>0.0351</v>
      </c>
      <c r="L3892" s="0" t="n">
        <v>0.0354</v>
      </c>
    </row>
    <row r="3893" customFormat="false" ht="15" hidden="false" customHeight="false" outlineLevel="0" collapsed="false">
      <c r="A3893" s="0" t="n">
        <v>11</v>
      </c>
      <c r="B3893" s="0" t="n">
        <v>281</v>
      </c>
      <c r="C3893" s="0" t="n">
        <v>0.02473</v>
      </c>
      <c r="D3893" s="0" t="n">
        <v>0.02524</v>
      </c>
      <c r="E3893" s="0" t="n">
        <v>0.02618</v>
      </c>
      <c r="F3893" s="0" t="n">
        <v>0.02773</v>
      </c>
      <c r="G3893" s="0" t="n">
        <v>0.02893</v>
      </c>
      <c r="H3893" s="0" t="n">
        <v>0.03064</v>
      </c>
      <c r="I3893" s="0" t="n">
        <v>0.03175</v>
      </c>
      <c r="J3893" s="0" t="n">
        <v>0.03277</v>
      </c>
      <c r="K3893" s="0" t="n">
        <v>0.03414</v>
      </c>
      <c r="L3893" s="0" t="n">
        <v>0.03462</v>
      </c>
    </row>
    <row r="3894" customFormat="false" ht="15" hidden="false" customHeight="false" outlineLevel="0" collapsed="false">
      <c r="A3894" s="0" t="n">
        <v>11</v>
      </c>
      <c r="B3894" s="0" t="n">
        <v>282</v>
      </c>
      <c r="C3894" s="0" t="n">
        <v>0.02466</v>
      </c>
      <c r="D3894" s="0" t="n">
        <v>0.02525</v>
      </c>
      <c r="E3894" s="0" t="n">
        <v>0.02631</v>
      </c>
      <c r="F3894" s="0" t="n">
        <v>0.02806</v>
      </c>
      <c r="G3894" s="0" t="n">
        <v>0.02943</v>
      </c>
      <c r="H3894" s="0" t="n">
        <v>0.03137</v>
      </c>
      <c r="I3894" s="0" t="n">
        <v>0.03263</v>
      </c>
      <c r="J3894" s="0" t="n">
        <v>0.03379</v>
      </c>
      <c r="K3894" s="0" t="n">
        <v>0.03534</v>
      </c>
      <c r="L3894" s="0" t="n">
        <v>0.03588</v>
      </c>
    </row>
    <row r="3895" customFormat="false" ht="15" hidden="false" customHeight="false" outlineLevel="0" collapsed="false">
      <c r="A3895" s="0" t="n">
        <v>11</v>
      </c>
      <c r="B3895" s="0" t="n">
        <v>283</v>
      </c>
      <c r="C3895" s="0" t="n">
        <v>0.02493</v>
      </c>
      <c r="D3895" s="0" t="n">
        <v>0.02551</v>
      </c>
      <c r="E3895" s="0" t="n">
        <v>0.02655</v>
      </c>
      <c r="F3895" s="0" t="n">
        <v>0.02828</v>
      </c>
      <c r="G3895" s="0" t="n">
        <v>0.02963</v>
      </c>
      <c r="H3895" s="0" t="n">
        <v>0.03154</v>
      </c>
      <c r="I3895" s="0" t="n">
        <v>0.03277</v>
      </c>
      <c r="J3895" s="0" t="n">
        <v>0.03392</v>
      </c>
      <c r="K3895" s="0" t="n">
        <v>0.03545</v>
      </c>
      <c r="L3895" s="0" t="n">
        <v>0.03598</v>
      </c>
    </row>
    <row r="3896" customFormat="false" ht="15" hidden="false" customHeight="false" outlineLevel="0" collapsed="false">
      <c r="A3896" s="0" t="n">
        <v>11</v>
      </c>
      <c r="B3896" s="0" t="n">
        <v>284</v>
      </c>
      <c r="C3896" s="0" t="n">
        <v>0.02522</v>
      </c>
      <c r="D3896" s="0" t="n">
        <v>0.02577</v>
      </c>
      <c r="E3896" s="0" t="n">
        <v>0.02676</v>
      </c>
      <c r="F3896" s="0" t="n">
        <v>0.0284</v>
      </c>
      <c r="G3896" s="0" t="n">
        <v>0.02968</v>
      </c>
      <c r="H3896" s="0" t="n">
        <v>0.0315</v>
      </c>
      <c r="I3896" s="0" t="n">
        <v>0.03267</v>
      </c>
      <c r="J3896" s="0" t="n">
        <v>0.03375</v>
      </c>
      <c r="K3896" s="0" t="n">
        <v>0.03521</v>
      </c>
      <c r="L3896" s="0" t="n">
        <v>0.03571</v>
      </c>
    </row>
    <row r="3897" customFormat="false" ht="15" hidden="false" customHeight="false" outlineLevel="0" collapsed="false">
      <c r="A3897" s="0" t="n">
        <v>11</v>
      </c>
      <c r="B3897" s="0" t="n">
        <v>285</v>
      </c>
      <c r="C3897" s="0" t="n">
        <v>0.02615</v>
      </c>
      <c r="D3897" s="0" t="n">
        <v>0.02669</v>
      </c>
      <c r="E3897" s="0" t="n">
        <v>0.02766</v>
      </c>
      <c r="F3897" s="0" t="n">
        <v>0.02926</v>
      </c>
      <c r="G3897" s="0" t="n">
        <v>0.03051</v>
      </c>
      <c r="H3897" s="0" t="n">
        <v>0.03228</v>
      </c>
      <c r="I3897" s="0" t="n">
        <v>0.03343</v>
      </c>
      <c r="J3897" s="0" t="n">
        <v>0.03449</v>
      </c>
      <c r="K3897" s="0" t="n">
        <v>0.03591</v>
      </c>
      <c r="L3897" s="0" t="n">
        <v>0.0364</v>
      </c>
    </row>
    <row r="3898" customFormat="false" ht="15" hidden="false" customHeight="false" outlineLevel="0" collapsed="false">
      <c r="A3898" s="0" t="n">
        <v>11</v>
      </c>
      <c r="B3898" s="0" t="n">
        <v>286</v>
      </c>
      <c r="C3898" s="0" t="n">
        <v>0.0247</v>
      </c>
      <c r="D3898" s="0" t="n">
        <v>0.02526</v>
      </c>
      <c r="E3898" s="0" t="n">
        <v>0.02627</v>
      </c>
      <c r="F3898" s="0" t="n">
        <v>0.02795</v>
      </c>
      <c r="G3898" s="0" t="n">
        <v>0.02925</v>
      </c>
      <c r="H3898" s="0" t="n">
        <v>0.0311</v>
      </c>
      <c r="I3898" s="0" t="n">
        <v>0.0323</v>
      </c>
      <c r="J3898" s="0" t="n">
        <v>0.03341</v>
      </c>
      <c r="K3898" s="0" t="n">
        <v>0.03489</v>
      </c>
      <c r="L3898" s="0" t="n">
        <v>0.0354</v>
      </c>
    </row>
    <row r="3899" customFormat="false" ht="15" hidden="false" customHeight="false" outlineLevel="0" collapsed="false">
      <c r="A3899" s="0" t="n">
        <v>11</v>
      </c>
      <c r="B3899" s="0" t="n">
        <v>287</v>
      </c>
      <c r="C3899" s="0" t="n">
        <v>0.0255</v>
      </c>
      <c r="D3899" s="0" t="n">
        <v>0.02604</v>
      </c>
      <c r="E3899" s="0" t="n">
        <v>0.02702</v>
      </c>
      <c r="F3899" s="0" t="n">
        <v>0.02865</v>
      </c>
      <c r="G3899" s="0" t="n">
        <v>0.02992</v>
      </c>
      <c r="H3899" s="0" t="n">
        <v>0.03171</v>
      </c>
      <c r="I3899" s="0" t="n">
        <v>0.03287</v>
      </c>
      <c r="J3899" s="0" t="n">
        <v>0.03395</v>
      </c>
      <c r="K3899" s="0" t="n">
        <v>0.03539</v>
      </c>
      <c r="L3899" s="0" t="n">
        <v>0.03589</v>
      </c>
    </row>
    <row r="3900" customFormat="false" ht="15" hidden="false" customHeight="false" outlineLevel="0" collapsed="false">
      <c r="A3900" s="0" t="n">
        <v>11</v>
      </c>
      <c r="B3900" s="0" t="n">
        <v>288</v>
      </c>
      <c r="C3900" s="0" t="n">
        <v>0.02211</v>
      </c>
      <c r="D3900" s="0" t="n">
        <v>0.02279</v>
      </c>
      <c r="E3900" s="0" t="n">
        <v>0.02402</v>
      </c>
      <c r="F3900" s="0" t="n">
        <v>0.02605</v>
      </c>
      <c r="G3900" s="0" t="n">
        <v>0.02764</v>
      </c>
      <c r="H3900" s="0" t="n">
        <v>0.02989</v>
      </c>
      <c r="I3900" s="0" t="n">
        <v>0.03134</v>
      </c>
      <c r="J3900" s="0" t="n">
        <v>0.03269</v>
      </c>
      <c r="K3900" s="0" t="n">
        <v>0.03449</v>
      </c>
      <c r="L3900" s="0" t="n">
        <v>0.03511</v>
      </c>
    </row>
    <row r="3901" customFormat="false" ht="15" hidden="false" customHeight="false" outlineLevel="0" collapsed="false">
      <c r="A3901" s="0" t="n">
        <v>11</v>
      </c>
      <c r="B3901" s="0" t="n">
        <v>289</v>
      </c>
      <c r="C3901" s="0" t="n">
        <v>0.02299</v>
      </c>
      <c r="D3901" s="0" t="n">
        <v>0.02362</v>
      </c>
      <c r="E3901" s="0" t="n">
        <v>0.02478</v>
      </c>
      <c r="F3901" s="0" t="n">
        <v>0.02669</v>
      </c>
      <c r="G3901" s="0" t="n">
        <v>0.02818</v>
      </c>
      <c r="H3901" s="0" t="n">
        <v>0.03029</v>
      </c>
      <c r="I3901" s="0" t="n">
        <v>0.03165</v>
      </c>
      <c r="J3901" s="0" t="n">
        <v>0.03292</v>
      </c>
      <c r="K3901" s="0" t="n">
        <v>0.03462</v>
      </c>
      <c r="L3901" s="0" t="n">
        <v>0.0352</v>
      </c>
    </row>
    <row r="3902" customFormat="false" ht="15" hidden="false" customHeight="false" outlineLevel="0" collapsed="false">
      <c r="A3902" s="0" t="n">
        <v>11</v>
      </c>
      <c r="B3902" s="0" t="n">
        <v>290</v>
      </c>
      <c r="C3902" s="0" t="n">
        <v>0.02424</v>
      </c>
      <c r="D3902" s="0" t="n">
        <v>0.02487</v>
      </c>
      <c r="E3902" s="0" t="n">
        <v>0.02602</v>
      </c>
      <c r="F3902" s="0" t="n">
        <v>0.02793</v>
      </c>
      <c r="G3902" s="0" t="n">
        <v>0.02942</v>
      </c>
      <c r="H3902" s="0" t="n">
        <v>0.03152</v>
      </c>
      <c r="I3902" s="0" t="n">
        <v>0.03288</v>
      </c>
      <c r="J3902" s="0" t="n">
        <v>0.03415</v>
      </c>
      <c r="K3902" s="0" t="n">
        <v>0.03584</v>
      </c>
      <c r="L3902" s="0" t="n">
        <v>0.03642</v>
      </c>
    </row>
    <row r="3903" customFormat="false" ht="15" hidden="false" customHeight="false" outlineLevel="0" collapsed="false">
      <c r="A3903" s="0" t="n">
        <v>11</v>
      </c>
      <c r="B3903" s="0" t="n">
        <v>291</v>
      </c>
      <c r="C3903" s="0" t="n">
        <v>0.02241</v>
      </c>
      <c r="D3903" s="0" t="n">
        <v>0.02312</v>
      </c>
      <c r="E3903" s="0" t="n">
        <v>0.02441</v>
      </c>
      <c r="F3903" s="0" t="n">
        <v>0.02654</v>
      </c>
      <c r="G3903" s="0" t="n">
        <v>0.0282</v>
      </c>
      <c r="H3903" s="0" t="n">
        <v>0.03055</v>
      </c>
      <c r="I3903" s="0" t="n">
        <v>0.03207</v>
      </c>
      <c r="J3903" s="0" t="n">
        <v>0.03348</v>
      </c>
      <c r="K3903" s="0" t="n">
        <v>0.03537</v>
      </c>
      <c r="L3903" s="0" t="n">
        <v>0.03602</v>
      </c>
    </row>
    <row r="3904" customFormat="false" ht="15" hidden="false" customHeight="false" outlineLevel="0" collapsed="false">
      <c r="A3904" s="0" t="n">
        <v>11</v>
      </c>
      <c r="B3904" s="0" t="n">
        <v>292</v>
      </c>
      <c r="C3904" s="0" t="n">
        <v>0.02425</v>
      </c>
      <c r="D3904" s="0" t="n">
        <v>0.02483</v>
      </c>
      <c r="E3904" s="0" t="n">
        <v>0.02587</v>
      </c>
      <c r="F3904" s="0" t="n">
        <v>0.02759</v>
      </c>
      <c r="G3904" s="0" t="n">
        <v>0.02893</v>
      </c>
      <c r="H3904" s="0" t="n">
        <v>0.03083</v>
      </c>
      <c r="I3904" s="0" t="n">
        <v>0.03206</v>
      </c>
      <c r="J3904" s="0" t="n">
        <v>0.0332</v>
      </c>
      <c r="K3904" s="0" t="n">
        <v>0.03473</v>
      </c>
      <c r="L3904" s="0" t="n">
        <v>0.03526</v>
      </c>
    </row>
    <row r="3905" customFormat="false" ht="15" hidden="false" customHeight="false" outlineLevel="0" collapsed="false">
      <c r="A3905" s="0" t="n">
        <v>11</v>
      </c>
      <c r="B3905" s="0" t="n">
        <v>293</v>
      </c>
      <c r="C3905" s="0" t="n">
        <v>0.02305</v>
      </c>
      <c r="D3905" s="0" t="n">
        <v>0.02362</v>
      </c>
      <c r="E3905" s="0" t="n">
        <v>0.02464</v>
      </c>
      <c r="F3905" s="0" t="n">
        <v>0.02633</v>
      </c>
      <c r="G3905" s="0" t="n">
        <v>0.02765</v>
      </c>
      <c r="H3905" s="0" t="n">
        <v>0.02951</v>
      </c>
      <c r="I3905" s="0" t="n">
        <v>0.03072</v>
      </c>
      <c r="J3905" s="0" t="n">
        <v>0.03184</v>
      </c>
      <c r="K3905" s="0" t="n">
        <v>0.03334</v>
      </c>
      <c r="L3905" s="0" t="n">
        <v>0.03386</v>
      </c>
    </row>
    <row r="3906" customFormat="false" ht="15" hidden="false" customHeight="false" outlineLevel="0" collapsed="false">
      <c r="A3906" s="0" t="n">
        <v>11</v>
      </c>
      <c r="B3906" s="0" t="n">
        <v>294</v>
      </c>
      <c r="C3906" s="0" t="n">
        <v>0.02279</v>
      </c>
      <c r="D3906" s="0" t="n">
        <v>0.02333</v>
      </c>
      <c r="E3906" s="0" t="n">
        <v>0.02429</v>
      </c>
      <c r="F3906" s="0" t="n">
        <v>0.02589</v>
      </c>
      <c r="G3906" s="0" t="n">
        <v>0.02714</v>
      </c>
      <c r="H3906" s="0" t="n">
        <v>0.02891</v>
      </c>
      <c r="I3906" s="0" t="n">
        <v>0.03005</v>
      </c>
      <c r="J3906" s="0" t="n">
        <v>0.03111</v>
      </c>
      <c r="K3906" s="0" t="n">
        <v>0.03252</v>
      </c>
      <c r="L3906" s="0" t="n">
        <v>0.03301</v>
      </c>
    </row>
    <row r="3907" customFormat="false" ht="15" hidden="false" customHeight="false" outlineLevel="0" collapsed="false">
      <c r="A3907" s="0" t="n">
        <v>11</v>
      </c>
      <c r="B3907" s="0" t="n">
        <v>295</v>
      </c>
      <c r="C3907" s="0" t="n">
        <v>0.02385</v>
      </c>
      <c r="D3907" s="0" t="n">
        <v>0.02436</v>
      </c>
      <c r="E3907" s="0" t="n">
        <v>0.02529</v>
      </c>
      <c r="F3907" s="0" t="n">
        <v>0.02683</v>
      </c>
      <c r="G3907" s="0" t="n">
        <v>0.02803</v>
      </c>
      <c r="H3907" s="0" t="n">
        <v>0.02973</v>
      </c>
      <c r="I3907" s="0" t="n">
        <v>0.03083</v>
      </c>
      <c r="J3907" s="0" t="n">
        <v>0.03185</v>
      </c>
      <c r="K3907" s="0" t="n">
        <v>0.03322</v>
      </c>
      <c r="L3907" s="0" t="n">
        <v>0.03369</v>
      </c>
    </row>
    <row r="3908" customFormat="false" ht="15" hidden="false" customHeight="false" outlineLevel="0" collapsed="false">
      <c r="A3908" s="0" t="n">
        <v>11</v>
      </c>
      <c r="B3908" s="0" t="n">
        <v>296</v>
      </c>
      <c r="C3908" s="0" t="n">
        <v>0.02216</v>
      </c>
      <c r="D3908" s="0" t="n">
        <v>0.02271</v>
      </c>
      <c r="E3908" s="0" t="n">
        <v>0.02369</v>
      </c>
      <c r="F3908" s="0" t="n">
        <v>0.02532</v>
      </c>
      <c r="G3908" s="0" t="n">
        <v>0.0266</v>
      </c>
      <c r="H3908" s="0" t="n">
        <v>0.0284</v>
      </c>
      <c r="I3908" s="0" t="n">
        <v>0.02957</v>
      </c>
      <c r="J3908" s="0" t="n">
        <v>0.03065</v>
      </c>
      <c r="K3908" s="0" t="n">
        <v>0.03209</v>
      </c>
      <c r="L3908" s="0" t="n">
        <v>0.03259</v>
      </c>
    </row>
    <row r="3909" customFormat="false" ht="15" hidden="false" customHeight="false" outlineLevel="0" collapsed="false">
      <c r="A3909" s="0" t="n">
        <v>11</v>
      </c>
      <c r="B3909" s="0" t="n">
        <v>297</v>
      </c>
      <c r="C3909" s="0" t="n">
        <v>0.02126</v>
      </c>
      <c r="D3909" s="0" t="n">
        <v>0.0219</v>
      </c>
      <c r="E3909" s="0" t="n">
        <v>0.02306</v>
      </c>
      <c r="F3909" s="0" t="n">
        <v>0.02498</v>
      </c>
      <c r="G3909" s="0" t="n">
        <v>0.02647</v>
      </c>
      <c r="H3909" s="0" t="n">
        <v>0.02859</v>
      </c>
      <c r="I3909" s="0" t="n">
        <v>0.02996</v>
      </c>
      <c r="J3909" s="0" t="n">
        <v>0.03124</v>
      </c>
      <c r="K3909" s="0" t="n">
        <v>0.03294</v>
      </c>
      <c r="L3909" s="0" t="n">
        <v>0.03353</v>
      </c>
    </row>
    <row r="3910" customFormat="false" ht="15" hidden="false" customHeight="false" outlineLevel="0" collapsed="false">
      <c r="A3910" s="0" t="n">
        <v>11</v>
      </c>
      <c r="B3910" s="0" t="n">
        <v>298</v>
      </c>
      <c r="C3910" s="0" t="n">
        <v>0.01833</v>
      </c>
      <c r="D3910" s="0" t="n">
        <v>0.01907</v>
      </c>
      <c r="E3910" s="0" t="n">
        <v>0.02042</v>
      </c>
      <c r="F3910" s="0" t="n">
        <v>0.02264</v>
      </c>
      <c r="G3910" s="0" t="n">
        <v>0.02438</v>
      </c>
      <c r="H3910" s="0" t="n">
        <v>0.02683</v>
      </c>
      <c r="I3910" s="0" t="n">
        <v>0.02842</v>
      </c>
      <c r="J3910" s="0" t="n">
        <v>0.02989</v>
      </c>
      <c r="K3910" s="0" t="n">
        <v>0.03186</v>
      </c>
      <c r="L3910" s="0" t="n">
        <v>0.03255</v>
      </c>
    </row>
    <row r="3911" customFormat="false" ht="15" hidden="false" customHeight="false" outlineLevel="0" collapsed="false">
      <c r="A3911" s="0" t="n">
        <v>11</v>
      </c>
      <c r="B3911" s="0" t="n">
        <v>299</v>
      </c>
      <c r="C3911" s="0" t="n">
        <v>0.01883</v>
      </c>
      <c r="D3911" s="0" t="n">
        <v>0.01956</v>
      </c>
      <c r="E3911" s="0" t="n">
        <v>0.02089</v>
      </c>
      <c r="F3911" s="0" t="n">
        <v>0.02308</v>
      </c>
      <c r="G3911" s="0" t="n">
        <v>0.0248</v>
      </c>
      <c r="H3911" s="0" t="n">
        <v>0.02722</v>
      </c>
      <c r="I3911" s="0" t="n">
        <v>0.02878</v>
      </c>
      <c r="J3911" s="0" t="n">
        <v>0.03024</v>
      </c>
      <c r="K3911" s="0" t="n">
        <v>0.03218</v>
      </c>
      <c r="L3911" s="0" t="n">
        <v>0.03286</v>
      </c>
    </row>
    <row r="3912" customFormat="false" ht="15" hidden="false" customHeight="false" outlineLevel="0" collapsed="false">
      <c r="A3912" s="0" t="n">
        <v>11</v>
      </c>
      <c r="B3912" s="0" t="n">
        <v>300</v>
      </c>
      <c r="C3912" s="0" t="n">
        <v>0.01981</v>
      </c>
      <c r="D3912" s="0" t="n">
        <v>0.02048</v>
      </c>
      <c r="E3912" s="0" t="n">
        <v>0.02169</v>
      </c>
      <c r="F3912" s="0" t="n">
        <v>0.02369</v>
      </c>
      <c r="G3912" s="0" t="n">
        <v>0.02525</v>
      </c>
      <c r="H3912" s="0" t="n">
        <v>0.02746</v>
      </c>
      <c r="I3912" s="0" t="n">
        <v>0.02888</v>
      </c>
      <c r="J3912" s="0" t="n">
        <v>0.03021</v>
      </c>
      <c r="K3912" s="0" t="n">
        <v>0.03198</v>
      </c>
      <c r="L3912" s="0" t="n">
        <v>0.03259</v>
      </c>
    </row>
    <row r="3913" customFormat="false" ht="15" hidden="false" customHeight="false" outlineLevel="0" collapsed="false">
      <c r="A3913" s="0" t="n">
        <v>11</v>
      </c>
      <c r="B3913" s="0" t="n">
        <v>301</v>
      </c>
      <c r="C3913" s="0" t="n">
        <v>0.01994</v>
      </c>
      <c r="D3913" s="0" t="n">
        <v>0.02062</v>
      </c>
      <c r="E3913" s="0" t="n">
        <v>0.02185</v>
      </c>
      <c r="F3913" s="0" t="n">
        <v>0.02388</v>
      </c>
      <c r="G3913" s="0" t="n">
        <v>0.02546</v>
      </c>
      <c r="H3913" s="0" t="n">
        <v>0.02771</v>
      </c>
      <c r="I3913" s="0" t="n">
        <v>0.02915</v>
      </c>
      <c r="J3913" s="0" t="n">
        <v>0.0305</v>
      </c>
      <c r="K3913" s="0" t="n">
        <v>0.0323</v>
      </c>
      <c r="L3913" s="0" t="n">
        <v>0.03292</v>
      </c>
    </row>
    <row r="3914" customFormat="false" ht="15" hidden="false" customHeight="false" outlineLevel="0" collapsed="false">
      <c r="A3914" s="0" t="n">
        <v>11</v>
      </c>
      <c r="B3914" s="0" t="n">
        <v>302</v>
      </c>
      <c r="C3914" s="0" t="n">
        <v>0.01742</v>
      </c>
      <c r="D3914" s="0" t="n">
        <v>0.0182</v>
      </c>
      <c r="E3914" s="0" t="n">
        <v>0.01961</v>
      </c>
      <c r="F3914" s="0" t="n">
        <v>0.02195</v>
      </c>
      <c r="G3914" s="0" t="n">
        <v>0.02377</v>
      </c>
      <c r="H3914" s="0" t="n">
        <v>0.02636</v>
      </c>
      <c r="I3914" s="0" t="n">
        <v>0.02803</v>
      </c>
      <c r="J3914" s="0" t="n">
        <v>0.02957</v>
      </c>
      <c r="K3914" s="0" t="n">
        <v>0.03165</v>
      </c>
      <c r="L3914" s="0" t="n">
        <v>0.03236</v>
      </c>
    </row>
    <row r="3915" customFormat="false" ht="15" hidden="false" customHeight="false" outlineLevel="0" collapsed="false">
      <c r="A3915" s="0" t="n">
        <v>11</v>
      </c>
      <c r="B3915" s="0" t="n">
        <v>303</v>
      </c>
      <c r="C3915" s="0" t="n">
        <v>0.01451</v>
      </c>
      <c r="D3915" s="0" t="n">
        <v>0.0154</v>
      </c>
      <c r="E3915" s="0" t="n">
        <v>0.01703</v>
      </c>
      <c r="F3915" s="0" t="n">
        <v>0.01972</v>
      </c>
      <c r="G3915" s="0" t="n">
        <v>0.02181</v>
      </c>
      <c r="H3915" s="0" t="n">
        <v>0.02478</v>
      </c>
      <c r="I3915" s="0" t="n">
        <v>0.0267</v>
      </c>
      <c r="J3915" s="0" t="n">
        <v>0.02848</v>
      </c>
      <c r="K3915" s="0" t="n">
        <v>0.03087</v>
      </c>
      <c r="L3915" s="0" t="n">
        <v>0.03169</v>
      </c>
    </row>
    <row r="3916" customFormat="false" ht="15" hidden="false" customHeight="false" outlineLevel="0" collapsed="false">
      <c r="A3916" s="0" t="n">
        <v>11</v>
      </c>
      <c r="B3916" s="0" t="n">
        <v>304</v>
      </c>
      <c r="C3916" s="0" t="n">
        <v>0.01614</v>
      </c>
      <c r="D3916" s="0" t="n">
        <v>0.01703</v>
      </c>
      <c r="E3916" s="0" t="n">
        <v>0.01863</v>
      </c>
      <c r="F3916" s="0" t="n">
        <v>0.02128</v>
      </c>
      <c r="G3916" s="0" t="n">
        <v>0.02336</v>
      </c>
      <c r="H3916" s="0" t="n">
        <v>0.02629</v>
      </c>
      <c r="I3916" s="0" t="n">
        <v>0.02818</v>
      </c>
      <c r="J3916" s="0" t="n">
        <v>0.02994</v>
      </c>
      <c r="K3916" s="0" t="n">
        <v>0.03229</v>
      </c>
      <c r="L3916" s="0" t="n">
        <v>0.0331</v>
      </c>
    </row>
    <row r="3917" customFormat="false" ht="15" hidden="false" customHeight="false" outlineLevel="0" collapsed="false">
      <c r="A3917" s="0" t="n">
        <v>11</v>
      </c>
      <c r="B3917" s="0" t="n">
        <v>305</v>
      </c>
      <c r="C3917" s="0" t="n">
        <v>0.01921</v>
      </c>
      <c r="D3917" s="0" t="n">
        <v>0.01996</v>
      </c>
      <c r="E3917" s="0" t="n">
        <v>0.02132</v>
      </c>
      <c r="F3917" s="0" t="n">
        <v>0.02357</v>
      </c>
      <c r="G3917" s="0" t="n">
        <v>0.02533</v>
      </c>
      <c r="H3917" s="0" t="n">
        <v>0.02781</v>
      </c>
      <c r="I3917" s="0" t="n">
        <v>0.02942</v>
      </c>
      <c r="J3917" s="0" t="n">
        <v>0.03091</v>
      </c>
      <c r="K3917" s="0" t="n">
        <v>0.03291</v>
      </c>
      <c r="L3917" s="0" t="n">
        <v>0.0336</v>
      </c>
    </row>
    <row r="3918" customFormat="false" ht="15" hidden="false" customHeight="false" outlineLevel="0" collapsed="false">
      <c r="A3918" s="0" t="n">
        <v>11</v>
      </c>
      <c r="B3918" s="0" t="n">
        <v>306</v>
      </c>
      <c r="C3918" s="0" t="n">
        <v>0.01584</v>
      </c>
      <c r="D3918" s="0" t="n">
        <v>0.01669</v>
      </c>
      <c r="E3918" s="0" t="n">
        <v>0.01822</v>
      </c>
      <c r="F3918" s="0" t="n">
        <v>0.02077</v>
      </c>
      <c r="G3918" s="0" t="n">
        <v>0.02275</v>
      </c>
      <c r="H3918" s="0" t="n">
        <v>0.02556</v>
      </c>
      <c r="I3918" s="0" t="n">
        <v>0.02737</v>
      </c>
      <c r="J3918" s="0" t="n">
        <v>0.02906</v>
      </c>
      <c r="K3918" s="0" t="n">
        <v>0.03131</v>
      </c>
      <c r="L3918" s="0" t="n">
        <v>0.03209</v>
      </c>
    </row>
    <row r="3919" customFormat="false" ht="15" hidden="false" customHeight="false" outlineLevel="0" collapsed="false">
      <c r="A3919" s="0" t="n">
        <v>11</v>
      </c>
      <c r="B3919" s="0" t="n">
        <v>307</v>
      </c>
      <c r="C3919" s="0" t="n">
        <v>0.01689</v>
      </c>
      <c r="D3919" s="0" t="n">
        <v>0.01771</v>
      </c>
      <c r="E3919" s="0" t="n">
        <v>0.01921</v>
      </c>
      <c r="F3919" s="0" t="n">
        <v>0.02169</v>
      </c>
      <c r="G3919" s="0" t="n">
        <v>0.02362</v>
      </c>
      <c r="H3919" s="0" t="n">
        <v>0.02636</v>
      </c>
      <c r="I3919" s="0" t="n">
        <v>0.02813</v>
      </c>
      <c r="J3919" s="0" t="n">
        <v>0.02977</v>
      </c>
      <c r="K3919" s="0" t="n">
        <v>0.03197</v>
      </c>
      <c r="L3919" s="0" t="n">
        <v>0.03273</v>
      </c>
    </row>
    <row r="3920" customFormat="false" ht="15" hidden="false" customHeight="false" outlineLevel="0" collapsed="false">
      <c r="A3920" s="0" t="n">
        <v>11</v>
      </c>
      <c r="B3920" s="0" t="n">
        <v>308</v>
      </c>
      <c r="C3920" s="0" t="n">
        <v>0.01699</v>
      </c>
      <c r="D3920" s="0" t="n">
        <v>0.01783</v>
      </c>
      <c r="E3920" s="0" t="n">
        <v>0.01936</v>
      </c>
      <c r="F3920" s="0" t="n">
        <v>0.02188</v>
      </c>
      <c r="G3920" s="0" t="n">
        <v>0.02385</v>
      </c>
      <c r="H3920" s="0" t="n">
        <v>0.02664</v>
      </c>
      <c r="I3920" s="0" t="n">
        <v>0.02844</v>
      </c>
      <c r="J3920" s="0" t="n">
        <v>0.03011</v>
      </c>
      <c r="K3920" s="0" t="n">
        <v>0.03235</v>
      </c>
      <c r="L3920" s="0" t="n">
        <v>0.03313</v>
      </c>
    </row>
    <row r="3921" customFormat="false" ht="15" hidden="false" customHeight="false" outlineLevel="0" collapsed="false">
      <c r="A3921" s="0" t="n">
        <v>11</v>
      </c>
      <c r="B3921" s="0" t="n">
        <v>309</v>
      </c>
      <c r="C3921" s="0" t="n">
        <v>0.01722</v>
      </c>
      <c r="D3921" s="0" t="n">
        <v>0.01809</v>
      </c>
      <c r="E3921" s="0" t="n">
        <v>0.01966</v>
      </c>
      <c r="F3921" s="0" t="n">
        <v>0.02227</v>
      </c>
      <c r="G3921" s="0" t="n">
        <v>0.0243</v>
      </c>
      <c r="H3921" s="0" t="n">
        <v>0.02717</v>
      </c>
      <c r="I3921" s="0" t="n">
        <v>0.02903</v>
      </c>
      <c r="J3921" s="0" t="n">
        <v>0.03075</v>
      </c>
      <c r="K3921" s="0" t="n">
        <v>0.03306</v>
      </c>
      <c r="L3921" s="0" t="n">
        <v>0.03386</v>
      </c>
    </row>
    <row r="3922" customFormat="false" ht="15" hidden="false" customHeight="false" outlineLevel="0" collapsed="false">
      <c r="A3922" s="0" t="n">
        <v>11</v>
      </c>
      <c r="B3922" s="0" t="n">
        <v>310</v>
      </c>
      <c r="C3922" s="0" t="n">
        <v>0.01788</v>
      </c>
      <c r="D3922" s="0" t="n">
        <v>0.01876</v>
      </c>
      <c r="E3922" s="0" t="n">
        <v>0.02034</v>
      </c>
      <c r="F3922" s="0" t="n">
        <v>0.02297</v>
      </c>
      <c r="G3922" s="0" t="n">
        <v>0.02502</v>
      </c>
      <c r="H3922" s="0" t="n">
        <v>0.02792</v>
      </c>
      <c r="I3922" s="0" t="n">
        <v>0.02979</v>
      </c>
      <c r="J3922" s="0" t="n">
        <v>0.03153</v>
      </c>
      <c r="K3922" s="0" t="n">
        <v>0.03385</v>
      </c>
      <c r="L3922" s="0" t="n">
        <v>0.03466</v>
      </c>
    </row>
    <row r="3923" customFormat="false" ht="15" hidden="false" customHeight="false" outlineLevel="0" collapsed="false">
      <c r="A3923" s="0" t="n">
        <v>11</v>
      </c>
      <c r="B3923" s="0" t="n">
        <v>311</v>
      </c>
      <c r="C3923" s="0" t="n">
        <v>0.02147</v>
      </c>
      <c r="D3923" s="0" t="n">
        <v>0.02219</v>
      </c>
      <c r="E3923" s="0" t="n">
        <v>0.02349</v>
      </c>
      <c r="F3923" s="0" t="n">
        <v>0.02565</v>
      </c>
      <c r="G3923" s="0" t="n">
        <v>0.02734</v>
      </c>
      <c r="H3923" s="0" t="n">
        <v>0.02972</v>
      </c>
      <c r="I3923" s="0" t="n">
        <v>0.03126</v>
      </c>
      <c r="J3923" s="0" t="n">
        <v>0.03269</v>
      </c>
      <c r="K3923" s="0" t="n">
        <v>0.03461</v>
      </c>
      <c r="L3923" s="0" t="n">
        <v>0.03527</v>
      </c>
    </row>
    <row r="3924" customFormat="false" ht="15" hidden="false" customHeight="false" outlineLevel="0" collapsed="false">
      <c r="A3924" s="0" t="n">
        <v>11</v>
      </c>
      <c r="B3924" s="0" t="n">
        <v>312</v>
      </c>
      <c r="C3924" s="0" t="n">
        <v>0.01829</v>
      </c>
      <c r="D3924" s="0" t="n">
        <v>0.01909</v>
      </c>
      <c r="E3924" s="0" t="n">
        <v>0.02055</v>
      </c>
      <c r="F3924" s="0" t="n">
        <v>0.02296</v>
      </c>
      <c r="G3924" s="0" t="n">
        <v>0.02484</v>
      </c>
      <c r="H3924" s="0" t="n">
        <v>0.0275</v>
      </c>
      <c r="I3924" s="0" t="n">
        <v>0.02922</v>
      </c>
      <c r="J3924" s="0" t="n">
        <v>0.03082</v>
      </c>
      <c r="K3924" s="0" t="n">
        <v>0.03296</v>
      </c>
      <c r="L3924" s="0" t="n">
        <v>0.0337</v>
      </c>
    </row>
    <row r="3925" customFormat="false" ht="15" hidden="false" customHeight="false" outlineLevel="0" collapsed="false">
      <c r="A3925" s="0" t="n">
        <v>11</v>
      </c>
      <c r="B3925" s="0" t="n">
        <v>313</v>
      </c>
      <c r="C3925" s="0" t="n">
        <v>0.01886</v>
      </c>
      <c r="D3925" s="0" t="n">
        <v>0.01954</v>
      </c>
      <c r="E3925" s="0" t="n">
        <v>0.02077</v>
      </c>
      <c r="F3925" s="0" t="n">
        <v>0.02281</v>
      </c>
      <c r="G3925" s="0" t="n">
        <v>0.0244</v>
      </c>
      <c r="H3925" s="0" t="n">
        <v>0.02665</v>
      </c>
      <c r="I3925" s="0" t="n">
        <v>0.0281</v>
      </c>
      <c r="J3925" s="0" t="n">
        <v>0.02945</v>
      </c>
      <c r="K3925" s="0" t="n">
        <v>0.03125</v>
      </c>
      <c r="L3925" s="0" t="n">
        <v>0.03188</v>
      </c>
    </row>
    <row r="3926" customFormat="false" ht="15" hidden="false" customHeight="false" outlineLevel="0" collapsed="false">
      <c r="A3926" s="0" t="n">
        <v>11</v>
      </c>
      <c r="B3926" s="0" t="n">
        <v>314</v>
      </c>
      <c r="C3926" s="0" t="n">
        <v>0.01451</v>
      </c>
      <c r="D3926" s="0" t="n">
        <v>0.01528</v>
      </c>
      <c r="E3926" s="0" t="n">
        <v>0.01668</v>
      </c>
      <c r="F3926" s="0" t="n">
        <v>0.01899</v>
      </c>
      <c r="G3926" s="0" t="n">
        <v>0.02079</v>
      </c>
      <c r="H3926" s="0" t="n">
        <v>0.02334</v>
      </c>
      <c r="I3926" s="0" t="n">
        <v>0.02499</v>
      </c>
      <c r="J3926" s="0" t="n">
        <v>0.02652</v>
      </c>
      <c r="K3926" s="0" t="n">
        <v>0.02857</v>
      </c>
      <c r="L3926" s="0" t="n">
        <v>0.02928</v>
      </c>
    </row>
    <row r="3927" customFormat="false" ht="15" hidden="false" customHeight="false" outlineLevel="0" collapsed="false">
      <c r="A3927" s="0" t="n">
        <v>11</v>
      </c>
      <c r="B3927" s="0" t="n">
        <v>315</v>
      </c>
      <c r="C3927" s="0" t="n">
        <v>0.01524</v>
      </c>
      <c r="D3927" s="0" t="n">
        <v>0.01599</v>
      </c>
      <c r="E3927" s="0" t="n">
        <v>0.01735</v>
      </c>
      <c r="F3927" s="0" t="n">
        <v>0.0196</v>
      </c>
      <c r="G3927" s="0" t="n">
        <v>0.02135</v>
      </c>
      <c r="H3927" s="0" t="n">
        <v>0.02383</v>
      </c>
      <c r="I3927" s="0" t="n">
        <v>0.02544</v>
      </c>
      <c r="J3927" s="0" t="n">
        <v>0.02693</v>
      </c>
      <c r="K3927" s="0" t="n">
        <v>0.02892</v>
      </c>
      <c r="L3927" s="0" t="n">
        <v>0.02961</v>
      </c>
    </row>
    <row r="3928" customFormat="false" ht="15" hidden="false" customHeight="false" outlineLevel="0" collapsed="false">
      <c r="A3928" s="0" t="n">
        <v>11</v>
      </c>
      <c r="B3928" s="0" t="n">
        <v>316</v>
      </c>
      <c r="C3928" s="0" t="n">
        <v>0.01248</v>
      </c>
      <c r="D3928" s="0" t="n">
        <v>0.01335</v>
      </c>
      <c r="E3928" s="0" t="n">
        <v>0.01493</v>
      </c>
      <c r="F3928" s="0" t="n">
        <v>0.01754</v>
      </c>
      <c r="G3928" s="0" t="n">
        <v>0.01958</v>
      </c>
      <c r="H3928" s="0" t="n">
        <v>0.02246</v>
      </c>
      <c r="I3928" s="0" t="n">
        <v>0.02432</v>
      </c>
      <c r="J3928" s="0" t="n">
        <v>0.02605</v>
      </c>
      <c r="K3928" s="0" t="n">
        <v>0.02837</v>
      </c>
      <c r="L3928" s="0" t="n">
        <v>0.02917</v>
      </c>
    </row>
    <row r="3929" customFormat="false" ht="15" hidden="false" customHeight="false" outlineLevel="0" collapsed="false">
      <c r="A3929" s="0" t="n">
        <v>11</v>
      </c>
      <c r="B3929" s="0" t="n">
        <v>317</v>
      </c>
      <c r="C3929" s="0" t="n">
        <v>0.01463</v>
      </c>
      <c r="D3929" s="0" t="n">
        <v>0.0154</v>
      </c>
      <c r="E3929" s="0" t="n">
        <v>0.01679</v>
      </c>
      <c r="F3929" s="0" t="n">
        <v>0.0191</v>
      </c>
      <c r="G3929" s="0" t="n">
        <v>0.0209</v>
      </c>
      <c r="H3929" s="0" t="n">
        <v>0.02345</v>
      </c>
      <c r="I3929" s="0" t="n">
        <v>0.02509</v>
      </c>
      <c r="J3929" s="0" t="n">
        <v>0.02662</v>
      </c>
      <c r="K3929" s="0" t="n">
        <v>0.02867</v>
      </c>
      <c r="L3929" s="0" t="n">
        <v>0.02938</v>
      </c>
    </row>
    <row r="3930" customFormat="false" ht="15" hidden="false" customHeight="false" outlineLevel="0" collapsed="false">
      <c r="A3930" s="0" t="n">
        <v>11</v>
      </c>
      <c r="B3930" s="0" t="n">
        <v>318</v>
      </c>
      <c r="C3930" s="0" t="n">
        <v>0.01526</v>
      </c>
      <c r="D3930" s="0" t="n">
        <v>0.01597</v>
      </c>
      <c r="E3930" s="0" t="n">
        <v>0.01727</v>
      </c>
      <c r="F3930" s="0" t="n">
        <v>0.01942</v>
      </c>
      <c r="G3930" s="0" t="n">
        <v>0.02109</v>
      </c>
      <c r="H3930" s="0" t="n">
        <v>0.02346</v>
      </c>
      <c r="I3930" s="0" t="n">
        <v>0.02499</v>
      </c>
      <c r="J3930" s="0" t="n">
        <v>0.02641</v>
      </c>
      <c r="K3930" s="0" t="n">
        <v>0.02831</v>
      </c>
      <c r="L3930" s="0" t="n">
        <v>0.02897</v>
      </c>
    </row>
    <row r="3931" customFormat="false" ht="15" hidden="false" customHeight="false" outlineLevel="0" collapsed="false">
      <c r="A3931" s="0" t="n">
        <v>11</v>
      </c>
      <c r="B3931" s="0" t="n">
        <v>319</v>
      </c>
      <c r="C3931" s="0" t="n">
        <v>0.01257</v>
      </c>
      <c r="D3931" s="0" t="n">
        <v>0.01338</v>
      </c>
      <c r="E3931" s="0" t="n">
        <v>0.01485</v>
      </c>
      <c r="F3931" s="0" t="n">
        <v>0.01729</v>
      </c>
      <c r="G3931" s="0" t="n">
        <v>0.01918</v>
      </c>
      <c r="H3931" s="0" t="n">
        <v>0.02187</v>
      </c>
      <c r="I3931" s="0" t="n">
        <v>0.0236</v>
      </c>
      <c r="J3931" s="0" t="n">
        <v>0.02521</v>
      </c>
      <c r="K3931" s="0" t="n">
        <v>0.02737</v>
      </c>
      <c r="L3931" s="0" t="n">
        <v>0.02811</v>
      </c>
    </row>
    <row r="3932" customFormat="false" ht="15" hidden="false" customHeight="false" outlineLevel="0" collapsed="false">
      <c r="A3932" s="0" t="n">
        <v>11</v>
      </c>
      <c r="B3932" s="0" t="n">
        <v>320</v>
      </c>
      <c r="C3932" s="0" t="n">
        <v>0.0152</v>
      </c>
      <c r="D3932" s="0" t="n">
        <v>0.01597</v>
      </c>
      <c r="E3932" s="0" t="n">
        <v>0.01737</v>
      </c>
      <c r="F3932" s="0" t="n">
        <v>0.01968</v>
      </c>
      <c r="G3932" s="0" t="n">
        <v>0.02148</v>
      </c>
      <c r="H3932" s="0" t="n">
        <v>0.02404</v>
      </c>
      <c r="I3932" s="0" t="n">
        <v>0.02569</v>
      </c>
      <c r="J3932" s="0" t="n">
        <v>0.02722</v>
      </c>
      <c r="K3932" s="0" t="n">
        <v>0.02927</v>
      </c>
      <c r="L3932" s="0" t="n">
        <v>0.02998</v>
      </c>
    </row>
    <row r="3933" customFormat="false" ht="15" hidden="false" customHeight="false" outlineLevel="0" collapsed="false">
      <c r="A3933" s="0" t="n">
        <v>11</v>
      </c>
      <c r="B3933" s="0" t="n">
        <v>321</v>
      </c>
      <c r="C3933" s="0" t="n">
        <v>0.01063</v>
      </c>
      <c r="D3933" s="0" t="n">
        <v>0.01159</v>
      </c>
      <c r="E3933" s="0" t="n">
        <v>0.01335</v>
      </c>
      <c r="F3933" s="0" t="n">
        <v>0.01625</v>
      </c>
      <c r="G3933" s="0" t="n">
        <v>0.01851</v>
      </c>
      <c r="H3933" s="0" t="n">
        <v>0.02171</v>
      </c>
      <c r="I3933" s="0" t="n">
        <v>0.02378</v>
      </c>
      <c r="J3933" s="0" t="n">
        <v>0.0257</v>
      </c>
      <c r="K3933" s="0" t="n">
        <v>0.02827</v>
      </c>
      <c r="L3933" s="0" t="n">
        <v>0.02916</v>
      </c>
    </row>
    <row r="3934" customFormat="false" ht="15" hidden="false" customHeight="false" outlineLevel="0" collapsed="false">
      <c r="A3934" s="0" t="n">
        <v>11</v>
      </c>
      <c r="B3934" s="0" t="n">
        <v>322</v>
      </c>
      <c r="C3934" s="0" t="n">
        <v>0.00718</v>
      </c>
      <c r="D3934" s="0" t="n">
        <v>0.00829</v>
      </c>
      <c r="E3934" s="0" t="n">
        <v>0.01031</v>
      </c>
      <c r="F3934" s="0" t="n">
        <v>0.01365</v>
      </c>
      <c r="G3934" s="0" t="n">
        <v>0.01625</v>
      </c>
      <c r="H3934" s="0" t="n">
        <v>0.01994</v>
      </c>
      <c r="I3934" s="0" t="n">
        <v>0.02232</v>
      </c>
      <c r="J3934" s="0" t="n">
        <v>0.02453</v>
      </c>
      <c r="K3934" s="0" t="n">
        <v>0.02749</v>
      </c>
      <c r="L3934" s="0" t="n">
        <v>0.02851</v>
      </c>
    </row>
    <row r="3935" customFormat="false" ht="15" hidden="false" customHeight="false" outlineLevel="0" collapsed="false">
      <c r="A3935" s="0" t="n">
        <v>11</v>
      </c>
      <c r="B3935" s="0" t="n">
        <v>323</v>
      </c>
      <c r="C3935" s="0" t="n">
        <v>0.00509</v>
      </c>
      <c r="D3935" s="0" t="n">
        <v>0.00618</v>
      </c>
      <c r="E3935" s="0" t="n">
        <v>0.00816</v>
      </c>
      <c r="F3935" s="0" t="n">
        <v>0.01143</v>
      </c>
      <c r="G3935" s="0" t="n">
        <v>0.01398</v>
      </c>
      <c r="H3935" s="0" t="n">
        <v>0.0176</v>
      </c>
      <c r="I3935" s="0" t="n">
        <v>0.01993</v>
      </c>
      <c r="J3935" s="0" t="n">
        <v>0.0221</v>
      </c>
      <c r="K3935" s="0" t="n">
        <v>0.025</v>
      </c>
      <c r="L3935" s="0" t="n">
        <v>0.026</v>
      </c>
    </row>
    <row r="3936" customFormat="false" ht="15" hidden="false" customHeight="false" outlineLevel="0" collapsed="false">
      <c r="A3936" s="0" t="n">
        <v>11</v>
      </c>
      <c r="B3936" s="0" t="n">
        <v>324</v>
      </c>
      <c r="C3936" s="0" t="n">
        <v>0.00169</v>
      </c>
      <c r="D3936" s="0" t="n">
        <v>0.00281</v>
      </c>
      <c r="E3936" s="0" t="n">
        <v>0.00483</v>
      </c>
      <c r="F3936" s="0" t="n">
        <v>0.00817</v>
      </c>
      <c r="G3936" s="0" t="n">
        <v>0.01077</v>
      </c>
      <c r="H3936" s="0" t="n">
        <v>0.01446</v>
      </c>
      <c r="I3936" s="0" t="n">
        <v>0.01684</v>
      </c>
      <c r="J3936" s="0" t="n">
        <v>0.01906</v>
      </c>
      <c r="K3936" s="0" t="n">
        <v>0.02202</v>
      </c>
      <c r="L3936" s="0" t="n">
        <v>0.02304</v>
      </c>
    </row>
    <row r="3937" customFormat="false" ht="15" hidden="false" customHeight="false" outlineLevel="0" collapsed="false">
      <c r="A3937" s="0" t="n">
        <v>11</v>
      </c>
      <c r="B3937" s="0" t="n">
        <v>325</v>
      </c>
      <c r="C3937" s="0" t="n">
        <v>0.00398</v>
      </c>
      <c r="D3937" s="0" t="n">
        <v>0.00506</v>
      </c>
      <c r="E3937" s="0" t="n">
        <v>0.00703</v>
      </c>
      <c r="F3937" s="0" t="n">
        <v>0.01028</v>
      </c>
      <c r="G3937" s="0" t="n">
        <v>0.01282</v>
      </c>
      <c r="H3937" s="0" t="n">
        <v>0.01641</v>
      </c>
      <c r="I3937" s="0" t="n">
        <v>0.01873</v>
      </c>
      <c r="J3937" s="0" t="n">
        <v>0.02088</v>
      </c>
      <c r="K3937" s="0" t="n">
        <v>0.02377</v>
      </c>
      <c r="L3937" s="0" t="n">
        <v>0.02476</v>
      </c>
    </row>
    <row r="3938" customFormat="false" ht="15" hidden="false" customHeight="false" outlineLevel="0" collapsed="false">
      <c r="A3938" s="0" t="n">
        <v>11</v>
      </c>
      <c r="B3938" s="0" t="n">
        <v>326</v>
      </c>
      <c r="C3938" s="0" t="n">
        <v>0.00489</v>
      </c>
      <c r="D3938" s="0" t="n">
        <v>0.00591</v>
      </c>
      <c r="E3938" s="0" t="n">
        <v>0.00775</v>
      </c>
      <c r="F3938" s="0" t="n">
        <v>0.01079</v>
      </c>
      <c r="G3938" s="0" t="n">
        <v>0.01316</v>
      </c>
      <c r="H3938" s="0" t="n">
        <v>0.01652</v>
      </c>
      <c r="I3938" s="0" t="n">
        <v>0.01869</v>
      </c>
      <c r="J3938" s="0" t="n">
        <v>0.0207</v>
      </c>
      <c r="K3938" s="0" t="n">
        <v>0.0234</v>
      </c>
      <c r="L3938" s="0" t="n">
        <v>0.02433</v>
      </c>
    </row>
    <row r="3939" customFormat="false" ht="15" hidden="false" customHeight="false" outlineLevel="0" collapsed="false">
      <c r="A3939" s="0" t="n">
        <v>11</v>
      </c>
      <c r="B3939" s="0" t="n">
        <v>327</v>
      </c>
      <c r="C3939" s="0" t="n">
        <v>0.00556</v>
      </c>
      <c r="D3939" s="0" t="n">
        <v>0.00659</v>
      </c>
      <c r="E3939" s="0" t="n">
        <v>0.00847</v>
      </c>
      <c r="F3939" s="0" t="n">
        <v>0.01156</v>
      </c>
      <c r="G3939" s="0" t="n">
        <v>0.01398</v>
      </c>
      <c r="H3939" s="0" t="n">
        <v>0.01739</v>
      </c>
      <c r="I3939" s="0" t="n">
        <v>0.0196</v>
      </c>
      <c r="J3939" s="0" t="n">
        <v>0.02165</v>
      </c>
      <c r="K3939" s="0" t="n">
        <v>0.0244</v>
      </c>
      <c r="L3939" s="0" t="n">
        <v>0.02534</v>
      </c>
    </row>
    <row r="3940" customFormat="false" ht="15" hidden="false" customHeight="false" outlineLevel="0" collapsed="false">
      <c r="A3940" s="0" t="n">
        <v>11</v>
      </c>
      <c r="B3940" s="0" t="n">
        <v>328</v>
      </c>
      <c r="C3940" s="0" t="n">
        <v>0.00583</v>
      </c>
      <c r="D3940" s="0" t="n">
        <v>0.00685</v>
      </c>
      <c r="E3940" s="0" t="n">
        <v>0.0087</v>
      </c>
      <c r="F3940" s="0" t="n">
        <v>0.01175</v>
      </c>
      <c r="G3940" s="0" t="n">
        <v>0.01414</v>
      </c>
      <c r="H3940" s="0" t="n">
        <v>0.01751</v>
      </c>
      <c r="I3940" s="0" t="n">
        <v>0.01969</v>
      </c>
      <c r="J3940" s="0" t="n">
        <v>0.02172</v>
      </c>
      <c r="K3940" s="0" t="n">
        <v>0.02443</v>
      </c>
      <c r="L3940" s="0" t="n">
        <v>0.02537</v>
      </c>
    </row>
    <row r="3941" customFormat="false" ht="15" hidden="false" customHeight="false" outlineLevel="0" collapsed="false">
      <c r="A3941" s="0" t="n">
        <v>11</v>
      </c>
      <c r="B3941" s="0" t="n">
        <v>329</v>
      </c>
      <c r="C3941" s="0" t="n">
        <v>0.00544</v>
      </c>
      <c r="D3941" s="0" t="n">
        <v>0.00649</v>
      </c>
      <c r="E3941" s="0" t="n">
        <v>0.00839</v>
      </c>
      <c r="F3941" s="0" t="n">
        <v>0.01153</v>
      </c>
      <c r="G3941" s="0" t="n">
        <v>0.01398</v>
      </c>
      <c r="H3941" s="0" t="n">
        <v>0.01745</v>
      </c>
      <c r="I3941" s="0" t="n">
        <v>0.01969</v>
      </c>
      <c r="J3941" s="0" t="n">
        <v>0.02177</v>
      </c>
      <c r="K3941" s="0" t="n">
        <v>0.02456</v>
      </c>
      <c r="L3941" s="0" t="n">
        <v>0.02552</v>
      </c>
    </row>
    <row r="3942" customFormat="false" ht="15" hidden="false" customHeight="false" outlineLevel="0" collapsed="false">
      <c r="A3942" s="0" t="n">
        <v>11</v>
      </c>
      <c r="B3942" s="0" t="n">
        <v>330</v>
      </c>
      <c r="C3942" s="0" t="n">
        <v>0.0062</v>
      </c>
      <c r="D3942" s="0" t="n">
        <v>0.00722</v>
      </c>
      <c r="E3942" s="0" t="n">
        <v>0.00907</v>
      </c>
      <c r="F3942" s="0" t="n">
        <v>0.01212</v>
      </c>
      <c r="G3942" s="0" t="n">
        <v>0.0145</v>
      </c>
      <c r="H3942" s="0" t="n">
        <v>0.01787</v>
      </c>
      <c r="I3942" s="0" t="n">
        <v>0.02005</v>
      </c>
      <c r="J3942" s="0" t="n">
        <v>0.02207</v>
      </c>
      <c r="K3942" s="0" t="n">
        <v>0.02478</v>
      </c>
      <c r="L3942" s="0" t="n">
        <v>0.02571</v>
      </c>
    </row>
    <row r="3943" customFormat="false" ht="15" hidden="false" customHeight="false" outlineLevel="0" collapsed="false">
      <c r="A3943" s="0" t="n">
        <v>11</v>
      </c>
      <c r="B3943" s="0" t="n">
        <v>331</v>
      </c>
      <c r="C3943" s="0" t="n">
        <v>0.00781</v>
      </c>
      <c r="D3943" s="0" t="n">
        <v>0.00876</v>
      </c>
      <c r="E3943" s="0" t="n">
        <v>0.0105</v>
      </c>
      <c r="F3943" s="0" t="n">
        <v>0.01336</v>
      </c>
      <c r="G3943" s="0" t="n">
        <v>0.0156</v>
      </c>
      <c r="H3943" s="0" t="n">
        <v>0.01876</v>
      </c>
      <c r="I3943" s="0" t="n">
        <v>0.02081</v>
      </c>
      <c r="J3943" s="0" t="n">
        <v>0.02271</v>
      </c>
      <c r="K3943" s="0" t="n">
        <v>0.02525</v>
      </c>
      <c r="L3943" s="0" t="n">
        <v>0.02612</v>
      </c>
    </row>
    <row r="3944" customFormat="false" ht="15" hidden="false" customHeight="false" outlineLevel="0" collapsed="false">
      <c r="A3944" s="0" t="n">
        <v>11</v>
      </c>
      <c r="B3944" s="0" t="n">
        <v>332</v>
      </c>
      <c r="C3944" s="0" t="n">
        <v>0.00544</v>
      </c>
      <c r="D3944" s="0" t="n">
        <v>0.00648</v>
      </c>
      <c r="E3944" s="0" t="n">
        <v>0.00835</v>
      </c>
      <c r="F3944" s="0" t="n">
        <v>0.01144</v>
      </c>
      <c r="G3944" s="0" t="n">
        <v>0.01385</v>
      </c>
      <c r="H3944" s="0" t="n">
        <v>0.01727</v>
      </c>
      <c r="I3944" s="0" t="n">
        <v>0.01947</v>
      </c>
      <c r="J3944" s="0" t="n">
        <v>0.02152</v>
      </c>
      <c r="K3944" s="0" t="n">
        <v>0.02426</v>
      </c>
      <c r="L3944" s="0" t="n">
        <v>0.02521</v>
      </c>
    </row>
    <row r="3945" customFormat="false" ht="15" hidden="false" customHeight="false" outlineLevel="0" collapsed="false">
      <c r="A3945" s="0" t="n">
        <v>11</v>
      </c>
      <c r="B3945" s="0" t="n">
        <v>333</v>
      </c>
      <c r="C3945" s="0" t="n">
        <v>0.00586</v>
      </c>
      <c r="D3945" s="0" t="n">
        <v>0.00689</v>
      </c>
      <c r="E3945" s="0" t="n">
        <v>0.00876</v>
      </c>
      <c r="F3945" s="0" t="n">
        <v>0.01184</v>
      </c>
      <c r="G3945" s="0" t="n">
        <v>0.01425</v>
      </c>
      <c r="H3945" s="0" t="n">
        <v>0.01766</v>
      </c>
      <c r="I3945" s="0" t="n">
        <v>0.01986</v>
      </c>
      <c r="J3945" s="0" t="n">
        <v>0.02191</v>
      </c>
      <c r="K3945" s="0" t="n">
        <v>0.02465</v>
      </c>
      <c r="L3945" s="0" t="n">
        <v>0.02559</v>
      </c>
    </row>
    <row r="3946" customFormat="false" ht="15" hidden="false" customHeight="false" outlineLevel="0" collapsed="false">
      <c r="A3946" s="0" t="n">
        <v>11</v>
      </c>
      <c r="B3946" s="0" t="n">
        <v>334</v>
      </c>
      <c r="C3946" s="0" t="n">
        <v>0.00958</v>
      </c>
      <c r="D3946" s="0" t="n">
        <v>0.01051</v>
      </c>
      <c r="E3946" s="0" t="n">
        <v>0.01219</v>
      </c>
      <c r="F3946" s="0" t="n">
        <v>0.01497</v>
      </c>
      <c r="G3946" s="0" t="n">
        <v>0.01713</v>
      </c>
      <c r="H3946" s="0" t="n">
        <v>0.0202</v>
      </c>
      <c r="I3946" s="0" t="n">
        <v>0.02218</v>
      </c>
      <c r="J3946" s="0" t="n">
        <v>0.02402</v>
      </c>
      <c r="K3946" s="0" t="n">
        <v>0.02648</v>
      </c>
      <c r="L3946" s="0" t="n">
        <v>0.02733</v>
      </c>
    </row>
    <row r="3947" customFormat="false" ht="15" hidden="false" customHeight="false" outlineLevel="0" collapsed="false">
      <c r="A3947" s="0" t="n">
        <v>11</v>
      </c>
      <c r="B3947" s="0" t="n">
        <v>335</v>
      </c>
      <c r="C3947" s="0" t="n">
        <v>0.0104</v>
      </c>
      <c r="D3947" s="0" t="n">
        <v>0.01132</v>
      </c>
      <c r="E3947" s="0" t="n">
        <v>0.01299</v>
      </c>
      <c r="F3947" s="0" t="n">
        <v>0.01575</v>
      </c>
      <c r="G3947" s="0" t="n">
        <v>0.0179</v>
      </c>
      <c r="H3947" s="0" t="n">
        <v>0.02094</v>
      </c>
      <c r="I3947" s="0" t="n">
        <v>0.02291</v>
      </c>
      <c r="J3947" s="0" t="n">
        <v>0.02474</v>
      </c>
      <c r="K3947" s="0" t="n">
        <v>0.02718</v>
      </c>
      <c r="L3947" s="0" t="n">
        <v>0.02803</v>
      </c>
    </row>
    <row r="3948" customFormat="false" ht="15" hidden="false" customHeight="false" outlineLevel="0" collapsed="false">
      <c r="A3948" s="0" t="n">
        <v>11</v>
      </c>
      <c r="B3948" s="0" t="n">
        <v>336</v>
      </c>
      <c r="C3948" s="0" t="n">
        <v>0.00924</v>
      </c>
      <c r="D3948" s="0" t="n">
        <v>0.01018</v>
      </c>
      <c r="E3948" s="0" t="n">
        <v>0.01189</v>
      </c>
      <c r="F3948" s="0" t="n">
        <v>0.0147</v>
      </c>
      <c r="G3948" s="0" t="n">
        <v>0.0169</v>
      </c>
      <c r="H3948" s="0" t="n">
        <v>0.02001</v>
      </c>
      <c r="I3948" s="0" t="n">
        <v>0.02202</v>
      </c>
      <c r="J3948" s="0" t="n">
        <v>0.02389</v>
      </c>
      <c r="K3948" s="0" t="n">
        <v>0.02638</v>
      </c>
      <c r="L3948" s="0" t="n">
        <v>0.02725</v>
      </c>
    </row>
    <row r="3949" customFormat="false" ht="15" hidden="false" customHeight="false" outlineLevel="0" collapsed="false">
      <c r="A3949" s="0" t="n">
        <v>11</v>
      </c>
      <c r="B3949" s="0" t="n">
        <v>337</v>
      </c>
      <c r="C3949" s="0" t="n">
        <v>0.00754</v>
      </c>
      <c r="D3949" s="0" t="n">
        <v>0.00854</v>
      </c>
      <c r="E3949" s="0" t="n">
        <v>0.01035</v>
      </c>
      <c r="F3949" s="0" t="n">
        <v>0.01335</v>
      </c>
      <c r="G3949" s="0" t="n">
        <v>0.01569</v>
      </c>
      <c r="H3949" s="0" t="n">
        <v>0.019</v>
      </c>
      <c r="I3949" s="0" t="n">
        <v>0.02114</v>
      </c>
      <c r="J3949" s="0" t="n">
        <v>0.02313</v>
      </c>
      <c r="K3949" s="0" t="n">
        <v>0.02579</v>
      </c>
      <c r="L3949" s="0" t="n">
        <v>0.02671</v>
      </c>
    </row>
    <row r="3950" customFormat="false" ht="15" hidden="false" customHeight="false" outlineLevel="0" collapsed="false">
      <c r="A3950" s="0" t="n">
        <v>11</v>
      </c>
      <c r="B3950" s="0" t="n">
        <v>338</v>
      </c>
      <c r="C3950" s="0" t="n">
        <v>0.01127</v>
      </c>
      <c r="D3950" s="0" t="n">
        <v>0.0121</v>
      </c>
      <c r="E3950" s="0" t="n">
        <v>0.01362</v>
      </c>
      <c r="F3950" s="0" t="n">
        <v>0.01613</v>
      </c>
      <c r="G3950" s="0" t="n">
        <v>0.01809</v>
      </c>
      <c r="H3950" s="0" t="n">
        <v>0.02087</v>
      </c>
      <c r="I3950" s="0" t="n">
        <v>0.02266</v>
      </c>
      <c r="J3950" s="0" t="n">
        <v>0.02432</v>
      </c>
      <c r="K3950" s="0" t="n">
        <v>0.02655</v>
      </c>
      <c r="L3950" s="0" t="n">
        <v>0.02732</v>
      </c>
    </row>
    <row r="3951" customFormat="false" ht="15" hidden="false" customHeight="false" outlineLevel="0" collapsed="false">
      <c r="A3951" s="0" t="n">
        <v>11</v>
      </c>
      <c r="B3951" s="0" t="n">
        <v>339</v>
      </c>
      <c r="C3951" s="0" t="n">
        <v>0.00767</v>
      </c>
      <c r="D3951" s="0" t="n">
        <v>0.00866</v>
      </c>
      <c r="E3951" s="0" t="n">
        <v>0.01046</v>
      </c>
      <c r="F3951" s="0" t="n">
        <v>0.01343</v>
      </c>
      <c r="G3951" s="0" t="n">
        <v>0.01574</v>
      </c>
      <c r="H3951" s="0" t="n">
        <v>0.01902</v>
      </c>
      <c r="I3951" s="0" t="n">
        <v>0.02114</v>
      </c>
      <c r="J3951" s="0" t="n">
        <v>0.0231</v>
      </c>
      <c r="K3951" s="0" t="n">
        <v>0.02574</v>
      </c>
      <c r="L3951" s="0" t="n">
        <v>0.02665</v>
      </c>
    </row>
    <row r="3952" customFormat="false" ht="15" hidden="false" customHeight="false" outlineLevel="0" collapsed="false">
      <c r="A3952" s="0" t="n">
        <v>11</v>
      </c>
      <c r="B3952" s="0" t="n">
        <v>340</v>
      </c>
      <c r="C3952" s="0" t="n">
        <v>0.00999</v>
      </c>
      <c r="D3952" s="0" t="n">
        <v>0.01082</v>
      </c>
      <c r="E3952" s="0" t="n">
        <v>0.01234</v>
      </c>
      <c r="F3952" s="0" t="n">
        <v>0.01484</v>
      </c>
      <c r="G3952" s="0" t="n">
        <v>0.0168</v>
      </c>
      <c r="H3952" s="0" t="n">
        <v>0.01957</v>
      </c>
      <c r="I3952" s="0" t="n">
        <v>0.02135</v>
      </c>
      <c r="J3952" s="0" t="n">
        <v>0.02302</v>
      </c>
      <c r="K3952" s="0" t="n">
        <v>0.02524</v>
      </c>
      <c r="L3952" s="0" t="n">
        <v>0.02601</v>
      </c>
    </row>
    <row r="3953" customFormat="false" ht="15" hidden="false" customHeight="false" outlineLevel="0" collapsed="false">
      <c r="A3953" s="0" t="n">
        <v>11</v>
      </c>
      <c r="B3953" s="0" t="n">
        <v>341</v>
      </c>
      <c r="C3953" s="0" t="n">
        <v>0.01388</v>
      </c>
      <c r="D3953" s="0" t="n">
        <v>0.01453</v>
      </c>
      <c r="E3953" s="0" t="n">
        <v>0.01571</v>
      </c>
      <c r="F3953" s="0" t="n">
        <v>0.01767</v>
      </c>
      <c r="G3953" s="0" t="n">
        <v>0.01919</v>
      </c>
      <c r="H3953" s="0" t="n">
        <v>0.02135</v>
      </c>
      <c r="I3953" s="0" t="n">
        <v>0.02274</v>
      </c>
      <c r="J3953" s="0" t="n">
        <v>0.02404</v>
      </c>
      <c r="K3953" s="0" t="n">
        <v>0.02577</v>
      </c>
      <c r="L3953" s="0" t="n">
        <v>0.02637</v>
      </c>
    </row>
    <row r="3954" customFormat="false" ht="15" hidden="false" customHeight="false" outlineLevel="0" collapsed="false">
      <c r="A3954" s="0" t="n">
        <v>11</v>
      </c>
      <c r="B3954" s="0" t="n">
        <v>342</v>
      </c>
      <c r="C3954" s="0" t="n">
        <v>0.01436</v>
      </c>
      <c r="D3954" s="0" t="n">
        <v>0.01505</v>
      </c>
      <c r="E3954" s="0" t="n">
        <v>0.0163</v>
      </c>
      <c r="F3954" s="0" t="n">
        <v>0.01837</v>
      </c>
      <c r="G3954" s="0" t="n">
        <v>0.01998</v>
      </c>
      <c r="H3954" s="0" t="n">
        <v>0.02227</v>
      </c>
      <c r="I3954" s="0" t="n">
        <v>0.02374</v>
      </c>
      <c r="J3954" s="0" t="n">
        <v>0.02511</v>
      </c>
      <c r="K3954" s="0" t="n">
        <v>0.02695</v>
      </c>
      <c r="L3954" s="0" t="n">
        <v>0.02758</v>
      </c>
    </row>
    <row r="3955" customFormat="false" ht="15" hidden="false" customHeight="false" outlineLevel="0" collapsed="false">
      <c r="A3955" s="0" t="n">
        <v>11</v>
      </c>
      <c r="B3955" s="0" t="n">
        <v>343</v>
      </c>
      <c r="C3955" s="0" t="n">
        <v>0.01271</v>
      </c>
      <c r="D3955" s="0" t="n">
        <v>0.01345</v>
      </c>
      <c r="E3955" s="0" t="n">
        <v>0.01478</v>
      </c>
      <c r="F3955" s="0" t="n">
        <v>0.01697</v>
      </c>
      <c r="G3955" s="0" t="n">
        <v>0.01869</v>
      </c>
      <c r="H3955" s="0" t="n">
        <v>0.02111</v>
      </c>
      <c r="I3955" s="0" t="n">
        <v>0.02268</v>
      </c>
      <c r="J3955" s="0" t="n">
        <v>0.02413</v>
      </c>
      <c r="K3955" s="0" t="n">
        <v>0.02608</v>
      </c>
      <c r="L3955" s="0" t="n">
        <v>0.02676</v>
      </c>
    </row>
    <row r="3956" customFormat="false" ht="15" hidden="false" customHeight="false" outlineLevel="0" collapsed="false">
      <c r="A3956" s="0" t="n">
        <v>11</v>
      </c>
      <c r="B3956" s="0" t="n">
        <v>344</v>
      </c>
      <c r="C3956" s="0" t="n">
        <v>0.01185</v>
      </c>
      <c r="D3956" s="0" t="n">
        <v>0.01262</v>
      </c>
      <c r="E3956" s="0" t="n">
        <v>0.014</v>
      </c>
      <c r="F3956" s="0" t="n">
        <v>0.01628</v>
      </c>
      <c r="G3956" s="0" t="n">
        <v>0.01807</v>
      </c>
      <c r="H3956" s="0" t="n">
        <v>0.02059</v>
      </c>
      <c r="I3956" s="0" t="n">
        <v>0.02222</v>
      </c>
      <c r="J3956" s="0" t="n">
        <v>0.02374</v>
      </c>
      <c r="K3956" s="0" t="n">
        <v>0.02576</v>
      </c>
      <c r="L3956" s="0" t="n">
        <v>0.02646</v>
      </c>
    </row>
    <row r="3957" customFormat="false" ht="15" hidden="false" customHeight="false" outlineLevel="0" collapsed="false">
      <c r="A3957" s="0" t="n">
        <v>11</v>
      </c>
      <c r="B3957" s="0" t="n">
        <v>345</v>
      </c>
      <c r="C3957" s="0" t="n">
        <v>0.01442</v>
      </c>
      <c r="D3957" s="0" t="n">
        <v>0.01513</v>
      </c>
      <c r="E3957" s="0" t="n">
        <v>0.01641</v>
      </c>
      <c r="F3957" s="0" t="n">
        <v>0.01854</v>
      </c>
      <c r="G3957" s="0" t="n">
        <v>0.02019</v>
      </c>
      <c r="H3957" s="0" t="n">
        <v>0.02254</v>
      </c>
      <c r="I3957" s="0" t="n">
        <v>0.02406</v>
      </c>
      <c r="J3957" s="0" t="n">
        <v>0.02546</v>
      </c>
      <c r="K3957" s="0" t="n">
        <v>0.02735</v>
      </c>
      <c r="L3957" s="0" t="n">
        <v>0.028</v>
      </c>
    </row>
    <row r="3958" customFormat="false" ht="15" hidden="false" customHeight="false" outlineLevel="0" collapsed="false">
      <c r="A3958" s="0" t="n">
        <v>11</v>
      </c>
      <c r="B3958" s="0" t="n">
        <v>346</v>
      </c>
      <c r="C3958" s="0" t="n">
        <v>0.01572</v>
      </c>
      <c r="D3958" s="0" t="n">
        <v>0.01638</v>
      </c>
      <c r="E3958" s="0" t="n">
        <v>0.01758</v>
      </c>
      <c r="F3958" s="0" t="n">
        <v>0.01955</v>
      </c>
      <c r="G3958" s="0" t="n">
        <v>0.02109</v>
      </c>
      <c r="H3958" s="0" t="n">
        <v>0.02328</v>
      </c>
      <c r="I3958" s="0" t="n">
        <v>0.02468</v>
      </c>
      <c r="J3958" s="0" t="n">
        <v>0.02599</v>
      </c>
      <c r="K3958" s="0" t="n">
        <v>0.02775</v>
      </c>
      <c r="L3958" s="0" t="n">
        <v>0.02835</v>
      </c>
    </row>
    <row r="3959" customFormat="false" ht="15" hidden="false" customHeight="false" outlineLevel="0" collapsed="false">
      <c r="A3959" s="0" t="n">
        <v>11</v>
      </c>
      <c r="B3959" s="0" t="n">
        <v>347</v>
      </c>
      <c r="C3959" s="0" t="n">
        <v>0.01412</v>
      </c>
      <c r="D3959" s="0" t="n">
        <v>0.01491</v>
      </c>
      <c r="E3959" s="0" t="n">
        <v>0.01635</v>
      </c>
      <c r="F3959" s="0" t="n">
        <v>0.01873</v>
      </c>
      <c r="G3959" s="0" t="n">
        <v>0.02059</v>
      </c>
      <c r="H3959" s="0" t="n">
        <v>0.02321</v>
      </c>
      <c r="I3959" s="0" t="n">
        <v>0.02491</v>
      </c>
      <c r="J3959" s="0" t="n">
        <v>0.02648</v>
      </c>
      <c r="K3959" s="0" t="n">
        <v>0.02859</v>
      </c>
      <c r="L3959" s="0" t="n">
        <v>0.02932</v>
      </c>
    </row>
    <row r="3960" customFormat="false" ht="15" hidden="false" customHeight="false" outlineLevel="0" collapsed="false">
      <c r="A3960" s="0" t="n">
        <v>11</v>
      </c>
      <c r="B3960" s="0" t="n">
        <v>348</v>
      </c>
      <c r="C3960" s="0" t="n">
        <v>0.01597</v>
      </c>
      <c r="D3960" s="0" t="n">
        <v>0.01668</v>
      </c>
      <c r="E3960" s="0" t="n">
        <v>0.01796</v>
      </c>
      <c r="F3960" s="0" t="n">
        <v>0.02007</v>
      </c>
      <c r="G3960" s="0" t="n">
        <v>0.02173</v>
      </c>
      <c r="H3960" s="0" t="n">
        <v>0.02406</v>
      </c>
      <c r="I3960" s="0" t="n">
        <v>0.02557</v>
      </c>
      <c r="J3960" s="0" t="n">
        <v>0.02697</v>
      </c>
      <c r="K3960" s="0" t="n">
        <v>0.02885</v>
      </c>
      <c r="L3960" s="0" t="n">
        <v>0.0295</v>
      </c>
    </row>
    <row r="3961" customFormat="false" ht="15" hidden="false" customHeight="false" outlineLevel="0" collapsed="false">
      <c r="A3961" s="0" t="n">
        <v>11</v>
      </c>
      <c r="B3961" s="0" t="n">
        <v>349</v>
      </c>
      <c r="C3961" s="0" t="n">
        <v>0.01538</v>
      </c>
      <c r="D3961" s="0" t="n">
        <v>0.01615</v>
      </c>
      <c r="E3961" s="0" t="n">
        <v>0.01754</v>
      </c>
      <c r="F3961" s="0" t="n">
        <v>0.01983</v>
      </c>
      <c r="G3961" s="0" t="n">
        <v>0.02162</v>
      </c>
      <c r="H3961" s="0" t="n">
        <v>0.02416</v>
      </c>
      <c r="I3961" s="0" t="n">
        <v>0.0258</v>
      </c>
      <c r="J3961" s="0" t="n">
        <v>0.02732</v>
      </c>
      <c r="K3961" s="0" t="n">
        <v>0.02936</v>
      </c>
      <c r="L3961" s="0" t="n">
        <v>0.03006</v>
      </c>
    </row>
    <row r="3962" customFormat="false" ht="15" hidden="false" customHeight="false" outlineLevel="0" collapsed="false">
      <c r="A3962" s="0" t="n">
        <v>11</v>
      </c>
      <c r="B3962" s="0" t="n">
        <v>350</v>
      </c>
      <c r="C3962" s="0" t="n">
        <v>0.01417</v>
      </c>
      <c r="D3962" s="0" t="n">
        <v>0.01495</v>
      </c>
      <c r="E3962" s="0" t="n">
        <v>0.01637</v>
      </c>
      <c r="F3962" s="0" t="n">
        <v>0.0187</v>
      </c>
      <c r="G3962" s="0" t="n">
        <v>0.02053</v>
      </c>
      <c r="H3962" s="0" t="n">
        <v>0.02311</v>
      </c>
      <c r="I3962" s="0" t="n">
        <v>0.02477</v>
      </c>
      <c r="J3962" s="0" t="n">
        <v>0.02632</v>
      </c>
      <c r="K3962" s="0" t="n">
        <v>0.02839</v>
      </c>
      <c r="L3962" s="0" t="n">
        <v>0.02911</v>
      </c>
    </row>
    <row r="3963" customFormat="false" ht="15" hidden="false" customHeight="false" outlineLevel="0" collapsed="false">
      <c r="A3963" s="0" t="n">
        <v>11</v>
      </c>
      <c r="B3963" s="0" t="n">
        <v>351</v>
      </c>
      <c r="C3963" s="0" t="n">
        <v>0.01624</v>
      </c>
      <c r="D3963" s="0" t="n">
        <v>0.0169</v>
      </c>
      <c r="E3963" s="0" t="n">
        <v>0.0181</v>
      </c>
      <c r="F3963" s="0" t="n">
        <v>0.02008</v>
      </c>
      <c r="G3963" s="0" t="n">
        <v>0.02163</v>
      </c>
      <c r="H3963" s="0" t="n">
        <v>0.02381</v>
      </c>
      <c r="I3963" s="0" t="n">
        <v>0.02523</v>
      </c>
      <c r="J3963" s="0" t="n">
        <v>0.02654</v>
      </c>
      <c r="K3963" s="0" t="n">
        <v>0.0283</v>
      </c>
      <c r="L3963" s="0" t="n">
        <v>0.02891</v>
      </c>
    </row>
    <row r="3964" customFormat="false" ht="15" hidden="false" customHeight="false" outlineLevel="0" collapsed="false">
      <c r="A3964" s="0" t="n">
        <v>11</v>
      </c>
      <c r="B3964" s="0" t="n">
        <v>352</v>
      </c>
      <c r="C3964" s="0" t="n">
        <v>0.01509</v>
      </c>
      <c r="D3964" s="0" t="n">
        <v>0.01575</v>
      </c>
      <c r="E3964" s="0" t="n">
        <v>0.01695</v>
      </c>
      <c r="F3964" s="0" t="n">
        <v>0.01893</v>
      </c>
      <c r="G3964" s="0" t="n">
        <v>0.02047</v>
      </c>
      <c r="H3964" s="0" t="n">
        <v>0.02266</v>
      </c>
      <c r="I3964" s="0" t="n">
        <v>0.02407</v>
      </c>
      <c r="J3964" s="0" t="n">
        <v>0.02538</v>
      </c>
      <c r="K3964" s="0" t="n">
        <v>0.02714</v>
      </c>
      <c r="L3964" s="0" t="n">
        <v>0.02775</v>
      </c>
    </row>
    <row r="3965" customFormat="false" ht="15" hidden="false" customHeight="false" outlineLevel="0" collapsed="false">
      <c r="A3965" s="0" t="n">
        <v>11</v>
      </c>
      <c r="B3965" s="0" t="n">
        <v>353</v>
      </c>
      <c r="C3965" s="0" t="n">
        <v>0.01747</v>
      </c>
      <c r="D3965" s="0" t="n">
        <v>0.01815</v>
      </c>
      <c r="E3965" s="0" t="n">
        <v>0.01938</v>
      </c>
      <c r="F3965" s="0" t="n">
        <v>0.02143</v>
      </c>
      <c r="G3965" s="0" t="n">
        <v>0.02302</v>
      </c>
      <c r="H3965" s="0" t="n">
        <v>0.02528</v>
      </c>
      <c r="I3965" s="0" t="n">
        <v>0.02673</v>
      </c>
      <c r="J3965" s="0" t="n">
        <v>0.02809</v>
      </c>
      <c r="K3965" s="0" t="n">
        <v>0.0299</v>
      </c>
      <c r="L3965" s="0" t="n">
        <v>0.03053</v>
      </c>
    </row>
    <row r="3966" customFormat="false" ht="15" hidden="false" customHeight="false" outlineLevel="0" collapsed="false">
      <c r="A3966" s="0" t="n">
        <v>11</v>
      </c>
      <c r="B3966" s="0" t="n">
        <v>354</v>
      </c>
      <c r="C3966" s="0" t="n">
        <v>0.01646</v>
      </c>
      <c r="D3966" s="0" t="n">
        <v>0.01714</v>
      </c>
      <c r="E3966" s="0" t="n">
        <v>0.01837</v>
      </c>
      <c r="F3966" s="0" t="n">
        <v>0.02041</v>
      </c>
      <c r="G3966" s="0" t="n">
        <v>0.02201</v>
      </c>
      <c r="H3966" s="0" t="n">
        <v>0.02426</v>
      </c>
      <c r="I3966" s="0" t="n">
        <v>0.02572</v>
      </c>
      <c r="J3966" s="0" t="n">
        <v>0.02707</v>
      </c>
      <c r="K3966" s="0" t="n">
        <v>0.02888</v>
      </c>
      <c r="L3966" s="0" t="n">
        <v>0.0295</v>
      </c>
    </row>
    <row r="3967" customFormat="false" ht="15" hidden="false" customHeight="false" outlineLevel="0" collapsed="false">
      <c r="A3967" s="0" t="n">
        <v>11</v>
      </c>
      <c r="B3967" s="0" t="n">
        <v>355</v>
      </c>
      <c r="C3967" s="0" t="n">
        <v>0.01786</v>
      </c>
      <c r="D3967" s="0" t="n">
        <v>0.01858</v>
      </c>
      <c r="E3967" s="0" t="n">
        <v>0.01989</v>
      </c>
      <c r="F3967" s="0" t="n">
        <v>0.02205</v>
      </c>
      <c r="G3967" s="0" t="n">
        <v>0.02374</v>
      </c>
      <c r="H3967" s="0" t="n">
        <v>0.02613</v>
      </c>
      <c r="I3967" s="0" t="n">
        <v>0.02767</v>
      </c>
      <c r="J3967" s="0" t="n">
        <v>0.02911</v>
      </c>
      <c r="K3967" s="0" t="n">
        <v>0.03102</v>
      </c>
      <c r="L3967" s="0" t="n">
        <v>0.03169</v>
      </c>
    </row>
    <row r="3968" customFormat="false" ht="15" hidden="false" customHeight="false" outlineLevel="0" collapsed="false">
      <c r="A3968" s="0" t="n">
        <v>11</v>
      </c>
      <c r="B3968" s="0" t="n">
        <v>356</v>
      </c>
      <c r="C3968" s="0" t="n">
        <v>0.01737</v>
      </c>
      <c r="D3968" s="0" t="n">
        <v>0.01801</v>
      </c>
      <c r="E3968" s="0" t="n">
        <v>0.01916</v>
      </c>
      <c r="F3968" s="0" t="n">
        <v>0.02106</v>
      </c>
      <c r="G3968" s="0" t="n">
        <v>0.02254</v>
      </c>
      <c r="H3968" s="0" t="n">
        <v>0.02464</v>
      </c>
      <c r="I3968" s="0" t="n">
        <v>0.02599</v>
      </c>
      <c r="J3968" s="0" t="n">
        <v>0.02725</v>
      </c>
      <c r="K3968" s="0" t="n">
        <v>0.02894</v>
      </c>
      <c r="L3968" s="0" t="n">
        <v>0.02952</v>
      </c>
    </row>
    <row r="3969" customFormat="false" ht="15" hidden="false" customHeight="false" outlineLevel="0" collapsed="false">
      <c r="A3969" s="0" t="n">
        <v>11</v>
      </c>
      <c r="B3969" s="0" t="n">
        <v>357</v>
      </c>
      <c r="C3969" s="0" t="n">
        <v>0.0194</v>
      </c>
      <c r="D3969" s="0" t="n">
        <v>0.02</v>
      </c>
      <c r="E3969" s="0" t="n">
        <v>0.02108</v>
      </c>
      <c r="F3969" s="0" t="n">
        <v>0.02287</v>
      </c>
      <c r="G3969" s="0" t="n">
        <v>0.02426</v>
      </c>
      <c r="H3969" s="0" t="n">
        <v>0.02624</v>
      </c>
      <c r="I3969" s="0" t="n">
        <v>0.02751</v>
      </c>
      <c r="J3969" s="0" t="n">
        <v>0.0287</v>
      </c>
      <c r="K3969" s="0" t="n">
        <v>0.03028</v>
      </c>
      <c r="L3969" s="0" t="n">
        <v>0.03083</v>
      </c>
    </row>
    <row r="3970" customFormat="false" ht="15" hidden="false" customHeight="false" outlineLevel="0" collapsed="false">
      <c r="A3970" s="0" t="n">
        <v>11</v>
      </c>
      <c r="B3970" s="0" t="n">
        <v>358</v>
      </c>
      <c r="C3970" s="0" t="n">
        <v>0.01731</v>
      </c>
      <c r="D3970" s="0" t="n">
        <v>0.018</v>
      </c>
      <c r="E3970" s="0" t="n">
        <v>0.01924</v>
      </c>
      <c r="F3970" s="0" t="n">
        <v>0.0213</v>
      </c>
      <c r="G3970" s="0" t="n">
        <v>0.02291</v>
      </c>
      <c r="H3970" s="0" t="n">
        <v>0.02519</v>
      </c>
      <c r="I3970" s="0" t="n">
        <v>0.02666</v>
      </c>
      <c r="J3970" s="0" t="n">
        <v>0.02802</v>
      </c>
      <c r="K3970" s="0" t="n">
        <v>0.02985</v>
      </c>
      <c r="L3970" s="0" t="n">
        <v>0.03048</v>
      </c>
    </row>
    <row r="3971" customFormat="false" ht="15" hidden="false" customHeight="false" outlineLevel="0" collapsed="false">
      <c r="A3971" s="0" t="n">
        <v>11</v>
      </c>
      <c r="B3971" s="0" t="n">
        <v>359</v>
      </c>
      <c r="C3971" s="0" t="n">
        <v>0.01831</v>
      </c>
      <c r="D3971" s="0" t="n">
        <v>0.01893</v>
      </c>
      <c r="E3971" s="0" t="n">
        <v>0.02004</v>
      </c>
      <c r="F3971" s="0" t="n">
        <v>0.02188</v>
      </c>
      <c r="G3971" s="0" t="n">
        <v>0.02331</v>
      </c>
      <c r="H3971" s="0" t="n">
        <v>0.02534</v>
      </c>
      <c r="I3971" s="0" t="n">
        <v>0.02665</v>
      </c>
      <c r="J3971" s="0" t="n">
        <v>0.02787</v>
      </c>
      <c r="K3971" s="0" t="n">
        <v>0.0295</v>
      </c>
      <c r="L3971" s="0" t="n">
        <v>0.03006</v>
      </c>
    </row>
    <row r="3972" customFormat="false" ht="15" hidden="false" customHeight="false" outlineLevel="0" collapsed="false">
      <c r="A3972" s="0" t="n">
        <v>11</v>
      </c>
      <c r="B3972" s="0" t="n">
        <v>360</v>
      </c>
      <c r="C3972" s="0" t="n">
        <v>0.0155</v>
      </c>
      <c r="D3972" s="0" t="n">
        <v>0.01625</v>
      </c>
      <c r="E3972" s="0" t="n">
        <v>0.01763</v>
      </c>
      <c r="F3972" s="0" t="n">
        <v>0.0199</v>
      </c>
      <c r="G3972" s="0" t="n">
        <v>0.02168</v>
      </c>
      <c r="H3972" s="0" t="n">
        <v>0.02419</v>
      </c>
      <c r="I3972" s="0" t="n">
        <v>0.02581</v>
      </c>
      <c r="J3972" s="0" t="n">
        <v>0.02732</v>
      </c>
      <c r="K3972" s="0" t="n">
        <v>0.02934</v>
      </c>
      <c r="L3972" s="0" t="n">
        <v>0.03003</v>
      </c>
    </row>
    <row r="3973" customFormat="false" ht="15" hidden="false" customHeight="false" outlineLevel="0" collapsed="false">
      <c r="A3973" s="0" t="n">
        <v>12</v>
      </c>
      <c r="B3973" s="0" t="n">
        <v>0</v>
      </c>
      <c r="C3973" s="0" t="n">
        <v>0.0155</v>
      </c>
      <c r="D3973" s="0" t="n">
        <v>0.016</v>
      </c>
      <c r="E3973" s="0" t="n">
        <v>0.0159</v>
      </c>
      <c r="F3973" s="0" t="n">
        <v>0.0158</v>
      </c>
      <c r="G3973" s="0" t="n">
        <v>0.0162</v>
      </c>
      <c r="H3973" s="0" t="n">
        <v>0.0169</v>
      </c>
      <c r="I3973" s="0" t="n">
        <v>0.0183</v>
      </c>
      <c r="J3973" s="0" t="n">
        <v>0.0192</v>
      </c>
      <c r="K3973" s="0" t="n">
        <v>0.0225</v>
      </c>
      <c r="L3973" s="0" t="n">
        <v>0.0239</v>
      </c>
    </row>
    <row r="3974" customFormat="false" ht="15" hidden="false" customHeight="false" outlineLevel="0" collapsed="false">
      <c r="A3974" s="0" t="n">
        <v>12</v>
      </c>
      <c r="B3974" s="0" t="n">
        <v>1</v>
      </c>
      <c r="C3974" s="0" t="n">
        <v>0.01493</v>
      </c>
      <c r="D3974" s="0" t="n">
        <v>0.01543</v>
      </c>
      <c r="E3974" s="0" t="n">
        <v>0.01541</v>
      </c>
      <c r="F3974" s="0" t="n">
        <v>0.01544</v>
      </c>
      <c r="G3974" s="0" t="n">
        <v>0.0159</v>
      </c>
      <c r="H3974" s="0" t="n">
        <v>0.01668</v>
      </c>
      <c r="I3974" s="0" t="n">
        <v>0.01805</v>
      </c>
      <c r="J3974" s="0" t="n">
        <v>0.01895</v>
      </c>
      <c r="K3974" s="0" t="n">
        <v>0.02209</v>
      </c>
      <c r="L3974" s="0" t="n">
        <v>0.02341</v>
      </c>
    </row>
    <row r="3975" customFormat="false" ht="15" hidden="false" customHeight="false" outlineLevel="0" collapsed="false">
      <c r="A3975" s="0" t="n">
        <v>12</v>
      </c>
      <c r="B3975" s="0" t="n">
        <v>2</v>
      </c>
      <c r="C3975" s="0" t="n">
        <v>0.01427</v>
      </c>
      <c r="D3975" s="0" t="n">
        <v>0.0148</v>
      </c>
      <c r="E3975" s="0" t="n">
        <v>0.01493</v>
      </c>
      <c r="F3975" s="0" t="n">
        <v>0.01519</v>
      </c>
      <c r="G3975" s="0" t="n">
        <v>0.01579</v>
      </c>
      <c r="H3975" s="0" t="n">
        <v>0.01675</v>
      </c>
      <c r="I3975" s="0" t="n">
        <v>0.01816</v>
      </c>
      <c r="J3975" s="0" t="n">
        <v>0.01914</v>
      </c>
      <c r="K3975" s="0" t="n">
        <v>0.02219</v>
      </c>
      <c r="L3975" s="0" t="n">
        <v>0.02346</v>
      </c>
    </row>
    <row r="3976" customFormat="false" ht="15" hidden="false" customHeight="false" outlineLevel="0" collapsed="false">
      <c r="A3976" s="0" t="n">
        <v>12</v>
      </c>
      <c r="B3976" s="0" t="n">
        <v>3</v>
      </c>
      <c r="C3976" s="0" t="n">
        <v>0.01357</v>
      </c>
      <c r="D3976" s="0" t="n">
        <v>0.01407</v>
      </c>
      <c r="E3976" s="0" t="n">
        <v>0.01421</v>
      </c>
      <c r="F3976" s="0" t="n">
        <v>0.0145</v>
      </c>
      <c r="G3976" s="0" t="n">
        <v>0.01508</v>
      </c>
      <c r="H3976" s="0" t="n">
        <v>0.01601</v>
      </c>
      <c r="I3976" s="0" t="n">
        <v>0.01731</v>
      </c>
      <c r="J3976" s="0" t="n">
        <v>0.01823</v>
      </c>
      <c r="K3976" s="0" t="n">
        <v>0.02103</v>
      </c>
      <c r="L3976" s="0" t="n">
        <v>0.02219</v>
      </c>
    </row>
    <row r="3977" customFormat="false" ht="15" hidden="false" customHeight="false" outlineLevel="0" collapsed="false">
      <c r="A3977" s="0" t="n">
        <v>12</v>
      </c>
      <c r="B3977" s="0" t="n">
        <v>4</v>
      </c>
      <c r="C3977" s="0" t="n">
        <v>0.01228</v>
      </c>
      <c r="D3977" s="0" t="n">
        <v>0.01277</v>
      </c>
      <c r="E3977" s="0" t="n">
        <v>0.01297</v>
      </c>
      <c r="F3977" s="0" t="n">
        <v>0.01336</v>
      </c>
      <c r="G3977" s="0" t="n">
        <v>0.01398</v>
      </c>
      <c r="H3977" s="0" t="n">
        <v>0.01494</v>
      </c>
      <c r="I3977" s="0" t="n">
        <v>0.01619</v>
      </c>
      <c r="J3977" s="0" t="n">
        <v>0.01709</v>
      </c>
      <c r="K3977" s="0" t="n">
        <v>0.01969</v>
      </c>
      <c r="L3977" s="0" t="n">
        <v>0.02076</v>
      </c>
    </row>
    <row r="3978" customFormat="false" ht="15" hidden="false" customHeight="false" outlineLevel="0" collapsed="false">
      <c r="A3978" s="0" t="n">
        <v>12</v>
      </c>
      <c r="B3978" s="0" t="n">
        <v>5</v>
      </c>
      <c r="C3978" s="0" t="n">
        <v>0.01336</v>
      </c>
      <c r="D3978" s="0" t="n">
        <v>0.01375</v>
      </c>
      <c r="E3978" s="0" t="n">
        <v>0.01389</v>
      </c>
      <c r="F3978" s="0" t="n">
        <v>0.01415</v>
      </c>
      <c r="G3978" s="0" t="n">
        <v>0.01464</v>
      </c>
      <c r="H3978" s="0" t="n">
        <v>0.0154</v>
      </c>
      <c r="I3978" s="0" t="n">
        <v>0.01645</v>
      </c>
      <c r="J3978" s="0" t="n">
        <v>0.01718</v>
      </c>
      <c r="K3978" s="0" t="n">
        <v>0.01939</v>
      </c>
      <c r="L3978" s="0" t="n">
        <v>0.02031</v>
      </c>
    </row>
    <row r="3979" customFormat="false" ht="15" hidden="false" customHeight="false" outlineLevel="0" collapsed="false">
      <c r="A3979" s="0" t="n">
        <v>12</v>
      </c>
      <c r="B3979" s="0" t="n">
        <v>6</v>
      </c>
      <c r="C3979" s="0" t="n">
        <v>0.01437</v>
      </c>
      <c r="D3979" s="0" t="n">
        <v>0.01475</v>
      </c>
      <c r="E3979" s="0" t="n">
        <v>0.01494</v>
      </c>
      <c r="F3979" s="0" t="n">
        <v>0.01529</v>
      </c>
      <c r="G3979" s="0" t="n">
        <v>0.0158</v>
      </c>
      <c r="H3979" s="0" t="n">
        <v>0.01659</v>
      </c>
      <c r="I3979" s="0" t="n">
        <v>0.01758</v>
      </c>
      <c r="J3979" s="0" t="n">
        <v>0.01829</v>
      </c>
      <c r="K3979" s="0" t="n">
        <v>0.0203</v>
      </c>
      <c r="L3979" s="0" t="n">
        <v>0.02112</v>
      </c>
    </row>
    <row r="3980" customFormat="false" ht="15" hidden="false" customHeight="false" outlineLevel="0" collapsed="false">
      <c r="A3980" s="0" t="n">
        <v>12</v>
      </c>
      <c r="B3980" s="0" t="n">
        <v>7</v>
      </c>
      <c r="C3980" s="0" t="n">
        <v>0.01633</v>
      </c>
      <c r="D3980" s="0" t="n">
        <v>0.01661</v>
      </c>
      <c r="E3980" s="0" t="n">
        <v>0.01669</v>
      </c>
      <c r="F3980" s="0" t="n">
        <v>0.01686</v>
      </c>
      <c r="G3980" s="0" t="n">
        <v>0.0172</v>
      </c>
      <c r="H3980" s="0" t="n">
        <v>0.01773</v>
      </c>
      <c r="I3980" s="0" t="n">
        <v>0.01846</v>
      </c>
      <c r="J3980" s="0" t="n">
        <v>0.01898</v>
      </c>
      <c r="K3980" s="0" t="n">
        <v>0.02054</v>
      </c>
      <c r="L3980" s="0" t="n">
        <v>0.02119</v>
      </c>
    </row>
    <row r="3981" customFormat="false" ht="15" hidden="false" customHeight="false" outlineLevel="0" collapsed="false">
      <c r="A3981" s="0" t="n">
        <v>12</v>
      </c>
      <c r="B3981" s="0" t="n">
        <v>8</v>
      </c>
      <c r="C3981" s="0" t="n">
        <v>0.01992</v>
      </c>
      <c r="D3981" s="0" t="n">
        <v>0.02015</v>
      </c>
      <c r="E3981" s="0" t="n">
        <v>0.02023</v>
      </c>
      <c r="F3981" s="0" t="n">
        <v>0.02038</v>
      </c>
      <c r="G3981" s="0" t="n">
        <v>0.02066</v>
      </c>
      <c r="H3981" s="0" t="n">
        <v>0.0211</v>
      </c>
      <c r="I3981" s="0" t="n">
        <v>0.0217</v>
      </c>
      <c r="J3981" s="0" t="n">
        <v>0.02213</v>
      </c>
      <c r="K3981" s="0" t="n">
        <v>0.02339</v>
      </c>
      <c r="L3981" s="0" t="n">
        <v>0.02392</v>
      </c>
    </row>
    <row r="3982" customFormat="false" ht="15" hidden="false" customHeight="false" outlineLevel="0" collapsed="false">
      <c r="A3982" s="0" t="n">
        <v>12</v>
      </c>
      <c r="B3982" s="0" t="n">
        <v>9</v>
      </c>
      <c r="C3982" s="0" t="n">
        <v>0.02026</v>
      </c>
      <c r="D3982" s="0" t="n">
        <v>0.02046</v>
      </c>
      <c r="E3982" s="0" t="n">
        <v>0.02057</v>
      </c>
      <c r="F3982" s="0" t="n">
        <v>0.02077</v>
      </c>
      <c r="G3982" s="0" t="n">
        <v>0.02105</v>
      </c>
      <c r="H3982" s="0" t="n">
        <v>0.02147</v>
      </c>
      <c r="I3982" s="0" t="n">
        <v>0.02198</v>
      </c>
      <c r="J3982" s="0" t="n">
        <v>0.02236</v>
      </c>
      <c r="K3982" s="0" t="n">
        <v>0.02339</v>
      </c>
      <c r="L3982" s="0" t="n">
        <v>0.02381</v>
      </c>
    </row>
    <row r="3983" customFormat="false" ht="15" hidden="false" customHeight="false" outlineLevel="0" collapsed="false">
      <c r="A3983" s="0" t="n">
        <v>12</v>
      </c>
      <c r="B3983" s="0" t="n">
        <v>10</v>
      </c>
      <c r="C3983" s="0" t="n">
        <v>0.01867</v>
      </c>
      <c r="D3983" s="0" t="n">
        <v>0.01895</v>
      </c>
      <c r="E3983" s="0" t="n">
        <v>0.01927</v>
      </c>
      <c r="F3983" s="0" t="n">
        <v>0.01982</v>
      </c>
      <c r="G3983" s="0" t="n">
        <v>0.02033</v>
      </c>
      <c r="H3983" s="0" t="n">
        <v>0.02106</v>
      </c>
      <c r="I3983" s="0" t="n">
        <v>0.0217</v>
      </c>
      <c r="J3983" s="0" t="n">
        <v>0.02222</v>
      </c>
      <c r="K3983" s="0" t="n">
        <v>0.02328</v>
      </c>
      <c r="L3983" s="0" t="n">
        <v>0.02368</v>
      </c>
    </row>
    <row r="3984" customFormat="false" ht="15" hidden="false" customHeight="false" outlineLevel="0" collapsed="false">
      <c r="A3984" s="0" t="n">
        <v>12</v>
      </c>
      <c r="B3984" s="0" t="n">
        <v>11</v>
      </c>
      <c r="C3984" s="0" t="n">
        <v>0.02041</v>
      </c>
      <c r="D3984" s="0" t="n">
        <v>0.02063</v>
      </c>
      <c r="E3984" s="0" t="n">
        <v>0.02094</v>
      </c>
      <c r="F3984" s="0" t="n">
        <v>0.02146</v>
      </c>
      <c r="G3984" s="0" t="n">
        <v>0.0219</v>
      </c>
      <c r="H3984" s="0" t="n">
        <v>0.02254</v>
      </c>
      <c r="I3984" s="0" t="n">
        <v>0.02304</v>
      </c>
      <c r="J3984" s="0" t="n">
        <v>0.02346</v>
      </c>
      <c r="K3984" s="0" t="n">
        <v>0.0242</v>
      </c>
      <c r="L3984" s="0" t="n">
        <v>0.02448</v>
      </c>
    </row>
    <row r="3985" customFormat="false" ht="15" hidden="false" customHeight="false" outlineLevel="0" collapsed="false">
      <c r="A3985" s="0" t="n">
        <v>12</v>
      </c>
      <c r="B3985" s="0" t="n">
        <v>12</v>
      </c>
      <c r="C3985" s="0" t="n">
        <v>0.02193</v>
      </c>
      <c r="D3985" s="0" t="n">
        <v>0.02203</v>
      </c>
      <c r="E3985" s="0" t="n">
        <v>0.02222</v>
      </c>
      <c r="F3985" s="0" t="n">
        <v>0.02253</v>
      </c>
      <c r="G3985" s="0" t="n">
        <v>0.02278</v>
      </c>
      <c r="H3985" s="0" t="n">
        <v>0.02312</v>
      </c>
      <c r="I3985" s="0" t="n">
        <v>0.02335</v>
      </c>
      <c r="J3985" s="0" t="n">
        <v>0.02356</v>
      </c>
      <c r="K3985" s="0" t="n">
        <v>0.02383</v>
      </c>
      <c r="L3985" s="0" t="n">
        <v>0.02393</v>
      </c>
    </row>
    <row r="3986" customFormat="false" ht="15" hidden="false" customHeight="false" outlineLevel="0" collapsed="false">
      <c r="A3986" s="0" t="n">
        <v>12</v>
      </c>
      <c r="B3986" s="0" t="n">
        <v>13</v>
      </c>
      <c r="C3986" s="0" t="n">
        <v>0.01992</v>
      </c>
      <c r="D3986" s="0" t="n">
        <v>0.02012</v>
      </c>
      <c r="E3986" s="0" t="n">
        <v>0.02047</v>
      </c>
      <c r="F3986" s="0" t="n">
        <v>0.02106</v>
      </c>
      <c r="G3986" s="0" t="n">
        <v>0.02152</v>
      </c>
      <c r="H3986" s="0" t="n">
        <v>0.02216</v>
      </c>
      <c r="I3986" s="0" t="n">
        <v>0.02258</v>
      </c>
      <c r="J3986" s="0" t="n">
        <v>0.02297</v>
      </c>
      <c r="K3986" s="0" t="n">
        <v>0.02349</v>
      </c>
      <c r="L3986" s="0" t="n">
        <v>0.02367</v>
      </c>
    </row>
    <row r="3987" customFormat="false" ht="15" hidden="false" customHeight="false" outlineLevel="0" collapsed="false">
      <c r="A3987" s="0" t="n">
        <v>12</v>
      </c>
      <c r="B3987" s="0" t="n">
        <v>14</v>
      </c>
      <c r="C3987" s="0" t="n">
        <v>0.02097</v>
      </c>
      <c r="D3987" s="0" t="n">
        <v>0.02115</v>
      </c>
      <c r="E3987" s="0" t="n">
        <v>0.02148</v>
      </c>
      <c r="F3987" s="0" t="n">
        <v>0.02203</v>
      </c>
      <c r="G3987" s="0" t="n">
        <v>0.02245</v>
      </c>
      <c r="H3987" s="0" t="n">
        <v>0.02305</v>
      </c>
      <c r="I3987" s="0" t="n">
        <v>0.02344</v>
      </c>
      <c r="J3987" s="0" t="n">
        <v>0.02381</v>
      </c>
      <c r="K3987" s="0" t="n">
        <v>0.02429</v>
      </c>
      <c r="L3987" s="0" t="n">
        <v>0.02446</v>
      </c>
    </row>
    <row r="3988" customFormat="false" ht="15" hidden="false" customHeight="false" outlineLevel="0" collapsed="false">
      <c r="A3988" s="0" t="n">
        <v>12</v>
      </c>
      <c r="B3988" s="0" t="n">
        <v>15</v>
      </c>
      <c r="C3988" s="0" t="n">
        <v>0.01838</v>
      </c>
      <c r="D3988" s="0" t="n">
        <v>0.0187</v>
      </c>
      <c r="E3988" s="0" t="n">
        <v>0.01929</v>
      </c>
      <c r="F3988" s="0" t="n">
        <v>0.02025</v>
      </c>
      <c r="G3988" s="0" t="n">
        <v>0.021</v>
      </c>
      <c r="H3988" s="0" t="n">
        <v>0.02206</v>
      </c>
      <c r="I3988" s="0" t="n">
        <v>0.02275</v>
      </c>
      <c r="J3988" s="0" t="n">
        <v>0.02339</v>
      </c>
      <c r="K3988" s="0" t="n">
        <v>0.02424</v>
      </c>
      <c r="L3988" s="0" t="n">
        <v>0.02454</v>
      </c>
    </row>
    <row r="3989" customFormat="false" ht="15" hidden="false" customHeight="false" outlineLevel="0" collapsed="false">
      <c r="A3989" s="0" t="n">
        <v>12</v>
      </c>
      <c r="B3989" s="0" t="n">
        <v>16</v>
      </c>
      <c r="C3989" s="0" t="n">
        <v>0.0183</v>
      </c>
      <c r="D3989" s="0" t="n">
        <v>0.01863</v>
      </c>
      <c r="E3989" s="0" t="n">
        <v>0.01921</v>
      </c>
      <c r="F3989" s="0" t="n">
        <v>0.02018</v>
      </c>
      <c r="G3989" s="0" t="n">
        <v>0.02094</v>
      </c>
      <c r="H3989" s="0" t="n">
        <v>0.02201</v>
      </c>
      <c r="I3989" s="0" t="n">
        <v>0.0227</v>
      </c>
      <c r="J3989" s="0" t="n">
        <v>0.02334</v>
      </c>
      <c r="K3989" s="0" t="n">
        <v>0.0242</v>
      </c>
      <c r="L3989" s="0" t="n">
        <v>0.0245</v>
      </c>
    </row>
    <row r="3990" customFormat="false" ht="15" hidden="false" customHeight="false" outlineLevel="0" collapsed="false">
      <c r="A3990" s="0" t="n">
        <v>12</v>
      </c>
      <c r="B3990" s="0" t="n">
        <v>17</v>
      </c>
      <c r="C3990" s="0" t="n">
        <v>0.01924</v>
      </c>
      <c r="D3990" s="0" t="n">
        <v>0.01956</v>
      </c>
      <c r="E3990" s="0" t="n">
        <v>0.02015</v>
      </c>
      <c r="F3990" s="0" t="n">
        <v>0.02113</v>
      </c>
      <c r="G3990" s="0" t="n">
        <v>0.0219</v>
      </c>
      <c r="H3990" s="0" t="n">
        <v>0.02298</v>
      </c>
      <c r="I3990" s="0" t="n">
        <v>0.02367</v>
      </c>
      <c r="J3990" s="0" t="n">
        <v>0.02432</v>
      </c>
      <c r="K3990" s="0" t="n">
        <v>0.02519</v>
      </c>
      <c r="L3990" s="0" t="n">
        <v>0.02549</v>
      </c>
    </row>
    <row r="3991" customFormat="false" ht="15" hidden="false" customHeight="false" outlineLevel="0" collapsed="false">
      <c r="A3991" s="0" t="n">
        <v>12</v>
      </c>
      <c r="B3991" s="0" t="n">
        <v>18</v>
      </c>
      <c r="C3991" s="0" t="n">
        <v>0.01804</v>
      </c>
      <c r="D3991" s="0" t="n">
        <v>0.01843</v>
      </c>
      <c r="E3991" s="0" t="n">
        <v>0.01912</v>
      </c>
      <c r="F3991" s="0" t="n">
        <v>0.02027</v>
      </c>
      <c r="G3991" s="0" t="n">
        <v>0.02116</v>
      </c>
      <c r="H3991" s="0" t="n">
        <v>0.02243</v>
      </c>
      <c r="I3991" s="0" t="n">
        <v>0.02325</v>
      </c>
      <c r="J3991" s="0" t="n">
        <v>0.02401</v>
      </c>
      <c r="K3991" s="0" t="n">
        <v>0.02503</v>
      </c>
      <c r="L3991" s="0" t="n">
        <v>0.02538</v>
      </c>
    </row>
    <row r="3992" customFormat="false" ht="15" hidden="false" customHeight="false" outlineLevel="0" collapsed="false">
      <c r="A3992" s="0" t="n">
        <v>12</v>
      </c>
      <c r="B3992" s="0" t="n">
        <v>19</v>
      </c>
      <c r="C3992" s="0" t="n">
        <v>0.0202</v>
      </c>
      <c r="D3992" s="0" t="n">
        <v>0.02055</v>
      </c>
      <c r="E3992" s="0" t="n">
        <v>0.02118</v>
      </c>
      <c r="F3992" s="0" t="n">
        <v>0.02223</v>
      </c>
      <c r="G3992" s="0" t="n">
        <v>0.02304</v>
      </c>
      <c r="H3992" s="0" t="n">
        <v>0.0242</v>
      </c>
      <c r="I3992" s="0" t="n">
        <v>0.02494</v>
      </c>
      <c r="J3992" s="0" t="n">
        <v>0.02564</v>
      </c>
      <c r="K3992" s="0" t="n">
        <v>0.02656</v>
      </c>
      <c r="L3992" s="0" t="n">
        <v>0.02688</v>
      </c>
    </row>
    <row r="3993" customFormat="false" ht="15" hidden="false" customHeight="false" outlineLevel="0" collapsed="false">
      <c r="A3993" s="0" t="n">
        <v>12</v>
      </c>
      <c r="B3993" s="0" t="n">
        <v>20</v>
      </c>
      <c r="C3993" s="0" t="n">
        <v>0.02118</v>
      </c>
      <c r="D3993" s="0" t="n">
        <v>0.02151</v>
      </c>
      <c r="E3993" s="0" t="n">
        <v>0.0221</v>
      </c>
      <c r="F3993" s="0" t="n">
        <v>0.02308</v>
      </c>
      <c r="G3993" s="0" t="n">
        <v>0.02385</v>
      </c>
      <c r="H3993" s="0" t="n">
        <v>0.02493</v>
      </c>
      <c r="I3993" s="0" t="n">
        <v>0.02563</v>
      </c>
      <c r="J3993" s="0" t="n">
        <v>0.02628</v>
      </c>
      <c r="K3993" s="0" t="n">
        <v>0.02715</v>
      </c>
      <c r="L3993" s="0" t="n">
        <v>0.02745</v>
      </c>
    </row>
    <row r="3994" customFormat="false" ht="15" hidden="false" customHeight="false" outlineLevel="0" collapsed="false">
      <c r="A3994" s="0" t="n">
        <v>12</v>
      </c>
      <c r="B3994" s="0" t="n">
        <v>21</v>
      </c>
      <c r="C3994" s="0" t="n">
        <v>0.02203</v>
      </c>
      <c r="D3994" s="0" t="n">
        <v>0.02233</v>
      </c>
      <c r="E3994" s="0" t="n">
        <v>0.02289</v>
      </c>
      <c r="F3994" s="0" t="n">
        <v>0.0238</v>
      </c>
      <c r="G3994" s="0" t="n">
        <v>0.02452</v>
      </c>
      <c r="H3994" s="0" t="n">
        <v>0.02553</v>
      </c>
      <c r="I3994" s="0" t="n">
        <v>0.02619</v>
      </c>
      <c r="J3994" s="0" t="n">
        <v>0.0268</v>
      </c>
      <c r="K3994" s="0" t="n">
        <v>0.02761</v>
      </c>
      <c r="L3994" s="0" t="n">
        <v>0.02789</v>
      </c>
    </row>
    <row r="3995" customFormat="false" ht="15" hidden="false" customHeight="false" outlineLevel="0" collapsed="false">
      <c r="A3995" s="0" t="n">
        <v>12</v>
      </c>
      <c r="B3995" s="0" t="n">
        <v>22</v>
      </c>
      <c r="C3995" s="0" t="n">
        <v>0.02139</v>
      </c>
      <c r="D3995" s="0" t="n">
        <v>0.0217</v>
      </c>
      <c r="E3995" s="0" t="n">
        <v>0.02227</v>
      </c>
      <c r="F3995" s="0" t="n">
        <v>0.02321</v>
      </c>
      <c r="G3995" s="0" t="n">
        <v>0.02394</v>
      </c>
      <c r="H3995" s="0" t="n">
        <v>0.02497</v>
      </c>
      <c r="I3995" s="0" t="n">
        <v>0.02564</v>
      </c>
      <c r="J3995" s="0" t="n">
        <v>0.02626</v>
      </c>
      <c r="K3995" s="0" t="n">
        <v>0.02709</v>
      </c>
      <c r="L3995" s="0" t="n">
        <v>0.02738</v>
      </c>
    </row>
    <row r="3996" customFormat="false" ht="15" hidden="false" customHeight="false" outlineLevel="0" collapsed="false">
      <c r="A3996" s="0" t="n">
        <v>12</v>
      </c>
      <c r="B3996" s="0" t="n">
        <v>23</v>
      </c>
      <c r="C3996" s="0" t="n">
        <v>0.0225</v>
      </c>
      <c r="D3996" s="0" t="n">
        <v>0.02279</v>
      </c>
      <c r="E3996" s="0" t="n">
        <v>0.0233</v>
      </c>
      <c r="F3996" s="0" t="n">
        <v>0.02416</v>
      </c>
      <c r="G3996" s="0" t="n">
        <v>0.02482</v>
      </c>
      <c r="H3996" s="0" t="n">
        <v>0.02577</v>
      </c>
      <c r="I3996" s="0" t="n">
        <v>0.02637</v>
      </c>
      <c r="J3996" s="0" t="n">
        <v>0.02694</v>
      </c>
      <c r="K3996" s="0" t="n">
        <v>0.0277</v>
      </c>
      <c r="L3996" s="0" t="n">
        <v>0.02796</v>
      </c>
    </row>
    <row r="3997" customFormat="false" ht="15" hidden="false" customHeight="false" outlineLevel="0" collapsed="false">
      <c r="A3997" s="0" t="n">
        <v>12</v>
      </c>
      <c r="B3997" s="0" t="n">
        <v>24</v>
      </c>
      <c r="C3997" s="0" t="n">
        <v>0.02247</v>
      </c>
      <c r="D3997" s="0" t="n">
        <v>0.02284</v>
      </c>
      <c r="E3997" s="0" t="n">
        <v>0.02352</v>
      </c>
      <c r="F3997" s="0" t="n">
        <v>0.02464</v>
      </c>
      <c r="G3997" s="0" t="n">
        <v>0.02551</v>
      </c>
      <c r="H3997" s="0" t="n">
        <v>0.02675</v>
      </c>
      <c r="I3997" s="0" t="n">
        <v>0.02755</v>
      </c>
      <c r="J3997" s="0" t="n">
        <v>0.02829</v>
      </c>
      <c r="K3997" s="0" t="n">
        <v>0.02929</v>
      </c>
      <c r="L3997" s="0" t="n">
        <v>0.02963</v>
      </c>
    </row>
    <row r="3998" customFormat="false" ht="15" hidden="false" customHeight="false" outlineLevel="0" collapsed="false">
      <c r="A3998" s="0" t="n">
        <v>12</v>
      </c>
      <c r="B3998" s="0" t="n">
        <v>25</v>
      </c>
      <c r="C3998" s="0" t="n">
        <v>0.02291</v>
      </c>
      <c r="D3998" s="0" t="n">
        <v>0.02331</v>
      </c>
      <c r="E3998" s="0" t="n">
        <v>0.02404</v>
      </c>
      <c r="F3998" s="0" t="n">
        <v>0.02526</v>
      </c>
      <c r="G3998" s="0" t="n">
        <v>0.0262</v>
      </c>
      <c r="H3998" s="0" t="n">
        <v>0.02754</v>
      </c>
      <c r="I3998" s="0" t="n">
        <v>0.0284</v>
      </c>
      <c r="J3998" s="0" t="n">
        <v>0.02921</v>
      </c>
      <c r="K3998" s="0" t="n">
        <v>0.03028</v>
      </c>
      <c r="L3998" s="0" t="n">
        <v>0.03065</v>
      </c>
    </row>
    <row r="3999" customFormat="false" ht="15" hidden="false" customHeight="false" outlineLevel="0" collapsed="false">
      <c r="A3999" s="0" t="n">
        <v>12</v>
      </c>
      <c r="B3999" s="0" t="n">
        <v>26</v>
      </c>
      <c r="C3999" s="0" t="n">
        <v>0.02536</v>
      </c>
      <c r="D3999" s="0" t="n">
        <v>0.02572</v>
      </c>
      <c r="E3999" s="0" t="n">
        <v>0.02636</v>
      </c>
      <c r="F3999" s="0" t="n">
        <v>0.02742</v>
      </c>
      <c r="G3999" s="0" t="n">
        <v>0.02825</v>
      </c>
      <c r="H3999" s="0" t="n">
        <v>0.02943</v>
      </c>
      <c r="I3999" s="0" t="n">
        <v>0.03019</v>
      </c>
      <c r="J3999" s="0" t="n">
        <v>0.03089</v>
      </c>
      <c r="K3999" s="0" t="n">
        <v>0.03183</v>
      </c>
      <c r="L3999" s="0" t="n">
        <v>0.03216</v>
      </c>
    </row>
    <row r="4000" customFormat="false" ht="15" hidden="false" customHeight="false" outlineLevel="0" collapsed="false">
      <c r="A4000" s="0" t="n">
        <v>12</v>
      </c>
      <c r="B4000" s="0" t="n">
        <v>27</v>
      </c>
      <c r="C4000" s="0" t="n">
        <v>0.02273</v>
      </c>
      <c r="D4000" s="0" t="n">
        <v>0.0232</v>
      </c>
      <c r="E4000" s="0" t="n">
        <v>0.02405</v>
      </c>
      <c r="F4000" s="0" t="n">
        <v>0.02545</v>
      </c>
      <c r="G4000" s="0" t="n">
        <v>0.02655</v>
      </c>
      <c r="H4000" s="0" t="n">
        <v>0.0281</v>
      </c>
      <c r="I4000" s="0" t="n">
        <v>0.02911</v>
      </c>
      <c r="J4000" s="0" t="n">
        <v>0.03004</v>
      </c>
      <c r="K4000" s="0" t="n">
        <v>0.03129</v>
      </c>
      <c r="L4000" s="0" t="n">
        <v>0.03172</v>
      </c>
    </row>
    <row r="4001" customFormat="false" ht="15" hidden="false" customHeight="false" outlineLevel="0" collapsed="false">
      <c r="A4001" s="0" t="n">
        <v>12</v>
      </c>
      <c r="B4001" s="0" t="n">
        <v>28</v>
      </c>
      <c r="C4001" s="0" t="n">
        <v>0.02377</v>
      </c>
      <c r="D4001" s="0" t="n">
        <v>0.02413</v>
      </c>
      <c r="E4001" s="0" t="n">
        <v>0.02477</v>
      </c>
      <c r="F4001" s="0" t="n">
        <v>0.02584</v>
      </c>
      <c r="G4001" s="0" t="n">
        <v>0.02667</v>
      </c>
      <c r="H4001" s="0" t="n">
        <v>0.02785</v>
      </c>
      <c r="I4001" s="0" t="n">
        <v>0.02861</v>
      </c>
      <c r="J4001" s="0" t="n">
        <v>0.02932</v>
      </c>
      <c r="K4001" s="0" t="n">
        <v>0.03027</v>
      </c>
      <c r="L4001" s="0" t="n">
        <v>0.03059</v>
      </c>
    </row>
    <row r="4002" customFormat="false" ht="15" hidden="false" customHeight="false" outlineLevel="0" collapsed="false">
      <c r="A4002" s="0" t="n">
        <v>12</v>
      </c>
      <c r="B4002" s="0" t="n">
        <v>29</v>
      </c>
      <c r="C4002" s="0" t="n">
        <v>0.02337</v>
      </c>
      <c r="D4002" s="0" t="n">
        <v>0.02371</v>
      </c>
      <c r="E4002" s="0" t="n">
        <v>0.02432</v>
      </c>
      <c r="F4002" s="0" t="n">
        <v>0.02533</v>
      </c>
      <c r="G4002" s="0" t="n">
        <v>0.02612</v>
      </c>
      <c r="H4002" s="0" t="n">
        <v>0.02724</v>
      </c>
      <c r="I4002" s="0" t="n">
        <v>0.02796</v>
      </c>
      <c r="J4002" s="0" t="n">
        <v>0.02863</v>
      </c>
      <c r="K4002" s="0" t="n">
        <v>0.02953</v>
      </c>
      <c r="L4002" s="0" t="n">
        <v>0.02984</v>
      </c>
    </row>
    <row r="4003" customFormat="false" ht="15" hidden="false" customHeight="false" outlineLevel="0" collapsed="false">
      <c r="A4003" s="0" t="n">
        <v>12</v>
      </c>
      <c r="B4003" s="0" t="n">
        <v>30</v>
      </c>
      <c r="C4003" s="0" t="n">
        <v>0.02246</v>
      </c>
      <c r="D4003" s="0" t="n">
        <v>0.02288</v>
      </c>
      <c r="E4003" s="0" t="n">
        <v>0.02365</v>
      </c>
      <c r="F4003" s="0" t="n">
        <v>0.02492</v>
      </c>
      <c r="G4003" s="0" t="n">
        <v>0.02591</v>
      </c>
      <c r="H4003" s="0" t="n">
        <v>0.02731</v>
      </c>
      <c r="I4003" s="0" t="n">
        <v>0.02821</v>
      </c>
      <c r="J4003" s="0" t="n">
        <v>0.02905</v>
      </c>
      <c r="K4003" s="0" t="n">
        <v>0.03018</v>
      </c>
      <c r="L4003" s="0" t="n">
        <v>0.03057</v>
      </c>
    </row>
    <row r="4004" customFormat="false" ht="15" hidden="false" customHeight="false" outlineLevel="0" collapsed="false">
      <c r="A4004" s="0" t="n">
        <v>12</v>
      </c>
      <c r="B4004" s="0" t="n">
        <v>31</v>
      </c>
      <c r="C4004" s="0" t="n">
        <v>0.0228</v>
      </c>
      <c r="D4004" s="0" t="n">
        <v>0.02312</v>
      </c>
      <c r="E4004" s="0" t="n">
        <v>0.02372</v>
      </c>
      <c r="F4004" s="0" t="n">
        <v>0.0247</v>
      </c>
      <c r="G4004" s="0" t="n">
        <v>0.02546</v>
      </c>
      <c r="H4004" s="0" t="n">
        <v>0.02654</v>
      </c>
      <c r="I4004" s="0" t="n">
        <v>0.02724</v>
      </c>
      <c r="J4004" s="0" t="n">
        <v>0.02789</v>
      </c>
      <c r="K4004" s="0" t="n">
        <v>0.02876</v>
      </c>
      <c r="L4004" s="0" t="n">
        <v>0.02906</v>
      </c>
    </row>
    <row r="4005" customFormat="false" ht="15" hidden="false" customHeight="false" outlineLevel="0" collapsed="false">
      <c r="A4005" s="0" t="n">
        <v>12</v>
      </c>
      <c r="B4005" s="0" t="n">
        <v>32</v>
      </c>
      <c r="C4005" s="0" t="n">
        <v>0.02163</v>
      </c>
      <c r="D4005" s="0" t="n">
        <v>0.02199</v>
      </c>
      <c r="E4005" s="0" t="n">
        <v>0.02266</v>
      </c>
      <c r="F4005" s="0" t="n">
        <v>0.02377</v>
      </c>
      <c r="G4005" s="0" t="n">
        <v>0.02463</v>
      </c>
      <c r="H4005" s="0" t="n">
        <v>0.02585</v>
      </c>
      <c r="I4005" s="0" t="n">
        <v>0.02663</v>
      </c>
      <c r="J4005" s="0" t="n">
        <v>0.02737</v>
      </c>
      <c r="K4005" s="0" t="n">
        <v>0.02834</v>
      </c>
      <c r="L4005" s="0" t="n">
        <v>0.02868</v>
      </c>
    </row>
    <row r="4006" customFormat="false" ht="15" hidden="false" customHeight="false" outlineLevel="0" collapsed="false">
      <c r="A4006" s="0" t="n">
        <v>12</v>
      </c>
      <c r="B4006" s="0" t="n">
        <v>33</v>
      </c>
      <c r="C4006" s="0" t="n">
        <v>0.02443</v>
      </c>
      <c r="D4006" s="0" t="n">
        <v>0.02465</v>
      </c>
      <c r="E4006" s="0" t="n">
        <v>0.02505</v>
      </c>
      <c r="F4006" s="0" t="n">
        <v>0.02572</v>
      </c>
      <c r="G4006" s="0" t="n">
        <v>0.02624</v>
      </c>
      <c r="H4006" s="0" t="n">
        <v>0.02697</v>
      </c>
      <c r="I4006" s="0" t="n">
        <v>0.02745</v>
      </c>
      <c r="J4006" s="0" t="n">
        <v>0.02789</v>
      </c>
      <c r="K4006" s="0" t="n">
        <v>0.02848</v>
      </c>
      <c r="L4006" s="0" t="n">
        <v>0.02868</v>
      </c>
    </row>
    <row r="4007" customFormat="false" ht="15" hidden="false" customHeight="false" outlineLevel="0" collapsed="false">
      <c r="A4007" s="0" t="n">
        <v>12</v>
      </c>
      <c r="B4007" s="0" t="n">
        <v>34</v>
      </c>
      <c r="C4007" s="0" t="n">
        <v>0.01945</v>
      </c>
      <c r="D4007" s="0" t="n">
        <v>0.01986</v>
      </c>
      <c r="E4007" s="0" t="n">
        <v>0.0206</v>
      </c>
      <c r="F4007" s="0" t="n">
        <v>0.02183</v>
      </c>
      <c r="G4007" s="0" t="n">
        <v>0.02279</v>
      </c>
      <c r="H4007" s="0" t="n">
        <v>0.02414</v>
      </c>
      <c r="I4007" s="0" t="n">
        <v>0.02502</v>
      </c>
      <c r="J4007" s="0" t="n">
        <v>0.02583</v>
      </c>
      <c r="K4007" s="0" t="n">
        <v>0.02692</v>
      </c>
      <c r="L4007" s="0" t="n">
        <v>0.02729</v>
      </c>
    </row>
    <row r="4008" customFormat="false" ht="15" hidden="false" customHeight="false" outlineLevel="0" collapsed="false">
      <c r="A4008" s="0" t="n">
        <v>12</v>
      </c>
      <c r="B4008" s="0" t="n">
        <v>35</v>
      </c>
      <c r="C4008" s="0" t="n">
        <v>0.0199</v>
      </c>
      <c r="D4008" s="0" t="n">
        <v>0.02028</v>
      </c>
      <c r="E4008" s="0" t="n">
        <v>0.02097</v>
      </c>
      <c r="F4008" s="0" t="n">
        <v>0.02212</v>
      </c>
      <c r="G4008" s="0" t="n">
        <v>0.02301</v>
      </c>
      <c r="H4008" s="0" t="n">
        <v>0.02427</v>
      </c>
      <c r="I4008" s="0" t="n">
        <v>0.02509</v>
      </c>
      <c r="J4008" s="0" t="n">
        <v>0.02584</v>
      </c>
      <c r="K4008" s="0" t="n">
        <v>0.02686</v>
      </c>
      <c r="L4008" s="0" t="n">
        <v>0.02721</v>
      </c>
    </row>
    <row r="4009" customFormat="false" ht="15" hidden="false" customHeight="false" outlineLevel="0" collapsed="false">
      <c r="A4009" s="0" t="n">
        <v>12</v>
      </c>
      <c r="B4009" s="0" t="n">
        <v>36</v>
      </c>
      <c r="C4009" s="0" t="n">
        <v>0.01875</v>
      </c>
      <c r="D4009" s="0" t="n">
        <v>0.01913</v>
      </c>
      <c r="E4009" s="0" t="n">
        <v>0.01981</v>
      </c>
      <c r="F4009" s="0" t="n">
        <v>0.02094</v>
      </c>
      <c r="G4009" s="0" t="n">
        <v>0.02182</v>
      </c>
      <c r="H4009" s="0" t="n">
        <v>0.02306</v>
      </c>
      <c r="I4009" s="0" t="n">
        <v>0.02386</v>
      </c>
      <c r="J4009" s="0" t="n">
        <v>0.02461</v>
      </c>
      <c r="K4009" s="0" t="n">
        <v>0.02561</v>
      </c>
      <c r="L4009" s="0" t="n">
        <v>0.02595</v>
      </c>
    </row>
    <row r="4010" customFormat="false" ht="15" hidden="false" customHeight="false" outlineLevel="0" collapsed="false">
      <c r="A4010" s="0" t="n">
        <v>12</v>
      </c>
      <c r="B4010" s="0" t="n">
        <v>37</v>
      </c>
      <c r="C4010" s="0" t="n">
        <v>0.01551</v>
      </c>
      <c r="D4010" s="0" t="n">
        <v>0.01606</v>
      </c>
      <c r="E4010" s="0" t="n">
        <v>0.01705</v>
      </c>
      <c r="F4010" s="0" t="n">
        <v>0.01869</v>
      </c>
      <c r="G4010" s="0" t="n">
        <v>0.01996</v>
      </c>
      <c r="H4010" s="0" t="n">
        <v>0.02177</v>
      </c>
      <c r="I4010" s="0" t="n">
        <v>0.02294</v>
      </c>
      <c r="J4010" s="0" t="n">
        <v>0.02403</v>
      </c>
      <c r="K4010" s="0" t="n">
        <v>0.02548</v>
      </c>
      <c r="L4010" s="0" t="n">
        <v>0.02598</v>
      </c>
    </row>
    <row r="4011" customFormat="false" ht="15" hidden="false" customHeight="false" outlineLevel="0" collapsed="false">
      <c r="A4011" s="0" t="n">
        <v>12</v>
      </c>
      <c r="B4011" s="0" t="n">
        <v>38</v>
      </c>
      <c r="C4011" s="0" t="n">
        <v>0.01412</v>
      </c>
      <c r="D4011" s="0" t="n">
        <v>0.01473</v>
      </c>
      <c r="E4011" s="0" t="n">
        <v>0.01583</v>
      </c>
      <c r="F4011" s="0" t="n">
        <v>0.01767</v>
      </c>
      <c r="G4011" s="0" t="n">
        <v>0.0191</v>
      </c>
      <c r="H4011" s="0" t="n">
        <v>0.02112</v>
      </c>
      <c r="I4011" s="0" t="n">
        <v>0.02243</v>
      </c>
      <c r="J4011" s="0" t="n">
        <v>0.02364</v>
      </c>
      <c r="K4011" s="0" t="n">
        <v>0.02526</v>
      </c>
      <c r="L4011" s="0" t="n">
        <v>0.02583</v>
      </c>
    </row>
    <row r="4012" customFormat="false" ht="15" hidden="false" customHeight="false" outlineLevel="0" collapsed="false">
      <c r="A4012" s="0" t="n">
        <v>12</v>
      </c>
      <c r="B4012" s="0" t="n">
        <v>39</v>
      </c>
      <c r="C4012" s="0" t="n">
        <v>0.0151</v>
      </c>
      <c r="D4012" s="0" t="n">
        <v>0.01569</v>
      </c>
      <c r="E4012" s="0" t="n">
        <v>0.01677</v>
      </c>
      <c r="F4012" s="0" t="n">
        <v>0.01855</v>
      </c>
      <c r="G4012" s="0" t="n">
        <v>0.01993</v>
      </c>
      <c r="H4012" s="0" t="n">
        <v>0.0219</v>
      </c>
      <c r="I4012" s="0" t="n">
        <v>0.02316</v>
      </c>
      <c r="J4012" s="0" t="n">
        <v>0.02434</v>
      </c>
      <c r="K4012" s="0" t="n">
        <v>0.02592</v>
      </c>
      <c r="L4012" s="0" t="n">
        <v>0.02646</v>
      </c>
    </row>
    <row r="4013" customFormat="false" ht="15" hidden="false" customHeight="false" outlineLevel="0" collapsed="false">
      <c r="A4013" s="0" t="n">
        <v>12</v>
      </c>
      <c r="B4013" s="0" t="n">
        <v>40</v>
      </c>
      <c r="C4013" s="0" t="n">
        <v>0.01148</v>
      </c>
      <c r="D4013" s="0" t="n">
        <v>0.01223</v>
      </c>
      <c r="E4013" s="0" t="n">
        <v>0.01358</v>
      </c>
      <c r="F4013" s="0" t="n">
        <v>0.01582</v>
      </c>
      <c r="G4013" s="0" t="n">
        <v>0.01757</v>
      </c>
      <c r="H4013" s="0" t="n">
        <v>0.02005</v>
      </c>
      <c r="I4013" s="0" t="n">
        <v>0.02164</v>
      </c>
      <c r="J4013" s="0" t="n">
        <v>0.02313</v>
      </c>
      <c r="K4013" s="0" t="n">
        <v>0.02512</v>
      </c>
      <c r="L4013" s="0" t="n">
        <v>0.0258</v>
      </c>
    </row>
    <row r="4014" customFormat="false" ht="15" hidden="false" customHeight="false" outlineLevel="0" collapsed="false">
      <c r="A4014" s="0" t="n">
        <v>12</v>
      </c>
      <c r="B4014" s="0" t="n">
        <v>41</v>
      </c>
      <c r="C4014" s="0" t="n">
        <v>0.01177</v>
      </c>
      <c r="D4014" s="0" t="n">
        <v>0.01252</v>
      </c>
      <c r="E4014" s="0" t="n">
        <v>0.01388</v>
      </c>
      <c r="F4014" s="0" t="n">
        <v>0.01613</v>
      </c>
      <c r="G4014" s="0" t="n">
        <v>0.01788</v>
      </c>
      <c r="H4014" s="0" t="n">
        <v>0.02037</v>
      </c>
      <c r="I4014" s="0" t="n">
        <v>0.02197</v>
      </c>
      <c r="J4014" s="0" t="n">
        <v>0.02346</v>
      </c>
      <c r="K4014" s="0" t="n">
        <v>0.02546</v>
      </c>
      <c r="L4014" s="0" t="n">
        <v>0.02615</v>
      </c>
    </row>
    <row r="4015" customFormat="false" ht="15" hidden="false" customHeight="false" outlineLevel="0" collapsed="false">
      <c r="A4015" s="0" t="n">
        <v>12</v>
      </c>
      <c r="B4015" s="0" t="n">
        <v>42</v>
      </c>
      <c r="C4015" s="0" t="n">
        <v>0.01333</v>
      </c>
      <c r="D4015" s="0" t="n">
        <v>0.01405</v>
      </c>
      <c r="E4015" s="0" t="n">
        <v>0.01535</v>
      </c>
      <c r="F4015" s="0" t="n">
        <v>0.0175</v>
      </c>
      <c r="G4015" s="0" t="n">
        <v>0.01918</v>
      </c>
      <c r="H4015" s="0" t="n">
        <v>0.02156</v>
      </c>
      <c r="I4015" s="0" t="n">
        <v>0.02309</v>
      </c>
      <c r="J4015" s="0" t="n">
        <v>0.02452</v>
      </c>
      <c r="K4015" s="0" t="n">
        <v>0.02643</v>
      </c>
      <c r="L4015" s="0" t="n">
        <v>0.02709</v>
      </c>
    </row>
    <row r="4016" customFormat="false" ht="15" hidden="false" customHeight="false" outlineLevel="0" collapsed="false">
      <c r="A4016" s="0" t="n">
        <v>12</v>
      </c>
      <c r="B4016" s="0" t="n">
        <v>43</v>
      </c>
      <c r="C4016" s="0" t="n">
        <v>0.00922</v>
      </c>
      <c r="D4016" s="0" t="n">
        <v>0.01011</v>
      </c>
      <c r="E4016" s="0" t="n">
        <v>0.01173</v>
      </c>
      <c r="F4016" s="0" t="n">
        <v>0.01441</v>
      </c>
      <c r="G4016" s="0" t="n">
        <v>0.01649</v>
      </c>
      <c r="H4016" s="0" t="n">
        <v>0.01945</v>
      </c>
      <c r="I4016" s="0" t="n">
        <v>0.02136</v>
      </c>
      <c r="J4016" s="0" t="n">
        <v>0.02313</v>
      </c>
      <c r="K4016" s="0" t="n">
        <v>0.0255</v>
      </c>
      <c r="L4016" s="0" t="n">
        <v>0.02632</v>
      </c>
    </row>
    <row r="4017" customFormat="false" ht="15" hidden="false" customHeight="false" outlineLevel="0" collapsed="false">
      <c r="A4017" s="0" t="n">
        <v>12</v>
      </c>
      <c r="B4017" s="0" t="n">
        <v>44</v>
      </c>
      <c r="C4017" s="0" t="n">
        <v>0.0088</v>
      </c>
      <c r="D4017" s="0" t="n">
        <v>0.00971</v>
      </c>
      <c r="E4017" s="0" t="n">
        <v>0.01135</v>
      </c>
      <c r="F4017" s="0" t="n">
        <v>0.01406</v>
      </c>
      <c r="G4017" s="0" t="n">
        <v>0.01617</v>
      </c>
      <c r="H4017" s="0" t="n">
        <v>0.01917</v>
      </c>
      <c r="I4017" s="0" t="n">
        <v>0.0211</v>
      </c>
      <c r="J4017" s="0" t="n">
        <v>0.0229</v>
      </c>
      <c r="K4017" s="0" t="n">
        <v>0.0253</v>
      </c>
      <c r="L4017" s="0" t="n">
        <v>0.02613</v>
      </c>
    </row>
    <row r="4018" customFormat="false" ht="15" hidden="false" customHeight="false" outlineLevel="0" collapsed="false">
      <c r="A4018" s="0" t="n">
        <v>12</v>
      </c>
      <c r="B4018" s="0" t="n">
        <v>45</v>
      </c>
      <c r="C4018" s="0" t="n">
        <v>0.00868</v>
      </c>
      <c r="D4018" s="0" t="n">
        <v>0.00958</v>
      </c>
      <c r="E4018" s="0" t="n">
        <v>0.01122</v>
      </c>
      <c r="F4018" s="0" t="n">
        <v>0.01393</v>
      </c>
      <c r="G4018" s="0" t="n">
        <v>0.01605</v>
      </c>
      <c r="H4018" s="0" t="n">
        <v>0.01904</v>
      </c>
      <c r="I4018" s="0" t="n">
        <v>0.02098</v>
      </c>
      <c r="J4018" s="0" t="n">
        <v>0.02277</v>
      </c>
      <c r="K4018" s="0" t="n">
        <v>0.02518</v>
      </c>
      <c r="L4018" s="0" t="n">
        <v>0.02601</v>
      </c>
    </row>
    <row r="4019" customFormat="false" ht="15" hidden="false" customHeight="false" outlineLevel="0" collapsed="false">
      <c r="A4019" s="0" t="n">
        <v>12</v>
      </c>
      <c r="B4019" s="0" t="n">
        <v>46</v>
      </c>
      <c r="C4019" s="0" t="n">
        <v>0.01012</v>
      </c>
      <c r="D4019" s="0" t="n">
        <v>0.01097</v>
      </c>
      <c r="E4019" s="0" t="n">
        <v>0.0125</v>
      </c>
      <c r="F4019" s="0" t="n">
        <v>0.01504</v>
      </c>
      <c r="G4019" s="0" t="n">
        <v>0.01702</v>
      </c>
      <c r="H4019" s="0" t="n">
        <v>0.01981</v>
      </c>
      <c r="I4019" s="0" t="n">
        <v>0.02162</v>
      </c>
      <c r="J4019" s="0" t="n">
        <v>0.0233</v>
      </c>
      <c r="K4019" s="0" t="n">
        <v>0.02555</v>
      </c>
      <c r="L4019" s="0" t="n">
        <v>0.02633</v>
      </c>
    </row>
    <row r="4020" customFormat="false" ht="15" hidden="false" customHeight="false" outlineLevel="0" collapsed="false">
      <c r="A4020" s="0" t="n">
        <v>12</v>
      </c>
      <c r="B4020" s="0" t="n">
        <v>47</v>
      </c>
      <c r="C4020" s="0" t="n">
        <v>0.00811</v>
      </c>
      <c r="D4020" s="0" t="n">
        <v>0.00902</v>
      </c>
      <c r="E4020" s="0" t="n">
        <v>0.01068</v>
      </c>
      <c r="F4020" s="0" t="n">
        <v>0.01343</v>
      </c>
      <c r="G4020" s="0" t="n">
        <v>0.01557</v>
      </c>
      <c r="H4020" s="0" t="n">
        <v>0.01861</v>
      </c>
      <c r="I4020" s="0" t="n">
        <v>0.02056</v>
      </c>
      <c r="J4020" s="0" t="n">
        <v>0.02238</v>
      </c>
      <c r="K4020" s="0" t="n">
        <v>0.02482</v>
      </c>
      <c r="L4020" s="0" t="n">
        <v>0.02566</v>
      </c>
    </row>
    <row r="4021" customFormat="false" ht="15" hidden="false" customHeight="false" outlineLevel="0" collapsed="false">
      <c r="A4021" s="0" t="n">
        <v>12</v>
      </c>
      <c r="B4021" s="0" t="n">
        <v>48</v>
      </c>
      <c r="C4021" s="0" t="n">
        <v>0.00855</v>
      </c>
      <c r="D4021" s="0" t="n">
        <v>0.00944</v>
      </c>
      <c r="E4021" s="0" t="n">
        <v>0.01106</v>
      </c>
      <c r="F4021" s="0" t="n">
        <v>0.01374</v>
      </c>
      <c r="G4021" s="0" t="n">
        <v>0.01583</v>
      </c>
      <c r="H4021" s="0" t="n">
        <v>0.01879</v>
      </c>
      <c r="I4021" s="0" t="n">
        <v>0.0207</v>
      </c>
      <c r="J4021" s="0" t="n">
        <v>0.02247</v>
      </c>
      <c r="K4021" s="0" t="n">
        <v>0.02485</v>
      </c>
      <c r="L4021" s="0" t="n">
        <v>0.02567</v>
      </c>
    </row>
    <row r="4022" customFormat="false" ht="15" hidden="false" customHeight="false" outlineLevel="0" collapsed="false">
      <c r="A4022" s="0" t="n">
        <v>12</v>
      </c>
      <c r="B4022" s="0" t="n">
        <v>49</v>
      </c>
      <c r="C4022" s="0" t="n">
        <v>0.00961</v>
      </c>
      <c r="D4022" s="0" t="n">
        <v>0.01044</v>
      </c>
      <c r="E4022" s="0" t="n">
        <v>0.01196</v>
      </c>
      <c r="F4022" s="0" t="n">
        <v>0.01447</v>
      </c>
      <c r="G4022" s="0" t="n">
        <v>0.01643</v>
      </c>
      <c r="H4022" s="0" t="n">
        <v>0.0192</v>
      </c>
      <c r="I4022" s="0" t="n">
        <v>0.02098</v>
      </c>
      <c r="J4022" s="0" t="n">
        <v>0.02265</v>
      </c>
      <c r="K4022" s="0" t="n">
        <v>0.02487</v>
      </c>
      <c r="L4022" s="0" t="n">
        <v>0.02564</v>
      </c>
    </row>
    <row r="4023" customFormat="false" ht="15" hidden="false" customHeight="false" outlineLevel="0" collapsed="false">
      <c r="A4023" s="0" t="n">
        <v>12</v>
      </c>
      <c r="B4023" s="0" t="n">
        <v>50</v>
      </c>
      <c r="C4023" s="0" t="n">
        <v>0.01001</v>
      </c>
      <c r="D4023" s="0" t="n">
        <v>0.01086</v>
      </c>
      <c r="E4023" s="0" t="n">
        <v>0.01241</v>
      </c>
      <c r="F4023" s="0" t="n">
        <v>0.01496</v>
      </c>
      <c r="G4023" s="0" t="n">
        <v>0.01695</v>
      </c>
      <c r="H4023" s="0" t="n">
        <v>0.01977</v>
      </c>
      <c r="I4023" s="0" t="n">
        <v>0.02159</v>
      </c>
      <c r="J4023" s="0" t="n">
        <v>0.02328</v>
      </c>
      <c r="K4023" s="0" t="n">
        <v>0.02554</v>
      </c>
      <c r="L4023" s="0" t="n">
        <v>0.02632</v>
      </c>
    </row>
    <row r="4024" customFormat="false" ht="15" hidden="false" customHeight="false" outlineLevel="0" collapsed="false">
      <c r="A4024" s="0" t="n">
        <v>12</v>
      </c>
      <c r="B4024" s="0" t="n">
        <v>51</v>
      </c>
      <c r="C4024" s="0" t="n">
        <v>0.00849</v>
      </c>
      <c r="D4024" s="0" t="n">
        <v>0.00943</v>
      </c>
      <c r="E4024" s="0" t="n">
        <v>0.01114</v>
      </c>
      <c r="F4024" s="0" t="n">
        <v>0.01395</v>
      </c>
      <c r="G4024" s="0" t="n">
        <v>0.01615</v>
      </c>
      <c r="H4024" s="0" t="n">
        <v>0.01926</v>
      </c>
      <c r="I4024" s="0" t="n">
        <v>0.02127</v>
      </c>
      <c r="J4024" s="0" t="n">
        <v>0.02314</v>
      </c>
      <c r="K4024" s="0" t="n">
        <v>0.02564</v>
      </c>
      <c r="L4024" s="0" t="n">
        <v>0.0265</v>
      </c>
    </row>
    <row r="4025" customFormat="false" ht="15" hidden="false" customHeight="false" outlineLevel="0" collapsed="false">
      <c r="A4025" s="0" t="n">
        <v>12</v>
      </c>
      <c r="B4025" s="0" t="n">
        <v>52</v>
      </c>
      <c r="C4025" s="0" t="n">
        <v>0.00737</v>
      </c>
      <c r="D4025" s="0" t="n">
        <v>0.0084</v>
      </c>
      <c r="E4025" s="0" t="n">
        <v>0.01027</v>
      </c>
      <c r="F4025" s="0" t="n">
        <v>0.01336</v>
      </c>
      <c r="G4025" s="0" t="n">
        <v>0.01577</v>
      </c>
      <c r="H4025" s="0" t="n">
        <v>0.01919</v>
      </c>
      <c r="I4025" s="0" t="n">
        <v>0.02139</v>
      </c>
      <c r="J4025" s="0" t="n">
        <v>0.02344</v>
      </c>
      <c r="K4025" s="0" t="n">
        <v>0.02618</v>
      </c>
      <c r="L4025" s="0" t="n">
        <v>0.02713</v>
      </c>
    </row>
    <row r="4026" customFormat="false" ht="15" hidden="false" customHeight="false" outlineLevel="0" collapsed="false">
      <c r="A4026" s="0" t="n">
        <v>12</v>
      </c>
      <c r="B4026" s="0" t="n">
        <v>53</v>
      </c>
      <c r="C4026" s="0" t="n">
        <v>0.00849</v>
      </c>
      <c r="D4026" s="0" t="n">
        <v>0.0095</v>
      </c>
      <c r="E4026" s="0" t="n">
        <v>0.01131</v>
      </c>
      <c r="F4026" s="0" t="n">
        <v>0.01432</v>
      </c>
      <c r="G4026" s="0" t="n">
        <v>0.01667</v>
      </c>
      <c r="H4026" s="0" t="n">
        <v>0.01999</v>
      </c>
      <c r="I4026" s="0" t="n">
        <v>0.02213</v>
      </c>
      <c r="J4026" s="0" t="n">
        <v>0.02413</v>
      </c>
      <c r="K4026" s="0" t="n">
        <v>0.02679</v>
      </c>
      <c r="L4026" s="0" t="n">
        <v>0.02772</v>
      </c>
    </row>
    <row r="4027" customFormat="false" ht="15" hidden="false" customHeight="false" outlineLevel="0" collapsed="false">
      <c r="A4027" s="0" t="n">
        <v>12</v>
      </c>
      <c r="B4027" s="0" t="n">
        <v>54</v>
      </c>
      <c r="C4027" s="0" t="n">
        <v>0.00862</v>
      </c>
      <c r="D4027" s="0" t="n">
        <v>0.00962</v>
      </c>
      <c r="E4027" s="0" t="n">
        <v>0.01143</v>
      </c>
      <c r="F4027" s="0" t="n">
        <v>0.01442</v>
      </c>
      <c r="G4027" s="0" t="n">
        <v>0.01676</v>
      </c>
      <c r="H4027" s="0" t="n">
        <v>0.02006</v>
      </c>
      <c r="I4027" s="0" t="n">
        <v>0.0222</v>
      </c>
      <c r="J4027" s="0" t="n">
        <v>0.02418</v>
      </c>
      <c r="K4027" s="0" t="n">
        <v>0.02684</v>
      </c>
      <c r="L4027" s="0" t="n">
        <v>0.02776</v>
      </c>
    </row>
    <row r="4028" customFormat="false" ht="15" hidden="false" customHeight="false" outlineLevel="0" collapsed="false">
      <c r="A4028" s="0" t="n">
        <v>12</v>
      </c>
      <c r="B4028" s="0" t="n">
        <v>55</v>
      </c>
      <c r="C4028" s="0" t="n">
        <v>0.01055</v>
      </c>
      <c r="D4028" s="0" t="n">
        <v>0.01151</v>
      </c>
      <c r="E4028" s="0" t="n">
        <v>0.01326</v>
      </c>
      <c r="F4028" s="0" t="n">
        <v>0.01614</v>
      </c>
      <c r="G4028" s="0" t="n">
        <v>0.01839</v>
      </c>
      <c r="H4028" s="0" t="n">
        <v>0.02157</v>
      </c>
      <c r="I4028" s="0" t="n">
        <v>0.02363</v>
      </c>
      <c r="J4028" s="0" t="n">
        <v>0.02554</v>
      </c>
      <c r="K4028" s="0" t="n">
        <v>0.02809</v>
      </c>
      <c r="L4028" s="0" t="n">
        <v>0.02898</v>
      </c>
    </row>
    <row r="4029" customFormat="false" ht="15" hidden="false" customHeight="false" outlineLevel="0" collapsed="false">
      <c r="A4029" s="0" t="n">
        <v>12</v>
      </c>
      <c r="B4029" s="0" t="n">
        <v>56</v>
      </c>
      <c r="C4029" s="0" t="n">
        <v>0.01097</v>
      </c>
      <c r="D4029" s="0" t="n">
        <v>0.0119</v>
      </c>
      <c r="E4029" s="0" t="n">
        <v>0.01359</v>
      </c>
      <c r="F4029" s="0" t="n">
        <v>0.01639</v>
      </c>
      <c r="G4029" s="0" t="n">
        <v>0.01857</v>
      </c>
      <c r="H4029" s="0" t="n">
        <v>0.02165</v>
      </c>
      <c r="I4029" s="0" t="n">
        <v>0.02365</v>
      </c>
      <c r="J4029" s="0" t="n">
        <v>0.0255</v>
      </c>
      <c r="K4029" s="0" t="n">
        <v>0.02798</v>
      </c>
      <c r="L4029" s="0" t="n">
        <v>0.02883</v>
      </c>
    </row>
    <row r="4030" customFormat="false" ht="15" hidden="false" customHeight="false" outlineLevel="0" collapsed="false">
      <c r="A4030" s="0" t="n">
        <v>12</v>
      </c>
      <c r="B4030" s="0" t="n">
        <v>57</v>
      </c>
      <c r="C4030" s="0" t="n">
        <v>0.01394</v>
      </c>
      <c r="D4030" s="0" t="n">
        <v>0.01479</v>
      </c>
      <c r="E4030" s="0" t="n">
        <v>0.01633</v>
      </c>
      <c r="F4030" s="0" t="n">
        <v>0.01888</v>
      </c>
      <c r="G4030" s="0" t="n">
        <v>0.02087</v>
      </c>
      <c r="H4030" s="0" t="n">
        <v>0.02369</v>
      </c>
      <c r="I4030" s="0" t="n">
        <v>0.02551</v>
      </c>
      <c r="J4030" s="0" t="n">
        <v>0.0272</v>
      </c>
      <c r="K4030" s="0" t="n">
        <v>0.02946</v>
      </c>
      <c r="L4030" s="0" t="n">
        <v>0.03024</v>
      </c>
    </row>
    <row r="4031" customFormat="false" ht="15" hidden="false" customHeight="false" outlineLevel="0" collapsed="false">
      <c r="A4031" s="0" t="n">
        <v>12</v>
      </c>
      <c r="B4031" s="0" t="n">
        <v>58</v>
      </c>
      <c r="C4031" s="0" t="n">
        <v>0.01202</v>
      </c>
      <c r="D4031" s="0" t="n">
        <v>0.01292</v>
      </c>
      <c r="E4031" s="0" t="n">
        <v>0.01456</v>
      </c>
      <c r="F4031" s="0" t="n">
        <v>0.01728</v>
      </c>
      <c r="G4031" s="0" t="n">
        <v>0.0194</v>
      </c>
      <c r="H4031" s="0" t="n">
        <v>0.02239</v>
      </c>
      <c r="I4031" s="0" t="n">
        <v>0.02433</v>
      </c>
      <c r="J4031" s="0" t="n">
        <v>0.02613</v>
      </c>
      <c r="K4031" s="0" t="n">
        <v>0.02854</v>
      </c>
      <c r="L4031" s="0" t="n">
        <v>0.02937</v>
      </c>
    </row>
    <row r="4032" customFormat="false" ht="15" hidden="false" customHeight="false" outlineLevel="0" collapsed="false">
      <c r="A4032" s="0" t="n">
        <v>12</v>
      </c>
      <c r="B4032" s="0" t="n">
        <v>59</v>
      </c>
      <c r="C4032" s="0" t="n">
        <v>0.01256</v>
      </c>
      <c r="D4032" s="0" t="n">
        <v>0.01352</v>
      </c>
      <c r="E4032" s="0" t="n">
        <v>0.01525</v>
      </c>
      <c r="F4032" s="0" t="n">
        <v>0.01812</v>
      </c>
      <c r="G4032" s="0" t="n">
        <v>0.02036</v>
      </c>
      <c r="H4032" s="0" t="n">
        <v>0.02352</v>
      </c>
      <c r="I4032" s="0" t="n">
        <v>0.02557</v>
      </c>
      <c r="J4032" s="0" t="n">
        <v>0.02747</v>
      </c>
      <c r="K4032" s="0" t="n">
        <v>0.03001</v>
      </c>
      <c r="L4032" s="0" t="n">
        <v>0.03089</v>
      </c>
    </row>
    <row r="4033" customFormat="false" ht="15" hidden="false" customHeight="false" outlineLevel="0" collapsed="false">
      <c r="A4033" s="0" t="n">
        <v>12</v>
      </c>
      <c r="B4033" s="0" t="n">
        <v>60</v>
      </c>
      <c r="C4033" s="0" t="n">
        <v>0.01805</v>
      </c>
      <c r="D4033" s="0" t="n">
        <v>0.01878</v>
      </c>
      <c r="E4033" s="0" t="n">
        <v>0.0201</v>
      </c>
      <c r="F4033" s="0" t="n">
        <v>0.02227</v>
      </c>
      <c r="G4033" s="0" t="n">
        <v>0.02397</v>
      </c>
      <c r="H4033" s="0" t="n">
        <v>0.02638</v>
      </c>
      <c r="I4033" s="0" t="n">
        <v>0.02793</v>
      </c>
      <c r="J4033" s="0" t="n">
        <v>0.02938</v>
      </c>
      <c r="K4033" s="0" t="n">
        <v>0.03131</v>
      </c>
      <c r="L4033" s="0" t="n">
        <v>0.03197</v>
      </c>
    </row>
    <row r="4034" customFormat="false" ht="15" hidden="false" customHeight="false" outlineLevel="0" collapsed="false">
      <c r="A4034" s="0" t="n">
        <v>12</v>
      </c>
      <c r="B4034" s="0" t="n">
        <v>61</v>
      </c>
      <c r="C4034" s="0" t="n">
        <v>0.01798</v>
      </c>
      <c r="D4034" s="0" t="n">
        <v>0.01866</v>
      </c>
      <c r="E4034" s="0" t="n">
        <v>0.0199</v>
      </c>
      <c r="F4034" s="0" t="n">
        <v>0.02194</v>
      </c>
      <c r="G4034" s="0" t="n">
        <v>0.02353</v>
      </c>
      <c r="H4034" s="0" t="n">
        <v>0.02579</v>
      </c>
      <c r="I4034" s="0" t="n">
        <v>0.02725</v>
      </c>
      <c r="J4034" s="0" t="n">
        <v>0.0286</v>
      </c>
      <c r="K4034" s="0" t="n">
        <v>0.03041</v>
      </c>
      <c r="L4034" s="0" t="n">
        <v>0.03104</v>
      </c>
    </row>
    <row r="4035" customFormat="false" ht="15" hidden="false" customHeight="false" outlineLevel="0" collapsed="false">
      <c r="A4035" s="0" t="n">
        <v>12</v>
      </c>
      <c r="B4035" s="0" t="n">
        <v>62</v>
      </c>
      <c r="C4035" s="0" t="n">
        <v>0.01944</v>
      </c>
      <c r="D4035" s="0" t="n">
        <v>0.01999</v>
      </c>
      <c r="E4035" s="0" t="n">
        <v>0.021</v>
      </c>
      <c r="F4035" s="0" t="n">
        <v>0.02268</v>
      </c>
      <c r="G4035" s="0" t="n">
        <v>0.02398</v>
      </c>
      <c r="H4035" s="0" t="n">
        <v>0.02582</v>
      </c>
      <c r="I4035" s="0" t="n">
        <v>0.02702</v>
      </c>
      <c r="J4035" s="0" t="n">
        <v>0.02812</v>
      </c>
      <c r="K4035" s="0" t="n">
        <v>0.02961</v>
      </c>
      <c r="L4035" s="0" t="n">
        <v>0.03012</v>
      </c>
    </row>
    <row r="4036" customFormat="false" ht="15" hidden="false" customHeight="false" outlineLevel="0" collapsed="false">
      <c r="A4036" s="0" t="n">
        <v>12</v>
      </c>
      <c r="B4036" s="0" t="n">
        <v>63</v>
      </c>
      <c r="C4036" s="0" t="n">
        <v>0.02153</v>
      </c>
      <c r="D4036" s="0" t="n">
        <v>0.02205</v>
      </c>
      <c r="E4036" s="0" t="n">
        <v>0.02299</v>
      </c>
      <c r="F4036" s="0" t="n">
        <v>0.02455</v>
      </c>
      <c r="G4036" s="0" t="n">
        <v>0.02576</v>
      </c>
      <c r="H4036" s="0" t="n">
        <v>0.02748</v>
      </c>
      <c r="I4036" s="0" t="n">
        <v>0.02859</v>
      </c>
      <c r="J4036" s="0" t="n">
        <v>0.02963</v>
      </c>
      <c r="K4036" s="0" t="n">
        <v>0.03101</v>
      </c>
      <c r="L4036" s="0" t="n">
        <v>0.03148</v>
      </c>
    </row>
    <row r="4037" customFormat="false" ht="15" hidden="false" customHeight="false" outlineLevel="0" collapsed="false">
      <c r="A4037" s="0" t="n">
        <v>12</v>
      </c>
      <c r="B4037" s="0" t="n">
        <v>64</v>
      </c>
      <c r="C4037" s="0" t="n">
        <v>0.02241</v>
      </c>
      <c r="D4037" s="0" t="n">
        <v>0.02289</v>
      </c>
      <c r="E4037" s="0" t="n">
        <v>0.02375</v>
      </c>
      <c r="F4037" s="0" t="n">
        <v>0.02519</v>
      </c>
      <c r="G4037" s="0" t="n">
        <v>0.02631</v>
      </c>
      <c r="H4037" s="0" t="n">
        <v>0.02789</v>
      </c>
      <c r="I4037" s="0" t="n">
        <v>0.02891</v>
      </c>
      <c r="J4037" s="0" t="n">
        <v>0.02986</v>
      </c>
      <c r="K4037" s="0" t="n">
        <v>0.03114</v>
      </c>
      <c r="L4037" s="0" t="n">
        <v>0.03158</v>
      </c>
    </row>
    <row r="4038" customFormat="false" ht="15" hidden="false" customHeight="false" outlineLevel="0" collapsed="false">
      <c r="A4038" s="0" t="n">
        <v>12</v>
      </c>
      <c r="B4038" s="0" t="n">
        <v>65</v>
      </c>
      <c r="C4038" s="0" t="n">
        <v>0.02052</v>
      </c>
      <c r="D4038" s="0" t="n">
        <v>0.02106</v>
      </c>
      <c r="E4038" s="0" t="n">
        <v>0.02205</v>
      </c>
      <c r="F4038" s="0" t="n">
        <v>0.02368</v>
      </c>
      <c r="G4038" s="0" t="n">
        <v>0.02496</v>
      </c>
      <c r="H4038" s="0" t="n">
        <v>0.02676</v>
      </c>
      <c r="I4038" s="0" t="n">
        <v>0.02792</v>
      </c>
      <c r="J4038" s="0" t="n">
        <v>0.02901</v>
      </c>
      <c r="K4038" s="0" t="n">
        <v>0.03045</v>
      </c>
      <c r="L4038" s="0" t="n">
        <v>0.03096</v>
      </c>
    </row>
    <row r="4039" customFormat="false" ht="15" hidden="false" customHeight="false" outlineLevel="0" collapsed="false">
      <c r="A4039" s="0" t="n">
        <v>12</v>
      </c>
      <c r="B4039" s="0" t="n">
        <v>66</v>
      </c>
      <c r="C4039" s="0" t="n">
        <v>0.02035</v>
      </c>
      <c r="D4039" s="0" t="n">
        <v>0.02092</v>
      </c>
      <c r="E4039" s="0" t="n">
        <v>0.02195</v>
      </c>
      <c r="F4039" s="0" t="n">
        <v>0.02366</v>
      </c>
      <c r="G4039" s="0" t="n">
        <v>0.02499</v>
      </c>
      <c r="H4039" s="0" t="n">
        <v>0.02687</v>
      </c>
      <c r="I4039" s="0" t="n">
        <v>0.02809</v>
      </c>
      <c r="J4039" s="0" t="n">
        <v>0.02922</v>
      </c>
      <c r="K4039" s="0" t="n">
        <v>0.03073</v>
      </c>
      <c r="L4039" s="0" t="n">
        <v>0.03125</v>
      </c>
    </row>
    <row r="4040" customFormat="false" ht="15" hidden="false" customHeight="false" outlineLevel="0" collapsed="false">
      <c r="A4040" s="0" t="n">
        <v>12</v>
      </c>
      <c r="B4040" s="0" t="n">
        <v>67</v>
      </c>
      <c r="C4040" s="0" t="n">
        <v>0.01895</v>
      </c>
      <c r="D4040" s="0" t="n">
        <v>0.0196</v>
      </c>
      <c r="E4040" s="0" t="n">
        <v>0.02076</v>
      </c>
      <c r="F4040" s="0" t="n">
        <v>0.02269</v>
      </c>
      <c r="G4040" s="0" t="n">
        <v>0.0242</v>
      </c>
      <c r="H4040" s="0" t="n">
        <v>0.02633</v>
      </c>
      <c r="I4040" s="0" t="n">
        <v>0.02771</v>
      </c>
      <c r="J4040" s="0" t="n">
        <v>0.02899</v>
      </c>
      <c r="K4040" s="0" t="n">
        <v>0.0307</v>
      </c>
      <c r="L4040" s="0" t="n">
        <v>0.03129</v>
      </c>
    </row>
    <row r="4041" customFormat="false" ht="15" hidden="false" customHeight="false" outlineLevel="0" collapsed="false">
      <c r="A4041" s="0" t="n">
        <v>12</v>
      </c>
      <c r="B4041" s="0" t="n">
        <v>68</v>
      </c>
      <c r="C4041" s="0" t="n">
        <v>0.01546</v>
      </c>
      <c r="D4041" s="0" t="n">
        <v>0.01619</v>
      </c>
      <c r="E4041" s="0" t="n">
        <v>0.01753</v>
      </c>
      <c r="F4041" s="0" t="n">
        <v>0.01974</v>
      </c>
      <c r="G4041" s="0" t="n">
        <v>0.02146</v>
      </c>
      <c r="H4041" s="0" t="n">
        <v>0.0239</v>
      </c>
      <c r="I4041" s="0" t="n">
        <v>0.02548</v>
      </c>
      <c r="J4041" s="0" t="n">
        <v>0.02694</v>
      </c>
      <c r="K4041" s="0" t="n">
        <v>0.0289</v>
      </c>
      <c r="L4041" s="0" t="n">
        <v>0.02958</v>
      </c>
    </row>
    <row r="4042" customFormat="false" ht="15" hidden="false" customHeight="false" outlineLevel="0" collapsed="false">
      <c r="A4042" s="0" t="n">
        <v>12</v>
      </c>
      <c r="B4042" s="0" t="n">
        <v>69</v>
      </c>
      <c r="C4042" s="0" t="n">
        <v>0.01588</v>
      </c>
      <c r="D4042" s="0" t="n">
        <v>0.01653</v>
      </c>
      <c r="E4042" s="0" t="n">
        <v>0.01769</v>
      </c>
      <c r="F4042" s="0" t="n">
        <v>0.01962</v>
      </c>
      <c r="G4042" s="0" t="n">
        <v>0.02112</v>
      </c>
      <c r="H4042" s="0" t="n">
        <v>0.02325</v>
      </c>
      <c r="I4042" s="0" t="n">
        <v>0.02463</v>
      </c>
      <c r="J4042" s="0" t="n">
        <v>0.0259</v>
      </c>
      <c r="K4042" s="0" t="n">
        <v>0.02761</v>
      </c>
      <c r="L4042" s="0" t="n">
        <v>0.0282</v>
      </c>
    </row>
    <row r="4043" customFormat="false" ht="15" hidden="false" customHeight="false" outlineLevel="0" collapsed="false">
      <c r="A4043" s="0" t="n">
        <v>12</v>
      </c>
      <c r="B4043" s="0" t="n">
        <v>70</v>
      </c>
      <c r="C4043" s="0" t="n">
        <v>0.0131</v>
      </c>
      <c r="D4043" s="0" t="n">
        <v>0.01382</v>
      </c>
      <c r="E4043" s="0" t="n">
        <v>0.01512</v>
      </c>
      <c r="F4043" s="0" t="n">
        <v>0.01728</v>
      </c>
      <c r="G4043" s="0" t="n">
        <v>0.01896</v>
      </c>
      <c r="H4043" s="0" t="n">
        <v>0.02134</v>
      </c>
      <c r="I4043" s="0" t="n">
        <v>0.02288</v>
      </c>
      <c r="J4043" s="0" t="n">
        <v>0.02431</v>
      </c>
      <c r="K4043" s="0" t="n">
        <v>0.02622</v>
      </c>
      <c r="L4043" s="0" t="n">
        <v>0.02688</v>
      </c>
    </row>
    <row r="4044" customFormat="false" ht="15" hidden="false" customHeight="false" outlineLevel="0" collapsed="false">
      <c r="A4044" s="0" t="n">
        <v>12</v>
      </c>
      <c r="B4044" s="0" t="n">
        <v>71</v>
      </c>
      <c r="C4044" s="0" t="n">
        <v>0.01654</v>
      </c>
      <c r="D4044" s="0" t="n">
        <v>0.01708</v>
      </c>
      <c r="E4044" s="0" t="n">
        <v>0.01806</v>
      </c>
      <c r="F4044" s="0" t="n">
        <v>0.01967</v>
      </c>
      <c r="G4044" s="0" t="n">
        <v>0.02093</v>
      </c>
      <c r="H4044" s="0" t="n">
        <v>0.02272</v>
      </c>
      <c r="I4044" s="0" t="n">
        <v>0.02387</v>
      </c>
      <c r="J4044" s="0" t="n">
        <v>0.02494</v>
      </c>
      <c r="K4044" s="0" t="n">
        <v>0.02637</v>
      </c>
      <c r="L4044" s="0" t="n">
        <v>0.02687</v>
      </c>
    </row>
    <row r="4045" customFormat="false" ht="15" hidden="false" customHeight="false" outlineLevel="0" collapsed="false">
      <c r="A4045" s="0" t="n">
        <v>12</v>
      </c>
      <c r="B4045" s="0" t="n">
        <v>72</v>
      </c>
      <c r="C4045" s="0" t="n">
        <v>0.01309</v>
      </c>
      <c r="D4045" s="0" t="n">
        <v>0.01378</v>
      </c>
      <c r="E4045" s="0" t="n">
        <v>0.01504</v>
      </c>
      <c r="F4045" s="0" t="n">
        <v>0.01712</v>
      </c>
      <c r="G4045" s="0" t="n">
        <v>0.01874</v>
      </c>
      <c r="H4045" s="0" t="n">
        <v>0.02104</v>
      </c>
      <c r="I4045" s="0" t="n">
        <v>0.02252</v>
      </c>
      <c r="J4045" s="0" t="n">
        <v>0.02389</v>
      </c>
      <c r="K4045" s="0" t="n">
        <v>0.02574</v>
      </c>
      <c r="L4045" s="0" t="n">
        <v>0.02637</v>
      </c>
    </row>
    <row r="4046" customFormat="false" ht="15" hidden="false" customHeight="false" outlineLevel="0" collapsed="false">
      <c r="A4046" s="0" t="n">
        <v>12</v>
      </c>
      <c r="B4046" s="0" t="n">
        <v>73</v>
      </c>
      <c r="C4046" s="0" t="n">
        <v>0.01307</v>
      </c>
      <c r="D4046" s="0" t="n">
        <v>0.01373</v>
      </c>
      <c r="E4046" s="0" t="n">
        <v>0.01493</v>
      </c>
      <c r="F4046" s="0" t="n">
        <v>0.0169</v>
      </c>
      <c r="G4046" s="0" t="n">
        <v>0.01844</v>
      </c>
      <c r="H4046" s="0" t="n">
        <v>0.02063</v>
      </c>
      <c r="I4046" s="0" t="n">
        <v>0.02203</v>
      </c>
      <c r="J4046" s="0" t="n">
        <v>0.02334</v>
      </c>
      <c r="K4046" s="0" t="n">
        <v>0.02509</v>
      </c>
      <c r="L4046" s="0" t="n">
        <v>0.0257</v>
      </c>
    </row>
    <row r="4047" customFormat="false" ht="15" hidden="false" customHeight="false" outlineLevel="0" collapsed="false">
      <c r="A4047" s="0" t="n">
        <v>12</v>
      </c>
      <c r="B4047" s="0" t="n">
        <v>74</v>
      </c>
      <c r="C4047" s="0" t="n">
        <v>0.01264</v>
      </c>
      <c r="D4047" s="0" t="n">
        <v>0.01334</v>
      </c>
      <c r="E4047" s="0" t="n">
        <v>0.01461</v>
      </c>
      <c r="F4047" s="0" t="n">
        <v>0.0167</v>
      </c>
      <c r="G4047" s="0" t="n">
        <v>0.01834</v>
      </c>
      <c r="H4047" s="0" t="n">
        <v>0.02065</v>
      </c>
      <c r="I4047" s="0" t="n">
        <v>0.02215</v>
      </c>
      <c r="J4047" s="0" t="n">
        <v>0.02353</v>
      </c>
      <c r="K4047" s="0" t="n">
        <v>0.02539</v>
      </c>
      <c r="L4047" s="0" t="n">
        <v>0.02603</v>
      </c>
    </row>
    <row r="4048" customFormat="false" ht="15" hidden="false" customHeight="false" outlineLevel="0" collapsed="false">
      <c r="A4048" s="0" t="n">
        <v>12</v>
      </c>
      <c r="B4048" s="0" t="n">
        <v>75</v>
      </c>
      <c r="C4048" s="0" t="n">
        <v>0.01037</v>
      </c>
      <c r="D4048" s="0" t="n">
        <v>0.01116</v>
      </c>
      <c r="E4048" s="0" t="n">
        <v>0.01259</v>
      </c>
      <c r="F4048" s="0" t="n">
        <v>0.01496</v>
      </c>
      <c r="G4048" s="0" t="n">
        <v>0.01681</v>
      </c>
      <c r="H4048" s="0" t="n">
        <v>0.01942</v>
      </c>
      <c r="I4048" s="0" t="n">
        <v>0.02111</v>
      </c>
      <c r="J4048" s="0" t="n">
        <v>0.02268</v>
      </c>
      <c r="K4048" s="0" t="n">
        <v>0.02478</v>
      </c>
      <c r="L4048" s="0" t="n">
        <v>0.02551</v>
      </c>
    </row>
    <row r="4049" customFormat="false" ht="15" hidden="false" customHeight="false" outlineLevel="0" collapsed="false">
      <c r="A4049" s="0" t="n">
        <v>12</v>
      </c>
      <c r="B4049" s="0" t="n">
        <v>76</v>
      </c>
      <c r="C4049" s="0" t="n">
        <v>0.0115</v>
      </c>
      <c r="D4049" s="0" t="n">
        <v>0.01223</v>
      </c>
      <c r="E4049" s="0" t="n">
        <v>0.01356</v>
      </c>
      <c r="F4049" s="0" t="n">
        <v>0.01577</v>
      </c>
      <c r="G4049" s="0" t="n">
        <v>0.01748</v>
      </c>
      <c r="H4049" s="0" t="n">
        <v>0.01992</v>
      </c>
      <c r="I4049" s="0" t="n">
        <v>0.02149</v>
      </c>
      <c r="J4049" s="0" t="n">
        <v>0.02295</v>
      </c>
      <c r="K4049" s="0" t="n">
        <v>0.0249</v>
      </c>
      <c r="L4049" s="0" t="n">
        <v>0.02557</v>
      </c>
    </row>
    <row r="4050" customFormat="false" ht="15" hidden="false" customHeight="false" outlineLevel="0" collapsed="false">
      <c r="A4050" s="0" t="n">
        <v>12</v>
      </c>
      <c r="B4050" s="0" t="n">
        <v>77</v>
      </c>
      <c r="C4050" s="0" t="n">
        <v>0.01198</v>
      </c>
      <c r="D4050" s="0" t="n">
        <v>0.01268</v>
      </c>
      <c r="E4050" s="0" t="n">
        <v>0.01397</v>
      </c>
      <c r="F4050" s="0" t="n">
        <v>0.01609</v>
      </c>
      <c r="G4050" s="0" t="n">
        <v>0.01775</v>
      </c>
      <c r="H4050" s="0" t="n">
        <v>0.02009</v>
      </c>
      <c r="I4050" s="0" t="n">
        <v>0.02161</v>
      </c>
      <c r="J4050" s="0" t="n">
        <v>0.02302</v>
      </c>
      <c r="K4050" s="0" t="n">
        <v>0.0249</v>
      </c>
      <c r="L4050" s="0" t="n">
        <v>0.02555</v>
      </c>
    </row>
    <row r="4051" customFormat="false" ht="15" hidden="false" customHeight="false" outlineLevel="0" collapsed="false">
      <c r="A4051" s="0" t="n">
        <v>12</v>
      </c>
      <c r="B4051" s="0" t="n">
        <v>78</v>
      </c>
      <c r="C4051" s="0" t="n">
        <v>0.01102</v>
      </c>
      <c r="D4051" s="0" t="n">
        <v>0.01175</v>
      </c>
      <c r="E4051" s="0" t="n">
        <v>0.0131</v>
      </c>
      <c r="F4051" s="0" t="n">
        <v>0.01532</v>
      </c>
      <c r="G4051" s="0" t="n">
        <v>0.01705</v>
      </c>
      <c r="H4051" s="0" t="n">
        <v>0.0195</v>
      </c>
      <c r="I4051" s="0" t="n">
        <v>0.02108</v>
      </c>
      <c r="J4051" s="0" t="n">
        <v>0.02255</v>
      </c>
      <c r="K4051" s="0" t="n">
        <v>0.02452</v>
      </c>
      <c r="L4051" s="0" t="n">
        <v>0.0252</v>
      </c>
    </row>
    <row r="4052" customFormat="false" ht="15" hidden="false" customHeight="false" outlineLevel="0" collapsed="false">
      <c r="A4052" s="0" t="n">
        <v>12</v>
      </c>
      <c r="B4052" s="0" t="n">
        <v>79</v>
      </c>
      <c r="C4052" s="0" t="n">
        <v>0.01073</v>
      </c>
      <c r="D4052" s="0" t="n">
        <v>0.01147</v>
      </c>
      <c r="E4052" s="0" t="n">
        <v>0.01282</v>
      </c>
      <c r="F4052" s="0" t="n">
        <v>0.01505</v>
      </c>
      <c r="G4052" s="0" t="n">
        <v>0.01678</v>
      </c>
      <c r="H4052" s="0" t="n">
        <v>0.01924</v>
      </c>
      <c r="I4052" s="0" t="n">
        <v>0.02083</v>
      </c>
      <c r="J4052" s="0" t="n">
        <v>0.02231</v>
      </c>
      <c r="K4052" s="0" t="n">
        <v>0.02428</v>
      </c>
      <c r="L4052" s="0" t="n">
        <v>0.02497</v>
      </c>
    </row>
    <row r="4053" customFormat="false" ht="15" hidden="false" customHeight="false" outlineLevel="0" collapsed="false">
      <c r="A4053" s="0" t="n">
        <v>12</v>
      </c>
      <c r="B4053" s="0" t="n">
        <v>80</v>
      </c>
      <c r="C4053" s="0" t="n">
        <v>0.01037</v>
      </c>
      <c r="D4053" s="0" t="n">
        <v>0.0111</v>
      </c>
      <c r="E4053" s="0" t="n">
        <v>0.01244</v>
      </c>
      <c r="F4053" s="0" t="n">
        <v>0.01465</v>
      </c>
      <c r="G4053" s="0" t="n">
        <v>0.01637</v>
      </c>
      <c r="H4053" s="0" t="n">
        <v>0.01881</v>
      </c>
      <c r="I4053" s="0" t="n">
        <v>0.02039</v>
      </c>
      <c r="J4053" s="0" t="n">
        <v>0.02185</v>
      </c>
      <c r="K4053" s="0" t="n">
        <v>0.02381</v>
      </c>
      <c r="L4053" s="0" t="n">
        <v>0.02449</v>
      </c>
    </row>
    <row r="4054" customFormat="false" ht="15" hidden="false" customHeight="false" outlineLevel="0" collapsed="false">
      <c r="A4054" s="0" t="n">
        <v>12</v>
      </c>
      <c r="B4054" s="0" t="n">
        <v>81</v>
      </c>
      <c r="C4054" s="0" t="n">
        <v>0.01054</v>
      </c>
      <c r="D4054" s="0" t="n">
        <v>0.0113</v>
      </c>
      <c r="E4054" s="0" t="n">
        <v>0.01268</v>
      </c>
      <c r="F4054" s="0" t="n">
        <v>0.01495</v>
      </c>
      <c r="G4054" s="0" t="n">
        <v>0.01673</v>
      </c>
      <c r="H4054" s="0" t="n">
        <v>0.01925</v>
      </c>
      <c r="I4054" s="0" t="n">
        <v>0.02087</v>
      </c>
      <c r="J4054" s="0" t="n">
        <v>0.02238</v>
      </c>
      <c r="K4054" s="0" t="n">
        <v>0.0244</v>
      </c>
      <c r="L4054" s="0" t="n">
        <v>0.0251</v>
      </c>
    </row>
    <row r="4055" customFormat="false" ht="15" hidden="false" customHeight="false" outlineLevel="0" collapsed="false">
      <c r="A4055" s="0" t="n">
        <v>12</v>
      </c>
      <c r="B4055" s="0" t="n">
        <v>82</v>
      </c>
      <c r="C4055" s="0" t="n">
        <v>0.0103</v>
      </c>
      <c r="D4055" s="0" t="n">
        <v>0.01106</v>
      </c>
      <c r="E4055" s="0" t="n">
        <v>0.01243</v>
      </c>
      <c r="F4055" s="0" t="n">
        <v>0.01471</v>
      </c>
      <c r="G4055" s="0" t="n">
        <v>0.01649</v>
      </c>
      <c r="H4055" s="0" t="n">
        <v>0.01901</v>
      </c>
      <c r="I4055" s="0" t="n">
        <v>0.02063</v>
      </c>
      <c r="J4055" s="0" t="n">
        <v>0.02214</v>
      </c>
      <c r="K4055" s="0" t="n">
        <v>0.02416</v>
      </c>
      <c r="L4055" s="0" t="n">
        <v>0.02486</v>
      </c>
    </row>
    <row r="4056" customFormat="false" ht="15" hidden="false" customHeight="false" outlineLevel="0" collapsed="false">
      <c r="A4056" s="0" t="n">
        <v>12</v>
      </c>
      <c r="B4056" s="0" t="n">
        <v>83</v>
      </c>
      <c r="C4056" s="0" t="n">
        <v>0.01228</v>
      </c>
      <c r="D4056" s="0" t="n">
        <v>0.01298</v>
      </c>
      <c r="E4056" s="0" t="n">
        <v>0.01423</v>
      </c>
      <c r="F4056" s="0" t="n">
        <v>0.0163</v>
      </c>
      <c r="G4056" s="0" t="n">
        <v>0.01792</v>
      </c>
      <c r="H4056" s="0" t="n">
        <v>0.02021</v>
      </c>
      <c r="I4056" s="0" t="n">
        <v>0.02169</v>
      </c>
      <c r="J4056" s="0" t="n">
        <v>0.02306</v>
      </c>
      <c r="K4056" s="0" t="n">
        <v>0.0249</v>
      </c>
      <c r="L4056" s="0" t="n">
        <v>0.02554</v>
      </c>
    </row>
    <row r="4057" customFormat="false" ht="15" hidden="false" customHeight="false" outlineLevel="0" collapsed="false">
      <c r="A4057" s="0" t="n">
        <v>12</v>
      </c>
      <c r="B4057" s="0" t="n">
        <v>84</v>
      </c>
      <c r="C4057" s="0" t="n">
        <v>0.0117</v>
      </c>
      <c r="D4057" s="0" t="n">
        <v>0.01243</v>
      </c>
      <c r="E4057" s="0" t="n">
        <v>0.01375</v>
      </c>
      <c r="F4057" s="0" t="n">
        <v>0.01594</v>
      </c>
      <c r="G4057" s="0" t="n">
        <v>0.01764</v>
      </c>
      <c r="H4057" s="0" t="n">
        <v>0.02005</v>
      </c>
      <c r="I4057" s="0" t="n">
        <v>0.02161</v>
      </c>
      <c r="J4057" s="0" t="n">
        <v>0.02306</v>
      </c>
      <c r="K4057" s="0" t="n">
        <v>0.025</v>
      </c>
      <c r="L4057" s="0" t="n">
        <v>0.02566</v>
      </c>
    </row>
    <row r="4058" customFormat="false" ht="15" hidden="false" customHeight="false" outlineLevel="0" collapsed="false">
      <c r="A4058" s="0" t="n">
        <v>12</v>
      </c>
      <c r="B4058" s="0" t="n">
        <v>85</v>
      </c>
      <c r="C4058" s="0" t="n">
        <v>0.01215</v>
      </c>
      <c r="D4058" s="0" t="n">
        <v>0.01282</v>
      </c>
      <c r="E4058" s="0" t="n">
        <v>0.01403</v>
      </c>
      <c r="F4058" s="0" t="n">
        <v>0.01604</v>
      </c>
      <c r="G4058" s="0" t="n">
        <v>0.01761</v>
      </c>
      <c r="H4058" s="0" t="n">
        <v>0.01983</v>
      </c>
      <c r="I4058" s="0" t="n">
        <v>0.02126</v>
      </c>
      <c r="J4058" s="0" t="n">
        <v>0.0226</v>
      </c>
      <c r="K4058" s="0" t="n">
        <v>0.02438</v>
      </c>
      <c r="L4058" s="0" t="n">
        <v>0.02499</v>
      </c>
    </row>
    <row r="4059" customFormat="false" ht="15" hidden="false" customHeight="false" outlineLevel="0" collapsed="false">
      <c r="A4059" s="0" t="n">
        <v>12</v>
      </c>
      <c r="B4059" s="0" t="n">
        <v>86</v>
      </c>
      <c r="C4059" s="0" t="n">
        <v>0.01216</v>
      </c>
      <c r="D4059" s="0" t="n">
        <v>0.0129</v>
      </c>
      <c r="E4059" s="0" t="n">
        <v>0.01422</v>
      </c>
      <c r="F4059" s="0" t="n">
        <v>0.01642</v>
      </c>
      <c r="G4059" s="0" t="n">
        <v>0.01813</v>
      </c>
      <c r="H4059" s="0" t="n">
        <v>0.02056</v>
      </c>
      <c r="I4059" s="0" t="n">
        <v>0.02213</v>
      </c>
      <c r="J4059" s="0" t="n">
        <v>0.02358</v>
      </c>
      <c r="K4059" s="0" t="n">
        <v>0.02553</v>
      </c>
      <c r="L4059" s="0" t="n">
        <v>0.0262</v>
      </c>
    </row>
    <row r="4060" customFormat="false" ht="15" hidden="false" customHeight="false" outlineLevel="0" collapsed="false">
      <c r="A4060" s="0" t="n">
        <v>12</v>
      </c>
      <c r="B4060" s="0" t="n">
        <v>87</v>
      </c>
      <c r="C4060" s="0" t="n">
        <v>0.01209</v>
      </c>
      <c r="D4060" s="0" t="n">
        <v>0.01281</v>
      </c>
      <c r="E4060" s="0" t="n">
        <v>0.01412</v>
      </c>
      <c r="F4060" s="0" t="n">
        <v>0.0163</v>
      </c>
      <c r="G4060" s="0" t="n">
        <v>0.01799</v>
      </c>
      <c r="H4060" s="0" t="n">
        <v>0.02039</v>
      </c>
      <c r="I4060" s="0" t="n">
        <v>0.02194</v>
      </c>
      <c r="J4060" s="0" t="n">
        <v>0.02338</v>
      </c>
      <c r="K4060" s="0" t="n">
        <v>0.02531</v>
      </c>
      <c r="L4060" s="0" t="n">
        <v>0.02598</v>
      </c>
    </row>
    <row r="4061" customFormat="false" ht="15" hidden="false" customHeight="false" outlineLevel="0" collapsed="false">
      <c r="A4061" s="0" t="n">
        <v>12</v>
      </c>
      <c r="B4061" s="0" t="n">
        <v>88</v>
      </c>
      <c r="C4061" s="0" t="n">
        <v>0.01133</v>
      </c>
      <c r="D4061" s="0" t="n">
        <v>0.01209</v>
      </c>
      <c r="E4061" s="0" t="n">
        <v>0.01347</v>
      </c>
      <c r="F4061" s="0" t="n">
        <v>0.01576</v>
      </c>
      <c r="G4061" s="0" t="n">
        <v>0.01754</v>
      </c>
      <c r="H4061" s="0" t="n">
        <v>0.02005</v>
      </c>
      <c r="I4061" s="0" t="n">
        <v>0.02168</v>
      </c>
      <c r="J4061" s="0" t="n">
        <v>0.02319</v>
      </c>
      <c r="K4061" s="0" t="n">
        <v>0.02522</v>
      </c>
      <c r="L4061" s="0" t="n">
        <v>0.02592</v>
      </c>
    </row>
    <row r="4062" customFormat="false" ht="15" hidden="false" customHeight="false" outlineLevel="0" collapsed="false">
      <c r="A4062" s="0" t="n">
        <v>12</v>
      </c>
      <c r="B4062" s="0" t="n">
        <v>89</v>
      </c>
      <c r="C4062" s="0" t="n">
        <v>0.01216</v>
      </c>
      <c r="D4062" s="0" t="n">
        <v>0.01292</v>
      </c>
      <c r="E4062" s="0" t="n">
        <v>0.01429</v>
      </c>
      <c r="F4062" s="0" t="n">
        <v>0.01656</v>
      </c>
      <c r="G4062" s="0" t="n">
        <v>0.01833</v>
      </c>
      <c r="H4062" s="0" t="n">
        <v>0.02083</v>
      </c>
      <c r="I4062" s="0" t="n">
        <v>0.02245</v>
      </c>
      <c r="J4062" s="0" t="n">
        <v>0.02395</v>
      </c>
      <c r="K4062" s="0" t="n">
        <v>0.02596</v>
      </c>
      <c r="L4062" s="0" t="n">
        <v>0.02665</v>
      </c>
    </row>
    <row r="4063" customFormat="false" ht="15" hidden="false" customHeight="false" outlineLevel="0" collapsed="false">
      <c r="A4063" s="0" t="n">
        <v>12</v>
      </c>
      <c r="B4063" s="0" t="n">
        <v>90</v>
      </c>
      <c r="C4063" s="0" t="n">
        <v>0.01375</v>
      </c>
      <c r="D4063" s="0" t="n">
        <v>0.01441</v>
      </c>
      <c r="E4063" s="0" t="n">
        <v>0.01562</v>
      </c>
      <c r="F4063" s="0" t="n">
        <v>0.01762</v>
      </c>
      <c r="G4063" s="0" t="n">
        <v>0.01917</v>
      </c>
      <c r="H4063" s="0" t="n">
        <v>0.02138</v>
      </c>
      <c r="I4063" s="0" t="n">
        <v>0.0228</v>
      </c>
      <c r="J4063" s="0" t="n">
        <v>0.02412</v>
      </c>
      <c r="K4063" s="0" t="n">
        <v>0.02589</v>
      </c>
      <c r="L4063" s="0" t="n">
        <v>0.0265</v>
      </c>
    </row>
    <row r="4064" customFormat="false" ht="15" hidden="false" customHeight="false" outlineLevel="0" collapsed="false">
      <c r="A4064" s="0" t="n">
        <v>12</v>
      </c>
      <c r="B4064" s="0" t="n">
        <v>91</v>
      </c>
      <c r="C4064" s="0" t="n">
        <v>0.0147</v>
      </c>
      <c r="D4064" s="0" t="n">
        <v>0.01528</v>
      </c>
      <c r="E4064" s="0" t="n">
        <v>0.01632</v>
      </c>
      <c r="F4064" s="0" t="n">
        <v>0.01805</v>
      </c>
      <c r="G4064" s="0" t="n">
        <v>0.0194</v>
      </c>
      <c r="H4064" s="0" t="n">
        <v>0.02131</v>
      </c>
      <c r="I4064" s="0" t="n">
        <v>0.02254</v>
      </c>
      <c r="J4064" s="0" t="n">
        <v>0.02368</v>
      </c>
      <c r="K4064" s="0" t="n">
        <v>0.02522</v>
      </c>
      <c r="L4064" s="0" t="n">
        <v>0.02574</v>
      </c>
    </row>
    <row r="4065" customFormat="false" ht="15" hidden="false" customHeight="false" outlineLevel="0" collapsed="false">
      <c r="A4065" s="0" t="n">
        <v>12</v>
      </c>
      <c r="B4065" s="0" t="n">
        <v>92</v>
      </c>
      <c r="C4065" s="0" t="n">
        <v>0.01401</v>
      </c>
      <c r="D4065" s="0" t="n">
        <v>0.01459</v>
      </c>
      <c r="E4065" s="0" t="n">
        <v>0.01564</v>
      </c>
      <c r="F4065" s="0" t="n">
        <v>0.01737</v>
      </c>
      <c r="G4065" s="0" t="n">
        <v>0.01872</v>
      </c>
      <c r="H4065" s="0" t="n">
        <v>0.02064</v>
      </c>
      <c r="I4065" s="0" t="n">
        <v>0.02187</v>
      </c>
      <c r="J4065" s="0" t="n">
        <v>0.02302</v>
      </c>
      <c r="K4065" s="0" t="n">
        <v>0.02456</v>
      </c>
      <c r="L4065" s="0" t="n">
        <v>0.02509</v>
      </c>
    </row>
    <row r="4066" customFormat="false" ht="15" hidden="false" customHeight="false" outlineLevel="0" collapsed="false">
      <c r="A4066" s="0" t="n">
        <v>12</v>
      </c>
      <c r="B4066" s="0" t="n">
        <v>93</v>
      </c>
      <c r="C4066" s="0" t="n">
        <v>0.01623</v>
      </c>
      <c r="D4066" s="0" t="n">
        <v>0.01676</v>
      </c>
      <c r="E4066" s="0" t="n">
        <v>0.01772</v>
      </c>
      <c r="F4066" s="0" t="n">
        <v>0.01932</v>
      </c>
      <c r="G4066" s="0" t="n">
        <v>0.02056</v>
      </c>
      <c r="H4066" s="0" t="n">
        <v>0.02232</v>
      </c>
      <c r="I4066" s="0" t="n">
        <v>0.02345</v>
      </c>
      <c r="J4066" s="0" t="n">
        <v>0.02451</v>
      </c>
      <c r="K4066" s="0" t="n">
        <v>0.02592</v>
      </c>
      <c r="L4066" s="0" t="n">
        <v>0.02641</v>
      </c>
    </row>
    <row r="4067" customFormat="false" ht="15" hidden="false" customHeight="false" outlineLevel="0" collapsed="false">
      <c r="A4067" s="0" t="n">
        <v>12</v>
      </c>
      <c r="B4067" s="0" t="n">
        <v>94</v>
      </c>
      <c r="C4067" s="0" t="n">
        <v>0.01465</v>
      </c>
      <c r="D4067" s="0" t="n">
        <v>0.01527</v>
      </c>
      <c r="E4067" s="0" t="n">
        <v>0.0164</v>
      </c>
      <c r="F4067" s="0" t="n">
        <v>0.01825</v>
      </c>
      <c r="G4067" s="0" t="n">
        <v>0.01971</v>
      </c>
      <c r="H4067" s="0" t="n">
        <v>0.02176</v>
      </c>
      <c r="I4067" s="0" t="n">
        <v>0.02308</v>
      </c>
      <c r="J4067" s="0" t="n">
        <v>0.02432</v>
      </c>
      <c r="K4067" s="0" t="n">
        <v>0.02596</v>
      </c>
      <c r="L4067" s="0" t="n">
        <v>0.02653</v>
      </c>
    </row>
    <row r="4068" customFormat="false" ht="15" hidden="false" customHeight="false" outlineLevel="0" collapsed="false">
      <c r="A4068" s="0" t="n">
        <v>12</v>
      </c>
      <c r="B4068" s="0" t="n">
        <v>95</v>
      </c>
      <c r="C4068" s="0" t="n">
        <v>0.01594</v>
      </c>
      <c r="D4068" s="0" t="n">
        <v>0.01645</v>
      </c>
      <c r="E4068" s="0" t="n">
        <v>0.01738</v>
      </c>
      <c r="F4068" s="0" t="n">
        <v>0.0189</v>
      </c>
      <c r="G4068" s="0" t="n">
        <v>0.0201</v>
      </c>
      <c r="H4068" s="0" t="n">
        <v>0.02178</v>
      </c>
      <c r="I4068" s="0" t="n">
        <v>0.02287</v>
      </c>
      <c r="J4068" s="0" t="n">
        <v>0.02389</v>
      </c>
      <c r="K4068" s="0" t="n">
        <v>0.02524</v>
      </c>
      <c r="L4068" s="0" t="n">
        <v>0.02571</v>
      </c>
    </row>
    <row r="4069" customFormat="false" ht="15" hidden="false" customHeight="false" outlineLevel="0" collapsed="false">
      <c r="A4069" s="0" t="n">
        <v>12</v>
      </c>
      <c r="B4069" s="0" t="n">
        <v>96</v>
      </c>
      <c r="C4069" s="0" t="n">
        <v>0.01877</v>
      </c>
      <c r="D4069" s="0" t="n">
        <v>0.01919</v>
      </c>
      <c r="E4069" s="0" t="n">
        <v>0.01995</v>
      </c>
      <c r="F4069" s="0" t="n">
        <v>0.02121</v>
      </c>
      <c r="G4069" s="0" t="n">
        <v>0.0222</v>
      </c>
      <c r="H4069" s="0" t="n">
        <v>0.02358</v>
      </c>
      <c r="I4069" s="0" t="n">
        <v>0.02448</v>
      </c>
      <c r="J4069" s="0" t="n">
        <v>0.02532</v>
      </c>
      <c r="K4069" s="0" t="n">
        <v>0.02643</v>
      </c>
      <c r="L4069" s="0" t="n">
        <v>0.02682</v>
      </c>
    </row>
    <row r="4070" customFormat="false" ht="15" hidden="false" customHeight="false" outlineLevel="0" collapsed="false">
      <c r="A4070" s="0" t="n">
        <v>12</v>
      </c>
      <c r="B4070" s="0" t="n">
        <v>97</v>
      </c>
      <c r="C4070" s="0" t="n">
        <v>0.01605</v>
      </c>
      <c r="D4070" s="0" t="n">
        <v>0.01651</v>
      </c>
      <c r="E4070" s="0" t="n">
        <v>0.01734</v>
      </c>
      <c r="F4070" s="0" t="n">
        <v>0.01872</v>
      </c>
      <c r="G4070" s="0" t="n">
        <v>0.01979</v>
      </c>
      <c r="H4070" s="0" t="n">
        <v>0.02132</v>
      </c>
      <c r="I4070" s="0" t="n">
        <v>0.0223</v>
      </c>
      <c r="J4070" s="0" t="n">
        <v>0.02321</v>
      </c>
      <c r="K4070" s="0" t="n">
        <v>0.02443</v>
      </c>
      <c r="L4070" s="0" t="n">
        <v>0.02486</v>
      </c>
    </row>
    <row r="4071" customFormat="false" ht="15" hidden="false" customHeight="false" outlineLevel="0" collapsed="false">
      <c r="A4071" s="0" t="n">
        <v>12</v>
      </c>
      <c r="B4071" s="0" t="n">
        <v>98</v>
      </c>
      <c r="C4071" s="0" t="n">
        <v>0.01502</v>
      </c>
      <c r="D4071" s="0" t="n">
        <v>0.01549</v>
      </c>
      <c r="E4071" s="0" t="n">
        <v>0.01636</v>
      </c>
      <c r="F4071" s="0" t="n">
        <v>0.0178</v>
      </c>
      <c r="G4071" s="0" t="n">
        <v>0.01892</v>
      </c>
      <c r="H4071" s="0" t="n">
        <v>0.0205</v>
      </c>
      <c r="I4071" s="0" t="n">
        <v>0.02153</v>
      </c>
      <c r="J4071" s="0" t="n">
        <v>0.02248</v>
      </c>
      <c r="K4071" s="0" t="n">
        <v>0.02375</v>
      </c>
      <c r="L4071" s="0" t="n">
        <v>0.02419</v>
      </c>
    </row>
    <row r="4072" customFormat="false" ht="15" hidden="false" customHeight="false" outlineLevel="0" collapsed="false">
      <c r="A4072" s="0" t="n">
        <v>12</v>
      </c>
      <c r="B4072" s="0" t="n">
        <v>99</v>
      </c>
      <c r="C4072" s="0" t="n">
        <v>0.01338</v>
      </c>
      <c r="D4072" s="0" t="n">
        <v>0.01394</v>
      </c>
      <c r="E4072" s="0" t="n">
        <v>0.01495</v>
      </c>
      <c r="F4072" s="0" t="n">
        <v>0.01662</v>
      </c>
      <c r="G4072" s="0" t="n">
        <v>0.01793</v>
      </c>
      <c r="H4072" s="0" t="n">
        <v>0.01978</v>
      </c>
      <c r="I4072" s="0" t="n">
        <v>0.02097</v>
      </c>
      <c r="J4072" s="0" t="n">
        <v>0.02208</v>
      </c>
      <c r="K4072" s="0" t="n">
        <v>0.02356</v>
      </c>
      <c r="L4072" s="0" t="n">
        <v>0.02407</v>
      </c>
    </row>
    <row r="4073" customFormat="false" ht="15" hidden="false" customHeight="false" outlineLevel="0" collapsed="false">
      <c r="A4073" s="0" t="n">
        <v>12</v>
      </c>
      <c r="B4073" s="0" t="n">
        <v>100</v>
      </c>
      <c r="C4073" s="0" t="n">
        <v>0.0136</v>
      </c>
      <c r="D4073" s="0" t="n">
        <v>0.01412</v>
      </c>
      <c r="E4073" s="0" t="n">
        <v>0.01506</v>
      </c>
      <c r="F4073" s="0" t="n">
        <v>0.01663</v>
      </c>
      <c r="G4073" s="0" t="n">
        <v>0.01784</v>
      </c>
      <c r="H4073" s="0" t="n">
        <v>0.01957</v>
      </c>
      <c r="I4073" s="0" t="n">
        <v>0.02068</v>
      </c>
      <c r="J4073" s="0" t="n">
        <v>0.02171</v>
      </c>
      <c r="K4073" s="0" t="n">
        <v>0.0231</v>
      </c>
      <c r="L4073" s="0" t="n">
        <v>0.02358</v>
      </c>
    </row>
    <row r="4074" customFormat="false" ht="15" hidden="false" customHeight="false" outlineLevel="0" collapsed="false">
      <c r="A4074" s="0" t="n">
        <v>12</v>
      </c>
      <c r="B4074" s="0" t="n">
        <v>101</v>
      </c>
      <c r="C4074" s="0" t="n">
        <v>0.01549</v>
      </c>
      <c r="D4074" s="0" t="n">
        <v>0.016</v>
      </c>
      <c r="E4074" s="0" t="n">
        <v>0.01693</v>
      </c>
      <c r="F4074" s="0" t="n">
        <v>0.01846</v>
      </c>
      <c r="G4074" s="0" t="n">
        <v>0.01966</v>
      </c>
      <c r="H4074" s="0" t="n">
        <v>0.02135</v>
      </c>
      <c r="I4074" s="0" t="n">
        <v>0.02244</v>
      </c>
      <c r="J4074" s="0" t="n">
        <v>0.02346</v>
      </c>
      <c r="K4074" s="0" t="n">
        <v>0.02481</v>
      </c>
      <c r="L4074" s="0" t="n">
        <v>0.02528</v>
      </c>
    </row>
    <row r="4075" customFormat="false" ht="15" hidden="false" customHeight="false" outlineLevel="0" collapsed="false">
      <c r="A4075" s="0" t="n">
        <v>12</v>
      </c>
      <c r="B4075" s="0" t="n">
        <v>102</v>
      </c>
      <c r="C4075" s="0" t="n">
        <v>0.0158</v>
      </c>
      <c r="D4075" s="0" t="n">
        <v>0.0163</v>
      </c>
      <c r="E4075" s="0" t="n">
        <v>0.01721</v>
      </c>
      <c r="F4075" s="0" t="n">
        <v>0.01872</v>
      </c>
      <c r="G4075" s="0" t="n">
        <v>0.0199</v>
      </c>
      <c r="H4075" s="0" t="n">
        <v>0.02156</v>
      </c>
      <c r="I4075" s="0" t="n">
        <v>0.02264</v>
      </c>
      <c r="J4075" s="0" t="n">
        <v>0.02364</v>
      </c>
      <c r="K4075" s="0" t="n">
        <v>0.02498</v>
      </c>
      <c r="L4075" s="0" t="n">
        <v>0.02544</v>
      </c>
    </row>
    <row r="4076" customFormat="false" ht="15" hidden="false" customHeight="false" outlineLevel="0" collapsed="false">
      <c r="A4076" s="0" t="n">
        <v>12</v>
      </c>
      <c r="B4076" s="0" t="n">
        <v>103</v>
      </c>
      <c r="C4076" s="0" t="n">
        <v>0.01495</v>
      </c>
      <c r="D4076" s="0" t="n">
        <v>0.01546</v>
      </c>
      <c r="E4076" s="0" t="n">
        <v>0.01637</v>
      </c>
      <c r="F4076" s="0" t="n">
        <v>0.01789</v>
      </c>
      <c r="G4076" s="0" t="n">
        <v>0.01907</v>
      </c>
      <c r="H4076" s="0" t="n">
        <v>0.02074</v>
      </c>
      <c r="I4076" s="0" t="n">
        <v>0.02183</v>
      </c>
      <c r="J4076" s="0" t="n">
        <v>0.02283</v>
      </c>
      <c r="K4076" s="0" t="n">
        <v>0.02417</v>
      </c>
      <c r="L4076" s="0" t="n">
        <v>0.02464</v>
      </c>
    </row>
    <row r="4077" customFormat="false" ht="15" hidden="false" customHeight="false" outlineLevel="0" collapsed="false">
      <c r="A4077" s="0" t="n">
        <v>12</v>
      </c>
      <c r="B4077" s="0" t="n">
        <v>104</v>
      </c>
      <c r="C4077" s="0" t="n">
        <v>0.01768</v>
      </c>
      <c r="D4077" s="0" t="n">
        <v>0.0181</v>
      </c>
      <c r="E4077" s="0" t="n">
        <v>0.01886</v>
      </c>
      <c r="F4077" s="0" t="n">
        <v>0.02011</v>
      </c>
      <c r="G4077" s="0" t="n">
        <v>0.02108</v>
      </c>
      <c r="H4077" s="0" t="n">
        <v>0.02247</v>
      </c>
      <c r="I4077" s="0" t="n">
        <v>0.02336</v>
      </c>
      <c r="J4077" s="0" t="n">
        <v>0.02419</v>
      </c>
      <c r="K4077" s="0" t="n">
        <v>0.0253</v>
      </c>
      <c r="L4077" s="0" t="n">
        <v>0.02568</v>
      </c>
    </row>
    <row r="4078" customFormat="false" ht="15" hidden="false" customHeight="false" outlineLevel="0" collapsed="false">
      <c r="A4078" s="0" t="n">
        <v>12</v>
      </c>
      <c r="B4078" s="0" t="n">
        <v>105</v>
      </c>
      <c r="C4078" s="0" t="n">
        <v>0.01785</v>
      </c>
      <c r="D4078" s="0" t="n">
        <v>0.01819</v>
      </c>
      <c r="E4078" s="0" t="n">
        <v>0.0188</v>
      </c>
      <c r="F4078" s="0" t="n">
        <v>0.01981</v>
      </c>
      <c r="G4078" s="0" t="n">
        <v>0.02061</v>
      </c>
      <c r="H4078" s="0" t="n">
        <v>0.02173</v>
      </c>
      <c r="I4078" s="0" t="n">
        <v>0.02245</v>
      </c>
      <c r="J4078" s="0" t="n">
        <v>0.02312</v>
      </c>
      <c r="K4078" s="0" t="n">
        <v>0.02402</v>
      </c>
      <c r="L4078" s="0" t="n">
        <v>0.02433</v>
      </c>
    </row>
    <row r="4079" customFormat="false" ht="15" hidden="false" customHeight="false" outlineLevel="0" collapsed="false">
      <c r="A4079" s="0" t="n">
        <v>12</v>
      </c>
      <c r="B4079" s="0" t="n">
        <v>106</v>
      </c>
      <c r="C4079" s="0" t="n">
        <v>0.01836</v>
      </c>
      <c r="D4079" s="0" t="n">
        <v>0.01872</v>
      </c>
      <c r="E4079" s="0" t="n">
        <v>0.01937</v>
      </c>
      <c r="F4079" s="0" t="n">
        <v>0.02046</v>
      </c>
      <c r="G4079" s="0" t="n">
        <v>0.0213</v>
      </c>
      <c r="H4079" s="0" t="n">
        <v>0.0225</v>
      </c>
      <c r="I4079" s="0" t="n">
        <v>0.02327</v>
      </c>
      <c r="J4079" s="0" t="n">
        <v>0.02399</v>
      </c>
      <c r="K4079" s="0" t="n">
        <v>0.02495</v>
      </c>
      <c r="L4079" s="0" t="n">
        <v>0.02528</v>
      </c>
    </row>
    <row r="4080" customFormat="false" ht="15" hidden="false" customHeight="false" outlineLevel="0" collapsed="false">
      <c r="A4080" s="0" t="n">
        <v>12</v>
      </c>
      <c r="B4080" s="0" t="n">
        <v>107</v>
      </c>
      <c r="C4080" s="0" t="n">
        <v>0.01831</v>
      </c>
      <c r="D4080" s="0" t="n">
        <v>0.01863</v>
      </c>
      <c r="E4080" s="0" t="n">
        <v>0.0192</v>
      </c>
      <c r="F4080" s="0" t="n">
        <v>0.02015</v>
      </c>
      <c r="G4080" s="0" t="n">
        <v>0.02089</v>
      </c>
      <c r="H4080" s="0" t="n">
        <v>0.02193</v>
      </c>
      <c r="I4080" s="0" t="n">
        <v>0.02261</v>
      </c>
      <c r="J4080" s="0" t="n">
        <v>0.02324</v>
      </c>
      <c r="K4080" s="0" t="n">
        <v>0.02408</v>
      </c>
      <c r="L4080" s="0" t="n">
        <v>0.02437</v>
      </c>
    </row>
    <row r="4081" customFormat="false" ht="15" hidden="false" customHeight="false" outlineLevel="0" collapsed="false">
      <c r="A4081" s="0" t="n">
        <v>12</v>
      </c>
      <c r="B4081" s="0" t="n">
        <v>108</v>
      </c>
      <c r="C4081" s="0" t="n">
        <v>0.01802</v>
      </c>
      <c r="D4081" s="0" t="n">
        <v>0.01837</v>
      </c>
      <c r="E4081" s="0" t="n">
        <v>0.019</v>
      </c>
      <c r="F4081" s="0" t="n">
        <v>0.02004</v>
      </c>
      <c r="G4081" s="0" t="n">
        <v>0.02086</v>
      </c>
      <c r="H4081" s="0" t="n">
        <v>0.02201</v>
      </c>
      <c r="I4081" s="0" t="n">
        <v>0.02275</v>
      </c>
      <c r="J4081" s="0" t="n">
        <v>0.02344</v>
      </c>
      <c r="K4081" s="0" t="n">
        <v>0.02437</v>
      </c>
      <c r="L4081" s="0" t="n">
        <v>0.02468</v>
      </c>
    </row>
    <row r="4082" customFormat="false" ht="15" hidden="false" customHeight="false" outlineLevel="0" collapsed="false">
      <c r="A4082" s="0" t="n">
        <v>12</v>
      </c>
      <c r="B4082" s="0" t="n">
        <v>109</v>
      </c>
      <c r="C4082" s="0" t="n">
        <v>0.01908</v>
      </c>
      <c r="D4082" s="0" t="n">
        <v>0.01941</v>
      </c>
      <c r="E4082" s="0" t="n">
        <v>0.02001</v>
      </c>
      <c r="F4082" s="0" t="n">
        <v>0.021</v>
      </c>
      <c r="G4082" s="0" t="n">
        <v>0.02177</v>
      </c>
      <c r="H4082" s="0" t="n">
        <v>0.02287</v>
      </c>
      <c r="I4082" s="0" t="n">
        <v>0.02357</v>
      </c>
      <c r="J4082" s="0" t="n">
        <v>0.02423</v>
      </c>
      <c r="K4082" s="0" t="n">
        <v>0.0251</v>
      </c>
      <c r="L4082" s="0" t="n">
        <v>0.02541</v>
      </c>
    </row>
    <row r="4083" customFormat="false" ht="15" hidden="false" customHeight="false" outlineLevel="0" collapsed="false">
      <c r="A4083" s="0" t="n">
        <v>12</v>
      </c>
      <c r="B4083" s="0" t="n">
        <v>110</v>
      </c>
      <c r="C4083" s="0" t="n">
        <v>0.01555</v>
      </c>
      <c r="D4083" s="0" t="n">
        <v>0.016</v>
      </c>
      <c r="E4083" s="0" t="n">
        <v>0.01681</v>
      </c>
      <c r="F4083" s="0" t="n">
        <v>0.01815</v>
      </c>
      <c r="G4083" s="0" t="n">
        <v>0.0192</v>
      </c>
      <c r="H4083" s="0" t="n">
        <v>0.02067</v>
      </c>
      <c r="I4083" s="0" t="n">
        <v>0.02163</v>
      </c>
      <c r="J4083" s="0" t="n">
        <v>0.02252</v>
      </c>
      <c r="K4083" s="0" t="n">
        <v>0.02371</v>
      </c>
      <c r="L4083" s="0" t="n">
        <v>0.02412</v>
      </c>
    </row>
    <row r="4084" customFormat="false" ht="15" hidden="false" customHeight="false" outlineLevel="0" collapsed="false">
      <c r="A4084" s="0" t="n">
        <v>12</v>
      </c>
      <c r="B4084" s="0" t="n">
        <v>111</v>
      </c>
      <c r="C4084" s="0" t="n">
        <v>0.01578</v>
      </c>
      <c r="D4084" s="0" t="n">
        <v>0.0162</v>
      </c>
      <c r="E4084" s="0" t="n">
        <v>0.01696</v>
      </c>
      <c r="F4084" s="0" t="n">
        <v>0.01822</v>
      </c>
      <c r="G4084" s="0" t="n">
        <v>0.0192</v>
      </c>
      <c r="H4084" s="0" t="n">
        <v>0.02059</v>
      </c>
      <c r="I4084" s="0" t="n">
        <v>0.02148</v>
      </c>
      <c r="J4084" s="0" t="n">
        <v>0.02232</v>
      </c>
      <c r="K4084" s="0" t="n">
        <v>0.02343</v>
      </c>
      <c r="L4084" s="0" t="n">
        <v>0.02382</v>
      </c>
    </row>
    <row r="4085" customFormat="false" ht="15" hidden="false" customHeight="false" outlineLevel="0" collapsed="false">
      <c r="A4085" s="0" t="n">
        <v>12</v>
      </c>
      <c r="B4085" s="0" t="n">
        <v>112</v>
      </c>
      <c r="C4085" s="0" t="n">
        <v>0.01384</v>
      </c>
      <c r="D4085" s="0" t="n">
        <v>0.01434</v>
      </c>
      <c r="E4085" s="0" t="n">
        <v>0.01525</v>
      </c>
      <c r="F4085" s="0" t="n">
        <v>0.01674</v>
      </c>
      <c r="G4085" s="0" t="n">
        <v>0.01791</v>
      </c>
      <c r="H4085" s="0" t="n">
        <v>0.01957</v>
      </c>
      <c r="I4085" s="0" t="n">
        <v>0.02064</v>
      </c>
      <c r="J4085" s="0" t="n">
        <v>0.02163</v>
      </c>
      <c r="K4085" s="0" t="n">
        <v>0.02296</v>
      </c>
      <c r="L4085" s="0" t="n">
        <v>0.02342</v>
      </c>
    </row>
    <row r="4086" customFormat="false" ht="15" hidden="false" customHeight="false" outlineLevel="0" collapsed="false">
      <c r="A4086" s="0" t="n">
        <v>12</v>
      </c>
      <c r="B4086" s="0" t="n">
        <v>113</v>
      </c>
      <c r="C4086" s="0" t="n">
        <v>0.01501</v>
      </c>
      <c r="D4086" s="0" t="n">
        <v>0.01548</v>
      </c>
      <c r="E4086" s="0" t="n">
        <v>0.01634</v>
      </c>
      <c r="F4086" s="0" t="n">
        <v>0.01776</v>
      </c>
      <c r="G4086" s="0" t="n">
        <v>0.01887</v>
      </c>
      <c r="H4086" s="0" t="n">
        <v>0.02043</v>
      </c>
      <c r="I4086" s="0" t="n">
        <v>0.02145</v>
      </c>
      <c r="J4086" s="0" t="n">
        <v>0.02239</v>
      </c>
      <c r="K4086" s="0" t="n">
        <v>0.02364</v>
      </c>
      <c r="L4086" s="0" t="n">
        <v>0.02408</v>
      </c>
    </row>
    <row r="4087" customFormat="false" ht="15" hidden="false" customHeight="false" outlineLevel="0" collapsed="false">
      <c r="A4087" s="0" t="n">
        <v>12</v>
      </c>
      <c r="B4087" s="0" t="n">
        <v>114</v>
      </c>
      <c r="C4087" s="0" t="n">
        <v>0.01495</v>
      </c>
      <c r="D4087" s="0" t="n">
        <v>0.01539</v>
      </c>
      <c r="E4087" s="0" t="n">
        <v>0.01619</v>
      </c>
      <c r="F4087" s="0" t="n">
        <v>0.01752</v>
      </c>
      <c r="G4087" s="0" t="n">
        <v>0.01855</v>
      </c>
      <c r="H4087" s="0" t="n">
        <v>0.02001</v>
      </c>
      <c r="I4087" s="0" t="n">
        <v>0.02096</v>
      </c>
      <c r="J4087" s="0" t="n">
        <v>0.02184</v>
      </c>
      <c r="K4087" s="0" t="n">
        <v>0.02301</v>
      </c>
      <c r="L4087" s="0" t="n">
        <v>0.02342</v>
      </c>
    </row>
    <row r="4088" customFormat="false" ht="15" hidden="false" customHeight="false" outlineLevel="0" collapsed="false">
      <c r="A4088" s="0" t="n">
        <v>12</v>
      </c>
      <c r="B4088" s="0" t="n">
        <v>115</v>
      </c>
      <c r="C4088" s="0" t="n">
        <v>0.01596</v>
      </c>
      <c r="D4088" s="0" t="n">
        <v>0.01634</v>
      </c>
      <c r="E4088" s="0" t="n">
        <v>0.01704</v>
      </c>
      <c r="F4088" s="0" t="n">
        <v>0.01819</v>
      </c>
      <c r="G4088" s="0" t="n">
        <v>0.01908</v>
      </c>
      <c r="H4088" s="0" t="n">
        <v>0.02035</v>
      </c>
      <c r="I4088" s="0" t="n">
        <v>0.02117</v>
      </c>
      <c r="J4088" s="0" t="n">
        <v>0.02194</v>
      </c>
      <c r="K4088" s="0" t="n">
        <v>0.02296</v>
      </c>
      <c r="L4088" s="0" t="n">
        <v>0.02331</v>
      </c>
    </row>
    <row r="4089" customFormat="false" ht="15" hidden="false" customHeight="false" outlineLevel="0" collapsed="false">
      <c r="A4089" s="0" t="n">
        <v>12</v>
      </c>
      <c r="B4089" s="0" t="n">
        <v>116</v>
      </c>
      <c r="C4089" s="0" t="n">
        <v>0.01669</v>
      </c>
      <c r="D4089" s="0" t="n">
        <v>0.01701</v>
      </c>
      <c r="E4089" s="0" t="n">
        <v>0.01758</v>
      </c>
      <c r="F4089" s="0" t="n">
        <v>0.01853</v>
      </c>
      <c r="G4089" s="0" t="n">
        <v>0.01927</v>
      </c>
      <c r="H4089" s="0" t="n">
        <v>0.02031</v>
      </c>
      <c r="I4089" s="0" t="n">
        <v>0.02099</v>
      </c>
      <c r="J4089" s="0" t="n">
        <v>0.02162</v>
      </c>
      <c r="K4089" s="0" t="n">
        <v>0.02245</v>
      </c>
      <c r="L4089" s="0" t="n">
        <v>0.02275</v>
      </c>
    </row>
    <row r="4090" customFormat="false" ht="15" hidden="false" customHeight="false" outlineLevel="0" collapsed="false">
      <c r="A4090" s="0" t="n">
        <v>12</v>
      </c>
      <c r="B4090" s="0" t="n">
        <v>117</v>
      </c>
      <c r="C4090" s="0" t="n">
        <v>0.0175</v>
      </c>
      <c r="D4090" s="0" t="n">
        <v>0.0178</v>
      </c>
      <c r="E4090" s="0" t="n">
        <v>0.01833</v>
      </c>
      <c r="F4090" s="0" t="n">
        <v>0.01921</v>
      </c>
      <c r="G4090" s="0" t="n">
        <v>0.0199</v>
      </c>
      <c r="H4090" s="0" t="n">
        <v>0.02087</v>
      </c>
      <c r="I4090" s="0" t="n">
        <v>0.0215</v>
      </c>
      <c r="J4090" s="0" t="n">
        <v>0.02208</v>
      </c>
      <c r="K4090" s="0" t="n">
        <v>0.02286</v>
      </c>
      <c r="L4090" s="0" t="n">
        <v>0.02313</v>
      </c>
    </row>
    <row r="4091" customFormat="false" ht="15" hidden="false" customHeight="false" outlineLevel="0" collapsed="false">
      <c r="A4091" s="0" t="n">
        <v>12</v>
      </c>
      <c r="B4091" s="0" t="n">
        <v>118</v>
      </c>
      <c r="C4091" s="0" t="n">
        <v>0.01737</v>
      </c>
      <c r="D4091" s="0" t="n">
        <v>0.01769</v>
      </c>
      <c r="E4091" s="0" t="n">
        <v>0.01827</v>
      </c>
      <c r="F4091" s="0" t="n">
        <v>0.01922</v>
      </c>
      <c r="G4091" s="0" t="n">
        <v>0.01997</v>
      </c>
      <c r="H4091" s="0" t="n">
        <v>0.02102</v>
      </c>
      <c r="I4091" s="0" t="n">
        <v>0.0217</v>
      </c>
      <c r="J4091" s="0" t="n">
        <v>0.02234</v>
      </c>
      <c r="K4091" s="0" t="n">
        <v>0.02319</v>
      </c>
      <c r="L4091" s="0" t="n">
        <v>0.02348</v>
      </c>
    </row>
    <row r="4092" customFormat="false" ht="15" hidden="false" customHeight="false" outlineLevel="0" collapsed="false">
      <c r="A4092" s="0" t="n">
        <v>12</v>
      </c>
      <c r="B4092" s="0" t="n">
        <v>119</v>
      </c>
      <c r="C4092" s="0" t="n">
        <v>0.01477</v>
      </c>
      <c r="D4092" s="0" t="n">
        <v>0.01519</v>
      </c>
      <c r="E4092" s="0" t="n">
        <v>0.01595</v>
      </c>
      <c r="F4092" s="0" t="n">
        <v>0.01721</v>
      </c>
      <c r="G4092" s="0" t="n">
        <v>0.0182</v>
      </c>
      <c r="H4092" s="0" t="n">
        <v>0.0196</v>
      </c>
      <c r="I4092" s="0" t="n">
        <v>0.0205</v>
      </c>
      <c r="J4092" s="0" t="n">
        <v>0.02134</v>
      </c>
      <c r="K4092" s="0" t="n">
        <v>0.02246</v>
      </c>
      <c r="L4092" s="0" t="n">
        <v>0.02284</v>
      </c>
    </row>
    <row r="4093" customFormat="false" ht="15" hidden="false" customHeight="false" outlineLevel="0" collapsed="false">
      <c r="A4093" s="0" t="n">
        <v>12</v>
      </c>
      <c r="B4093" s="0" t="n">
        <v>120</v>
      </c>
      <c r="C4093" s="0" t="n">
        <v>0.01464</v>
      </c>
      <c r="D4093" s="0" t="n">
        <v>0.01506</v>
      </c>
      <c r="E4093" s="0" t="n">
        <v>0.01583</v>
      </c>
      <c r="F4093" s="0" t="n">
        <v>0.01711</v>
      </c>
      <c r="G4093" s="0" t="n">
        <v>0.0181</v>
      </c>
      <c r="H4093" s="0" t="n">
        <v>0.01951</v>
      </c>
      <c r="I4093" s="0" t="n">
        <v>0.02042</v>
      </c>
      <c r="J4093" s="0" t="n">
        <v>0.02127</v>
      </c>
      <c r="K4093" s="0" t="n">
        <v>0.0224</v>
      </c>
      <c r="L4093" s="0" t="n">
        <v>0.02279</v>
      </c>
    </row>
    <row r="4094" customFormat="false" ht="15" hidden="false" customHeight="false" outlineLevel="0" collapsed="false">
      <c r="A4094" s="0" t="n">
        <v>12</v>
      </c>
      <c r="B4094" s="0" t="n">
        <v>121</v>
      </c>
      <c r="C4094" s="0" t="n">
        <v>0.01493</v>
      </c>
      <c r="D4094" s="0" t="n">
        <v>0.01537</v>
      </c>
      <c r="E4094" s="0" t="n">
        <v>0.01616</v>
      </c>
      <c r="F4094" s="0" t="n">
        <v>0.01748</v>
      </c>
      <c r="G4094" s="0" t="n">
        <v>0.0185</v>
      </c>
      <c r="H4094" s="0" t="n">
        <v>0.01995</v>
      </c>
      <c r="I4094" s="0" t="n">
        <v>0.02089</v>
      </c>
      <c r="J4094" s="0" t="n">
        <v>0.02176</v>
      </c>
      <c r="K4094" s="0" t="n">
        <v>0.02292</v>
      </c>
      <c r="L4094" s="0" t="n">
        <v>0.02333</v>
      </c>
    </row>
    <row r="4095" customFormat="false" ht="15" hidden="false" customHeight="false" outlineLevel="0" collapsed="false">
      <c r="A4095" s="0" t="n">
        <v>12</v>
      </c>
      <c r="B4095" s="0" t="n">
        <v>122</v>
      </c>
      <c r="C4095" s="0" t="n">
        <v>0.01474</v>
      </c>
      <c r="D4095" s="0" t="n">
        <v>0.01517</v>
      </c>
      <c r="E4095" s="0" t="n">
        <v>0.01595</v>
      </c>
      <c r="F4095" s="0" t="n">
        <v>0.01724</v>
      </c>
      <c r="G4095" s="0" t="n">
        <v>0.01825</v>
      </c>
      <c r="H4095" s="0" t="n">
        <v>0.01967</v>
      </c>
      <c r="I4095" s="0" t="n">
        <v>0.02059</v>
      </c>
      <c r="J4095" s="0" t="n">
        <v>0.02145</v>
      </c>
      <c r="K4095" s="0" t="n">
        <v>0.02259</v>
      </c>
      <c r="L4095" s="0" t="n">
        <v>0.02299</v>
      </c>
    </row>
    <row r="4096" customFormat="false" ht="15" hidden="false" customHeight="false" outlineLevel="0" collapsed="false">
      <c r="A4096" s="0" t="n">
        <v>12</v>
      </c>
      <c r="B4096" s="0" t="n">
        <v>123</v>
      </c>
      <c r="C4096" s="0" t="n">
        <v>0.0129</v>
      </c>
      <c r="D4096" s="0" t="n">
        <v>0.01338</v>
      </c>
      <c r="E4096" s="0" t="n">
        <v>0.01424</v>
      </c>
      <c r="F4096" s="0" t="n">
        <v>0.01566</v>
      </c>
      <c r="G4096" s="0" t="n">
        <v>0.01677</v>
      </c>
      <c r="H4096" s="0" t="n">
        <v>0.01834</v>
      </c>
      <c r="I4096" s="0" t="n">
        <v>0.01935</v>
      </c>
      <c r="J4096" s="0" t="n">
        <v>0.02029</v>
      </c>
      <c r="K4096" s="0" t="n">
        <v>0.02156</v>
      </c>
      <c r="L4096" s="0" t="n">
        <v>0.02199</v>
      </c>
    </row>
    <row r="4097" customFormat="false" ht="15" hidden="false" customHeight="false" outlineLevel="0" collapsed="false">
      <c r="A4097" s="0" t="n">
        <v>12</v>
      </c>
      <c r="B4097" s="0" t="n">
        <v>124</v>
      </c>
      <c r="C4097" s="0" t="n">
        <v>0.0121</v>
      </c>
      <c r="D4097" s="0" t="n">
        <v>0.01257</v>
      </c>
      <c r="E4097" s="0" t="n">
        <v>0.01342</v>
      </c>
      <c r="F4097" s="0" t="n">
        <v>0.01483</v>
      </c>
      <c r="G4097" s="0" t="n">
        <v>0.01593</v>
      </c>
      <c r="H4097" s="0" t="n">
        <v>0.01748</v>
      </c>
      <c r="I4097" s="0" t="n">
        <v>0.01848</v>
      </c>
      <c r="J4097" s="0" t="n">
        <v>0.01942</v>
      </c>
      <c r="K4097" s="0" t="n">
        <v>0.02066</v>
      </c>
      <c r="L4097" s="0" t="n">
        <v>0.0211</v>
      </c>
    </row>
    <row r="4098" customFormat="false" ht="15" hidden="false" customHeight="false" outlineLevel="0" collapsed="false">
      <c r="A4098" s="0" t="n">
        <v>12</v>
      </c>
      <c r="B4098" s="0" t="n">
        <v>125</v>
      </c>
      <c r="C4098" s="0" t="n">
        <v>0.01156</v>
      </c>
      <c r="D4098" s="0" t="n">
        <v>0.01208</v>
      </c>
      <c r="E4098" s="0" t="n">
        <v>0.01304</v>
      </c>
      <c r="F4098" s="0" t="n">
        <v>0.01462</v>
      </c>
      <c r="G4098" s="0" t="n">
        <v>0.01585</v>
      </c>
      <c r="H4098" s="0" t="n">
        <v>0.0176</v>
      </c>
      <c r="I4098" s="0" t="n">
        <v>0.01872</v>
      </c>
      <c r="J4098" s="0" t="n">
        <v>0.01977</v>
      </c>
      <c r="K4098" s="0" t="n">
        <v>0.02117</v>
      </c>
      <c r="L4098" s="0" t="n">
        <v>0.02165</v>
      </c>
    </row>
    <row r="4099" customFormat="false" ht="15" hidden="false" customHeight="false" outlineLevel="0" collapsed="false">
      <c r="A4099" s="0" t="n">
        <v>12</v>
      </c>
      <c r="B4099" s="0" t="n">
        <v>126</v>
      </c>
      <c r="C4099" s="0" t="n">
        <v>0.01175</v>
      </c>
      <c r="D4099" s="0" t="n">
        <v>0.01227</v>
      </c>
      <c r="E4099" s="0" t="n">
        <v>0.01322</v>
      </c>
      <c r="F4099" s="0" t="n">
        <v>0.01478</v>
      </c>
      <c r="G4099" s="0" t="n">
        <v>0.016</v>
      </c>
      <c r="H4099" s="0" t="n">
        <v>0.01772</v>
      </c>
      <c r="I4099" s="0" t="n">
        <v>0.01883</v>
      </c>
      <c r="J4099" s="0" t="n">
        <v>0.01987</v>
      </c>
      <c r="K4099" s="0" t="n">
        <v>0.02125</v>
      </c>
      <c r="L4099" s="0" t="n">
        <v>0.02173</v>
      </c>
    </row>
    <row r="4100" customFormat="false" ht="15" hidden="false" customHeight="false" outlineLevel="0" collapsed="false">
      <c r="A4100" s="0" t="n">
        <v>12</v>
      </c>
      <c r="B4100" s="0" t="n">
        <v>127</v>
      </c>
      <c r="C4100" s="0" t="n">
        <v>0.0114</v>
      </c>
      <c r="D4100" s="0" t="n">
        <v>0.01196</v>
      </c>
      <c r="E4100" s="0" t="n">
        <v>0.01298</v>
      </c>
      <c r="F4100" s="0" t="n">
        <v>0.01467</v>
      </c>
      <c r="G4100" s="0" t="n">
        <v>0.01598</v>
      </c>
      <c r="H4100" s="0" t="n">
        <v>0.01785</v>
      </c>
      <c r="I4100" s="0" t="n">
        <v>0.01905</v>
      </c>
      <c r="J4100" s="0" t="n">
        <v>0.02017</v>
      </c>
      <c r="K4100" s="0" t="n">
        <v>0.02166</v>
      </c>
      <c r="L4100" s="0" t="n">
        <v>0.02218</v>
      </c>
    </row>
    <row r="4101" customFormat="false" ht="15" hidden="false" customHeight="false" outlineLevel="0" collapsed="false">
      <c r="A4101" s="0" t="n">
        <v>12</v>
      </c>
      <c r="B4101" s="0" t="n">
        <v>128</v>
      </c>
      <c r="C4101" s="0" t="n">
        <v>0.01248</v>
      </c>
      <c r="D4101" s="0" t="n">
        <v>0.01301</v>
      </c>
      <c r="E4101" s="0" t="n">
        <v>0.01396</v>
      </c>
      <c r="F4101" s="0" t="n">
        <v>0.01554</v>
      </c>
      <c r="G4101" s="0" t="n">
        <v>0.01677</v>
      </c>
      <c r="H4101" s="0" t="n">
        <v>0.01852</v>
      </c>
      <c r="I4101" s="0" t="n">
        <v>0.01964</v>
      </c>
      <c r="J4101" s="0" t="n">
        <v>0.02069</v>
      </c>
      <c r="K4101" s="0" t="n">
        <v>0.02208</v>
      </c>
      <c r="L4101" s="0" t="n">
        <v>0.02257</v>
      </c>
    </row>
    <row r="4102" customFormat="false" ht="15" hidden="false" customHeight="false" outlineLevel="0" collapsed="false">
      <c r="A4102" s="0" t="n">
        <v>12</v>
      </c>
      <c r="B4102" s="0" t="n">
        <v>129</v>
      </c>
      <c r="C4102" s="0" t="n">
        <v>0.01289</v>
      </c>
      <c r="D4102" s="0" t="n">
        <v>0.01338</v>
      </c>
      <c r="E4102" s="0" t="n">
        <v>0.01426</v>
      </c>
      <c r="F4102" s="0" t="n">
        <v>0.01571</v>
      </c>
      <c r="G4102" s="0" t="n">
        <v>0.01684</v>
      </c>
      <c r="H4102" s="0" t="n">
        <v>0.01844</v>
      </c>
      <c r="I4102" s="0" t="n">
        <v>0.01948</v>
      </c>
      <c r="J4102" s="0" t="n">
        <v>0.02044</v>
      </c>
      <c r="K4102" s="0" t="n">
        <v>0.02173</v>
      </c>
      <c r="L4102" s="0" t="n">
        <v>0.02217</v>
      </c>
    </row>
    <row r="4103" customFormat="false" ht="15" hidden="false" customHeight="false" outlineLevel="0" collapsed="false">
      <c r="A4103" s="0" t="n">
        <v>12</v>
      </c>
      <c r="B4103" s="0" t="n">
        <v>130</v>
      </c>
      <c r="C4103" s="0" t="n">
        <v>0.01196</v>
      </c>
      <c r="D4103" s="0" t="n">
        <v>0.01249</v>
      </c>
      <c r="E4103" s="0" t="n">
        <v>0.01344</v>
      </c>
      <c r="F4103" s="0" t="n">
        <v>0.01501</v>
      </c>
      <c r="G4103" s="0" t="n">
        <v>0.01624</v>
      </c>
      <c r="H4103" s="0" t="n">
        <v>0.01797</v>
      </c>
      <c r="I4103" s="0" t="n">
        <v>0.01909</v>
      </c>
      <c r="J4103" s="0" t="n">
        <v>0.02014</v>
      </c>
      <c r="K4103" s="0" t="n">
        <v>0.02153</v>
      </c>
      <c r="L4103" s="0" t="n">
        <v>0.02201</v>
      </c>
    </row>
    <row r="4104" customFormat="false" ht="15" hidden="false" customHeight="false" outlineLevel="0" collapsed="false">
      <c r="A4104" s="0" t="n">
        <v>12</v>
      </c>
      <c r="B4104" s="0" t="n">
        <v>131</v>
      </c>
      <c r="C4104" s="0" t="n">
        <v>0.01281</v>
      </c>
      <c r="D4104" s="0" t="n">
        <v>0.01331</v>
      </c>
      <c r="E4104" s="0" t="n">
        <v>0.01422</v>
      </c>
      <c r="F4104" s="0" t="n">
        <v>0.01572</v>
      </c>
      <c r="G4104" s="0" t="n">
        <v>0.01689</v>
      </c>
      <c r="H4104" s="0" t="n">
        <v>0.01854</v>
      </c>
      <c r="I4104" s="0" t="n">
        <v>0.01961</v>
      </c>
      <c r="J4104" s="0" t="n">
        <v>0.0206</v>
      </c>
      <c r="K4104" s="0" t="n">
        <v>0.02193</v>
      </c>
      <c r="L4104" s="0" t="n">
        <v>0.02239</v>
      </c>
    </row>
    <row r="4105" customFormat="false" ht="15" hidden="false" customHeight="false" outlineLevel="0" collapsed="false">
      <c r="A4105" s="0" t="n">
        <v>12</v>
      </c>
      <c r="B4105" s="0" t="n">
        <v>132</v>
      </c>
      <c r="C4105" s="0" t="n">
        <v>0.01366</v>
      </c>
      <c r="D4105" s="0" t="n">
        <v>0.01414</v>
      </c>
      <c r="E4105" s="0" t="n">
        <v>0.01502</v>
      </c>
      <c r="F4105" s="0" t="n">
        <v>0.01646</v>
      </c>
      <c r="G4105" s="0" t="n">
        <v>0.01759</v>
      </c>
      <c r="H4105" s="0" t="n">
        <v>0.01919</v>
      </c>
      <c r="I4105" s="0" t="n">
        <v>0.02022</v>
      </c>
      <c r="J4105" s="0" t="n">
        <v>0.02118</v>
      </c>
      <c r="K4105" s="0" t="n">
        <v>0.02246</v>
      </c>
      <c r="L4105" s="0" t="n">
        <v>0.0229</v>
      </c>
    </row>
    <row r="4106" customFormat="false" ht="15" hidden="false" customHeight="false" outlineLevel="0" collapsed="false">
      <c r="A4106" s="0" t="n">
        <v>12</v>
      </c>
      <c r="B4106" s="0" t="n">
        <v>133</v>
      </c>
      <c r="C4106" s="0" t="n">
        <v>0.0134</v>
      </c>
      <c r="D4106" s="0" t="n">
        <v>0.01389</v>
      </c>
      <c r="E4106" s="0" t="n">
        <v>0.0148</v>
      </c>
      <c r="F4106" s="0" t="n">
        <v>0.0163</v>
      </c>
      <c r="G4106" s="0" t="n">
        <v>0.01747</v>
      </c>
      <c r="H4106" s="0" t="n">
        <v>0.01912</v>
      </c>
      <c r="I4106" s="0" t="n">
        <v>0.02019</v>
      </c>
      <c r="J4106" s="0" t="n">
        <v>0.02118</v>
      </c>
      <c r="K4106" s="0" t="n">
        <v>0.02251</v>
      </c>
      <c r="L4106" s="0" t="n">
        <v>0.02297</v>
      </c>
    </row>
    <row r="4107" customFormat="false" ht="15" hidden="false" customHeight="false" outlineLevel="0" collapsed="false">
      <c r="A4107" s="0" t="n">
        <v>12</v>
      </c>
      <c r="B4107" s="0" t="n">
        <v>134</v>
      </c>
      <c r="C4107" s="0" t="n">
        <v>0.01334</v>
      </c>
      <c r="D4107" s="0" t="n">
        <v>0.01383</v>
      </c>
      <c r="E4107" s="0" t="n">
        <v>0.01472</v>
      </c>
      <c r="F4107" s="0" t="n">
        <v>0.01618</v>
      </c>
      <c r="G4107" s="0" t="n">
        <v>0.01733</v>
      </c>
      <c r="H4107" s="0" t="n">
        <v>0.01895</v>
      </c>
      <c r="I4107" s="0" t="n">
        <v>0.01999</v>
      </c>
      <c r="J4107" s="0" t="n">
        <v>0.02097</v>
      </c>
      <c r="K4107" s="0" t="n">
        <v>0.02227</v>
      </c>
      <c r="L4107" s="0" t="n">
        <v>0.02271</v>
      </c>
    </row>
    <row r="4108" customFormat="false" ht="15" hidden="false" customHeight="false" outlineLevel="0" collapsed="false">
      <c r="A4108" s="0" t="n">
        <v>12</v>
      </c>
      <c r="B4108" s="0" t="n">
        <v>135</v>
      </c>
      <c r="C4108" s="0" t="n">
        <v>0.01371</v>
      </c>
      <c r="D4108" s="0" t="n">
        <v>0.0142</v>
      </c>
      <c r="E4108" s="0" t="n">
        <v>0.01509</v>
      </c>
      <c r="F4108" s="0" t="n">
        <v>0.01657</v>
      </c>
      <c r="G4108" s="0" t="n">
        <v>0.01772</v>
      </c>
      <c r="H4108" s="0" t="n">
        <v>0.01935</v>
      </c>
      <c r="I4108" s="0" t="n">
        <v>0.02041</v>
      </c>
      <c r="J4108" s="0" t="n">
        <v>0.02139</v>
      </c>
      <c r="K4108" s="0" t="n">
        <v>0.0227</v>
      </c>
      <c r="L4108" s="0" t="n">
        <v>0.02315</v>
      </c>
    </row>
    <row r="4109" customFormat="false" ht="15" hidden="false" customHeight="false" outlineLevel="0" collapsed="false">
      <c r="A4109" s="0" t="n">
        <v>12</v>
      </c>
      <c r="B4109" s="0" t="n">
        <v>136</v>
      </c>
      <c r="C4109" s="0" t="n">
        <v>0.01548</v>
      </c>
      <c r="D4109" s="0" t="n">
        <v>0.01593</v>
      </c>
      <c r="E4109" s="0" t="n">
        <v>0.01675</v>
      </c>
      <c r="F4109" s="0" t="n">
        <v>0.0181</v>
      </c>
      <c r="G4109" s="0" t="n">
        <v>0.01916</v>
      </c>
      <c r="H4109" s="0" t="n">
        <v>0.02065</v>
      </c>
      <c r="I4109" s="0" t="n">
        <v>0.02162</v>
      </c>
      <c r="J4109" s="0" t="n">
        <v>0.02251</v>
      </c>
      <c r="K4109" s="0" t="n">
        <v>0.02371</v>
      </c>
      <c r="L4109" s="0" t="n">
        <v>0.02413</v>
      </c>
    </row>
    <row r="4110" customFormat="false" ht="15" hidden="false" customHeight="false" outlineLevel="0" collapsed="false">
      <c r="A4110" s="0" t="n">
        <v>12</v>
      </c>
      <c r="B4110" s="0" t="n">
        <v>137</v>
      </c>
      <c r="C4110" s="0" t="n">
        <v>0.01692</v>
      </c>
      <c r="D4110" s="0" t="n">
        <v>0.01735</v>
      </c>
      <c r="E4110" s="0" t="n">
        <v>0.01813</v>
      </c>
      <c r="F4110" s="0" t="n">
        <v>0.01941</v>
      </c>
      <c r="G4110" s="0" t="n">
        <v>0.02042</v>
      </c>
      <c r="H4110" s="0" t="n">
        <v>0.02184</v>
      </c>
      <c r="I4110" s="0" t="n">
        <v>0.02275</v>
      </c>
      <c r="J4110" s="0" t="n">
        <v>0.0236</v>
      </c>
      <c r="K4110" s="0" t="n">
        <v>0.02474</v>
      </c>
      <c r="L4110" s="0" t="n">
        <v>0.02514</v>
      </c>
    </row>
    <row r="4111" customFormat="false" ht="15" hidden="false" customHeight="false" outlineLevel="0" collapsed="false">
      <c r="A4111" s="0" t="n">
        <v>12</v>
      </c>
      <c r="B4111" s="0" t="n">
        <v>138</v>
      </c>
      <c r="C4111" s="0" t="n">
        <v>0.01591</v>
      </c>
      <c r="D4111" s="0" t="n">
        <v>0.0164</v>
      </c>
      <c r="E4111" s="0" t="n">
        <v>0.0173</v>
      </c>
      <c r="F4111" s="0" t="n">
        <v>0.01879</v>
      </c>
      <c r="G4111" s="0" t="n">
        <v>0.01995</v>
      </c>
      <c r="H4111" s="0" t="n">
        <v>0.02159</v>
      </c>
      <c r="I4111" s="0" t="n">
        <v>0.02265</v>
      </c>
      <c r="J4111" s="0" t="n">
        <v>0.02363</v>
      </c>
      <c r="K4111" s="0" t="n">
        <v>0.02495</v>
      </c>
      <c r="L4111" s="0" t="n">
        <v>0.0254</v>
      </c>
    </row>
    <row r="4112" customFormat="false" ht="15" hidden="false" customHeight="false" outlineLevel="0" collapsed="false">
      <c r="A4112" s="0" t="n">
        <v>12</v>
      </c>
      <c r="B4112" s="0" t="n">
        <v>139</v>
      </c>
      <c r="C4112" s="0" t="n">
        <v>0.0159</v>
      </c>
      <c r="D4112" s="0" t="n">
        <v>0.0164</v>
      </c>
      <c r="E4112" s="0" t="n">
        <v>0.01731</v>
      </c>
      <c r="F4112" s="0" t="n">
        <v>0.01881</v>
      </c>
      <c r="G4112" s="0" t="n">
        <v>0.01998</v>
      </c>
      <c r="H4112" s="0" t="n">
        <v>0.02164</v>
      </c>
      <c r="I4112" s="0" t="n">
        <v>0.02271</v>
      </c>
      <c r="J4112" s="0" t="n">
        <v>0.0237</v>
      </c>
      <c r="K4112" s="0" t="n">
        <v>0.02503</v>
      </c>
      <c r="L4112" s="0" t="n">
        <v>0.02549</v>
      </c>
    </row>
    <row r="4113" customFormat="false" ht="15" hidden="false" customHeight="false" outlineLevel="0" collapsed="false">
      <c r="A4113" s="0" t="n">
        <v>12</v>
      </c>
      <c r="B4113" s="0" t="n">
        <v>140</v>
      </c>
      <c r="C4113" s="0" t="n">
        <v>0.016</v>
      </c>
      <c r="D4113" s="0" t="n">
        <v>0.01651</v>
      </c>
      <c r="E4113" s="0" t="n">
        <v>0.01743</v>
      </c>
      <c r="F4113" s="0" t="n">
        <v>0.01895</v>
      </c>
      <c r="G4113" s="0" t="n">
        <v>0.02013</v>
      </c>
      <c r="H4113" s="0" t="n">
        <v>0.02181</v>
      </c>
      <c r="I4113" s="0" t="n">
        <v>0.02289</v>
      </c>
      <c r="J4113" s="0" t="n">
        <v>0.0239</v>
      </c>
      <c r="K4113" s="0" t="n">
        <v>0.02524</v>
      </c>
      <c r="L4113" s="0" t="n">
        <v>0.02571</v>
      </c>
    </row>
    <row r="4114" customFormat="false" ht="15" hidden="false" customHeight="false" outlineLevel="0" collapsed="false">
      <c r="A4114" s="0" t="n">
        <v>12</v>
      </c>
      <c r="B4114" s="0" t="n">
        <v>141</v>
      </c>
      <c r="C4114" s="0" t="n">
        <v>0.0183</v>
      </c>
      <c r="D4114" s="0" t="n">
        <v>0.01874</v>
      </c>
      <c r="E4114" s="0" t="n">
        <v>0.01952</v>
      </c>
      <c r="F4114" s="0" t="n">
        <v>0.02081</v>
      </c>
      <c r="G4114" s="0" t="n">
        <v>0.02183</v>
      </c>
      <c r="H4114" s="0" t="n">
        <v>0.02326</v>
      </c>
      <c r="I4114" s="0" t="n">
        <v>0.02418</v>
      </c>
      <c r="J4114" s="0" t="n">
        <v>0.02504</v>
      </c>
      <c r="K4114" s="0" t="n">
        <v>0.02619</v>
      </c>
      <c r="L4114" s="0" t="n">
        <v>0.02658</v>
      </c>
    </row>
    <row r="4115" customFormat="false" ht="15" hidden="false" customHeight="false" outlineLevel="0" collapsed="false">
      <c r="A4115" s="0" t="n">
        <v>12</v>
      </c>
      <c r="B4115" s="0" t="n">
        <v>142</v>
      </c>
      <c r="C4115" s="0" t="n">
        <v>0.01637</v>
      </c>
      <c r="D4115" s="0" t="n">
        <v>0.01687</v>
      </c>
      <c r="E4115" s="0" t="n">
        <v>0.01778</v>
      </c>
      <c r="F4115" s="0" t="n">
        <v>0.01927</v>
      </c>
      <c r="G4115" s="0" t="n">
        <v>0.02044</v>
      </c>
      <c r="H4115" s="0" t="n">
        <v>0.02209</v>
      </c>
      <c r="I4115" s="0" t="n">
        <v>0.02316</v>
      </c>
      <c r="J4115" s="0" t="n">
        <v>0.02415</v>
      </c>
      <c r="K4115" s="0" t="n">
        <v>0.02548</v>
      </c>
      <c r="L4115" s="0" t="n">
        <v>0.02593</v>
      </c>
    </row>
    <row r="4116" customFormat="false" ht="15" hidden="false" customHeight="false" outlineLevel="0" collapsed="false">
      <c r="A4116" s="0" t="n">
        <v>12</v>
      </c>
      <c r="B4116" s="0" t="n">
        <v>143</v>
      </c>
      <c r="C4116" s="0" t="n">
        <v>0.0143</v>
      </c>
      <c r="D4116" s="0" t="n">
        <v>0.01487</v>
      </c>
      <c r="E4116" s="0" t="n">
        <v>0.01592</v>
      </c>
      <c r="F4116" s="0" t="n">
        <v>0.01764</v>
      </c>
      <c r="G4116" s="0" t="n">
        <v>0.01899</v>
      </c>
      <c r="H4116" s="0" t="n">
        <v>0.02089</v>
      </c>
      <c r="I4116" s="0" t="n">
        <v>0.02212</v>
      </c>
      <c r="J4116" s="0" t="n">
        <v>0.02327</v>
      </c>
      <c r="K4116" s="0" t="n">
        <v>0.0248</v>
      </c>
      <c r="L4116" s="0" t="n">
        <v>0.02533</v>
      </c>
    </row>
    <row r="4117" customFormat="false" ht="15" hidden="false" customHeight="false" outlineLevel="0" collapsed="false">
      <c r="A4117" s="0" t="n">
        <v>12</v>
      </c>
      <c r="B4117" s="0" t="n">
        <v>144</v>
      </c>
      <c r="C4117" s="0" t="n">
        <v>0.01578</v>
      </c>
      <c r="D4117" s="0" t="n">
        <v>0.01626</v>
      </c>
      <c r="E4117" s="0" t="n">
        <v>0.01713</v>
      </c>
      <c r="F4117" s="0" t="n">
        <v>0.01857</v>
      </c>
      <c r="G4117" s="0" t="n">
        <v>0.01969</v>
      </c>
      <c r="H4117" s="0" t="n">
        <v>0.02128</v>
      </c>
      <c r="I4117" s="0" t="n">
        <v>0.02231</v>
      </c>
      <c r="J4117" s="0" t="n">
        <v>0.02326</v>
      </c>
      <c r="K4117" s="0" t="n">
        <v>0.02454</v>
      </c>
      <c r="L4117" s="0" t="n">
        <v>0.02498</v>
      </c>
    </row>
    <row r="4118" customFormat="false" ht="15" hidden="false" customHeight="false" outlineLevel="0" collapsed="false">
      <c r="A4118" s="0" t="n">
        <v>12</v>
      </c>
      <c r="B4118" s="0" t="n">
        <v>145</v>
      </c>
      <c r="C4118" s="0" t="n">
        <v>0.01668</v>
      </c>
      <c r="D4118" s="0" t="n">
        <v>0.0171</v>
      </c>
      <c r="E4118" s="0" t="n">
        <v>0.01788</v>
      </c>
      <c r="F4118" s="0" t="n">
        <v>0.01916</v>
      </c>
      <c r="G4118" s="0" t="n">
        <v>0.02016</v>
      </c>
      <c r="H4118" s="0" t="n">
        <v>0.02158</v>
      </c>
      <c r="I4118" s="0" t="n">
        <v>0.02249</v>
      </c>
      <c r="J4118" s="0" t="n">
        <v>0.02334</v>
      </c>
      <c r="K4118" s="0" t="n">
        <v>0.02448</v>
      </c>
      <c r="L4118" s="0" t="n">
        <v>0.02487</v>
      </c>
    </row>
    <row r="4119" customFormat="false" ht="15" hidden="false" customHeight="false" outlineLevel="0" collapsed="false">
      <c r="A4119" s="0" t="n">
        <v>12</v>
      </c>
      <c r="B4119" s="0" t="n">
        <v>146</v>
      </c>
      <c r="C4119" s="0" t="n">
        <v>0.01743</v>
      </c>
      <c r="D4119" s="0" t="n">
        <v>0.0178</v>
      </c>
      <c r="E4119" s="0" t="n">
        <v>0.01847</v>
      </c>
      <c r="F4119" s="0" t="n">
        <v>0.01959</v>
      </c>
      <c r="G4119" s="0" t="n">
        <v>0.02046</v>
      </c>
      <c r="H4119" s="0" t="n">
        <v>0.02169</v>
      </c>
      <c r="I4119" s="0" t="n">
        <v>0.02249</v>
      </c>
      <c r="J4119" s="0" t="n">
        <v>0.02323</v>
      </c>
      <c r="K4119" s="0" t="n">
        <v>0.02422</v>
      </c>
      <c r="L4119" s="0" t="n">
        <v>0.02456</v>
      </c>
    </row>
    <row r="4120" customFormat="false" ht="15" hidden="false" customHeight="false" outlineLevel="0" collapsed="false">
      <c r="A4120" s="0" t="n">
        <v>12</v>
      </c>
      <c r="B4120" s="0" t="n">
        <v>147</v>
      </c>
      <c r="C4120" s="0" t="n">
        <v>0.01506</v>
      </c>
      <c r="D4120" s="0" t="n">
        <v>0.01553</v>
      </c>
      <c r="E4120" s="0" t="n">
        <v>0.01638</v>
      </c>
      <c r="F4120" s="0" t="n">
        <v>0.01779</v>
      </c>
      <c r="G4120" s="0" t="n">
        <v>0.01889</v>
      </c>
      <c r="H4120" s="0" t="n">
        <v>0.02045</v>
      </c>
      <c r="I4120" s="0" t="n">
        <v>0.02145</v>
      </c>
      <c r="J4120" s="0" t="n">
        <v>0.02238</v>
      </c>
      <c r="K4120" s="0" t="n">
        <v>0.02363</v>
      </c>
      <c r="L4120" s="0" t="n">
        <v>0.02406</v>
      </c>
    </row>
    <row r="4121" customFormat="false" ht="15" hidden="false" customHeight="false" outlineLevel="0" collapsed="false">
      <c r="A4121" s="0" t="n">
        <v>12</v>
      </c>
      <c r="B4121" s="0" t="n">
        <v>148</v>
      </c>
      <c r="C4121" s="0" t="n">
        <v>0.01347</v>
      </c>
      <c r="D4121" s="0" t="n">
        <v>0.01398</v>
      </c>
      <c r="E4121" s="0" t="n">
        <v>0.0149</v>
      </c>
      <c r="F4121" s="0" t="n">
        <v>0.01642</v>
      </c>
      <c r="G4121" s="0" t="n">
        <v>0.01761</v>
      </c>
      <c r="H4121" s="0" t="n">
        <v>0.0193</v>
      </c>
      <c r="I4121" s="0" t="n">
        <v>0.02038</v>
      </c>
      <c r="J4121" s="0" t="n">
        <v>0.02139</v>
      </c>
      <c r="K4121" s="0" t="n">
        <v>0.02274</v>
      </c>
      <c r="L4121" s="0" t="n">
        <v>0.02321</v>
      </c>
    </row>
    <row r="4122" customFormat="false" ht="15" hidden="false" customHeight="false" outlineLevel="0" collapsed="false">
      <c r="A4122" s="0" t="n">
        <v>12</v>
      </c>
      <c r="B4122" s="0" t="n">
        <v>149</v>
      </c>
      <c r="C4122" s="0" t="n">
        <v>0.01278</v>
      </c>
      <c r="D4122" s="0" t="n">
        <v>0.01336</v>
      </c>
      <c r="E4122" s="0" t="n">
        <v>0.01441</v>
      </c>
      <c r="F4122" s="0" t="n">
        <v>0.01614</v>
      </c>
      <c r="G4122" s="0" t="n">
        <v>0.01749</v>
      </c>
      <c r="H4122" s="0" t="n">
        <v>0.0194</v>
      </c>
      <c r="I4122" s="0" t="n">
        <v>0.02064</v>
      </c>
      <c r="J4122" s="0" t="n">
        <v>0.02179</v>
      </c>
      <c r="K4122" s="0" t="n">
        <v>0.02332</v>
      </c>
      <c r="L4122" s="0" t="n">
        <v>0.02385</v>
      </c>
    </row>
    <row r="4123" customFormat="false" ht="15" hidden="false" customHeight="false" outlineLevel="0" collapsed="false">
      <c r="A4123" s="0" t="n">
        <v>12</v>
      </c>
      <c r="B4123" s="0" t="n">
        <v>150</v>
      </c>
      <c r="C4123" s="0" t="n">
        <v>0.01001</v>
      </c>
      <c r="D4123" s="0" t="n">
        <v>0.01069</v>
      </c>
      <c r="E4123" s="0" t="n">
        <v>0.01194</v>
      </c>
      <c r="F4123" s="0" t="n">
        <v>0.01399</v>
      </c>
      <c r="G4123" s="0" t="n">
        <v>0.0156</v>
      </c>
      <c r="H4123" s="0" t="n">
        <v>0.01787</v>
      </c>
      <c r="I4123" s="0" t="n">
        <v>0.01934</v>
      </c>
      <c r="J4123" s="0" t="n">
        <v>0.0207</v>
      </c>
      <c r="K4123" s="0" t="n">
        <v>0.02253</v>
      </c>
      <c r="L4123" s="0" t="n">
        <v>0.02316</v>
      </c>
    </row>
    <row r="4124" customFormat="false" ht="15" hidden="false" customHeight="false" outlineLevel="0" collapsed="false">
      <c r="A4124" s="0" t="n">
        <v>12</v>
      </c>
      <c r="B4124" s="0" t="n">
        <v>151</v>
      </c>
      <c r="C4124" s="0" t="n">
        <v>0.01393</v>
      </c>
      <c r="D4124" s="0" t="n">
        <v>0.01446</v>
      </c>
      <c r="E4124" s="0" t="n">
        <v>0.01542</v>
      </c>
      <c r="F4124" s="0" t="n">
        <v>0.017</v>
      </c>
      <c r="G4124" s="0" t="n">
        <v>0.01823</v>
      </c>
      <c r="H4124" s="0" t="n">
        <v>0.01998</v>
      </c>
      <c r="I4124" s="0" t="n">
        <v>0.02111</v>
      </c>
      <c r="J4124" s="0" t="n">
        <v>0.02216</v>
      </c>
      <c r="K4124" s="0" t="n">
        <v>0.02356</v>
      </c>
      <c r="L4124" s="0" t="n">
        <v>0.02405</v>
      </c>
    </row>
    <row r="4125" customFormat="false" ht="15" hidden="false" customHeight="false" outlineLevel="0" collapsed="false">
      <c r="A4125" s="0" t="n">
        <v>12</v>
      </c>
      <c r="B4125" s="0" t="n">
        <v>152</v>
      </c>
      <c r="C4125" s="0" t="n">
        <v>0.01418</v>
      </c>
      <c r="D4125" s="0" t="n">
        <v>0.01472</v>
      </c>
      <c r="E4125" s="0" t="n">
        <v>0.01569</v>
      </c>
      <c r="F4125" s="0" t="n">
        <v>0.01729</v>
      </c>
      <c r="G4125" s="0" t="n">
        <v>0.01855</v>
      </c>
      <c r="H4125" s="0" t="n">
        <v>0.02032</v>
      </c>
      <c r="I4125" s="0" t="n">
        <v>0.02147</v>
      </c>
      <c r="J4125" s="0" t="n">
        <v>0.02253</v>
      </c>
      <c r="K4125" s="0" t="n">
        <v>0.02395</v>
      </c>
      <c r="L4125" s="0" t="n">
        <v>0.02445</v>
      </c>
    </row>
    <row r="4126" customFormat="false" ht="15" hidden="false" customHeight="false" outlineLevel="0" collapsed="false">
      <c r="A4126" s="0" t="n">
        <v>12</v>
      </c>
      <c r="B4126" s="0" t="n">
        <v>153</v>
      </c>
      <c r="C4126" s="0" t="n">
        <v>0.01474</v>
      </c>
      <c r="D4126" s="0" t="n">
        <v>0.01527</v>
      </c>
      <c r="E4126" s="0" t="n">
        <v>0.01623</v>
      </c>
      <c r="F4126" s="0" t="n">
        <v>0.01781</v>
      </c>
      <c r="G4126" s="0" t="n">
        <v>0.01904</v>
      </c>
      <c r="H4126" s="0" t="n">
        <v>0.02079</v>
      </c>
      <c r="I4126" s="0" t="n">
        <v>0.02192</v>
      </c>
      <c r="J4126" s="0" t="n">
        <v>0.02297</v>
      </c>
      <c r="K4126" s="0" t="n">
        <v>0.02437</v>
      </c>
      <c r="L4126" s="0" t="n">
        <v>0.02485</v>
      </c>
    </row>
    <row r="4127" customFormat="false" ht="15" hidden="false" customHeight="false" outlineLevel="0" collapsed="false">
      <c r="A4127" s="0" t="n">
        <v>12</v>
      </c>
      <c r="B4127" s="0" t="n">
        <v>154</v>
      </c>
      <c r="C4127" s="0" t="n">
        <v>0.01218</v>
      </c>
      <c r="D4127" s="0" t="n">
        <v>0.0129</v>
      </c>
      <c r="E4127" s="0" t="n">
        <v>0.01422</v>
      </c>
      <c r="F4127" s="0" t="n">
        <v>0.01639</v>
      </c>
      <c r="G4127" s="0" t="n">
        <v>0.01809</v>
      </c>
      <c r="H4127" s="0" t="n">
        <v>0.02049</v>
      </c>
      <c r="I4127" s="0" t="n">
        <v>0.02204</v>
      </c>
      <c r="J4127" s="0" t="n">
        <v>0.02348</v>
      </c>
      <c r="K4127" s="0" t="n">
        <v>0.02541</v>
      </c>
      <c r="L4127" s="0" t="n">
        <v>0.02608</v>
      </c>
    </row>
    <row r="4128" customFormat="false" ht="15" hidden="false" customHeight="false" outlineLevel="0" collapsed="false">
      <c r="A4128" s="0" t="n">
        <v>12</v>
      </c>
      <c r="B4128" s="0" t="n">
        <v>155</v>
      </c>
      <c r="C4128" s="0" t="n">
        <v>0.01272</v>
      </c>
      <c r="D4128" s="0" t="n">
        <v>0.01344</v>
      </c>
      <c r="E4128" s="0" t="n">
        <v>0.01473</v>
      </c>
      <c r="F4128" s="0" t="n">
        <v>0.01688</v>
      </c>
      <c r="G4128" s="0" t="n">
        <v>0.01855</v>
      </c>
      <c r="H4128" s="0" t="n">
        <v>0.02091</v>
      </c>
      <c r="I4128" s="0" t="n">
        <v>0.02244</v>
      </c>
      <c r="J4128" s="0" t="n">
        <v>0.02386</v>
      </c>
      <c r="K4128" s="0" t="n">
        <v>0.02576</v>
      </c>
      <c r="L4128" s="0" t="n">
        <v>0.02641</v>
      </c>
    </row>
    <row r="4129" customFormat="false" ht="15" hidden="false" customHeight="false" outlineLevel="0" collapsed="false">
      <c r="A4129" s="0" t="n">
        <v>12</v>
      </c>
      <c r="B4129" s="0" t="n">
        <v>156</v>
      </c>
      <c r="C4129" s="0" t="n">
        <v>0.00898</v>
      </c>
      <c r="D4129" s="0" t="n">
        <v>0.00984</v>
      </c>
      <c r="E4129" s="0" t="n">
        <v>0.01141</v>
      </c>
      <c r="F4129" s="0" t="n">
        <v>0.014</v>
      </c>
      <c r="G4129" s="0" t="n">
        <v>0.01603</v>
      </c>
      <c r="H4129" s="0" t="n">
        <v>0.01889</v>
      </c>
      <c r="I4129" s="0" t="n">
        <v>0.02074</v>
      </c>
      <c r="J4129" s="0" t="n">
        <v>0.02246</v>
      </c>
      <c r="K4129" s="0" t="n">
        <v>0.02476</v>
      </c>
      <c r="L4129" s="0" t="n">
        <v>0.02556</v>
      </c>
    </row>
    <row r="4130" customFormat="false" ht="15" hidden="false" customHeight="false" outlineLevel="0" collapsed="false">
      <c r="A4130" s="0" t="n">
        <v>12</v>
      </c>
      <c r="B4130" s="0" t="n">
        <v>157</v>
      </c>
      <c r="C4130" s="0" t="n">
        <v>0.01147</v>
      </c>
      <c r="D4130" s="0" t="n">
        <v>0.01221</v>
      </c>
      <c r="E4130" s="0" t="n">
        <v>0.01356</v>
      </c>
      <c r="F4130" s="0" t="n">
        <v>0.01579</v>
      </c>
      <c r="G4130" s="0" t="n">
        <v>0.01753</v>
      </c>
      <c r="H4130" s="0" t="n">
        <v>0.01999</v>
      </c>
      <c r="I4130" s="0" t="n">
        <v>0.02158</v>
      </c>
      <c r="J4130" s="0" t="n">
        <v>0.02306</v>
      </c>
      <c r="K4130" s="0" t="n">
        <v>0.02504</v>
      </c>
      <c r="L4130" s="0" t="n">
        <v>0.02572</v>
      </c>
    </row>
    <row r="4131" customFormat="false" ht="15" hidden="false" customHeight="false" outlineLevel="0" collapsed="false">
      <c r="A4131" s="0" t="n">
        <v>12</v>
      </c>
      <c r="B4131" s="0" t="n">
        <v>158</v>
      </c>
      <c r="C4131" s="0" t="n">
        <v>0.01221</v>
      </c>
      <c r="D4131" s="0" t="n">
        <v>0.01293</v>
      </c>
      <c r="E4131" s="0" t="n">
        <v>0.01422</v>
      </c>
      <c r="F4131" s="0" t="n">
        <v>0.01637</v>
      </c>
      <c r="G4131" s="0" t="n">
        <v>0.01804</v>
      </c>
      <c r="H4131" s="0" t="n">
        <v>0.0204</v>
      </c>
      <c r="I4131" s="0" t="n">
        <v>0.02193</v>
      </c>
      <c r="J4131" s="0" t="n">
        <v>0.02335</v>
      </c>
      <c r="K4131" s="0" t="n">
        <v>0.02525</v>
      </c>
      <c r="L4131" s="0" t="n">
        <v>0.02591</v>
      </c>
    </row>
    <row r="4132" customFormat="false" ht="15" hidden="false" customHeight="false" outlineLevel="0" collapsed="false">
      <c r="A4132" s="0" t="n">
        <v>12</v>
      </c>
      <c r="B4132" s="0" t="n">
        <v>159</v>
      </c>
      <c r="C4132" s="0" t="n">
        <v>0.01364</v>
      </c>
      <c r="D4132" s="0" t="n">
        <v>0.01431</v>
      </c>
      <c r="E4132" s="0" t="n">
        <v>0.01553</v>
      </c>
      <c r="F4132" s="0" t="n">
        <v>0.01756</v>
      </c>
      <c r="G4132" s="0" t="n">
        <v>0.01913</v>
      </c>
      <c r="H4132" s="0" t="n">
        <v>0.02137</v>
      </c>
      <c r="I4132" s="0" t="n">
        <v>0.02281</v>
      </c>
      <c r="J4132" s="0" t="n">
        <v>0.02415</v>
      </c>
      <c r="K4132" s="0" t="n">
        <v>0.02594</v>
      </c>
      <c r="L4132" s="0" t="n">
        <v>0.02656</v>
      </c>
    </row>
    <row r="4133" customFormat="false" ht="15" hidden="false" customHeight="false" outlineLevel="0" collapsed="false">
      <c r="A4133" s="0" t="n">
        <v>12</v>
      </c>
      <c r="B4133" s="0" t="n">
        <v>160</v>
      </c>
      <c r="C4133" s="0" t="n">
        <v>0.01304</v>
      </c>
      <c r="D4133" s="0" t="n">
        <v>0.01371</v>
      </c>
      <c r="E4133" s="0" t="n">
        <v>0.01492</v>
      </c>
      <c r="F4133" s="0" t="n">
        <v>0.01693</v>
      </c>
      <c r="G4133" s="0" t="n">
        <v>0.0185</v>
      </c>
      <c r="H4133" s="0" t="n">
        <v>0.02071</v>
      </c>
      <c r="I4133" s="0" t="n">
        <v>0.02215</v>
      </c>
      <c r="J4133" s="0" t="n">
        <v>0.02348</v>
      </c>
      <c r="K4133" s="0" t="n">
        <v>0.02526</v>
      </c>
      <c r="L4133" s="0" t="n">
        <v>0.02587</v>
      </c>
    </row>
    <row r="4134" customFormat="false" ht="15" hidden="false" customHeight="false" outlineLevel="0" collapsed="false">
      <c r="A4134" s="0" t="n">
        <v>12</v>
      </c>
      <c r="B4134" s="0" t="n">
        <v>161</v>
      </c>
      <c r="C4134" s="0" t="n">
        <v>0.01329</v>
      </c>
      <c r="D4134" s="0" t="n">
        <v>0.01392</v>
      </c>
      <c r="E4134" s="0" t="n">
        <v>0.01506</v>
      </c>
      <c r="F4134" s="0" t="n">
        <v>0.01694</v>
      </c>
      <c r="G4134" s="0" t="n">
        <v>0.01842</v>
      </c>
      <c r="H4134" s="0" t="n">
        <v>0.0205</v>
      </c>
      <c r="I4134" s="0" t="n">
        <v>0.02185</v>
      </c>
      <c r="J4134" s="0" t="n">
        <v>0.0231</v>
      </c>
      <c r="K4134" s="0" t="n">
        <v>0.02477</v>
      </c>
      <c r="L4134" s="0" t="n">
        <v>0.02535</v>
      </c>
    </row>
    <row r="4135" customFormat="false" ht="15" hidden="false" customHeight="false" outlineLevel="0" collapsed="false">
      <c r="A4135" s="0" t="n">
        <v>12</v>
      </c>
      <c r="B4135" s="0" t="n">
        <v>162</v>
      </c>
      <c r="C4135" s="0" t="n">
        <v>0.01397</v>
      </c>
      <c r="D4135" s="0" t="n">
        <v>0.01459</v>
      </c>
      <c r="E4135" s="0" t="n">
        <v>0.01571</v>
      </c>
      <c r="F4135" s="0" t="n">
        <v>0.01757</v>
      </c>
      <c r="G4135" s="0" t="n">
        <v>0.01902</v>
      </c>
      <c r="H4135" s="0" t="n">
        <v>0.02108</v>
      </c>
      <c r="I4135" s="0" t="n">
        <v>0.0224</v>
      </c>
      <c r="J4135" s="0" t="n">
        <v>0.02364</v>
      </c>
      <c r="K4135" s="0" t="n">
        <v>0.02529</v>
      </c>
      <c r="L4135" s="0" t="n">
        <v>0.02586</v>
      </c>
    </row>
    <row r="4136" customFormat="false" ht="15" hidden="false" customHeight="false" outlineLevel="0" collapsed="false">
      <c r="A4136" s="0" t="n">
        <v>12</v>
      </c>
      <c r="B4136" s="0" t="n">
        <v>163</v>
      </c>
      <c r="C4136" s="0" t="n">
        <v>0.0145</v>
      </c>
      <c r="D4136" s="0" t="n">
        <v>0.01511</v>
      </c>
      <c r="E4136" s="0" t="n">
        <v>0.01621</v>
      </c>
      <c r="F4136" s="0" t="n">
        <v>0.01803</v>
      </c>
      <c r="G4136" s="0" t="n">
        <v>0.01946</v>
      </c>
      <c r="H4136" s="0" t="n">
        <v>0.02147</v>
      </c>
      <c r="I4136" s="0" t="n">
        <v>0.02277</v>
      </c>
      <c r="J4136" s="0" t="n">
        <v>0.02398</v>
      </c>
      <c r="K4136" s="0" t="n">
        <v>0.0256</v>
      </c>
      <c r="L4136" s="0" t="n">
        <v>0.02615</v>
      </c>
    </row>
    <row r="4137" customFormat="false" ht="15" hidden="false" customHeight="false" outlineLevel="0" collapsed="false">
      <c r="A4137" s="0" t="n">
        <v>12</v>
      </c>
      <c r="B4137" s="0" t="n">
        <v>164</v>
      </c>
      <c r="C4137" s="0" t="n">
        <v>0.0137</v>
      </c>
      <c r="D4137" s="0" t="n">
        <v>0.01442</v>
      </c>
      <c r="E4137" s="0" t="n">
        <v>0.01572</v>
      </c>
      <c r="F4137" s="0" t="n">
        <v>0.01788</v>
      </c>
      <c r="G4137" s="0" t="n">
        <v>0.01956</v>
      </c>
      <c r="H4137" s="0" t="n">
        <v>0.02194</v>
      </c>
      <c r="I4137" s="0" t="n">
        <v>0.02348</v>
      </c>
      <c r="J4137" s="0" t="n">
        <v>0.0249</v>
      </c>
      <c r="K4137" s="0" t="n">
        <v>0.02681</v>
      </c>
      <c r="L4137" s="0" t="n">
        <v>0.02747</v>
      </c>
    </row>
    <row r="4138" customFormat="false" ht="15" hidden="false" customHeight="false" outlineLevel="0" collapsed="false">
      <c r="A4138" s="0" t="n">
        <v>12</v>
      </c>
      <c r="B4138" s="0" t="n">
        <v>165</v>
      </c>
      <c r="C4138" s="0" t="n">
        <v>0.01545</v>
      </c>
      <c r="D4138" s="0" t="n">
        <v>0.01605</v>
      </c>
      <c r="E4138" s="0" t="n">
        <v>0.01715</v>
      </c>
      <c r="F4138" s="0" t="n">
        <v>0.01898</v>
      </c>
      <c r="G4138" s="0" t="n">
        <v>0.0204</v>
      </c>
      <c r="H4138" s="0" t="n">
        <v>0.02241</v>
      </c>
      <c r="I4138" s="0" t="n">
        <v>0.02371</v>
      </c>
      <c r="J4138" s="0" t="n">
        <v>0.02491</v>
      </c>
      <c r="K4138" s="0" t="n">
        <v>0.02653</v>
      </c>
      <c r="L4138" s="0" t="n">
        <v>0.02709</v>
      </c>
    </row>
    <row r="4139" customFormat="false" ht="15" hidden="false" customHeight="false" outlineLevel="0" collapsed="false">
      <c r="A4139" s="0" t="n">
        <v>12</v>
      </c>
      <c r="B4139" s="0" t="n">
        <v>166</v>
      </c>
      <c r="C4139" s="0" t="n">
        <v>0.01634</v>
      </c>
      <c r="D4139" s="0" t="n">
        <v>0.01694</v>
      </c>
      <c r="E4139" s="0" t="n">
        <v>0.01803</v>
      </c>
      <c r="F4139" s="0" t="n">
        <v>0.01983</v>
      </c>
      <c r="G4139" s="0" t="n">
        <v>0.02123</v>
      </c>
      <c r="H4139" s="0" t="n">
        <v>0.02322</v>
      </c>
      <c r="I4139" s="0" t="n">
        <v>0.0245</v>
      </c>
      <c r="J4139" s="0" t="n">
        <v>0.02569</v>
      </c>
      <c r="K4139" s="0" t="n">
        <v>0.02729</v>
      </c>
      <c r="L4139" s="0" t="n">
        <v>0.02784</v>
      </c>
    </row>
    <row r="4140" customFormat="false" ht="15" hidden="false" customHeight="false" outlineLevel="0" collapsed="false">
      <c r="A4140" s="0" t="n">
        <v>12</v>
      </c>
      <c r="B4140" s="0" t="n">
        <v>167</v>
      </c>
      <c r="C4140" s="0" t="n">
        <v>0.01724</v>
      </c>
      <c r="D4140" s="0" t="n">
        <v>0.01787</v>
      </c>
      <c r="E4140" s="0" t="n">
        <v>0.019</v>
      </c>
      <c r="F4140" s="0" t="n">
        <v>0.02088</v>
      </c>
      <c r="G4140" s="0" t="n">
        <v>0.02234</v>
      </c>
      <c r="H4140" s="0" t="n">
        <v>0.02441</v>
      </c>
      <c r="I4140" s="0" t="n">
        <v>0.02575</v>
      </c>
      <c r="J4140" s="0" t="n">
        <v>0.02699</v>
      </c>
      <c r="K4140" s="0" t="n">
        <v>0.02865</v>
      </c>
      <c r="L4140" s="0" t="n">
        <v>0.02923</v>
      </c>
    </row>
    <row r="4141" customFormat="false" ht="15" hidden="false" customHeight="false" outlineLevel="0" collapsed="false">
      <c r="A4141" s="0" t="n">
        <v>12</v>
      </c>
      <c r="B4141" s="0" t="n">
        <v>168</v>
      </c>
      <c r="C4141" s="0" t="n">
        <v>0.0166</v>
      </c>
      <c r="D4141" s="0" t="n">
        <v>0.01729</v>
      </c>
      <c r="E4141" s="0" t="n">
        <v>0.01854</v>
      </c>
      <c r="F4141" s="0" t="n">
        <v>0.02061</v>
      </c>
      <c r="G4141" s="0" t="n">
        <v>0.02223</v>
      </c>
      <c r="H4141" s="0" t="n">
        <v>0.02452</v>
      </c>
      <c r="I4141" s="0" t="n">
        <v>0.026</v>
      </c>
      <c r="J4141" s="0" t="n">
        <v>0.02737</v>
      </c>
      <c r="K4141" s="0" t="n">
        <v>0.02921</v>
      </c>
      <c r="L4141" s="0" t="n">
        <v>0.02984</v>
      </c>
    </row>
    <row r="4142" customFormat="false" ht="15" hidden="false" customHeight="false" outlineLevel="0" collapsed="false">
      <c r="A4142" s="0" t="n">
        <v>12</v>
      </c>
      <c r="B4142" s="0" t="n">
        <v>169</v>
      </c>
      <c r="C4142" s="0" t="n">
        <v>0.0145</v>
      </c>
      <c r="D4142" s="0" t="n">
        <v>0.01529</v>
      </c>
      <c r="E4142" s="0" t="n">
        <v>0.01672</v>
      </c>
      <c r="F4142" s="0" t="n">
        <v>0.01908</v>
      </c>
      <c r="G4142" s="0" t="n">
        <v>0.02092</v>
      </c>
      <c r="H4142" s="0" t="n">
        <v>0.02353</v>
      </c>
      <c r="I4142" s="0" t="n">
        <v>0.02522</v>
      </c>
      <c r="J4142" s="0" t="n">
        <v>0.02678</v>
      </c>
      <c r="K4142" s="0" t="n">
        <v>0.02888</v>
      </c>
      <c r="L4142" s="0" t="n">
        <v>0.0296</v>
      </c>
    </row>
    <row r="4143" customFormat="false" ht="15" hidden="false" customHeight="false" outlineLevel="0" collapsed="false">
      <c r="A4143" s="0" t="n">
        <v>12</v>
      </c>
      <c r="B4143" s="0" t="n">
        <v>170</v>
      </c>
      <c r="C4143" s="0" t="n">
        <v>0.017</v>
      </c>
      <c r="D4143" s="0" t="n">
        <v>0.01771</v>
      </c>
      <c r="E4143" s="0" t="n">
        <v>0.01901</v>
      </c>
      <c r="F4143" s="0" t="n">
        <v>0.02115</v>
      </c>
      <c r="G4143" s="0" t="n">
        <v>0.02282</v>
      </c>
      <c r="H4143" s="0" t="n">
        <v>0.02519</v>
      </c>
      <c r="I4143" s="0" t="n">
        <v>0.02671</v>
      </c>
      <c r="J4143" s="0" t="n">
        <v>0.02813</v>
      </c>
      <c r="K4143" s="0" t="n">
        <v>0.03003</v>
      </c>
      <c r="L4143" s="0" t="n">
        <v>0.03069</v>
      </c>
    </row>
    <row r="4144" customFormat="false" ht="15" hidden="false" customHeight="false" outlineLevel="0" collapsed="false">
      <c r="A4144" s="0" t="n">
        <v>12</v>
      </c>
      <c r="B4144" s="0" t="n">
        <v>171</v>
      </c>
      <c r="C4144" s="0" t="n">
        <v>0.0169</v>
      </c>
      <c r="D4144" s="0" t="n">
        <v>0.01765</v>
      </c>
      <c r="E4144" s="0" t="n">
        <v>0.01903</v>
      </c>
      <c r="F4144" s="0" t="n">
        <v>0.02129</v>
      </c>
      <c r="G4144" s="0" t="n">
        <v>0.02306</v>
      </c>
      <c r="H4144" s="0" t="n">
        <v>0.02557</v>
      </c>
      <c r="I4144" s="0" t="n">
        <v>0.02718</v>
      </c>
      <c r="J4144" s="0" t="n">
        <v>0.02869</v>
      </c>
      <c r="K4144" s="0" t="n">
        <v>0.0307</v>
      </c>
      <c r="L4144" s="0" t="n">
        <v>0.03139</v>
      </c>
    </row>
    <row r="4145" customFormat="false" ht="15" hidden="false" customHeight="false" outlineLevel="0" collapsed="false">
      <c r="A4145" s="0" t="n">
        <v>12</v>
      </c>
      <c r="B4145" s="0" t="n">
        <v>172</v>
      </c>
      <c r="C4145" s="0" t="n">
        <v>0.01544</v>
      </c>
      <c r="D4145" s="0" t="n">
        <v>0.01626</v>
      </c>
      <c r="E4145" s="0" t="n">
        <v>0.01774</v>
      </c>
      <c r="F4145" s="0" t="n">
        <v>0.02019</v>
      </c>
      <c r="G4145" s="0" t="n">
        <v>0.0221</v>
      </c>
      <c r="H4145" s="0" t="n">
        <v>0.02481</v>
      </c>
      <c r="I4145" s="0" t="n">
        <v>0.02656</v>
      </c>
      <c r="J4145" s="0" t="n">
        <v>0.02818</v>
      </c>
      <c r="K4145" s="0" t="n">
        <v>0.03036</v>
      </c>
      <c r="L4145" s="0" t="n">
        <v>0.03111</v>
      </c>
    </row>
    <row r="4146" customFormat="false" ht="15" hidden="false" customHeight="false" outlineLevel="0" collapsed="false">
      <c r="A4146" s="0" t="n">
        <v>12</v>
      </c>
      <c r="B4146" s="0" t="n">
        <v>173</v>
      </c>
      <c r="C4146" s="0" t="n">
        <v>0.01718</v>
      </c>
      <c r="D4146" s="0" t="n">
        <v>0.01795</v>
      </c>
      <c r="E4146" s="0" t="n">
        <v>0.01935</v>
      </c>
      <c r="F4146" s="0" t="n">
        <v>0.02165</v>
      </c>
      <c r="G4146" s="0" t="n">
        <v>0.02346</v>
      </c>
      <c r="H4146" s="0" t="n">
        <v>0.02601</v>
      </c>
      <c r="I4146" s="0" t="n">
        <v>0.02765</v>
      </c>
      <c r="J4146" s="0" t="n">
        <v>0.02918</v>
      </c>
      <c r="K4146" s="0" t="n">
        <v>0.03123</v>
      </c>
      <c r="L4146" s="0" t="n">
        <v>0.03194</v>
      </c>
    </row>
    <row r="4147" customFormat="false" ht="15" hidden="false" customHeight="false" outlineLevel="0" collapsed="false">
      <c r="A4147" s="0" t="n">
        <v>12</v>
      </c>
      <c r="B4147" s="0" t="n">
        <v>174</v>
      </c>
      <c r="C4147" s="0" t="n">
        <v>0.01644</v>
      </c>
      <c r="D4147" s="0" t="n">
        <v>0.0172</v>
      </c>
      <c r="E4147" s="0" t="n">
        <v>0.01857</v>
      </c>
      <c r="F4147" s="0" t="n">
        <v>0.02084</v>
      </c>
      <c r="G4147" s="0" t="n">
        <v>0.02261</v>
      </c>
      <c r="H4147" s="0" t="n">
        <v>0.02511</v>
      </c>
      <c r="I4147" s="0" t="n">
        <v>0.02673</v>
      </c>
      <c r="J4147" s="0" t="n">
        <v>0.02823</v>
      </c>
      <c r="K4147" s="0" t="n">
        <v>0.03024</v>
      </c>
      <c r="L4147" s="0" t="n">
        <v>0.03093</v>
      </c>
    </row>
    <row r="4148" customFormat="false" ht="15" hidden="false" customHeight="false" outlineLevel="0" collapsed="false">
      <c r="A4148" s="0" t="n">
        <v>12</v>
      </c>
      <c r="B4148" s="0" t="n">
        <v>175</v>
      </c>
      <c r="C4148" s="0" t="n">
        <v>0.01655</v>
      </c>
      <c r="D4148" s="0" t="n">
        <v>0.01737</v>
      </c>
      <c r="E4148" s="0" t="n">
        <v>0.01885</v>
      </c>
      <c r="F4148" s="0" t="n">
        <v>0.0213</v>
      </c>
      <c r="G4148" s="0" t="n">
        <v>0.02321</v>
      </c>
      <c r="H4148" s="0" t="n">
        <v>0.02592</v>
      </c>
      <c r="I4148" s="0" t="n">
        <v>0.02767</v>
      </c>
      <c r="J4148" s="0" t="n">
        <v>0.0293</v>
      </c>
      <c r="K4148" s="0" t="n">
        <v>0.03147</v>
      </c>
      <c r="L4148" s="0" t="n">
        <v>0.03222</v>
      </c>
    </row>
    <row r="4149" customFormat="false" ht="15" hidden="false" customHeight="false" outlineLevel="0" collapsed="false">
      <c r="A4149" s="0" t="n">
        <v>12</v>
      </c>
      <c r="B4149" s="0" t="n">
        <v>176</v>
      </c>
      <c r="C4149" s="0" t="n">
        <v>0.01513</v>
      </c>
      <c r="D4149" s="0" t="n">
        <v>0.01605</v>
      </c>
      <c r="E4149" s="0" t="n">
        <v>0.01772</v>
      </c>
      <c r="F4149" s="0" t="n">
        <v>0.02048</v>
      </c>
      <c r="G4149" s="0" t="n">
        <v>0.02263</v>
      </c>
      <c r="H4149" s="0" t="n">
        <v>0.02568</v>
      </c>
      <c r="I4149" s="0" t="n">
        <v>0.02765</v>
      </c>
      <c r="J4149" s="0" t="n">
        <v>0.02948</v>
      </c>
      <c r="K4149" s="0" t="n">
        <v>0.03193</v>
      </c>
      <c r="L4149" s="0" t="n">
        <v>0.03277</v>
      </c>
    </row>
    <row r="4150" customFormat="false" ht="15" hidden="false" customHeight="false" outlineLevel="0" collapsed="false">
      <c r="A4150" s="0" t="n">
        <v>12</v>
      </c>
      <c r="B4150" s="0" t="n">
        <v>177</v>
      </c>
      <c r="C4150" s="0" t="n">
        <v>0.01367</v>
      </c>
      <c r="D4150" s="0" t="n">
        <v>0.01467</v>
      </c>
      <c r="E4150" s="0" t="n">
        <v>0.01648</v>
      </c>
      <c r="F4150" s="0" t="n">
        <v>0.01948</v>
      </c>
      <c r="G4150" s="0" t="n">
        <v>0.02182</v>
      </c>
      <c r="H4150" s="0" t="n">
        <v>0.02513</v>
      </c>
      <c r="I4150" s="0" t="n">
        <v>0.02727</v>
      </c>
      <c r="J4150" s="0" t="n">
        <v>0.02926</v>
      </c>
      <c r="K4150" s="0" t="n">
        <v>0.03191</v>
      </c>
      <c r="L4150" s="0" t="n">
        <v>0.03283</v>
      </c>
    </row>
    <row r="4151" customFormat="false" ht="15" hidden="false" customHeight="false" outlineLevel="0" collapsed="false">
      <c r="A4151" s="0" t="n">
        <v>12</v>
      </c>
      <c r="B4151" s="0" t="n">
        <v>178</v>
      </c>
      <c r="C4151" s="0" t="n">
        <v>0.01462</v>
      </c>
      <c r="D4151" s="0" t="n">
        <v>0.01561</v>
      </c>
      <c r="E4151" s="0" t="n">
        <v>0.0174</v>
      </c>
      <c r="F4151" s="0" t="n">
        <v>0.02036</v>
      </c>
      <c r="G4151" s="0" t="n">
        <v>0.02266</v>
      </c>
      <c r="H4151" s="0" t="n">
        <v>0.02593</v>
      </c>
      <c r="I4151" s="0" t="n">
        <v>0.02804</v>
      </c>
      <c r="J4151" s="0" t="n">
        <v>0.03</v>
      </c>
      <c r="K4151" s="0" t="n">
        <v>0.03262</v>
      </c>
      <c r="L4151" s="0" t="n">
        <v>0.03353</v>
      </c>
    </row>
    <row r="4152" customFormat="false" ht="15" hidden="false" customHeight="false" outlineLevel="0" collapsed="false">
      <c r="A4152" s="0" t="n">
        <v>12</v>
      </c>
      <c r="B4152" s="0" t="n">
        <v>179</v>
      </c>
      <c r="C4152" s="0" t="n">
        <v>0.01574</v>
      </c>
      <c r="D4152" s="0" t="n">
        <v>0.01676</v>
      </c>
      <c r="E4152" s="0" t="n">
        <v>0.01862</v>
      </c>
      <c r="F4152" s="0" t="n">
        <v>0.02169</v>
      </c>
      <c r="G4152" s="0" t="n">
        <v>0.02408</v>
      </c>
      <c r="H4152" s="0" t="n">
        <v>0.02747</v>
      </c>
      <c r="I4152" s="0" t="n">
        <v>0.02966</v>
      </c>
      <c r="J4152" s="0" t="n">
        <v>0.03169</v>
      </c>
      <c r="K4152" s="0" t="n">
        <v>0.03441</v>
      </c>
      <c r="L4152" s="0" t="n">
        <v>0.03535</v>
      </c>
    </row>
    <row r="4153" customFormat="false" ht="15" hidden="false" customHeight="false" outlineLevel="0" collapsed="false">
      <c r="A4153" s="0" t="n">
        <v>12</v>
      </c>
      <c r="B4153" s="0" t="n">
        <v>180</v>
      </c>
      <c r="C4153" s="0" t="n">
        <v>0.01653</v>
      </c>
      <c r="D4153" s="0" t="n">
        <v>0.01747</v>
      </c>
      <c r="E4153" s="0" t="n">
        <v>0.01918</v>
      </c>
      <c r="F4153" s="0" t="n">
        <v>0.022</v>
      </c>
      <c r="G4153" s="0" t="n">
        <v>0.02421</v>
      </c>
      <c r="H4153" s="0" t="n">
        <v>0.02733</v>
      </c>
      <c r="I4153" s="0" t="n">
        <v>0.02934</v>
      </c>
      <c r="J4153" s="0" t="n">
        <v>0.03121</v>
      </c>
      <c r="K4153" s="0" t="n">
        <v>0.03372</v>
      </c>
      <c r="L4153" s="0" t="n">
        <v>0.03458</v>
      </c>
    </row>
    <row r="4154" customFormat="false" ht="15" hidden="false" customHeight="false" outlineLevel="0" collapsed="false">
      <c r="A4154" s="0" t="n">
        <v>12</v>
      </c>
      <c r="B4154" s="0" t="n">
        <v>181</v>
      </c>
      <c r="C4154" s="0" t="n">
        <v>0.01738</v>
      </c>
      <c r="D4154" s="0" t="n">
        <v>0.01825</v>
      </c>
      <c r="E4154" s="0" t="n">
        <v>0.01981</v>
      </c>
      <c r="F4154" s="0" t="n">
        <v>0.0224</v>
      </c>
      <c r="G4154" s="0" t="n">
        <v>0.02442</v>
      </c>
      <c r="H4154" s="0" t="n">
        <v>0.02728</v>
      </c>
      <c r="I4154" s="0" t="n">
        <v>0.02913</v>
      </c>
      <c r="J4154" s="0" t="n">
        <v>0.03084</v>
      </c>
      <c r="K4154" s="0" t="n">
        <v>0.03314</v>
      </c>
      <c r="L4154" s="0" t="n">
        <v>0.03393</v>
      </c>
    </row>
    <row r="4155" customFormat="false" ht="15" hidden="false" customHeight="false" outlineLevel="0" collapsed="false">
      <c r="A4155" s="0" t="n">
        <v>12</v>
      </c>
      <c r="B4155" s="0" t="n">
        <v>182</v>
      </c>
      <c r="C4155" s="0" t="n">
        <v>0.01525</v>
      </c>
      <c r="D4155" s="0" t="n">
        <v>0.01615</v>
      </c>
      <c r="E4155" s="0" t="n">
        <v>0.01778</v>
      </c>
      <c r="F4155" s="0" t="n">
        <v>0.02047</v>
      </c>
      <c r="G4155" s="0" t="n">
        <v>0.02257</v>
      </c>
      <c r="H4155" s="0" t="n">
        <v>0.02555</v>
      </c>
      <c r="I4155" s="0" t="n">
        <v>0.02747</v>
      </c>
      <c r="J4155" s="0" t="n">
        <v>0.02925</v>
      </c>
      <c r="K4155" s="0" t="n">
        <v>0.03164</v>
      </c>
      <c r="L4155" s="0" t="n">
        <v>0.03247</v>
      </c>
    </row>
    <row r="4156" customFormat="false" ht="15" hidden="false" customHeight="false" outlineLevel="0" collapsed="false">
      <c r="A4156" s="0" t="n">
        <v>12</v>
      </c>
      <c r="B4156" s="0" t="n">
        <v>183</v>
      </c>
      <c r="C4156" s="0" t="n">
        <v>0.01711</v>
      </c>
      <c r="D4156" s="0" t="n">
        <v>0.01791</v>
      </c>
      <c r="E4156" s="0" t="n">
        <v>0.01935</v>
      </c>
      <c r="F4156" s="0" t="n">
        <v>0.02174</v>
      </c>
      <c r="G4156" s="0" t="n">
        <v>0.0236</v>
      </c>
      <c r="H4156" s="0" t="n">
        <v>0.02624</v>
      </c>
      <c r="I4156" s="0" t="n">
        <v>0.02794</v>
      </c>
      <c r="J4156" s="0" t="n">
        <v>0.02952</v>
      </c>
      <c r="K4156" s="0" t="n">
        <v>0.03164</v>
      </c>
      <c r="L4156" s="0" t="n">
        <v>0.03237</v>
      </c>
    </row>
    <row r="4157" customFormat="false" ht="15" hidden="false" customHeight="false" outlineLevel="0" collapsed="false">
      <c r="A4157" s="0" t="n">
        <v>12</v>
      </c>
      <c r="B4157" s="0" t="n">
        <v>184</v>
      </c>
      <c r="C4157" s="0" t="n">
        <v>0.01774</v>
      </c>
      <c r="D4157" s="0" t="n">
        <v>0.0185</v>
      </c>
      <c r="E4157" s="0" t="n">
        <v>0.01986</v>
      </c>
      <c r="F4157" s="0" t="n">
        <v>0.02213</v>
      </c>
      <c r="G4157" s="0" t="n">
        <v>0.02389</v>
      </c>
      <c r="H4157" s="0" t="n">
        <v>0.02639</v>
      </c>
      <c r="I4157" s="0" t="n">
        <v>0.02801</v>
      </c>
      <c r="J4157" s="0" t="n">
        <v>0.02951</v>
      </c>
      <c r="K4157" s="0" t="n">
        <v>0.03152</v>
      </c>
      <c r="L4157" s="0" t="n">
        <v>0.03221</v>
      </c>
    </row>
    <row r="4158" customFormat="false" ht="15" hidden="false" customHeight="false" outlineLevel="0" collapsed="false">
      <c r="A4158" s="0" t="n">
        <v>12</v>
      </c>
      <c r="B4158" s="0" t="n">
        <v>185</v>
      </c>
      <c r="C4158" s="0" t="n">
        <v>0.01747</v>
      </c>
      <c r="D4158" s="0" t="n">
        <v>0.01822</v>
      </c>
      <c r="E4158" s="0" t="n">
        <v>0.01958</v>
      </c>
      <c r="F4158" s="0" t="n">
        <v>0.02182</v>
      </c>
      <c r="G4158" s="0" t="n">
        <v>0.02357</v>
      </c>
      <c r="H4158" s="0" t="n">
        <v>0.02605</v>
      </c>
      <c r="I4158" s="0" t="n">
        <v>0.02766</v>
      </c>
      <c r="J4158" s="0" t="n">
        <v>0.02914</v>
      </c>
      <c r="K4158" s="0" t="n">
        <v>0.03113</v>
      </c>
      <c r="L4158" s="0" t="n">
        <v>0.03182</v>
      </c>
    </row>
    <row r="4159" customFormat="false" ht="15" hidden="false" customHeight="false" outlineLevel="0" collapsed="false">
      <c r="A4159" s="0" t="n">
        <v>12</v>
      </c>
      <c r="B4159" s="0" t="n">
        <v>186</v>
      </c>
      <c r="C4159" s="0" t="n">
        <v>0.01622</v>
      </c>
      <c r="D4159" s="0" t="n">
        <v>0.01701</v>
      </c>
      <c r="E4159" s="0" t="n">
        <v>0.01845</v>
      </c>
      <c r="F4159" s="0" t="n">
        <v>0.02083</v>
      </c>
      <c r="G4159" s="0" t="n">
        <v>0.02269</v>
      </c>
      <c r="H4159" s="0" t="n">
        <v>0.02532</v>
      </c>
      <c r="I4159" s="0" t="n">
        <v>0.02701</v>
      </c>
      <c r="J4159" s="0" t="n">
        <v>0.02859</v>
      </c>
      <c r="K4159" s="0" t="n">
        <v>0.0307</v>
      </c>
      <c r="L4159" s="0" t="n">
        <v>0.03143</v>
      </c>
    </row>
    <row r="4160" customFormat="false" ht="15" hidden="false" customHeight="false" outlineLevel="0" collapsed="false">
      <c r="A4160" s="0" t="n">
        <v>12</v>
      </c>
      <c r="B4160" s="0" t="n">
        <v>187</v>
      </c>
      <c r="C4160" s="0" t="n">
        <v>0.01343</v>
      </c>
      <c r="D4160" s="0" t="n">
        <v>0.01435</v>
      </c>
      <c r="E4160" s="0" t="n">
        <v>0.01601</v>
      </c>
      <c r="F4160" s="0" t="n">
        <v>0.01877</v>
      </c>
      <c r="G4160" s="0" t="n">
        <v>0.02092</v>
      </c>
      <c r="H4160" s="0" t="n">
        <v>0.02396</v>
      </c>
      <c r="I4160" s="0" t="n">
        <v>0.02593</v>
      </c>
      <c r="J4160" s="0" t="n">
        <v>0.02775</v>
      </c>
      <c r="K4160" s="0" t="n">
        <v>0.0302</v>
      </c>
      <c r="L4160" s="0" t="n">
        <v>0.03104</v>
      </c>
    </row>
    <row r="4161" customFormat="false" ht="15" hidden="false" customHeight="false" outlineLevel="0" collapsed="false">
      <c r="A4161" s="0" t="n">
        <v>12</v>
      </c>
      <c r="B4161" s="0" t="n">
        <v>188</v>
      </c>
      <c r="C4161" s="0" t="n">
        <v>0.01776</v>
      </c>
      <c r="D4161" s="0" t="n">
        <v>0.01847</v>
      </c>
      <c r="E4161" s="0" t="n">
        <v>0.01976</v>
      </c>
      <c r="F4161" s="0" t="n">
        <v>0.0219</v>
      </c>
      <c r="G4161" s="0" t="n">
        <v>0.02356</v>
      </c>
      <c r="H4161" s="0" t="n">
        <v>0.02592</v>
      </c>
      <c r="I4161" s="0" t="n">
        <v>0.02744</v>
      </c>
      <c r="J4161" s="0" t="n">
        <v>0.02885</v>
      </c>
      <c r="K4161" s="0" t="n">
        <v>0.03074</v>
      </c>
      <c r="L4161" s="0" t="n">
        <v>0.0314</v>
      </c>
    </row>
    <row r="4162" customFormat="false" ht="15" hidden="false" customHeight="false" outlineLevel="0" collapsed="false">
      <c r="A4162" s="0" t="n">
        <v>12</v>
      </c>
      <c r="B4162" s="0" t="n">
        <v>189</v>
      </c>
      <c r="C4162" s="0" t="n">
        <v>0.01925</v>
      </c>
      <c r="D4162" s="0" t="n">
        <v>0.01994</v>
      </c>
      <c r="E4162" s="0" t="n">
        <v>0.02118</v>
      </c>
      <c r="F4162" s="0" t="n">
        <v>0.02325</v>
      </c>
      <c r="G4162" s="0" t="n">
        <v>0.02485</v>
      </c>
      <c r="H4162" s="0" t="n">
        <v>0.02713</v>
      </c>
      <c r="I4162" s="0" t="n">
        <v>0.0286</v>
      </c>
      <c r="J4162" s="0" t="n">
        <v>0.02997</v>
      </c>
      <c r="K4162" s="0" t="n">
        <v>0.03179</v>
      </c>
      <c r="L4162" s="0" t="n">
        <v>0.03242</v>
      </c>
    </row>
    <row r="4163" customFormat="false" ht="15" hidden="false" customHeight="false" outlineLevel="0" collapsed="false">
      <c r="A4163" s="0" t="n">
        <v>12</v>
      </c>
      <c r="B4163" s="0" t="n">
        <v>190</v>
      </c>
      <c r="C4163" s="0" t="n">
        <v>0.01945</v>
      </c>
      <c r="D4163" s="0" t="n">
        <v>0.02008</v>
      </c>
      <c r="E4163" s="0" t="n">
        <v>0.02123</v>
      </c>
      <c r="F4163" s="0" t="n">
        <v>0.02314</v>
      </c>
      <c r="G4163" s="0" t="n">
        <v>0.02462</v>
      </c>
      <c r="H4163" s="0" t="n">
        <v>0.02673</v>
      </c>
      <c r="I4163" s="0" t="n">
        <v>0.02809</v>
      </c>
      <c r="J4163" s="0" t="n">
        <v>0.02935</v>
      </c>
      <c r="K4163" s="0" t="n">
        <v>0.03104</v>
      </c>
      <c r="L4163" s="0" t="n">
        <v>0.03162</v>
      </c>
    </row>
    <row r="4164" customFormat="false" ht="15" hidden="false" customHeight="false" outlineLevel="0" collapsed="false">
      <c r="A4164" s="0" t="n">
        <v>12</v>
      </c>
      <c r="B4164" s="0" t="n">
        <v>191</v>
      </c>
      <c r="C4164" s="0" t="n">
        <v>0.0189</v>
      </c>
      <c r="D4164" s="0" t="n">
        <v>0.01952</v>
      </c>
      <c r="E4164" s="0" t="n">
        <v>0.02066</v>
      </c>
      <c r="F4164" s="0" t="n">
        <v>0.02254</v>
      </c>
      <c r="G4164" s="0" t="n">
        <v>0.02401</v>
      </c>
      <c r="H4164" s="0" t="n">
        <v>0.02609</v>
      </c>
      <c r="I4164" s="0" t="n">
        <v>0.02743</v>
      </c>
      <c r="J4164" s="0" t="n">
        <v>0.02867</v>
      </c>
      <c r="K4164" s="0" t="n">
        <v>0.03034</v>
      </c>
      <c r="L4164" s="0" t="n">
        <v>0.03092</v>
      </c>
    </row>
    <row r="4165" customFormat="false" ht="15" hidden="false" customHeight="false" outlineLevel="0" collapsed="false">
      <c r="A4165" s="0" t="n">
        <v>12</v>
      </c>
      <c r="B4165" s="0" t="n">
        <v>192</v>
      </c>
      <c r="C4165" s="0" t="n">
        <v>0.02039</v>
      </c>
      <c r="D4165" s="0" t="n">
        <v>0.02089</v>
      </c>
      <c r="E4165" s="0" t="n">
        <v>0.0218</v>
      </c>
      <c r="F4165" s="0" t="n">
        <v>0.02331</v>
      </c>
      <c r="G4165" s="0" t="n">
        <v>0.02449</v>
      </c>
      <c r="H4165" s="0" t="n">
        <v>0.02616</v>
      </c>
      <c r="I4165" s="0" t="n">
        <v>0.02723</v>
      </c>
      <c r="J4165" s="0" t="n">
        <v>0.02823</v>
      </c>
      <c r="K4165" s="0" t="n">
        <v>0.02957</v>
      </c>
      <c r="L4165" s="0" t="n">
        <v>0.03003</v>
      </c>
    </row>
    <row r="4166" customFormat="false" ht="15" hidden="false" customHeight="false" outlineLevel="0" collapsed="false">
      <c r="A4166" s="0" t="n">
        <v>12</v>
      </c>
      <c r="B4166" s="0" t="n">
        <v>193</v>
      </c>
      <c r="C4166" s="0" t="n">
        <v>0.01953</v>
      </c>
      <c r="D4166" s="0" t="n">
        <v>0.02007</v>
      </c>
      <c r="E4166" s="0" t="n">
        <v>0.02105</v>
      </c>
      <c r="F4166" s="0" t="n">
        <v>0.02267</v>
      </c>
      <c r="G4166" s="0" t="n">
        <v>0.02393</v>
      </c>
      <c r="H4166" s="0" t="n">
        <v>0.02572</v>
      </c>
      <c r="I4166" s="0" t="n">
        <v>0.02687</v>
      </c>
      <c r="J4166" s="0" t="n">
        <v>0.02795</v>
      </c>
      <c r="K4166" s="0" t="n">
        <v>0.02938</v>
      </c>
      <c r="L4166" s="0" t="n">
        <v>0.02988</v>
      </c>
    </row>
    <row r="4167" customFormat="false" ht="15" hidden="false" customHeight="false" outlineLevel="0" collapsed="false">
      <c r="A4167" s="0" t="n">
        <v>12</v>
      </c>
      <c r="B4167" s="0" t="n">
        <v>194</v>
      </c>
      <c r="C4167" s="0" t="n">
        <v>0.0175</v>
      </c>
      <c r="D4167" s="0" t="n">
        <v>0.01818</v>
      </c>
      <c r="E4167" s="0" t="n">
        <v>0.01942</v>
      </c>
      <c r="F4167" s="0" t="n">
        <v>0.02146</v>
      </c>
      <c r="G4167" s="0" t="n">
        <v>0.02306</v>
      </c>
      <c r="H4167" s="0" t="n">
        <v>0.02532</v>
      </c>
      <c r="I4167" s="0" t="n">
        <v>0.02677</v>
      </c>
      <c r="J4167" s="0" t="n">
        <v>0.02813</v>
      </c>
      <c r="K4167" s="0" t="n">
        <v>0.02994</v>
      </c>
      <c r="L4167" s="0" t="n">
        <v>0.03057</v>
      </c>
    </row>
    <row r="4168" customFormat="false" ht="15" hidden="false" customHeight="false" outlineLevel="0" collapsed="false">
      <c r="A4168" s="0" t="n">
        <v>12</v>
      </c>
      <c r="B4168" s="0" t="n">
        <v>195</v>
      </c>
      <c r="C4168" s="0" t="n">
        <v>0.01648</v>
      </c>
      <c r="D4168" s="0" t="n">
        <v>0.01715</v>
      </c>
      <c r="E4168" s="0" t="n">
        <v>0.01837</v>
      </c>
      <c r="F4168" s="0" t="n">
        <v>0.02038</v>
      </c>
      <c r="G4168" s="0" t="n">
        <v>0.02196</v>
      </c>
      <c r="H4168" s="0" t="n">
        <v>0.02418</v>
      </c>
      <c r="I4168" s="0" t="n">
        <v>0.02562</v>
      </c>
      <c r="J4168" s="0" t="n">
        <v>0.02695</v>
      </c>
      <c r="K4168" s="0" t="n">
        <v>0.02874</v>
      </c>
      <c r="L4168" s="0" t="n">
        <v>0.02936</v>
      </c>
    </row>
    <row r="4169" customFormat="false" ht="15" hidden="false" customHeight="false" outlineLevel="0" collapsed="false">
      <c r="A4169" s="0" t="n">
        <v>12</v>
      </c>
      <c r="B4169" s="0" t="n">
        <v>196</v>
      </c>
      <c r="C4169" s="0" t="n">
        <v>0.01666</v>
      </c>
      <c r="D4169" s="0" t="n">
        <v>0.01727</v>
      </c>
      <c r="E4169" s="0" t="n">
        <v>0.01839</v>
      </c>
      <c r="F4169" s="0" t="n">
        <v>0.02024</v>
      </c>
      <c r="G4169" s="0" t="n">
        <v>0.02168</v>
      </c>
      <c r="H4169" s="0" t="n">
        <v>0.02373</v>
      </c>
      <c r="I4169" s="0" t="n">
        <v>0.02505</v>
      </c>
      <c r="J4169" s="0" t="n">
        <v>0.02627</v>
      </c>
      <c r="K4169" s="0" t="n">
        <v>0.02791</v>
      </c>
      <c r="L4169" s="0" t="n">
        <v>0.02848</v>
      </c>
    </row>
    <row r="4170" customFormat="false" ht="15" hidden="false" customHeight="false" outlineLevel="0" collapsed="false">
      <c r="A4170" s="0" t="n">
        <v>12</v>
      </c>
      <c r="B4170" s="0" t="n">
        <v>197</v>
      </c>
      <c r="C4170" s="0" t="n">
        <v>0.01525</v>
      </c>
      <c r="D4170" s="0" t="n">
        <v>0.01594</v>
      </c>
      <c r="E4170" s="0" t="n">
        <v>0.01721</v>
      </c>
      <c r="F4170" s="0" t="n">
        <v>0.01929</v>
      </c>
      <c r="G4170" s="0" t="n">
        <v>0.02092</v>
      </c>
      <c r="H4170" s="0" t="n">
        <v>0.02323</v>
      </c>
      <c r="I4170" s="0" t="n">
        <v>0.02472</v>
      </c>
      <c r="J4170" s="0" t="n">
        <v>0.0261</v>
      </c>
      <c r="K4170" s="0" t="n">
        <v>0.02795</v>
      </c>
      <c r="L4170" s="0" t="n">
        <v>0.02859</v>
      </c>
    </row>
    <row r="4171" customFormat="false" ht="15" hidden="false" customHeight="false" outlineLevel="0" collapsed="false">
      <c r="A4171" s="0" t="n">
        <v>12</v>
      </c>
      <c r="B4171" s="0" t="n">
        <v>198</v>
      </c>
      <c r="C4171" s="0" t="n">
        <v>0.01565</v>
      </c>
      <c r="D4171" s="0" t="n">
        <v>0.01637</v>
      </c>
      <c r="E4171" s="0" t="n">
        <v>0.01768</v>
      </c>
      <c r="F4171" s="0" t="n">
        <v>0.01985</v>
      </c>
      <c r="G4171" s="0" t="n">
        <v>0.02154</v>
      </c>
      <c r="H4171" s="0" t="n">
        <v>0.02394</v>
      </c>
      <c r="I4171" s="0" t="n">
        <v>0.02548</v>
      </c>
      <c r="J4171" s="0" t="n">
        <v>0.02692</v>
      </c>
      <c r="K4171" s="0" t="n">
        <v>0.02884</v>
      </c>
      <c r="L4171" s="0" t="n">
        <v>0.02951</v>
      </c>
    </row>
    <row r="4172" customFormat="false" ht="15" hidden="false" customHeight="false" outlineLevel="0" collapsed="false">
      <c r="A4172" s="0" t="n">
        <v>12</v>
      </c>
      <c r="B4172" s="0" t="n">
        <v>199</v>
      </c>
      <c r="C4172" s="0" t="n">
        <v>0.01643</v>
      </c>
      <c r="D4172" s="0" t="n">
        <v>0.01714</v>
      </c>
      <c r="E4172" s="0" t="n">
        <v>0.01844</v>
      </c>
      <c r="F4172" s="0" t="n">
        <v>0.02058</v>
      </c>
      <c r="G4172" s="0" t="n">
        <v>0.02226</v>
      </c>
      <c r="H4172" s="0" t="n">
        <v>0.02462</v>
      </c>
      <c r="I4172" s="0" t="n">
        <v>0.02615</v>
      </c>
      <c r="J4172" s="0" t="n">
        <v>0.02757</v>
      </c>
      <c r="K4172" s="0" t="n">
        <v>0.02947</v>
      </c>
      <c r="L4172" s="0" t="n">
        <v>0.03013</v>
      </c>
    </row>
    <row r="4173" customFormat="false" ht="15" hidden="false" customHeight="false" outlineLevel="0" collapsed="false">
      <c r="A4173" s="0" t="n">
        <v>12</v>
      </c>
      <c r="B4173" s="0" t="n">
        <v>200</v>
      </c>
      <c r="C4173" s="0" t="n">
        <v>0.01846</v>
      </c>
      <c r="D4173" s="0" t="n">
        <v>0.01909</v>
      </c>
      <c r="E4173" s="0" t="n">
        <v>0.02023</v>
      </c>
      <c r="F4173" s="0" t="n">
        <v>0.02211</v>
      </c>
      <c r="G4173" s="0" t="n">
        <v>0.02358</v>
      </c>
      <c r="H4173" s="0" t="n">
        <v>0.02566</v>
      </c>
      <c r="I4173" s="0" t="n">
        <v>0.027</v>
      </c>
      <c r="J4173" s="0" t="n">
        <v>0.02825</v>
      </c>
      <c r="K4173" s="0" t="n">
        <v>0.02992</v>
      </c>
      <c r="L4173" s="0" t="n">
        <v>0.0305</v>
      </c>
    </row>
    <row r="4174" customFormat="false" ht="15" hidden="false" customHeight="false" outlineLevel="0" collapsed="false">
      <c r="A4174" s="0" t="n">
        <v>12</v>
      </c>
      <c r="B4174" s="0" t="n">
        <v>201</v>
      </c>
      <c r="C4174" s="0" t="n">
        <v>0.02076</v>
      </c>
      <c r="D4174" s="0" t="n">
        <v>0.02126</v>
      </c>
      <c r="E4174" s="0" t="n">
        <v>0.02218</v>
      </c>
      <c r="F4174" s="0" t="n">
        <v>0.0237</v>
      </c>
      <c r="G4174" s="0" t="n">
        <v>0.02489</v>
      </c>
      <c r="H4174" s="0" t="n">
        <v>0.02656</v>
      </c>
      <c r="I4174" s="0" t="n">
        <v>0.02765</v>
      </c>
      <c r="J4174" s="0" t="n">
        <v>0.02866</v>
      </c>
      <c r="K4174" s="0" t="n">
        <v>0.03</v>
      </c>
      <c r="L4174" s="0" t="n">
        <v>0.03047</v>
      </c>
    </row>
    <row r="4175" customFormat="false" ht="15" hidden="false" customHeight="false" outlineLevel="0" collapsed="false">
      <c r="A4175" s="0" t="n">
        <v>12</v>
      </c>
      <c r="B4175" s="0" t="n">
        <v>202</v>
      </c>
      <c r="C4175" s="0" t="n">
        <v>0.01873</v>
      </c>
      <c r="D4175" s="0" t="n">
        <v>0.01927</v>
      </c>
      <c r="E4175" s="0" t="n">
        <v>0.02025</v>
      </c>
      <c r="F4175" s="0" t="n">
        <v>0.02186</v>
      </c>
      <c r="G4175" s="0" t="n">
        <v>0.02313</v>
      </c>
      <c r="H4175" s="0" t="n">
        <v>0.02491</v>
      </c>
      <c r="I4175" s="0" t="n">
        <v>0.02606</v>
      </c>
      <c r="J4175" s="0" t="n">
        <v>0.02713</v>
      </c>
      <c r="K4175" s="0" t="n">
        <v>0.02857</v>
      </c>
      <c r="L4175" s="0" t="n">
        <v>0.02906</v>
      </c>
    </row>
    <row r="4176" customFormat="false" ht="15" hidden="false" customHeight="false" outlineLevel="0" collapsed="false">
      <c r="A4176" s="0" t="n">
        <v>12</v>
      </c>
      <c r="B4176" s="0" t="n">
        <v>203</v>
      </c>
      <c r="C4176" s="0" t="n">
        <v>0.01662</v>
      </c>
      <c r="D4176" s="0" t="n">
        <v>0.01719</v>
      </c>
      <c r="E4176" s="0" t="n">
        <v>0.01822</v>
      </c>
      <c r="F4176" s="0" t="n">
        <v>0.01992</v>
      </c>
      <c r="G4176" s="0" t="n">
        <v>0.02124</v>
      </c>
      <c r="H4176" s="0" t="n">
        <v>0.02312</v>
      </c>
      <c r="I4176" s="0" t="n">
        <v>0.02434</v>
      </c>
      <c r="J4176" s="0" t="n">
        <v>0.02546</v>
      </c>
      <c r="K4176" s="0" t="n">
        <v>0.02697</v>
      </c>
      <c r="L4176" s="0" t="n">
        <v>0.02749</v>
      </c>
    </row>
    <row r="4177" customFormat="false" ht="15" hidden="false" customHeight="false" outlineLevel="0" collapsed="false">
      <c r="A4177" s="0" t="n">
        <v>12</v>
      </c>
      <c r="B4177" s="0" t="n">
        <v>204</v>
      </c>
      <c r="C4177" s="0" t="n">
        <v>0.01775</v>
      </c>
      <c r="D4177" s="0" t="n">
        <v>0.01827</v>
      </c>
      <c r="E4177" s="0" t="n">
        <v>0.0192</v>
      </c>
      <c r="F4177" s="0" t="n">
        <v>0.02074</v>
      </c>
      <c r="G4177" s="0" t="n">
        <v>0.02195</v>
      </c>
      <c r="H4177" s="0" t="n">
        <v>0.02365</v>
      </c>
      <c r="I4177" s="0" t="n">
        <v>0.02475</v>
      </c>
      <c r="J4177" s="0" t="n">
        <v>0.02578</v>
      </c>
      <c r="K4177" s="0" t="n">
        <v>0.02714</v>
      </c>
      <c r="L4177" s="0" t="n">
        <v>0.02762</v>
      </c>
    </row>
    <row r="4178" customFormat="false" ht="15" hidden="false" customHeight="false" outlineLevel="0" collapsed="false">
      <c r="A4178" s="0" t="n">
        <v>12</v>
      </c>
      <c r="B4178" s="0" t="n">
        <v>205</v>
      </c>
      <c r="C4178" s="0" t="n">
        <v>0.01882</v>
      </c>
      <c r="D4178" s="0" t="n">
        <v>0.01938</v>
      </c>
      <c r="E4178" s="0" t="n">
        <v>0.02038</v>
      </c>
      <c r="F4178" s="0" t="n">
        <v>0.02205</v>
      </c>
      <c r="G4178" s="0" t="n">
        <v>0.02335</v>
      </c>
      <c r="H4178" s="0" t="n">
        <v>0.02519</v>
      </c>
      <c r="I4178" s="0" t="n">
        <v>0.02638</v>
      </c>
      <c r="J4178" s="0" t="n">
        <v>0.02748</v>
      </c>
      <c r="K4178" s="0" t="n">
        <v>0.02896</v>
      </c>
      <c r="L4178" s="0" t="n">
        <v>0.02947</v>
      </c>
    </row>
    <row r="4179" customFormat="false" ht="15" hidden="false" customHeight="false" outlineLevel="0" collapsed="false">
      <c r="A4179" s="0" t="n">
        <v>12</v>
      </c>
      <c r="B4179" s="0" t="n">
        <v>206</v>
      </c>
      <c r="C4179" s="0" t="n">
        <v>0.02106</v>
      </c>
      <c r="D4179" s="0" t="n">
        <v>0.02158</v>
      </c>
      <c r="E4179" s="0" t="n">
        <v>0.0225</v>
      </c>
      <c r="F4179" s="0" t="n">
        <v>0.02404</v>
      </c>
      <c r="G4179" s="0" t="n">
        <v>0.02523</v>
      </c>
      <c r="H4179" s="0" t="n">
        <v>0.02693</v>
      </c>
      <c r="I4179" s="0" t="n">
        <v>0.02802</v>
      </c>
      <c r="J4179" s="0" t="n">
        <v>0.02904</v>
      </c>
      <c r="K4179" s="0" t="n">
        <v>0.0304</v>
      </c>
      <c r="L4179" s="0" t="n">
        <v>0.03087</v>
      </c>
    </row>
    <row r="4180" customFormat="false" ht="15" hidden="false" customHeight="false" outlineLevel="0" collapsed="false">
      <c r="A4180" s="0" t="n">
        <v>12</v>
      </c>
      <c r="B4180" s="0" t="n">
        <v>207</v>
      </c>
      <c r="C4180" s="0" t="n">
        <v>0.02163</v>
      </c>
      <c r="D4180" s="0" t="n">
        <v>0.02217</v>
      </c>
      <c r="E4180" s="0" t="n">
        <v>0.02316</v>
      </c>
      <c r="F4180" s="0" t="n">
        <v>0.0248</v>
      </c>
      <c r="G4180" s="0" t="n">
        <v>0.02607</v>
      </c>
      <c r="H4180" s="0" t="n">
        <v>0.02788</v>
      </c>
      <c r="I4180" s="0" t="n">
        <v>0.02904</v>
      </c>
      <c r="J4180" s="0" t="n">
        <v>0.03013</v>
      </c>
      <c r="K4180" s="0" t="n">
        <v>0.03158</v>
      </c>
      <c r="L4180" s="0" t="n">
        <v>0.03208</v>
      </c>
    </row>
    <row r="4181" customFormat="false" ht="15" hidden="false" customHeight="false" outlineLevel="0" collapsed="false">
      <c r="A4181" s="0" t="n">
        <v>12</v>
      </c>
      <c r="B4181" s="0" t="n">
        <v>208</v>
      </c>
      <c r="C4181" s="0" t="n">
        <v>0.02195</v>
      </c>
      <c r="D4181" s="0" t="n">
        <v>0.02247</v>
      </c>
      <c r="E4181" s="0" t="n">
        <v>0.02343</v>
      </c>
      <c r="F4181" s="0" t="n">
        <v>0.025</v>
      </c>
      <c r="G4181" s="0" t="n">
        <v>0.02623</v>
      </c>
      <c r="H4181" s="0" t="n">
        <v>0.02798</v>
      </c>
      <c r="I4181" s="0" t="n">
        <v>0.0291</v>
      </c>
      <c r="J4181" s="0" t="n">
        <v>0.03015</v>
      </c>
      <c r="K4181" s="0" t="n">
        <v>0.03154</v>
      </c>
      <c r="L4181" s="0" t="n">
        <v>0.03203</v>
      </c>
    </row>
    <row r="4182" customFormat="false" ht="15" hidden="false" customHeight="false" outlineLevel="0" collapsed="false">
      <c r="A4182" s="0" t="n">
        <v>12</v>
      </c>
      <c r="B4182" s="0" t="n">
        <v>209</v>
      </c>
      <c r="C4182" s="0" t="n">
        <v>0.02173</v>
      </c>
      <c r="D4182" s="0" t="n">
        <v>0.02226</v>
      </c>
      <c r="E4182" s="0" t="n">
        <v>0.02321</v>
      </c>
      <c r="F4182" s="0" t="n">
        <v>0.0248</v>
      </c>
      <c r="G4182" s="0" t="n">
        <v>0.02603</v>
      </c>
      <c r="H4182" s="0" t="n">
        <v>0.02778</v>
      </c>
      <c r="I4182" s="0" t="n">
        <v>0.02891</v>
      </c>
      <c r="J4182" s="0" t="n">
        <v>0.02995</v>
      </c>
      <c r="K4182" s="0" t="n">
        <v>0.03136</v>
      </c>
      <c r="L4182" s="0" t="n">
        <v>0.03184</v>
      </c>
    </row>
    <row r="4183" customFormat="false" ht="15" hidden="false" customHeight="false" outlineLevel="0" collapsed="false">
      <c r="A4183" s="0" t="n">
        <v>12</v>
      </c>
      <c r="B4183" s="0" t="n">
        <v>210</v>
      </c>
      <c r="C4183" s="0" t="n">
        <v>0.02183</v>
      </c>
      <c r="D4183" s="0" t="n">
        <v>0.02236</v>
      </c>
      <c r="E4183" s="0" t="n">
        <v>0.02331</v>
      </c>
      <c r="F4183" s="0" t="n">
        <v>0.02488</v>
      </c>
      <c r="G4183" s="0" t="n">
        <v>0.02611</v>
      </c>
      <c r="H4183" s="0" t="n">
        <v>0.02784</v>
      </c>
      <c r="I4183" s="0" t="n">
        <v>0.02896</v>
      </c>
      <c r="J4183" s="0" t="n">
        <v>0.03</v>
      </c>
      <c r="K4183" s="0" t="n">
        <v>0.0314</v>
      </c>
      <c r="L4183" s="0" t="n">
        <v>0.03188</v>
      </c>
    </row>
    <row r="4184" customFormat="false" ht="15" hidden="false" customHeight="false" outlineLevel="0" collapsed="false">
      <c r="A4184" s="0" t="n">
        <v>12</v>
      </c>
      <c r="B4184" s="0" t="n">
        <v>211</v>
      </c>
      <c r="C4184" s="0" t="n">
        <v>0.01976</v>
      </c>
      <c r="D4184" s="0" t="n">
        <v>0.02037</v>
      </c>
      <c r="E4184" s="0" t="n">
        <v>0.02148</v>
      </c>
      <c r="F4184" s="0" t="n">
        <v>0.0233</v>
      </c>
      <c r="G4184" s="0" t="n">
        <v>0.02473</v>
      </c>
      <c r="H4184" s="0" t="n">
        <v>0.02675</v>
      </c>
      <c r="I4184" s="0" t="n">
        <v>0.02805</v>
      </c>
      <c r="J4184" s="0" t="n">
        <v>0.02926</v>
      </c>
      <c r="K4184" s="0" t="n">
        <v>0.03088</v>
      </c>
      <c r="L4184" s="0" t="n">
        <v>0.03144</v>
      </c>
    </row>
    <row r="4185" customFormat="false" ht="15" hidden="false" customHeight="false" outlineLevel="0" collapsed="false">
      <c r="A4185" s="0" t="n">
        <v>12</v>
      </c>
      <c r="B4185" s="0" t="n">
        <v>212</v>
      </c>
      <c r="C4185" s="0" t="n">
        <v>0.02378</v>
      </c>
      <c r="D4185" s="0" t="n">
        <v>0.02422</v>
      </c>
      <c r="E4185" s="0" t="n">
        <v>0.02501</v>
      </c>
      <c r="F4185" s="0" t="n">
        <v>0.02632</v>
      </c>
      <c r="G4185" s="0" t="n">
        <v>0.02735</v>
      </c>
      <c r="H4185" s="0" t="n">
        <v>0.02879</v>
      </c>
      <c r="I4185" s="0" t="n">
        <v>0.02973</v>
      </c>
      <c r="J4185" s="0" t="n">
        <v>0.0306</v>
      </c>
      <c r="K4185" s="0" t="n">
        <v>0.03176</v>
      </c>
      <c r="L4185" s="0" t="n">
        <v>0.03216</v>
      </c>
    </row>
    <row r="4186" customFormat="false" ht="15" hidden="false" customHeight="false" outlineLevel="0" collapsed="false">
      <c r="A4186" s="0" t="n">
        <v>12</v>
      </c>
      <c r="B4186" s="0" t="n">
        <v>213</v>
      </c>
      <c r="C4186" s="0" t="n">
        <v>0.02808</v>
      </c>
      <c r="D4186" s="0" t="n">
        <v>0.02838</v>
      </c>
      <c r="E4186" s="0" t="n">
        <v>0.02895</v>
      </c>
      <c r="F4186" s="0" t="n">
        <v>0.02987</v>
      </c>
      <c r="G4186" s="0" t="n">
        <v>0.0306</v>
      </c>
      <c r="H4186" s="0" t="n">
        <v>0.03162</v>
      </c>
      <c r="I4186" s="0" t="n">
        <v>0.03229</v>
      </c>
      <c r="J4186" s="0" t="n">
        <v>0.0329</v>
      </c>
      <c r="K4186" s="0" t="n">
        <v>0.03373</v>
      </c>
      <c r="L4186" s="0" t="n">
        <v>0.03401</v>
      </c>
    </row>
    <row r="4187" customFormat="false" ht="15" hidden="false" customHeight="false" outlineLevel="0" collapsed="false">
      <c r="A4187" s="0" t="n">
        <v>12</v>
      </c>
      <c r="B4187" s="0" t="n">
        <v>214</v>
      </c>
      <c r="C4187" s="0" t="n">
        <v>0.02966</v>
      </c>
      <c r="D4187" s="0" t="n">
        <v>0.02987</v>
      </c>
      <c r="E4187" s="0" t="n">
        <v>0.03026</v>
      </c>
      <c r="F4187" s="0" t="n">
        <v>0.0309</v>
      </c>
      <c r="G4187" s="0" t="n">
        <v>0.0314</v>
      </c>
      <c r="H4187" s="0" t="n">
        <v>0.03211</v>
      </c>
      <c r="I4187" s="0" t="n">
        <v>0.03256</v>
      </c>
      <c r="J4187" s="0" t="n">
        <v>0.03299</v>
      </c>
      <c r="K4187" s="0" t="n">
        <v>0.03355</v>
      </c>
      <c r="L4187" s="0" t="n">
        <v>0.03375</v>
      </c>
    </row>
    <row r="4188" customFormat="false" ht="15" hidden="false" customHeight="false" outlineLevel="0" collapsed="false">
      <c r="A4188" s="0" t="n">
        <v>12</v>
      </c>
      <c r="B4188" s="0" t="n">
        <v>215</v>
      </c>
      <c r="C4188" s="0" t="n">
        <v>0.02996</v>
      </c>
      <c r="D4188" s="0" t="n">
        <v>0.03013</v>
      </c>
      <c r="E4188" s="0" t="n">
        <v>0.03042</v>
      </c>
      <c r="F4188" s="0" t="n">
        <v>0.03091</v>
      </c>
      <c r="G4188" s="0" t="n">
        <v>0.03129</v>
      </c>
      <c r="H4188" s="0" t="n">
        <v>0.03184</v>
      </c>
      <c r="I4188" s="0" t="n">
        <v>0.03219</v>
      </c>
      <c r="J4188" s="0" t="n">
        <v>0.03251</v>
      </c>
      <c r="K4188" s="0" t="n">
        <v>0.03295</v>
      </c>
      <c r="L4188" s="0" t="n">
        <v>0.0331</v>
      </c>
    </row>
    <row r="4189" customFormat="false" ht="15" hidden="false" customHeight="false" outlineLevel="0" collapsed="false">
      <c r="A4189" s="0" t="n">
        <v>12</v>
      </c>
      <c r="B4189" s="0" t="n">
        <v>216</v>
      </c>
      <c r="C4189" s="0" t="n">
        <v>0.02705</v>
      </c>
      <c r="D4189" s="0" t="n">
        <v>0.02721</v>
      </c>
      <c r="E4189" s="0" t="n">
        <v>0.02751</v>
      </c>
      <c r="F4189" s="0" t="n">
        <v>0.02799</v>
      </c>
      <c r="G4189" s="0" t="n">
        <v>0.02837</v>
      </c>
      <c r="H4189" s="0" t="n">
        <v>0.0289</v>
      </c>
      <c r="I4189" s="0" t="n">
        <v>0.02925</v>
      </c>
      <c r="J4189" s="0" t="n">
        <v>0.02957</v>
      </c>
      <c r="K4189" s="0" t="n">
        <v>0.02999</v>
      </c>
      <c r="L4189" s="0" t="n">
        <v>0.03014</v>
      </c>
    </row>
    <row r="4190" customFormat="false" ht="15" hidden="false" customHeight="false" outlineLevel="0" collapsed="false">
      <c r="A4190" s="0" t="n">
        <v>12</v>
      </c>
      <c r="B4190" s="0" t="n">
        <v>217</v>
      </c>
      <c r="C4190" s="0" t="n">
        <v>0.02347</v>
      </c>
      <c r="D4190" s="0" t="n">
        <v>0.02381</v>
      </c>
      <c r="E4190" s="0" t="n">
        <v>0.02444</v>
      </c>
      <c r="F4190" s="0" t="n">
        <v>0.02547</v>
      </c>
      <c r="G4190" s="0" t="n">
        <v>0.02628</v>
      </c>
      <c r="H4190" s="0" t="n">
        <v>0.02742</v>
      </c>
      <c r="I4190" s="0" t="n">
        <v>0.02815</v>
      </c>
      <c r="J4190" s="0" t="n">
        <v>0.02884</v>
      </c>
      <c r="K4190" s="0" t="n">
        <v>0.02975</v>
      </c>
      <c r="L4190" s="0" t="n">
        <v>0.03007</v>
      </c>
    </row>
    <row r="4191" customFormat="false" ht="15" hidden="false" customHeight="false" outlineLevel="0" collapsed="false">
      <c r="A4191" s="0" t="n">
        <v>12</v>
      </c>
      <c r="B4191" s="0" t="n">
        <v>218</v>
      </c>
      <c r="C4191" s="0" t="n">
        <v>0.01976</v>
      </c>
      <c r="D4191" s="0" t="n">
        <v>0.02017</v>
      </c>
      <c r="E4191" s="0" t="n">
        <v>0.02092</v>
      </c>
      <c r="F4191" s="0" t="n">
        <v>0.02215</v>
      </c>
      <c r="G4191" s="0" t="n">
        <v>0.02311</v>
      </c>
      <c r="H4191" s="0" t="n">
        <v>0.02448</v>
      </c>
      <c r="I4191" s="0" t="n">
        <v>0.02536</v>
      </c>
      <c r="J4191" s="0" t="n">
        <v>0.02617</v>
      </c>
      <c r="K4191" s="0" t="n">
        <v>0.02727</v>
      </c>
      <c r="L4191" s="0" t="n">
        <v>0.02764</v>
      </c>
    </row>
    <row r="4192" customFormat="false" ht="15" hidden="false" customHeight="false" outlineLevel="0" collapsed="false">
      <c r="A4192" s="0" t="n">
        <v>12</v>
      </c>
      <c r="B4192" s="0" t="n">
        <v>219</v>
      </c>
      <c r="C4192" s="0" t="n">
        <v>0.01485</v>
      </c>
      <c r="D4192" s="0" t="n">
        <v>0.01539</v>
      </c>
      <c r="E4192" s="0" t="n">
        <v>0.01636</v>
      </c>
      <c r="F4192" s="0" t="n">
        <v>0.01798</v>
      </c>
      <c r="G4192" s="0" t="n">
        <v>0.01924</v>
      </c>
      <c r="H4192" s="0" t="n">
        <v>0.02103</v>
      </c>
      <c r="I4192" s="0" t="n">
        <v>0.02219</v>
      </c>
      <c r="J4192" s="0" t="n">
        <v>0.02326</v>
      </c>
      <c r="K4192" s="0" t="n">
        <v>0.02469</v>
      </c>
      <c r="L4192" s="0" t="n">
        <v>0.02519</v>
      </c>
    </row>
    <row r="4193" customFormat="false" ht="15" hidden="false" customHeight="false" outlineLevel="0" collapsed="false">
      <c r="A4193" s="0" t="n">
        <v>12</v>
      </c>
      <c r="B4193" s="0" t="n">
        <v>220</v>
      </c>
      <c r="C4193" s="0" t="n">
        <v>0.01215</v>
      </c>
      <c r="D4193" s="0" t="n">
        <v>0.01282</v>
      </c>
      <c r="E4193" s="0" t="n">
        <v>0.01403</v>
      </c>
      <c r="F4193" s="0" t="n">
        <v>0.01603</v>
      </c>
      <c r="G4193" s="0" t="n">
        <v>0.0176</v>
      </c>
      <c r="H4193" s="0" t="n">
        <v>0.01981</v>
      </c>
      <c r="I4193" s="0" t="n">
        <v>0.02124</v>
      </c>
      <c r="J4193" s="0" t="n">
        <v>0.02257</v>
      </c>
      <c r="K4193" s="0" t="n">
        <v>0.02435</v>
      </c>
      <c r="L4193" s="0" t="n">
        <v>0.02496</v>
      </c>
    </row>
    <row r="4194" customFormat="false" ht="15" hidden="false" customHeight="false" outlineLevel="0" collapsed="false">
      <c r="A4194" s="0" t="n">
        <v>12</v>
      </c>
      <c r="B4194" s="0" t="n">
        <v>221</v>
      </c>
      <c r="C4194" s="0" t="n">
        <v>0.01073</v>
      </c>
      <c r="D4194" s="0" t="n">
        <v>0.01146</v>
      </c>
      <c r="E4194" s="0" t="n">
        <v>0.0128</v>
      </c>
      <c r="F4194" s="0" t="n">
        <v>0.01501</v>
      </c>
      <c r="G4194" s="0" t="n">
        <v>0.01673</v>
      </c>
      <c r="H4194" s="0" t="n">
        <v>0.01917</v>
      </c>
      <c r="I4194" s="0" t="n">
        <v>0.02074</v>
      </c>
      <c r="J4194" s="0" t="n">
        <v>0.02221</v>
      </c>
      <c r="K4194" s="0" t="n">
        <v>0.02416</v>
      </c>
      <c r="L4194" s="0" t="n">
        <v>0.02484</v>
      </c>
    </row>
    <row r="4195" customFormat="false" ht="15" hidden="false" customHeight="false" outlineLevel="0" collapsed="false">
      <c r="A4195" s="0" t="n">
        <v>12</v>
      </c>
      <c r="B4195" s="0" t="n">
        <v>222</v>
      </c>
      <c r="C4195" s="0" t="n">
        <v>0.01082</v>
      </c>
      <c r="D4195" s="0" t="n">
        <v>0.01152</v>
      </c>
      <c r="E4195" s="0" t="n">
        <v>0.01279</v>
      </c>
      <c r="F4195" s="0" t="n">
        <v>0.01489</v>
      </c>
      <c r="G4195" s="0" t="n">
        <v>0.01653</v>
      </c>
      <c r="H4195" s="0" t="n">
        <v>0.01885</v>
      </c>
      <c r="I4195" s="0" t="n">
        <v>0.02035</v>
      </c>
      <c r="J4195" s="0" t="n">
        <v>0.02174</v>
      </c>
      <c r="K4195" s="0" t="n">
        <v>0.0236</v>
      </c>
      <c r="L4195" s="0" t="n">
        <v>0.02424</v>
      </c>
    </row>
    <row r="4196" customFormat="false" ht="15" hidden="false" customHeight="false" outlineLevel="0" collapsed="false">
      <c r="A4196" s="0" t="n">
        <v>12</v>
      </c>
      <c r="B4196" s="0" t="n">
        <v>223</v>
      </c>
      <c r="C4196" s="0" t="n">
        <v>0.01396</v>
      </c>
      <c r="D4196" s="0" t="n">
        <v>0.01453</v>
      </c>
      <c r="E4196" s="0" t="n">
        <v>0.01557</v>
      </c>
      <c r="F4196" s="0" t="n">
        <v>0.01729</v>
      </c>
      <c r="G4196" s="0" t="n">
        <v>0.01864</v>
      </c>
      <c r="H4196" s="0" t="n">
        <v>0.02054</v>
      </c>
      <c r="I4196" s="0" t="n">
        <v>0.02177</v>
      </c>
      <c r="J4196" s="0" t="n">
        <v>0.02291</v>
      </c>
      <c r="K4196" s="0" t="n">
        <v>0.02443</v>
      </c>
      <c r="L4196" s="0" t="n">
        <v>0.02496</v>
      </c>
    </row>
    <row r="4197" customFormat="false" ht="15" hidden="false" customHeight="false" outlineLevel="0" collapsed="false">
      <c r="A4197" s="0" t="n">
        <v>12</v>
      </c>
      <c r="B4197" s="0" t="n">
        <v>224</v>
      </c>
      <c r="C4197" s="0" t="n">
        <v>0.01622</v>
      </c>
      <c r="D4197" s="0" t="n">
        <v>0.01667</v>
      </c>
      <c r="E4197" s="0" t="n">
        <v>0.01748</v>
      </c>
      <c r="F4197" s="0" t="n">
        <v>0.01883</v>
      </c>
      <c r="G4197" s="0" t="n">
        <v>0.01988</v>
      </c>
      <c r="H4197" s="0" t="n">
        <v>0.02137</v>
      </c>
      <c r="I4197" s="0" t="n">
        <v>0.02233</v>
      </c>
      <c r="J4197" s="0" t="n">
        <v>0.02323</v>
      </c>
      <c r="K4197" s="0" t="n">
        <v>0.02442</v>
      </c>
      <c r="L4197" s="0" t="n">
        <v>0.02484</v>
      </c>
    </row>
    <row r="4198" customFormat="false" ht="15" hidden="false" customHeight="false" outlineLevel="0" collapsed="false">
      <c r="A4198" s="0" t="n">
        <v>12</v>
      </c>
      <c r="B4198" s="0" t="n">
        <v>225</v>
      </c>
      <c r="C4198" s="0" t="n">
        <v>0.01696</v>
      </c>
      <c r="D4198" s="0" t="n">
        <v>0.01741</v>
      </c>
      <c r="E4198" s="0" t="n">
        <v>0.01822</v>
      </c>
      <c r="F4198" s="0" t="n">
        <v>0.01956</v>
      </c>
      <c r="G4198" s="0" t="n">
        <v>0.02061</v>
      </c>
      <c r="H4198" s="0" t="n">
        <v>0.0221</v>
      </c>
      <c r="I4198" s="0" t="n">
        <v>0.02306</v>
      </c>
      <c r="J4198" s="0" t="n">
        <v>0.02395</v>
      </c>
      <c r="K4198" s="0" t="n">
        <v>0.02514</v>
      </c>
      <c r="L4198" s="0" t="n">
        <v>0.02555</v>
      </c>
    </row>
    <row r="4199" customFormat="false" ht="15" hidden="false" customHeight="false" outlineLevel="0" collapsed="false">
      <c r="A4199" s="0" t="n">
        <v>12</v>
      </c>
      <c r="B4199" s="0" t="n">
        <v>226</v>
      </c>
      <c r="C4199" s="0" t="n">
        <v>0.01697</v>
      </c>
      <c r="D4199" s="0" t="n">
        <v>0.0174</v>
      </c>
      <c r="E4199" s="0" t="n">
        <v>0.01816</v>
      </c>
      <c r="F4199" s="0" t="n">
        <v>0.01943</v>
      </c>
      <c r="G4199" s="0" t="n">
        <v>0.02042</v>
      </c>
      <c r="H4199" s="0" t="n">
        <v>0.02183</v>
      </c>
      <c r="I4199" s="0" t="n">
        <v>0.02273</v>
      </c>
      <c r="J4199" s="0" t="n">
        <v>0.02357</v>
      </c>
      <c r="K4199" s="0" t="n">
        <v>0.0247</v>
      </c>
      <c r="L4199" s="0" t="n">
        <v>0.02509</v>
      </c>
    </row>
    <row r="4200" customFormat="false" ht="15" hidden="false" customHeight="false" outlineLevel="0" collapsed="false">
      <c r="A4200" s="0" t="n">
        <v>12</v>
      </c>
      <c r="B4200" s="0" t="n">
        <v>227</v>
      </c>
      <c r="C4200" s="0" t="n">
        <v>0.01554</v>
      </c>
      <c r="D4200" s="0" t="n">
        <v>0.01606</v>
      </c>
      <c r="E4200" s="0" t="n">
        <v>0.01699</v>
      </c>
      <c r="F4200" s="0" t="n">
        <v>0.01853</v>
      </c>
      <c r="G4200" s="0" t="n">
        <v>0.01974</v>
      </c>
      <c r="H4200" s="0" t="n">
        <v>0.02144</v>
      </c>
      <c r="I4200" s="0" t="n">
        <v>0.02254</v>
      </c>
      <c r="J4200" s="0" t="n">
        <v>0.02356</v>
      </c>
      <c r="K4200" s="0" t="n">
        <v>0.02493</v>
      </c>
      <c r="L4200" s="0" t="n">
        <v>0.0254</v>
      </c>
    </row>
    <row r="4201" customFormat="false" ht="15" hidden="false" customHeight="false" outlineLevel="0" collapsed="false">
      <c r="A4201" s="0" t="n">
        <v>12</v>
      </c>
      <c r="B4201" s="0" t="n">
        <v>228</v>
      </c>
      <c r="C4201" s="0" t="n">
        <v>0.01596</v>
      </c>
      <c r="D4201" s="0" t="n">
        <v>0.01644</v>
      </c>
      <c r="E4201" s="0" t="n">
        <v>0.0173</v>
      </c>
      <c r="F4201" s="0" t="n">
        <v>0.01873</v>
      </c>
      <c r="G4201" s="0" t="n">
        <v>0.01984</v>
      </c>
      <c r="H4201" s="0" t="n">
        <v>0.02142</v>
      </c>
      <c r="I4201" s="0" t="n">
        <v>0.02244</v>
      </c>
      <c r="J4201" s="0" t="n">
        <v>0.02338</v>
      </c>
      <c r="K4201" s="0" t="n">
        <v>0.02465</v>
      </c>
      <c r="L4201" s="0" t="n">
        <v>0.02509</v>
      </c>
    </row>
    <row r="4202" customFormat="false" ht="15" hidden="false" customHeight="false" outlineLevel="0" collapsed="false">
      <c r="A4202" s="0" t="n">
        <v>12</v>
      </c>
      <c r="B4202" s="0" t="n">
        <v>229</v>
      </c>
      <c r="C4202" s="0" t="n">
        <v>0.01774</v>
      </c>
      <c r="D4202" s="0" t="n">
        <v>0.01813</v>
      </c>
      <c r="E4202" s="0" t="n">
        <v>0.01883</v>
      </c>
      <c r="F4202" s="0" t="n">
        <v>0.01999</v>
      </c>
      <c r="G4202" s="0" t="n">
        <v>0.0209</v>
      </c>
      <c r="H4202" s="0" t="n">
        <v>0.02218</v>
      </c>
      <c r="I4202" s="0" t="n">
        <v>0.02301</v>
      </c>
      <c r="J4202" s="0" t="n">
        <v>0.02378</v>
      </c>
      <c r="K4202" s="0" t="n">
        <v>0.02481</v>
      </c>
      <c r="L4202" s="0" t="n">
        <v>0.02517</v>
      </c>
    </row>
    <row r="4203" customFormat="false" ht="15" hidden="false" customHeight="false" outlineLevel="0" collapsed="false">
      <c r="A4203" s="0" t="n">
        <v>12</v>
      </c>
      <c r="B4203" s="0" t="n">
        <v>230</v>
      </c>
      <c r="C4203" s="0" t="n">
        <v>0.01666</v>
      </c>
      <c r="D4203" s="0" t="n">
        <v>0.01704</v>
      </c>
      <c r="E4203" s="0" t="n">
        <v>0.01772</v>
      </c>
      <c r="F4203" s="0" t="n">
        <v>0.01886</v>
      </c>
      <c r="G4203" s="0" t="n">
        <v>0.01975</v>
      </c>
      <c r="H4203" s="0" t="n">
        <v>0.021</v>
      </c>
      <c r="I4203" s="0" t="n">
        <v>0.02181</v>
      </c>
      <c r="J4203" s="0" t="n">
        <v>0.02257</v>
      </c>
      <c r="K4203" s="0" t="n">
        <v>0.02357</v>
      </c>
      <c r="L4203" s="0" t="n">
        <v>0.02392</v>
      </c>
    </row>
    <row r="4204" customFormat="false" ht="15" hidden="false" customHeight="false" outlineLevel="0" collapsed="false">
      <c r="A4204" s="0" t="n">
        <v>12</v>
      </c>
      <c r="B4204" s="0" t="n">
        <v>231</v>
      </c>
      <c r="C4204" s="0" t="n">
        <v>0.0198</v>
      </c>
      <c r="D4204" s="0" t="n">
        <v>0.0201</v>
      </c>
      <c r="E4204" s="0" t="n">
        <v>0.02066</v>
      </c>
      <c r="F4204" s="0" t="n">
        <v>0.02158</v>
      </c>
      <c r="G4204" s="0" t="n">
        <v>0.0223</v>
      </c>
      <c r="H4204" s="0" t="n">
        <v>0.02332</v>
      </c>
      <c r="I4204" s="0" t="n">
        <v>0.02398</v>
      </c>
      <c r="J4204" s="0" t="n">
        <v>0.02459</v>
      </c>
      <c r="K4204" s="0" t="n">
        <v>0.02541</v>
      </c>
      <c r="L4204" s="0" t="n">
        <v>0.02569</v>
      </c>
    </row>
    <row r="4205" customFormat="false" ht="15" hidden="false" customHeight="false" outlineLevel="0" collapsed="false">
      <c r="A4205" s="0" t="n">
        <v>12</v>
      </c>
      <c r="B4205" s="0" t="n">
        <v>232</v>
      </c>
      <c r="C4205" s="0" t="n">
        <v>0.01774</v>
      </c>
      <c r="D4205" s="0" t="n">
        <v>0.01822</v>
      </c>
      <c r="E4205" s="0" t="n">
        <v>0.01907</v>
      </c>
      <c r="F4205" s="0" t="n">
        <v>0.02049</v>
      </c>
      <c r="G4205" s="0" t="n">
        <v>0.0216</v>
      </c>
      <c r="H4205" s="0" t="n">
        <v>0.02316</v>
      </c>
      <c r="I4205" s="0" t="n">
        <v>0.02418</v>
      </c>
      <c r="J4205" s="0" t="n">
        <v>0.02512</v>
      </c>
      <c r="K4205" s="0" t="n">
        <v>0.02637</v>
      </c>
      <c r="L4205" s="0" t="n">
        <v>0.02681</v>
      </c>
    </row>
    <row r="4206" customFormat="false" ht="15" hidden="false" customHeight="false" outlineLevel="0" collapsed="false">
      <c r="A4206" s="0" t="n">
        <v>12</v>
      </c>
      <c r="B4206" s="0" t="n">
        <v>233</v>
      </c>
      <c r="C4206" s="0" t="n">
        <v>0.01669</v>
      </c>
      <c r="D4206" s="0" t="n">
        <v>0.01722</v>
      </c>
      <c r="E4206" s="0" t="n">
        <v>0.01818</v>
      </c>
      <c r="F4206" s="0" t="n">
        <v>0.01977</v>
      </c>
      <c r="G4206" s="0" t="n">
        <v>0.02101</v>
      </c>
      <c r="H4206" s="0" t="n">
        <v>0.02276</v>
      </c>
      <c r="I4206" s="0" t="n">
        <v>0.0239</v>
      </c>
      <c r="J4206" s="0" t="n">
        <v>0.02495</v>
      </c>
      <c r="K4206" s="0" t="n">
        <v>0.02636</v>
      </c>
      <c r="L4206" s="0" t="n">
        <v>0.02684</v>
      </c>
    </row>
    <row r="4207" customFormat="false" ht="15" hidden="false" customHeight="false" outlineLevel="0" collapsed="false">
      <c r="A4207" s="0" t="n">
        <v>12</v>
      </c>
      <c r="B4207" s="0" t="n">
        <v>234</v>
      </c>
      <c r="C4207" s="0" t="n">
        <v>0.01493</v>
      </c>
      <c r="D4207" s="0" t="n">
        <v>0.01553</v>
      </c>
      <c r="E4207" s="0" t="n">
        <v>0.01662</v>
      </c>
      <c r="F4207" s="0" t="n">
        <v>0.01842</v>
      </c>
      <c r="G4207" s="0" t="n">
        <v>0.01983</v>
      </c>
      <c r="H4207" s="0" t="n">
        <v>0.02182</v>
      </c>
      <c r="I4207" s="0" t="n">
        <v>0.02311</v>
      </c>
      <c r="J4207" s="0" t="n">
        <v>0.0243</v>
      </c>
      <c r="K4207" s="0" t="n">
        <v>0.0259</v>
      </c>
      <c r="L4207" s="0" t="n">
        <v>0.02645</v>
      </c>
    </row>
    <row r="4208" customFormat="false" ht="15" hidden="false" customHeight="false" outlineLevel="0" collapsed="false">
      <c r="A4208" s="0" t="n">
        <v>12</v>
      </c>
      <c r="B4208" s="0" t="n">
        <v>235</v>
      </c>
      <c r="C4208" s="0" t="n">
        <v>0.01432</v>
      </c>
      <c r="D4208" s="0" t="n">
        <v>0.01491</v>
      </c>
      <c r="E4208" s="0" t="n">
        <v>0.01597</v>
      </c>
      <c r="F4208" s="0" t="n">
        <v>0.01772</v>
      </c>
      <c r="G4208" s="0" t="n">
        <v>0.01909</v>
      </c>
      <c r="H4208" s="0" t="n">
        <v>0.02102</v>
      </c>
      <c r="I4208" s="0" t="n">
        <v>0.02227</v>
      </c>
      <c r="J4208" s="0" t="n">
        <v>0.02344</v>
      </c>
      <c r="K4208" s="0" t="n">
        <v>0.02499</v>
      </c>
      <c r="L4208" s="0" t="n">
        <v>0.02553</v>
      </c>
    </row>
    <row r="4209" customFormat="false" ht="15" hidden="false" customHeight="false" outlineLevel="0" collapsed="false">
      <c r="A4209" s="0" t="n">
        <v>12</v>
      </c>
      <c r="B4209" s="0" t="n">
        <v>236</v>
      </c>
      <c r="C4209" s="0" t="n">
        <v>0.01572</v>
      </c>
      <c r="D4209" s="0" t="n">
        <v>0.01631</v>
      </c>
      <c r="E4209" s="0" t="n">
        <v>0.01736</v>
      </c>
      <c r="F4209" s="0" t="n">
        <v>0.01911</v>
      </c>
      <c r="G4209" s="0" t="n">
        <v>0.02048</v>
      </c>
      <c r="H4209" s="0" t="n">
        <v>0.02241</v>
      </c>
      <c r="I4209" s="0" t="n">
        <v>0.02366</v>
      </c>
      <c r="J4209" s="0" t="n">
        <v>0.02482</v>
      </c>
      <c r="K4209" s="0" t="n">
        <v>0.02637</v>
      </c>
      <c r="L4209" s="0" t="n">
        <v>0.02691</v>
      </c>
    </row>
    <row r="4210" customFormat="false" ht="15" hidden="false" customHeight="false" outlineLevel="0" collapsed="false">
      <c r="A4210" s="0" t="n">
        <v>12</v>
      </c>
      <c r="B4210" s="0" t="n">
        <v>237</v>
      </c>
      <c r="C4210" s="0" t="n">
        <v>0.01467</v>
      </c>
      <c r="D4210" s="0" t="n">
        <v>0.01521</v>
      </c>
      <c r="E4210" s="0" t="n">
        <v>0.0162</v>
      </c>
      <c r="F4210" s="0" t="n">
        <v>0.01782</v>
      </c>
      <c r="G4210" s="0" t="n">
        <v>0.01909</v>
      </c>
      <c r="H4210" s="0" t="n">
        <v>0.02089</v>
      </c>
      <c r="I4210" s="0" t="n">
        <v>0.02205</v>
      </c>
      <c r="J4210" s="0" t="n">
        <v>0.02313</v>
      </c>
      <c r="K4210" s="0" t="n">
        <v>0.02457</v>
      </c>
      <c r="L4210" s="0" t="n">
        <v>0.02507</v>
      </c>
    </row>
    <row r="4211" customFormat="false" ht="15" hidden="false" customHeight="false" outlineLevel="0" collapsed="false">
      <c r="A4211" s="0" t="n">
        <v>12</v>
      </c>
      <c r="B4211" s="0" t="n">
        <v>238</v>
      </c>
      <c r="C4211" s="0" t="n">
        <v>0.01599</v>
      </c>
      <c r="D4211" s="0" t="n">
        <v>0.01656</v>
      </c>
      <c r="E4211" s="0" t="n">
        <v>0.01759</v>
      </c>
      <c r="F4211" s="0" t="n">
        <v>0.0193</v>
      </c>
      <c r="G4211" s="0" t="n">
        <v>0.02063</v>
      </c>
      <c r="H4211" s="0" t="n">
        <v>0.02252</v>
      </c>
      <c r="I4211" s="0" t="n">
        <v>0.02373</v>
      </c>
      <c r="J4211" s="0" t="n">
        <v>0.02486</v>
      </c>
      <c r="K4211" s="0" t="n">
        <v>0.02638</v>
      </c>
      <c r="L4211" s="0" t="n">
        <v>0.0269</v>
      </c>
    </row>
    <row r="4212" customFormat="false" ht="15" hidden="false" customHeight="false" outlineLevel="0" collapsed="false">
      <c r="A4212" s="0" t="n">
        <v>12</v>
      </c>
      <c r="B4212" s="0" t="n">
        <v>239</v>
      </c>
      <c r="C4212" s="0" t="n">
        <v>0.01891</v>
      </c>
      <c r="D4212" s="0" t="n">
        <v>0.01937</v>
      </c>
      <c r="E4212" s="0" t="n">
        <v>0.02021</v>
      </c>
      <c r="F4212" s="0" t="n">
        <v>0.02161</v>
      </c>
      <c r="G4212" s="0" t="n">
        <v>0.0227</v>
      </c>
      <c r="H4212" s="0" t="n">
        <v>0.02424</v>
      </c>
      <c r="I4212" s="0" t="n">
        <v>0.02523</v>
      </c>
      <c r="J4212" s="0" t="n">
        <v>0.02616</v>
      </c>
      <c r="K4212" s="0" t="n">
        <v>0.0274</v>
      </c>
      <c r="L4212" s="0" t="n">
        <v>0.02782</v>
      </c>
    </row>
    <row r="4213" customFormat="false" ht="15" hidden="false" customHeight="false" outlineLevel="0" collapsed="false">
      <c r="A4213" s="0" t="n">
        <v>12</v>
      </c>
      <c r="B4213" s="0" t="n">
        <v>240</v>
      </c>
      <c r="C4213" s="0" t="n">
        <v>0.01684</v>
      </c>
      <c r="D4213" s="0" t="n">
        <v>0.01737</v>
      </c>
      <c r="E4213" s="0" t="n">
        <v>0.01833</v>
      </c>
      <c r="F4213" s="0" t="n">
        <v>0.01991</v>
      </c>
      <c r="G4213" s="0" t="n">
        <v>0.02115</v>
      </c>
      <c r="H4213" s="0" t="n">
        <v>0.0229</v>
      </c>
      <c r="I4213" s="0" t="n">
        <v>0.02403</v>
      </c>
      <c r="J4213" s="0" t="n">
        <v>0.02508</v>
      </c>
      <c r="K4213" s="0" t="n">
        <v>0.02649</v>
      </c>
      <c r="L4213" s="0" t="n">
        <v>0.02698</v>
      </c>
    </row>
    <row r="4214" customFormat="false" ht="15" hidden="false" customHeight="false" outlineLevel="0" collapsed="false">
      <c r="A4214" s="0" t="n">
        <v>12</v>
      </c>
      <c r="B4214" s="0" t="n">
        <v>241</v>
      </c>
      <c r="C4214" s="0" t="n">
        <v>0.01449</v>
      </c>
      <c r="D4214" s="0" t="n">
        <v>0.01516</v>
      </c>
      <c r="E4214" s="0" t="n">
        <v>0.01639</v>
      </c>
      <c r="F4214" s="0" t="n">
        <v>0.01843</v>
      </c>
      <c r="G4214" s="0" t="n">
        <v>0.02001</v>
      </c>
      <c r="H4214" s="0" t="n">
        <v>0.02226</v>
      </c>
      <c r="I4214" s="0" t="n">
        <v>0.02371</v>
      </c>
      <c r="J4214" s="0" t="n">
        <v>0.02506</v>
      </c>
      <c r="K4214" s="0" t="n">
        <v>0.02686</v>
      </c>
      <c r="L4214" s="0" t="n">
        <v>0.02748</v>
      </c>
    </row>
    <row r="4215" customFormat="false" ht="15" hidden="false" customHeight="false" outlineLevel="0" collapsed="false">
      <c r="A4215" s="0" t="n">
        <v>12</v>
      </c>
      <c r="B4215" s="0" t="n">
        <v>242</v>
      </c>
      <c r="C4215" s="0" t="n">
        <v>0.01156</v>
      </c>
      <c r="D4215" s="0" t="n">
        <v>0.01237</v>
      </c>
      <c r="E4215" s="0" t="n">
        <v>0.01384</v>
      </c>
      <c r="F4215" s="0" t="n">
        <v>0.01627</v>
      </c>
      <c r="G4215" s="0" t="n">
        <v>0.01817</v>
      </c>
      <c r="H4215" s="0" t="n">
        <v>0.02085</v>
      </c>
      <c r="I4215" s="0" t="n">
        <v>0.02258</v>
      </c>
      <c r="J4215" s="0" t="n">
        <v>0.02419</v>
      </c>
      <c r="K4215" s="0" t="n">
        <v>0.02635</v>
      </c>
      <c r="L4215" s="0" t="n">
        <v>0.02709</v>
      </c>
    </row>
    <row r="4216" customFormat="false" ht="15" hidden="false" customHeight="false" outlineLevel="0" collapsed="false">
      <c r="A4216" s="0" t="n">
        <v>12</v>
      </c>
      <c r="B4216" s="0" t="n">
        <v>243</v>
      </c>
      <c r="C4216" s="0" t="n">
        <v>0.01346</v>
      </c>
      <c r="D4216" s="0" t="n">
        <v>0.0142</v>
      </c>
      <c r="E4216" s="0" t="n">
        <v>0.01554</v>
      </c>
      <c r="F4216" s="0" t="n">
        <v>0.01777</v>
      </c>
      <c r="G4216" s="0" t="n">
        <v>0.0195</v>
      </c>
      <c r="H4216" s="0" t="n">
        <v>0.02196</v>
      </c>
      <c r="I4216" s="0" t="n">
        <v>0.02354</v>
      </c>
      <c r="J4216" s="0" t="n">
        <v>0.02502</v>
      </c>
      <c r="K4216" s="0" t="n">
        <v>0.02699</v>
      </c>
      <c r="L4216" s="0" t="n">
        <v>0.02767</v>
      </c>
    </row>
    <row r="4217" customFormat="false" ht="15" hidden="false" customHeight="false" outlineLevel="0" collapsed="false">
      <c r="A4217" s="0" t="n">
        <v>12</v>
      </c>
      <c r="B4217" s="0" t="n">
        <v>244</v>
      </c>
      <c r="C4217" s="0" t="n">
        <v>0.0115</v>
      </c>
      <c r="D4217" s="0" t="n">
        <v>0.01231</v>
      </c>
      <c r="E4217" s="0" t="n">
        <v>0.01377</v>
      </c>
      <c r="F4217" s="0" t="n">
        <v>0.01619</v>
      </c>
      <c r="G4217" s="0" t="n">
        <v>0.01807</v>
      </c>
      <c r="H4217" s="0" t="n">
        <v>0.02074</v>
      </c>
      <c r="I4217" s="0" t="n">
        <v>0.02246</v>
      </c>
      <c r="J4217" s="0" t="n">
        <v>0.02406</v>
      </c>
      <c r="K4217" s="0" t="n">
        <v>0.0262</v>
      </c>
      <c r="L4217" s="0" t="n">
        <v>0.02694</v>
      </c>
    </row>
    <row r="4218" customFormat="false" ht="15" hidden="false" customHeight="false" outlineLevel="0" collapsed="false">
      <c r="A4218" s="0" t="n">
        <v>12</v>
      </c>
      <c r="B4218" s="0" t="n">
        <v>245</v>
      </c>
      <c r="C4218" s="0" t="n">
        <v>0.01289</v>
      </c>
      <c r="D4218" s="0" t="n">
        <v>0.01364</v>
      </c>
      <c r="E4218" s="0" t="n">
        <v>0.01499</v>
      </c>
      <c r="F4218" s="0" t="n">
        <v>0.01722</v>
      </c>
      <c r="G4218" s="0" t="n">
        <v>0.01896</v>
      </c>
      <c r="H4218" s="0" t="n">
        <v>0.02143</v>
      </c>
      <c r="I4218" s="0" t="n">
        <v>0.02302</v>
      </c>
      <c r="J4218" s="0" t="n">
        <v>0.02451</v>
      </c>
      <c r="K4218" s="0" t="n">
        <v>0.02649</v>
      </c>
      <c r="L4218" s="0" t="n">
        <v>0.02717</v>
      </c>
    </row>
    <row r="4219" customFormat="false" ht="15" hidden="false" customHeight="false" outlineLevel="0" collapsed="false">
      <c r="A4219" s="0" t="n">
        <v>12</v>
      </c>
      <c r="B4219" s="0" t="n">
        <v>246</v>
      </c>
      <c r="C4219" s="0" t="n">
        <v>0.01425</v>
      </c>
      <c r="D4219" s="0" t="n">
        <v>0.01502</v>
      </c>
      <c r="E4219" s="0" t="n">
        <v>0.01642</v>
      </c>
      <c r="F4219" s="0" t="n">
        <v>0.01873</v>
      </c>
      <c r="G4219" s="0" t="n">
        <v>0.02053</v>
      </c>
      <c r="H4219" s="0" t="n">
        <v>0.02309</v>
      </c>
      <c r="I4219" s="0" t="n">
        <v>0.02473</v>
      </c>
      <c r="J4219" s="0" t="n">
        <v>0.02627</v>
      </c>
      <c r="K4219" s="0" t="n">
        <v>0.02831</v>
      </c>
      <c r="L4219" s="0" t="n">
        <v>0.02902</v>
      </c>
    </row>
    <row r="4220" customFormat="false" ht="15" hidden="false" customHeight="false" outlineLevel="0" collapsed="false">
      <c r="A4220" s="0" t="n">
        <v>12</v>
      </c>
      <c r="B4220" s="0" t="n">
        <v>247</v>
      </c>
      <c r="C4220" s="0" t="n">
        <v>0.01744</v>
      </c>
      <c r="D4220" s="0" t="n">
        <v>0.01809</v>
      </c>
      <c r="E4220" s="0" t="n">
        <v>0.01926</v>
      </c>
      <c r="F4220" s="0" t="n">
        <v>0.0212</v>
      </c>
      <c r="G4220" s="0" t="n">
        <v>0.02271</v>
      </c>
      <c r="H4220" s="0" t="n">
        <v>0.02485</v>
      </c>
      <c r="I4220" s="0" t="n">
        <v>0.02624</v>
      </c>
      <c r="J4220" s="0" t="n">
        <v>0.02752</v>
      </c>
      <c r="K4220" s="0" t="n">
        <v>0.02924</v>
      </c>
      <c r="L4220" s="0" t="n">
        <v>0.02983</v>
      </c>
    </row>
    <row r="4221" customFormat="false" ht="15" hidden="false" customHeight="false" outlineLevel="0" collapsed="false">
      <c r="A4221" s="0" t="n">
        <v>12</v>
      </c>
      <c r="B4221" s="0" t="n">
        <v>248</v>
      </c>
      <c r="C4221" s="0" t="n">
        <v>0.01865</v>
      </c>
      <c r="D4221" s="0" t="n">
        <v>0.01923</v>
      </c>
      <c r="E4221" s="0" t="n">
        <v>0.02027</v>
      </c>
      <c r="F4221" s="0" t="n">
        <v>0.02199</v>
      </c>
      <c r="G4221" s="0" t="n">
        <v>0.02333</v>
      </c>
      <c r="H4221" s="0" t="n">
        <v>0.02523</v>
      </c>
      <c r="I4221" s="0" t="n">
        <v>0.02646</v>
      </c>
      <c r="J4221" s="0" t="n">
        <v>0.0276</v>
      </c>
      <c r="K4221" s="0" t="n">
        <v>0.02913</v>
      </c>
      <c r="L4221" s="0" t="n">
        <v>0.02965</v>
      </c>
    </row>
    <row r="4222" customFormat="false" ht="15" hidden="false" customHeight="false" outlineLevel="0" collapsed="false">
      <c r="A4222" s="0" t="n">
        <v>12</v>
      </c>
      <c r="B4222" s="0" t="n">
        <v>249</v>
      </c>
      <c r="C4222" s="0" t="n">
        <v>0.01959</v>
      </c>
      <c r="D4222" s="0" t="n">
        <v>0.02012</v>
      </c>
      <c r="E4222" s="0" t="n">
        <v>0.02108</v>
      </c>
      <c r="F4222" s="0" t="n">
        <v>0.02267</v>
      </c>
      <c r="G4222" s="0" t="n">
        <v>0.02392</v>
      </c>
      <c r="H4222" s="0" t="n">
        <v>0.02568</v>
      </c>
      <c r="I4222" s="0" t="n">
        <v>0.02681</v>
      </c>
      <c r="J4222" s="0" t="n">
        <v>0.02787</v>
      </c>
      <c r="K4222" s="0" t="n">
        <v>0.02928</v>
      </c>
      <c r="L4222" s="0" t="n">
        <v>0.02977</v>
      </c>
    </row>
    <row r="4223" customFormat="false" ht="15" hidden="false" customHeight="false" outlineLevel="0" collapsed="false">
      <c r="A4223" s="0" t="n">
        <v>12</v>
      </c>
      <c r="B4223" s="0" t="n">
        <v>250</v>
      </c>
      <c r="C4223" s="0" t="n">
        <v>0.02006</v>
      </c>
      <c r="D4223" s="0" t="n">
        <v>0.02047</v>
      </c>
      <c r="E4223" s="0" t="n">
        <v>0.02121</v>
      </c>
      <c r="F4223" s="0" t="n">
        <v>0.02245</v>
      </c>
      <c r="G4223" s="0" t="n">
        <v>0.02341</v>
      </c>
      <c r="H4223" s="0" t="n">
        <v>0.02477</v>
      </c>
      <c r="I4223" s="0" t="n">
        <v>0.02564</v>
      </c>
      <c r="J4223" s="0" t="n">
        <v>0.02646</v>
      </c>
      <c r="K4223" s="0" t="n">
        <v>0.02755</v>
      </c>
      <c r="L4223" s="0" t="n">
        <v>0.02793</v>
      </c>
    </row>
    <row r="4224" customFormat="false" ht="15" hidden="false" customHeight="false" outlineLevel="0" collapsed="false">
      <c r="A4224" s="0" t="n">
        <v>12</v>
      </c>
      <c r="B4224" s="0" t="n">
        <v>251</v>
      </c>
      <c r="C4224" s="0" t="n">
        <v>0.02072</v>
      </c>
      <c r="D4224" s="0" t="n">
        <v>0.02107</v>
      </c>
      <c r="E4224" s="0" t="n">
        <v>0.02172</v>
      </c>
      <c r="F4224" s="0" t="n">
        <v>0.02279</v>
      </c>
      <c r="G4224" s="0" t="n">
        <v>0.02363</v>
      </c>
      <c r="H4224" s="0" t="n">
        <v>0.02481</v>
      </c>
      <c r="I4224" s="0" t="n">
        <v>0.02557</v>
      </c>
      <c r="J4224" s="0" t="n">
        <v>0.02628</v>
      </c>
      <c r="K4224" s="0" t="n">
        <v>0.02723</v>
      </c>
      <c r="L4224" s="0" t="n">
        <v>0.02756</v>
      </c>
    </row>
    <row r="4225" customFormat="false" ht="15" hidden="false" customHeight="false" outlineLevel="0" collapsed="false">
      <c r="A4225" s="0" t="n">
        <v>12</v>
      </c>
      <c r="B4225" s="0" t="n">
        <v>252</v>
      </c>
      <c r="C4225" s="0" t="n">
        <v>0.02052</v>
      </c>
      <c r="D4225" s="0" t="n">
        <v>0.02085</v>
      </c>
      <c r="E4225" s="0" t="n">
        <v>0.02145</v>
      </c>
      <c r="F4225" s="0" t="n">
        <v>0.02244</v>
      </c>
      <c r="G4225" s="0" t="n">
        <v>0.02321</v>
      </c>
      <c r="H4225" s="0" t="n">
        <v>0.02431</v>
      </c>
      <c r="I4225" s="0" t="n">
        <v>0.02502</v>
      </c>
      <c r="J4225" s="0" t="n">
        <v>0.02568</v>
      </c>
      <c r="K4225" s="0" t="n">
        <v>0.02656</v>
      </c>
      <c r="L4225" s="0" t="n">
        <v>0.02686</v>
      </c>
    </row>
    <row r="4226" customFormat="false" ht="15" hidden="false" customHeight="false" outlineLevel="0" collapsed="false">
      <c r="A4226" s="0" t="n">
        <v>12</v>
      </c>
      <c r="B4226" s="0" t="n">
        <v>253</v>
      </c>
      <c r="C4226" s="0" t="n">
        <v>0.02135</v>
      </c>
      <c r="D4226" s="0" t="n">
        <v>0.02165</v>
      </c>
      <c r="E4226" s="0" t="n">
        <v>0.02219</v>
      </c>
      <c r="F4226" s="0" t="n">
        <v>0.02308</v>
      </c>
      <c r="G4226" s="0" t="n">
        <v>0.02378</v>
      </c>
      <c r="H4226" s="0" t="n">
        <v>0.02476</v>
      </c>
      <c r="I4226" s="0" t="n">
        <v>0.0254</v>
      </c>
      <c r="J4226" s="0" t="n">
        <v>0.02599</v>
      </c>
      <c r="K4226" s="0" t="n">
        <v>0.02678</v>
      </c>
      <c r="L4226" s="0" t="n">
        <v>0.02705</v>
      </c>
    </row>
    <row r="4227" customFormat="false" ht="15" hidden="false" customHeight="false" outlineLevel="0" collapsed="false">
      <c r="A4227" s="0" t="n">
        <v>12</v>
      </c>
      <c r="B4227" s="0" t="n">
        <v>254</v>
      </c>
      <c r="C4227" s="0" t="n">
        <v>0.02127</v>
      </c>
      <c r="D4227" s="0" t="n">
        <v>0.02155</v>
      </c>
      <c r="E4227" s="0" t="n">
        <v>0.02206</v>
      </c>
      <c r="F4227" s="0" t="n">
        <v>0.02291</v>
      </c>
      <c r="G4227" s="0" t="n">
        <v>0.02357</v>
      </c>
      <c r="H4227" s="0" t="n">
        <v>0.0245</v>
      </c>
      <c r="I4227" s="0" t="n">
        <v>0.02511</v>
      </c>
      <c r="J4227" s="0" t="n">
        <v>0.02567</v>
      </c>
      <c r="K4227" s="0" t="n">
        <v>0.02642</v>
      </c>
      <c r="L4227" s="0" t="n">
        <v>0.02668</v>
      </c>
    </row>
    <row r="4228" customFormat="false" ht="15" hidden="false" customHeight="false" outlineLevel="0" collapsed="false">
      <c r="A4228" s="0" t="n">
        <v>12</v>
      </c>
      <c r="B4228" s="0" t="n">
        <v>255</v>
      </c>
      <c r="C4228" s="0" t="n">
        <v>0.02017</v>
      </c>
      <c r="D4228" s="0" t="n">
        <v>0.02044</v>
      </c>
      <c r="E4228" s="0" t="n">
        <v>0.02094</v>
      </c>
      <c r="F4228" s="0" t="n">
        <v>0.02177</v>
      </c>
      <c r="G4228" s="0" t="n">
        <v>0.02241</v>
      </c>
      <c r="H4228" s="0" t="n">
        <v>0.02332</v>
      </c>
      <c r="I4228" s="0" t="n">
        <v>0.0239</v>
      </c>
      <c r="J4228" s="0" t="n">
        <v>0.02445</v>
      </c>
      <c r="K4228" s="0" t="n">
        <v>0.02518</v>
      </c>
      <c r="L4228" s="0" t="n">
        <v>0.02543</v>
      </c>
    </row>
    <row r="4229" customFormat="false" ht="15" hidden="false" customHeight="false" outlineLevel="0" collapsed="false">
      <c r="A4229" s="0" t="n">
        <v>12</v>
      </c>
      <c r="B4229" s="0" t="n">
        <v>256</v>
      </c>
      <c r="C4229" s="0" t="n">
        <v>0.01813</v>
      </c>
      <c r="D4229" s="0" t="n">
        <v>0.01851</v>
      </c>
      <c r="E4229" s="0" t="n">
        <v>0.01919</v>
      </c>
      <c r="F4229" s="0" t="n">
        <v>0.02032</v>
      </c>
      <c r="G4229" s="0" t="n">
        <v>0.0212</v>
      </c>
      <c r="H4229" s="0" t="n">
        <v>0.02245</v>
      </c>
      <c r="I4229" s="0" t="n">
        <v>0.02326</v>
      </c>
      <c r="J4229" s="0" t="n">
        <v>0.02401</v>
      </c>
      <c r="K4229" s="0" t="n">
        <v>0.02501</v>
      </c>
      <c r="L4229" s="0" t="n">
        <v>0.02535</v>
      </c>
    </row>
    <row r="4230" customFormat="false" ht="15" hidden="false" customHeight="false" outlineLevel="0" collapsed="false">
      <c r="A4230" s="0" t="n">
        <v>12</v>
      </c>
      <c r="B4230" s="0" t="n">
        <v>257</v>
      </c>
      <c r="C4230" s="0" t="n">
        <v>0.01585</v>
      </c>
      <c r="D4230" s="0" t="n">
        <v>0.01635</v>
      </c>
      <c r="E4230" s="0" t="n">
        <v>0.01724</v>
      </c>
      <c r="F4230" s="0" t="n">
        <v>0.01873</v>
      </c>
      <c r="G4230" s="0" t="n">
        <v>0.01989</v>
      </c>
      <c r="H4230" s="0" t="n">
        <v>0.02152</v>
      </c>
      <c r="I4230" s="0" t="n">
        <v>0.02258</v>
      </c>
      <c r="J4230" s="0" t="n">
        <v>0.02356</v>
      </c>
      <c r="K4230" s="0" t="n">
        <v>0.02488</v>
      </c>
      <c r="L4230" s="0" t="n">
        <v>0.02533</v>
      </c>
    </row>
    <row r="4231" customFormat="false" ht="15" hidden="false" customHeight="false" outlineLevel="0" collapsed="false">
      <c r="A4231" s="0" t="n">
        <v>12</v>
      </c>
      <c r="B4231" s="0" t="n">
        <v>258</v>
      </c>
      <c r="C4231" s="0" t="n">
        <v>0.0184</v>
      </c>
      <c r="D4231" s="0" t="n">
        <v>0.01881</v>
      </c>
      <c r="E4231" s="0" t="n">
        <v>0.01955</v>
      </c>
      <c r="F4231" s="0" t="n">
        <v>0.02078</v>
      </c>
      <c r="G4231" s="0" t="n">
        <v>0.02174</v>
      </c>
      <c r="H4231" s="0" t="n">
        <v>0.0231</v>
      </c>
      <c r="I4231" s="0" t="n">
        <v>0.02398</v>
      </c>
      <c r="J4231" s="0" t="n">
        <v>0.02479</v>
      </c>
      <c r="K4231" s="0" t="n">
        <v>0.02589</v>
      </c>
      <c r="L4231" s="0" t="n">
        <v>0.02626</v>
      </c>
    </row>
    <row r="4232" customFormat="false" ht="15" hidden="false" customHeight="false" outlineLevel="0" collapsed="false">
      <c r="A4232" s="0" t="n">
        <v>12</v>
      </c>
      <c r="B4232" s="0" t="n">
        <v>259</v>
      </c>
      <c r="C4232" s="0" t="n">
        <v>0.01723</v>
      </c>
      <c r="D4232" s="0" t="n">
        <v>0.01771</v>
      </c>
      <c r="E4232" s="0" t="n">
        <v>0.01857</v>
      </c>
      <c r="F4232" s="0" t="n">
        <v>0.02</v>
      </c>
      <c r="G4232" s="0" t="n">
        <v>0.02112</v>
      </c>
      <c r="H4232" s="0" t="n">
        <v>0.0227</v>
      </c>
      <c r="I4232" s="0" t="n">
        <v>0.02372</v>
      </c>
      <c r="J4232" s="0" t="n">
        <v>0.02466</v>
      </c>
      <c r="K4232" s="0" t="n">
        <v>0.02593</v>
      </c>
      <c r="L4232" s="0" t="n">
        <v>0.02637</v>
      </c>
    </row>
    <row r="4233" customFormat="false" ht="15" hidden="false" customHeight="false" outlineLevel="0" collapsed="false">
      <c r="A4233" s="0" t="n">
        <v>12</v>
      </c>
      <c r="B4233" s="0" t="n">
        <v>260</v>
      </c>
      <c r="C4233" s="0" t="n">
        <v>0.01494</v>
      </c>
      <c r="D4233" s="0" t="n">
        <v>0.01551</v>
      </c>
      <c r="E4233" s="0" t="n">
        <v>0.01655</v>
      </c>
      <c r="F4233" s="0" t="n">
        <v>0.01826</v>
      </c>
      <c r="G4233" s="0" t="n">
        <v>0.0196</v>
      </c>
      <c r="H4233" s="0" t="n">
        <v>0.02149</v>
      </c>
      <c r="I4233" s="0" t="n">
        <v>0.02271</v>
      </c>
      <c r="J4233" s="0" t="n">
        <v>0.02385</v>
      </c>
      <c r="K4233" s="0" t="n">
        <v>0.02536</v>
      </c>
      <c r="L4233" s="0" t="n">
        <v>0.02589</v>
      </c>
    </row>
    <row r="4234" customFormat="false" ht="15" hidden="false" customHeight="false" outlineLevel="0" collapsed="false">
      <c r="A4234" s="0" t="n">
        <v>12</v>
      </c>
      <c r="B4234" s="0" t="n">
        <v>261</v>
      </c>
      <c r="C4234" s="0" t="n">
        <v>0.01699</v>
      </c>
      <c r="D4234" s="0" t="n">
        <v>0.01747</v>
      </c>
      <c r="E4234" s="0" t="n">
        <v>0.01835</v>
      </c>
      <c r="F4234" s="0" t="n">
        <v>0.0198</v>
      </c>
      <c r="G4234" s="0" t="n">
        <v>0.02094</v>
      </c>
      <c r="H4234" s="0" t="n">
        <v>0.02254</v>
      </c>
      <c r="I4234" s="0" t="n">
        <v>0.02358</v>
      </c>
      <c r="J4234" s="0" t="n">
        <v>0.02454</v>
      </c>
      <c r="K4234" s="0" t="n">
        <v>0.02583</v>
      </c>
      <c r="L4234" s="0" t="n">
        <v>0.02627</v>
      </c>
    </row>
    <row r="4235" customFormat="false" ht="15" hidden="false" customHeight="false" outlineLevel="0" collapsed="false">
      <c r="A4235" s="0" t="n">
        <v>12</v>
      </c>
      <c r="B4235" s="0" t="n">
        <v>262</v>
      </c>
      <c r="C4235" s="0" t="n">
        <v>0.0161</v>
      </c>
      <c r="D4235" s="0" t="n">
        <v>0.01664</v>
      </c>
      <c r="E4235" s="0" t="n">
        <v>0.01761</v>
      </c>
      <c r="F4235" s="0" t="n">
        <v>0.01921</v>
      </c>
      <c r="G4235" s="0" t="n">
        <v>0.02047</v>
      </c>
      <c r="H4235" s="0" t="n">
        <v>0.02224</v>
      </c>
      <c r="I4235" s="0" t="n">
        <v>0.02338</v>
      </c>
      <c r="J4235" s="0" t="n">
        <v>0.02445</v>
      </c>
      <c r="K4235" s="0" t="n">
        <v>0.02587</v>
      </c>
      <c r="L4235" s="0" t="n">
        <v>0.02636</v>
      </c>
    </row>
    <row r="4236" customFormat="false" ht="15" hidden="false" customHeight="false" outlineLevel="0" collapsed="false">
      <c r="A4236" s="0" t="n">
        <v>12</v>
      </c>
      <c r="B4236" s="0" t="n">
        <v>263</v>
      </c>
      <c r="C4236" s="0" t="n">
        <v>0.01909</v>
      </c>
      <c r="D4236" s="0" t="n">
        <v>0.01948</v>
      </c>
      <c r="E4236" s="0" t="n">
        <v>0.02018</v>
      </c>
      <c r="F4236" s="0" t="n">
        <v>0.02134</v>
      </c>
      <c r="G4236" s="0" t="n">
        <v>0.02225</v>
      </c>
      <c r="H4236" s="0" t="n">
        <v>0.02353</v>
      </c>
      <c r="I4236" s="0" t="n">
        <v>0.02435</v>
      </c>
      <c r="J4236" s="0" t="n">
        <v>0.02512</v>
      </c>
      <c r="K4236" s="0" t="n">
        <v>0.02615</v>
      </c>
      <c r="L4236" s="0" t="n">
        <v>0.0265</v>
      </c>
    </row>
    <row r="4237" customFormat="false" ht="15" hidden="false" customHeight="false" outlineLevel="0" collapsed="false">
      <c r="A4237" s="0" t="n">
        <v>12</v>
      </c>
      <c r="B4237" s="0" t="n">
        <v>264</v>
      </c>
      <c r="C4237" s="0" t="n">
        <v>0.0204</v>
      </c>
      <c r="D4237" s="0" t="n">
        <v>0.02071</v>
      </c>
      <c r="E4237" s="0" t="n">
        <v>0.02127</v>
      </c>
      <c r="F4237" s="0" t="n">
        <v>0.0222</v>
      </c>
      <c r="G4237" s="0" t="n">
        <v>0.02292</v>
      </c>
      <c r="H4237" s="0" t="n">
        <v>0.02395</v>
      </c>
      <c r="I4237" s="0" t="n">
        <v>0.02461</v>
      </c>
      <c r="J4237" s="0" t="n">
        <v>0.02522</v>
      </c>
      <c r="K4237" s="0" t="n">
        <v>0.02605</v>
      </c>
      <c r="L4237" s="0" t="n">
        <v>0.02633</v>
      </c>
    </row>
    <row r="4238" customFormat="false" ht="15" hidden="false" customHeight="false" outlineLevel="0" collapsed="false">
      <c r="A4238" s="0" t="n">
        <v>12</v>
      </c>
      <c r="B4238" s="0" t="n">
        <v>265</v>
      </c>
      <c r="C4238" s="0" t="n">
        <v>0.0208</v>
      </c>
      <c r="D4238" s="0" t="n">
        <v>0.02112</v>
      </c>
      <c r="E4238" s="0" t="n">
        <v>0.0217</v>
      </c>
      <c r="F4238" s="0" t="n">
        <v>0.02267</v>
      </c>
      <c r="G4238" s="0" t="n">
        <v>0.02343</v>
      </c>
      <c r="H4238" s="0" t="n">
        <v>0.0245</v>
      </c>
      <c r="I4238" s="0" t="n">
        <v>0.02519</v>
      </c>
      <c r="J4238" s="0" t="n">
        <v>0.02583</v>
      </c>
      <c r="K4238" s="0" t="n">
        <v>0.02669</v>
      </c>
      <c r="L4238" s="0" t="n">
        <v>0.02699</v>
      </c>
    </row>
    <row r="4239" customFormat="false" ht="15" hidden="false" customHeight="false" outlineLevel="0" collapsed="false">
      <c r="A4239" s="0" t="n">
        <v>12</v>
      </c>
      <c r="B4239" s="0" t="n">
        <v>266</v>
      </c>
      <c r="C4239" s="0" t="n">
        <v>0.02385</v>
      </c>
      <c r="D4239" s="0" t="n">
        <v>0.02401</v>
      </c>
      <c r="E4239" s="0" t="n">
        <v>0.0243</v>
      </c>
      <c r="F4239" s="0" t="n">
        <v>0.02478</v>
      </c>
      <c r="G4239" s="0" t="n">
        <v>0.02516</v>
      </c>
      <c r="H4239" s="0" t="n">
        <v>0.02569</v>
      </c>
      <c r="I4239" s="0" t="n">
        <v>0.02603</v>
      </c>
      <c r="J4239" s="0" t="n">
        <v>0.02635</v>
      </c>
      <c r="K4239" s="0" t="n">
        <v>0.02678</v>
      </c>
      <c r="L4239" s="0" t="n">
        <v>0.02692</v>
      </c>
    </row>
    <row r="4240" customFormat="false" ht="15" hidden="false" customHeight="false" outlineLevel="0" collapsed="false">
      <c r="A4240" s="0" t="n">
        <v>12</v>
      </c>
      <c r="B4240" s="0" t="n">
        <v>267</v>
      </c>
      <c r="C4240" s="0" t="n">
        <v>0.0242</v>
      </c>
      <c r="D4240" s="0" t="n">
        <v>0.02439</v>
      </c>
      <c r="E4240" s="0" t="n">
        <v>0.02474</v>
      </c>
      <c r="F4240" s="0" t="n">
        <v>0.02533</v>
      </c>
      <c r="G4240" s="0" t="n">
        <v>0.02578</v>
      </c>
      <c r="H4240" s="0" t="n">
        <v>0.02643</v>
      </c>
      <c r="I4240" s="0" t="n">
        <v>0.02684</v>
      </c>
      <c r="J4240" s="0" t="n">
        <v>0.02723</v>
      </c>
      <c r="K4240" s="0" t="n">
        <v>0.02775</v>
      </c>
      <c r="L4240" s="0" t="n">
        <v>0.02793</v>
      </c>
    </row>
    <row r="4241" customFormat="false" ht="15" hidden="false" customHeight="false" outlineLevel="0" collapsed="false">
      <c r="A4241" s="0" t="n">
        <v>12</v>
      </c>
      <c r="B4241" s="0" t="n">
        <v>268</v>
      </c>
      <c r="C4241" s="0" t="n">
        <v>0.02475</v>
      </c>
      <c r="D4241" s="0" t="n">
        <v>0.02491</v>
      </c>
      <c r="E4241" s="0" t="n">
        <v>0.02521</v>
      </c>
      <c r="F4241" s="0" t="n">
        <v>0.0257</v>
      </c>
      <c r="G4241" s="0" t="n">
        <v>0.02608</v>
      </c>
      <c r="H4241" s="0" t="n">
        <v>0.02662</v>
      </c>
      <c r="I4241" s="0" t="n">
        <v>0.02697</v>
      </c>
      <c r="J4241" s="0" t="n">
        <v>0.0273</v>
      </c>
      <c r="K4241" s="0" t="n">
        <v>0.02774</v>
      </c>
      <c r="L4241" s="0" t="n">
        <v>0.02789</v>
      </c>
    </row>
    <row r="4242" customFormat="false" ht="15" hidden="false" customHeight="false" outlineLevel="0" collapsed="false">
      <c r="A4242" s="0" t="n">
        <v>12</v>
      </c>
      <c r="B4242" s="0" t="n">
        <v>269</v>
      </c>
      <c r="C4242" s="0" t="n">
        <v>0.02418</v>
      </c>
      <c r="D4242" s="0" t="n">
        <v>0.02435</v>
      </c>
      <c r="E4242" s="0" t="n">
        <v>0.02466</v>
      </c>
      <c r="F4242" s="0" t="n">
        <v>0.02518</v>
      </c>
      <c r="G4242" s="0" t="n">
        <v>0.02559</v>
      </c>
      <c r="H4242" s="0" t="n">
        <v>0.02616</v>
      </c>
      <c r="I4242" s="0" t="n">
        <v>0.02653</v>
      </c>
      <c r="J4242" s="0" t="n">
        <v>0.02688</v>
      </c>
      <c r="K4242" s="0" t="n">
        <v>0.02734</v>
      </c>
      <c r="L4242" s="0" t="n">
        <v>0.0275</v>
      </c>
    </row>
    <row r="4243" customFormat="false" ht="15" hidden="false" customHeight="false" outlineLevel="0" collapsed="false">
      <c r="A4243" s="0" t="n">
        <v>12</v>
      </c>
      <c r="B4243" s="0" t="n">
        <v>270</v>
      </c>
      <c r="C4243" s="0" t="n">
        <v>0.02321</v>
      </c>
      <c r="D4243" s="0" t="n">
        <v>0.0234</v>
      </c>
      <c r="E4243" s="0" t="n">
        <v>0.02374</v>
      </c>
      <c r="F4243" s="0" t="n">
        <v>0.02429</v>
      </c>
      <c r="G4243" s="0" t="n">
        <v>0.02473</v>
      </c>
      <c r="H4243" s="0" t="n">
        <v>0.02535</v>
      </c>
      <c r="I4243" s="0" t="n">
        <v>0.02575</v>
      </c>
      <c r="J4243" s="0" t="n">
        <v>0.02612</v>
      </c>
      <c r="K4243" s="0" t="n">
        <v>0.02661</v>
      </c>
      <c r="L4243" s="0" t="n">
        <v>0.02678</v>
      </c>
    </row>
    <row r="4244" customFormat="false" ht="15" hidden="false" customHeight="false" outlineLevel="0" collapsed="false">
      <c r="A4244" s="0" t="n">
        <v>12</v>
      </c>
      <c r="B4244" s="0" t="n">
        <v>271</v>
      </c>
      <c r="C4244" s="0" t="n">
        <v>0.02326</v>
      </c>
      <c r="D4244" s="0" t="n">
        <v>0.02338</v>
      </c>
      <c r="E4244" s="0" t="n">
        <v>0.02361</v>
      </c>
      <c r="F4244" s="0" t="n">
        <v>0.02398</v>
      </c>
      <c r="G4244" s="0" t="n">
        <v>0.02427</v>
      </c>
      <c r="H4244" s="0" t="n">
        <v>0.02468</v>
      </c>
      <c r="I4244" s="0" t="n">
        <v>0.02495</v>
      </c>
      <c r="J4244" s="0" t="n">
        <v>0.02519</v>
      </c>
      <c r="K4244" s="0" t="n">
        <v>0.02552</v>
      </c>
      <c r="L4244" s="0" t="n">
        <v>0.02564</v>
      </c>
    </row>
    <row r="4245" customFormat="false" ht="15" hidden="false" customHeight="false" outlineLevel="0" collapsed="false">
      <c r="A4245" s="0" t="n">
        <v>12</v>
      </c>
      <c r="B4245" s="0" t="n">
        <v>272</v>
      </c>
      <c r="C4245" s="0" t="n">
        <v>0.02568</v>
      </c>
      <c r="D4245" s="0" t="n">
        <v>0.02575</v>
      </c>
      <c r="E4245" s="0" t="n">
        <v>0.02588</v>
      </c>
      <c r="F4245" s="0" t="n">
        <v>0.02609</v>
      </c>
      <c r="G4245" s="0" t="n">
        <v>0.02625</v>
      </c>
      <c r="H4245" s="0" t="n">
        <v>0.02649</v>
      </c>
      <c r="I4245" s="0" t="n">
        <v>0.02664</v>
      </c>
      <c r="J4245" s="0" t="n">
        <v>0.02678</v>
      </c>
      <c r="K4245" s="0" t="n">
        <v>0.02697</v>
      </c>
      <c r="L4245" s="0" t="n">
        <v>0.02704</v>
      </c>
    </row>
    <row r="4246" customFormat="false" ht="15" hidden="false" customHeight="false" outlineLevel="0" collapsed="false">
      <c r="A4246" s="0" t="n">
        <v>12</v>
      </c>
      <c r="B4246" s="0" t="n">
        <v>273</v>
      </c>
      <c r="C4246" s="0" t="n">
        <v>0.02536</v>
      </c>
      <c r="D4246" s="0" t="n">
        <v>0.02541</v>
      </c>
      <c r="E4246" s="0" t="n">
        <v>0.0255</v>
      </c>
      <c r="F4246" s="0" t="n">
        <v>0.02566</v>
      </c>
      <c r="G4246" s="0" t="n">
        <v>0.02578</v>
      </c>
      <c r="H4246" s="0" t="n">
        <v>0.02596</v>
      </c>
      <c r="I4246" s="0" t="n">
        <v>0.02607</v>
      </c>
      <c r="J4246" s="0" t="n">
        <v>0.02617</v>
      </c>
      <c r="K4246" s="0" t="n">
        <v>0.02631</v>
      </c>
      <c r="L4246" s="0" t="n">
        <v>0.02636</v>
      </c>
    </row>
    <row r="4247" customFormat="false" ht="15" hidden="false" customHeight="false" outlineLevel="0" collapsed="false">
      <c r="A4247" s="0" t="n">
        <v>12</v>
      </c>
      <c r="B4247" s="0" t="n">
        <v>274</v>
      </c>
      <c r="C4247" s="0" t="n">
        <v>0.02757</v>
      </c>
      <c r="D4247" s="0" t="n">
        <v>0.02746</v>
      </c>
      <c r="E4247" s="0" t="n">
        <v>0.02726</v>
      </c>
      <c r="F4247" s="0" t="n">
        <v>0.02693</v>
      </c>
      <c r="G4247" s="0" t="n">
        <v>0.02668</v>
      </c>
      <c r="H4247" s="0" t="n">
        <v>0.02631</v>
      </c>
      <c r="I4247" s="0" t="n">
        <v>0.02608</v>
      </c>
      <c r="J4247" s="0" t="n">
        <v>0.02586</v>
      </c>
      <c r="K4247" s="0" t="n">
        <v>0.02557</v>
      </c>
      <c r="L4247" s="0" t="n">
        <v>0.02547</v>
      </c>
    </row>
    <row r="4248" customFormat="false" ht="15" hidden="false" customHeight="false" outlineLevel="0" collapsed="false">
      <c r="A4248" s="0" t="n">
        <v>12</v>
      </c>
      <c r="B4248" s="0" t="n">
        <v>275</v>
      </c>
      <c r="C4248" s="0" t="n">
        <v>0.02878</v>
      </c>
      <c r="D4248" s="0" t="n">
        <v>0.02863</v>
      </c>
      <c r="E4248" s="0" t="n">
        <v>0.02838</v>
      </c>
      <c r="F4248" s="0" t="n">
        <v>0.02795</v>
      </c>
      <c r="G4248" s="0" t="n">
        <v>0.02762</v>
      </c>
      <c r="H4248" s="0" t="n">
        <v>0.02716</v>
      </c>
      <c r="I4248" s="0" t="n">
        <v>0.02685</v>
      </c>
      <c r="J4248" s="0" t="n">
        <v>0.02657</v>
      </c>
      <c r="K4248" s="0" t="n">
        <v>0.0262</v>
      </c>
      <c r="L4248" s="0" t="n">
        <v>0.02607</v>
      </c>
    </row>
    <row r="4249" customFormat="false" ht="15" hidden="false" customHeight="false" outlineLevel="0" collapsed="false">
      <c r="A4249" s="0" t="n">
        <v>12</v>
      </c>
      <c r="B4249" s="0" t="n">
        <v>276</v>
      </c>
      <c r="C4249" s="0" t="n">
        <v>0.03057</v>
      </c>
      <c r="D4249" s="0" t="n">
        <v>0.03038</v>
      </c>
      <c r="E4249" s="0" t="n">
        <v>0.03002</v>
      </c>
      <c r="F4249" s="0" t="n">
        <v>0.02943</v>
      </c>
      <c r="G4249" s="0" t="n">
        <v>0.02896</v>
      </c>
      <c r="H4249" s="0" t="n">
        <v>0.02831</v>
      </c>
      <c r="I4249" s="0" t="n">
        <v>0.02789</v>
      </c>
      <c r="J4249" s="0" t="n">
        <v>0.0275</v>
      </c>
      <c r="K4249" s="0" t="n">
        <v>0.02697</v>
      </c>
      <c r="L4249" s="0" t="n">
        <v>0.02679</v>
      </c>
    </row>
    <row r="4250" customFormat="false" ht="15" hidden="false" customHeight="false" outlineLevel="0" collapsed="false">
      <c r="A4250" s="0" t="n">
        <v>12</v>
      </c>
      <c r="B4250" s="0" t="n">
        <v>277</v>
      </c>
      <c r="C4250" s="0" t="n">
        <v>0.0314</v>
      </c>
      <c r="D4250" s="0" t="n">
        <v>0.0312</v>
      </c>
      <c r="E4250" s="0" t="n">
        <v>0.03085</v>
      </c>
      <c r="F4250" s="0" t="n">
        <v>0.03026</v>
      </c>
      <c r="G4250" s="0" t="n">
        <v>0.0298</v>
      </c>
      <c r="H4250" s="0" t="n">
        <v>0.02915</v>
      </c>
      <c r="I4250" s="0" t="n">
        <v>0.02873</v>
      </c>
      <c r="J4250" s="0" t="n">
        <v>0.02834</v>
      </c>
      <c r="K4250" s="0" t="n">
        <v>0.02782</v>
      </c>
      <c r="L4250" s="0" t="n">
        <v>0.02764</v>
      </c>
    </row>
    <row r="4251" customFormat="false" ht="15" hidden="false" customHeight="false" outlineLevel="0" collapsed="false">
      <c r="A4251" s="0" t="n">
        <v>12</v>
      </c>
      <c r="B4251" s="0" t="n">
        <v>278</v>
      </c>
      <c r="C4251" s="0" t="n">
        <v>0.03137</v>
      </c>
      <c r="D4251" s="0" t="n">
        <v>0.03118</v>
      </c>
      <c r="E4251" s="0" t="n">
        <v>0.03085</v>
      </c>
      <c r="F4251" s="0" t="n">
        <v>0.0303</v>
      </c>
      <c r="G4251" s="0" t="n">
        <v>0.02987</v>
      </c>
      <c r="H4251" s="0" t="n">
        <v>0.02926</v>
      </c>
      <c r="I4251" s="0" t="n">
        <v>0.02887</v>
      </c>
      <c r="J4251" s="0" t="n">
        <v>0.0285</v>
      </c>
      <c r="K4251" s="0" t="n">
        <v>0.02801</v>
      </c>
      <c r="L4251" s="0" t="n">
        <v>0.02785</v>
      </c>
    </row>
    <row r="4252" customFormat="false" ht="15" hidden="false" customHeight="false" outlineLevel="0" collapsed="false">
      <c r="A4252" s="0" t="n">
        <v>12</v>
      </c>
      <c r="B4252" s="0" t="n">
        <v>279</v>
      </c>
      <c r="C4252" s="0" t="n">
        <v>0.03151</v>
      </c>
      <c r="D4252" s="0" t="n">
        <v>0.03131</v>
      </c>
      <c r="E4252" s="0" t="n">
        <v>0.03095</v>
      </c>
      <c r="F4252" s="0" t="n">
        <v>0.03036</v>
      </c>
      <c r="G4252" s="0" t="n">
        <v>0.0299</v>
      </c>
      <c r="H4252" s="0" t="n">
        <v>0.02924</v>
      </c>
      <c r="I4252" s="0" t="n">
        <v>0.02882</v>
      </c>
      <c r="J4252" s="0" t="n">
        <v>0.02843</v>
      </c>
      <c r="K4252" s="0" t="n">
        <v>0.0279</v>
      </c>
      <c r="L4252" s="0" t="n">
        <v>0.02772</v>
      </c>
    </row>
    <row r="4253" customFormat="false" ht="15" hidden="false" customHeight="false" outlineLevel="0" collapsed="false">
      <c r="A4253" s="0" t="n">
        <v>12</v>
      </c>
      <c r="B4253" s="0" t="n">
        <v>280</v>
      </c>
      <c r="C4253" s="0" t="n">
        <v>0.03038</v>
      </c>
      <c r="D4253" s="0" t="n">
        <v>0.03023</v>
      </c>
      <c r="E4253" s="0" t="n">
        <v>0.02997</v>
      </c>
      <c r="F4253" s="0" t="n">
        <v>0.02953</v>
      </c>
      <c r="G4253" s="0" t="n">
        <v>0.02919</v>
      </c>
      <c r="H4253" s="0" t="n">
        <v>0.02871</v>
      </c>
      <c r="I4253" s="0" t="n">
        <v>0.0284</v>
      </c>
      <c r="J4253" s="0" t="n">
        <v>0.02811</v>
      </c>
      <c r="K4253" s="0" t="n">
        <v>0.02772</v>
      </c>
      <c r="L4253" s="0" t="n">
        <v>0.02759</v>
      </c>
    </row>
    <row r="4254" customFormat="false" ht="15" hidden="false" customHeight="false" outlineLevel="0" collapsed="false">
      <c r="A4254" s="0" t="n">
        <v>12</v>
      </c>
      <c r="B4254" s="0" t="n">
        <v>281</v>
      </c>
      <c r="C4254" s="0" t="n">
        <v>0.03083</v>
      </c>
      <c r="D4254" s="0" t="n">
        <v>0.03071</v>
      </c>
      <c r="E4254" s="0" t="n">
        <v>0.03049</v>
      </c>
      <c r="F4254" s="0" t="n">
        <v>0.03012</v>
      </c>
      <c r="G4254" s="0" t="n">
        <v>0.02983</v>
      </c>
      <c r="H4254" s="0" t="n">
        <v>0.02943</v>
      </c>
      <c r="I4254" s="0" t="n">
        <v>0.02917</v>
      </c>
      <c r="J4254" s="0" t="n">
        <v>0.02893</v>
      </c>
      <c r="K4254" s="0" t="n">
        <v>0.0286</v>
      </c>
      <c r="L4254" s="0" t="n">
        <v>0.02849</v>
      </c>
    </row>
    <row r="4255" customFormat="false" ht="15" hidden="false" customHeight="false" outlineLevel="0" collapsed="false">
      <c r="A4255" s="0" t="n">
        <v>12</v>
      </c>
      <c r="B4255" s="0" t="n">
        <v>282</v>
      </c>
      <c r="C4255" s="0" t="n">
        <v>0.02844</v>
      </c>
      <c r="D4255" s="0" t="n">
        <v>0.02841</v>
      </c>
      <c r="E4255" s="0" t="n">
        <v>0.02836</v>
      </c>
      <c r="F4255" s="0" t="n">
        <v>0.02828</v>
      </c>
      <c r="G4255" s="0" t="n">
        <v>0.02822</v>
      </c>
      <c r="H4255" s="0" t="n">
        <v>0.02812</v>
      </c>
      <c r="I4255" s="0" t="n">
        <v>0.02806</v>
      </c>
      <c r="J4255" s="0" t="n">
        <v>0.02801</v>
      </c>
      <c r="K4255" s="0" t="n">
        <v>0.02794</v>
      </c>
      <c r="L4255" s="0" t="n">
        <v>0.02791</v>
      </c>
    </row>
    <row r="4256" customFormat="false" ht="15" hidden="false" customHeight="false" outlineLevel="0" collapsed="false">
      <c r="A4256" s="0" t="n">
        <v>12</v>
      </c>
      <c r="B4256" s="0" t="n">
        <v>283</v>
      </c>
      <c r="C4256" s="0" t="n">
        <v>0.02722</v>
      </c>
      <c r="D4256" s="0" t="n">
        <v>0.02725</v>
      </c>
      <c r="E4256" s="0" t="n">
        <v>0.02729</v>
      </c>
      <c r="F4256" s="0" t="n">
        <v>0.02736</v>
      </c>
      <c r="G4256" s="0" t="n">
        <v>0.02742</v>
      </c>
      <c r="H4256" s="0" t="n">
        <v>0.02749</v>
      </c>
      <c r="I4256" s="0" t="n">
        <v>0.02754</v>
      </c>
      <c r="J4256" s="0" t="n">
        <v>0.02759</v>
      </c>
      <c r="K4256" s="0" t="n">
        <v>0.02765</v>
      </c>
      <c r="L4256" s="0" t="n">
        <v>0.02767</v>
      </c>
    </row>
    <row r="4257" customFormat="false" ht="15" hidden="false" customHeight="false" outlineLevel="0" collapsed="false">
      <c r="A4257" s="0" t="n">
        <v>12</v>
      </c>
      <c r="B4257" s="0" t="n">
        <v>284</v>
      </c>
      <c r="C4257" s="0" t="n">
        <v>0.02387</v>
      </c>
      <c r="D4257" s="0" t="n">
        <v>0.02403</v>
      </c>
      <c r="E4257" s="0" t="n">
        <v>0.02431</v>
      </c>
      <c r="F4257" s="0" t="n">
        <v>0.02479</v>
      </c>
      <c r="G4257" s="0" t="n">
        <v>0.02517</v>
      </c>
      <c r="H4257" s="0" t="n">
        <v>0.02569</v>
      </c>
      <c r="I4257" s="0" t="n">
        <v>0.02603</v>
      </c>
      <c r="J4257" s="0" t="n">
        <v>0.02635</v>
      </c>
      <c r="K4257" s="0" t="n">
        <v>0.02677</v>
      </c>
      <c r="L4257" s="0" t="n">
        <v>0.02692</v>
      </c>
    </row>
    <row r="4258" customFormat="false" ht="15" hidden="false" customHeight="false" outlineLevel="0" collapsed="false">
      <c r="A4258" s="0" t="n">
        <v>12</v>
      </c>
      <c r="B4258" s="0" t="n">
        <v>285</v>
      </c>
      <c r="C4258" s="0" t="n">
        <v>0.02401</v>
      </c>
      <c r="D4258" s="0" t="n">
        <v>0.02421</v>
      </c>
      <c r="E4258" s="0" t="n">
        <v>0.02459</v>
      </c>
      <c r="F4258" s="0" t="n">
        <v>0.02521</v>
      </c>
      <c r="G4258" s="0" t="n">
        <v>0.02569</v>
      </c>
      <c r="H4258" s="0" t="n">
        <v>0.02637</v>
      </c>
      <c r="I4258" s="0" t="n">
        <v>0.02681</v>
      </c>
      <c r="J4258" s="0" t="n">
        <v>0.02722</v>
      </c>
      <c r="K4258" s="0" t="n">
        <v>0.02777</v>
      </c>
      <c r="L4258" s="0" t="n">
        <v>0.02796</v>
      </c>
    </row>
    <row r="4259" customFormat="false" ht="15" hidden="false" customHeight="false" outlineLevel="0" collapsed="false">
      <c r="A4259" s="0" t="n">
        <v>12</v>
      </c>
      <c r="B4259" s="0" t="n">
        <v>286</v>
      </c>
      <c r="C4259" s="0" t="n">
        <v>0.02246</v>
      </c>
      <c r="D4259" s="0" t="n">
        <v>0.02279</v>
      </c>
      <c r="E4259" s="0" t="n">
        <v>0.02339</v>
      </c>
      <c r="F4259" s="0" t="n">
        <v>0.02438</v>
      </c>
      <c r="G4259" s="0" t="n">
        <v>0.02515</v>
      </c>
      <c r="H4259" s="0" t="n">
        <v>0.02625</v>
      </c>
      <c r="I4259" s="0" t="n">
        <v>0.02696</v>
      </c>
      <c r="J4259" s="0" t="n">
        <v>0.02762</v>
      </c>
      <c r="K4259" s="0" t="n">
        <v>0.0285</v>
      </c>
      <c r="L4259" s="0" t="n">
        <v>0.0288</v>
      </c>
    </row>
    <row r="4260" customFormat="false" ht="15" hidden="false" customHeight="false" outlineLevel="0" collapsed="false">
      <c r="A4260" s="0" t="n">
        <v>12</v>
      </c>
      <c r="B4260" s="0" t="n">
        <v>287</v>
      </c>
      <c r="C4260" s="0" t="n">
        <v>0.02354</v>
      </c>
      <c r="D4260" s="0" t="n">
        <v>0.02381</v>
      </c>
      <c r="E4260" s="0" t="n">
        <v>0.0243</v>
      </c>
      <c r="F4260" s="0" t="n">
        <v>0.0251</v>
      </c>
      <c r="G4260" s="0" t="n">
        <v>0.02573</v>
      </c>
      <c r="H4260" s="0" t="n">
        <v>0.02662</v>
      </c>
      <c r="I4260" s="0" t="n">
        <v>0.0272</v>
      </c>
      <c r="J4260" s="0" t="n">
        <v>0.02773</v>
      </c>
      <c r="K4260" s="0" t="n">
        <v>0.02845</v>
      </c>
      <c r="L4260" s="0" t="n">
        <v>0.02869</v>
      </c>
    </row>
    <row r="4261" customFormat="false" ht="15" hidden="false" customHeight="false" outlineLevel="0" collapsed="false">
      <c r="A4261" s="0" t="n">
        <v>12</v>
      </c>
      <c r="B4261" s="0" t="n">
        <v>288</v>
      </c>
      <c r="C4261" s="0" t="n">
        <v>0.02274</v>
      </c>
      <c r="D4261" s="0" t="n">
        <v>0.02304</v>
      </c>
      <c r="E4261" s="0" t="n">
        <v>0.02358</v>
      </c>
      <c r="F4261" s="0" t="n">
        <v>0.02447</v>
      </c>
      <c r="G4261" s="0" t="n">
        <v>0.02516</v>
      </c>
      <c r="H4261" s="0" t="n">
        <v>0.02615</v>
      </c>
      <c r="I4261" s="0" t="n">
        <v>0.02678</v>
      </c>
      <c r="J4261" s="0" t="n">
        <v>0.02737</v>
      </c>
      <c r="K4261" s="0" t="n">
        <v>0.02816</v>
      </c>
      <c r="L4261" s="0" t="n">
        <v>0.02843</v>
      </c>
    </row>
    <row r="4262" customFormat="false" ht="15" hidden="false" customHeight="false" outlineLevel="0" collapsed="false">
      <c r="A4262" s="0" t="n">
        <v>12</v>
      </c>
      <c r="B4262" s="0" t="n">
        <v>289</v>
      </c>
      <c r="C4262" s="0" t="n">
        <v>0.02109</v>
      </c>
      <c r="D4262" s="0" t="n">
        <v>0.02148</v>
      </c>
      <c r="E4262" s="0" t="n">
        <v>0.02219</v>
      </c>
      <c r="F4262" s="0" t="n">
        <v>0.02335</v>
      </c>
      <c r="G4262" s="0" t="n">
        <v>0.02426</v>
      </c>
      <c r="H4262" s="0" t="n">
        <v>0.02555</v>
      </c>
      <c r="I4262" s="0" t="n">
        <v>0.02638</v>
      </c>
      <c r="J4262" s="0" t="n">
        <v>0.02716</v>
      </c>
      <c r="K4262" s="0" t="n">
        <v>0.02819</v>
      </c>
      <c r="L4262" s="0" t="n">
        <v>0.02855</v>
      </c>
    </row>
    <row r="4263" customFormat="false" ht="15" hidden="false" customHeight="false" outlineLevel="0" collapsed="false">
      <c r="A4263" s="0" t="n">
        <v>12</v>
      </c>
      <c r="B4263" s="0" t="n">
        <v>290</v>
      </c>
      <c r="C4263" s="0" t="n">
        <v>0.02285</v>
      </c>
      <c r="D4263" s="0" t="n">
        <v>0.02315</v>
      </c>
      <c r="E4263" s="0" t="n">
        <v>0.02369</v>
      </c>
      <c r="F4263" s="0" t="n">
        <v>0.02459</v>
      </c>
      <c r="G4263" s="0" t="n">
        <v>0.0253</v>
      </c>
      <c r="H4263" s="0" t="n">
        <v>0.02629</v>
      </c>
      <c r="I4263" s="0" t="n">
        <v>0.02693</v>
      </c>
      <c r="J4263" s="0" t="n">
        <v>0.02753</v>
      </c>
      <c r="K4263" s="0" t="n">
        <v>0.02833</v>
      </c>
      <c r="L4263" s="0" t="n">
        <v>0.02861</v>
      </c>
    </row>
    <row r="4264" customFormat="false" ht="15" hidden="false" customHeight="false" outlineLevel="0" collapsed="false">
      <c r="A4264" s="0" t="n">
        <v>12</v>
      </c>
      <c r="B4264" s="0" t="n">
        <v>291</v>
      </c>
      <c r="C4264" s="0" t="n">
        <v>0.02106</v>
      </c>
      <c r="D4264" s="0" t="n">
        <v>0.02141</v>
      </c>
      <c r="E4264" s="0" t="n">
        <v>0.02204</v>
      </c>
      <c r="F4264" s="0" t="n">
        <v>0.02307</v>
      </c>
      <c r="G4264" s="0" t="n">
        <v>0.02388</v>
      </c>
      <c r="H4264" s="0" t="n">
        <v>0.02503</v>
      </c>
      <c r="I4264" s="0" t="n">
        <v>0.02577</v>
      </c>
      <c r="J4264" s="0" t="n">
        <v>0.02645</v>
      </c>
      <c r="K4264" s="0" t="n">
        <v>0.02737</v>
      </c>
      <c r="L4264" s="0" t="n">
        <v>0.02769</v>
      </c>
    </row>
    <row r="4265" customFormat="false" ht="15" hidden="false" customHeight="false" outlineLevel="0" collapsed="false">
      <c r="A4265" s="0" t="n">
        <v>12</v>
      </c>
      <c r="B4265" s="0" t="n">
        <v>292</v>
      </c>
      <c r="C4265" s="0" t="n">
        <v>0.02245</v>
      </c>
      <c r="D4265" s="0" t="n">
        <v>0.02272</v>
      </c>
      <c r="E4265" s="0" t="n">
        <v>0.02321</v>
      </c>
      <c r="F4265" s="0" t="n">
        <v>0.024</v>
      </c>
      <c r="G4265" s="0" t="n">
        <v>0.02463</v>
      </c>
      <c r="H4265" s="0" t="n">
        <v>0.02551</v>
      </c>
      <c r="I4265" s="0" t="n">
        <v>0.02608</v>
      </c>
      <c r="J4265" s="0" t="n">
        <v>0.02661</v>
      </c>
      <c r="K4265" s="0" t="n">
        <v>0.02732</v>
      </c>
      <c r="L4265" s="0" t="n">
        <v>0.02757</v>
      </c>
    </row>
    <row r="4266" customFormat="false" ht="15" hidden="false" customHeight="false" outlineLevel="0" collapsed="false">
      <c r="A4266" s="0" t="n">
        <v>12</v>
      </c>
      <c r="B4266" s="0" t="n">
        <v>293</v>
      </c>
      <c r="C4266" s="0" t="n">
        <v>0.02369</v>
      </c>
      <c r="D4266" s="0" t="n">
        <v>0.0239</v>
      </c>
      <c r="E4266" s="0" t="n">
        <v>0.02428</v>
      </c>
      <c r="F4266" s="0" t="n">
        <v>0.0249</v>
      </c>
      <c r="G4266" s="0" t="n">
        <v>0.02538</v>
      </c>
      <c r="H4266" s="0" t="n">
        <v>0.02607</v>
      </c>
      <c r="I4266" s="0" t="n">
        <v>0.02652</v>
      </c>
      <c r="J4266" s="0" t="n">
        <v>0.02693</v>
      </c>
      <c r="K4266" s="0" t="n">
        <v>0.02748</v>
      </c>
      <c r="L4266" s="0" t="n">
        <v>0.02767</v>
      </c>
    </row>
    <row r="4267" customFormat="false" ht="15" hidden="false" customHeight="false" outlineLevel="0" collapsed="false">
      <c r="A4267" s="0" t="n">
        <v>12</v>
      </c>
      <c r="B4267" s="0" t="n">
        <v>294</v>
      </c>
      <c r="C4267" s="0" t="n">
        <v>0.02374</v>
      </c>
      <c r="D4267" s="0" t="n">
        <v>0.02393</v>
      </c>
      <c r="E4267" s="0" t="n">
        <v>0.02429</v>
      </c>
      <c r="F4267" s="0" t="n">
        <v>0.02488</v>
      </c>
      <c r="G4267" s="0" t="n">
        <v>0.02534</v>
      </c>
      <c r="H4267" s="0" t="n">
        <v>0.02599</v>
      </c>
      <c r="I4267" s="0" t="n">
        <v>0.02641</v>
      </c>
      <c r="J4267" s="0" t="n">
        <v>0.0268</v>
      </c>
      <c r="K4267" s="0" t="n">
        <v>0.02733</v>
      </c>
      <c r="L4267" s="0" t="n">
        <v>0.02751</v>
      </c>
    </row>
    <row r="4268" customFormat="false" ht="15" hidden="false" customHeight="false" outlineLevel="0" collapsed="false">
      <c r="A4268" s="0" t="n">
        <v>12</v>
      </c>
      <c r="B4268" s="0" t="n">
        <v>295</v>
      </c>
      <c r="C4268" s="0" t="n">
        <v>0.02209</v>
      </c>
      <c r="D4268" s="0" t="n">
        <v>0.02234</v>
      </c>
      <c r="E4268" s="0" t="n">
        <v>0.02281</v>
      </c>
      <c r="F4268" s="0" t="n">
        <v>0.02359</v>
      </c>
      <c r="G4268" s="0" t="n">
        <v>0.02419</v>
      </c>
      <c r="H4268" s="0" t="n">
        <v>0.02504</v>
      </c>
      <c r="I4268" s="0" t="n">
        <v>0.02559</v>
      </c>
      <c r="J4268" s="0" t="n">
        <v>0.02611</v>
      </c>
      <c r="K4268" s="0" t="n">
        <v>0.02679</v>
      </c>
      <c r="L4268" s="0" t="n">
        <v>0.02703</v>
      </c>
    </row>
    <row r="4269" customFormat="false" ht="15" hidden="false" customHeight="false" outlineLevel="0" collapsed="false">
      <c r="A4269" s="0" t="n">
        <v>12</v>
      </c>
      <c r="B4269" s="0" t="n">
        <v>296</v>
      </c>
      <c r="C4269" s="0" t="n">
        <v>0.02214</v>
      </c>
      <c r="D4269" s="0" t="n">
        <v>0.02239</v>
      </c>
      <c r="E4269" s="0" t="n">
        <v>0.02285</v>
      </c>
      <c r="F4269" s="0" t="n">
        <v>0.02361</v>
      </c>
      <c r="G4269" s="0" t="n">
        <v>0.02421</v>
      </c>
      <c r="H4269" s="0" t="n">
        <v>0.02505</v>
      </c>
      <c r="I4269" s="0" t="n">
        <v>0.0256</v>
      </c>
      <c r="J4269" s="0" t="n">
        <v>0.0261</v>
      </c>
      <c r="K4269" s="0" t="n">
        <v>0.02678</v>
      </c>
      <c r="L4269" s="0" t="n">
        <v>0.02701</v>
      </c>
    </row>
    <row r="4270" customFormat="false" ht="15" hidden="false" customHeight="false" outlineLevel="0" collapsed="false">
      <c r="A4270" s="0" t="n">
        <v>12</v>
      </c>
      <c r="B4270" s="0" t="n">
        <v>297</v>
      </c>
      <c r="C4270" s="0" t="n">
        <v>0.0225</v>
      </c>
      <c r="D4270" s="0" t="n">
        <v>0.02272</v>
      </c>
      <c r="E4270" s="0" t="n">
        <v>0.02312</v>
      </c>
      <c r="F4270" s="0" t="n">
        <v>0.02377</v>
      </c>
      <c r="G4270" s="0" t="n">
        <v>0.02428</v>
      </c>
      <c r="H4270" s="0" t="n">
        <v>0.025</v>
      </c>
      <c r="I4270" s="0" t="n">
        <v>0.02546</v>
      </c>
      <c r="J4270" s="0" t="n">
        <v>0.0259</v>
      </c>
      <c r="K4270" s="0" t="n">
        <v>0.02647</v>
      </c>
      <c r="L4270" s="0" t="n">
        <v>0.02667</v>
      </c>
    </row>
    <row r="4271" customFormat="false" ht="15" hidden="false" customHeight="false" outlineLevel="0" collapsed="false">
      <c r="A4271" s="0" t="n">
        <v>12</v>
      </c>
      <c r="B4271" s="0" t="n">
        <v>298</v>
      </c>
      <c r="C4271" s="0" t="n">
        <v>0.02076</v>
      </c>
      <c r="D4271" s="0" t="n">
        <v>0.02109</v>
      </c>
      <c r="E4271" s="0" t="n">
        <v>0.0217</v>
      </c>
      <c r="F4271" s="0" t="n">
        <v>0.0227</v>
      </c>
      <c r="G4271" s="0" t="n">
        <v>0.02348</v>
      </c>
      <c r="H4271" s="0" t="n">
        <v>0.02458</v>
      </c>
      <c r="I4271" s="0" t="n">
        <v>0.0253</v>
      </c>
      <c r="J4271" s="0" t="n">
        <v>0.02596</v>
      </c>
      <c r="K4271" s="0" t="n">
        <v>0.02685</v>
      </c>
      <c r="L4271" s="0" t="n">
        <v>0.02716</v>
      </c>
    </row>
    <row r="4272" customFormat="false" ht="15" hidden="false" customHeight="false" outlineLevel="0" collapsed="false">
      <c r="A4272" s="0" t="n">
        <v>12</v>
      </c>
      <c r="B4272" s="0" t="n">
        <v>299</v>
      </c>
      <c r="C4272" s="0" t="n">
        <v>0.02062</v>
      </c>
      <c r="D4272" s="0" t="n">
        <v>0.02096</v>
      </c>
      <c r="E4272" s="0" t="n">
        <v>0.02158</v>
      </c>
      <c r="F4272" s="0" t="n">
        <v>0.0226</v>
      </c>
      <c r="G4272" s="0" t="n">
        <v>0.0234</v>
      </c>
      <c r="H4272" s="0" t="n">
        <v>0.02452</v>
      </c>
      <c r="I4272" s="0" t="n">
        <v>0.02525</v>
      </c>
      <c r="J4272" s="0" t="n">
        <v>0.02593</v>
      </c>
      <c r="K4272" s="0" t="n">
        <v>0.02683</v>
      </c>
      <c r="L4272" s="0" t="n">
        <v>0.02715</v>
      </c>
    </row>
    <row r="4273" customFormat="false" ht="15" hidden="false" customHeight="false" outlineLevel="0" collapsed="false">
      <c r="A4273" s="0" t="n">
        <v>12</v>
      </c>
      <c r="B4273" s="0" t="n">
        <v>300</v>
      </c>
      <c r="C4273" s="0" t="n">
        <v>0.02066</v>
      </c>
      <c r="D4273" s="0" t="n">
        <v>0.02099</v>
      </c>
      <c r="E4273" s="0" t="n">
        <v>0.0216</v>
      </c>
      <c r="F4273" s="0" t="n">
        <v>0.0226</v>
      </c>
      <c r="G4273" s="0" t="n">
        <v>0.02337</v>
      </c>
      <c r="H4273" s="0" t="n">
        <v>0.02448</v>
      </c>
      <c r="I4273" s="0" t="n">
        <v>0.02519</v>
      </c>
      <c r="J4273" s="0" t="n">
        <v>0.02585</v>
      </c>
      <c r="K4273" s="0" t="n">
        <v>0.02673</v>
      </c>
      <c r="L4273" s="0" t="n">
        <v>0.02704</v>
      </c>
    </row>
    <row r="4274" customFormat="false" ht="15" hidden="false" customHeight="false" outlineLevel="0" collapsed="false">
      <c r="A4274" s="0" t="n">
        <v>12</v>
      </c>
      <c r="B4274" s="0" t="n">
        <v>301</v>
      </c>
      <c r="C4274" s="0" t="n">
        <v>0.02131</v>
      </c>
      <c r="D4274" s="0" t="n">
        <v>0.02162</v>
      </c>
      <c r="E4274" s="0" t="n">
        <v>0.02218</v>
      </c>
      <c r="F4274" s="0" t="n">
        <v>0.0231</v>
      </c>
      <c r="G4274" s="0" t="n">
        <v>0.02383</v>
      </c>
      <c r="H4274" s="0" t="n">
        <v>0.02485</v>
      </c>
      <c r="I4274" s="0" t="n">
        <v>0.02551</v>
      </c>
      <c r="J4274" s="0" t="n">
        <v>0.02612</v>
      </c>
      <c r="K4274" s="0" t="n">
        <v>0.02694</v>
      </c>
      <c r="L4274" s="0" t="n">
        <v>0.02722</v>
      </c>
    </row>
    <row r="4275" customFormat="false" ht="15" hidden="false" customHeight="false" outlineLevel="0" collapsed="false">
      <c r="A4275" s="0" t="n">
        <v>12</v>
      </c>
      <c r="B4275" s="0" t="n">
        <v>302</v>
      </c>
      <c r="C4275" s="0" t="n">
        <v>0.02208</v>
      </c>
      <c r="D4275" s="0" t="n">
        <v>0.02231</v>
      </c>
      <c r="E4275" s="0" t="n">
        <v>0.02275</v>
      </c>
      <c r="F4275" s="0" t="n">
        <v>0.02346</v>
      </c>
      <c r="G4275" s="0" t="n">
        <v>0.02402</v>
      </c>
      <c r="H4275" s="0" t="n">
        <v>0.02481</v>
      </c>
      <c r="I4275" s="0" t="n">
        <v>0.02532</v>
      </c>
      <c r="J4275" s="0" t="n">
        <v>0.0258</v>
      </c>
      <c r="K4275" s="0" t="n">
        <v>0.02643</v>
      </c>
      <c r="L4275" s="0" t="n">
        <v>0.02665</v>
      </c>
    </row>
    <row r="4276" customFormat="false" ht="15" hidden="false" customHeight="false" outlineLevel="0" collapsed="false">
      <c r="A4276" s="0" t="n">
        <v>12</v>
      </c>
      <c r="B4276" s="0" t="n">
        <v>303</v>
      </c>
      <c r="C4276" s="0" t="n">
        <v>0.02156</v>
      </c>
      <c r="D4276" s="0" t="n">
        <v>0.02188</v>
      </c>
      <c r="E4276" s="0" t="n">
        <v>0.02247</v>
      </c>
      <c r="F4276" s="0" t="n">
        <v>0.02344</v>
      </c>
      <c r="G4276" s="0" t="n">
        <v>0.0242</v>
      </c>
      <c r="H4276" s="0" t="n">
        <v>0.02527</v>
      </c>
      <c r="I4276" s="0" t="n">
        <v>0.02596</v>
      </c>
      <c r="J4276" s="0" t="n">
        <v>0.02661</v>
      </c>
      <c r="K4276" s="0" t="n">
        <v>0.02747</v>
      </c>
      <c r="L4276" s="0" t="n">
        <v>0.02776</v>
      </c>
    </row>
    <row r="4277" customFormat="false" ht="15" hidden="false" customHeight="false" outlineLevel="0" collapsed="false">
      <c r="A4277" s="0" t="n">
        <v>12</v>
      </c>
      <c r="B4277" s="0" t="n">
        <v>304</v>
      </c>
      <c r="C4277" s="0" t="n">
        <v>0.02188</v>
      </c>
      <c r="D4277" s="0" t="n">
        <v>0.0222</v>
      </c>
      <c r="E4277" s="0" t="n">
        <v>0.02277</v>
      </c>
      <c r="F4277" s="0" t="n">
        <v>0.02372</v>
      </c>
      <c r="G4277" s="0" t="n">
        <v>0.02446</v>
      </c>
      <c r="H4277" s="0" t="n">
        <v>0.0255</v>
      </c>
      <c r="I4277" s="0" t="n">
        <v>0.02618</v>
      </c>
      <c r="J4277" s="0" t="n">
        <v>0.02681</v>
      </c>
      <c r="K4277" s="0" t="n">
        <v>0.02765</v>
      </c>
      <c r="L4277" s="0" t="n">
        <v>0.02794</v>
      </c>
    </row>
    <row r="4278" customFormat="false" ht="15" hidden="false" customHeight="false" outlineLevel="0" collapsed="false">
      <c r="A4278" s="0" t="n">
        <v>12</v>
      </c>
      <c r="B4278" s="0" t="n">
        <v>305</v>
      </c>
      <c r="C4278" s="0" t="n">
        <v>0.02183</v>
      </c>
      <c r="D4278" s="0" t="n">
        <v>0.02217</v>
      </c>
      <c r="E4278" s="0" t="n">
        <v>0.02279</v>
      </c>
      <c r="F4278" s="0" t="n">
        <v>0.02381</v>
      </c>
      <c r="G4278" s="0" t="n">
        <v>0.02461</v>
      </c>
      <c r="H4278" s="0" t="n">
        <v>0.02574</v>
      </c>
      <c r="I4278" s="0" t="n">
        <v>0.02647</v>
      </c>
      <c r="J4278" s="0" t="n">
        <v>0.02715</v>
      </c>
      <c r="K4278" s="0" t="n">
        <v>0.02805</v>
      </c>
      <c r="L4278" s="0" t="n">
        <v>0.02837</v>
      </c>
    </row>
    <row r="4279" customFormat="false" ht="15" hidden="false" customHeight="false" outlineLevel="0" collapsed="false">
      <c r="A4279" s="0" t="n">
        <v>12</v>
      </c>
      <c r="B4279" s="0" t="n">
        <v>306</v>
      </c>
      <c r="C4279" s="0" t="n">
        <v>0.02398</v>
      </c>
      <c r="D4279" s="0" t="n">
        <v>0.02423</v>
      </c>
      <c r="E4279" s="0" t="n">
        <v>0.02469</v>
      </c>
      <c r="F4279" s="0" t="n">
        <v>0.02544</v>
      </c>
      <c r="G4279" s="0" t="n">
        <v>0.02602</v>
      </c>
      <c r="H4279" s="0" t="n">
        <v>0.02685</v>
      </c>
      <c r="I4279" s="0" t="n">
        <v>0.02738</v>
      </c>
      <c r="J4279" s="0" t="n">
        <v>0.02788</v>
      </c>
      <c r="K4279" s="0" t="n">
        <v>0.02854</v>
      </c>
      <c r="L4279" s="0" t="n">
        <v>0.02877</v>
      </c>
    </row>
    <row r="4280" customFormat="false" ht="15" hidden="false" customHeight="false" outlineLevel="0" collapsed="false">
      <c r="A4280" s="0" t="n">
        <v>12</v>
      </c>
      <c r="B4280" s="0" t="n">
        <v>307</v>
      </c>
      <c r="C4280" s="0" t="n">
        <v>0.02514</v>
      </c>
      <c r="D4280" s="0" t="n">
        <v>0.0253</v>
      </c>
      <c r="E4280" s="0" t="n">
        <v>0.02559</v>
      </c>
      <c r="F4280" s="0" t="n">
        <v>0.02608</v>
      </c>
      <c r="G4280" s="0" t="n">
        <v>0.02647</v>
      </c>
      <c r="H4280" s="0" t="n">
        <v>0.02701</v>
      </c>
      <c r="I4280" s="0" t="n">
        <v>0.02736</v>
      </c>
      <c r="J4280" s="0" t="n">
        <v>0.02768</v>
      </c>
      <c r="K4280" s="0" t="n">
        <v>0.02811</v>
      </c>
      <c r="L4280" s="0" t="n">
        <v>0.02826</v>
      </c>
    </row>
    <row r="4281" customFormat="false" ht="15" hidden="false" customHeight="false" outlineLevel="0" collapsed="false">
      <c r="A4281" s="0" t="n">
        <v>12</v>
      </c>
      <c r="B4281" s="0" t="n">
        <v>308</v>
      </c>
      <c r="C4281" s="0" t="n">
        <v>0.02504</v>
      </c>
      <c r="D4281" s="0" t="n">
        <v>0.02517</v>
      </c>
      <c r="E4281" s="0" t="n">
        <v>0.02542</v>
      </c>
      <c r="F4281" s="0" t="n">
        <v>0.02583</v>
      </c>
      <c r="G4281" s="0" t="n">
        <v>0.02615</v>
      </c>
      <c r="H4281" s="0" t="n">
        <v>0.0266</v>
      </c>
      <c r="I4281" s="0" t="n">
        <v>0.02689</v>
      </c>
      <c r="J4281" s="0" t="n">
        <v>0.02716</v>
      </c>
      <c r="K4281" s="0" t="n">
        <v>0.02752</v>
      </c>
      <c r="L4281" s="0" t="n">
        <v>0.02765</v>
      </c>
    </row>
    <row r="4282" customFormat="false" ht="15" hidden="false" customHeight="false" outlineLevel="0" collapsed="false">
      <c r="A4282" s="0" t="n">
        <v>12</v>
      </c>
      <c r="B4282" s="0" t="n">
        <v>309</v>
      </c>
      <c r="C4282" s="0" t="n">
        <v>0.02418</v>
      </c>
      <c r="D4282" s="0" t="n">
        <v>0.02438</v>
      </c>
      <c r="E4282" s="0" t="n">
        <v>0.02475</v>
      </c>
      <c r="F4282" s="0" t="n">
        <v>0.02535</v>
      </c>
      <c r="G4282" s="0" t="n">
        <v>0.02583</v>
      </c>
      <c r="H4282" s="0" t="n">
        <v>0.0265</v>
      </c>
      <c r="I4282" s="0" t="n">
        <v>0.02693</v>
      </c>
      <c r="J4282" s="0" t="n">
        <v>0.02733</v>
      </c>
      <c r="K4282" s="0" t="n">
        <v>0.02787</v>
      </c>
      <c r="L4282" s="0" t="n">
        <v>0.02805</v>
      </c>
    </row>
    <row r="4283" customFormat="false" ht="15" hidden="false" customHeight="false" outlineLevel="0" collapsed="false">
      <c r="A4283" s="0" t="n">
        <v>12</v>
      </c>
      <c r="B4283" s="0" t="n">
        <v>310</v>
      </c>
      <c r="C4283" s="0" t="n">
        <v>0.02304</v>
      </c>
      <c r="D4283" s="0" t="n">
        <v>0.02325</v>
      </c>
      <c r="E4283" s="0" t="n">
        <v>0.02362</v>
      </c>
      <c r="F4283" s="0" t="n">
        <v>0.02423</v>
      </c>
      <c r="G4283" s="0" t="n">
        <v>0.02471</v>
      </c>
      <c r="H4283" s="0" t="n">
        <v>0.02539</v>
      </c>
      <c r="I4283" s="0" t="n">
        <v>0.02582</v>
      </c>
      <c r="J4283" s="0" t="n">
        <v>0.02623</v>
      </c>
      <c r="K4283" s="0" t="n">
        <v>0.02677</v>
      </c>
      <c r="L4283" s="0" t="n">
        <v>0.02696</v>
      </c>
    </row>
    <row r="4284" customFormat="false" ht="15" hidden="false" customHeight="false" outlineLevel="0" collapsed="false">
      <c r="A4284" s="0" t="n">
        <v>12</v>
      </c>
      <c r="B4284" s="0" t="n">
        <v>311</v>
      </c>
      <c r="C4284" s="0" t="n">
        <v>0.02336</v>
      </c>
      <c r="D4284" s="0" t="n">
        <v>0.02355</v>
      </c>
      <c r="E4284" s="0" t="n">
        <v>0.02389</v>
      </c>
      <c r="F4284" s="0" t="n">
        <v>0.02446</v>
      </c>
      <c r="G4284" s="0" t="n">
        <v>0.0249</v>
      </c>
      <c r="H4284" s="0" t="n">
        <v>0.02552</v>
      </c>
      <c r="I4284" s="0" t="n">
        <v>0.02593</v>
      </c>
      <c r="J4284" s="0" t="n">
        <v>0.0263</v>
      </c>
      <c r="K4284" s="0" t="n">
        <v>0.0268</v>
      </c>
      <c r="L4284" s="0" t="n">
        <v>0.02698</v>
      </c>
    </row>
    <row r="4285" customFormat="false" ht="15" hidden="false" customHeight="false" outlineLevel="0" collapsed="false">
      <c r="A4285" s="0" t="n">
        <v>12</v>
      </c>
      <c r="B4285" s="0" t="n">
        <v>312</v>
      </c>
      <c r="C4285" s="0" t="n">
        <v>0.02265</v>
      </c>
      <c r="D4285" s="0" t="n">
        <v>0.0229</v>
      </c>
      <c r="E4285" s="0" t="n">
        <v>0.02334</v>
      </c>
      <c r="F4285" s="0" t="n">
        <v>0.02408</v>
      </c>
      <c r="G4285" s="0" t="n">
        <v>0.02465</v>
      </c>
      <c r="H4285" s="0" t="n">
        <v>0.02547</v>
      </c>
      <c r="I4285" s="0" t="n">
        <v>0.02599</v>
      </c>
      <c r="J4285" s="0" t="n">
        <v>0.02648</v>
      </c>
      <c r="K4285" s="0" t="n">
        <v>0.02713</v>
      </c>
      <c r="L4285" s="0" t="n">
        <v>0.02736</v>
      </c>
    </row>
    <row r="4286" customFormat="false" ht="15" hidden="false" customHeight="false" outlineLevel="0" collapsed="false">
      <c r="A4286" s="0" t="n">
        <v>12</v>
      </c>
      <c r="B4286" s="0" t="n">
        <v>313</v>
      </c>
      <c r="C4286" s="0" t="n">
        <v>0.02129</v>
      </c>
      <c r="D4286" s="0" t="n">
        <v>0.02162</v>
      </c>
      <c r="E4286" s="0" t="n">
        <v>0.02222</v>
      </c>
      <c r="F4286" s="0" t="n">
        <v>0.02322</v>
      </c>
      <c r="G4286" s="0" t="n">
        <v>0.024</v>
      </c>
      <c r="H4286" s="0" t="n">
        <v>0.0251</v>
      </c>
      <c r="I4286" s="0" t="n">
        <v>0.02581</v>
      </c>
      <c r="J4286" s="0" t="n">
        <v>0.02647</v>
      </c>
      <c r="K4286" s="0" t="n">
        <v>0.02736</v>
      </c>
      <c r="L4286" s="0" t="n">
        <v>0.02767</v>
      </c>
    </row>
    <row r="4287" customFormat="false" ht="15" hidden="false" customHeight="false" outlineLevel="0" collapsed="false">
      <c r="A4287" s="0" t="n">
        <v>12</v>
      </c>
      <c r="B4287" s="0" t="n">
        <v>314</v>
      </c>
      <c r="C4287" s="0" t="n">
        <v>0.02372</v>
      </c>
      <c r="D4287" s="0" t="n">
        <v>0.024</v>
      </c>
      <c r="E4287" s="0" t="n">
        <v>0.02451</v>
      </c>
      <c r="F4287" s="0" t="n">
        <v>0.02535</v>
      </c>
      <c r="G4287" s="0" t="n">
        <v>0.02601</v>
      </c>
      <c r="H4287" s="0" t="n">
        <v>0.02694</v>
      </c>
      <c r="I4287" s="0" t="n">
        <v>0.02754</v>
      </c>
      <c r="J4287" s="0" t="n">
        <v>0.0281</v>
      </c>
      <c r="K4287" s="0" t="n">
        <v>0.02885</v>
      </c>
      <c r="L4287" s="0" t="n">
        <v>0.0291</v>
      </c>
    </row>
    <row r="4288" customFormat="false" ht="15" hidden="false" customHeight="false" outlineLevel="0" collapsed="false">
      <c r="A4288" s="0" t="n">
        <v>12</v>
      </c>
      <c r="B4288" s="0" t="n">
        <v>315</v>
      </c>
      <c r="C4288" s="0" t="n">
        <v>0.01892</v>
      </c>
      <c r="D4288" s="0" t="n">
        <v>0.01931</v>
      </c>
      <c r="E4288" s="0" t="n">
        <v>0.02001</v>
      </c>
      <c r="F4288" s="0" t="n">
        <v>0.02118</v>
      </c>
      <c r="G4288" s="0" t="n">
        <v>0.02209</v>
      </c>
      <c r="H4288" s="0" t="n">
        <v>0.02338</v>
      </c>
      <c r="I4288" s="0" t="n">
        <v>0.02422</v>
      </c>
      <c r="J4288" s="0" t="n">
        <v>0.02499</v>
      </c>
      <c r="K4288" s="0" t="n">
        <v>0.02603</v>
      </c>
      <c r="L4288" s="0" t="n">
        <v>0.02639</v>
      </c>
    </row>
    <row r="4289" customFormat="false" ht="15" hidden="false" customHeight="false" outlineLevel="0" collapsed="false">
      <c r="A4289" s="0" t="n">
        <v>12</v>
      </c>
      <c r="B4289" s="0" t="n">
        <v>316</v>
      </c>
      <c r="C4289" s="0" t="n">
        <v>0.01721</v>
      </c>
      <c r="D4289" s="0" t="n">
        <v>0.01762</v>
      </c>
      <c r="E4289" s="0" t="n">
        <v>0.01837</v>
      </c>
      <c r="F4289" s="0" t="n">
        <v>0.0196</v>
      </c>
      <c r="G4289" s="0" t="n">
        <v>0.02056</v>
      </c>
      <c r="H4289" s="0" t="n">
        <v>0.02193</v>
      </c>
      <c r="I4289" s="0" t="n">
        <v>0.0228</v>
      </c>
      <c r="J4289" s="0" t="n">
        <v>0.02362</v>
      </c>
      <c r="K4289" s="0" t="n">
        <v>0.02471</v>
      </c>
      <c r="L4289" s="0" t="n">
        <v>0.02509</v>
      </c>
    </row>
    <row r="4290" customFormat="false" ht="15" hidden="false" customHeight="false" outlineLevel="0" collapsed="false">
      <c r="A4290" s="0" t="n">
        <v>12</v>
      </c>
      <c r="B4290" s="0" t="n">
        <v>317</v>
      </c>
      <c r="C4290" s="0" t="n">
        <v>0.01932</v>
      </c>
      <c r="D4290" s="0" t="n">
        <v>0.01978</v>
      </c>
      <c r="E4290" s="0" t="n">
        <v>0.02062</v>
      </c>
      <c r="F4290" s="0" t="n">
        <v>0.022</v>
      </c>
      <c r="G4290" s="0" t="n">
        <v>0.02308</v>
      </c>
      <c r="H4290" s="0" t="n">
        <v>0.02462</v>
      </c>
      <c r="I4290" s="0" t="n">
        <v>0.0256</v>
      </c>
      <c r="J4290" s="0" t="n">
        <v>0.02652</v>
      </c>
      <c r="K4290" s="0" t="n">
        <v>0.02775</v>
      </c>
      <c r="L4290" s="0" t="n">
        <v>0.02818</v>
      </c>
    </row>
    <row r="4291" customFormat="false" ht="15" hidden="false" customHeight="false" outlineLevel="0" collapsed="false">
      <c r="A4291" s="0" t="n">
        <v>12</v>
      </c>
      <c r="B4291" s="0" t="n">
        <v>318</v>
      </c>
      <c r="C4291" s="0" t="n">
        <v>0.01723</v>
      </c>
      <c r="D4291" s="0" t="n">
        <v>0.0177</v>
      </c>
      <c r="E4291" s="0" t="n">
        <v>0.01856</v>
      </c>
      <c r="F4291" s="0" t="n">
        <v>0.01998</v>
      </c>
      <c r="G4291" s="0" t="n">
        <v>0.02109</v>
      </c>
      <c r="H4291" s="0" t="n">
        <v>0.02266</v>
      </c>
      <c r="I4291" s="0" t="n">
        <v>0.02367</v>
      </c>
      <c r="J4291" s="0" t="n">
        <v>0.02462</v>
      </c>
      <c r="K4291" s="0" t="n">
        <v>0.02588</v>
      </c>
      <c r="L4291" s="0" t="n">
        <v>0.02631</v>
      </c>
    </row>
    <row r="4292" customFormat="false" ht="15" hidden="false" customHeight="false" outlineLevel="0" collapsed="false">
      <c r="A4292" s="0" t="n">
        <v>12</v>
      </c>
      <c r="B4292" s="0" t="n">
        <v>319</v>
      </c>
      <c r="C4292" s="0" t="n">
        <v>0.01927</v>
      </c>
      <c r="D4292" s="0" t="n">
        <v>0.01963</v>
      </c>
      <c r="E4292" s="0" t="n">
        <v>0.02028</v>
      </c>
      <c r="F4292" s="0" t="n">
        <v>0.02136</v>
      </c>
      <c r="G4292" s="0" t="n">
        <v>0.02221</v>
      </c>
      <c r="H4292" s="0" t="n">
        <v>0.0234</v>
      </c>
      <c r="I4292" s="0" t="n">
        <v>0.02417</v>
      </c>
      <c r="J4292" s="0" t="n">
        <v>0.02489</v>
      </c>
      <c r="K4292" s="0" t="n">
        <v>0.02584</v>
      </c>
      <c r="L4292" s="0" t="n">
        <v>0.02617</v>
      </c>
    </row>
    <row r="4293" customFormat="false" ht="15" hidden="false" customHeight="false" outlineLevel="0" collapsed="false">
      <c r="A4293" s="0" t="n">
        <v>12</v>
      </c>
      <c r="B4293" s="0" t="n">
        <v>320</v>
      </c>
      <c r="C4293" s="0" t="n">
        <v>0.02035</v>
      </c>
      <c r="D4293" s="0" t="n">
        <v>0.02071</v>
      </c>
      <c r="E4293" s="0" t="n">
        <v>0.02136</v>
      </c>
      <c r="F4293" s="0" t="n">
        <v>0.02243</v>
      </c>
      <c r="G4293" s="0" t="n">
        <v>0.02326</v>
      </c>
      <c r="H4293" s="0" t="n">
        <v>0.02444</v>
      </c>
      <c r="I4293" s="0" t="n">
        <v>0.02521</v>
      </c>
      <c r="J4293" s="0" t="n">
        <v>0.02591</v>
      </c>
      <c r="K4293" s="0" t="n">
        <v>0.02686</v>
      </c>
      <c r="L4293" s="0" t="n">
        <v>0.02719</v>
      </c>
    </row>
    <row r="4294" customFormat="false" ht="15" hidden="false" customHeight="false" outlineLevel="0" collapsed="false">
      <c r="A4294" s="0" t="n">
        <v>12</v>
      </c>
      <c r="B4294" s="0" t="n">
        <v>321</v>
      </c>
      <c r="C4294" s="0" t="n">
        <v>0.02052</v>
      </c>
      <c r="D4294" s="0" t="n">
        <v>0.02081</v>
      </c>
      <c r="E4294" s="0" t="n">
        <v>0.02133</v>
      </c>
      <c r="F4294" s="0" t="n">
        <v>0.0222</v>
      </c>
      <c r="G4294" s="0" t="n">
        <v>0.02288</v>
      </c>
      <c r="H4294" s="0" t="n">
        <v>0.02384</v>
      </c>
      <c r="I4294" s="0" t="n">
        <v>0.02446</v>
      </c>
      <c r="J4294" s="0" t="n">
        <v>0.02504</v>
      </c>
      <c r="K4294" s="0" t="n">
        <v>0.02581</v>
      </c>
      <c r="L4294" s="0" t="n">
        <v>0.02608</v>
      </c>
    </row>
    <row r="4295" customFormat="false" ht="15" hidden="false" customHeight="false" outlineLevel="0" collapsed="false">
      <c r="A4295" s="0" t="n">
        <v>12</v>
      </c>
      <c r="B4295" s="0" t="n">
        <v>322</v>
      </c>
      <c r="C4295" s="0" t="n">
        <v>0.02348</v>
      </c>
      <c r="D4295" s="0" t="n">
        <v>0.02369</v>
      </c>
      <c r="E4295" s="0" t="n">
        <v>0.02408</v>
      </c>
      <c r="F4295" s="0" t="n">
        <v>0.02471</v>
      </c>
      <c r="G4295" s="0" t="n">
        <v>0.02521</v>
      </c>
      <c r="H4295" s="0" t="n">
        <v>0.02591</v>
      </c>
      <c r="I4295" s="0" t="n">
        <v>0.02637</v>
      </c>
      <c r="J4295" s="0" t="n">
        <v>0.02679</v>
      </c>
      <c r="K4295" s="0" t="n">
        <v>0.02736</v>
      </c>
      <c r="L4295" s="0" t="n">
        <v>0.02755</v>
      </c>
    </row>
    <row r="4296" customFormat="false" ht="15" hidden="false" customHeight="false" outlineLevel="0" collapsed="false">
      <c r="A4296" s="0" t="n">
        <v>12</v>
      </c>
      <c r="B4296" s="0" t="n">
        <v>323</v>
      </c>
      <c r="C4296" s="0" t="n">
        <v>0.02387</v>
      </c>
      <c r="D4296" s="0" t="n">
        <v>0.02409</v>
      </c>
      <c r="E4296" s="0" t="n">
        <v>0.02449</v>
      </c>
      <c r="F4296" s="0" t="n">
        <v>0.02515</v>
      </c>
      <c r="G4296" s="0" t="n">
        <v>0.02566</v>
      </c>
      <c r="H4296" s="0" t="n">
        <v>0.02638</v>
      </c>
      <c r="I4296" s="0" t="n">
        <v>0.02685</v>
      </c>
      <c r="J4296" s="0" t="n">
        <v>0.02729</v>
      </c>
      <c r="K4296" s="0" t="n">
        <v>0.02787</v>
      </c>
      <c r="L4296" s="0" t="n">
        <v>0.02807</v>
      </c>
    </row>
    <row r="4297" customFormat="false" ht="15" hidden="false" customHeight="false" outlineLevel="0" collapsed="false">
      <c r="A4297" s="0" t="n">
        <v>12</v>
      </c>
      <c r="B4297" s="0" t="n">
        <v>324</v>
      </c>
      <c r="C4297" s="0" t="n">
        <v>0.0245</v>
      </c>
      <c r="D4297" s="0" t="n">
        <v>0.02472</v>
      </c>
      <c r="E4297" s="0" t="n">
        <v>0.02513</v>
      </c>
      <c r="F4297" s="0" t="n">
        <v>0.02579</v>
      </c>
      <c r="G4297" s="0" t="n">
        <v>0.02631</v>
      </c>
      <c r="H4297" s="0" t="n">
        <v>0.02705</v>
      </c>
      <c r="I4297" s="0" t="n">
        <v>0.02753</v>
      </c>
      <c r="J4297" s="0" t="n">
        <v>0.02797</v>
      </c>
      <c r="K4297" s="0" t="n">
        <v>0.02856</v>
      </c>
      <c r="L4297" s="0" t="n">
        <v>0.02876</v>
      </c>
    </row>
    <row r="4298" customFormat="false" ht="15" hidden="false" customHeight="false" outlineLevel="0" collapsed="false">
      <c r="A4298" s="0" t="n">
        <v>12</v>
      </c>
      <c r="B4298" s="0" t="n">
        <v>325</v>
      </c>
      <c r="C4298" s="0" t="n">
        <v>0.02488</v>
      </c>
      <c r="D4298" s="0" t="n">
        <v>0.02507</v>
      </c>
      <c r="E4298" s="0" t="n">
        <v>0.02543</v>
      </c>
      <c r="F4298" s="0" t="n">
        <v>0.02602</v>
      </c>
      <c r="G4298" s="0" t="n">
        <v>0.02649</v>
      </c>
      <c r="H4298" s="0" t="n">
        <v>0.02714</v>
      </c>
      <c r="I4298" s="0" t="n">
        <v>0.02756</v>
      </c>
      <c r="J4298" s="0" t="n">
        <v>0.02796</v>
      </c>
      <c r="K4298" s="0" t="n">
        <v>0.02848</v>
      </c>
      <c r="L4298" s="0" t="n">
        <v>0.02866</v>
      </c>
    </row>
    <row r="4299" customFormat="false" ht="15" hidden="false" customHeight="false" outlineLevel="0" collapsed="false">
      <c r="A4299" s="0" t="n">
        <v>12</v>
      </c>
      <c r="B4299" s="0" t="n">
        <v>326</v>
      </c>
      <c r="C4299" s="0" t="n">
        <v>0.02649</v>
      </c>
      <c r="D4299" s="0" t="n">
        <v>0.02666</v>
      </c>
      <c r="E4299" s="0" t="n">
        <v>0.02695</v>
      </c>
      <c r="F4299" s="0" t="n">
        <v>0.02743</v>
      </c>
      <c r="G4299" s="0" t="n">
        <v>0.0278</v>
      </c>
      <c r="H4299" s="0" t="n">
        <v>0.02834</v>
      </c>
      <c r="I4299" s="0" t="n">
        <v>0.02868</v>
      </c>
      <c r="J4299" s="0" t="n">
        <v>0.029</v>
      </c>
      <c r="K4299" s="0" t="n">
        <v>0.02943</v>
      </c>
      <c r="L4299" s="0" t="n">
        <v>0.02958</v>
      </c>
    </row>
    <row r="4300" customFormat="false" ht="15" hidden="false" customHeight="false" outlineLevel="0" collapsed="false">
      <c r="A4300" s="0" t="n">
        <v>12</v>
      </c>
      <c r="B4300" s="0" t="n">
        <v>327</v>
      </c>
      <c r="C4300" s="0" t="n">
        <v>0.02537</v>
      </c>
      <c r="D4300" s="0" t="n">
        <v>0.02558</v>
      </c>
      <c r="E4300" s="0" t="n">
        <v>0.02597</v>
      </c>
      <c r="F4300" s="0" t="n">
        <v>0.02662</v>
      </c>
      <c r="G4300" s="0" t="n">
        <v>0.02712</v>
      </c>
      <c r="H4300" s="0" t="n">
        <v>0.02783</v>
      </c>
      <c r="I4300" s="0" t="n">
        <v>0.0283</v>
      </c>
      <c r="J4300" s="0" t="n">
        <v>0.02872</v>
      </c>
      <c r="K4300" s="0" t="n">
        <v>0.0293</v>
      </c>
      <c r="L4300" s="0" t="n">
        <v>0.02949</v>
      </c>
    </row>
    <row r="4301" customFormat="false" ht="15" hidden="false" customHeight="false" outlineLevel="0" collapsed="false">
      <c r="A4301" s="0" t="n">
        <v>12</v>
      </c>
      <c r="B4301" s="0" t="n">
        <v>328</v>
      </c>
      <c r="C4301" s="0" t="n">
        <v>0.0253</v>
      </c>
      <c r="D4301" s="0" t="n">
        <v>0.02553</v>
      </c>
      <c r="E4301" s="0" t="n">
        <v>0.02595</v>
      </c>
      <c r="F4301" s="0" t="n">
        <v>0.02666</v>
      </c>
      <c r="G4301" s="0" t="n">
        <v>0.0272</v>
      </c>
      <c r="H4301" s="0" t="n">
        <v>0.02798</v>
      </c>
      <c r="I4301" s="0" t="n">
        <v>0.02848</v>
      </c>
      <c r="J4301" s="0" t="n">
        <v>0.02894</v>
      </c>
      <c r="K4301" s="0" t="n">
        <v>0.02956</v>
      </c>
      <c r="L4301" s="0" t="n">
        <v>0.02978</v>
      </c>
    </row>
    <row r="4302" customFormat="false" ht="15" hidden="false" customHeight="false" outlineLevel="0" collapsed="false">
      <c r="A4302" s="0" t="n">
        <v>12</v>
      </c>
      <c r="B4302" s="0" t="n">
        <v>329</v>
      </c>
      <c r="C4302" s="0" t="n">
        <v>0.02616</v>
      </c>
      <c r="D4302" s="0" t="n">
        <v>0.02643</v>
      </c>
      <c r="E4302" s="0" t="n">
        <v>0.02691</v>
      </c>
      <c r="F4302" s="0" t="n">
        <v>0.02771</v>
      </c>
      <c r="G4302" s="0" t="n">
        <v>0.02833</v>
      </c>
      <c r="H4302" s="0" t="n">
        <v>0.02921</v>
      </c>
      <c r="I4302" s="0" t="n">
        <v>0.02978</v>
      </c>
      <c r="J4302" s="0" t="n">
        <v>0.0303</v>
      </c>
      <c r="K4302" s="0" t="n">
        <v>0.03101</v>
      </c>
      <c r="L4302" s="0" t="n">
        <v>0.03125</v>
      </c>
    </row>
    <row r="4303" customFormat="false" ht="15" hidden="false" customHeight="false" outlineLevel="0" collapsed="false">
      <c r="A4303" s="0" t="n">
        <v>12</v>
      </c>
      <c r="B4303" s="0" t="n">
        <v>330</v>
      </c>
      <c r="C4303" s="0" t="n">
        <v>0.02808</v>
      </c>
      <c r="D4303" s="0" t="n">
        <v>0.0283</v>
      </c>
      <c r="E4303" s="0" t="n">
        <v>0.0287</v>
      </c>
      <c r="F4303" s="0" t="n">
        <v>0.02937</v>
      </c>
      <c r="G4303" s="0" t="n">
        <v>0.02988</v>
      </c>
      <c r="H4303" s="0" t="n">
        <v>0.03062</v>
      </c>
      <c r="I4303" s="0" t="n">
        <v>0.03109</v>
      </c>
      <c r="J4303" s="0" t="n">
        <v>0.03153</v>
      </c>
      <c r="K4303" s="0" t="n">
        <v>0.03212</v>
      </c>
      <c r="L4303" s="0" t="n">
        <v>0.03232</v>
      </c>
    </row>
    <row r="4304" customFormat="false" ht="15" hidden="false" customHeight="false" outlineLevel="0" collapsed="false">
      <c r="A4304" s="0" t="n">
        <v>12</v>
      </c>
      <c r="B4304" s="0" t="n">
        <v>331</v>
      </c>
      <c r="C4304" s="0" t="n">
        <v>0.02515</v>
      </c>
      <c r="D4304" s="0" t="n">
        <v>0.02554</v>
      </c>
      <c r="E4304" s="0" t="n">
        <v>0.02625</v>
      </c>
      <c r="F4304" s="0" t="n">
        <v>0.02741</v>
      </c>
      <c r="G4304" s="0" t="n">
        <v>0.02833</v>
      </c>
      <c r="H4304" s="0" t="n">
        <v>0.02961</v>
      </c>
      <c r="I4304" s="0" t="n">
        <v>0.03045</v>
      </c>
      <c r="J4304" s="0" t="n">
        <v>0.03122</v>
      </c>
      <c r="K4304" s="0" t="n">
        <v>0.03226</v>
      </c>
      <c r="L4304" s="0" t="n">
        <v>0.03261</v>
      </c>
    </row>
    <row r="4305" customFormat="false" ht="15" hidden="false" customHeight="false" outlineLevel="0" collapsed="false">
      <c r="A4305" s="0" t="n">
        <v>12</v>
      </c>
      <c r="B4305" s="0" t="n">
        <v>332</v>
      </c>
      <c r="C4305" s="0" t="n">
        <v>0.02789</v>
      </c>
      <c r="D4305" s="0" t="n">
        <v>0.02814</v>
      </c>
      <c r="E4305" s="0" t="n">
        <v>0.0286</v>
      </c>
      <c r="F4305" s="0" t="n">
        <v>0.02937</v>
      </c>
      <c r="G4305" s="0" t="n">
        <v>0.02996</v>
      </c>
      <c r="H4305" s="0" t="n">
        <v>0.0308</v>
      </c>
      <c r="I4305" s="0" t="n">
        <v>0.03135</v>
      </c>
      <c r="J4305" s="0" t="n">
        <v>0.03185</v>
      </c>
      <c r="K4305" s="0" t="n">
        <v>0.03253</v>
      </c>
      <c r="L4305" s="0" t="n">
        <v>0.03276</v>
      </c>
    </row>
    <row r="4306" customFormat="false" ht="15" hidden="false" customHeight="false" outlineLevel="0" collapsed="false">
      <c r="A4306" s="0" t="n">
        <v>12</v>
      </c>
      <c r="B4306" s="0" t="n">
        <v>333</v>
      </c>
      <c r="C4306" s="0" t="n">
        <v>0.02577</v>
      </c>
      <c r="D4306" s="0" t="n">
        <v>0.02605</v>
      </c>
      <c r="E4306" s="0" t="n">
        <v>0.02654</v>
      </c>
      <c r="F4306" s="0" t="n">
        <v>0.02736</v>
      </c>
      <c r="G4306" s="0" t="n">
        <v>0.028</v>
      </c>
      <c r="H4306" s="0" t="n">
        <v>0.0289</v>
      </c>
      <c r="I4306" s="0" t="n">
        <v>0.02949</v>
      </c>
      <c r="J4306" s="0" t="n">
        <v>0.03003</v>
      </c>
      <c r="K4306" s="0" t="n">
        <v>0.03075</v>
      </c>
      <c r="L4306" s="0" t="n">
        <v>0.03101</v>
      </c>
    </row>
    <row r="4307" customFormat="false" ht="15" hidden="false" customHeight="false" outlineLevel="0" collapsed="false">
      <c r="A4307" s="0" t="n">
        <v>12</v>
      </c>
      <c r="B4307" s="0" t="n">
        <v>334</v>
      </c>
      <c r="C4307" s="0" t="n">
        <v>0.02919</v>
      </c>
      <c r="D4307" s="0" t="n">
        <v>0.02949</v>
      </c>
      <c r="E4307" s="0" t="n">
        <v>0.03004</v>
      </c>
      <c r="F4307" s="0" t="n">
        <v>0.03094</v>
      </c>
      <c r="G4307" s="0" t="n">
        <v>0.03164</v>
      </c>
      <c r="H4307" s="0" t="n">
        <v>0.03263</v>
      </c>
      <c r="I4307" s="0" t="n">
        <v>0.03328</v>
      </c>
      <c r="J4307" s="0" t="n">
        <v>0.03387</v>
      </c>
      <c r="K4307" s="0" t="n">
        <v>0.03467</v>
      </c>
      <c r="L4307" s="0" t="n">
        <v>0.03495</v>
      </c>
    </row>
    <row r="4308" customFormat="false" ht="15" hidden="false" customHeight="false" outlineLevel="0" collapsed="false">
      <c r="A4308" s="0" t="n">
        <v>12</v>
      </c>
      <c r="B4308" s="0" t="n">
        <v>335</v>
      </c>
      <c r="C4308" s="0" t="n">
        <v>0.02774</v>
      </c>
      <c r="D4308" s="0" t="n">
        <v>0.02815</v>
      </c>
      <c r="E4308" s="0" t="n">
        <v>0.02888</v>
      </c>
      <c r="F4308" s="0" t="n">
        <v>0.03009</v>
      </c>
      <c r="G4308" s="0" t="n">
        <v>0.03104</v>
      </c>
      <c r="H4308" s="0" t="n">
        <v>0.03238</v>
      </c>
      <c r="I4308" s="0" t="n">
        <v>0.03324</v>
      </c>
      <c r="J4308" s="0" t="n">
        <v>0.03405</v>
      </c>
      <c r="K4308" s="0" t="n">
        <v>0.03512</v>
      </c>
      <c r="L4308" s="0" t="n">
        <v>0.0355</v>
      </c>
    </row>
    <row r="4309" customFormat="false" ht="15" hidden="false" customHeight="false" outlineLevel="0" collapsed="false">
      <c r="A4309" s="0" t="n">
        <v>12</v>
      </c>
      <c r="B4309" s="0" t="n">
        <v>336</v>
      </c>
      <c r="C4309" s="0" t="n">
        <v>0.02339</v>
      </c>
      <c r="D4309" s="0" t="n">
        <v>0.02392</v>
      </c>
      <c r="E4309" s="0" t="n">
        <v>0.02488</v>
      </c>
      <c r="F4309" s="0" t="n">
        <v>0.02646</v>
      </c>
      <c r="G4309" s="0" t="n">
        <v>0.0277</v>
      </c>
      <c r="H4309" s="0" t="n">
        <v>0.02945</v>
      </c>
      <c r="I4309" s="0" t="n">
        <v>0.03058</v>
      </c>
      <c r="J4309" s="0" t="n">
        <v>0.03163</v>
      </c>
      <c r="K4309" s="0" t="n">
        <v>0.03303</v>
      </c>
      <c r="L4309" s="0" t="n">
        <v>0.03352</v>
      </c>
    </row>
    <row r="4310" customFormat="false" ht="15" hidden="false" customHeight="false" outlineLevel="0" collapsed="false">
      <c r="A4310" s="0" t="n">
        <v>12</v>
      </c>
      <c r="B4310" s="0" t="n">
        <v>337</v>
      </c>
      <c r="C4310" s="0" t="n">
        <v>0.02582</v>
      </c>
      <c r="D4310" s="0" t="n">
        <v>0.02627</v>
      </c>
      <c r="E4310" s="0" t="n">
        <v>0.02709</v>
      </c>
      <c r="F4310" s="0" t="n">
        <v>0.02845</v>
      </c>
      <c r="G4310" s="0" t="n">
        <v>0.02951</v>
      </c>
      <c r="H4310" s="0" t="n">
        <v>0.03101</v>
      </c>
      <c r="I4310" s="0" t="n">
        <v>0.03197</v>
      </c>
      <c r="J4310" s="0" t="n">
        <v>0.03287</v>
      </c>
      <c r="K4310" s="0" t="n">
        <v>0.03407</v>
      </c>
      <c r="L4310" s="0" t="n">
        <v>0.03449</v>
      </c>
    </row>
    <row r="4311" customFormat="false" ht="15" hidden="false" customHeight="false" outlineLevel="0" collapsed="false">
      <c r="A4311" s="0" t="n">
        <v>12</v>
      </c>
      <c r="B4311" s="0" t="n">
        <v>338</v>
      </c>
      <c r="C4311" s="0" t="n">
        <v>0.02408</v>
      </c>
      <c r="D4311" s="0" t="n">
        <v>0.02462</v>
      </c>
      <c r="E4311" s="0" t="n">
        <v>0.0256</v>
      </c>
      <c r="F4311" s="0" t="n">
        <v>0.02722</v>
      </c>
      <c r="G4311" s="0" t="n">
        <v>0.02848</v>
      </c>
      <c r="H4311" s="0" t="n">
        <v>0.03026</v>
      </c>
      <c r="I4311" s="0" t="n">
        <v>0.03142</v>
      </c>
      <c r="J4311" s="0" t="n">
        <v>0.03249</v>
      </c>
      <c r="K4311" s="0" t="n">
        <v>0.03392</v>
      </c>
      <c r="L4311" s="0" t="n">
        <v>0.03442</v>
      </c>
    </row>
    <row r="4312" customFormat="false" ht="15" hidden="false" customHeight="false" outlineLevel="0" collapsed="false">
      <c r="A4312" s="0" t="n">
        <v>12</v>
      </c>
      <c r="B4312" s="0" t="n">
        <v>339</v>
      </c>
      <c r="C4312" s="0" t="n">
        <v>0.0267</v>
      </c>
      <c r="D4312" s="0" t="n">
        <v>0.02721</v>
      </c>
      <c r="E4312" s="0" t="n">
        <v>0.02813</v>
      </c>
      <c r="F4312" s="0" t="n">
        <v>0.02964</v>
      </c>
      <c r="G4312" s="0" t="n">
        <v>0.03083</v>
      </c>
      <c r="H4312" s="0" t="n">
        <v>0.03251</v>
      </c>
      <c r="I4312" s="0" t="n">
        <v>0.03359</v>
      </c>
      <c r="J4312" s="0" t="n">
        <v>0.03459</v>
      </c>
      <c r="K4312" s="0" t="n">
        <v>0.03594</v>
      </c>
      <c r="L4312" s="0" t="n">
        <v>0.03641</v>
      </c>
    </row>
    <row r="4313" customFormat="false" ht="15" hidden="false" customHeight="false" outlineLevel="0" collapsed="false">
      <c r="A4313" s="0" t="n">
        <v>12</v>
      </c>
      <c r="B4313" s="0" t="n">
        <v>340</v>
      </c>
      <c r="C4313" s="0" t="n">
        <v>0.0279</v>
      </c>
      <c r="D4313" s="0" t="n">
        <v>0.02837</v>
      </c>
      <c r="E4313" s="0" t="n">
        <v>0.02924</v>
      </c>
      <c r="F4313" s="0" t="n">
        <v>0.03068</v>
      </c>
      <c r="G4313" s="0" t="n">
        <v>0.0318</v>
      </c>
      <c r="H4313" s="0" t="n">
        <v>0.03339</v>
      </c>
      <c r="I4313" s="0" t="n">
        <v>0.03441</v>
      </c>
      <c r="J4313" s="0" t="n">
        <v>0.03536</v>
      </c>
      <c r="K4313" s="0" t="n">
        <v>0.03664</v>
      </c>
      <c r="L4313" s="0" t="n">
        <v>0.03708</v>
      </c>
    </row>
    <row r="4314" customFormat="false" ht="15" hidden="false" customHeight="false" outlineLevel="0" collapsed="false">
      <c r="A4314" s="0" t="n">
        <v>12</v>
      </c>
      <c r="B4314" s="0" t="n">
        <v>341</v>
      </c>
      <c r="C4314" s="0" t="n">
        <v>0.02813</v>
      </c>
      <c r="D4314" s="0" t="n">
        <v>0.02859</v>
      </c>
      <c r="E4314" s="0" t="n">
        <v>0.02942</v>
      </c>
      <c r="F4314" s="0" t="n">
        <v>0.03079</v>
      </c>
      <c r="G4314" s="0" t="n">
        <v>0.03186</v>
      </c>
      <c r="H4314" s="0" t="n">
        <v>0.03337</v>
      </c>
      <c r="I4314" s="0" t="n">
        <v>0.03435</v>
      </c>
      <c r="J4314" s="0" t="n">
        <v>0.03526</v>
      </c>
      <c r="K4314" s="0" t="n">
        <v>0.03647</v>
      </c>
      <c r="L4314" s="0" t="n">
        <v>0.03689</v>
      </c>
    </row>
    <row r="4315" customFormat="false" ht="15" hidden="false" customHeight="false" outlineLevel="0" collapsed="false">
      <c r="A4315" s="0" t="n">
        <v>12</v>
      </c>
      <c r="B4315" s="0" t="n">
        <v>342</v>
      </c>
      <c r="C4315" s="0" t="n">
        <v>0.02886</v>
      </c>
      <c r="D4315" s="0" t="n">
        <v>0.02934</v>
      </c>
      <c r="E4315" s="0" t="n">
        <v>0.0302</v>
      </c>
      <c r="F4315" s="0" t="n">
        <v>0.03163</v>
      </c>
      <c r="G4315" s="0" t="n">
        <v>0.03274</v>
      </c>
      <c r="H4315" s="0" t="n">
        <v>0.03432</v>
      </c>
      <c r="I4315" s="0" t="n">
        <v>0.03533</v>
      </c>
      <c r="J4315" s="0" t="n">
        <v>0.03628</v>
      </c>
      <c r="K4315" s="0" t="n">
        <v>0.03754</v>
      </c>
      <c r="L4315" s="0" t="n">
        <v>0.03798</v>
      </c>
    </row>
    <row r="4316" customFormat="false" ht="15" hidden="false" customHeight="false" outlineLevel="0" collapsed="false">
      <c r="A4316" s="0" t="n">
        <v>12</v>
      </c>
      <c r="B4316" s="0" t="n">
        <v>343</v>
      </c>
      <c r="C4316" s="0" t="n">
        <v>0.03354</v>
      </c>
      <c r="D4316" s="0" t="n">
        <v>0.03383</v>
      </c>
      <c r="E4316" s="0" t="n">
        <v>0.03437</v>
      </c>
      <c r="F4316" s="0" t="n">
        <v>0.03526</v>
      </c>
      <c r="G4316" s="0" t="n">
        <v>0.03595</v>
      </c>
      <c r="H4316" s="0" t="n">
        <v>0.03693</v>
      </c>
      <c r="I4316" s="0" t="n">
        <v>0.03757</v>
      </c>
      <c r="J4316" s="0" t="n">
        <v>0.03816</v>
      </c>
      <c r="K4316" s="0" t="n">
        <v>0.03894</v>
      </c>
      <c r="L4316" s="0" t="n">
        <v>0.03922</v>
      </c>
    </row>
    <row r="4317" customFormat="false" ht="15" hidden="false" customHeight="false" outlineLevel="0" collapsed="false">
      <c r="A4317" s="0" t="n">
        <v>12</v>
      </c>
      <c r="B4317" s="0" t="n">
        <v>344</v>
      </c>
      <c r="C4317" s="0" t="n">
        <v>0.03163</v>
      </c>
      <c r="D4317" s="0" t="n">
        <v>0.03207</v>
      </c>
      <c r="E4317" s="0" t="n">
        <v>0.03288</v>
      </c>
      <c r="F4317" s="0" t="n">
        <v>0.03421</v>
      </c>
      <c r="G4317" s="0" t="n">
        <v>0.03525</v>
      </c>
      <c r="H4317" s="0" t="n">
        <v>0.03672</v>
      </c>
      <c r="I4317" s="0" t="n">
        <v>0.03768</v>
      </c>
      <c r="J4317" s="0" t="n">
        <v>0.03856</v>
      </c>
      <c r="K4317" s="0" t="n">
        <v>0.03974</v>
      </c>
      <c r="L4317" s="0" t="n">
        <v>0.04015</v>
      </c>
    </row>
    <row r="4318" customFormat="false" ht="15" hidden="false" customHeight="false" outlineLevel="0" collapsed="false">
      <c r="A4318" s="0" t="n">
        <v>12</v>
      </c>
      <c r="B4318" s="0" t="n">
        <v>345</v>
      </c>
      <c r="C4318" s="0" t="n">
        <v>0.03543</v>
      </c>
      <c r="D4318" s="0" t="n">
        <v>0.03568</v>
      </c>
      <c r="E4318" s="0" t="n">
        <v>0.03612</v>
      </c>
      <c r="F4318" s="0" t="n">
        <v>0.03685</v>
      </c>
      <c r="G4318" s="0" t="n">
        <v>0.03741</v>
      </c>
      <c r="H4318" s="0" t="n">
        <v>0.03822</v>
      </c>
      <c r="I4318" s="0" t="n">
        <v>0.03874</v>
      </c>
      <c r="J4318" s="0" t="n">
        <v>0.03922</v>
      </c>
      <c r="K4318" s="0" t="n">
        <v>0.03987</v>
      </c>
      <c r="L4318" s="0" t="n">
        <v>0.04009</v>
      </c>
    </row>
    <row r="4319" customFormat="false" ht="15" hidden="false" customHeight="false" outlineLevel="0" collapsed="false">
      <c r="A4319" s="0" t="n">
        <v>12</v>
      </c>
      <c r="B4319" s="0" t="n">
        <v>346</v>
      </c>
      <c r="C4319" s="0" t="n">
        <v>0.03607</v>
      </c>
      <c r="D4319" s="0" t="n">
        <v>0.03634</v>
      </c>
      <c r="E4319" s="0" t="n">
        <v>0.03684</v>
      </c>
      <c r="F4319" s="0" t="n">
        <v>0.03767</v>
      </c>
      <c r="G4319" s="0" t="n">
        <v>0.03831</v>
      </c>
      <c r="H4319" s="0" t="n">
        <v>0.03922</v>
      </c>
      <c r="I4319" s="0" t="n">
        <v>0.03981</v>
      </c>
      <c r="J4319" s="0" t="n">
        <v>0.04036</v>
      </c>
      <c r="K4319" s="0" t="n">
        <v>0.04109</v>
      </c>
      <c r="L4319" s="0" t="n">
        <v>0.04134</v>
      </c>
    </row>
    <row r="4320" customFormat="false" ht="15" hidden="false" customHeight="false" outlineLevel="0" collapsed="false">
      <c r="A4320" s="0" t="n">
        <v>12</v>
      </c>
      <c r="B4320" s="0" t="n">
        <v>347</v>
      </c>
      <c r="C4320" s="0" t="n">
        <v>0.03542</v>
      </c>
      <c r="D4320" s="0" t="n">
        <v>0.03568</v>
      </c>
      <c r="E4320" s="0" t="n">
        <v>0.03615</v>
      </c>
      <c r="F4320" s="0" t="n">
        <v>0.03693</v>
      </c>
      <c r="G4320" s="0" t="n">
        <v>0.03754</v>
      </c>
      <c r="H4320" s="0" t="n">
        <v>0.03839</v>
      </c>
      <c r="I4320" s="0" t="n">
        <v>0.03895</v>
      </c>
      <c r="J4320" s="0" t="n">
        <v>0.03946</v>
      </c>
      <c r="K4320" s="0" t="n">
        <v>0.04015</v>
      </c>
      <c r="L4320" s="0" t="n">
        <v>0.04039</v>
      </c>
    </row>
    <row r="4321" customFormat="false" ht="15" hidden="false" customHeight="false" outlineLevel="0" collapsed="false">
      <c r="A4321" s="0" t="n">
        <v>12</v>
      </c>
      <c r="B4321" s="0" t="n">
        <v>348</v>
      </c>
      <c r="C4321" s="0" t="n">
        <v>0.03786</v>
      </c>
      <c r="D4321" s="0" t="n">
        <v>0.03803</v>
      </c>
      <c r="E4321" s="0" t="n">
        <v>0.03833</v>
      </c>
      <c r="F4321" s="0" t="n">
        <v>0.03882</v>
      </c>
      <c r="G4321" s="0" t="n">
        <v>0.03921</v>
      </c>
      <c r="H4321" s="0" t="n">
        <v>0.03976</v>
      </c>
      <c r="I4321" s="0" t="n">
        <v>0.04011</v>
      </c>
      <c r="J4321" s="0" t="n">
        <v>0.04044</v>
      </c>
      <c r="K4321" s="0" t="n">
        <v>0.04088</v>
      </c>
      <c r="L4321" s="0" t="n">
        <v>0.04103</v>
      </c>
    </row>
    <row r="4322" customFormat="false" ht="15" hidden="false" customHeight="false" outlineLevel="0" collapsed="false">
      <c r="A4322" s="0" t="n">
        <v>12</v>
      </c>
      <c r="B4322" s="0" t="n">
        <v>349</v>
      </c>
      <c r="C4322" s="0" t="n">
        <v>0.03716</v>
      </c>
      <c r="D4322" s="0" t="n">
        <v>0.0374</v>
      </c>
      <c r="E4322" s="0" t="n">
        <v>0.03784</v>
      </c>
      <c r="F4322" s="0" t="n">
        <v>0.03856</v>
      </c>
      <c r="G4322" s="0" t="n">
        <v>0.03912</v>
      </c>
      <c r="H4322" s="0" t="n">
        <v>0.03992</v>
      </c>
      <c r="I4322" s="0" t="n">
        <v>0.04043</v>
      </c>
      <c r="J4322" s="0" t="n">
        <v>0.04091</v>
      </c>
      <c r="K4322" s="0" t="n">
        <v>0.04155</v>
      </c>
      <c r="L4322" s="0" t="n">
        <v>0.04177</v>
      </c>
    </row>
    <row r="4323" customFormat="false" ht="15" hidden="false" customHeight="false" outlineLevel="0" collapsed="false">
      <c r="A4323" s="0" t="n">
        <v>12</v>
      </c>
      <c r="B4323" s="0" t="n">
        <v>350</v>
      </c>
      <c r="C4323" s="0" t="n">
        <v>0.03916</v>
      </c>
      <c r="D4323" s="0" t="n">
        <v>0.03934</v>
      </c>
      <c r="E4323" s="0" t="n">
        <v>0.03969</v>
      </c>
      <c r="F4323" s="0" t="n">
        <v>0.04025</v>
      </c>
      <c r="G4323" s="0" t="n">
        <v>0.04069</v>
      </c>
      <c r="H4323" s="0" t="n">
        <v>0.04131</v>
      </c>
      <c r="I4323" s="0" t="n">
        <v>0.04171</v>
      </c>
      <c r="J4323" s="0" t="n">
        <v>0.04209</v>
      </c>
      <c r="K4323" s="0" t="n">
        <v>0.04259</v>
      </c>
      <c r="L4323" s="0" t="n">
        <v>0.04276</v>
      </c>
    </row>
    <row r="4324" customFormat="false" ht="15" hidden="false" customHeight="false" outlineLevel="0" collapsed="false">
      <c r="A4324" s="0" t="n">
        <v>12</v>
      </c>
      <c r="B4324" s="0" t="n">
        <v>351</v>
      </c>
      <c r="C4324" s="0" t="n">
        <v>0.03837</v>
      </c>
      <c r="D4324" s="0" t="n">
        <v>0.03854</v>
      </c>
      <c r="E4324" s="0" t="n">
        <v>0.03883</v>
      </c>
      <c r="F4324" s="0" t="n">
        <v>0.03931</v>
      </c>
      <c r="G4324" s="0" t="n">
        <v>0.03969</v>
      </c>
      <c r="H4324" s="0" t="n">
        <v>0.04023</v>
      </c>
      <c r="I4324" s="0" t="n">
        <v>0.04057</v>
      </c>
      <c r="J4324" s="0" t="n">
        <v>0.0409</v>
      </c>
      <c r="K4324" s="0" t="n">
        <v>0.04133</v>
      </c>
      <c r="L4324" s="0" t="n">
        <v>0.04147</v>
      </c>
    </row>
    <row r="4325" customFormat="false" ht="15" hidden="false" customHeight="false" outlineLevel="0" collapsed="false">
      <c r="A4325" s="0" t="n">
        <v>12</v>
      </c>
      <c r="B4325" s="0" t="n">
        <v>352</v>
      </c>
      <c r="C4325" s="0" t="n">
        <v>0.04135</v>
      </c>
      <c r="D4325" s="0" t="n">
        <v>0.04152</v>
      </c>
      <c r="E4325" s="0" t="n">
        <v>0.04183</v>
      </c>
      <c r="F4325" s="0" t="n">
        <v>0.04235</v>
      </c>
      <c r="G4325" s="0" t="n">
        <v>0.04276</v>
      </c>
      <c r="H4325" s="0" t="n">
        <v>0.04333</v>
      </c>
      <c r="I4325" s="0" t="n">
        <v>0.0437</v>
      </c>
      <c r="J4325" s="0" t="n">
        <v>0.04405</v>
      </c>
      <c r="K4325" s="0" t="n">
        <v>0.04451</v>
      </c>
      <c r="L4325" s="0" t="n">
        <v>0.04467</v>
      </c>
    </row>
    <row r="4326" customFormat="false" ht="15" hidden="false" customHeight="false" outlineLevel="0" collapsed="false">
      <c r="A4326" s="0" t="n">
        <v>12</v>
      </c>
      <c r="B4326" s="0" t="n">
        <v>353</v>
      </c>
      <c r="C4326" s="0" t="n">
        <v>0.04027</v>
      </c>
      <c r="D4326" s="0" t="n">
        <v>0.0405</v>
      </c>
      <c r="E4326" s="0" t="n">
        <v>0.04093</v>
      </c>
      <c r="F4326" s="0" t="n">
        <v>0.04163</v>
      </c>
      <c r="G4326" s="0" t="n">
        <v>0.04218</v>
      </c>
      <c r="H4326" s="0" t="n">
        <v>0.04295</v>
      </c>
      <c r="I4326" s="0" t="n">
        <v>0.04345</v>
      </c>
      <c r="J4326" s="0" t="n">
        <v>0.04392</v>
      </c>
      <c r="K4326" s="0" t="n">
        <v>0.04454</v>
      </c>
      <c r="L4326" s="0" t="n">
        <v>0.04476</v>
      </c>
    </row>
    <row r="4327" customFormat="false" ht="15" hidden="false" customHeight="false" outlineLevel="0" collapsed="false">
      <c r="A4327" s="0" t="n">
        <v>12</v>
      </c>
      <c r="B4327" s="0" t="n">
        <v>354</v>
      </c>
      <c r="C4327" s="0" t="n">
        <v>0.04032</v>
      </c>
      <c r="D4327" s="0" t="n">
        <v>0.04054</v>
      </c>
      <c r="E4327" s="0" t="n">
        <v>0.04093</v>
      </c>
      <c r="F4327" s="0" t="n">
        <v>0.04159</v>
      </c>
      <c r="G4327" s="0" t="n">
        <v>0.0421</v>
      </c>
      <c r="H4327" s="0" t="n">
        <v>0.04282</v>
      </c>
      <c r="I4327" s="0" t="n">
        <v>0.04329</v>
      </c>
      <c r="J4327" s="0" t="n">
        <v>0.04372</v>
      </c>
      <c r="K4327" s="0" t="n">
        <v>0.0443</v>
      </c>
      <c r="L4327" s="0" t="n">
        <v>0.0445</v>
      </c>
    </row>
    <row r="4328" customFormat="false" ht="15" hidden="false" customHeight="false" outlineLevel="0" collapsed="false">
      <c r="A4328" s="0" t="n">
        <v>12</v>
      </c>
      <c r="B4328" s="0" t="n">
        <v>355</v>
      </c>
      <c r="C4328" s="0" t="n">
        <v>0.04291</v>
      </c>
      <c r="D4328" s="0" t="n">
        <v>0.04302</v>
      </c>
      <c r="E4328" s="0" t="n">
        <v>0.04323</v>
      </c>
      <c r="F4328" s="0" t="n">
        <v>0.04358</v>
      </c>
      <c r="G4328" s="0" t="n">
        <v>0.04385</v>
      </c>
      <c r="H4328" s="0" t="n">
        <v>0.04423</v>
      </c>
      <c r="I4328" s="0" t="n">
        <v>0.04448</v>
      </c>
      <c r="J4328" s="0" t="n">
        <v>0.04471</v>
      </c>
      <c r="K4328" s="0" t="n">
        <v>0.04502</v>
      </c>
      <c r="L4328" s="0" t="n">
        <v>0.04512</v>
      </c>
    </row>
    <row r="4329" customFormat="false" ht="15" hidden="false" customHeight="false" outlineLevel="0" collapsed="false">
      <c r="A4329" s="0" t="n">
        <v>12</v>
      </c>
      <c r="B4329" s="0" t="n">
        <v>356</v>
      </c>
      <c r="C4329" s="0" t="n">
        <v>0.03927</v>
      </c>
      <c r="D4329" s="0" t="n">
        <v>0.0395</v>
      </c>
      <c r="E4329" s="0" t="n">
        <v>0.03991</v>
      </c>
      <c r="F4329" s="0" t="n">
        <v>0.0406</v>
      </c>
      <c r="G4329" s="0" t="n">
        <v>0.04114</v>
      </c>
      <c r="H4329" s="0" t="n">
        <v>0.0419</v>
      </c>
      <c r="I4329" s="0" t="n">
        <v>0.04239</v>
      </c>
      <c r="J4329" s="0" t="n">
        <v>0.04285</v>
      </c>
      <c r="K4329" s="0" t="n">
        <v>0.04346</v>
      </c>
      <c r="L4329" s="0" t="n">
        <v>0.04367</v>
      </c>
    </row>
    <row r="4330" customFormat="false" ht="15" hidden="false" customHeight="false" outlineLevel="0" collapsed="false">
      <c r="A4330" s="0" t="n">
        <v>12</v>
      </c>
      <c r="B4330" s="0" t="n">
        <v>357</v>
      </c>
      <c r="C4330" s="0" t="n">
        <v>0.04204</v>
      </c>
      <c r="D4330" s="0" t="n">
        <v>0.04228</v>
      </c>
      <c r="E4330" s="0" t="n">
        <v>0.0427</v>
      </c>
      <c r="F4330" s="0" t="n">
        <v>0.04341</v>
      </c>
      <c r="G4330" s="0" t="n">
        <v>0.04397</v>
      </c>
      <c r="H4330" s="0" t="n">
        <v>0.04475</v>
      </c>
      <c r="I4330" s="0" t="n">
        <v>0.04525</v>
      </c>
      <c r="J4330" s="0" t="n">
        <v>0.04572</v>
      </c>
      <c r="K4330" s="0" t="n">
        <v>0.04635</v>
      </c>
      <c r="L4330" s="0" t="n">
        <v>0.04657</v>
      </c>
    </row>
    <row r="4331" customFormat="false" ht="15" hidden="false" customHeight="false" outlineLevel="0" collapsed="false">
      <c r="A4331" s="0" t="n">
        <v>12</v>
      </c>
      <c r="B4331" s="0" t="n">
        <v>358</v>
      </c>
      <c r="C4331" s="0" t="n">
        <v>0.04193</v>
      </c>
      <c r="D4331" s="0" t="n">
        <v>0.04222</v>
      </c>
      <c r="E4331" s="0" t="n">
        <v>0.04275</v>
      </c>
      <c r="F4331" s="0" t="n">
        <v>0.04362</v>
      </c>
      <c r="G4331" s="0" t="n">
        <v>0.0443</v>
      </c>
      <c r="H4331" s="0" t="n">
        <v>0.04526</v>
      </c>
      <c r="I4331" s="0" t="n">
        <v>0.04588</v>
      </c>
      <c r="J4331" s="0" t="n">
        <v>0.04645</v>
      </c>
      <c r="K4331" s="0" t="n">
        <v>0.04722</v>
      </c>
      <c r="L4331" s="0" t="n">
        <v>0.04749</v>
      </c>
    </row>
    <row r="4332" customFormat="false" ht="15" hidden="false" customHeight="false" outlineLevel="0" collapsed="false">
      <c r="A4332" s="0" t="n">
        <v>12</v>
      </c>
      <c r="B4332" s="0" t="n">
        <v>359</v>
      </c>
      <c r="C4332" s="0" t="n">
        <v>0.04327</v>
      </c>
      <c r="D4332" s="0" t="n">
        <v>0.0435</v>
      </c>
      <c r="E4332" s="0" t="n">
        <v>0.04391</v>
      </c>
      <c r="F4332" s="0" t="n">
        <v>0.04459</v>
      </c>
      <c r="G4332" s="0" t="n">
        <v>0.04513</v>
      </c>
      <c r="H4332" s="0" t="n">
        <v>0.04588</v>
      </c>
      <c r="I4332" s="0" t="n">
        <v>0.04637</v>
      </c>
      <c r="J4332" s="0" t="n">
        <v>0.04682</v>
      </c>
      <c r="K4332" s="0" t="n">
        <v>0.04743</v>
      </c>
      <c r="L4332" s="0" t="n">
        <v>0.04763</v>
      </c>
    </row>
    <row r="4333" customFormat="false" ht="15" hidden="false" customHeight="false" outlineLevel="0" collapsed="false">
      <c r="A4333" s="0" t="n">
        <v>12</v>
      </c>
      <c r="B4333" s="0" t="n">
        <v>360</v>
      </c>
      <c r="C4333" s="0" t="n">
        <v>0.04229</v>
      </c>
      <c r="D4333" s="0" t="n">
        <v>0.04258</v>
      </c>
      <c r="E4333" s="0" t="n">
        <v>0.04311</v>
      </c>
      <c r="F4333" s="0" t="n">
        <v>0.044</v>
      </c>
      <c r="G4333" s="0" t="n">
        <v>0.04469</v>
      </c>
      <c r="H4333" s="0" t="n">
        <v>0.04566</v>
      </c>
      <c r="I4333" s="0" t="n">
        <v>0.04629</v>
      </c>
      <c r="J4333" s="0" t="n">
        <v>0.04687</v>
      </c>
      <c r="K4333" s="0" t="n">
        <v>0.04766</v>
      </c>
      <c r="L4333" s="0" t="n">
        <v>0.04793</v>
      </c>
    </row>
    <row r="4334" customFormat="false" ht="15" hidden="false" customHeight="false" outlineLevel="0" collapsed="false">
      <c r="A4334" s="0" t="n">
        <v>13</v>
      </c>
      <c r="B4334" s="0" t="n">
        <v>0</v>
      </c>
      <c r="C4334" s="0" t="n">
        <v>0.0155</v>
      </c>
      <c r="D4334" s="0" t="n">
        <v>0.016</v>
      </c>
      <c r="E4334" s="0" t="n">
        <v>0.0159</v>
      </c>
      <c r="F4334" s="0" t="n">
        <v>0.0158</v>
      </c>
      <c r="G4334" s="0" t="n">
        <v>0.0162</v>
      </c>
      <c r="H4334" s="0" t="n">
        <v>0.0169</v>
      </c>
      <c r="I4334" s="0" t="n">
        <v>0.0183</v>
      </c>
      <c r="J4334" s="0" t="n">
        <v>0.0192</v>
      </c>
      <c r="K4334" s="0" t="n">
        <v>0.0225</v>
      </c>
      <c r="L4334" s="0" t="n">
        <v>0.0239</v>
      </c>
    </row>
    <row r="4335" customFormat="false" ht="15" hidden="false" customHeight="false" outlineLevel="0" collapsed="false">
      <c r="A4335" s="0" t="n">
        <v>13</v>
      </c>
      <c r="B4335" s="0" t="n">
        <v>1</v>
      </c>
      <c r="C4335" s="0" t="n">
        <v>0.01433</v>
      </c>
      <c r="D4335" s="0" t="n">
        <v>0.01486</v>
      </c>
      <c r="E4335" s="0" t="n">
        <v>0.01489</v>
      </c>
      <c r="F4335" s="0" t="n">
        <v>0.01501</v>
      </c>
      <c r="G4335" s="0" t="n">
        <v>0.01554</v>
      </c>
      <c r="H4335" s="0" t="n">
        <v>0.01642</v>
      </c>
      <c r="I4335" s="0" t="n">
        <v>0.01785</v>
      </c>
      <c r="J4335" s="0" t="n">
        <v>0.01882</v>
      </c>
      <c r="K4335" s="0" t="n">
        <v>0.02203</v>
      </c>
      <c r="L4335" s="0" t="n">
        <v>0.02338</v>
      </c>
    </row>
    <row r="4336" customFormat="false" ht="15" hidden="false" customHeight="false" outlineLevel="0" collapsed="false">
      <c r="A4336" s="0" t="n">
        <v>13</v>
      </c>
      <c r="B4336" s="0" t="n">
        <v>2</v>
      </c>
      <c r="C4336" s="0" t="n">
        <v>0.01427</v>
      </c>
      <c r="D4336" s="0" t="n">
        <v>0.01476</v>
      </c>
      <c r="E4336" s="0" t="n">
        <v>0.01482</v>
      </c>
      <c r="F4336" s="0" t="n">
        <v>0.01497</v>
      </c>
      <c r="G4336" s="0" t="n">
        <v>0.01549</v>
      </c>
      <c r="H4336" s="0" t="n">
        <v>0.01634</v>
      </c>
      <c r="I4336" s="0" t="n">
        <v>0.01767</v>
      </c>
      <c r="J4336" s="0" t="n">
        <v>0.01858</v>
      </c>
      <c r="K4336" s="0" t="n">
        <v>0.02154</v>
      </c>
      <c r="L4336" s="0" t="n">
        <v>0.02278</v>
      </c>
    </row>
    <row r="4337" customFormat="false" ht="15" hidden="false" customHeight="false" outlineLevel="0" collapsed="false">
      <c r="A4337" s="0" t="n">
        <v>13</v>
      </c>
      <c r="B4337" s="0" t="n">
        <v>3</v>
      </c>
      <c r="C4337" s="0" t="n">
        <v>0.01327</v>
      </c>
      <c r="D4337" s="0" t="n">
        <v>0.01378</v>
      </c>
      <c r="E4337" s="0" t="n">
        <v>0.01395</v>
      </c>
      <c r="F4337" s="0" t="n">
        <v>0.01427</v>
      </c>
      <c r="G4337" s="0" t="n">
        <v>0.01488</v>
      </c>
      <c r="H4337" s="0" t="n">
        <v>0.01584</v>
      </c>
      <c r="I4337" s="0" t="n">
        <v>0.01718</v>
      </c>
      <c r="J4337" s="0" t="n">
        <v>0.01812</v>
      </c>
      <c r="K4337" s="0" t="n">
        <v>0.02094</v>
      </c>
      <c r="L4337" s="0" t="n">
        <v>0.02212</v>
      </c>
    </row>
    <row r="4338" customFormat="false" ht="15" hidden="false" customHeight="false" outlineLevel="0" collapsed="false">
      <c r="A4338" s="0" t="n">
        <v>13</v>
      </c>
      <c r="B4338" s="0" t="n">
        <v>4</v>
      </c>
      <c r="C4338" s="0" t="n">
        <v>0.0144</v>
      </c>
      <c r="D4338" s="0" t="n">
        <v>0.01482</v>
      </c>
      <c r="E4338" s="0" t="n">
        <v>0.0149</v>
      </c>
      <c r="F4338" s="0" t="n">
        <v>0.01508</v>
      </c>
      <c r="G4338" s="0" t="n">
        <v>0.01554</v>
      </c>
      <c r="H4338" s="0" t="n">
        <v>0.01628</v>
      </c>
      <c r="I4338" s="0" t="n">
        <v>0.0174</v>
      </c>
      <c r="J4338" s="0" t="n">
        <v>0.01816</v>
      </c>
      <c r="K4338" s="0" t="n">
        <v>0.02058</v>
      </c>
      <c r="L4338" s="0" t="n">
        <v>0.02159</v>
      </c>
    </row>
    <row r="4339" customFormat="false" ht="15" hidden="false" customHeight="false" outlineLevel="0" collapsed="false">
      <c r="A4339" s="0" t="n">
        <v>13</v>
      </c>
      <c r="B4339" s="0" t="n">
        <v>5</v>
      </c>
      <c r="C4339" s="0" t="n">
        <v>0.01476</v>
      </c>
      <c r="D4339" s="0" t="n">
        <v>0.01515</v>
      </c>
      <c r="E4339" s="0" t="n">
        <v>0.01527</v>
      </c>
      <c r="F4339" s="0" t="n">
        <v>0.01549</v>
      </c>
      <c r="G4339" s="0" t="n">
        <v>0.01595</v>
      </c>
      <c r="H4339" s="0" t="n">
        <v>0.01668</v>
      </c>
      <c r="I4339" s="0" t="n">
        <v>0.0177</v>
      </c>
      <c r="J4339" s="0" t="n">
        <v>0.01841</v>
      </c>
      <c r="K4339" s="0" t="n">
        <v>0.02059</v>
      </c>
      <c r="L4339" s="0" t="n">
        <v>0.0215</v>
      </c>
    </row>
    <row r="4340" customFormat="false" ht="15" hidden="false" customHeight="false" outlineLevel="0" collapsed="false">
      <c r="A4340" s="0" t="n">
        <v>13</v>
      </c>
      <c r="B4340" s="0" t="n">
        <v>6</v>
      </c>
      <c r="C4340" s="0" t="n">
        <v>0.01552</v>
      </c>
      <c r="D4340" s="0" t="n">
        <v>0.01587</v>
      </c>
      <c r="E4340" s="0" t="n">
        <v>0.016</v>
      </c>
      <c r="F4340" s="0" t="n">
        <v>0.01624</v>
      </c>
      <c r="G4340" s="0" t="n">
        <v>0.01667</v>
      </c>
      <c r="H4340" s="0" t="n">
        <v>0.01734</v>
      </c>
      <c r="I4340" s="0" t="n">
        <v>0.01825</v>
      </c>
      <c r="J4340" s="0" t="n">
        <v>0.01889</v>
      </c>
      <c r="K4340" s="0" t="n">
        <v>0.0208</v>
      </c>
      <c r="L4340" s="0" t="n">
        <v>0.02159</v>
      </c>
    </row>
    <row r="4341" customFormat="false" ht="15" hidden="false" customHeight="false" outlineLevel="0" collapsed="false">
      <c r="A4341" s="0" t="n">
        <v>13</v>
      </c>
      <c r="B4341" s="0" t="n">
        <v>7</v>
      </c>
      <c r="C4341" s="0" t="n">
        <v>0.01538</v>
      </c>
      <c r="D4341" s="0" t="n">
        <v>0.01573</v>
      </c>
      <c r="E4341" s="0" t="n">
        <v>0.01595</v>
      </c>
      <c r="F4341" s="0" t="n">
        <v>0.01634</v>
      </c>
      <c r="G4341" s="0" t="n">
        <v>0.01684</v>
      </c>
      <c r="H4341" s="0" t="n">
        <v>0.0176</v>
      </c>
      <c r="I4341" s="0" t="n">
        <v>0.01849</v>
      </c>
      <c r="J4341" s="0" t="n">
        <v>0.01915</v>
      </c>
      <c r="K4341" s="0" t="n">
        <v>0.0209</v>
      </c>
      <c r="L4341" s="0" t="n">
        <v>0.02161</v>
      </c>
    </row>
    <row r="4342" customFormat="false" ht="15" hidden="false" customHeight="false" outlineLevel="0" collapsed="false">
      <c r="A4342" s="0" t="n">
        <v>13</v>
      </c>
      <c r="B4342" s="0" t="n">
        <v>8</v>
      </c>
      <c r="C4342" s="0" t="n">
        <v>0.01611</v>
      </c>
      <c r="D4342" s="0" t="n">
        <v>0.01643</v>
      </c>
      <c r="E4342" s="0" t="n">
        <v>0.01668</v>
      </c>
      <c r="F4342" s="0" t="n">
        <v>0.0171</v>
      </c>
      <c r="G4342" s="0" t="n">
        <v>0.0176</v>
      </c>
      <c r="H4342" s="0" t="n">
        <v>0.01834</v>
      </c>
      <c r="I4342" s="0" t="n">
        <v>0.01913</v>
      </c>
      <c r="J4342" s="0" t="n">
        <v>0.01974</v>
      </c>
      <c r="K4342" s="0" t="n">
        <v>0.02124</v>
      </c>
      <c r="L4342" s="0" t="n">
        <v>0.02185</v>
      </c>
    </row>
    <row r="4343" customFormat="false" ht="15" hidden="false" customHeight="false" outlineLevel="0" collapsed="false">
      <c r="A4343" s="0" t="n">
        <v>13</v>
      </c>
      <c r="B4343" s="0" t="n">
        <v>9</v>
      </c>
      <c r="C4343" s="0" t="n">
        <v>0.01481</v>
      </c>
      <c r="D4343" s="0" t="n">
        <v>0.0152</v>
      </c>
      <c r="E4343" s="0" t="n">
        <v>0.01565</v>
      </c>
      <c r="F4343" s="0" t="n">
        <v>0.01641</v>
      </c>
      <c r="G4343" s="0" t="n">
        <v>0.01712</v>
      </c>
      <c r="H4343" s="0" t="n">
        <v>0.01817</v>
      </c>
      <c r="I4343" s="0" t="n">
        <v>0.01908</v>
      </c>
      <c r="J4343" s="0" t="n">
        <v>0.01982</v>
      </c>
      <c r="K4343" s="0" t="n">
        <v>0.02135</v>
      </c>
      <c r="L4343" s="0" t="n">
        <v>0.02194</v>
      </c>
    </row>
    <row r="4344" customFormat="false" ht="15" hidden="false" customHeight="false" outlineLevel="0" collapsed="false">
      <c r="A4344" s="0" t="n">
        <v>13</v>
      </c>
      <c r="B4344" s="0" t="n">
        <v>10</v>
      </c>
      <c r="C4344" s="0" t="n">
        <v>0.01401</v>
      </c>
      <c r="D4344" s="0" t="n">
        <v>0.01443</v>
      </c>
      <c r="E4344" s="0" t="n">
        <v>0.01502</v>
      </c>
      <c r="F4344" s="0" t="n">
        <v>0.01601</v>
      </c>
      <c r="G4344" s="0" t="n">
        <v>0.01687</v>
      </c>
      <c r="H4344" s="0" t="n">
        <v>0.01809</v>
      </c>
      <c r="I4344" s="0" t="n">
        <v>0.01905</v>
      </c>
      <c r="J4344" s="0" t="n">
        <v>0.01986</v>
      </c>
      <c r="K4344" s="0" t="n">
        <v>0.02131</v>
      </c>
      <c r="L4344" s="0" t="n">
        <v>0.02185</v>
      </c>
    </row>
    <row r="4345" customFormat="false" ht="15" hidden="false" customHeight="false" outlineLevel="0" collapsed="false">
      <c r="A4345" s="0" t="n">
        <v>13</v>
      </c>
      <c r="B4345" s="0" t="n">
        <v>11</v>
      </c>
      <c r="C4345" s="0" t="n">
        <v>0.01368</v>
      </c>
      <c r="D4345" s="0" t="n">
        <v>0.01411</v>
      </c>
      <c r="E4345" s="0" t="n">
        <v>0.0148</v>
      </c>
      <c r="F4345" s="0" t="n">
        <v>0.01596</v>
      </c>
      <c r="G4345" s="0" t="n">
        <v>0.0169</v>
      </c>
      <c r="H4345" s="0" t="n">
        <v>0.01823</v>
      </c>
      <c r="I4345" s="0" t="n">
        <v>0.01918</v>
      </c>
      <c r="J4345" s="0" t="n">
        <v>0.02002</v>
      </c>
      <c r="K4345" s="0" t="n">
        <v>0.02133</v>
      </c>
      <c r="L4345" s="0" t="n">
        <v>0.0218</v>
      </c>
    </row>
    <row r="4346" customFormat="false" ht="15" hidden="false" customHeight="false" outlineLevel="0" collapsed="false">
      <c r="A4346" s="0" t="n">
        <v>13</v>
      </c>
      <c r="B4346" s="0" t="n">
        <v>12</v>
      </c>
      <c r="C4346" s="0" t="n">
        <v>0.01302</v>
      </c>
      <c r="D4346" s="0" t="n">
        <v>0.01347</v>
      </c>
      <c r="E4346" s="0" t="n">
        <v>0.01428</v>
      </c>
      <c r="F4346" s="0" t="n">
        <v>0.01561</v>
      </c>
      <c r="G4346" s="0" t="n">
        <v>0.01666</v>
      </c>
      <c r="H4346" s="0" t="n">
        <v>0.01813</v>
      </c>
      <c r="I4346" s="0" t="n">
        <v>0.01909</v>
      </c>
      <c r="J4346" s="0" t="n">
        <v>0.01997</v>
      </c>
      <c r="K4346" s="0" t="n">
        <v>0.02116</v>
      </c>
      <c r="L4346" s="0" t="n">
        <v>0.02157</v>
      </c>
    </row>
    <row r="4347" customFormat="false" ht="15" hidden="false" customHeight="false" outlineLevel="0" collapsed="false">
      <c r="A4347" s="0" t="n">
        <v>13</v>
      </c>
      <c r="B4347" s="0" t="n">
        <v>13</v>
      </c>
      <c r="C4347" s="0" t="n">
        <v>0.01309</v>
      </c>
      <c r="D4347" s="0" t="n">
        <v>0.01354</v>
      </c>
      <c r="E4347" s="0" t="n">
        <v>0.01436</v>
      </c>
      <c r="F4347" s="0" t="n">
        <v>0.0157</v>
      </c>
      <c r="G4347" s="0" t="n">
        <v>0.01676</v>
      </c>
      <c r="H4347" s="0" t="n">
        <v>0.01824</v>
      </c>
      <c r="I4347" s="0" t="n">
        <v>0.01921</v>
      </c>
      <c r="J4347" s="0" t="n">
        <v>0.0201</v>
      </c>
      <c r="K4347" s="0" t="n">
        <v>0.02129</v>
      </c>
      <c r="L4347" s="0" t="n">
        <v>0.02171</v>
      </c>
    </row>
    <row r="4348" customFormat="false" ht="15" hidden="false" customHeight="false" outlineLevel="0" collapsed="false">
      <c r="A4348" s="0" t="n">
        <v>13</v>
      </c>
      <c r="B4348" s="0" t="n">
        <v>14</v>
      </c>
      <c r="C4348" s="0" t="n">
        <v>0.013</v>
      </c>
      <c r="D4348" s="0" t="n">
        <v>0.01346</v>
      </c>
      <c r="E4348" s="0" t="n">
        <v>0.0143</v>
      </c>
      <c r="F4348" s="0" t="n">
        <v>0.01569</v>
      </c>
      <c r="G4348" s="0" t="n">
        <v>0.01677</v>
      </c>
      <c r="H4348" s="0" t="n">
        <v>0.0183</v>
      </c>
      <c r="I4348" s="0" t="n">
        <v>0.01929</v>
      </c>
      <c r="J4348" s="0" t="n">
        <v>0.02021</v>
      </c>
      <c r="K4348" s="0" t="n">
        <v>0.02145</v>
      </c>
      <c r="L4348" s="0" t="n">
        <v>0.02187</v>
      </c>
    </row>
    <row r="4349" customFormat="false" ht="15" hidden="false" customHeight="false" outlineLevel="0" collapsed="false">
      <c r="A4349" s="0" t="n">
        <v>13</v>
      </c>
      <c r="B4349" s="0" t="n">
        <v>15</v>
      </c>
      <c r="C4349" s="0" t="n">
        <v>0.01312</v>
      </c>
      <c r="D4349" s="0" t="n">
        <v>0.0136</v>
      </c>
      <c r="E4349" s="0" t="n">
        <v>0.01446</v>
      </c>
      <c r="F4349" s="0" t="n">
        <v>0.01589</v>
      </c>
      <c r="G4349" s="0" t="n">
        <v>0.01701</v>
      </c>
      <c r="H4349" s="0" t="n">
        <v>0.01859</v>
      </c>
      <c r="I4349" s="0" t="n">
        <v>0.01961</v>
      </c>
      <c r="J4349" s="0" t="n">
        <v>0.02056</v>
      </c>
      <c r="K4349" s="0" t="n">
        <v>0.02183</v>
      </c>
      <c r="L4349" s="0" t="n">
        <v>0.02227</v>
      </c>
    </row>
    <row r="4350" customFormat="false" ht="15" hidden="false" customHeight="false" outlineLevel="0" collapsed="false">
      <c r="A4350" s="0" t="n">
        <v>13</v>
      </c>
      <c r="B4350" s="0" t="n">
        <v>16</v>
      </c>
      <c r="C4350" s="0" t="n">
        <v>0.01322</v>
      </c>
      <c r="D4350" s="0" t="n">
        <v>0.01375</v>
      </c>
      <c r="E4350" s="0" t="n">
        <v>0.0147</v>
      </c>
      <c r="F4350" s="0" t="n">
        <v>0.01629</v>
      </c>
      <c r="G4350" s="0" t="n">
        <v>0.01752</v>
      </c>
      <c r="H4350" s="0" t="n">
        <v>0.01927</v>
      </c>
      <c r="I4350" s="0" t="n">
        <v>0.0204</v>
      </c>
      <c r="J4350" s="0" t="n">
        <v>0.02145</v>
      </c>
      <c r="K4350" s="0" t="n">
        <v>0.02285</v>
      </c>
      <c r="L4350" s="0" t="n">
        <v>0.02334</v>
      </c>
    </row>
    <row r="4351" customFormat="false" ht="15" hidden="false" customHeight="false" outlineLevel="0" collapsed="false">
      <c r="A4351" s="0" t="n">
        <v>13</v>
      </c>
      <c r="B4351" s="0" t="n">
        <v>17</v>
      </c>
      <c r="C4351" s="0" t="n">
        <v>0.01336</v>
      </c>
      <c r="D4351" s="0" t="n">
        <v>0.0139</v>
      </c>
      <c r="E4351" s="0" t="n">
        <v>0.01489</v>
      </c>
      <c r="F4351" s="0" t="n">
        <v>0.01652</v>
      </c>
      <c r="G4351" s="0" t="n">
        <v>0.0178</v>
      </c>
      <c r="H4351" s="0" t="n">
        <v>0.0196</v>
      </c>
      <c r="I4351" s="0" t="n">
        <v>0.02077</v>
      </c>
      <c r="J4351" s="0" t="n">
        <v>0.02185</v>
      </c>
      <c r="K4351" s="0" t="n">
        <v>0.0233</v>
      </c>
      <c r="L4351" s="0" t="n">
        <v>0.0238</v>
      </c>
    </row>
    <row r="4352" customFormat="false" ht="15" hidden="false" customHeight="false" outlineLevel="0" collapsed="false">
      <c r="A4352" s="0" t="n">
        <v>13</v>
      </c>
      <c r="B4352" s="0" t="n">
        <v>18</v>
      </c>
      <c r="C4352" s="0" t="n">
        <v>0.01258</v>
      </c>
      <c r="D4352" s="0" t="n">
        <v>0.01312</v>
      </c>
      <c r="E4352" s="0" t="n">
        <v>0.0141</v>
      </c>
      <c r="F4352" s="0" t="n">
        <v>0.01571</v>
      </c>
      <c r="G4352" s="0" t="n">
        <v>0.01698</v>
      </c>
      <c r="H4352" s="0" t="n">
        <v>0.01876</v>
      </c>
      <c r="I4352" s="0" t="n">
        <v>0.01992</v>
      </c>
      <c r="J4352" s="0" t="n">
        <v>0.02099</v>
      </c>
      <c r="K4352" s="0" t="n">
        <v>0.02242</v>
      </c>
      <c r="L4352" s="0" t="n">
        <v>0.02292</v>
      </c>
    </row>
    <row r="4353" customFormat="false" ht="15" hidden="false" customHeight="false" outlineLevel="0" collapsed="false">
      <c r="A4353" s="0" t="n">
        <v>13</v>
      </c>
      <c r="B4353" s="0" t="n">
        <v>19</v>
      </c>
      <c r="C4353" s="0" t="n">
        <v>0.01088</v>
      </c>
      <c r="D4353" s="0" t="n">
        <v>0.01142</v>
      </c>
      <c r="E4353" s="0" t="n">
        <v>0.01239</v>
      </c>
      <c r="F4353" s="0" t="n">
        <v>0.01401</v>
      </c>
      <c r="G4353" s="0" t="n">
        <v>0.01526</v>
      </c>
      <c r="H4353" s="0" t="n">
        <v>0.01704</v>
      </c>
      <c r="I4353" s="0" t="n">
        <v>0.01819</v>
      </c>
      <c r="J4353" s="0" t="n">
        <v>0.01926</v>
      </c>
      <c r="K4353" s="0" t="n">
        <v>0.02069</v>
      </c>
      <c r="L4353" s="0" t="n">
        <v>0.02119</v>
      </c>
    </row>
    <row r="4354" customFormat="false" ht="15" hidden="false" customHeight="false" outlineLevel="0" collapsed="false">
      <c r="A4354" s="0" t="n">
        <v>13</v>
      </c>
      <c r="B4354" s="0" t="n">
        <v>20</v>
      </c>
      <c r="C4354" s="0" t="n">
        <v>0.01089</v>
      </c>
      <c r="D4354" s="0" t="n">
        <v>0.01143</v>
      </c>
      <c r="E4354" s="0" t="n">
        <v>0.01239</v>
      </c>
      <c r="F4354" s="0" t="n">
        <v>0.01398</v>
      </c>
      <c r="G4354" s="0" t="n">
        <v>0.01522</v>
      </c>
      <c r="H4354" s="0" t="n">
        <v>0.01698</v>
      </c>
      <c r="I4354" s="0" t="n">
        <v>0.01812</v>
      </c>
      <c r="J4354" s="0" t="n">
        <v>0.01918</v>
      </c>
      <c r="K4354" s="0" t="n">
        <v>0.02059</v>
      </c>
      <c r="L4354" s="0" t="n">
        <v>0.02108</v>
      </c>
    </row>
    <row r="4355" customFormat="false" ht="15" hidden="false" customHeight="false" outlineLevel="0" collapsed="false">
      <c r="A4355" s="0" t="n">
        <v>13</v>
      </c>
      <c r="B4355" s="0" t="n">
        <v>21</v>
      </c>
      <c r="C4355" s="0" t="n">
        <v>0.00905</v>
      </c>
      <c r="D4355" s="0" t="n">
        <v>0.00959</v>
      </c>
      <c r="E4355" s="0" t="n">
        <v>0.01057</v>
      </c>
      <c r="F4355" s="0" t="n">
        <v>0.01218</v>
      </c>
      <c r="G4355" s="0" t="n">
        <v>0.01344</v>
      </c>
      <c r="H4355" s="0" t="n">
        <v>0.01522</v>
      </c>
      <c r="I4355" s="0" t="n">
        <v>0.01637</v>
      </c>
      <c r="J4355" s="0" t="n">
        <v>0.01744</v>
      </c>
      <c r="K4355" s="0" t="n">
        <v>0.01887</v>
      </c>
      <c r="L4355" s="0" t="n">
        <v>0.01937</v>
      </c>
    </row>
    <row r="4356" customFormat="false" ht="15" hidden="false" customHeight="false" outlineLevel="0" collapsed="false">
      <c r="A4356" s="0" t="n">
        <v>13</v>
      </c>
      <c r="B4356" s="0" t="n">
        <v>22</v>
      </c>
      <c r="C4356" s="0" t="n">
        <v>0.01051</v>
      </c>
      <c r="D4356" s="0" t="n">
        <v>0.01105</v>
      </c>
      <c r="E4356" s="0" t="n">
        <v>0.01202</v>
      </c>
      <c r="F4356" s="0" t="n">
        <v>0.01364</v>
      </c>
      <c r="G4356" s="0" t="n">
        <v>0.0149</v>
      </c>
      <c r="H4356" s="0" t="n">
        <v>0.01669</v>
      </c>
      <c r="I4356" s="0" t="n">
        <v>0.01784</v>
      </c>
      <c r="J4356" s="0" t="n">
        <v>0.01891</v>
      </c>
      <c r="K4356" s="0" t="n">
        <v>0.02035</v>
      </c>
      <c r="L4356" s="0" t="n">
        <v>0.02084</v>
      </c>
    </row>
    <row r="4357" customFormat="false" ht="15" hidden="false" customHeight="false" outlineLevel="0" collapsed="false">
      <c r="A4357" s="0" t="n">
        <v>13</v>
      </c>
      <c r="B4357" s="0" t="n">
        <v>23</v>
      </c>
      <c r="C4357" s="0" t="n">
        <v>0.01043</v>
      </c>
      <c r="D4357" s="0" t="n">
        <v>0.01101</v>
      </c>
      <c r="E4357" s="0" t="n">
        <v>0.01207</v>
      </c>
      <c r="F4357" s="0" t="n">
        <v>0.01381</v>
      </c>
      <c r="G4357" s="0" t="n">
        <v>0.01516</v>
      </c>
      <c r="H4357" s="0" t="n">
        <v>0.01709</v>
      </c>
      <c r="I4357" s="0" t="n">
        <v>0.01833</v>
      </c>
      <c r="J4357" s="0" t="n">
        <v>0.01948</v>
      </c>
      <c r="K4357" s="0" t="n">
        <v>0.02103</v>
      </c>
      <c r="L4357" s="0" t="n">
        <v>0.02156</v>
      </c>
    </row>
    <row r="4358" customFormat="false" ht="15" hidden="false" customHeight="false" outlineLevel="0" collapsed="false">
      <c r="A4358" s="0" t="n">
        <v>13</v>
      </c>
      <c r="B4358" s="0" t="n">
        <v>24</v>
      </c>
      <c r="C4358" s="0" t="n">
        <v>0.01276</v>
      </c>
      <c r="D4358" s="0" t="n">
        <v>0.01332</v>
      </c>
      <c r="E4358" s="0" t="n">
        <v>0.01434</v>
      </c>
      <c r="F4358" s="0" t="n">
        <v>0.01602</v>
      </c>
      <c r="G4358" s="0" t="n">
        <v>0.01734</v>
      </c>
      <c r="H4358" s="0" t="n">
        <v>0.01919</v>
      </c>
      <c r="I4358" s="0" t="n">
        <v>0.02039</v>
      </c>
      <c r="J4358" s="0" t="n">
        <v>0.02151</v>
      </c>
      <c r="K4358" s="0" t="n">
        <v>0.023</v>
      </c>
      <c r="L4358" s="0" t="n">
        <v>0.02352</v>
      </c>
    </row>
    <row r="4359" customFormat="false" ht="15" hidden="false" customHeight="false" outlineLevel="0" collapsed="false">
      <c r="A4359" s="0" t="n">
        <v>13</v>
      </c>
      <c r="B4359" s="0" t="n">
        <v>25</v>
      </c>
      <c r="C4359" s="0" t="n">
        <v>0.0121</v>
      </c>
      <c r="D4359" s="0" t="n">
        <v>0.0127</v>
      </c>
      <c r="E4359" s="0" t="n">
        <v>0.0138</v>
      </c>
      <c r="F4359" s="0" t="n">
        <v>0.01561</v>
      </c>
      <c r="G4359" s="0" t="n">
        <v>0.01702</v>
      </c>
      <c r="H4359" s="0" t="n">
        <v>0.01901</v>
      </c>
      <c r="I4359" s="0" t="n">
        <v>0.0203</v>
      </c>
      <c r="J4359" s="0" t="n">
        <v>0.0215</v>
      </c>
      <c r="K4359" s="0" t="n">
        <v>0.02311</v>
      </c>
      <c r="L4359" s="0" t="n">
        <v>0.02366</v>
      </c>
    </row>
    <row r="4360" customFormat="false" ht="15" hidden="false" customHeight="false" outlineLevel="0" collapsed="false">
      <c r="A4360" s="0" t="n">
        <v>13</v>
      </c>
      <c r="B4360" s="0" t="n">
        <v>26</v>
      </c>
      <c r="C4360" s="0" t="n">
        <v>0.01177</v>
      </c>
      <c r="D4360" s="0" t="n">
        <v>0.01238</v>
      </c>
      <c r="E4360" s="0" t="n">
        <v>0.01347</v>
      </c>
      <c r="F4360" s="0" t="n">
        <v>0.01528</v>
      </c>
      <c r="G4360" s="0" t="n">
        <v>0.01669</v>
      </c>
      <c r="H4360" s="0" t="n">
        <v>0.01868</v>
      </c>
      <c r="I4360" s="0" t="n">
        <v>0.01997</v>
      </c>
      <c r="J4360" s="0" t="n">
        <v>0.02117</v>
      </c>
      <c r="K4360" s="0" t="n">
        <v>0.02277</v>
      </c>
      <c r="L4360" s="0" t="n">
        <v>0.02332</v>
      </c>
    </row>
    <row r="4361" customFormat="false" ht="15" hidden="false" customHeight="false" outlineLevel="0" collapsed="false">
      <c r="A4361" s="0" t="n">
        <v>13</v>
      </c>
      <c r="B4361" s="0" t="n">
        <v>27</v>
      </c>
      <c r="C4361" s="0" t="n">
        <v>0.01209</v>
      </c>
      <c r="D4361" s="0" t="n">
        <v>0.0127</v>
      </c>
      <c r="E4361" s="0" t="n">
        <v>0.0138</v>
      </c>
      <c r="F4361" s="0" t="n">
        <v>0.01563</v>
      </c>
      <c r="G4361" s="0" t="n">
        <v>0.01706</v>
      </c>
      <c r="H4361" s="0" t="n">
        <v>0.01908</v>
      </c>
      <c r="I4361" s="0" t="n">
        <v>0.02039</v>
      </c>
      <c r="J4361" s="0" t="n">
        <v>0.0216</v>
      </c>
      <c r="K4361" s="0" t="n">
        <v>0.02322</v>
      </c>
      <c r="L4361" s="0" t="n">
        <v>0.02378</v>
      </c>
    </row>
    <row r="4362" customFormat="false" ht="15" hidden="false" customHeight="false" outlineLevel="0" collapsed="false">
      <c r="A4362" s="0" t="n">
        <v>13</v>
      </c>
      <c r="B4362" s="0" t="n">
        <v>28</v>
      </c>
      <c r="C4362" s="0" t="n">
        <v>0.01081</v>
      </c>
      <c r="D4362" s="0" t="n">
        <v>0.01145</v>
      </c>
      <c r="E4362" s="0" t="n">
        <v>0.01261</v>
      </c>
      <c r="F4362" s="0" t="n">
        <v>0.01453</v>
      </c>
      <c r="G4362" s="0" t="n">
        <v>0.01603</v>
      </c>
      <c r="H4362" s="0" t="n">
        <v>0.01815</v>
      </c>
      <c r="I4362" s="0" t="n">
        <v>0.01952</v>
      </c>
      <c r="J4362" s="0" t="n">
        <v>0.0208</v>
      </c>
      <c r="K4362" s="0" t="n">
        <v>0.0225</v>
      </c>
      <c r="L4362" s="0" t="n">
        <v>0.02309</v>
      </c>
    </row>
    <row r="4363" customFormat="false" ht="15" hidden="false" customHeight="false" outlineLevel="0" collapsed="false">
      <c r="A4363" s="0" t="n">
        <v>13</v>
      </c>
      <c r="B4363" s="0" t="n">
        <v>29</v>
      </c>
      <c r="C4363" s="0" t="n">
        <v>0.01209</v>
      </c>
      <c r="D4363" s="0" t="n">
        <v>0.01263</v>
      </c>
      <c r="E4363" s="0" t="n">
        <v>0.01361</v>
      </c>
      <c r="F4363" s="0" t="n">
        <v>0.01523</v>
      </c>
      <c r="G4363" s="0" t="n">
        <v>0.01649</v>
      </c>
      <c r="H4363" s="0" t="n">
        <v>0.01828</v>
      </c>
      <c r="I4363" s="0" t="n">
        <v>0.01943</v>
      </c>
      <c r="J4363" s="0" t="n">
        <v>0.02051</v>
      </c>
      <c r="K4363" s="0" t="n">
        <v>0.02194</v>
      </c>
      <c r="L4363" s="0" t="n">
        <v>0.02244</v>
      </c>
    </row>
    <row r="4364" customFormat="false" ht="15" hidden="false" customHeight="false" outlineLevel="0" collapsed="false">
      <c r="A4364" s="0" t="n">
        <v>13</v>
      </c>
      <c r="B4364" s="0" t="n">
        <v>30</v>
      </c>
      <c r="C4364" s="0" t="n">
        <v>0.01244</v>
      </c>
      <c r="D4364" s="0" t="n">
        <v>0.01298</v>
      </c>
      <c r="E4364" s="0" t="n">
        <v>0.01397</v>
      </c>
      <c r="F4364" s="0" t="n">
        <v>0.01561</v>
      </c>
      <c r="G4364" s="0" t="n">
        <v>0.01689</v>
      </c>
      <c r="H4364" s="0" t="n">
        <v>0.0187</v>
      </c>
      <c r="I4364" s="0" t="n">
        <v>0.01987</v>
      </c>
      <c r="J4364" s="0" t="n">
        <v>0.02095</v>
      </c>
      <c r="K4364" s="0" t="n">
        <v>0.02241</v>
      </c>
      <c r="L4364" s="0" t="n">
        <v>0.02291</v>
      </c>
    </row>
    <row r="4365" customFormat="false" ht="15" hidden="false" customHeight="false" outlineLevel="0" collapsed="false">
      <c r="A4365" s="0" t="n">
        <v>13</v>
      </c>
      <c r="B4365" s="0" t="n">
        <v>31</v>
      </c>
      <c r="C4365" s="0" t="n">
        <v>0.01219</v>
      </c>
      <c r="D4365" s="0" t="n">
        <v>0.01281</v>
      </c>
      <c r="E4365" s="0" t="n">
        <v>0.01392</v>
      </c>
      <c r="F4365" s="0" t="n">
        <v>0.01577</v>
      </c>
      <c r="G4365" s="0" t="n">
        <v>0.01722</v>
      </c>
      <c r="H4365" s="0" t="n">
        <v>0.01926</v>
      </c>
      <c r="I4365" s="0" t="n">
        <v>0.02058</v>
      </c>
      <c r="J4365" s="0" t="n">
        <v>0.0218</v>
      </c>
      <c r="K4365" s="0" t="n">
        <v>0.02344</v>
      </c>
      <c r="L4365" s="0" t="n">
        <v>0.02401</v>
      </c>
    </row>
    <row r="4366" customFormat="false" ht="15" hidden="false" customHeight="false" outlineLevel="0" collapsed="false">
      <c r="A4366" s="0" t="n">
        <v>13</v>
      </c>
      <c r="B4366" s="0" t="n">
        <v>32</v>
      </c>
      <c r="C4366" s="0" t="n">
        <v>0.0102</v>
      </c>
      <c r="D4366" s="0" t="n">
        <v>0.01081</v>
      </c>
      <c r="E4366" s="0" t="n">
        <v>0.01191</v>
      </c>
      <c r="F4366" s="0" t="n">
        <v>0.01374</v>
      </c>
      <c r="G4366" s="0" t="n">
        <v>0.01516</v>
      </c>
      <c r="H4366" s="0" t="n">
        <v>0.01717</v>
      </c>
      <c r="I4366" s="0" t="n">
        <v>0.01847</v>
      </c>
      <c r="J4366" s="0" t="n">
        <v>0.01968</v>
      </c>
      <c r="K4366" s="0" t="n">
        <v>0.0213</v>
      </c>
      <c r="L4366" s="0" t="n">
        <v>0.02186</v>
      </c>
    </row>
    <row r="4367" customFormat="false" ht="15" hidden="false" customHeight="false" outlineLevel="0" collapsed="false">
      <c r="A4367" s="0" t="n">
        <v>13</v>
      </c>
      <c r="B4367" s="0" t="n">
        <v>33</v>
      </c>
      <c r="C4367" s="0" t="n">
        <v>0.012</v>
      </c>
      <c r="D4367" s="0" t="n">
        <v>0.01256</v>
      </c>
      <c r="E4367" s="0" t="n">
        <v>0.01356</v>
      </c>
      <c r="F4367" s="0" t="n">
        <v>0.01522</v>
      </c>
      <c r="G4367" s="0" t="n">
        <v>0.01651</v>
      </c>
      <c r="H4367" s="0" t="n">
        <v>0.01834</v>
      </c>
      <c r="I4367" s="0" t="n">
        <v>0.01952</v>
      </c>
      <c r="J4367" s="0" t="n">
        <v>0.02062</v>
      </c>
      <c r="K4367" s="0" t="n">
        <v>0.02209</v>
      </c>
      <c r="L4367" s="0" t="n">
        <v>0.0226</v>
      </c>
    </row>
    <row r="4368" customFormat="false" ht="15" hidden="false" customHeight="false" outlineLevel="0" collapsed="false">
      <c r="A4368" s="0" t="n">
        <v>13</v>
      </c>
      <c r="B4368" s="0" t="n">
        <v>34</v>
      </c>
      <c r="C4368" s="0" t="n">
        <v>0.0113</v>
      </c>
      <c r="D4368" s="0" t="n">
        <v>0.01186</v>
      </c>
      <c r="E4368" s="0" t="n">
        <v>0.01287</v>
      </c>
      <c r="F4368" s="0" t="n">
        <v>0.01455</v>
      </c>
      <c r="G4368" s="0" t="n">
        <v>0.01586</v>
      </c>
      <c r="H4368" s="0" t="n">
        <v>0.01771</v>
      </c>
      <c r="I4368" s="0" t="n">
        <v>0.01891</v>
      </c>
      <c r="J4368" s="0" t="n">
        <v>0.02002</v>
      </c>
      <c r="K4368" s="0" t="n">
        <v>0.02151</v>
      </c>
      <c r="L4368" s="0" t="n">
        <v>0.02202</v>
      </c>
    </row>
    <row r="4369" customFormat="false" ht="15" hidden="false" customHeight="false" outlineLevel="0" collapsed="false">
      <c r="A4369" s="0" t="n">
        <v>13</v>
      </c>
      <c r="B4369" s="0" t="n">
        <v>35</v>
      </c>
      <c r="C4369" s="0" t="n">
        <v>0.01092</v>
      </c>
      <c r="D4369" s="0" t="n">
        <v>0.01151</v>
      </c>
      <c r="E4369" s="0" t="n">
        <v>0.01257</v>
      </c>
      <c r="F4369" s="0" t="n">
        <v>0.01434</v>
      </c>
      <c r="G4369" s="0" t="n">
        <v>0.01572</v>
      </c>
      <c r="H4369" s="0" t="n">
        <v>0.01767</v>
      </c>
      <c r="I4369" s="0" t="n">
        <v>0.01892</v>
      </c>
      <c r="J4369" s="0" t="n">
        <v>0.02009</v>
      </c>
      <c r="K4369" s="0" t="n">
        <v>0.02166</v>
      </c>
      <c r="L4369" s="0" t="n">
        <v>0.0222</v>
      </c>
    </row>
    <row r="4370" customFormat="false" ht="15" hidden="false" customHeight="false" outlineLevel="0" collapsed="false">
      <c r="A4370" s="0" t="n">
        <v>13</v>
      </c>
      <c r="B4370" s="0" t="n">
        <v>36</v>
      </c>
      <c r="C4370" s="0" t="n">
        <v>0.01385</v>
      </c>
      <c r="D4370" s="0" t="n">
        <v>0.01438</v>
      </c>
      <c r="E4370" s="0" t="n">
        <v>0.01534</v>
      </c>
      <c r="F4370" s="0" t="n">
        <v>0.01693</v>
      </c>
      <c r="G4370" s="0" t="n">
        <v>0.01817</v>
      </c>
      <c r="H4370" s="0" t="n">
        <v>0.01992</v>
      </c>
      <c r="I4370" s="0" t="n">
        <v>0.02105</v>
      </c>
      <c r="J4370" s="0" t="n">
        <v>0.0221</v>
      </c>
      <c r="K4370" s="0" t="n">
        <v>0.02351</v>
      </c>
      <c r="L4370" s="0" t="n">
        <v>0.024</v>
      </c>
    </row>
    <row r="4371" customFormat="false" ht="15" hidden="false" customHeight="false" outlineLevel="0" collapsed="false">
      <c r="A4371" s="0" t="n">
        <v>13</v>
      </c>
      <c r="B4371" s="0" t="n">
        <v>37</v>
      </c>
      <c r="C4371" s="0" t="n">
        <v>0.01445</v>
      </c>
      <c r="D4371" s="0" t="n">
        <v>0.01495</v>
      </c>
      <c r="E4371" s="0" t="n">
        <v>0.01585</v>
      </c>
      <c r="F4371" s="0" t="n">
        <v>0.01734</v>
      </c>
      <c r="G4371" s="0" t="n">
        <v>0.01851</v>
      </c>
      <c r="H4371" s="0" t="n">
        <v>0.02015</v>
      </c>
      <c r="I4371" s="0" t="n">
        <v>0.02122</v>
      </c>
      <c r="J4371" s="0" t="n">
        <v>0.0222</v>
      </c>
      <c r="K4371" s="0" t="n">
        <v>0.02353</v>
      </c>
      <c r="L4371" s="0" t="n">
        <v>0.02398</v>
      </c>
    </row>
    <row r="4372" customFormat="false" ht="15" hidden="false" customHeight="false" outlineLevel="0" collapsed="false">
      <c r="A4372" s="0" t="n">
        <v>13</v>
      </c>
      <c r="B4372" s="0" t="n">
        <v>38</v>
      </c>
      <c r="C4372" s="0" t="n">
        <v>0.01723</v>
      </c>
      <c r="D4372" s="0" t="n">
        <v>0.01763</v>
      </c>
      <c r="E4372" s="0" t="n">
        <v>0.01834</v>
      </c>
      <c r="F4372" s="0" t="n">
        <v>0.01952</v>
      </c>
      <c r="G4372" s="0" t="n">
        <v>0.02044</v>
      </c>
      <c r="H4372" s="0" t="n">
        <v>0.02174</v>
      </c>
      <c r="I4372" s="0" t="n">
        <v>0.02258</v>
      </c>
      <c r="J4372" s="0" t="n">
        <v>0.02336</v>
      </c>
      <c r="K4372" s="0" t="n">
        <v>0.0244</v>
      </c>
      <c r="L4372" s="0" t="n">
        <v>0.02476</v>
      </c>
    </row>
    <row r="4373" customFormat="false" ht="15" hidden="false" customHeight="false" outlineLevel="0" collapsed="false">
      <c r="A4373" s="0" t="n">
        <v>13</v>
      </c>
      <c r="B4373" s="0" t="n">
        <v>39</v>
      </c>
      <c r="C4373" s="0" t="n">
        <v>0.01361</v>
      </c>
      <c r="D4373" s="0" t="n">
        <v>0.01408</v>
      </c>
      <c r="E4373" s="0" t="n">
        <v>0.01495</v>
      </c>
      <c r="F4373" s="0" t="n">
        <v>0.01638</v>
      </c>
      <c r="G4373" s="0" t="n">
        <v>0.01749</v>
      </c>
      <c r="H4373" s="0" t="n">
        <v>0.01907</v>
      </c>
      <c r="I4373" s="0" t="n">
        <v>0.02009</v>
      </c>
      <c r="J4373" s="0" t="n">
        <v>0.02104</v>
      </c>
      <c r="K4373" s="0" t="n">
        <v>0.02231</v>
      </c>
      <c r="L4373" s="0" t="n">
        <v>0.02275</v>
      </c>
    </row>
    <row r="4374" customFormat="false" ht="15" hidden="false" customHeight="false" outlineLevel="0" collapsed="false">
      <c r="A4374" s="0" t="n">
        <v>13</v>
      </c>
      <c r="B4374" s="0" t="n">
        <v>40</v>
      </c>
      <c r="C4374" s="0" t="n">
        <v>0.01417</v>
      </c>
      <c r="D4374" s="0" t="n">
        <v>0.01467</v>
      </c>
      <c r="E4374" s="0" t="n">
        <v>0.01557</v>
      </c>
      <c r="F4374" s="0" t="n">
        <v>0.01706</v>
      </c>
      <c r="G4374" s="0" t="n">
        <v>0.01822</v>
      </c>
      <c r="H4374" s="0" t="n">
        <v>0.01986</v>
      </c>
      <c r="I4374" s="0" t="n">
        <v>0.02093</v>
      </c>
      <c r="J4374" s="0" t="n">
        <v>0.02191</v>
      </c>
      <c r="K4374" s="0" t="n">
        <v>0.02323</v>
      </c>
      <c r="L4374" s="0" t="n">
        <v>0.02369</v>
      </c>
    </row>
    <row r="4375" customFormat="false" ht="15" hidden="false" customHeight="false" outlineLevel="0" collapsed="false">
      <c r="A4375" s="0" t="n">
        <v>13</v>
      </c>
      <c r="B4375" s="0" t="n">
        <v>41</v>
      </c>
      <c r="C4375" s="0" t="n">
        <v>0.01302</v>
      </c>
      <c r="D4375" s="0" t="n">
        <v>0.0136</v>
      </c>
      <c r="E4375" s="0" t="n">
        <v>0.01466</v>
      </c>
      <c r="F4375" s="0" t="n">
        <v>0.01642</v>
      </c>
      <c r="G4375" s="0" t="n">
        <v>0.01779</v>
      </c>
      <c r="H4375" s="0" t="n">
        <v>0.01973</v>
      </c>
      <c r="I4375" s="0" t="n">
        <v>0.02098</v>
      </c>
      <c r="J4375" s="0" t="n">
        <v>0.02215</v>
      </c>
      <c r="K4375" s="0" t="n">
        <v>0.0237</v>
      </c>
      <c r="L4375" s="0" t="n">
        <v>0.02424</v>
      </c>
    </row>
    <row r="4376" customFormat="false" ht="15" hidden="false" customHeight="false" outlineLevel="0" collapsed="false">
      <c r="A4376" s="0" t="n">
        <v>13</v>
      </c>
      <c r="B4376" s="0" t="n">
        <v>42</v>
      </c>
      <c r="C4376" s="0" t="n">
        <v>0.01268</v>
      </c>
      <c r="D4376" s="0" t="n">
        <v>0.01327</v>
      </c>
      <c r="E4376" s="0" t="n">
        <v>0.01436</v>
      </c>
      <c r="F4376" s="0" t="n">
        <v>0.01616</v>
      </c>
      <c r="G4376" s="0" t="n">
        <v>0.01756</v>
      </c>
      <c r="H4376" s="0" t="n">
        <v>0.01954</v>
      </c>
      <c r="I4376" s="0" t="n">
        <v>0.02082</v>
      </c>
      <c r="J4376" s="0" t="n">
        <v>0.02201</v>
      </c>
      <c r="K4376" s="0" t="n">
        <v>0.0236</v>
      </c>
      <c r="L4376" s="0" t="n">
        <v>0.02415</v>
      </c>
    </row>
    <row r="4377" customFormat="false" ht="15" hidden="false" customHeight="false" outlineLevel="0" collapsed="false">
      <c r="A4377" s="0" t="n">
        <v>13</v>
      </c>
      <c r="B4377" s="0" t="n">
        <v>43</v>
      </c>
      <c r="C4377" s="0" t="n">
        <v>0.01334</v>
      </c>
      <c r="D4377" s="0" t="n">
        <v>0.01396</v>
      </c>
      <c r="E4377" s="0" t="n">
        <v>0.01509</v>
      </c>
      <c r="F4377" s="0" t="n">
        <v>0.01695</v>
      </c>
      <c r="G4377" s="0" t="n">
        <v>0.01841</v>
      </c>
      <c r="H4377" s="0" t="n">
        <v>0.02047</v>
      </c>
      <c r="I4377" s="0" t="n">
        <v>0.0218</v>
      </c>
      <c r="J4377" s="0" t="n">
        <v>0.02304</v>
      </c>
      <c r="K4377" s="0" t="n">
        <v>0.0247</v>
      </c>
      <c r="L4377" s="0" t="n">
        <v>0.02527</v>
      </c>
    </row>
    <row r="4378" customFormat="false" ht="15" hidden="false" customHeight="false" outlineLevel="0" collapsed="false">
      <c r="A4378" s="0" t="n">
        <v>13</v>
      </c>
      <c r="B4378" s="0" t="n">
        <v>44</v>
      </c>
      <c r="C4378" s="0" t="n">
        <v>0.01173</v>
      </c>
      <c r="D4378" s="0" t="n">
        <v>0.01243</v>
      </c>
      <c r="E4378" s="0" t="n">
        <v>0.01372</v>
      </c>
      <c r="F4378" s="0" t="n">
        <v>0.01583</v>
      </c>
      <c r="G4378" s="0" t="n">
        <v>0.01749</v>
      </c>
      <c r="H4378" s="0" t="n">
        <v>0.01983</v>
      </c>
      <c r="I4378" s="0" t="n">
        <v>0.02134</v>
      </c>
      <c r="J4378" s="0" t="n">
        <v>0.02274</v>
      </c>
      <c r="K4378" s="0" t="n">
        <v>0.02462</v>
      </c>
      <c r="L4378" s="0" t="n">
        <v>0.02527</v>
      </c>
    </row>
    <row r="4379" customFormat="false" ht="15" hidden="false" customHeight="false" outlineLevel="0" collapsed="false">
      <c r="A4379" s="0" t="n">
        <v>13</v>
      </c>
      <c r="B4379" s="0" t="n">
        <v>45</v>
      </c>
      <c r="C4379" s="0" t="n">
        <v>0.01176</v>
      </c>
      <c r="D4379" s="0" t="n">
        <v>0.01242</v>
      </c>
      <c r="E4379" s="0" t="n">
        <v>0.01362</v>
      </c>
      <c r="F4379" s="0" t="n">
        <v>0.01561</v>
      </c>
      <c r="G4379" s="0" t="n">
        <v>0.01716</v>
      </c>
      <c r="H4379" s="0" t="n">
        <v>0.01935</v>
      </c>
      <c r="I4379" s="0" t="n">
        <v>0.02076</v>
      </c>
      <c r="J4379" s="0" t="n">
        <v>0.02208</v>
      </c>
      <c r="K4379" s="0" t="n">
        <v>0.02384</v>
      </c>
      <c r="L4379" s="0" t="n">
        <v>0.02445</v>
      </c>
    </row>
    <row r="4380" customFormat="false" ht="15" hidden="false" customHeight="false" outlineLevel="0" collapsed="false">
      <c r="A4380" s="0" t="n">
        <v>13</v>
      </c>
      <c r="B4380" s="0" t="n">
        <v>46</v>
      </c>
      <c r="C4380" s="0" t="n">
        <v>0.01347</v>
      </c>
      <c r="D4380" s="0" t="n">
        <v>0.01406</v>
      </c>
      <c r="E4380" s="0" t="n">
        <v>0.01513</v>
      </c>
      <c r="F4380" s="0" t="n">
        <v>0.0169</v>
      </c>
      <c r="G4380" s="0" t="n">
        <v>0.01828</v>
      </c>
      <c r="H4380" s="0" t="n">
        <v>0.02023</v>
      </c>
      <c r="I4380" s="0" t="n">
        <v>0.02149</v>
      </c>
      <c r="J4380" s="0" t="n">
        <v>0.02266</v>
      </c>
      <c r="K4380" s="0" t="n">
        <v>0.02423</v>
      </c>
      <c r="L4380" s="0" t="n">
        <v>0.02477</v>
      </c>
    </row>
    <row r="4381" customFormat="false" ht="15" hidden="false" customHeight="false" outlineLevel="0" collapsed="false">
      <c r="A4381" s="0" t="n">
        <v>13</v>
      </c>
      <c r="B4381" s="0" t="n">
        <v>47</v>
      </c>
      <c r="C4381" s="0" t="n">
        <v>0.01265</v>
      </c>
      <c r="D4381" s="0" t="n">
        <v>0.0132</v>
      </c>
      <c r="E4381" s="0" t="n">
        <v>0.01419</v>
      </c>
      <c r="F4381" s="0" t="n">
        <v>0.01582</v>
      </c>
      <c r="G4381" s="0" t="n">
        <v>0.0171</v>
      </c>
      <c r="H4381" s="0" t="n">
        <v>0.0189</v>
      </c>
      <c r="I4381" s="0" t="n">
        <v>0.02007</v>
      </c>
      <c r="J4381" s="0" t="n">
        <v>0.02115</v>
      </c>
      <c r="K4381" s="0" t="n">
        <v>0.0226</v>
      </c>
      <c r="L4381" s="0" t="n">
        <v>0.02311</v>
      </c>
    </row>
    <row r="4382" customFormat="false" ht="15" hidden="false" customHeight="false" outlineLevel="0" collapsed="false">
      <c r="A4382" s="0" t="n">
        <v>13</v>
      </c>
      <c r="B4382" s="0" t="n">
        <v>48</v>
      </c>
      <c r="C4382" s="0" t="n">
        <v>0.01276</v>
      </c>
      <c r="D4382" s="0" t="n">
        <v>0.01332</v>
      </c>
      <c r="E4382" s="0" t="n">
        <v>0.01434</v>
      </c>
      <c r="F4382" s="0" t="n">
        <v>0.01602</v>
      </c>
      <c r="G4382" s="0" t="n">
        <v>0.01733</v>
      </c>
      <c r="H4382" s="0" t="n">
        <v>0.01919</v>
      </c>
      <c r="I4382" s="0" t="n">
        <v>0.02039</v>
      </c>
      <c r="J4382" s="0" t="n">
        <v>0.02151</v>
      </c>
      <c r="K4382" s="0" t="n">
        <v>0.023</v>
      </c>
      <c r="L4382" s="0" t="n">
        <v>0.02352</v>
      </c>
    </row>
    <row r="4383" customFormat="false" ht="15" hidden="false" customHeight="false" outlineLevel="0" collapsed="false">
      <c r="A4383" s="0" t="n">
        <v>13</v>
      </c>
      <c r="B4383" s="0" t="n">
        <v>49</v>
      </c>
      <c r="C4383" s="0" t="n">
        <v>0.01259</v>
      </c>
      <c r="D4383" s="0" t="n">
        <v>0.01316</v>
      </c>
      <c r="E4383" s="0" t="n">
        <v>0.01419</v>
      </c>
      <c r="F4383" s="0" t="n">
        <v>0.01589</v>
      </c>
      <c r="G4383" s="0" t="n">
        <v>0.01722</v>
      </c>
      <c r="H4383" s="0" t="n">
        <v>0.0191</v>
      </c>
      <c r="I4383" s="0" t="n">
        <v>0.02031</v>
      </c>
      <c r="J4383" s="0" t="n">
        <v>0.02144</v>
      </c>
      <c r="K4383" s="0" t="n">
        <v>0.02294</v>
      </c>
      <c r="L4383" s="0" t="n">
        <v>0.02347</v>
      </c>
    </row>
    <row r="4384" customFormat="false" ht="15" hidden="false" customHeight="false" outlineLevel="0" collapsed="false">
      <c r="A4384" s="0" t="n">
        <v>13</v>
      </c>
      <c r="B4384" s="0" t="n">
        <v>50</v>
      </c>
      <c r="C4384" s="0" t="n">
        <v>0.01387</v>
      </c>
      <c r="D4384" s="0" t="n">
        <v>0.01438</v>
      </c>
      <c r="E4384" s="0" t="n">
        <v>0.01531</v>
      </c>
      <c r="F4384" s="0" t="n">
        <v>0.01684</v>
      </c>
      <c r="G4384" s="0" t="n">
        <v>0.01803</v>
      </c>
      <c r="H4384" s="0" t="n">
        <v>0.01972</v>
      </c>
      <c r="I4384" s="0" t="n">
        <v>0.02081</v>
      </c>
      <c r="J4384" s="0" t="n">
        <v>0.02182</v>
      </c>
      <c r="K4384" s="0" t="n">
        <v>0.02317</v>
      </c>
      <c r="L4384" s="0" t="n">
        <v>0.02364</v>
      </c>
    </row>
    <row r="4385" customFormat="false" ht="15" hidden="false" customHeight="false" outlineLevel="0" collapsed="false">
      <c r="A4385" s="0" t="n">
        <v>13</v>
      </c>
      <c r="B4385" s="0" t="n">
        <v>51</v>
      </c>
      <c r="C4385" s="0" t="n">
        <v>0.01365</v>
      </c>
      <c r="D4385" s="0" t="n">
        <v>0.01413</v>
      </c>
      <c r="E4385" s="0" t="n">
        <v>0.015</v>
      </c>
      <c r="F4385" s="0" t="n">
        <v>0.01644</v>
      </c>
      <c r="G4385" s="0" t="n">
        <v>0.01757</v>
      </c>
      <c r="H4385" s="0" t="n">
        <v>0.01916</v>
      </c>
      <c r="I4385" s="0" t="n">
        <v>0.02019</v>
      </c>
      <c r="J4385" s="0" t="n">
        <v>0.02114</v>
      </c>
      <c r="K4385" s="0" t="n">
        <v>0.02242</v>
      </c>
      <c r="L4385" s="0" t="n">
        <v>0.02286</v>
      </c>
    </row>
    <row r="4386" customFormat="false" ht="15" hidden="false" customHeight="false" outlineLevel="0" collapsed="false">
      <c r="A4386" s="0" t="n">
        <v>13</v>
      </c>
      <c r="B4386" s="0" t="n">
        <v>52</v>
      </c>
      <c r="C4386" s="0" t="n">
        <v>0.01491</v>
      </c>
      <c r="D4386" s="0" t="n">
        <v>0.01532</v>
      </c>
      <c r="E4386" s="0" t="n">
        <v>0.01608</v>
      </c>
      <c r="F4386" s="0" t="n">
        <v>0.01734</v>
      </c>
      <c r="G4386" s="0" t="n">
        <v>0.01831</v>
      </c>
      <c r="H4386" s="0" t="n">
        <v>0.0197</v>
      </c>
      <c r="I4386" s="0" t="n">
        <v>0.02059</v>
      </c>
      <c r="J4386" s="0" t="n">
        <v>0.02142</v>
      </c>
      <c r="K4386" s="0" t="n">
        <v>0.02253</v>
      </c>
      <c r="L4386" s="0" t="n">
        <v>0.02292</v>
      </c>
    </row>
    <row r="4387" customFormat="false" ht="15" hidden="false" customHeight="false" outlineLevel="0" collapsed="false">
      <c r="A4387" s="0" t="n">
        <v>13</v>
      </c>
      <c r="B4387" s="0" t="n">
        <v>53</v>
      </c>
      <c r="C4387" s="0" t="n">
        <v>0.01532</v>
      </c>
      <c r="D4387" s="0" t="n">
        <v>0.01573</v>
      </c>
      <c r="E4387" s="0" t="n">
        <v>0.01647</v>
      </c>
      <c r="F4387" s="0" t="n">
        <v>0.01769</v>
      </c>
      <c r="G4387" s="0" t="n">
        <v>0.01865</v>
      </c>
      <c r="H4387" s="0" t="n">
        <v>0.02</v>
      </c>
      <c r="I4387" s="0" t="n">
        <v>0.02087</v>
      </c>
      <c r="J4387" s="0" t="n">
        <v>0.02168</v>
      </c>
      <c r="K4387" s="0" t="n">
        <v>0.02276</v>
      </c>
      <c r="L4387" s="0" t="n">
        <v>0.02314</v>
      </c>
    </row>
    <row r="4388" customFormat="false" ht="15" hidden="false" customHeight="false" outlineLevel="0" collapsed="false">
      <c r="A4388" s="0" t="n">
        <v>13</v>
      </c>
      <c r="B4388" s="0" t="n">
        <v>54</v>
      </c>
      <c r="C4388" s="0" t="n">
        <v>0.01588</v>
      </c>
      <c r="D4388" s="0" t="n">
        <v>0.0163</v>
      </c>
      <c r="E4388" s="0" t="n">
        <v>0.01706</v>
      </c>
      <c r="F4388" s="0" t="n">
        <v>0.01833</v>
      </c>
      <c r="G4388" s="0" t="n">
        <v>0.01932</v>
      </c>
      <c r="H4388" s="0" t="n">
        <v>0.02072</v>
      </c>
      <c r="I4388" s="0" t="n">
        <v>0.02162</v>
      </c>
      <c r="J4388" s="0" t="n">
        <v>0.02246</v>
      </c>
      <c r="K4388" s="0" t="n">
        <v>0.02358</v>
      </c>
      <c r="L4388" s="0" t="n">
        <v>0.02397</v>
      </c>
    </row>
    <row r="4389" customFormat="false" ht="15" hidden="false" customHeight="false" outlineLevel="0" collapsed="false">
      <c r="A4389" s="0" t="n">
        <v>13</v>
      </c>
      <c r="B4389" s="0" t="n">
        <v>55</v>
      </c>
      <c r="C4389" s="0" t="n">
        <v>0.01276</v>
      </c>
      <c r="D4389" s="0" t="n">
        <v>0.01329</v>
      </c>
      <c r="E4389" s="0" t="n">
        <v>0.01425</v>
      </c>
      <c r="F4389" s="0" t="n">
        <v>0.01584</v>
      </c>
      <c r="G4389" s="0" t="n">
        <v>0.01708</v>
      </c>
      <c r="H4389" s="0" t="n">
        <v>0.01884</v>
      </c>
      <c r="I4389" s="0" t="n">
        <v>0.01997</v>
      </c>
      <c r="J4389" s="0" t="n">
        <v>0.02103</v>
      </c>
      <c r="K4389" s="0" t="n">
        <v>0.02244</v>
      </c>
      <c r="L4389" s="0" t="n">
        <v>0.02293</v>
      </c>
    </row>
    <row r="4390" customFormat="false" ht="15" hidden="false" customHeight="false" outlineLevel="0" collapsed="false">
      <c r="A4390" s="0" t="n">
        <v>13</v>
      </c>
      <c r="B4390" s="0" t="n">
        <v>56</v>
      </c>
      <c r="C4390" s="0" t="n">
        <v>0.01408</v>
      </c>
      <c r="D4390" s="0" t="n">
        <v>0.0146</v>
      </c>
      <c r="E4390" s="0" t="n">
        <v>0.01554</v>
      </c>
      <c r="F4390" s="0" t="n">
        <v>0.0171</v>
      </c>
      <c r="G4390" s="0" t="n">
        <v>0.01832</v>
      </c>
      <c r="H4390" s="0" t="n">
        <v>0.02005</v>
      </c>
      <c r="I4390" s="0" t="n">
        <v>0.02116</v>
      </c>
      <c r="J4390" s="0" t="n">
        <v>0.0222</v>
      </c>
      <c r="K4390" s="0" t="n">
        <v>0.02358</v>
      </c>
      <c r="L4390" s="0" t="n">
        <v>0.02406</v>
      </c>
    </row>
    <row r="4391" customFormat="false" ht="15" hidden="false" customHeight="false" outlineLevel="0" collapsed="false">
      <c r="A4391" s="0" t="n">
        <v>13</v>
      </c>
      <c r="B4391" s="0" t="n">
        <v>57</v>
      </c>
      <c r="C4391" s="0" t="n">
        <v>0.01124</v>
      </c>
      <c r="D4391" s="0" t="n">
        <v>0.01188</v>
      </c>
      <c r="E4391" s="0" t="n">
        <v>0.01306</v>
      </c>
      <c r="F4391" s="0" t="n">
        <v>0.015</v>
      </c>
      <c r="G4391" s="0" t="n">
        <v>0.01652</v>
      </c>
      <c r="H4391" s="0" t="n">
        <v>0.01866</v>
      </c>
      <c r="I4391" s="0" t="n">
        <v>0.02005</v>
      </c>
      <c r="J4391" s="0" t="n">
        <v>0.02133</v>
      </c>
      <c r="K4391" s="0" t="n">
        <v>0.02306</v>
      </c>
      <c r="L4391" s="0" t="n">
        <v>0.02365</v>
      </c>
    </row>
    <row r="4392" customFormat="false" ht="15" hidden="false" customHeight="false" outlineLevel="0" collapsed="false">
      <c r="A4392" s="0" t="n">
        <v>13</v>
      </c>
      <c r="B4392" s="0" t="n">
        <v>58</v>
      </c>
      <c r="C4392" s="0" t="n">
        <v>0.00979</v>
      </c>
      <c r="D4392" s="0" t="n">
        <v>0.01048</v>
      </c>
      <c r="E4392" s="0" t="n">
        <v>0.01173</v>
      </c>
      <c r="F4392" s="0" t="n">
        <v>0.0138</v>
      </c>
      <c r="G4392" s="0" t="n">
        <v>0.01542</v>
      </c>
      <c r="H4392" s="0" t="n">
        <v>0.01771</v>
      </c>
      <c r="I4392" s="0" t="n">
        <v>0.01919</v>
      </c>
      <c r="J4392" s="0" t="n">
        <v>0.02056</v>
      </c>
      <c r="K4392" s="0" t="n">
        <v>0.0224</v>
      </c>
      <c r="L4392" s="0" t="n">
        <v>0.02303</v>
      </c>
    </row>
    <row r="4393" customFormat="false" ht="15" hidden="false" customHeight="false" outlineLevel="0" collapsed="false">
      <c r="A4393" s="0" t="n">
        <v>13</v>
      </c>
      <c r="B4393" s="0" t="n">
        <v>59</v>
      </c>
      <c r="C4393" s="0" t="n">
        <v>0.00872</v>
      </c>
      <c r="D4393" s="0" t="n">
        <v>0.00945</v>
      </c>
      <c r="E4393" s="0" t="n">
        <v>0.01076</v>
      </c>
      <c r="F4393" s="0" t="n">
        <v>0.01293</v>
      </c>
      <c r="G4393" s="0" t="n">
        <v>0.01462</v>
      </c>
      <c r="H4393" s="0" t="n">
        <v>0.01702</v>
      </c>
      <c r="I4393" s="0" t="n">
        <v>0.01857</v>
      </c>
      <c r="J4393" s="0" t="n">
        <v>0.02</v>
      </c>
      <c r="K4393" s="0" t="n">
        <v>0.02193</v>
      </c>
      <c r="L4393" s="0" t="n">
        <v>0.02259</v>
      </c>
    </row>
    <row r="4394" customFormat="false" ht="15" hidden="false" customHeight="false" outlineLevel="0" collapsed="false">
      <c r="A4394" s="0" t="n">
        <v>13</v>
      </c>
      <c r="B4394" s="0" t="n">
        <v>60</v>
      </c>
      <c r="C4394" s="0" t="n">
        <v>0.0068</v>
      </c>
      <c r="D4394" s="0" t="n">
        <v>0.00763</v>
      </c>
      <c r="E4394" s="0" t="n">
        <v>0.00914</v>
      </c>
      <c r="F4394" s="0" t="n">
        <v>0.01164</v>
      </c>
      <c r="G4394" s="0" t="n">
        <v>0.01359</v>
      </c>
      <c r="H4394" s="0" t="n">
        <v>0.01635</v>
      </c>
      <c r="I4394" s="0" t="n">
        <v>0.01813</v>
      </c>
      <c r="J4394" s="0" t="n">
        <v>0.01978</v>
      </c>
      <c r="K4394" s="0" t="n">
        <v>0.022</v>
      </c>
      <c r="L4394" s="0" t="n">
        <v>0.02276</v>
      </c>
    </row>
    <row r="4395" customFormat="false" ht="15" hidden="false" customHeight="false" outlineLevel="0" collapsed="false">
      <c r="A4395" s="0" t="n">
        <v>13</v>
      </c>
      <c r="B4395" s="0" t="n">
        <v>61</v>
      </c>
      <c r="C4395" s="0" t="n">
        <v>0.0072</v>
      </c>
      <c r="D4395" s="0" t="n">
        <v>0.00798</v>
      </c>
      <c r="E4395" s="0" t="n">
        <v>0.00941</v>
      </c>
      <c r="F4395" s="0" t="n">
        <v>0.01177</v>
      </c>
      <c r="G4395" s="0" t="n">
        <v>0.01361</v>
      </c>
      <c r="H4395" s="0" t="n">
        <v>0.01622</v>
      </c>
      <c r="I4395" s="0" t="n">
        <v>0.01791</v>
      </c>
      <c r="J4395" s="0" t="n">
        <v>0.01947</v>
      </c>
      <c r="K4395" s="0" t="n">
        <v>0.02156</v>
      </c>
      <c r="L4395" s="0" t="n">
        <v>0.02229</v>
      </c>
    </row>
    <row r="4396" customFormat="false" ht="15" hidden="false" customHeight="false" outlineLevel="0" collapsed="false">
      <c r="A4396" s="0" t="n">
        <v>13</v>
      </c>
      <c r="B4396" s="0" t="n">
        <v>62</v>
      </c>
      <c r="C4396" s="0" t="n">
        <v>0.00887</v>
      </c>
      <c r="D4396" s="0" t="n">
        <v>0.0096</v>
      </c>
      <c r="E4396" s="0" t="n">
        <v>0.01094</v>
      </c>
      <c r="F4396" s="0" t="n">
        <v>0.01314</v>
      </c>
      <c r="G4396" s="0" t="n">
        <v>0.01486</v>
      </c>
      <c r="H4396" s="0" t="n">
        <v>0.01729</v>
      </c>
      <c r="I4396" s="0" t="n">
        <v>0.01886</v>
      </c>
      <c r="J4396" s="0" t="n">
        <v>0.02032</v>
      </c>
      <c r="K4396" s="0" t="n">
        <v>0.02228</v>
      </c>
      <c r="L4396" s="0" t="n">
        <v>0.02295</v>
      </c>
    </row>
    <row r="4397" customFormat="false" ht="15" hidden="false" customHeight="false" outlineLevel="0" collapsed="false">
      <c r="A4397" s="0" t="n">
        <v>13</v>
      </c>
      <c r="B4397" s="0" t="n">
        <v>63</v>
      </c>
      <c r="C4397" s="0" t="n">
        <v>0.0096</v>
      </c>
      <c r="D4397" s="0" t="n">
        <v>0.01029</v>
      </c>
      <c r="E4397" s="0" t="n">
        <v>0.01155</v>
      </c>
      <c r="F4397" s="0" t="n">
        <v>0.01364</v>
      </c>
      <c r="G4397" s="0" t="n">
        <v>0.01527</v>
      </c>
      <c r="H4397" s="0" t="n">
        <v>0.01758</v>
      </c>
      <c r="I4397" s="0" t="n">
        <v>0.01907</v>
      </c>
      <c r="J4397" s="0" t="n">
        <v>0.02045</v>
      </c>
      <c r="K4397" s="0" t="n">
        <v>0.0223</v>
      </c>
      <c r="L4397" s="0" t="n">
        <v>0.02294</v>
      </c>
    </row>
    <row r="4398" customFormat="false" ht="15" hidden="false" customHeight="false" outlineLevel="0" collapsed="false">
      <c r="A4398" s="0" t="n">
        <v>13</v>
      </c>
      <c r="B4398" s="0" t="n">
        <v>64</v>
      </c>
      <c r="C4398" s="0" t="n">
        <v>0.0096</v>
      </c>
      <c r="D4398" s="0" t="n">
        <v>0.01029</v>
      </c>
      <c r="E4398" s="0" t="n">
        <v>0.01152</v>
      </c>
      <c r="F4398" s="0" t="n">
        <v>0.01357</v>
      </c>
      <c r="G4398" s="0" t="n">
        <v>0.01516</v>
      </c>
      <c r="H4398" s="0" t="n">
        <v>0.01742</v>
      </c>
      <c r="I4398" s="0" t="n">
        <v>0.01887</v>
      </c>
      <c r="J4398" s="0" t="n">
        <v>0.02023</v>
      </c>
      <c r="K4398" s="0" t="n">
        <v>0.02204</v>
      </c>
      <c r="L4398" s="0" t="n">
        <v>0.02267</v>
      </c>
    </row>
    <row r="4399" customFormat="false" ht="15" hidden="false" customHeight="false" outlineLevel="0" collapsed="false">
      <c r="A4399" s="0" t="n">
        <v>13</v>
      </c>
      <c r="B4399" s="0" t="n">
        <v>65</v>
      </c>
      <c r="C4399" s="0" t="n">
        <v>0.0084</v>
      </c>
      <c r="D4399" s="0" t="n">
        <v>0.00908</v>
      </c>
      <c r="E4399" s="0" t="n">
        <v>0.0103</v>
      </c>
      <c r="F4399" s="0" t="n">
        <v>0.01232</v>
      </c>
      <c r="G4399" s="0" t="n">
        <v>0.01389</v>
      </c>
      <c r="H4399" s="0" t="n">
        <v>0.01612</v>
      </c>
      <c r="I4399" s="0" t="n">
        <v>0.01756</v>
      </c>
      <c r="J4399" s="0" t="n">
        <v>0.0189</v>
      </c>
      <c r="K4399" s="0" t="n">
        <v>0.02069</v>
      </c>
      <c r="L4399" s="0" t="n">
        <v>0.02131</v>
      </c>
    </row>
    <row r="4400" customFormat="false" ht="15" hidden="false" customHeight="false" outlineLevel="0" collapsed="false">
      <c r="A4400" s="0" t="n">
        <v>13</v>
      </c>
      <c r="B4400" s="0" t="n">
        <v>66</v>
      </c>
      <c r="C4400" s="0" t="n">
        <v>0.0085</v>
      </c>
      <c r="D4400" s="0" t="n">
        <v>0.0091</v>
      </c>
      <c r="E4400" s="0" t="n">
        <v>0.01018</v>
      </c>
      <c r="F4400" s="0" t="n">
        <v>0.01198</v>
      </c>
      <c r="G4400" s="0" t="n">
        <v>0.01338</v>
      </c>
      <c r="H4400" s="0" t="n">
        <v>0.01536</v>
      </c>
      <c r="I4400" s="0" t="n">
        <v>0.01664</v>
      </c>
      <c r="J4400" s="0" t="n">
        <v>0.01783</v>
      </c>
      <c r="K4400" s="0" t="n">
        <v>0.01942</v>
      </c>
      <c r="L4400" s="0" t="n">
        <v>0.01997</v>
      </c>
    </row>
    <row r="4401" customFormat="false" ht="15" hidden="false" customHeight="false" outlineLevel="0" collapsed="false">
      <c r="A4401" s="0" t="n">
        <v>13</v>
      </c>
      <c r="B4401" s="0" t="n">
        <v>67</v>
      </c>
      <c r="C4401" s="0" t="n">
        <v>0.00943</v>
      </c>
      <c r="D4401" s="0" t="n">
        <v>0.00997</v>
      </c>
      <c r="E4401" s="0" t="n">
        <v>0.01096</v>
      </c>
      <c r="F4401" s="0" t="n">
        <v>0.01259</v>
      </c>
      <c r="G4401" s="0" t="n">
        <v>0.01386</v>
      </c>
      <c r="H4401" s="0" t="n">
        <v>0.01566</v>
      </c>
      <c r="I4401" s="0" t="n">
        <v>0.01682</v>
      </c>
      <c r="J4401" s="0" t="n">
        <v>0.0179</v>
      </c>
      <c r="K4401" s="0" t="n">
        <v>0.01935</v>
      </c>
      <c r="L4401" s="0" t="n">
        <v>0.01985</v>
      </c>
    </row>
    <row r="4402" customFormat="false" ht="15" hidden="false" customHeight="false" outlineLevel="0" collapsed="false">
      <c r="A4402" s="0" t="n">
        <v>13</v>
      </c>
      <c r="B4402" s="0" t="n">
        <v>68</v>
      </c>
      <c r="C4402" s="0" t="n">
        <v>0.00927</v>
      </c>
      <c r="D4402" s="0" t="n">
        <v>0.00983</v>
      </c>
      <c r="E4402" s="0" t="n">
        <v>0.01086</v>
      </c>
      <c r="F4402" s="0" t="n">
        <v>0.01256</v>
      </c>
      <c r="G4402" s="0" t="n">
        <v>0.01389</v>
      </c>
      <c r="H4402" s="0" t="n">
        <v>0.01576</v>
      </c>
      <c r="I4402" s="0" t="n">
        <v>0.01698</v>
      </c>
      <c r="J4402" s="0" t="n">
        <v>0.0181</v>
      </c>
      <c r="K4402" s="0" t="n">
        <v>0.01961</v>
      </c>
      <c r="L4402" s="0" t="n">
        <v>0.02013</v>
      </c>
    </row>
    <row r="4403" customFormat="false" ht="15" hidden="false" customHeight="false" outlineLevel="0" collapsed="false">
      <c r="A4403" s="0" t="n">
        <v>13</v>
      </c>
      <c r="B4403" s="0" t="n">
        <v>69</v>
      </c>
      <c r="C4403" s="0" t="n">
        <v>0.01014</v>
      </c>
      <c r="D4403" s="0" t="n">
        <v>0.01068</v>
      </c>
      <c r="E4403" s="0" t="n">
        <v>0.01166</v>
      </c>
      <c r="F4403" s="0" t="n">
        <v>0.01329</v>
      </c>
      <c r="G4403" s="0" t="n">
        <v>0.01456</v>
      </c>
      <c r="H4403" s="0" t="n">
        <v>0.01635</v>
      </c>
      <c r="I4403" s="0" t="n">
        <v>0.01751</v>
      </c>
      <c r="J4403" s="0" t="n">
        <v>0.01858</v>
      </c>
      <c r="K4403" s="0" t="n">
        <v>0.02002</v>
      </c>
      <c r="L4403" s="0" t="n">
        <v>0.02052</v>
      </c>
    </row>
    <row r="4404" customFormat="false" ht="15" hidden="false" customHeight="false" outlineLevel="0" collapsed="false">
      <c r="A4404" s="0" t="n">
        <v>13</v>
      </c>
      <c r="B4404" s="0" t="n">
        <v>70</v>
      </c>
      <c r="C4404" s="0" t="n">
        <v>0.01106</v>
      </c>
      <c r="D4404" s="0" t="n">
        <v>0.01155</v>
      </c>
      <c r="E4404" s="0" t="n">
        <v>0.01243</v>
      </c>
      <c r="F4404" s="0" t="n">
        <v>0.0139</v>
      </c>
      <c r="G4404" s="0" t="n">
        <v>0.01504</v>
      </c>
      <c r="H4404" s="0" t="n">
        <v>0.01665</v>
      </c>
      <c r="I4404" s="0" t="n">
        <v>0.0177</v>
      </c>
      <c r="J4404" s="0" t="n">
        <v>0.01867</v>
      </c>
      <c r="K4404" s="0" t="n">
        <v>0.01996</v>
      </c>
      <c r="L4404" s="0" t="n">
        <v>0.02041</v>
      </c>
    </row>
    <row r="4405" customFormat="false" ht="15" hidden="false" customHeight="false" outlineLevel="0" collapsed="false">
      <c r="A4405" s="0" t="n">
        <v>13</v>
      </c>
      <c r="B4405" s="0" t="n">
        <v>71</v>
      </c>
      <c r="C4405" s="0" t="n">
        <v>0.01027</v>
      </c>
      <c r="D4405" s="0" t="n">
        <v>0.01078</v>
      </c>
      <c r="E4405" s="0" t="n">
        <v>0.01171</v>
      </c>
      <c r="F4405" s="0" t="n">
        <v>0.01324</v>
      </c>
      <c r="G4405" s="0" t="n">
        <v>0.01443</v>
      </c>
      <c r="H4405" s="0" t="n">
        <v>0.01613</v>
      </c>
      <c r="I4405" s="0" t="n">
        <v>0.01722</v>
      </c>
      <c r="J4405" s="0" t="n">
        <v>0.01823</v>
      </c>
      <c r="K4405" s="0" t="n">
        <v>0.01959</v>
      </c>
      <c r="L4405" s="0" t="n">
        <v>0.02006</v>
      </c>
    </row>
    <row r="4406" customFormat="false" ht="15" hidden="false" customHeight="false" outlineLevel="0" collapsed="false">
      <c r="A4406" s="0" t="n">
        <v>13</v>
      </c>
      <c r="B4406" s="0" t="n">
        <v>72</v>
      </c>
      <c r="C4406" s="0" t="n">
        <v>0.01188</v>
      </c>
      <c r="D4406" s="0" t="n">
        <v>0.01232</v>
      </c>
      <c r="E4406" s="0" t="n">
        <v>0.01312</v>
      </c>
      <c r="F4406" s="0" t="n">
        <v>0.01444</v>
      </c>
      <c r="G4406" s="0" t="n">
        <v>0.01547</v>
      </c>
      <c r="H4406" s="0" t="n">
        <v>0.01693</v>
      </c>
      <c r="I4406" s="0" t="n">
        <v>0.01787</v>
      </c>
      <c r="J4406" s="0" t="n">
        <v>0.01874</v>
      </c>
      <c r="K4406" s="0" t="n">
        <v>0.01991</v>
      </c>
      <c r="L4406" s="0" t="n">
        <v>0.02031</v>
      </c>
    </row>
    <row r="4407" customFormat="false" ht="15" hidden="false" customHeight="false" outlineLevel="0" collapsed="false">
      <c r="A4407" s="0" t="n">
        <v>13</v>
      </c>
      <c r="B4407" s="0" t="n">
        <v>73</v>
      </c>
      <c r="C4407" s="0" t="n">
        <v>0.01022</v>
      </c>
      <c r="D4407" s="0" t="n">
        <v>0.01076</v>
      </c>
      <c r="E4407" s="0" t="n">
        <v>0.01175</v>
      </c>
      <c r="F4407" s="0" t="n">
        <v>0.01338</v>
      </c>
      <c r="G4407" s="0" t="n">
        <v>0.01465</v>
      </c>
      <c r="H4407" s="0" t="n">
        <v>0.01645</v>
      </c>
      <c r="I4407" s="0" t="n">
        <v>0.01761</v>
      </c>
      <c r="J4407" s="0" t="n">
        <v>0.01869</v>
      </c>
      <c r="K4407" s="0" t="n">
        <v>0.02014</v>
      </c>
      <c r="L4407" s="0" t="n">
        <v>0.02064</v>
      </c>
    </row>
    <row r="4408" customFormat="false" ht="15" hidden="false" customHeight="false" outlineLevel="0" collapsed="false">
      <c r="A4408" s="0" t="n">
        <v>13</v>
      </c>
      <c r="B4408" s="0" t="n">
        <v>74</v>
      </c>
      <c r="C4408" s="0" t="n">
        <v>0.01018</v>
      </c>
      <c r="D4408" s="0" t="n">
        <v>0.01074</v>
      </c>
      <c r="E4408" s="0" t="n">
        <v>0.01174</v>
      </c>
      <c r="F4408" s="0" t="n">
        <v>0.0134</v>
      </c>
      <c r="G4408" s="0" t="n">
        <v>0.0147</v>
      </c>
      <c r="H4408" s="0" t="n">
        <v>0.01654</v>
      </c>
      <c r="I4408" s="0" t="n">
        <v>0.01772</v>
      </c>
      <c r="J4408" s="0" t="n">
        <v>0.01882</v>
      </c>
      <c r="K4408" s="0" t="n">
        <v>0.0203</v>
      </c>
      <c r="L4408" s="0" t="n">
        <v>0.02081</v>
      </c>
    </row>
    <row r="4409" customFormat="false" ht="15" hidden="false" customHeight="false" outlineLevel="0" collapsed="false">
      <c r="A4409" s="0" t="n">
        <v>13</v>
      </c>
      <c r="B4409" s="0" t="n">
        <v>75</v>
      </c>
      <c r="C4409" s="0" t="n">
        <v>0.01052</v>
      </c>
      <c r="D4409" s="0" t="n">
        <v>0.01108</v>
      </c>
      <c r="E4409" s="0" t="n">
        <v>0.01209</v>
      </c>
      <c r="F4409" s="0" t="n">
        <v>0.01375</v>
      </c>
      <c r="G4409" s="0" t="n">
        <v>0.01505</v>
      </c>
      <c r="H4409" s="0" t="n">
        <v>0.01689</v>
      </c>
      <c r="I4409" s="0" t="n">
        <v>0.01808</v>
      </c>
      <c r="J4409" s="0" t="n">
        <v>0.01918</v>
      </c>
      <c r="K4409" s="0" t="n">
        <v>0.02066</v>
      </c>
      <c r="L4409" s="0" t="n">
        <v>0.02117</v>
      </c>
    </row>
    <row r="4410" customFormat="false" ht="15" hidden="false" customHeight="false" outlineLevel="0" collapsed="false">
      <c r="A4410" s="0" t="n">
        <v>13</v>
      </c>
      <c r="B4410" s="0" t="n">
        <v>76</v>
      </c>
      <c r="C4410" s="0" t="n">
        <v>0.01051</v>
      </c>
      <c r="D4410" s="0" t="n">
        <v>0.01108</v>
      </c>
      <c r="E4410" s="0" t="n">
        <v>0.01211</v>
      </c>
      <c r="F4410" s="0" t="n">
        <v>0.01382</v>
      </c>
      <c r="G4410" s="0" t="n">
        <v>0.01515</v>
      </c>
      <c r="H4410" s="0" t="n">
        <v>0.01703</v>
      </c>
      <c r="I4410" s="0" t="n">
        <v>0.01825</v>
      </c>
      <c r="J4410" s="0" t="n">
        <v>0.01938</v>
      </c>
      <c r="K4410" s="0" t="n">
        <v>0.0209</v>
      </c>
      <c r="L4410" s="0" t="n">
        <v>0.02142</v>
      </c>
    </row>
    <row r="4411" customFormat="false" ht="15" hidden="false" customHeight="false" outlineLevel="0" collapsed="false">
      <c r="A4411" s="0" t="n">
        <v>13</v>
      </c>
      <c r="B4411" s="0" t="n">
        <v>77</v>
      </c>
      <c r="C4411" s="0" t="n">
        <v>0.01083</v>
      </c>
      <c r="D4411" s="0" t="n">
        <v>0.01138</v>
      </c>
      <c r="E4411" s="0" t="n">
        <v>0.01239</v>
      </c>
      <c r="F4411" s="0" t="n">
        <v>0.01406</v>
      </c>
      <c r="G4411" s="0" t="n">
        <v>0.01536</v>
      </c>
      <c r="H4411" s="0" t="n">
        <v>0.0172</v>
      </c>
      <c r="I4411" s="0" t="n">
        <v>0.01839</v>
      </c>
      <c r="J4411" s="0" t="n">
        <v>0.01949</v>
      </c>
      <c r="K4411" s="0" t="n">
        <v>0.02097</v>
      </c>
      <c r="L4411" s="0" t="n">
        <v>0.02148</v>
      </c>
    </row>
    <row r="4412" customFormat="false" ht="15" hidden="false" customHeight="false" outlineLevel="0" collapsed="false">
      <c r="A4412" s="0" t="n">
        <v>13</v>
      </c>
      <c r="B4412" s="0" t="n">
        <v>78</v>
      </c>
      <c r="C4412" s="0" t="n">
        <v>0.00932</v>
      </c>
      <c r="D4412" s="0" t="n">
        <v>0.00993</v>
      </c>
      <c r="E4412" s="0" t="n">
        <v>0.01103</v>
      </c>
      <c r="F4412" s="0" t="n">
        <v>0.01284</v>
      </c>
      <c r="G4412" s="0" t="n">
        <v>0.01426</v>
      </c>
      <c r="H4412" s="0" t="n">
        <v>0.01627</v>
      </c>
      <c r="I4412" s="0" t="n">
        <v>0.01756</v>
      </c>
      <c r="J4412" s="0" t="n">
        <v>0.01877</v>
      </c>
      <c r="K4412" s="0" t="n">
        <v>0.02038</v>
      </c>
      <c r="L4412" s="0" t="n">
        <v>0.02094</v>
      </c>
    </row>
    <row r="4413" customFormat="false" ht="15" hidden="false" customHeight="false" outlineLevel="0" collapsed="false">
      <c r="A4413" s="0" t="n">
        <v>13</v>
      </c>
      <c r="B4413" s="0" t="n">
        <v>79</v>
      </c>
      <c r="C4413" s="0" t="n">
        <v>0.00964</v>
      </c>
      <c r="D4413" s="0" t="n">
        <v>0.01022</v>
      </c>
      <c r="E4413" s="0" t="n">
        <v>0.01126</v>
      </c>
      <c r="F4413" s="0" t="n">
        <v>0.01298</v>
      </c>
      <c r="G4413" s="0" t="n">
        <v>0.01432</v>
      </c>
      <c r="H4413" s="0" t="n">
        <v>0.01622</v>
      </c>
      <c r="I4413" s="0" t="n">
        <v>0.01745</v>
      </c>
      <c r="J4413" s="0" t="n">
        <v>0.01859</v>
      </c>
      <c r="K4413" s="0" t="n">
        <v>0.02012</v>
      </c>
      <c r="L4413" s="0" t="n">
        <v>0.02065</v>
      </c>
    </row>
    <row r="4414" customFormat="false" ht="15" hidden="false" customHeight="false" outlineLevel="0" collapsed="false">
      <c r="A4414" s="0" t="n">
        <v>13</v>
      </c>
      <c r="B4414" s="0" t="n">
        <v>80</v>
      </c>
      <c r="C4414" s="0" t="n">
        <v>0.01156</v>
      </c>
      <c r="D4414" s="0" t="n">
        <v>0.01204</v>
      </c>
      <c r="E4414" s="0" t="n">
        <v>0.01292</v>
      </c>
      <c r="F4414" s="0" t="n">
        <v>0.01438</v>
      </c>
      <c r="G4414" s="0" t="n">
        <v>0.01552</v>
      </c>
      <c r="H4414" s="0" t="n">
        <v>0.01713</v>
      </c>
      <c r="I4414" s="0" t="n">
        <v>0.01817</v>
      </c>
      <c r="J4414" s="0" t="n">
        <v>0.01913</v>
      </c>
      <c r="K4414" s="0" t="n">
        <v>0.02042</v>
      </c>
      <c r="L4414" s="0" t="n">
        <v>0.02087</v>
      </c>
    </row>
    <row r="4415" customFormat="false" ht="15" hidden="false" customHeight="false" outlineLevel="0" collapsed="false">
      <c r="A4415" s="0" t="n">
        <v>13</v>
      </c>
      <c r="B4415" s="0" t="n">
        <v>81</v>
      </c>
      <c r="C4415" s="0" t="n">
        <v>0.0124</v>
      </c>
      <c r="D4415" s="0" t="n">
        <v>0.01287</v>
      </c>
      <c r="E4415" s="0" t="n">
        <v>0.01372</v>
      </c>
      <c r="F4415" s="0" t="n">
        <v>0.01513</v>
      </c>
      <c r="G4415" s="0" t="n">
        <v>0.01624</v>
      </c>
      <c r="H4415" s="0" t="n">
        <v>0.0178</v>
      </c>
      <c r="I4415" s="0" t="n">
        <v>0.01881</v>
      </c>
      <c r="J4415" s="0" t="n">
        <v>0.01974</v>
      </c>
      <c r="K4415" s="0" t="n">
        <v>0.02099</v>
      </c>
      <c r="L4415" s="0" t="n">
        <v>0.02143</v>
      </c>
    </row>
    <row r="4416" customFormat="false" ht="15" hidden="false" customHeight="false" outlineLevel="0" collapsed="false">
      <c r="A4416" s="0" t="n">
        <v>13</v>
      </c>
      <c r="B4416" s="0" t="n">
        <v>82</v>
      </c>
      <c r="C4416" s="0" t="n">
        <v>0.01325</v>
      </c>
      <c r="D4416" s="0" t="n">
        <v>0.0137</v>
      </c>
      <c r="E4416" s="0" t="n">
        <v>0.01451</v>
      </c>
      <c r="F4416" s="0" t="n">
        <v>0.01586</v>
      </c>
      <c r="G4416" s="0" t="n">
        <v>0.01691</v>
      </c>
      <c r="H4416" s="0" t="n">
        <v>0.01839</v>
      </c>
      <c r="I4416" s="0" t="n">
        <v>0.01935</v>
      </c>
      <c r="J4416" s="0" t="n">
        <v>0.02024</v>
      </c>
      <c r="K4416" s="0" t="n">
        <v>0.02143</v>
      </c>
      <c r="L4416" s="0" t="n">
        <v>0.02184</v>
      </c>
    </row>
    <row r="4417" customFormat="false" ht="15" hidden="false" customHeight="false" outlineLevel="0" collapsed="false">
      <c r="A4417" s="0" t="n">
        <v>13</v>
      </c>
      <c r="B4417" s="0" t="n">
        <v>83</v>
      </c>
      <c r="C4417" s="0" t="n">
        <v>0.01514</v>
      </c>
      <c r="D4417" s="0" t="n">
        <v>0.01553</v>
      </c>
      <c r="E4417" s="0" t="n">
        <v>0.01623</v>
      </c>
      <c r="F4417" s="0" t="n">
        <v>0.01739</v>
      </c>
      <c r="G4417" s="0" t="n">
        <v>0.0183</v>
      </c>
      <c r="H4417" s="0" t="n">
        <v>0.01959</v>
      </c>
      <c r="I4417" s="0" t="n">
        <v>0.02042</v>
      </c>
      <c r="J4417" s="0" t="n">
        <v>0.02119</v>
      </c>
      <c r="K4417" s="0" t="n">
        <v>0.02222</v>
      </c>
      <c r="L4417" s="0" t="n">
        <v>0.02258</v>
      </c>
    </row>
    <row r="4418" customFormat="false" ht="15" hidden="false" customHeight="false" outlineLevel="0" collapsed="false">
      <c r="A4418" s="0" t="n">
        <v>13</v>
      </c>
      <c r="B4418" s="0" t="n">
        <v>84</v>
      </c>
      <c r="C4418" s="0" t="n">
        <v>0.01501</v>
      </c>
      <c r="D4418" s="0" t="n">
        <v>0.01542</v>
      </c>
      <c r="E4418" s="0" t="n">
        <v>0.01617</v>
      </c>
      <c r="F4418" s="0" t="n">
        <v>0.01741</v>
      </c>
      <c r="G4418" s="0" t="n">
        <v>0.01838</v>
      </c>
      <c r="H4418" s="0" t="n">
        <v>0.01975</v>
      </c>
      <c r="I4418" s="0" t="n">
        <v>0.02063</v>
      </c>
      <c r="J4418" s="0" t="n">
        <v>0.02145</v>
      </c>
      <c r="K4418" s="0" t="n">
        <v>0.02255</v>
      </c>
      <c r="L4418" s="0" t="n">
        <v>0.02293</v>
      </c>
    </row>
    <row r="4419" customFormat="false" ht="15" hidden="false" customHeight="false" outlineLevel="0" collapsed="false">
      <c r="A4419" s="0" t="n">
        <v>13</v>
      </c>
      <c r="B4419" s="0" t="n">
        <v>85</v>
      </c>
      <c r="C4419" s="0" t="n">
        <v>0.01574</v>
      </c>
      <c r="D4419" s="0" t="n">
        <v>0.01612</v>
      </c>
      <c r="E4419" s="0" t="n">
        <v>0.01681</v>
      </c>
      <c r="F4419" s="0" t="n">
        <v>0.01795</v>
      </c>
      <c r="G4419" s="0" t="n">
        <v>0.01884</v>
      </c>
      <c r="H4419" s="0" t="n">
        <v>0.0201</v>
      </c>
      <c r="I4419" s="0" t="n">
        <v>0.02091</v>
      </c>
      <c r="J4419" s="0" t="n">
        <v>0.02167</v>
      </c>
      <c r="K4419" s="0" t="n">
        <v>0.02268</v>
      </c>
      <c r="L4419" s="0" t="n">
        <v>0.02303</v>
      </c>
    </row>
    <row r="4420" customFormat="false" ht="15" hidden="false" customHeight="false" outlineLevel="0" collapsed="false">
      <c r="A4420" s="0" t="n">
        <v>13</v>
      </c>
      <c r="B4420" s="0" t="n">
        <v>86</v>
      </c>
      <c r="C4420" s="0" t="n">
        <v>0.01518</v>
      </c>
      <c r="D4420" s="0" t="n">
        <v>0.01558</v>
      </c>
      <c r="E4420" s="0" t="n">
        <v>0.01631</v>
      </c>
      <c r="F4420" s="0" t="n">
        <v>0.01752</v>
      </c>
      <c r="G4420" s="0" t="n">
        <v>0.01846</v>
      </c>
      <c r="H4420" s="0" t="n">
        <v>0.0198</v>
      </c>
      <c r="I4420" s="0" t="n">
        <v>0.02066</v>
      </c>
      <c r="J4420" s="0" t="n">
        <v>0.02146</v>
      </c>
      <c r="K4420" s="0" t="n">
        <v>0.02253</v>
      </c>
      <c r="L4420" s="0" t="n">
        <v>0.0229</v>
      </c>
    </row>
    <row r="4421" customFormat="false" ht="15" hidden="false" customHeight="false" outlineLevel="0" collapsed="false">
      <c r="A4421" s="0" t="n">
        <v>13</v>
      </c>
      <c r="B4421" s="0" t="n">
        <v>87</v>
      </c>
      <c r="C4421" s="0" t="n">
        <v>0.01461</v>
      </c>
      <c r="D4421" s="0" t="n">
        <v>0.01504</v>
      </c>
      <c r="E4421" s="0" t="n">
        <v>0.01583</v>
      </c>
      <c r="F4421" s="0" t="n">
        <v>0.01713</v>
      </c>
      <c r="G4421" s="0" t="n">
        <v>0.01815</v>
      </c>
      <c r="H4421" s="0" t="n">
        <v>0.01959</v>
      </c>
      <c r="I4421" s="0" t="n">
        <v>0.02052</v>
      </c>
      <c r="J4421" s="0" t="n">
        <v>0.02138</v>
      </c>
      <c r="K4421" s="0" t="n">
        <v>0.02254</v>
      </c>
      <c r="L4421" s="0" t="n">
        <v>0.02294</v>
      </c>
    </row>
    <row r="4422" customFormat="false" ht="15" hidden="false" customHeight="false" outlineLevel="0" collapsed="false">
      <c r="A4422" s="0" t="n">
        <v>13</v>
      </c>
      <c r="B4422" s="0" t="n">
        <v>88</v>
      </c>
      <c r="C4422" s="0" t="n">
        <v>0.01382</v>
      </c>
      <c r="D4422" s="0" t="n">
        <v>0.0143</v>
      </c>
      <c r="E4422" s="0" t="n">
        <v>0.01515</v>
      </c>
      <c r="F4422" s="0" t="n">
        <v>0.01657</v>
      </c>
      <c r="G4422" s="0" t="n">
        <v>0.01768</v>
      </c>
      <c r="H4422" s="0" t="n">
        <v>0.01925</v>
      </c>
      <c r="I4422" s="0" t="n">
        <v>0.02026</v>
      </c>
      <c r="J4422" s="0" t="n">
        <v>0.0212</v>
      </c>
      <c r="K4422" s="0" t="n">
        <v>0.02246</v>
      </c>
      <c r="L4422" s="0" t="n">
        <v>0.02289</v>
      </c>
    </row>
    <row r="4423" customFormat="false" ht="15" hidden="false" customHeight="false" outlineLevel="0" collapsed="false">
      <c r="A4423" s="0" t="n">
        <v>13</v>
      </c>
      <c r="B4423" s="0" t="n">
        <v>89</v>
      </c>
      <c r="C4423" s="0" t="n">
        <v>0.01468</v>
      </c>
      <c r="D4423" s="0" t="n">
        <v>0.01512</v>
      </c>
      <c r="E4423" s="0" t="n">
        <v>0.01592</v>
      </c>
      <c r="F4423" s="0" t="n">
        <v>0.01725</v>
      </c>
      <c r="G4423" s="0" t="n">
        <v>0.01829</v>
      </c>
      <c r="H4423" s="0" t="n">
        <v>0.01975</v>
      </c>
      <c r="I4423" s="0" t="n">
        <v>0.0207</v>
      </c>
      <c r="J4423" s="0" t="n">
        <v>0.02158</v>
      </c>
      <c r="K4423" s="0" t="n">
        <v>0.02276</v>
      </c>
      <c r="L4423" s="0" t="n">
        <v>0.02316</v>
      </c>
    </row>
    <row r="4424" customFormat="false" ht="15" hidden="false" customHeight="false" outlineLevel="0" collapsed="false">
      <c r="A4424" s="0" t="n">
        <v>13</v>
      </c>
      <c r="B4424" s="0" t="n">
        <v>90</v>
      </c>
      <c r="C4424" s="0" t="n">
        <v>0.01416</v>
      </c>
      <c r="D4424" s="0" t="n">
        <v>0.0146</v>
      </c>
      <c r="E4424" s="0" t="n">
        <v>0.01539</v>
      </c>
      <c r="F4424" s="0" t="n">
        <v>0.01671</v>
      </c>
      <c r="G4424" s="0" t="n">
        <v>0.01773</v>
      </c>
      <c r="H4424" s="0" t="n">
        <v>0.01918</v>
      </c>
      <c r="I4424" s="0" t="n">
        <v>0.02012</v>
      </c>
      <c r="J4424" s="0" t="n">
        <v>0.02099</v>
      </c>
      <c r="K4424" s="0" t="n">
        <v>0.02215</v>
      </c>
      <c r="L4424" s="0" t="n">
        <v>0.02255</v>
      </c>
    </row>
    <row r="4425" customFormat="false" ht="15" hidden="false" customHeight="false" outlineLevel="0" collapsed="false">
      <c r="A4425" s="0" t="n">
        <v>13</v>
      </c>
      <c r="B4425" s="0" t="n">
        <v>91</v>
      </c>
      <c r="C4425" s="0" t="n">
        <v>0.0127</v>
      </c>
      <c r="D4425" s="0" t="n">
        <v>0.0132</v>
      </c>
      <c r="E4425" s="0" t="n">
        <v>0.0141</v>
      </c>
      <c r="F4425" s="0" t="n">
        <v>0.01558</v>
      </c>
      <c r="G4425" s="0" t="n">
        <v>0.01675</v>
      </c>
      <c r="H4425" s="0" t="n">
        <v>0.01839</v>
      </c>
      <c r="I4425" s="0" t="n">
        <v>0.01945</v>
      </c>
      <c r="J4425" s="0" t="n">
        <v>0.02044</v>
      </c>
      <c r="K4425" s="0" t="n">
        <v>0.02176</v>
      </c>
      <c r="L4425" s="0" t="n">
        <v>0.02222</v>
      </c>
    </row>
    <row r="4426" customFormat="false" ht="15" hidden="false" customHeight="false" outlineLevel="0" collapsed="false">
      <c r="A4426" s="0" t="n">
        <v>13</v>
      </c>
      <c r="B4426" s="0" t="n">
        <v>92</v>
      </c>
      <c r="C4426" s="0" t="n">
        <v>0.01205</v>
      </c>
      <c r="D4426" s="0" t="n">
        <v>0.01258</v>
      </c>
      <c r="E4426" s="0" t="n">
        <v>0.01354</v>
      </c>
      <c r="F4426" s="0" t="n">
        <v>0.01513</v>
      </c>
      <c r="G4426" s="0" t="n">
        <v>0.01637</v>
      </c>
      <c r="H4426" s="0" t="n">
        <v>0.01812</v>
      </c>
      <c r="I4426" s="0" t="n">
        <v>0.01925</v>
      </c>
      <c r="J4426" s="0" t="n">
        <v>0.02031</v>
      </c>
      <c r="K4426" s="0" t="n">
        <v>0.02171</v>
      </c>
      <c r="L4426" s="0" t="n">
        <v>0.0222</v>
      </c>
    </row>
    <row r="4427" customFormat="false" ht="15" hidden="false" customHeight="false" outlineLevel="0" collapsed="false">
      <c r="A4427" s="0" t="n">
        <v>13</v>
      </c>
      <c r="B4427" s="0" t="n">
        <v>93</v>
      </c>
      <c r="C4427" s="0" t="n">
        <v>0.01342</v>
      </c>
      <c r="D4427" s="0" t="n">
        <v>0.01389</v>
      </c>
      <c r="E4427" s="0" t="n">
        <v>0.01475</v>
      </c>
      <c r="F4427" s="0" t="n">
        <v>0.01616</v>
      </c>
      <c r="G4427" s="0" t="n">
        <v>0.01726</v>
      </c>
      <c r="H4427" s="0" t="n">
        <v>0.01881</v>
      </c>
      <c r="I4427" s="0" t="n">
        <v>0.01982</v>
      </c>
      <c r="J4427" s="0" t="n">
        <v>0.02075</v>
      </c>
      <c r="K4427" s="0" t="n">
        <v>0.02201</v>
      </c>
      <c r="L4427" s="0" t="n">
        <v>0.02244</v>
      </c>
    </row>
    <row r="4428" customFormat="false" ht="15" hidden="false" customHeight="false" outlineLevel="0" collapsed="false">
      <c r="A4428" s="0" t="n">
        <v>13</v>
      </c>
      <c r="B4428" s="0" t="n">
        <v>94</v>
      </c>
      <c r="C4428" s="0" t="n">
        <v>0.01616</v>
      </c>
      <c r="D4428" s="0" t="n">
        <v>0.01652</v>
      </c>
      <c r="E4428" s="0" t="n">
        <v>0.01718</v>
      </c>
      <c r="F4428" s="0" t="n">
        <v>0.01827</v>
      </c>
      <c r="G4428" s="0" t="n">
        <v>0.01912</v>
      </c>
      <c r="H4428" s="0" t="n">
        <v>0.02032</v>
      </c>
      <c r="I4428" s="0" t="n">
        <v>0.0211</v>
      </c>
      <c r="J4428" s="0" t="n">
        <v>0.02182</v>
      </c>
      <c r="K4428" s="0" t="n">
        <v>0.02278</v>
      </c>
      <c r="L4428" s="0" t="n">
        <v>0.02311</v>
      </c>
    </row>
    <row r="4429" customFormat="false" ht="15" hidden="false" customHeight="false" outlineLevel="0" collapsed="false">
      <c r="A4429" s="0" t="n">
        <v>13</v>
      </c>
      <c r="B4429" s="0" t="n">
        <v>95</v>
      </c>
      <c r="C4429" s="0" t="n">
        <v>0.01803</v>
      </c>
      <c r="D4429" s="0" t="n">
        <v>0.01833</v>
      </c>
      <c r="E4429" s="0" t="n">
        <v>0.01887</v>
      </c>
      <c r="F4429" s="0" t="n">
        <v>0.01977</v>
      </c>
      <c r="G4429" s="0" t="n">
        <v>0.02047</v>
      </c>
      <c r="H4429" s="0" t="n">
        <v>0.02147</v>
      </c>
      <c r="I4429" s="0" t="n">
        <v>0.02211</v>
      </c>
      <c r="J4429" s="0" t="n">
        <v>0.02271</v>
      </c>
      <c r="K4429" s="0" t="n">
        <v>0.0235</v>
      </c>
      <c r="L4429" s="0" t="n">
        <v>0.02378</v>
      </c>
    </row>
    <row r="4430" customFormat="false" ht="15" hidden="false" customHeight="false" outlineLevel="0" collapsed="false">
      <c r="A4430" s="0" t="n">
        <v>13</v>
      </c>
      <c r="B4430" s="0" t="n">
        <v>96</v>
      </c>
      <c r="C4430" s="0" t="n">
        <v>0.02018</v>
      </c>
      <c r="D4430" s="0" t="n">
        <v>0.02039</v>
      </c>
      <c r="E4430" s="0" t="n">
        <v>0.02076</v>
      </c>
      <c r="F4430" s="0" t="n">
        <v>0.02139</v>
      </c>
      <c r="G4430" s="0" t="n">
        <v>0.02188</v>
      </c>
      <c r="H4430" s="0" t="n">
        <v>0.02257</v>
      </c>
      <c r="I4430" s="0" t="n">
        <v>0.02301</v>
      </c>
      <c r="J4430" s="0" t="n">
        <v>0.02343</v>
      </c>
      <c r="K4430" s="0" t="n">
        <v>0.02398</v>
      </c>
      <c r="L4430" s="0" t="n">
        <v>0.02417</v>
      </c>
    </row>
    <row r="4431" customFormat="false" ht="15" hidden="false" customHeight="false" outlineLevel="0" collapsed="false">
      <c r="A4431" s="0" t="n">
        <v>13</v>
      </c>
      <c r="B4431" s="0" t="n">
        <v>97</v>
      </c>
      <c r="C4431" s="0" t="n">
        <v>0.02141</v>
      </c>
      <c r="D4431" s="0" t="n">
        <v>0.02156</v>
      </c>
      <c r="E4431" s="0" t="n">
        <v>0.02183</v>
      </c>
      <c r="F4431" s="0" t="n">
        <v>0.02228</v>
      </c>
      <c r="G4431" s="0" t="n">
        <v>0.02263</v>
      </c>
      <c r="H4431" s="0" t="n">
        <v>0.02312</v>
      </c>
      <c r="I4431" s="0" t="n">
        <v>0.02344</v>
      </c>
      <c r="J4431" s="0" t="n">
        <v>0.02374</v>
      </c>
      <c r="K4431" s="0" t="n">
        <v>0.02414</v>
      </c>
      <c r="L4431" s="0" t="n">
        <v>0.02427</v>
      </c>
    </row>
    <row r="4432" customFormat="false" ht="15" hidden="false" customHeight="false" outlineLevel="0" collapsed="false">
      <c r="A4432" s="0" t="n">
        <v>13</v>
      </c>
      <c r="B4432" s="0" t="n">
        <v>98</v>
      </c>
      <c r="C4432" s="0" t="n">
        <v>0.02188</v>
      </c>
      <c r="D4432" s="0" t="n">
        <v>0.022</v>
      </c>
      <c r="E4432" s="0" t="n">
        <v>0.02223</v>
      </c>
      <c r="F4432" s="0" t="n">
        <v>0.02259</v>
      </c>
      <c r="G4432" s="0" t="n">
        <v>0.02288</v>
      </c>
      <c r="H4432" s="0" t="n">
        <v>0.02329</v>
      </c>
      <c r="I4432" s="0" t="n">
        <v>0.02355</v>
      </c>
      <c r="J4432" s="0" t="n">
        <v>0.0238</v>
      </c>
      <c r="K4432" s="0" t="n">
        <v>0.02413</v>
      </c>
      <c r="L4432" s="0" t="n">
        <v>0.02424</v>
      </c>
    </row>
    <row r="4433" customFormat="false" ht="15" hidden="false" customHeight="false" outlineLevel="0" collapsed="false">
      <c r="A4433" s="0" t="n">
        <v>13</v>
      </c>
      <c r="B4433" s="0" t="n">
        <v>99</v>
      </c>
      <c r="C4433" s="0" t="n">
        <v>0.02035</v>
      </c>
      <c r="D4433" s="0" t="n">
        <v>0.02057</v>
      </c>
      <c r="E4433" s="0" t="n">
        <v>0.02096</v>
      </c>
      <c r="F4433" s="0" t="n">
        <v>0.0216</v>
      </c>
      <c r="G4433" s="0" t="n">
        <v>0.0221</v>
      </c>
      <c r="H4433" s="0" t="n">
        <v>0.02281</v>
      </c>
      <c r="I4433" s="0" t="n">
        <v>0.02327</v>
      </c>
      <c r="J4433" s="0" t="n">
        <v>0.0237</v>
      </c>
      <c r="K4433" s="0" t="n">
        <v>0.02427</v>
      </c>
      <c r="L4433" s="0" t="n">
        <v>0.02447</v>
      </c>
    </row>
    <row r="4434" customFormat="false" ht="15" hidden="false" customHeight="false" outlineLevel="0" collapsed="false">
      <c r="A4434" s="0" t="n">
        <v>13</v>
      </c>
      <c r="B4434" s="0" t="n">
        <v>100</v>
      </c>
      <c r="C4434" s="0" t="n">
        <v>0.0195</v>
      </c>
      <c r="D4434" s="0" t="n">
        <v>0.01972</v>
      </c>
      <c r="E4434" s="0" t="n">
        <v>0.02013</v>
      </c>
      <c r="F4434" s="0" t="n">
        <v>0.0208</v>
      </c>
      <c r="G4434" s="0" t="n">
        <v>0.02133</v>
      </c>
      <c r="H4434" s="0" t="n">
        <v>0.02207</v>
      </c>
      <c r="I4434" s="0" t="n">
        <v>0.02256</v>
      </c>
      <c r="J4434" s="0" t="n">
        <v>0.023</v>
      </c>
      <c r="K4434" s="0" t="n">
        <v>0.0236</v>
      </c>
      <c r="L4434" s="0" t="n">
        <v>0.02381</v>
      </c>
    </row>
    <row r="4435" customFormat="false" ht="15" hidden="false" customHeight="false" outlineLevel="0" collapsed="false">
      <c r="A4435" s="0" t="n">
        <v>13</v>
      </c>
      <c r="B4435" s="0" t="n">
        <v>101</v>
      </c>
      <c r="C4435" s="0" t="n">
        <v>0.02116</v>
      </c>
      <c r="D4435" s="0" t="n">
        <v>0.02136</v>
      </c>
      <c r="E4435" s="0" t="n">
        <v>0.02172</v>
      </c>
      <c r="F4435" s="0" t="n">
        <v>0.02231</v>
      </c>
      <c r="G4435" s="0" t="n">
        <v>0.02278</v>
      </c>
      <c r="H4435" s="0" t="n">
        <v>0.02343</v>
      </c>
      <c r="I4435" s="0" t="n">
        <v>0.02386</v>
      </c>
      <c r="J4435" s="0" t="n">
        <v>0.02425</v>
      </c>
      <c r="K4435" s="0" t="n">
        <v>0.02478</v>
      </c>
      <c r="L4435" s="0" t="n">
        <v>0.02497</v>
      </c>
    </row>
    <row r="4436" customFormat="false" ht="15" hidden="false" customHeight="false" outlineLevel="0" collapsed="false">
      <c r="A4436" s="0" t="n">
        <v>13</v>
      </c>
      <c r="B4436" s="0" t="n">
        <v>102</v>
      </c>
      <c r="C4436" s="0" t="n">
        <v>0.02013</v>
      </c>
      <c r="D4436" s="0" t="n">
        <v>0.02046</v>
      </c>
      <c r="E4436" s="0" t="n">
        <v>0.02105</v>
      </c>
      <c r="F4436" s="0" t="n">
        <v>0.02204</v>
      </c>
      <c r="G4436" s="0" t="n">
        <v>0.02282</v>
      </c>
      <c r="H4436" s="0" t="n">
        <v>0.02391</v>
      </c>
      <c r="I4436" s="0" t="n">
        <v>0.02461</v>
      </c>
      <c r="J4436" s="0" t="n">
        <v>0.02527</v>
      </c>
      <c r="K4436" s="0" t="n">
        <v>0.02615</v>
      </c>
      <c r="L4436" s="0" t="n">
        <v>0.02645</v>
      </c>
    </row>
    <row r="4437" customFormat="false" ht="15" hidden="false" customHeight="false" outlineLevel="0" collapsed="false">
      <c r="A4437" s="0" t="n">
        <v>13</v>
      </c>
      <c r="B4437" s="0" t="n">
        <v>103</v>
      </c>
      <c r="C4437" s="0" t="n">
        <v>0.01923</v>
      </c>
      <c r="D4437" s="0" t="n">
        <v>0.0196</v>
      </c>
      <c r="E4437" s="0" t="n">
        <v>0.02028</v>
      </c>
      <c r="F4437" s="0" t="n">
        <v>0.02139</v>
      </c>
      <c r="G4437" s="0" t="n">
        <v>0.02226</v>
      </c>
      <c r="H4437" s="0" t="n">
        <v>0.02349</v>
      </c>
      <c r="I4437" s="0" t="n">
        <v>0.02428</v>
      </c>
      <c r="J4437" s="0" t="n">
        <v>0.02502</v>
      </c>
      <c r="K4437" s="0" t="n">
        <v>0.02601</v>
      </c>
      <c r="L4437" s="0" t="n">
        <v>0.02635</v>
      </c>
    </row>
    <row r="4438" customFormat="false" ht="15" hidden="false" customHeight="false" outlineLevel="0" collapsed="false">
      <c r="A4438" s="0" t="n">
        <v>13</v>
      </c>
      <c r="B4438" s="0" t="n">
        <v>104</v>
      </c>
      <c r="C4438" s="0" t="n">
        <v>0.01842</v>
      </c>
      <c r="D4438" s="0" t="n">
        <v>0.01887</v>
      </c>
      <c r="E4438" s="0" t="n">
        <v>0.0197</v>
      </c>
      <c r="F4438" s="0" t="n">
        <v>0.02107</v>
      </c>
      <c r="G4438" s="0" t="n">
        <v>0.02214</v>
      </c>
      <c r="H4438" s="0" t="n">
        <v>0.02366</v>
      </c>
      <c r="I4438" s="0" t="n">
        <v>0.02464</v>
      </c>
      <c r="J4438" s="0" t="n">
        <v>0.02555</v>
      </c>
      <c r="K4438" s="0" t="n">
        <v>0.02676</v>
      </c>
      <c r="L4438" s="0" t="n">
        <v>0.02718</v>
      </c>
    </row>
    <row r="4439" customFormat="false" ht="15" hidden="false" customHeight="false" outlineLevel="0" collapsed="false">
      <c r="A4439" s="0" t="n">
        <v>13</v>
      </c>
      <c r="B4439" s="0" t="n">
        <v>105</v>
      </c>
      <c r="C4439" s="0" t="n">
        <v>0.01815</v>
      </c>
      <c r="D4439" s="0" t="n">
        <v>0.01862</v>
      </c>
      <c r="E4439" s="0" t="n">
        <v>0.01947</v>
      </c>
      <c r="F4439" s="0" t="n">
        <v>0.02089</v>
      </c>
      <c r="G4439" s="0" t="n">
        <v>0.02199</v>
      </c>
      <c r="H4439" s="0" t="n">
        <v>0.02355</v>
      </c>
      <c r="I4439" s="0" t="n">
        <v>0.02456</v>
      </c>
      <c r="J4439" s="0" t="n">
        <v>0.0255</v>
      </c>
      <c r="K4439" s="0" t="n">
        <v>0.02676</v>
      </c>
      <c r="L4439" s="0" t="n">
        <v>0.02719</v>
      </c>
    </row>
    <row r="4440" customFormat="false" ht="15" hidden="false" customHeight="false" outlineLevel="0" collapsed="false">
      <c r="A4440" s="0" t="n">
        <v>13</v>
      </c>
      <c r="B4440" s="0" t="n">
        <v>106</v>
      </c>
      <c r="C4440" s="0" t="n">
        <v>0.01638</v>
      </c>
      <c r="D4440" s="0" t="n">
        <v>0.0169</v>
      </c>
      <c r="E4440" s="0" t="n">
        <v>0.01784</v>
      </c>
      <c r="F4440" s="0" t="n">
        <v>0.0194</v>
      </c>
      <c r="G4440" s="0" t="n">
        <v>0.02062</v>
      </c>
      <c r="H4440" s="0" t="n">
        <v>0.02234</v>
      </c>
      <c r="I4440" s="0" t="n">
        <v>0.02345</v>
      </c>
      <c r="J4440" s="0" t="n">
        <v>0.02449</v>
      </c>
      <c r="K4440" s="0" t="n">
        <v>0.02587</v>
      </c>
      <c r="L4440" s="0" t="n">
        <v>0.02635</v>
      </c>
    </row>
    <row r="4441" customFormat="false" ht="15" hidden="false" customHeight="false" outlineLevel="0" collapsed="false">
      <c r="A4441" s="0" t="n">
        <v>13</v>
      </c>
      <c r="B4441" s="0" t="n">
        <v>107</v>
      </c>
      <c r="C4441" s="0" t="n">
        <v>0.0167</v>
      </c>
      <c r="D4441" s="0" t="n">
        <v>0.01723</v>
      </c>
      <c r="E4441" s="0" t="n">
        <v>0.01818</v>
      </c>
      <c r="F4441" s="0" t="n">
        <v>0.01976</v>
      </c>
      <c r="G4441" s="0" t="n">
        <v>0.02099</v>
      </c>
      <c r="H4441" s="0" t="n">
        <v>0.02273</v>
      </c>
      <c r="I4441" s="0" t="n">
        <v>0.02386</v>
      </c>
      <c r="J4441" s="0" t="n">
        <v>0.02491</v>
      </c>
      <c r="K4441" s="0" t="n">
        <v>0.02631</v>
      </c>
      <c r="L4441" s="0" t="n">
        <v>0.02679</v>
      </c>
    </row>
    <row r="4442" customFormat="false" ht="15" hidden="false" customHeight="false" outlineLevel="0" collapsed="false">
      <c r="A4442" s="0" t="n">
        <v>13</v>
      </c>
      <c r="B4442" s="0" t="n">
        <v>108</v>
      </c>
      <c r="C4442" s="0" t="n">
        <v>0.0186</v>
      </c>
      <c r="D4442" s="0" t="n">
        <v>0.01908</v>
      </c>
      <c r="E4442" s="0" t="n">
        <v>0.01993</v>
      </c>
      <c r="F4442" s="0" t="n">
        <v>0.02134</v>
      </c>
      <c r="G4442" s="0" t="n">
        <v>0.02245</v>
      </c>
      <c r="H4442" s="0" t="n">
        <v>0.02401</v>
      </c>
      <c r="I4442" s="0" t="n">
        <v>0.02502</v>
      </c>
      <c r="J4442" s="0" t="n">
        <v>0.02596</v>
      </c>
      <c r="K4442" s="0" t="n">
        <v>0.02721</v>
      </c>
      <c r="L4442" s="0" t="n">
        <v>0.02764</v>
      </c>
    </row>
    <row r="4443" customFormat="false" ht="15" hidden="false" customHeight="false" outlineLevel="0" collapsed="false">
      <c r="A4443" s="0" t="n">
        <v>13</v>
      </c>
      <c r="B4443" s="0" t="n">
        <v>109</v>
      </c>
      <c r="C4443" s="0" t="n">
        <v>0.01585</v>
      </c>
      <c r="D4443" s="0" t="n">
        <v>0.01644</v>
      </c>
      <c r="E4443" s="0" t="n">
        <v>0.01752</v>
      </c>
      <c r="F4443" s="0" t="n">
        <v>0.0193</v>
      </c>
      <c r="G4443" s="0" t="n">
        <v>0.02069</v>
      </c>
      <c r="H4443" s="0" t="n">
        <v>0.02265</v>
      </c>
      <c r="I4443" s="0" t="n">
        <v>0.02392</v>
      </c>
      <c r="J4443" s="0" t="n">
        <v>0.0251</v>
      </c>
      <c r="K4443" s="0" t="n">
        <v>0.02668</v>
      </c>
      <c r="L4443" s="0" t="n">
        <v>0.02723</v>
      </c>
    </row>
    <row r="4444" customFormat="false" ht="15" hidden="false" customHeight="false" outlineLevel="0" collapsed="false">
      <c r="A4444" s="0" t="n">
        <v>13</v>
      </c>
      <c r="B4444" s="0" t="n">
        <v>110</v>
      </c>
      <c r="C4444" s="0" t="n">
        <v>0.01797</v>
      </c>
      <c r="D4444" s="0" t="n">
        <v>0.01849</v>
      </c>
      <c r="E4444" s="0" t="n">
        <v>0.01943</v>
      </c>
      <c r="F4444" s="0" t="n">
        <v>0.02097</v>
      </c>
      <c r="G4444" s="0" t="n">
        <v>0.02218</v>
      </c>
      <c r="H4444" s="0" t="n">
        <v>0.02389</v>
      </c>
      <c r="I4444" s="0" t="n">
        <v>0.025</v>
      </c>
      <c r="J4444" s="0" t="n">
        <v>0.02603</v>
      </c>
      <c r="K4444" s="0" t="n">
        <v>0.0274</v>
      </c>
      <c r="L4444" s="0" t="n">
        <v>0.02788</v>
      </c>
    </row>
    <row r="4445" customFormat="false" ht="15" hidden="false" customHeight="false" outlineLevel="0" collapsed="false">
      <c r="A4445" s="0" t="n">
        <v>13</v>
      </c>
      <c r="B4445" s="0" t="n">
        <v>111</v>
      </c>
      <c r="C4445" s="0" t="n">
        <v>0.01558</v>
      </c>
      <c r="D4445" s="0" t="n">
        <v>0.01615</v>
      </c>
      <c r="E4445" s="0" t="n">
        <v>0.01718</v>
      </c>
      <c r="F4445" s="0" t="n">
        <v>0.01888</v>
      </c>
      <c r="G4445" s="0" t="n">
        <v>0.02021</v>
      </c>
      <c r="H4445" s="0" t="n">
        <v>0.02209</v>
      </c>
      <c r="I4445" s="0" t="n">
        <v>0.02331</v>
      </c>
      <c r="J4445" s="0" t="n">
        <v>0.02444</v>
      </c>
      <c r="K4445" s="0" t="n">
        <v>0.02595</v>
      </c>
      <c r="L4445" s="0" t="n">
        <v>0.02647</v>
      </c>
    </row>
    <row r="4446" customFormat="false" ht="15" hidden="false" customHeight="false" outlineLevel="0" collapsed="false">
      <c r="A4446" s="0" t="n">
        <v>13</v>
      </c>
      <c r="B4446" s="0" t="n">
        <v>112</v>
      </c>
      <c r="C4446" s="0" t="n">
        <v>0.01767</v>
      </c>
      <c r="D4446" s="0" t="n">
        <v>0.01819</v>
      </c>
      <c r="E4446" s="0" t="n">
        <v>0.01913</v>
      </c>
      <c r="F4446" s="0" t="n">
        <v>0.02068</v>
      </c>
      <c r="G4446" s="0" t="n">
        <v>0.02189</v>
      </c>
      <c r="H4446" s="0" t="n">
        <v>0.0236</v>
      </c>
      <c r="I4446" s="0" t="n">
        <v>0.0247</v>
      </c>
      <c r="J4446" s="0" t="n">
        <v>0.02573</v>
      </c>
      <c r="K4446" s="0" t="n">
        <v>0.0271</v>
      </c>
      <c r="L4446" s="0" t="n">
        <v>0.02758</v>
      </c>
    </row>
    <row r="4447" customFormat="false" ht="15" hidden="false" customHeight="false" outlineLevel="0" collapsed="false">
      <c r="A4447" s="0" t="n">
        <v>13</v>
      </c>
      <c r="B4447" s="0" t="n">
        <v>113</v>
      </c>
      <c r="C4447" s="0" t="n">
        <v>0.0161</v>
      </c>
      <c r="D4447" s="0" t="n">
        <v>0.01664</v>
      </c>
      <c r="E4447" s="0" t="n">
        <v>0.01761</v>
      </c>
      <c r="F4447" s="0" t="n">
        <v>0.01923</v>
      </c>
      <c r="G4447" s="0" t="n">
        <v>0.02049</v>
      </c>
      <c r="H4447" s="0" t="n">
        <v>0.02227</v>
      </c>
      <c r="I4447" s="0" t="n">
        <v>0.02342</v>
      </c>
      <c r="J4447" s="0" t="n">
        <v>0.02449</v>
      </c>
      <c r="K4447" s="0" t="n">
        <v>0.02592</v>
      </c>
      <c r="L4447" s="0" t="n">
        <v>0.02641</v>
      </c>
    </row>
    <row r="4448" customFormat="false" ht="15" hidden="false" customHeight="false" outlineLevel="0" collapsed="false">
      <c r="A4448" s="0" t="n">
        <v>13</v>
      </c>
      <c r="B4448" s="0" t="n">
        <v>114</v>
      </c>
      <c r="C4448" s="0" t="n">
        <v>0.01662</v>
      </c>
      <c r="D4448" s="0" t="n">
        <v>0.01705</v>
      </c>
      <c r="E4448" s="0" t="n">
        <v>0.01784</v>
      </c>
      <c r="F4448" s="0" t="n">
        <v>0.01913</v>
      </c>
      <c r="G4448" s="0" t="n">
        <v>0.02015</v>
      </c>
      <c r="H4448" s="0" t="n">
        <v>0.02158</v>
      </c>
      <c r="I4448" s="0" t="n">
        <v>0.0225</v>
      </c>
      <c r="J4448" s="0" t="n">
        <v>0.02336</v>
      </c>
      <c r="K4448" s="0" t="n">
        <v>0.02452</v>
      </c>
      <c r="L4448" s="0" t="n">
        <v>0.02491</v>
      </c>
    </row>
    <row r="4449" customFormat="false" ht="15" hidden="false" customHeight="false" outlineLevel="0" collapsed="false">
      <c r="A4449" s="0" t="n">
        <v>13</v>
      </c>
      <c r="B4449" s="0" t="n">
        <v>115</v>
      </c>
      <c r="C4449" s="0" t="n">
        <v>0.01411</v>
      </c>
      <c r="D4449" s="0" t="n">
        <v>0.01467</v>
      </c>
      <c r="E4449" s="0" t="n">
        <v>0.01569</v>
      </c>
      <c r="F4449" s="0" t="n">
        <v>0.01737</v>
      </c>
      <c r="G4449" s="0" t="n">
        <v>0.01869</v>
      </c>
      <c r="H4449" s="0" t="n">
        <v>0.02055</v>
      </c>
      <c r="I4449" s="0" t="n">
        <v>0.02175</v>
      </c>
      <c r="J4449" s="0" t="n">
        <v>0.02287</v>
      </c>
      <c r="K4449" s="0" t="n">
        <v>0.02436</v>
      </c>
      <c r="L4449" s="0" t="n">
        <v>0.02488</v>
      </c>
    </row>
    <row r="4450" customFormat="false" ht="15" hidden="false" customHeight="false" outlineLevel="0" collapsed="false">
      <c r="A4450" s="0" t="n">
        <v>13</v>
      </c>
      <c r="B4450" s="0" t="n">
        <v>116</v>
      </c>
      <c r="C4450" s="0" t="n">
        <v>0.01167</v>
      </c>
      <c r="D4450" s="0" t="n">
        <v>0.0123</v>
      </c>
      <c r="E4450" s="0" t="n">
        <v>0.01343</v>
      </c>
      <c r="F4450" s="0" t="n">
        <v>0.01531</v>
      </c>
      <c r="G4450" s="0" t="n">
        <v>0.01678</v>
      </c>
      <c r="H4450" s="0" t="n">
        <v>0.01886</v>
      </c>
      <c r="I4450" s="0" t="n">
        <v>0.0202</v>
      </c>
      <c r="J4450" s="0" t="n">
        <v>0.02145</v>
      </c>
      <c r="K4450" s="0" t="n">
        <v>0.02311</v>
      </c>
      <c r="L4450" s="0" t="n">
        <v>0.02369</v>
      </c>
    </row>
    <row r="4451" customFormat="false" ht="15" hidden="false" customHeight="false" outlineLevel="0" collapsed="false">
      <c r="A4451" s="0" t="n">
        <v>13</v>
      </c>
      <c r="B4451" s="0" t="n">
        <v>117</v>
      </c>
      <c r="C4451" s="0" t="n">
        <v>0.01286</v>
      </c>
      <c r="D4451" s="0" t="n">
        <v>0.01338</v>
      </c>
      <c r="E4451" s="0" t="n">
        <v>0.01432</v>
      </c>
      <c r="F4451" s="0" t="n">
        <v>0.01588</v>
      </c>
      <c r="G4451" s="0" t="n">
        <v>0.01709</v>
      </c>
      <c r="H4451" s="0" t="n">
        <v>0.01881</v>
      </c>
      <c r="I4451" s="0" t="n">
        <v>0.01992</v>
      </c>
      <c r="J4451" s="0" t="n">
        <v>0.02095</v>
      </c>
      <c r="K4451" s="0" t="n">
        <v>0.02233</v>
      </c>
      <c r="L4451" s="0" t="n">
        <v>0.02281</v>
      </c>
    </row>
    <row r="4452" customFormat="false" ht="15" hidden="false" customHeight="false" outlineLevel="0" collapsed="false">
      <c r="A4452" s="0" t="n">
        <v>13</v>
      </c>
      <c r="B4452" s="0" t="n">
        <v>118</v>
      </c>
      <c r="C4452" s="0" t="n">
        <v>0.01239</v>
      </c>
      <c r="D4452" s="0" t="n">
        <v>0.01295</v>
      </c>
      <c r="E4452" s="0" t="n">
        <v>0.01396</v>
      </c>
      <c r="F4452" s="0" t="n">
        <v>0.01564</v>
      </c>
      <c r="G4452" s="0" t="n">
        <v>0.01696</v>
      </c>
      <c r="H4452" s="0" t="n">
        <v>0.01881</v>
      </c>
      <c r="I4452" s="0" t="n">
        <v>0.02001</v>
      </c>
      <c r="J4452" s="0" t="n">
        <v>0.02113</v>
      </c>
      <c r="K4452" s="0" t="n">
        <v>0.02262</v>
      </c>
      <c r="L4452" s="0" t="n">
        <v>0.02313</v>
      </c>
    </row>
    <row r="4453" customFormat="false" ht="15" hidden="false" customHeight="false" outlineLevel="0" collapsed="false">
      <c r="A4453" s="0" t="n">
        <v>13</v>
      </c>
      <c r="B4453" s="0" t="n">
        <v>119</v>
      </c>
      <c r="C4453" s="0" t="n">
        <v>0.01073</v>
      </c>
      <c r="D4453" s="0" t="n">
        <v>0.01138</v>
      </c>
      <c r="E4453" s="0" t="n">
        <v>0.01257</v>
      </c>
      <c r="F4453" s="0" t="n">
        <v>0.01453</v>
      </c>
      <c r="G4453" s="0" t="n">
        <v>0.01606</v>
      </c>
      <c r="H4453" s="0" t="n">
        <v>0.01822</v>
      </c>
      <c r="I4453" s="0" t="n">
        <v>0.01962</v>
      </c>
      <c r="J4453" s="0" t="n">
        <v>0.02092</v>
      </c>
      <c r="K4453" s="0" t="n">
        <v>0.02265</v>
      </c>
      <c r="L4453" s="0" t="n">
        <v>0.02325</v>
      </c>
    </row>
    <row r="4454" customFormat="false" ht="15" hidden="false" customHeight="false" outlineLevel="0" collapsed="false">
      <c r="A4454" s="0" t="n">
        <v>13</v>
      </c>
      <c r="B4454" s="0" t="n">
        <v>120</v>
      </c>
      <c r="C4454" s="0" t="n">
        <v>0.01058</v>
      </c>
      <c r="D4454" s="0" t="n">
        <v>0.01125</v>
      </c>
      <c r="E4454" s="0" t="n">
        <v>0.01248</v>
      </c>
      <c r="F4454" s="0" t="n">
        <v>0.0145</v>
      </c>
      <c r="G4454" s="0" t="n">
        <v>0.01608</v>
      </c>
      <c r="H4454" s="0" t="n">
        <v>0.01831</v>
      </c>
      <c r="I4454" s="0" t="n">
        <v>0.01976</v>
      </c>
      <c r="J4454" s="0" t="n">
        <v>0.0211</v>
      </c>
      <c r="K4454" s="0" t="n">
        <v>0.02289</v>
      </c>
      <c r="L4454" s="0" t="n">
        <v>0.02351</v>
      </c>
    </row>
    <row r="4455" customFormat="false" ht="15" hidden="false" customHeight="false" outlineLevel="0" collapsed="false">
      <c r="A4455" s="0" t="n">
        <v>13</v>
      </c>
      <c r="B4455" s="0" t="n">
        <v>121</v>
      </c>
      <c r="C4455" s="0" t="n">
        <v>0.01</v>
      </c>
      <c r="D4455" s="0" t="n">
        <v>0.01069</v>
      </c>
      <c r="E4455" s="0" t="n">
        <v>0.01193</v>
      </c>
      <c r="F4455" s="0" t="n">
        <v>0.01399</v>
      </c>
      <c r="G4455" s="0" t="n">
        <v>0.01559</v>
      </c>
      <c r="H4455" s="0" t="n">
        <v>0.01786</v>
      </c>
      <c r="I4455" s="0" t="n">
        <v>0.01933</v>
      </c>
      <c r="J4455" s="0" t="n">
        <v>0.02069</v>
      </c>
      <c r="K4455" s="0" t="n">
        <v>0.02252</v>
      </c>
      <c r="L4455" s="0" t="n">
        <v>0.02315</v>
      </c>
    </row>
    <row r="4456" customFormat="false" ht="15" hidden="false" customHeight="false" outlineLevel="0" collapsed="false">
      <c r="A4456" s="0" t="n">
        <v>13</v>
      </c>
      <c r="B4456" s="0" t="n">
        <v>122</v>
      </c>
      <c r="C4456" s="0" t="n">
        <v>0.01048</v>
      </c>
      <c r="D4456" s="0" t="n">
        <v>0.0111</v>
      </c>
      <c r="E4456" s="0" t="n">
        <v>0.01224</v>
      </c>
      <c r="F4456" s="0" t="n">
        <v>0.01412</v>
      </c>
      <c r="G4456" s="0" t="n">
        <v>0.01559</v>
      </c>
      <c r="H4456" s="0" t="n">
        <v>0.01767</v>
      </c>
      <c r="I4456" s="0" t="n">
        <v>0.01901</v>
      </c>
      <c r="J4456" s="0" t="n">
        <v>0.02025</v>
      </c>
      <c r="K4456" s="0" t="n">
        <v>0.02192</v>
      </c>
      <c r="L4456" s="0" t="n">
        <v>0.0225</v>
      </c>
    </row>
    <row r="4457" customFormat="false" ht="15" hidden="false" customHeight="false" outlineLevel="0" collapsed="false">
      <c r="A4457" s="0" t="n">
        <v>13</v>
      </c>
      <c r="B4457" s="0" t="n">
        <v>123</v>
      </c>
      <c r="C4457" s="0" t="n">
        <v>0.01053</v>
      </c>
      <c r="D4457" s="0" t="n">
        <v>0.01114</v>
      </c>
      <c r="E4457" s="0" t="n">
        <v>0.01223</v>
      </c>
      <c r="F4457" s="0" t="n">
        <v>0.01404</v>
      </c>
      <c r="G4457" s="0" t="n">
        <v>0.01545</v>
      </c>
      <c r="H4457" s="0" t="n">
        <v>0.01744</v>
      </c>
      <c r="I4457" s="0" t="n">
        <v>0.01873</v>
      </c>
      <c r="J4457" s="0" t="n">
        <v>0.01993</v>
      </c>
      <c r="K4457" s="0" t="n">
        <v>0.02154</v>
      </c>
      <c r="L4457" s="0" t="n">
        <v>0.02209</v>
      </c>
    </row>
    <row r="4458" customFormat="false" ht="15" hidden="false" customHeight="false" outlineLevel="0" collapsed="false">
      <c r="A4458" s="0" t="n">
        <v>13</v>
      </c>
      <c r="B4458" s="0" t="n">
        <v>124</v>
      </c>
      <c r="C4458" s="0" t="n">
        <v>0.00991</v>
      </c>
      <c r="D4458" s="0" t="n">
        <v>0.0105</v>
      </c>
      <c r="E4458" s="0" t="n">
        <v>0.01158</v>
      </c>
      <c r="F4458" s="0" t="n">
        <v>0.01337</v>
      </c>
      <c r="G4458" s="0" t="n">
        <v>0.01477</v>
      </c>
      <c r="H4458" s="0" t="n">
        <v>0.01674</v>
      </c>
      <c r="I4458" s="0" t="n">
        <v>0.01802</v>
      </c>
      <c r="J4458" s="0" t="n">
        <v>0.0192</v>
      </c>
      <c r="K4458" s="0" t="n">
        <v>0.02079</v>
      </c>
      <c r="L4458" s="0" t="n">
        <v>0.02134</v>
      </c>
    </row>
    <row r="4459" customFormat="false" ht="15" hidden="false" customHeight="false" outlineLevel="0" collapsed="false">
      <c r="A4459" s="0" t="n">
        <v>13</v>
      </c>
      <c r="B4459" s="0" t="n">
        <v>125</v>
      </c>
      <c r="C4459" s="0" t="n">
        <v>0.00857</v>
      </c>
      <c r="D4459" s="0" t="n">
        <v>0.00918</v>
      </c>
      <c r="E4459" s="0" t="n">
        <v>0.0103</v>
      </c>
      <c r="F4459" s="0" t="n">
        <v>0.01214</v>
      </c>
      <c r="G4459" s="0" t="n">
        <v>0.01358</v>
      </c>
      <c r="H4459" s="0" t="n">
        <v>0.01562</v>
      </c>
      <c r="I4459" s="0" t="n">
        <v>0.01693</v>
      </c>
      <c r="J4459" s="0" t="n">
        <v>0.01815</v>
      </c>
      <c r="K4459" s="0" t="n">
        <v>0.01979</v>
      </c>
      <c r="L4459" s="0" t="n">
        <v>0.02035</v>
      </c>
    </row>
    <row r="4460" customFormat="false" ht="15" hidden="false" customHeight="false" outlineLevel="0" collapsed="false">
      <c r="A4460" s="0" t="n">
        <v>13</v>
      </c>
      <c r="B4460" s="0" t="n">
        <v>126</v>
      </c>
      <c r="C4460" s="0" t="n">
        <v>0.00838</v>
      </c>
      <c r="D4460" s="0" t="n">
        <v>0.00898</v>
      </c>
      <c r="E4460" s="0" t="n">
        <v>0.01005</v>
      </c>
      <c r="F4460" s="0" t="n">
        <v>0.01182</v>
      </c>
      <c r="G4460" s="0" t="n">
        <v>0.0132</v>
      </c>
      <c r="H4460" s="0" t="n">
        <v>0.01516</v>
      </c>
      <c r="I4460" s="0" t="n">
        <v>0.01642</v>
      </c>
      <c r="J4460" s="0" t="n">
        <v>0.01759</v>
      </c>
      <c r="K4460" s="0" t="n">
        <v>0.01916</v>
      </c>
      <c r="L4460" s="0" t="n">
        <v>0.01971</v>
      </c>
    </row>
    <row r="4461" customFormat="false" ht="15" hidden="false" customHeight="false" outlineLevel="0" collapsed="false">
      <c r="A4461" s="0" t="n">
        <v>13</v>
      </c>
      <c r="B4461" s="0" t="n">
        <v>127</v>
      </c>
      <c r="C4461" s="0" t="n">
        <v>0.0093</v>
      </c>
      <c r="D4461" s="0" t="n">
        <v>0.0099</v>
      </c>
      <c r="E4461" s="0" t="n">
        <v>0.01098</v>
      </c>
      <c r="F4461" s="0" t="n">
        <v>0.01277</v>
      </c>
      <c r="G4461" s="0" t="n">
        <v>0.01417</v>
      </c>
      <c r="H4461" s="0" t="n">
        <v>0.01614</v>
      </c>
      <c r="I4461" s="0" t="n">
        <v>0.01742</v>
      </c>
      <c r="J4461" s="0" t="n">
        <v>0.01861</v>
      </c>
      <c r="K4461" s="0" t="n">
        <v>0.02019</v>
      </c>
      <c r="L4461" s="0" t="n">
        <v>0.02074</v>
      </c>
    </row>
    <row r="4462" customFormat="false" ht="15" hidden="false" customHeight="false" outlineLevel="0" collapsed="false">
      <c r="A4462" s="0" t="n">
        <v>13</v>
      </c>
      <c r="B4462" s="0" t="n">
        <v>128</v>
      </c>
      <c r="C4462" s="0" t="n">
        <v>0.01021</v>
      </c>
      <c r="D4462" s="0" t="n">
        <v>0.0108</v>
      </c>
      <c r="E4462" s="0" t="n">
        <v>0.01189</v>
      </c>
      <c r="F4462" s="0" t="n">
        <v>0.01368</v>
      </c>
      <c r="G4462" s="0" t="n">
        <v>0.01508</v>
      </c>
      <c r="H4462" s="0" t="n">
        <v>0.01706</v>
      </c>
      <c r="I4462" s="0" t="n">
        <v>0.01833</v>
      </c>
      <c r="J4462" s="0" t="n">
        <v>0.01952</v>
      </c>
      <c r="K4462" s="0" t="n">
        <v>0.02111</v>
      </c>
      <c r="L4462" s="0" t="n">
        <v>0.02166</v>
      </c>
    </row>
    <row r="4463" customFormat="false" ht="15" hidden="false" customHeight="false" outlineLevel="0" collapsed="false">
      <c r="A4463" s="0" t="n">
        <v>13</v>
      </c>
      <c r="B4463" s="0" t="n">
        <v>129</v>
      </c>
      <c r="C4463" s="0" t="n">
        <v>0.01225</v>
      </c>
      <c r="D4463" s="0" t="n">
        <v>0.01275</v>
      </c>
      <c r="E4463" s="0" t="n">
        <v>0.01365</v>
      </c>
      <c r="F4463" s="0" t="n">
        <v>0.01515</v>
      </c>
      <c r="G4463" s="0" t="n">
        <v>0.01631</v>
      </c>
      <c r="H4463" s="0" t="n">
        <v>0.01796</v>
      </c>
      <c r="I4463" s="0" t="n">
        <v>0.01902</v>
      </c>
      <c r="J4463" s="0" t="n">
        <v>0.02001</v>
      </c>
      <c r="K4463" s="0" t="n">
        <v>0.02133</v>
      </c>
      <c r="L4463" s="0" t="n">
        <v>0.02179</v>
      </c>
    </row>
    <row r="4464" customFormat="false" ht="15" hidden="false" customHeight="false" outlineLevel="0" collapsed="false">
      <c r="A4464" s="0" t="n">
        <v>13</v>
      </c>
      <c r="B4464" s="0" t="n">
        <v>130</v>
      </c>
      <c r="C4464" s="0" t="n">
        <v>0.01417</v>
      </c>
      <c r="D4464" s="0" t="n">
        <v>0.0146</v>
      </c>
      <c r="E4464" s="0" t="n">
        <v>0.01538</v>
      </c>
      <c r="F4464" s="0" t="n">
        <v>0.01668</v>
      </c>
      <c r="G4464" s="0" t="n">
        <v>0.0177</v>
      </c>
      <c r="H4464" s="0" t="n">
        <v>0.01913</v>
      </c>
      <c r="I4464" s="0" t="n">
        <v>0.02006</v>
      </c>
      <c r="J4464" s="0" t="n">
        <v>0.02092</v>
      </c>
      <c r="K4464" s="0" t="n">
        <v>0.02208</v>
      </c>
      <c r="L4464" s="0" t="n">
        <v>0.02247</v>
      </c>
    </row>
    <row r="4465" customFormat="false" ht="15" hidden="false" customHeight="false" outlineLevel="0" collapsed="false">
      <c r="A4465" s="0" t="n">
        <v>13</v>
      </c>
      <c r="B4465" s="0" t="n">
        <v>131</v>
      </c>
      <c r="C4465" s="0" t="n">
        <v>0.01381</v>
      </c>
      <c r="D4465" s="0" t="n">
        <v>0.01422</v>
      </c>
      <c r="E4465" s="0" t="n">
        <v>0.01497</v>
      </c>
      <c r="F4465" s="0" t="n">
        <v>0.01622</v>
      </c>
      <c r="G4465" s="0" t="n">
        <v>0.01719</v>
      </c>
      <c r="H4465" s="0" t="n">
        <v>0.01856</v>
      </c>
      <c r="I4465" s="0" t="n">
        <v>0.01945</v>
      </c>
      <c r="J4465" s="0" t="n">
        <v>0.02028</v>
      </c>
      <c r="K4465" s="0" t="n">
        <v>0.02138</v>
      </c>
      <c r="L4465" s="0" t="n">
        <v>0.02176</v>
      </c>
    </row>
    <row r="4466" customFormat="false" ht="15" hidden="false" customHeight="false" outlineLevel="0" collapsed="false">
      <c r="A4466" s="0" t="n">
        <v>13</v>
      </c>
      <c r="B4466" s="0" t="n">
        <v>132</v>
      </c>
      <c r="C4466" s="0" t="n">
        <v>0.01217</v>
      </c>
      <c r="D4466" s="0" t="n">
        <v>0.01268</v>
      </c>
      <c r="E4466" s="0" t="n">
        <v>0.01362</v>
      </c>
      <c r="F4466" s="0" t="n">
        <v>0.01517</v>
      </c>
      <c r="G4466" s="0" t="n">
        <v>0.01637</v>
      </c>
      <c r="H4466" s="0" t="n">
        <v>0.01808</v>
      </c>
      <c r="I4466" s="0" t="n">
        <v>0.01919</v>
      </c>
      <c r="J4466" s="0" t="n">
        <v>0.02021</v>
      </c>
      <c r="K4466" s="0" t="n">
        <v>0.02158</v>
      </c>
      <c r="L4466" s="0" t="n">
        <v>0.02206</v>
      </c>
    </row>
    <row r="4467" customFormat="false" ht="15" hidden="false" customHeight="false" outlineLevel="0" collapsed="false">
      <c r="A4467" s="0" t="n">
        <v>13</v>
      </c>
      <c r="B4467" s="0" t="n">
        <v>133</v>
      </c>
      <c r="C4467" s="0" t="n">
        <v>0.01225</v>
      </c>
      <c r="D4467" s="0" t="n">
        <v>0.01273</v>
      </c>
      <c r="E4467" s="0" t="n">
        <v>0.01359</v>
      </c>
      <c r="F4467" s="0" t="n">
        <v>0.01502</v>
      </c>
      <c r="G4467" s="0" t="n">
        <v>0.01614</v>
      </c>
      <c r="H4467" s="0" t="n">
        <v>0.01772</v>
      </c>
      <c r="I4467" s="0" t="n">
        <v>0.01875</v>
      </c>
      <c r="J4467" s="0" t="n">
        <v>0.01969</v>
      </c>
      <c r="K4467" s="0" t="n">
        <v>0.02096</v>
      </c>
      <c r="L4467" s="0" t="n">
        <v>0.0214</v>
      </c>
    </row>
    <row r="4468" customFormat="false" ht="15" hidden="false" customHeight="false" outlineLevel="0" collapsed="false">
      <c r="A4468" s="0" t="n">
        <v>13</v>
      </c>
      <c r="B4468" s="0" t="n">
        <v>134</v>
      </c>
      <c r="C4468" s="0" t="n">
        <v>0.01189</v>
      </c>
      <c r="D4468" s="0" t="n">
        <v>0.01239</v>
      </c>
      <c r="E4468" s="0" t="n">
        <v>0.01329</v>
      </c>
      <c r="F4468" s="0" t="n">
        <v>0.01478</v>
      </c>
      <c r="G4468" s="0" t="n">
        <v>0.01594</v>
      </c>
      <c r="H4468" s="0" t="n">
        <v>0.01758</v>
      </c>
      <c r="I4468" s="0" t="n">
        <v>0.01864</v>
      </c>
      <c r="J4468" s="0" t="n">
        <v>0.01963</v>
      </c>
      <c r="K4468" s="0" t="n">
        <v>0.02095</v>
      </c>
      <c r="L4468" s="0" t="n">
        <v>0.02141</v>
      </c>
    </row>
    <row r="4469" customFormat="false" ht="15" hidden="false" customHeight="false" outlineLevel="0" collapsed="false">
      <c r="A4469" s="0" t="n">
        <v>13</v>
      </c>
      <c r="B4469" s="0" t="n">
        <v>135</v>
      </c>
      <c r="C4469" s="0" t="n">
        <v>0.01114</v>
      </c>
      <c r="D4469" s="0" t="n">
        <v>0.01165</v>
      </c>
      <c r="E4469" s="0" t="n">
        <v>0.01257</v>
      </c>
      <c r="F4469" s="0" t="n">
        <v>0.01411</v>
      </c>
      <c r="G4469" s="0" t="n">
        <v>0.0153</v>
      </c>
      <c r="H4469" s="0" t="n">
        <v>0.01699</v>
      </c>
      <c r="I4469" s="0" t="n">
        <v>0.01809</v>
      </c>
      <c r="J4469" s="0" t="n">
        <v>0.0191</v>
      </c>
      <c r="K4469" s="0" t="n">
        <v>0.02046</v>
      </c>
      <c r="L4469" s="0" t="n">
        <v>0.02093</v>
      </c>
    </row>
    <row r="4470" customFormat="false" ht="15" hidden="false" customHeight="false" outlineLevel="0" collapsed="false">
      <c r="A4470" s="0" t="n">
        <v>13</v>
      </c>
      <c r="B4470" s="0" t="n">
        <v>136</v>
      </c>
      <c r="C4470" s="0" t="n">
        <v>0.01009</v>
      </c>
      <c r="D4470" s="0" t="n">
        <v>0.01063</v>
      </c>
      <c r="E4470" s="0" t="n">
        <v>0.01162</v>
      </c>
      <c r="F4470" s="0" t="n">
        <v>0.01324</v>
      </c>
      <c r="G4470" s="0" t="n">
        <v>0.01451</v>
      </c>
      <c r="H4470" s="0" t="n">
        <v>0.0163</v>
      </c>
      <c r="I4470" s="0" t="n">
        <v>0.01746</v>
      </c>
      <c r="J4470" s="0" t="n">
        <v>0.01854</v>
      </c>
      <c r="K4470" s="0" t="n">
        <v>0.01998</v>
      </c>
      <c r="L4470" s="0" t="n">
        <v>0.02048</v>
      </c>
    </row>
    <row r="4471" customFormat="false" ht="15" hidden="false" customHeight="false" outlineLevel="0" collapsed="false">
      <c r="A4471" s="0" t="n">
        <v>13</v>
      </c>
      <c r="B4471" s="0" t="n">
        <v>137</v>
      </c>
      <c r="C4471" s="0" t="n">
        <v>0.01177</v>
      </c>
      <c r="D4471" s="0" t="n">
        <v>0.01228</v>
      </c>
      <c r="E4471" s="0" t="n">
        <v>0.01321</v>
      </c>
      <c r="F4471" s="0" t="n">
        <v>0.01474</v>
      </c>
      <c r="G4471" s="0" t="n">
        <v>0.01593</v>
      </c>
      <c r="H4471" s="0" t="n">
        <v>0.01762</v>
      </c>
      <c r="I4471" s="0" t="n">
        <v>0.01871</v>
      </c>
      <c r="J4471" s="0" t="n">
        <v>0.01972</v>
      </c>
      <c r="K4471" s="0" t="n">
        <v>0.02108</v>
      </c>
      <c r="L4471" s="0" t="n">
        <v>0.02155</v>
      </c>
    </row>
    <row r="4472" customFormat="false" ht="15" hidden="false" customHeight="false" outlineLevel="0" collapsed="false">
      <c r="A4472" s="0" t="n">
        <v>13</v>
      </c>
      <c r="B4472" s="0" t="n">
        <v>138</v>
      </c>
      <c r="C4472" s="0" t="n">
        <v>0.01091</v>
      </c>
      <c r="D4472" s="0" t="n">
        <v>0.01146</v>
      </c>
      <c r="E4472" s="0" t="n">
        <v>0.01246</v>
      </c>
      <c r="F4472" s="0" t="n">
        <v>0.01412</v>
      </c>
      <c r="G4472" s="0" t="n">
        <v>0.01542</v>
      </c>
      <c r="H4472" s="0" t="n">
        <v>0.01725</v>
      </c>
      <c r="I4472" s="0" t="n">
        <v>0.01843</v>
      </c>
      <c r="J4472" s="0" t="n">
        <v>0.01953</v>
      </c>
      <c r="K4472" s="0" t="n">
        <v>0.02099</v>
      </c>
      <c r="L4472" s="0" t="n">
        <v>0.0215</v>
      </c>
    </row>
    <row r="4473" customFormat="false" ht="15" hidden="false" customHeight="false" outlineLevel="0" collapsed="false">
      <c r="A4473" s="0" t="n">
        <v>13</v>
      </c>
      <c r="B4473" s="0" t="n">
        <v>139</v>
      </c>
      <c r="C4473" s="0" t="n">
        <v>0.012</v>
      </c>
      <c r="D4473" s="0" t="n">
        <v>0.0125</v>
      </c>
      <c r="E4473" s="0" t="n">
        <v>0.01342</v>
      </c>
      <c r="F4473" s="0" t="n">
        <v>0.01493</v>
      </c>
      <c r="G4473" s="0" t="n">
        <v>0.01611</v>
      </c>
      <c r="H4473" s="0" t="n">
        <v>0.01778</v>
      </c>
      <c r="I4473" s="0" t="n">
        <v>0.01885</v>
      </c>
      <c r="J4473" s="0" t="n">
        <v>0.01986</v>
      </c>
      <c r="K4473" s="0" t="n">
        <v>0.0212</v>
      </c>
      <c r="L4473" s="0" t="n">
        <v>0.02166</v>
      </c>
    </row>
    <row r="4474" customFormat="false" ht="15" hidden="false" customHeight="false" outlineLevel="0" collapsed="false">
      <c r="A4474" s="0" t="n">
        <v>13</v>
      </c>
      <c r="B4474" s="0" t="n">
        <v>140</v>
      </c>
      <c r="C4474" s="0" t="n">
        <v>0.01134</v>
      </c>
      <c r="D4474" s="0" t="n">
        <v>0.01191</v>
      </c>
      <c r="E4474" s="0" t="n">
        <v>0.01294</v>
      </c>
      <c r="F4474" s="0" t="n">
        <v>0.01465</v>
      </c>
      <c r="G4474" s="0" t="n">
        <v>0.01598</v>
      </c>
      <c r="H4474" s="0" t="n">
        <v>0.01787</v>
      </c>
      <c r="I4474" s="0" t="n">
        <v>0.01908</v>
      </c>
      <c r="J4474" s="0" t="n">
        <v>0.02022</v>
      </c>
      <c r="K4474" s="0" t="n">
        <v>0.02173</v>
      </c>
      <c r="L4474" s="0" t="n">
        <v>0.02225</v>
      </c>
    </row>
    <row r="4475" customFormat="false" ht="15" hidden="false" customHeight="false" outlineLevel="0" collapsed="false">
      <c r="A4475" s="0" t="n">
        <v>13</v>
      </c>
      <c r="B4475" s="0" t="n">
        <v>141</v>
      </c>
      <c r="C4475" s="0" t="n">
        <v>0.01249</v>
      </c>
      <c r="D4475" s="0" t="n">
        <v>0.01297</v>
      </c>
      <c r="E4475" s="0" t="n">
        <v>0.01385</v>
      </c>
      <c r="F4475" s="0" t="n">
        <v>0.01531</v>
      </c>
      <c r="G4475" s="0" t="n">
        <v>0.01645</v>
      </c>
      <c r="H4475" s="0" t="n">
        <v>0.01806</v>
      </c>
      <c r="I4475" s="0" t="n">
        <v>0.0191</v>
      </c>
      <c r="J4475" s="0" t="n">
        <v>0.02007</v>
      </c>
      <c r="K4475" s="0" t="n">
        <v>0.02136</v>
      </c>
      <c r="L4475" s="0" t="n">
        <v>0.02181</v>
      </c>
    </row>
    <row r="4476" customFormat="false" ht="15" hidden="false" customHeight="false" outlineLevel="0" collapsed="false">
      <c r="A4476" s="0" t="n">
        <v>13</v>
      </c>
      <c r="B4476" s="0" t="n">
        <v>142</v>
      </c>
      <c r="C4476" s="0" t="n">
        <v>0.0122</v>
      </c>
      <c r="D4476" s="0" t="n">
        <v>0.01277</v>
      </c>
      <c r="E4476" s="0" t="n">
        <v>0.01381</v>
      </c>
      <c r="F4476" s="0" t="n">
        <v>0.01553</v>
      </c>
      <c r="G4476" s="0" t="n">
        <v>0.01687</v>
      </c>
      <c r="H4476" s="0" t="n">
        <v>0.01877</v>
      </c>
      <c r="I4476" s="0" t="n">
        <v>0.01999</v>
      </c>
      <c r="J4476" s="0" t="n">
        <v>0.02113</v>
      </c>
      <c r="K4476" s="0" t="n">
        <v>0.02266</v>
      </c>
      <c r="L4476" s="0" t="n">
        <v>0.02318</v>
      </c>
    </row>
    <row r="4477" customFormat="false" ht="15" hidden="false" customHeight="false" outlineLevel="0" collapsed="false">
      <c r="A4477" s="0" t="n">
        <v>13</v>
      </c>
      <c r="B4477" s="0" t="n">
        <v>143</v>
      </c>
      <c r="C4477" s="0" t="n">
        <v>0.01371</v>
      </c>
      <c r="D4477" s="0" t="n">
        <v>0.01426</v>
      </c>
      <c r="E4477" s="0" t="n">
        <v>0.01527</v>
      </c>
      <c r="F4477" s="0" t="n">
        <v>0.01693</v>
      </c>
      <c r="G4477" s="0" t="n">
        <v>0.01823</v>
      </c>
      <c r="H4477" s="0" t="n">
        <v>0.02007</v>
      </c>
      <c r="I4477" s="0" t="n">
        <v>0.02125</v>
      </c>
      <c r="J4477" s="0" t="n">
        <v>0.02235</v>
      </c>
      <c r="K4477" s="0" t="n">
        <v>0.02383</v>
      </c>
      <c r="L4477" s="0" t="n">
        <v>0.02434</v>
      </c>
    </row>
    <row r="4478" customFormat="false" ht="15" hidden="false" customHeight="false" outlineLevel="0" collapsed="false">
      <c r="A4478" s="0" t="n">
        <v>13</v>
      </c>
      <c r="B4478" s="0" t="n">
        <v>144</v>
      </c>
      <c r="C4478" s="0" t="n">
        <v>0.01735</v>
      </c>
      <c r="D4478" s="0" t="n">
        <v>0.01779</v>
      </c>
      <c r="E4478" s="0" t="n">
        <v>0.0186</v>
      </c>
      <c r="F4478" s="0" t="n">
        <v>0.01994</v>
      </c>
      <c r="G4478" s="0" t="n">
        <v>0.02098</v>
      </c>
      <c r="H4478" s="0" t="n">
        <v>0.02245</v>
      </c>
      <c r="I4478" s="0" t="n">
        <v>0.0234</v>
      </c>
      <c r="J4478" s="0" t="n">
        <v>0.02429</v>
      </c>
      <c r="K4478" s="0" t="n">
        <v>0.02547</v>
      </c>
      <c r="L4478" s="0" t="n">
        <v>0.02588</v>
      </c>
    </row>
    <row r="4479" customFormat="false" ht="15" hidden="false" customHeight="false" outlineLevel="0" collapsed="false">
      <c r="A4479" s="0" t="n">
        <v>13</v>
      </c>
      <c r="B4479" s="0" t="n">
        <v>145</v>
      </c>
      <c r="C4479" s="0" t="n">
        <v>0.01917</v>
      </c>
      <c r="D4479" s="0" t="n">
        <v>0.01955</v>
      </c>
      <c r="E4479" s="0" t="n">
        <v>0.02022</v>
      </c>
      <c r="F4479" s="0" t="n">
        <v>0.02135</v>
      </c>
      <c r="G4479" s="0" t="n">
        <v>0.02222</v>
      </c>
      <c r="H4479" s="0" t="n">
        <v>0.02346</v>
      </c>
      <c r="I4479" s="0" t="n">
        <v>0.02426</v>
      </c>
      <c r="J4479" s="0" t="n">
        <v>0.025</v>
      </c>
      <c r="K4479" s="0" t="n">
        <v>0.026</v>
      </c>
      <c r="L4479" s="0" t="n">
        <v>0.02634</v>
      </c>
    </row>
    <row r="4480" customFormat="false" ht="15" hidden="false" customHeight="false" outlineLevel="0" collapsed="false">
      <c r="A4480" s="0" t="n">
        <v>13</v>
      </c>
      <c r="B4480" s="0" t="n">
        <v>146</v>
      </c>
      <c r="C4480" s="0" t="n">
        <v>0.02522</v>
      </c>
      <c r="D4480" s="0" t="n">
        <v>0.0254</v>
      </c>
      <c r="E4480" s="0" t="n">
        <v>0.02571</v>
      </c>
      <c r="F4480" s="0" t="n">
        <v>0.02624</v>
      </c>
      <c r="G4480" s="0" t="n">
        <v>0.02665</v>
      </c>
      <c r="H4480" s="0" t="n">
        <v>0.02722</v>
      </c>
      <c r="I4480" s="0" t="n">
        <v>0.0276</v>
      </c>
      <c r="J4480" s="0" t="n">
        <v>0.02795</v>
      </c>
      <c r="K4480" s="0" t="n">
        <v>0.02841</v>
      </c>
      <c r="L4480" s="0" t="n">
        <v>0.02857</v>
      </c>
    </row>
    <row r="4481" customFormat="false" ht="15" hidden="false" customHeight="false" outlineLevel="0" collapsed="false">
      <c r="A4481" s="0" t="n">
        <v>13</v>
      </c>
      <c r="B4481" s="0" t="n">
        <v>147</v>
      </c>
      <c r="C4481" s="0" t="n">
        <v>0.02039</v>
      </c>
      <c r="D4481" s="0" t="n">
        <v>0.02077</v>
      </c>
      <c r="E4481" s="0" t="n">
        <v>0.02145</v>
      </c>
      <c r="F4481" s="0" t="n">
        <v>0.02257</v>
      </c>
      <c r="G4481" s="0" t="n">
        <v>0.02345</v>
      </c>
      <c r="H4481" s="0" t="n">
        <v>0.02469</v>
      </c>
      <c r="I4481" s="0" t="n">
        <v>0.0255</v>
      </c>
      <c r="J4481" s="0" t="n">
        <v>0.02624</v>
      </c>
      <c r="K4481" s="0" t="n">
        <v>0.02724</v>
      </c>
      <c r="L4481" s="0" t="n">
        <v>0.02759</v>
      </c>
    </row>
    <row r="4482" customFormat="false" ht="15" hidden="false" customHeight="false" outlineLevel="0" collapsed="false">
      <c r="A4482" s="0" t="n">
        <v>13</v>
      </c>
      <c r="B4482" s="0" t="n">
        <v>148</v>
      </c>
      <c r="C4482" s="0" t="n">
        <v>0.02365</v>
      </c>
      <c r="D4482" s="0" t="n">
        <v>0.02389</v>
      </c>
      <c r="E4482" s="0" t="n">
        <v>0.02434</v>
      </c>
      <c r="F4482" s="0" t="n">
        <v>0.02508</v>
      </c>
      <c r="G4482" s="0" t="n">
        <v>0.02565</v>
      </c>
      <c r="H4482" s="0" t="n">
        <v>0.02647</v>
      </c>
      <c r="I4482" s="0" t="n">
        <v>0.02699</v>
      </c>
      <c r="J4482" s="0" t="n">
        <v>0.02748</v>
      </c>
      <c r="K4482" s="0" t="n">
        <v>0.02814</v>
      </c>
      <c r="L4482" s="0" t="n">
        <v>0.02836</v>
      </c>
    </row>
    <row r="4483" customFormat="false" ht="15" hidden="false" customHeight="false" outlineLevel="0" collapsed="false">
      <c r="A4483" s="0" t="n">
        <v>13</v>
      </c>
      <c r="B4483" s="0" t="n">
        <v>149</v>
      </c>
      <c r="C4483" s="0" t="n">
        <v>0.02683</v>
      </c>
      <c r="D4483" s="0" t="n">
        <v>0.02698</v>
      </c>
      <c r="E4483" s="0" t="n">
        <v>0.02726</v>
      </c>
      <c r="F4483" s="0" t="n">
        <v>0.02773</v>
      </c>
      <c r="G4483" s="0" t="n">
        <v>0.02809</v>
      </c>
      <c r="H4483" s="0" t="n">
        <v>0.02861</v>
      </c>
      <c r="I4483" s="0" t="n">
        <v>0.02894</v>
      </c>
      <c r="J4483" s="0" t="n">
        <v>0.02925</v>
      </c>
      <c r="K4483" s="0" t="n">
        <v>0.02966</v>
      </c>
      <c r="L4483" s="0" t="n">
        <v>0.0298</v>
      </c>
    </row>
    <row r="4484" customFormat="false" ht="15" hidden="false" customHeight="false" outlineLevel="0" collapsed="false">
      <c r="A4484" s="0" t="n">
        <v>13</v>
      </c>
      <c r="B4484" s="0" t="n">
        <v>150</v>
      </c>
      <c r="C4484" s="0" t="n">
        <v>0.03082</v>
      </c>
      <c r="D4484" s="0" t="n">
        <v>0.03092</v>
      </c>
      <c r="E4484" s="0" t="n">
        <v>0.03112</v>
      </c>
      <c r="F4484" s="0" t="n">
        <v>0.03145</v>
      </c>
      <c r="G4484" s="0" t="n">
        <v>0.0317</v>
      </c>
      <c r="H4484" s="0" t="n">
        <v>0.03206</v>
      </c>
      <c r="I4484" s="0" t="n">
        <v>0.0323</v>
      </c>
      <c r="J4484" s="0" t="n">
        <v>0.03251</v>
      </c>
      <c r="K4484" s="0" t="n">
        <v>0.0328</v>
      </c>
      <c r="L4484" s="0" t="n">
        <v>0.0329</v>
      </c>
    </row>
    <row r="4485" customFormat="false" ht="15" hidden="false" customHeight="false" outlineLevel="0" collapsed="false">
      <c r="A4485" s="0" t="n">
        <v>13</v>
      </c>
      <c r="B4485" s="0" t="n">
        <v>151</v>
      </c>
      <c r="C4485" s="0" t="n">
        <v>0.03077</v>
      </c>
      <c r="D4485" s="0" t="n">
        <v>0.03081</v>
      </c>
      <c r="E4485" s="0" t="n">
        <v>0.03089</v>
      </c>
      <c r="F4485" s="0" t="n">
        <v>0.03103</v>
      </c>
      <c r="G4485" s="0" t="n">
        <v>0.03113</v>
      </c>
      <c r="H4485" s="0" t="n">
        <v>0.03128</v>
      </c>
      <c r="I4485" s="0" t="n">
        <v>0.03137</v>
      </c>
      <c r="J4485" s="0" t="n">
        <v>0.03146</v>
      </c>
      <c r="K4485" s="0" t="n">
        <v>0.03158</v>
      </c>
      <c r="L4485" s="0" t="n">
        <v>0.03162</v>
      </c>
    </row>
    <row r="4486" customFormat="false" ht="15" hidden="false" customHeight="false" outlineLevel="0" collapsed="false">
      <c r="A4486" s="0" t="n">
        <v>13</v>
      </c>
      <c r="B4486" s="0" t="n">
        <v>152</v>
      </c>
      <c r="C4486" s="0" t="n">
        <v>0.03511</v>
      </c>
      <c r="D4486" s="0" t="n">
        <v>0.03507</v>
      </c>
      <c r="E4486" s="0" t="n">
        <v>0.03501</v>
      </c>
      <c r="F4486" s="0" t="n">
        <v>0.0349</v>
      </c>
      <c r="G4486" s="0" t="n">
        <v>0.03482</v>
      </c>
      <c r="H4486" s="0" t="n">
        <v>0.0347</v>
      </c>
      <c r="I4486" s="0" t="n">
        <v>0.03462</v>
      </c>
      <c r="J4486" s="0" t="n">
        <v>0.03455</v>
      </c>
      <c r="K4486" s="0" t="n">
        <v>0.03445</v>
      </c>
      <c r="L4486" s="0" t="n">
        <v>0.03442</v>
      </c>
    </row>
    <row r="4487" customFormat="false" ht="15" hidden="false" customHeight="false" outlineLevel="0" collapsed="false">
      <c r="A4487" s="0" t="n">
        <v>13</v>
      </c>
      <c r="B4487" s="0" t="n">
        <v>153</v>
      </c>
      <c r="C4487" s="0" t="n">
        <v>0.03242</v>
      </c>
      <c r="D4487" s="0" t="n">
        <v>0.03261</v>
      </c>
      <c r="E4487" s="0" t="n">
        <v>0.03296</v>
      </c>
      <c r="F4487" s="0" t="n">
        <v>0.03353</v>
      </c>
      <c r="G4487" s="0" t="n">
        <v>0.03398</v>
      </c>
      <c r="H4487" s="0" t="n">
        <v>0.03461</v>
      </c>
      <c r="I4487" s="0" t="n">
        <v>0.03502</v>
      </c>
      <c r="J4487" s="0" t="n">
        <v>0.0354</v>
      </c>
      <c r="K4487" s="0" t="n">
        <v>0.03591</v>
      </c>
      <c r="L4487" s="0" t="n">
        <v>0.03608</v>
      </c>
    </row>
    <row r="4488" customFormat="false" ht="15" hidden="false" customHeight="false" outlineLevel="0" collapsed="false">
      <c r="A4488" s="0" t="n">
        <v>13</v>
      </c>
      <c r="B4488" s="0" t="n">
        <v>154</v>
      </c>
      <c r="C4488" s="0" t="n">
        <v>0.03277</v>
      </c>
      <c r="D4488" s="0" t="n">
        <v>0.03295</v>
      </c>
      <c r="E4488" s="0" t="n">
        <v>0.03329</v>
      </c>
      <c r="F4488" s="0" t="n">
        <v>0.03385</v>
      </c>
      <c r="G4488" s="0" t="n">
        <v>0.03428</v>
      </c>
      <c r="H4488" s="0" t="n">
        <v>0.0349</v>
      </c>
      <c r="I4488" s="0" t="n">
        <v>0.0353</v>
      </c>
      <c r="J4488" s="0" t="n">
        <v>0.03567</v>
      </c>
      <c r="K4488" s="0" t="n">
        <v>0.03617</v>
      </c>
      <c r="L4488" s="0" t="n">
        <v>0.03634</v>
      </c>
    </row>
    <row r="4489" customFormat="false" ht="15" hidden="false" customHeight="false" outlineLevel="0" collapsed="false">
      <c r="A4489" s="0" t="n">
        <v>13</v>
      </c>
      <c r="B4489" s="0" t="n">
        <v>155</v>
      </c>
      <c r="C4489" s="0" t="n">
        <v>0.03014</v>
      </c>
      <c r="D4489" s="0" t="n">
        <v>0.03038</v>
      </c>
      <c r="E4489" s="0" t="n">
        <v>0.0308</v>
      </c>
      <c r="F4489" s="0" t="n">
        <v>0.0315</v>
      </c>
      <c r="G4489" s="0" t="n">
        <v>0.03204</v>
      </c>
      <c r="H4489" s="0" t="n">
        <v>0.03281</v>
      </c>
      <c r="I4489" s="0" t="n">
        <v>0.03331</v>
      </c>
      <c r="J4489" s="0" t="n">
        <v>0.03377</v>
      </c>
      <c r="K4489" s="0" t="n">
        <v>0.03439</v>
      </c>
      <c r="L4489" s="0" t="n">
        <v>0.0346</v>
      </c>
    </row>
    <row r="4490" customFormat="false" ht="15" hidden="false" customHeight="false" outlineLevel="0" collapsed="false">
      <c r="A4490" s="0" t="n">
        <v>13</v>
      </c>
      <c r="B4490" s="0" t="n">
        <v>156</v>
      </c>
      <c r="C4490" s="0" t="n">
        <v>0.03006</v>
      </c>
      <c r="D4490" s="0" t="n">
        <v>0.03038</v>
      </c>
      <c r="E4490" s="0" t="n">
        <v>0.03095</v>
      </c>
      <c r="F4490" s="0" t="n">
        <v>0.03191</v>
      </c>
      <c r="G4490" s="0" t="n">
        <v>0.03266</v>
      </c>
      <c r="H4490" s="0" t="n">
        <v>0.03371</v>
      </c>
      <c r="I4490" s="0" t="n">
        <v>0.03439</v>
      </c>
      <c r="J4490" s="0" t="n">
        <v>0.03503</v>
      </c>
      <c r="K4490" s="0" t="n">
        <v>0.03588</v>
      </c>
      <c r="L4490" s="0" t="n">
        <v>0.03617</v>
      </c>
    </row>
    <row r="4491" customFormat="false" ht="15" hidden="false" customHeight="false" outlineLevel="0" collapsed="false">
      <c r="A4491" s="0" t="n">
        <v>13</v>
      </c>
      <c r="B4491" s="0" t="n">
        <v>157</v>
      </c>
      <c r="C4491" s="0" t="n">
        <v>0.02802</v>
      </c>
      <c r="D4491" s="0" t="n">
        <v>0.02845</v>
      </c>
      <c r="E4491" s="0" t="n">
        <v>0.02923</v>
      </c>
      <c r="F4491" s="0" t="n">
        <v>0.03051</v>
      </c>
      <c r="G4491" s="0" t="n">
        <v>0.03152</v>
      </c>
      <c r="H4491" s="0" t="n">
        <v>0.03294</v>
      </c>
      <c r="I4491" s="0" t="n">
        <v>0.03385</v>
      </c>
      <c r="J4491" s="0" t="n">
        <v>0.0347</v>
      </c>
      <c r="K4491" s="0" t="n">
        <v>0.03584</v>
      </c>
      <c r="L4491" s="0" t="n">
        <v>0.03624</v>
      </c>
    </row>
    <row r="4492" customFormat="false" ht="15" hidden="false" customHeight="false" outlineLevel="0" collapsed="false">
      <c r="A4492" s="0" t="n">
        <v>13</v>
      </c>
      <c r="B4492" s="0" t="n">
        <v>158</v>
      </c>
      <c r="C4492" s="0" t="n">
        <v>0.02902</v>
      </c>
      <c r="D4492" s="0" t="n">
        <v>0.02943</v>
      </c>
      <c r="E4492" s="0" t="n">
        <v>0.03018</v>
      </c>
      <c r="F4492" s="0" t="n">
        <v>0.03142</v>
      </c>
      <c r="G4492" s="0" t="n">
        <v>0.03238</v>
      </c>
      <c r="H4492" s="0" t="n">
        <v>0.03374</v>
      </c>
      <c r="I4492" s="0" t="n">
        <v>0.03462</v>
      </c>
      <c r="J4492" s="0" t="n">
        <v>0.03544</v>
      </c>
      <c r="K4492" s="0" t="n">
        <v>0.03654</v>
      </c>
      <c r="L4492" s="0" t="n">
        <v>0.03691</v>
      </c>
    </row>
    <row r="4493" customFormat="false" ht="15" hidden="false" customHeight="false" outlineLevel="0" collapsed="false">
      <c r="A4493" s="0" t="n">
        <v>13</v>
      </c>
      <c r="B4493" s="0" t="n">
        <v>159</v>
      </c>
      <c r="C4493" s="0" t="n">
        <v>0.02149</v>
      </c>
      <c r="D4493" s="0" t="n">
        <v>0.02225</v>
      </c>
      <c r="E4493" s="0" t="n">
        <v>0.02362</v>
      </c>
      <c r="F4493" s="0" t="n">
        <v>0.02589</v>
      </c>
      <c r="G4493" s="0" t="n">
        <v>0.02767</v>
      </c>
      <c r="H4493" s="0" t="n">
        <v>0.03018</v>
      </c>
      <c r="I4493" s="0" t="n">
        <v>0.0318</v>
      </c>
      <c r="J4493" s="0" t="n">
        <v>0.0333</v>
      </c>
      <c r="K4493" s="0" t="n">
        <v>0.03532</v>
      </c>
      <c r="L4493" s="0" t="n">
        <v>0.03601</v>
      </c>
    </row>
    <row r="4494" customFormat="false" ht="15" hidden="false" customHeight="false" outlineLevel="0" collapsed="false">
      <c r="A4494" s="0" t="n">
        <v>13</v>
      </c>
      <c r="B4494" s="0" t="n">
        <v>160</v>
      </c>
      <c r="C4494" s="0" t="n">
        <v>0.02226</v>
      </c>
      <c r="D4494" s="0" t="n">
        <v>0.02297</v>
      </c>
      <c r="E4494" s="0" t="n">
        <v>0.02427</v>
      </c>
      <c r="F4494" s="0" t="n">
        <v>0.0264</v>
      </c>
      <c r="G4494" s="0" t="n">
        <v>0.02807</v>
      </c>
      <c r="H4494" s="0" t="n">
        <v>0.03043</v>
      </c>
      <c r="I4494" s="0" t="n">
        <v>0.03195</v>
      </c>
      <c r="J4494" s="0" t="n">
        <v>0.03337</v>
      </c>
      <c r="K4494" s="0" t="n">
        <v>0.03527</v>
      </c>
      <c r="L4494" s="0" t="n">
        <v>0.03592</v>
      </c>
    </row>
    <row r="4495" customFormat="false" ht="15" hidden="false" customHeight="false" outlineLevel="0" collapsed="false">
      <c r="A4495" s="0" t="n">
        <v>13</v>
      </c>
      <c r="B4495" s="0" t="n">
        <v>161</v>
      </c>
      <c r="C4495" s="0" t="n">
        <v>0.02076</v>
      </c>
      <c r="D4495" s="0" t="n">
        <v>0.02151</v>
      </c>
      <c r="E4495" s="0" t="n">
        <v>0.02287</v>
      </c>
      <c r="F4495" s="0" t="n">
        <v>0.02511</v>
      </c>
      <c r="G4495" s="0" t="n">
        <v>0.02686</v>
      </c>
      <c r="H4495" s="0" t="n">
        <v>0.02933</v>
      </c>
      <c r="I4495" s="0" t="n">
        <v>0.03093</v>
      </c>
      <c r="J4495" s="0" t="n">
        <v>0.03242</v>
      </c>
      <c r="K4495" s="0" t="n">
        <v>0.0344</v>
      </c>
      <c r="L4495" s="0" t="n">
        <v>0.03509</v>
      </c>
    </row>
    <row r="4496" customFormat="false" ht="15" hidden="false" customHeight="false" outlineLevel="0" collapsed="false">
      <c r="A4496" s="0" t="n">
        <v>13</v>
      </c>
      <c r="B4496" s="0" t="n">
        <v>162</v>
      </c>
      <c r="C4496" s="0" t="n">
        <v>0.01914</v>
      </c>
      <c r="D4496" s="0" t="n">
        <v>0.01997</v>
      </c>
      <c r="E4496" s="0" t="n">
        <v>0.02149</v>
      </c>
      <c r="F4496" s="0" t="n">
        <v>0.024</v>
      </c>
      <c r="G4496" s="0" t="n">
        <v>0.02596</v>
      </c>
      <c r="H4496" s="0" t="n">
        <v>0.02873</v>
      </c>
      <c r="I4496" s="0" t="n">
        <v>0.03052</v>
      </c>
      <c r="J4496" s="0" t="n">
        <v>0.03218</v>
      </c>
      <c r="K4496" s="0" t="n">
        <v>0.03441</v>
      </c>
      <c r="L4496" s="0" t="n">
        <v>0.03518</v>
      </c>
    </row>
    <row r="4497" customFormat="false" ht="15" hidden="false" customHeight="false" outlineLevel="0" collapsed="false">
      <c r="A4497" s="0" t="n">
        <v>13</v>
      </c>
      <c r="B4497" s="0" t="n">
        <v>163</v>
      </c>
      <c r="C4497" s="0" t="n">
        <v>0.01996</v>
      </c>
      <c r="D4497" s="0" t="n">
        <v>0.02075</v>
      </c>
      <c r="E4497" s="0" t="n">
        <v>0.02217</v>
      </c>
      <c r="F4497" s="0" t="n">
        <v>0.02452</v>
      </c>
      <c r="G4497" s="0" t="n">
        <v>0.02635</v>
      </c>
      <c r="H4497" s="0" t="n">
        <v>0.02894</v>
      </c>
      <c r="I4497" s="0" t="n">
        <v>0.03062</v>
      </c>
      <c r="J4497" s="0" t="n">
        <v>0.03217</v>
      </c>
      <c r="K4497" s="0" t="n">
        <v>0.03425</v>
      </c>
      <c r="L4497" s="0" t="n">
        <v>0.03497</v>
      </c>
    </row>
    <row r="4498" customFormat="false" ht="15" hidden="false" customHeight="false" outlineLevel="0" collapsed="false">
      <c r="A4498" s="0" t="n">
        <v>13</v>
      </c>
      <c r="B4498" s="0" t="n">
        <v>164</v>
      </c>
      <c r="C4498" s="0" t="n">
        <v>0.02006</v>
      </c>
      <c r="D4498" s="0" t="n">
        <v>0.02082</v>
      </c>
      <c r="E4498" s="0" t="n">
        <v>0.0222</v>
      </c>
      <c r="F4498" s="0" t="n">
        <v>0.02447</v>
      </c>
      <c r="G4498" s="0" t="n">
        <v>0.02625</v>
      </c>
      <c r="H4498" s="0" t="n">
        <v>0.02876</v>
      </c>
      <c r="I4498" s="0" t="n">
        <v>0.03039</v>
      </c>
      <c r="J4498" s="0" t="n">
        <v>0.03189</v>
      </c>
      <c r="K4498" s="0" t="n">
        <v>0.03391</v>
      </c>
      <c r="L4498" s="0" t="n">
        <v>0.03461</v>
      </c>
    </row>
    <row r="4499" customFormat="false" ht="15" hidden="false" customHeight="false" outlineLevel="0" collapsed="false">
      <c r="A4499" s="0" t="n">
        <v>13</v>
      </c>
      <c r="B4499" s="0" t="n">
        <v>165</v>
      </c>
      <c r="C4499" s="0" t="n">
        <v>0.02015</v>
      </c>
      <c r="D4499" s="0" t="n">
        <v>0.02093</v>
      </c>
      <c r="E4499" s="0" t="n">
        <v>0.02234</v>
      </c>
      <c r="F4499" s="0" t="n">
        <v>0.02468</v>
      </c>
      <c r="G4499" s="0" t="n">
        <v>0.0265</v>
      </c>
      <c r="H4499" s="0" t="n">
        <v>0.02908</v>
      </c>
      <c r="I4499" s="0" t="n">
        <v>0.03075</v>
      </c>
      <c r="J4499" s="0" t="n">
        <v>0.0323</v>
      </c>
      <c r="K4499" s="0" t="n">
        <v>0.03437</v>
      </c>
      <c r="L4499" s="0" t="n">
        <v>0.03509</v>
      </c>
    </row>
    <row r="4500" customFormat="false" ht="15" hidden="false" customHeight="false" outlineLevel="0" collapsed="false">
      <c r="A4500" s="0" t="n">
        <v>13</v>
      </c>
      <c r="B4500" s="0" t="n">
        <v>166</v>
      </c>
      <c r="C4500" s="0" t="n">
        <v>0.0197</v>
      </c>
      <c r="D4500" s="0" t="n">
        <v>0.02055</v>
      </c>
      <c r="E4500" s="0" t="n">
        <v>0.02209</v>
      </c>
      <c r="F4500" s="0" t="n">
        <v>0.02464</v>
      </c>
      <c r="G4500" s="0" t="n">
        <v>0.02663</v>
      </c>
      <c r="H4500" s="0" t="n">
        <v>0.02945</v>
      </c>
      <c r="I4500" s="0" t="n">
        <v>0.03127</v>
      </c>
      <c r="J4500" s="0" t="n">
        <v>0.03296</v>
      </c>
      <c r="K4500" s="0" t="n">
        <v>0.03523</v>
      </c>
      <c r="L4500" s="0" t="n">
        <v>0.03601</v>
      </c>
    </row>
    <row r="4501" customFormat="false" ht="15" hidden="false" customHeight="false" outlineLevel="0" collapsed="false">
      <c r="A4501" s="0" t="n">
        <v>13</v>
      </c>
      <c r="B4501" s="0" t="n">
        <v>167</v>
      </c>
      <c r="C4501" s="0" t="n">
        <v>0.0166</v>
      </c>
      <c r="D4501" s="0" t="n">
        <v>0.01756</v>
      </c>
      <c r="E4501" s="0" t="n">
        <v>0.01929</v>
      </c>
      <c r="F4501" s="0" t="n">
        <v>0.02215</v>
      </c>
      <c r="G4501" s="0" t="n">
        <v>0.02438</v>
      </c>
      <c r="H4501" s="0" t="n">
        <v>0.02754</v>
      </c>
      <c r="I4501" s="0" t="n">
        <v>0.02958</v>
      </c>
      <c r="J4501" s="0" t="n">
        <v>0.03148</v>
      </c>
      <c r="K4501" s="0" t="n">
        <v>0.03401</v>
      </c>
      <c r="L4501" s="0" t="n">
        <v>0.03489</v>
      </c>
    </row>
    <row r="4502" customFormat="false" ht="15" hidden="false" customHeight="false" outlineLevel="0" collapsed="false">
      <c r="A4502" s="0" t="n">
        <v>13</v>
      </c>
      <c r="B4502" s="0" t="n">
        <v>168</v>
      </c>
      <c r="C4502" s="0" t="n">
        <v>0.01524</v>
      </c>
      <c r="D4502" s="0" t="n">
        <v>0.01627</v>
      </c>
      <c r="E4502" s="0" t="n">
        <v>0.01813</v>
      </c>
      <c r="F4502" s="0" t="n">
        <v>0.02121</v>
      </c>
      <c r="G4502" s="0" t="n">
        <v>0.02361</v>
      </c>
      <c r="H4502" s="0" t="n">
        <v>0.027</v>
      </c>
      <c r="I4502" s="0" t="n">
        <v>0.0292</v>
      </c>
      <c r="J4502" s="0" t="n">
        <v>0.03124</v>
      </c>
      <c r="K4502" s="0" t="n">
        <v>0.03396</v>
      </c>
      <c r="L4502" s="0" t="n">
        <v>0.03491</v>
      </c>
    </row>
    <row r="4503" customFormat="false" ht="15" hidden="false" customHeight="false" outlineLevel="0" collapsed="false">
      <c r="A4503" s="0" t="n">
        <v>13</v>
      </c>
      <c r="B4503" s="0" t="n">
        <v>169</v>
      </c>
      <c r="C4503" s="0" t="n">
        <v>0.01311</v>
      </c>
      <c r="D4503" s="0" t="n">
        <v>0.01429</v>
      </c>
      <c r="E4503" s="0" t="n">
        <v>0.01643</v>
      </c>
      <c r="F4503" s="0" t="n">
        <v>0.01997</v>
      </c>
      <c r="G4503" s="0" t="n">
        <v>0.02274</v>
      </c>
      <c r="H4503" s="0" t="n">
        <v>0.02665</v>
      </c>
      <c r="I4503" s="0" t="n">
        <v>0.02917</v>
      </c>
      <c r="J4503" s="0" t="n">
        <v>0.03152</v>
      </c>
      <c r="K4503" s="0" t="n">
        <v>0.03466</v>
      </c>
      <c r="L4503" s="0" t="n">
        <v>0.03574</v>
      </c>
    </row>
    <row r="4504" customFormat="false" ht="15" hidden="false" customHeight="false" outlineLevel="0" collapsed="false">
      <c r="A4504" s="0" t="n">
        <v>13</v>
      </c>
      <c r="B4504" s="0" t="n">
        <v>170</v>
      </c>
      <c r="C4504" s="0" t="n">
        <v>0.01539</v>
      </c>
      <c r="D4504" s="0" t="n">
        <v>0.01641</v>
      </c>
      <c r="E4504" s="0" t="n">
        <v>0.01826</v>
      </c>
      <c r="F4504" s="0" t="n">
        <v>0.02133</v>
      </c>
      <c r="G4504" s="0" t="n">
        <v>0.02372</v>
      </c>
      <c r="H4504" s="0" t="n">
        <v>0.02711</v>
      </c>
      <c r="I4504" s="0" t="n">
        <v>0.0293</v>
      </c>
      <c r="J4504" s="0" t="n">
        <v>0.03133</v>
      </c>
      <c r="K4504" s="0" t="n">
        <v>0.03405</v>
      </c>
      <c r="L4504" s="0" t="n">
        <v>0.03499</v>
      </c>
    </row>
    <row r="4505" customFormat="false" ht="15" hidden="false" customHeight="false" outlineLevel="0" collapsed="false">
      <c r="A4505" s="0" t="n">
        <v>13</v>
      </c>
      <c r="B4505" s="0" t="n">
        <v>171</v>
      </c>
      <c r="C4505" s="0" t="n">
        <v>0.01378</v>
      </c>
      <c r="D4505" s="0" t="n">
        <v>0.01488</v>
      </c>
      <c r="E4505" s="0" t="n">
        <v>0.01687</v>
      </c>
      <c r="F4505" s="0" t="n">
        <v>0.02016</v>
      </c>
      <c r="G4505" s="0" t="n">
        <v>0.02272</v>
      </c>
      <c r="H4505" s="0" t="n">
        <v>0.02636</v>
      </c>
      <c r="I4505" s="0" t="n">
        <v>0.0287</v>
      </c>
      <c r="J4505" s="0" t="n">
        <v>0.03088</v>
      </c>
      <c r="K4505" s="0" t="n">
        <v>0.0338</v>
      </c>
      <c r="L4505" s="0" t="n">
        <v>0.03481</v>
      </c>
    </row>
    <row r="4506" customFormat="false" ht="15" hidden="false" customHeight="false" outlineLevel="0" collapsed="false">
      <c r="A4506" s="0" t="n">
        <v>13</v>
      </c>
      <c r="B4506" s="0" t="n">
        <v>172</v>
      </c>
      <c r="C4506" s="0" t="n">
        <v>0.01768</v>
      </c>
      <c r="D4506" s="0" t="n">
        <v>0.01858</v>
      </c>
      <c r="E4506" s="0" t="n">
        <v>0.0202</v>
      </c>
      <c r="F4506" s="0" t="n">
        <v>0.02289</v>
      </c>
      <c r="G4506" s="0" t="n">
        <v>0.02499</v>
      </c>
      <c r="H4506" s="0" t="n">
        <v>0.02795</v>
      </c>
      <c r="I4506" s="0" t="n">
        <v>0.02987</v>
      </c>
      <c r="J4506" s="0" t="n">
        <v>0.03165</v>
      </c>
      <c r="K4506" s="0" t="n">
        <v>0.03403</v>
      </c>
      <c r="L4506" s="0" t="n">
        <v>0.03485</v>
      </c>
    </row>
    <row r="4507" customFormat="false" ht="15" hidden="false" customHeight="false" outlineLevel="0" collapsed="false">
      <c r="A4507" s="0" t="n">
        <v>13</v>
      </c>
      <c r="B4507" s="0" t="n">
        <v>173</v>
      </c>
      <c r="C4507" s="0" t="n">
        <v>0.01838</v>
      </c>
      <c r="D4507" s="0" t="n">
        <v>0.01922</v>
      </c>
      <c r="E4507" s="0" t="n">
        <v>0.02075</v>
      </c>
      <c r="F4507" s="0" t="n">
        <v>0.02327</v>
      </c>
      <c r="G4507" s="0" t="n">
        <v>0.02524</v>
      </c>
      <c r="H4507" s="0" t="n">
        <v>0.02802</v>
      </c>
      <c r="I4507" s="0" t="n">
        <v>0.02982</v>
      </c>
      <c r="J4507" s="0" t="n">
        <v>0.03149</v>
      </c>
      <c r="K4507" s="0" t="n">
        <v>0.03373</v>
      </c>
      <c r="L4507" s="0" t="n">
        <v>0.0345</v>
      </c>
    </row>
    <row r="4508" customFormat="false" ht="15" hidden="false" customHeight="false" outlineLevel="0" collapsed="false">
      <c r="A4508" s="0" t="n">
        <v>13</v>
      </c>
      <c r="B4508" s="0" t="n">
        <v>174</v>
      </c>
      <c r="C4508" s="0" t="n">
        <v>0.0201</v>
      </c>
      <c r="D4508" s="0" t="n">
        <v>0.02083</v>
      </c>
      <c r="E4508" s="0" t="n">
        <v>0.02215</v>
      </c>
      <c r="F4508" s="0" t="n">
        <v>0.02434</v>
      </c>
      <c r="G4508" s="0" t="n">
        <v>0.02604</v>
      </c>
      <c r="H4508" s="0" t="n">
        <v>0.02845</v>
      </c>
      <c r="I4508" s="0" t="n">
        <v>0.03001</v>
      </c>
      <c r="J4508" s="0" t="n">
        <v>0.03146</v>
      </c>
      <c r="K4508" s="0" t="n">
        <v>0.03339</v>
      </c>
      <c r="L4508" s="0" t="n">
        <v>0.03406</v>
      </c>
    </row>
    <row r="4509" customFormat="false" ht="15" hidden="false" customHeight="false" outlineLevel="0" collapsed="false">
      <c r="A4509" s="0" t="n">
        <v>13</v>
      </c>
      <c r="B4509" s="0" t="n">
        <v>175</v>
      </c>
      <c r="C4509" s="0" t="n">
        <v>0.01994</v>
      </c>
      <c r="D4509" s="0" t="n">
        <v>0.02067</v>
      </c>
      <c r="E4509" s="0" t="n">
        <v>0.02198</v>
      </c>
      <c r="F4509" s="0" t="n">
        <v>0.02415</v>
      </c>
      <c r="G4509" s="0" t="n">
        <v>0.02584</v>
      </c>
      <c r="H4509" s="0" t="n">
        <v>0.02824</v>
      </c>
      <c r="I4509" s="0" t="n">
        <v>0.02978</v>
      </c>
      <c r="J4509" s="0" t="n">
        <v>0.03122</v>
      </c>
      <c r="K4509" s="0" t="n">
        <v>0.03314</v>
      </c>
      <c r="L4509" s="0" t="n">
        <v>0.03381</v>
      </c>
    </row>
    <row r="4510" customFormat="false" ht="15" hidden="false" customHeight="false" outlineLevel="0" collapsed="false">
      <c r="A4510" s="0" t="n">
        <v>13</v>
      </c>
      <c r="B4510" s="0" t="n">
        <v>176</v>
      </c>
      <c r="C4510" s="0" t="n">
        <v>0.01992</v>
      </c>
      <c r="D4510" s="0" t="n">
        <v>0.0206</v>
      </c>
      <c r="E4510" s="0" t="n">
        <v>0.02183</v>
      </c>
      <c r="F4510" s="0" t="n">
        <v>0.02385</v>
      </c>
      <c r="G4510" s="0" t="n">
        <v>0.02544</v>
      </c>
      <c r="H4510" s="0" t="n">
        <v>0.02767</v>
      </c>
      <c r="I4510" s="0" t="n">
        <v>0.02912</v>
      </c>
      <c r="J4510" s="0" t="n">
        <v>0.03046</v>
      </c>
      <c r="K4510" s="0" t="n">
        <v>0.03226</v>
      </c>
      <c r="L4510" s="0" t="n">
        <v>0.03288</v>
      </c>
    </row>
    <row r="4511" customFormat="false" ht="15" hidden="false" customHeight="false" outlineLevel="0" collapsed="false">
      <c r="A4511" s="0" t="n">
        <v>13</v>
      </c>
      <c r="B4511" s="0" t="n">
        <v>177</v>
      </c>
      <c r="C4511" s="0" t="n">
        <v>0.01852</v>
      </c>
      <c r="D4511" s="0" t="n">
        <v>0.01922</v>
      </c>
      <c r="E4511" s="0" t="n">
        <v>0.02049</v>
      </c>
      <c r="F4511" s="0" t="n">
        <v>0.02259</v>
      </c>
      <c r="G4511" s="0" t="n">
        <v>0.02423</v>
      </c>
      <c r="H4511" s="0" t="n">
        <v>0.02655</v>
      </c>
      <c r="I4511" s="0" t="n">
        <v>0.02804</v>
      </c>
      <c r="J4511" s="0" t="n">
        <v>0.02944</v>
      </c>
      <c r="K4511" s="0" t="n">
        <v>0.0313</v>
      </c>
      <c r="L4511" s="0" t="n">
        <v>0.03194</v>
      </c>
    </row>
    <row r="4512" customFormat="false" ht="15" hidden="false" customHeight="false" outlineLevel="0" collapsed="false">
      <c r="A4512" s="0" t="n">
        <v>13</v>
      </c>
      <c r="B4512" s="0" t="n">
        <v>178</v>
      </c>
      <c r="C4512" s="0" t="n">
        <v>0.01741</v>
      </c>
      <c r="D4512" s="0" t="n">
        <v>0.01819</v>
      </c>
      <c r="E4512" s="0" t="n">
        <v>0.0196</v>
      </c>
      <c r="F4512" s="0" t="n">
        <v>0.02194</v>
      </c>
      <c r="G4512" s="0" t="n">
        <v>0.02376</v>
      </c>
      <c r="H4512" s="0" t="n">
        <v>0.02634</v>
      </c>
      <c r="I4512" s="0" t="n">
        <v>0.02801</v>
      </c>
      <c r="J4512" s="0" t="n">
        <v>0.02956</v>
      </c>
      <c r="K4512" s="0" t="n">
        <v>0.03163</v>
      </c>
      <c r="L4512" s="0" t="n">
        <v>0.03234</v>
      </c>
    </row>
    <row r="4513" customFormat="false" ht="15" hidden="false" customHeight="false" outlineLevel="0" collapsed="false">
      <c r="A4513" s="0" t="n">
        <v>13</v>
      </c>
      <c r="B4513" s="0" t="n">
        <v>179</v>
      </c>
      <c r="C4513" s="0" t="n">
        <v>0.01765</v>
      </c>
      <c r="D4513" s="0" t="n">
        <v>0.01837</v>
      </c>
      <c r="E4513" s="0" t="n">
        <v>0.01969</v>
      </c>
      <c r="F4513" s="0" t="n">
        <v>0.02187</v>
      </c>
      <c r="G4513" s="0" t="n">
        <v>0.02356</v>
      </c>
      <c r="H4513" s="0" t="n">
        <v>0.02597</v>
      </c>
      <c r="I4513" s="0" t="n">
        <v>0.02752</v>
      </c>
      <c r="J4513" s="0" t="n">
        <v>0.02896</v>
      </c>
      <c r="K4513" s="0" t="n">
        <v>0.03089</v>
      </c>
      <c r="L4513" s="0" t="n">
        <v>0.03156</v>
      </c>
    </row>
    <row r="4514" customFormat="false" ht="15" hidden="false" customHeight="false" outlineLevel="0" collapsed="false">
      <c r="A4514" s="0" t="n">
        <v>13</v>
      </c>
      <c r="B4514" s="0" t="n">
        <v>180</v>
      </c>
      <c r="C4514" s="0" t="n">
        <v>0.01938</v>
      </c>
      <c r="D4514" s="0" t="n">
        <v>0.02007</v>
      </c>
      <c r="E4514" s="0" t="n">
        <v>0.02132</v>
      </c>
      <c r="F4514" s="0" t="n">
        <v>0.02338</v>
      </c>
      <c r="G4514" s="0" t="n">
        <v>0.02499</v>
      </c>
      <c r="H4514" s="0" t="n">
        <v>0.02727</v>
      </c>
      <c r="I4514" s="0" t="n">
        <v>0.02875</v>
      </c>
      <c r="J4514" s="0" t="n">
        <v>0.03012</v>
      </c>
      <c r="K4514" s="0" t="n">
        <v>0.03195</v>
      </c>
      <c r="L4514" s="0" t="n">
        <v>0.03258</v>
      </c>
    </row>
    <row r="4515" customFormat="false" ht="15" hidden="false" customHeight="false" outlineLevel="0" collapsed="false">
      <c r="A4515" s="0" t="n">
        <v>13</v>
      </c>
      <c r="B4515" s="0" t="n">
        <v>181</v>
      </c>
      <c r="C4515" s="0" t="n">
        <v>0.02089</v>
      </c>
      <c r="D4515" s="0" t="n">
        <v>0.02152</v>
      </c>
      <c r="E4515" s="0" t="n">
        <v>0.02265</v>
      </c>
      <c r="F4515" s="0" t="n">
        <v>0.02453</v>
      </c>
      <c r="G4515" s="0" t="n">
        <v>0.02599</v>
      </c>
      <c r="H4515" s="0" t="n">
        <v>0.02806</v>
      </c>
      <c r="I4515" s="0" t="n">
        <v>0.0294</v>
      </c>
      <c r="J4515" s="0" t="n">
        <v>0.03064</v>
      </c>
      <c r="K4515" s="0" t="n">
        <v>0.0323</v>
      </c>
      <c r="L4515" s="0" t="n">
        <v>0.03288</v>
      </c>
    </row>
    <row r="4516" customFormat="false" ht="15" hidden="false" customHeight="false" outlineLevel="0" collapsed="false">
      <c r="A4516" s="0" t="n">
        <v>13</v>
      </c>
      <c r="B4516" s="0" t="n">
        <v>182</v>
      </c>
      <c r="C4516" s="0" t="n">
        <v>0.02654</v>
      </c>
      <c r="D4516" s="0" t="n">
        <v>0.02693</v>
      </c>
      <c r="E4516" s="0" t="n">
        <v>0.02765</v>
      </c>
      <c r="F4516" s="0" t="n">
        <v>0.02883</v>
      </c>
      <c r="G4516" s="0" t="n">
        <v>0.02975</v>
      </c>
      <c r="H4516" s="0" t="n">
        <v>0.03106</v>
      </c>
      <c r="I4516" s="0" t="n">
        <v>0.0319</v>
      </c>
      <c r="J4516" s="0" t="n">
        <v>0.03269</v>
      </c>
      <c r="K4516" s="0" t="n">
        <v>0.03374</v>
      </c>
      <c r="L4516" s="0" t="n">
        <v>0.0341</v>
      </c>
    </row>
    <row r="4517" customFormat="false" ht="15" hidden="false" customHeight="false" outlineLevel="0" collapsed="false">
      <c r="A4517" s="0" t="n">
        <v>13</v>
      </c>
      <c r="B4517" s="0" t="n">
        <v>183</v>
      </c>
      <c r="C4517" s="0" t="n">
        <v>0.02453</v>
      </c>
      <c r="D4517" s="0" t="n">
        <v>0.02501</v>
      </c>
      <c r="E4517" s="0" t="n">
        <v>0.02587</v>
      </c>
      <c r="F4517" s="0" t="n">
        <v>0.0273</v>
      </c>
      <c r="G4517" s="0" t="n">
        <v>0.02841</v>
      </c>
      <c r="H4517" s="0" t="n">
        <v>0.02999</v>
      </c>
      <c r="I4517" s="0" t="n">
        <v>0.03101</v>
      </c>
      <c r="J4517" s="0" t="n">
        <v>0.03196</v>
      </c>
      <c r="K4517" s="0" t="n">
        <v>0.03322</v>
      </c>
      <c r="L4517" s="0" t="n">
        <v>0.03366</v>
      </c>
    </row>
    <row r="4518" customFormat="false" ht="15" hidden="false" customHeight="false" outlineLevel="0" collapsed="false">
      <c r="A4518" s="0" t="n">
        <v>13</v>
      </c>
      <c r="B4518" s="0" t="n">
        <v>184</v>
      </c>
      <c r="C4518" s="0" t="n">
        <v>0.02221</v>
      </c>
      <c r="D4518" s="0" t="n">
        <v>0.02273</v>
      </c>
      <c r="E4518" s="0" t="n">
        <v>0.02366</v>
      </c>
      <c r="F4518" s="0" t="n">
        <v>0.02521</v>
      </c>
      <c r="G4518" s="0" t="n">
        <v>0.02641</v>
      </c>
      <c r="H4518" s="0" t="n">
        <v>0.02812</v>
      </c>
      <c r="I4518" s="0" t="n">
        <v>0.02922</v>
      </c>
      <c r="J4518" s="0" t="n">
        <v>0.03025</v>
      </c>
      <c r="K4518" s="0" t="n">
        <v>0.03162</v>
      </c>
      <c r="L4518" s="0" t="n">
        <v>0.03209</v>
      </c>
    </row>
    <row r="4519" customFormat="false" ht="15" hidden="false" customHeight="false" outlineLevel="0" collapsed="false">
      <c r="A4519" s="0" t="n">
        <v>13</v>
      </c>
      <c r="B4519" s="0" t="n">
        <v>185</v>
      </c>
      <c r="C4519" s="0" t="n">
        <v>0.02146</v>
      </c>
      <c r="D4519" s="0" t="n">
        <v>0.02202</v>
      </c>
      <c r="E4519" s="0" t="n">
        <v>0.02303</v>
      </c>
      <c r="F4519" s="0" t="n">
        <v>0.0247</v>
      </c>
      <c r="G4519" s="0" t="n">
        <v>0.026</v>
      </c>
      <c r="H4519" s="0" t="n">
        <v>0.02784</v>
      </c>
      <c r="I4519" s="0" t="n">
        <v>0.02903</v>
      </c>
      <c r="J4519" s="0" t="n">
        <v>0.03013</v>
      </c>
      <c r="K4519" s="0" t="n">
        <v>0.03161</v>
      </c>
      <c r="L4519" s="0" t="n">
        <v>0.03212</v>
      </c>
    </row>
    <row r="4520" customFormat="false" ht="15" hidden="false" customHeight="false" outlineLevel="0" collapsed="false">
      <c r="A4520" s="0" t="n">
        <v>13</v>
      </c>
      <c r="B4520" s="0" t="n">
        <v>186</v>
      </c>
      <c r="C4520" s="0" t="n">
        <v>0.02206</v>
      </c>
      <c r="D4520" s="0" t="n">
        <v>0.02255</v>
      </c>
      <c r="E4520" s="0" t="n">
        <v>0.02344</v>
      </c>
      <c r="F4520" s="0" t="n">
        <v>0.02492</v>
      </c>
      <c r="G4520" s="0" t="n">
        <v>0.02607</v>
      </c>
      <c r="H4520" s="0" t="n">
        <v>0.02771</v>
      </c>
      <c r="I4520" s="0" t="n">
        <v>0.02876</v>
      </c>
      <c r="J4520" s="0" t="n">
        <v>0.02974</v>
      </c>
      <c r="K4520" s="0" t="n">
        <v>0.03105</v>
      </c>
      <c r="L4520" s="0" t="n">
        <v>0.0315</v>
      </c>
    </row>
    <row r="4521" customFormat="false" ht="15" hidden="false" customHeight="false" outlineLevel="0" collapsed="false">
      <c r="A4521" s="0" t="n">
        <v>13</v>
      </c>
      <c r="B4521" s="0" t="n">
        <v>187</v>
      </c>
      <c r="C4521" s="0" t="n">
        <v>0.02455</v>
      </c>
      <c r="D4521" s="0" t="n">
        <v>0.02494</v>
      </c>
      <c r="E4521" s="0" t="n">
        <v>0.02565</v>
      </c>
      <c r="F4521" s="0" t="n">
        <v>0.02681</v>
      </c>
      <c r="G4521" s="0" t="n">
        <v>0.02772</v>
      </c>
      <c r="H4521" s="0" t="n">
        <v>0.02901</v>
      </c>
      <c r="I4521" s="0" t="n">
        <v>0.02984</v>
      </c>
      <c r="J4521" s="0" t="n">
        <v>0.03061</v>
      </c>
      <c r="K4521" s="0" t="n">
        <v>0.03164</v>
      </c>
      <c r="L4521" s="0" t="n">
        <v>0.032</v>
      </c>
    </row>
    <row r="4522" customFormat="false" ht="15" hidden="false" customHeight="false" outlineLevel="0" collapsed="false">
      <c r="A4522" s="0" t="n">
        <v>13</v>
      </c>
      <c r="B4522" s="0" t="n">
        <v>188</v>
      </c>
      <c r="C4522" s="0" t="n">
        <v>0.02564</v>
      </c>
      <c r="D4522" s="0" t="n">
        <v>0.026</v>
      </c>
      <c r="E4522" s="0" t="n">
        <v>0.02666</v>
      </c>
      <c r="F4522" s="0" t="n">
        <v>0.02774</v>
      </c>
      <c r="G4522" s="0" t="n">
        <v>0.02859</v>
      </c>
      <c r="H4522" s="0" t="n">
        <v>0.02979</v>
      </c>
      <c r="I4522" s="0" t="n">
        <v>0.03056</v>
      </c>
      <c r="J4522" s="0" t="n">
        <v>0.03128</v>
      </c>
      <c r="K4522" s="0" t="n">
        <v>0.03224</v>
      </c>
      <c r="L4522" s="0" t="n">
        <v>0.03257</v>
      </c>
    </row>
    <row r="4523" customFormat="false" ht="15" hidden="false" customHeight="false" outlineLevel="0" collapsed="false">
      <c r="A4523" s="0" t="n">
        <v>13</v>
      </c>
      <c r="B4523" s="0" t="n">
        <v>189</v>
      </c>
      <c r="C4523" s="0" t="n">
        <v>0.02905</v>
      </c>
      <c r="D4523" s="0" t="n">
        <v>0.02926</v>
      </c>
      <c r="E4523" s="0" t="n">
        <v>0.02964</v>
      </c>
      <c r="F4523" s="0" t="n">
        <v>0.03026</v>
      </c>
      <c r="G4523" s="0" t="n">
        <v>0.03075</v>
      </c>
      <c r="H4523" s="0" t="n">
        <v>0.03143</v>
      </c>
      <c r="I4523" s="0" t="n">
        <v>0.03188</v>
      </c>
      <c r="J4523" s="0" t="n">
        <v>0.03229</v>
      </c>
      <c r="K4523" s="0" t="n">
        <v>0.03285</v>
      </c>
      <c r="L4523" s="0" t="n">
        <v>0.03304</v>
      </c>
    </row>
    <row r="4524" customFormat="false" ht="15" hidden="false" customHeight="false" outlineLevel="0" collapsed="false">
      <c r="A4524" s="0" t="n">
        <v>13</v>
      </c>
      <c r="B4524" s="0" t="n">
        <v>190</v>
      </c>
      <c r="C4524" s="0" t="n">
        <v>0.02967</v>
      </c>
      <c r="D4524" s="0" t="n">
        <v>0.02983</v>
      </c>
      <c r="E4524" s="0" t="n">
        <v>0.03011</v>
      </c>
      <c r="F4524" s="0" t="n">
        <v>0.03057</v>
      </c>
      <c r="G4524" s="0" t="n">
        <v>0.03094</v>
      </c>
      <c r="H4524" s="0" t="n">
        <v>0.03145</v>
      </c>
      <c r="I4524" s="0" t="n">
        <v>0.03178</v>
      </c>
      <c r="J4524" s="0" t="n">
        <v>0.03209</v>
      </c>
      <c r="K4524" s="0" t="n">
        <v>0.03251</v>
      </c>
      <c r="L4524" s="0" t="n">
        <v>0.03265</v>
      </c>
    </row>
    <row r="4525" customFormat="false" ht="15" hidden="false" customHeight="false" outlineLevel="0" collapsed="false">
      <c r="A4525" s="0" t="n">
        <v>13</v>
      </c>
      <c r="B4525" s="0" t="n">
        <v>191</v>
      </c>
      <c r="C4525" s="0" t="n">
        <v>0.02726</v>
      </c>
      <c r="D4525" s="0" t="n">
        <v>0.0276</v>
      </c>
      <c r="E4525" s="0" t="n">
        <v>0.0282</v>
      </c>
      <c r="F4525" s="0" t="n">
        <v>0.0292</v>
      </c>
      <c r="G4525" s="0" t="n">
        <v>0.02998</v>
      </c>
      <c r="H4525" s="0" t="n">
        <v>0.03109</v>
      </c>
      <c r="I4525" s="0" t="n">
        <v>0.03181</v>
      </c>
      <c r="J4525" s="0" t="n">
        <v>0.03247</v>
      </c>
      <c r="K4525" s="0" t="n">
        <v>0.03336</v>
      </c>
      <c r="L4525" s="0" t="n">
        <v>0.03367</v>
      </c>
    </row>
    <row r="4526" customFormat="false" ht="15" hidden="false" customHeight="false" outlineLevel="0" collapsed="false">
      <c r="A4526" s="0" t="n">
        <v>13</v>
      </c>
      <c r="B4526" s="0" t="n">
        <v>192</v>
      </c>
      <c r="C4526" s="0" t="n">
        <v>0.02634</v>
      </c>
      <c r="D4526" s="0" t="n">
        <v>0.02669</v>
      </c>
      <c r="E4526" s="0" t="n">
        <v>0.02733</v>
      </c>
      <c r="F4526" s="0" t="n">
        <v>0.02838</v>
      </c>
      <c r="G4526" s="0" t="n">
        <v>0.02921</v>
      </c>
      <c r="H4526" s="0" t="n">
        <v>0.03037</v>
      </c>
      <c r="I4526" s="0" t="n">
        <v>0.03112</v>
      </c>
      <c r="J4526" s="0" t="n">
        <v>0.03182</v>
      </c>
      <c r="K4526" s="0" t="n">
        <v>0.03275</v>
      </c>
      <c r="L4526" s="0" t="n">
        <v>0.03308</v>
      </c>
    </row>
    <row r="4527" customFormat="false" ht="15" hidden="false" customHeight="false" outlineLevel="0" collapsed="false">
      <c r="A4527" s="0" t="n">
        <v>13</v>
      </c>
      <c r="B4527" s="0" t="n">
        <v>193</v>
      </c>
      <c r="C4527" s="0" t="n">
        <v>0.02637</v>
      </c>
      <c r="D4527" s="0" t="n">
        <v>0.02675</v>
      </c>
      <c r="E4527" s="0" t="n">
        <v>0.02743</v>
      </c>
      <c r="F4527" s="0" t="n">
        <v>0.02857</v>
      </c>
      <c r="G4527" s="0" t="n">
        <v>0.02945</v>
      </c>
      <c r="H4527" s="0" t="n">
        <v>0.0307</v>
      </c>
      <c r="I4527" s="0" t="n">
        <v>0.03151</v>
      </c>
      <c r="J4527" s="0" t="n">
        <v>0.03226</v>
      </c>
      <c r="K4527" s="0" t="n">
        <v>0.03326</v>
      </c>
      <c r="L4527" s="0" t="n">
        <v>0.03361</v>
      </c>
    </row>
    <row r="4528" customFormat="false" ht="15" hidden="false" customHeight="false" outlineLevel="0" collapsed="false">
      <c r="A4528" s="0" t="n">
        <v>13</v>
      </c>
      <c r="B4528" s="0" t="n">
        <v>194</v>
      </c>
      <c r="C4528" s="0" t="n">
        <v>0.02522</v>
      </c>
      <c r="D4528" s="0" t="n">
        <v>0.02563</v>
      </c>
      <c r="E4528" s="0" t="n">
        <v>0.02638</v>
      </c>
      <c r="F4528" s="0" t="n">
        <v>0.0276</v>
      </c>
      <c r="G4528" s="0" t="n">
        <v>0.02856</v>
      </c>
      <c r="H4528" s="0" t="n">
        <v>0.02991</v>
      </c>
      <c r="I4528" s="0" t="n">
        <v>0.03079</v>
      </c>
      <c r="J4528" s="0" t="n">
        <v>0.0316</v>
      </c>
      <c r="K4528" s="0" t="n">
        <v>0.03269</v>
      </c>
      <c r="L4528" s="0" t="n">
        <v>0.03307</v>
      </c>
    </row>
    <row r="4529" customFormat="false" ht="15" hidden="false" customHeight="false" outlineLevel="0" collapsed="false">
      <c r="A4529" s="0" t="n">
        <v>13</v>
      </c>
      <c r="B4529" s="0" t="n">
        <v>195</v>
      </c>
      <c r="C4529" s="0" t="n">
        <v>0.02808</v>
      </c>
      <c r="D4529" s="0" t="n">
        <v>0.0284</v>
      </c>
      <c r="E4529" s="0" t="n">
        <v>0.02897</v>
      </c>
      <c r="F4529" s="0" t="n">
        <v>0.02991</v>
      </c>
      <c r="G4529" s="0" t="n">
        <v>0.03065</v>
      </c>
      <c r="H4529" s="0" t="n">
        <v>0.03169</v>
      </c>
      <c r="I4529" s="0" t="n">
        <v>0.03237</v>
      </c>
      <c r="J4529" s="0" t="n">
        <v>0.03299</v>
      </c>
      <c r="K4529" s="0" t="n">
        <v>0.03383</v>
      </c>
      <c r="L4529" s="0" t="n">
        <v>0.03412</v>
      </c>
    </row>
    <row r="4530" customFormat="false" ht="15" hidden="false" customHeight="false" outlineLevel="0" collapsed="false">
      <c r="A4530" s="0" t="n">
        <v>13</v>
      </c>
      <c r="B4530" s="0" t="n">
        <v>196</v>
      </c>
      <c r="C4530" s="0" t="n">
        <v>0.02947</v>
      </c>
      <c r="D4530" s="0" t="n">
        <v>0.02974</v>
      </c>
      <c r="E4530" s="0" t="n">
        <v>0.03022</v>
      </c>
      <c r="F4530" s="0" t="n">
        <v>0.03102</v>
      </c>
      <c r="G4530" s="0" t="n">
        <v>0.03164</v>
      </c>
      <c r="H4530" s="0" t="n">
        <v>0.03253</v>
      </c>
      <c r="I4530" s="0" t="n">
        <v>0.0331</v>
      </c>
      <c r="J4530" s="0" t="n">
        <v>0.03362</v>
      </c>
      <c r="K4530" s="0" t="n">
        <v>0.03433</v>
      </c>
      <c r="L4530" s="0" t="n">
        <v>0.03458</v>
      </c>
    </row>
    <row r="4531" customFormat="false" ht="15" hidden="false" customHeight="false" outlineLevel="0" collapsed="false">
      <c r="A4531" s="0" t="n">
        <v>13</v>
      </c>
      <c r="B4531" s="0" t="n">
        <v>197</v>
      </c>
      <c r="C4531" s="0" t="n">
        <v>0.02742</v>
      </c>
      <c r="D4531" s="0" t="n">
        <v>0.02774</v>
      </c>
      <c r="E4531" s="0" t="n">
        <v>0.02832</v>
      </c>
      <c r="F4531" s="0" t="n">
        <v>0.02927</v>
      </c>
      <c r="G4531" s="0" t="n">
        <v>0.03002</v>
      </c>
      <c r="H4531" s="0" t="n">
        <v>0.03108</v>
      </c>
      <c r="I4531" s="0" t="n">
        <v>0.03176</v>
      </c>
      <c r="J4531" s="0" t="n">
        <v>0.03239</v>
      </c>
      <c r="K4531" s="0" t="n">
        <v>0.03324</v>
      </c>
      <c r="L4531" s="0" t="n">
        <v>0.03353</v>
      </c>
    </row>
    <row r="4532" customFormat="false" ht="15" hidden="false" customHeight="false" outlineLevel="0" collapsed="false">
      <c r="A4532" s="0" t="n">
        <v>13</v>
      </c>
      <c r="B4532" s="0" t="n">
        <v>198</v>
      </c>
      <c r="C4532" s="0" t="n">
        <v>0.0243</v>
      </c>
      <c r="D4532" s="0" t="n">
        <v>0.02478</v>
      </c>
      <c r="E4532" s="0" t="n">
        <v>0.02564</v>
      </c>
      <c r="F4532" s="0" t="n">
        <v>0.02706</v>
      </c>
      <c r="G4532" s="0" t="n">
        <v>0.02817</v>
      </c>
      <c r="H4532" s="0" t="n">
        <v>0.02974</v>
      </c>
      <c r="I4532" s="0" t="n">
        <v>0.03075</v>
      </c>
      <c r="J4532" s="0" t="n">
        <v>0.0317</v>
      </c>
      <c r="K4532" s="0" t="n">
        <v>0.03296</v>
      </c>
      <c r="L4532" s="0" t="n">
        <v>0.03339</v>
      </c>
    </row>
    <row r="4533" customFormat="false" ht="15" hidden="false" customHeight="false" outlineLevel="0" collapsed="false">
      <c r="A4533" s="0" t="n">
        <v>13</v>
      </c>
      <c r="B4533" s="0" t="n">
        <v>199</v>
      </c>
      <c r="C4533" s="0" t="n">
        <v>0.02477</v>
      </c>
      <c r="D4533" s="0" t="n">
        <v>0.02527</v>
      </c>
      <c r="E4533" s="0" t="n">
        <v>0.02618</v>
      </c>
      <c r="F4533" s="0" t="n">
        <v>0.02769</v>
      </c>
      <c r="G4533" s="0" t="n">
        <v>0.02887</v>
      </c>
      <c r="H4533" s="0" t="n">
        <v>0.03053</v>
      </c>
      <c r="I4533" s="0" t="n">
        <v>0.03161</v>
      </c>
      <c r="J4533" s="0" t="n">
        <v>0.0326</v>
      </c>
      <c r="K4533" s="0" t="n">
        <v>0.03394</v>
      </c>
      <c r="L4533" s="0" t="n">
        <v>0.0344</v>
      </c>
    </row>
    <row r="4534" customFormat="false" ht="15" hidden="false" customHeight="false" outlineLevel="0" collapsed="false">
      <c r="A4534" s="0" t="n">
        <v>13</v>
      </c>
      <c r="B4534" s="0" t="n">
        <v>200</v>
      </c>
      <c r="C4534" s="0" t="n">
        <v>0.02342</v>
      </c>
      <c r="D4534" s="0" t="n">
        <v>0.02391</v>
      </c>
      <c r="E4534" s="0" t="n">
        <v>0.0248</v>
      </c>
      <c r="F4534" s="0" t="n">
        <v>0.02626</v>
      </c>
      <c r="G4534" s="0" t="n">
        <v>0.0274</v>
      </c>
      <c r="H4534" s="0" t="n">
        <v>0.02902</v>
      </c>
      <c r="I4534" s="0" t="n">
        <v>0.03006</v>
      </c>
      <c r="J4534" s="0" t="n">
        <v>0.03103</v>
      </c>
      <c r="K4534" s="0" t="n">
        <v>0.03233</v>
      </c>
      <c r="L4534" s="0" t="n">
        <v>0.03277</v>
      </c>
    </row>
    <row r="4535" customFormat="false" ht="15" hidden="false" customHeight="false" outlineLevel="0" collapsed="false">
      <c r="A4535" s="0" t="n">
        <v>13</v>
      </c>
      <c r="B4535" s="0" t="n">
        <v>201</v>
      </c>
      <c r="C4535" s="0" t="n">
        <v>0.02348</v>
      </c>
      <c r="D4535" s="0" t="n">
        <v>0.02401</v>
      </c>
      <c r="E4535" s="0" t="n">
        <v>0.02496</v>
      </c>
      <c r="F4535" s="0" t="n">
        <v>0.02653</v>
      </c>
      <c r="G4535" s="0" t="n">
        <v>0.02775</v>
      </c>
      <c r="H4535" s="0" t="n">
        <v>0.02949</v>
      </c>
      <c r="I4535" s="0" t="n">
        <v>0.03061</v>
      </c>
      <c r="J4535" s="0" t="n">
        <v>0.03165</v>
      </c>
      <c r="K4535" s="0" t="n">
        <v>0.03304</v>
      </c>
      <c r="L4535" s="0" t="n">
        <v>0.03353</v>
      </c>
    </row>
    <row r="4536" customFormat="false" ht="15" hidden="false" customHeight="false" outlineLevel="0" collapsed="false">
      <c r="A4536" s="0" t="n">
        <v>13</v>
      </c>
      <c r="B4536" s="0" t="n">
        <v>202</v>
      </c>
      <c r="C4536" s="0" t="n">
        <v>0.02172</v>
      </c>
      <c r="D4536" s="0" t="n">
        <v>0.02232</v>
      </c>
      <c r="E4536" s="0" t="n">
        <v>0.02341</v>
      </c>
      <c r="F4536" s="0" t="n">
        <v>0.02521</v>
      </c>
      <c r="G4536" s="0" t="n">
        <v>0.02661</v>
      </c>
      <c r="H4536" s="0" t="n">
        <v>0.02859</v>
      </c>
      <c r="I4536" s="0" t="n">
        <v>0.02988</v>
      </c>
      <c r="J4536" s="0" t="n">
        <v>0.03107</v>
      </c>
      <c r="K4536" s="0" t="n">
        <v>0.03266</v>
      </c>
      <c r="L4536" s="0" t="n">
        <v>0.03321</v>
      </c>
    </row>
    <row r="4537" customFormat="false" ht="15" hidden="false" customHeight="false" outlineLevel="0" collapsed="false">
      <c r="A4537" s="0" t="n">
        <v>13</v>
      </c>
      <c r="B4537" s="0" t="n">
        <v>203</v>
      </c>
      <c r="C4537" s="0" t="n">
        <v>0.02322</v>
      </c>
      <c r="D4537" s="0" t="n">
        <v>0.02376</v>
      </c>
      <c r="E4537" s="0" t="n">
        <v>0.02474</v>
      </c>
      <c r="F4537" s="0" t="n">
        <v>0.02636</v>
      </c>
      <c r="G4537" s="0" t="n">
        <v>0.02762</v>
      </c>
      <c r="H4537" s="0" t="n">
        <v>0.02941</v>
      </c>
      <c r="I4537" s="0" t="n">
        <v>0.03057</v>
      </c>
      <c r="J4537" s="0" t="n">
        <v>0.03164</v>
      </c>
      <c r="K4537" s="0" t="n">
        <v>0.03308</v>
      </c>
      <c r="L4537" s="0" t="n">
        <v>0.03358</v>
      </c>
    </row>
    <row r="4538" customFormat="false" ht="15" hidden="false" customHeight="false" outlineLevel="0" collapsed="false">
      <c r="A4538" s="0" t="n">
        <v>13</v>
      </c>
      <c r="B4538" s="0" t="n">
        <v>204</v>
      </c>
      <c r="C4538" s="0" t="n">
        <v>0.02597</v>
      </c>
      <c r="D4538" s="0" t="n">
        <v>0.02641</v>
      </c>
      <c r="E4538" s="0" t="n">
        <v>0.02721</v>
      </c>
      <c r="F4538" s="0" t="n">
        <v>0.02853</v>
      </c>
      <c r="G4538" s="0" t="n">
        <v>0.02956</v>
      </c>
      <c r="H4538" s="0" t="n">
        <v>0.03101</v>
      </c>
      <c r="I4538" s="0" t="n">
        <v>0.03195</v>
      </c>
      <c r="J4538" s="0" t="n">
        <v>0.03283</v>
      </c>
      <c r="K4538" s="0" t="n">
        <v>0.034</v>
      </c>
      <c r="L4538" s="0" t="n">
        <v>0.0344</v>
      </c>
    </row>
    <row r="4539" customFormat="false" ht="15" hidden="false" customHeight="false" outlineLevel="0" collapsed="false">
      <c r="A4539" s="0" t="n">
        <v>13</v>
      </c>
      <c r="B4539" s="0" t="n">
        <v>205</v>
      </c>
      <c r="C4539" s="0" t="n">
        <v>0.02591</v>
      </c>
      <c r="D4539" s="0" t="n">
        <v>0.02631</v>
      </c>
      <c r="E4539" s="0" t="n">
        <v>0.02705</v>
      </c>
      <c r="F4539" s="0" t="n">
        <v>0.02827</v>
      </c>
      <c r="G4539" s="0" t="n">
        <v>0.02922</v>
      </c>
      <c r="H4539" s="0" t="n">
        <v>0.03056</v>
      </c>
      <c r="I4539" s="0" t="n">
        <v>0.03143</v>
      </c>
      <c r="J4539" s="0" t="n">
        <v>0.03223</v>
      </c>
      <c r="K4539" s="0" t="n">
        <v>0.03331</v>
      </c>
      <c r="L4539" s="0" t="n">
        <v>0.03369</v>
      </c>
    </row>
    <row r="4540" customFormat="false" ht="15" hidden="false" customHeight="false" outlineLevel="0" collapsed="false">
      <c r="A4540" s="0" t="n">
        <v>13</v>
      </c>
      <c r="B4540" s="0" t="n">
        <v>206</v>
      </c>
      <c r="C4540" s="0" t="n">
        <v>0.02719</v>
      </c>
      <c r="D4540" s="0" t="n">
        <v>0.02761</v>
      </c>
      <c r="E4540" s="0" t="n">
        <v>0.02838</v>
      </c>
      <c r="F4540" s="0" t="n">
        <v>0.02966</v>
      </c>
      <c r="G4540" s="0" t="n">
        <v>0.03066</v>
      </c>
      <c r="H4540" s="0" t="n">
        <v>0.03207</v>
      </c>
      <c r="I4540" s="0" t="n">
        <v>0.03298</v>
      </c>
      <c r="J4540" s="0" t="n">
        <v>0.03382</v>
      </c>
      <c r="K4540" s="0" t="n">
        <v>0.03495</v>
      </c>
      <c r="L4540" s="0" t="n">
        <v>0.03534</v>
      </c>
    </row>
    <row r="4541" customFormat="false" ht="15" hidden="false" customHeight="false" outlineLevel="0" collapsed="false">
      <c r="A4541" s="0" t="n">
        <v>13</v>
      </c>
      <c r="B4541" s="0" t="n">
        <v>207</v>
      </c>
      <c r="C4541" s="0" t="n">
        <v>0.02777</v>
      </c>
      <c r="D4541" s="0" t="n">
        <v>0.02824</v>
      </c>
      <c r="E4541" s="0" t="n">
        <v>0.02908</v>
      </c>
      <c r="F4541" s="0" t="n">
        <v>0.03048</v>
      </c>
      <c r="G4541" s="0" t="n">
        <v>0.03157</v>
      </c>
      <c r="H4541" s="0" t="n">
        <v>0.03312</v>
      </c>
      <c r="I4541" s="0" t="n">
        <v>0.03411</v>
      </c>
      <c r="J4541" s="0" t="n">
        <v>0.03504</v>
      </c>
      <c r="K4541" s="0" t="n">
        <v>0.03628</v>
      </c>
      <c r="L4541" s="0" t="n">
        <v>0.03671</v>
      </c>
    </row>
    <row r="4542" customFormat="false" ht="15" hidden="false" customHeight="false" outlineLevel="0" collapsed="false">
      <c r="A4542" s="0" t="n">
        <v>13</v>
      </c>
      <c r="B4542" s="0" t="n">
        <v>208</v>
      </c>
      <c r="C4542" s="0" t="n">
        <v>0.02667</v>
      </c>
      <c r="D4542" s="0" t="n">
        <v>0.02718</v>
      </c>
      <c r="E4542" s="0" t="n">
        <v>0.02811</v>
      </c>
      <c r="F4542" s="0" t="n">
        <v>0.02964</v>
      </c>
      <c r="G4542" s="0" t="n">
        <v>0.03083</v>
      </c>
      <c r="H4542" s="0" t="n">
        <v>0.03252</v>
      </c>
      <c r="I4542" s="0" t="n">
        <v>0.03361</v>
      </c>
      <c r="J4542" s="0" t="n">
        <v>0.03463</v>
      </c>
      <c r="K4542" s="0" t="n">
        <v>0.03598</v>
      </c>
      <c r="L4542" s="0" t="n">
        <v>0.03645</v>
      </c>
    </row>
    <row r="4543" customFormat="false" ht="15" hidden="false" customHeight="false" outlineLevel="0" collapsed="false">
      <c r="A4543" s="0" t="n">
        <v>13</v>
      </c>
      <c r="B4543" s="0" t="n">
        <v>209</v>
      </c>
      <c r="C4543" s="0" t="n">
        <v>0.02829</v>
      </c>
      <c r="D4543" s="0" t="n">
        <v>0.02885</v>
      </c>
      <c r="E4543" s="0" t="n">
        <v>0.02985</v>
      </c>
      <c r="F4543" s="0" t="n">
        <v>0.03152</v>
      </c>
      <c r="G4543" s="0" t="n">
        <v>0.03281</v>
      </c>
      <c r="H4543" s="0" t="n">
        <v>0.03465</v>
      </c>
      <c r="I4543" s="0" t="n">
        <v>0.03584</v>
      </c>
      <c r="J4543" s="0" t="n">
        <v>0.03694</v>
      </c>
      <c r="K4543" s="0" t="n">
        <v>0.03841</v>
      </c>
      <c r="L4543" s="0" t="n">
        <v>0.03892</v>
      </c>
    </row>
    <row r="4544" customFormat="false" ht="15" hidden="false" customHeight="false" outlineLevel="0" collapsed="false">
      <c r="A4544" s="0" t="n">
        <v>13</v>
      </c>
      <c r="B4544" s="0" t="n">
        <v>210</v>
      </c>
      <c r="C4544" s="0" t="n">
        <v>0.03206</v>
      </c>
      <c r="D4544" s="0" t="n">
        <v>0.03253</v>
      </c>
      <c r="E4544" s="0" t="n">
        <v>0.0334</v>
      </c>
      <c r="F4544" s="0" t="n">
        <v>0.03484</v>
      </c>
      <c r="G4544" s="0" t="n">
        <v>0.03596</v>
      </c>
      <c r="H4544" s="0" t="n">
        <v>0.03754</v>
      </c>
      <c r="I4544" s="0" t="n">
        <v>0.03857</v>
      </c>
      <c r="J4544" s="0" t="n">
        <v>0.03952</v>
      </c>
      <c r="K4544" s="0" t="n">
        <v>0.04079</v>
      </c>
      <c r="L4544" s="0" t="n">
        <v>0.04123</v>
      </c>
    </row>
    <row r="4545" customFormat="false" ht="15" hidden="false" customHeight="false" outlineLevel="0" collapsed="false">
      <c r="A4545" s="0" t="n">
        <v>13</v>
      </c>
      <c r="B4545" s="0" t="n">
        <v>211</v>
      </c>
      <c r="C4545" s="0" t="n">
        <v>0.03055</v>
      </c>
      <c r="D4545" s="0" t="n">
        <v>0.03111</v>
      </c>
      <c r="E4545" s="0" t="n">
        <v>0.03211</v>
      </c>
      <c r="F4545" s="0" t="n">
        <v>0.03377</v>
      </c>
      <c r="G4545" s="0" t="n">
        <v>0.03506</v>
      </c>
      <c r="H4545" s="0" t="n">
        <v>0.03689</v>
      </c>
      <c r="I4545" s="0" t="n">
        <v>0.03807</v>
      </c>
      <c r="J4545" s="0" t="n">
        <v>0.03917</v>
      </c>
      <c r="K4545" s="0" t="n">
        <v>0.04064</v>
      </c>
      <c r="L4545" s="0" t="n">
        <v>0.04115</v>
      </c>
    </row>
    <row r="4546" customFormat="false" ht="15" hidden="false" customHeight="false" outlineLevel="0" collapsed="false">
      <c r="A4546" s="0" t="n">
        <v>13</v>
      </c>
      <c r="B4546" s="0" t="n">
        <v>212</v>
      </c>
      <c r="C4546" s="0" t="n">
        <v>0.02568</v>
      </c>
      <c r="D4546" s="0" t="n">
        <v>0.02648</v>
      </c>
      <c r="E4546" s="0" t="n">
        <v>0.02793</v>
      </c>
      <c r="F4546" s="0" t="n">
        <v>0.03032</v>
      </c>
      <c r="G4546" s="0" t="n">
        <v>0.03219</v>
      </c>
      <c r="H4546" s="0" t="n">
        <v>0.03484</v>
      </c>
      <c r="I4546" s="0" t="n">
        <v>0.03654</v>
      </c>
      <c r="J4546" s="0" t="n">
        <v>0.03813</v>
      </c>
      <c r="K4546" s="0" t="n">
        <v>0.04025</v>
      </c>
      <c r="L4546" s="0" t="n">
        <v>0.04099</v>
      </c>
    </row>
    <row r="4547" customFormat="false" ht="15" hidden="false" customHeight="false" outlineLevel="0" collapsed="false">
      <c r="A4547" s="0" t="n">
        <v>13</v>
      </c>
      <c r="B4547" s="0" t="n">
        <v>213</v>
      </c>
      <c r="C4547" s="0" t="n">
        <v>0.02399</v>
      </c>
      <c r="D4547" s="0" t="n">
        <v>0.02487</v>
      </c>
      <c r="E4547" s="0" t="n">
        <v>0.02647</v>
      </c>
      <c r="F4547" s="0" t="n">
        <v>0.02912</v>
      </c>
      <c r="G4547" s="0" t="n">
        <v>0.03119</v>
      </c>
      <c r="H4547" s="0" t="n">
        <v>0.03411</v>
      </c>
      <c r="I4547" s="0" t="n">
        <v>0.03599</v>
      </c>
      <c r="J4547" s="0" t="n">
        <v>0.03775</v>
      </c>
      <c r="K4547" s="0" t="n">
        <v>0.04009</v>
      </c>
      <c r="L4547" s="0" t="n">
        <v>0.04091</v>
      </c>
    </row>
    <row r="4548" customFormat="false" ht="15" hidden="false" customHeight="false" outlineLevel="0" collapsed="false">
      <c r="A4548" s="0" t="n">
        <v>13</v>
      </c>
      <c r="B4548" s="0" t="n">
        <v>214</v>
      </c>
      <c r="C4548" s="0" t="n">
        <v>0.02172</v>
      </c>
      <c r="D4548" s="0" t="n">
        <v>0.02264</v>
      </c>
      <c r="E4548" s="0" t="n">
        <v>0.02431</v>
      </c>
      <c r="F4548" s="0" t="n">
        <v>0.02707</v>
      </c>
      <c r="G4548" s="0" t="n">
        <v>0.02923</v>
      </c>
      <c r="H4548" s="0" t="n">
        <v>0.03228</v>
      </c>
      <c r="I4548" s="0" t="n">
        <v>0.03425</v>
      </c>
      <c r="J4548" s="0" t="n">
        <v>0.03608</v>
      </c>
      <c r="K4548" s="0" t="n">
        <v>0.03853</v>
      </c>
      <c r="L4548" s="0" t="n">
        <v>0.03938</v>
      </c>
    </row>
    <row r="4549" customFormat="false" ht="15" hidden="false" customHeight="false" outlineLevel="0" collapsed="false">
      <c r="A4549" s="0" t="n">
        <v>13</v>
      </c>
      <c r="B4549" s="0" t="n">
        <v>215</v>
      </c>
      <c r="C4549" s="0" t="n">
        <v>0.02194</v>
      </c>
      <c r="D4549" s="0" t="n">
        <v>0.0229</v>
      </c>
      <c r="E4549" s="0" t="n">
        <v>0.02465</v>
      </c>
      <c r="F4549" s="0" t="n">
        <v>0.02755</v>
      </c>
      <c r="G4549" s="0" t="n">
        <v>0.0298</v>
      </c>
      <c r="H4549" s="0" t="n">
        <v>0.033</v>
      </c>
      <c r="I4549" s="0" t="n">
        <v>0.03506</v>
      </c>
      <c r="J4549" s="0" t="n">
        <v>0.03698</v>
      </c>
      <c r="K4549" s="0" t="n">
        <v>0.03954</v>
      </c>
      <c r="L4549" s="0" t="n">
        <v>0.04043</v>
      </c>
    </row>
    <row r="4550" customFormat="false" ht="15" hidden="false" customHeight="false" outlineLevel="0" collapsed="false">
      <c r="A4550" s="0" t="n">
        <v>13</v>
      </c>
      <c r="B4550" s="0" t="n">
        <v>216</v>
      </c>
      <c r="C4550" s="0" t="n">
        <v>0.0236</v>
      </c>
      <c r="D4550" s="0" t="n">
        <v>0.02452</v>
      </c>
      <c r="E4550" s="0" t="n">
        <v>0.02621</v>
      </c>
      <c r="F4550" s="0" t="n">
        <v>0.02899</v>
      </c>
      <c r="G4550" s="0" t="n">
        <v>0.03116</v>
      </c>
      <c r="H4550" s="0" t="n">
        <v>0.03423</v>
      </c>
      <c r="I4550" s="0" t="n">
        <v>0.03621</v>
      </c>
      <c r="J4550" s="0" t="n">
        <v>0.03805</v>
      </c>
      <c r="K4550" s="0" t="n">
        <v>0.04052</v>
      </c>
      <c r="L4550" s="0" t="n">
        <v>0.04137</v>
      </c>
    </row>
    <row r="4551" customFormat="false" ht="15" hidden="false" customHeight="false" outlineLevel="0" collapsed="false">
      <c r="A4551" s="0" t="n">
        <v>13</v>
      </c>
      <c r="B4551" s="0" t="n">
        <v>217</v>
      </c>
      <c r="C4551" s="0" t="n">
        <v>0.02321</v>
      </c>
      <c r="D4551" s="0" t="n">
        <v>0.02418</v>
      </c>
      <c r="E4551" s="0" t="n">
        <v>0.02595</v>
      </c>
      <c r="F4551" s="0" t="n">
        <v>0.02887</v>
      </c>
      <c r="G4551" s="0" t="n">
        <v>0.03115</v>
      </c>
      <c r="H4551" s="0" t="n">
        <v>0.03437</v>
      </c>
      <c r="I4551" s="0" t="n">
        <v>0.03646</v>
      </c>
      <c r="J4551" s="0" t="n">
        <v>0.03839</v>
      </c>
      <c r="K4551" s="0" t="n">
        <v>0.04098</v>
      </c>
      <c r="L4551" s="0" t="n">
        <v>0.04188</v>
      </c>
    </row>
    <row r="4552" customFormat="false" ht="15" hidden="false" customHeight="false" outlineLevel="0" collapsed="false">
      <c r="A4552" s="0" t="n">
        <v>13</v>
      </c>
      <c r="B4552" s="0" t="n">
        <v>218</v>
      </c>
      <c r="C4552" s="0" t="n">
        <v>0.02036</v>
      </c>
      <c r="D4552" s="0" t="n">
        <v>0.02145</v>
      </c>
      <c r="E4552" s="0" t="n">
        <v>0.02343</v>
      </c>
      <c r="F4552" s="0" t="n">
        <v>0.02671</v>
      </c>
      <c r="G4552" s="0" t="n">
        <v>0.02927</v>
      </c>
      <c r="H4552" s="0" t="n">
        <v>0.0329</v>
      </c>
      <c r="I4552" s="0" t="n">
        <v>0.03524</v>
      </c>
      <c r="J4552" s="0" t="n">
        <v>0.03741</v>
      </c>
      <c r="K4552" s="0" t="n">
        <v>0.04032</v>
      </c>
      <c r="L4552" s="0" t="n">
        <v>0.04132</v>
      </c>
    </row>
    <row r="4553" customFormat="false" ht="15" hidden="false" customHeight="false" outlineLevel="0" collapsed="false">
      <c r="A4553" s="0" t="n">
        <v>13</v>
      </c>
      <c r="B4553" s="0" t="n">
        <v>219</v>
      </c>
      <c r="C4553" s="0" t="n">
        <v>0.01996</v>
      </c>
      <c r="D4553" s="0" t="n">
        <v>0.02116</v>
      </c>
      <c r="E4553" s="0" t="n">
        <v>0.02334</v>
      </c>
      <c r="F4553" s="0" t="n">
        <v>0.02694</v>
      </c>
      <c r="G4553" s="0" t="n">
        <v>0.02975</v>
      </c>
      <c r="H4553" s="0" t="n">
        <v>0.03372</v>
      </c>
      <c r="I4553" s="0" t="n">
        <v>0.03629</v>
      </c>
      <c r="J4553" s="0" t="n">
        <v>0.03868</v>
      </c>
      <c r="K4553" s="0" t="n">
        <v>0.04187</v>
      </c>
      <c r="L4553" s="0" t="n">
        <v>0.04297</v>
      </c>
    </row>
    <row r="4554" customFormat="false" ht="15" hidden="false" customHeight="false" outlineLevel="0" collapsed="false">
      <c r="A4554" s="0" t="n">
        <v>13</v>
      </c>
      <c r="B4554" s="0" t="n">
        <v>220</v>
      </c>
      <c r="C4554" s="0" t="n">
        <v>0.02371</v>
      </c>
      <c r="D4554" s="0" t="n">
        <v>0.02472</v>
      </c>
      <c r="E4554" s="0" t="n">
        <v>0.02654</v>
      </c>
      <c r="F4554" s="0" t="n">
        <v>0.02956</v>
      </c>
      <c r="G4554" s="0" t="n">
        <v>0.03192</v>
      </c>
      <c r="H4554" s="0" t="n">
        <v>0.03525</v>
      </c>
      <c r="I4554" s="0" t="n">
        <v>0.0374</v>
      </c>
      <c r="J4554" s="0" t="n">
        <v>0.0394</v>
      </c>
      <c r="K4554" s="0" t="n">
        <v>0.04207</v>
      </c>
      <c r="L4554" s="0" t="n">
        <v>0.043</v>
      </c>
    </row>
    <row r="4555" customFormat="false" ht="15" hidden="false" customHeight="false" outlineLevel="0" collapsed="false">
      <c r="A4555" s="0" t="n">
        <v>13</v>
      </c>
      <c r="B4555" s="0" t="n">
        <v>221</v>
      </c>
      <c r="C4555" s="0" t="n">
        <v>0.02393</v>
      </c>
      <c r="D4555" s="0" t="n">
        <v>0.02493</v>
      </c>
      <c r="E4555" s="0" t="n">
        <v>0.02674</v>
      </c>
      <c r="F4555" s="0" t="n">
        <v>0.02974</v>
      </c>
      <c r="G4555" s="0" t="n">
        <v>0.03208</v>
      </c>
      <c r="H4555" s="0" t="n">
        <v>0.03539</v>
      </c>
      <c r="I4555" s="0" t="n">
        <v>0.03752</v>
      </c>
      <c r="J4555" s="0" t="n">
        <v>0.03951</v>
      </c>
      <c r="K4555" s="0" t="n">
        <v>0.04217</v>
      </c>
      <c r="L4555" s="0" t="n">
        <v>0.04308</v>
      </c>
    </row>
    <row r="4556" customFormat="false" ht="15" hidden="false" customHeight="false" outlineLevel="0" collapsed="false">
      <c r="A4556" s="0" t="n">
        <v>13</v>
      </c>
      <c r="B4556" s="0" t="n">
        <v>222</v>
      </c>
      <c r="C4556" s="0" t="n">
        <v>0.02779</v>
      </c>
      <c r="D4556" s="0" t="n">
        <v>0.02861</v>
      </c>
      <c r="E4556" s="0" t="n">
        <v>0.03008</v>
      </c>
      <c r="F4556" s="0" t="n">
        <v>0.03252</v>
      </c>
      <c r="G4556" s="0" t="n">
        <v>0.03442</v>
      </c>
      <c r="H4556" s="0" t="n">
        <v>0.03711</v>
      </c>
      <c r="I4556" s="0" t="n">
        <v>0.03885</v>
      </c>
      <c r="J4556" s="0" t="n">
        <v>0.04047</v>
      </c>
      <c r="K4556" s="0" t="n">
        <v>0.04263</v>
      </c>
      <c r="L4556" s="0" t="n">
        <v>0.04337</v>
      </c>
    </row>
    <row r="4557" customFormat="false" ht="15" hidden="false" customHeight="false" outlineLevel="0" collapsed="false">
      <c r="A4557" s="0" t="n">
        <v>13</v>
      </c>
      <c r="B4557" s="0" t="n">
        <v>223</v>
      </c>
      <c r="C4557" s="0" t="n">
        <v>0.02985</v>
      </c>
      <c r="D4557" s="0" t="n">
        <v>0.03054</v>
      </c>
      <c r="E4557" s="0" t="n">
        <v>0.03179</v>
      </c>
      <c r="F4557" s="0" t="n">
        <v>0.03386</v>
      </c>
      <c r="G4557" s="0" t="n">
        <v>0.03547</v>
      </c>
      <c r="H4557" s="0" t="n">
        <v>0.03776</v>
      </c>
      <c r="I4557" s="0" t="n">
        <v>0.03923</v>
      </c>
      <c r="J4557" s="0" t="n">
        <v>0.0406</v>
      </c>
      <c r="K4557" s="0" t="n">
        <v>0.04243</v>
      </c>
      <c r="L4557" s="0" t="n">
        <v>0.04307</v>
      </c>
    </row>
    <row r="4558" customFormat="false" ht="15" hidden="false" customHeight="false" outlineLevel="0" collapsed="false">
      <c r="A4558" s="0" t="n">
        <v>13</v>
      </c>
      <c r="B4558" s="0" t="n">
        <v>224</v>
      </c>
      <c r="C4558" s="0" t="n">
        <v>0.02994</v>
      </c>
      <c r="D4558" s="0" t="n">
        <v>0.03063</v>
      </c>
      <c r="E4558" s="0" t="n">
        <v>0.03188</v>
      </c>
      <c r="F4558" s="0" t="n">
        <v>0.03395</v>
      </c>
      <c r="G4558" s="0" t="n">
        <v>0.03557</v>
      </c>
      <c r="H4558" s="0" t="n">
        <v>0.03785</v>
      </c>
      <c r="I4558" s="0" t="n">
        <v>0.03933</v>
      </c>
      <c r="J4558" s="0" t="n">
        <v>0.0407</v>
      </c>
      <c r="K4558" s="0" t="n">
        <v>0.04253</v>
      </c>
      <c r="L4558" s="0" t="n">
        <v>0.04316</v>
      </c>
    </row>
    <row r="4559" customFormat="false" ht="15" hidden="false" customHeight="false" outlineLevel="0" collapsed="false">
      <c r="A4559" s="0" t="n">
        <v>13</v>
      </c>
      <c r="B4559" s="0" t="n">
        <v>225</v>
      </c>
      <c r="C4559" s="0" t="n">
        <v>0.02665</v>
      </c>
      <c r="D4559" s="0" t="n">
        <v>0.02749</v>
      </c>
      <c r="E4559" s="0" t="n">
        <v>0.02902</v>
      </c>
      <c r="F4559" s="0" t="n">
        <v>0.03154</v>
      </c>
      <c r="G4559" s="0" t="n">
        <v>0.03351</v>
      </c>
      <c r="H4559" s="0" t="n">
        <v>0.0363</v>
      </c>
      <c r="I4559" s="0" t="n">
        <v>0.0381</v>
      </c>
      <c r="J4559" s="0" t="n">
        <v>0.03977</v>
      </c>
      <c r="K4559" s="0" t="n">
        <v>0.04201</v>
      </c>
      <c r="L4559" s="0" t="n">
        <v>0.04278</v>
      </c>
    </row>
    <row r="4560" customFormat="false" ht="15" hidden="false" customHeight="false" outlineLevel="0" collapsed="false">
      <c r="A4560" s="0" t="n">
        <v>13</v>
      </c>
      <c r="B4560" s="0" t="n">
        <v>226</v>
      </c>
      <c r="C4560" s="0" t="n">
        <v>0.02814</v>
      </c>
      <c r="D4560" s="0" t="n">
        <v>0.0289</v>
      </c>
      <c r="E4560" s="0" t="n">
        <v>0.03028</v>
      </c>
      <c r="F4560" s="0" t="n">
        <v>0.03256</v>
      </c>
      <c r="G4560" s="0" t="n">
        <v>0.03434</v>
      </c>
      <c r="H4560" s="0" t="n">
        <v>0.03686</v>
      </c>
      <c r="I4560" s="0" t="n">
        <v>0.03849</v>
      </c>
      <c r="J4560" s="0" t="n">
        <v>0.04</v>
      </c>
      <c r="K4560" s="0" t="n">
        <v>0.04202</v>
      </c>
      <c r="L4560" s="0" t="n">
        <v>0.04272</v>
      </c>
    </row>
    <row r="4561" customFormat="false" ht="15" hidden="false" customHeight="false" outlineLevel="0" collapsed="false">
      <c r="A4561" s="0" t="n">
        <v>13</v>
      </c>
      <c r="B4561" s="0" t="n">
        <v>227</v>
      </c>
      <c r="C4561" s="0" t="n">
        <v>0.02731</v>
      </c>
      <c r="D4561" s="0" t="n">
        <v>0.02812</v>
      </c>
      <c r="E4561" s="0" t="n">
        <v>0.02959</v>
      </c>
      <c r="F4561" s="0" t="n">
        <v>0.03203</v>
      </c>
      <c r="G4561" s="0" t="n">
        <v>0.03393</v>
      </c>
      <c r="H4561" s="0" t="n">
        <v>0.03662</v>
      </c>
      <c r="I4561" s="0" t="n">
        <v>0.03835</v>
      </c>
      <c r="J4561" s="0" t="n">
        <v>0.03997</v>
      </c>
      <c r="K4561" s="0" t="n">
        <v>0.04212</v>
      </c>
      <c r="L4561" s="0" t="n">
        <v>0.04287</v>
      </c>
    </row>
    <row r="4562" customFormat="false" ht="15" hidden="false" customHeight="false" outlineLevel="0" collapsed="false">
      <c r="A4562" s="0" t="n">
        <v>13</v>
      </c>
      <c r="B4562" s="0" t="n">
        <v>228</v>
      </c>
      <c r="C4562" s="0" t="n">
        <v>0.02761</v>
      </c>
      <c r="D4562" s="0" t="n">
        <v>0.02839</v>
      </c>
      <c r="E4562" s="0" t="n">
        <v>0.02981</v>
      </c>
      <c r="F4562" s="0" t="n">
        <v>0.03216</v>
      </c>
      <c r="G4562" s="0" t="n">
        <v>0.03399</v>
      </c>
      <c r="H4562" s="0" t="n">
        <v>0.03658</v>
      </c>
      <c r="I4562" s="0" t="n">
        <v>0.03825</v>
      </c>
      <c r="J4562" s="0" t="n">
        <v>0.0398</v>
      </c>
      <c r="K4562" s="0" t="n">
        <v>0.04188</v>
      </c>
      <c r="L4562" s="0" t="n">
        <v>0.0426</v>
      </c>
    </row>
    <row r="4563" customFormat="false" ht="15" hidden="false" customHeight="false" outlineLevel="0" collapsed="false">
      <c r="A4563" s="0" t="n">
        <v>13</v>
      </c>
      <c r="B4563" s="0" t="n">
        <v>229</v>
      </c>
      <c r="C4563" s="0" t="n">
        <v>0.03204</v>
      </c>
      <c r="D4563" s="0" t="n">
        <v>0.03262</v>
      </c>
      <c r="E4563" s="0" t="n">
        <v>0.03366</v>
      </c>
      <c r="F4563" s="0" t="n">
        <v>0.03538</v>
      </c>
      <c r="G4563" s="0" t="n">
        <v>0.03672</v>
      </c>
      <c r="H4563" s="0" t="n">
        <v>0.03862</v>
      </c>
      <c r="I4563" s="0" t="n">
        <v>0.03984</v>
      </c>
      <c r="J4563" s="0" t="n">
        <v>0.04098</v>
      </c>
      <c r="K4563" s="0" t="n">
        <v>0.04251</v>
      </c>
      <c r="L4563" s="0" t="n">
        <v>0.04303</v>
      </c>
    </row>
    <row r="4564" customFormat="false" ht="15" hidden="false" customHeight="false" outlineLevel="0" collapsed="false">
      <c r="A4564" s="0" t="n">
        <v>13</v>
      </c>
      <c r="B4564" s="0" t="n">
        <v>230</v>
      </c>
      <c r="C4564" s="0" t="n">
        <v>0.03222</v>
      </c>
      <c r="D4564" s="0" t="n">
        <v>0.0328</v>
      </c>
      <c r="E4564" s="0" t="n">
        <v>0.03386</v>
      </c>
      <c r="F4564" s="0" t="n">
        <v>0.0356</v>
      </c>
      <c r="G4564" s="0" t="n">
        <v>0.03696</v>
      </c>
      <c r="H4564" s="0" t="n">
        <v>0.03889</v>
      </c>
      <c r="I4564" s="0" t="n">
        <v>0.04014</v>
      </c>
      <c r="J4564" s="0" t="n">
        <v>0.0413</v>
      </c>
      <c r="K4564" s="0" t="n">
        <v>0.04285</v>
      </c>
      <c r="L4564" s="0" t="n">
        <v>0.04338</v>
      </c>
    </row>
    <row r="4565" customFormat="false" ht="15" hidden="false" customHeight="false" outlineLevel="0" collapsed="false">
      <c r="A4565" s="0" t="n">
        <v>13</v>
      </c>
      <c r="B4565" s="0" t="n">
        <v>231</v>
      </c>
      <c r="C4565" s="0" t="n">
        <v>0.03215</v>
      </c>
      <c r="D4565" s="0" t="n">
        <v>0.03278</v>
      </c>
      <c r="E4565" s="0" t="n">
        <v>0.03393</v>
      </c>
      <c r="F4565" s="0" t="n">
        <v>0.03583</v>
      </c>
      <c r="G4565" s="0" t="n">
        <v>0.03731</v>
      </c>
      <c r="H4565" s="0" t="n">
        <v>0.0394</v>
      </c>
      <c r="I4565" s="0" t="n">
        <v>0.04076</v>
      </c>
      <c r="J4565" s="0" t="n">
        <v>0.04201</v>
      </c>
      <c r="K4565" s="0" t="n">
        <v>0.0437</v>
      </c>
      <c r="L4565" s="0" t="n">
        <v>0.04428</v>
      </c>
    </row>
    <row r="4566" customFormat="false" ht="15" hidden="false" customHeight="false" outlineLevel="0" collapsed="false">
      <c r="A4566" s="0" t="n">
        <v>13</v>
      </c>
      <c r="B4566" s="0" t="n">
        <v>232</v>
      </c>
      <c r="C4566" s="0" t="n">
        <v>0.02954</v>
      </c>
      <c r="D4566" s="0" t="n">
        <v>0.03028</v>
      </c>
      <c r="E4566" s="0" t="n">
        <v>0.03163</v>
      </c>
      <c r="F4566" s="0" t="n">
        <v>0.03385</v>
      </c>
      <c r="G4566" s="0" t="n">
        <v>0.03558</v>
      </c>
      <c r="H4566" s="0" t="n">
        <v>0.03803</v>
      </c>
      <c r="I4566" s="0" t="n">
        <v>0.03962</v>
      </c>
      <c r="J4566" s="0" t="n">
        <v>0.04109</v>
      </c>
      <c r="K4566" s="0" t="n">
        <v>0.04306</v>
      </c>
      <c r="L4566" s="0" t="n">
        <v>0.04374</v>
      </c>
    </row>
    <row r="4567" customFormat="false" ht="15" hidden="false" customHeight="false" outlineLevel="0" collapsed="false">
      <c r="A4567" s="0" t="n">
        <v>13</v>
      </c>
      <c r="B4567" s="0" t="n">
        <v>233</v>
      </c>
      <c r="C4567" s="0" t="n">
        <v>0.02828</v>
      </c>
      <c r="D4567" s="0" t="n">
        <v>0.02904</v>
      </c>
      <c r="E4567" s="0" t="n">
        <v>0.03041</v>
      </c>
      <c r="F4567" s="0" t="n">
        <v>0.0327</v>
      </c>
      <c r="G4567" s="0" t="n">
        <v>0.03448</v>
      </c>
      <c r="H4567" s="0" t="n">
        <v>0.03699</v>
      </c>
      <c r="I4567" s="0" t="n">
        <v>0.03862</v>
      </c>
      <c r="J4567" s="0" t="n">
        <v>0.04013</v>
      </c>
      <c r="K4567" s="0" t="n">
        <v>0.04216</v>
      </c>
      <c r="L4567" s="0" t="n">
        <v>0.04285</v>
      </c>
    </row>
    <row r="4568" customFormat="false" ht="15" hidden="false" customHeight="false" outlineLevel="0" collapsed="false">
      <c r="A4568" s="0" t="n">
        <v>13</v>
      </c>
      <c r="B4568" s="0" t="n">
        <v>234</v>
      </c>
      <c r="C4568" s="0" t="n">
        <v>0.02824</v>
      </c>
      <c r="D4568" s="0" t="n">
        <v>0.02902</v>
      </c>
      <c r="E4568" s="0" t="n">
        <v>0.03044</v>
      </c>
      <c r="F4568" s="0" t="n">
        <v>0.03279</v>
      </c>
      <c r="G4568" s="0" t="n">
        <v>0.03463</v>
      </c>
      <c r="H4568" s="0" t="n">
        <v>0.03722</v>
      </c>
      <c r="I4568" s="0" t="n">
        <v>0.0389</v>
      </c>
      <c r="J4568" s="0" t="n">
        <v>0.04045</v>
      </c>
      <c r="K4568" s="0" t="n">
        <v>0.04254</v>
      </c>
      <c r="L4568" s="0" t="n">
        <v>0.04326</v>
      </c>
    </row>
    <row r="4569" customFormat="false" ht="15" hidden="false" customHeight="false" outlineLevel="0" collapsed="false">
      <c r="A4569" s="0" t="n">
        <v>13</v>
      </c>
      <c r="B4569" s="0" t="n">
        <v>235</v>
      </c>
      <c r="C4569" s="0" t="n">
        <v>0.02122</v>
      </c>
      <c r="D4569" s="0" t="n">
        <v>0.02233</v>
      </c>
      <c r="E4569" s="0" t="n">
        <v>0.02434</v>
      </c>
      <c r="F4569" s="0" t="n">
        <v>0.02767</v>
      </c>
      <c r="G4569" s="0" t="n">
        <v>0.03027</v>
      </c>
      <c r="H4569" s="0" t="n">
        <v>0.03394</v>
      </c>
      <c r="I4569" s="0" t="n">
        <v>0.03631</v>
      </c>
      <c r="J4569" s="0" t="n">
        <v>0.03852</v>
      </c>
      <c r="K4569" s="0" t="n">
        <v>0.04147</v>
      </c>
      <c r="L4569" s="0" t="n">
        <v>0.04249</v>
      </c>
    </row>
    <row r="4570" customFormat="false" ht="15" hidden="false" customHeight="false" outlineLevel="0" collapsed="false">
      <c r="A4570" s="0" t="n">
        <v>13</v>
      </c>
      <c r="B4570" s="0" t="n">
        <v>236</v>
      </c>
      <c r="C4570" s="0" t="n">
        <v>0.01646</v>
      </c>
      <c r="D4570" s="0" t="n">
        <v>0.01781</v>
      </c>
      <c r="E4570" s="0" t="n">
        <v>0.02026</v>
      </c>
      <c r="F4570" s="0" t="n">
        <v>0.02431</v>
      </c>
      <c r="G4570" s="0" t="n">
        <v>0.02748</v>
      </c>
      <c r="H4570" s="0" t="n">
        <v>0.03195</v>
      </c>
      <c r="I4570" s="0" t="n">
        <v>0.03484</v>
      </c>
      <c r="J4570" s="0" t="n">
        <v>0.03753</v>
      </c>
      <c r="K4570" s="0" t="n">
        <v>0.04112</v>
      </c>
      <c r="L4570" s="0" t="n">
        <v>0.04236</v>
      </c>
    </row>
    <row r="4571" customFormat="false" ht="15" hidden="false" customHeight="false" outlineLevel="0" collapsed="false">
      <c r="A4571" s="0" t="n">
        <v>13</v>
      </c>
      <c r="B4571" s="0" t="n">
        <v>237</v>
      </c>
      <c r="C4571" s="0" t="n">
        <v>0.01588</v>
      </c>
      <c r="D4571" s="0" t="n">
        <v>0.01725</v>
      </c>
      <c r="E4571" s="0" t="n">
        <v>0.01974</v>
      </c>
      <c r="F4571" s="0" t="n">
        <v>0.02386</v>
      </c>
      <c r="G4571" s="0" t="n">
        <v>0.02708</v>
      </c>
      <c r="H4571" s="0" t="n">
        <v>0.03163</v>
      </c>
      <c r="I4571" s="0" t="n">
        <v>0.03457</v>
      </c>
      <c r="J4571" s="0" t="n">
        <v>0.0373</v>
      </c>
      <c r="K4571" s="0" t="n">
        <v>0.04095</v>
      </c>
      <c r="L4571" s="0" t="n">
        <v>0.04222</v>
      </c>
    </row>
    <row r="4572" customFormat="false" ht="15" hidden="false" customHeight="false" outlineLevel="0" collapsed="false">
      <c r="A4572" s="0" t="n">
        <v>13</v>
      </c>
      <c r="B4572" s="0" t="n">
        <v>238</v>
      </c>
      <c r="C4572" s="0" t="n">
        <v>0.01524</v>
      </c>
      <c r="D4572" s="0" t="n">
        <v>0.01662</v>
      </c>
      <c r="E4572" s="0" t="n">
        <v>0.01913</v>
      </c>
      <c r="F4572" s="0" t="n">
        <v>0.02329</v>
      </c>
      <c r="G4572" s="0" t="n">
        <v>0.02652</v>
      </c>
      <c r="H4572" s="0" t="n">
        <v>0.03111</v>
      </c>
      <c r="I4572" s="0" t="n">
        <v>0.03407</v>
      </c>
      <c r="J4572" s="0" t="n">
        <v>0.03682</v>
      </c>
      <c r="K4572" s="0" t="n">
        <v>0.0405</v>
      </c>
      <c r="L4572" s="0" t="n">
        <v>0.04178</v>
      </c>
    </row>
    <row r="4573" customFormat="false" ht="15" hidden="false" customHeight="false" outlineLevel="0" collapsed="false">
      <c r="A4573" s="0" t="n">
        <v>13</v>
      </c>
      <c r="B4573" s="0" t="n">
        <v>239</v>
      </c>
      <c r="C4573" s="0" t="n">
        <v>0.0135</v>
      </c>
      <c r="D4573" s="0" t="n">
        <v>0.01496</v>
      </c>
      <c r="E4573" s="0" t="n">
        <v>0.01762</v>
      </c>
      <c r="F4573" s="0" t="n">
        <v>0.02202</v>
      </c>
      <c r="G4573" s="0" t="n">
        <v>0.02545</v>
      </c>
      <c r="H4573" s="0" t="n">
        <v>0.0303</v>
      </c>
      <c r="I4573" s="0" t="n">
        <v>0.03344</v>
      </c>
      <c r="J4573" s="0" t="n">
        <v>0.03636</v>
      </c>
      <c r="K4573" s="0" t="n">
        <v>0.04025</v>
      </c>
      <c r="L4573" s="0" t="n">
        <v>0.0416</v>
      </c>
    </row>
    <row r="4574" customFormat="false" ht="15" hidden="false" customHeight="false" outlineLevel="0" collapsed="false">
      <c r="A4574" s="0" t="n">
        <v>13</v>
      </c>
      <c r="B4574" s="0" t="n">
        <v>240</v>
      </c>
      <c r="C4574" s="0" t="n">
        <v>0.01381</v>
      </c>
      <c r="D4574" s="0" t="n">
        <v>0.01526</v>
      </c>
      <c r="E4574" s="0" t="n">
        <v>0.01789</v>
      </c>
      <c r="F4574" s="0" t="n">
        <v>0.02225</v>
      </c>
      <c r="G4574" s="0" t="n">
        <v>0.02564</v>
      </c>
      <c r="H4574" s="0" t="n">
        <v>0.03045</v>
      </c>
      <c r="I4574" s="0" t="n">
        <v>0.03356</v>
      </c>
      <c r="J4574" s="0" t="n">
        <v>0.03644</v>
      </c>
      <c r="K4574" s="0" t="n">
        <v>0.04031</v>
      </c>
      <c r="L4574" s="0" t="n">
        <v>0.04164</v>
      </c>
    </row>
    <row r="4575" customFormat="false" ht="15" hidden="false" customHeight="false" outlineLevel="0" collapsed="false">
      <c r="A4575" s="0" t="n">
        <v>13</v>
      </c>
      <c r="B4575" s="0" t="n">
        <v>241</v>
      </c>
      <c r="C4575" s="0" t="n">
        <v>0.01743</v>
      </c>
      <c r="D4575" s="0" t="n">
        <v>0.01869</v>
      </c>
      <c r="E4575" s="0" t="n">
        <v>0.02096</v>
      </c>
      <c r="F4575" s="0" t="n">
        <v>0.02473</v>
      </c>
      <c r="G4575" s="0" t="n">
        <v>0.02768</v>
      </c>
      <c r="H4575" s="0" t="n">
        <v>0.03184</v>
      </c>
      <c r="I4575" s="0" t="n">
        <v>0.03453</v>
      </c>
      <c r="J4575" s="0" t="n">
        <v>0.03702</v>
      </c>
      <c r="K4575" s="0" t="n">
        <v>0.04037</v>
      </c>
      <c r="L4575" s="0" t="n">
        <v>0.04152</v>
      </c>
    </row>
    <row r="4576" customFormat="false" ht="15" hidden="false" customHeight="false" outlineLevel="0" collapsed="false">
      <c r="A4576" s="0" t="n">
        <v>13</v>
      </c>
      <c r="B4576" s="0" t="n">
        <v>242</v>
      </c>
      <c r="C4576" s="0" t="n">
        <v>0.01688</v>
      </c>
      <c r="D4576" s="0" t="n">
        <v>0.01813</v>
      </c>
      <c r="E4576" s="0" t="n">
        <v>0.02042</v>
      </c>
      <c r="F4576" s="0" t="n">
        <v>0.02419</v>
      </c>
      <c r="G4576" s="0" t="n">
        <v>0.02714</v>
      </c>
      <c r="H4576" s="0" t="n">
        <v>0.03131</v>
      </c>
      <c r="I4576" s="0" t="n">
        <v>0.034</v>
      </c>
      <c r="J4576" s="0" t="n">
        <v>0.0365</v>
      </c>
      <c r="K4576" s="0" t="n">
        <v>0.03985</v>
      </c>
      <c r="L4576" s="0" t="n">
        <v>0.041</v>
      </c>
    </row>
    <row r="4577" customFormat="false" ht="15" hidden="false" customHeight="false" outlineLevel="0" collapsed="false">
      <c r="A4577" s="0" t="n">
        <v>13</v>
      </c>
      <c r="B4577" s="0" t="n">
        <v>243</v>
      </c>
      <c r="C4577" s="0" t="n">
        <v>0.0192</v>
      </c>
      <c r="D4577" s="0" t="n">
        <v>0.02035</v>
      </c>
      <c r="E4577" s="0" t="n">
        <v>0.02243</v>
      </c>
      <c r="F4577" s="0" t="n">
        <v>0.02587</v>
      </c>
      <c r="G4577" s="0" t="n">
        <v>0.02855</v>
      </c>
      <c r="H4577" s="0" t="n">
        <v>0.03234</v>
      </c>
      <c r="I4577" s="0" t="n">
        <v>0.03479</v>
      </c>
      <c r="J4577" s="0" t="n">
        <v>0.03707</v>
      </c>
      <c r="K4577" s="0" t="n">
        <v>0.04012</v>
      </c>
      <c r="L4577" s="0" t="n">
        <v>0.04117</v>
      </c>
    </row>
    <row r="4578" customFormat="false" ht="15" hidden="false" customHeight="false" outlineLevel="0" collapsed="false">
      <c r="A4578" s="0" t="n">
        <v>13</v>
      </c>
      <c r="B4578" s="0" t="n">
        <v>244</v>
      </c>
      <c r="C4578" s="0" t="n">
        <v>0.01676</v>
      </c>
      <c r="D4578" s="0" t="n">
        <v>0.01802</v>
      </c>
      <c r="E4578" s="0" t="n">
        <v>0.0203</v>
      </c>
      <c r="F4578" s="0" t="n">
        <v>0.02408</v>
      </c>
      <c r="G4578" s="0" t="n">
        <v>0.02703</v>
      </c>
      <c r="H4578" s="0" t="n">
        <v>0.0312</v>
      </c>
      <c r="I4578" s="0" t="n">
        <v>0.0339</v>
      </c>
      <c r="J4578" s="0" t="n">
        <v>0.0364</v>
      </c>
      <c r="K4578" s="0" t="n">
        <v>0.03975</v>
      </c>
      <c r="L4578" s="0" t="n">
        <v>0.04091</v>
      </c>
    </row>
    <row r="4579" customFormat="false" ht="15" hidden="false" customHeight="false" outlineLevel="0" collapsed="false">
      <c r="A4579" s="0" t="n">
        <v>13</v>
      </c>
      <c r="B4579" s="0" t="n">
        <v>245</v>
      </c>
      <c r="C4579" s="0" t="n">
        <v>0.01698</v>
      </c>
      <c r="D4579" s="0" t="n">
        <v>0.01823</v>
      </c>
      <c r="E4579" s="0" t="n">
        <v>0.02049</v>
      </c>
      <c r="F4579" s="0" t="n">
        <v>0.02422</v>
      </c>
      <c r="G4579" s="0" t="n">
        <v>0.02714</v>
      </c>
      <c r="H4579" s="0" t="n">
        <v>0.03127</v>
      </c>
      <c r="I4579" s="0" t="n">
        <v>0.03393</v>
      </c>
      <c r="J4579" s="0" t="n">
        <v>0.03641</v>
      </c>
      <c r="K4579" s="0" t="n">
        <v>0.03972</v>
      </c>
      <c r="L4579" s="0" t="n">
        <v>0.04087</v>
      </c>
    </row>
    <row r="4580" customFormat="false" ht="15" hidden="false" customHeight="false" outlineLevel="0" collapsed="false">
      <c r="A4580" s="0" t="n">
        <v>13</v>
      </c>
      <c r="B4580" s="0" t="n">
        <v>246</v>
      </c>
      <c r="C4580" s="0" t="n">
        <v>0.02153</v>
      </c>
      <c r="D4580" s="0" t="n">
        <v>0.02255</v>
      </c>
      <c r="E4580" s="0" t="n">
        <v>0.0244</v>
      </c>
      <c r="F4580" s="0" t="n">
        <v>0.02746</v>
      </c>
      <c r="G4580" s="0" t="n">
        <v>0.02984</v>
      </c>
      <c r="H4580" s="0" t="n">
        <v>0.03322</v>
      </c>
      <c r="I4580" s="0" t="n">
        <v>0.0354</v>
      </c>
      <c r="J4580" s="0" t="n">
        <v>0.03743</v>
      </c>
      <c r="K4580" s="0" t="n">
        <v>0.04014</v>
      </c>
      <c r="L4580" s="0" t="n">
        <v>0.04108</v>
      </c>
    </row>
    <row r="4581" customFormat="false" ht="15" hidden="false" customHeight="false" outlineLevel="0" collapsed="false">
      <c r="A4581" s="0" t="n">
        <v>13</v>
      </c>
      <c r="B4581" s="0" t="n">
        <v>247</v>
      </c>
      <c r="C4581" s="0" t="n">
        <v>0.01944</v>
      </c>
      <c r="D4581" s="0" t="n">
        <v>0.02061</v>
      </c>
      <c r="E4581" s="0" t="n">
        <v>0.02275</v>
      </c>
      <c r="F4581" s="0" t="n">
        <v>0.02629</v>
      </c>
      <c r="G4581" s="0" t="n">
        <v>0.02905</v>
      </c>
      <c r="H4581" s="0" t="n">
        <v>0.03295</v>
      </c>
      <c r="I4581" s="0" t="n">
        <v>0.03547</v>
      </c>
      <c r="J4581" s="0" t="n">
        <v>0.03781</v>
      </c>
      <c r="K4581" s="0" t="n">
        <v>0.04095</v>
      </c>
      <c r="L4581" s="0" t="n">
        <v>0.04203</v>
      </c>
    </row>
    <row r="4582" customFormat="false" ht="15" hidden="false" customHeight="false" outlineLevel="0" collapsed="false">
      <c r="A4582" s="0" t="n">
        <v>13</v>
      </c>
      <c r="B4582" s="0" t="n">
        <v>248</v>
      </c>
      <c r="C4582" s="0" t="n">
        <v>0.01975</v>
      </c>
      <c r="D4582" s="0" t="n">
        <v>0.02092</v>
      </c>
      <c r="E4582" s="0" t="n">
        <v>0.02306</v>
      </c>
      <c r="F4582" s="0" t="n">
        <v>0.02659</v>
      </c>
      <c r="G4582" s="0" t="n">
        <v>0.02935</v>
      </c>
      <c r="H4582" s="0" t="n">
        <v>0.03325</v>
      </c>
      <c r="I4582" s="0" t="n">
        <v>0.03577</v>
      </c>
      <c r="J4582" s="0" t="n">
        <v>0.03811</v>
      </c>
      <c r="K4582" s="0" t="n">
        <v>0.04125</v>
      </c>
      <c r="L4582" s="0" t="n">
        <v>0.04233</v>
      </c>
    </row>
    <row r="4583" customFormat="false" ht="15" hidden="false" customHeight="false" outlineLevel="0" collapsed="false">
      <c r="A4583" s="0" t="n">
        <v>13</v>
      </c>
      <c r="B4583" s="0" t="n">
        <v>249</v>
      </c>
      <c r="C4583" s="0" t="n">
        <v>0.02312</v>
      </c>
      <c r="D4583" s="0" t="n">
        <v>0.02404</v>
      </c>
      <c r="E4583" s="0" t="n">
        <v>0.02571</v>
      </c>
      <c r="F4583" s="0" t="n">
        <v>0.02848</v>
      </c>
      <c r="G4583" s="0" t="n">
        <v>0.03064</v>
      </c>
      <c r="H4583" s="0" t="n">
        <v>0.0337</v>
      </c>
      <c r="I4583" s="0" t="n">
        <v>0.03567</v>
      </c>
      <c r="J4583" s="0" t="n">
        <v>0.03751</v>
      </c>
      <c r="K4583" s="0" t="n">
        <v>0.03996</v>
      </c>
      <c r="L4583" s="0" t="n">
        <v>0.04081</v>
      </c>
    </row>
    <row r="4584" customFormat="false" ht="15" hidden="false" customHeight="false" outlineLevel="0" collapsed="false">
      <c r="A4584" s="0" t="n">
        <v>13</v>
      </c>
      <c r="B4584" s="0" t="n">
        <v>250</v>
      </c>
      <c r="C4584" s="0" t="n">
        <v>0.02228</v>
      </c>
      <c r="D4584" s="0" t="n">
        <v>0.02326</v>
      </c>
      <c r="E4584" s="0" t="n">
        <v>0.02502</v>
      </c>
      <c r="F4584" s="0" t="n">
        <v>0.02794</v>
      </c>
      <c r="G4584" s="0" t="n">
        <v>0.03022</v>
      </c>
      <c r="H4584" s="0" t="n">
        <v>0.03345</v>
      </c>
      <c r="I4584" s="0" t="n">
        <v>0.03553</v>
      </c>
      <c r="J4584" s="0" t="n">
        <v>0.03747</v>
      </c>
      <c r="K4584" s="0" t="n">
        <v>0.04006</v>
      </c>
      <c r="L4584" s="0" t="n">
        <v>0.04095</v>
      </c>
    </row>
    <row r="4585" customFormat="false" ht="15" hidden="false" customHeight="false" outlineLevel="0" collapsed="false">
      <c r="A4585" s="0" t="n">
        <v>13</v>
      </c>
      <c r="B4585" s="0" t="n">
        <v>251</v>
      </c>
      <c r="C4585" s="0" t="n">
        <v>0.02467</v>
      </c>
      <c r="D4585" s="0" t="n">
        <v>0.0255</v>
      </c>
      <c r="E4585" s="0" t="n">
        <v>0.02701</v>
      </c>
      <c r="F4585" s="0" t="n">
        <v>0.0295</v>
      </c>
      <c r="G4585" s="0" t="n">
        <v>0.03145</v>
      </c>
      <c r="H4585" s="0" t="n">
        <v>0.0342</v>
      </c>
      <c r="I4585" s="0" t="n">
        <v>0.03598</v>
      </c>
      <c r="J4585" s="0" t="n">
        <v>0.03764</v>
      </c>
      <c r="K4585" s="0" t="n">
        <v>0.03985</v>
      </c>
      <c r="L4585" s="0" t="n">
        <v>0.04061</v>
      </c>
    </row>
    <row r="4586" customFormat="false" ht="15" hidden="false" customHeight="false" outlineLevel="0" collapsed="false">
      <c r="A4586" s="0" t="n">
        <v>13</v>
      </c>
      <c r="B4586" s="0" t="n">
        <v>252</v>
      </c>
      <c r="C4586" s="0" t="n">
        <v>0.0234</v>
      </c>
      <c r="D4586" s="0" t="n">
        <v>0.02428</v>
      </c>
      <c r="E4586" s="0" t="n">
        <v>0.02587</v>
      </c>
      <c r="F4586" s="0" t="n">
        <v>0.02851</v>
      </c>
      <c r="G4586" s="0" t="n">
        <v>0.03057</v>
      </c>
      <c r="H4586" s="0" t="n">
        <v>0.03348</v>
      </c>
      <c r="I4586" s="0" t="n">
        <v>0.03536</v>
      </c>
      <c r="J4586" s="0" t="n">
        <v>0.03711</v>
      </c>
      <c r="K4586" s="0" t="n">
        <v>0.03944</v>
      </c>
      <c r="L4586" s="0" t="n">
        <v>0.04025</v>
      </c>
    </row>
    <row r="4587" customFormat="false" ht="15" hidden="false" customHeight="false" outlineLevel="0" collapsed="false">
      <c r="A4587" s="0" t="n">
        <v>13</v>
      </c>
      <c r="B4587" s="0" t="n">
        <v>253</v>
      </c>
      <c r="C4587" s="0" t="n">
        <v>0.02274</v>
      </c>
      <c r="D4587" s="0" t="n">
        <v>0.0236</v>
      </c>
      <c r="E4587" s="0" t="n">
        <v>0.02515</v>
      </c>
      <c r="F4587" s="0" t="n">
        <v>0.02773</v>
      </c>
      <c r="G4587" s="0" t="n">
        <v>0.02974</v>
      </c>
      <c r="H4587" s="0" t="n">
        <v>0.03258</v>
      </c>
      <c r="I4587" s="0" t="n">
        <v>0.03442</v>
      </c>
      <c r="J4587" s="0" t="n">
        <v>0.03613</v>
      </c>
      <c r="K4587" s="0" t="n">
        <v>0.03841</v>
      </c>
      <c r="L4587" s="0" t="n">
        <v>0.0392</v>
      </c>
    </row>
    <row r="4588" customFormat="false" ht="15" hidden="false" customHeight="false" outlineLevel="0" collapsed="false">
      <c r="A4588" s="0" t="n">
        <v>13</v>
      </c>
      <c r="B4588" s="0" t="n">
        <v>254</v>
      </c>
      <c r="C4588" s="0" t="n">
        <v>0.02524</v>
      </c>
      <c r="D4588" s="0" t="n">
        <v>0.02597</v>
      </c>
      <c r="E4588" s="0" t="n">
        <v>0.0273</v>
      </c>
      <c r="F4588" s="0" t="n">
        <v>0.02949</v>
      </c>
      <c r="G4588" s="0" t="n">
        <v>0.0312</v>
      </c>
      <c r="H4588" s="0" t="n">
        <v>0.03362</v>
      </c>
      <c r="I4588" s="0" t="n">
        <v>0.03518</v>
      </c>
      <c r="J4588" s="0" t="n">
        <v>0.03663</v>
      </c>
      <c r="K4588" s="0" t="n">
        <v>0.03857</v>
      </c>
      <c r="L4588" s="0" t="n">
        <v>0.03924</v>
      </c>
    </row>
    <row r="4589" customFormat="false" ht="15" hidden="false" customHeight="false" outlineLevel="0" collapsed="false">
      <c r="A4589" s="0" t="n">
        <v>13</v>
      </c>
      <c r="B4589" s="0" t="n">
        <v>255</v>
      </c>
      <c r="C4589" s="0" t="n">
        <v>0.02365</v>
      </c>
      <c r="D4589" s="0" t="n">
        <v>0.0244</v>
      </c>
      <c r="E4589" s="0" t="n">
        <v>0.02577</v>
      </c>
      <c r="F4589" s="0" t="n">
        <v>0.02802</v>
      </c>
      <c r="G4589" s="0" t="n">
        <v>0.02978</v>
      </c>
      <c r="H4589" s="0" t="n">
        <v>0.03227</v>
      </c>
      <c r="I4589" s="0" t="n">
        <v>0.03388</v>
      </c>
      <c r="J4589" s="0" t="n">
        <v>0.03537</v>
      </c>
      <c r="K4589" s="0" t="n">
        <v>0.03737</v>
      </c>
      <c r="L4589" s="0" t="n">
        <v>0.03806</v>
      </c>
    </row>
    <row r="4590" customFormat="false" ht="15" hidden="false" customHeight="false" outlineLevel="0" collapsed="false">
      <c r="A4590" s="0" t="n">
        <v>13</v>
      </c>
      <c r="B4590" s="0" t="n">
        <v>256</v>
      </c>
      <c r="C4590" s="0" t="n">
        <v>0.02184</v>
      </c>
      <c r="D4590" s="0" t="n">
        <v>0.02261</v>
      </c>
      <c r="E4590" s="0" t="n">
        <v>0.024</v>
      </c>
      <c r="F4590" s="0" t="n">
        <v>0.0263</v>
      </c>
      <c r="G4590" s="0" t="n">
        <v>0.02809</v>
      </c>
      <c r="H4590" s="0" t="n">
        <v>0.03063</v>
      </c>
      <c r="I4590" s="0" t="n">
        <v>0.03227</v>
      </c>
      <c r="J4590" s="0" t="n">
        <v>0.0338</v>
      </c>
      <c r="K4590" s="0" t="n">
        <v>0.03584</v>
      </c>
      <c r="L4590" s="0" t="n">
        <v>0.03654</v>
      </c>
    </row>
    <row r="4591" customFormat="false" ht="15" hidden="false" customHeight="false" outlineLevel="0" collapsed="false">
      <c r="A4591" s="0" t="n">
        <v>13</v>
      </c>
      <c r="B4591" s="0" t="n">
        <v>257</v>
      </c>
      <c r="C4591" s="0" t="n">
        <v>0.02077</v>
      </c>
      <c r="D4591" s="0" t="n">
        <v>0.02165</v>
      </c>
      <c r="E4591" s="0" t="n">
        <v>0.02324</v>
      </c>
      <c r="F4591" s="0" t="n">
        <v>0.02588</v>
      </c>
      <c r="G4591" s="0" t="n">
        <v>0.02794</v>
      </c>
      <c r="H4591" s="0" t="n">
        <v>0.03086</v>
      </c>
      <c r="I4591" s="0" t="n">
        <v>0.03274</v>
      </c>
      <c r="J4591" s="0" t="n">
        <v>0.03449</v>
      </c>
      <c r="K4591" s="0" t="n">
        <v>0.03683</v>
      </c>
      <c r="L4591" s="0" t="n">
        <v>0.03764</v>
      </c>
    </row>
    <row r="4592" customFormat="false" ht="15" hidden="false" customHeight="false" outlineLevel="0" collapsed="false">
      <c r="A4592" s="0" t="n">
        <v>13</v>
      </c>
      <c r="B4592" s="0" t="n">
        <v>258</v>
      </c>
      <c r="C4592" s="0" t="n">
        <v>0.02194</v>
      </c>
      <c r="D4592" s="0" t="n">
        <v>0.02282</v>
      </c>
      <c r="E4592" s="0" t="n">
        <v>0.0244</v>
      </c>
      <c r="F4592" s="0" t="n">
        <v>0.02703</v>
      </c>
      <c r="G4592" s="0" t="n">
        <v>0.02908</v>
      </c>
      <c r="H4592" s="0" t="n">
        <v>0.03198</v>
      </c>
      <c r="I4592" s="0" t="n">
        <v>0.03385</v>
      </c>
      <c r="J4592" s="0" t="n">
        <v>0.03559</v>
      </c>
      <c r="K4592" s="0" t="n">
        <v>0.03792</v>
      </c>
      <c r="L4592" s="0" t="n">
        <v>0.03873</v>
      </c>
    </row>
    <row r="4593" customFormat="false" ht="15" hidden="false" customHeight="false" outlineLevel="0" collapsed="false">
      <c r="A4593" s="0" t="n">
        <v>13</v>
      </c>
      <c r="B4593" s="0" t="n">
        <v>259</v>
      </c>
      <c r="C4593" s="0" t="n">
        <v>0.02145</v>
      </c>
      <c r="D4593" s="0" t="n">
        <v>0.02232</v>
      </c>
      <c r="E4593" s="0" t="n">
        <v>0.02391</v>
      </c>
      <c r="F4593" s="0" t="n">
        <v>0.02654</v>
      </c>
      <c r="G4593" s="0" t="n">
        <v>0.02859</v>
      </c>
      <c r="H4593" s="0" t="n">
        <v>0.0315</v>
      </c>
      <c r="I4593" s="0" t="n">
        <v>0.03337</v>
      </c>
      <c r="J4593" s="0" t="n">
        <v>0.03511</v>
      </c>
      <c r="K4593" s="0" t="n">
        <v>0.03744</v>
      </c>
      <c r="L4593" s="0" t="n">
        <v>0.03825</v>
      </c>
    </row>
    <row r="4594" customFormat="false" ht="15" hidden="false" customHeight="false" outlineLevel="0" collapsed="false">
      <c r="A4594" s="0" t="n">
        <v>13</v>
      </c>
      <c r="B4594" s="0" t="n">
        <v>260</v>
      </c>
      <c r="C4594" s="0" t="n">
        <v>0.02245</v>
      </c>
      <c r="D4594" s="0" t="n">
        <v>0.02328</v>
      </c>
      <c r="E4594" s="0" t="n">
        <v>0.02478</v>
      </c>
      <c r="F4594" s="0" t="n">
        <v>0.02726</v>
      </c>
      <c r="G4594" s="0" t="n">
        <v>0.02919</v>
      </c>
      <c r="H4594" s="0" t="n">
        <v>0.03193</v>
      </c>
      <c r="I4594" s="0" t="n">
        <v>0.03369</v>
      </c>
      <c r="J4594" s="0" t="n">
        <v>0.03534</v>
      </c>
      <c r="K4594" s="0" t="n">
        <v>0.03753</v>
      </c>
      <c r="L4594" s="0" t="n">
        <v>0.03829</v>
      </c>
    </row>
    <row r="4595" customFormat="false" ht="15" hidden="false" customHeight="false" outlineLevel="0" collapsed="false">
      <c r="A4595" s="0" t="n">
        <v>13</v>
      </c>
      <c r="B4595" s="0" t="n">
        <v>261</v>
      </c>
      <c r="C4595" s="0" t="n">
        <v>0.02302</v>
      </c>
      <c r="D4595" s="0" t="n">
        <v>0.02378</v>
      </c>
      <c r="E4595" s="0" t="n">
        <v>0.02517</v>
      </c>
      <c r="F4595" s="0" t="n">
        <v>0.02746</v>
      </c>
      <c r="G4595" s="0" t="n">
        <v>0.02924</v>
      </c>
      <c r="H4595" s="0" t="n">
        <v>0.03177</v>
      </c>
      <c r="I4595" s="0" t="n">
        <v>0.0334</v>
      </c>
      <c r="J4595" s="0" t="n">
        <v>0.03492</v>
      </c>
      <c r="K4595" s="0" t="n">
        <v>0.03695</v>
      </c>
      <c r="L4595" s="0" t="n">
        <v>0.03765</v>
      </c>
    </row>
    <row r="4596" customFormat="false" ht="15" hidden="false" customHeight="false" outlineLevel="0" collapsed="false">
      <c r="A4596" s="0" t="n">
        <v>13</v>
      </c>
      <c r="B4596" s="0" t="n">
        <v>262</v>
      </c>
      <c r="C4596" s="0" t="n">
        <v>0.02327</v>
      </c>
      <c r="D4596" s="0" t="n">
        <v>0.02408</v>
      </c>
      <c r="E4596" s="0" t="n">
        <v>0.02554</v>
      </c>
      <c r="F4596" s="0" t="n">
        <v>0.02796</v>
      </c>
      <c r="G4596" s="0" t="n">
        <v>0.02984</v>
      </c>
      <c r="H4596" s="0" t="n">
        <v>0.03251</v>
      </c>
      <c r="I4596" s="0" t="n">
        <v>0.03424</v>
      </c>
      <c r="J4596" s="0" t="n">
        <v>0.03584</v>
      </c>
      <c r="K4596" s="0" t="n">
        <v>0.03798</v>
      </c>
      <c r="L4596" s="0" t="n">
        <v>0.03872</v>
      </c>
    </row>
    <row r="4597" customFormat="false" ht="15" hidden="false" customHeight="false" outlineLevel="0" collapsed="false">
      <c r="A4597" s="0" t="n">
        <v>13</v>
      </c>
      <c r="B4597" s="0" t="n">
        <v>263</v>
      </c>
      <c r="C4597" s="0" t="n">
        <v>0.01924</v>
      </c>
      <c r="D4597" s="0" t="n">
        <v>0.0202</v>
      </c>
      <c r="E4597" s="0" t="n">
        <v>0.02195</v>
      </c>
      <c r="F4597" s="0" t="n">
        <v>0.02484</v>
      </c>
      <c r="G4597" s="0" t="n">
        <v>0.02709</v>
      </c>
      <c r="H4597" s="0" t="n">
        <v>0.03029</v>
      </c>
      <c r="I4597" s="0" t="n">
        <v>0.03235</v>
      </c>
      <c r="J4597" s="0" t="n">
        <v>0.03426</v>
      </c>
      <c r="K4597" s="0" t="n">
        <v>0.03683</v>
      </c>
      <c r="L4597" s="0" t="n">
        <v>0.03771</v>
      </c>
    </row>
    <row r="4598" customFormat="false" ht="15" hidden="false" customHeight="false" outlineLevel="0" collapsed="false">
      <c r="A4598" s="0" t="n">
        <v>13</v>
      </c>
      <c r="B4598" s="0" t="n">
        <v>264</v>
      </c>
      <c r="C4598" s="0" t="n">
        <v>0.02059</v>
      </c>
      <c r="D4598" s="0" t="n">
        <v>0.02146</v>
      </c>
      <c r="E4598" s="0" t="n">
        <v>0.02305</v>
      </c>
      <c r="F4598" s="0" t="n">
        <v>0.02567</v>
      </c>
      <c r="G4598" s="0" t="n">
        <v>0.02771</v>
      </c>
      <c r="H4598" s="0" t="n">
        <v>0.0306</v>
      </c>
      <c r="I4598" s="0" t="n">
        <v>0.03247</v>
      </c>
      <c r="J4598" s="0" t="n">
        <v>0.03421</v>
      </c>
      <c r="K4598" s="0" t="n">
        <v>0.03653</v>
      </c>
      <c r="L4598" s="0" t="n">
        <v>0.03734</v>
      </c>
    </row>
    <row r="4599" customFormat="false" ht="15" hidden="false" customHeight="false" outlineLevel="0" collapsed="false">
      <c r="A4599" s="0" t="n">
        <v>13</v>
      </c>
      <c r="B4599" s="0" t="n">
        <v>265</v>
      </c>
      <c r="C4599" s="0" t="n">
        <v>0.0199</v>
      </c>
      <c r="D4599" s="0" t="n">
        <v>0.02074</v>
      </c>
      <c r="E4599" s="0" t="n">
        <v>0.02228</v>
      </c>
      <c r="F4599" s="0" t="n">
        <v>0.02483</v>
      </c>
      <c r="G4599" s="0" t="n">
        <v>0.02681</v>
      </c>
      <c r="H4599" s="0" t="n">
        <v>0.02962</v>
      </c>
      <c r="I4599" s="0" t="n">
        <v>0.03144</v>
      </c>
      <c r="J4599" s="0" t="n">
        <v>0.03312</v>
      </c>
      <c r="K4599" s="0" t="n">
        <v>0.03538</v>
      </c>
      <c r="L4599" s="0" t="n">
        <v>0.03616</v>
      </c>
    </row>
    <row r="4600" customFormat="false" ht="15" hidden="false" customHeight="false" outlineLevel="0" collapsed="false">
      <c r="A4600" s="0" t="n">
        <v>13</v>
      </c>
      <c r="B4600" s="0" t="n">
        <v>266</v>
      </c>
      <c r="C4600" s="0" t="n">
        <v>0.01919</v>
      </c>
      <c r="D4600" s="0" t="n">
        <v>0.02005</v>
      </c>
      <c r="E4600" s="0" t="n">
        <v>0.02163</v>
      </c>
      <c r="F4600" s="0" t="n">
        <v>0.02424</v>
      </c>
      <c r="G4600" s="0" t="n">
        <v>0.02627</v>
      </c>
      <c r="H4600" s="0" t="n">
        <v>0.02914</v>
      </c>
      <c r="I4600" s="0" t="n">
        <v>0.031</v>
      </c>
      <c r="J4600" s="0" t="n">
        <v>0.03273</v>
      </c>
      <c r="K4600" s="0" t="n">
        <v>0.03504</v>
      </c>
      <c r="L4600" s="0" t="n">
        <v>0.03584</v>
      </c>
    </row>
    <row r="4601" customFormat="false" ht="15" hidden="false" customHeight="false" outlineLevel="0" collapsed="false">
      <c r="A4601" s="0" t="n">
        <v>13</v>
      </c>
      <c r="B4601" s="0" t="n">
        <v>267</v>
      </c>
      <c r="C4601" s="0" t="n">
        <v>0.02197</v>
      </c>
      <c r="D4601" s="0" t="n">
        <v>0.02275</v>
      </c>
      <c r="E4601" s="0" t="n">
        <v>0.02417</v>
      </c>
      <c r="F4601" s="0" t="n">
        <v>0.02651</v>
      </c>
      <c r="G4601" s="0" t="n">
        <v>0.02834</v>
      </c>
      <c r="H4601" s="0" t="n">
        <v>0.03093</v>
      </c>
      <c r="I4601" s="0" t="n">
        <v>0.03261</v>
      </c>
      <c r="J4601" s="0" t="n">
        <v>0.03416</v>
      </c>
      <c r="K4601" s="0" t="n">
        <v>0.03624</v>
      </c>
      <c r="L4601" s="0" t="n">
        <v>0.03696</v>
      </c>
    </row>
    <row r="4602" customFormat="false" ht="15" hidden="false" customHeight="false" outlineLevel="0" collapsed="false">
      <c r="A4602" s="0" t="n">
        <v>13</v>
      </c>
      <c r="B4602" s="0" t="n">
        <v>268</v>
      </c>
      <c r="C4602" s="0" t="n">
        <v>0.02044</v>
      </c>
      <c r="D4602" s="0" t="n">
        <v>0.02127</v>
      </c>
      <c r="E4602" s="0" t="n">
        <v>0.02278</v>
      </c>
      <c r="F4602" s="0" t="n">
        <v>0.02528</v>
      </c>
      <c r="G4602" s="0" t="n">
        <v>0.02722</v>
      </c>
      <c r="H4602" s="0" t="n">
        <v>0.02998</v>
      </c>
      <c r="I4602" s="0" t="n">
        <v>0.03175</v>
      </c>
      <c r="J4602" s="0" t="n">
        <v>0.03341</v>
      </c>
      <c r="K4602" s="0" t="n">
        <v>0.03562</v>
      </c>
      <c r="L4602" s="0" t="n">
        <v>0.03638</v>
      </c>
    </row>
    <row r="4603" customFormat="false" ht="15" hidden="false" customHeight="false" outlineLevel="0" collapsed="false">
      <c r="A4603" s="0" t="n">
        <v>13</v>
      </c>
      <c r="B4603" s="0" t="n">
        <v>269</v>
      </c>
      <c r="C4603" s="0" t="n">
        <v>0.02245</v>
      </c>
      <c r="D4603" s="0" t="n">
        <v>0.02316</v>
      </c>
      <c r="E4603" s="0" t="n">
        <v>0.02446</v>
      </c>
      <c r="F4603" s="0" t="n">
        <v>0.02661</v>
      </c>
      <c r="G4603" s="0" t="n">
        <v>0.02828</v>
      </c>
      <c r="H4603" s="0" t="n">
        <v>0.03065</v>
      </c>
      <c r="I4603" s="0" t="n">
        <v>0.03218</v>
      </c>
      <c r="J4603" s="0" t="n">
        <v>0.0336</v>
      </c>
      <c r="K4603" s="0" t="n">
        <v>0.03551</v>
      </c>
      <c r="L4603" s="0" t="n">
        <v>0.03616</v>
      </c>
    </row>
    <row r="4604" customFormat="false" ht="15" hidden="false" customHeight="false" outlineLevel="0" collapsed="false">
      <c r="A4604" s="0" t="n">
        <v>13</v>
      </c>
      <c r="B4604" s="0" t="n">
        <v>270</v>
      </c>
      <c r="C4604" s="0" t="n">
        <v>0.02217</v>
      </c>
      <c r="D4604" s="0" t="n">
        <v>0.02283</v>
      </c>
      <c r="E4604" s="0" t="n">
        <v>0.02404</v>
      </c>
      <c r="F4604" s="0" t="n">
        <v>0.02603</v>
      </c>
      <c r="G4604" s="0" t="n">
        <v>0.02759</v>
      </c>
      <c r="H4604" s="0" t="n">
        <v>0.02979</v>
      </c>
      <c r="I4604" s="0" t="n">
        <v>0.03121</v>
      </c>
      <c r="J4604" s="0" t="n">
        <v>0.03253</v>
      </c>
      <c r="K4604" s="0" t="n">
        <v>0.0343</v>
      </c>
      <c r="L4604" s="0" t="n">
        <v>0.03491</v>
      </c>
    </row>
    <row r="4605" customFormat="false" ht="15" hidden="false" customHeight="false" outlineLevel="0" collapsed="false">
      <c r="A4605" s="0" t="n">
        <v>13</v>
      </c>
      <c r="B4605" s="0" t="n">
        <v>271</v>
      </c>
      <c r="C4605" s="0" t="n">
        <v>0.02428</v>
      </c>
      <c r="D4605" s="0" t="n">
        <v>0.02488</v>
      </c>
      <c r="E4605" s="0" t="n">
        <v>0.02597</v>
      </c>
      <c r="F4605" s="0" t="n">
        <v>0.02777</v>
      </c>
      <c r="G4605" s="0" t="n">
        <v>0.02918</v>
      </c>
      <c r="H4605" s="0" t="n">
        <v>0.03117</v>
      </c>
      <c r="I4605" s="0" t="n">
        <v>0.03245</v>
      </c>
      <c r="J4605" s="0" t="n">
        <v>0.03364</v>
      </c>
      <c r="K4605" s="0" t="n">
        <v>0.03524</v>
      </c>
      <c r="L4605" s="0" t="n">
        <v>0.03579</v>
      </c>
    </row>
    <row r="4606" customFormat="false" ht="15" hidden="false" customHeight="false" outlineLevel="0" collapsed="false">
      <c r="A4606" s="0" t="n">
        <v>13</v>
      </c>
      <c r="B4606" s="0" t="n">
        <v>272</v>
      </c>
      <c r="C4606" s="0" t="n">
        <v>0.02555</v>
      </c>
      <c r="D4606" s="0" t="n">
        <v>0.02615</v>
      </c>
      <c r="E4606" s="0" t="n">
        <v>0.02725</v>
      </c>
      <c r="F4606" s="0" t="n">
        <v>0.02906</v>
      </c>
      <c r="G4606" s="0" t="n">
        <v>0.03047</v>
      </c>
      <c r="H4606" s="0" t="n">
        <v>0.03247</v>
      </c>
      <c r="I4606" s="0" t="n">
        <v>0.03376</v>
      </c>
      <c r="J4606" s="0" t="n">
        <v>0.03496</v>
      </c>
      <c r="K4606" s="0" t="n">
        <v>0.03656</v>
      </c>
      <c r="L4606" s="0" t="n">
        <v>0.03712</v>
      </c>
    </row>
    <row r="4607" customFormat="false" ht="15" hidden="false" customHeight="false" outlineLevel="0" collapsed="false">
      <c r="A4607" s="0" t="n">
        <v>13</v>
      </c>
      <c r="B4607" s="0" t="n">
        <v>273</v>
      </c>
      <c r="C4607" s="0" t="n">
        <v>0.02463</v>
      </c>
      <c r="D4607" s="0" t="n">
        <v>0.02533</v>
      </c>
      <c r="E4607" s="0" t="n">
        <v>0.02662</v>
      </c>
      <c r="F4607" s="0" t="n">
        <v>0.02874</v>
      </c>
      <c r="G4607" s="0" t="n">
        <v>0.03039</v>
      </c>
      <c r="H4607" s="0" t="n">
        <v>0.03274</v>
      </c>
      <c r="I4607" s="0" t="n">
        <v>0.03425</v>
      </c>
      <c r="J4607" s="0" t="n">
        <v>0.03566</v>
      </c>
      <c r="K4607" s="0" t="n">
        <v>0.03754</v>
      </c>
      <c r="L4607" s="0" t="n">
        <v>0.03819</v>
      </c>
    </row>
    <row r="4608" customFormat="false" ht="15" hidden="false" customHeight="false" outlineLevel="0" collapsed="false">
      <c r="A4608" s="0" t="n">
        <v>13</v>
      </c>
      <c r="B4608" s="0" t="n">
        <v>274</v>
      </c>
      <c r="C4608" s="0" t="n">
        <v>0.02444</v>
      </c>
      <c r="D4608" s="0" t="n">
        <v>0.02512</v>
      </c>
      <c r="E4608" s="0" t="n">
        <v>0.02635</v>
      </c>
      <c r="F4608" s="0" t="n">
        <v>0.02839</v>
      </c>
      <c r="G4608" s="0" t="n">
        <v>0.02998</v>
      </c>
      <c r="H4608" s="0" t="n">
        <v>0.03223</v>
      </c>
      <c r="I4608" s="0" t="n">
        <v>0.03368</v>
      </c>
      <c r="J4608" s="0" t="n">
        <v>0.03503</v>
      </c>
      <c r="K4608" s="0" t="n">
        <v>0.03684</v>
      </c>
      <c r="L4608" s="0" t="n">
        <v>0.03746</v>
      </c>
    </row>
    <row r="4609" customFormat="false" ht="15" hidden="false" customHeight="false" outlineLevel="0" collapsed="false">
      <c r="A4609" s="0" t="n">
        <v>13</v>
      </c>
      <c r="B4609" s="0" t="n">
        <v>275</v>
      </c>
      <c r="C4609" s="0" t="n">
        <v>0.02464</v>
      </c>
      <c r="D4609" s="0" t="n">
        <v>0.02529</v>
      </c>
      <c r="E4609" s="0" t="n">
        <v>0.02647</v>
      </c>
      <c r="F4609" s="0" t="n">
        <v>0.02842</v>
      </c>
      <c r="G4609" s="0" t="n">
        <v>0.02994</v>
      </c>
      <c r="H4609" s="0" t="n">
        <v>0.03209</v>
      </c>
      <c r="I4609" s="0" t="n">
        <v>0.03348</v>
      </c>
      <c r="J4609" s="0" t="n">
        <v>0.03478</v>
      </c>
      <c r="K4609" s="0" t="n">
        <v>0.03651</v>
      </c>
      <c r="L4609" s="0" t="n">
        <v>0.0371</v>
      </c>
    </row>
    <row r="4610" customFormat="false" ht="15" hidden="false" customHeight="false" outlineLevel="0" collapsed="false">
      <c r="A4610" s="0" t="n">
        <v>13</v>
      </c>
      <c r="B4610" s="0" t="n">
        <v>276</v>
      </c>
      <c r="C4610" s="0" t="n">
        <v>0.02572</v>
      </c>
      <c r="D4610" s="0" t="n">
        <v>0.02629</v>
      </c>
      <c r="E4610" s="0" t="n">
        <v>0.02732</v>
      </c>
      <c r="F4610" s="0" t="n">
        <v>0.02902</v>
      </c>
      <c r="G4610" s="0" t="n">
        <v>0.03035</v>
      </c>
      <c r="H4610" s="0" t="n">
        <v>0.03223</v>
      </c>
      <c r="I4610" s="0" t="n">
        <v>0.03345</v>
      </c>
      <c r="J4610" s="0" t="n">
        <v>0.03458</v>
      </c>
      <c r="K4610" s="0" t="n">
        <v>0.03609</v>
      </c>
      <c r="L4610" s="0" t="n">
        <v>0.03661</v>
      </c>
    </row>
    <row r="4611" customFormat="false" ht="15" hidden="false" customHeight="false" outlineLevel="0" collapsed="false">
      <c r="A4611" s="0" t="n">
        <v>13</v>
      </c>
      <c r="B4611" s="0" t="n">
        <v>277</v>
      </c>
      <c r="C4611" s="0" t="n">
        <v>0.02959</v>
      </c>
      <c r="D4611" s="0" t="n">
        <v>0.03009</v>
      </c>
      <c r="E4611" s="0" t="n">
        <v>0.03098</v>
      </c>
      <c r="F4611" s="0" t="n">
        <v>0.03247</v>
      </c>
      <c r="G4611" s="0" t="n">
        <v>0.03363</v>
      </c>
      <c r="H4611" s="0" t="n">
        <v>0.03527</v>
      </c>
      <c r="I4611" s="0" t="n">
        <v>0.03633</v>
      </c>
      <c r="J4611" s="0" t="n">
        <v>0.03732</v>
      </c>
      <c r="K4611" s="0" t="n">
        <v>0.03863</v>
      </c>
      <c r="L4611" s="0" t="n">
        <v>0.03909</v>
      </c>
    </row>
    <row r="4612" customFormat="false" ht="15" hidden="false" customHeight="false" outlineLevel="0" collapsed="false">
      <c r="A4612" s="0" t="n">
        <v>13</v>
      </c>
      <c r="B4612" s="0" t="n">
        <v>278</v>
      </c>
      <c r="C4612" s="0" t="n">
        <v>0.03116</v>
      </c>
      <c r="D4612" s="0" t="n">
        <v>0.03166</v>
      </c>
      <c r="E4612" s="0" t="n">
        <v>0.03259</v>
      </c>
      <c r="F4612" s="0" t="n">
        <v>0.03411</v>
      </c>
      <c r="G4612" s="0" t="n">
        <v>0.0353</v>
      </c>
      <c r="H4612" s="0" t="n">
        <v>0.03699</v>
      </c>
      <c r="I4612" s="0" t="n">
        <v>0.03808</v>
      </c>
      <c r="J4612" s="0" t="n">
        <v>0.03909</v>
      </c>
      <c r="K4612" s="0" t="n">
        <v>0.04044</v>
      </c>
      <c r="L4612" s="0" t="n">
        <v>0.04091</v>
      </c>
    </row>
    <row r="4613" customFormat="false" ht="15" hidden="false" customHeight="false" outlineLevel="0" collapsed="false">
      <c r="A4613" s="0" t="n">
        <v>13</v>
      </c>
      <c r="B4613" s="0" t="n">
        <v>279</v>
      </c>
      <c r="C4613" s="0" t="n">
        <v>0.03054</v>
      </c>
      <c r="D4613" s="0" t="n">
        <v>0.03115</v>
      </c>
      <c r="E4613" s="0" t="n">
        <v>0.03225</v>
      </c>
      <c r="F4613" s="0" t="n">
        <v>0.03407</v>
      </c>
      <c r="G4613" s="0" t="n">
        <v>0.0355</v>
      </c>
      <c r="H4613" s="0" t="n">
        <v>0.03751</v>
      </c>
      <c r="I4613" s="0" t="n">
        <v>0.03881</v>
      </c>
      <c r="J4613" s="0" t="n">
        <v>0.04002</v>
      </c>
      <c r="K4613" s="0" t="n">
        <v>0.04163</v>
      </c>
      <c r="L4613" s="0" t="n">
        <v>0.04219</v>
      </c>
    </row>
    <row r="4614" customFormat="false" ht="15" hidden="false" customHeight="false" outlineLevel="0" collapsed="false">
      <c r="A4614" s="0" t="n">
        <v>13</v>
      </c>
      <c r="B4614" s="0" t="n">
        <v>280</v>
      </c>
      <c r="C4614" s="0" t="n">
        <v>0.03481</v>
      </c>
      <c r="D4614" s="0" t="n">
        <v>0.0354</v>
      </c>
      <c r="E4614" s="0" t="n">
        <v>0.03648</v>
      </c>
      <c r="F4614" s="0" t="n">
        <v>0.03826</v>
      </c>
      <c r="G4614" s="0" t="n">
        <v>0.03965</v>
      </c>
      <c r="H4614" s="0" t="n">
        <v>0.04162</v>
      </c>
      <c r="I4614" s="0" t="n">
        <v>0.04289</v>
      </c>
      <c r="J4614" s="0" t="n">
        <v>0.04407</v>
      </c>
      <c r="K4614" s="0" t="n">
        <v>0.04565</v>
      </c>
      <c r="L4614" s="0" t="n">
        <v>0.04619</v>
      </c>
    </row>
    <row r="4615" customFormat="false" ht="15" hidden="false" customHeight="false" outlineLevel="0" collapsed="false">
      <c r="A4615" s="0" t="n">
        <v>13</v>
      </c>
      <c r="B4615" s="0" t="n">
        <v>281</v>
      </c>
      <c r="C4615" s="0" t="n">
        <v>0.0301</v>
      </c>
      <c r="D4615" s="0" t="n">
        <v>0.03094</v>
      </c>
      <c r="E4615" s="0" t="n">
        <v>0.03246</v>
      </c>
      <c r="F4615" s="0" t="n">
        <v>0.03497</v>
      </c>
      <c r="G4615" s="0" t="n">
        <v>0.03692</v>
      </c>
      <c r="H4615" s="0" t="n">
        <v>0.03969</v>
      </c>
      <c r="I4615" s="0" t="n">
        <v>0.04148</v>
      </c>
      <c r="J4615" s="0" t="n">
        <v>0.04314</v>
      </c>
      <c r="K4615" s="0" t="n">
        <v>0.04537</v>
      </c>
      <c r="L4615" s="0" t="n">
        <v>0.04614</v>
      </c>
    </row>
    <row r="4616" customFormat="false" ht="15" hidden="false" customHeight="false" outlineLevel="0" collapsed="false">
      <c r="A4616" s="0" t="n">
        <v>13</v>
      </c>
      <c r="B4616" s="0" t="n">
        <v>282</v>
      </c>
      <c r="C4616" s="0" t="n">
        <v>0.02784</v>
      </c>
      <c r="D4616" s="0" t="n">
        <v>0.02886</v>
      </c>
      <c r="E4616" s="0" t="n">
        <v>0.03073</v>
      </c>
      <c r="F4616" s="0" t="n">
        <v>0.03382</v>
      </c>
      <c r="G4616" s="0" t="n">
        <v>0.03623</v>
      </c>
      <c r="H4616" s="0" t="n">
        <v>0.03963</v>
      </c>
      <c r="I4616" s="0" t="n">
        <v>0.04184</v>
      </c>
      <c r="J4616" s="0" t="n">
        <v>0.04388</v>
      </c>
      <c r="K4616" s="0" t="n">
        <v>0.04662</v>
      </c>
      <c r="L4616" s="0" t="n">
        <v>0.04756</v>
      </c>
    </row>
    <row r="4617" customFormat="false" ht="15" hidden="false" customHeight="false" outlineLevel="0" collapsed="false">
      <c r="A4617" s="0" t="n">
        <v>13</v>
      </c>
      <c r="B4617" s="0" t="n">
        <v>283</v>
      </c>
      <c r="C4617" s="0" t="n">
        <v>0.02793</v>
      </c>
      <c r="D4617" s="0" t="n">
        <v>0.0289</v>
      </c>
      <c r="E4617" s="0" t="n">
        <v>0.03065</v>
      </c>
      <c r="F4617" s="0" t="n">
        <v>0.03354</v>
      </c>
      <c r="G4617" s="0" t="n">
        <v>0.0358</v>
      </c>
      <c r="H4617" s="0" t="n">
        <v>0.039</v>
      </c>
      <c r="I4617" s="0" t="n">
        <v>0.04106</v>
      </c>
      <c r="J4617" s="0" t="n">
        <v>0.04298</v>
      </c>
      <c r="K4617" s="0" t="n">
        <v>0.04555</v>
      </c>
      <c r="L4617" s="0" t="n">
        <v>0.04643</v>
      </c>
    </row>
    <row r="4618" customFormat="false" ht="15" hidden="false" customHeight="false" outlineLevel="0" collapsed="false">
      <c r="A4618" s="0" t="n">
        <v>13</v>
      </c>
      <c r="B4618" s="0" t="n">
        <v>284</v>
      </c>
      <c r="C4618" s="0" t="n">
        <v>0.02702</v>
      </c>
      <c r="D4618" s="0" t="n">
        <v>0.02794</v>
      </c>
      <c r="E4618" s="0" t="n">
        <v>0.02963</v>
      </c>
      <c r="F4618" s="0" t="n">
        <v>0.03241</v>
      </c>
      <c r="G4618" s="0" t="n">
        <v>0.03458</v>
      </c>
      <c r="H4618" s="0" t="n">
        <v>0.03765</v>
      </c>
      <c r="I4618" s="0" t="n">
        <v>0.03963</v>
      </c>
      <c r="J4618" s="0" t="n">
        <v>0.04147</v>
      </c>
      <c r="K4618" s="0" t="n">
        <v>0.04394</v>
      </c>
      <c r="L4618" s="0" t="n">
        <v>0.04479</v>
      </c>
    </row>
    <row r="4619" customFormat="false" ht="15" hidden="false" customHeight="false" outlineLevel="0" collapsed="false">
      <c r="A4619" s="0" t="n">
        <v>13</v>
      </c>
      <c r="B4619" s="0" t="n">
        <v>285</v>
      </c>
      <c r="C4619" s="0" t="n">
        <v>0.02799</v>
      </c>
      <c r="D4619" s="0" t="n">
        <v>0.02888</v>
      </c>
      <c r="E4619" s="0" t="n">
        <v>0.0305</v>
      </c>
      <c r="F4619" s="0" t="n">
        <v>0.03317</v>
      </c>
      <c r="G4619" s="0" t="n">
        <v>0.03525</v>
      </c>
      <c r="H4619" s="0" t="n">
        <v>0.0382</v>
      </c>
      <c r="I4619" s="0" t="n">
        <v>0.0401</v>
      </c>
      <c r="J4619" s="0" t="n">
        <v>0.04187</v>
      </c>
      <c r="K4619" s="0" t="n">
        <v>0.04424</v>
      </c>
      <c r="L4619" s="0" t="n">
        <v>0.04506</v>
      </c>
    </row>
    <row r="4620" customFormat="false" ht="15" hidden="false" customHeight="false" outlineLevel="0" collapsed="false">
      <c r="A4620" s="0" t="n">
        <v>13</v>
      </c>
      <c r="B4620" s="0" t="n">
        <v>286</v>
      </c>
      <c r="C4620" s="0" t="n">
        <v>0.0272</v>
      </c>
      <c r="D4620" s="0" t="n">
        <v>0.02805</v>
      </c>
      <c r="E4620" s="0" t="n">
        <v>0.0296</v>
      </c>
      <c r="F4620" s="0" t="n">
        <v>0.03217</v>
      </c>
      <c r="G4620" s="0" t="n">
        <v>0.03418</v>
      </c>
      <c r="H4620" s="0" t="n">
        <v>0.03701</v>
      </c>
      <c r="I4620" s="0" t="n">
        <v>0.03885</v>
      </c>
      <c r="J4620" s="0" t="n">
        <v>0.04055</v>
      </c>
      <c r="K4620" s="0" t="n">
        <v>0.04283</v>
      </c>
      <c r="L4620" s="0" t="n">
        <v>0.04361</v>
      </c>
    </row>
    <row r="4621" customFormat="false" ht="15" hidden="false" customHeight="false" outlineLevel="0" collapsed="false">
      <c r="A4621" s="0" t="n">
        <v>13</v>
      </c>
      <c r="B4621" s="0" t="n">
        <v>287</v>
      </c>
      <c r="C4621" s="0" t="n">
        <v>0.02647</v>
      </c>
      <c r="D4621" s="0" t="n">
        <v>0.02729</v>
      </c>
      <c r="E4621" s="0" t="n">
        <v>0.02879</v>
      </c>
      <c r="F4621" s="0" t="n">
        <v>0.03126</v>
      </c>
      <c r="G4621" s="0" t="n">
        <v>0.03319</v>
      </c>
      <c r="H4621" s="0" t="n">
        <v>0.03592</v>
      </c>
      <c r="I4621" s="0" t="n">
        <v>0.03768</v>
      </c>
      <c r="J4621" s="0" t="n">
        <v>0.03932</v>
      </c>
      <c r="K4621" s="0" t="n">
        <v>0.04151</v>
      </c>
      <c r="L4621" s="0" t="n">
        <v>0.04227</v>
      </c>
    </row>
    <row r="4622" customFormat="false" ht="15" hidden="false" customHeight="false" outlineLevel="0" collapsed="false">
      <c r="A4622" s="0" t="n">
        <v>13</v>
      </c>
      <c r="B4622" s="0" t="n">
        <v>288</v>
      </c>
      <c r="C4622" s="0" t="n">
        <v>0.02734</v>
      </c>
      <c r="D4622" s="0" t="n">
        <v>0.02807</v>
      </c>
      <c r="E4622" s="0" t="n">
        <v>0.0294</v>
      </c>
      <c r="F4622" s="0" t="n">
        <v>0.0316</v>
      </c>
      <c r="G4622" s="0" t="n">
        <v>0.03331</v>
      </c>
      <c r="H4622" s="0" t="n">
        <v>0.03574</v>
      </c>
      <c r="I4622" s="0" t="n">
        <v>0.03731</v>
      </c>
      <c r="J4622" s="0" t="n">
        <v>0.03876</v>
      </c>
      <c r="K4622" s="0" t="n">
        <v>0.04071</v>
      </c>
      <c r="L4622" s="0" t="n">
        <v>0.04139</v>
      </c>
    </row>
    <row r="4623" customFormat="false" ht="15" hidden="false" customHeight="false" outlineLevel="0" collapsed="false">
      <c r="A4623" s="0" t="n">
        <v>13</v>
      </c>
      <c r="B4623" s="0" t="n">
        <v>289</v>
      </c>
      <c r="C4623" s="0" t="n">
        <v>0.02537</v>
      </c>
      <c r="D4623" s="0" t="n">
        <v>0.02613</v>
      </c>
      <c r="E4623" s="0" t="n">
        <v>0.02751</v>
      </c>
      <c r="F4623" s="0" t="n">
        <v>0.02979</v>
      </c>
      <c r="G4623" s="0" t="n">
        <v>0.03157</v>
      </c>
      <c r="H4623" s="0" t="n">
        <v>0.03409</v>
      </c>
      <c r="I4623" s="0" t="n">
        <v>0.03572</v>
      </c>
      <c r="J4623" s="0" t="n">
        <v>0.03723</v>
      </c>
      <c r="K4623" s="0" t="n">
        <v>0.03925</v>
      </c>
      <c r="L4623" s="0" t="n">
        <v>0.03995</v>
      </c>
    </row>
    <row r="4624" customFormat="false" ht="15" hidden="false" customHeight="false" outlineLevel="0" collapsed="false">
      <c r="A4624" s="0" t="n">
        <v>13</v>
      </c>
      <c r="B4624" s="0" t="n">
        <v>290</v>
      </c>
      <c r="C4624" s="0" t="n">
        <v>0.02631</v>
      </c>
      <c r="D4624" s="0" t="n">
        <v>0.02706</v>
      </c>
      <c r="E4624" s="0" t="n">
        <v>0.02842</v>
      </c>
      <c r="F4624" s="0" t="n">
        <v>0.03067</v>
      </c>
      <c r="G4624" s="0" t="n">
        <v>0.03242</v>
      </c>
      <c r="H4624" s="0" t="n">
        <v>0.0349</v>
      </c>
      <c r="I4624" s="0" t="n">
        <v>0.0365</v>
      </c>
      <c r="J4624" s="0" t="n">
        <v>0.03799</v>
      </c>
      <c r="K4624" s="0" t="n">
        <v>0.03998</v>
      </c>
      <c r="L4624" s="0" t="n">
        <v>0.04067</v>
      </c>
    </row>
    <row r="4625" customFormat="false" ht="15" hidden="false" customHeight="false" outlineLevel="0" collapsed="false">
      <c r="A4625" s="0" t="n">
        <v>13</v>
      </c>
      <c r="B4625" s="0" t="n">
        <v>291</v>
      </c>
      <c r="C4625" s="0" t="n">
        <v>0.03015</v>
      </c>
      <c r="D4625" s="0" t="n">
        <v>0.03097</v>
      </c>
      <c r="E4625" s="0" t="n">
        <v>0.03247</v>
      </c>
      <c r="F4625" s="0" t="n">
        <v>0.03494</v>
      </c>
      <c r="G4625" s="0" t="n">
        <v>0.03687</v>
      </c>
      <c r="H4625" s="0" t="n">
        <v>0.0396</v>
      </c>
      <c r="I4625" s="0" t="n">
        <v>0.04136</v>
      </c>
      <c r="J4625" s="0" t="n">
        <v>0.043</v>
      </c>
      <c r="K4625" s="0" t="n">
        <v>0.04519</v>
      </c>
      <c r="L4625" s="0" t="n">
        <v>0.04595</v>
      </c>
    </row>
    <row r="4626" customFormat="false" ht="15" hidden="false" customHeight="false" outlineLevel="0" collapsed="false">
      <c r="A4626" s="0" t="n">
        <v>13</v>
      </c>
      <c r="B4626" s="0" t="n">
        <v>292</v>
      </c>
      <c r="C4626" s="0" t="n">
        <v>0.03166</v>
      </c>
      <c r="D4626" s="0" t="n">
        <v>0.03248</v>
      </c>
      <c r="E4626" s="0" t="n">
        <v>0.03397</v>
      </c>
      <c r="F4626" s="0" t="n">
        <v>0.03642</v>
      </c>
      <c r="G4626" s="0" t="n">
        <v>0.03834</v>
      </c>
      <c r="H4626" s="0" t="n">
        <v>0.04105</v>
      </c>
      <c r="I4626" s="0" t="n">
        <v>0.04281</v>
      </c>
      <c r="J4626" s="0" t="n">
        <v>0.04444</v>
      </c>
      <c r="K4626" s="0" t="n">
        <v>0.04662</v>
      </c>
      <c r="L4626" s="0" t="n">
        <v>0.04737</v>
      </c>
    </row>
    <row r="4627" customFormat="false" ht="15" hidden="false" customHeight="false" outlineLevel="0" collapsed="false">
      <c r="A4627" s="0" t="n">
        <v>13</v>
      </c>
      <c r="B4627" s="0" t="n">
        <v>293</v>
      </c>
      <c r="C4627" s="0" t="n">
        <v>0.03506</v>
      </c>
      <c r="D4627" s="0" t="n">
        <v>0.03577</v>
      </c>
      <c r="E4627" s="0" t="n">
        <v>0.03704</v>
      </c>
      <c r="F4627" s="0" t="n">
        <v>0.03915</v>
      </c>
      <c r="G4627" s="0" t="n">
        <v>0.04079</v>
      </c>
      <c r="H4627" s="0" t="n">
        <v>0.04312</v>
      </c>
      <c r="I4627" s="0" t="n">
        <v>0.04462</v>
      </c>
      <c r="J4627" s="0" t="n">
        <v>0.04602</v>
      </c>
      <c r="K4627" s="0" t="n">
        <v>0.04789</v>
      </c>
      <c r="L4627" s="0" t="n">
        <v>0.04854</v>
      </c>
    </row>
    <row r="4628" customFormat="false" ht="15" hidden="false" customHeight="false" outlineLevel="0" collapsed="false">
      <c r="A4628" s="0" t="n">
        <v>13</v>
      </c>
      <c r="B4628" s="0" t="n">
        <v>294</v>
      </c>
      <c r="C4628" s="0" t="n">
        <v>0.03215</v>
      </c>
      <c r="D4628" s="0" t="n">
        <v>0.03302</v>
      </c>
      <c r="E4628" s="0" t="n">
        <v>0.03459</v>
      </c>
      <c r="F4628" s="0" t="n">
        <v>0.03719</v>
      </c>
      <c r="G4628" s="0" t="n">
        <v>0.03922</v>
      </c>
      <c r="H4628" s="0" t="n">
        <v>0.0421</v>
      </c>
      <c r="I4628" s="0" t="n">
        <v>0.04395</v>
      </c>
      <c r="J4628" s="0" t="n">
        <v>0.04567</v>
      </c>
      <c r="K4628" s="0" t="n">
        <v>0.04798</v>
      </c>
      <c r="L4628" s="0" t="n">
        <v>0.04878</v>
      </c>
    </row>
    <row r="4629" customFormat="false" ht="15" hidden="false" customHeight="false" outlineLevel="0" collapsed="false">
      <c r="A4629" s="0" t="n">
        <v>13</v>
      </c>
      <c r="B4629" s="0" t="n">
        <v>295</v>
      </c>
      <c r="C4629" s="0" t="n">
        <v>0.03956</v>
      </c>
      <c r="D4629" s="0" t="n">
        <v>0.04043</v>
      </c>
      <c r="E4629" s="0" t="n">
        <v>0.04201</v>
      </c>
      <c r="F4629" s="0" t="n">
        <v>0.04463</v>
      </c>
      <c r="G4629" s="0" t="n">
        <v>0.04667</v>
      </c>
      <c r="H4629" s="0" t="n">
        <v>0.04955</v>
      </c>
      <c r="I4629" s="0" t="n">
        <v>0.05141</v>
      </c>
      <c r="J4629" s="0" t="n">
        <v>0.05314</v>
      </c>
      <c r="K4629" s="0" t="n">
        <v>0.05546</v>
      </c>
      <c r="L4629" s="0" t="n">
        <v>0.05626</v>
      </c>
    </row>
    <row r="4630" customFormat="false" ht="15" hidden="false" customHeight="false" outlineLevel="0" collapsed="false">
      <c r="A4630" s="0" t="n">
        <v>13</v>
      </c>
      <c r="B4630" s="0" t="n">
        <v>296</v>
      </c>
      <c r="C4630" s="0" t="n">
        <v>0.03201</v>
      </c>
      <c r="D4630" s="0" t="n">
        <v>0.03297</v>
      </c>
      <c r="E4630" s="0" t="n">
        <v>0.0347</v>
      </c>
      <c r="F4630" s="0" t="n">
        <v>0.03757</v>
      </c>
      <c r="G4630" s="0" t="n">
        <v>0.0398</v>
      </c>
      <c r="H4630" s="0" t="n">
        <v>0.04297</v>
      </c>
      <c r="I4630" s="0" t="n">
        <v>0.04501</v>
      </c>
      <c r="J4630" s="0" t="n">
        <v>0.04691</v>
      </c>
      <c r="K4630" s="0" t="n">
        <v>0.04945</v>
      </c>
      <c r="L4630" s="0" t="n">
        <v>0.05033</v>
      </c>
    </row>
    <row r="4631" customFormat="false" ht="15" hidden="false" customHeight="false" outlineLevel="0" collapsed="false">
      <c r="A4631" s="0" t="n">
        <v>13</v>
      </c>
      <c r="B4631" s="0" t="n">
        <v>297</v>
      </c>
      <c r="C4631" s="0" t="n">
        <v>0.04076</v>
      </c>
      <c r="D4631" s="0" t="n">
        <v>0.04155</v>
      </c>
      <c r="E4631" s="0" t="n">
        <v>0.04299</v>
      </c>
      <c r="F4631" s="0" t="n">
        <v>0.04537</v>
      </c>
      <c r="G4631" s="0" t="n">
        <v>0.04723</v>
      </c>
      <c r="H4631" s="0" t="n">
        <v>0.04986</v>
      </c>
      <c r="I4631" s="0" t="n">
        <v>0.05156</v>
      </c>
      <c r="J4631" s="0" t="n">
        <v>0.05314</v>
      </c>
      <c r="K4631" s="0" t="n">
        <v>0.05525</v>
      </c>
      <c r="L4631" s="0" t="n">
        <v>0.05598</v>
      </c>
    </row>
    <row r="4632" customFormat="false" ht="15" hidden="false" customHeight="false" outlineLevel="0" collapsed="false">
      <c r="A4632" s="0" t="n">
        <v>13</v>
      </c>
      <c r="B4632" s="0" t="n">
        <v>298</v>
      </c>
      <c r="C4632" s="0" t="n">
        <v>0.04426</v>
      </c>
      <c r="D4632" s="0" t="n">
        <v>0.04483</v>
      </c>
      <c r="E4632" s="0" t="n">
        <v>0.04587</v>
      </c>
      <c r="F4632" s="0" t="n">
        <v>0.0476</v>
      </c>
      <c r="G4632" s="0" t="n">
        <v>0.04895</v>
      </c>
      <c r="H4632" s="0" t="n">
        <v>0.05085</v>
      </c>
      <c r="I4632" s="0" t="n">
        <v>0.05208</v>
      </c>
      <c r="J4632" s="0" t="n">
        <v>0.05322</v>
      </c>
      <c r="K4632" s="0" t="n">
        <v>0.05475</v>
      </c>
      <c r="L4632" s="0" t="n">
        <v>0.05528</v>
      </c>
    </row>
    <row r="4633" customFormat="false" ht="15" hidden="false" customHeight="false" outlineLevel="0" collapsed="false">
      <c r="A4633" s="0" t="n">
        <v>13</v>
      </c>
      <c r="B4633" s="0" t="n">
        <v>299</v>
      </c>
      <c r="C4633" s="0" t="n">
        <v>0.03415</v>
      </c>
      <c r="D4633" s="0" t="n">
        <v>0.03502</v>
      </c>
      <c r="E4633" s="0" t="n">
        <v>0.0366</v>
      </c>
      <c r="F4633" s="0" t="n">
        <v>0.0392</v>
      </c>
      <c r="G4633" s="0" t="n">
        <v>0.04124</v>
      </c>
      <c r="H4633" s="0" t="n">
        <v>0.04411</v>
      </c>
      <c r="I4633" s="0" t="n">
        <v>0.04597</v>
      </c>
      <c r="J4633" s="0" t="n">
        <v>0.0477</v>
      </c>
      <c r="K4633" s="0" t="n">
        <v>0.05001</v>
      </c>
      <c r="L4633" s="0" t="n">
        <v>0.0508</v>
      </c>
    </row>
    <row r="4634" customFormat="false" ht="15" hidden="false" customHeight="false" outlineLevel="0" collapsed="false">
      <c r="A4634" s="0" t="n">
        <v>13</v>
      </c>
      <c r="B4634" s="0" t="n">
        <v>300</v>
      </c>
      <c r="C4634" s="0" t="n">
        <v>0.03692</v>
      </c>
      <c r="D4634" s="0" t="n">
        <v>0.03774</v>
      </c>
      <c r="E4634" s="0" t="n">
        <v>0.03923</v>
      </c>
      <c r="F4634" s="0" t="n">
        <v>0.04169</v>
      </c>
      <c r="G4634" s="0" t="n">
        <v>0.04361</v>
      </c>
      <c r="H4634" s="0" t="n">
        <v>0.04633</v>
      </c>
      <c r="I4634" s="0" t="n">
        <v>0.04809</v>
      </c>
      <c r="J4634" s="0" t="n">
        <v>0.04972</v>
      </c>
      <c r="K4634" s="0" t="n">
        <v>0.0519</v>
      </c>
      <c r="L4634" s="0" t="n">
        <v>0.05266</v>
      </c>
    </row>
    <row r="4635" customFormat="false" ht="15" hidden="false" customHeight="false" outlineLevel="0" collapsed="false">
      <c r="A4635" s="0" t="n">
        <v>13</v>
      </c>
      <c r="B4635" s="0" t="n">
        <v>301</v>
      </c>
      <c r="C4635" s="0" t="n">
        <v>0.04018</v>
      </c>
      <c r="D4635" s="0" t="n">
        <v>0.04081</v>
      </c>
      <c r="E4635" s="0" t="n">
        <v>0.04194</v>
      </c>
      <c r="F4635" s="0" t="n">
        <v>0.04382</v>
      </c>
      <c r="G4635" s="0" t="n">
        <v>0.04528</v>
      </c>
      <c r="H4635" s="0" t="n">
        <v>0.04736</v>
      </c>
      <c r="I4635" s="0" t="n">
        <v>0.0487</v>
      </c>
      <c r="J4635" s="0" t="n">
        <v>0.04994</v>
      </c>
      <c r="K4635" s="0" t="n">
        <v>0.0516</v>
      </c>
      <c r="L4635" s="0" t="n">
        <v>0.05218</v>
      </c>
    </row>
    <row r="4636" customFormat="false" ht="15" hidden="false" customHeight="false" outlineLevel="0" collapsed="false">
      <c r="A4636" s="0" t="n">
        <v>13</v>
      </c>
      <c r="B4636" s="0" t="n">
        <v>302</v>
      </c>
      <c r="C4636" s="0" t="n">
        <v>0.04361</v>
      </c>
      <c r="D4636" s="0" t="n">
        <v>0.04432</v>
      </c>
      <c r="E4636" s="0" t="n">
        <v>0.04562</v>
      </c>
      <c r="F4636" s="0" t="n">
        <v>0.04775</v>
      </c>
      <c r="G4636" s="0" t="n">
        <v>0.04942</v>
      </c>
      <c r="H4636" s="0" t="n">
        <v>0.05177</v>
      </c>
      <c r="I4636" s="0" t="n">
        <v>0.0533</v>
      </c>
      <c r="J4636" s="0" t="n">
        <v>0.05471</v>
      </c>
      <c r="K4636" s="0" t="n">
        <v>0.0566</v>
      </c>
      <c r="L4636" s="0" t="n">
        <v>0.05726</v>
      </c>
    </row>
    <row r="4637" customFormat="false" ht="15" hidden="false" customHeight="false" outlineLevel="0" collapsed="false">
      <c r="A4637" s="0" t="n">
        <v>13</v>
      </c>
      <c r="B4637" s="0" t="n">
        <v>303</v>
      </c>
      <c r="C4637" s="0" t="n">
        <v>0.03562</v>
      </c>
      <c r="D4637" s="0" t="n">
        <v>0.03668</v>
      </c>
      <c r="E4637" s="0" t="n">
        <v>0.03858</v>
      </c>
      <c r="F4637" s="0" t="n">
        <v>0.04174</v>
      </c>
      <c r="G4637" s="0" t="n">
        <v>0.0442</v>
      </c>
      <c r="H4637" s="0" t="n">
        <v>0.04769</v>
      </c>
      <c r="I4637" s="0" t="n">
        <v>0.04994</v>
      </c>
      <c r="J4637" s="0" t="n">
        <v>0.05203</v>
      </c>
      <c r="K4637" s="0" t="n">
        <v>0.05483</v>
      </c>
      <c r="L4637" s="0" t="n">
        <v>0.0558</v>
      </c>
    </row>
    <row r="4638" customFormat="false" ht="15" hidden="false" customHeight="false" outlineLevel="0" collapsed="false">
      <c r="A4638" s="0" t="n">
        <v>13</v>
      </c>
      <c r="B4638" s="0" t="n">
        <v>304</v>
      </c>
      <c r="C4638" s="0" t="n">
        <v>0.03408</v>
      </c>
      <c r="D4638" s="0" t="n">
        <v>0.03515</v>
      </c>
      <c r="E4638" s="0" t="n">
        <v>0.0371</v>
      </c>
      <c r="F4638" s="0" t="n">
        <v>0.04031</v>
      </c>
      <c r="G4638" s="0" t="n">
        <v>0.04282</v>
      </c>
      <c r="H4638" s="0" t="n">
        <v>0.04636</v>
      </c>
      <c r="I4638" s="0" t="n">
        <v>0.04866</v>
      </c>
      <c r="J4638" s="0" t="n">
        <v>0.05078</v>
      </c>
      <c r="K4638" s="0" t="n">
        <v>0.05363</v>
      </c>
      <c r="L4638" s="0" t="n">
        <v>0.05462</v>
      </c>
    </row>
    <row r="4639" customFormat="false" ht="15" hidden="false" customHeight="false" outlineLevel="0" collapsed="false">
      <c r="A4639" s="0" t="n">
        <v>13</v>
      </c>
      <c r="B4639" s="0" t="n">
        <v>305</v>
      </c>
      <c r="C4639" s="0" t="n">
        <v>0.03839</v>
      </c>
      <c r="D4639" s="0" t="n">
        <v>0.03934</v>
      </c>
      <c r="E4639" s="0" t="n">
        <v>0.04106</v>
      </c>
      <c r="F4639" s="0" t="n">
        <v>0.04391</v>
      </c>
      <c r="G4639" s="0" t="n">
        <v>0.04613</v>
      </c>
      <c r="H4639" s="0" t="n">
        <v>0.04927</v>
      </c>
      <c r="I4639" s="0" t="n">
        <v>0.05131</v>
      </c>
      <c r="J4639" s="0" t="n">
        <v>0.05319</v>
      </c>
      <c r="K4639" s="0" t="n">
        <v>0.05572</v>
      </c>
      <c r="L4639" s="0" t="n">
        <v>0.05659</v>
      </c>
    </row>
    <row r="4640" customFormat="false" ht="15" hidden="false" customHeight="false" outlineLevel="0" collapsed="false">
      <c r="A4640" s="0" t="n">
        <v>13</v>
      </c>
      <c r="B4640" s="0" t="n">
        <v>306</v>
      </c>
      <c r="C4640" s="0" t="n">
        <v>0.03414</v>
      </c>
      <c r="D4640" s="0" t="n">
        <v>0.03517</v>
      </c>
      <c r="E4640" s="0" t="n">
        <v>0.03702</v>
      </c>
      <c r="F4640" s="0" t="n">
        <v>0.04009</v>
      </c>
      <c r="G4640" s="0" t="n">
        <v>0.04249</v>
      </c>
      <c r="H4640" s="0" t="n">
        <v>0.04588</v>
      </c>
      <c r="I4640" s="0" t="n">
        <v>0.04807</v>
      </c>
      <c r="J4640" s="0" t="n">
        <v>0.0501</v>
      </c>
      <c r="K4640" s="0" t="n">
        <v>0.05282</v>
      </c>
      <c r="L4640" s="0" t="n">
        <v>0.05376</v>
      </c>
    </row>
    <row r="4641" customFormat="false" ht="15" hidden="false" customHeight="false" outlineLevel="0" collapsed="false">
      <c r="A4641" s="0" t="n">
        <v>13</v>
      </c>
      <c r="B4641" s="0" t="n">
        <v>307</v>
      </c>
      <c r="C4641" s="0" t="n">
        <v>0.03473</v>
      </c>
      <c r="D4641" s="0" t="n">
        <v>0.03571</v>
      </c>
      <c r="E4641" s="0" t="n">
        <v>0.03749</v>
      </c>
      <c r="F4641" s="0" t="n">
        <v>0.04042</v>
      </c>
      <c r="G4641" s="0" t="n">
        <v>0.04271</v>
      </c>
      <c r="H4641" s="0" t="n">
        <v>0.04595</v>
      </c>
      <c r="I4641" s="0" t="n">
        <v>0.04804</v>
      </c>
      <c r="J4641" s="0" t="n">
        <v>0.04999</v>
      </c>
      <c r="K4641" s="0" t="n">
        <v>0.05259</v>
      </c>
      <c r="L4641" s="0" t="n">
        <v>0.05349</v>
      </c>
    </row>
    <row r="4642" customFormat="false" ht="15" hidden="false" customHeight="false" outlineLevel="0" collapsed="false">
      <c r="A4642" s="0" t="n">
        <v>13</v>
      </c>
      <c r="B4642" s="0" t="n">
        <v>308</v>
      </c>
      <c r="C4642" s="0" t="n">
        <v>0.03658</v>
      </c>
      <c r="D4642" s="0" t="n">
        <v>0.0374</v>
      </c>
      <c r="E4642" s="0" t="n">
        <v>0.03887</v>
      </c>
      <c r="F4642" s="0" t="n">
        <v>0.04132</v>
      </c>
      <c r="G4642" s="0" t="n">
        <v>0.04322</v>
      </c>
      <c r="H4642" s="0" t="n">
        <v>0.04592</v>
      </c>
      <c r="I4642" s="0" t="n">
        <v>0.04766</v>
      </c>
      <c r="J4642" s="0" t="n">
        <v>0.04928</v>
      </c>
      <c r="K4642" s="0" t="n">
        <v>0.05144</v>
      </c>
      <c r="L4642" s="0" t="n">
        <v>0.05219</v>
      </c>
    </row>
    <row r="4643" customFormat="false" ht="15" hidden="false" customHeight="false" outlineLevel="0" collapsed="false">
      <c r="A4643" s="0" t="n">
        <v>13</v>
      </c>
      <c r="B4643" s="0" t="n">
        <v>309</v>
      </c>
      <c r="C4643" s="0" t="n">
        <v>0.03823</v>
      </c>
      <c r="D4643" s="0" t="n">
        <v>0.03902</v>
      </c>
      <c r="E4643" s="0" t="n">
        <v>0.04046</v>
      </c>
      <c r="F4643" s="0" t="n">
        <v>0.04283</v>
      </c>
      <c r="G4643" s="0" t="n">
        <v>0.04468</v>
      </c>
      <c r="H4643" s="0" t="n">
        <v>0.04729</v>
      </c>
      <c r="I4643" s="0" t="n">
        <v>0.04898</v>
      </c>
      <c r="J4643" s="0" t="n">
        <v>0.05055</v>
      </c>
      <c r="K4643" s="0" t="n">
        <v>0.05266</v>
      </c>
      <c r="L4643" s="0" t="n">
        <v>0.05338</v>
      </c>
    </row>
    <row r="4644" customFormat="false" ht="15" hidden="false" customHeight="false" outlineLevel="0" collapsed="false">
      <c r="A4644" s="0" t="n">
        <v>13</v>
      </c>
      <c r="B4644" s="0" t="n">
        <v>310</v>
      </c>
      <c r="C4644" s="0" t="n">
        <v>0.03984</v>
      </c>
      <c r="D4644" s="0" t="n">
        <v>0.04067</v>
      </c>
      <c r="E4644" s="0" t="n">
        <v>0.04217</v>
      </c>
      <c r="F4644" s="0" t="n">
        <v>0.04465</v>
      </c>
      <c r="G4644" s="0" t="n">
        <v>0.04659</v>
      </c>
      <c r="H4644" s="0" t="n">
        <v>0.04933</v>
      </c>
      <c r="I4644" s="0" t="n">
        <v>0.0511</v>
      </c>
      <c r="J4644" s="0" t="n">
        <v>0.05275</v>
      </c>
      <c r="K4644" s="0" t="n">
        <v>0.05495</v>
      </c>
      <c r="L4644" s="0" t="n">
        <v>0.05571</v>
      </c>
    </row>
    <row r="4645" customFormat="false" ht="15" hidden="false" customHeight="false" outlineLevel="0" collapsed="false">
      <c r="A4645" s="0" t="n">
        <v>13</v>
      </c>
      <c r="B4645" s="0" t="n">
        <v>311</v>
      </c>
      <c r="C4645" s="0" t="n">
        <v>0.0407</v>
      </c>
      <c r="D4645" s="0" t="n">
        <v>0.04156</v>
      </c>
      <c r="E4645" s="0" t="n">
        <v>0.04312</v>
      </c>
      <c r="F4645" s="0" t="n">
        <v>0.0457</v>
      </c>
      <c r="G4645" s="0" t="n">
        <v>0.04772</v>
      </c>
      <c r="H4645" s="0" t="n">
        <v>0.05056</v>
      </c>
      <c r="I4645" s="0" t="n">
        <v>0.0524</v>
      </c>
      <c r="J4645" s="0" t="n">
        <v>0.05411</v>
      </c>
      <c r="K4645" s="0" t="n">
        <v>0.0564</v>
      </c>
      <c r="L4645" s="0" t="n">
        <v>0.05719</v>
      </c>
    </row>
    <row r="4646" customFormat="false" ht="15" hidden="false" customHeight="false" outlineLevel="0" collapsed="false">
      <c r="A4646" s="0" t="n">
        <v>13</v>
      </c>
      <c r="B4646" s="0" t="n">
        <v>312</v>
      </c>
      <c r="C4646" s="0" t="n">
        <v>0.03748</v>
      </c>
      <c r="D4646" s="0" t="n">
        <v>0.0385</v>
      </c>
      <c r="E4646" s="0" t="n">
        <v>0.04034</v>
      </c>
      <c r="F4646" s="0" t="n">
        <v>0.0434</v>
      </c>
      <c r="G4646" s="0" t="n">
        <v>0.04578</v>
      </c>
      <c r="H4646" s="0" t="n">
        <v>0.04915</v>
      </c>
      <c r="I4646" s="0" t="n">
        <v>0.05133</v>
      </c>
      <c r="J4646" s="0" t="n">
        <v>0.05335</v>
      </c>
      <c r="K4646" s="0" t="n">
        <v>0.05606</v>
      </c>
      <c r="L4646" s="0" t="n">
        <v>0.057</v>
      </c>
    </row>
    <row r="4647" customFormat="false" ht="15" hidden="false" customHeight="false" outlineLevel="0" collapsed="false">
      <c r="A4647" s="0" t="n">
        <v>13</v>
      </c>
      <c r="B4647" s="0" t="n">
        <v>313</v>
      </c>
      <c r="C4647" s="0" t="n">
        <v>0.04398</v>
      </c>
      <c r="D4647" s="0" t="n">
        <v>0.04482</v>
      </c>
      <c r="E4647" s="0" t="n">
        <v>0.04634</v>
      </c>
      <c r="F4647" s="0" t="n">
        <v>0.04885</v>
      </c>
      <c r="G4647" s="0" t="n">
        <v>0.05081</v>
      </c>
      <c r="H4647" s="0" t="n">
        <v>0.05359</v>
      </c>
      <c r="I4647" s="0" t="n">
        <v>0.05538</v>
      </c>
      <c r="J4647" s="0" t="n">
        <v>0.05705</v>
      </c>
      <c r="K4647" s="0" t="n">
        <v>0.05928</v>
      </c>
      <c r="L4647" s="0" t="n">
        <v>0.06005</v>
      </c>
    </row>
    <row r="4648" customFormat="false" ht="15" hidden="false" customHeight="false" outlineLevel="0" collapsed="false">
      <c r="A4648" s="0" t="n">
        <v>13</v>
      </c>
      <c r="B4648" s="0" t="n">
        <v>314</v>
      </c>
      <c r="C4648" s="0" t="n">
        <v>0.04033</v>
      </c>
      <c r="D4648" s="0" t="n">
        <v>0.04112</v>
      </c>
      <c r="E4648" s="0" t="n">
        <v>0.04255</v>
      </c>
      <c r="F4648" s="0" t="n">
        <v>0.04493</v>
      </c>
      <c r="G4648" s="0" t="n">
        <v>0.04678</v>
      </c>
      <c r="H4648" s="0" t="n">
        <v>0.0494</v>
      </c>
      <c r="I4648" s="0" t="n">
        <v>0.05109</v>
      </c>
      <c r="J4648" s="0" t="n">
        <v>0.05267</v>
      </c>
      <c r="K4648" s="0" t="n">
        <v>0.05477</v>
      </c>
      <c r="L4648" s="0" t="n">
        <v>0.0555</v>
      </c>
    </row>
    <row r="4649" customFormat="false" ht="15" hidden="false" customHeight="false" outlineLevel="0" collapsed="false">
      <c r="A4649" s="0" t="n">
        <v>13</v>
      </c>
      <c r="B4649" s="0" t="n">
        <v>315</v>
      </c>
      <c r="C4649" s="0" t="n">
        <v>0.03865</v>
      </c>
      <c r="D4649" s="0" t="n">
        <v>0.0395</v>
      </c>
      <c r="E4649" s="0" t="n">
        <v>0.04104</v>
      </c>
      <c r="F4649" s="0" t="n">
        <v>0.04359</v>
      </c>
      <c r="G4649" s="0" t="n">
        <v>0.04557</v>
      </c>
      <c r="H4649" s="0" t="n">
        <v>0.04839</v>
      </c>
      <c r="I4649" s="0" t="n">
        <v>0.0502</v>
      </c>
      <c r="J4649" s="0" t="n">
        <v>0.05189</v>
      </c>
      <c r="K4649" s="0" t="n">
        <v>0.05415</v>
      </c>
      <c r="L4649" s="0" t="n">
        <v>0.05493</v>
      </c>
    </row>
    <row r="4650" customFormat="false" ht="15" hidden="false" customHeight="false" outlineLevel="0" collapsed="false">
      <c r="A4650" s="0" t="n">
        <v>13</v>
      </c>
      <c r="B4650" s="0" t="n">
        <v>316</v>
      </c>
      <c r="C4650" s="0" t="n">
        <v>0.03819</v>
      </c>
      <c r="D4650" s="0" t="n">
        <v>0.03921</v>
      </c>
      <c r="E4650" s="0" t="n">
        <v>0.04106</v>
      </c>
      <c r="F4650" s="0" t="n">
        <v>0.04411</v>
      </c>
      <c r="G4650" s="0" t="n">
        <v>0.04649</v>
      </c>
      <c r="H4650" s="0" t="n">
        <v>0.04986</v>
      </c>
      <c r="I4650" s="0" t="n">
        <v>0.05204</v>
      </c>
      <c r="J4650" s="0" t="n">
        <v>0.05407</v>
      </c>
      <c r="K4650" s="0" t="n">
        <v>0.05677</v>
      </c>
      <c r="L4650" s="0" t="n">
        <v>0.05771</v>
      </c>
    </row>
    <row r="4651" customFormat="false" ht="15" hidden="false" customHeight="false" outlineLevel="0" collapsed="false">
      <c r="A4651" s="0" t="n">
        <v>13</v>
      </c>
      <c r="B4651" s="0" t="n">
        <v>317</v>
      </c>
      <c r="C4651" s="0" t="n">
        <v>0.04544</v>
      </c>
      <c r="D4651" s="0" t="n">
        <v>0.04634</v>
      </c>
      <c r="E4651" s="0" t="n">
        <v>0.04797</v>
      </c>
      <c r="F4651" s="0" t="n">
        <v>0.05067</v>
      </c>
      <c r="G4651" s="0" t="n">
        <v>0.05278</v>
      </c>
      <c r="H4651" s="0" t="n">
        <v>0.05576</v>
      </c>
      <c r="I4651" s="0" t="n">
        <v>0.05769</v>
      </c>
      <c r="J4651" s="0" t="n">
        <v>0.05948</v>
      </c>
      <c r="K4651" s="0" t="n">
        <v>0.06187</v>
      </c>
      <c r="L4651" s="0" t="n">
        <v>0.0627</v>
      </c>
    </row>
    <row r="4652" customFormat="false" ht="15" hidden="false" customHeight="false" outlineLevel="0" collapsed="false">
      <c r="A4652" s="0" t="n">
        <v>13</v>
      </c>
      <c r="B4652" s="0" t="n">
        <v>318</v>
      </c>
      <c r="C4652" s="0" t="n">
        <v>0.05145</v>
      </c>
      <c r="D4652" s="0" t="n">
        <v>0.0523</v>
      </c>
      <c r="E4652" s="0" t="n">
        <v>0.05386</v>
      </c>
      <c r="F4652" s="0" t="n">
        <v>0.05643</v>
      </c>
      <c r="G4652" s="0" t="n">
        <v>0.05843</v>
      </c>
      <c r="H4652" s="0" t="n">
        <v>0.06127</v>
      </c>
      <c r="I4652" s="0" t="n">
        <v>0.0631</v>
      </c>
      <c r="J4652" s="0" t="n">
        <v>0.0648</v>
      </c>
      <c r="K4652" s="0" t="n">
        <v>0.06708</v>
      </c>
      <c r="L4652" s="0" t="n">
        <v>0.06787</v>
      </c>
    </row>
    <row r="4653" customFormat="false" ht="15" hidden="false" customHeight="false" outlineLevel="0" collapsed="false">
      <c r="A4653" s="0" t="n">
        <v>13</v>
      </c>
      <c r="B4653" s="0" t="n">
        <v>319</v>
      </c>
      <c r="C4653" s="0" t="n">
        <v>0.05705</v>
      </c>
      <c r="D4653" s="0" t="n">
        <v>0.05766</v>
      </c>
      <c r="E4653" s="0" t="n">
        <v>0.05876</v>
      </c>
      <c r="F4653" s="0" t="n">
        <v>0.0606</v>
      </c>
      <c r="G4653" s="0" t="n">
        <v>0.06203</v>
      </c>
      <c r="H4653" s="0" t="n">
        <v>0.06405</v>
      </c>
      <c r="I4653" s="0" t="n">
        <v>0.06535</v>
      </c>
      <c r="J4653" s="0" t="n">
        <v>0.06657</v>
      </c>
      <c r="K4653" s="0" t="n">
        <v>0.06819</v>
      </c>
      <c r="L4653" s="0" t="n">
        <v>0.06875</v>
      </c>
    </row>
    <row r="4654" customFormat="false" ht="15" hidden="false" customHeight="false" outlineLevel="0" collapsed="false">
      <c r="A4654" s="0" t="n">
        <v>13</v>
      </c>
      <c r="B4654" s="0" t="n">
        <v>320</v>
      </c>
      <c r="C4654" s="0" t="n">
        <v>0.0621</v>
      </c>
      <c r="D4654" s="0" t="n">
        <v>0.0625</v>
      </c>
      <c r="E4654" s="0" t="n">
        <v>0.06324</v>
      </c>
      <c r="F4654" s="0" t="n">
        <v>0.06447</v>
      </c>
      <c r="G4654" s="0" t="n">
        <v>0.06542</v>
      </c>
      <c r="H4654" s="0" t="n">
        <v>0.06677</v>
      </c>
      <c r="I4654" s="0" t="n">
        <v>0.06765</v>
      </c>
      <c r="J4654" s="0" t="n">
        <v>0.06846</v>
      </c>
      <c r="K4654" s="0" t="n">
        <v>0.06954</v>
      </c>
      <c r="L4654" s="0" t="n">
        <v>0.06992</v>
      </c>
    </row>
    <row r="4655" customFormat="false" ht="15" hidden="false" customHeight="false" outlineLevel="0" collapsed="false">
      <c r="A4655" s="0" t="n">
        <v>13</v>
      </c>
      <c r="B4655" s="0" t="n">
        <v>321</v>
      </c>
      <c r="C4655" s="0" t="n">
        <v>0.07235</v>
      </c>
      <c r="D4655" s="0" t="n">
        <v>0.07262</v>
      </c>
      <c r="E4655" s="0" t="n">
        <v>0.0731</v>
      </c>
      <c r="F4655" s="0" t="n">
        <v>0.0739</v>
      </c>
      <c r="G4655" s="0" t="n">
        <v>0.07452</v>
      </c>
      <c r="H4655" s="0" t="n">
        <v>0.0754</v>
      </c>
      <c r="I4655" s="0" t="n">
        <v>0.07597</v>
      </c>
      <c r="J4655" s="0" t="n">
        <v>0.0765</v>
      </c>
      <c r="K4655" s="0" t="n">
        <v>0.0772</v>
      </c>
      <c r="L4655" s="0" t="n">
        <v>0.07745</v>
      </c>
    </row>
    <row r="4656" customFormat="false" ht="15" hidden="false" customHeight="false" outlineLevel="0" collapsed="false">
      <c r="A4656" s="0" t="n">
        <v>13</v>
      </c>
      <c r="B4656" s="0" t="n">
        <v>322</v>
      </c>
      <c r="C4656" s="0" t="n">
        <v>0.06511</v>
      </c>
      <c r="D4656" s="0" t="n">
        <v>0.06567</v>
      </c>
      <c r="E4656" s="0" t="n">
        <v>0.06667</v>
      </c>
      <c r="F4656" s="0" t="n">
        <v>0.06833</v>
      </c>
      <c r="G4656" s="0" t="n">
        <v>0.06963</v>
      </c>
      <c r="H4656" s="0" t="n">
        <v>0.07147</v>
      </c>
      <c r="I4656" s="0" t="n">
        <v>0.07265</v>
      </c>
      <c r="J4656" s="0" t="n">
        <v>0.07375</v>
      </c>
      <c r="K4656" s="0" t="n">
        <v>0.07523</v>
      </c>
      <c r="L4656" s="0" t="n">
        <v>0.07574</v>
      </c>
    </row>
    <row r="4657" customFormat="false" ht="15" hidden="false" customHeight="false" outlineLevel="0" collapsed="false">
      <c r="A4657" s="0" t="n">
        <v>13</v>
      </c>
      <c r="B4657" s="0" t="n">
        <v>323</v>
      </c>
      <c r="C4657" s="0" t="n">
        <v>0.05868</v>
      </c>
      <c r="D4657" s="0" t="n">
        <v>0.05947</v>
      </c>
      <c r="E4657" s="0" t="n">
        <v>0.06091</v>
      </c>
      <c r="F4657" s="0" t="n">
        <v>0.06329</v>
      </c>
      <c r="G4657" s="0" t="n">
        <v>0.06514</v>
      </c>
      <c r="H4657" s="0" t="n">
        <v>0.06777</v>
      </c>
      <c r="I4657" s="0" t="n">
        <v>0.06946</v>
      </c>
      <c r="J4657" s="0" t="n">
        <v>0.07104</v>
      </c>
      <c r="K4657" s="0" t="n">
        <v>0.07315</v>
      </c>
      <c r="L4657" s="0" t="n">
        <v>0.07388</v>
      </c>
    </row>
    <row r="4658" customFormat="false" ht="15" hidden="false" customHeight="false" outlineLevel="0" collapsed="false">
      <c r="A4658" s="0" t="n">
        <v>13</v>
      </c>
      <c r="B4658" s="0" t="n">
        <v>324</v>
      </c>
      <c r="C4658" s="0" t="n">
        <v>0.06046</v>
      </c>
      <c r="D4658" s="0" t="n">
        <v>0.06131</v>
      </c>
      <c r="E4658" s="0" t="n">
        <v>0.06285</v>
      </c>
      <c r="F4658" s="0" t="n">
        <v>0.0654</v>
      </c>
      <c r="G4658" s="0" t="n">
        <v>0.06739</v>
      </c>
      <c r="H4658" s="0" t="n">
        <v>0.0702</v>
      </c>
      <c r="I4658" s="0" t="n">
        <v>0.07202</v>
      </c>
      <c r="J4658" s="0" t="n">
        <v>0.07371</v>
      </c>
      <c r="K4658" s="0" t="n">
        <v>0.07597</v>
      </c>
      <c r="L4658" s="0" t="n">
        <v>0.07675</v>
      </c>
    </row>
    <row r="4659" customFormat="false" ht="15" hidden="false" customHeight="false" outlineLevel="0" collapsed="false">
      <c r="A4659" s="0" t="n">
        <v>13</v>
      </c>
      <c r="B4659" s="0" t="n">
        <v>325</v>
      </c>
      <c r="C4659" s="0" t="n">
        <v>0.05763</v>
      </c>
      <c r="D4659" s="0" t="n">
        <v>0.05862</v>
      </c>
      <c r="E4659" s="0" t="n">
        <v>0.06042</v>
      </c>
      <c r="F4659" s="0" t="n">
        <v>0.06339</v>
      </c>
      <c r="G4659" s="0" t="n">
        <v>0.06571</v>
      </c>
      <c r="H4659" s="0" t="n">
        <v>0.06899</v>
      </c>
      <c r="I4659" s="0" t="n">
        <v>0.07112</v>
      </c>
      <c r="J4659" s="0" t="n">
        <v>0.07308</v>
      </c>
      <c r="K4659" s="0" t="n">
        <v>0.07572</v>
      </c>
      <c r="L4659" s="0" t="n">
        <v>0.07663</v>
      </c>
    </row>
    <row r="4660" customFormat="false" ht="15" hidden="false" customHeight="false" outlineLevel="0" collapsed="false">
      <c r="A4660" s="0" t="n">
        <v>13</v>
      </c>
      <c r="B4660" s="0" t="n">
        <v>326</v>
      </c>
      <c r="C4660" s="0" t="n">
        <v>0.04063</v>
      </c>
      <c r="D4660" s="0" t="n">
        <v>0.04225</v>
      </c>
      <c r="E4660" s="0" t="n">
        <v>0.04518</v>
      </c>
      <c r="F4660" s="0" t="n">
        <v>0.05004</v>
      </c>
      <c r="G4660" s="0" t="n">
        <v>0.05383</v>
      </c>
      <c r="H4660" s="0" t="n">
        <v>0.05919</v>
      </c>
      <c r="I4660" s="0" t="n">
        <v>0.06265</v>
      </c>
      <c r="J4660" s="0" t="n">
        <v>0.06587</v>
      </c>
      <c r="K4660" s="0" t="n">
        <v>0.07017</v>
      </c>
      <c r="L4660" s="0" t="n">
        <v>0.07166</v>
      </c>
    </row>
    <row r="4661" customFormat="false" ht="15" hidden="false" customHeight="false" outlineLevel="0" collapsed="false">
      <c r="A4661" s="0" t="n">
        <v>13</v>
      </c>
      <c r="B4661" s="0" t="n">
        <v>327</v>
      </c>
      <c r="C4661" s="0" t="n">
        <v>0.03159</v>
      </c>
      <c r="D4661" s="0" t="n">
        <v>0.03343</v>
      </c>
      <c r="E4661" s="0" t="n">
        <v>0.03678</v>
      </c>
      <c r="F4661" s="0" t="n">
        <v>0.04232</v>
      </c>
      <c r="G4661" s="0" t="n">
        <v>0.04664</v>
      </c>
      <c r="H4661" s="0" t="n">
        <v>0.05275</v>
      </c>
      <c r="I4661" s="0" t="n">
        <v>0.0567</v>
      </c>
      <c r="J4661" s="0" t="n">
        <v>0.06037</v>
      </c>
      <c r="K4661" s="0" t="n">
        <v>0.06528</v>
      </c>
      <c r="L4661" s="0" t="n">
        <v>0.06698</v>
      </c>
    </row>
    <row r="4662" customFormat="false" ht="15" hidden="false" customHeight="false" outlineLevel="0" collapsed="false">
      <c r="A4662" s="0" t="n">
        <v>13</v>
      </c>
      <c r="B4662" s="0" t="n">
        <v>328</v>
      </c>
      <c r="C4662" s="0" t="n">
        <v>0.03704</v>
      </c>
      <c r="D4662" s="0" t="n">
        <v>0.03892</v>
      </c>
      <c r="E4662" s="0" t="n">
        <v>0.04234</v>
      </c>
      <c r="F4662" s="0" t="n">
        <v>0.04799</v>
      </c>
      <c r="G4662" s="0" t="n">
        <v>0.0524</v>
      </c>
      <c r="H4662" s="0" t="n">
        <v>0.05864</v>
      </c>
      <c r="I4662" s="0" t="n">
        <v>0.06267</v>
      </c>
      <c r="J4662" s="0" t="n">
        <v>0.06641</v>
      </c>
      <c r="K4662" s="0" t="n">
        <v>0.07142</v>
      </c>
      <c r="L4662" s="0" t="n">
        <v>0.07315</v>
      </c>
    </row>
    <row r="4663" customFormat="false" ht="15" hidden="false" customHeight="false" outlineLevel="0" collapsed="false">
      <c r="A4663" s="0" t="n">
        <v>13</v>
      </c>
      <c r="B4663" s="0" t="n">
        <v>329</v>
      </c>
      <c r="C4663" s="0" t="n">
        <v>0.03937</v>
      </c>
      <c r="D4663" s="0" t="n">
        <v>0.04118</v>
      </c>
      <c r="E4663" s="0" t="n">
        <v>0.04447</v>
      </c>
      <c r="F4663" s="0" t="n">
        <v>0.04991</v>
      </c>
      <c r="G4663" s="0" t="n">
        <v>0.05416</v>
      </c>
      <c r="H4663" s="0" t="n">
        <v>0.06017</v>
      </c>
      <c r="I4663" s="0" t="n">
        <v>0.06405</v>
      </c>
      <c r="J4663" s="0" t="n">
        <v>0.06765</v>
      </c>
      <c r="K4663" s="0" t="n">
        <v>0.07248</v>
      </c>
      <c r="L4663" s="0" t="n">
        <v>0.07415</v>
      </c>
    </row>
    <row r="4664" customFormat="false" ht="15" hidden="false" customHeight="false" outlineLevel="0" collapsed="false">
      <c r="A4664" s="0" t="n">
        <v>13</v>
      </c>
      <c r="B4664" s="0" t="n">
        <v>330</v>
      </c>
      <c r="C4664" s="0" t="n">
        <v>0.04024</v>
      </c>
      <c r="D4664" s="0" t="n">
        <v>0.04213</v>
      </c>
      <c r="E4664" s="0" t="n">
        <v>0.04556</v>
      </c>
      <c r="F4664" s="0" t="n">
        <v>0.05123</v>
      </c>
      <c r="G4664" s="0" t="n">
        <v>0.05566</v>
      </c>
      <c r="H4664" s="0" t="n">
        <v>0.06192</v>
      </c>
      <c r="I4664" s="0" t="n">
        <v>0.06597</v>
      </c>
      <c r="J4664" s="0" t="n">
        <v>0.06973</v>
      </c>
      <c r="K4664" s="0" t="n">
        <v>0.07476</v>
      </c>
      <c r="L4664" s="0" t="n">
        <v>0.0765</v>
      </c>
    </row>
    <row r="4665" customFormat="false" ht="15" hidden="false" customHeight="false" outlineLevel="0" collapsed="false">
      <c r="A4665" s="0" t="n">
        <v>13</v>
      </c>
      <c r="B4665" s="0" t="n">
        <v>331</v>
      </c>
      <c r="C4665" s="0" t="n">
        <v>0.04372</v>
      </c>
      <c r="D4665" s="0" t="n">
        <v>0.04549</v>
      </c>
      <c r="E4665" s="0" t="n">
        <v>0.04869</v>
      </c>
      <c r="F4665" s="0" t="n">
        <v>0.05398</v>
      </c>
      <c r="G4665" s="0" t="n">
        <v>0.05811</v>
      </c>
      <c r="H4665" s="0" t="n">
        <v>0.06395</v>
      </c>
      <c r="I4665" s="0" t="n">
        <v>0.06773</v>
      </c>
      <c r="J4665" s="0" t="n">
        <v>0.07123</v>
      </c>
      <c r="K4665" s="0" t="n">
        <v>0.07593</v>
      </c>
      <c r="L4665" s="0" t="n">
        <v>0.07755</v>
      </c>
    </row>
    <row r="4666" customFormat="false" ht="15" hidden="false" customHeight="false" outlineLevel="0" collapsed="false">
      <c r="A4666" s="0" t="n">
        <v>13</v>
      </c>
      <c r="B4666" s="0" t="n">
        <v>332</v>
      </c>
      <c r="C4666" s="0" t="n">
        <v>0.04312</v>
      </c>
      <c r="D4666" s="0" t="n">
        <v>0.04493</v>
      </c>
      <c r="E4666" s="0" t="n">
        <v>0.0482</v>
      </c>
      <c r="F4666" s="0" t="n">
        <v>0.05363</v>
      </c>
      <c r="G4666" s="0" t="n">
        <v>0.05786</v>
      </c>
      <c r="H4666" s="0" t="n">
        <v>0.06384</v>
      </c>
      <c r="I4666" s="0" t="n">
        <v>0.06771</v>
      </c>
      <c r="J4666" s="0" t="n">
        <v>0.0713</v>
      </c>
      <c r="K4666" s="0" t="n">
        <v>0.07611</v>
      </c>
      <c r="L4666" s="0" t="n">
        <v>0.07777</v>
      </c>
    </row>
    <row r="4667" customFormat="false" ht="15" hidden="false" customHeight="false" outlineLevel="0" collapsed="false">
      <c r="A4667" s="0" t="n">
        <v>13</v>
      </c>
      <c r="B4667" s="0" t="n">
        <v>333</v>
      </c>
      <c r="C4667" s="0" t="n">
        <v>0.04558</v>
      </c>
      <c r="D4667" s="0" t="n">
        <v>0.04714</v>
      </c>
      <c r="E4667" s="0" t="n">
        <v>0.04998</v>
      </c>
      <c r="F4667" s="0" t="n">
        <v>0.05466</v>
      </c>
      <c r="G4667" s="0" t="n">
        <v>0.05832</v>
      </c>
      <c r="H4667" s="0" t="n">
        <v>0.0635</v>
      </c>
      <c r="I4667" s="0" t="n">
        <v>0.06684</v>
      </c>
      <c r="J4667" s="0" t="n">
        <v>0.06995</v>
      </c>
      <c r="K4667" s="0" t="n">
        <v>0.0741</v>
      </c>
      <c r="L4667" s="0" t="n">
        <v>0.07554</v>
      </c>
    </row>
    <row r="4668" customFormat="false" ht="15" hidden="false" customHeight="false" outlineLevel="0" collapsed="false">
      <c r="A4668" s="0" t="n">
        <v>13</v>
      </c>
      <c r="B4668" s="0" t="n">
        <v>334</v>
      </c>
      <c r="C4668" s="0" t="n">
        <v>0.04147</v>
      </c>
      <c r="D4668" s="0" t="n">
        <v>0.04317</v>
      </c>
      <c r="E4668" s="0" t="n">
        <v>0.04625</v>
      </c>
      <c r="F4668" s="0" t="n">
        <v>0.05134</v>
      </c>
      <c r="G4668" s="0" t="n">
        <v>0.05531</v>
      </c>
      <c r="H4668" s="0" t="n">
        <v>0.06093</v>
      </c>
      <c r="I4668" s="0" t="n">
        <v>0.06456</v>
      </c>
      <c r="J4668" s="0" t="n">
        <v>0.06794</v>
      </c>
      <c r="K4668" s="0" t="n">
        <v>0.07245</v>
      </c>
      <c r="L4668" s="0" t="n">
        <v>0.07401</v>
      </c>
    </row>
    <row r="4669" customFormat="false" ht="15" hidden="false" customHeight="false" outlineLevel="0" collapsed="false">
      <c r="A4669" s="0" t="n">
        <v>13</v>
      </c>
      <c r="B4669" s="0" t="n">
        <v>335</v>
      </c>
      <c r="C4669" s="0" t="n">
        <v>0.04043</v>
      </c>
      <c r="D4669" s="0" t="n">
        <v>0.0423</v>
      </c>
      <c r="E4669" s="0" t="n">
        <v>0.04571</v>
      </c>
      <c r="F4669" s="0" t="n">
        <v>0.05135</v>
      </c>
      <c r="G4669" s="0" t="n">
        <v>0.05575</v>
      </c>
      <c r="H4669" s="0" t="n">
        <v>0.06198</v>
      </c>
      <c r="I4669" s="0" t="n">
        <v>0.066</v>
      </c>
      <c r="J4669" s="0" t="n">
        <v>0.06974</v>
      </c>
      <c r="K4669" s="0" t="n">
        <v>0.07474</v>
      </c>
      <c r="L4669" s="0" t="n">
        <v>0.07646</v>
      </c>
    </row>
    <row r="4670" customFormat="false" ht="15" hidden="false" customHeight="false" outlineLevel="0" collapsed="false">
      <c r="A4670" s="0" t="n">
        <v>13</v>
      </c>
      <c r="B4670" s="0" t="n">
        <v>336</v>
      </c>
      <c r="C4670" s="0" t="n">
        <v>0.03914</v>
      </c>
      <c r="D4670" s="0" t="n">
        <v>0.04087</v>
      </c>
      <c r="E4670" s="0" t="n">
        <v>0.044</v>
      </c>
      <c r="F4670" s="0" t="n">
        <v>0.04918</v>
      </c>
      <c r="G4670" s="0" t="n">
        <v>0.05322</v>
      </c>
      <c r="H4670" s="0" t="n">
        <v>0.05894</v>
      </c>
      <c r="I4670" s="0" t="n">
        <v>0.06263</v>
      </c>
      <c r="J4670" s="0" t="n">
        <v>0.06607</v>
      </c>
      <c r="K4670" s="0" t="n">
        <v>0.07066</v>
      </c>
      <c r="L4670" s="0" t="n">
        <v>0.07225</v>
      </c>
    </row>
    <row r="4671" customFormat="false" ht="15" hidden="false" customHeight="false" outlineLevel="0" collapsed="false">
      <c r="A4671" s="0" t="n">
        <v>13</v>
      </c>
      <c r="B4671" s="0" t="n">
        <v>337</v>
      </c>
      <c r="C4671" s="0" t="n">
        <v>0.04128</v>
      </c>
      <c r="D4671" s="0" t="n">
        <v>0.04282</v>
      </c>
      <c r="E4671" s="0" t="n">
        <v>0.0456</v>
      </c>
      <c r="F4671" s="0" t="n">
        <v>0.05022</v>
      </c>
      <c r="G4671" s="0" t="n">
        <v>0.05381</v>
      </c>
      <c r="H4671" s="0" t="n">
        <v>0.0589</v>
      </c>
      <c r="I4671" s="0" t="n">
        <v>0.06219</v>
      </c>
      <c r="J4671" s="0" t="n">
        <v>0.06525</v>
      </c>
      <c r="K4671" s="0" t="n">
        <v>0.06934</v>
      </c>
      <c r="L4671" s="0" t="n">
        <v>0.07075</v>
      </c>
    </row>
    <row r="4672" customFormat="false" ht="15" hidden="false" customHeight="false" outlineLevel="0" collapsed="false">
      <c r="A4672" s="0" t="n">
        <v>13</v>
      </c>
      <c r="B4672" s="0" t="n">
        <v>338</v>
      </c>
      <c r="C4672" s="0" t="n">
        <v>0.0401</v>
      </c>
      <c r="D4672" s="0" t="n">
        <v>0.04162</v>
      </c>
      <c r="E4672" s="0" t="n">
        <v>0.04438</v>
      </c>
      <c r="F4672" s="0" t="n">
        <v>0.04893</v>
      </c>
      <c r="G4672" s="0" t="n">
        <v>0.05248</v>
      </c>
      <c r="H4672" s="0" t="n">
        <v>0.05751</v>
      </c>
      <c r="I4672" s="0" t="n">
        <v>0.06076</v>
      </c>
      <c r="J4672" s="0" t="n">
        <v>0.06378</v>
      </c>
      <c r="K4672" s="0" t="n">
        <v>0.06782</v>
      </c>
      <c r="L4672" s="0" t="n">
        <v>0.06922</v>
      </c>
    </row>
    <row r="4673" customFormat="false" ht="15" hidden="false" customHeight="false" outlineLevel="0" collapsed="false">
      <c r="A4673" s="0" t="n">
        <v>13</v>
      </c>
      <c r="B4673" s="0" t="n">
        <v>339</v>
      </c>
      <c r="C4673" s="0" t="n">
        <v>0.04406</v>
      </c>
      <c r="D4673" s="0" t="n">
        <v>0.04542</v>
      </c>
      <c r="E4673" s="0" t="n">
        <v>0.04787</v>
      </c>
      <c r="F4673" s="0" t="n">
        <v>0.05193</v>
      </c>
      <c r="G4673" s="0" t="n">
        <v>0.05509</v>
      </c>
      <c r="H4673" s="0" t="n">
        <v>0.05957</v>
      </c>
      <c r="I4673" s="0" t="n">
        <v>0.06246</v>
      </c>
      <c r="J4673" s="0" t="n">
        <v>0.06515</v>
      </c>
      <c r="K4673" s="0" t="n">
        <v>0.06875</v>
      </c>
      <c r="L4673" s="0" t="n">
        <v>0.06999</v>
      </c>
    </row>
    <row r="4674" customFormat="false" ht="15" hidden="false" customHeight="false" outlineLevel="0" collapsed="false">
      <c r="A4674" s="0" t="n">
        <v>13</v>
      </c>
      <c r="B4674" s="0" t="n">
        <v>340</v>
      </c>
      <c r="C4674" s="0" t="n">
        <v>0.03934</v>
      </c>
      <c r="D4674" s="0" t="n">
        <v>0.0409</v>
      </c>
      <c r="E4674" s="0" t="n">
        <v>0.04374</v>
      </c>
      <c r="F4674" s="0" t="n">
        <v>0.04843</v>
      </c>
      <c r="G4674" s="0" t="n">
        <v>0.05208</v>
      </c>
      <c r="H4674" s="0" t="n">
        <v>0.05726</v>
      </c>
      <c r="I4674" s="0" t="n">
        <v>0.0606</v>
      </c>
      <c r="J4674" s="0" t="n">
        <v>0.06371</v>
      </c>
      <c r="K4674" s="0" t="n">
        <v>0.06786</v>
      </c>
      <c r="L4674" s="0" t="n">
        <v>0.0693</v>
      </c>
    </row>
    <row r="4675" customFormat="false" ht="15" hidden="false" customHeight="false" outlineLevel="0" collapsed="false">
      <c r="A4675" s="0" t="n">
        <v>13</v>
      </c>
      <c r="B4675" s="0" t="n">
        <v>341</v>
      </c>
      <c r="C4675" s="0" t="n">
        <v>0.04375</v>
      </c>
      <c r="D4675" s="0" t="n">
        <v>0.0452</v>
      </c>
      <c r="E4675" s="0" t="n">
        <v>0.04782</v>
      </c>
      <c r="F4675" s="0" t="n">
        <v>0.05217</v>
      </c>
      <c r="G4675" s="0" t="n">
        <v>0.05556</v>
      </c>
      <c r="H4675" s="0" t="n">
        <v>0.06035</v>
      </c>
      <c r="I4675" s="0" t="n">
        <v>0.06345</v>
      </c>
      <c r="J4675" s="0" t="n">
        <v>0.06633</v>
      </c>
      <c r="K4675" s="0" t="n">
        <v>0.07018</v>
      </c>
      <c r="L4675" s="0" t="n">
        <v>0.07151</v>
      </c>
    </row>
    <row r="4676" customFormat="false" ht="15" hidden="false" customHeight="false" outlineLevel="0" collapsed="false">
      <c r="A4676" s="0" t="n">
        <v>13</v>
      </c>
      <c r="B4676" s="0" t="n">
        <v>342</v>
      </c>
      <c r="C4676" s="0" t="n">
        <v>0.04676</v>
      </c>
      <c r="D4676" s="0" t="n">
        <v>0.04816</v>
      </c>
      <c r="E4676" s="0" t="n">
        <v>0.05071</v>
      </c>
      <c r="F4676" s="0" t="n">
        <v>0.05492</v>
      </c>
      <c r="G4676" s="0" t="n">
        <v>0.05821</v>
      </c>
      <c r="H4676" s="0" t="n">
        <v>0.06286</v>
      </c>
      <c r="I4676" s="0" t="n">
        <v>0.06587</v>
      </c>
      <c r="J4676" s="0" t="n">
        <v>0.06866</v>
      </c>
      <c r="K4676" s="0" t="n">
        <v>0.0724</v>
      </c>
      <c r="L4676" s="0" t="n">
        <v>0.07369</v>
      </c>
    </row>
    <row r="4677" customFormat="false" ht="15" hidden="false" customHeight="false" outlineLevel="0" collapsed="false">
      <c r="A4677" s="0" t="n">
        <v>13</v>
      </c>
      <c r="B4677" s="0" t="n">
        <v>343</v>
      </c>
      <c r="C4677" s="0" t="n">
        <v>0.04594</v>
      </c>
      <c r="D4677" s="0" t="n">
        <v>0.04736</v>
      </c>
      <c r="E4677" s="0" t="n">
        <v>0.04994</v>
      </c>
      <c r="F4677" s="0" t="n">
        <v>0.05421</v>
      </c>
      <c r="G4677" s="0" t="n">
        <v>0.05753</v>
      </c>
      <c r="H4677" s="0" t="n">
        <v>0.06224</v>
      </c>
      <c r="I4677" s="0" t="n">
        <v>0.06528</v>
      </c>
      <c r="J4677" s="0" t="n">
        <v>0.06811</v>
      </c>
      <c r="K4677" s="0" t="n">
        <v>0.07189</v>
      </c>
      <c r="L4677" s="0" t="n">
        <v>0.07319</v>
      </c>
    </row>
    <row r="4678" customFormat="false" ht="15" hidden="false" customHeight="false" outlineLevel="0" collapsed="false">
      <c r="A4678" s="0" t="n">
        <v>13</v>
      </c>
      <c r="B4678" s="0" t="n">
        <v>344</v>
      </c>
      <c r="C4678" s="0" t="n">
        <v>0.04327</v>
      </c>
      <c r="D4678" s="0" t="n">
        <v>0.04475</v>
      </c>
      <c r="E4678" s="0" t="n">
        <v>0.04744</v>
      </c>
      <c r="F4678" s="0" t="n">
        <v>0.05188</v>
      </c>
      <c r="G4678" s="0" t="n">
        <v>0.05534</v>
      </c>
      <c r="H4678" s="0" t="n">
        <v>0.06024</v>
      </c>
      <c r="I4678" s="0" t="n">
        <v>0.0634</v>
      </c>
      <c r="J4678" s="0" t="n">
        <v>0.06634</v>
      </c>
      <c r="K4678" s="0" t="n">
        <v>0.07028</v>
      </c>
      <c r="L4678" s="0" t="n">
        <v>0.07164</v>
      </c>
    </row>
    <row r="4679" customFormat="false" ht="15" hidden="false" customHeight="false" outlineLevel="0" collapsed="false">
      <c r="A4679" s="0" t="n">
        <v>13</v>
      </c>
      <c r="B4679" s="0" t="n">
        <v>345</v>
      </c>
      <c r="C4679" s="0" t="n">
        <v>0.04155</v>
      </c>
      <c r="D4679" s="0" t="n">
        <v>0.04318</v>
      </c>
      <c r="E4679" s="0" t="n">
        <v>0.04613</v>
      </c>
      <c r="F4679" s="0" t="n">
        <v>0.05101</v>
      </c>
      <c r="G4679" s="0" t="n">
        <v>0.05482</v>
      </c>
      <c r="H4679" s="0" t="n">
        <v>0.06021</v>
      </c>
      <c r="I4679" s="0" t="n">
        <v>0.0637</v>
      </c>
      <c r="J4679" s="0" t="n">
        <v>0.06693</v>
      </c>
      <c r="K4679" s="0" t="n">
        <v>0.07126</v>
      </c>
      <c r="L4679" s="0" t="n">
        <v>0.07276</v>
      </c>
    </row>
    <row r="4680" customFormat="false" ht="15" hidden="false" customHeight="false" outlineLevel="0" collapsed="false">
      <c r="A4680" s="0" t="n">
        <v>13</v>
      </c>
      <c r="B4680" s="0" t="n">
        <v>346</v>
      </c>
      <c r="C4680" s="0" t="n">
        <v>0.04457</v>
      </c>
      <c r="D4680" s="0" t="n">
        <v>0.04602</v>
      </c>
      <c r="E4680" s="0" t="n">
        <v>0.04864</v>
      </c>
      <c r="F4680" s="0" t="n">
        <v>0.05298</v>
      </c>
      <c r="G4680" s="0" t="n">
        <v>0.05637</v>
      </c>
      <c r="H4680" s="0" t="n">
        <v>0.06116</v>
      </c>
      <c r="I4680" s="0" t="n">
        <v>0.06425</v>
      </c>
      <c r="J4680" s="0" t="n">
        <v>0.06713</v>
      </c>
      <c r="K4680" s="0" t="n">
        <v>0.07098</v>
      </c>
      <c r="L4680" s="0" t="n">
        <v>0.07231</v>
      </c>
    </row>
    <row r="4681" customFormat="false" ht="15" hidden="false" customHeight="false" outlineLevel="0" collapsed="false">
      <c r="A4681" s="0" t="n">
        <v>13</v>
      </c>
      <c r="B4681" s="0" t="n">
        <v>347</v>
      </c>
      <c r="C4681" s="0" t="n">
        <v>0.04577</v>
      </c>
      <c r="D4681" s="0" t="n">
        <v>0.04703</v>
      </c>
      <c r="E4681" s="0" t="n">
        <v>0.04932</v>
      </c>
      <c r="F4681" s="0" t="n">
        <v>0.05311</v>
      </c>
      <c r="G4681" s="0" t="n">
        <v>0.05607</v>
      </c>
      <c r="H4681" s="0" t="n">
        <v>0.06025</v>
      </c>
      <c r="I4681" s="0" t="n">
        <v>0.06296</v>
      </c>
      <c r="J4681" s="0" t="n">
        <v>0.06547</v>
      </c>
      <c r="K4681" s="0" t="n">
        <v>0.06883</v>
      </c>
      <c r="L4681" s="0" t="n">
        <v>0.06999</v>
      </c>
    </row>
    <row r="4682" customFormat="false" ht="15" hidden="false" customHeight="false" outlineLevel="0" collapsed="false">
      <c r="A4682" s="0" t="n">
        <v>13</v>
      </c>
      <c r="B4682" s="0" t="n">
        <v>348</v>
      </c>
      <c r="C4682" s="0" t="n">
        <v>0.05359</v>
      </c>
      <c r="D4682" s="0" t="n">
        <v>0.05467</v>
      </c>
      <c r="E4682" s="0" t="n">
        <v>0.05663</v>
      </c>
      <c r="F4682" s="0" t="n">
        <v>0.05986</v>
      </c>
      <c r="G4682" s="0" t="n">
        <v>0.06239</v>
      </c>
      <c r="H4682" s="0" t="n">
        <v>0.06596</v>
      </c>
      <c r="I4682" s="0" t="n">
        <v>0.06827</v>
      </c>
      <c r="J4682" s="0" t="n">
        <v>0.07041</v>
      </c>
      <c r="K4682" s="0" t="n">
        <v>0.07328</v>
      </c>
      <c r="L4682" s="0" t="n">
        <v>0.07427</v>
      </c>
    </row>
    <row r="4683" customFormat="false" ht="15" hidden="false" customHeight="false" outlineLevel="0" collapsed="false">
      <c r="A4683" s="0" t="n">
        <v>13</v>
      </c>
      <c r="B4683" s="0" t="n">
        <v>349</v>
      </c>
      <c r="C4683" s="0" t="n">
        <v>0.04994</v>
      </c>
      <c r="D4683" s="0" t="n">
        <v>0.0511</v>
      </c>
      <c r="E4683" s="0" t="n">
        <v>0.05322</v>
      </c>
      <c r="F4683" s="0" t="n">
        <v>0.05673</v>
      </c>
      <c r="G4683" s="0" t="n">
        <v>0.05946</v>
      </c>
      <c r="H4683" s="0" t="n">
        <v>0.06333</v>
      </c>
      <c r="I4683" s="0" t="n">
        <v>0.06583</v>
      </c>
      <c r="J4683" s="0" t="n">
        <v>0.06815</v>
      </c>
      <c r="K4683" s="0" t="n">
        <v>0.07125</v>
      </c>
      <c r="L4683" s="0" t="n">
        <v>0.07233</v>
      </c>
    </row>
    <row r="4684" customFormat="false" ht="15" hidden="false" customHeight="false" outlineLevel="0" collapsed="false">
      <c r="A4684" s="0" t="n">
        <v>13</v>
      </c>
      <c r="B4684" s="0" t="n">
        <v>350</v>
      </c>
      <c r="C4684" s="0" t="n">
        <v>0.04884</v>
      </c>
      <c r="D4684" s="0" t="n">
        <v>0.05001</v>
      </c>
      <c r="E4684" s="0" t="n">
        <v>0.05213</v>
      </c>
      <c r="F4684" s="0" t="n">
        <v>0.05564</v>
      </c>
      <c r="G4684" s="0" t="n">
        <v>0.05837</v>
      </c>
      <c r="H4684" s="0" t="n">
        <v>0.06225</v>
      </c>
      <c r="I4684" s="0" t="n">
        <v>0.06475</v>
      </c>
      <c r="J4684" s="0" t="n">
        <v>0.06707</v>
      </c>
      <c r="K4684" s="0" t="n">
        <v>0.07018</v>
      </c>
      <c r="L4684" s="0" t="n">
        <v>0.07125</v>
      </c>
    </row>
    <row r="4685" customFormat="false" ht="15" hidden="false" customHeight="false" outlineLevel="0" collapsed="false">
      <c r="A4685" s="0" t="n">
        <v>13</v>
      </c>
      <c r="B4685" s="0" t="n">
        <v>351</v>
      </c>
      <c r="C4685" s="0" t="n">
        <v>0.04137</v>
      </c>
      <c r="D4685" s="0" t="n">
        <v>0.04274</v>
      </c>
      <c r="E4685" s="0" t="n">
        <v>0.04522</v>
      </c>
      <c r="F4685" s="0" t="n">
        <v>0.04934</v>
      </c>
      <c r="G4685" s="0" t="n">
        <v>0.05255</v>
      </c>
      <c r="H4685" s="0" t="n">
        <v>0.05709</v>
      </c>
      <c r="I4685" s="0" t="n">
        <v>0.06003</v>
      </c>
      <c r="J4685" s="0" t="n">
        <v>0.06275</v>
      </c>
      <c r="K4685" s="0" t="n">
        <v>0.0664</v>
      </c>
      <c r="L4685" s="0" t="n">
        <v>0.06766</v>
      </c>
    </row>
    <row r="4686" customFormat="false" ht="15" hidden="false" customHeight="false" outlineLevel="0" collapsed="false">
      <c r="A4686" s="0" t="n">
        <v>13</v>
      </c>
      <c r="B4686" s="0" t="n">
        <v>352</v>
      </c>
      <c r="C4686" s="0" t="n">
        <v>0.0392</v>
      </c>
      <c r="D4686" s="0" t="n">
        <v>0.0406</v>
      </c>
      <c r="E4686" s="0" t="n">
        <v>0.04316</v>
      </c>
      <c r="F4686" s="0" t="n">
        <v>0.04738</v>
      </c>
      <c r="G4686" s="0" t="n">
        <v>0.05067</v>
      </c>
      <c r="H4686" s="0" t="n">
        <v>0.05534</v>
      </c>
      <c r="I4686" s="0" t="n">
        <v>0.05835</v>
      </c>
      <c r="J4686" s="0" t="n">
        <v>0.06115</v>
      </c>
      <c r="K4686" s="0" t="n">
        <v>0.06489</v>
      </c>
      <c r="L4686" s="0" t="n">
        <v>0.06619</v>
      </c>
    </row>
    <row r="4687" customFormat="false" ht="15" hidden="false" customHeight="false" outlineLevel="0" collapsed="false">
      <c r="A4687" s="0" t="n">
        <v>13</v>
      </c>
      <c r="B4687" s="0" t="n">
        <v>353</v>
      </c>
      <c r="C4687" s="0" t="n">
        <v>0.0365</v>
      </c>
      <c r="D4687" s="0" t="n">
        <v>0.03801</v>
      </c>
      <c r="E4687" s="0" t="n">
        <v>0.04074</v>
      </c>
      <c r="F4687" s="0" t="n">
        <v>0.04525</v>
      </c>
      <c r="G4687" s="0" t="n">
        <v>0.04878</v>
      </c>
      <c r="H4687" s="0" t="n">
        <v>0.05376</v>
      </c>
      <c r="I4687" s="0" t="n">
        <v>0.05699</v>
      </c>
      <c r="J4687" s="0" t="n">
        <v>0.05998</v>
      </c>
      <c r="K4687" s="0" t="n">
        <v>0.06398</v>
      </c>
      <c r="L4687" s="0" t="n">
        <v>0.06537</v>
      </c>
    </row>
    <row r="4688" customFormat="false" ht="15" hidden="false" customHeight="false" outlineLevel="0" collapsed="false">
      <c r="A4688" s="0" t="n">
        <v>13</v>
      </c>
      <c r="B4688" s="0" t="n">
        <v>354</v>
      </c>
      <c r="C4688" s="0" t="n">
        <v>0.03656</v>
      </c>
      <c r="D4688" s="0" t="n">
        <v>0.03825</v>
      </c>
      <c r="E4688" s="0" t="n">
        <v>0.04131</v>
      </c>
      <c r="F4688" s="0" t="n">
        <v>0.04638</v>
      </c>
      <c r="G4688" s="0" t="n">
        <v>0.05034</v>
      </c>
      <c r="H4688" s="0" t="n">
        <v>0.05594</v>
      </c>
      <c r="I4688" s="0" t="n">
        <v>0.05955</v>
      </c>
      <c r="J4688" s="0" t="n">
        <v>0.06291</v>
      </c>
      <c r="K4688" s="0" t="n">
        <v>0.06741</v>
      </c>
      <c r="L4688" s="0" t="n">
        <v>0.06896</v>
      </c>
    </row>
    <row r="4689" customFormat="false" ht="15" hidden="false" customHeight="false" outlineLevel="0" collapsed="false">
      <c r="A4689" s="0" t="n">
        <v>13</v>
      </c>
      <c r="B4689" s="0" t="n">
        <v>355</v>
      </c>
      <c r="C4689" s="0" t="n">
        <v>0.03625</v>
      </c>
      <c r="D4689" s="0" t="n">
        <v>0.038</v>
      </c>
      <c r="E4689" s="0" t="n">
        <v>0.04119</v>
      </c>
      <c r="F4689" s="0" t="n">
        <v>0.04646</v>
      </c>
      <c r="G4689" s="0" t="n">
        <v>0.05058</v>
      </c>
      <c r="H4689" s="0" t="n">
        <v>0.0564</v>
      </c>
      <c r="I4689" s="0" t="n">
        <v>0.06016</v>
      </c>
      <c r="J4689" s="0" t="n">
        <v>0.06365</v>
      </c>
      <c r="K4689" s="0" t="n">
        <v>0.06833</v>
      </c>
      <c r="L4689" s="0" t="n">
        <v>0.06994</v>
      </c>
    </row>
    <row r="4690" customFormat="false" ht="15" hidden="false" customHeight="false" outlineLevel="0" collapsed="false">
      <c r="A4690" s="0" t="n">
        <v>13</v>
      </c>
      <c r="B4690" s="0" t="n">
        <v>356</v>
      </c>
      <c r="C4690" s="0" t="n">
        <v>0.02838</v>
      </c>
      <c r="D4690" s="0" t="n">
        <v>0.03037</v>
      </c>
      <c r="E4690" s="0" t="n">
        <v>0.034</v>
      </c>
      <c r="F4690" s="0" t="n">
        <v>0.03998</v>
      </c>
      <c r="G4690" s="0" t="n">
        <v>0.04466</v>
      </c>
      <c r="H4690" s="0" t="n">
        <v>0.05127</v>
      </c>
      <c r="I4690" s="0" t="n">
        <v>0.05554</v>
      </c>
      <c r="J4690" s="0" t="n">
        <v>0.05951</v>
      </c>
      <c r="K4690" s="0" t="n">
        <v>0.06482</v>
      </c>
      <c r="L4690" s="0" t="n">
        <v>0.06665</v>
      </c>
    </row>
    <row r="4691" customFormat="false" ht="15" hidden="false" customHeight="false" outlineLevel="0" collapsed="false">
      <c r="A4691" s="0" t="n">
        <v>13</v>
      </c>
      <c r="B4691" s="0" t="n">
        <v>357</v>
      </c>
      <c r="C4691" s="0" t="n">
        <v>0.02819</v>
      </c>
      <c r="D4691" s="0" t="n">
        <v>0.03008</v>
      </c>
      <c r="E4691" s="0" t="n">
        <v>0.03349</v>
      </c>
      <c r="F4691" s="0" t="n">
        <v>0.03915</v>
      </c>
      <c r="G4691" s="0" t="n">
        <v>0.04356</v>
      </c>
      <c r="H4691" s="0" t="n">
        <v>0.0498</v>
      </c>
      <c r="I4691" s="0" t="n">
        <v>0.05384</v>
      </c>
      <c r="J4691" s="0" t="n">
        <v>0.05758</v>
      </c>
      <c r="K4691" s="0" t="n">
        <v>0.0626</v>
      </c>
      <c r="L4691" s="0" t="n">
        <v>0.06433</v>
      </c>
    </row>
    <row r="4692" customFormat="false" ht="15" hidden="false" customHeight="false" outlineLevel="0" collapsed="false">
      <c r="A4692" s="0" t="n">
        <v>13</v>
      </c>
      <c r="B4692" s="0" t="n">
        <v>358</v>
      </c>
      <c r="C4692" s="0" t="n">
        <v>0.02918</v>
      </c>
      <c r="D4692" s="0" t="n">
        <v>0.03093</v>
      </c>
      <c r="E4692" s="0" t="n">
        <v>0.03412</v>
      </c>
      <c r="F4692" s="0" t="n">
        <v>0.03939</v>
      </c>
      <c r="G4692" s="0" t="n">
        <v>0.0435</v>
      </c>
      <c r="H4692" s="0" t="n">
        <v>0.04932</v>
      </c>
      <c r="I4692" s="0" t="n">
        <v>0.05308</v>
      </c>
      <c r="J4692" s="0" t="n">
        <v>0.05657</v>
      </c>
      <c r="K4692" s="0" t="n">
        <v>0.06125</v>
      </c>
      <c r="L4692" s="0" t="n">
        <v>0.06286</v>
      </c>
    </row>
    <row r="4693" customFormat="false" ht="15" hidden="false" customHeight="false" outlineLevel="0" collapsed="false">
      <c r="A4693" s="0" t="n">
        <v>13</v>
      </c>
      <c r="B4693" s="0" t="n">
        <v>359</v>
      </c>
      <c r="C4693" s="0" t="n">
        <v>0.02582</v>
      </c>
      <c r="D4693" s="0" t="n">
        <v>0.02769</v>
      </c>
      <c r="E4693" s="0" t="n">
        <v>0.03107</v>
      </c>
      <c r="F4693" s="0" t="n">
        <v>0.03665</v>
      </c>
      <c r="G4693" s="0" t="n">
        <v>0.04101</v>
      </c>
      <c r="H4693" s="0" t="n">
        <v>0.04719</v>
      </c>
      <c r="I4693" s="0" t="n">
        <v>0.05117</v>
      </c>
      <c r="J4693" s="0" t="n">
        <v>0.05487</v>
      </c>
      <c r="K4693" s="0" t="n">
        <v>0.05983</v>
      </c>
      <c r="L4693" s="0" t="n">
        <v>0.06154</v>
      </c>
    </row>
    <row r="4694" customFormat="false" ht="15" hidden="false" customHeight="false" outlineLevel="0" collapsed="false">
      <c r="A4694" s="0" t="n">
        <v>13</v>
      </c>
      <c r="B4694" s="0" t="n">
        <v>360</v>
      </c>
      <c r="C4694" s="0" t="n">
        <v>0.03187</v>
      </c>
      <c r="D4694" s="0" t="n">
        <v>0.03378</v>
      </c>
      <c r="E4694" s="0" t="n">
        <v>0.03723</v>
      </c>
      <c r="F4694" s="0" t="n">
        <v>0.04294</v>
      </c>
      <c r="G4694" s="0" t="n">
        <v>0.0474</v>
      </c>
      <c r="H4694" s="0" t="n">
        <v>0.0537</v>
      </c>
      <c r="I4694" s="0" t="n">
        <v>0.05777</v>
      </c>
      <c r="J4694" s="0" t="n">
        <v>0.06156</v>
      </c>
      <c r="K4694" s="0" t="n">
        <v>0.06662</v>
      </c>
      <c r="L4694" s="0" t="n">
        <v>0.06837</v>
      </c>
    </row>
    <row r="4695" customFormat="false" ht="15" hidden="false" customHeight="false" outlineLevel="0" collapsed="false">
      <c r="A4695" s="0" t="n">
        <v>14</v>
      </c>
      <c r="B4695" s="0" t="n">
        <v>0</v>
      </c>
      <c r="C4695" s="0" t="n">
        <v>0.0155</v>
      </c>
      <c r="D4695" s="0" t="n">
        <v>0.016</v>
      </c>
      <c r="E4695" s="0" t="n">
        <v>0.0159</v>
      </c>
      <c r="F4695" s="0" t="n">
        <v>0.0158</v>
      </c>
      <c r="G4695" s="0" t="n">
        <v>0.0162</v>
      </c>
      <c r="H4695" s="0" t="n">
        <v>0.0169</v>
      </c>
      <c r="I4695" s="0" t="n">
        <v>0.0183</v>
      </c>
      <c r="J4695" s="0" t="n">
        <v>0.0192</v>
      </c>
      <c r="K4695" s="0" t="n">
        <v>0.0225</v>
      </c>
      <c r="L4695" s="0" t="n">
        <v>0.0239</v>
      </c>
    </row>
    <row r="4696" customFormat="false" ht="15" hidden="false" customHeight="false" outlineLevel="0" collapsed="false">
      <c r="A4696" s="0" t="n">
        <v>14</v>
      </c>
      <c r="B4696" s="0" t="n">
        <v>1</v>
      </c>
      <c r="C4696" s="0" t="n">
        <v>0.01689</v>
      </c>
      <c r="D4696" s="0" t="n">
        <v>0.01733</v>
      </c>
      <c r="E4696" s="0" t="n">
        <v>0.01722</v>
      </c>
      <c r="F4696" s="0" t="n">
        <v>0.01708</v>
      </c>
      <c r="G4696" s="0" t="n">
        <v>0.01742</v>
      </c>
      <c r="H4696" s="0" t="n">
        <v>0.01802</v>
      </c>
      <c r="I4696" s="0" t="n">
        <v>0.01927</v>
      </c>
      <c r="J4696" s="0" t="n">
        <v>0.02007</v>
      </c>
      <c r="K4696" s="0" t="n">
        <v>0.02306</v>
      </c>
      <c r="L4696" s="0" t="n">
        <v>0.02433</v>
      </c>
    </row>
    <row r="4697" customFormat="false" ht="15" hidden="false" customHeight="false" outlineLevel="0" collapsed="false">
      <c r="A4697" s="0" t="n">
        <v>14</v>
      </c>
      <c r="B4697" s="0" t="n">
        <v>2</v>
      </c>
      <c r="C4697" s="0" t="n">
        <v>0.01664</v>
      </c>
      <c r="D4697" s="0" t="n">
        <v>0.01706</v>
      </c>
      <c r="E4697" s="0" t="n">
        <v>0.01698</v>
      </c>
      <c r="F4697" s="0" t="n">
        <v>0.01692</v>
      </c>
      <c r="G4697" s="0" t="n">
        <v>0.01727</v>
      </c>
      <c r="H4697" s="0" t="n">
        <v>0.01787</v>
      </c>
      <c r="I4697" s="0" t="n">
        <v>0.01905</v>
      </c>
      <c r="J4697" s="0" t="n">
        <v>0.01981</v>
      </c>
      <c r="K4697" s="0" t="n">
        <v>0.02257</v>
      </c>
      <c r="L4697" s="0" t="n">
        <v>0.02375</v>
      </c>
    </row>
    <row r="4698" customFormat="false" ht="15" hidden="false" customHeight="false" outlineLevel="0" collapsed="false">
      <c r="A4698" s="0" t="n">
        <v>14</v>
      </c>
      <c r="B4698" s="0" t="n">
        <v>3</v>
      </c>
      <c r="C4698" s="0" t="n">
        <v>0.01478</v>
      </c>
      <c r="D4698" s="0" t="n">
        <v>0.01526</v>
      </c>
      <c r="E4698" s="0" t="n">
        <v>0.01536</v>
      </c>
      <c r="F4698" s="0" t="n">
        <v>0.01559</v>
      </c>
      <c r="G4698" s="0" t="n">
        <v>0.01612</v>
      </c>
      <c r="H4698" s="0" t="n">
        <v>0.01698</v>
      </c>
      <c r="I4698" s="0" t="n">
        <v>0.01824</v>
      </c>
      <c r="J4698" s="0" t="n">
        <v>0.01912</v>
      </c>
      <c r="K4698" s="0" t="n">
        <v>0.02186</v>
      </c>
      <c r="L4698" s="0" t="n">
        <v>0.023</v>
      </c>
    </row>
    <row r="4699" customFormat="false" ht="15" hidden="false" customHeight="false" outlineLevel="0" collapsed="false">
      <c r="A4699" s="0" t="n">
        <v>14</v>
      </c>
      <c r="B4699" s="0" t="n">
        <v>4</v>
      </c>
      <c r="C4699" s="0" t="n">
        <v>0.01577</v>
      </c>
      <c r="D4699" s="0" t="n">
        <v>0.01615</v>
      </c>
      <c r="E4699" s="0" t="n">
        <v>0.01618</v>
      </c>
      <c r="F4699" s="0" t="n">
        <v>0.01628</v>
      </c>
      <c r="G4699" s="0" t="n">
        <v>0.01667</v>
      </c>
      <c r="H4699" s="0" t="n">
        <v>0.01731</v>
      </c>
      <c r="I4699" s="0" t="n">
        <v>0.01835</v>
      </c>
      <c r="J4699" s="0" t="n">
        <v>0.01906</v>
      </c>
      <c r="K4699" s="0" t="n">
        <v>0.0214</v>
      </c>
      <c r="L4699" s="0" t="n">
        <v>0.02238</v>
      </c>
    </row>
    <row r="4700" customFormat="false" ht="15" hidden="false" customHeight="false" outlineLevel="0" collapsed="false">
      <c r="A4700" s="0" t="n">
        <v>14</v>
      </c>
      <c r="B4700" s="0" t="n">
        <v>5</v>
      </c>
      <c r="C4700" s="0" t="n">
        <v>0.0153</v>
      </c>
      <c r="D4700" s="0" t="n">
        <v>0.01574</v>
      </c>
      <c r="E4700" s="0" t="n">
        <v>0.01595</v>
      </c>
      <c r="F4700" s="0" t="n">
        <v>0.01633</v>
      </c>
      <c r="G4700" s="0" t="n">
        <v>0.01691</v>
      </c>
      <c r="H4700" s="0" t="n">
        <v>0.0178</v>
      </c>
      <c r="I4700" s="0" t="n">
        <v>0.01893</v>
      </c>
      <c r="J4700" s="0" t="n">
        <v>0.01975</v>
      </c>
      <c r="K4700" s="0" t="n">
        <v>0.02207</v>
      </c>
      <c r="L4700" s="0" t="n">
        <v>0.02302</v>
      </c>
    </row>
    <row r="4701" customFormat="false" ht="15" hidden="false" customHeight="false" outlineLevel="0" collapsed="false">
      <c r="A4701" s="0" t="n">
        <v>14</v>
      </c>
      <c r="B4701" s="0" t="n">
        <v>6</v>
      </c>
      <c r="C4701" s="0" t="n">
        <v>0.01661</v>
      </c>
      <c r="D4701" s="0" t="n">
        <v>0.01693</v>
      </c>
      <c r="E4701" s="0" t="n">
        <v>0.017</v>
      </c>
      <c r="F4701" s="0" t="n">
        <v>0.01715</v>
      </c>
      <c r="G4701" s="0" t="n">
        <v>0.01751</v>
      </c>
      <c r="H4701" s="0" t="n">
        <v>0.01808</v>
      </c>
      <c r="I4701" s="0" t="n">
        <v>0.01893</v>
      </c>
      <c r="J4701" s="0" t="n">
        <v>0.01951</v>
      </c>
      <c r="K4701" s="0" t="n">
        <v>0.02134</v>
      </c>
      <c r="L4701" s="0" t="n">
        <v>0.0221</v>
      </c>
    </row>
    <row r="4702" customFormat="false" ht="15" hidden="false" customHeight="false" outlineLevel="0" collapsed="false">
      <c r="A4702" s="0" t="n">
        <v>14</v>
      </c>
      <c r="B4702" s="0" t="n">
        <v>7</v>
      </c>
      <c r="C4702" s="0" t="n">
        <v>0.0143</v>
      </c>
      <c r="D4702" s="0" t="n">
        <v>0.01474</v>
      </c>
      <c r="E4702" s="0" t="n">
        <v>0.01511</v>
      </c>
      <c r="F4702" s="0" t="n">
        <v>0.01575</v>
      </c>
      <c r="G4702" s="0" t="n">
        <v>0.01645</v>
      </c>
      <c r="H4702" s="0" t="n">
        <v>0.0175</v>
      </c>
      <c r="I4702" s="0" t="n">
        <v>0.01858</v>
      </c>
      <c r="J4702" s="0" t="n">
        <v>0.01941</v>
      </c>
      <c r="K4702" s="0" t="n">
        <v>0.02139</v>
      </c>
      <c r="L4702" s="0" t="n">
        <v>0.02218</v>
      </c>
    </row>
    <row r="4703" customFormat="false" ht="15" hidden="false" customHeight="false" outlineLevel="0" collapsed="false">
      <c r="A4703" s="0" t="n">
        <v>14</v>
      </c>
      <c r="B4703" s="0" t="n">
        <v>8</v>
      </c>
      <c r="C4703" s="0" t="n">
        <v>0.01433</v>
      </c>
      <c r="D4703" s="0" t="n">
        <v>0.01475</v>
      </c>
      <c r="E4703" s="0" t="n">
        <v>0.01518</v>
      </c>
      <c r="F4703" s="0" t="n">
        <v>0.01592</v>
      </c>
      <c r="G4703" s="0" t="n">
        <v>0.01665</v>
      </c>
      <c r="H4703" s="0" t="n">
        <v>0.01773</v>
      </c>
      <c r="I4703" s="0" t="n">
        <v>0.01874</v>
      </c>
      <c r="J4703" s="0" t="n">
        <v>0.01955</v>
      </c>
      <c r="K4703" s="0" t="n">
        <v>0.02133</v>
      </c>
      <c r="L4703" s="0" t="n">
        <v>0.02204</v>
      </c>
    </row>
    <row r="4704" customFormat="false" ht="15" hidden="false" customHeight="false" outlineLevel="0" collapsed="false">
      <c r="A4704" s="0" t="n">
        <v>14</v>
      </c>
      <c r="B4704" s="0" t="n">
        <v>9</v>
      </c>
      <c r="C4704" s="0" t="n">
        <v>0.01346</v>
      </c>
      <c r="D4704" s="0" t="n">
        <v>0.0139</v>
      </c>
      <c r="E4704" s="0" t="n">
        <v>0.01444</v>
      </c>
      <c r="F4704" s="0" t="n">
        <v>0.01536</v>
      </c>
      <c r="G4704" s="0" t="n">
        <v>0.0162</v>
      </c>
      <c r="H4704" s="0" t="n">
        <v>0.01742</v>
      </c>
      <c r="I4704" s="0" t="n">
        <v>0.01844</v>
      </c>
      <c r="J4704" s="0" t="n">
        <v>0.01929</v>
      </c>
      <c r="K4704" s="0" t="n">
        <v>0.02095</v>
      </c>
      <c r="L4704" s="0" t="n">
        <v>0.02159</v>
      </c>
    </row>
    <row r="4705" customFormat="false" ht="15" hidden="false" customHeight="false" outlineLevel="0" collapsed="false">
      <c r="A4705" s="0" t="n">
        <v>14</v>
      </c>
      <c r="B4705" s="0" t="n">
        <v>10</v>
      </c>
      <c r="C4705" s="0" t="n">
        <v>0.0136</v>
      </c>
      <c r="D4705" s="0" t="n">
        <v>0.01403</v>
      </c>
      <c r="E4705" s="0" t="n">
        <v>0.01463</v>
      </c>
      <c r="F4705" s="0" t="n">
        <v>0.01565</v>
      </c>
      <c r="G4705" s="0" t="n">
        <v>0.01652</v>
      </c>
      <c r="H4705" s="0" t="n">
        <v>0.01777</v>
      </c>
      <c r="I4705" s="0" t="n">
        <v>0.01874</v>
      </c>
      <c r="J4705" s="0" t="n">
        <v>0.01958</v>
      </c>
      <c r="K4705" s="0" t="n">
        <v>0.02104</v>
      </c>
      <c r="L4705" s="0" t="n">
        <v>0.02159</v>
      </c>
    </row>
    <row r="4706" customFormat="false" ht="15" hidden="false" customHeight="false" outlineLevel="0" collapsed="false">
      <c r="A4706" s="0" t="n">
        <v>14</v>
      </c>
      <c r="B4706" s="0" t="n">
        <v>11</v>
      </c>
      <c r="C4706" s="0" t="n">
        <v>0.01471</v>
      </c>
      <c r="D4706" s="0" t="n">
        <v>0.01509</v>
      </c>
      <c r="E4706" s="0" t="n">
        <v>0.01569</v>
      </c>
      <c r="F4706" s="0" t="n">
        <v>0.0167</v>
      </c>
      <c r="G4706" s="0" t="n">
        <v>0.01753</v>
      </c>
      <c r="H4706" s="0" t="n">
        <v>0.01871</v>
      </c>
      <c r="I4706" s="0" t="n">
        <v>0.01956</v>
      </c>
      <c r="J4706" s="0" t="n">
        <v>0.02031</v>
      </c>
      <c r="K4706" s="0" t="n">
        <v>0.02148</v>
      </c>
      <c r="L4706" s="0" t="n">
        <v>0.02191</v>
      </c>
    </row>
    <row r="4707" customFormat="false" ht="15" hidden="false" customHeight="false" outlineLevel="0" collapsed="false">
      <c r="A4707" s="0" t="n">
        <v>14</v>
      </c>
      <c r="B4707" s="0" t="n">
        <v>12</v>
      </c>
      <c r="C4707" s="0" t="n">
        <v>0.0136</v>
      </c>
      <c r="D4707" s="0" t="n">
        <v>0.01401</v>
      </c>
      <c r="E4707" s="0" t="n">
        <v>0.01477</v>
      </c>
      <c r="F4707" s="0" t="n">
        <v>0.01602</v>
      </c>
      <c r="G4707" s="0" t="n">
        <v>0.017</v>
      </c>
      <c r="H4707" s="0" t="n">
        <v>0.01838</v>
      </c>
      <c r="I4707" s="0" t="n">
        <v>0.01927</v>
      </c>
      <c r="J4707" s="0" t="n">
        <v>0.0201</v>
      </c>
      <c r="K4707" s="0" t="n">
        <v>0.02121</v>
      </c>
      <c r="L4707" s="0" t="n">
        <v>0.02159</v>
      </c>
    </row>
    <row r="4708" customFormat="false" ht="15" hidden="false" customHeight="false" outlineLevel="0" collapsed="false">
      <c r="A4708" s="0" t="n">
        <v>14</v>
      </c>
      <c r="B4708" s="0" t="n">
        <v>13</v>
      </c>
      <c r="C4708" s="0" t="n">
        <v>0.01285</v>
      </c>
      <c r="D4708" s="0" t="n">
        <v>0.01329</v>
      </c>
      <c r="E4708" s="0" t="n">
        <v>0.01408</v>
      </c>
      <c r="F4708" s="0" t="n">
        <v>0.01538</v>
      </c>
      <c r="G4708" s="0" t="n">
        <v>0.0164</v>
      </c>
      <c r="H4708" s="0" t="n">
        <v>0.01785</v>
      </c>
      <c r="I4708" s="0" t="n">
        <v>0.01878</v>
      </c>
      <c r="J4708" s="0" t="n">
        <v>0.01964</v>
      </c>
      <c r="K4708" s="0" t="n">
        <v>0.0208</v>
      </c>
      <c r="L4708" s="0" t="n">
        <v>0.0212</v>
      </c>
    </row>
    <row r="4709" customFormat="false" ht="15" hidden="false" customHeight="false" outlineLevel="0" collapsed="false">
      <c r="A4709" s="0" t="n">
        <v>14</v>
      </c>
      <c r="B4709" s="0" t="n">
        <v>14</v>
      </c>
      <c r="C4709" s="0" t="n">
        <v>0.0133</v>
      </c>
      <c r="D4709" s="0" t="n">
        <v>0.01374</v>
      </c>
      <c r="E4709" s="0" t="n">
        <v>0.01453</v>
      </c>
      <c r="F4709" s="0" t="n">
        <v>0.01585</v>
      </c>
      <c r="G4709" s="0" t="n">
        <v>0.01688</v>
      </c>
      <c r="H4709" s="0" t="n">
        <v>0.01833</v>
      </c>
      <c r="I4709" s="0" t="n">
        <v>0.01927</v>
      </c>
      <c r="J4709" s="0" t="n">
        <v>0.02014</v>
      </c>
      <c r="K4709" s="0" t="n">
        <v>0.0213</v>
      </c>
      <c r="L4709" s="0" t="n">
        <v>0.02171</v>
      </c>
    </row>
    <row r="4710" customFormat="false" ht="15" hidden="false" customHeight="false" outlineLevel="0" collapsed="false">
      <c r="A4710" s="0" t="n">
        <v>14</v>
      </c>
      <c r="B4710" s="0" t="n">
        <v>15</v>
      </c>
      <c r="C4710" s="0" t="n">
        <v>0.01551</v>
      </c>
      <c r="D4710" s="0" t="n">
        <v>0.01589</v>
      </c>
      <c r="E4710" s="0" t="n">
        <v>0.01658</v>
      </c>
      <c r="F4710" s="0" t="n">
        <v>0.01772</v>
      </c>
      <c r="G4710" s="0" t="n">
        <v>0.01861</v>
      </c>
      <c r="H4710" s="0" t="n">
        <v>0.01986</v>
      </c>
      <c r="I4710" s="0" t="n">
        <v>0.02068</v>
      </c>
      <c r="J4710" s="0" t="n">
        <v>0.02143</v>
      </c>
      <c r="K4710" s="0" t="n">
        <v>0.02244</v>
      </c>
      <c r="L4710" s="0" t="n">
        <v>0.02279</v>
      </c>
    </row>
    <row r="4711" customFormat="false" ht="15" hidden="false" customHeight="false" outlineLevel="0" collapsed="false">
      <c r="A4711" s="0" t="n">
        <v>14</v>
      </c>
      <c r="B4711" s="0" t="n">
        <v>16</v>
      </c>
      <c r="C4711" s="0" t="n">
        <v>0.01534</v>
      </c>
      <c r="D4711" s="0" t="n">
        <v>0.01571</v>
      </c>
      <c r="E4711" s="0" t="n">
        <v>0.01638</v>
      </c>
      <c r="F4711" s="0" t="n">
        <v>0.01749</v>
      </c>
      <c r="G4711" s="0" t="n">
        <v>0.01835</v>
      </c>
      <c r="H4711" s="0" t="n">
        <v>0.01958</v>
      </c>
      <c r="I4711" s="0" t="n">
        <v>0.02037</v>
      </c>
      <c r="J4711" s="0" t="n">
        <v>0.0211</v>
      </c>
      <c r="K4711" s="0" t="n">
        <v>0.02208</v>
      </c>
      <c r="L4711" s="0" t="n">
        <v>0.02242</v>
      </c>
    </row>
    <row r="4712" customFormat="false" ht="15" hidden="false" customHeight="false" outlineLevel="0" collapsed="false">
      <c r="A4712" s="0" t="n">
        <v>14</v>
      </c>
      <c r="B4712" s="0" t="n">
        <v>17</v>
      </c>
      <c r="C4712" s="0" t="n">
        <v>0.01815</v>
      </c>
      <c r="D4712" s="0" t="n">
        <v>0.01842</v>
      </c>
      <c r="E4712" s="0" t="n">
        <v>0.0189</v>
      </c>
      <c r="F4712" s="0" t="n">
        <v>0.01971</v>
      </c>
      <c r="G4712" s="0" t="n">
        <v>0.02034</v>
      </c>
      <c r="H4712" s="0" t="n">
        <v>0.02124</v>
      </c>
      <c r="I4712" s="0" t="n">
        <v>0.02181</v>
      </c>
      <c r="J4712" s="0" t="n">
        <v>0.02235</v>
      </c>
      <c r="K4712" s="0" t="n">
        <v>0.02307</v>
      </c>
      <c r="L4712" s="0" t="n">
        <v>0.02331</v>
      </c>
    </row>
    <row r="4713" customFormat="false" ht="15" hidden="false" customHeight="false" outlineLevel="0" collapsed="false">
      <c r="A4713" s="0" t="n">
        <v>14</v>
      </c>
      <c r="B4713" s="0" t="n">
        <v>18</v>
      </c>
      <c r="C4713" s="0" t="n">
        <v>0.02028</v>
      </c>
      <c r="D4713" s="0" t="n">
        <v>0.02051</v>
      </c>
      <c r="E4713" s="0" t="n">
        <v>0.02093</v>
      </c>
      <c r="F4713" s="0" t="n">
        <v>0.02162</v>
      </c>
      <c r="G4713" s="0" t="n">
        <v>0.02216</v>
      </c>
      <c r="H4713" s="0" t="n">
        <v>0.02293</v>
      </c>
      <c r="I4713" s="0" t="n">
        <v>0.02342</v>
      </c>
      <c r="J4713" s="0" t="n">
        <v>0.02388</v>
      </c>
      <c r="K4713" s="0" t="n">
        <v>0.02449</v>
      </c>
      <c r="L4713" s="0" t="n">
        <v>0.0247</v>
      </c>
    </row>
    <row r="4714" customFormat="false" ht="15" hidden="false" customHeight="false" outlineLevel="0" collapsed="false">
      <c r="A4714" s="0" t="n">
        <v>14</v>
      </c>
      <c r="B4714" s="0" t="n">
        <v>19</v>
      </c>
      <c r="C4714" s="0" t="n">
        <v>0.01554</v>
      </c>
      <c r="D4714" s="0" t="n">
        <v>0.01594</v>
      </c>
      <c r="E4714" s="0" t="n">
        <v>0.01665</v>
      </c>
      <c r="F4714" s="0" t="n">
        <v>0.01782</v>
      </c>
      <c r="G4714" s="0" t="n">
        <v>0.01874</v>
      </c>
      <c r="H4714" s="0" t="n">
        <v>0.02004</v>
      </c>
      <c r="I4714" s="0" t="n">
        <v>0.02088</v>
      </c>
      <c r="J4714" s="0" t="n">
        <v>0.02166</v>
      </c>
      <c r="K4714" s="0" t="n">
        <v>0.0227</v>
      </c>
      <c r="L4714" s="0" t="n">
        <v>0.02306</v>
      </c>
    </row>
    <row r="4715" customFormat="false" ht="15" hidden="false" customHeight="false" outlineLevel="0" collapsed="false">
      <c r="A4715" s="0" t="n">
        <v>14</v>
      </c>
      <c r="B4715" s="0" t="n">
        <v>20</v>
      </c>
      <c r="C4715" s="0" t="n">
        <v>0.01698</v>
      </c>
      <c r="D4715" s="0" t="n">
        <v>0.01735</v>
      </c>
      <c r="E4715" s="0" t="n">
        <v>0.01802</v>
      </c>
      <c r="F4715" s="0" t="n">
        <v>0.01914</v>
      </c>
      <c r="G4715" s="0" t="n">
        <v>0.02001</v>
      </c>
      <c r="H4715" s="0" t="n">
        <v>0.02124</v>
      </c>
      <c r="I4715" s="0" t="n">
        <v>0.02203</v>
      </c>
      <c r="J4715" s="0" t="n">
        <v>0.02277</v>
      </c>
      <c r="K4715" s="0" t="n">
        <v>0.02376</v>
      </c>
      <c r="L4715" s="0" t="n">
        <v>0.0241</v>
      </c>
    </row>
    <row r="4716" customFormat="false" ht="15" hidden="false" customHeight="false" outlineLevel="0" collapsed="false">
      <c r="A4716" s="0" t="n">
        <v>14</v>
      </c>
      <c r="B4716" s="0" t="n">
        <v>21</v>
      </c>
      <c r="C4716" s="0" t="n">
        <v>0.01538</v>
      </c>
      <c r="D4716" s="0" t="n">
        <v>0.01584</v>
      </c>
      <c r="E4716" s="0" t="n">
        <v>0.01667</v>
      </c>
      <c r="F4716" s="0" t="n">
        <v>0.01804</v>
      </c>
      <c r="G4716" s="0" t="n">
        <v>0.01911</v>
      </c>
      <c r="H4716" s="0" t="n">
        <v>0.02063</v>
      </c>
      <c r="I4716" s="0" t="n">
        <v>0.02161</v>
      </c>
      <c r="J4716" s="0" t="n">
        <v>0.02252</v>
      </c>
      <c r="K4716" s="0" t="n">
        <v>0.02373</v>
      </c>
      <c r="L4716" s="0" t="n">
        <v>0.02415</v>
      </c>
    </row>
    <row r="4717" customFormat="false" ht="15" hidden="false" customHeight="false" outlineLevel="0" collapsed="false">
      <c r="A4717" s="0" t="n">
        <v>14</v>
      </c>
      <c r="B4717" s="0" t="n">
        <v>22</v>
      </c>
      <c r="C4717" s="0" t="n">
        <v>0.01243</v>
      </c>
      <c r="D4717" s="0" t="n">
        <v>0.01297</v>
      </c>
      <c r="E4717" s="0" t="n">
        <v>0.01396</v>
      </c>
      <c r="F4717" s="0" t="n">
        <v>0.0156</v>
      </c>
      <c r="G4717" s="0" t="n">
        <v>0.01688</v>
      </c>
      <c r="H4717" s="0" t="n">
        <v>0.01868</v>
      </c>
      <c r="I4717" s="0" t="n">
        <v>0.01985</v>
      </c>
      <c r="J4717" s="0" t="n">
        <v>0.02094</v>
      </c>
      <c r="K4717" s="0" t="n">
        <v>0.02239</v>
      </c>
      <c r="L4717" s="0" t="n">
        <v>0.02289</v>
      </c>
    </row>
    <row r="4718" customFormat="false" ht="15" hidden="false" customHeight="false" outlineLevel="0" collapsed="false">
      <c r="A4718" s="0" t="n">
        <v>14</v>
      </c>
      <c r="B4718" s="0" t="n">
        <v>23</v>
      </c>
      <c r="C4718" s="0" t="n">
        <v>0.01195</v>
      </c>
      <c r="D4718" s="0" t="n">
        <v>0.01252</v>
      </c>
      <c r="E4718" s="0" t="n">
        <v>0.01356</v>
      </c>
      <c r="F4718" s="0" t="n">
        <v>0.01527</v>
      </c>
      <c r="G4718" s="0" t="n">
        <v>0.01661</v>
      </c>
      <c r="H4718" s="0" t="n">
        <v>0.01851</v>
      </c>
      <c r="I4718" s="0" t="n">
        <v>0.01973</v>
      </c>
      <c r="J4718" s="0" t="n">
        <v>0.02087</v>
      </c>
      <c r="K4718" s="0" t="n">
        <v>0.02239</v>
      </c>
      <c r="L4718" s="0" t="n">
        <v>0.02291</v>
      </c>
    </row>
    <row r="4719" customFormat="false" ht="15" hidden="false" customHeight="false" outlineLevel="0" collapsed="false">
      <c r="A4719" s="0" t="n">
        <v>14</v>
      </c>
      <c r="B4719" s="0" t="n">
        <v>24</v>
      </c>
      <c r="C4719" s="0" t="n">
        <v>0.01231</v>
      </c>
      <c r="D4719" s="0" t="n">
        <v>0.01279</v>
      </c>
      <c r="E4719" s="0" t="n">
        <v>0.01365</v>
      </c>
      <c r="F4719" s="0" t="n">
        <v>0.01507</v>
      </c>
      <c r="G4719" s="0" t="n">
        <v>0.01619</v>
      </c>
      <c r="H4719" s="0" t="n">
        <v>0.01776</v>
      </c>
      <c r="I4719" s="0" t="n">
        <v>0.01878</v>
      </c>
      <c r="J4719" s="0" t="n">
        <v>0.01972</v>
      </c>
      <c r="K4719" s="0" t="n">
        <v>0.02099</v>
      </c>
      <c r="L4719" s="0" t="n">
        <v>0.02142</v>
      </c>
    </row>
    <row r="4720" customFormat="false" ht="15" hidden="false" customHeight="false" outlineLevel="0" collapsed="false">
      <c r="A4720" s="0" t="n">
        <v>14</v>
      </c>
      <c r="B4720" s="0" t="n">
        <v>25</v>
      </c>
      <c r="C4720" s="0" t="n">
        <v>0.01203</v>
      </c>
      <c r="D4720" s="0" t="n">
        <v>0.01255</v>
      </c>
      <c r="E4720" s="0" t="n">
        <v>0.01348</v>
      </c>
      <c r="F4720" s="0" t="n">
        <v>0.01502</v>
      </c>
      <c r="G4720" s="0" t="n">
        <v>0.01622</v>
      </c>
      <c r="H4720" s="0" t="n">
        <v>0.01792</v>
      </c>
      <c r="I4720" s="0" t="n">
        <v>0.01902</v>
      </c>
      <c r="J4720" s="0" t="n">
        <v>0.02004</v>
      </c>
      <c r="K4720" s="0" t="n">
        <v>0.02141</v>
      </c>
      <c r="L4720" s="0" t="n">
        <v>0.02188</v>
      </c>
    </row>
    <row r="4721" customFormat="false" ht="15" hidden="false" customHeight="false" outlineLevel="0" collapsed="false">
      <c r="A4721" s="0" t="n">
        <v>14</v>
      </c>
      <c r="B4721" s="0" t="n">
        <v>26</v>
      </c>
      <c r="C4721" s="0" t="n">
        <v>0.01149</v>
      </c>
      <c r="D4721" s="0" t="n">
        <v>0.01199</v>
      </c>
      <c r="E4721" s="0" t="n">
        <v>0.01291</v>
      </c>
      <c r="F4721" s="0" t="n">
        <v>0.01443</v>
      </c>
      <c r="G4721" s="0" t="n">
        <v>0.01562</v>
      </c>
      <c r="H4721" s="0" t="n">
        <v>0.01729</v>
      </c>
      <c r="I4721" s="0" t="n">
        <v>0.01838</v>
      </c>
      <c r="J4721" s="0" t="n">
        <v>0.01938</v>
      </c>
      <c r="K4721" s="0" t="n">
        <v>0.02073</v>
      </c>
      <c r="L4721" s="0" t="n">
        <v>0.0212</v>
      </c>
    </row>
    <row r="4722" customFormat="false" ht="15" hidden="false" customHeight="false" outlineLevel="0" collapsed="false">
      <c r="A4722" s="0" t="n">
        <v>14</v>
      </c>
      <c r="B4722" s="0" t="n">
        <v>27</v>
      </c>
      <c r="C4722" s="0" t="n">
        <v>0.01107</v>
      </c>
      <c r="D4722" s="0" t="n">
        <v>0.01159</v>
      </c>
      <c r="E4722" s="0" t="n">
        <v>0.01254</v>
      </c>
      <c r="F4722" s="0" t="n">
        <v>0.01412</v>
      </c>
      <c r="G4722" s="0" t="n">
        <v>0.01535</v>
      </c>
      <c r="H4722" s="0" t="n">
        <v>0.01708</v>
      </c>
      <c r="I4722" s="0" t="n">
        <v>0.01821</v>
      </c>
      <c r="J4722" s="0" t="n">
        <v>0.01925</v>
      </c>
      <c r="K4722" s="0" t="n">
        <v>0.02065</v>
      </c>
      <c r="L4722" s="0" t="n">
        <v>0.02113</v>
      </c>
    </row>
    <row r="4723" customFormat="false" ht="15" hidden="false" customHeight="false" outlineLevel="0" collapsed="false">
      <c r="A4723" s="0" t="n">
        <v>14</v>
      </c>
      <c r="B4723" s="0" t="n">
        <v>28</v>
      </c>
      <c r="C4723" s="0" t="n">
        <v>0.01059</v>
      </c>
      <c r="D4723" s="0" t="n">
        <v>0.01114</v>
      </c>
      <c r="E4723" s="0" t="n">
        <v>0.01214</v>
      </c>
      <c r="F4723" s="0" t="n">
        <v>0.01381</v>
      </c>
      <c r="G4723" s="0" t="n">
        <v>0.0151</v>
      </c>
      <c r="H4723" s="0" t="n">
        <v>0.01694</v>
      </c>
      <c r="I4723" s="0" t="n">
        <v>0.01812</v>
      </c>
      <c r="J4723" s="0" t="n">
        <v>0.01922</v>
      </c>
      <c r="K4723" s="0" t="n">
        <v>0.0207</v>
      </c>
      <c r="L4723" s="0" t="n">
        <v>0.02121</v>
      </c>
    </row>
    <row r="4724" customFormat="false" ht="15" hidden="false" customHeight="false" outlineLevel="0" collapsed="false">
      <c r="A4724" s="0" t="n">
        <v>14</v>
      </c>
      <c r="B4724" s="0" t="n">
        <v>29</v>
      </c>
      <c r="C4724" s="0" t="n">
        <v>0.01028</v>
      </c>
      <c r="D4724" s="0" t="n">
        <v>0.01083</v>
      </c>
      <c r="E4724" s="0" t="n">
        <v>0.01184</v>
      </c>
      <c r="F4724" s="0" t="n">
        <v>0.01351</v>
      </c>
      <c r="G4724" s="0" t="n">
        <v>0.0148</v>
      </c>
      <c r="H4724" s="0" t="n">
        <v>0.01664</v>
      </c>
      <c r="I4724" s="0" t="n">
        <v>0.01783</v>
      </c>
      <c r="J4724" s="0" t="n">
        <v>0.01893</v>
      </c>
      <c r="K4724" s="0" t="n">
        <v>0.02041</v>
      </c>
      <c r="L4724" s="0" t="n">
        <v>0.02092</v>
      </c>
    </row>
    <row r="4725" customFormat="false" ht="15" hidden="false" customHeight="false" outlineLevel="0" collapsed="false">
      <c r="A4725" s="0" t="n">
        <v>14</v>
      </c>
      <c r="B4725" s="0" t="n">
        <v>30</v>
      </c>
      <c r="C4725" s="0" t="n">
        <v>0.01148</v>
      </c>
      <c r="D4725" s="0" t="n">
        <v>0.012</v>
      </c>
      <c r="E4725" s="0" t="n">
        <v>0.01296</v>
      </c>
      <c r="F4725" s="0" t="n">
        <v>0.01453</v>
      </c>
      <c r="G4725" s="0" t="n">
        <v>0.01576</v>
      </c>
      <c r="H4725" s="0" t="n">
        <v>0.0175</v>
      </c>
      <c r="I4725" s="0" t="n">
        <v>0.01862</v>
      </c>
      <c r="J4725" s="0" t="n">
        <v>0.01967</v>
      </c>
      <c r="K4725" s="0" t="n">
        <v>0.02106</v>
      </c>
      <c r="L4725" s="0" t="n">
        <v>0.02155</v>
      </c>
    </row>
    <row r="4726" customFormat="false" ht="15" hidden="false" customHeight="false" outlineLevel="0" collapsed="false">
      <c r="A4726" s="0" t="n">
        <v>14</v>
      </c>
      <c r="B4726" s="0" t="n">
        <v>31</v>
      </c>
      <c r="C4726" s="0" t="n">
        <v>0.01113</v>
      </c>
      <c r="D4726" s="0" t="n">
        <v>0.01166</v>
      </c>
      <c r="E4726" s="0" t="n">
        <v>0.01263</v>
      </c>
      <c r="F4726" s="0" t="n">
        <v>0.01422</v>
      </c>
      <c r="G4726" s="0" t="n">
        <v>0.01547</v>
      </c>
      <c r="H4726" s="0" t="n">
        <v>0.01723</v>
      </c>
      <c r="I4726" s="0" t="n">
        <v>0.01837</v>
      </c>
      <c r="J4726" s="0" t="n">
        <v>0.01942</v>
      </c>
      <c r="K4726" s="0" t="n">
        <v>0.02084</v>
      </c>
      <c r="L4726" s="0" t="n">
        <v>0.02133</v>
      </c>
    </row>
    <row r="4727" customFormat="false" ht="15" hidden="false" customHeight="false" outlineLevel="0" collapsed="false">
      <c r="A4727" s="0" t="n">
        <v>14</v>
      </c>
      <c r="B4727" s="0" t="n">
        <v>32</v>
      </c>
      <c r="C4727" s="0" t="n">
        <v>0.01094</v>
      </c>
      <c r="D4727" s="0" t="n">
        <v>0.01147</v>
      </c>
      <c r="E4727" s="0" t="n">
        <v>0.01243</v>
      </c>
      <c r="F4727" s="0" t="n">
        <v>0.01402</v>
      </c>
      <c r="G4727" s="0" t="n">
        <v>0.01527</v>
      </c>
      <c r="H4727" s="0" t="n">
        <v>0.01703</v>
      </c>
      <c r="I4727" s="0" t="n">
        <v>0.01816</v>
      </c>
      <c r="J4727" s="0" t="n">
        <v>0.01922</v>
      </c>
      <c r="K4727" s="0" t="n">
        <v>0.02063</v>
      </c>
      <c r="L4727" s="0" t="n">
        <v>0.02112</v>
      </c>
    </row>
    <row r="4728" customFormat="false" ht="15" hidden="false" customHeight="false" outlineLevel="0" collapsed="false">
      <c r="A4728" s="0" t="n">
        <v>14</v>
      </c>
      <c r="B4728" s="0" t="n">
        <v>33</v>
      </c>
      <c r="C4728" s="0" t="n">
        <v>0.01038</v>
      </c>
      <c r="D4728" s="0" t="n">
        <v>0.01094</v>
      </c>
      <c r="E4728" s="0" t="n">
        <v>0.01195</v>
      </c>
      <c r="F4728" s="0" t="n">
        <v>0.01363</v>
      </c>
      <c r="G4728" s="0" t="n">
        <v>0.01494</v>
      </c>
      <c r="H4728" s="0" t="n">
        <v>0.0168</v>
      </c>
      <c r="I4728" s="0" t="n">
        <v>0.01799</v>
      </c>
      <c r="J4728" s="0" t="n">
        <v>0.01911</v>
      </c>
      <c r="K4728" s="0" t="n">
        <v>0.0206</v>
      </c>
      <c r="L4728" s="0" t="n">
        <v>0.02111</v>
      </c>
    </row>
    <row r="4729" customFormat="false" ht="15" hidden="false" customHeight="false" outlineLevel="0" collapsed="false">
      <c r="A4729" s="0" t="n">
        <v>14</v>
      </c>
      <c r="B4729" s="0" t="n">
        <v>34</v>
      </c>
      <c r="C4729" s="0" t="n">
        <v>0.00837</v>
      </c>
      <c r="D4729" s="0" t="n">
        <v>0.009</v>
      </c>
      <c r="E4729" s="0" t="n">
        <v>0.01016</v>
      </c>
      <c r="F4729" s="0" t="n">
        <v>0.01207</v>
      </c>
      <c r="G4729" s="0" t="n">
        <v>0.01356</v>
      </c>
      <c r="H4729" s="0" t="n">
        <v>0.01566</v>
      </c>
      <c r="I4729" s="0" t="n">
        <v>0.01703</v>
      </c>
      <c r="J4729" s="0" t="n">
        <v>0.01829</v>
      </c>
      <c r="K4729" s="0" t="n">
        <v>0.01998</v>
      </c>
      <c r="L4729" s="0" t="n">
        <v>0.02057</v>
      </c>
    </row>
    <row r="4730" customFormat="false" ht="15" hidden="false" customHeight="false" outlineLevel="0" collapsed="false">
      <c r="A4730" s="0" t="n">
        <v>14</v>
      </c>
      <c r="B4730" s="0" t="n">
        <v>35</v>
      </c>
      <c r="C4730" s="0" t="n">
        <v>0.00748</v>
      </c>
      <c r="D4730" s="0" t="n">
        <v>0.00815</v>
      </c>
      <c r="E4730" s="0" t="n">
        <v>0.00937</v>
      </c>
      <c r="F4730" s="0" t="n">
        <v>0.01139</v>
      </c>
      <c r="G4730" s="0" t="n">
        <v>0.01297</v>
      </c>
      <c r="H4730" s="0" t="n">
        <v>0.01519</v>
      </c>
      <c r="I4730" s="0" t="n">
        <v>0.01663</v>
      </c>
      <c r="J4730" s="0" t="n">
        <v>0.01797</v>
      </c>
      <c r="K4730" s="0" t="n">
        <v>0.01976</v>
      </c>
      <c r="L4730" s="0" t="n">
        <v>0.02038</v>
      </c>
    </row>
    <row r="4731" customFormat="false" ht="15" hidden="false" customHeight="false" outlineLevel="0" collapsed="false">
      <c r="A4731" s="0" t="n">
        <v>14</v>
      </c>
      <c r="B4731" s="0" t="n">
        <v>36</v>
      </c>
      <c r="C4731" s="0" t="n">
        <v>0.00823</v>
      </c>
      <c r="D4731" s="0" t="n">
        <v>0.0089</v>
      </c>
      <c r="E4731" s="0" t="n">
        <v>0.01011</v>
      </c>
      <c r="F4731" s="0" t="n">
        <v>0.0121</v>
      </c>
      <c r="G4731" s="0" t="n">
        <v>0.01366</v>
      </c>
      <c r="H4731" s="0" t="n">
        <v>0.01587</v>
      </c>
      <c r="I4731" s="0" t="n">
        <v>0.0173</v>
      </c>
      <c r="J4731" s="0" t="n">
        <v>0.01862</v>
      </c>
      <c r="K4731" s="0" t="n">
        <v>0.02039</v>
      </c>
      <c r="L4731" s="0" t="n">
        <v>0.021</v>
      </c>
    </row>
    <row r="4732" customFormat="false" ht="15" hidden="false" customHeight="false" outlineLevel="0" collapsed="false">
      <c r="A4732" s="0" t="n">
        <v>14</v>
      </c>
      <c r="B4732" s="0" t="n">
        <v>37</v>
      </c>
      <c r="C4732" s="0" t="n">
        <v>0.00918</v>
      </c>
      <c r="D4732" s="0" t="n">
        <v>0.00978</v>
      </c>
      <c r="E4732" s="0" t="n">
        <v>0.01087</v>
      </c>
      <c r="F4732" s="0" t="n">
        <v>0.01267</v>
      </c>
      <c r="G4732" s="0" t="n">
        <v>0.01407</v>
      </c>
      <c r="H4732" s="0" t="n">
        <v>0.01606</v>
      </c>
      <c r="I4732" s="0" t="n">
        <v>0.01734</v>
      </c>
      <c r="J4732" s="0" t="n">
        <v>0.01853</v>
      </c>
      <c r="K4732" s="0" t="n">
        <v>0.02013</v>
      </c>
      <c r="L4732" s="0" t="n">
        <v>0.02068</v>
      </c>
    </row>
    <row r="4733" customFormat="false" ht="15" hidden="false" customHeight="false" outlineLevel="0" collapsed="false">
      <c r="A4733" s="0" t="n">
        <v>14</v>
      </c>
      <c r="B4733" s="0" t="n">
        <v>38</v>
      </c>
      <c r="C4733" s="0" t="n">
        <v>0.00761</v>
      </c>
      <c r="D4733" s="0" t="n">
        <v>0.0083</v>
      </c>
      <c r="E4733" s="0" t="n">
        <v>0.00956</v>
      </c>
      <c r="F4733" s="0" t="n">
        <v>0.01163</v>
      </c>
      <c r="G4733" s="0" t="n">
        <v>0.01324</v>
      </c>
      <c r="H4733" s="0" t="n">
        <v>0.01553</v>
      </c>
      <c r="I4733" s="0" t="n">
        <v>0.01701</v>
      </c>
      <c r="J4733" s="0" t="n">
        <v>0.01838</v>
      </c>
      <c r="K4733" s="0" t="n">
        <v>0.02021</v>
      </c>
      <c r="L4733" s="0" t="n">
        <v>0.02085</v>
      </c>
    </row>
    <row r="4734" customFormat="false" ht="15" hidden="false" customHeight="false" outlineLevel="0" collapsed="false">
      <c r="A4734" s="0" t="n">
        <v>14</v>
      </c>
      <c r="B4734" s="0" t="n">
        <v>39</v>
      </c>
      <c r="C4734" s="0" t="n">
        <v>0.01052</v>
      </c>
      <c r="D4734" s="0" t="n">
        <v>0.01109</v>
      </c>
      <c r="E4734" s="0" t="n">
        <v>0.01213</v>
      </c>
      <c r="F4734" s="0" t="n">
        <v>0.01384</v>
      </c>
      <c r="G4734" s="0" t="n">
        <v>0.01517</v>
      </c>
      <c r="H4734" s="0" t="n">
        <v>0.01706</v>
      </c>
      <c r="I4734" s="0" t="n">
        <v>0.01828</v>
      </c>
      <c r="J4734" s="0" t="n">
        <v>0.01941</v>
      </c>
      <c r="K4734" s="0" t="n">
        <v>0.02093</v>
      </c>
      <c r="L4734" s="0" t="n">
        <v>0.02145</v>
      </c>
    </row>
    <row r="4735" customFormat="false" ht="15" hidden="false" customHeight="false" outlineLevel="0" collapsed="false">
      <c r="A4735" s="0" t="n">
        <v>14</v>
      </c>
      <c r="B4735" s="0" t="n">
        <v>40</v>
      </c>
      <c r="C4735" s="0" t="n">
        <v>0.01002</v>
      </c>
      <c r="D4735" s="0" t="n">
        <v>0.01058</v>
      </c>
      <c r="E4735" s="0" t="n">
        <v>0.01159</v>
      </c>
      <c r="F4735" s="0" t="n">
        <v>0.01327</v>
      </c>
      <c r="G4735" s="0" t="n">
        <v>0.01458</v>
      </c>
      <c r="H4735" s="0" t="n">
        <v>0.01643</v>
      </c>
      <c r="I4735" s="0" t="n">
        <v>0.01763</v>
      </c>
      <c r="J4735" s="0" t="n">
        <v>0.01874</v>
      </c>
      <c r="K4735" s="0" t="n">
        <v>0.02023</v>
      </c>
      <c r="L4735" s="0" t="n">
        <v>0.02074</v>
      </c>
    </row>
    <row r="4736" customFormat="false" ht="15" hidden="false" customHeight="false" outlineLevel="0" collapsed="false">
      <c r="A4736" s="0" t="n">
        <v>14</v>
      </c>
      <c r="B4736" s="0" t="n">
        <v>41</v>
      </c>
      <c r="C4736" s="0" t="n">
        <v>0.01105</v>
      </c>
      <c r="D4736" s="0" t="n">
        <v>0.0116</v>
      </c>
      <c r="E4736" s="0" t="n">
        <v>0.01261</v>
      </c>
      <c r="F4736" s="0" t="n">
        <v>0.01426</v>
      </c>
      <c r="G4736" s="0" t="n">
        <v>0.01556</v>
      </c>
      <c r="H4736" s="0" t="n">
        <v>0.01738</v>
      </c>
      <c r="I4736" s="0" t="n">
        <v>0.01857</v>
      </c>
      <c r="J4736" s="0" t="n">
        <v>0.01966</v>
      </c>
      <c r="K4736" s="0" t="n">
        <v>0.02113</v>
      </c>
      <c r="L4736" s="0" t="n">
        <v>0.02164</v>
      </c>
    </row>
    <row r="4737" customFormat="false" ht="15" hidden="false" customHeight="false" outlineLevel="0" collapsed="false">
      <c r="A4737" s="0" t="n">
        <v>14</v>
      </c>
      <c r="B4737" s="0" t="n">
        <v>42</v>
      </c>
      <c r="C4737" s="0" t="n">
        <v>0.00943</v>
      </c>
      <c r="D4737" s="0" t="n">
        <v>0.01002</v>
      </c>
      <c r="E4737" s="0" t="n">
        <v>0.01109</v>
      </c>
      <c r="F4737" s="0" t="n">
        <v>0.01285</v>
      </c>
      <c r="G4737" s="0" t="n">
        <v>0.01423</v>
      </c>
      <c r="H4737" s="0" t="n">
        <v>0.01617</v>
      </c>
      <c r="I4737" s="0" t="n">
        <v>0.01743</v>
      </c>
      <c r="J4737" s="0" t="n">
        <v>0.0186</v>
      </c>
      <c r="K4737" s="0" t="n">
        <v>0.02016</v>
      </c>
      <c r="L4737" s="0" t="n">
        <v>0.0207</v>
      </c>
    </row>
    <row r="4738" customFormat="false" ht="15" hidden="false" customHeight="false" outlineLevel="0" collapsed="false">
      <c r="A4738" s="0" t="n">
        <v>14</v>
      </c>
      <c r="B4738" s="0" t="n">
        <v>43</v>
      </c>
      <c r="C4738" s="0" t="n">
        <v>0.00774</v>
      </c>
      <c r="D4738" s="0" t="n">
        <v>0.00835</v>
      </c>
      <c r="E4738" s="0" t="n">
        <v>0.00944</v>
      </c>
      <c r="F4738" s="0" t="n">
        <v>0.01126</v>
      </c>
      <c r="G4738" s="0" t="n">
        <v>0.01267</v>
      </c>
      <c r="H4738" s="0" t="n">
        <v>0.01467</v>
      </c>
      <c r="I4738" s="0" t="n">
        <v>0.01597</v>
      </c>
      <c r="J4738" s="0" t="n">
        <v>0.01717</v>
      </c>
      <c r="K4738" s="0" t="n">
        <v>0.01878</v>
      </c>
      <c r="L4738" s="0" t="n">
        <v>0.01933</v>
      </c>
    </row>
    <row r="4739" customFormat="false" ht="15" hidden="false" customHeight="false" outlineLevel="0" collapsed="false">
      <c r="A4739" s="0" t="n">
        <v>14</v>
      </c>
      <c r="B4739" s="0" t="n">
        <v>44</v>
      </c>
      <c r="C4739" s="0" t="n">
        <v>0.01013</v>
      </c>
      <c r="D4739" s="0" t="n">
        <v>0.01067</v>
      </c>
      <c r="E4739" s="0" t="n">
        <v>0.01167</v>
      </c>
      <c r="F4739" s="0" t="n">
        <v>0.01331</v>
      </c>
      <c r="G4739" s="0" t="n">
        <v>0.01459</v>
      </c>
      <c r="H4739" s="0" t="n">
        <v>0.0164</v>
      </c>
      <c r="I4739" s="0" t="n">
        <v>0.01757</v>
      </c>
      <c r="J4739" s="0" t="n">
        <v>0.01866</v>
      </c>
      <c r="K4739" s="0" t="n">
        <v>0.02011</v>
      </c>
      <c r="L4739" s="0" t="n">
        <v>0.02062</v>
      </c>
    </row>
    <row r="4740" customFormat="false" ht="15" hidden="false" customHeight="false" outlineLevel="0" collapsed="false">
      <c r="A4740" s="0" t="n">
        <v>14</v>
      </c>
      <c r="B4740" s="0" t="n">
        <v>45</v>
      </c>
      <c r="C4740" s="0" t="n">
        <v>0.0101</v>
      </c>
      <c r="D4740" s="0" t="n">
        <v>0.01062</v>
      </c>
      <c r="E4740" s="0" t="n">
        <v>0.01156</v>
      </c>
      <c r="F4740" s="0" t="n">
        <v>0.01311</v>
      </c>
      <c r="G4740" s="0" t="n">
        <v>0.01432</v>
      </c>
      <c r="H4740" s="0" t="n">
        <v>0.01603</v>
      </c>
      <c r="I4740" s="0" t="n">
        <v>0.01713</v>
      </c>
      <c r="J4740" s="0" t="n">
        <v>0.01816</v>
      </c>
      <c r="K4740" s="0" t="n">
        <v>0.01954</v>
      </c>
      <c r="L4740" s="0" t="n">
        <v>0.02001</v>
      </c>
    </row>
    <row r="4741" customFormat="false" ht="15" hidden="false" customHeight="false" outlineLevel="0" collapsed="false">
      <c r="A4741" s="0" t="n">
        <v>14</v>
      </c>
      <c r="B4741" s="0" t="n">
        <v>46</v>
      </c>
      <c r="C4741" s="0" t="n">
        <v>0.01179</v>
      </c>
      <c r="D4741" s="0" t="n">
        <v>0.01222</v>
      </c>
      <c r="E4741" s="0" t="n">
        <v>0.01301</v>
      </c>
      <c r="F4741" s="0" t="n">
        <v>0.01432</v>
      </c>
      <c r="G4741" s="0" t="n">
        <v>0.01533</v>
      </c>
      <c r="H4741" s="0" t="n">
        <v>0.01677</v>
      </c>
      <c r="I4741" s="0" t="n">
        <v>0.0177</v>
      </c>
      <c r="J4741" s="0" t="n">
        <v>0.01857</v>
      </c>
      <c r="K4741" s="0" t="n">
        <v>0.01972</v>
      </c>
      <c r="L4741" s="0" t="n">
        <v>0.02012</v>
      </c>
    </row>
    <row r="4742" customFormat="false" ht="15" hidden="false" customHeight="false" outlineLevel="0" collapsed="false">
      <c r="A4742" s="0" t="n">
        <v>14</v>
      </c>
      <c r="B4742" s="0" t="n">
        <v>47</v>
      </c>
      <c r="C4742" s="0" t="n">
        <v>0.01084</v>
      </c>
      <c r="D4742" s="0" t="n">
        <v>0.01134</v>
      </c>
      <c r="E4742" s="0" t="n">
        <v>0.01223</v>
      </c>
      <c r="F4742" s="0" t="n">
        <v>0.01372</v>
      </c>
      <c r="G4742" s="0" t="n">
        <v>0.01487</v>
      </c>
      <c r="H4742" s="0" t="n">
        <v>0.01651</v>
      </c>
      <c r="I4742" s="0" t="n">
        <v>0.01757</v>
      </c>
      <c r="J4742" s="0" t="n">
        <v>0.01855</v>
      </c>
      <c r="K4742" s="0" t="n">
        <v>0.01987</v>
      </c>
      <c r="L4742" s="0" t="n">
        <v>0.02032</v>
      </c>
    </row>
    <row r="4743" customFormat="false" ht="15" hidden="false" customHeight="false" outlineLevel="0" collapsed="false">
      <c r="A4743" s="0" t="n">
        <v>14</v>
      </c>
      <c r="B4743" s="0" t="n">
        <v>48</v>
      </c>
      <c r="C4743" s="0" t="n">
        <v>0.01249</v>
      </c>
      <c r="D4743" s="0" t="n">
        <v>0.01289</v>
      </c>
      <c r="E4743" s="0" t="n">
        <v>0.01363</v>
      </c>
      <c r="F4743" s="0" t="n">
        <v>0.01484</v>
      </c>
      <c r="G4743" s="0" t="n">
        <v>0.01579</v>
      </c>
      <c r="H4743" s="0" t="n">
        <v>0.01713</v>
      </c>
      <c r="I4743" s="0" t="n">
        <v>0.018</v>
      </c>
      <c r="J4743" s="0" t="n">
        <v>0.0188</v>
      </c>
      <c r="K4743" s="0" t="n">
        <v>0.01988</v>
      </c>
      <c r="L4743" s="0" t="n">
        <v>0.02025</v>
      </c>
    </row>
    <row r="4744" customFormat="false" ht="15" hidden="false" customHeight="false" outlineLevel="0" collapsed="false">
      <c r="A4744" s="0" t="n">
        <v>14</v>
      </c>
      <c r="B4744" s="0" t="n">
        <v>49</v>
      </c>
      <c r="C4744" s="0" t="n">
        <v>0.0109</v>
      </c>
      <c r="D4744" s="0" t="n">
        <v>0.01136</v>
      </c>
      <c r="E4744" s="0" t="n">
        <v>0.01219</v>
      </c>
      <c r="F4744" s="0" t="n">
        <v>0.01356</v>
      </c>
      <c r="G4744" s="0" t="n">
        <v>0.01463</v>
      </c>
      <c r="H4744" s="0" t="n">
        <v>0.01615</v>
      </c>
      <c r="I4744" s="0" t="n">
        <v>0.01713</v>
      </c>
      <c r="J4744" s="0" t="n">
        <v>0.01804</v>
      </c>
      <c r="K4744" s="0" t="n">
        <v>0.01926</v>
      </c>
      <c r="L4744" s="0" t="n">
        <v>0.01968</v>
      </c>
    </row>
    <row r="4745" customFormat="false" ht="15" hidden="false" customHeight="false" outlineLevel="0" collapsed="false">
      <c r="A4745" s="0" t="n">
        <v>14</v>
      </c>
      <c r="B4745" s="0" t="n">
        <v>50</v>
      </c>
      <c r="C4745" s="0" t="n">
        <v>0.0092</v>
      </c>
      <c r="D4745" s="0" t="n">
        <v>0.00973</v>
      </c>
      <c r="E4745" s="0" t="n">
        <v>0.01069</v>
      </c>
      <c r="F4745" s="0" t="n">
        <v>0.01228</v>
      </c>
      <c r="G4745" s="0" t="n">
        <v>0.01352</v>
      </c>
      <c r="H4745" s="0" t="n">
        <v>0.01527</v>
      </c>
      <c r="I4745" s="0" t="n">
        <v>0.01641</v>
      </c>
      <c r="J4745" s="0" t="n">
        <v>0.01746</v>
      </c>
      <c r="K4745" s="0" t="n">
        <v>0.01887</v>
      </c>
      <c r="L4745" s="0" t="n">
        <v>0.01936</v>
      </c>
    </row>
    <row r="4746" customFormat="false" ht="15" hidden="false" customHeight="false" outlineLevel="0" collapsed="false">
      <c r="A4746" s="0" t="n">
        <v>14</v>
      </c>
      <c r="B4746" s="0" t="n">
        <v>51</v>
      </c>
      <c r="C4746" s="0" t="n">
        <v>0.00966</v>
      </c>
      <c r="D4746" s="0" t="n">
        <v>0.01016</v>
      </c>
      <c r="E4746" s="0" t="n">
        <v>0.01107</v>
      </c>
      <c r="F4746" s="0" t="n">
        <v>0.01257</v>
      </c>
      <c r="G4746" s="0" t="n">
        <v>0.01375</v>
      </c>
      <c r="H4746" s="0" t="n">
        <v>0.01541</v>
      </c>
      <c r="I4746" s="0" t="n">
        <v>0.01648</v>
      </c>
      <c r="J4746" s="0" t="n">
        <v>0.01748</v>
      </c>
      <c r="K4746" s="0" t="n">
        <v>0.01882</v>
      </c>
      <c r="L4746" s="0" t="n">
        <v>0.01928</v>
      </c>
    </row>
    <row r="4747" customFormat="false" ht="15" hidden="false" customHeight="false" outlineLevel="0" collapsed="false">
      <c r="A4747" s="0" t="n">
        <v>14</v>
      </c>
      <c r="B4747" s="0" t="n">
        <v>52</v>
      </c>
      <c r="C4747" s="0" t="n">
        <v>0.00897</v>
      </c>
      <c r="D4747" s="0" t="n">
        <v>0.0095</v>
      </c>
      <c r="E4747" s="0" t="n">
        <v>0.01047</v>
      </c>
      <c r="F4747" s="0" t="n">
        <v>0.01207</v>
      </c>
      <c r="G4747" s="0" t="n">
        <v>0.01331</v>
      </c>
      <c r="H4747" s="0" t="n">
        <v>0.01508</v>
      </c>
      <c r="I4747" s="0" t="n">
        <v>0.01622</v>
      </c>
      <c r="J4747" s="0" t="n">
        <v>0.01728</v>
      </c>
      <c r="K4747" s="0" t="n">
        <v>0.01869</v>
      </c>
      <c r="L4747" s="0" t="n">
        <v>0.01918</v>
      </c>
    </row>
    <row r="4748" customFormat="false" ht="15" hidden="false" customHeight="false" outlineLevel="0" collapsed="false">
      <c r="A4748" s="0" t="n">
        <v>14</v>
      </c>
      <c r="B4748" s="0" t="n">
        <v>53</v>
      </c>
      <c r="C4748" s="0" t="n">
        <v>0.00803</v>
      </c>
      <c r="D4748" s="0" t="n">
        <v>0.00858</v>
      </c>
      <c r="E4748" s="0" t="n">
        <v>0.00958</v>
      </c>
      <c r="F4748" s="0" t="n">
        <v>0.01123</v>
      </c>
      <c r="G4748" s="0" t="n">
        <v>0.01252</v>
      </c>
      <c r="H4748" s="0" t="n">
        <v>0.01434</v>
      </c>
      <c r="I4748" s="0" t="n">
        <v>0.01552</v>
      </c>
      <c r="J4748" s="0" t="n">
        <v>0.01661</v>
      </c>
      <c r="K4748" s="0" t="n">
        <v>0.01807</v>
      </c>
      <c r="L4748" s="0" t="n">
        <v>0.01858</v>
      </c>
    </row>
    <row r="4749" customFormat="false" ht="15" hidden="false" customHeight="false" outlineLevel="0" collapsed="false">
      <c r="A4749" s="0" t="n">
        <v>14</v>
      </c>
      <c r="B4749" s="0" t="n">
        <v>54</v>
      </c>
      <c r="C4749" s="0" t="n">
        <v>0.00949</v>
      </c>
      <c r="D4749" s="0" t="n">
        <v>0.01</v>
      </c>
      <c r="E4749" s="0" t="n">
        <v>0.01094</v>
      </c>
      <c r="F4749" s="0" t="n">
        <v>0.01249</v>
      </c>
      <c r="G4749" s="0" t="n">
        <v>0.0137</v>
      </c>
      <c r="H4749" s="0" t="n">
        <v>0.01541</v>
      </c>
      <c r="I4749" s="0" t="n">
        <v>0.01652</v>
      </c>
      <c r="J4749" s="0" t="n">
        <v>0.01754</v>
      </c>
      <c r="K4749" s="0" t="n">
        <v>0.01892</v>
      </c>
      <c r="L4749" s="0" t="n">
        <v>0.01939</v>
      </c>
    </row>
    <row r="4750" customFormat="false" ht="15" hidden="false" customHeight="false" outlineLevel="0" collapsed="false">
      <c r="A4750" s="0" t="n">
        <v>14</v>
      </c>
      <c r="B4750" s="0" t="n">
        <v>55</v>
      </c>
      <c r="C4750" s="0" t="n">
        <v>0.00884</v>
      </c>
      <c r="D4750" s="0" t="n">
        <v>0.00938</v>
      </c>
      <c r="E4750" s="0" t="n">
        <v>0.01037</v>
      </c>
      <c r="F4750" s="0" t="n">
        <v>0.012</v>
      </c>
      <c r="G4750" s="0" t="n">
        <v>0.01327</v>
      </c>
      <c r="H4750" s="0" t="n">
        <v>0.01508</v>
      </c>
      <c r="I4750" s="0" t="n">
        <v>0.01624</v>
      </c>
      <c r="J4750" s="0" t="n">
        <v>0.01732</v>
      </c>
      <c r="K4750" s="0" t="n">
        <v>0.01877</v>
      </c>
      <c r="L4750" s="0" t="n">
        <v>0.01927</v>
      </c>
    </row>
    <row r="4751" customFormat="false" ht="15" hidden="false" customHeight="false" outlineLevel="0" collapsed="false">
      <c r="A4751" s="0" t="n">
        <v>14</v>
      </c>
      <c r="B4751" s="0" t="n">
        <v>56</v>
      </c>
      <c r="C4751" s="0" t="n">
        <v>0.01069</v>
      </c>
      <c r="D4751" s="0" t="n">
        <v>0.01116</v>
      </c>
      <c r="E4751" s="0" t="n">
        <v>0.01202</v>
      </c>
      <c r="F4751" s="0" t="n">
        <v>0.01343</v>
      </c>
      <c r="G4751" s="0" t="n">
        <v>0.01453</v>
      </c>
      <c r="H4751" s="0" t="n">
        <v>0.01608</v>
      </c>
      <c r="I4751" s="0" t="n">
        <v>0.01709</v>
      </c>
      <c r="J4751" s="0" t="n">
        <v>0.01803</v>
      </c>
      <c r="K4751" s="0" t="n">
        <v>0.01928</v>
      </c>
      <c r="L4751" s="0" t="n">
        <v>0.01971</v>
      </c>
    </row>
    <row r="4752" customFormat="false" ht="15" hidden="false" customHeight="false" outlineLevel="0" collapsed="false">
      <c r="A4752" s="0" t="n">
        <v>14</v>
      </c>
      <c r="B4752" s="0" t="n">
        <v>57</v>
      </c>
      <c r="C4752" s="0" t="n">
        <v>0.01193</v>
      </c>
      <c r="D4752" s="0" t="n">
        <v>0.01233</v>
      </c>
      <c r="E4752" s="0" t="n">
        <v>0.01306</v>
      </c>
      <c r="F4752" s="0" t="n">
        <v>0.01426</v>
      </c>
      <c r="G4752" s="0" t="n">
        <v>0.01519</v>
      </c>
      <c r="H4752" s="0" t="n">
        <v>0.01651</v>
      </c>
      <c r="I4752" s="0" t="n">
        <v>0.01737</v>
      </c>
      <c r="J4752" s="0" t="n">
        <v>0.01816</v>
      </c>
      <c r="K4752" s="0" t="n">
        <v>0.01922</v>
      </c>
      <c r="L4752" s="0" t="n">
        <v>0.01959</v>
      </c>
    </row>
    <row r="4753" customFormat="false" ht="15" hidden="false" customHeight="false" outlineLevel="0" collapsed="false">
      <c r="A4753" s="0" t="n">
        <v>14</v>
      </c>
      <c r="B4753" s="0" t="n">
        <v>58</v>
      </c>
      <c r="C4753" s="0" t="n">
        <v>0.01162</v>
      </c>
      <c r="D4753" s="0" t="n">
        <v>0.01201</v>
      </c>
      <c r="E4753" s="0" t="n">
        <v>0.01273</v>
      </c>
      <c r="F4753" s="0" t="n">
        <v>0.01391</v>
      </c>
      <c r="G4753" s="0" t="n">
        <v>0.01484</v>
      </c>
      <c r="H4753" s="0" t="n">
        <v>0.01615</v>
      </c>
      <c r="I4753" s="0" t="n">
        <v>0.01699</v>
      </c>
      <c r="J4753" s="0" t="n">
        <v>0.01778</v>
      </c>
      <c r="K4753" s="0" t="n">
        <v>0.01883</v>
      </c>
      <c r="L4753" s="0" t="n">
        <v>0.01919</v>
      </c>
    </row>
    <row r="4754" customFormat="false" ht="15" hidden="false" customHeight="false" outlineLevel="0" collapsed="false">
      <c r="A4754" s="0" t="n">
        <v>14</v>
      </c>
      <c r="B4754" s="0" t="n">
        <v>59</v>
      </c>
      <c r="C4754" s="0" t="n">
        <v>0.01072</v>
      </c>
      <c r="D4754" s="0" t="n">
        <v>0.01116</v>
      </c>
      <c r="E4754" s="0" t="n">
        <v>0.01197</v>
      </c>
      <c r="F4754" s="0" t="n">
        <v>0.0133</v>
      </c>
      <c r="G4754" s="0" t="n">
        <v>0.01434</v>
      </c>
      <c r="H4754" s="0" t="n">
        <v>0.01581</v>
      </c>
      <c r="I4754" s="0" t="n">
        <v>0.01676</v>
      </c>
      <c r="J4754" s="0" t="n">
        <v>0.01764</v>
      </c>
      <c r="K4754" s="0" t="n">
        <v>0.01882</v>
      </c>
      <c r="L4754" s="0" t="n">
        <v>0.01923</v>
      </c>
    </row>
    <row r="4755" customFormat="false" ht="15" hidden="false" customHeight="false" outlineLevel="0" collapsed="false">
      <c r="A4755" s="0" t="n">
        <v>14</v>
      </c>
      <c r="B4755" s="0" t="n">
        <v>60</v>
      </c>
      <c r="C4755" s="0" t="n">
        <v>0.01067</v>
      </c>
      <c r="D4755" s="0" t="n">
        <v>0.01111</v>
      </c>
      <c r="E4755" s="0" t="n">
        <v>0.0119</v>
      </c>
      <c r="F4755" s="0" t="n">
        <v>0.01321</v>
      </c>
      <c r="G4755" s="0" t="n">
        <v>0.01423</v>
      </c>
      <c r="H4755" s="0" t="n">
        <v>0.01567</v>
      </c>
      <c r="I4755" s="0" t="n">
        <v>0.0166</v>
      </c>
      <c r="J4755" s="0" t="n">
        <v>0.01747</v>
      </c>
      <c r="K4755" s="0" t="n">
        <v>0.01863</v>
      </c>
      <c r="L4755" s="0" t="n">
        <v>0.01903</v>
      </c>
    </row>
    <row r="4756" customFormat="false" ht="15" hidden="false" customHeight="false" outlineLevel="0" collapsed="false">
      <c r="A4756" s="0" t="n">
        <v>14</v>
      </c>
      <c r="B4756" s="0" t="n">
        <v>61</v>
      </c>
      <c r="C4756" s="0" t="n">
        <v>0.01217</v>
      </c>
      <c r="D4756" s="0" t="n">
        <v>0.01255</v>
      </c>
      <c r="E4756" s="0" t="n">
        <v>0.01325</v>
      </c>
      <c r="F4756" s="0" t="n">
        <v>0.0144</v>
      </c>
      <c r="G4756" s="0" t="n">
        <v>0.0153</v>
      </c>
      <c r="H4756" s="0" t="n">
        <v>0.01658</v>
      </c>
      <c r="I4756" s="0" t="n">
        <v>0.0174</v>
      </c>
      <c r="J4756" s="0" t="n">
        <v>0.01817</v>
      </c>
      <c r="K4756" s="0" t="n">
        <v>0.01919</v>
      </c>
      <c r="L4756" s="0" t="n">
        <v>0.01954</v>
      </c>
    </row>
    <row r="4757" customFormat="false" ht="15" hidden="false" customHeight="false" outlineLevel="0" collapsed="false">
      <c r="A4757" s="0" t="n">
        <v>14</v>
      </c>
      <c r="B4757" s="0" t="n">
        <v>62</v>
      </c>
      <c r="C4757" s="0" t="n">
        <v>0.01306</v>
      </c>
      <c r="D4757" s="0" t="n">
        <v>0.01341</v>
      </c>
      <c r="E4757" s="0" t="n">
        <v>0.01405</v>
      </c>
      <c r="F4757" s="0" t="n">
        <v>0.0151</v>
      </c>
      <c r="G4757" s="0" t="n">
        <v>0.01592</v>
      </c>
      <c r="H4757" s="0" t="n">
        <v>0.01708</v>
      </c>
      <c r="I4757" s="0" t="n">
        <v>0.01783</v>
      </c>
      <c r="J4757" s="0" t="n">
        <v>0.01853</v>
      </c>
      <c r="K4757" s="0" t="n">
        <v>0.01946</v>
      </c>
      <c r="L4757" s="0" t="n">
        <v>0.01978</v>
      </c>
    </row>
    <row r="4758" customFormat="false" ht="15" hidden="false" customHeight="false" outlineLevel="0" collapsed="false">
      <c r="A4758" s="0" t="n">
        <v>14</v>
      </c>
      <c r="B4758" s="0" t="n">
        <v>63</v>
      </c>
      <c r="C4758" s="0" t="n">
        <v>0.01189</v>
      </c>
      <c r="D4758" s="0" t="n">
        <v>0.0123</v>
      </c>
      <c r="E4758" s="0" t="n">
        <v>0.01304</v>
      </c>
      <c r="F4758" s="0" t="n">
        <v>0.01427</v>
      </c>
      <c r="G4758" s="0" t="n">
        <v>0.01523</v>
      </c>
      <c r="H4758" s="0" t="n">
        <v>0.01659</v>
      </c>
      <c r="I4758" s="0" t="n">
        <v>0.01746</v>
      </c>
      <c r="J4758" s="0" t="n">
        <v>0.01828</v>
      </c>
      <c r="K4758" s="0" t="n">
        <v>0.01937</v>
      </c>
      <c r="L4758" s="0" t="n">
        <v>0.01974</v>
      </c>
    </row>
    <row r="4759" customFormat="false" ht="15" hidden="false" customHeight="false" outlineLevel="0" collapsed="false">
      <c r="A4759" s="0" t="n">
        <v>14</v>
      </c>
      <c r="B4759" s="0" t="n">
        <v>64</v>
      </c>
      <c r="C4759" s="0" t="n">
        <v>0.00986</v>
      </c>
      <c r="D4759" s="0" t="n">
        <v>0.01036</v>
      </c>
      <c r="E4759" s="0" t="n">
        <v>0.01127</v>
      </c>
      <c r="F4759" s="0" t="n">
        <v>0.01278</v>
      </c>
      <c r="G4759" s="0" t="n">
        <v>0.01395</v>
      </c>
      <c r="H4759" s="0" t="n">
        <v>0.01561</v>
      </c>
      <c r="I4759" s="0" t="n">
        <v>0.01669</v>
      </c>
      <c r="J4759" s="0" t="n">
        <v>0.01768</v>
      </c>
      <c r="K4759" s="0" t="n">
        <v>0.01902</v>
      </c>
      <c r="L4759" s="0" t="n">
        <v>0.01948</v>
      </c>
    </row>
    <row r="4760" customFormat="false" ht="15" hidden="false" customHeight="false" outlineLevel="0" collapsed="false">
      <c r="A4760" s="0" t="n">
        <v>14</v>
      </c>
      <c r="B4760" s="0" t="n">
        <v>65</v>
      </c>
      <c r="C4760" s="0" t="n">
        <v>0.00857</v>
      </c>
      <c r="D4760" s="0" t="n">
        <v>0.00917</v>
      </c>
      <c r="E4760" s="0" t="n">
        <v>0.01026</v>
      </c>
      <c r="F4760" s="0" t="n">
        <v>0.01205</v>
      </c>
      <c r="G4760" s="0" t="n">
        <v>0.01344</v>
      </c>
      <c r="H4760" s="0" t="n">
        <v>0.01542</v>
      </c>
      <c r="I4760" s="0" t="n">
        <v>0.0167</v>
      </c>
      <c r="J4760" s="0" t="n">
        <v>0.01789</v>
      </c>
      <c r="K4760" s="0" t="n">
        <v>0.01948</v>
      </c>
      <c r="L4760" s="0" t="n">
        <v>0.02002</v>
      </c>
    </row>
    <row r="4761" customFormat="false" ht="15" hidden="false" customHeight="false" outlineLevel="0" collapsed="false">
      <c r="A4761" s="0" t="n">
        <v>14</v>
      </c>
      <c r="B4761" s="0" t="n">
        <v>66</v>
      </c>
      <c r="C4761" s="0" t="n">
        <v>0.00897</v>
      </c>
      <c r="D4761" s="0" t="n">
        <v>0.00955</v>
      </c>
      <c r="E4761" s="0" t="n">
        <v>0.01061</v>
      </c>
      <c r="F4761" s="0" t="n">
        <v>0.01236</v>
      </c>
      <c r="G4761" s="0" t="n">
        <v>0.01372</v>
      </c>
      <c r="H4761" s="0" t="n">
        <v>0.01565</v>
      </c>
      <c r="I4761" s="0" t="n">
        <v>0.01689</v>
      </c>
      <c r="J4761" s="0" t="n">
        <v>0.01805</v>
      </c>
      <c r="K4761" s="0" t="n">
        <v>0.0196</v>
      </c>
      <c r="L4761" s="0" t="n">
        <v>0.02014</v>
      </c>
    </row>
    <row r="4762" customFormat="false" ht="15" hidden="false" customHeight="false" outlineLevel="0" collapsed="false">
      <c r="A4762" s="0" t="n">
        <v>14</v>
      </c>
      <c r="B4762" s="0" t="n">
        <v>67</v>
      </c>
      <c r="C4762" s="0" t="n">
        <v>0.00965</v>
      </c>
      <c r="D4762" s="0" t="n">
        <v>0.01024</v>
      </c>
      <c r="E4762" s="0" t="n">
        <v>0.01132</v>
      </c>
      <c r="F4762" s="0" t="n">
        <v>0.0131</v>
      </c>
      <c r="G4762" s="0" t="n">
        <v>0.01449</v>
      </c>
      <c r="H4762" s="0" t="n">
        <v>0.01646</v>
      </c>
      <c r="I4762" s="0" t="n">
        <v>0.01773</v>
      </c>
      <c r="J4762" s="0" t="n">
        <v>0.01891</v>
      </c>
      <c r="K4762" s="0" t="n">
        <v>0.02048</v>
      </c>
      <c r="L4762" s="0" t="n">
        <v>0.02103</v>
      </c>
    </row>
    <row r="4763" customFormat="false" ht="15" hidden="false" customHeight="false" outlineLevel="0" collapsed="false">
      <c r="A4763" s="0" t="n">
        <v>14</v>
      </c>
      <c r="B4763" s="0" t="n">
        <v>68</v>
      </c>
      <c r="C4763" s="0" t="n">
        <v>0.01055</v>
      </c>
      <c r="D4763" s="0" t="n">
        <v>0.01107</v>
      </c>
      <c r="E4763" s="0" t="n">
        <v>0.01199</v>
      </c>
      <c r="F4763" s="0" t="n">
        <v>0.01353</v>
      </c>
      <c r="G4763" s="0" t="n">
        <v>0.01472</v>
      </c>
      <c r="H4763" s="0" t="n">
        <v>0.01642</v>
      </c>
      <c r="I4763" s="0" t="n">
        <v>0.01751</v>
      </c>
      <c r="J4763" s="0" t="n">
        <v>0.01853</v>
      </c>
      <c r="K4763" s="0" t="n">
        <v>0.01989</v>
      </c>
      <c r="L4763" s="0" t="n">
        <v>0.02036</v>
      </c>
    </row>
    <row r="4764" customFormat="false" ht="15" hidden="false" customHeight="false" outlineLevel="0" collapsed="false">
      <c r="A4764" s="0" t="n">
        <v>14</v>
      </c>
      <c r="B4764" s="0" t="n">
        <v>69</v>
      </c>
      <c r="C4764" s="0" t="n">
        <v>0.00981</v>
      </c>
      <c r="D4764" s="0" t="n">
        <v>0.01031</v>
      </c>
      <c r="E4764" s="0" t="n">
        <v>0.01123</v>
      </c>
      <c r="F4764" s="0" t="n">
        <v>0.01274</v>
      </c>
      <c r="G4764" s="0" t="n">
        <v>0.01392</v>
      </c>
      <c r="H4764" s="0" t="n">
        <v>0.0156</v>
      </c>
      <c r="I4764" s="0" t="n">
        <v>0.01668</v>
      </c>
      <c r="J4764" s="0" t="n">
        <v>0.01768</v>
      </c>
      <c r="K4764" s="0" t="n">
        <v>0.01902</v>
      </c>
      <c r="L4764" s="0" t="n">
        <v>0.01949</v>
      </c>
    </row>
    <row r="4765" customFormat="false" ht="15" hidden="false" customHeight="false" outlineLevel="0" collapsed="false">
      <c r="A4765" s="0" t="n">
        <v>14</v>
      </c>
      <c r="B4765" s="0" t="n">
        <v>70</v>
      </c>
      <c r="C4765" s="0" t="n">
        <v>0.0092</v>
      </c>
      <c r="D4765" s="0" t="n">
        <v>0.00972</v>
      </c>
      <c r="E4765" s="0" t="n">
        <v>0.01068</v>
      </c>
      <c r="F4765" s="0" t="n">
        <v>0.01226</v>
      </c>
      <c r="G4765" s="0" t="n">
        <v>0.01349</v>
      </c>
      <c r="H4765" s="0" t="n">
        <v>0.01523</v>
      </c>
      <c r="I4765" s="0" t="n">
        <v>0.01636</v>
      </c>
      <c r="J4765" s="0" t="n">
        <v>0.01741</v>
      </c>
      <c r="K4765" s="0" t="n">
        <v>0.01881</v>
      </c>
      <c r="L4765" s="0" t="n">
        <v>0.01929</v>
      </c>
    </row>
    <row r="4766" customFormat="false" ht="15" hidden="false" customHeight="false" outlineLevel="0" collapsed="false">
      <c r="A4766" s="0" t="n">
        <v>14</v>
      </c>
      <c r="B4766" s="0" t="n">
        <v>71</v>
      </c>
      <c r="C4766" s="0" t="n">
        <v>0.00992</v>
      </c>
      <c r="D4766" s="0" t="n">
        <v>0.01042</v>
      </c>
      <c r="E4766" s="0" t="n">
        <v>0.01131</v>
      </c>
      <c r="F4766" s="0" t="n">
        <v>0.0128</v>
      </c>
      <c r="G4766" s="0" t="n">
        <v>0.01396</v>
      </c>
      <c r="H4766" s="0" t="n">
        <v>0.0156</v>
      </c>
      <c r="I4766" s="0" t="n">
        <v>0.01666</v>
      </c>
      <c r="J4766" s="0" t="n">
        <v>0.01765</v>
      </c>
      <c r="K4766" s="0" t="n">
        <v>0.01896</v>
      </c>
      <c r="L4766" s="0" t="n">
        <v>0.01942</v>
      </c>
    </row>
    <row r="4767" customFormat="false" ht="15" hidden="false" customHeight="false" outlineLevel="0" collapsed="false">
      <c r="A4767" s="0" t="n">
        <v>14</v>
      </c>
      <c r="B4767" s="0" t="n">
        <v>72</v>
      </c>
      <c r="C4767" s="0" t="n">
        <v>0.00894</v>
      </c>
      <c r="D4767" s="0" t="n">
        <v>0.00949</v>
      </c>
      <c r="E4767" s="0" t="n">
        <v>0.01048</v>
      </c>
      <c r="F4767" s="0" t="n">
        <v>0.01211</v>
      </c>
      <c r="G4767" s="0" t="n">
        <v>0.01338</v>
      </c>
      <c r="H4767" s="0" t="n">
        <v>0.01518</v>
      </c>
      <c r="I4767" s="0" t="n">
        <v>0.01635</v>
      </c>
      <c r="J4767" s="0" t="n">
        <v>0.01743</v>
      </c>
      <c r="K4767" s="0" t="n">
        <v>0.01888</v>
      </c>
      <c r="L4767" s="0" t="n">
        <v>0.01938</v>
      </c>
    </row>
    <row r="4768" customFormat="false" ht="15" hidden="false" customHeight="false" outlineLevel="0" collapsed="false">
      <c r="A4768" s="0" t="n">
        <v>14</v>
      </c>
      <c r="B4768" s="0" t="n">
        <v>73</v>
      </c>
      <c r="C4768" s="0" t="n">
        <v>0.00882</v>
      </c>
      <c r="D4768" s="0" t="n">
        <v>0.00938</v>
      </c>
      <c r="E4768" s="0" t="n">
        <v>0.01041</v>
      </c>
      <c r="F4768" s="0" t="n">
        <v>0.01211</v>
      </c>
      <c r="G4768" s="0" t="n">
        <v>0.01343</v>
      </c>
      <c r="H4768" s="0" t="n">
        <v>0.0153</v>
      </c>
      <c r="I4768" s="0" t="n">
        <v>0.01651</v>
      </c>
      <c r="J4768" s="0" t="n">
        <v>0.01763</v>
      </c>
      <c r="K4768" s="0" t="n">
        <v>0.01914</v>
      </c>
      <c r="L4768" s="0" t="n">
        <v>0.01966</v>
      </c>
    </row>
    <row r="4769" customFormat="false" ht="15" hidden="false" customHeight="false" outlineLevel="0" collapsed="false">
      <c r="A4769" s="0" t="n">
        <v>14</v>
      </c>
      <c r="B4769" s="0" t="n">
        <v>74</v>
      </c>
      <c r="C4769" s="0" t="n">
        <v>0.00913</v>
      </c>
      <c r="D4769" s="0" t="n">
        <v>0.00968</v>
      </c>
      <c r="E4769" s="0" t="n">
        <v>0.01068</v>
      </c>
      <c r="F4769" s="0" t="n">
        <v>0.01233</v>
      </c>
      <c r="G4769" s="0" t="n">
        <v>0.01362</v>
      </c>
      <c r="H4769" s="0" t="n">
        <v>0.01545</v>
      </c>
      <c r="I4769" s="0" t="n">
        <v>0.01663</v>
      </c>
      <c r="J4769" s="0" t="n">
        <v>0.01773</v>
      </c>
      <c r="K4769" s="0" t="n">
        <v>0.01919</v>
      </c>
      <c r="L4769" s="0" t="n">
        <v>0.0197</v>
      </c>
    </row>
    <row r="4770" customFormat="false" ht="15" hidden="false" customHeight="false" outlineLevel="0" collapsed="false">
      <c r="A4770" s="0" t="n">
        <v>14</v>
      </c>
      <c r="B4770" s="0" t="n">
        <v>75</v>
      </c>
      <c r="C4770" s="0" t="n">
        <v>0.00863</v>
      </c>
      <c r="D4770" s="0" t="n">
        <v>0.00922</v>
      </c>
      <c r="E4770" s="0" t="n">
        <v>0.01027</v>
      </c>
      <c r="F4770" s="0" t="n">
        <v>0.01202</v>
      </c>
      <c r="G4770" s="0" t="n">
        <v>0.01338</v>
      </c>
      <c r="H4770" s="0" t="n">
        <v>0.01531</v>
      </c>
      <c r="I4770" s="0" t="n">
        <v>0.01656</v>
      </c>
      <c r="J4770" s="0" t="n">
        <v>0.01772</v>
      </c>
      <c r="K4770" s="0" t="n">
        <v>0.01927</v>
      </c>
      <c r="L4770" s="0" t="n">
        <v>0.0198</v>
      </c>
    </row>
    <row r="4771" customFormat="false" ht="15" hidden="false" customHeight="false" outlineLevel="0" collapsed="false">
      <c r="A4771" s="0" t="n">
        <v>14</v>
      </c>
      <c r="B4771" s="0" t="n">
        <v>76</v>
      </c>
      <c r="C4771" s="0" t="n">
        <v>0.00717</v>
      </c>
      <c r="D4771" s="0" t="n">
        <v>0.00782</v>
      </c>
      <c r="E4771" s="0" t="n">
        <v>0.00899</v>
      </c>
      <c r="F4771" s="0" t="n">
        <v>0.01094</v>
      </c>
      <c r="G4771" s="0" t="n">
        <v>0.01247</v>
      </c>
      <c r="H4771" s="0" t="n">
        <v>0.01462</v>
      </c>
      <c r="I4771" s="0" t="n">
        <v>0.01601</v>
      </c>
      <c r="J4771" s="0" t="n">
        <v>0.0173</v>
      </c>
      <c r="K4771" s="0" t="n">
        <v>0.01903</v>
      </c>
      <c r="L4771" s="0" t="n">
        <v>0.01963</v>
      </c>
    </row>
    <row r="4772" customFormat="false" ht="15" hidden="false" customHeight="false" outlineLevel="0" collapsed="false">
      <c r="A4772" s="0" t="n">
        <v>14</v>
      </c>
      <c r="B4772" s="0" t="n">
        <v>77</v>
      </c>
      <c r="C4772" s="0" t="n">
        <v>0.00757</v>
      </c>
      <c r="D4772" s="0" t="n">
        <v>0.00819</v>
      </c>
      <c r="E4772" s="0" t="n">
        <v>0.00932</v>
      </c>
      <c r="F4772" s="0" t="n">
        <v>0.01119</v>
      </c>
      <c r="G4772" s="0" t="n">
        <v>0.01264</v>
      </c>
      <c r="H4772" s="0" t="n">
        <v>0.01471</v>
      </c>
      <c r="I4772" s="0" t="n">
        <v>0.01604</v>
      </c>
      <c r="J4772" s="0" t="n">
        <v>0.01728</v>
      </c>
      <c r="K4772" s="0" t="n">
        <v>0.01893</v>
      </c>
      <c r="L4772" s="0" t="n">
        <v>0.0195</v>
      </c>
    </row>
    <row r="4773" customFormat="false" ht="15" hidden="false" customHeight="false" outlineLevel="0" collapsed="false">
      <c r="A4773" s="0" t="n">
        <v>14</v>
      </c>
      <c r="B4773" s="0" t="n">
        <v>78</v>
      </c>
      <c r="C4773" s="0" t="n">
        <v>0.00638</v>
      </c>
      <c r="D4773" s="0" t="n">
        <v>0.00705</v>
      </c>
      <c r="E4773" s="0" t="n">
        <v>0.00826</v>
      </c>
      <c r="F4773" s="0" t="n">
        <v>0.01025</v>
      </c>
      <c r="G4773" s="0" t="n">
        <v>0.01181</v>
      </c>
      <c r="H4773" s="0" t="n">
        <v>0.01401</v>
      </c>
      <c r="I4773" s="0" t="n">
        <v>0.01544</v>
      </c>
      <c r="J4773" s="0" t="n">
        <v>0.01676</v>
      </c>
      <c r="K4773" s="0" t="n">
        <v>0.01853</v>
      </c>
      <c r="L4773" s="0" t="n">
        <v>0.01914</v>
      </c>
    </row>
    <row r="4774" customFormat="false" ht="15" hidden="false" customHeight="false" outlineLevel="0" collapsed="false">
      <c r="A4774" s="0" t="n">
        <v>14</v>
      </c>
      <c r="B4774" s="0" t="n">
        <v>79</v>
      </c>
      <c r="C4774" s="0" t="n">
        <v>0.0065</v>
      </c>
      <c r="D4774" s="0" t="n">
        <v>0.00714</v>
      </c>
      <c r="E4774" s="0" t="n">
        <v>0.00829</v>
      </c>
      <c r="F4774" s="0" t="n">
        <v>0.0102</v>
      </c>
      <c r="G4774" s="0" t="n">
        <v>0.01169</v>
      </c>
      <c r="H4774" s="0" t="n">
        <v>0.0138</v>
      </c>
      <c r="I4774" s="0" t="n">
        <v>0.01516</v>
      </c>
      <c r="J4774" s="0" t="n">
        <v>0.01643</v>
      </c>
      <c r="K4774" s="0" t="n">
        <v>0.01812</v>
      </c>
      <c r="L4774" s="0" t="n">
        <v>0.01871</v>
      </c>
    </row>
    <row r="4775" customFormat="false" ht="15" hidden="false" customHeight="false" outlineLevel="0" collapsed="false">
      <c r="A4775" s="0" t="n">
        <v>14</v>
      </c>
      <c r="B4775" s="0" t="n">
        <v>80</v>
      </c>
      <c r="C4775" s="0" t="n">
        <v>0.00892</v>
      </c>
      <c r="D4775" s="0" t="n">
        <v>0.00946</v>
      </c>
      <c r="E4775" s="0" t="n">
        <v>0.01044</v>
      </c>
      <c r="F4775" s="0" t="n">
        <v>0.01206</v>
      </c>
      <c r="G4775" s="0" t="n">
        <v>0.01333</v>
      </c>
      <c r="H4775" s="0" t="n">
        <v>0.01512</v>
      </c>
      <c r="I4775" s="0" t="n">
        <v>0.01628</v>
      </c>
      <c r="J4775" s="0" t="n">
        <v>0.01735</v>
      </c>
      <c r="K4775" s="0" t="n">
        <v>0.01879</v>
      </c>
      <c r="L4775" s="0" t="n">
        <v>0.01929</v>
      </c>
    </row>
    <row r="4776" customFormat="false" ht="15" hidden="false" customHeight="false" outlineLevel="0" collapsed="false">
      <c r="A4776" s="0" t="n">
        <v>14</v>
      </c>
      <c r="B4776" s="0" t="n">
        <v>81</v>
      </c>
      <c r="C4776" s="0" t="n">
        <v>0.01057</v>
      </c>
      <c r="D4776" s="0" t="n">
        <v>0.01105</v>
      </c>
      <c r="E4776" s="0" t="n">
        <v>0.01193</v>
      </c>
      <c r="F4776" s="0" t="n">
        <v>0.01337</v>
      </c>
      <c r="G4776" s="0" t="n">
        <v>0.0145</v>
      </c>
      <c r="H4776" s="0" t="n">
        <v>0.0161</v>
      </c>
      <c r="I4776" s="0" t="n">
        <v>0.01713</v>
      </c>
      <c r="J4776" s="0" t="n">
        <v>0.01809</v>
      </c>
      <c r="K4776" s="0" t="n">
        <v>0.01937</v>
      </c>
      <c r="L4776" s="0" t="n">
        <v>0.01981</v>
      </c>
    </row>
    <row r="4777" customFormat="false" ht="15" hidden="false" customHeight="false" outlineLevel="0" collapsed="false">
      <c r="A4777" s="0" t="n">
        <v>14</v>
      </c>
      <c r="B4777" s="0" t="n">
        <v>82</v>
      </c>
      <c r="C4777" s="0" t="n">
        <v>0.01086</v>
      </c>
      <c r="D4777" s="0" t="n">
        <v>0.01136</v>
      </c>
      <c r="E4777" s="0" t="n">
        <v>0.01227</v>
      </c>
      <c r="F4777" s="0" t="n">
        <v>0.01378</v>
      </c>
      <c r="G4777" s="0" t="n">
        <v>0.01495</v>
      </c>
      <c r="H4777" s="0" t="n">
        <v>0.01661</v>
      </c>
      <c r="I4777" s="0" t="n">
        <v>0.01769</v>
      </c>
      <c r="J4777" s="0" t="n">
        <v>0.01868</v>
      </c>
      <c r="K4777" s="0" t="n">
        <v>0.02002</v>
      </c>
      <c r="L4777" s="0" t="n">
        <v>0.02048</v>
      </c>
    </row>
    <row r="4778" customFormat="false" ht="15" hidden="false" customHeight="false" outlineLevel="0" collapsed="false">
      <c r="A4778" s="0" t="n">
        <v>14</v>
      </c>
      <c r="B4778" s="0" t="n">
        <v>83</v>
      </c>
      <c r="C4778" s="0" t="n">
        <v>0.01185</v>
      </c>
      <c r="D4778" s="0" t="n">
        <v>0.01231</v>
      </c>
      <c r="E4778" s="0" t="n">
        <v>0.01314</v>
      </c>
      <c r="F4778" s="0" t="n">
        <v>0.01452</v>
      </c>
      <c r="G4778" s="0" t="n">
        <v>0.01559</v>
      </c>
      <c r="H4778" s="0" t="n">
        <v>0.01711</v>
      </c>
      <c r="I4778" s="0" t="n">
        <v>0.01809</v>
      </c>
      <c r="J4778" s="0" t="n">
        <v>0.019</v>
      </c>
      <c r="K4778" s="0" t="n">
        <v>0.02022</v>
      </c>
      <c r="L4778" s="0" t="n">
        <v>0.02064</v>
      </c>
    </row>
    <row r="4779" customFormat="false" ht="15" hidden="false" customHeight="false" outlineLevel="0" collapsed="false">
      <c r="A4779" s="0" t="n">
        <v>14</v>
      </c>
      <c r="B4779" s="0" t="n">
        <v>84</v>
      </c>
      <c r="C4779" s="0" t="n">
        <v>0.01356</v>
      </c>
      <c r="D4779" s="0" t="n">
        <v>0.01391</v>
      </c>
      <c r="E4779" s="0" t="n">
        <v>0.01456</v>
      </c>
      <c r="F4779" s="0" t="n">
        <v>0.01563</v>
      </c>
      <c r="G4779" s="0" t="n">
        <v>0.01647</v>
      </c>
      <c r="H4779" s="0" t="n">
        <v>0.01765</v>
      </c>
      <c r="I4779" s="0" t="n">
        <v>0.01842</v>
      </c>
      <c r="J4779" s="0" t="n">
        <v>0.01913</v>
      </c>
      <c r="K4779" s="0" t="n">
        <v>0.02008</v>
      </c>
      <c r="L4779" s="0" t="n">
        <v>0.02041</v>
      </c>
    </row>
    <row r="4780" customFormat="false" ht="15" hidden="false" customHeight="false" outlineLevel="0" collapsed="false">
      <c r="A4780" s="0" t="n">
        <v>14</v>
      </c>
      <c r="B4780" s="0" t="n">
        <v>85</v>
      </c>
      <c r="C4780" s="0" t="n">
        <v>0.01369</v>
      </c>
      <c r="D4780" s="0" t="n">
        <v>0.01405</v>
      </c>
      <c r="E4780" s="0" t="n">
        <v>0.01471</v>
      </c>
      <c r="F4780" s="0" t="n">
        <v>0.01579</v>
      </c>
      <c r="G4780" s="0" t="n">
        <v>0.01664</v>
      </c>
      <c r="H4780" s="0" t="n">
        <v>0.01784</v>
      </c>
      <c r="I4780" s="0" t="n">
        <v>0.01862</v>
      </c>
      <c r="J4780" s="0" t="n">
        <v>0.01934</v>
      </c>
      <c r="K4780" s="0" t="n">
        <v>0.0203</v>
      </c>
      <c r="L4780" s="0" t="n">
        <v>0.02064</v>
      </c>
    </row>
    <row r="4781" customFormat="false" ht="15" hidden="false" customHeight="false" outlineLevel="0" collapsed="false">
      <c r="A4781" s="0" t="n">
        <v>14</v>
      </c>
      <c r="B4781" s="0" t="n">
        <v>86</v>
      </c>
      <c r="C4781" s="0" t="n">
        <v>0.01375</v>
      </c>
      <c r="D4781" s="0" t="n">
        <v>0.01413</v>
      </c>
      <c r="E4781" s="0" t="n">
        <v>0.01483</v>
      </c>
      <c r="F4781" s="0" t="n">
        <v>0.01598</v>
      </c>
      <c r="G4781" s="0" t="n">
        <v>0.01688</v>
      </c>
      <c r="H4781" s="0" t="n">
        <v>0.01815</v>
      </c>
      <c r="I4781" s="0" t="n">
        <v>0.01897</v>
      </c>
      <c r="J4781" s="0" t="n">
        <v>0.01973</v>
      </c>
      <c r="K4781" s="0" t="n">
        <v>0.02076</v>
      </c>
      <c r="L4781" s="0" t="n">
        <v>0.02111</v>
      </c>
    </row>
    <row r="4782" customFormat="false" ht="15" hidden="false" customHeight="false" outlineLevel="0" collapsed="false">
      <c r="A4782" s="0" t="n">
        <v>14</v>
      </c>
      <c r="B4782" s="0" t="n">
        <v>87</v>
      </c>
      <c r="C4782" s="0" t="n">
        <v>0.01583</v>
      </c>
      <c r="D4782" s="0" t="n">
        <v>0.01608</v>
      </c>
      <c r="E4782" s="0" t="n">
        <v>0.01654</v>
      </c>
      <c r="F4782" s="0" t="n">
        <v>0.01731</v>
      </c>
      <c r="G4782" s="0" t="n">
        <v>0.0179</v>
      </c>
      <c r="H4782" s="0" t="n">
        <v>0.01875</v>
      </c>
      <c r="I4782" s="0" t="n">
        <v>0.0193</v>
      </c>
      <c r="J4782" s="0" t="n">
        <v>0.0198</v>
      </c>
      <c r="K4782" s="0" t="n">
        <v>0.02048</v>
      </c>
      <c r="L4782" s="0" t="n">
        <v>0.02071</v>
      </c>
    </row>
    <row r="4783" customFormat="false" ht="15" hidden="false" customHeight="false" outlineLevel="0" collapsed="false">
      <c r="A4783" s="0" t="n">
        <v>14</v>
      </c>
      <c r="B4783" s="0" t="n">
        <v>88</v>
      </c>
      <c r="C4783" s="0" t="n">
        <v>0.01592</v>
      </c>
      <c r="D4783" s="0" t="n">
        <v>0.01618</v>
      </c>
      <c r="E4783" s="0" t="n">
        <v>0.01665</v>
      </c>
      <c r="F4783" s="0" t="n">
        <v>0.01742</v>
      </c>
      <c r="G4783" s="0" t="n">
        <v>0.01802</v>
      </c>
      <c r="H4783" s="0" t="n">
        <v>0.01888</v>
      </c>
      <c r="I4783" s="0" t="n">
        <v>0.01943</v>
      </c>
      <c r="J4783" s="0" t="n">
        <v>0.01994</v>
      </c>
      <c r="K4783" s="0" t="n">
        <v>0.02063</v>
      </c>
      <c r="L4783" s="0" t="n">
        <v>0.02086</v>
      </c>
    </row>
    <row r="4784" customFormat="false" ht="15" hidden="false" customHeight="false" outlineLevel="0" collapsed="false">
      <c r="A4784" s="0" t="n">
        <v>14</v>
      </c>
      <c r="B4784" s="0" t="n">
        <v>89</v>
      </c>
      <c r="C4784" s="0" t="n">
        <v>0.01675</v>
      </c>
      <c r="D4784" s="0" t="n">
        <v>0.01699</v>
      </c>
      <c r="E4784" s="0" t="n">
        <v>0.01744</v>
      </c>
      <c r="F4784" s="0" t="n">
        <v>0.01818</v>
      </c>
      <c r="G4784" s="0" t="n">
        <v>0.01876</v>
      </c>
      <c r="H4784" s="0" t="n">
        <v>0.01958</v>
      </c>
      <c r="I4784" s="0" t="n">
        <v>0.02011</v>
      </c>
      <c r="J4784" s="0" t="n">
        <v>0.02061</v>
      </c>
      <c r="K4784" s="0" t="n">
        <v>0.02126</v>
      </c>
      <c r="L4784" s="0" t="n">
        <v>0.02149</v>
      </c>
    </row>
    <row r="4785" customFormat="false" ht="15" hidden="false" customHeight="false" outlineLevel="0" collapsed="false">
      <c r="A4785" s="0" t="n">
        <v>14</v>
      </c>
      <c r="B4785" s="0" t="n">
        <v>90</v>
      </c>
      <c r="C4785" s="0" t="n">
        <v>0.01811</v>
      </c>
      <c r="D4785" s="0" t="n">
        <v>0.0183</v>
      </c>
      <c r="E4785" s="0" t="n">
        <v>0.01863</v>
      </c>
      <c r="F4785" s="0" t="n">
        <v>0.01919</v>
      </c>
      <c r="G4785" s="0" t="n">
        <v>0.01962</v>
      </c>
      <c r="H4785" s="0" t="n">
        <v>0.02023</v>
      </c>
      <c r="I4785" s="0" t="n">
        <v>0.02063</v>
      </c>
      <c r="J4785" s="0" t="n">
        <v>0.02099</v>
      </c>
      <c r="K4785" s="0" t="n">
        <v>0.02149</v>
      </c>
      <c r="L4785" s="0" t="n">
        <v>0.02166</v>
      </c>
    </row>
    <row r="4786" customFormat="false" ht="15" hidden="false" customHeight="false" outlineLevel="0" collapsed="false">
      <c r="A4786" s="0" t="n">
        <v>14</v>
      </c>
      <c r="B4786" s="0" t="n">
        <v>91</v>
      </c>
      <c r="C4786" s="0" t="n">
        <v>0.01744</v>
      </c>
      <c r="D4786" s="0" t="n">
        <v>0.01769</v>
      </c>
      <c r="E4786" s="0" t="n">
        <v>0.01816</v>
      </c>
      <c r="F4786" s="0" t="n">
        <v>0.01892</v>
      </c>
      <c r="G4786" s="0" t="n">
        <v>0.01952</v>
      </c>
      <c r="H4786" s="0" t="n">
        <v>0.02037</v>
      </c>
      <c r="I4786" s="0" t="n">
        <v>0.02092</v>
      </c>
      <c r="J4786" s="0" t="n">
        <v>0.02142</v>
      </c>
      <c r="K4786" s="0" t="n">
        <v>0.0221</v>
      </c>
      <c r="L4786" s="0" t="n">
        <v>0.02234</v>
      </c>
    </row>
    <row r="4787" customFormat="false" ht="15" hidden="false" customHeight="false" outlineLevel="0" collapsed="false">
      <c r="A4787" s="0" t="n">
        <v>14</v>
      </c>
      <c r="B4787" s="0" t="n">
        <v>92</v>
      </c>
      <c r="C4787" s="0" t="n">
        <v>0.01693</v>
      </c>
      <c r="D4787" s="0" t="n">
        <v>0.01715</v>
      </c>
      <c r="E4787" s="0" t="n">
        <v>0.01756</v>
      </c>
      <c r="F4787" s="0" t="n">
        <v>0.01823</v>
      </c>
      <c r="G4787" s="0" t="n">
        <v>0.01875</v>
      </c>
      <c r="H4787" s="0" t="n">
        <v>0.01949</v>
      </c>
      <c r="I4787" s="0" t="n">
        <v>0.01997</v>
      </c>
      <c r="J4787" s="0" t="n">
        <v>0.02042</v>
      </c>
      <c r="K4787" s="0" t="n">
        <v>0.02101</v>
      </c>
      <c r="L4787" s="0" t="n">
        <v>0.02122</v>
      </c>
    </row>
    <row r="4788" customFormat="false" ht="15" hidden="false" customHeight="false" outlineLevel="0" collapsed="false">
      <c r="A4788" s="0" t="n">
        <v>14</v>
      </c>
      <c r="B4788" s="0" t="n">
        <v>93</v>
      </c>
      <c r="C4788" s="0" t="n">
        <v>0.01504</v>
      </c>
      <c r="D4788" s="0" t="n">
        <v>0.01538</v>
      </c>
      <c r="E4788" s="0" t="n">
        <v>0.016</v>
      </c>
      <c r="F4788" s="0" t="n">
        <v>0.01702</v>
      </c>
      <c r="G4788" s="0" t="n">
        <v>0.01782</v>
      </c>
      <c r="H4788" s="0" t="n">
        <v>0.01895</v>
      </c>
      <c r="I4788" s="0" t="n">
        <v>0.01968</v>
      </c>
      <c r="J4788" s="0" t="n">
        <v>0.02036</v>
      </c>
      <c r="K4788" s="0" t="n">
        <v>0.02127</v>
      </c>
      <c r="L4788" s="0" t="n">
        <v>0.02159</v>
      </c>
    </row>
    <row r="4789" customFormat="false" ht="15" hidden="false" customHeight="false" outlineLevel="0" collapsed="false">
      <c r="A4789" s="0" t="n">
        <v>14</v>
      </c>
      <c r="B4789" s="0" t="n">
        <v>94</v>
      </c>
      <c r="C4789" s="0" t="n">
        <v>0.01567</v>
      </c>
      <c r="D4789" s="0" t="n">
        <v>0.01602</v>
      </c>
      <c r="E4789" s="0" t="n">
        <v>0.01665</v>
      </c>
      <c r="F4789" s="0" t="n">
        <v>0.0177</v>
      </c>
      <c r="G4789" s="0" t="n">
        <v>0.01852</v>
      </c>
      <c r="H4789" s="0" t="n">
        <v>0.01969</v>
      </c>
      <c r="I4789" s="0" t="n">
        <v>0.02044</v>
      </c>
      <c r="J4789" s="0" t="n">
        <v>0.02113</v>
      </c>
      <c r="K4789" s="0" t="n">
        <v>0.02207</v>
      </c>
      <c r="L4789" s="0" t="n">
        <v>0.02239</v>
      </c>
    </row>
    <row r="4790" customFormat="false" ht="15" hidden="false" customHeight="false" outlineLevel="0" collapsed="false">
      <c r="A4790" s="0" t="n">
        <v>14</v>
      </c>
      <c r="B4790" s="0" t="n">
        <v>95</v>
      </c>
      <c r="C4790" s="0" t="n">
        <v>0.01649</v>
      </c>
      <c r="D4790" s="0" t="n">
        <v>0.01686</v>
      </c>
      <c r="E4790" s="0" t="n">
        <v>0.01753</v>
      </c>
      <c r="F4790" s="0" t="n">
        <v>0.01865</v>
      </c>
      <c r="G4790" s="0" t="n">
        <v>0.01952</v>
      </c>
      <c r="H4790" s="0" t="n">
        <v>0.02075</v>
      </c>
      <c r="I4790" s="0" t="n">
        <v>0.02155</v>
      </c>
      <c r="J4790" s="0" t="n">
        <v>0.02229</v>
      </c>
      <c r="K4790" s="0" t="n">
        <v>0.02328</v>
      </c>
      <c r="L4790" s="0" t="n">
        <v>0.02362</v>
      </c>
    </row>
    <row r="4791" customFormat="false" ht="15" hidden="false" customHeight="false" outlineLevel="0" collapsed="false">
      <c r="A4791" s="0" t="n">
        <v>14</v>
      </c>
      <c r="B4791" s="0" t="n">
        <v>96</v>
      </c>
      <c r="C4791" s="0" t="n">
        <v>0.01584</v>
      </c>
      <c r="D4791" s="0" t="n">
        <v>0.01621</v>
      </c>
      <c r="E4791" s="0" t="n">
        <v>0.01687</v>
      </c>
      <c r="F4791" s="0" t="n">
        <v>0.01798</v>
      </c>
      <c r="G4791" s="0" t="n">
        <v>0.01884</v>
      </c>
      <c r="H4791" s="0" t="n">
        <v>0.02006</v>
      </c>
      <c r="I4791" s="0" t="n">
        <v>0.02085</v>
      </c>
      <c r="J4791" s="0" t="n">
        <v>0.02158</v>
      </c>
      <c r="K4791" s="0" t="n">
        <v>0.02256</v>
      </c>
      <c r="L4791" s="0" t="n">
        <v>0.0229</v>
      </c>
    </row>
    <row r="4792" customFormat="false" ht="15" hidden="false" customHeight="false" outlineLevel="0" collapsed="false">
      <c r="A4792" s="0" t="n">
        <v>14</v>
      </c>
      <c r="B4792" s="0" t="n">
        <v>97</v>
      </c>
      <c r="C4792" s="0" t="n">
        <v>0.01628</v>
      </c>
      <c r="D4792" s="0" t="n">
        <v>0.01659</v>
      </c>
      <c r="E4792" s="0" t="n">
        <v>0.01714</v>
      </c>
      <c r="F4792" s="0" t="n">
        <v>0.01806</v>
      </c>
      <c r="G4792" s="0" t="n">
        <v>0.01877</v>
      </c>
      <c r="H4792" s="0" t="n">
        <v>0.01979</v>
      </c>
      <c r="I4792" s="0" t="n">
        <v>0.02044</v>
      </c>
      <c r="J4792" s="0" t="n">
        <v>0.02105</v>
      </c>
      <c r="K4792" s="0" t="n">
        <v>0.02186</v>
      </c>
      <c r="L4792" s="0" t="n">
        <v>0.02214</v>
      </c>
    </row>
    <row r="4793" customFormat="false" ht="15" hidden="false" customHeight="false" outlineLevel="0" collapsed="false">
      <c r="A4793" s="0" t="n">
        <v>14</v>
      </c>
      <c r="B4793" s="0" t="n">
        <v>98</v>
      </c>
      <c r="C4793" s="0" t="n">
        <v>0.01607</v>
      </c>
      <c r="D4793" s="0" t="n">
        <v>0.01636</v>
      </c>
      <c r="E4793" s="0" t="n">
        <v>0.0169</v>
      </c>
      <c r="F4793" s="0" t="n">
        <v>0.01778</v>
      </c>
      <c r="G4793" s="0" t="n">
        <v>0.01846</v>
      </c>
      <c r="H4793" s="0" t="n">
        <v>0.01944</v>
      </c>
      <c r="I4793" s="0" t="n">
        <v>0.02007</v>
      </c>
      <c r="J4793" s="0" t="n">
        <v>0.02065</v>
      </c>
      <c r="K4793" s="0" t="n">
        <v>0.02143</v>
      </c>
      <c r="L4793" s="0" t="n">
        <v>0.0217</v>
      </c>
    </row>
    <row r="4794" customFormat="false" ht="15" hidden="false" customHeight="false" outlineLevel="0" collapsed="false">
      <c r="A4794" s="0" t="n">
        <v>14</v>
      </c>
      <c r="B4794" s="0" t="n">
        <v>99</v>
      </c>
      <c r="C4794" s="0" t="n">
        <v>0.0159</v>
      </c>
      <c r="D4794" s="0" t="n">
        <v>0.01618</v>
      </c>
      <c r="E4794" s="0" t="n">
        <v>0.01669</v>
      </c>
      <c r="F4794" s="0" t="n">
        <v>0.01752</v>
      </c>
      <c r="G4794" s="0" t="n">
        <v>0.01817</v>
      </c>
      <c r="H4794" s="0" t="n">
        <v>0.01909</v>
      </c>
      <c r="I4794" s="0" t="n">
        <v>0.01969</v>
      </c>
      <c r="J4794" s="0" t="n">
        <v>0.02024</v>
      </c>
      <c r="K4794" s="0" t="n">
        <v>0.02098</v>
      </c>
      <c r="L4794" s="0" t="n">
        <v>0.02124</v>
      </c>
    </row>
    <row r="4795" customFormat="false" ht="15" hidden="false" customHeight="false" outlineLevel="0" collapsed="false">
      <c r="A4795" s="0" t="n">
        <v>14</v>
      </c>
      <c r="B4795" s="0" t="n">
        <v>100</v>
      </c>
      <c r="C4795" s="0" t="n">
        <v>0.01697</v>
      </c>
      <c r="D4795" s="0" t="n">
        <v>0.01718</v>
      </c>
      <c r="E4795" s="0" t="n">
        <v>0.01756</v>
      </c>
      <c r="F4795" s="0" t="n">
        <v>0.01819</v>
      </c>
      <c r="G4795" s="0" t="n">
        <v>0.01867</v>
      </c>
      <c r="H4795" s="0" t="n">
        <v>0.01937</v>
      </c>
      <c r="I4795" s="0" t="n">
        <v>0.01981</v>
      </c>
      <c r="J4795" s="0" t="n">
        <v>0.02023</v>
      </c>
      <c r="K4795" s="0" t="n">
        <v>0.02078</v>
      </c>
      <c r="L4795" s="0" t="n">
        <v>0.02098</v>
      </c>
    </row>
    <row r="4796" customFormat="false" ht="15" hidden="false" customHeight="false" outlineLevel="0" collapsed="false">
      <c r="A4796" s="0" t="n">
        <v>14</v>
      </c>
      <c r="B4796" s="0" t="n">
        <v>101</v>
      </c>
      <c r="C4796" s="0" t="n">
        <v>0.01346</v>
      </c>
      <c r="D4796" s="0" t="n">
        <v>0.0138</v>
      </c>
      <c r="E4796" s="0" t="n">
        <v>0.01441</v>
      </c>
      <c r="F4796" s="0" t="n">
        <v>0.01543</v>
      </c>
      <c r="G4796" s="0" t="n">
        <v>0.01623</v>
      </c>
      <c r="H4796" s="0" t="n">
        <v>0.01735</v>
      </c>
      <c r="I4796" s="0" t="n">
        <v>0.01808</v>
      </c>
      <c r="J4796" s="0" t="n">
        <v>0.01876</v>
      </c>
      <c r="K4796" s="0" t="n">
        <v>0.01966</v>
      </c>
      <c r="L4796" s="0" t="n">
        <v>0.01998</v>
      </c>
    </row>
    <row r="4797" customFormat="false" ht="15" hidden="false" customHeight="false" outlineLevel="0" collapsed="false">
      <c r="A4797" s="0" t="n">
        <v>14</v>
      </c>
      <c r="B4797" s="0" t="n">
        <v>102</v>
      </c>
      <c r="C4797" s="0" t="n">
        <v>0.01362</v>
      </c>
      <c r="D4797" s="0" t="n">
        <v>0.014</v>
      </c>
      <c r="E4797" s="0" t="n">
        <v>0.01468</v>
      </c>
      <c r="F4797" s="0" t="n">
        <v>0.0158</v>
      </c>
      <c r="G4797" s="0" t="n">
        <v>0.01668</v>
      </c>
      <c r="H4797" s="0" t="n">
        <v>0.01793</v>
      </c>
      <c r="I4797" s="0" t="n">
        <v>0.01873</v>
      </c>
      <c r="J4797" s="0" t="n">
        <v>0.01948</v>
      </c>
      <c r="K4797" s="0" t="n">
        <v>0.02048</v>
      </c>
      <c r="L4797" s="0" t="n">
        <v>0.02082</v>
      </c>
    </row>
    <row r="4798" customFormat="false" ht="15" hidden="false" customHeight="false" outlineLevel="0" collapsed="false">
      <c r="A4798" s="0" t="n">
        <v>14</v>
      </c>
      <c r="B4798" s="0" t="n">
        <v>103</v>
      </c>
      <c r="C4798" s="0" t="n">
        <v>0.01642</v>
      </c>
      <c r="D4798" s="0" t="n">
        <v>0.0167</v>
      </c>
      <c r="E4798" s="0" t="n">
        <v>0.0172</v>
      </c>
      <c r="F4798" s="0" t="n">
        <v>0.01804</v>
      </c>
      <c r="G4798" s="0" t="n">
        <v>0.01869</v>
      </c>
      <c r="H4798" s="0" t="n">
        <v>0.01961</v>
      </c>
      <c r="I4798" s="0" t="n">
        <v>0.02021</v>
      </c>
      <c r="J4798" s="0" t="n">
        <v>0.02076</v>
      </c>
      <c r="K4798" s="0" t="n">
        <v>0.0215</v>
      </c>
      <c r="L4798" s="0" t="n">
        <v>0.02176</v>
      </c>
    </row>
    <row r="4799" customFormat="false" ht="15" hidden="false" customHeight="false" outlineLevel="0" collapsed="false">
      <c r="A4799" s="0" t="n">
        <v>14</v>
      </c>
      <c r="B4799" s="0" t="n">
        <v>104</v>
      </c>
      <c r="C4799" s="0" t="n">
        <v>0.01547</v>
      </c>
      <c r="D4799" s="0" t="n">
        <v>0.01579</v>
      </c>
      <c r="E4799" s="0" t="n">
        <v>0.01637</v>
      </c>
      <c r="F4799" s="0" t="n">
        <v>0.01734</v>
      </c>
      <c r="G4799" s="0" t="n">
        <v>0.01809</v>
      </c>
      <c r="H4799" s="0" t="n">
        <v>0.01916</v>
      </c>
      <c r="I4799" s="0" t="n">
        <v>0.01985</v>
      </c>
      <c r="J4799" s="0" t="n">
        <v>0.02049</v>
      </c>
      <c r="K4799" s="0" t="n">
        <v>0.02134</v>
      </c>
      <c r="L4799" s="0" t="n">
        <v>0.02164</v>
      </c>
    </row>
    <row r="4800" customFormat="false" ht="15" hidden="false" customHeight="false" outlineLevel="0" collapsed="false">
      <c r="A4800" s="0" t="n">
        <v>14</v>
      </c>
      <c r="B4800" s="0" t="n">
        <v>105</v>
      </c>
      <c r="C4800" s="0" t="n">
        <v>0.01406</v>
      </c>
      <c r="D4800" s="0" t="n">
        <v>0.01445</v>
      </c>
      <c r="E4800" s="0" t="n">
        <v>0.01515</v>
      </c>
      <c r="F4800" s="0" t="n">
        <v>0.01632</v>
      </c>
      <c r="G4800" s="0" t="n">
        <v>0.01723</v>
      </c>
      <c r="H4800" s="0" t="n">
        <v>0.01852</v>
      </c>
      <c r="I4800" s="0" t="n">
        <v>0.01935</v>
      </c>
      <c r="J4800" s="0" t="n">
        <v>0.02012</v>
      </c>
      <c r="K4800" s="0" t="n">
        <v>0.02116</v>
      </c>
      <c r="L4800" s="0" t="n">
        <v>0.02152</v>
      </c>
    </row>
    <row r="4801" customFormat="false" ht="15" hidden="false" customHeight="false" outlineLevel="0" collapsed="false">
      <c r="A4801" s="0" t="n">
        <v>14</v>
      </c>
      <c r="B4801" s="0" t="n">
        <v>106</v>
      </c>
      <c r="C4801" s="0" t="n">
        <v>0.01457</v>
      </c>
      <c r="D4801" s="0" t="n">
        <v>0.0149</v>
      </c>
      <c r="E4801" s="0" t="n">
        <v>0.0155</v>
      </c>
      <c r="F4801" s="0" t="n">
        <v>0.01649</v>
      </c>
      <c r="G4801" s="0" t="n">
        <v>0.01727</v>
      </c>
      <c r="H4801" s="0" t="n">
        <v>0.01836</v>
      </c>
      <c r="I4801" s="0" t="n">
        <v>0.01907</v>
      </c>
      <c r="J4801" s="0" t="n">
        <v>0.01973</v>
      </c>
      <c r="K4801" s="0" t="n">
        <v>0.02061</v>
      </c>
      <c r="L4801" s="0" t="n">
        <v>0.02091</v>
      </c>
    </row>
    <row r="4802" customFormat="false" ht="15" hidden="false" customHeight="false" outlineLevel="0" collapsed="false">
      <c r="A4802" s="0" t="n">
        <v>14</v>
      </c>
      <c r="B4802" s="0" t="n">
        <v>107</v>
      </c>
      <c r="C4802" s="0" t="n">
        <v>0.01265</v>
      </c>
      <c r="D4802" s="0" t="n">
        <v>0.01304</v>
      </c>
      <c r="E4802" s="0" t="n">
        <v>0.01374</v>
      </c>
      <c r="F4802" s="0" t="n">
        <v>0.01489</v>
      </c>
      <c r="G4802" s="0" t="n">
        <v>0.01579</v>
      </c>
      <c r="H4802" s="0" t="n">
        <v>0.01707</v>
      </c>
      <c r="I4802" s="0" t="n">
        <v>0.0179</v>
      </c>
      <c r="J4802" s="0" t="n">
        <v>0.01866</v>
      </c>
      <c r="K4802" s="0" t="n">
        <v>0.01969</v>
      </c>
      <c r="L4802" s="0" t="n">
        <v>0.02004</v>
      </c>
    </row>
    <row r="4803" customFormat="false" ht="15" hidden="false" customHeight="false" outlineLevel="0" collapsed="false">
      <c r="A4803" s="0" t="n">
        <v>14</v>
      </c>
      <c r="B4803" s="0" t="n">
        <v>108</v>
      </c>
      <c r="C4803" s="0" t="n">
        <v>0.01307</v>
      </c>
      <c r="D4803" s="0" t="n">
        <v>0.01343</v>
      </c>
      <c r="E4803" s="0" t="n">
        <v>0.0141</v>
      </c>
      <c r="F4803" s="0" t="n">
        <v>0.0152</v>
      </c>
      <c r="G4803" s="0" t="n">
        <v>0.01606</v>
      </c>
      <c r="H4803" s="0" t="n">
        <v>0.01728</v>
      </c>
      <c r="I4803" s="0" t="n">
        <v>0.01806</v>
      </c>
      <c r="J4803" s="0" t="n">
        <v>0.01879</v>
      </c>
      <c r="K4803" s="0" t="n">
        <v>0.01977</v>
      </c>
      <c r="L4803" s="0" t="n">
        <v>0.02011</v>
      </c>
    </row>
    <row r="4804" customFormat="false" ht="15" hidden="false" customHeight="false" outlineLevel="0" collapsed="false">
      <c r="A4804" s="0" t="n">
        <v>14</v>
      </c>
      <c r="B4804" s="0" t="n">
        <v>109</v>
      </c>
      <c r="C4804" s="0" t="n">
        <v>0.0131</v>
      </c>
      <c r="D4804" s="0" t="n">
        <v>0.01348</v>
      </c>
      <c r="E4804" s="0" t="n">
        <v>0.01417</v>
      </c>
      <c r="F4804" s="0" t="n">
        <v>0.01531</v>
      </c>
      <c r="G4804" s="0" t="n">
        <v>0.0162</v>
      </c>
      <c r="H4804" s="0" t="n">
        <v>0.01746</v>
      </c>
      <c r="I4804" s="0" t="n">
        <v>0.01828</v>
      </c>
      <c r="J4804" s="0" t="n">
        <v>0.01903</v>
      </c>
      <c r="K4804" s="0" t="n">
        <v>0.02004</v>
      </c>
      <c r="L4804" s="0" t="n">
        <v>0.02039</v>
      </c>
    </row>
    <row r="4805" customFormat="false" ht="15" hidden="false" customHeight="false" outlineLevel="0" collapsed="false">
      <c r="A4805" s="0" t="n">
        <v>14</v>
      </c>
      <c r="B4805" s="0" t="n">
        <v>110</v>
      </c>
      <c r="C4805" s="0" t="n">
        <v>0.01317</v>
      </c>
      <c r="D4805" s="0" t="n">
        <v>0.01355</v>
      </c>
      <c r="E4805" s="0" t="n">
        <v>0.01424</v>
      </c>
      <c r="F4805" s="0" t="n">
        <v>0.01537</v>
      </c>
      <c r="G4805" s="0" t="n">
        <v>0.01626</v>
      </c>
      <c r="H4805" s="0" t="n">
        <v>0.01751</v>
      </c>
      <c r="I4805" s="0" t="n">
        <v>0.01832</v>
      </c>
      <c r="J4805" s="0" t="n">
        <v>0.01907</v>
      </c>
      <c r="K4805" s="0" t="n">
        <v>0.02007</v>
      </c>
      <c r="L4805" s="0" t="n">
        <v>0.02042</v>
      </c>
    </row>
    <row r="4806" customFormat="false" ht="15" hidden="false" customHeight="false" outlineLevel="0" collapsed="false">
      <c r="A4806" s="0" t="n">
        <v>14</v>
      </c>
      <c r="B4806" s="0" t="n">
        <v>111</v>
      </c>
      <c r="C4806" s="0" t="n">
        <v>0.01309</v>
      </c>
      <c r="D4806" s="0" t="n">
        <v>0.01346</v>
      </c>
      <c r="E4806" s="0" t="n">
        <v>0.01412</v>
      </c>
      <c r="F4806" s="0" t="n">
        <v>0.01522</v>
      </c>
      <c r="G4806" s="0" t="n">
        <v>0.01607</v>
      </c>
      <c r="H4806" s="0" t="n">
        <v>0.01729</v>
      </c>
      <c r="I4806" s="0" t="n">
        <v>0.01807</v>
      </c>
      <c r="J4806" s="0" t="n">
        <v>0.0188</v>
      </c>
      <c r="K4806" s="0" t="n">
        <v>0.01977</v>
      </c>
      <c r="L4806" s="0" t="n">
        <v>0.02011</v>
      </c>
    </row>
    <row r="4807" customFormat="false" ht="15" hidden="false" customHeight="false" outlineLevel="0" collapsed="false">
      <c r="A4807" s="0" t="n">
        <v>14</v>
      </c>
      <c r="B4807" s="0" t="n">
        <v>112</v>
      </c>
      <c r="C4807" s="0" t="n">
        <v>0.01232</v>
      </c>
      <c r="D4807" s="0" t="n">
        <v>0.01272</v>
      </c>
      <c r="E4807" s="0" t="n">
        <v>0.01344</v>
      </c>
      <c r="F4807" s="0" t="n">
        <v>0.01464</v>
      </c>
      <c r="G4807" s="0" t="n">
        <v>0.01557</v>
      </c>
      <c r="H4807" s="0" t="n">
        <v>0.0169</v>
      </c>
      <c r="I4807" s="0" t="n">
        <v>0.01775</v>
      </c>
      <c r="J4807" s="0" t="n">
        <v>0.01854</v>
      </c>
      <c r="K4807" s="0" t="n">
        <v>0.0196</v>
      </c>
      <c r="L4807" s="0" t="n">
        <v>0.01997</v>
      </c>
    </row>
    <row r="4808" customFormat="false" ht="15" hidden="false" customHeight="false" outlineLevel="0" collapsed="false">
      <c r="A4808" s="0" t="n">
        <v>14</v>
      </c>
      <c r="B4808" s="0" t="n">
        <v>113</v>
      </c>
      <c r="C4808" s="0" t="n">
        <v>0.01287</v>
      </c>
      <c r="D4808" s="0" t="n">
        <v>0.01327</v>
      </c>
      <c r="E4808" s="0" t="n">
        <v>0.01401</v>
      </c>
      <c r="F4808" s="0" t="n">
        <v>0.01522</v>
      </c>
      <c r="G4808" s="0" t="n">
        <v>0.01616</v>
      </c>
      <c r="H4808" s="0" t="n">
        <v>0.0175</v>
      </c>
      <c r="I4808" s="0" t="n">
        <v>0.01836</v>
      </c>
      <c r="J4808" s="0" t="n">
        <v>0.01916</v>
      </c>
      <c r="K4808" s="0" t="n">
        <v>0.02023</v>
      </c>
      <c r="L4808" s="0" t="n">
        <v>0.0206</v>
      </c>
    </row>
    <row r="4809" customFormat="false" ht="15" hidden="false" customHeight="false" outlineLevel="0" collapsed="false">
      <c r="A4809" s="0" t="n">
        <v>14</v>
      </c>
      <c r="B4809" s="0" t="n">
        <v>114</v>
      </c>
      <c r="C4809" s="0" t="n">
        <v>0.00879</v>
      </c>
      <c r="D4809" s="0" t="n">
        <v>0.00935</v>
      </c>
      <c r="E4809" s="0" t="n">
        <v>0.01038</v>
      </c>
      <c r="F4809" s="0" t="n">
        <v>0.01207</v>
      </c>
      <c r="G4809" s="0" t="n">
        <v>0.0134</v>
      </c>
      <c r="H4809" s="0" t="n">
        <v>0.01527</v>
      </c>
      <c r="I4809" s="0" t="n">
        <v>0.01648</v>
      </c>
      <c r="J4809" s="0" t="n">
        <v>0.0176</v>
      </c>
      <c r="K4809" s="0" t="n">
        <v>0.0191</v>
      </c>
      <c r="L4809" s="0" t="n">
        <v>0.01962</v>
      </c>
    </row>
    <row r="4810" customFormat="false" ht="15" hidden="false" customHeight="false" outlineLevel="0" collapsed="false">
      <c r="A4810" s="0" t="n">
        <v>14</v>
      </c>
      <c r="B4810" s="0" t="n">
        <v>115</v>
      </c>
      <c r="C4810" s="0" t="n">
        <v>0.00968</v>
      </c>
      <c r="D4810" s="0" t="n">
        <v>0.0102</v>
      </c>
      <c r="E4810" s="0" t="n">
        <v>0.01113</v>
      </c>
      <c r="F4810" s="0" t="n">
        <v>0.01267</v>
      </c>
      <c r="G4810" s="0" t="n">
        <v>0.01388</v>
      </c>
      <c r="H4810" s="0" t="n">
        <v>0.01558</v>
      </c>
      <c r="I4810" s="0" t="n">
        <v>0.01668</v>
      </c>
      <c r="J4810" s="0" t="n">
        <v>0.01771</v>
      </c>
      <c r="K4810" s="0" t="n">
        <v>0.01908</v>
      </c>
      <c r="L4810" s="0" t="n">
        <v>0.01955</v>
      </c>
    </row>
    <row r="4811" customFormat="false" ht="15" hidden="false" customHeight="false" outlineLevel="0" collapsed="false">
      <c r="A4811" s="0" t="n">
        <v>14</v>
      </c>
      <c r="B4811" s="0" t="n">
        <v>116</v>
      </c>
      <c r="C4811" s="0" t="n">
        <v>0.01076</v>
      </c>
      <c r="D4811" s="0" t="n">
        <v>0.01123</v>
      </c>
      <c r="E4811" s="0" t="n">
        <v>0.01207</v>
      </c>
      <c r="F4811" s="0" t="n">
        <v>0.01347</v>
      </c>
      <c r="G4811" s="0" t="n">
        <v>0.01457</v>
      </c>
      <c r="H4811" s="0" t="n">
        <v>0.01611</v>
      </c>
      <c r="I4811" s="0" t="n">
        <v>0.01711</v>
      </c>
      <c r="J4811" s="0" t="n">
        <v>0.01803</v>
      </c>
      <c r="K4811" s="0" t="n">
        <v>0.01927</v>
      </c>
      <c r="L4811" s="0" t="n">
        <v>0.0197</v>
      </c>
    </row>
    <row r="4812" customFormat="false" ht="15" hidden="false" customHeight="false" outlineLevel="0" collapsed="false">
      <c r="A4812" s="0" t="n">
        <v>14</v>
      </c>
      <c r="B4812" s="0" t="n">
        <v>117</v>
      </c>
      <c r="C4812" s="0" t="n">
        <v>0.01188</v>
      </c>
      <c r="D4812" s="0" t="n">
        <v>0.01228</v>
      </c>
      <c r="E4812" s="0" t="n">
        <v>0.013</v>
      </c>
      <c r="F4812" s="0" t="n">
        <v>0.01421</v>
      </c>
      <c r="G4812" s="0" t="n">
        <v>0.01515</v>
      </c>
      <c r="H4812" s="0" t="n">
        <v>0.01647</v>
      </c>
      <c r="I4812" s="0" t="n">
        <v>0.01733</v>
      </c>
      <c r="J4812" s="0" t="n">
        <v>0.01813</v>
      </c>
      <c r="K4812" s="0" t="n">
        <v>0.0192</v>
      </c>
      <c r="L4812" s="0" t="n">
        <v>0.01956</v>
      </c>
    </row>
    <row r="4813" customFormat="false" ht="15" hidden="false" customHeight="false" outlineLevel="0" collapsed="false">
      <c r="A4813" s="0" t="n">
        <v>14</v>
      </c>
      <c r="B4813" s="0" t="n">
        <v>118</v>
      </c>
      <c r="C4813" s="0" t="n">
        <v>0.01242</v>
      </c>
      <c r="D4813" s="0" t="n">
        <v>0.01278</v>
      </c>
      <c r="E4813" s="0" t="n">
        <v>0.01343</v>
      </c>
      <c r="F4813" s="0" t="n">
        <v>0.01451</v>
      </c>
      <c r="G4813" s="0" t="n">
        <v>0.01535</v>
      </c>
      <c r="H4813" s="0" t="n">
        <v>0.01655</v>
      </c>
      <c r="I4813" s="0" t="n">
        <v>0.01732</v>
      </c>
      <c r="J4813" s="0" t="n">
        <v>0.01803</v>
      </c>
      <c r="K4813" s="0" t="n">
        <v>0.01899</v>
      </c>
      <c r="L4813" s="0" t="n">
        <v>0.01932</v>
      </c>
    </row>
    <row r="4814" customFormat="false" ht="15" hidden="false" customHeight="false" outlineLevel="0" collapsed="false">
      <c r="A4814" s="0" t="n">
        <v>14</v>
      </c>
      <c r="B4814" s="0" t="n">
        <v>119</v>
      </c>
      <c r="C4814" s="0" t="n">
        <v>0.01271</v>
      </c>
      <c r="D4814" s="0" t="n">
        <v>0.01306</v>
      </c>
      <c r="E4814" s="0" t="n">
        <v>0.01367</v>
      </c>
      <c r="F4814" s="0" t="n">
        <v>0.0147</v>
      </c>
      <c r="G4814" s="0" t="n">
        <v>0.0155</v>
      </c>
      <c r="H4814" s="0" t="n">
        <v>0.01663</v>
      </c>
      <c r="I4814" s="0" t="n">
        <v>0.01736</v>
      </c>
      <c r="J4814" s="0" t="n">
        <v>0.01803</v>
      </c>
      <c r="K4814" s="0" t="n">
        <v>0.01894</v>
      </c>
      <c r="L4814" s="0" t="n">
        <v>0.01925</v>
      </c>
    </row>
    <row r="4815" customFormat="false" ht="15" hidden="false" customHeight="false" outlineLevel="0" collapsed="false">
      <c r="A4815" s="0" t="n">
        <v>14</v>
      </c>
      <c r="B4815" s="0" t="n">
        <v>120</v>
      </c>
      <c r="C4815" s="0" t="n">
        <v>0.01181</v>
      </c>
      <c r="D4815" s="0" t="n">
        <v>0.01215</v>
      </c>
      <c r="E4815" s="0" t="n">
        <v>0.01277</v>
      </c>
      <c r="F4815" s="0" t="n">
        <v>0.01379</v>
      </c>
      <c r="G4815" s="0" t="n">
        <v>0.01458</v>
      </c>
      <c r="H4815" s="0" t="n">
        <v>0.01571</v>
      </c>
      <c r="I4815" s="0" t="n">
        <v>0.01644</v>
      </c>
      <c r="J4815" s="0" t="n">
        <v>0.01711</v>
      </c>
      <c r="K4815" s="0" t="n">
        <v>0.01802</v>
      </c>
      <c r="L4815" s="0" t="n">
        <v>0.01833</v>
      </c>
    </row>
    <row r="4816" customFormat="false" ht="15" hidden="false" customHeight="false" outlineLevel="0" collapsed="false">
      <c r="A4816" s="0" t="n">
        <v>14</v>
      </c>
      <c r="B4816" s="0" t="n">
        <v>121</v>
      </c>
      <c r="C4816" s="0" t="n">
        <v>0.01172</v>
      </c>
      <c r="D4816" s="0" t="n">
        <v>0.01207</v>
      </c>
      <c r="E4816" s="0" t="n">
        <v>0.01272</v>
      </c>
      <c r="F4816" s="0" t="n">
        <v>0.0138</v>
      </c>
      <c r="G4816" s="0" t="n">
        <v>0.01464</v>
      </c>
      <c r="H4816" s="0" t="n">
        <v>0.01583</v>
      </c>
      <c r="I4816" s="0" t="n">
        <v>0.01659</v>
      </c>
      <c r="J4816" s="0" t="n">
        <v>0.01731</v>
      </c>
      <c r="K4816" s="0" t="n">
        <v>0.01826</v>
      </c>
      <c r="L4816" s="0" t="n">
        <v>0.01859</v>
      </c>
    </row>
    <row r="4817" customFormat="false" ht="15" hidden="false" customHeight="false" outlineLevel="0" collapsed="false">
      <c r="A4817" s="0" t="n">
        <v>14</v>
      </c>
      <c r="B4817" s="0" t="n">
        <v>122</v>
      </c>
      <c r="C4817" s="0" t="n">
        <v>0.00967</v>
      </c>
      <c r="D4817" s="0" t="n">
        <v>0.01015</v>
      </c>
      <c r="E4817" s="0" t="n">
        <v>0.01102</v>
      </c>
      <c r="F4817" s="0" t="n">
        <v>0.01246</v>
      </c>
      <c r="G4817" s="0" t="n">
        <v>0.01358</v>
      </c>
      <c r="H4817" s="0" t="n">
        <v>0.01517</v>
      </c>
      <c r="I4817" s="0" t="n">
        <v>0.01619</v>
      </c>
      <c r="J4817" s="0" t="n">
        <v>0.01715</v>
      </c>
      <c r="K4817" s="0" t="n">
        <v>0.01842</v>
      </c>
      <c r="L4817" s="0" t="n">
        <v>0.01886</v>
      </c>
    </row>
    <row r="4818" customFormat="false" ht="15" hidden="false" customHeight="false" outlineLevel="0" collapsed="false">
      <c r="A4818" s="0" t="n">
        <v>14</v>
      </c>
      <c r="B4818" s="0" t="n">
        <v>123</v>
      </c>
      <c r="C4818" s="0" t="n">
        <v>0.01076</v>
      </c>
      <c r="D4818" s="0" t="n">
        <v>0.01121</v>
      </c>
      <c r="E4818" s="0" t="n">
        <v>0.01202</v>
      </c>
      <c r="F4818" s="0" t="n">
        <v>0.01336</v>
      </c>
      <c r="G4818" s="0" t="n">
        <v>0.01441</v>
      </c>
      <c r="H4818" s="0" t="n">
        <v>0.01589</v>
      </c>
      <c r="I4818" s="0" t="n">
        <v>0.01684</v>
      </c>
      <c r="J4818" s="0" t="n">
        <v>0.01773</v>
      </c>
      <c r="K4818" s="0" t="n">
        <v>0.01892</v>
      </c>
      <c r="L4818" s="0" t="n">
        <v>0.01933</v>
      </c>
    </row>
    <row r="4819" customFormat="false" ht="15" hidden="false" customHeight="false" outlineLevel="0" collapsed="false">
      <c r="A4819" s="0" t="n">
        <v>14</v>
      </c>
      <c r="B4819" s="0" t="n">
        <v>124</v>
      </c>
      <c r="C4819" s="0" t="n">
        <v>0.01063</v>
      </c>
      <c r="D4819" s="0" t="n">
        <v>0.0111</v>
      </c>
      <c r="E4819" s="0" t="n">
        <v>0.01194</v>
      </c>
      <c r="F4819" s="0" t="n">
        <v>0.01334</v>
      </c>
      <c r="G4819" s="0" t="n">
        <v>0.01443</v>
      </c>
      <c r="H4819" s="0" t="n">
        <v>0.01597</v>
      </c>
      <c r="I4819" s="0" t="n">
        <v>0.01696</v>
      </c>
      <c r="J4819" s="0" t="n">
        <v>0.01789</v>
      </c>
      <c r="K4819" s="0" t="n">
        <v>0.01912</v>
      </c>
      <c r="L4819" s="0" t="n">
        <v>0.01955</v>
      </c>
    </row>
    <row r="4820" customFormat="false" ht="15" hidden="false" customHeight="false" outlineLevel="0" collapsed="false">
      <c r="A4820" s="0" t="n">
        <v>14</v>
      </c>
      <c r="B4820" s="0" t="n">
        <v>125</v>
      </c>
      <c r="C4820" s="0" t="n">
        <v>0.01294</v>
      </c>
      <c r="D4820" s="0" t="n">
        <v>0.01329</v>
      </c>
      <c r="E4820" s="0" t="n">
        <v>0.01393</v>
      </c>
      <c r="F4820" s="0" t="n">
        <v>0.01498</v>
      </c>
      <c r="G4820" s="0" t="n">
        <v>0.0158</v>
      </c>
      <c r="H4820" s="0" t="n">
        <v>0.01697</v>
      </c>
      <c r="I4820" s="0" t="n">
        <v>0.01772</v>
      </c>
      <c r="J4820" s="0" t="n">
        <v>0.01842</v>
      </c>
      <c r="K4820" s="0" t="n">
        <v>0.01935</v>
      </c>
      <c r="L4820" s="0" t="n">
        <v>0.01967</v>
      </c>
    </row>
    <row r="4821" customFormat="false" ht="15" hidden="false" customHeight="false" outlineLevel="0" collapsed="false">
      <c r="A4821" s="0" t="n">
        <v>14</v>
      </c>
      <c r="B4821" s="0" t="n">
        <v>126</v>
      </c>
      <c r="C4821" s="0" t="n">
        <v>0.01339</v>
      </c>
      <c r="D4821" s="0" t="n">
        <v>0.01368</v>
      </c>
      <c r="E4821" s="0" t="n">
        <v>0.01422</v>
      </c>
      <c r="F4821" s="0" t="n">
        <v>0.01511</v>
      </c>
      <c r="G4821" s="0" t="n">
        <v>0.01581</v>
      </c>
      <c r="H4821" s="0" t="n">
        <v>0.01679</v>
      </c>
      <c r="I4821" s="0" t="n">
        <v>0.01742</v>
      </c>
      <c r="J4821" s="0" t="n">
        <v>0.01801</v>
      </c>
      <c r="K4821" s="0" t="n">
        <v>0.0188</v>
      </c>
      <c r="L4821" s="0" t="n">
        <v>0.01907</v>
      </c>
    </row>
    <row r="4822" customFormat="false" ht="15" hidden="false" customHeight="false" outlineLevel="0" collapsed="false">
      <c r="A4822" s="0" t="n">
        <v>14</v>
      </c>
      <c r="B4822" s="0" t="n">
        <v>127</v>
      </c>
      <c r="C4822" s="0" t="n">
        <v>0.01405</v>
      </c>
      <c r="D4822" s="0" t="n">
        <v>0.01433</v>
      </c>
      <c r="E4822" s="0" t="n">
        <v>0.01485</v>
      </c>
      <c r="F4822" s="0" t="n">
        <v>0.01571</v>
      </c>
      <c r="G4822" s="0" t="n">
        <v>0.01637</v>
      </c>
      <c r="H4822" s="0" t="n">
        <v>0.01732</v>
      </c>
      <c r="I4822" s="0" t="n">
        <v>0.01793</v>
      </c>
      <c r="J4822" s="0" t="n">
        <v>0.01849</v>
      </c>
      <c r="K4822" s="0" t="n">
        <v>0.01925</v>
      </c>
      <c r="L4822" s="0" t="n">
        <v>0.01952</v>
      </c>
    </row>
    <row r="4823" customFormat="false" ht="15" hidden="false" customHeight="false" outlineLevel="0" collapsed="false">
      <c r="A4823" s="0" t="n">
        <v>14</v>
      </c>
      <c r="B4823" s="0" t="n">
        <v>128</v>
      </c>
      <c r="C4823" s="0" t="n">
        <v>0.01444</v>
      </c>
      <c r="D4823" s="0" t="n">
        <v>0.01469</v>
      </c>
      <c r="E4823" s="0" t="n">
        <v>0.01515</v>
      </c>
      <c r="F4823" s="0" t="n">
        <v>0.01591</v>
      </c>
      <c r="G4823" s="0" t="n">
        <v>0.0165</v>
      </c>
      <c r="H4823" s="0" t="n">
        <v>0.01733</v>
      </c>
      <c r="I4823" s="0" t="n">
        <v>0.01787</v>
      </c>
      <c r="J4823" s="0" t="n">
        <v>0.01837</v>
      </c>
      <c r="K4823" s="0" t="n">
        <v>0.01904</v>
      </c>
      <c r="L4823" s="0" t="n">
        <v>0.01928</v>
      </c>
    </row>
    <row r="4824" customFormat="false" ht="15" hidden="false" customHeight="false" outlineLevel="0" collapsed="false">
      <c r="A4824" s="0" t="n">
        <v>14</v>
      </c>
      <c r="B4824" s="0" t="n">
        <v>129</v>
      </c>
      <c r="C4824" s="0" t="n">
        <v>0.01431</v>
      </c>
      <c r="D4824" s="0" t="n">
        <v>0.01458</v>
      </c>
      <c r="E4824" s="0" t="n">
        <v>0.01506</v>
      </c>
      <c r="F4824" s="0" t="n">
        <v>0.01585</v>
      </c>
      <c r="G4824" s="0" t="n">
        <v>0.01648</v>
      </c>
      <c r="H4824" s="0" t="n">
        <v>0.01736</v>
      </c>
      <c r="I4824" s="0" t="n">
        <v>0.01792</v>
      </c>
      <c r="J4824" s="0" t="n">
        <v>0.01845</v>
      </c>
      <c r="K4824" s="0" t="n">
        <v>0.01916</v>
      </c>
      <c r="L4824" s="0" t="n">
        <v>0.0194</v>
      </c>
    </row>
    <row r="4825" customFormat="false" ht="15" hidden="false" customHeight="false" outlineLevel="0" collapsed="false">
      <c r="A4825" s="0" t="n">
        <v>14</v>
      </c>
      <c r="B4825" s="0" t="n">
        <v>130</v>
      </c>
      <c r="C4825" s="0" t="n">
        <v>0.01648</v>
      </c>
      <c r="D4825" s="0" t="n">
        <v>0.01662</v>
      </c>
      <c r="E4825" s="0" t="n">
        <v>0.01687</v>
      </c>
      <c r="F4825" s="0" t="n">
        <v>0.01728</v>
      </c>
      <c r="G4825" s="0" t="n">
        <v>0.0176</v>
      </c>
      <c r="H4825" s="0" t="n">
        <v>0.01806</v>
      </c>
      <c r="I4825" s="0" t="n">
        <v>0.01835</v>
      </c>
      <c r="J4825" s="0" t="n">
        <v>0.01863</v>
      </c>
      <c r="K4825" s="0" t="n">
        <v>0.01899</v>
      </c>
      <c r="L4825" s="0" t="n">
        <v>0.01912</v>
      </c>
    </row>
    <row r="4826" customFormat="false" ht="15" hidden="false" customHeight="false" outlineLevel="0" collapsed="false">
      <c r="A4826" s="0" t="n">
        <v>14</v>
      </c>
      <c r="B4826" s="0" t="n">
        <v>131</v>
      </c>
      <c r="C4826" s="0" t="n">
        <v>0.01668</v>
      </c>
      <c r="D4826" s="0" t="n">
        <v>0.01679</v>
      </c>
      <c r="E4826" s="0" t="n">
        <v>0.01701</v>
      </c>
      <c r="F4826" s="0" t="n">
        <v>0.01736</v>
      </c>
      <c r="G4826" s="0" t="n">
        <v>0.01763</v>
      </c>
      <c r="H4826" s="0" t="n">
        <v>0.01801</v>
      </c>
      <c r="I4826" s="0" t="n">
        <v>0.01826</v>
      </c>
      <c r="J4826" s="0" t="n">
        <v>0.01849</v>
      </c>
      <c r="K4826" s="0" t="n">
        <v>0.0188</v>
      </c>
      <c r="L4826" s="0" t="n">
        <v>0.01891</v>
      </c>
    </row>
    <row r="4827" customFormat="false" ht="15" hidden="false" customHeight="false" outlineLevel="0" collapsed="false">
      <c r="A4827" s="0" t="n">
        <v>14</v>
      </c>
      <c r="B4827" s="0" t="n">
        <v>132</v>
      </c>
      <c r="C4827" s="0" t="n">
        <v>0.01677</v>
      </c>
      <c r="D4827" s="0" t="n">
        <v>0.01688</v>
      </c>
      <c r="E4827" s="0" t="n">
        <v>0.01708</v>
      </c>
      <c r="F4827" s="0" t="n">
        <v>0.01742</v>
      </c>
      <c r="G4827" s="0" t="n">
        <v>0.01767</v>
      </c>
      <c r="H4827" s="0" t="n">
        <v>0.01804</v>
      </c>
      <c r="I4827" s="0" t="n">
        <v>0.01828</v>
      </c>
      <c r="J4827" s="0" t="n">
        <v>0.0185</v>
      </c>
      <c r="K4827" s="0" t="n">
        <v>0.01879</v>
      </c>
      <c r="L4827" s="0" t="n">
        <v>0.01889</v>
      </c>
    </row>
    <row r="4828" customFormat="false" ht="15" hidden="false" customHeight="false" outlineLevel="0" collapsed="false">
      <c r="A4828" s="0" t="n">
        <v>14</v>
      </c>
      <c r="B4828" s="0" t="n">
        <v>133</v>
      </c>
      <c r="C4828" s="0" t="n">
        <v>0.01644</v>
      </c>
      <c r="D4828" s="0" t="n">
        <v>0.0166</v>
      </c>
      <c r="E4828" s="0" t="n">
        <v>0.01688</v>
      </c>
      <c r="F4828" s="0" t="n">
        <v>0.01735</v>
      </c>
      <c r="G4828" s="0" t="n">
        <v>0.01772</v>
      </c>
      <c r="H4828" s="0" t="n">
        <v>0.01824</v>
      </c>
      <c r="I4828" s="0" t="n">
        <v>0.01858</v>
      </c>
      <c r="J4828" s="0" t="n">
        <v>0.01889</v>
      </c>
      <c r="K4828" s="0" t="n">
        <v>0.0193</v>
      </c>
      <c r="L4828" s="0" t="n">
        <v>0.01945</v>
      </c>
    </row>
    <row r="4829" customFormat="false" ht="15" hidden="false" customHeight="false" outlineLevel="0" collapsed="false">
      <c r="A4829" s="0" t="n">
        <v>14</v>
      </c>
      <c r="B4829" s="0" t="n">
        <v>134</v>
      </c>
      <c r="C4829" s="0" t="n">
        <v>0.015</v>
      </c>
      <c r="D4829" s="0" t="n">
        <v>0.01521</v>
      </c>
      <c r="E4829" s="0" t="n">
        <v>0.01558</v>
      </c>
      <c r="F4829" s="0" t="n">
        <v>0.0162</v>
      </c>
      <c r="G4829" s="0" t="n">
        <v>0.01668</v>
      </c>
      <c r="H4829" s="0" t="n">
        <v>0.01737</v>
      </c>
      <c r="I4829" s="0" t="n">
        <v>0.01781</v>
      </c>
      <c r="J4829" s="0" t="n">
        <v>0.01822</v>
      </c>
      <c r="K4829" s="0" t="n">
        <v>0.01877</v>
      </c>
      <c r="L4829" s="0" t="n">
        <v>0.01896</v>
      </c>
    </row>
    <row r="4830" customFormat="false" ht="15" hidden="false" customHeight="false" outlineLevel="0" collapsed="false">
      <c r="A4830" s="0" t="n">
        <v>14</v>
      </c>
      <c r="B4830" s="0" t="n">
        <v>135</v>
      </c>
      <c r="C4830" s="0" t="n">
        <v>0.01438</v>
      </c>
      <c r="D4830" s="0" t="n">
        <v>0.01465</v>
      </c>
      <c r="E4830" s="0" t="n">
        <v>0.01514</v>
      </c>
      <c r="F4830" s="0" t="n">
        <v>0.01595</v>
      </c>
      <c r="G4830" s="0" t="n">
        <v>0.01658</v>
      </c>
      <c r="H4830" s="0" t="n">
        <v>0.01747</v>
      </c>
      <c r="I4830" s="0" t="n">
        <v>0.01805</v>
      </c>
      <c r="J4830" s="0" t="n">
        <v>0.01859</v>
      </c>
      <c r="K4830" s="0" t="n">
        <v>0.0193</v>
      </c>
      <c r="L4830" s="0" t="n">
        <v>0.01955</v>
      </c>
    </row>
    <row r="4831" customFormat="false" ht="15" hidden="false" customHeight="false" outlineLevel="0" collapsed="false">
      <c r="A4831" s="0" t="n">
        <v>14</v>
      </c>
      <c r="B4831" s="0" t="n">
        <v>136</v>
      </c>
      <c r="C4831" s="0" t="n">
        <v>0.01599</v>
      </c>
      <c r="D4831" s="0" t="n">
        <v>0.01619</v>
      </c>
      <c r="E4831" s="0" t="n">
        <v>0.01656</v>
      </c>
      <c r="F4831" s="0" t="n">
        <v>0.01718</v>
      </c>
      <c r="G4831" s="0" t="n">
        <v>0.01765</v>
      </c>
      <c r="H4831" s="0" t="n">
        <v>0.01833</v>
      </c>
      <c r="I4831" s="0" t="n">
        <v>0.01877</v>
      </c>
      <c r="J4831" s="0" t="n">
        <v>0.01917</v>
      </c>
      <c r="K4831" s="0" t="n">
        <v>0.01972</v>
      </c>
      <c r="L4831" s="0" t="n">
        <v>0.0199</v>
      </c>
    </row>
    <row r="4832" customFormat="false" ht="15" hidden="false" customHeight="false" outlineLevel="0" collapsed="false">
      <c r="A4832" s="0" t="n">
        <v>14</v>
      </c>
      <c r="B4832" s="0" t="n">
        <v>137</v>
      </c>
      <c r="C4832" s="0" t="n">
        <v>0.01474</v>
      </c>
      <c r="D4832" s="0" t="n">
        <v>0.015</v>
      </c>
      <c r="E4832" s="0" t="n">
        <v>0.01547</v>
      </c>
      <c r="F4832" s="0" t="n">
        <v>0.01624</v>
      </c>
      <c r="G4832" s="0" t="n">
        <v>0.01684</v>
      </c>
      <c r="H4832" s="0" t="n">
        <v>0.01769</v>
      </c>
      <c r="I4832" s="0" t="n">
        <v>0.01824</v>
      </c>
      <c r="J4832" s="0" t="n">
        <v>0.01875</v>
      </c>
      <c r="K4832" s="0" t="n">
        <v>0.01943</v>
      </c>
      <c r="L4832" s="0" t="n">
        <v>0.01967</v>
      </c>
    </row>
    <row r="4833" customFormat="false" ht="15" hidden="false" customHeight="false" outlineLevel="0" collapsed="false">
      <c r="A4833" s="0" t="n">
        <v>14</v>
      </c>
      <c r="B4833" s="0" t="n">
        <v>138</v>
      </c>
      <c r="C4833" s="0" t="n">
        <v>0.01503</v>
      </c>
      <c r="D4833" s="0" t="n">
        <v>0.0153</v>
      </c>
      <c r="E4833" s="0" t="n">
        <v>0.01579</v>
      </c>
      <c r="F4833" s="0" t="n">
        <v>0.01659</v>
      </c>
      <c r="G4833" s="0" t="n">
        <v>0.01722</v>
      </c>
      <c r="H4833" s="0" t="n">
        <v>0.0181</v>
      </c>
      <c r="I4833" s="0" t="n">
        <v>0.01868</v>
      </c>
      <c r="J4833" s="0" t="n">
        <v>0.01921</v>
      </c>
      <c r="K4833" s="0" t="n">
        <v>0.01992</v>
      </c>
      <c r="L4833" s="0" t="n">
        <v>0.02017</v>
      </c>
    </row>
    <row r="4834" customFormat="false" ht="15" hidden="false" customHeight="false" outlineLevel="0" collapsed="false">
      <c r="A4834" s="0" t="n">
        <v>14</v>
      </c>
      <c r="B4834" s="0" t="n">
        <v>139</v>
      </c>
      <c r="C4834" s="0" t="n">
        <v>0.01436</v>
      </c>
      <c r="D4834" s="0" t="n">
        <v>0.01466</v>
      </c>
      <c r="E4834" s="0" t="n">
        <v>0.01519</v>
      </c>
      <c r="F4834" s="0" t="n">
        <v>0.01608</v>
      </c>
      <c r="G4834" s="0" t="n">
        <v>0.01677</v>
      </c>
      <c r="H4834" s="0" t="n">
        <v>0.01775</v>
      </c>
      <c r="I4834" s="0" t="n">
        <v>0.01838</v>
      </c>
      <c r="J4834" s="0" t="n">
        <v>0.01896</v>
      </c>
      <c r="K4834" s="0" t="n">
        <v>0.01975</v>
      </c>
      <c r="L4834" s="0" t="n">
        <v>0.02002</v>
      </c>
    </row>
    <row r="4835" customFormat="false" ht="15" hidden="false" customHeight="false" outlineLevel="0" collapsed="false">
      <c r="A4835" s="0" t="n">
        <v>14</v>
      </c>
      <c r="B4835" s="0" t="n">
        <v>140</v>
      </c>
      <c r="C4835" s="0" t="n">
        <v>0.01393</v>
      </c>
      <c r="D4835" s="0" t="n">
        <v>0.0142</v>
      </c>
      <c r="E4835" s="0" t="n">
        <v>0.0147</v>
      </c>
      <c r="F4835" s="0" t="n">
        <v>0.01552</v>
      </c>
      <c r="G4835" s="0" t="n">
        <v>0.01616</v>
      </c>
      <c r="H4835" s="0" t="n">
        <v>0.01707</v>
      </c>
      <c r="I4835" s="0" t="n">
        <v>0.01765</v>
      </c>
      <c r="J4835" s="0" t="n">
        <v>0.01819</v>
      </c>
      <c r="K4835" s="0" t="n">
        <v>0.01892</v>
      </c>
      <c r="L4835" s="0" t="n">
        <v>0.01917</v>
      </c>
    </row>
    <row r="4836" customFormat="false" ht="15" hidden="false" customHeight="false" outlineLevel="0" collapsed="false">
      <c r="A4836" s="0" t="n">
        <v>14</v>
      </c>
      <c r="B4836" s="0" t="n">
        <v>141</v>
      </c>
      <c r="C4836" s="0" t="n">
        <v>0.01235</v>
      </c>
      <c r="D4836" s="0" t="n">
        <v>0.01268</v>
      </c>
      <c r="E4836" s="0" t="n">
        <v>0.01328</v>
      </c>
      <c r="F4836" s="0" t="n">
        <v>0.01426</v>
      </c>
      <c r="G4836" s="0" t="n">
        <v>0.01503</v>
      </c>
      <c r="H4836" s="0" t="n">
        <v>0.01612</v>
      </c>
      <c r="I4836" s="0" t="n">
        <v>0.01683</v>
      </c>
      <c r="J4836" s="0" t="n">
        <v>0.01748</v>
      </c>
      <c r="K4836" s="0" t="n">
        <v>0.01835</v>
      </c>
      <c r="L4836" s="0" t="n">
        <v>0.01866</v>
      </c>
    </row>
    <row r="4837" customFormat="false" ht="15" hidden="false" customHeight="false" outlineLevel="0" collapsed="false">
      <c r="A4837" s="0" t="n">
        <v>14</v>
      </c>
      <c r="B4837" s="0" t="n">
        <v>142</v>
      </c>
      <c r="C4837" s="0" t="n">
        <v>0.01394</v>
      </c>
      <c r="D4837" s="0" t="n">
        <v>0.01421</v>
      </c>
      <c r="E4837" s="0" t="n">
        <v>0.01469</v>
      </c>
      <c r="F4837" s="0" t="n">
        <v>0.01549</v>
      </c>
      <c r="G4837" s="0" t="n">
        <v>0.01612</v>
      </c>
      <c r="H4837" s="0" t="n">
        <v>0.01701</v>
      </c>
      <c r="I4837" s="0" t="n">
        <v>0.01758</v>
      </c>
      <c r="J4837" s="0" t="n">
        <v>0.01811</v>
      </c>
      <c r="K4837" s="0" t="n">
        <v>0.01882</v>
      </c>
      <c r="L4837" s="0" t="n">
        <v>0.01907</v>
      </c>
    </row>
    <row r="4838" customFormat="false" ht="15" hidden="false" customHeight="false" outlineLevel="0" collapsed="false">
      <c r="A4838" s="0" t="n">
        <v>14</v>
      </c>
      <c r="B4838" s="0" t="n">
        <v>143</v>
      </c>
      <c r="C4838" s="0" t="n">
        <v>0.01341</v>
      </c>
      <c r="D4838" s="0" t="n">
        <v>0.01366</v>
      </c>
      <c r="E4838" s="0" t="n">
        <v>0.01411</v>
      </c>
      <c r="F4838" s="0" t="n">
        <v>0.01486</v>
      </c>
      <c r="G4838" s="0" t="n">
        <v>0.01544</v>
      </c>
      <c r="H4838" s="0" t="n">
        <v>0.01627</v>
      </c>
      <c r="I4838" s="0" t="n">
        <v>0.0168</v>
      </c>
      <c r="J4838" s="0" t="n">
        <v>0.0173</v>
      </c>
      <c r="K4838" s="0" t="n">
        <v>0.01796</v>
      </c>
      <c r="L4838" s="0" t="n">
        <v>0.01819</v>
      </c>
    </row>
    <row r="4839" customFormat="false" ht="15" hidden="false" customHeight="false" outlineLevel="0" collapsed="false">
      <c r="A4839" s="0" t="n">
        <v>14</v>
      </c>
      <c r="B4839" s="0" t="n">
        <v>144</v>
      </c>
      <c r="C4839" s="0" t="n">
        <v>0.01338</v>
      </c>
      <c r="D4839" s="0" t="n">
        <v>0.01364</v>
      </c>
      <c r="E4839" s="0" t="n">
        <v>0.01411</v>
      </c>
      <c r="F4839" s="0" t="n">
        <v>0.01489</v>
      </c>
      <c r="G4839" s="0" t="n">
        <v>0.0155</v>
      </c>
      <c r="H4839" s="0" t="n">
        <v>0.01636</v>
      </c>
      <c r="I4839" s="0" t="n">
        <v>0.01691</v>
      </c>
      <c r="J4839" s="0" t="n">
        <v>0.01743</v>
      </c>
      <c r="K4839" s="0" t="n">
        <v>0.01812</v>
      </c>
      <c r="L4839" s="0" t="n">
        <v>0.01836</v>
      </c>
    </row>
    <row r="4840" customFormat="false" ht="15" hidden="false" customHeight="false" outlineLevel="0" collapsed="false">
      <c r="A4840" s="0" t="n">
        <v>14</v>
      </c>
      <c r="B4840" s="0" t="n">
        <v>145</v>
      </c>
      <c r="C4840" s="0" t="n">
        <v>0.01478</v>
      </c>
      <c r="D4840" s="0" t="n">
        <v>0.015</v>
      </c>
      <c r="E4840" s="0" t="n">
        <v>0.0154</v>
      </c>
      <c r="F4840" s="0" t="n">
        <v>0.01606</v>
      </c>
      <c r="G4840" s="0" t="n">
        <v>0.01657</v>
      </c>
      <c r="H4840" s="0" t="n">
        <v>0.0173</v>
      </c>
      <c r="I4840" s="0" t="n">
        <v>0.01777</v>
      </c>
      <c r="J4840" s="0" t="n">
        <v>0.01821</v>
      </c>
      <c r="K4840" s="0" t="n">
        <v>0.01879</v>
      </c>
      <c r="L4840" s="0" t="n">
        <v>0.019</v>
      </c>
    </row>
    <row r="4841" customFormat="false" ht="15" hidden="false" customHeight="false" outlineLevel="0" collapsed="false">
      <c r="A4841" s="0" t="n">
        <v>14</v>
      </c>
      <c r="B4841" s="0" t="n">
        <v>146</v>
      </c>
      <c r="C4841" s="0" t="n">
        <v>0.01387</v>
      </c>
      <c r="D4841" s="0" t="n">
        <v>0.01413</v>
      </c>
      <c r="E4841" s="0" t="n">
        <v>0.0146</v>
      </c>
      <c r="F4841" s="0" t="n">
        <v>0.01537</v>
      </c>
      <c r="G4841" s="0" t="n">
        <v>0.01598</v>
      </c>
      <c r="H4841" s="0" t="n">
        <v>0.01684</v>
      </c>
      <c r="I4841" s="0" t="n">
        <v>0.01739</v>
      </c>
      <c r="J4841" s="0" t="n">
        <v>0.01791</v>
      </c>
      <c r="K4841" s="0" t="n">
        <v>0.0186</v>
      </c>
      <c r="L4841" s="0" t="n">
        <v>0.01884</v>
      </c>
    </row>
    <row r="4842" customFormat="false" ht="15" hidden="false" customHeight="false" outlineLevel="0" collapsed="false">
      <c r="A4842" s="0" t="n">
        <v>14</v>
      </c>
      <c r="B4842" s="0" t="n">
        <v>147</v>
      </c>
      <c r="C4842" s="0" t="n">
        <v>0.01366</v>
      </c>
      <c r="D4842" s="0" t="n">
        <v>0.01386</v>
      </c>
      <c r="E4842" s="0" t="n">
        <v>0.01422</v>
      </c>
      <c r="F4842" s="0" t="n">
        <v>0.01481</v>
      </c>
      <c r="G4842" s="0" t="n">
        <v>0.01528</v>
      </c>
      <c r="H4842" s="0" t="n">
        <v>0.01594</v>
      </c>
      <c r="I4842" s="0" t="n">
        <v>0.01637</v>
      </c>
      <c r="J4842" s="0" t="n">
        <v>0.01676</v>
      </c>
      <c r="K4842" s="0" t="n">
        <v>0.01729</v>
      </c>
      <c r="L4842" s="0" t="n">
        <v>0.01747</v>
      </c>
    </row>
    <row r="4843" customFormat="false" ht="15" hidden="false" customHeight="false" outlineLevel="0" collapsed="false">
      <c r="A4843" s="0" t="n">
        <v>14</v>
      </c>
      <c r="B4843" s="0" t="n">
        <v>148</v>
      </c>
      <c r="C4843" s="0" t="n">
        <v>0.01363</v>
      </c>
      <c r="D4843" s="0" t="n">
        <v>0.01385</v>
      </c>
      <c r="E4843" s="0" t="n">
        <v>0.01424</v>
      </c>
      <c r="F4843" s="0" t="n">
        <v>0.01489</v>
      </c>
      <c r="G4843" s="0" t="n">
        <v>0.0154</v>
      </c>
      <c r="H4843" s="0" t="n">
        <v>0.01612</v>
      </c>
      <c r="I4843" s="0" t="n">
        <v>0.01658</v>
      </c>
      <c r="J4843" s="0" t="n">
        <v>0.01701</v>
      </c>
      <c r="K4843" s="0" t="n">
        <v>0.01759</v>
      </c>
      <c r="L4843" s="0" t="n">
        <v>0.01779</v>
      </c>
    </row>
    <row r="4844" customFormat="false" ht="15" hidden="false" customHeight="false" outlineLevel="0" collapsed="false">
      <c r="A4844" s="0" t="n">
        <v>14</v>
      </c>
      <c r="B4844" s="0" t="n">
        <v>149</v>
      </c>
      <c r="C4844" s="0" t="n">
        <v>0.01701</v>
      </c>
      <c r="D4844" s="0" t="n">
        <v>0.0171</v>
      </c>
      <c r="E4844" s="0" t="n">
        <v>0.01728</v>
      </c>
      <c r="F4844" s="0" t="n">
        <v>0.01758</v>
      </c>
      <c r="G4844" s="0" t="n">
        <v>0.0178</v>
      </c>
      <c r="H4844" s="0" t="n">
        <v>0.01813</v>
      </c>
      <c r="I4844" s="0" t="n">
        <v>0.01834</v>
      </c>
      <c r="J4844" s="0" t="n">
        <v>0.01853</v>
      </c>
      <c r="K4844" s="0" t="n">
        <v>0.01879</v>
      </c>
      <c r="L4844" s="0" t="n">
        <v>0.01888</v>
      </c>
    </row>
    <row r="4845" customFormat="false" ht="15" hidden="false" customHeight="false" outlineLevel="0" collapsed="false">
      <c r="A4845" s="0" t="n">
        <v>14</v>
      </c>
      <c r="B4845" s="0" t="n">
        <v>150</v>
      </c>
      <c r="C4845" s="0" t="n">
        <v>0.01651</v>
      </c>
      <c r="D4845" s="0" t="n">
        <v>0.01662</v>
      </c>
      <c r="E4845" s="0" t="n">
        <v>0.01684</v>
      </c>
      <c r="F4845" s="0" t="n">
        <v>0.01719</v>
      </c>
      <c r="G4845" s="0" t="n">
        <v>0.01746</v>
      </c>
      <c r="H4845" s="0" t="n">
        <v>0.01785</v>
      </c>
      <c r="I4845" s="0" t="n">
        <v>0.01811</v>
      </c>
      <c r="J4845" s="0" t="n">
        <v>0.01834</v>
      </c>
      <c r="K4845" s="0" t="n">
        <v>0.01865</v>
      </c>
      <c r="L4845" s="0" t="n">
        <v>0.01876</v>
      </c>
    </row>
    <row r="4846" customFormat="false" ht="15" hidden="false" customHeight="false" outlineLevel="0" collapsed="false">
      <c r="A4846" s="0" t="n">
        <v>14</v>
      </c>
      <c r="B4846" s="0" t="n">
        <v>151</v>
      </c>
      <c r="C4846" s="0" t="n">
        <v>0.01711</v>
      </c>
      <c r="D4846" s="0" t="n">
        <v>0.01721</v>
      </c>
      <c r="E4846" s="0" t="n">
        <v>0.0174</v>
      </c>
      <c r="F4846" s="0" t="n">
        <v>0.01771</v>
      </c>
      <c r="G4846" s="0" t="n">
        <v>0.01795</v>
      </c>
      <c r="H4846" s="0" t="n">
        <v>0.0183</v>
      </c>
      <c r="I4846" s="0" t="n">
        <v>0.01852</v>
      </c>
      <c r="J4846" s="0" t="n">
        <v>0.01872</v>
      </c>
      <c r="K4846" s="0" t="n">
        <v>0.019</v>
      </c>
      <c r="L4846" s="0" t="n">
        <v>0.0191</v>
      </c>
    </row>
    <row r="4847" customFormat="false" ht="15" hidden="false" customHeight="false" outlineLevel="0" collapsed="false">
      <c r="A4847" s="0" t="n">
        <v>14</v>
      </c>
      <c r="B4847" s="0" t="n">
        <v>152</v>
      </c>
      <c r="C4847" s="0" t="n">
        <v>0.018</v>
      </c>
      <c r="D4847" s="0" t="n">
        <v>0.01806</v>
      </c>
      <c r="E4847" s="0" t="n">
        <v>0.01817</v>
      </c>
      <c r="F4847" s="0" t="n">
        <v>0.01834</v>
      </c>
      <c r="G4847" s="0" t="n">
        <v>0.01848</v>
      </c>
      <c r="H4847" s="0" t="n">
        <v>0.01868</v>
      </c>
      <c r="I4847" s="0" t="n">
        <v>0.01881</v>
      </c>
      <c r="J4847" s="0" t="n">
        <v>0.01893</v>
      </c>
      <c r="K4847" s="0" t="n">
        <v>0.01909</v>
      </c>
      <c r="L4847" s="0" t="n">
        <v>0.01914</v>
      </c>
    </row>
    <row r="4848" customFormat="false" ht="15" hidden="false" customHeight="false" outlineLevel="0" collapsed="false">
      <c r="A4848" s="0" t="n">
        <v>14</v>
      </c>
      <c r="B4848" s="0" t="n">
        <v>153</v>
      </c>
      <c r="C4848" s="0" t="n">
        <v>0.01956</v>
      </c>
      <c r="D4848" s="0" t="n">
        <v>0.01957</v>
      </c>
      <c r="E4848" s="0" t="n">
        <v>0.0196</v>
      </c>
      <c r="F4848" s="0" t="n">
        <v>0.01965</v>
      </c>
      <c r="G4848" s="0" t="n">
        <v>0.01968</v>
      </c>
      <c r="H4848" s="0" t="n">
        <v>0.01974</v>
      </c>
      <c r="I4848" s="0" t="n">
        <v>0.01977</v>
      </c>
      <c r="J4848" s="0" t="n">
        <v>0.0198</v>
      </c>
      <c r="K4848" s="0" t="n">
        <v>0.01984</v>
      </c>
      <c r="L4848" s="0" t="n">
        <v>0.01985</v>
      </c>
    </row>
    <row r="4849" customFormat="false" ht="15" hidden="false" customHeight="false" outlineLevel="0" collapsed="false">
      <c r="A4849" s="0" t="n">
        <v>14</v>
      </c>
      <c r="B4849" s="0" t="n">
        <v>154</v>
      </c>
      <c r="C4849" s="0" t="n">
        <v>0.01856</v>
      </c>
      <c r="D4849" s="0" t="n">
        <v>0.01861</v>
      </c>
      <c r="E4849" s="0" t="n">
        <v>0.0187</v>
      </c>
      <c r="F4849" s="0" t="n">
        <v>0.01885</v>
      </c>
      <c r="G4849" s="0" t="n">
        <v>0.01896</v>
      </c>
      <c r="H4849" s="0" t="n">
        <v>0.01913</v>
      </c>
      <c r="I4849" s="0" t="n">
        <v>0.01923</v>
      </c>
      <c r="J4849" s="0" t="n">
        <v>0.01933</v>
      </c>
      <c r="K4849" s="0" t="n">
        <v>0.01946</v>
      </c>
      <c r="L4849" s="0" t="n">
        <v>0.0195</v>
      </c>
    </row>
    <row r="4850" customFormat="false" ht="15" hidden="false" customHeight="false" outlineLevel="0" collapsed="false">
      <c r="A4850" s="0" t="n">
        <v>14</v>
      </c>
      <c r="B4850" s="0" t="n">
        <v>155</v>
      </c>
      <c r="C4850" s="0" t="n">
        <v>0.01819</v>
      </c>
      <c r="D4850" s="0" t="n">
        <v>0.01828</v>
      </c>
      <c r="E4850" s="0" t="n">
        <v>0.01843</v>
      </c>
      <c r="F4850" s="0" t="n">
        <v>0.01868</v>
      </c>
      <c r="G4850" s="0" t="n">
        <v>0.01888</v>
      </c>
      <c r="H4850" s="0" t="n">
        <v>0.01916</v>
      </c>
      <c r="I4850" s="0" t="n">
        <v>0.01934</v>
      </c>
      <c r="J4850" s="0" t="n">
        <v>0.01951</v>
      </c>
      <c r="K4850" s="0" t="n">
        <v>0.01973</v>
      </c>
      <c r="L4850" s="0" t="n">
        <v>0.01981</v>
      </c>
    </row>
    <row r="4851" customFormat="false" ht="15" hidden="false" customHeight="false" outlineLevel="0" collapsed="false">
      <c r="A4851" s="0" t="n">
        <v>14</v>
      </c>
      <c r="B4851" s="0" t="n">
        <v>156</v>
      </c>
      <c r="C4851" s="0" t="n">
        <v>0.01823</v>
      </c>
      <c r="D4851" s="0" t="n">
        <v>0.01834</v>
      </c>
      <c r="E4851" s="0" t="n">
        <v>0.01853</v>
      </c>
      <c r="F4851" s="0" t="n">
        <v>0.01885</v>
      </c>
      <c r="G4851" s="0" t="n">
        <v>0.0191</v>
      </c>
      <c r="H4851" s="0" t="n">
        <v>0.01945</v>
      </c>
      <c r="I4851" s="0" t="n">
        <v>0.01967</v>
      </c>
      <c r="J4851" s="0" t="n">
        <v>0.01988</v>
      </c>
      <c r="K4851" s="0" t="n">
        <v>0.02016</v>
      </c>
      <c r="L4851" s="0" t="n">
        <v>0.02026</v>
      </c>
    </row>
    <row r="4852" customFormat="false" ht="15" hidden="false" customHeight="false" outlineLevel="0" collapsed="false">
      <c r="A4852" s="0" t="n">
        <v>14</v>
      </c>
      <c r="B4852" s="0" t="n">
        <v>157</v>
      </c>
      <c r="C4852" s="0" t="n">
        <v>0.01935</v>
      </c>
      <c r="D4852" s="0" t="n">
        <v>0.01939</v>
      </c>
      <c r="E4852" s="0" t="n">
        <v>0.01945</v>
      </c>
      <c r="F4852" s="0" t="n">
        <v>0.01956</v>
      </c>
      <c r="G4852" s="0" t="n">
        <v>0.01965</v>
      </c>
      <c r="H4852" s="0" t="n">
        <v>0.01977</v>
      </c>
      <c r="I4852" s="0" t="n">
        <v>0.01985</v>
      </c>
      <c r="J4852" s="0" t="n">
        <v>0.01992</v>
      </c>
      <c r="K4852" s="0" t="n">
        <v>0.02002</v>
      </c>
      <c r="L4852" s="0" t="n">
        <v>0.02006</v>
      </c>
    </row>
    <row r="4853" customFormat="false" ht="15" hidden="false" customHeight="false" outlineLevel="0" collapsed="false">
      <c r="A4853" s="0" t="n">
        <v>14</v>
      </c>
      <c r="B4853" s="0" t="n">
        <v>158</v>
      </c>
      <c r="C4853" s="0" t="n">
        <v>0.01993</v>
      </c>
      <c r="D4853" s="0" t="n">
        <v>0.02</v>
      </c>
      <c r="E4853" s="0" t="n">
        <v>0.02013</v>
      </c>
      <c r="F4853" s="0" t="n">
        <v>0.02035</v>
      </c>
      <c r="G4853" s="0" t="n">
        <v>0.02052</v>
      </c>
      <c r="H4853" s="0" t="n">
        <v>0.02076</v>
      </c>
      <c r="I4853" s="0" t="n">
        <v>0.02091</v>
      </c>
      <c r="J4853" s="0" t="n">
        <v>0.02106</v>
      </c>
      <c r="K4853" s="0" t="n">
        <v>0.02125</v>
      </c>
      <c r="L4853" s="0" t="n">
        <v>0.02132</v>
      </c>
    </row>
    <row r="4854" customFormat="false" ht="15" hidden="false" customHeight="false" outlineLevel="0" collapsed="false">
      <c r="A4854" s="0" t="n">
        <v>14</v>
      </c>
      <c r="B4854" s="0" t="n">
        <v>159</v>
      </c>
      <c r="C4854" s="0" t="n">
        <v>0.02034</v>
      </c>
      <c r="D4854" s="0" t="n">
        <v>0.02048</v>
      </c>
      <c r="E4854" s="0" t="n">
        <v>0.02072</v>
      </c>
      <c r="F4854" s="0" t="n">
        <v>0.02112</v>
      </c>
      <c r="G4854" s="0" t="n">
        <v>0.02143</v>
      </c>
      <c r="H4854" s="0" t="n">
        <v>0.02187</v>
      </c>
      <c r="I4854" s="0" t="n">
        <v>0.02215</v>
      </c>
      <c r="J4854" s="0" t="n">
        <v>0.02241</v>
      </c>
      <c r="K4854" s="0" t="n">
        <v>0.02277</v>
      </c>
      <c r="L4854" s="0" t="n">
        <v>0.02289</v>
      </c>
    </row>
    <row r="4855" customFormat="false" ht="15" hidden="false" customHeight="false" outlineLevel="0" collapsed="false">
      <c r="A4855" s="0" t="n">
        <v>14</v>
      </c>
      <c r="B4855" s="0" t="n">
        <v>160</v>
      </c>
      <c r="C4855" s="0" t="n">
        <v>0.0201</v>
      </c>
      <c r="D4855" s="0" t="n">
        <v>0.02026</v>
      </c>
      <c r="E4855" s="0" t="n">
        <v>0.02055</v>
      </c>
      <c r="F4855" s="0" t="n">
        <v>0.02103</v>
      </c>
      <c r="G4855" s="0" t="n">
        <v>0.0214</v>
      </c>
      <c r="H4855" s="0" t="n">
        <v>0.02193</v>
      </c>
      <c r="I4855" s="0" t="n">
        <v>0.02227</v>
      </c>
      <c r="J4855" s="0" t="n">
        <v>0.02259</v>
      </c>
      <c r="K4855" s="0" t="n">
        <v>0.02301</v>
      </c>
      <c r="L4855" s="0" t="n">
        <v>0.02316</v>
      </c>
    </row>
    <row r="4856" customFormat="false" ht="15" hidden="false" customHeight="false" outlineLevel="0" collapsed="false">
      <c r="A4856" s="0" t="n">
        <v>14</v>
      </c>
      <c r="B4856" s="0" t="n">
        <v>161</v>
      </c>
      <c r="C4856" s="0" t="n">
        <v>0.02011</v>
      </c>
      <c r="D4856" s="0" t="n">
        <v>0.02028</v>
      </c>
      <c r="E4856" s="0" t="n">
        <v>0.02059</v>
      </c>
      <c r="F4856" s="0" t="n">
        <v>0.02109</v>
      </c>
      <c r="G4856" s="0" t="n">
        <v>0.02149</v>
      </c>
      <c r="H4856" s="0" t="n">
        <v>0.02205</v>
      </c>
      <c r="I4856" s="0" t="n">
        <v>0.02241</v>
      </c>
      <c r="J4856" s="0" t="n">
        <v>0.02274</v>
      </c>
      <c r="K4856" s="0" t="n">
        <v>0.02319</v>
      </c>
      <c r="L4856" s="0" t="n">
        <v>0.02335</v>
      </c>
    </row>
    <row r="4857" customFormat="false" ht="15" hidden="false" customHeight="false" outlineLevel="0" collapsed="false">
      <c r="A4857" s="0" t="n">
        <v>14</v>
      </c>
      <c r="B4857" s="0" t="n">
        <v>162</v>
      </c>
      <c r="C4857" s="0" t="n">
        <v>0.01821</v>
      </c>
      <c r="D4857" s="0" t="n">
        <v>0.01843</v>
      </c>
      <c r="E4857" s="0" t="n">
        <v>0.01882</v>
      </c>
      <c r="F4857" s="0" t="n">
        <v>0.01946</v>
      </c>
      <c r="G4857" s="0" t="n">
        <v>0.01997</v>
      </c>
      <c r="H4857" s="0" t="n">
        <v>0.02068</v>
      </c>
      <c r="I4857" s="0" t="n">
        <v>0.02114</v>
      </c>
      <c r="J4857" s="0" t="n">
        <v>0.02157</v>
      </c>
      <c r="K4857" s="0" t="n">
        <v>0.02214</v>
      </c>
      <c r="L4857" s="0" t="n">
        <v>0.02234</v>
      </c>
    </row>
    <row r="4858" customFormat="false" ht="15" hidden="false" customHeight="false" outlineLevel="0" collapsed="false">
      <c r="A4858" s="0" t="n">
        <v>14</v>
      </c>
      <c r="B4858" s="0" t="n">
        <v>163</v>
      </c>
      <c r="C4858" s="0" t="n">
        <v>0.01618</v>
      </c>
      <c r="D4858" s="0" t="n">
        <v>0.01652</v>
      </c>
      <c r="E4858" s="0" t="n">
        <v>0.01714</v>
      </c>
      <c r="F4858" s="0" t="n">
        <v>0.01816</v>
      </c>
      <c r="G4858" s="0" t="n">
        <v>0.01895</v>
      </c>
      <c r="H4858" s="0" t="n">
        <v>0.02008</v>
      </c>
      <c r="I4858" s="0" t="n">
        <v>0.02081</v>
      </c>
      <c r="J4858" s="0" t="n">
        <v>0.02148</v>
      </c>
      <c r="K4858" s="0" t="n">
        <v>0.02238</v>
      </c>
      <c r="L4858" s="0" t="n">
        <v>0.0227</v>
      </c>
    </row>
    <row r="4859" customFormat="false" ht="15" hidden="false" customHeight="false" outlineLevel="0" collapsed="false">
      <c r="A4859" s="0" t="n">
        <v>14</v>
      </c>
      <c r="B4859" s="0" t="n">
        <v>164</v>
      </c>
      <c r="C4859" s="0" t="n">
        <v>0.01593</v>
      </c>
      <c r="D4859" s="0" t="n">
        <v>0.01636</v>
      </c>
      <c r="E4859" s="0" t="n">
        <v>0.01713</v>
      </c>
      <c r="F4859" s="0" t="n">
        <v>0.0184</v>
      </c>
      <c r="G4859" s="0" t="n">
        <v>0.01939</v>
      </c>
      <c r="H4859" s="0" t="n">
        <v>0.0208</v>
      </c>
      <c r="I4859" s="0" t="n">
        <v>0.0217</v>
      </c>
      <c r="J4859" s="0" t="n">
        <v>0.02255</v>
      </c>
      <c r="K4859" s="0" t="n">
        <v>0.02367</v>
      </c>
      <c r="L4859" s="0" t="n">
        <v>0.02406</v>
      </c>
    </row>
    <row r="4860" customFormat="false" ht="15" hidden="false" customHeight="false" outlineLevel="0" collapsed="false">
      <c r="A4860" s="0" t="n">
        <v>14</v>
      </c>
      <c r="B4860" s="0" t="n">
        <v>165</v>
      </c>
      <c r="C4860" s="0" t="n">
        <v>0.01453</v>
      </c>
      <c r="D4860" s="0" t="n">
        <v>0.015</v>
      </c>
      <c r="E4860" s="0" t="n">
        <v>0.01586</v>
      </c>
      <c r="F4860" s="0" t="n">
        <v>0.01728</v>
      </c>
      <c r="G4860" s="0" t="n">
        <v>0.01839</v>
      </c>
      <c r="H4860" s="0" t="n">
        <v>0.01996</v>
      </c>
      <c r="I4860" s="0" t="n">
        <v>0.02097</v>
      </c>
      <c r="J4860" s="0" t="n">
        <v>0.02191</v>
      </c>
      <c r="K4860" s="0" t="n">
        <v>0.02317</v>
      </c>
      <c r="L4860" s="0" t="n">
        <v>0.02361</v>
      </c>
    </row>
    <row r="4861" customFormat="false" ht="15" hidden="false" customHeight="false" outlineLevel="0" collapsed="false">
      <c r="A4861" s="0" t="n">
        <v>14</v>
      </c>
      <c r="B4861" s="0" t="n">
        <v>166</v>
      </c>
      <c r="C4861" s="0" t="n">
        <v>0.01378</v>
      </c>
      <c r="D4861" s="0" t="n">
        <v>0.01425</v>
      </c>
      <c r="E4861" s="0" t="n">
        <v>0.0151</v>
      </c>
      <c r="F4861" s="0" t="n">
        <v>0.01651</v>
      </c>
      <c r="G4861" s="0" t="n">
        <v>0.01761</v>
      </c>
      <c r="H4861" s="0" t="n">
        <v>0.01916</v>
      </c>
      <c r="I4861" s="0" t="n">
        <v>0.02017</v>
      </c>
      <c r="J4861" s="0" t="n">
        <v>0.0211</v>
      </c>
      <c r="K4861" s="0" t="n">
        <v>0.02235</v>
      </c>
      <c r="L4861" s="0" t="n">
        <v>0.02278</v>
      </c>
    </row>
    <row r="4862" customFormat="false" ht="15" hidden="false" customHeight="false" outlineLevel="0" collapsed="false">
      <c r="A4862" s="0" t="n">
        <v>14</v>
      </c>
      <c r="B4862" s="0" t="n">
        <v>167</v>
      </c>
      <c r="C4862" s="0" t="n">
        <v>0.01184</v>
      </c>
      <c r="D4862" s="0" t="n">
        <v>0.01238</v>
      </c>
      <c r="E4862" s="0" t="n">
        <v>0.01338</v>
      </c>
      <c r="F4862" s="0" t="n">
        <v>0.01502</v>
      </c>
      <c r="G4862" s="0" t="n">
        <v>0.0163</v>
      </c>
      <c r="H4862" s="0" t="n">
        <v>0.01812</v>
      </c>
      <c r="I4862" s="0" t="n">
        <v>0.01929</v>
      </c>
      <c r="J4862" s="0" t="n">
        <v>0.02038</v>
      </c>
      <c r="K4862" s="0" t="n">
        <v>0.02184</v>
      </c>
      <c r="L4862" s="0" t="n">
        <v>0.02234</v>
      </c>
    </row>
    <row r="4863" customFormat="false" ht="15" hidden="false" customHeight="false" outlineLevel="0" collapsed="false">
      <c r="A4863" s="0" t="n">
        <v>14</v>
      </c>
      <c r="B4863" s="0" t="n">
        <v>168</v>
      </c>
      <c r="C4863" s="0" t="n">
        <v>0.00955</v>
      </c>
      <c r="D4863" s="0" t="n">
        <v>0.0102</v>
      </c>
      <c r="E4863" s="0" t="n">
        <v>0.01137</v>
      </c>
      <c r="F4863" s="0" t="n">
        <v>0.01332</v>
      </c>
      <c r="G4863" s="0" t="n">
        <v>0.01483</v>
      </c>
      <c r="H4863" s="0" t="n">
        <v>0.01698</v>
      </c>
      <c r="I4863" s="0" t="n">
        <v>0.01837</v>
      </c>
      <c r="J4863" s="0" t="n">
        <v>0.01966</v>
      </c>
      <c r="K4863" s="0" t="n">
        <v>0.02138</v>
      </c>
      <c r="L4863" s="0" t="n">
        <v>0.02198</v>
      </c>
    </row>
    <row r="4864" customFormat="false" ht="15" hidden="false" customHeight="false" outlineLevel="0" collapsed="false">
      <c r="A4864" s="0" t="n">
        <v>14</v>
      </c>
      <c r="B4864" s="0" t="n">
        <v>169</v>
      </c>
      <c r="C4864" s="0" t="n">
        <v>0.01226</v>
      </c>
      <c r="D4864" s="0" t="n">
        <v>0.01278</v>
      </c>
      <c r="E4864" s="0" t="n">
        <v>0.01371</v>
      </c>
      <c r="F4864" s="0" t="n">
        <v>0.01526</v>
      </c>
      <c r="G4864" s="0" t="n">
        <v>0.01646</v>
      </c>
      <c r="H4864" s="0" t="n">
        <v>0.01817</v>
      </c>
      <c r="I4864" s="0" t="n">
        <v>0.01927</v>
      </c>
      <c r="J4864" s="0" t="n">
        <v>0.02029</v>
      </c>
      <c r="K4864" s="0" t="n">
        <v>0.02166</v>
      </c>
      <c r="L4864" s="0" t="n">
        <v>0.02213</v>
      </c>
    </row>
    <row r="4865" customFormat="false" ht="15" hidden="false" customHeight="false" outlineLevel="0" collapsed="false">
      <c r="A4865" s="0" t="n">
        <v>14</v>
      </c>
      <c r="B4865" s="0" t="n">
        <v>170</v>
      </c>
      <c r="C4865" s="0" t="n">
        <v>0.01082</v>
      </c>
      <c r="D4865" s="0" t="n">
        <v>0.0114</v>
      </c>
      <c r="E4865" s="0" t="n">
        <v>0.01246</v>
      </c>
      <c r="F4865" s="0" t="n">
        <v>0.01421</v>
      </c>
      <c r="G4865" s="0" t="n">
        <v>0.01557</v>
      </c>
      <c r="H4865" s="0" t="n">
        <v>0.0175</v>
      </c>
      <c r="I4865" s="0" t="n">
        <v>0.01875</v>
      </c>
      <c r="J4865" s="0" t="n">
        <v>0.0199</v>
      </c>
      <c r="K4865" s="0" t="n">
        <v>0.02145</v>
      </c>
      <c r="L4865" s="0" t="n">
        <v>0.02199</v>
      </c>
    </row>
    <row r="4866" customFormat="false" ht="15" hidden="false" customHeight="false" outlineLevel="0" collapsed="false">
      <c r="A4866" s="0" t="n">
        <v>14</v>
      </c>
      <c r="B4866" s="0" t="n">
        <v>171</v>
      </c>
      <c r="C4866" s="0" t="n">
        <v>0.012</v>
      </c>
      <c r="D4866" s="0" t="n">
        <v>0.01251</v>
      </c>
      <c r="E4866" s="0" t="n">
        <v>0.01344</v>
      </c>
      <c r="F4866" s="0" t="n">
        <v>0.01497</v>
      </c>
      <c r="G4866" s="0" t="n">
        <v>0.01617</v>
      </c>
      <c r="H4866" s="0" t="n">
        <v>0.01786</v>
      </c>
      <c r="I4866" s="0" t="n">
        <v>0.01895</v>
      </c>
      <c r="J4866" s="0" t="n">
        <v>0.01997</v>
      </c>
      <c r="K4866" s="0" t="n">
        <v>0.02133</v>
      </c>
      <c r="L4866" s="0" t="n">
        <v>0.0218</v>
      </c>
    </row>
    <row r="4867" customFormat="false" ht="15" hidden="false" customHeight="false" outlineLevel="0" collapsed="false">
      <c r="A4867" s="0" t="n">
        <v>14</v>
      </c>
      <c r="B4867" s="0" t="n">
        <v>172</v>
      </c>
      <c r="C4867" s="0" t="n">
        <v>0.01253</v>
      </c>
      <c r="D4867" s="0" t="n">
        <v>0.013</v>
      </c>
      <c r="E4867" s="0" t="n">
        <v>0.01386</v>
      </c>
      <c r="F4867" s="0" t="n">
        <v>0.01527</v>
      </c>
      <c r="G4867" s="0" t="n">
        <v>0.01638</v>
      </c>
      <c r="H4867" s="0" t="n">
        <v>0.01794</v>
      </c>
      <c r="I4867" s="0" t="n">
        <v>0.01895</v>
      </c>
      <c r="J4867" s="0" t="n">
        <v>0.01989</v>
      </c>
      <c r="K4867" s="0" t="n">
        <v>0.02115</v>
      </c>
      <c r="L4867" s="0" t="n">
        <v>0.02158</v>
      </c>
    </row>
    <row r="4868" customFormat="false" ht="15" hidden="false" customHeight="false" outlineLevel="0" collapsed="false">
      <c r="A4868" s="0" t="n">
        <v>14</v>
      </c>
      <c r="B4868" s="0" t="n">
        <v>173</v>
      </c>
      <c r="C4868" s="0" t="n">
        <v>0.01129</v>
      </c>
      <c r="D4868" s="0" t="n">
        <v>0.01181</v>
      </c>
      <c r="E4868" s="0" t="n">
        <v>0.01274</v>
      </c>
      <c r="F4868" s="0" t="n">
        <v>0.01428</v>
      </c>
      <c r="G4868" s="0" t="n">
        <v>0.01548</v>
      </c>
      <c r="H4868" s="0" t="n">
        <v>0.01719</v>
      </c>
      <c r="I4868" s="0" t="n">
        <v>0.01829</v>
      </c>
      <c r="J4868" s="0" t="n">
        <v>0.01931</v>
      </c>
      <c r="K4868" s="0" t="n">
        <v>0.02067</v>
      </c>
      <c r="L4868" s="0" t="n">
        <v>0.02115</v>
      </c>
    </row>
    <row r="4869" customFormat="false" ht="15" hidden="false" customHeight="false" outlineLevel="0" collapsed="false">
      <c r="A4869" s="0" t="n">
        <v>14</v>
      </c>
      <c r="B4869" s="0" t="n">
        <v>174</v>
      </c>
      <c r="C4869" s="0" t="n">
        <v>0.01456</v>
      </c>
      <c r="D4869" s="0" t="n">
        <v>0.01495</v>
      </c>
      <c r="E4869" s="0" t="n">
        <v>0.01567</v>
      </c>
      <c r="F4869" s="0" t="n">
        <v>0.01686</v>
      </c>
      <c r="G4869" s="0" t="n">
        <v>0.01778</v>
      </c>
      <c r="H4869" s="0" t="n">
        <v>0.01909</v>
      </c>
      <c r="I4869" s="0" t="n">
        <v>0.01994</v>
      </c>
      <c r="J4869" s="0" t="n">
        <v>0.02073</v>
      </c>
      <c r="K4869" s="0" t="n">
        <v>0.02178</v>
      </c>
      <c r="L4869" s="0" t="n">
        <v>0.02214</v>
      </c>
    </row>
    <row r="4870" customFormat="false" ht="15" hidden="false" customHeight="false" outlineLevel="0" collapsed="false">
      <c r="A4870" s="0" t="n">
        <v>14</v>
      </c>
      <c r="B4870" s="0" t="n">
        <v>175</v>
      </c>
      <c r="C4870" s="0" t="n">
        <v>0.01512</v>
      </c>
      <c r="D4870" s="0" t="n">
        <v>0.01554</v>
      </c>
      <c r="E4870" s="0" t="n">
        <v>0.01631</v>
      </c>
      <c r="F4870" s="0" t="n">
        <v>0.01758</v>
      </c>
      <c r="G4870" s="0" t="n">
        <v>0.01857</v>
      </c>
      <c r="H4870" s="0" t="n">
        <v>0.01997</v>
      </c>
      <c r="I4870" s="0" t="n">
        <v>0.02088</v>
      </c>
      <c r="J4870" s="0" t="n">
        <v>0.02172</v>
      </c>
      <c r="K4870" s="0" t="n">
        <v>0.02285</v>
      </c>
      <c r="L4870" s="0" t="n">
        <v>0.02324</v>
      </c>
    </row>
    <row r="4871" customFormat="false" ht="15" hidden="false" customHeight="false" outlineLevel="0" collapsed="false">
      <c r="A4871" s="0" t="n">
        <v>14</v>
      </c>
      <c r="B4871" s="0" t="n">
        <v>176</v>
      </c>
      <c r="C4871" s="0" t="n">
        <v>0.01507</v>
      </c>
      <c r="D4871" s="0" t="n">
        <v>0.01546</v>
      </c>
      <c r="E4871" s="0" t="n">
        <v>0.01617</v>
      </c>
      <c r="F4871" s="0" t="n">
        <v>0.01734</v>
      </c>
      <c r="G4871" s="0" t="n">
        <v>0.01825</v>
      </c>
      <c r="H4871" s="0" t="n">
        <v>0.01953</v>
      </c>
      <c r="I4871" s="0" t="n">
        <v>0.02037</v>
      </c>
      <c r="J4871" s="0" t="n">
        <v>0.02114</v>
      </c>
      <c r="K4871" s="0" t="n">
        <v>0.02217</v>
      </c>
      <c r="L4871" s="0" t="n">
        <v>0.02253</v>
      </c>
    </row>
    <row r="4872" customFormat="false" ht="15" hidden="false" customHeight="false" outlineLevel="0" collapsed="false">
      <c r="A4872" s="0" t="n">
        <v>14</v>
      </c>
      <c r="B4872" s="0" t="n">
        <v>177</v>
      </c>
      <c r="C4872" s="0" t="n">
        <v>0.01379</v>
      </c>
      <c r="D4872" s="0" t="n">
        <v>0.01424</v>
      </c>
      <c r="E4872" s="0" t="n">
        <v>0.01506</v>
      </c>
      <c r="F4872" s="0" t="n">
        <v>0.0164</v>
      </c>
      <c r="G4872" s="0" t="n">
        <v>0.01745</v>
      </c>
      <c r="H4872" s="0" t="n">
        <v>0.01894</v>
      </c>
      <c r="I4872" s="0" t="n">
        <v>0.0199</v>
      </c>
      <c r="J4872" s="0" t="n">
        <v>0.02079</v>
      </c>
      <c r="K4872" s="0" t="n">
        <v>0.02199</v>
      </c>
      <c r="L4872" s="0" t="n">
        <v>0.0224</v>
      </c>
    </row>
    <row r="4873" customFormat="false" ht="15" hidden="false" customHeight="false" outlineLevel="0" collapsed="false">
      <c r="A4873" s="0" t="n">
        <v>14</v>
      </c>
      <c r="B4873" s="0" t="n">
        <v>178</v>
      </c>
      <c r="C4873" s="0" t="n">
        <v>0.01379</v>
      </c>
      <c r="D4873" s="0" t="n">
        <v>0.0142</v>
      </c>
      <c r="E4873" s="0" t="n">
        <v>0.01494</v>
      </c>
      <c r="F4873" s="0" t="n">
        <v>0.01615</v>
      </c>
      <c r="G4873" s="0" t="n">
        <v>0.0171</v>
      </c>
      <c r="H4873" s="0" t="n">
        <v>0.01845</v>
      </c>
      <c r="I4873" s="0" t="n">
        <v>0.01932</v>
      </c>
      <c r="J4873" s="0" t="n">
        <v>0.02012</v>
      </c>
      <c r="K4873" s="0" t="n">
        <v>0.0212</v>
      </c>
      <c r="L4873" s="0" t="n">
        <v>0.02158</v>
      </c>
    </row>
    <row r="4874" customFormat="false" ht="15" hidden="false" customHeight="false" outlineLevel="0" collapsed="false">
      <c r="A4874" s="0" t="n">
        <v>14</v>
      </c>
      <c r="B4874" s="0" t="n">
        <v>179</v>
      </c>
      <c r="C4874" s="0" t="n">
        <v>0.01578</v>
      </c>
      <c r="D4874" s="0" t="n">
        <v>0.01612</v>
      </c>
      <c r="E4874" s="0" t="n">
        <v>0.01674</v>
      </c>
      <c r="F4874" s="0" t="n">
        <v>0.01777</v>
      </c>
      <c r="G4874" s="0" t="n">
        <v>0.01857</v>
      </c>
      <c r="H4874" s="0" t="n">
        <v>0.01971</v>
      </c>
      <c r="I4874" s="0" t="n">
        <v>0.02044</v>
      </c>
      <c r="J4874" s="0" t="n">
        <v>0.02112</v>
      </c>
      <c r="K4874" s="0" t="n">
        <v>0.02203</v>
      </c>
      <c r="L4874" s="0" t="n">
        <v>0.02235</v>
      </c>
    </row>
    <row r="4875" customFormat="false" ht="15" hidden="false" customHeight="false" outlineLevel="0" collapsed="false">
      <c r="A4875" s="0" t="n">
        <v>14</v>
      </c>
      <c r="B4875" s="0" t="n">
        <v>180</v>
      </c>
      <c r="C4875" s="0" t="n">
        <v>0.01462</v>
      </c>
      <c r="D4875" s="0" t="n">
        <v>0.01502</v>
      </c>
      <c r="E4875" s="0" t="n">
        <v>0.01573</v>
      </c>
      <c r="F4875" s="0" t="n">
        <v>0.01691</v>
      </c>
      <c r="G4875" s="0" t="n">
        <v>0.01783</v>
      </c>
      <c r="H4875" s="0" t="n">
        <v>0.01913</v>
      </c>
      <c r="I4875" s="0" t="n">
        <v>0.01998</v>
      </c>
      <c r="J4875" s="0" t="n">
        <v>0.02076</v>
      </c>
      <c r="K4875" s="0" t="n">
        <v>0.0218</v>
      </c>
      <c r="L4875" s="0" t="n">
        <v>0.02217</v>
      </c>
    </row>
    <row r="4876" customFormat="false" ht="15" hidden="false" customHeight="false" outlineLevel="0" collapsed="false">
      <c r="A4876" s="0" t="n">
        <v>14</v>
      </c>
      <c r="B4876" s="0" t="n">
        <v>181</v>
      </c>
      <c r="C4876" s="0" t="n">
        <v>0.01289</v>
      </c>
      <c r="D4876" s="0" t="n">
        <v>0.01334</v>
      </c>
      <c r="E4876" s="0" t="n">
        <v>0.01418</v>
      </c>
      <c r="F4876" s="0" t="n">
        <v>0.01555</v>
      </c>
      <c r="G4876" s="0" t="n">
        <v>0.01663</v>
      </c>
      <c r="H4876" s="0" t="n">
        <v>0.01815</v>
      </c>
      <c r="I4876" s="0" t="n">
        <v>0.01913</v>
      </c>
      <c r="J4876" s="0" t="n">
        <v>0.02004</v>
      </c>
      <c r="K4876" s="0" t="n">
        <v>0.02126</v>
      </c>
      <c r="L4876" s="0" t="n">
        <v>0.02169</v>
      </c>
    </row>
    <row r="4877" customFormat="false" ht="15" hidden="false" customHeight="false" outlineLevel="0" collapsed="false">
      <c r="A4877" s="0" t="n">
        <v>14</v>
      </c>
      <c r="B4877" s="0" t="n">
        <v>182</v>
      </c>
      <c r="C4877" s="0" t="n">
        <v>0.01191</v>
      </c>
      <c r="D4877" s="0" t="n">
        <v>0.01247</v>
      </c>
      <c r="E4877" s="0" t="n">
        <v>0.01348</v>
      </c>
      <c r="F4877" s="0" t="n">
        <v>0.01515</v>
      </c>
      <c r="G4877" s="0" t="n">
        <v>0.01645</v>
      </c>
      <c r="H4877" s="0" t="n">
        <v>0.01829</v>
      </c>
      <c r="I4877" s="0" t="n">
        <v>0.01948</v>
      </c>
      <c r="J4877" s="0" t="n">
        <v>0.02059</v>
      </c>
      <c r="K4877" s="0" t="n">
        <v>0.02207</v>
      </c>
      <c r="L4877" s="0" t="n">
        <v>0.02258</v>
      </c>
    </row>
    <row r="4878" customFormat="false" ht="15" hidden="false" customHeight="false" outlineLevel="0" collapsed="false">
      <c r="A4878" s="0" t="n">
        <v>14</v>
      </c>
      <c r="B4878" s="0" t="n">
        <v>183</v>
      </c>
      <c r="C4878" s="0" t="n">
        <v>0.01204</v>
      </c>
      <c r="D4878" s="0" t="n">
        <v>0.01256</v>
      </c>
      <c r="E4878" s="0" t="n">
        <v>0.01351</v>
      </c>
      <c r="F4878" s="0" t="n">
        <v>0.01508</v>
      </c>
      <c r="G4878" s="0" t="n">
        <v>0.01631</v>
      </c>
      <c r="H4878" s="0" t="n">
        <v>0.01804</v>
      </c>
      <c r="I4878" s="0" t="n">
        <v>0.01916</v>
      </c>
      <c r="J4878" s="0" t="n">
        <v>0.0202</v>
      </c>
      <c r="K4878" s="0" t="n">
        <v>0.0216</v>
      </c>
      <c r="L4878" s="0" t="n">
        <v>0.02208</v>
      </c>
    </row>
    <row r="4879" customFormat="false" ht="15" hidden="false" customHeight="false" outlineLevel="0" collapsed="false">
      <c r="A4879" s="0" t="n">
        <v>14</v>
      </c>
      <c r="B4879" s="0" t="n">
        <v>184</v>
      </c>
      <c r="C4879" s="0" t="n">
        <v>0.01181</v>
      </c>
      <c r="D4879" s="0" t="n">
        <v>0.01231</v>
      </c>
      <c r="E4879" s="0" t="n">
        <v>0.01321</v>
      </c>
      <c r="F4879" s="0" t="n">
        <v>0.0147</v>
      </c>
      <c r="G4879" s="0" t="n">
        <v>0.01587</v>
      </c>
      <c r="H4879" s="0" t="n">
        <v>0.01752</v>
      </c>
      <c r="I4879" s="0" t="n">
        <v>0.01858</v>
      </c>
      <c r="J4879" s="0" t="n">
        <v>0.01957</v>
      </c>
      <c r="K4879" s="0" t="n">
        <v>0.0209</v>
      </c>
      <c r="L4879" s="0" t="n">
        <v>0.02136</v>
      </c>
    </row>
    <row r="4880" customFormat="false" ht="15" hidden="false" customHeight="false" outlineLevel="0" collapsed="false">
      <c r="A4880" s="0" t="n">
        <v>14</v>
      </c>
      <c r="B4880" s="0" t="n">
        <v>185</v>
      </c>
      <c r="C4880" s="0" t="n">
        <v>0.01159</v>
      </c>
      <c r="D4880" s="0" t="n">
        <v>0.01214</v>
      </c>
      <c r="E4880" s="0" t="n">
        <v>0.01312</v>
      </c>
      <c r="F4880" s="0" t="n">
        <v>0.01474</v>
      </c>
      <c r="G4880" s="0" t="n">
        <v>0.016</v>
      </c>
      <c r="H4880" s="0" t="n">
        <v>0.01779</v>
      </c>
      <c r="I4880" s="0" t="n">
        <v>0.01895</v>
      </c>
      <c r="J4880" s="0" t="n">
        <v>0.02002</v>
      </c>
      <c r="K4880" s="0" t="n">
        <v>0.02146</v>
      </c>
      <c r="L4880" s="0" t="n">
        <v>0.02195</v>
      </c>
    </row>
    <row r="4881" customFormat="false" ht="15" hidden="false" customHeight="false" outlineLevel="0" collapsed="false">
      <c r="A4881" s="0" t="n">
        <v>14</v>
      </c>
      <c r="B4881" s="0" t="n">
        <v>186</v>
      </c>
      <c r="C4881" s="0" t="n">
        <v>0.01129</v>
      </c>
      <c r="D4881" s="0" t="n">
        <v>0.01184</v>
      </c>
      <c r="E4881" s="0" t="n">
        <v>0.01285</v>
      </c>
      <c r="F4881" s="0" t="n">
        <v>0.01453</v>
      </c>
      <c r="G4881" s="0" t="n">
        <v>0.01583</v>
      </c>
      <c r="H4881" s="0" t="n">
        <v>0.01768</v>
      </c>
      <c r="I4881" s="0" t="n">
        <v>0.01887</v>
      </c>
      <c r="J4881" s="0" t="n">
        <v>0.01998</v>
      </c>
      <c r="K4881" s="0" t="n">
        <v>0.02146</v>
      </c>
      <c r="L4881" s="0" t="n">
        <v>0.02197</v>
      </c>
    </row>
    <row r="4882" customFormat="false" ht="15" hidden="false" customHeight="false" outlineLevel="0" collapsed="false">
      <c r="A4882" s="0" t="n">
        <v>14</v>
      </c>
      <c r="B4882" s="0" t="n">
        <v>187</v>
      </c>
      <c r="C4882" s="0" t="n">
        <v>0.00949</v>
      </c>
      <c r="D4882" s="0" t="n">
        <v>0.01013</v>
      </c>
      <c r="E4882" s="0" t="n">
        <v>0.01131</v>
      </c>
      <c r="F4882" s="0" t="n">
        <v>0.01325</v>
      </c>
      <c r="G4882" s="0" t="n">
        <v>0.01477</v>
      </c>
      <c r="H4882" s="0" t="n">
        <v>0.01692</v>
      </c>
      <c r="I4882" s="0" t="n">
        <v>0.01831</v>
      </c>
      <c r="J4882" s="0" t="n">
        <v>0.01959</v>
      </c>
      <c r="K4882" s="0" t="n">
        <v>0.02132</v>
      </c>
      <c r="L4882" s="0" t="n">
        <v>0.02191</v>
      </c>
    </row>
    <row r="4883" customFormat="false" ht="15" hidden="false" customHeight="false" outlineLevel="0" collapsed="false">
      <c r="A4883" s="0" t="n">
        <v>14</v>
      </c>
      <c r="B4883" s="0" t="n">
        <v>188</v>
      </c>
      <c r="C4883" s="0" t="n">
        <v>0.01152</v>
      </c>
      <c r="D4883" s="0" t="n">
        <v>0.01207</v>
      </c>
      <c r="E4883" s="0" t="n">
        <v>0.01305</v>
      </c>
      <c r="F4883" s="0" t="n">
        <v>0.01469</v>
      </c>
      <c r="G4883" s="0" t="n">
        <v>0.01597</v>
      </c>
      <c r="H4883" s="0" t="n">
        <v>0.01777</v>
      </c>
      <c r="I4883" s="0" t="n">
        <v>0.01894</v>
      </c>
      <c r="J4883" s="0" t="n">
        <v>0.02002</v>
      </c>
      <c r="K4883" s="0" t="n">
        <v>0.02147</v>
      </c>
      <c r="L4883" s="0" t="n">
        <v>0.02197</v>
      </c>
    </row>
    <row r="4884" customFormat="false" ht="15" hidden="false" customHeight="false" outlineLevel="0" collapsed="false">
      <c r="A4884" s="0" t="n">
        <v>14</v>
      </c>
      <c r="B4884" s="0" t="n">
        <v>189</v>
      </c>
      <c r="C4884" s="0" t="n">
        <v>0.01372</v>
      </c>
      <c r="D4884" s="0" t="n">
        <v>0.01416</v>
      </c>
      <c r="E4884" s="0" t="n">
        <v>0.01498</v>
      </c>
      <c r="F4884" s="0" t="n">
        <v>0.01632</v>
      </c>
      <c r="G4884" s="0" t="n">
        <v>0.01737</v>
      </c>
      <c r="H4884" s="0" t="n">
        <v>0.01886</v>
      </c>
      <c r="I4884" s="0" t="n">
        <v>0.01982</v>
      </c>
      <c r="J4884" s="0" t="n">
        <v>0.02071</v>
      </c>
      <c r="K4884" s="0" t="n">
        <v>0.0219</v>
      </c>
      <c r="L4884" s="0" t="n">
        <v>0.02232</v>
      </c>
    </row>
    <row r="4885" customFormat="false" ht="15" hidden="false" customHeight="false" outlineLevel="0" collapsed="false">
      <c r="A4885" s="0" t="n">
        <v>14</v>
      </c>
      <c r="B4885" s="0" t="n">
        <v>190</v>
      </c>
      <c r="C4885" s="0" t="n">
        <v>0.0136</v>
      </c>
      <c r="D4885" s="0" t="n">
        <v>0.01407</v>
      </c>
      <c r="E4885" s="0" t="n">
        <v>0.01493</v>
      </c>
      <c r="F4885" s="0" t="n">
        <v>0.01634</v>
      </c>
      <c r="G4885" s="0" t="n">
        <v>0.01744</v>
      </c>
      <c r="H4885" s="0" t="n">
        <v>0.01901</v>
      </c>
      <c r="I4885" s="0" t="n">
        <v>0.02002</v>
      </c>
      <c r="J4885" s="0" t="n">
        <v>0.02095</v>
      </c>
      <c r="K4885" s="0" t="n">
        <v>0.02221</v>
      </c>
      <c r="L4885" s="0" t="n">
        <v>0.02264</v>
      </c>
    </row>
    <row r="4886" customFormat="false" ht="15" hidden="false" customHeight="false" outlineLevel="0" collapsed="false">
      <c r="A4886" s="0" t="n">
        <v>14</v>
      </c>
      <c r="B4886" s="0" t="n">
        <v>191</v>
      </c>
      <c r="C4886" s="0" t="n">
        <v>0.01366</v>
      </c>
      <c r="D4886" s="0" t="n">
        <v>0.01415</v>
      </c>
      <c r="E4886" s="0" t="n">
        <v>0.01504</v>
      </c>
      <c r="F4886" s="0" t="n">
        <v>0.01651</v>
      </c>
      <c r="G4886" s="0" t="n">
        <v>0.01766</v>
      </c>
      <c r="H4886" s="0" t="n">
        <v>0.01929</v>
      </c>
      <c r="I4886" s="0" t="n">
        <v>0.02034</v>
      </c>
      <c r="J4886" s="0" t="n">
        <v>0.02132</v>
      </c>
      <c r="K4886" s="0" t="n">
        <v>0.02262</v>
      </c>
      <c r="L4886" s="0" t="n">
        <v>0.02307</v>
      </c>
    </row>
    <row r="4887" customFormat="false" ht="15" hidden="false" customHeight="false" outlineLevel="0" collapsed="false">
      <c r="A4887" s="0" t="n">
        <v>14</v>
      </c>
      <c r="B4887" s="0" t="n">
        <v>192</v>
      </c>
      <c r="C4887" s="0" t="n">
        <v>0.01314</v>
      </c>
      <c r="D4887" s="0" t="n">
        <v>0.01368</v>
      </c>
      <c r="E4887" s="0" t="n">
        <v>0.01467</v>
      </c>
      <c r="F4887" s="0" t="n">
        <v>0.01629</v>
      </c>
      <c r="G4887" s="0" t="n">
        <v>0.01756</v>
      </c>
      <c r="H4887" s="0" t="n">
        <v>0.01935</v>
      </c>
      <c r="I4887" s="0" t="n">
        <v>0.02051</v>
      </c>
      <c r="J4887" s="0" t="n">
        <v>0.02158</v>
      </c>
      <c r="K4887" s="0" t="n">
        <v>0.02302</v>
      </c>
      <c r="L4887" s="0" t="n">
        <v>0.02352</v>
      </c>
    </row>
    <row r="4888" customFormat="false" ht="15" hidden="false" customHeight="false" outlineLevel="0" collapsed="false">
      <c r="A4888" s="0" t="n">
        <v>14</v>
      </c>
      <c r="B4888" s="0" t="n">
        <v>193</v>
      </c>
      <c r="C4888" s="0" t="n">
        <v>0.012</v>
      </c>
      <c r="D4888" s="0" t="n">
        <v>0.0126</v>
      </c>
      <c r="E4888" s="0" t="n">
        <v>0.01369</v>
      </c>
      <c r="F4888" s="0" t="n">
        <v>0.01548</v>
      </c>
      <c r="G4888" s="0" t="n">
        <v>0.01688</v>
      </c>
      <c r="H4888" s="0" t="n">
        <v>0.01886</v>
      </c>
      <c r="I4888" s="0" t="n">
        <v>0.02013</v>
      </c>
      <c r="J4888" s="0" t="n">
        <v>0.02132</v>
      </c>
      <c r="K4888" s="0" t="n">
        <v>0.02291</v>
      </c>
      <c r="L4888" s="0" t="n">
        <v>0.02346</v>
      </c>
    </row>
    <row r="4889" customFormat="false" ht="15" hidden="false" customHeight="false" outlineLevel="0" collapsed="false">
      <c r="A4889" s="0" t="n">
        <v>14</v>
      </c>
      <c r="B4889" s="0" t="n">
        <v>194</v>
      </c>
      <c r="C4889" s="0" t="n">
        <v>0.01032</v>
      </c>
      <c r="D4889" s="0" t="n">
        <v>0.01101</v>
      </c>
      <c r="E4889" s="0" t="n">
        <v>0.01227</v>
      </c>
      <c r="F4889" s="0" t="n">
        <v>0.01436</v>
      </c>
      <c r="G4889" s="0" t="n">
        <v>0.01599</v>
      </c>
      <c r="H4889" s="0" t="n">
        <v>0.01829</v>
      </c>
      <c r="I4889" s="0" t="n">
        <v>0.01978</v>
      </c>
      <c r="J4889" s="0" t="n">
        <v>0.02116</v>
      </c>
      <c r="K4889" s="0" t="n">
        <v>0.02301</v>
      </c>
      <c r="L4889" s="0" t="n">
        <v>0.02365</v>
      </c>
    </row>
    <row r="4890" customFormat="false" ht="15" hidden="false" customHeight="false" outlineLevel="0" collapsed="false">
      <c r="A4890" s="0" t="n">
        <v>14</v>
      </c>
      <c r="B4890" s="0" t="n">
        <v>195</v>
      </c>
      <c r="C4890" s="0" t="n">
        <v>0.01007</v>
      </c>
      <c r="D4890" s="0" t="n">
        <v>0.01079</v>
      </c>
      <c r="E4890" s="0" t="n">
        <v>0.01208</v>
      </c>
      <c r="F4890" s="0" t="n">
        <v>0.01423</v>
      </c>
      <c r="G4890" s="0" t="n">
        <v>0.0159</v>
      </c>
      <c r="H4890" s="0" t="n">
        <v>0.01826</v>
      </c>
      <c r="I4890" s="0" t="n">
        <v>0.01979</v>
      </c>
      <c r="J4890" s="0" t="n">
        <v>0.02121</v>
      </c>
      <c r="K4890" s="0" t="n">
        <v>0.02311</v>
      </c>
      <c r="L4890" s="0" t="n">
        <v>0.02377</v>
      </c>
    </row>
    <row r="4891" customFormat="false" ht="15" hidden="false" customHeight="false" outlineLevel="0" collapsed="false">
      <c r="A4891" s="0" t="n">
        <v>14</v>
      </c>
      <c r="B4891" s="0" t="n">
        <v>196</v>
      </c>
      <c r="C4891" s="0" t="n">
        <v>0.00923</v>
      </c>
      <c r="D4891" s="0" t="n">
        <v>0.00996</v>
      </c>
      <c r="E4891" s="0" t="n">
        <v>0.01128</v>
      </c>
      <c r="F4891" s="0" t="n">
        <v>0.01346</v>
      </c>
      <c r="G4891" s="0" t="n">
        <v>0.01517</v>
      </c>
      <c r="H4891" s="0" t="n">
        <v>0.01758</v>
      </c>
      <c r="I4891" s="0" t="n">
        <v>0.01914</v>
      </c>
      <c r="J4891" s="0" t="n">
        <v>0.02058</v>
      </c>
      <c r="K4891" s="0" t="n">
        <v>0.02252</v>
      </c>
      <c r="L4891" s="0" t="n">
        <v>0.02319</v>
      </c>
    </row>
    <row r="4892" customFormat="false" ht="15" hidden="false" customHeight="false" outlineLevel="0" collapsed="false">
      <c r="A4892" s="0" t="n">
        <v>14</v>
      </c>
      <c r="B4892" s="0" t="n">
        <v>197</v>
      </c>
      <c r="C4892" s="0" t="n">
        <v>0.00972</v>
      </c>
      <c r="D4892" s="0" t="n">
        <v>0.01043</v>
      </c>
      <c r="E4892" s="0" t="n">
        <v>0.01173</v>
      </c>
      <c r="F4892" s="0" t="n">
        <v>0.01388</v>
      </c>
      <c r="G4892" s="0" t="n">
        <v>0.01555</v>
      </c>
      <c r="H4892" s="0" t="n">
        <v>0.01792</v>
      </c>
      <c r="I4892" s="0" t="n">
        <v>0.01945</v>
      </c>
      <c r="J4892" s="0" t="n">
        <v>0.02087</v>
      </c>
      <c r="K4892" s="0" t="n">
        <v>0.02277</v>
      </c>
      <c r="L4892" s="0" t="n">
        <v>0.02343</v>
      </c>
    </row>
    <row r="4893" customFormat="false" ht="15" hidden="false" customHeight="false" outlineLevel="0" collapsed="false">
      <c r="A4893" s="0" t="n">
        <v>14</v>
      </c>
      <c r="B4893" s="0" t="n">
        <v>198</v>
      </c>
      <c r="C4893" s="0" t="n">
        <v>0.01216</v>
      </c>
      <c r="D4893" s="0" t="n">
        <v>0.01275</v>
      </c>
      <c r="E4893" s="0" t="n">
        <v>0.01383</v>
      </c>
      <c r="F4893" s="0" t="n">
        <v>0.0156</v>
      </c>
      <c r="G4893" s="0" t="n">
        <v>0.01699</v>
      </c>
      <c r="H4893" s="0" t="n">
        <v>0.01894</v>
      </c>
      <c r="I4893" s="0" t="n">
        <v>0.02021</v>
      </c>
      <c r="J4893" s="0" t="n">
        <v>0.02139</v>
      </c>
      <c r="K4893" s="0" t="n">
        <v>0.02296</v>
      </c>
      <c r="L4893" s="0" t="n">
        <v>0.0235</v>
      </c>
    </row>
    <row r="4894" customFormat="false" ht="15" hidden="false" customHeight="false" outlineLevel="0" collapsed="false">
      <c r="A4894" s="0" t="n">
        <v>14</v>
      </c>
      <c r="B4894" s="0" t="n">
        <v>199</v>
      </c>
      <c r="C4894" s="0" t="n">
        <v>0.01116</v>
      </c>
      <c r="D4894" s="0" t="n">
        <v>0.01184</v>
      </c>
      <c r="E4894" s="0" t="n">
        <v>0.01308</v>
      </c>
      <c r="F4894" s="0" t="n">
        <v>0.01512</v>
      </c>
      <c r="G4894" s="0" t="n">
        <v>0.01672</v>
      </c>
      <c r="H4894" s="0" t="n">
        <v>0.01898</v>
      </c>
      <c r="I4894" s="0" t="n">
        <v>0.02044</v>
      </c>
      <c r="J4894" s="0" t="n">
        <v>0.02179</v>
      </c>
      <c r="K4894" s="0" t="n">
        <v>0.0236</v>
      </c>
      <c r="L4894" s="0" t="n">
        <v>0.02423</v>
      </c>
    </row>
    <row r="4895" customFormat="false" ht="15" hidden="false" customHeight="false" outlineLevel="0" collapsed="false">
      <c r="A4895" s="0" t="n">
        <v>14</v>
      </c>
      <c r="B4895" s="0" t="n">
        <v>200</v>
      </c>
      <c r="C4895" s="0" t="n">
        <v>0.01133</v>
      </c>
      <c r="D4895" s="0" t="n">
        <v>0.01202</v>
      </c>
      <c r="E4895" s="0" t="n">
        <v>0.01326</v>
      </c>
      <c r="F4895" s="0" t="n">
        <v>0.01532</v>
      </c>
      <c r="G4895" s="0" t="n">
        <v>0.01692</v>
      </c>
      <c r="H4895" s="0" t="n">
        <v>0.01919</v>
      </c>
      <c r="I4895" s="0" t="n">
        <v>0.02066</v>
      </c>
      <c r="J4895" s="0" t="n">
        <v>0.02202</v>
      </c>
      <c r="K4895" s="0" t="n">
        <v>0.02385</v>
      </c>
      <c r="L4895" s="0" t="n">
        <v>0.02448</v>
      </c>
    </row>
    <row r="4896" customFormat="false" ht="15" hidden="false" customHeight="false" outlineLevel="0" collapsed="false">
      <c r="A4896" s="0" t="n">
        <v>14</v>
      </c>
      <c r="B4896" s="0" t="n">
        <v>201</v>
      </c>
      <c r="C4896" s="0" t="n">
        <v>0.01203</v>
      </c>
      <c r="D4896" s="0" t="n">
        <v>0.01274</v>
      </c>
      <c r="E4896" s="0" t="n">
        <v>0.01402</v>
      </c>
      <c r="F4896" s="0" t="n">
        <v>0.01614</v>
      </c>
      <c r="G4896" s="0" t="n">
        <v>0.0178</v>
      </c>
      <c r="H4896" s="0" t="n">
        <v>0.02014</v>
      </c>
      <c r="I4896" s="0" t="n">
        <v>0.02165</v>
      </c>
      <c r="J4896" s="0" t="n">
        <v>0.02306</v>
      </c>
      <c r="K4896" s="0" t="n">
        <v>0.02494</v>
      </c>
      <c r="L4896" s="0" t="n">
        <v>0.02559</v>
      </c>
    </row>
    <row r="4897" customFormat="false" ht="15" hidden="false" customHeight="false" outlineLevel="0" collapsed="false">
      <c r="A4897" s="0" t="n">
        <v>14</v>
      </c>
      <c r="B4897" s="0" t="n">
        <v>202</v>
      </c>
      <c r="C4897" s="0" t="n">
        <v>0.0115</v>
      </c>
      <c r="D4897" s="0" t="n">
        <v>0.01221</v>
      </c>
      <c r="E4897" s="0" t="n">
        <v>0.0135</v>
      </c>
      <c r="F4897" s="0" t="n">
        <v>0.01564</v>
      </c>
      <c r="G4897" s="0" t="n">
        <v>0.01731</v>
      </c>
      <c r="H4897" s="0" t="n">
        <v>0.01966</v>
      </c>
      <c r="I4897" s="0" t="n">
        <v>0.02119</v>
      </c>
      <c r="J4897" s="0" t="n">
        <v>0.0226</v>
      </c>
      <c r="K4897" s="0" t="n">
        <v>0.0245</v>
      </c>
      <c r="L4897" s="0" t="n">
        <v>0.02515</v>
      </c>
    </row>
    <row r="4898" customFormat="false" ht="15" hidden="false" customHeight="false" outlineLevel="0" collapsed="false">
      <c r="A4898" s="0" t="n">
        <v>14</v>
      </c>
      <c r="B4898" s="0" t="n">
        <v>203</v>
      </c>
      <c r="C4898" s="0" t="n">
        <v>0.01343</v>
      </c>
      <c r="D4898" s="0" t="n">
        <v>0.01405</v>
      </c>
      <c r="E4898" s="0" t="n">
        <v>0.01517</v>
      </c>
      <c r="F4898" s="0" t="n">
        <v>0.01704</v>
      </c>
      <c r="G4898" s="0" t="n">
        <v>0.01849</v>
      </c>
      <c r="H4898" s="0" t="n">
        <v>0.02055</v>
      </c>
      <c r="I4898" s="0" t="n">
        <v>0.02188</v>
      </c>
      <c r="J4898" s="0" t="n">
        <v>0.02312</v>
      </c>
      <c r="K4898" s="0" t="n">
        <v>0.02477</v>
      </c>
      <c r="L4898" s="0" t="n">
        <v>0.02534</v>
      </c>
    </row>
    <row r="4899" customFormat="false" ht="15" hidden="false" customHeight="false" outlineLevel="0" collapsed="false">
      <c r="A4899" s="0" t="n">
        <v>14</v>
      </c>
      <c r="B4899" s="0" t="n">
        <v>204</v>
      </c>
      <c r="C4899" s="0" t="n">
        <v>0.01089</v>
      </c>
      <c r="D4899" s="0" t="n">
        <v>0.01159</v>
      </c>
      <c r="E4899" s="0" t="n">
        <v>0.01286</v>
      </c>
      <c r="F4899" s="0" t="n">
        <v>0.01496</v>
      </c>
      <c r="G4899" s="0" t="n">
        <v>0.0166</v>
      </c>
      <c r="H4899" s="0" t="n">
        <v>0.01892</v>
      </c>
      <c r="I4899" s="0" t="n">
        <v>0.02042</v>
      </c>
      <c r="J4899" s="0" t="n">
        <v>0.02181</v>
      </c>
      <c r="K4899" s="0" t="n">
        <v>0.02367</v>
      </c>
      <c r="L4899" s="0" t="n">
        <v>0.02431</v>
      </c>
    </row>
    <row r="4900" customFormat="false" ht="15" hidden="false" customHeight="false" outlineLevel="0" collapsed="false">
      <c r="A4900" s="0" t="n">
        <v>14</v>
      </c>
      <c r="B4900" s="0" t="n">
        <v>205</v>
      </c>
      <c r="C4900" s="0" t="n">
        <v>0.0134</v>
      </c>
      <c r="D4900" s="0" t="n">
        <v>0.01397</v>
      </c>
      <c r="E4900" s="0" t="n">
        <v>0.015</v>
      </c>
      <c r="F4900" s="0" t="n">
        <v>0.0167</v>
      </c>
      <c r="G4900" s="0" t="n">
        <v>0.01802</v>
      </c>
      <c r="H4900" s="0" t="n">
        <v>0.0199</v>
      </c>
      <c r="I4900" s="0" t="n">
        <v>0.02111</v>
      </c>
      <c r="J4900" s="0" t="n">
        <v>0.02224</v>
      </c>
      <c r="K4900" s="0" t="n">
        <v>0.02374</v>
      </c>
      <c r="L4900" s="0" t="n">
        <v>0.02426</v>
      </c>
    </row>
    <row r="4901" customFormat="false" ht="15" hidden="false" customHeight="false" outlineLevel="0" collapsed="false">
      <c r="A4901" s="0" t="n">
        <v>14</v>
      </c>
      <c r="B4901" s="0" t="n">
        <v>206</v>
      </c>
      <c r="C4901" s="0" t="n">
        <v>0.01331</v>
      </c>
      <c r="D4901" s="0" t="n">
        <v>0.01386</v>
      </c>
      <c r="E4901" s="0" t="n">
        <v>0.01485</v>
      </c>
      <c r="F4901" s="0" t="n">
        <v>0.01649</v>
      </c>
      <c r="G4901" s="0" t="n">
        <v>0.01778</v>
      </c>
      <c r="H4901" s="0" t="n">
        <v>0.01959</v>
      </c>
      <c r="I4901" s="0" t="n">
        <v>0.02076</v>
      </c>
      <c r="J4901" s="0" t="n">
        <v>0.02185</v>
      </c>
      <c r="K4901" s="0" t="n">
        <v>0.02331</v>
      </c>
      <c r="L4901" s="0" t="n">
        <v>0.02381</v>
      </c>
    </row>
    <row r="4902" customFormat="false" ht="15" hidden="false" customHeight="false" outlineLevel="0" collapsed="false">
      <c r="A4902" s="0" t="n">
        <v>14</v>
      </c>
      <c r="B4902" s="0" t="n">
        <v>207</v>
      </c>
      <c r="C4902" s="0" t="n">
        <v>0.01102</v>
      </c>
      <c r="D4902" s="0" t="n">
        <v>0.01164</v>
      </c>
      <c r="E4902" s="0" t="n">
        <v>0.01276</v>
      </c>
      <c r="F4902" s="0" t="n">
        <v>0.01462</v>
      </c>
      <c r="G4902" s="0" t="n">
        <v>0.01606</v>
      </c>
      <c r="H4902" s="0" t="n">
        <v>0.01812</v>
      </c>
      <c r="I4902" s="0" t="n">
        <v>0.01944</v>
      </c>
      <c r="J4902" s="0" t="n">
        <v>0.02067</v>
      </c>
      <c r="K4902" s="0" t="n">
        <v>0.02232</v>
      </c>
      <c r="L4902" s="0" t="n">
        <v>0.02289</v>
      </c>
    </row>
    <row r="4903" customFormat="false" ht="15" hidden="false" customHeight="false" outlineLevel="0" collapsed="false">
      <c r="A4903" s="0" t="n">
        <v>14</v>
      </c>
      <c r="B4903" s="0" t="n">
        <v>208</v>
      </c>
      <c r="C4903" s="0" t="n">
        <v>0.01244</v>
      </c>
      <c r="D4903" s="0" t="n">
        <v>0.01296</v>
      </c>
      <c r="E4903" s="0" t="n">
        <v>0.01391</v>
      </c>
      <c r="F4903" s="0" t="n">
        <v>0.01548</v>
      </c>
      <c r="G4903" s="0" t="n">
        <v>0.01671</v>
      </c>
      <c r="H4903" s="0" t="n">
        <v>0.01844</v>
      </c>
      <c r="I4903" s="0" t="n">
        <v>0.01957</v>
      </c>
      <c r="J4903" s="0" t="n">
        <v>0.02061</v>
      </c>
      <c r="K4903" s="0" t="n">
        <v>0.022</v>
      </c>
      <c r="L4903" s="0" t="n">
        <v>0.02248</v>
      </c>
    </row>
    <row r="4904" customFormat="false" ht="15" hidden="false" customHeight="false" outlineLevel="0" collapsed="false">
      <c r="A4904" s="0" t="n">
        <v>14</v>
      </c>
      <c r="B4904" s="0" t="n">
        <v>209</v>
      </c>
      <c r="C4904" s="0" t="n">
        <v>0.01179</v>
      </c>
      <c r="D4904" s="0" t="n">
        <v>0.01235</v>
      </c>
      <c r="E4904" s="0" t="n">
        <v>0.01336</v>
      </c>
      <c r="F4904" s="0" t="n">
        <v>0.01504</v>
      </c>
      <c r="G4904" s="0" t="n">
        <v>0.01635</v>
      </c>
      <c r="H4904" s="0" t="n">
        <v>0.0182</v>
      </c>
      <c r="I4904" s="0" t="n">
        <v>0.0194</v>
      </c>
      <c r="J4904" s="0" t="n">
        <v>0.02051</v>
      </c>
      <c r="K4904" s="0" t="n">
        <v>0.022</v>
      </c>
      <c r="L4904" s="0" t="n">
        <v>0.02251</v>
      </c>
    </row>
    <row r="4905" customFormat="false" ht="15" hidden="false" customHeight="false" outlineLevel="0" collapsed="false">
      <c r="A4905" s="0" t="n">
        <v>14</v>
      </c>
      <c r="B4905" s="0" t="n">
        <v>210</v>
      </c>
      <c r="C4905" s="0" t="n">
        <v>0.01047</v>
      </c>
      <c r="D4905" s="0" t="n">
        <v>0.01109</v>
      </c>
      <c r="E4905" s="0" t="n">
        <v>0.01222</v>
      </c>
      <c r="F4905" s="0" t="n">
        <v>0.01409</v>
      </c>
      <c r="G4905" s="0" t="n">
        <v>0.01554</v>
      </c>
      <c r="H4905" s="0" t="n">
        <v>0.01761</v>
      </c>
      <c r="I4905" s="0" t="n">
        <v>0.01894</v>
      </c>
      <c r="J4905" s="0" t="n">
        <v>0.02017</v>
      </c>
      <c r="K4905" s="0" t="n">
        <v>0.02183</v>
      </c>
      <c r="L4905" s="0" t="n">
        <v>0.0224</v>
      </c>
    </row>
    <row r="4906" customFormat="false" ht="15" hidden="false" customHeight="false" outlineLevel="0" collapsed="false">
      <c r="A4906" s="0" t="n">
        <v>14</v>
      </c>
      <c r="B4906" s="0" t="n">
        <v>211</v>
      </c>
      <c r="C4906" s="0" t="n">
        <v>0.01019</v>
      </c>
      <c r="D4906" s="0" t="n">
        <v>0.01083</v>
      </c>
      <c r="E4906" s="0" t="n">
        <v>0.01198</v>
      </c>
      <c r="F4906" s="0" t="n">
        <v>0.01389</v>
      </c>
      <c r="G4906" s="0" t="n">
        <v>0.01538</v>
      </c>
      <c r="H4906" s="0" t="n">
        <v>0.01749</v>
      </c>
      <c r="I4906" s="0" t="n">
        <v>0.01885</v>
      </c>
      <c r="J4906" s="0" t="n">
        <v>0.02011</v>
      </c>
      <c r="K4906" s="0" t="n">
        <v>0.02181</v>
      </c>
      <c r="L4906" s="0" t="n">
        <v>0.02239</v>
      </c>
    </row>
    <row r="4907" customFormat="false" ht="15" hidden="false" customHeight="false" outlineLevel="0" collapsed="false">
      <c r="A4907" s="0" t="n">
        <v>14</v>
      </c>
      <c r="B4907" s="0" t="n">
        <v>212</v>
      </c>
      <c r="C4907" s="0" t="n">
        <v>0.01168</v>
      </c>
      <c r="D4907" s="0" t="n">
        <v>0.01225</v>
      </c>
      <c r="E4907" s="0" t="n">
        <v>0.01329</v>
      </c>
      <c r="F4907" s="0" t="n">
        <v>0.01501</v>
      </c>
      <c r="G4907" s="0" t="n">
        <v>0.01636</v>
      </c>
      <c r="H4907" s="0" t="n">
        <v>0.01825</v>
      </c>
      <c r="I4907" s="0" t="n">
        <v>0.01948</v>
      </c>
      <c r="J4907" s="0" t="n">
        <v>0.02062</v>
      </c>
      <c r="K4907" s="0" t="n">
        <v>0.02215</v>
      </c>
      <c r="L4907" s="0" t="n">
        <v>0.02267</v>
      </c>
    </row>
    <row r="4908" customFormat="false" ht="15" hidden="false" customHeight="false" outlineLevel="0" collapsed="false">
      <c r="A4908" s="0" t="n">
        <v>14</v>
      </c>
      <c r="B4908" s="0" t="n">
        <v>213</v>
      </c>
      <c r="C4908" s="0" t="n">
        <v>0.0132</v>
      </c>
      <c r="D4908" s="0" t="n">
        <v>0.0137</v>
      </c>
      <c r="E4908" s="0" t="n">
        <v>0.01461</v>
      </c>
      <c r="F4908" s="0" t="n">
        <v>0.01613</v>
      </c>
      <c r="G4908" s="0" t="n">
        <v>0.01731</v>
      </c>
      <c r="H4908" s="0" t="n">
        <v>0.01898</v>
      </c>
      <c r="I4908" s="0" t="n">
        <v>0.02005</v>
      </c>
      <c r="J4908" s="0" t="n">
        <v>0.02106</v>
      </c>
      <c r="K4908" s="0" t="n">
        <v>0.0224</v>
      </c>
      <c r="L4908" s="0" t="n">
        <v>0.02286</v>
      </c>
    </row>
    <row r="4909" customFormat="false" ht="15" hidden="false" customHeight="false" outlineLevel="0" collapsed="false">
      <c r="A4909" s="0" t="n">
        <v>14</v>
      </c>
      <c r="B4909" s="0" t="n">
        <v>214</v>
      </c>
      <c r="C4909" s="0" t="n">
        <v>0.0129</v>
      </c>
      <c r="D4909" s="0" t="n">
        <v>0.0134</v>
      </c>
      <c r="E4909" s="0" t="n">
        <v>0.0143</v>
      </c>
      <c r="F4909" s="0" t="n">
        <v>0.01579</v>
      </c>
      <c r="G4909" s="0" t="n">
        <v>0.01696</v>
      </c>
      <c r="H4909" s="0" t="n">
        <v>0.0186</v>
      </c>
      <c r="I4909" s="0" t="n">
        <v>0.01967</v>
      </c>
      <c r="J4909" s="0" t="n">
        <v>0.02066</v>
      </c>
      <c r="K4909" s="0" t="n">
        <v>0.02198</v>
      </c>
      <c r="L4909" s="0" t="n">
        <v>0.02244</v>
      </c>
    </row>
    <row r="4910" customFormat="false" ht="15" hidden="false" customHeight="false" outlineLevel="0" collapsed="false">
      <c r="A4910" s="0" t="n">
        <v>14</v>
      </c>
      <c r="B4910" s="0" t="n">
        <v>215</v>
      </c>
      <c r="C4910" s="0" t="n">
        <v>0.01166</v>
      </c>
      <c r="D4910" s="0" t="n">
        <v>0.01223</v>
      </c>
      <c r="E4910" s="0" t="n">
        <v>0.01325</v>
      </c>
      <c r="F4910" s="0" t="n">
        <v>0.01495</v>
      </c>
      <c r="G4910" s="0" t="n">
        <v>0.01627</v>
      </c>
      <c r="H4910" s="0" t="n">
        <v>0.01814</v>
      </c>
      <c r="I4910" s="0" t="n">
        <v>0.01935</v>
      </c>
      <c r="J4910" s="0" t="n">
        <v>0.02048</v>
      </c>
      <c r="K4910" s="0" t="n">
        <v>0.02198</v>
      </c>
      <c r="L4910" s="0" t="n">
        <v>0.0225</v>
      </c>
    </row>
    <row r="4911" customFormat="false" ht="15" hidden="false" customHeight="false" outlineLevel="0" collapsed="false">
      <c r="A4911" s="0" t="n">
        <v>14</v>
      </c>
      <c r="B4911" s="0" t="n">
        <v>216</v>
      </c>
      <c r="C4911" s="0" t="n">
        <v>0.00905</v>
      </c>
      <c r="D4911" s="0" t="n">
        <v>0.00972</v>
      </c>
      <c r="E4911" s="0" t="n">
        <v>0.01094</v>
      </c>
      <c r="F4911" s="0" t="n">
        <v>0.01295</v>
      </c>
      <c r="G4911" s="0" t="n">
        <v>0.01452</v>
      </c>
      <c r="H4911" s="0" t="n">
        <v>0.01674</v>
      </c>
      <c r="I4911" s="0" t="n">
        <v>0.01818</v>
      </c>
      <c r="J4911" s="0" t="n">
        <v>0.01951</v>
      </c>
      <c r="K4911" s="0" t="n">
        <v>0.0213</v>
      </c>
      <c r="L4911" s="0" t="n">
        <v>0.02192</v>
      </c>
    </row>
    <row r="4912" customFormat="false" ht="15" hidden="false" customHeight="false" outlineLevel="0" collapsed="false">
      <c r="A4912" s="0" t="n">
        <v>14</v>
      </c>
      <c r="B4912" s="0" t="n">
        <v>217</v>
      </c>
      <c r="C4912" s="0" t="n">
        <v>0.00757</v>
      </c>
      <c r="D4912" s="0" t="n">
        <v>0.00831</v>
      </c>
      <c r="E4912" s="0" t="n">
        <v>0.00965</v>
      </c>
      <c r="F4912" s="0" t="n">
        <v>0.01187</v>
      </c>
      <c r="G4912" s="0" t="n">
        <v>0.01361</v>
      </c>
      <c r="H4912" s="0" t="n">
        <v>0.01606</v>
      </c>
      <c r="I4912" s="0" t="n">
        <v>0.01764</v>
      </c>
      <c r="J4912" s="0" t="n">
        <v>0.01911</v>
      </c>
      <c r="K4912" s="0" t="n">
        <v>0.02108</v>
      </c>
      <c r="L4912" s="0" t="n">
        <v>0.02176</v>
      </c>
    </row>
    <row r="4913" customFormat="false" ht="15" hidden="false" customHeight="false" outlineLevel="0" collapsed="false">
      <c r="A4913" s="0" t="n">
        <v>14</v>
      </c>
      <c r="B4913" s="0" t="n">
        <v>218</v>
      </c>
      <c r="C4913" s="0" t="n">
        <v>0.00681</v>
      </c>
      <c r="D4913" s="0" t="n">
        <v>0.00759</v>
      </c>
      <c r="E4913" s="0" t="n">
        <v>0.009</v>
      </c>
      <c r="F4913" s="0" t="n">
        <v>0.01133</v>
      </c>
      <c r="G4913" s="0" t="n">
        <v>0.01315</v>
      </c>
      <c r="H4913" s="0" t="n">
        <v>0.01573</v>
      </c>
      <c r="I4913" s="0" t="n">
        <v>0.01739</v>
      </c>
      <c r="J4913" s="0" t="n">
        <v>0.01894</v>
      </c>
      <c r="K4913" s="0" t="n">
        <v>0.02101</v>
      </c>
      <c r="L4913" s="0" t="n">
        <v>0.02172</v>
      </c>
    </row>
    <row r="4914" customFormat="false" ht="15" hidden="false" customHeight="false" outlineLevel="0" collapsed="false">
      <c r="A4914" s="0" t="n">
        <v>14</v>
      </c>
      <c r="B4914" s="0" t="n">
        <v>219</v>
      </c>
      <c r="C4914" s="0" t="n">
        <v>0.00837</v>
      </c>
      <c r="D4914" s="0" t="n">
        <v>0.00909</v>
      </c>
      <c r="E4914" s="0" t="n">
        <v>0.0104</v>
      </c>
      <c r="F4914" s="0" t="n">
        <v>0.01258</v>
      </c>
      <c r="G4914" s="0" t="n">
        <v>0.01427</v>
      </c>
      <c r="H4914" s="0" t="n">
        <v>0.01667</v>
      </c>
      <c r="I4914" s="0" t="n">
        <v>0.01822</v>
      </c>
      <c r="J4914" s="0" t="n">
        <v>0.01966</v>
      </c>
      <c r="K4914" s="0" t="n">
        <v>0.02159</v>
      </c>
      <c r="L4914" s="0" t="n">
        <v>0.02226</v>
      </c>
    </row>
    <row r="4915" customFormat="false" ht="15" hidden="false" customHeight="false" outlineLevel="0" collapsed="false">
      <c r="A4915" s="0" t="n">
        <v>14</v>
      </c>
      <c r="B4915" s="0" t="n">
        <v>220</v>
      </c>
      <c r="C4915" s="0" t="n">
        <v>0.00846</v>
      </c>
      <c r="D4915" s="0" t="n">
        <v>0.00916</v>
      </c>
      <c r="E4915" s="0" t="n">
        <v>0.01042</v>
      </c>
      <c r="F4915" s="0" t="n">
        <v>0.01251</v>
      </c>
      <c r="G4915" s="0" t="n">
        <v>0.01414</v>
      </c>
      <c r="H4915" s="0" t="n">
        <v>0.01645</v>
      </c>
      <c r="I4915" s="0" t="n">
        <v>0.01794</v>
      </c>
      <c r="J4915" s="0" t="n">
        <v>0.01932</v>
      </c>
      <c r="K4915" s="0" t="n">
        <v>0.02117</v>
      </c>
      <c r="L4915" s="0" t="n">
        <v>0.02181</v>
      </c>
    </row>
    <row r="4916" customFormat="false" ht="15" hidden="false" customHeight="false" outlineLevel="0" collapsed="false">
      <c r="A4916" s="0" t="n">
        <v>14</v>
      </c>
      <c r="B4916" s="0" t="n">
        <v>221</v>
      </c>
      <c r="C4916" s="0" t="n">
        <v>0.00878</v>
      </c>
      <c r="D4916" s="0" t="n">
        <v>0.00947</v>
      </c>
      <c r="E4916" s="0" t="n">
        <v>0.01072</v>
      </c>
      <c r="F4916" s="0" t="n">
        <v>0.01279</v>
      </c>
      <c r="G4916" s="0" t="n">
        <v>0.0144</v>
      </c>
      <c r="H4916" s="0" t="n">
        <v>0.01668</v>
      </c>
      <c r="I4916" s="0" t="n">
        <v>0.01816</v>
      </c>
      <c r="J4916" s="0" t="n">
        <v>0.01953</v>
      </c>
      <c r="K4916" s="0" t="n">
        <v>0.02136</v>
      </c>
      <c r="L4916" s="0" t="n">
        <v>0.022</v>
      </c>
    </row>
    <row r="4917" customFormat="false" ht="15" hidden="false" customHeight="false" outlineLevel="0" collapsed="false">
      <c r="A4917" s="0" t="n">
        <v>14</v>
      </c>
      <c r="B4917" s="0" t="n">
        <v>222</v>
      </c>
      <c r="C4917" s="0" t="n">
        <v>0.00987</v>
      </c>
      <c r="D4917" s="0" t="n">
        <v>0.01049</v>
      </c>
      <c r="E4917" s="0" t="n">
        <v>0.01164</v>
      </c>
      <c r="F4917" s="0" t="n">
        <v>0.01352</v>
      </c>
      <c r="G4917" s="0" t="n">
        <v>0.01499</v>
      </c>
      <c r="H4917" s="0" t="n">
        <v>0.01708</v>
      </c>
      <c r="I4917" s="0" t="n">
        <v>0.01842</v>
      </c>
      <c r="J4917" s="0" t="n">
        <v>0.01967</v>
      </c>
      <c r="K4917" s="0" t="n">
        <v>0.02135</v>
      </c>
      <c r="L4917" s="0" t="n">
        <v>0.02193</v>
      </c>
    </row>
    <row r="4918" customFormat="false" ht="15" hidden="false" customHeight="false" outlineLevel="0" collapsed="false">
      <c r="A4918" s="0" t="n">
        <v>14</v>
      </c>
      <c r="B4918" s="0" t="n">
        <v>223</v>
      </c>
      <c r="C4918" s="0" t="n">
        <v>0.00983</v>
      </c>
      <c r="D4918" s="0" t="n">
        <v>0.01044</v>
      </c>
      <c r="E4918" s="0" t="n">
        <v>0.01154</v>
      </c>
      <c r="F4918" s="0" t="n">
        <v>0.01336</v>
      </c>
      <c r="G4918" s="0" t="n">
        <v>0.01478</v>
      </c>
      <c r="H4918" s="0" t="n">
        <v>0.01679</v>
      </c>
      <c r="I4918" s="0" t="n">
        <v>0.01809</v>
      </c>
      <c r="J4918" s="0" t="n">
        <v>0.0193</v>
      </c>
      <c r="K4918" s="0" t="n">
        <v>0.02091</v>
      </c>
      <c r="L4918" s="0" t="n">
        <v>0.02147</v>
      </c>
    </row>
    <row r="4919" customFormat="false" ht="15" hidden="false" customHeight="false" outlineLevel="0" collapsed="false">
      <c r="A4919" s="0" t="n">
        <v>14</v>
      </c>
      <c r="B4919" s="0" t="n">
        <v>224</v>
      </c>
      <c r="C4919" s="0" t="n">
        <v>0.0111</v>
      </c>
      <c r="D4919" s="0" t="n">
        <v>0.0116</v>
      </c>
      <c r="E4919" s="0" t="n">
        <v>0.01251</v>
      </c>
      <c r="F4919" s="0" t="n">
        <v>0.01401</v>
      </c>
      <c r="G4919" s="0" t="n">
        <v>0.01517</v>
      </c>
      <c r="H4919" s="0" t="n">
        <v>0.01683</v>
      </c>
      <c r="I4919" s="0" t="n">
        <v>0.0179</v>
      </c>
      <c r="J4919" s="0" t="n">
        <v>0.01889</v>
      </c>
      <c r="K4919" s="0" t="n">
        <v>0.02022</v>
      </c>
      <c r="L4919" s="0" t="n">
        <v>0.02068</v>
      </c>
    </row>
    <row r="4920" customFormat="false" ht="15" hidden="false" customHeight="false" outlineLevel="0" collapsed="false">
      <c r="A4920" s="0" t="n">
        <v>14</v>
      </c>
      <c r="B4920" s="0" t="n">
        <v>225</v>
      </c>
      <c r="C4920" s="0" t="n">
        <v>0.01076</v>
      </c>
      <c r="D4920" s="0" t="n">
        <v>0.01128</v>
      </c>
      <c r="E4920" s="0" t="n">
        <v>0.01224</v>
      </c>
      <c r="F4920" s="0" t="n">
        <v>0.01382</v>
      </c>
      <c r="G4920" s="0" t="n">
        <v>0.01506</v>
      </c>
      <c r="H4920" s="0" t="n">
        <v>0.01681</v>
      </c>
      <c r="I4920" s="0" t="n">
        <v>0.01794</v>
      </c>
      <c r="J4920" s="0" t="n">
        <v>0.01899</v>
      </c>
      <c r="K4920" s="0" t="n">
        <v>0.02039</v>
      </c>
      <c r="L4920" s="0" t="n">
        <v>0.02087</v>
      </c>
    </row>
    <row r="4921" customFormat="false" ht="15" hidden="false" customHeight="false" outlineLevel="0" collapsed="false">
      <c r="A4921" s="0" t="n">
        <v>14</v>
      </c>
      <c r="B4921" s="0" t="n">
        <v>226</v>
      </c>
      <c r="C4921" s="0" t="n">
        <v>0.01244</v>
      </c>
      <c r="D4921" s="0" t="n">
        <v>0.01294</v>
      </c>
      <c r="E4921" s="0" t="n">
        <v>0.01386</v>
      </c>
      <c r="F4921" s="0" t="n">
        <v>0.01537</v>
      </c>
      <c r="G4921" s="0" t="n">
        <v>0.01656</v>
      </c>
      <c r="H4921" s="0" t="n">
        <v>0.01823</v>
      </c>
      <c r="I4921" s="0" t="n">
        <v>0.01931</v>
      </c>
      <c r="J4921" s="0" t="n">
        <v>0.02031</v>
      </c>
      <c r="K4921" s="0" t="n">
        <v>0.02166</v>
      </c>
      <c r="L4921" s="0" t="n">
        <v>0.02212</v>
      </c>
    </row>
    <row r="4922" customFormat="false" ht="15" hidden="false" customHeight="false" outlineLevel="0" collapsed="false">
      <c r="A4922" s="0" t="n">
        <v>14</v>
      </c>
      <c r="B4922" s="0" t="n">
        <v>227</v>
      </c>
      <c r="C4922" s="0" t="n">
        <v>0.01369</v>
      </c>
      <c r="D4922" s="0" t="n">
        <v>0.01415</v>
      </c>
      <c r="E4922" s="0" t="n">
        <v>0.01497</v>
      </c>
      <c r="F4922" s="0" t="n">
        <v>0.01633</v>
      </c>
      <c r="G4922" s="0" t="n">
        <v>0.0174</v>
      </c>
      <c r="H4922" s="0" t="n">
        <v>0.0189</v>
      </c>
      <c r="I4922" s="0" t="n">
        <v>0.01987</v>
      </c>
      <c r="J4922" s="0" t="n">
        <v>0.02078</v>
      </c>
      <c r="K4922" s="0" t="n">
        <v>0.02198</v>
      </c>
      <c r="L4922" s="0" t="n">
        <v>0.0224</v>
      </c>
    </row>
    <row r="4923" customFormat="false" ht="15" hidden="false" customHeight="false" outlineLevel="0" collapsed="false">
      <c r="A4923" s="0" t="n">
        <v>14</v>
      </c>
      <c r="B4923" s="0" t="n">
        <v>228</v>
      </c>
      <c r="C4923" s="0" t="n">
        <v>0.01252</v>
      </c>
      <c r="D4923" s="0" t="n">
        <v>0.01304</v>
      </c>
      <c r="E4923" s="0" t="n">
        <v>0.014</v>
      </c>
      <c r="F4923" s="0" t="n">
        <v>0.01558</v>
      </c>
      <c r="G4923" s="0" t="n">
        <v>0.01681</v>
      </c>
      <c r="H4923" s="0" t="n">
        <v>0.01856</v>
      </c>
      <c r="I4923" s="0" t="n">
        <v>0.01969</v>
      </c>
      <c r="J4923" s="0" t="n">
        <v>0.02073</v>
      </c>
      <c r="K4923" s="0" t="n">
        <v>0.02213</v>
      </c>
      <c r="L4923" s="0" t="n">
        <v>0.02262</v>
      </c>
    </row>
    <row r="4924" customFormat="false" ht="15" hidden="false" customHeight="false" outlineLevel="0" collapsed="false">
      <c r="A4924" s="0" t="n">
        <v>14</v>
      </c>
      <c r="B4924" s="0" t="n">
        <v>229</v>
      </c>
      <c r="C4924" s="0" t="n">
        <v>0.01383</v>
      </c>
      <c r="D4924" s="0" t="n">
        <v>0.01433</v>
      </c>
      <c r="E4924" s="0" t="n">
        <v>0.01524</v>
      </c>
      <c r="F4924" s="0" t="n">
        <v>0.01675</v>
      </c>
      <c r="G4924" s="0" t="n">
        <v>0.01792</v>
      </c>
      <c r="H4924" s="0" t="n">
        <v>0.01959</v>
      </c>
      <c r="I4924" s="0" t="n">
        <v>0.02066</v>
      </c>
      <c r="J4924" s="0" t="n">
        <v>0.02166</v>
      </c>
      <c r="K4924" s="0" t="n">
        <v>0.023</v>
      </c>
      <c r="L4924" s="0" t="n">
        <v>0.02346</v>
      </c>
    </row>
    <row r="4925" customFormat="false" ht="15" hidden="false" customHeight="false" outlineLevel="0" collapsed="false">
      <c r="A4925" s="0" t="n">
        <v>14</v>
      </c>
      <c r="B4925" s="0" t="n">
        <v>230</v>
      </c>
      <c r="C4925" s="0" t="n">
        <v>0.01383</v>
      </c>
      <c r="D4925" s="0" t="n">
        <v>0.01432</v>
      </c>
      <c r="E4925" s="0" t="n">
        <v>0.01521</v>
      </c>
      <c r="F4925" s="0" t="n">
        <v>0.01669</v>
      </c>
      <c r="G4925" s="0" t="n">
        <v>0.01784</v>
      </c>
      <c r="H4925" s="0" t="n">
        <v>0.01947</v>
      </c>
      <c r="I4925" s="0" t="n">
        <v>0.02052</v>
      </c>
      <c r="J4925" s="0" t="n">
        <v>0.0215</v>
      </c>
      <c r="K4925" s="0" t="n">
        <v>0.02281</v>
      </c>
      <c r="L4925" s="0" t="n">
        <v>0.02326</v>
      </c>
    </row>
    <row r="4926" customFormat="false" ht="15" hidden="false" customHeight="false" outlineLevel="0" collapsed="false">
      <c r="A4926" s="0" t="n">
        <v>14</v>
      </c>
      <c r="B4926" s="0" t="n">
        <v>231</v>
      </c>
      <c r="C4926" s="0" t="n">
        <v>0.01316</v>
      </c>
      <c r="D4926" s="0" t="n">
        <v>0.0137</v>
      </c>
      <c r="E4926" s="0" t="n">
        <v>0.01469</v>
      </c>
      <c r="F4926" s="0" t="n">
        <v>0.01633</v>
      </c>
      <c r="G4926" s="0" t="n">
        <v>0.01761</v>
      </c>
      <c r="H4926" s="0" t="n">
        <v>0.01941</v>
      </c>
      <c r="I4926" s="0" t="n">
        <v>0.02058</v>
      </c>
      <c r="J4926" s="0" t="n">
        <v>0.02167</v>
      </c>
      <c r="K4926" s="0" t="n">
        <v>0.02312</v>
      </c>
      <c r="L4926" s="0" t="n">
        <v>0.02362</v>
      </c>
    </row>
    <row r="4927" customFormat="false" ht="15" hidden="false" customHeight="false" outlineLevel="0" collapsed="false">
      <c r="A4927" s="0" t="n">
        <v>14</v>
      </c>
      <c r="B4927" s="0" t="n">
        <v>232</v>
      </c>
      <c r="C4927" s="0" t="n">
        <v>0.01536</v>
      </c>
      <c r="D4927" s="0" t="n">
        <v>0.01581</v>
      </c>
      <c r="E4927" s="0" t="n">
        <v>0.01664</v>
      </c>
      <c r="F4927" s="0" t="n">
        <v>0.018</v>
      </c>
      <c r="G4927" s="0" t="n">
        <v>0.01907</v>
      </c>
      <c r="H4927" s="0" t="n">
        <v>0.02057</v>
      </c>
      <c r="I4927" s="0" t="n">
        <v>0.02155</v>
      </c>
      <c r="J4927" s="0" t="n">
        <v>0.02245</v>
      </c>
      <c r="K4927" s="0" t="n">
        <v>0.02366</v>
      </c>
      <c r="L4927" s="0" t="n">
        <v>0.02408</v>
      </c>
    </row>
    <row r="4928" customFormat="false" ht="15" hidden="false" customHeight="false" outlineLevel="0" collapsed="false">
      <c r="A4928" s="0" t="n">
        <v>14</v>
      </c>
      <c r="B4928" s="0" t="n">
        <v>233</v>
      </c>
      <c r="C4928" s="0" t="n">
        <v>0.01639</v>
      </c>
      <c r="D4928" s="0" t="n">
        <v>0.0168</v>
      </c>
      <c r="E4928" s="0" t="n">
        <v>0.01756</v>
      </c>
      <c r="F4928" s="0" t="n">
        <v>0.0188</v>
      </c>
      <c r="G4928" s="0" t="n">
        <v>0.01977</v>
      </c>
      <c r="H4928" s="0" t="n">
        <v>0.02114</v>
      </c>
      <c r="I4928" s="0" t="n">
        <v>0.02203</v>
      </c>
      <c r="J4928" s="0" t="n">
        <v>0.02286</v>
      </c>
      <c r="K4928" s="0" t="n">
        <v>0.02396</v>
      </c>
      <c r="L4928" s="0" t="n">
        <v>0.02434</v>
      </c>
    </row>
    <row r="4929" customFormat="false" ht="15" hidden="false" customHeight="false" outlineLevel="0" collapsed="false">
      <c r="A4929" s="0" t="n">
        <v>14</v>
      </c>
      <c r="B4929" s="0" t="n">
        <v>234</v>
      </c>
      <c r="C4929" s="0" t="n">
        <v>0.01834</v>
      </c>
      <c r="D4929" s="0" t="n">
        <v>0.01866</v>
      </c>
      <c r="E4929" s="0" t="n">
        <v>0.01925</v>
      </c>
      <c r="F4929" s="0" t="n">
        <v>0.02022</v>
      </c>
      <c r="G4929" s="0" t="n">
        <v>0.02098</v>
      </c>
      <c r="H4929" s="0" t="n">
        <v>0.02206</v>
      </c>
      <c r="I4929" s="0" t="n">
        <v>0.02275</v>
      </c>
      <c r="J4929" s="0" t="n">
        <v>0.0234</v>
      </c>
      <c r="K4929" s="0" t="n">
        <v>0.02426</v>
      </c>
      <c r="L4929" s="0" t="n">
        <v>0.02456</v>
      </c>
    </row>
    <row r="4930" customFormat="false" ht="15" hidden="false" customHeight="false" outlineLevel="0" collapsed="false">
      <c r="A4930" s="0" t="n">
        <v>14</v>
      </c>
      <c r="B4930" s="0" t="n">
        <v>235</v>
      </c>
      <c r="C4930" s="0" t="n">
        <v>0.01942</v>
      </c>
      <c r="D4930" s="0" t="n">
        <v>0.01971</v>
      </c>
      <c r="E4930" s="0" t="n">
        <v>0.02024</v>
      </c>
      <c r="F4930" s="0" t="n">
        <v>0.02111</v>
      </c>
      <c r="G4930" s="0" t="n">
        <v>0.0218</v>
      </c>
      <c r="H4930" s="0" t="n">
        <v>0.02276</v>
      </c>
      <c r="I4930" s="0" t="n">
        <v>0.02339</v>
      </c>
      <c r="J4930" s="0" t="n">
        <v>0.02397</v>
      </c>
      <c r="K4930" s="0" t="n">
        <v>0.02474</v>
      </c>
      <c r="L4930" s="0" t="n">
        <v>0.02501</v>
      </c>
    </row>
    <row r="4931" customFormat="false" ht="15" hidden="false" customHeight="false" outlineLevel="0" collapsed="false">
      <c r="A4931" s="0" t="n">
        <v>14</v>
      </c>
      <c r="B4931" s="0" t="n">
        <v>236</v>
      </c>
      <c r="C4931" s="0" t="n">
        <v>0.01792</v>
      </c>
      <c r="D4931" s="0" t="n">
        <v>0.01827</v>
      </c>
      <c r="E4931" s="0" t="n">
        <v>0.0189</v>
      </c>
      <c r="F4931" s="0" t="n">
        <v>0.01995</v>
      </c>
      <c r="G4931" s="0" t="n">
        <v>0.02076</v>
      </c>
      <c r="H4931" s="0" t="n">
        <v>0.02192</v>
      </c>
      <c r="I4931" s="0" t="n">
        <v>0.02266</v>
      </c>
      <c r="J4931" s="0" t="n">
        <v>0.02335</v>
      </c>
      <c r="K4931" s="0" t="n">
        <v>0.02428</v>
      </c>
      <c r="L4931" s="0" t="n">
        <v>0.0246</v>
      </c>
    </row>
    <row r="4932" customFormat="false" ht="15" hidden="false" customHeight="false" outlineLevel="0" collapsed="false">
      <c r="A4932" s="0" t="n">
        <v>14</v>
      </c>
      <c r="B4932" s="0" t="n">
        <v>237</v>
      </c>
      <c r="C4932" s="0" t="n">
        <v>0.01797</v>
      </c>
      <c r="D4932" s="0" t="n">
        <v>0.01837</v>
      </c>
      <c r="E4932" s="0" t="n">
        <v>0.01908</v>
      </c>
      <c r="F4932" s="0" t="n">
        <v>0.02025</v>
      </c>
      <c r="G4932" s="0" t="n">
        <v>0.02117</v>
      </c>
      <c r="H4932" s="0" t="n">
        <v>0.02247</v>
      </c>
      <c r="I4932" s="0" t="n">
        <v>0.02331</v>
      </c>
      <c r="J4932" s="0" t="n">
        <v>0.02409</v>
      </c>
      <c r="K4932" s="0" t="n">
        <v>0.02514</v>
      </c>
      <c r="L4932" s="0" t="n">
        <v>0.0255</v>
      </c>
    </row>
    <row r="4933" customFormat="false" ht="15" hidden="false" customHeight="false" outlineLevel="0" collapsed="false">
      <c r="A4933" s="0" t="n">
        <v>14</v>
      </c>
      <c r="B4933" s="0" t="n">
        <v>238</v>
      </c>
      <c r="C4933" s="0" t="n">
        <v>0.01919</v>
      </c>
      <c r="D4933" s="0" t="n">
        <v>0.01957</v>
      </c>
      <c r="E4933" s="0" t="n">
        <v>0.02026</v>
      </c>
      <c r="F4933" s="0" t="n">
        <v>0.0214</v>
      </c>
      <c r="G4933" s="0" t="n">
        <v>0.02229</v>
      </c>
      <c r="H4933" s="0" t="n">
        <v>0.02354</v>
      </c>
      <c r="I4933" s="0" t="n">
        <v>0.02436</v>
      </c>
      <c r="J4933" s="0" t="n">
        <v>0.02511</v>
      </c>
      <c r="K4933" s="0" t="n">
        <v>0.02612</v>
      </c>
      <c r="L4933" s="0" t="n">
        <v>0.02647</v>
      </c>
    </row>
    <row r="4934" customFormat="false" ht="15" hidden="false" customHeight="false" outlineLevel="0" collapsed="false">
      <c r="A4934" s="0" t="n">
        <v>14</v>
      </c>
      <c r="B4934" s="0" t="n">
        <v>239</v>
      </c>
      <c r="C4934" s="0" t="n">
        <v>0.01822</v>
      </c>
      <c r="D4934" s="0" t="n">
        <v>0.01871</v>
      </c>
      <c r="E4934" s="0" t="n">
        <v>0.01958</v>
      </c>
      <c r="F4934" s="0" t="n">
        <v>0.02102</v>
      </c>
      <c r="G4934" s="0" t="n">
        <v>0.02215</v>
      </c>
      <c r="H4934" s="0" t="n">
        <v>0.02374</v>
      </c>
      <c r="I4934" s="0" t="n">
        <v>0.02477</v>
      </c>
      <c r="J4934" s="0" t="n">
        <v>0.02573</v>
      </c>
      <c r="K4934" s="0" t="n">
        <v>0.02701</v>
      </c>
      <c r="L4934" s="0" t="n">
        <v>0.02745</v>
      </c>
    </row>
    <row r="4935" customFormat="false" ht="15" hidden="false" customHeight="false" outlineLevel="0" collapsed="false">
      <c r="A4935" s="0" t="n">
        <v>14</v>
      </c>
      <c r="B4935" s="0" t="n">
        <v>240</v>
      </c>
      <c r="C4935" s="0" t="n">
        <v>0.01692</v>
      </c>
      <c r="D4935" s="0" t="n">
        <v>0.01746</v>
      </c>
      <c r="E4935" s="0" t="n">
        <v>0.01845</v>
      </c>
      <c r="F4935" s="0" t="n">
        <v>0.02008</v>
      </c>
      <c r="G4935" s="0" t="n">
        <v>0.02135</v>
      </c>
      <c r="H4935" s="0" t="n">
        <v>0.02315</v>
      </c>
      <c r="I4935" s="0" t="n">
        <v>0.02431</v>
      </c>
      <c r="J4935" s="0" t="n">
        <v>0.02539</v>
      </c>
      <c r="K4935" s="0" t="n">
        <v>0.02684</v>
      </c>
      <c r="L4935" s="0" t="n">
        <v>0.02734</v>
      </c>
    </row>
    <row r="4936" customFormat="false" ht="15" hidden="false" customHeight="false" outlineLevel="0" collapsed="false">
      <c r="A4936" s="0" t="n">
        <v>14</v>
      </c>
      <c r="B4936" s="0" t="n">
        <v>241</v>
      </c>
      <c r="C4936" s="0" t="n">
        <v>0.01701</v>
      </c>
      <c r="D4936" s="0" t="n">
        <v>0.01754</v>
      </c>
      <c r="E4936" s="0" t="n">
        <v>0.0185</v>
      </c>
      <c r="F4936" s="0" t="n">
        <v>0.02008</v>
      </c>
      <c r="G4936" s="0" t="n">
        <v>0.02132</v>
      </c>
      <c r="H4936" s="0" t="n">
        <v>0.02307</v>
      </c>
      <c r="I4936" s="0" t="n">
        <v>0.02421</v>
      </c>
      <c r="J4936" s="0" t="n">
        <v>0.02526</v>
      </c>
      <c r="K4936" s="0" t="n">
        <v>0.02666</v>
      </c>
      <c r="L4936" s="0" t="n">
        <v>0.02715</v>
      </c>
    </row>
    <row r="4937" customFormat="false" ht="15" hidden="false" customHeight="false" outlineLevel="0" collapsed="false">
      <c r="A4937" s="0" t="n">
        <v>14</v>
      </c>
      <c r="B4937" s="0" t="n">
        <v>242</v>
      </c>
      <c r="C4937" s="0" t="n">
        <v>0.01412</v>
      </c>
      <c r="D4937" s="0" t="n">
        <v>0.01479</v>
      </c>
      <c r="E4937" s="0" t="n">
        <v>0.016</v>
      </c>
      <c r="F4937" s="0" t="n">
        <v>0.01801</v>
      </c>
      <c r="G4937" s="0" t="n">
        <v>0.01957</v>
      </c>
      <c r="H4937" s="0" t="n">
        <v>0.02179</v>
      </c>
      <c r="I4937" s="0" t="n">
        <v>0.02322</v>
      </c>
      <c r="J4937" s="0" t="n">
        <v>0.02455</v>
      </c>
      <c r="K4937" s="0" t="n">
        <v>0.02633</v>
      </c>
      <c r="L4937" s="0" t="n">
        <v>0.02694</v>
      </c>
    </row>
    <row r="4938" customFormat="false" ht="15" hidden="false" customHeight="false" outlineLevel="0" collapsed="false">
      <c r="A4938" s="0" t="n">
        <v>14</v>
      </c>
      <c r="B4938" s="0" t="n">
        <v>243</v>
      </c>
      <c r="C4938" s="0" t="n">
        <v>0.01385</v>
      </c>
      <c r="D4938" s="0" t="n">
        <v>0.01449</v>
      </c>
      <c r="E4938" s="0" t="n">
        <v>0.01565</v>
      </c>
      <c r="F4938" s="0" t="n">
        <v>0.01757</v>
      </c>
      <c r="G4938" s="0" t="n">
        <v>0.01907</v>
      </c>
      <c r="H4938" s="0" t="n">
        <v>0.02119</v>
      </c>
      <c r="I4938" s="0" t="n">
        <v>0.02256</v>
      </c>
      <c r="J4938" s="0" t="n">
        <v>0.02383</v>
      </c>
      <c r="K4938" s="0" t="n">
        <v>0.02554</v>
      </c>
      <c r="L4938" s="0" t="n">
        <v>0.02613</v>
      </c>
    </row>
    <row r="4939" customFormat="false" ht="15" hidden="false" customHeight="false" outlineLevel="0" collapsed="false">
      <c r="A4939" s="0" t="n">
        <v>14</v>
      </c>
      <c r="B4939" s="0" t="n">
        <v>244</v>
      </c>
      <c r="C4939" s="0" t="n">
        <v>0.01259</v>
      </c>
      <c r="D4939" s="0" t="n">
        <v>0.0133</v>
      </c>
      <c r="E4939" s="0" t="n">
        <v>0.01458</v>
      </c>
      <c r="F4939" s="0" t="n">
        <v>0.01671</v>
      </c>
      <c r="G4939" s="0" t="n">
        <v>0.01837</v>
      </c>
      <c r="H4939" s="0" t="n">
        <v>0.02072</v>
      </c>
      <c r="I4939" s="0" t="n">
        <v>0.02224</v>
      </c>
      <c r="J4939" s="0" t="n">
        <v>0.02365</v>
      </c>
      <c r="K4939" s="0" t="n">
        <v>0.02554</v>
      </c>
      <c r="L4939" s="0" t="n">
        <v>0.02619</v>
      </c>
    </row>
    <row r="4940" customFormat="false" ht="15" hidden="false" customHeight="false" outlineLevel="0" collapsed="false">
      <c r="A4940" s="0" t="n">
        <v>14</v>
      </c>
      <c r="B4940" s="0" t="n">
        <v>245</v>
      </c>
      <c r="C4940" s="0" t="n">
        <v>0.01299</v>
      </c>
      <c r="D4940" s="0" t="n">
        <v>0.01368</v>
      </c>
      <c r="E4940" s="0" t="n">
        <v>0.01491</v>
      </c>
      <c r="F4940" s="0" t="n">
        <v>0.01696</v>
      </c>
      <c r="G4940" s="0" t="n">
        <v>0.01856</v>
      </c>
      <c r="H4940" s="0" t="n">
        <v>0.02082</v>
      </c>
      <c r="I4940" s="0" t="n">
        <v>0.02228</v>
      </c>
      <c r="J4940" s="0" t="n">
        <v>0.02364</v>
      </c>
      <c r="K4940" s="0" t="n">
        <v>0.02546</v>
      </c>
      <c r="L4940" s="0" t="n">
        <v>0.02608</v>
      </c>
    </row>
    <row r="4941" customFormat="false" ht="15" hidden="false" customHeight="false" outlineLevel="0" collapsed="false">
      <c r="A4941" s="0" t="n">
        <v>14</v>
      </c>
      <c r="B4941" s="0" t="n">
        <v>246</v>
      </c>
      <c r="C4941" s="0" t="n">
        <v>0.01293</v>
      </c>
      <c r="D4941" s="0" t="n">
        <v>0.01362</v>
      </c>
      <c r="E4941" s="0" t="n">
        <v>0.01487</v>
      </c>
      <c r="F4941" s="0" t="n">
        <v>0.01694</v>
      </c>
      <c r="G4941" s="0" t="n">
        <v>0.01855</v>
      </c>
      <c r="H4941" s="0" t="n">
        <v>0.02083</v>
      </c>
      <c r="I4941" s="0" t="n">
        <v>0.0223</v>
      </c>
      <c r="J4941" s="0" t="n">
        <v>0.02367</v>
      </c>
      <c r="K4941" s="0" t="n">
        <v>0.0255</v>
      </c>
      <c r="L4941" s="0" t="n">
        <v>0.02614</v>
      </c>
    </row>
    <row r="4942" customFormat="false" ht="15" hidden="false" customHeight="false" outlineLevel="0" collapsed="false">
      <c r="A4942" s="0" t="n">
        <v>14</v>
      </c>
      <c r="B4942" s="0" t="n">
        <v>247</v>
      </c>
      <c r="C4942" s="0" t="n">
        <v>0.01203</v>
      </c>
      <c r="D4942" s="0" t="n">
        <v>0.01269</v>
      </c>
      <c r="E4942" s="0" t="n">
        <v>0.0139</v>
      </c>
      <c r="F4942" s="0" t="n">
        <v>0.01589</v>
      </c>
      <c r="G4942" s="0" t="n">
        <v>0.01745</v>
      </c>
      <c r="H4942" s="0" t="n">
        <v>0.01965</v>
      </c>
      <c r="I4942" s="0" t="n">
        <v>0.02107</v>
      </c>
      <c r="J4942" s="0" t="n">
        <v>0.02239</v>
      </c>
      <c r="K4942" s="0" t="n">
        <v>0.02416</v>
      </c>
      <c r="L4942" s="0" t="n">
        <v>0.02477</v>
      </c>
    </row>
    <row r="4943" customFormat="false" ht="15" hidden="false" customHeight="false" outlineLevel="0" collapsed="false">
      <c r="A4943" s="0" t="n">
        <v>14</v>
      </c>
      <c r="B4943" s="0" t="n">
        <v>248</v>
      </c>
      <c r="C4943" s="0" t="n">
        <v>0.01365</v>
      </c>
      <c r="D4943" s="0" t="n">
        <v>0.01431</v>
      </c>
      <c r="E4943" s="0" t="n">
        <v>0.01551</v>
      </c>
      <c r="F4943" s="0" t="n">
        <v>0.01748</v>
      </c>
      <c r="G4943" s="0" t="n">
        <v>0.01902</v>
      </c>
      <c r="H4943" s="0" t="n">
        <v>0.0212</v>
      </c>
      <c r="I4943" s="0" t="n">
        <v>0.02261</v>
      </c>
      <c r="J4943" s="0" t="n">
        <v>0.02392</v>
      </c>
      <c r="K4943" s="0" t="n">
        <v>0.02567</v>
      </c>
      <c r="L4943" s="0" t="n">
        <v>0.02627</v>
      </c>
    </row>
    <row r="4944" customFormat="false" ht="15" hidden="false" customHeight="false" outlineLevel="0" collapsed="false">
      <c r="A4944" s="0" t="n">
        <v>14</v>
      </c>
      <c r="B4944" s="0" t="n">
        <v>249</v>
      </c>
      <c r="C4944" s="0" t="n">
        <v>0.01271</v>
      </c>
      <c r="D4944" s="0" t="n">
        <v>0.01333</v>
      </c>
      <c r="E4944" s="0" t="n">
        <v>0.01447</v>
      </c>
      <c r="F4944" s="0" t="n">
        <v>0.01634</v>
      </c>
      <c r="G4944" s="0" t="n">
        <v>0.01781</v>
      </c>
      <c r="H4944" s="0" t="n">
        <v>0.01988</v>
      </c>
      <c r="I4944" s="0" t="n">
        <v>0.02122</v>
      </c>
      <c r="J4944" s="0" t="n">
        <v>0.02246</v>
      </c>
      <c r="K4944" s="0" t="n">
        <v>0.02413</v>
      </c>
      <c r="L4944" s="0" t="n">
        <v>0.0247</v>
      </c>
    </row>
    <row r="4945" customFormat="false" ht="15" hidden="false" customHeight="false" outlineLevel="0" collapsed="false">
      <c r="A4945" s="0" t="n">
        <v>14</v>
      </c>
      <c r="B4945" s="0" t="n">
        <v>250</v>
      </c>
      <c r="C4945" s="0" t="n">
        <v>0.01689</v>
      </c>
      <c r="D4945" s="0" t="n">
        <v>0.01742</v>
      </c>
      <c r="E4945" s="0" t="n">
        <v>0.01836</v>
      </c>
      <c r="F4945" s="0" t="n">
        <v>0.01993</v>
      </c>
      <c r="G4945" s="0" t="n">
        <v>0.02115</v>
      </c>
      <c r="H4945" s="0" t="n">
        <v>0.02288</v>
      </c>
      <c r="I4945" s="0" t="n">
        <v>0.024</v>
      </c>
      <c r="J4945" s="0" t="n">
        <v>0.02504</v>
      </c>
      <c r="K4945" s="0" t="n">
        <v>0.02643</v>
      </c>
      <c r="L4945" s="0" t="n">
        <v>0.02691</v>
      </c>
    </row>
    <row r="4946" customFormat="false" ht="15" hidden="false" customHeight="false" outlineLevel="0" collapsed="false">
      <c r="A4946" s="0" t="n">
        <v>14</v>
      </c>
      <c r="B4946" s="0" t="n">
        <v>251</v>
      </c>
      <c r="C4946" s="0" t="n">
        <v>0.01706</v>
      </c>
      <c r="D4946" s="0" t="n">
        <v>0.01764</v>
      </c>
      <c r="E4946" s="0" t="n">
        <v>0.0187</v>
      </c>
      <c r="F4946" s="0" t="n">
        <v>0.02044</v>
      </c>
      <c r="G4946" s="0" t="n">
        <v>0.0218</v>
      </c>
      <c r="H4946" s="0" t="n">
        <v>0.02373</v>
      </c>
      <c r="I4946" s="0" t="n">
        <v>0.02497</v>
      </c>
      <c r="J4946" s="0" t="n">
        <v>0.02613</v>
      </c>
      <c r="K4946" s="0" t="n">
        <v>0.02767</v>
      </c>
      <c r="L4946" s="0" t="n">
        <v>0.02821</v>
      </c>
    </row>
    <row r="4947" customFormat="false" ht="15" hidden="false" customHeight="false" outlineLevel="0" collapsed="false">
      <c r="A4947" s="0" t="n">
        <v>14</v>
      </c>
      <c r="B4947" s="0" t="n">
        <v>252</v>
      </c>
      <c r="C4947" s="0" t="n">
        <v>0.01865</v>
      </c>
      <c r="D4947" s="0" t="n">
        <v>0.01915</v>
      </c>
      <c r="E4947" s="0" t="n">
        <v>0.02006</v>
      </c>
      <c r="F4947" s="0" t="n">
        <v>0.02156</v>
      </c>
      <c r="G4947" s="0" t="n">
        <v>0.02274</v>
      </c>
      <c r="H4947" s="0" t="n">
        <v>0.02439</v>
      </c>
      <c r="I4947" s="0" t="n">
        <v>0.02546</v>
      </c>
      <c r="J4947" s="0" t="n">
        <v>0.02646</v>
      </c>
      <c r="K4947" s="0" t="n">
        <v>0.02779</v>
      </c>
      <c r="L4947" s="0" t="n">
        <v>0.02825</v>
      </c>
    </row>
    <row r="4948" customFormat="false" ht="15" hidden="false" customHeight="false" outlineLevel="0" collapsed="false">
      <c r="A4948" s="0" t="n">
        <v>14</v>
      </c>
      <c r="B4948" s="0" t="n">
        <v>253</v>
      </c>
      <c r="C4948" s="0" t="n">
        <v>0.01713</v>
      </c>
      <c r="D4948" s="0" t="n">
        <v>0.01768</v>
      </c>
      <c r="E4948" s="0" t="n">
        <v>0.01867</v>
      </c>
      <c r="F4948" s="0" t="n">
        <v>0.0203</v>
      </c>
      <c r="G4948" s="0" t="n">
        <v>0.02157</v>
      </c>
      <c r="H4948" s="0" t="n">
        <v>0.02338</v>
      </c>
      <c r="I4948" s="0" t="n">
        <v>0.02454</v>
      </c>
      <c r="J4948" s="0" t="n">
        <v>0.02563</v>
      </c>
      <c r="K4948" s="0" t="n">
        <v>0.02707</v>
      </c>
      <c r="L4948" s="0" t="n">
        <v>0.02758</v>
      </c>
    </row>
    <row r="4949" customFormat="false" ht="15" hidden="false" customHeight="false" outlineLevel="0" collapsed="false">
      <c r="A4949" s="0" t="n">
        <v>14</v>
      </c>
      <c r="B4949" s="0" t="n">
        <v>254</v>
      </c>
      <c r="C4949" s="0" t="n">
        <v>0.02056</v>
      </c>
      <c r="D4949" s="0" t="n">
        <v>0.02096</v>
      </c>
      <c r="E4949" s="0" t="n">
        <v>0.0217</v>
      </c>
      <c r="F4949" s="0" t="n">
        <v>0.02292</v>
      </c>
      <c r="G4949" s="0" t="n">
        <v>0.02387</v>
      </c>
      <c r="H4949" s="0" t="n">
        <v>0.02522</v>
      </c>
      <c r="I4949" s="0" t="n">
        <v>0.02609</v>
      </c>
      <c r="J4949" s="0" t="n">
        <v>0.0269</v>
      </c>
      <c r="K4949" s="0" t="n">
        <v>0.02798</v>
      </c>
      <c r="L4949" s="0" t="n">
        <v>0.02835</v>
      </c>
    </row>
    <row r="4950" customFormat="false" ht="15" hidden="false" customHeight="false" outlineLevel="0" collapsed="false">
      <c r="A4950" s="0" t="n">
        <v>14</v>
      </c>
      <c r="B4950" s="0" t="n">
        <v>255</v>
      </c>
      <c r="C4950" s="0" t="n">
        <v>0.02134</v>
      </c>
      <c r="D4950" s="0" t="n">
        <v>0.0218</v>
      </c>
      <c r="E4950" s="0" t="n">
        <v>0.02263</v>
      </c>
      <c r="F4950" s="0" t="n">
        <v>0.024</v>
      </c>
      <c r="G4950" s="0" t="n">
        <v>0.02508</v>
      </c>
      <c r="H4950" s="0" t="n">
        <v>0.02659</v>
      </c>
      <c r="I4950" s="0" t="n">
        <v>0.02757</v>
      </c>
      <c r="J4950" s="0" t="n">
        <v>0.02848</v>
      </c>
      <c r="K4950" s="0" t="n">
        <v>0.0297</v>
      </c>
      <c r="L4950" s="0" t="n">
        <v>0.03012</v>
      </c>
    </row>
    <row r="4951" customFormat="false" ht="15" hidden="false" customHeight="false" outlineLevel="0" collapsed="false">
      <c r="A4951" s="0" t="n">
        <v>14</v>
      </c>
      <c r="B4951" s="0" t="n">
        <v>256</v>
      </c>
      <c r="C4951" s="0" t="n">
        <v>0.02349</v>
      </c>
      <c r="D4951" s="0" t="n">
        <v>0.02394</v>
      </c>
      <c r="E4951" s="0" t="n">
        <v>0.02476</v>
      </c>
      <c r="F4951" s="0" t="n">
        <v>0.02612</v>
      </c>
      <c r="G4951" s="0" t="n">
        <v>0.02717</v>
      </c>
      <c r="H4951" s="0" t="n">
        <v>0.02867</v>
      </c>
      <c r="I4951" s="0" t="n">
        <v>0.02963</v>
      </c>
      <c r="J4951" s="0" t="n">
        <v>0.03053</v>
      </c>
      <c r="K4951" s="0" t="n">
        <v>0.03173</v>
      </c>
      <c r="L4951" s="0" t="n">
        <v>0.03215</v>
      </c>
    </row>
    <row r="4952" customFormat="false" ht="15" hidden="false" customHeight="false" outlineLevel="0" collapsed="false">
      <c r="A4952" s="0" t="n">
        <v>14</v>
      </c>
      <c r="B4952" s="0" t="n">
        <v>257</v>
      </c>
      <c r="C4952" s="0" t="n">
        <v>0.02359</v>
      </c>
      <c r="D4952" s="0" t="n">
        <v>0.02401</v>
      </c>
      <c r="E4952" s="0" t="n">
        <v>0.02476</v>
      </c>
      <c r="F4952" s="0" t="n">
        <v>0.026</v>
      </c>
      <c r="G4952" s="0" t="n">
        <v>0.02697</v>
      </c>
      <c r="H4952" s="0" t="n">
        <v>0.02834</v>
      </c>
      <c r="I4952" s="0" t="n">
        <v>0.02922</v>
      </c>
      <c r="J4952" s="0" t="n">
        <v>0.03004</v>
      </c>
      <c r="K4952" s="0" t="n">
        <v>0.03114</v>
      </c>
      <c r="L4952" s="0" t="n">
        <v>0.03152</v>
      </c>
    </row>
    <row r="4953" customFormat="false" ht="15" hidden="false" customHeight="false" outlineLevel="0" collapsed="false">
      <c r="A4953" s="0" t="n">
        <v>14</v>
      </c>
      <c r="B4953" s="0" t="n">
        <v>258</v>
      </c>
      <c r="C4953" s="0" t="n">
        <v>0.02419</v>
      </c>
      <c r="D4953" s="0" t="n">
        <v>0.02454</v>
      </c>
      <c r="E4953" s="0" t="n">
        <v>0.02517</v>
      </c>
      <c r="F4953" s="0" t="n">
        <v>0.02622</v>
      </c>
      <c r="G4953" s="0" t="n">
        <v>0.02704</v>
      </c>
      <c r="H4953" s="0" t="n">
        <v>0.0282</v>
      </c>
      <c r="I4953" s="0" t="n">
        <v>0.02894</v>
      </c>
      <c r="J4953" s="0" t="n">
        <v>0.02964</v>
      </c>
      <c r="K4953" s="0" t="n">
        <v>0.03057</v>
      </c>
      <c r="L4953" s="0" t="n">
        <v>0.03089</v>
      </c>
    </row>
    <row r="4954" customFormat="false" ht="15" hidden="false" customHeight="false" outlineLevel="0" collapsed="false">
      <c r="A4954" s="0" t="n">
        <v>14</v>
      </c>
      <c r="B4954" s="0" t="n">
        <v>259</v>
      </c>
      <c r="C4954" s="0" t="n">
        <v>0.0253</v>
      </c>
      <c r="D4954" s="0" t="n">
        <v>0.02566</v>
      </c>
      <c r="E4954" s="0" t="n">
        <v>0.02632</v>
      </c>
      <c r="F4954" s="0" t="n">
        <v>0.02741</v>
      </c>
      <c r="G4954" s="0" t="n">
        <v>0.02827</v>
      </c>
      <c r="H4954" s="0" t="n">
        <v>0.02947</v>
      </c>
      <c r="I4954" s="0" t="n">
        <v>0.03025</v>
      </c>
      <c r="J4954" s="0" t="n">
        <v>0.03097</v>
      </c>
      <c r="K4954" s="0" t="n">
        <v>0.03194</v>
      </c>
      <c r="L4954" s="0" t="n">
        <v>0.03227</v>
      </c>
    </row>
    <row r="4955" customFormat="false" ht="15" hidden="false" customHeight="false" outlineLevel="0" collapsed="false">
      <c r="A4955" s="0" t="n">
        <v>14</v>
      </c>
      <c r="B4955" s="0" t="n">
        <v>260</v>
      </c>
      <c r="C4955" s="0" t="n">
        <v>0.02498</v>
      </c>
      <c r="D4955" s="0" t="n">
        <v>0.02534</v>
      </c>
      <c r="E4955" s="0" t="n">
        <v>0.026</v>
      </c>
      <c r="F4955" s="0" t="n">
        <v>0.02708</v>
      </c>
      <c r="G4955" s="0" t="n">
        <v>0.02793</v>
      </c>
      <c r="H4955" s="0" t="n">
        <v>0.02913</v>
      </c>
      <c r="I4955" s="0" t="n">
        <v>0.0299</v>
      </c>
      <c r="J4955" s="0" t="n">
        <v>0.03062</v>
      </c>
      <c r="K4955" s="0" t="n">
        <v>0.03158</v>
      </c>
      <c r="L4955" s="0" t="n">
        <v>0.03191</v>
      </c>
    </row>
    <row r="4956" customFormat="false" ht="15" hidden="false" customHeight="false" outlineLevel="0" collapsed="false">
      <c r="A4956" s="0" t="n">
        <v>14</v>
      </c>
      <c r="B4956" s="0" t="n">
        <v>261</v>
      </c>
      <c r="C4956" s="0" t="n">
        <v>0.02555</v>
      </c>
      <c r="D4956" s="0" t="n">
        <v>0.02592</v>
      </c>
      <c r="E4956" s="0" t="n">
        <v>0.02658</v>
      </c>
      <c r="F4956" s="0" t="n">
        <v>0.02767</v>
      </c>
      <c r="G4956" s="0" t="n">
        <v>0.02852</v>
      </c>
      <c r="H4956" s="0" t="n">
        <v>0.02972</v>
      </c>
      <c r="I4956" s="0" t="n">
        <v>0.0305</v>
      </c>
      <c r="J4956" s="0" t="n">
        <v>0.03122</v>
      </c>
      <c r="K4956" s="0" t="n">
        <v>0.03219</v>
      </c>
      <c r="L4956" s="0" t="n">
        <v>0.03252</v>
      </c>
    </row>
    <row r="4957" customFormat="false" ht="15" hidden="false" customHeight="false" outlineLevel="0" collapsed="false">
      <c r="A4957" s="0" t="n">
        <v>14</v>
      </c>
      <c r="B4957" s="0" t="n">
        <v>262</v>
      </c>
      <c r="C4957" s="0" t="n">
        <v>0.02208</v>
      </c>
      <c r="D4957" s="0" t="n">
        <v>0.02258</v>
      </c>
      <c r="E4957" s="0" t="n">
        <v>0.02349</v>
      </c>
      <c r="F4957" s="0" t="n">
        <v>0.025</v>
      </c>
      <c r="G4957" s="0" t="n">
        <v>0.02617</v>
      </c>
      <c r="H4957" s="0" t="n">
        <v>0.02784</v>
      </c>
      <c r="I4957" s="0" t="n">
        <v>0.02891</v>
      </c>
      <c r="J4957" s="0" t="n">
        <v>0.02991</v>
      </c>
      <c r="K4957" s="0" t="n">
        <v>0.03124</v>
      </c>
      <c r="L4957" s="0" t="n">
        <v>0.0317</v>
      </c>
    </row>
    <row r="4958" customFormat="false" ht="15" hidden="false" customHeight="false" outlineLevel="0" collapsed="false">
      <c r="A4958" s="0" t="n">
        <v>14</v>
      </c>
      <c r="B4958" s="0" t="n">
        <v>263</v>
      </c>
      <c r="C4958" s="0" t="n">
        <v>0.01891</v>
      </c>
      <c r="D4958" s="0" t="n">
        <v>0.01954</v>
      </c>
      <c r="E4958" s="0" t="n">
        <v>0.02069</v>
      </c>
      <c r="F4958" s="0" t="n">
        <v>0.02259</v>
      </c>
      <c r="G4958" s="0" t="n">
        <v>0.02407</v>
      </c>
      <c r="H4958" s="0" t="n">
        <v>0.02616</v>
      </c>
      <c r="I4958" s="0" t="n">
        <v>0.02752</v>
      </c>
      <c r="J4958" s="0" t="n">
        <v>0.02877</v>
      </c>
      <c r="K4958" s="0" t="n">
        <v>0.03046</v>
      </c>
      <c r="L4958" s="0" t="n">
        <v>0.03104</v>
      </c>
    </row>
    <row r="4959" customFormat="false" ht="15" hidden="false" customHeight="false" outlineLevel="0" collapsed="false">
      <c r="A4959" s="0" t="n">
        <v>14</v>
      </c>
      <c r="B4959" s="0" t="n">
        <v>264</v>
      </c>
      <c r="C4959" s="0" t="n">
        <v>0.01699</v>
      </c>
      <c r="D4959" s="0" t="n">
        <v>0.01769</v>
      </c>
      <c r="E4959" s="0" t="n">
        <v>0.01896</v>
      </c>
      <c r="F4959" s="0" t="n">
        <v>0.02106</v>
      </c>
      <c r="G4959" s="0" t="n">
        <v>0.0227</v>
      </c>
      <c r="H4959" s="0" t="n">
        <v>0.02502</v>
      </c>
      <c r="I4959" s="0" t="n">
        <v>0.02652</v>
      </c>
      <c r="J4959" s="0" t="n">
        <v>0.02791</v>
      </c>
      <c r="K4959" s="0" t="n">
        <v>0.02978</v>
      </c>
      <c r="L4959" s="0" t="n">
        <v>0.03042</v>
      </c>
    </row>
    <row r="4960" customFormat="false" ht="15" hidden="false" customHeight="false" outlineLevel="0" collapsed="false">
      <c r="A4960" s="0" t="n">
        <v>14</v>
      </c>
      <c r="B4960" s="0" t="n">
        <v>265</v>
      </c>
      <c r="C4960" s="0" t="n">
        <v>0.0172</v>
      </c>
      <c r="D4960" s="0" t="n">
        <v>0.01787</v>
      </c>
      <c r="E4960" s="0" t="n">
        <v>0.01909</v>
      </c>
      <c r="F4960" s="0" t="n">
        <v>0.02111</v>
      </c>
      <c r="G4960" s="0" t="n">
        <v>0.02269</v>
      </c>
      <c r="H4960" s="0" t="n">
        <v>0.02492</v>
      </c>
      <c r="I4960" s="0" t="n">
        <v>0.02636</v>
      </c>
      <c r="J4960" s="0" t="n">
        <v>0.0277</v>
      </c>
      <c r="K4960" s="0" t="n">
        <v>0.02949</v>
      </c>
      <c r="L4960" s="0" t="n">
        <v>0.03011</v>
      </c>
    </row>
    <row r="4961" customFormat="false" ht="15" hidden="false" customHeight="false" outlineLevel="0" collapsed="false">
      <c r="A4961" s="0" t="n">
        <v>14</v>
      </c>
      <c r="B4961" s="0" t="n">
        <v>266</v>
      </c>
      <c r="C4961" s="0" t="n">
        <v>0.01895</v>
      </c>
      <c r="D4961" s="0" t="n">
        <v>0.01971</v>
      </c>
      <c r="E4961" s="0" t="n">
        <v>0.02107</v>
      </c>
      <c r="F4961" s="0" t="n">
        <v>0.02334</v>
      </c>
      <c r="G4961" s="0" t="n">
        <v>0.0251</v>
      </c>
      <c r="H4961" s="0" t="n">
        <v>0.0276</v>
      </c>
      <c r="I4961" s="0" t="n">
        <v>0.02921</v>
      </c>
      <c r="J4961" s="0" t="n">
        <v>0.03071</v>
      </c>
      <c r="K4961" s="0" t="n">
        <v>0.03271</v>
      </c>
      <c r="L4961" s="0" t="n">
        <v>0.0334</v>
      </c>
    </row>
    <row r="4962" customFormat="false" ht="15" hidden="false" customHeight="false" outlineLevel="0" collapsed="false">
      <c r="A4962" s="0" t="n">
        <v>14</v>
      </c>
      <c r="B4962" s="0" t="n">
        <v>267</v>
      </c>
      <c r="C4962" s="0" t="n">
        <v>0.02103</v>
      </c>
      <c r="D4962" s="0" t="n">
        <v>0.02172</v>
      </c>
      <c r="E4962" s="0" t="n">
        <v>0.02298</v>
      </c>
      <c r="F4962" s="0" t="n">
        <v>0.02506</v>
      </c>
      <c r="G4962" s="0" t="n">
        <v>0.02669</v>
      </c>
      <c r="H4962" s="0" t="n">
        <v>0.02899</v>
      </c>
      <c r="I4962" s="0" t="n">
        <v>0.03047</v>
      </c>
      <c r="J4962" s="0" t="n">
        <v>0.03185</v>
      </c>
      <c r="K4962" s="0" t="n">
        <v>0.0337</v>
      </c>
      <c r="L4962" s="0" t="n">
        <v>0.03433</v>
      </c>
    </row>
    <row r="4963" customFormat="false" ht="15" hidden="false" customHeight="false" outlineLevel="0" collapsed="false">
      <c r="A4963" s="0" t="n">
        <v>14</v>
      </c>
      <c r="B4963" s="0" t="n">
        <v>268</v>
      </c>
      <c r="C4963" s="0" t="n">
        <v>0.02116</v>
      </c>
      <c r="D4963" s="0" t="n">
        <v>0.02177</v>
      </c>
      <c r="E4963" s="0" t="n">
        <v>0.02287</v>
      </c>
      <c r="F4963" s="0" t="n">
        <v>0.0247</v>
      </c>
      <c r="G4963" s="0" t="n">
        <v>0.02613</v>
      </c>
      <c r="H4963" s="0" t="n">
        <v>0.02815</v>
      </c>
      <c r="I4963" s="0" t="n">
        <v>0.02945</v>
      </c>
      <c r="J4963" s="0" t="n">
        <v>0.03066</v>
      </c>
      <c r="K4963" s="0" t="n">
        <v>0.03228</v>
      </c>
      <c r="L4963" s="0" t="n">
        <v>0.03284</v>
      </c>
    </row>
    <row r="4964" customFormat="false" ht="15" hidden="false" customHeight="false" outlineLevel="0" collapsed="false">
      <c r="A4964" s="0" t="n">
        <v>14</v>
      </c>
      <c r="B4964" s="0" t="n">
        <v>269</v>
      </c>
      <c r="C4964" s="0" t="n">
        <v>0.01732</v>
      </c>
      <c r="D4964" s="0" t="n">
        <v>0.01808</v>
      </c>
      <c r="E4964" s="0" t="n">
        <v>0.01945</v>
      </c>
      <c r="F4964" s="0" t="n">
        <v>0.02172</v>
      </c>
      <c r="G4964" s="0" t="n">
        <v>0.02349</v>
      </c>
      <c r="H4964" s="0" t="n">
        <v>0.02599</v>
      </c>
      <c r="I4964" s="0" t="n">
        <v>0.02761</v>
      </c>
      <c r="J4964" s="0" t="n">
        <v>0.02911</v>
      </c>
      <c r="K4964" s="0" t="n">
        <v>0.03112</v>
      </c>
      <c r="L4964" s="0" t="n">
        <v>0.03182</v>
      </c>
    </row>
    <row r="4965" customFormat="false" ht="15" hidden="false" customHeight="false" outlineLevel="0" collapsed="false">
      <c r="A4965" s="0" t="n">
        <v>14</v>
      </c>
      <c r="B4965" s="0" t="n">
        <v>270</v>
      </c>
      <c r="C4965" s="0" t="n">
        <v>0.0181</v>
      </c>
      <c r="D4965" s="0" t="n">
        <v>0.01883</v>
      </c>
      <c r="E4965" s="0" t="n">
        <v>0.02016</v>
      </c>
      <c r="F4965" s="0" t="n">
        <v>0.02236</v>
      </c>
      <c r="G4965" s="0" t="n">
        <v>0.02408</v>
      </c>
      <c r="H4965" s="0" t="n">
        <v>0.0265</v>
      </c>
      <c r="I4965" s="0" t="n">
        <v>0.02807</v>
      </c>
      <c r="J4965" s="0" t="n">
        <v>0.02953</v>
      </c>
      <c r="K4965" s="0" t="n">
        <v>0.03148</v>
      </c>
      <c r="L4965" s="0" t="n">
        <v>0.03215</v>
      </c>
    </row>
    <row r="4966" customFormat="false" ht="15" hidden="false" customHeight="false" outlineLevel="0" collapsed="false">
      <c r="A4966" s="0" t="n">
        <v>14</v>
      </c>
      <c r="B4966" s="0" t="n">
        <v>271</v>
      </c>
      <c r="C4966" s="0" t="n">
        <v>0.01787</v>
      </c>
      <c r="D4966" s="0" t="n">
        <v>0.0186</v>
      </c>
      <c r="E4966" s="0" t="n">
        <v>0.01993</v>
      </c>
      <c r="F4966" s="0" t="n">
        <v>0.02212</v>
      </c>
      <c r="G4966" s="0" t="n">
        <v>0.02383</v>
      </c>
      <c r="H4966" s="0" t="n">
        <v>0.02625</v>
      </c>
      <c r="I4966" s="0" t="n">
        <v>0.02782</v>
      </c>
      <c r="J4966" s="0" t="n">
        <v>0.02927</v>
      </c>
      <c r="K4966" s="0" t="n">
        <v>0.03121</v>
      </c>
      <c r="L4966" s="0" t="n">
        <v>0.03189</v>
      </c>
    </row>
    <row r="4967" customFormat="false" ht="15" hidden="false" customHeight="false" outlineLevel="0" collapsed="false">
      <c r="A4967" s="0" t="n">
        <v>14</v>
      </c>
      <c r="B4967" s="0" t="n">
        <v>272</v>
      </c>
      <c r="C4967" s="0" t="n">
        <v>0.01569</v>
      </c>
      <c r="D4967" s="0" t="n">
        <v>0.01645</v>
      </c>
      <c r="E4967" s="0" t="n">
        <v>0.01782</v>
      </c>
      <c r="F4967" s="0" t="n">
        <v>0.02008</v>
      </c>
      <c r="G4967" s="0" t="n">
        <v>0.02185</v>
      </c>
      <c r="H4967" s="0" t="n">
        <v>0.02435</v>
      </c>
      <c r="I4967" s="0" t="n">
        <v>0.02596</v>
      </c>
      <c r="J4967" s="0" t="n">
        <v>0.02746</v>
      </c>
      <c r="K4967" s="0" t="n">
        <v>0.02947</v>
      </c>
      <c r="L4967" s="0" t="n">
        <v>0.03017</v>
      </c>
    </row>
    <row r="4968" customFormat="false" ht="15" hidden="false" customHeight="false" outlineLevel="0" collapsed="false">
      <c r="A4968" s="0" t="n">
        <v>14</v>
      </c>
      <c r="B4968" s="0" t="n">
        <v>273</v>
      </c>
      <c r="C4968" s="0" t="n">
        <v>0.01654</v>
      </c>
      <c r="D4968" s="0" t="n">
        <v>0.01727</v>
      </c>
      <c r="E4968" s="0" t="n">
        <v>0.0186</v>
      </c>
      <c r="F4968" s="0" t="n">
        <v>0.02079</v>
      </c>
      <c r="G4968" s="0" t="n">
        <v>0.02251</v>
      </c>
      <c r="H4968" s="0" t="n">
        <v>0.02493</v>
      </c>
      <c r="I4968" s="0" t="n">
        <v>0.0265</v>
      </c>
      <c r="J4968" s="0" t="n">
        <v>0.02795</v>
      </c>
      <c r="K4968" s="0" t="n">
        <v>0.0299</v>
      </c>
      <c r="L4968" s="0" t="n">
        <v>0.03057</v>
      </c>
    </row>
    <row r="4969" customFormat="false" ht="15" hidden="false" customHeight="false" outlineLevel="0" collapsed="false">
      <c r="A4969" s="0" t="n">
        <v>14</v>
      </c>
      <c r="B4969" s="0" t="n">
        <v>274</v>
      </c>
      <c r="C4969" s="0" t="n">
        <v>0.01781</v>
      </c>
      <c r="D4969" s="0" t="n">
        <v>0.01848</v>
      </c>
      <c r="E4969" s="0" t="n">
        <v>0.01971</v>
      </c>
      <c r="F4969" s="0" t="n">
        <v>0.02173</v>
      </c>
      <c r="G4969" s="0" t="n">
        <v>0.02331</v>
      </c>
      <c r="H4969" s="0" t="n">
        <v>0.02554</v>
      </c>
      <c r="I4969" s="0" t="n">
        <v>0.02698</v>
      </c>
      <c r="J4969" s="0" t="n">
        <v>0.02832</v>
      </c>
      <c r="K4969" s="0" t="n">
        <v>0.03012</v>
      </c>
      <c r="L4969" s="0" t="n">
        <v>0.03074</v>
      </c>
    </row>
    <row r="4970" customFormat="false" ht="15" hidden="false" customHeight="false" outlineLevel="0" collapsed="false">
      <c r="A4970" s="0" t="n">
        <v>14</v>
      </c>
      <c r="B4970" s="0" t="n">
        <v>275</v>
      </c>
      <c r="C4970" s="0" t="n">
        <v>0.02259</v>
      </c>
      <c r="D4970" s="0" t="n">
        <v>0.02316</v>
      </c>
      <c r="E4970" s="0" t="n">
        <v>0.02419</v>
      </c>
      <c r="F4970" s="0" t="n">
        <v>0.02591</v>
      </c>
      <c r="G4970" s="0" t="n">
        <v>0.02725</v>
      </c>
      <c r="H4970" s="0" t="n">
        <v>0.02914</v>
      </c>
      <c r="I4970" s="0" t="n">
        <v>0.03036</v>
      </c>
      <c r="J4970" s="0" t="n">
        <v>0.0315</v>
      </c>
      <c r="K4970" s="0" t="n">
        <v>0.03302</v>
      </c>
      <c r="L4970" s="0" t="n">
        <v>0.03354</v>
      </c>
    </row>
    <row r="4971" customFormat="false" ht="15" hidden="false" customHeight="false" outlineLevel="0" collapsed="false">
      <c r="A4971" s="0" t="n">
        <v>14</v>
      </c>
      <c r="B4971" s="0" t="n">
        <v>276</v>
      </c>
      <c r="C4971" s="0" t="n">
        <v>0.02066</v>
      </c>
      <c r="D4971" s="0" t="n">
        <v>0.02134</v>
      </c>
      <c r="E4971" s="0" t="n">
        <v>0.02256</v>
      </c>
      <c r="F4971" s="0" t="n">
        <v>0.02457</v>
      </c>
      <c r="G4971" s="0" t="n">
        <v>0.02615</v>
      </c>
      <c r="H4971" s="0" t="n">
        <v>0.02837</v>
      </c>
      <c r="I4971" s="0" t="n">
        <v>0.02981</v>
      </c>
      <c r="J4971" s="0" t="n">
        <v>0.03115</v>
      </c>
      <c r="K4971" s="0" t="n">
        <v>0.03293</v>
      </c>
      <c r="L4971" s="0" t="n">
        <v>0.03355</v>
      </c>
    </row>
    <row r="4972" customFormat="false" ht="15" hidden="false" customHeight="false" outlineLevel="0" collapsed="false">
      <c r="A4972" s="0" t="n">
        <v>14</v>
      </c>
      <c r="B4972" s="0" t="n">
        <v>277</v>
      </c>
      <c r="C4972" s="0" t="n">
        <v>0.01955</v>
      </c>
      <c r="D4972" s="0" t="n">
        <v>0.02022</v>
      </c>
      <c r="E4972" s="0" t="n">
        <v>0.02143</v>
      </c>
      <c r="F4972" s="0" t="n">
        <v>0.02345</v>
      </c>
      <c r="G4972" s="0" t="n">
        <v>0.02502</v>
      </c>
      <c r="H4972" s="0" t="n">
        <v>0.02724</v>
      </c>
      <c r="I4972" s="0" t="n">
        <v>0.02867</v>
      </c>
      <c r="J4972" s="0" t="n">
        <v>0.03</v>
      </c>
      <c r="K4972" s="0" t="n">
        <v>0.03179</v>
      </c>
      <c r="L4972" s="0" t="n">
        <v>0.0324</v>
      </c>
    </row>
    <row r="4973" customFormat="false" ht="15" hidden="false" customHeight="false" outlineLevel="0" collapsed="false">
      <c r="A4973" s="0" t="n">
        <v>14</v>
      </c>
      <c r="B4973" s="0" t="n">
        <v>278</v>
      </c>
      <c r="C4973" s="0" t="n">
        <v>0.02127</v>
      </c>
      <c r="D4973" s="0" t="n">
        <v>0.0218</v>
      </c>
      <c r="E4973" s="0" t="n">
        <v>0.02275</v>
      </c>
      <c r="F4973" s="0" t="n">
        <v>0.02433</v>
      </c>
      <c r="G4973" s="0" t="n">
        <v>0.02556</v>
      </c>
      <c r="H4973" s="0" t="n">
        <v>0.0273</v>
      </c>
      <c r="I4973" s="0" t="n">
        <v>0.02843</v>
      </c>
      <c r="J4973" s="0" t="n">
        <v>0.02947</v>
      </c>
      <c r="K4973" s="0" t="n">
        <v>0.03087</v>
      </c>
      <c r="L4973" s="0" t="n">
        <v>0.03136</v>
      </c>
    </row>
    <row r="4974" customFormat="false" ht="15" hidden="false" customHeight="false" outlineLevel="0" collapsed="false">
      <c r="A4974" s="0" t="n">
        <v>14</v>
      </c>
      <c r="B4974" s="0" t="n">
        <v>279</v>
      </c>
      <c r="C4974" s="0" t="n">
        <v>0.02248</v>
      </c>
      <c r="D4974" s="0" t="n">
        <v>0.023</v>
      </c>
      <c r="E4974" s="0" t="n">
        <v>0.02395</v>
      </c>
      <c r="F4974" s="0" t="n">
        <v>0.02552</v>
      </c>
      <c r="G4974" s="0" t="n">
        <v>0.02674</v>
      </c>
      <c r="H4974" s="0" t="n">
        <v>0.02848</v>
      </c>
      <c r="I4974" s="0" t="n">
        <v>0.0296</v>
      </c>
      <c r="J4974" s="0" t="n">
        <v>0.03063</v>
      </c>
      <c r="K4974" s="0" t="n">
        <v>0.03203</v>
      </c>
      <c r="L4974" s="0" t="n">
        <v>0.03251</v>
      </c>
    </row>
    <row r="4975" customFormat="false" ht="15" hidden="false" customHeight="false" outlineLevel="0" collapsed="false">
      <c r="A4975" s="0" t="n">
        <v>14</v>
      </c>
      <c r="B4975" s="0" t="n">
        <v>280</v>
      </c>
      <c r="C4975" s="0" t="n">
        <v>0.02599</v>
      </c>
      <c r="D4975" s="0" t="n">
        <v>0.02634</v>
      </c>
      <c r="E4975" s="0" t="n">
        <v>0.02698</v>
      </c>
      <c r="F4975" s="0" t="n">
        <v>0.02804</v>
      </c>
      <c r="G4975" s="0" t="n">
        <v>0.02887</v>
      </c>
      <c r="H4975" s="0" t="n">
        <v>0.03003</v>
      </c>
      <c r="I4975" s="0" t="n">
        <v>0.03079</v>
      </c>
      <c r="J4975" s="0" t="n">
        <v>0.03149</v>
      </c>
      <c r="K4975" s="0" t="n">
        <v>0.03243</v>
      </c>
      <c r="L4975" s="0" t="n">
        <v>0.03275</v>
      </c>
    </row>
    <row r="4976" customFormat="false" ht="15" hidden="false" customHeight="false" outlineLevel="0" collapsed="false">
      <c r="A4976" s="0" t="n">
        <v>14</v>
      </c>
      <c r="B4976" s="0" t="n">
        <v>281</v>
      </c>
      <c r="C4976" s="0" t="n">
        <v>0.02655</v>
      </c>
      <c r="D4976" s="0" t="n">
        <v>0.027</v>
      </c>
      <c r="E4976" s="0" t="n">
        <v>0.02781</v>
      </c>
      <c r="F4976" s="0" t="n">
        <v>0.02915</v>
      </c>
      <c r="G4976" s="0" t="n">
        <v>0.03019</v>
      </c>
      <c r="H4976" s="0" t="n">
        <v>0.03167</v>
      </c>
      <c r="I4976" s="0" t="n">
        <v>0.03263</v>
      </c>
      <c r="J4976" s="0" t="n">
        <v>0.03352</v>
      </c>
      <c r="K4976" s="0" t="n">
        <v>0.03471</v>
      </c>
      <c r="L4976" s="0" t="n">
        <v>0.03512</v>
      </c>
    </row>
    <row r="4977" customFormat="false" ht="15" hidden="false" customHeight="false" outlineLevel="0" collapsed="false">
      <c r="A4977" s="0" t="n">
        <v>14</v>
      </c>
      <c r="B4977" s="0" t="n">
        <v>282</v>
      </c>
      <c r="C4977" s="0" t="n">
        <v>0.02396</v>
      </c>
      <c r="D4977" s="0" t="n">
        <v>0.0245</v>
      </c>
      <c r="E4977" s="0" t="n">
        <v>0.02548</v>
      </c>
      <c r="F4977" s="0" t="n">
        <v>0.02711</v>
      </c>
      <c r="G4977" s="0" t="n">
        <v>0.02837</v>
      </c>
      <c r="H4977" s="0" t="n">
        <v>0.03016</v>
      </c>
      <c r="I4977" s="0" t="n">
        <v>0.03132</v>
      </c>
      <c r="J4977" s="0" t="n">
        <v>0.0324</v>
      </c>
      <c r="K4977" s="0" t="n">
        <v>0.03384</v>
      </c>
      <c r="L4977" s="0" t="n">
        <v>0.03433</v>
      </c>
    </row>
    <row r="4978" customFormat="false" ht="15" hidden="false" customHeight="false" outlineLevel="0" collapsed="false">
      <c r="A4978" s="0" t="n">
        <v>14</v>
      </c>
      <c r="B4978" s="0" t="n">
        <v>283</v>
      </c>
      <c r="C4978" s="0" t="n">
        <v>0.02379</v>
      </c>
      <c r="D4978" s="0" t="n">
        <v>0.02427</v>
      </c>
      <c r="E4978" s="0" t="n">
        <v>0.02515</v>
      </c>
      <c r="F4978" s="0" t="n">
        <v>0.02659</v>
      </c>
      <c r="G4978" s="0" t="n">
        <v>0.02772</v>
      </c>
      <c r="H4978" s="0" t="n">
        <v>0.02932</v>
      </c>
      <c r="I4978" s="0" t="n">
        <v>0.03036</v>
      </c>
      <c r="J4978" s="0" t="n">
        <v>0.03131</v>
      </c>
      <c r="K4978" s="0" t="n">
        <v>0.0326</v>
      </c>
      <c r="L4978" s="0" t="n">
        <v>0.03304</v>
      </c>
    </row>
    <row r="4979" customFormat="false" ht="15" hidden="false" customHeight="false" outlineLevel="0" collapsed="false">
      <c r="A4979" s="0" t="n">
        <v>14</v>
      </c>
      <c r="B4979" s="0" t="n">
        <v>284</v>
      </c>
      <c r="C4979" s="0" t="n">
        <v>0.02305</v>
      </c>
      <c r="D4979" s="0" t="n">
        <v>0.02356</v>
      </c>
      <c r="E4979" s="0" t="n">
        <v>0.02448</v>
      </c>
      <c r="F4979" s="0" t="n">
        <v>0.026</v>
      </c>
      <c r="G4979" s="0" t="n">
        <v>0.02719</v>
      </c>
      <c r="H4979" s="0" t="n">
        <v>0.02887</v>
      </c>
      <c r="I4979" s="0" t="n">
        <v>0.02995</v>
      </c>
      <c r="J4979" s="0" t="n">
        <v>0.03096</v>
      </c>
      <c r="K4979" s="0" t="n">
        <v>0.03231</v>
      </c>
      <c r="L4979" s="0" t="n">
        <v>0.03278</v>
      </c>
    </row>
    <row r="4980" customFormat="false" ht="15" hidden="false" customHeight="false" outlineLevel="0" collapsed="false">
      <c r="A4980" s="0" t="n">
        <v>14</v>
      </c>
      <c r="B4980" s="0" t="n">
        <v>285</v>
      </c>
      <c r="C4980" s="0" t="n">
        <v>0.02327</v>
      </c>
      <c r="D4980" s="0" t="n">
        <v>0.02368</v>
      </c>
      <c r="E4980" s="0" t="n">
        <v>0.02443</v>
      </c>
      <c r="F4980" s="0" t="n">
        <v>0.02566</v>
      </c>
      <c r="G4980" s="0" t="n">
        <v>0.02662</v>
      </c>
      <c r="H4980" s="0" t="n">
        <v>0.02799</v>
      </c>
      <c r="I4980" s="0" t="n">
        <v>0.02887</v>
      </c>
      <c r="J4980" s="0" t="n">
        <v>0.02968</v>
      </c>
      <c r="K4980" s="0" t="n">
        <v>0.03078</v>
      </c>
      <c r="L4980" s="0" t="n">
        <v>0.03115</v>
      </c>
    </row>
    <row r="4981" customFormat="false" ht="15" hidden="false" customHeight="false" outlineLevel="0" collapsed="false">
      <c r="A4981" s="0" t="n">
        <v>14</v>
      </c>
      <c r="B4981" s="0" t="n">
        <v>286</v>
      </c>
      <c r="C4981" s="0" t="n">
        <v>0.02304</v>
      </c>
      <c r="D4981" s="0" t="n">
        <v>0.02349</v>
      </c>
      <c r="E4981" s="0" t="n">
        <v>0.02429</v>
      </c>
      <c r="F4981" s="0" t="n">
        <v>0.02562</v>
      </c>
      <c r="G4981" s="0" t="n">
        <v>0.02666</v>
      </c>
      <c r="H4981" s="0" t="n">
        <v>0.02813</v>
      </c>
      <c r="I4981" s="0" t="n">
        <v>0.02908</v>
      </c>
      <c r="J4981" s="0" t="n">
        <v>0.02997</v>
      </c>
      <c r="K4981" s="0" t="n">
        <v>0.03115</v>
      </c>
      <c r="L4981" s="0" t="n">
        <v>0.03156</v>
      </c>
    </row>
    <row r="4982" customFormat="false" ht="15" hidden="false" customHeight="false" outlineLevel="0" collapsed="false">
      <c r="A4982" s="0" t="n">
        <v>14</v>
      </c>
      <c r="B4982" s="0" t="n">
        <v>287</v>
      </c>
      <c r="C4982" s="0" t="n">
        <v>0.02457</v>
      </c>
      <c r="D4982" s="0" t="n">
        <v>0.02493</v>
      </c>
      <c r="E4982" s="0" t="n">
        <v>0.02557</v>
      </c>
      <c r="F4982" s="0" t="n">
        <v>0.02664</v>
      </c>
      <c r="G4982" s="0" t="n">
        <v>0.02747</v>
      </c>
      <c r="H4982" s="0" t="n">
        <v>0.02865</v>
      </c>
      <c r="I4982" s="0" t="n">
        <v>0.02941</v>
      </c>
      <c r="J4982" s="0" t="n">
        <v>0.03012</v>
      </c>
      <c r="K4982" s="0" t="n">
        <v>0.03107</v>
      </c>
      <c r="L4982" s="0" t="n">
        <v>0.03139</v>
      </c>
    </row>
    <row r="4983" customFormat="false" ht="15" hidden="false" customHeight="false" outlineLevel="0" collapsed="false">
      <c r="A4983" s="0" t="n">
        <v>14</v>
      </c>
      <c r="B4983" s="0" t="n">
        <v>288</v>
      </c>
      <c r="C4983" s="0" t="n">
        <v>0.02842</v>
      </c>
      <c r="D4983" s="0" t="n">
        <v>0.0287</v>
      </c>
      <c r="E4983" s="0" t="n">
        <v>0.02921</v>
      </c>
      <c r="F4983" s="0" t="n">
        <v>0.03006</v>
      </c>
      <c r="G4983" s="0" t="n">
        <v>0.03072</v>
      </c>
      <c r="H4983" s="0" t="n">
        <v>0.03165</v>
      </c>
      <c r="I4983" s="0" t="n">
        <v>0.03225</v>
      </c>
      <c r="J4983" s="0" t="n">
        <v>0.03281</v>
      </c>
      <c r="K4983" s="0" t="n">
        <v>0.03356</v>
      </c>
      <c r="L4983" s="0" t="n">
        <v>0.03382</v>
      </c>
    </row>
    <row r="4984" customFormat="false" ht="15" hidden="false" customHeight="false" outlineLevel="0" collapsed="false">
      <c r="A4984" s="0" t="n">
        <v>14</v>
      </c>
      <c r="B4984" s="0" t="n">
        <v>289</v>
      </c>
      <c r="C4984" s="0" t="n">
        <v>0.02833</v>
      </c>
      <c r="D4984" s="0" t="n">
        <v>0.02855</v>
      </c>
      <c r="E4984" s="0" t="n">
        <v>0.02895</v>
      </c>
      <c r="F4984" s="0" t="n">
        <v>0.02961</v>
      </c>
      <c r="G4984" s="0" t="n">
        <v>0.03013</v>
      </c>
      <c r="H4984" s="0" t="n">
        <v>0.03086</v>
      </c>
      <c r="I4984" s="0" t="n">
        <v>0.03134</v>
      </c>
      <c r="J4984" s="0" t="n">
        <v>0.03178</v>
      </c>
      <c r="K4984" s="0" t="n">
        <v>0.03237</v>
      </c>
      <c r="L4984" s="0" t="n">
        <v>0.03257</v>
      </c>
    </row>
    <row r="4985" customFormat="false" ht="15" hidden="false" customHeight="false" outlineLevel="0" collapsed="false">
      <c r="A4985" s="0" t="n">
        <v>14</v>
      </c>
      <c r="B4985" s="0" t="n">
        <v>290</v>
      </c>
      <c r="C4985" s="0" t="n">
        <v>0.0271</v>
      </c>
      <c r="D4985" s="0" t="n">
        <v>0.02735</v>
      </c>
      <c r="E4985" s="0" t="n">
        <v>0.0278</v>
      </c>
      <c r="F4985" s="0" t="n">
        <v>0.02856</v>
      </c>
      <c r="G4985" s="0" t="n">
        <v>0.02915</v>
      </c>
      <c r="H4985" s="0" t="n">
        <v>0.02998</v>
      </c>
      <c r="I4985" s="0" t="n">
        <v>0.03052</v>
      </c>
      <c r="J4985" s="0" t="n">
        <v>0.03102</v>
      </c>
      <c r="K4985" s="0" t="n">
        <v>0.03169</v>
      </c>
      <c r="L4985" s="0" t="n">
        <v>0.03193</v>
      </c>
    </row>
    <row r="4986" customFormat="false" ht="15" hidden="false" customHeight="false" outlineLevel="0" collapsed="false">
      <c r="A4986" s="0" t="n">
        <v>14</v>
      </c>
      <c r="B4986" s="0" t="n">
        <v>291</v>
      </c>
      <c r="C4986" s="0" t="n">
        <v>0.02689</v>
      </c>
      <c r="D4986" s="0" t="n">
        <v>0.0272</v>
      </c>
      <c r="E4986" s="0" t="n">
        <v>0.02778</v>
      </c>
      <c r="F4986" s="0" t="n">
        <v>0.02873</v>
      </c>
      <c r="G4986" s="0" t="n">
        <v>0.02947</v>
      </c>
      <c r="H4986" s="0" t="n">
        <v>0.03051</v>
      </c>
      <c r="I4986" s="0" t="n">
        <v>0.03119</v>
      </c>
      <c r="J4986" s="0" t="n">
        <v>0.03182</v>
      </c>
      <c r="K4986" s="0" t="n">
        <v>0.03266</v>
      </c>
      <c r="L4986" s="0" t="n">
        <v>0.03295</v>
      </c>
    </row>
    <row r="4987" customFormat="false" ht="15" hidden="false" customHeight="false" outlineLevel="0" collapsed="false">
      <c r="A4987" s="0" t="n">
        <v>14</v>
      </c>
      <c r="B4987" s="0" t="n">
        <v>292</v>
      </c>
      <c r="C4987" s="0" t="n">
        <v>0.02947</v>
      </c>
      <c r="D4987" s="0" t="n">
        <v>0.02975</v>
      </c>
      <c r="E4987" s="0" t="n">
        <v>0.03027</v>
      </c>
      <c r="F4987" s="0" t="n">
        <v>0.03113</v>
      </c>
      <c r="G4987" s="0" t="n">
        <v>0.0318</v>
      </c>
      <c r="H4987" s="0" t="n">
        <v>0.03275</v>
      </c>
      <c r="I4987" s="0" t="n">
        <v>0.03336</v>
      </c>
      <c r="J4987" s="0" t="n">
        <v>0.03393</v>
      </c>
      <c r="K4987" s="0" t="n">
        <v>0.03469</v>
      </c>
      <c r="L4987" s="0" t="n">
        <v>0.03496</v>
      </c>
    </row>
    <row r="4988" customFormat="false" ht="15" hidden="false" customHeight="false" outlineLevel="0" collapsed="false">
      <c r="A4988" s="0" t="n">
        <v>14</v>
      </c>
      <c r="B4988" s="0" t="n">
        <v>293</v>
      </c>
      <c r="C4988" s="0" t="n">
        <v>0.02835</v>
      </c>
      <c r="D4988" s="0" t="n">
        <v>0.02867</v>
      </c>
      <c r="E4988" s="0" t="n">
        <v>0.02926</v>
      </c>
      <c r="F4988" s="0" t="n">
        <v>0.03023</v>
      </c>
      <c r="G4988" s="0" t="n">
        <v>0.03098</v>
      </c>
      <c r="H4988" s="0" t="n">
        <v>0.03205</v>
      </c>
      <c r="I4988" s="0" t="n">
        <v>0.03274</v>
      </c>
      <c r="J4988" s="0" t="n">
        <v>0.03338</v>
      </c>
      <c r="K4988" s="0" t="n">
        <v>0.03424</v>
      </c>
      <c r="L4988" s="0" t="n">
        <v>0.03454</v>
      </c>
    </row>
    <row r="4989" customFormat="false" ht="15" hidden="false" customHeight="false" outlineLevel="0" collapsed="false">
      <c r="A4989" s="0" t="n">
        <v>14</v>
      </c>
      <c r="B4989" s="0" t="n">
        <v>294</v>
      </c>
      <c r="C4989" s="0" t="n">
        <v>0.02458</v>
      </c>
      <c r="D4989" s="0" t="n">
        <v>0.025</v>
      </c>
      <c r="E4989" s="0" t="n">
        <v>0.02577</v>
      </c>
      <c r="F4989" s="0" t="n">
        <v>0.02704</v>
      </c>
      <c r="G4989" s="0" t="n">
        <v>0.02802</v>
      </c>
      <c r="H4989" s="0" t="n">
        <v>0.02942</v>
      </c>
      <c r="I4989" s="0" t="n">
        <v>0.03033</v>
      </c>
      <c r="J4989" s="0" t="n">
        <v>0.03117</v>
      </c>
      <c r="K4989" s="0" t="n">
        <v>0.03229</v>
      </c>
      <c r="L4989" s="0" t="n">
        <v>0.03268</v>
      </c>
    </row>
    <row r="4990" customFormat="false" ht="15" hidden="false" customHeight="false" outlineLevel="0" collapsed="false">
      <c r="A4990" s="0" t="n">
        <v>14</v>
      </c>
      <c r="B4990" s="0" t="n">
        <v>295</v>
      </c>
      <c r="C4990" s="0" t="n">
        <v>0.02247</v>
      </c>
      <c r="D4990" s="0" t="n">
        <v>0.02295</v>
      </c>
      <c r="E4990" s="0" t="n">
        <v>0.02381</v>
      </c>
      <c r="F4990" s="0" t="n">
        <v>0.02523</v>
      </c>
      <c r="G4990" s="0" t="n">
        <v>0.02634</v>
      </c>
      <c r="H4990" s="0" t="n">
        <v>0.0279</v>
      </c>
      <c r="I4990" s="0" t="n">
        <v>0.02892</v>
      </c>
      <c r="J4990" s="0" t="n">
        <v>0.02986</v>
      </c>
      <c r="K4990" s="0" t="n">
        <v>0.03112</v>
      </c>
      <c r="L4990" s="0" t="n">
        <v>0.03155</v>
      </c>
    </row>
    <row r="4991" customFormat="false" ht="15" hidden="false" customHeight="false" outlineLevel="0" collapsed="false">
      <c r="A4991" s="0" t="n">
        <v>14</v>
      </c>
      <c r="B4991" s="0" t="n">
        <v>296</v>
      </c>
      <c r="C4991" s="0" t="n">
        <v>0.02143</v>
      </c>
      <c r="D4991" s="0" t="n">
        <v>0.02196</v>
      </c>
      <c r="E4991" s="0" t="n">
        <v>0.02294</v>
      </c>
      <c r="F4991" s="0" t="n">
        <v>0.02454</v>
      </c>
      <c r="G4991" s="0" t="n">
        <v>0.0258</v>
      </c>
      <c r="H4991" s="0" t="n">
        <v>0.02757</v>
      </c>
      <c r="I4991" s="0" t="n">
        <v>0.02872</v>
      </c>
      <c r="J4991" s="0" t="n">
        <v>0.02979</v>
      </c>
      <c r="K4991" s="0" t="n">
        <v>0.03121</v>
      </c>
      <c r="L4991" s="0" t="n">
        <v>0.03171</v>
      </c>
    </row>
    <row r="4992" customFormat="false" ht="15" hidden="false" customHeight="false" outlineLevel="0" collapsed="false">
      <c r="A4992" s="0" t="n">
        <v>14</v>
      </c>
      <c r="B4992" s="0" t="n">
        <v>297</v>
      </c>
      <c r="C4992" s="0" t="n">
        <v>0.01984</v>
      </c>
      <c r="D4992" s="0" t="n">
        <v>0.02045</v>
      </c>
      <c r="E4992" s="0" t="n">
        <v>0.02155</v>
      </c>
      <c r="F4992" s="0" t="n">
        <v>0.02337</v>
      </c>
      <c r="G4992" s="0" t="n">
        <v>0.0248</v>
      </c>
      <c r="H4992" s="0" t="n">
        <v>0.02681</v>
      </c>
      <c r="I4992" s="0" t="n">
        <v>0.02811</v>
      </c>
      <c r="J4992" s="0" t="n">
        <v>0.02932</v>
      </c>
      <c r="K4992" s="0" t="n">
        <v>0.03093</v>
      </c>
      <c r="L4992" s="0" t="n">
        <v>0.03149</v>
      </c>
    </row>
    <row r="4993" customFormat="false" ht="15" hidden="false" customHeight="false" outlineLevel="0" collapsed="false">
      <c r="A4993" s="0" t="n">
        <v>14</v>
      </c>
      <c r="B4993" s="0" t="n">
        <v>298</v>
      </c>
      <c r="C4993" s="0" t="n">
        <v>0.02382</v>
      </c>
      <c r="D4993" s="0" t="n">
        <v>0.02427</v>
      </c>
      <c r="E4993" s="0" t="n">
        <v>0.02508</v>
      </c>
      <c r="F4993" s="0" t="n">
        <v>0.02643</v>
      </c>
      <c r="G4993" s="0" t="n">
        <v>0.02748</v>
      </c>
      <c r="H4993" s="0" t="n">
        <v>0.02896</v>
      </c>
      <c r="I4993" s="0" t="n">
        <v>0.02992</v>
      </c>
      <c r="J4993" s="0" t="n">
        <v>0.03082</v>
      </c>
      <c r="K4993" s="0" t="n">
        <v>0.03201</v>
      </c>
      <c r="L4993" s="0" t="n">
        <v>0.03242</v>
      </c>
    </row>
    <row r="4994" customFormat="false" ht="15" hidden="false" customHeight="false" outlineLevel="0" collapsed="false">
      <c r="A4994" s="0" t="n">
        <v>14</v>
      </c>
      <c r="B4994" s="0" t="n">
        <v>299</v>
      </c>
      <c r="C4994" s="0" t="n">
        <v>0.0239</v>
      </c>
      <c r="D4994" s="0" t="n">
        <v>0.02432</v>
      </c>
      <c r="E4994" s="0" t="n">
        <v>0.02508</v>
      </c>
      <c r="F4994" s="0" t="n">
        <v>0.02634</v>
      </c>
      <c r="G4994" s="0" t="n">
        <v>0.02732</v>
      </c>
      <c r="H4994" s="0" t="n">
        <v>0.02871</v>
      </c>
      <c r="I4994" s="0" t="n">
        <v>0.02961</v>
      </c>
      <c r="J4994" s="0" t="n">
        <v>0.03044</v>
      </c>
      <c r="K4994" s="0" t="n">
        <v>0.03156</v>
      </c>
      <c r="L4994" s="0" t="n">
        <v>0.03195</v>
      </c>
    </row>
    <row r="4995" customFormat="false" ht="15" hidden="false" customHeight="false" outlineLevel="0" collapsed="false">
      <c r="A4995" s="0" t="n">
        <v>14</v>
      </c>
      <c r="B4995" s="0" t="n">
        <v>300</v>
      </c>
      <c r="C4995" s="0" t="n">
        <v>0.02292</v>
      </c>
      <c r="D4995" s="0" t="n">
        <v>0.02338</v>
      </c>
      <c r="E4995" s="0" t="n">
        <v>0.02423</v>
      </c>
      <c r="F4995" s="0" t="n">
        <v>0.02562</v>
      </c>
      <c r="G4995" s="0" t="n">
        <v>0.02671</v>
      </c>
      <c r="H4995" s="0" t="n">
        <v>0.02824</v>
      </c>
      <c r="I4995" s="0" t="n">
        <v>0.02924</v>
      </c>
      <c r="J4995" s="0" t="n">
        <v>0.03016</v>
      </c>
      <c r="K4995" s="0" t="n">
        <v>0.03139</v>
      </c>
      <c r="L4995" s="0" t="n">
        <v>0.03182</v>
      </c>
    </row>
    <row r="4996" customFormat="false" ht="15" hidden="false" customHeight="false" outlineLevel="0" collapsed="false">
      <c r="A4996" s="0" t="n">
        <v>14</v>
      </c>
      <c r="B4996" s="0" t="n">
        <v>301</v>
      </c>
      <c r="C4996" s="0" t="n">
        <v>0.0236</v>
      </c>
      <c r="D4996" s="0" t="n">
        <v>0.02406</v>
      </c>
      <c r="E4996" s="0" t="n">
        <v>0.02488</v>
      </c>
      <c r="F4996" s="0" t="n">
        <v>0.02625</v>
      </c>
      <c r="G4996" s="0" t="n">
        <v>0.02731</v>
      </c>
      <c r="H4996" s="0" t="n">
        <v>0.02882</v>
      </c>
      <c r="I4996" s="0" t="n">
        <v>0.0298</v>
      </c>
      <c r="J4996" s="0" t="n">
        <v>0.0307</v>
      </c>
      <c r="K4996" s="0" t="n">
        <v>0.03191</v>
      </c>
      <c r="L4996" s="0" t="n">
        <v>0.03233</v>
      </c>
    </row>
    <row r="4997" customFormat="false" ht="15" hidden="false" customHeight="false" outlineLevel="0" collapsed="false">
      <c r="A4997" s="0" t="n">
        <v>14</v>
      </c>
      <c r="B4997" s="0" t="n">
        <v>302</v>
      </c>
      <c r="C4997" s="0" t="n">
        <v>0.02237</v>
      </c>
      <c r="D4997" s="0" t="n">
        <v>0.02287</v>
      </c>
      <c r="E4997" s="0" t="n">
        <v>0.02379</v>
      </c>
      <c r="F4997" s="0" t="n">
        <v>0.0253</v>
      </c>
      <c r="G4997" s="0" t="n">
        <v>0.02648</v>
      </c>
      <c r="H4997" s="0" t="n">
        <v>0.02815</v>
      </c>
      <c r="I4997" s="0" t="n">
        <v>0.02923</v>
      </c>
      <c r="J4997" s="0" t="n">
        <v>0.03023</v>
      </c>
      <c r="K4997" s="0" t="n">
        <v>0.03157</v>
      </c>
      <c r="L4997" s="0" t="n">
        <v>0.03204</v>
      </c>
    </row>
    <row r="4998" customFormat="false" ht="15" hidden="false" customHeight="false" outlineLevel="0" collapsed="false">
      <c r="A4998" s="0" t="n">
        <v>14</v>
      </c>
      <c r="B4998" s="0" t="n">
        <v>303</v>
      </c>
      <c r="C4998" s="0" t="n">
        <v>0.02544</v>
      </c>
      <c r="D4998" s="0" t="n">
        <v>0.02593</v>
      </c>
      <c r="E4998" s="0" t="n">
        <v>0.02681</v>
      </c>
      <c r="F4998" s="0" t="n">
        <v>0.02826</v>
      </c>
      <c r="G4998" s="0" t="n">
        <v>0.02939</v>
      </c>
      <c r="H4998" s="0" t="n">
        <v>0.03099</v>
      </c>
      <c r="I4998" s="0" t="n">
        <v>0.03203</v>
      </c>
      <c r="J4998" s="0" t="n">
        <v>0.03299</v>
      </c>
      <c r="K4998" s="0" t="n">
        <v>0.03428</v>
      </c>
      <c r="L4998" s="0" t="n">
        <v>0.03472</v>
      </c>
    </row>
    <row r="4999" customFormat="false" ht="15" hidden="false" customHeight="false" outlineLevel="0" collapsed="false">
      <c r="A4999" s="0" t="n">
        <v>14</v>
      </c>
      <c r="B4999" s="0" t="n">
        <v>304</v>
      </c>
      <c r="C4999" s="0" t="n">
        <v>0.02385</v>
      </c>
      <c r="D4999" s="0" t="n">
        <v>0.0244</v>
      </c>
      <c r="E4999" s="0" t="n">
        <v>0.02541</v>
      </c>
      <c r="F4999" s="0" t="n">
        <v>0.02707</v>
      </c>
      <c r="G4999" s="0" t="n">
        <v>0.02837</v>
      </c>
      <c r="H4999" s="0" t="n">
        <v>0.03021</v>
      </c>
      <c r="I4999" s="0" t="n">
        <v>0.0314</v>
      </c>
      <c r="J4999" s="0" t="n">
        <v>0.0325</v>
      </c>
      <c r="K4999" s="0" t="n">
        <v>0.03397</v>
      </c>
      <c r="L4999" s="0" t="n">
        <v>0.03448</v>
      </c>
    </row>
    <row r="5000" customFormat="false" ht="15" hidden="false" customHeight="false" outlineLevel="0" collapsed="false">
      <c r="A5000" s="0" t="n">
        <v>14</v>
      </c>
      <c r="B5000" s="0" t="n">
        <v>305</v>
      </c>
      <c r="C5000" s="0" t="n">
        <v>0.0227</v>
      </c>
      <c r="D5000" s="0" t="n">
        <v>0.02335</v>
      </c>
      <c r="E5000" s="0" t="n">
        <v>0.02453</v>
      </c>
      <c r="F5000" s="0" t="n">
        <v>0.02648</v>
      </c>
      <c r="G5000" s="0" t="n">
        <v>0.028</v>
      </c>
      <c r="H5000" s="0" t="n">
        <v>0.03015</v>
      </c>
      <c r="I5000" s="0" t="n">
        <v>0.03154</v>
      </c>
      <c r="J5000" s="0" t="n">
        <v>0.03284</v>
      </c>
      <c r="K5000" s="0" t="n">
        <v>0.03456</v>
      </c>
      <c r="L5000" s="0" t="n">
        <v>0.03516</v>
      </c>
    </row>
    <row r="5001" customFormat="false" ht="15" hidden="false" customHeight="false" outlineLevel="0" collapsed="false">
      <c r="A5001" s="0" t="n">
        <v>14</v>
      </c>
      <c r="B5001" s="0" t="n">
        <v>306</v>
      </c>
      <c r="C5001" s="0" t="n">
        <v>0.0234</v>
      </c>
      <c r="D5001" s="0" t="n">
        <v>0.02404</v>
      </c>
      <c r="E5001" s="0" t="n">
        <v>0.02519</v>
      </c>
      <c r="F5001" s="0" t="n">
        <v>0.0271</v>
      </c>
      <c r="G5001" s="0" t="n">
        <v>0.02859</v>
      </c>
      <c r="H5001" s="0" t="n">
        <v>0.0307</v>
      </c>
      <c r="I5001" s="0" t="n">
        <v>0.03206</v>
      </c>
      <c r="J5001" s="0" t="n">
        <v>0.03332</v>
      </c>
      <c r="K5001" s="0" t="n">
        <v>0.03501</v>
      </c>
      <c r="L5001" s="0" t="n">
        <v>0.0356</v>
      </c>
    </row>
    <row r="5002" customFormat="false" ht="15" hidden="false" customHeight="false" outlineLevel="0" collapsed="false">
      <c r="A5002" s="0" t="n">
        <v>14</v>
      </c>
      <c r="B5002" s="0" t="n">
        <v>307</v>
      </c>
      <c r="C5002" s="0" t="n">
        <v>0.02529</v>
      </c>
      <c r="D5002" s="0" t="n">
        <v>0.02586</v>
      </c>
      <c r="E5002" s="0" t="n">
        <v>0.0269</v>
      </c>
      <c r="F5002" s="0" t="n">
        <v>0.02863</v>
      </c>
      <c r="G5002" s="0" t="n">
        <v>0.02997</v>
      </c>
      <c r="H5002" s="0" t="n">
        <v>0.03188</v>
      </c>
      <c r="I5002" s="0" t="n">
        <v>0.03311</v>
      </c>
      <c r="J5002" s="0" t="n">
        <v>0.03425</v>
      </c>
      <c r="K5002" s="0" t="n">
        <v>0.03578</v>
      </c>
      <c r="L5002" s="0" t="n">
        <v>0.03631</v>
      </c>
    </row>
    <row r="5003" customFormat="false" ht="15" hidden="false" customHeight="false" outlineLevel="0" collapsed="false">
      <c r="A5003" s="0" t="n">
        <v>14</v>
      </c>
      <c r="B5003" s="0" t="n">
        <v>308</v>
      </c>
      <c r="C5003" s="0" t="n">
        <v>0.02923</v>
      </c>
      <c r="D5003" s="0" t="n">
        <v>0.02956</v>
      </c>
      <c r="E5003" s="0" t="n">
        <v>0.03015</v>
      </c>
      <c r="F5003" s="0" t="n">
        <v>0.03113</v>
      </c>
      <c r="G5003" s="0" t="n">
        <v>0.0319</v>
      </c>
      <c r="H5003" s="0" t="n">
        <v>0.03298</v>
      </c>
      <c r="I5003" s="0" t="n">
        <v>0.03368</v>
      </c>
      <c r="J5003" s="0" t="n">
        <v>0.03433</v>
      </c>
      <c r="K5003" s="0" t="n">
        <v>0.0352</v>
      </c>
      <c r="L5003" s="0" t="n">
        <v>0.0355</v>
      </c>
    </row>
    <row r="5004" customFormat="false" ht="15" hidden="false" customHeight="false" outlineLevel="0" collapsed="false">
      <c r="A5004" s="0" t="n">
        <v>14</v>
      </c>
      <c r="B5004" s="0" t="n">
        <v>309</v>
      </c>
      <c r="C5004" s="0" t="n">
        <v>0.02912</v>
      </c>
      <c r="D5004" s="0" t="n">
        <v>0.02941</v>
      </c>
      <c r="E5004" s="0" t="n">
        <v>0.02993</v>
      </c>
      <c r="F5004" s="0" t="n">
        <v>0.03078</v>
      </c>
      <c r="G5004" s="0" t="n">
        <v>0.03145</v>
      </c>
      <c r="H5004" s="0" t="n">
        <v>0.03239</v>
      </c>
      <c r="I5004" s="0" t="n">
        <v>0.033</v>
      </c>
      <c r="J5004" s="0" t="n">
        <v>0.03357</v>
      </c>
      <c r="K5004" s="0" t="n">
        <v>0.03433</v>
      </c>
      <c r="L5004" s="0" t="n">
        <v>0.03459</v>
      </c>
    </row>
    <row r="5005" customFormat="false" ht="15" hidden="false" customHeight="false" outlineLevel="0" collapsed="false">
      <c r="A5005" s="0" t="n">
        <v>14</v>
      </c>
      <c r="B5005" s="0" t="n">
        <v>310</v>
      </c>
      <c r="C5005" s="0" t="n">
        <v>0.02443</v>
      </c>
      <c r="D5005" s="0" t="n">
        <v>0.02489</v>
      </c>
      <c r="E5005" s="0" t="n">
        <v>0.02573</v>
      </c>
      <c r="F5005" s="0" t="n">
        <v>0.02711</v>
      </c>
      <c r="G5005" s="0" t="n">
        <v>0.02819</v>
      </c>
      <c r="H5005" s="0" t="n">
        <v>0.02971</v>
      </c>
      <c r="I5005" s="0" t="n">
        <v>0.0307</v>
      </c>
      <c r="J5005" s="0" t="n">
        <v>0.03161</v>
      </c>
      <c r="K5005" s="0" t="n">
        <v>0.03283</v>
      </c>
      <c r="L5005" s="0" t="n">
        <v>0.03326</v>
      </c>
    </row>
    <row r="5006" customFormat="false" ht="15" hidden="false" customHeight="false" outlineLevel="0" collapsed="false">
      <c r="A5006" s="0" t="n">
        <v>14</v>
      </c>
      <c r="B5006" s="0" t="n">
        <v>311</v>
      </c>
      <c r="C5006" s="0" t="n">
        <v>0.02158</v>
      </c>
      <c r="D5006" s="0" t="n">
        <v>0.02208</v>
      </c>
      <c r="E5006" s="0" t="n">
        <v>0.02298</v>
      </c>
      <c r="F5006" s="0" t="n">
        <v>0.02448</v>
      </c>
      <c r="G5006" s="0" t="n">
        <v>0.02564</v>
      </c>
      <c r="H5006" s="0" t="n">
        <v>0.02729</v>
      </c>
      <c r="I5006" s="0" t="n">
        <v>0.02836</v>
      </c>
      <c r="J5006" s="0" t="n">
        <v>0.02935</v>
      </c>
      <c r="K5006" s="0" t="n">
        <v>0.03068</v>
      </c>
      <c r="L5006" s="0" t="n">
        <v>0.03113</v>
      </c>
    </row>
    <row r="5007" customFormat="false" ht="15" hidden="false" customHeight="false" outlineLevel="0" collapsed="false">
      <c r="A5007" s="0" t="n">
        <v>14</v>
      </c>
      <c r="B5007" s="0" t="n">
        <v>312</v>
      </c>
      <c r="C5007" s="0" t="n">
        <v>0.01924</v>
      </c>
      <c r="D5007" s="0" t="n">
        <v>0.01978</v>
      </c>
      <c r="E5007" s="0" t="n">
        <v>0.02077</v>
      </c>
      <c r="F5007" s="0" t="n">
        <v>0.0224</v>
      </c>
      <c r="G5007" s="0" t="n">
        <v>0.02368</v>
      </c>
      <c r="H5007" s="0" t="n">
        <v>0.02548</v>
      </c>
      <c r="I5007" s="0" t="n">
        <v>0.02664</v>
      </c>
      <c r="J5007" s="0" t="n">
        <v>0.02772</v>
      </c>
      <c r="K5007" s="0" t="n">
        <v>0.02917</v>
      </c>
      <c r="L5007" s="0" t="n">
        <v>0.02967</v>
      </c>
    </row>
    <row r="5008" customFormat="false" ht="15" hidden="false" customHeight="false" outlineLevel="0" collapsed="false">
      <c r="A5008" s="0" t="n">
        <v>14</v>
      </c>
      <c r="B5008" s="0" t="n">
        <v>313</v>
      </c>
      <c r="C5008" s="0" t="n">
        <v>0.02125</v>
      </c>
      <c r="D5008" s="0" t="n">
        <v>0.02169</v>
      </c>
      <c r="E5008" s="0" t="n">
        <v>0.02249</v>
      </c>
      <c r="F5008" s="0" t="n">
        <v>0.0238</v>
      </c>
      <c r="G5008" s="0" t="n">
        <v>0.02483</v>
      </c>
      <c r="H5008" s="0" t="n">
        <v>0.02629</v>
      </c>
      <c r="I5008" s="0" t="n">
        <v>0.02723</v>
      </c>
      <c r="J5008" s="0" t="n">
        <v>0.02811</v>
      </c>
      <c r="K5008" s="0" t="n">
        <v>0.02927</v>
      </c>
      <c r="L5008" s="0" t="n">
        <v>0.02968</v>
      </c>
    </row>
    <row r="5009" customFormat="false" ht="15" hidden="false" customHeight="false" outlineLevel="0" collapsed="false">
      <c r="A5009" s="0" t="n">
        <v>14</v>
      </c>
      <c r="B5009" s="0" t="n">
        <v>314</v>
      </c>
      <c r="C5009" s="0" t="n">
        <v>0.02054</v>
      </c>
      <c r="D5009" s="0" t="n">
        <v>0.02102</v>
      </c>
      <c r="E5009" s="0" t="n">
        <v>0.02187</v>
      </c>
      <c r="F5009" s="0" t="n">
        <v>0.02328</v>
      </c>
      <c r="G5009" s="0" t="n">
        <v>0.02438</v>
      </c>
      <c r="H5009" s="0" t="n">
        <v>0.02594</v>
      </c>
      <c r="I5009" s="0" t="n">
        <v>0.02695</v>
      </c>
      <c r="J5009" s="0" t="n">
        <v>0.02788</v>
      </c>
      <c r="K5009" s="0" t="n">
        <v>0.02913</v>
      </c>
      <c r="L5009" s="0" t="n">
        <v>0.02957</v>
      </c>
    </row>
    <row r="5010" customFormat="false" ht="15" hidden="false" customHeight="false" outlineLevel="0" collapsed="false">
      <c r="A5010" s="0" t="n">
        <v>14</v>
      </c>
      <c r="B5010" s="0" t="n">
        <v>315</v>
      </c>
      <c r="C5010" s="0" t="n">
        <v>0.02361</v>
      </c>
      <c r="D5010" s="0" t="n">
        <v>0.02405</v>
      </c>
      <c r="E5010" s="0" t="n">
        <v>0.02484</v>
      </c>
      <c r="F5010" s="0" t="n">
        <v>0.02615</v>
      </c>
      <c r="G5010" s="0" t="n">
        <v>0.02718</v>
      </c>
      <c r="H5010" s="0" t="n">
        <v>0.02862</v>
      </c>
      <c r="I5010" s="0" t="n">
        <v>0.02956</v>
      </c>
      <c r="J5010" s="0" t="n">
        <v>0.03043</v>
      </c>
      <c r="K5010" s="0" t="n">
        <v>0.03159</v>
      </c>
      <c r="L5010" s="0" t="n">
        <v>0.03199</v>
      </c>
    </row>
    <row r="5011" customFormat="false" ht="15" hidden="false" customHeight="false" outlineLevel="0" collapsed="false">
      <c r="A5011" s="0" t="n">
        <v>14</v>
      </c>
      <c r="B5011" s="0" t="n">
        <v>316</v>
      </c>
      <c r="C5011" s="0" t="n">
        <v>0.02036</v>
      </c>
      <c r="D5011" s="0" t="n">
        <v>0.0209</v>
      </c>
      <c r="E5011" s="0" t="n">
        <v>0.02189</v>
      </c>
      <c r="F5011" s="0" t="n">
        <v>0.02351</v>
      </c>
      <c r="G5011" s="0" t="n">
        <v>0.02478</v>
      </c>
      <c r="H5011" s="0" t="n">
        <v>0.02658</v>
      </c>
      <c r="I5011" s="0" t="n">
        <v>0.02774</v>
      </c>
      <c r="J5011" s="0" t="n">
        <v>0.02882</v>
      </c>
      <c r="K5011" s="0" t="n">
        <v>0.03026</v>
      </c>
      <c r="L5011" s="0" t="n">
        <v>0.03076</v>
      </c>
    </row>
    <row r="5012" customFormat="false" ht="15" hidden="false" customHeight="false" outlineLevel="0" collapsed="false">
      <c r="A5012" s="0" t="n">
        <v>14</v>
      </c>
      <c r="B5012" s="0" t="n">
        <v>317</v>
      </c>
      <c r="C5012" s="0" t="n">
        <v>0.02134</v>
      </c>
      <c r="D5012" s="0" t="n">
        <v>0.02187</v>
      </c>
      <c r="E5012" s="0" t="n">
        <v>0.02283</v>
      </c>
      <c r="F5012" s="0" t="n">
        <v>0.02442</v>
      </c>
      <c r="G5012" s="0" t="n">
        <v>0.02566</v>
      </c>
      <c r="H5012" s="0" t="n">
        <v>0.02742</v>
      </c>
      <c r="I5012" s="0" t="n">
        <v>0.02855</v>
      </c>
      <c r="J5012" s="0" t="n">
        <v>0.0296</v>
      </c>
      <c r="K5012" s="0" t="n">
        <v>0.03101</v>
      </c>
      <c r="L5012" s="0" t="n">
        <v>0.0315</v>
      </c>
    </row>
    <row r="5013" customFormat="false" ht="15" hidden="false" customHeight="false" outlineLevel="0" collapsed="false">
      <c r="A5013" s="0" t="n">
        <v>14</v>
      </c>
      <c r="B5013" s="0" t="n">
        <v>318</v>
      </c>
      <c r="C5013" s="0" t="n">
        <v>0.02</v>
      </c>
      <c r="D5013" s="0" t="n">
        <v>0.02064</v>
      </c>
      <c r="E5013" s="0" t="n">
        <v>0.0218</v>
      </c>
      <c r="F5013" s="0" t="n">
        <v>0.02372</v>
      </c>
      <c r="G5013" s="0" t="n">
        <v>0.02522</v>
      </c>
      <c r="H5013" s="0" t="n">
        <v>0.02735</v>
      </c>
      <c r="I5013" s="0" t="n">
        <v>0.02872</v>
      </c>
      <c r="J5013" s="0" t="n">
        <v>0.02999</v>
      </c>
      <c r="K5013" s="0" t="n">
        <v>0.0317</v>
      </c>
      <c r="L5013" s="0" t="n">
        <v>0.03229</v>
      </c>
    </row>
    <row r="5014" customFormat="false" ht="15" hidden="false" customHeight="false" outlineLevel="0" collapsed="false">
      <c r="A5014" s="0" t="n">
        <v>14</v>
      </c>
      <c r="B5014" s="0" t="n">
        <v>319</v>
      </c>
      <c r="C5014" s="0" t="n">
        <v>0.0191</v>
      </c>
      <c r="D5014" s="0" t="n">
        <v>0.01978</v>
      </c>
      <c r="E5014" s="0" t="n">
        <v>0.02102</v>
      </c>
      <c r="F5014" s="0" t="n">
        <v>0.02307</v>
      </c>
      <c r="G5014" s="0" t="n">
        <v>0.02468</v>
      </c>
      <c r="H5014" s="0" t="n">
        <v>0.02694</v>
      </c>
      <c r="I5014" s="0" t="n">
        <v>0.0284</v>
      </c>
      <c r="J5014" s="0" t="n">
        <v>0.02976</v>
      </c>
      <c r="K5014" s="0" t="n">
        <v>0.03158</v>
      </c>
      <c r="L5014" s="0" t="n">
        <v>0.03221</v>
      </c>
    </row>
    <row r="5015" customFormat="false" ht="15" hidden="false" customHeight="false" outlineLevel="0" collapsed="false">
      <c r="A5015" s="0" t="n">
        <v>14</v>
      </c>
      <c r="B5015" s="0" t="n">
        <v>320</v>
      </c>
      <c r="C5015" s="0" t="n">
        <v>0.01617</v>
      </c>
      <c r="D5015" s="0" t="n">
        <v>0.01705</v>
      </c>
      <c r="E5015" s="0" t="n">
        <v>0.01865</v>
      </c>
      <c r="F5015" s="0" t="n">
        <v>0.0213</v>
      </c>
      <c r="G5015" s="0" t="n">
        <v>0.02337</v>
      </c>
      <c r="H5015" s="0" t="n">
        <v>0.0263</v>
      </c>
      <c r="I5015" s="0" t="n">
        <v>0.02819</v>
      </c>
      <c r="J5015" s="0" t="n">
        <v>0.02994</v>
      </c>
      <c r="K5015" s="0" t="n">
        <v>0.03229</v>
      </c>
      <c r="L5015" s="0" t="n">
        <v>0.0331</v>
      </c>
    </row>
    <row r="5016" customFormat="false" ht="15" hidden="false" customHeight="false" outlineLevel="0" collapsed="false">
      <c r="A5016" s="0" t="n">
        <v>14</v>
      </c>
      <c r="B5016" s="0" t="n">
        <v>321</v>
      </c>
      <c r="C5016" s="0" t="n">
        <v>0.01807</v>
      </c>
      <c r="D5016" s="0" t="n">
        <v>0.0189</v>
      </c>
      <c r="E5016" s="0" t="n">
        <v>0.0204</v>
      </c>
      <c r="F5016" s="0" t="n">
        <v>0.02288</v>
      </c>
      <c r="G5016" s="0" t="n">
        <v>0.02482</v>
      </c>
      <c r="H5016" s="0" t="n">
        <v>0.02756</v>
      </c>
      <c r="I5016" s="0" t="n">
        <v>0.02933</v>
      </c>
      <c r="J5016" s="0" t="n">
        <v>0.03098</v>
      </c>
      <c r="K5016" s="0" t="n">
        <v>0.03318</v>
      </c>
      <c r="L5016" s="0" t="n">
        <v>0.03394</v>
      </c>
    </row>
    <row r="5017" customFormat="false" ht="15" hidden="false" customHeight="false" outlineLevel="0" collapsed="false">
      <c r="A5017" s="0" t="n">
        <v>14</v>
      </c>
      <c r="B5017" s="0" t="n">
        <v>322</v>
      </c>
      <c r="C5017" s="0" t="n">
        <v>0.01791</v>
      </c>
      <c r="D5017" s="0" t="n">
        <v>0.01885</v>
      </c>
      <c r="E5017" s="0" t="n">
        <v>0.02056</v>
      </c>
      <c r="F5017" s="0" t="n">
        <v>0.02339</v>
      </c>
      <c r="G5017" s="0" t="n">
        <v>0.02559</v>
      </c>
      <c r="H5017" s="0" t="n">
        <v>0.02872</v>
      </c>
      <c r="I5017" s="0" t="n">
        <v>0.03073</v>
      </c>
      <c r="J5017" s="0" t="n">
        <v>0.03261</v>
      </c>
      <c r="K5017" s="0" t="n">
        <v>0.03511</v>
      </c>
      <c r="L5017" s="0" t="n">
        <v>0.03598</v>
      </c>
    </row>
    <row r="5018" customFormat="false" ht="15" hidden="false" customHeight="false" outlineLevel="0" collapsed="false">
      <c r="A5018" s="0" t="n">
        <v>14</v>
      </c>
      <c r="B5018" s="0" t="n">
        <v>323</v>
      </c>
      <c r="C5018" s="0" t="n">
        <v>0.02089</v>
      </c>
      <c r="D5018" s="0" t="n">
        <v>0.02179</v>
      </c>
      <c r="E5018" s="0" t="n">
        <v>0.02342</v>
      </c>
      <c r="F5018" s="0" t="n">
        <v>0.02611</v>
      </c>
      <c r="G5018" s="0" t="n">
        <v>0.02821</v>
      </c>
      <c r="H5018" s="0" t="n">
        <v>0.03118</v>
      </c>
      <c r="I5018" s="0" t="n">
        <v>0.0331</v>
      </c>
      <c r="J5018" s="0" t="n">
        <v>0.03489</v>
      </c>
      <c r="K5018" s="0" t="n">
        <v>0.03727</v>
      </c>
      <c r="L5018" s="0" t="n">
        <v>0.0381</v>
      </c>
    </row>
    <row r="5019" customFormat="false" ht="15" hidden="false" customHeight="false" outlineLevel="0" collapsed="false">
      <c r="A5019" s="0" t="n">
        <v>14</v>
      </c>
      <c r="B5019" s="0" t="n">
        <v>324</v>
      </c>
      <c r="C5019" s="0" t="n">
        <v>0.02108</v>
      </c>
      <c r="D5019" s="0" t="n">
        <v>0.02198</v>
      </c>
      <c r="E5019" s="0" t="n">
        <v>0.0236</v>
      </c>
      <c r="F5019" s="0" t="n">
        <v>0.02628</v>
      </c>
      <c r="G5019" s="0" t="n">
        <v>0.02837</v>
      </c>
      <c r="H5019" s="0" t="n">
        <v>0.03132</v>
      </c>
      <c r="I5019" s="0" t="n">
        <v>0.03324</v>
      </c>
      <c r="J5019" s="0" t="n">
        <v>0.03501</v>
      </c>
      <c r="K5019" s="0" t="n">
        <v>0.03739</v>
      </c>
      <c r="L5019" s="0" t="n">
        <v>0.03821</v>
      </c>
    </row>
    <row r="5020" customFormat="false" ht="15" hidden="false" customHeight="false" outlineLevel="0" collapsed="false">
      <c r="A5020" s="0" t="n">
        <v>14</v>
      </c>
      <c r="B5020" s="0" t="n">
        <v>325</v>
      </c>
      <c r="C5020" s="0" t="n">
        <v>0.02228</v>
      </c>
      <c r="D5020" s="0" t="n">
        <v>0.02319</v>
      </c>
      <c r="E5020" s="0" t="n">
        <v>0.02482</v>
      </c>
      <c r="F5020" s="0" t="n">
        <v>0.02753</v>
      </c>
      <c r="G5020" s="0" t="n">
        <v>0.02964</v>
      </c>
      <c r="H5020" s="0" t="n">
        <v>0.03263</v>
      </c>
      <c r="I5020" s="0" t="n">
        <v>0.03456</v>
      </c>
      <c r="J5020" s="0" t="n">
        <v>0.03635</v>
      </c>
      <c r="K5020" s="0" t="n">
        <v>0.03875</v>
      </c>
      <c r="L5020" s="0" t="n">
        <v>0.03958</v>
      </c>
    </row>
    <row r="5021" customFormat="false" ht="15" hidden="false" customHeight="false" outlineLevel="0" collapsed="false">
      <c r="A5021" s="0" t="n">
        <v>14</v>
      </c>
      <c r="B5021" s="0" t="n">
        <v>326</v>
      </c>
      <c r="C5021" s="0" t="n">
        <v>0.01875</v>
      </c>
      <c r="D5021" s="0" t="n">
        <v>0.01981</v>
      </c>
      <c r="E5021" s="0" t="n">
        <v>0.02174</v>
      </c>
      <c r="F5021" s="0" t="n">
        <v>0.02493</v>
      </c>
      <c r="G5021" s="0" t="n">
        <v>0.02741</v>
      </c>
      <c r="H5021" s="0" t="n">
        <v>0.03093</v>
      </c>
      <c r="I5021" s="0" t="n">
        <v>0.03321</v>
      </c>
      <c r="J5021" s="0" t="n">
        <v>0.03532</v>
      </c>
      <c r="K5021" s="0" t="n">
        <v>0.03814</v>
      </c>
      <c r="L5021" s="0" t="n">
        <v>0.03912</v>
      </c>
    </row>
    <row r="5022" customFormat="false" ht="15" hidden="false" customHeight="false" outlineLevel="0" collapsed="false">
      <c r="A5022" s="0" t="n">
        <v>14</v>
      </c>
      <c r="B5022" s="0" t="n">
        <v>327</v>
      </c>
      <c r="C5022" s="0" t="n">
        <v>0.01409</v>
      </c>
      <c r="D5022" s="0" t="n">
        <v>0.01534</v>
      </c>
      <c r="E5022" s="0" t="n">
        <v>0.01761</v>
      </c>
      <c r="F5022" s="0" t="n">
        <v>0.02136</v>
      </c>
      <c r="G5022" s="0" t="n">
        <v>0.02429</v>
      </c>
      <c r="H5022" s="0" t="n">
        <v>0.02843</v>
      </c>
      <c r="I5022" s="0" t="n">
        <v>0.03111</v>
      </c>
      <c r="J5022" s="0" t="n">
        <v>0.0336</v>
      </c>
      <c r="K5022" s="0" t="n">
        <v>0.03692</v>
      </c>
      <c r="L5022" s="0" t="n">
        <v>0.03807</v>
      </c>
    </row>
    <row r="5023" customFormat="false" ht="15" hidden="false" customHeight="false" outlineLevel="0" collapsed="false">
      <c r="A5023" s="0" t="n">
        <v>14</v>
      </c>
      <c r="B5023" s="0" t="n">
        <v>328</v>
      </c>
      <c r="C5023" s="0" t="n">
        <v>0.01199</v>
      </c>
      <c r="D5023" s="0" t="n">
        <v>0.01329</v>
      </c>
      <c r="E5023" s="0" t="n">
        <v>0.01567</v>
      </c>
      <c r="F5023" s="0" t="n">
        <v>0.01959</v>
      </c>
      <c r="G5023" s="0" t="n">
        <v>0.02264</v>
      </c>
      <c r="H5023" s="0" t="n">
        <v>0.02697</v>
      </c>
      <c r="I5023" s="0" t="n">
        <v>0.02977</v>
      </c>
      <c r="J5023" s="0" t="n">
        <v>0.03237</v>
      </c>
      <c r="K5023" s="0" t="n">
        <v>0.03584</v>
      </c>
      <c r="L5023" s="0" t="n">
        <v>0.03705</v>
      </c>
    </row>
    <row r="5024" customFormat="false" ht="15" hidden="false" customHeight="false" outlineLevel="0" collapsed="false">
      <c r="A5024" s="0" t="n">
        <v>14</v>
      </c>
      <c r="B5024" s="0" t="n">
        <v>329</v>
      </c>
      <c r="C5024" s="0" t="n">
        <v>0.0069</v>
      </c>
      <c r="D5024" s="0" t="n">
        <v>0.00845</v>
      </c>
      <c r="E5024" s="0" t="n">
        <v>0.01127</v>
      </c>
      <c r="F5024" s="0" t="n">
        <v>0.01593</v>
      </c>
      <c r="G5024" s="0" t="n">
        <v>0.01957</v>
      </c>
      <c r="H5024" s="0" t="n">
        <v>0.02472</v>
      </c>
      <c r="I5024" s="0" t="n">
        <v>0.02805</v>
      </c>
      <c r="J5024" s="0" t="n">
        <v>0.03113</v>
      </c>
      <c r="K5024" s="0" t="n">
        <v>0.03527</v>
      </c>
      <c r="L5024" s="0" t="n">
        <v>0.0367</v>
      </c>
    </row>
    <row r="5025" customFormat="false" ht="15" hidden="false" customHeight="false" outlineLevel="0" collapsed="false">
      <c r="A5025" s="0" t="n">
        <v>14</v>
      </c>
      <c r="B5025" s="0" t="n">
        <v>330</v>
      </c>
      <c r="C5025" s="0" t="n">
        <v>0.00711</v>
      </c>
      <c r="D5025" s="0" t="n">
        <v>0.00861</v>
      </c>
      <c r="E5025" s="0" t="n">
        <v>0.01134</v>
      </c>
      <c r="F5025" s="0" t="n">
        <v>0.01584</v>
      </c>
      <c r="G5025" s="0" t="n">
        <v>0.01936</v>
      </c>
      <c r="H5025" s="0" t="n">
        <v>0.02433</v>
      </c>
      <c r="I5025" s="0" t="n">
        <v>0.02755</v>
      </c>
      <c r="J5025" s="0" t="n">
        <v>0.03053</v>
      </c>
      <c r="K5025" s="0" t="n">
        <v>0.03453</v>
      </c>
      <c r="L5025" s="0" t="n">
        <v>0.03591</v>
      </c>
    </row>
    <row r="5026" customFormat="false" ht="15" hidden="false" customHeight="false" outlineLevel="0" collapsed="false">
      <c r="A5026" s="0" t="n">
        <v>14</v>
      </c>
      <c r="B5026" s="0" t="n">
        <v>331</v>
      </c>
      <c r="C5026" s="0" t="n">
        <v>0.0035</v>
      </c>
      <c r="D5026" s="0" t="n">
        <v>0.00496</v>
      </c>
      <c r="E5026" s="0" t="n">
        <v>0.00762</v>
      </c>
      <c r="F5026" s="0" t="n">
        <v>0.01202</v>
      </c>
      <c r="G5026" s="0" t="n">
        <v>0.01545</v>
      </c>
      <c r="H5026" s="0" t="n">
        <v>0.0203</v>
      </c>
      <c r="I5026" s="0" t="n">
        <v>0.02344</v>
      </c>
      <c r="J5026" s="0" t="n">
        <v>0.02635</v>
      </c>
      <c r="K5026" s="0" t="n">
        <v>0.03025</v>
      </c>
      <c r="L5026" s="0" t="n">
        <v>0.0316</v>
      </c>
    </row>
    <row r="5027" customFormat="false" ht="15" hidden="false" customHeight="false" outlineLevel="0" collapsed="false">
      <c r="A5027" s="0" t="n">
        <v>14</v>
      </c>
      <c r="B5027" s="0" t="n">
        <v>332</v>
      </c>
      <c r="C5027" s="0" t="n">
        <v>0.00117</v>
      </c>
      <c r="D5027" s="0" t="n">
        <v>0.00269</v>
      </c>
      <c r="E5027" s="0" t="n">
        <v>0.00546</v>
      </c>
      <c r="F5027" s="0" t="n">
        <v>0.01003</v>
      </c>
      <c r="G5027" s="0" t="n">
        <v>0.0136</v>
      </c>
      <c r="H5027" s="0" t="n">
        <v>0.01865</v>
      </c>
      <c r="I5027" s="0" t="n">
        <v>0.02191</v>
      </c>
      <c r="J5027" s="0" t="n">
        <v>0.02494</v>
      </c>
      <c r="K5027" s="0" t="n">
        <v>0.029</v>
      </c>
      <c r="L5027" s="0" t="n">
        <v>0.0304</v>
      </c>
    </row>
    <row r="5028" customFormat="false" ht="15" hidden="false" customHeight="false" outlineLevel="0" collapsed="false">
      <c r="A5028" s="0" t="n">
        <v>14</v>
      </c>
      <c r="B5028" s="0" t="n">
        <v>333</v>
      </c>
      <c r="C5028" s="0" t="n">
        <v>0.00266</v>
      </c>
      <c r="D5028" s="0" t="n">
        <v>0.00414</v>
      </c>
      <c r="E5028" s="0" t="n">
        <v>0.00682</v>
      </c>
      <c r="F5028" s="0" t="n">
        <v>0.01125</v>
      </c>
      <c r="G5028" s="0" t="n">
        <v>0.01471</v>
      </c>
      <c r="H5028" s="0" t="n">
        <v>0.0196</v>
      </c>
      <c r="I5028" s="0" t="n">
        <v>0.02277</v>
      </c>
      <c r="J5028" s="0" t="n">
        <v>0.0257</v>
      </c>
      <c r="K5028" s="0" t="n">
        <v>0.02963</v>
      </c>
      <c r="L5028" s="0" t="n">
        <v>0.03099</v>
      </c>
    </row>
    <row r="5029" customFormat="false" ht="15" hidden="false" customHeight="false" outlineLevel="0" collapsed="false">
      <c r="A5029" s="0" t="n">
        <v>14</v>
      </c>
      <c r="B5029" s="0" t="n">
        <v>334</v>
      </c>
      <c r="C5029" s="0" t="n">
        <v>0.00158</v>
      </c>
      <c r="D5029" s="0" t="n">
        <v>0.00308</v>
      </c>
      <c r="E5029" s="0" t="n">
        <v>0.00579</v>
      </c>
      <c r="F5029" s="0" t="n">
        <v>0.01027</v>
      </c>
      <c r="G5029" s="0" t="n">
        <v>0.01377</v>
      </c>
      <c r="H5029" s="0" t="n">
        <v>0.01873</v>
      </c>
      <c r="I5029" s="0" t="n">
        <v>0.02192</v>
      </c>
      <c r="J5029" s="0" t="n">
        <v>0.0249</v>
      </c>
      <c r="K5029" s="0" t="n">
        <v>0.02887</v>
      </c>
      <c r="L5029" s="0" t="n">
        <v>0.03025</v>
      </c>
    </row>
    <row r="5030" customFormat="false" ht="15" hidden="false" customHeight="false" outlineLevel="0" collapsed="false">
      <c r="A5030" s="0" t="n">
        <v>14</v>
      </c>
      <c r="B5030" s="0" t="n">
        <v>335</v>
      </c>
      <c r="C5030" s="0" t="n">
        <v>0.0001</v>
      </c>
      <c r="D5030" s="0" t="n">
        <v>0.00043</v>
      </c>
      <c r="E5030" s="0" t="n">
        <v>0.00342</v>
      </c>
      <c r="F5030" s="0" t="n">
        <v>0.00838</v>
      </c>
      <c r="G5030" s="0" t="n">
        <v>0.01225</v>
      </c>
      <c r="H5030" s="0" t="n">
        <v>0.01773</v>
      </c>
      <c r="I5030" s="0" t="n">
        <v>0.02127</v>
      </c>
      <c r="J5030" s="0" t="n">
        <v>0.02456</v>
      </c>
      <c r="K5030" s="0" t="n">
        <v>0.02895</v>
      </c>
      <c r="L5030" s="0" t="n">
        <v>0.03047</v>
      </c>
    </row>
    <row r="5031" customFormat="false" ht="15" hidden="false" customHeight="false" outlineLevel="0" collapsed="false">
      <c r="A5031" s="0" t="n">
        <v>14</v>
      </c>
      <c r="B5031" s="0" t="n">
        <v>336</v>
      </c>
      <c r="C5031" s="0" t="n">
        <v>0.00098</v>
      </c>
      <c r="D5031" s="0" t="n">
        <v>0.00257</v>
      </c>
      <c r="E5031" s="0" t="n">
        <v>0.00547</v>
      </c>
      <c r="F5031" s="0" t="n">
        <v>0.01025</v>
      </c>
      <c r="G5031" s="0" t="n">
        <v>0.01399</v>
      </c>
      <c r="H5031" s="0" t="n">
        <v>0.01927</v>
      </c>
      <c r="I5031" s="0" t="n">
        <v>0.02268</v>
      </c>
      <c r="J5031" s="0" t="n">
        <v>0.02586</v>
      </c>
      <c r="K5031" s="0" t="n">
        <v>0.0301</v>
      </c>
      <c r="L5031" s="0" t="n">
        <v>0.03157</v>
      </c>
    </row>
    <row r="5032" customFormat="false" ht="15" hidden="false" customHeight="false" outlineLevel="0" collapsed="false">
      <c r="A5032" s="0" t="n">
        <v>14</v>
      </c>
      <c r="B5032" s="0" t="n">
        <v>337</v>
      </c>
      <c r="C5032" s="0" t="n">
        <v>0.0001</v>
      </c>
      <c r="D5032" s="0" t="n">
        <v>0.0015</v>
      </c>
      <c r="E5032" s="0" t="n">
        <v>0.00455</v>
      </c>
      <c r="F5032" s="0" t="n">
        <v>0.00961</v>
      </c>
      <c r="G5032" s="0" t="n">
        <v>0.01356</v>
      </c>
      <c r="H5032" s="0" t="n">
        <v>0.01915</v>
      </c>
      <c r="I5032" s="0" t="n">
        <v>0.02276</v>
      </c>
      <c r="J5032" s="0" t="n">
        <v>0.02611</v>
      </c>
      <c r="K5032" s="0" t="n">
        <v>0.03059</v>
      </c>
      <c r="L5032" s="0" t="n">
        <v>0.03214</v>
      </c>
    </row>
    <row r="5033" customFormat="false" ht="15" hidden="false" customHeight="false" outlineLevel="0" collapsed="false">
      <c r="A5033" s="0" t="n">
        <v>14</v>
      </c>
      <c r="B5033" s="0" t="n">
        <v>338</v>
      </c>
      <c r="C5033" s="0" t="n">
        <v>0.0001</v>
      </c>
      <c r="D5033" s="0" t="n">
        <v>0.00154</v>
      </c>
      <c r="E5033" s="0" t="n">
        <v>0.00449</v>
      </c>
      <c r="F5033" s="0" t="n">
        <v>0.00939</v>
      </c>
      <c r="G5033" s="0" t="n">
        <v>0.01321</v>
      </c>
      <c r="H5033" s="0" t="n">
        <v>0.01861</v>
      </c>
      <c r="I5033" s="0" t="n">
        <v>0.0221</v>
      </c>
      <c r="J5033" s="0" t="n">
        <v>0.02534</v>
      </c>
      <c r="K5033" s="0" t="n">
        <v>0.02968</v>
      </c>
      <c r="L5033" s="0" t="n">
        <v>0.03118</v>
      </c>
    </row>
    <row r="5034" customFormat="false" ht="15" hidden="false" customHeight="false" outlineLevel="0" collapsed="false">
      <c r="A5034" s="0" t="n">
        <v>14</v>
      </c>
      <c r="B5034" s="0" t="n">
        <v>339</v>
      </c>
      <c r="C5034" s="0" t="n">
        <v>0.00029</v>
      </c>
      <c r="D5034" s="0" t="n">
        <v>0.00185</v>
      </c>
      <c r="E5034" s="0" t="n">
        <v>0.00467</v>
      </c>
      <c r="F5034" s="0" t="n">
        <v>0.00935</v>
      </c>
      <c r="G5034" s="0" t="n">
        <v>0.01299</v>
      </c>
      <c r="H5034" s="0" t="n">
        <v>0.01815</v>
      </c>
      <c r="I5034" s="0" t="n">
        <v>0.02149</v>
      </c>
      <c r="J5034" s="0" t="n">
        <v>0.02459</v>
      </c>
      <c r="K5034" s="0" t="n">
        <v>0.02873</v>
      </c>
      <c r="L5034" s="0" t="n">
        <v>0.03016</v>
      </c>
    </row>
    <row r="5035" customFormat="false" ht="15" hidden="false" customHeight="false" outlineLevel="0" collapsed="false">
      <c r="A5035" s="0" t="n">
        <v>14</v>
      </c>
      <c r="B5035" s="0" t="n">
        <v>340</v>
      </c>
      <c r="C5035" s="0" t="n">
        <v>0.0001</v>
      </c>
      <c r="D5035" s="0" t="n">
        <v>0.00065</v>
      </c>
      <c r="E5035" s="0" t="n">
        <v>0.00355</v>
      </c>
      <c r="F5035" s="0" t="n">
        <v>0.00835</v>
      </c>
      <c r="G5035" s="0" t="n">
        <v>0.0121</v>
      </c>
      <c r="H5035" s="0" t="n">
        <v>0.0174</v>
      </c>
      <c r="I5035" s="0" t="n">
        <v>0.02083</v>
      </c>
      <c r="J5035" s="0" t="n">
        <v>0.02401</v>
      </c>
      <c r="K5035" s="0" t="n">
        <v>0.02827</v>
      </c>
      <c r="L5035" s="0" t="n">
        <v>0.02974</v>
      </c>
    </row>
    <row r="5036" customFormat="false" ht="15" hidden="false" customHeight="false" outlineLevel="0" collapsed="false">
      <c r="A5036" s="0" t="n">
        <v>14</v>
      </c>
      <c r="B5036" s="0" t="n">
        <v>341</v>
      </c>
      <c r="C5036" s="0" t="n">
        <v>0.0001</v>
      </c>
      <c r="D5036" s="0" t="n">
        <v>0.0001</v>
      </c>
      <c r="E5036" s="0" t="n">
        <v>0.00087</v>
      </c>
      <c r="F5036" s="0" t="n">
        <v>0.00588</v>
      </c>
      <c r="G5036" s="0" t="n">
        <v>0.00979</v>
      </c>
      <c r="H5036" s="0" t="n">
        <v>0.01531</v>
      </c>
      <c r="I5036" s="0" t="n">
        <v>0.01889</v>
      </c>
      <c r="J5036" s="0" t="n">
        <v>0.02221</v>
      </c>
      <c r="K5036" s="0" t="n">
        <v>0.02665</v>
      </c>
      <c r="L5036" s="0" t="n">
        <v>0.02818</v>
      </c>
    </row>
    <row r="5037" customFormat="false" ht="15" hidden="false" customHeight="false" outlineLevel="0" collapsed="false">
      <c r="A5037" s="0" t="n">
        <v>14</v>
      </c>
      <c r="B5037" s="0" t="n">
        <v>342</v>
      </c>
      <c r="C5037" s="0" t="n">
        <v>0.0001</v>
      </c>
      <c r="D5037" s="0" t="n">
        <v>0.0001</v>
      </c>
      <c r="E5037" s="0" t="n">
        <v>0.0001</v>
      </c>
      <c r="F5037" s="0" t="n">
        <v>0.00531</v>
      </c>
      <c r="G5037" s="0" t="n">
        <v>0.00938</v>
      </c>
      <c r="H5037" s="0" t="n">
        <v>0.01514</v>
      </c>
      <c r="I5037" s="0" t="n">
        <v>0.01885</v>
      </c>
      <c r="J5037" s="0" t="n">
        <v>0.02231</v>
      </c>
      <c r="K5037" s="0" t="n">
        <v>0.02693</v>
      </c>
      <c r="L5037" s="0" t="n">
        <v>0.02853</v>
      </c>
    </row>
    <row r="5038" customFormat="false" ht="15" hidden="false" customHeight="false" outlineLevel="0" collapsed="false">
      <c r="A5038" s="0" t="n">
        <v>14</v>
      </c>
      <c r="B5038" s="0" t="n">
        <v>343</v>
      </c>
      <c r="C5038" s="0" t="n">
        <v>0.0001</v>
      </c>
      <c r="D5038" s="0" t="n">
        <v>0.0001</v>
      </c>
      <c r="E5038" s="0" t="n">
        <v>0.0001</v>
      </c>
      <c r="F5038" s="0" t="n">
        <v>0.00525</v>
      </c>
      <c r="G5038" s="0" t="n">
        <v>0.00927</v>
      </c>
      <c r="H5038" s="0" t="n">
        <v>0.01495</v>
      </c>
      <c r="I5038" s="0" t="n">
        <v>0.01863</v>
      </c>
      <c r="J5038" s="0" t="n">
        <v>0.02204</v>
      </c>
      <c r="K5038" s="0" t="n">
        <v>0.0266</v>
      </c>
      <c r="L5038" s="0" t="n">
        <v>0.02818</v>
      </c>
    </row>
    <row r="5039" customFormat="false" ht="15" hidden="false" customHeight="false" outlineLevel="0" collapsed="false">
      <c r="A5039" s="0" t="n">
        <v>14</v>
      </c>
      <c r="B5039" s="0" t="n">
        <v>344</v>
      </c>
      <c r="C5039" s="0" t="n">
        <v>0.0001</v>
      </c>
      <c r="D5039" s="0" t="n">
        <v>0.0001</v>
      </c>
      <c r="E5039" s="0" t="n">
        <v>0.0001</v>
      </c>
      <c r="F5039" s="0" t="n">
        <v>0.00495</v>
      </c>
      <c r="G5039" s="0" t="n">
        <v>0.00873</v>
      </c>
      <c r="H5039" s="0" t="n">
        <v>0.01408</v>
      </c>
      <c r="I5039" s="0" t="n">
        <v>0.01753</v>
      </c>
      <c r="J5039" s="0" t="n">
        <v>0.02074</v>
      </c>
      <c r="K5039" s="0" t="n">
        <v>0.02504</v>
      </c>
      <c r="L5039" s="0" t="n">
        <v>0.02652</v>
      </c>
    </row>
    <row r="5040" customFormat="false" ht="15" hidden="false" customHeight="false" outlineLevel="0" collapsed="false">
      <c r="A5040" s="0" t="n">
        <v>14</v>
      </c>
      <c r="B5040" s="0" t="n">
        <v>345</v>
      </c>
      <c r="C5040" s="0" t="n">
        <v>0.0001</v>
      </c>
      <c r="D5040" s="0" t="n">
        <v>0.0001</v>
      </c>
      <c r="E5040" s="0" t="n">
        <v>0.00035</v>
      </c>
      <c r="F5040" s="0" t="n">
        <v>0.00544</v>
      </c>
      <c r="G5040" s="0" t="n">
        <v>0.00941</v>
      </c>
      <c r="H5040" s="0" t="n">
        <v>0.01503</v>
      </c>
      <c r="I5040" s="0" t="n">
        <v>0.01866</v>
      </c>
      <c r="J5040" s="0" t="n">
        <v>0.02204</v>
      </c>
      <c r="K5040" s="0" t="n">
        <v>0.02655</v>
      </c>
      <c r="L5040" s="0" t="n">
        <v>0.02811</v>
      </c>
    </row>
    <row r="5041" customFormat="false" ht="15" hidden="false" customHeight="false" outlineLevel="0" collapsed="false">
      <c r="A5041" s="0" t="n">
        <v>14</v>
      </c>
      <c r="B5041" s="0" t="n">
        <v>346</v>
      </c>
      <c r="C5041" s="0" t="n">
        <v>0.0001</v>
      </c>
      <c r="D5041" s="0" t="n">
        <v>0.0001</v>
      </c>
      <c r="E5041" s="0" t="n">
        <v>0.0001</v>
      </c>
      <c r="F5041" s="0" t="n">
        <v>0.00507</v>
      </c>
      <c r="G5041" s="0" t="n">
        <v>0.00894</v>
      </c>
      <c r="H5041" s="0" t="n">
        <v>0.01442</v>
      </c>
      <c r="I5041" s="0" t="n">
        <v>0.01797</v>
      </c>
      <c r="J5041" s="0" t="n">
        <v>0.02126</v>
      </c>
      <c r="K5041" s="0" t="n">
        <v>0.02566</v>
      </c>
      <c r="L5041" s="0" t="n">
        <v>0.02718</v>
      </c>
    </row>
    <row r="5042" customFormat="false" ht="15" hidden="false" customHeight="false" outlineLevel="0" collapsed="false">
      <c r="A5042" s="0" t="n">
        <v>14</v>
      </c>
      <c r="B5042" s="0" t="n">
        <v>347</v>
      </c>
      <c r="C5042" s="0" t="n">
        <v>0.0001</v>
      </c>
      <c r="D5042" s="0" t="n">
        <v>0.0001</v>
      </c>
      <c r="E5042" s="0" t="n">
        <v>0.0001</v>
      </c>
      <c r="F5042" s="0" t="n">
        <v>0.00508</v>
      </c>
      <c r="G5042" s="0" t="n">
        <v>0.00896</v>
      </c>
      <c r="H5042" s="0" t="n">
        <v>0.01446</v>
      </c>
      <c r="I5042" s="0" t="n">
        <v>0.01801</v>
      </c>
      <c r="J5042" s="0" t="n">
        <v>0.0213</v>
      </c>
      <c r="K5042" s="0" t="n">
        <v>0.02572</v>
      </c>
      <c r="L5042" s="0" t="n">
        <v>0.02724</v>
      </c>
    </row>
    <row r="5043" customFormat="false" ht="15" hidden="false" customHeight="false" outlineLevel="0" collapsed="false">
      <c r="A5043" s="0" t="n">
        <v>14</v>
      </c>
      <c r="B5043" s="0" t="n">
        <v>348</v>
      </c>
      <c r="C5043" s="0" t="n">
        <v>0.0001</v>
      </c>
      <c r="D5043" s="0" t="n">
        <v>0.0001</v>
      </c>
      <c r="E5043" s="0" t="n">
        <v>0.0001</v>
      </c>
      <c r="F5043" s="0" t="n">
        <v>0.00485</v>
      </c>
      <c r="G5043" s="0" t="n">
        <v>0.00855</v>
      </c>
      <c r="H5043" s="0" t="n">
        <v>0.01379</v>
      </c>
      <c r="I5043" s="0" t="n">
        <v>0.01718</v>
      </c>
      <c r="J5043" s="0" t="n">
        <v>0.02032</v>
      </c>
      <c r="K5043" s="0" t="n">
        <v>0.02453</v>
      </c>
      <c r="L5043" s="0" t="n">
        <v>0.02598</v>
      </c>
    </row>
    <row r="5044" customFormat="false" ht="15" hidden="false" customHeight="false" outlineLevel="0" collapsed="false">
      <c r="A5044" s="0" t="n">
        <v>14</v>
      </c>
      <c r="B5044" s="0" t="n">
        <v>349</v>
      </c>
      <c r="C5044" s="0" t="n">
        <v>0.0001</v>
      </c>
      <c r="D5044" s="0" t="n">
        <v>0.0001</v>
      </c>
      <c r="E5044" s="0" t="n">
        <v>0.0001</v>
      </c>
      <c r="F5044" s="0" t="n">
        <v>0.00469</v>
      </c>
      <c r="G5044" s="0" t="n">
        <v>0.00827</v>
      </c>
      <c r="H5044" s="0" t="n">
        <v>0.01333</v>
      </c>
      <c r="I5044" s="0" t="n">
        <v>0.0166</v>
      </c>
      <c r="J5044" s="0" t="n">
        <v>0.01964</v>
      </c>
      <c r="K5044" s="0" t="n">
        <v>0.02371</v>
      </c>
      <c r="L5044" s="0" t="n">
        <v>0.02512</v>
      </c>
    </row>
    <row r="5045" customFormat="false" ht="15" hidden="false" customHeight="false" outlineLevel="0" collapsed="false">
      <c r="A5045" s="0" t="n">
        <v>14</v>
      </c>
      <c r="B5045" s="0" t="n">
        <v>350</v>
      </c>
      <c r="C5045" s="0" t="n">
        <v>0.0001</v>
      </c>
      <c r="D5045" s="0" t="n">
        <v>0.0001</v>
      </c>
      <c r="E5045" s="0" t="n">
        <v>0.0001</v>
      </c>
      <c r="F5045" s="0" t="n">
        <v>0.00483</v>
      </c>
      <c r="G5045" s="0" t="n">
        <v>0.00852</v>
      </c>
      <c r="H5045" s="0" t="n">
        <v>0.01374</v>
      </c>
      <c r="I5045" s="0" t="n">
        <v>0.01711</v>
      </c>
      <c r="J5045" s="0" t="n">
        <v>0.02024</v>
      </c>
      <c r="K5045" s="0" t="n">
        <v>0.02443</v>
      </c>
      <c r="L5045" s="0" t="n">
        <v>0.02588</v>
      </c>
    </row>
    <row r="5046" customFormat="false" ht="15" hidden="false" customHeight="false" outlineLevel="0" collapsed="false">
      <c r="A5046" s="0" t="n">
        <v>14</v>
      </c>
      <c r="B5046" s="0" t="n">
        <v>351</v>
      </c>
      <c r="C5046" s="0" t="n">
        <v>0.0001</v>
      </c>
      <c r="D5046" s="0" t="n">
        <v>0.0001</v>
      </c>
      <c r="E5046" s="0" t="n">
        <v>0.00242</v>
      </c>
      <c r="F5046" s="0" t="n">
        <v>0.00683</v>
      </c>
      <c r="G5046" s="0" t="n">
        <v>0.01027</v>
      </c>
      <c r="H5046" s="0" t="n">
        <v>0.01514</v>
      </c>
      <c r="I5046" s="0" t="n">
        <v>0.01829</v>
      </c>
      <c r="J5046" s="0" t="n">
        <v>0.02121</v>
      </c>
      <c r="K5046" s="0" t="n">
        <v>0.02512</v>
      </c>
      <c r="L5046" s="0" t="n">
        <v>0.02647</v>
      </c>
    </row>
    <row r="5047" customFormat="false" ht="15" hidden="false" customHeight="false" outlineLevel="0" collapsed="false">
      <c r="A5047" s="0" t="n">
        <v>14</v>
      </c>
      <c r="B5047" s="0" t="n">
        <v>352</v>
      </c>
      <c r="C5047" s="0" t="n">
        <v>0.0001</v>
      </c>
      <c r="D5047" s="0" t="n">
        <v>0.00017</v>
      </c>
      <c r="E5047" s="0" t="n">
        <v>0.00283</v>
      </c>
      <c r="F5047" s="0" t="n">
        <v>0.00723</v>
      </c>
      <c r="G5047" s="0" t="n">
        <v>0.01066</v>
      </c>
      <c r="H5047" s="0" t="n">
        <v>0.01552</v>
      </c>
      <c r="I5047" s="0" t="n">
        <v>0.01865</v>
      </c>
      <c r="J5047" s="0" t="n">
        <v>0.02157</v>
      </c>
      <c r="K5047" s="0" t="n">
        <v>0.02546</v>
      </c>
      <c r="L5047" s="0" t="n">
        <v>0.02681</v>
      </c>
    </row>
    <row r="5048" customFormat="false" ht="15" hidden="false" customHeight="false" outlineLevel="0" collapsed="false">
      <c r="A5048" s="0" t="n">
        <v>14</v>
      </c>
      <c r="B5048" s="0" t="n">
        <v>353</v>
      </c>
      <c r="C5048" s="0" t="n">
        <v>0.0001</v>
      </c>
      <c r="D5048" s="0" t="n">
        <v>0.0001</v>
      </c>
      <c r="E5048" s="0" t="n">
        <v>0.0027</v>
      </c>
      <c r="F5048" s="0" t="n">
        <v>0.00713</v>
      </c>
      <c r="G5048" s="0" t="n">
        <v>0.01059</v>
      </c>
      <c r="H5048" s="0" t="n">
        <v>0.01548</v>
      </c>
      <c r="I5048" s="0" t="n">
        <v>0.01865</v>
      </c>
      <c r="J5048" s="0" t="n">
        <v>0.02158</v>
      </c>
      <c r="K5048" s="0" t="n">
        <v>0.02552</v>
      </c>
      <c r="L5048" s="0" t="n">
        <v>0.02687</v>
      </c>
    </row>
    <row r="5049" customFormat="false" ht="15" hidden="false" customHeight="false" outlineLevel="0" collapsed="false">
      <c r="A5049" s="0" t="n">
        <v>14</v>
      </c>
      <c r="B5049" s="0" t="n">
        <v>354</v>
      </c>
      <c r="C5049" s="0" t="n">
        <v>0.0001</v>
      </c>
      <c r="D5049" s="0" t="n">
        <v>0.0001</v>
      </c>
      <c r="E5049" s="0" t="n">
        <v>0.00237</v>
      </c>
      <c r="F5049" s="0" t="n">
        <v>0.00681</v>
      </c>
      <c r="G5049" s="0" t="n">
        <v>0.01027</v>
      </c>
      <c r="H5049" s="0" t="n">
        <v>0.01516</v>
      </c>
      <c r="I5049" s="0" t="n">
        <v>0.01833</v>
      </c>
      <c r="J5049" s="0" t="n">
        <v>0.02127</v>
      </c>
      <c r="K5049" s="0" t="n">
        <v>0.0252</v>
      </c>
      <c r="L5049" s="0" t="n">
        <v>0.02656</v>
      </c>
    </row>
    <row r="5050" customFormat="false" ht="15" hidden="false" customHeight="false" outlineLevel="0" collapsed="false">
      <c r="A5050" s="0" t="n">
        <v>14</v>
      </c>
      <c r="B5050" s="0" t="n">
        <v>355</v>
      </c>
      <c r="C5050" s="0" t="n">
        <v>0.00175</v>
      </c>
      <c r="D5050" s="0" t="n">
        <v>0.00303</v>
      </c>
      <c r="E5050" s="0" t="n">
        <v>0.00536</v>
      </c>
      <c r="F5050" s="0" t="n">
        <v>0.0092</v>
      </c>
      <c r="G5050" s="0" t="n">
        <v>0.0122</v>
      </c>
      <c r="H5050" s="0" t="n">
        <v>0.01645</v>
      </c>
      <c r="I5050" s="0" t="n">
        <v>0.01919</v>
      </c>
      <c r="J5050" s="0" t="n">
        <v>0.02174</v>
      </c>
      <c r="K5050" s="0" t="n">
        <v>0.02515</v>
      </c>
      <c r="L5050" s="0" t="n">
        <v>0.02633</v>
      </c>
    </row>
    <row r="5051" customFormat="false" ht="15" hidden="false" customHeight="false" outlineLevel="0" collapsed="false">
      <c r="A5051" s="0" t="n">
        <v>14</v>
      </c>
      <c r="B5051" s="0" t="n">
        <v>356</v>
      </c>
      <c r="C5051" s="0" t="n">
        <v>0.00445</v>
      </c>
      <c r="D5051" s="0" t="n">
        <v>0.00567</v>
      </c>
      <c r="E5051" s="0" t="n">
        <v>0.00788</v>
      </c>
      <c r="F5051" s="0" t="n">
        <v>0.01155</v>
      </c>
      <c r="G5051" s="0" t="n">
        <v>0.01441</v>
      </c>
      <c r="H5051" s="0" t="n">
        <v>0.01845</v>
      </c>
      <c r="I5051" s="0" t="n">
        <v>0.02107</v>
      </c>
      <c r="J5051" s="0" t="n">
        <v>0.0235</v>
      </c>
      <c r="K5051" s="0" t="n">
        <v>0.02675</v>
      </c>
      <c r="L5051" s="0" t="n">
        <v>0.02787</v>
      </c>
    </row>
    <row r="5052" customFormat="false" ht="15" hidden="false" customHeight="false" outlineLevel="0" collapsed="false">
      <c r="A5052" s="0" t="n">
        <v>14</v>
      </c>
      <c r="B5052" s="0" t="n">
        <v>357</v>
      </c>
      <c r="C5052" s="0" t="n">
        <v>0.0068</v>
      </c>
      <c r="D5052" s="0" t="n">
        <v>0.00795</v>
      </c>
      <c r="E5052" s="0" t="n">
        <v>0.01005</v>
      </c>
      <c r="F5052" s="0" t="n">
        <v>0.01352</v>
      </c>
      <c r="G5052" s="0" t="n">
        <v>0.01623</v>
      </c>
      <c r="H5052" s="0" t="n">
        <v>0.02007</v>
      </c>
      <c r="I5052" s="0" t="n">
        <v>0.02254</v>
      </c>
      <c r="J5052" s="0" t="n">
        <v>0.02484</v>
      </c>
      <c r="K5052" s="0" t="n">
        <v>0.02792</v>
      </c>
      <c r="L5052" s="0" t="n">
        <v>0.02898</v>
      </c>
    </row>
    <row r="5053" customFormat="false" ht="15" hidden="false" customHeight="false" outlineLevel="0" collapsed="false">
      <c r="A5053" s="0" t="n">
        <v>14</v>
      </c>
      <c r="B5053" s="0" t="n">
        <v>358</v>
      </c>
      <c r="C5053" s="0" t="n">
        <v>0.00337</v>
      </c>
      <c r="D5053" s="0" t="n">
        <v>0.00461</v>
      </c>
      <c r="E5053" s="0" t="n">
        <v>0.00688</v>
      </c>
      <c r="F5053" s="0" t="n">
        <v>0.01062</v>
      </c>
      <c r="G5053" s="0" t="n">
        <v>0.01354</v>
      </c>
      <c r="H5053" s="0" t="n">
        <v>0.01767</v>
      </c>
      <c r="I5053" s="0" t="n">
        <v>0.02033</v>
      </c>
      <c r="J5053" s="0" t="n">
        <v>0.02281</v>
      </c>
      <c r="K5053" s="0" t="n">
        <v>0.02613</v>
      </c>
      <c r="L5053" s="0" t="n">
        <v>0.02728</v>
      </c>
    </row>
    <row r="5054" customFormat="false" ht="15" hidden="false" customHeight="false" outlineLevel="0" collapsed="false">
      <c r="A5054" s="0" t="n">
        <v>14</v>
      </c>
      <c r="B5054" s="0" t="n">
        <v>359</v>
      </c>
      <c r="C5054" s="0" t="n">
        <v>0.00304</v>
      </c>
      <c r="D5054" s="0" t="n">
        <v>0.00426</v>
      </c>
      <c r="E5054" s="0" t="n">
        <v>0.00648</v>
      </c>
      <c r="F5054" s="0" t="n">
        <v>0.01015</v>
      </c>
      <c r="G5054" s="0" t="n">
        <v>0.01301</v>
      </c>
      <c r="H5054" s="0" t="n">
        <v>0.01706</v>
      </c>
      <c r="I5054" s="0" t="n">
        <v>0.01967</v>
      </c>
      <c r="J5054" s="0" t="n">
        <v>0.0221</v>
      </c>
      <c r="K5054" s="0" t="n">
        <v>0.02536</v>
      </c>
      <c r="L5054" s="0" t="n">
        <v>0.02648</v>
      </c>
    </row>
    <row r="5055" customFormat="false" ht="15" hidden="false" customHeight="false" outlineLevel="0" collapsed="false">
      <c r="A5055" s="0" t="n">
        <v>14</v>
      </c>
      <c r="B5055" s="0" t="n">
        <v>360</v>
      </c>
      <c r="C5055" s="0" t="n">
        <v>0.00212</v>
      </c>
      <c r="D5055" s="0" t="n">
        <v>0.00336</v>
      </c>
      <c r="E5055" s="0" t="n">
        <v>0.0056</v>
      </c>
      <c r="F5055" s="0" t="n">
        <v>0.0093</v>
      </c>
      <c r="G5055" s="0" t="n">
        <v>0.01219</v>
      </c>
      <c r="H5055" s="0" t="n">
        <v>0.01628</v>
      </c>
      <c r="I5055" s="0" t="n">
        <v>0.01892</v>
      </c>
      <c r="J5055" s="0" t="n">
        <v>0.02137</v>
      </c>
      <c r="K5055" s="0" t="n">
        <v>0.02465</v>
      </c>
      <c r="L5055" s="0" t="n">
        <v>0.02579</v>
      </c>
    </row>
    <row r="5056" customFormat="false" ht="15" hidden="false" customHeight="false" outlineLevel="0" collapsed="false">
      <c r="A5056" s="0" t="n">
        <v>15</v>
      </c>
      <c r="B5056" s="0" t="n">
        <v>0</v>
      </c>
      <c r="C5056" s="0" t="n">
        <v>0.0155</v>
      </c>
      <c r="D5056" s="0" t="n">
        <v>0.016</v>
      </c>
      <c r="E5056" s="0" t="n">
        <v>0.0159</v>
      </c>
      <c r="F5056" s="0" t="n">
        <v>0.0158</v>
      </c>
      <c r="G5056" s="0" t="n">
        <v>0.0162</v>
      </c>
      <c r="H5056" s="0" t="n">
        <v>0.0169</v>
      </c>
      <c r="I5056" s="0" t="n">
        <v>0.0183</v>
      </c>
      <c r="J5056" s="0" t="n">
        <v>0.0192</v>
      </c>
      <c r="K5056" s="0" t="n">
        <v>0.0225</v>
      </c>
      <c r="L5056" s="0" t="n">
        <v>0.0239</v>
      </c>
    </row>
    <row r="5057" customFormat="false" ht="15" hidden="false" customHeight="false" outlineLevel="0" collapsed="false">
      <c r="A5057" s="0" t="n">
        <v>15</v>
      </c>
      <c r="B5057" s="0" t="n">
        <v>1</v>
      </c>
      <c r="C5057" s="0" t="n">
        <v>0.01701</v>
      </c>
      <c r="D5057" s="0" t="n">
        <v>0.01748</v>
      </c>
      <c r="E5057" s="0" t="n">
        <v>0.01742</v>
      </c>
      <c r="F5057" s="0" t="n">
        <v>0.01737</v>
      </c>
      <c r="G5057" s="0" t="n">
        <v>0.01778</v>
      </c>
      <c r="H5057" s="0" t="n">
        <v>0.01847</v>
      </c>
      <c r="I5057" s="0" t="n">
        <v>0.01979</v>
      </c>
      <c r="J5057" s="0" t="n">
        <v>0.02064</v>
      </c>
      <c r="K5057" s="0" t="n">
        <v>0.02371</v>
      </c>
      <c r="L5057" s="0" t="n">
        <v>0.02501</v>
      </c>
    </row>
    <row r="5058" customFormat="false" ht="15" hidden="false" customHeight="false" outlineLevel="0" collapsed="false">
      <c r="A5058" s="0" t="n">
        <v>15</v>
      </c>
      <c r="B5058" s="0" t="n">
        <v>2</v>
      </c>
      <c r="C5058" s="0" t="n">
        <v>0.01611</v>
      </c>
      <c r="D5058" s="0" t="n">
        <v>0.01658</v>
      </c>
      <c r="E5058" s="0" t="n">
        <v>0.01658</v>
      </c>
      <c r="F5058" s="0" t="n">
        <v>0.01664</v>
      </c>
      <c r="G5058" s="0" t="n">
        <v>0.01708</v>
      </c>
      <c r="H5058" s="0" t="n">
        <v>0.01782</v>
      </c>
      <c r="I5058" s="0" t="n">
        <v>0.01908</v>
      </c>
      <c r="J5058" s="0" t="n">
        <v>0.01993</v>
      </c>
      <c r="K5058" s="0" t="n">
        <v>0.0228</v>
      </c>
      <c r="L5058" s="0" t="n">
        <v>0.02401</v>
      </c>
    </row>
    <row r="5059" customFormat="false" ht="15" hidden="false" customHeight="false" outlineLevel="0" collapsed="false">
      <c r="A5059" s="0" t="n">
        <v>15</v>
      </c>
      <c r="B5059" s="0" t="n">
        <v>3</v>
      </c>
      <c r="C5059" s="0" t="n">
        <v>0.01339</v>
      </c>
      <c r="D5059" s="0" t="n">
        <v>0.01398</v>
      </c>
      <c r="E5059" s="0" t="n">
        <v>0.0143</v>
      </c>
      <c r="F5059" s="0" t="n">
        <v>0.01489</v>
      </c>
      <c r="G5059" s="0" t="n">
        <v>0.0157</v>
      </c>
      <c r="H5059" s="0" t="n">
        <v>0.01695</v>
      </c>
      <c r="I5059" s="0" t="n">
        <v>0.01847</v>
      </c>
      <c r="J5059" s="0" t="n">
        <v>0.01958</v>
      </c>
      <c r="K5059" s="0" t="n">
        <v>0.02264</v>
      </c>
      <c r="L5059" s="0" t="n">
        <v>0.02389</v>
      </c>
    </row>
    <row r="5060" customFormat="false" ht="15" hidden="false" customHeight="false" outlineLevel="0" collapsed="false">
      <c r="A5060" s="0" t="n">
        <v>15</v>
      </c>
      <c r="B5060" s="0" t="n">
        <v>4</v>
      </c>
      <c r="C5060" s="0" t="n">
        <v>0.01228</v>
      </c>
      <c r="D5060" s="0" t="n">
        <v>0.01294</v>
      </c>
      <c r="E5060" s="0" t="n">
        <v>0.01347</v>
      </c>
      <c r="F5060" s="0" t="n">
        <v>0.01439</v>
      </c>
      <c r="G5060" s="0" t="n">
        <v>0.01543</v>
      </c>
      <c r="H5060" s="0" t="n">
        <v>0.01698</v>
      </c>
      <c r="I5060" s="0" t="n">
        <v>0.01862</v>
      </c>
      <c r="J5060" s="0" t="n">
        <v>0.01987</v>
      </c>
      <c r="K5060" s="0" t="n">
        <v>0.02295</v>
      </c>
      <c r="L5060" s="0" t="n">
        <v>0.02418</v>
      </c>
    </row>
    <row r="5061" customFormat="false" ht="15" hidden="false" customHeight="false" outlineLevel="0" collapsed="false">
      <c r="A5061" s="0" t="n">
        <v>15</v>
      </c>
      <c r="B5061" s="0" t="n">
        <v>5</v>
      </c>
      <c r="C5061" s="0" t="n">
        <v>0.01102</v>
      </c>
      <c r="D5061" s="0" t="n">
        <v>0.01172</v>
      </c>
      <c r="E5061" s="0" t="n">
        <v>0.01242</v>
      </c>
      <c r="F5061" s="0" t="n">
        <v>0.01362</v>
      </c>
      <c r="G5061" s="0" t="n">
        <v>0.01483</v>
      </c>
      <c r="H5061" s="0" t="n">
        <v>0.01662</v>
      </c>
      <c r="I5061" s="0" t="n">
        <v>0.01833</v>
      </c>
      <c r="J5061" s="0" t="n">
        <v>0.01968</v>
      </c>
      <c r="K5061" s="0" t="n">
        <v>0.02272</v>
      </c>
      <c r="L5061" s="0" t="n">
        <v>0.02392</v>
      </c>
    </row>
    <row r="5062" customFormat="false" ht="15" hidden="false" customHeight="false" outlineLevel="0" collapsed="false">
      <c r="A5062" s="0" t="n">
        <v>15</v>
      </c>
      <c r="B5062" s="0" t="n">
        <v>6</v>
      </c>
      <c r="C5062" s="0" t="n">
        <v>0.01091</v>
      </c>
      <c r="D5062" s="0" t="n">
        <v>0.01164</v>
      </c>
      <c r="E5062" s="0" t="n">
        <v>0.01246</v>
      </c>
      <c r="F5062" s="0" t="n">
        <v>0.01385</v>
      </c>
      <c r="G5062" s="0" t="n">
        <v>0.01517</v>
      </c>
      <c r="H5062" s="0" t="n">
        <v>0.01712</v>
      </c>
      <c r="I5062" s="0" t="n">
        <v>0.01884</v>
      </c>
      <c r="J5062" s="0" t="n">
        <v>0.02025</v>
      </c>
      <c r="K5062" s="0" t="n">
        <v>0.02318</v>
      </c>
      <c r="L5062" s="0" t="n">
        <v>0.02432</v>
      </c>
    </row>
    <row r="5063" customFormat="false" ht="15" hidden="false" customHeight="false" outlineLevel="0" collapsed="false">
      <c r="A5063" s="0" t="n">
        <v>15</v>
      </c>
      <c r="B5063" s="0" t="n">
        <v>7</v>
      </c>
      <c r="C5063" s="0" t="n">
        <v>0.00846</v>
      </c>
      <c r="D5063" s="0" t="n">
        <v>0.0093</v>
      </c>
      <c r="E5063" s="0" t="n">
        <v>0.0104</v>
      </c>
      <c r="F5063" s="0" t="n">
        <v>0.01224</v>
      </c>
      <c r="G5063" s="0" t="n">
        <v>0.01387</v>
      </c>
      <c r="H5063" s="0" t="n">
        <v>0.01625</v>
      </c>
      <c r="I5063" s="0" t="n">
        <v>0.01817</v>
      </c>
      <c r="J5063" s="0" t="n">
        <v>0.0198</v>
      </c>
      <c r="K5063" s="0" t="n">
        <v>0.02284</v>
      </c>
      <c r="L5063" s="0" t="n">
        <v>0.024</v>
      </c>
    </row>
    <row r="5064" customFormat="false" ht="15" hidden="false" customHeight="false" outlineLevel="0" collapsed="false">
      <c r="A5064" s="0" t="n">
        <v>15</v>
      </c>
      <c r="B5064" s="0" t="n">
        <v>8</v>
      </c>
      <c r="C5064" s="0" t="n">
        <v>0.00869</v>
      </c>
      <c r="D5064" s="0" t="n">
        <v>0.00951</v>
      </c>
      <c r="E5064" s="0" t="n">
        <v>0.01066</v>
      </c>
      <c r="F5064" s="0" t="n">
        <v>0.01258</v>
      </c>
      <c r="G5064" s="0" t="n">
        <v>0.01424</v>
      </c>
      <c r="H5064" s="0" t="n">
        <v>0.01663</v>
      </c>
      <c r="I5064" s="0" t="n">
        <v>0.01849</v>
      </c>
      <c r="J5064" s="0" t="n">
        <v>0.02009</v>
      </c>
      <c r="K5064" s="0" t="n">
        <v>0.02292</v>
      </c>
      <c r="L5064" s="0" t="n">
        <v>0.02398</v>
      </c>
    </row>
    <row r="5065" customFormat="false" ht="15" hidden="false" customHeight="false" outlineLevel="0" collapsed="false">
      <c r="A5065" s="0" t="n">
        <v>15</v>
      </c>
      <c r="B5065" s="0" t="n">
        <v>9</v>
      </c>
      <c r="C5065" s="0" t="n">
        <v>0.00793</v>
      </c>
      <c r="D5065" s="0" t="n">
        <v>0.00877</v>
      </c>
      <c r="E5065" s="0" t="n">
        <v>0.01004</v>
      </c>
      <c r="F5065" s="0" t="n">
        <v>0.01215</v>
      </c>
      <c r="G5065" s="0" t="n">
        <v>0.01392</v>
      </c>
      <c r="H5065" s="0" t="n">
        <v>0.01645</v>
      </c>
      <c r="I5065" s="0" t="n">
        <v>0.01832</v>
      </c>
      <c r="J5065" s="0" t="n">
        <v>0.01996</v>
      </c>
      <c r="K5065" s="0" t="n">
        <v>0.02268</v>
      </c>
      <c r="L5065" s="0" t="n">
        <v>0.02369</v>
      </c>
    </row>
    <row r="5066" customFormat="false" ht="15" hidden="false" customHeight="false" outlineLevel="0" collapsed="false">
      <c r="A5066" s="0" t="n">
        <v>15</v>
      </c>
      <c r="B5066" s="0" t="n">
        <v>10</v>
      </c>
      <c r="C5066" s="0" t="n">
        <v>0.0072</v>
      </c>
      <c r="D5066" s="0" t="n">
        <v>0.00809</v>
      </c>
      <c r="E5066" s="0" t="n">
        <v>0.00954</v>
      </c>
      <c r="F5066" s="0" t="n">
        <v>0.01195</v>
      </c>
      <c r="G5066" s="0" t="n">
        <v>0.01391</v>
      </c>
      <c r="H5066" s="0" t="n">
        <v>0.01671</v>
      </c>
      <c r="I5066" s="0" t="n">
        <v>0.01867</v>
      </c>
      <c r="J5066" s="0" t="n">
        <v>0.02043</v>
      </c>
      <c r="K5066" s="0" t="n">
        <v>0.02313</v>
      </c>
      <c r="L5066" s="0" t="n">
        <v>0.02411</v>
      </c>
    </row>
    <row r="5067" customFormat="false" ht="15" hidden="false" customHeight="false" outlineLevel="0" collapsed="false">
      <c r="A5067" s="0" t="n">
        <v>15</v>
      </c>
      <c r="B5067" s="0" t="n">
        <v>11</v>
      </c>
      <c r="C5067" s="0" t="n">
        <v>0.00654</v>
      </c>
      <c r="D5067" s="0" t="n">
        <v>0.00749</v>
      </c>
      <c r="E5067" s="0" t="n">
        <v>0.00911</v>
      </c>
      <c r="F5067" s="0" t="n">
        <v>0.01181</v>
      </c>
      <c r="G5067" s="0" t="n">
        <v>0.01395</v>
      </c>
      <c r="H5067" s="0" t="n">
        <v>0.01699</v>
      </c>
      <c r="I5067" s="0" t="n">
        <v>0.01903</v>
      </c>
      <c r="J5067" s="0" t="n">
        <v>0.0209</v>
      </c>
      <c r="K5067" s="0" t="n">
        <v>0.02357</v>
      </c>
      <c r="L5067" s="0" t="n">
        <v>0.02451</v>
      </c>
    </row>
    <row r="5068" customFormat="false" ht="15" hidden="false" customHeight="false" outlineLevel="0" collapsed="false">
      <c r="A5068" s="0" t="n">
        <v>15</v>
      </c>
      <c r="B5068" s="0" t="n">
        <v>12</v>
      </c>
      <c r="C5068" s="0" t="n">
        <v>0.00652</v>
      </c>
      <c r="D5068" s="0" t="n">
        <v>0.00743</v>
      </c>
      <c r="E5068" s="0" t="n">
        <v>0.00908</v>
      </c>
      <c r="F5068" s="0" t="n">
        <v>0.01182</v>
      </c>
      <c r="G5068" s="0" t="n">
        <v>0.01395</v>
      </c>
      <c r="H5068" s="0" t="n">
        <v>0.01698</v>
      </c>
      <c r="I5068" s="0" t="n">
        <v>0.01893</v>
      </c>
      <c r="J5068" s="0" t="n">
        <v>0.02074</v>
      </c>
      <c r="K5068" s="0" t="n">
        <v>0.02317</v>
      </c>
      <c r="L5068" s="0" t="n">
        <v>0.02401</v>
      </c>
    </row>
    <row r="5069" customFormat="false" ht="15" hidden="false" customHeight="false" outlineLevel="0" collapsed="false">
      <c r="A5069" s="0" t="n">
        <v>15</v>
      </c>
      <c r="B5069" s="0" t="n">
        <v>13</v>
      </c>
      <c r="C5069" s="0" t="n">
        <v>0.00284</v>
      </c>
      <c r="D5069" s="0" t="n">
        <v>0.00392</v>
      </c>
      <c r="E5069" s="0" t="n">
        <v>0.00587</v>
      </c>
      <c r="F5069" s="0" t="n">
        <v>0.0091</v>
      </c>
      <c r="G5069" s="0" t="n">
        <v>0.01163</v>
      </c>
      <c r="H5069" s="0" t="n">
        <v>0.01519</v>
      </c>
      <c r="I5069" s="0" t="n">
        <v>0.0175</v>
      </c>
      <c r="J5069" s="0" t="n">
        <v>0.01964</v>
      </c>
      <c r="K5069" s="0" t="n">
        <v>0.02251</v>
      </c>
      <c r="L5069" s="0" t="n">
        <v>0.0235</v>
      </c>
    </row>
    <row r="5070" customFormat="false" ht="15" hidden="false" customHeight="false" outlineLevel="0" collapsed="false">
      <c r="A5070" s="0" t="n">
        <v>15</v>
      </c>
      <c r="B5070" s="0" t="n">
        <v>14</v>
      </c>
      <c r="C5070" s="0" t="n">
        <v>0.00423</v>
      </c>
      <c r="D5070" s="0" t="n">
        <v>0.00522</v>
      </c>
      <c r="E5070" s="0" t="n">
        <v>0.00702</v>
      </c>
      <c r="F5070" s="0" t="n">
        <v>0.00999</v>
      </c>
      <c r="G5070" s="0" t="n">
        <v>0.01231</v>
      </c>
      <c r="H5070" s="0" t="n">
        <v>0.01559</v>
      </c>
      <c r="I5070" s="0" t="n">
        <v>0.01771</v>
      </c>
      <c r="J5070" s="0" t="n">
        <v>0.01968</v>
      </c>
      <c r="K5070" s="0" t="n">
        <v>0.02232</v>
      </c>
      <c r="L5070" s="0" t="n">
        <v>0.02323</v>
      </c>
    </row>
    <row r="5071" customFormat="false" ht="15" hidden="false" customHeight="false" outlineLevel="0" collapsed="false">
      <c r="A5071" s="0" t="n">
        <v>15</v>
      </c>
      <c r="B5071" s="0" t="n">
        <v>15</v>
      </c>
      <c r="C5071" s="0" t="n">
        <v>0.00347</v>
      </c>
      <c r="D5071" s="0" t="n">
        <v>0.00448</v>
      </c>
      <c r="E5071" s="0" t="n">
        <v>0.00633</v>
      </c>
      <c r="F5071" s="0" t="n">
        <v>0.00938</v>
      </c>
      <c r="G5071" s="0" t="n">
        <v>0.01176</v>
      </c>
      <c r="H5071" s="0" t="n">
        <v>0.01513</v>
      </c>
      <c r="I5071" s="0" t="n">
        <v>0.0173</v>
      </c>
      <c r="J5071" s="0" t="n">
        <v>0.01933</v>
      </c>
      <c r="K5071" s="0" t="n">
        <v>0.02203</v>
      </c>
      <c r="L5071" s="0" t="n">
        <v>0.02297</v>
      </c>
    </row>
    <row r="5072" customFormat="false" ht="15" hidden="false" customHeight="false" outlineLevel="0" collapsed="false">
      <c r="A5072" s="0" t="n">
        <v>15</v>
      </c>
      <c r="B5072" s="0" t="n">
        <v>16</v>
      </c>
      <c r="C5072" s="0" t="n">
        <v>0.00633</v>
      </c>
      <c r="D5072" s="0" t="n">
        <v>0.00723</v>
      </c>
      <c r="E5072" s="0" t="n">
        <v>0.00886</v>
      </c>
      <c r="F5072" s="0" t="n">
        <v>0.01157</v>
      </c>
      <c r="G5072" s="0" t="n">
        <v>0.01367</v>
      </c>
      <c r="H5072" s="0" t="n">
        <v>0.01666</v>
      </c>
      <c r="I5072" s="0" t="n">
        <v>0.01858</v>
      </c>
      <c r="J5072" s="0" t="n">
        <v>0.02037</v>
      </c>
      <c r="K5072" s="0" t="n">
        <v>0.02277</v>
      </c>
      <c r="L5072" s="0" t="n">
        <v>0.0236</v>
      </c>
    </row>
    <row r="5073" customFormat="false" ht="15" hidden="false" customHeight="false" outlineLevel="0" collapsed="false">
      <c r="A5073" s="0" t="n">
        <v>15</v>
      </c>
      <c r="B5073" s="0" t="n">
        <v>17</v>
      </c>
      <c r="C5073" s="0" t="n">
        <v>0.00591</v>
      </c>
      <c r="D5073" s="0" t="n">
        <v>0.00684</v>
      </c>
      <c r="E5073" s="0" t="n">
        <v>0.00854</v>
      </c>
      <c r="F5073" s="0" t="n">
        <v>0.01134</v>
      </c>
      <c r="G5073" s="0" t="n">
        <v>0.01353</v>
      </c>
      <c r="H5073" s="0" t="n">
        <v>0.01662</v>
      </c>
      <c r="I5073" s="0" t="n">
        <v>0.01862</v>
      </c>
      <c r="J5073" s="0" t="n">
        <v>0.02048</v>
      </c>
      <c r="K5073" s="0" t="n">
        <v>0.02296</v>
      </c>
      <c r="L5073" s="0" t="n">
        <v>0.02382</v>
      </c>
    </row>
    <row r="5074" customFormat="false" ht="15" hidden="false" customHeight="false" outlineLevel="0" collapsed="false">
      <c r="A5074" s="0" t="n">
        <v>15</v>
      </c>
      <c r="B5074" s="0" t="n">
        <v>18</v>
      </c>
      <c r="C5074" s="0" t="n">
        <v>0.00465</v>
      </c>
      <c r="D5074" s="0" t="n">
        <v>0.00567</v>
      </c>
      <c r="E5074" s="0" t="n">
        <v>0.00753</v>
      </c>
      <c r="F5074" s="0" t="n">
        <v>0.0106</v>
      </c>
      <c r="G5074" s="0" t="n">
        <v>0.01299</v>
      </c>
      <c r="H5074" s="0" t="n">
        <v>0.01637</v>
      </c>
      <c r="I5074" s="0" t="n">
        <v>0.01856</v>
      </c>
      <c r="J5074" s="0" t="n">
        <v>0.02059</v>
      </c>
      <c r="K5074" s="0" t="n">
        <v>0.02331</v>
      </c>
      <c r="L5074" s="0" t="n">
        <v>0.02425</v>
      </c>
    </row>
    <row r="5075" customFormat="false" ht="15" hidden="false" customHeight="false" outlineLevel="0" collapsed="false">
      <c r="A5075" s="0" t="n">
        <v>15</v>
      </c>
      <c r="B5075" s="0" t="n">
        <v>19</v>
      </c>
      <c r="C5075" s="0" t="n">
        <v>0.00414</v>
      </c>
      <c r="D5075" s="0" t="n">
        <v>0.00519</v>
      </c>
      <c r="E5075" s="0" t="n">
        <v>0.00711</v>
      </c>
      <c r="F5075" s="0" t="n">
        <v>0.01027</v>
      </c>
      <c r="G5075" s="0" t="n">
        <v>0.01274</v>
      </c>
      <c r="H5075" s="0" t="n">
        <v>0.01623</v>
      </c>
      <c r="I5075" s="0" t="n">
        <v>0.01849</v>
      </c>
      <c r="J5075" s="0" t="n">
        <v>0.02059</v>
      </c>
      <c r="K5075" s="0" t="n">
        <v>0.02339</v>
      </c>
      <c r="L5075" s="0" t="n">
        <v>0.02436</v>
      </c>
    </row>
    <row r="5076" customFormat="false" ht="15" hidden="false" customHeight="false" outlineLevel="0" collapsed="false">
      <c r="A5076" s="0" t="n">
        <v>15</v>
      </c>
      <c r="B5076" s="0" t="n">
        <v>20</v>
      </c>
      <c r="C5076" s="0" t="n">
        <v>0.00391</v>
      </c>
      <c r="D5076" s="0" t="n">
        <v>0.00501</v>
      </c>
      <c r="E5076" s="0" t="n">
        <v>0.00699</v>
      </c>
      <c r="F5076" s="0" t="n">
        <v>0.01028</v>
      </c>
      <c r="G5076" s="0" t="n">
        <v>0.01284</v>
      </c>
      <c r="H5076" s="0" t="n">
        <v>0.01646</v>
      </c>
      <c r="I5076" s="0" t="n">
        <v>0.01881</v>
      </c>
      <c r="J5076" s="0" t="n">
        <v>0.02098</v>
      </c>
      <c r="K5076" s="0" t="n">
        <v>0.02389</v>
      </c>
      <c r="L5076" s="0" t="n">
        <v>0.0249</v>
      </c>
    </row>
    <row r="5077" customFormat="false" ht="15" hidden="false" customHeight="false" outlineLevel="0" collapsed="false">
      <c r="A5077" s="0" t="n">
        <v>15</v>
      </c>
      <c r="B5077" s="0" t="n">
        <v>21</v>
      </c>
      <c r="C5077" s="0" t="n">
        <v>0.00696</v>
      </c>
      <c r="D5077" s="0" t="n">
        <v>0.00795</v>
      </c>
      <c r="E5077" s="0" t="n">
        <v>0.00973</v>
      </c>
      <c r="F5077" s="0" t="n">
        <v>0.01269</v>
      </c>
      <c r="G5077" s="0" t="n">
        <v>0.01499</v>
      </c>
      <c r="H5077" s="0" t="n">
        <v>0.01825</v>
      </c>
      <c r="I5077" s="0" t="n">
        <v>0.02036</v>
      </c>
      <c r="J5077" s="0" t="n">
        <v>0.02232</v>
      </c>
      <c r="K5077" s="0" t="n">
        <v>0.02494</v>
      </c>
      <c r="L5077" s="0" t="n">
        <v>0.02584</v>
      </c>
    </row>
    <row r="5078" customFormat="false" ht="15" hidden="false" customHeight="false" outlineLevel="0" collapsed="false">
      <c r="A5078" s="0" t="n">
        <v>15</v>
      </c>
      <c r="B5078" s="0" t="n">
        <v>22</v>
      </c>
      <c r="C5078" s="0" t="n">
        <v>0.00634</v>
      </c>
      <c r="D5078" s="0" t="n">
        <v>0.00739</v>
      </c>
      <c r="E5078" s="0" t="n">
        <v>0.00929</v>
      </c>
      <c r="F5078" s="0" t="n">
        <v>0.01245</v>
      </c>
      <c r="G5078" s="0" t="n">
        <v>0.01491</v>
      </c>
      <c r="H5078" s="0" t="n">
        <v>0.01839</v>
      </c>
      <c r="I5078" s="0" t="n">
        <v>0.02064</v>
      </c>
      <c r="J5078" s="0" t="n">
        <v>0.02272</v>
      </c>
      <c r="K5078" s="0" t="n">
        <v>0.02552</v>
      </c>
      <c r="L5078" s="0" t="n">
        <v>0.02649</v>
      </c>
    </row>
    <row r="5079" customFormat="false" ht="15" hidden="false" customHeight="false" outlineLevel="0" collapsed="false">
      <c r="A5079" s="0" t="n">
        <v>15</v>
      </c>
      <c r="B5079" s="0" t="n">
        <v>23</v>
      </c>
      <c r="C5079" s="0" t="n">
        <v>0.00624</v>
      </c>
      <c r="D5079" s="0" t="n">
        <v>0.0073</v>
      </c>
      <c r="E5079" s="0" t="n">
        <v>0.00922</v>
      </c>
      <c r="F5079" s="0" t="n">
        <v>0.0124</v>
      </c>
      <c r="G5079" s="0" t="n">
        <v>0.01488</v>
      </c>
      <c r="H5079" s="0" t="n">
        <v>0.01839</v>
      </c>
      <c r="I5079" s="0" t="n">
        <v>0.02065</v>
      </c>
      <c r="J5079" s="0" t="n">
        <v>0.02276</v>
      </c>
      <c r="K5079" s="0" t="n">
        <v>0.02558</v>
      </c>
      <c r="L5079" s="0" t="n">
        <v>0.02655</v>
      </c>
    </row>
    <row r="5080" customFormat="false" ht="15" hidden="false" customHeight="false" outlineLevel="0" collapsed="false">
      <c r="A5080" s="0" t="n">
        <v>15</v>
      </c>
      <c r="B5080" s="0" t="n">
        <v>24</v>
      </c>
      <c r="C5080" s="0" t="n">
        <v>0.00608</v>
      </c>
      <c r="D5080" s="0" t="n">
        <v>0.00717</v>
      </c>
      <c r="E5080" s="0" t="n">
        <v>0.00913</v>
      </c>
      <c r="F5080" s="0" t="n">
        <v>0.01238</v>
      </c>
      <c r="G5080" s="0" t="n">
        <v>0.01492</v>
      </c>
      <c r="H5080" s="0" t="n">
        <v>0.01851</v>
      </c>
      <c r="I5080" s="0" t="n">
        <v>0.02083</v>
      </c>
      <c r="J5080" s="0" t="n">
        <v>0.02299</v>
      </c>
      <c r="K5080" s="0" t="n">
        <v>0.02587</v>
      </c>
      <c r="L5080" s="0" t="n">
        <v>0.02686</v>
      </c>
    </row>
    <row r="5081" customFormat="false" ht="15" hidden="false" customHeight="false" outlineLevel="0" collapsed="false">
      <c r="A5081" s="0" t="n">
        <v>15</v>
      </c>
      <c r="B5081" s="0" t="n">
        <v>25</v>
      </c>
      <c r="C5081" s="0" t="n">
        <v>0.00366</v>
      </c>
      <c r="D5081" s="0" t="n">
        <v>0.00488</v>
      </c>
      <c r="E5081" s="0" t="n">
        <v>0.0071</v>
      </c>
      <c r="F5081" s="0" t="n">
        <v>0.01076</v>
      </c>
      <c r="G5081" s="0" t="n">
        <v>0.01361</v>
      </c>
      <c r="H5081" s="0" t="n">
        <v>0.01765</v>
      </c>
      <c r="I5081" s="0" t="n">
        <v>0.02026</v>
      </c>
      <c r="J5081" s="0" t="n">
        <v>0.02268</v>
      </c>
      <c r="K5081" s="0" t="n">
        <v>0.02593</v>
      </c>
      <c r="L5081" s="0" t="n">
        <v>0.02705</v>
      </c>
    </row>
    <row r="5082" customFormat="false" ht="15" hidden="false" customHeight="false" outlineLevel="0" collapsed="false">
      <c r="A5082" s="0" t="n">
        <v>15</v>
      </c>
      <c r="B5082" s="0" t="n">
        <v>26</v>
      </c>
      <c r="C5082" s="0" t="n">
        <v>0.00408</v>
      </c>
      <c r="D5082" s="0" t="n">
        <v>0.00526</v>
      </c>
      <c r="E5082" s="0" t="n">
        <v>0.00742</v>
      </c>
      <c r="F5082" s="0" t="n">
        <v>0.01098</v>
      </c>
      <c r="G5082" s="0" t="n">
        <v>0.01376</v>
      </c>
      <c r="H5082" s="0" t="n">
        <v>0.01769</v>
      </c>
      <c r="I5082" s="0" t="n">
        <v>0.02023</v>
      </c>
      <c r="J5082" s="0" t="n">
        <v>0.02259</v>
      </c>
      <c r="K5082" s="0" t="n">
        <v>0.02574</v>
      </c>
      <c r="L5082" s="0" t="n">
        <v>0.02683</v>
      </c>
    </row>
    <row r="5083" customFormat="false" ht="15" hidden="false" customHeight="false" outlineLevel="0" collapsed="false">
      <c r="A5083" s="0" t="n">
        <v>15</v>
      </c>
      <c r="B5083" s="0" t="n">
        <v>27</v>
      </c>
      <c r="C5083" s="0" t="n">
        <v>0.00538</v>
      </c>
      <c r="D5083" s="0" t="n">
        <v>0.00652</v>
      </c>
      <c r="E5083" s="0" t="n">
        <v>0.00859</v>
      </c>
      <c r="F5083" s="0" t="n">
        <v>0.01201</v>
      </c>
      <c r="G5083" s="0" t="n">
        <v>0.01468</v>
      </c>
      <c r="H5083" s="0" t="n">
        <v>0.01846</v>
      </c>
      <c r="I5083" s="0" t="n">
        <v>0.0209</v>
      </c>
      <c r="J5083" s="0" t="n">
        <v>0.02317</v>
      </c>
      <c r="K5083" s="0" t="n">
        <v>0.02621</v>
      </c>
      <c r="L5083" s="0" t="n">
        <v>0.02726</v>
      </c>
    </row>
    <row r="5084" customFormat="false" ht="15" hidden="false" customHeight="false" outlineLevel="0" collapsed="false">
      <c r="A5084" s="0" t="n">
        <v>15</v>
      </c>
      <c r="B5084" s="0" t="n">
        <v>28</v>
      </c>
      <c r="C5084" s="0" t="n">
        <v>0.00599</v>
      </c>
      <c r="D5084" s="0" t="n">
        <v>0.00713</v>
      </c>
      <c r="E5084" s="0" t="n">
        <v>0.00918</v>
      </c>
      <c r="F5084" s="0" t="n">
        <v>0.01258</v>
      </c>
      <c r="G5084" s="0" t="n">
        <v>0.01523</v>
      </c>
      <c r="H5084" s="0" t="n">
        <v>0.01898</v>
      </c>
      <c r="I5084" s="0" t="n">
        <v>0.0214</v>
      </c>
      <c r="J5084" s="0" t="n">
        <v>0.02365</v>
      </c>
      <c r="K5084" s="0" t="n">
        <v>0.02666</v>
      </c>
      <c r="L5084" s="0" t="n">
        <v>0.0277</v>
      </c>
    </row>
    <row r="5085" customFormat="false" ht="15" hidden="false" customHeight="false" outlineLevel="0" collapsed="false">
      <c r="A5085" s="0" t="n">
        <v>15</v>
      </c>
      <c r="B5085" s="0" t="n">
        <v>29</v>
      </c>
      <c r="C5085" s="0" t="n">
        <v>0.00634</v>
      </c>
      <c r="D5085" s="0" t="n">
        <v>0.00746</v>
      </c>
      <c r="E5085" s="0" t="n">
        <v>0.00947</v>
      </c>
      <c r="F5085" s="0" t="n">
        <v>0.01281</v>
      </c>
      <c r="G5085" s="0" t="n">
        <v>0.01542</v>
      </c>
      <c r="H5085" s="0" t="n">
        <v>0.0191</v>
      </c>
      <c r="I5085" s="0" t="n">
        <v>0.02149</v>
      </c>
      <c r="J5085" s="0" t="n">
        <v>0.0237</v>
      </c>
      <c r="K5085" s="0" t="n">
        <v>0.02666</v>
      </c>
      <c r="L5085" s="0" t="n">
        <v>0.02768</v>
      </c>
    </row>
    <row r="5086" customFormat="false" ht="15" hidden="false" customHeight="false" outlineLevel="0" collapsed="false">
      <c r="A5086" s="0" t="n">
        <v>15</v>
      </c>
      <c r="B5086" s="0" t="n">
        <v>30</v>
      </c>
      <c r="C5086" s="0" t="n">
        <v>0.00619</v>
      </c>
      <c r="D5086" s="0" t="n">
        <v>0.00733</v>
      </c>
      <c r="E5086" s="0" t="n">
        <v>0.0094</v>
      </c>
      <c r="F5086" s="0" t="n">
        <v>0.01282</v>
      </c>
      <c r="G5086" s="0" t="n">
        <v>0.01548</v>
      </c>
      <c r="H5086" s="0" t="n">
        <v>0.01925</v>
      </c>
      <c r="I5086" s="0" t="n">
        <v>0.02169</v>
      </c>
      <c r="J5086" s="0" t="n">
        <v>0.02395</v>
      </c>
      <c r="K5086" s="0" t="n">
        <v>0.02698</v>
      </c>
      <c r="L5086" s="0" t="n">
        <v>0.02803</v>
      </c>
    </row>
    <row r="5087" customFormat="false" ht="15" hidden="false" customHeight="false" outlineLevel="0" collapsed="false">
      <c r="A5087" s="0" t="n">
        <v>15</v>
      </c>
      <c r="B5087" s="0" t="n">
        <v>31</v>
      </c>
      <c r="C5087" s="0" t="n">
        <v>0.00556</v>
      </c>
      <c r="D5087" s="0" t="n">
        <v>0.00673</v>
      </c>
      <c r="E5087" s="0" t="n">
        <v>0.00886</v>
      </c>
      <c r="F5087" s="0" t="n">
        <v>0.01238</v>
      </c>
      <c r="G5087" s="0" t="n">
        <v>0.01513</v>
      </c>
      <c r="H5087" s="0" t="n">
        <v>0.01902</v>
      </c>
      <c r="I5087" s="0" t="n">
        <v>0.02153</v>
      </c>
      <c r="J5087" s="0" t="n">
        <v>0.02386</v>
      </c>
      <c r="K5087" s="0" t="n">
        <v>0.02698</v>
      </c>
      <c r="L5087" s="0" t="n">
        <v>0.02806</v>
      </c>
    </row>
    <row r="5088" customFormat="false" ht="15" hidden="false" customHeight="false" outlineLevel="0" collapsed="false">
      <c r="A5088" s="0" t="n">
        <v>15</v>
      </c>
      <c r="B5088" s="0" t="n">
        <v>32</v>
      </c>
      <c r="C5088" s="0" t="n">
        <v>0.00317</v>
      </c>
      <c r="D5088" s="0" t="n">
        <v>0.00442</v>
      </c>
      <c r="E5088" s="0" t="n">
        <v>0.00669</v>
      </c>
      <c r="F5088" s="0" t="n">
        <v>0.01046</v>
      </c>
      <c r="G5088" s="0" t="n">
        <v>0.01339</v>
      </c>
      <c r="H5088" s="0" t="n">
        <v>0.01754</v>
      </c>
      <c r="I5088" s="0" t="n">
        <v>0.02022</v>
      </c>
      <c r="J5088" s="0" t="n">
        <v>0.02272</v>
      </c>
      <c r="K5088" s="0" t="n">
        <v>0.02605</v>
      </c>
      <c r="L5088" s="0" t="n">
        <v>0.0272</v>
      </c>
    </row>
    <row r="5089" customFormat="false" ht="15" hidden="false" customHeight="false" outlineLevel="0" collapsed="false">
      <c r="A5089" s="0" t="n">
        <v>15</v>
      </c>
      <c r="B5089" s="0" t="n">
        <v>33</v>
      </c>
      <c r="C5089" s="0" t="n">
        <v>0.00175</v>
      </c>
      <c r="D5089" s="0" t="n">
        <v>0.00304</v>
      </c>
      <c r="E5089" s="0" t="n">
        <v>0.00539</v>
      </c>
      <c r="F5089" s="0" t="n">
        <v>0.00926</v>
      </c>
      <c r="G5089" s="0" t="n">
        <v>0.01229</v>
      </c>
      <c r="H5089" s="0" t="n">
        <v>0.01657</v>
      </c>
      <c r="I5089" s="0" t="n">
        <v>0.01934</v>
      </c>
      <c r="J5089" s="0" t="n">
        <v>0.02191</v>
      </c>
      <c r="K5089" s="0" t="n">
        <v>0.02535</v>
      </c>
      <c r="L5089" s="0" t="n">
        <v>0.02654</v>
      </c>
    </row>
    <row r="5090" customFormat="false" ht="15" hidden="false" customHeight="false" outlineLevel="0" collapsed="false">
      <c r="A5090" s="0" t="n">
        <v>15</v>
      </c>
      <c r="B5090" s="0" t="n">
        <v>34</v>
      </c>
      <c r="C5090" s="0" t="n">
        <v>0.00316</v>
      </c>
      <c r="D5090" s="0" t="n">
        <v>0.00438</v>
      </c>
      <c r="E5090" s="0" t="n">
        <v>0.00659</v>
      </c>
      <c r="F5090" s="0" t="n">
        <v>0.01025</v>
      </c>
      <c r="G5090" s="0" t="n">
        <v>0.0131</v>
      </c>
      <c r="H5090" s="0" t="n">
        <v>0.01713</v>
      </c>
      <c r="I5090" s="0" t="n">
        <v>0.01974</v>
      </c>
      <c r="J5090" s="0" t="n">
        <v>0.02216</v>
      </c>
      <c r="K5090" s="0" t="n">
        <v>0.0254</v>
      </c>
      <c r="L5090" s="0" t="n">
        <v>0.02652</v>
      </c>
    </row>
    <row r="5091" customFormat="false" ht="15" hidden="false" customHeight="false" outlineLevel="0" collapsed="false">
      <c r="A5091" s="0" t="n">
        <v>15</v>
      </c>
      <c r="B5091" s="0" t="n">
        <v>35</v>
      </c>
      <c r="C5091" s="0" t="n">
        <v>0.00455</v>
      </c>
      <c r="D5091" s="0" t="n">
        <v>0.00574</v>
      </c>
      <c r="E5091" s="0" t="n">
        <v>0.00789</v>
      </c>
      <c r="F5091" s="0" t="n">
        <v>0.01146</v>
      </c>
      <c r="G5091" s="0" t="n">
        <v>0.01424</v>
      </c>
      <c r="H5091" s="0" t="n">
        <v>0.01817</v>
      </c>
      <c r="I5091" s="0" t="n">
        <v>0.02071</v>
      </c>
      <c r="J5091" s="0" t="n">
        <v>0.02307</v>
      </c>
      <c r="K5091" s="0" t="n">
        <v>0.02623</v>
      </c>
      <c r="L5091" s="0" t="n">
        <v>0.02732</v>
      </c>
    </row>
    <row r="5092" customFormat="false" ht="15" hidden="false" customHeight="false" outlineLevel="0" collapsed="false">
      <c r="A5092" s="0" t="n">
        <v>15</v>
      </c>
      <c r="B5092" s="0" t="n">
        <v>36</v>
      </c>
      <c r="C5092" s="0" t="n">
        <v>0.00439</v>
      </c>
      <c r="D5092" s="0" t="n">
        <v>0.00557</v>
      </c>
      <c r="E5092" s="0" t="n">
        <v>0.0077</v>
      </c>
      <c r="F5092" s="0" t="n">
        <v>0.01123</v>
      </c>
      <c r="G5092" s="0" t="n">
        <v>0.01399</v>
      </c>
      <c r="H5092" s="0" t="n">
        <v>0.01789</v>
      </c>
      <c r="I5092" s="0" t="n">
        <v>0.02041</v>
      </c>
      <c r="J5092" s="0" t="n">
        <v>0.02275</v>
      </c>
      <c r="K5092" s="0" t="n">
        <v>0.02588</v>
      </c>
      <c r="L5092" s="0" t="n">
        <v>0.02696</v>
      </c>
    </row>
    <row r="5093" customFormat="false" ht="15" hidden="false" customHeight="false" outlineLevel="0" collapsed="false">
      <c r="A5093" s="0" t="n">
        <v>15</v>
      </c>
      <c r="B5093" s="0" t="n">
        <v>37</v>
      </c>
      <c r="C5093" s="0" t="n">
        <v>0.00451</v>
      </c>
      <c r="D5093" s="0" t="n">
        <v>0.00567</v>
      </c>
      <c r="E5093" s="0" t="n">
        <v>0.00778</v>
      </c>
      <c r="F5093" s="0" t="n">
        <v>0.01128</v>
      </c>
      <c r="G5093" s="0" t="n">
        <v>0.014</v>
      </c>
      <c r="H5093" s="0" t="n">
        <v>0.01786</v>
      </c>
      <c r="I5093" s="0" t="n">
        <v>0.02035</v>
      </c>
      <c r="J5093" s="0" t="n">
        <v>0.02266</v>
      </c>
      <c r="K5093" s="0" t="n">
        <v>0.02576</v>
      </c>
      <c r="L5093" s="0" t="n">
        <v>0.02683</v>
      </c>
    </row>
    <row r="5094" customFormat="false" ht="15" hidden="false" customHeight="false" outlineLevel="0" collapsed="false">
      <c r="A5094" s="0" t="n">
        <v>15</v>
      </c>
      <c r="B5094" s="0" t="n">
        <v>38</v>
      </c>
      <c r="C5094" s="0" t="n">
        <v>0.00511</v>
      </c>
      <c r="D5094" s="0" t="n">
        <v>0.00624</v>
      </c>
      <c r="E5094" s="0" t="n">
        <v>0.00829</v>
      </c>
      <c r="F5094" s="0" t="n">
        <v>0.01167</v>
      </c>
      <c r="G5094" s="0" t="n">
        <v>0.01431</v>
      </c>
      <c r="H5094" s="0" t="n">
        <v>0.01804</v>
      </c>
      <c r="I5094" s="0" t="n">
        <v>0.02045</v>
      </c>
      <c r="J5094" s="0" t="n">
        <v>0.0227</v>
      </c>
      <c r="K5094" s="0" t="n">
        <v>0.02569</v>
      </c>
      <c r="L5094" s="0" t="n">
        <v>0.02673</v>
      </c>
    </row>
    <row r="5095" customFormat="false" ht="15" hidden="false" customHeight="false" outlineLevel="0" collapsed="false">
      <c r="A5095" s="0" t="n">
        <v>15</v>
      </c>
      <c r="B5095" s="0" t="n">
        <v>39</v>
      </c>
      <c r="C5095" s="0" t="n">
        <v>0.00683</v>
      </c>
      <c r="D5095" s="0" t="n">
        <v>0.00788</v>
      </c>
      <c r="E5095" s="0" t="n">
        <v>0.00979</v>
      </c>
      <c r="F5095" s="0" t="n">
        <v>0.01293</v>
      </c>
      <c r="G5095" s="0" t="n">
        <v>0.01539</v>
      </c>
      <c r="H5095" s="0" t="n">
        <v>0.01887</v>
      </c>
      <c r="I5095" s="0" t="n">
        <v>0.02111</v>
      </c>
      <c r="J5095" s="0" t="n">
        <v>0.0232</v>
      </c>
      <c r="K5095" s="0" t="n">
        <v>0.02599</v>
      </c>
      <c r="L5095" s="0" t="n">
        <v>0.02695</v>
      </c>
    </row>
    <row r="5096" customFormat="false" ht="15" hidden="false" customHeight="false" outlineLevel="0" collapsed="false">
      <c r="A5096" s="0" t="n">
        <v>15</v>
      </c>
      <c r="B5096" s="0" t="n">
        <v>40</v>
      </c>
      <c r="C5096" s="0" t="n">
        <v>0.00786</v>
      </c>
      <c r="D5096" s="0" t="n">
        <v>0.00886</v>
      </c>
      <c r="E5096" s="0" t="n">
        <v>0.01066</v>
      </c>
      <c r="F5096" s="0" t="n">
        <v>0.01364</v>
      </c>
      <c r="G5096" s="0" t="n">
        <v>0.01596</v>
      </c>
      <c r="H5096" s="0" t="n">
        <v>0.01925</v>
      </c>
      <c r="I5096" s="0" t="n">
        <v>0.02138</v>
      </c>
      <c r="J5096" s="0" t="n">
        <v>0.02335</v>
      </c>
      <c r="K5096" s="0" t="n">
        <v>0.026</v>
      </c>
      <c r="L5096" s="0" t="n">
        <v>0.02691</v>
      </c>
    </row>
    <row r="5097" customFormat="false" ht="15" hidden="false" customHeight="false" outlineLevel="0" collapsed="false">
      <c r="A5097" s="0" t="n">
        <v>15</v>
      </c>
      <c r="B5097" s="0" t="n">
        <v>41</v>
      </c>
      <c r="C5097" s="0" t="n">
        <v>0.00788</v>
      </c>
      <c r="D5097" s="0" t="n">
        <v>0.00888</v>
      </c>
      <c r="E5097" s="0" t="n">
        <v>0.0107</v>
      </c>
      <c r="F5097" s="0" t="n">
        <v>0.01371</v>
      </c>
      <c r="G5097" s="0" t="n">
        <v>0.01605</v>
      </c>
      <c r="H5097" s="0" t="n">
        <v>0.01938</v>
      </c>
      <c r="I5097" s="0" t="n">
        <v>0.02152</v>
      </c>
      <c r="J5097" s="0" t="n">
        <v>0.02352</v>
      </c>
      <c r="K5097" s="0" t="n">
        <v>0.02618</v>
      </c>
      <c r="L5097" s="0" t="n">
        <v>0.0271</v>
      </c>
    </row>
    <row r="5098" customFormat="false" ht="15" hidden="false" customHeight="false" outlineLevel="0" collapsed="false">
      <c r="A5098" s="0" t="n">
        <v>15</v>
      </c>
      <c r="B5098" s="0" t="n">
        <v>42</v>
      </c>
      <c r="C5098" s="0" t="n">
        <v>0.00671</v>
      </c>
      <c r="D5098" s="0" t="n">
        <v>0.00779</v>
      </c>
      <c r="E5098" s="0" t="n">
        <v>0.00975</v>
      </c>
      <c r="F5098" s="0" t="n">
        <v>0.01298</v>
      </c>
      <c r="G5098" s="0" t="n">
        <v>0.01551</v>
      </c>
      <c r="H5098" s="0" t="n">
        <v>0.01908</v>
      </c>
      <c r="I5098" s="0" t="n">
        <v>0.02139</v>
      </c>
      <c r="J5098" s="0" t="n">
        <v>0.02353</v>
      </c>
      <c r="K5098" s="0" t="n">
        <v>0.0264</v>
      </c>
      <c r="L5098" s="0" t="n">
        <v>0.02739</v>
      </c>
    </row>
    <row r="5099" customFormat="false" ht="15" hidden="false" customHeight="false" outlineLevel="0" collapsed="false">
      <c r="A5099" s="0" t="n">
        <v>15</v>
      </c>
      <c r="B5099" s="0" t="n">
        <v>43</v>
      </c>
      <c r="C5099" s="0" t="n">
        <v>0.00525</v>
      </c>
      <c r="D5099" s="0" t="n">
        <v>0.00634</v>
      </c>
      <c r="E5099" s="0" t="n">
        <v>0.00832</v>
      </c>
      <c r="F5099" s="0" t="n">
        <v>0.0116</v>
      </c>
      <c r="G5099" s="0" t="n">
        <v>0.01416</v>
      </c>
      <c r="H5099" s="0" t="n">
        <v>0.01779</v>
      </c>
      <c r="I5099" s="0" t="n">
        <v>0.02012</v>
      </c>
      <c r="J5099" s="0" t="n">
        <v>0.0223</v>
      </c>
      <c r="K5099" s="0" t="n">
        <v>0.02521</v>
      </c>
      <c r="L5099" s="0" t="n">
        <v>0.02621</v>
      </c>
    </row>
    <row r="5100" customFormat="false" ht="15" hidden="false" customHeight="false" outlineLevel="0" collapsed="false">
      <c r="A5100" s="0" t="n">
        <v>15</v>
      </c>
      <c r="B5100" s="0" t="n">
        <v>44</v>
      </c>
      <c r="C5100" s="0" t="n">
        <v>0.00734</v>
      </c>
      <c r="D5100" s="0" t="n">
        <v>0.00838</v>
      </c>
      <c r="E5100" s="0" t="n">
        <v>0.01026</v>
      </c>
      <c r="F5100" s="0" t="n">
        <v>0.01337</v>
      </c>
      <c r="G5100" s="0" t="n">
        <v>0.0158</v>
      </c>
      <c r="H5100" s="0" t="n">
        <v>0.01923</v>
      </c>
      <c r="I5100" s="0" t="n">
        <v>0.02145</v>
      </c>
      <c r="J5100" s="0" t="n">
        <v>0.02351</v>
      </c>
      <c r="K5100" s="0" t="n">
        <v>0.02627</v>
      </c>
      <c r="L5100" s="0" t="n">
        <v>0.02722</v>
      </c>
    </row>
    <row r="5101" customFormat="false" ht="15" hidden="false" customHeight="false" outlineLevel="0" collapsed="false">
      <c r="A5101" s="0" t="n">
        <v>15</v>
      </c>
      <c r="B5101" s="0" t="n">
        <v>45</v>
      </c>
      <c r="C5101" s="0" t="n">
        <v>0.00752</v>
      </c>
      <c r="D5101" s="0" t="n">
        <v>0.00855</v>
      </c>
      <c r="E5101" s="0" t="n">
        <v>0.01041</v>
      </c>
      <c r="F5101" s="0" t="n">
        <v>0.01349</v>
      </c>
      <c r="G5101" s="0" t="n">
        <v>0.0159</v>
      </c>
      <c r="H5101" s="0" t="n">
        <v>0.0193</v>
      </c>
      <c r="I5101" s="0" t="n">
        <v>0.0215</v>
      </c>
      <c r="J5101" s="0" t="n">
        <v>0.02354</v>
      </c>
      <c r="K5101" s="0" t="n">
        <v>0.02627</v>
      </c>
      <c r="L5101" s="0" t="n">
        <v>0.02721</v>
      </c>
    </row>
    <row r="5102" customFormat="false" ht="15" hidden="false" customHeight="false" outlineLevel="0" collapsed="false">
      <c r="A5102" s="0" t="n">
        <v>15</v>
      </c>
      <c r="B5102" s="0" t="n">
        <v>46</v>
      </c>
      <c r="C5102" s="0" t="n">
        <v>0.00691</v>
      </c>
      <c r="D5102" s="0" t="n">
        <v>0.00794</v>
      </c>
      <c r="E5102" s="0" t="n">
        <v>0.00981</v>
      </c>
      <c r="F5102" s="0" t="n">
        <v>0.01289</v>
      </c>
      <c r="G5102" s="0" t="n">
        <v>0.0153</v>
      </c>
      <c r="H5102" s="0" t="n">
        <v>0.01871</v>
      </c>
      <c r="I5102" s="0" t="n">
        <v>0.02091</v>
      </c>
      <c r="J5102" s="0" t="n">
        <v>0.02296</v>
      </c>
      <c r="K5102" s="0" t="n">
        <v>0.0257</v>
      </c>
      <c r="L5102" s="0" t="n">
        <v>0.02664</v>
      </c>
    </row>
    <row r="5103" customFormat="false" ht="15" hidden="false" customHeight="false" outlineLevel="0" collapsed="false">
      <c r="A5103" s="0" t="n">
        <v>15</v>
      </c>
      <c r="B5103" s="0" t="n">
        <v>47</v>
      </c>
      <c r="C5103" s="0" t="n">
        <v>0.00831</v>
      </c>
      <c r="D5103" s="0" t="n">
        <v>0.00925</v>
      </c>
      <c r="E5103" s="0" t="n">
        <v>0.01097</v>
      </c>
      <c r="F5103" s="0" t="n">
        <v>0.01382</v>
      </c>
      <c r="G5103" s="0" t="n">
        <v>0.01604</v>
      </c>
      <c r="H5103" s="0" t="n">
        <v>0.01918</v>
      </c>
      <c r="I5103" s="0" t="n">
        <v>0.02121</v>
      </c>
      <c r="J5103" s="0" t="n">
        <v>0.02309</v>
      </c>
      <c r="K5103" s="0" t="n">
        <v>0.02561</v>
      </c>
      <c r="L5103" s="0" t="n">
        <v>0.02648</v>
      </c>
    </row>
    <row r="5104" customFormat="false" ht="15" hidden="false" customHeight="false" outlineLevel="0" collapsed="false">
      <c r="A5104" s="0" t="n">
        <v>15</v>
      </c>
      <c r="B5104" s="0" t="n">
        <v>48</v>
      </c>
      <c r="C5104" s="0" t="n">
        <v>0.00836</v>
      </c>
      <c r="D5104" s="0" t="n">
        <v>0.00931</v>
      </c>
      <c r="E5104" s="0" t="n">
        <v>0.01104</v>
      </c>
      <c r="F5104" s="0" t="n">
        <v>0.01389</v>
      </c>
      <c r="G5104" s="0" t="n">
        <v>0.01611</v>
      </c>
      <c r="H5104" s="0" t="n">
        <v>0.01926</v>
      </c>
      <c r="I5104" s="0" t="n">
        <v>0.0213</v>
      </c>
      <c r="J5104" s="0" t="n">
        <v>0.02319</v>
      </c>
      <c r="K5104" s="0" t="n">
        <v>0.02572</v>
      </c>
      <c r="L5104" s="0" t="n">
        <v>0.02659</v>
      </c>
    </row>
    <row r="5105" customFormat="false" ht="15" hidden="false" customHeight="false" outlineLevel="0" collapsed="false">
      <c r="A5105" s="0" t="n">
        <v>15</v>
      </c>
      <c r="B5105" s="0" t="n">
        <v>49</v>
      </c>
      <c r="C5105" s="0" t="n">
        <v>0.00854</v>
      </c>
      <c r="D5105" s="0" t="n">
        <v>0.0095</v>
      </c>
      <c r="E5105" s="0" t="n">
        <v>0.01123</v>
      </c>
      <c r="F5105" s="0" t="n">
        <v>0.0141</v>
      </c>
      <c r="G5105" s="0" t="n">
        <v>0.01634</v>
      </c>
      <c r="H5105" s="0" t="n">
        <v>0.01952</v>
      </c>
      <c r="I5105" s="0" t="n">
        <v>0.02156</v>
      </c>
      <c r="J5105" s="0" t="n">
        <v>0.02347</v>
      </c>
      <c r="K5105" s="0" t="n">
        <v>0.02601</v>
      </c>
      <c r="L5105" s="0" t="n">
        <v>0.02689</v>
      </c>
    </row>
    <row r="5106" customFormat="false" ht="15" hidden="false" customHeight="false" outlineLevel="0" collapsed="false">
      <c r="A5106" s="0" t="n">
        <v>15</v>
      </c>
      <c r="B5106" s="0" t="n">
        <v>50</v>
      </c>
      <c r="C5106" s="0" t="n">
        <v>0.00901</v>
      </c>
      <c r="D5106" s="0" t="n">
        <v>0.00993</v>
      </c>
      <c r="E5106" s="0" t="n">
        <v>0.01159</v>
      </c>
      <c r="F5106" s="0" t="n">
        <v>0.01435</v>
      </c>
      <c r="G5106" s="0" t="n">
        <v>0.0165</v>
      </c>
      <c r="H5106" s="0" t="n">
        <v>0.01954</v>
      </c>
      <c r="I5106" s="0" t="n">
        <v>0.02151</v>
      </c>
      <c r="J5106" s="0" t="n">
        <v>0.02334</v>
      </c>
      <c r="K5106" s="0" t="n">
        <v>0.02578</v>
      </c>
      <c r="L5106" s="0" t="n">
        <v>0.02662</v>
      </c>
    </row>
    <row r="5107" customFormat="false" ht="15" hidden="false" customHeight="false" outlineLevel="0" collapsed="false">
      <c r="A5107" s="0" t="n">
        <v>15</v>
      </c>
      <c r="B5107" s="0" t="n">
        <v>51</v>
      </c>
      <c r="C5107" s="0" t="n">
        <v>0.00789</v>
      </c>
      <c r="D5107" s="0" t="n">
        <v>0.0088</v>
      </c>
      <c r="E5107" s="0" t="n">
        <v>0.01043</v>
      </c>
      <c r="F5107" s="0" t="n">
        <v>0.01314</v>
      </c>
      <c r="G5107" s="0" t="n">
        <v>0.01525</v>
      </c>
      <c r="H5107" s="0" t="n">
        <v>0.01824</v>
      </c>
      <c r="I5107" s="0" t="n">
        <v>0.02017</v>
      </c>
      <c r="J5107" s="0" t="n">
        <v>0.02196</v>
      </c>
      <c r="K5107" s="0" t="n">
        <v>0.02436</v>
      </c>
      <c r="L5107" s="0" t="n">
        <v>0.02519</v>
      </c>
    </row>
    <row r="5108" customFormat="false" ht="15" hidden="false" customHeight="false" outlineLevel="0" collapsed="false">
      <c r="A5108" s="0" t="n">
        <v>15</v>
      </c>
      <c r="B5108" s="0" t="n">
        <v>52</v>
      </c>
      <c r="C5108" s="0" t="n">
        <v>0.00793</v>
      </c>
      <c r="D5108" s="0" t="n">
        <v>0.00884</v>
      </c>
      <c r="E5108" s="0" t="n">
        <v>0.01049</v>
      </c>
      <c r="F5108" s="0" t="n">
        <v>0.01322</v>
      </c>
      <c r="G5108" s="0" t="n">
        <v>0.01534</v>
      </c>
      <c r="H5108" s="0" t="n">
        <v>0.01836</v>
      </c>
      <c r="I5108" s="0" t="n">
        <v>0.0203</v>
      </c>
      <c r="J5108" s="0" t="n">
        <v>0.02211</v>
      </c>
      <c r="K5108" s="0" t="n">
        <v>0.02453</v>
      </c>
      <c r="L5108" s="0" t="n">
        <v>0.02536</v>
      </c>
    </row>
    <row r="5109" customFormat="false" ht="15" hidden="false" customHeight="false" outlineLevel="0" collapsed="false">
      <c r="A5109" s="0" t="n">
        <v>15</v>
      </c>
      <c r="B5109" s="0" t="n">
        <v>53</v>
      </c>
      <c r="C5109" s="0" t="n">
        <v>0.01065</v>
      </c>
      <c r="D5109" s="0" t="n">
        <v>0.01141</v>
      </c>
      <c r="E5109" s="0" t="n">
        <v>0.01278</v>
      </c>
      <c r="F5109" s="0" t="n">
        <v>0.01504</v>
      </c>
      <c r="G5109" s="0" t="n">
        <v>0.01681</v>
      </c>
      <c r="H5109" s="0" t="n">
        <v>0.01931</v>
      </c>
      <c r="I5109" s="0" t="n">
        <v>0.02093</v>
      </c>
      <c r="J5109" s="0" t="n">
        <v>0.02243</v>
      </c>
      <c r="K5109" s="0" t="n">
        <v>0.02444</v>
      </c>
      <c r="L5109" s="0" t="n">
        <v>0.02513</v>
      </c>
    </row>
    <row r="5110" customFormat="false" ht="15" hidden="false" customHeight="false" outlineLevel="0" collapsed="false">
      <c r="A5110" s="0" t="n">
        <v>15</v>
      </c>
      <c r="B5110" s="0" t="n">
        <v>54</v>
      </c>
      <c r="C5110" s="0" t="n">
        <v>0.01082</v>
      </c>
      <c r="D5110" s="0" t="n">
        <v>0.01159</v>
      </c>
      <c r="E5110" s="0" t="n">
        <v>0.01297</v>
      </c>
      <c r="F5110" s="0" t="n">
        <v>0.01527</v>
      </c>
      <c r="G5110" s="0" t="n">
        <v>0.01706</v>
      </c>
      <c r="H5110" s="0" t="n">
        <v>0.01959</v>
      </c>
      <c r="I5110" s="0" t="n">
        <v>0.02122</v>
      </c>
      <c r="J5110" s="0" t="n">
        <v>0.02274</v>
      </c>
      <c r="K5110" s="0" t="n">
        <v>0.02477</v>
      </c>
      <c r="L5110" s="0" t="n">
        <v>0.02548</v>
      </c>
    </row>
    <row r="5111" customFormat="false" ht="15" hidden="false" customHeight="false" outlineLevel="0" collapsed="false">
      <c r="A5111" s="0" t="n">
        <v>15</v>
      </c>
      <c r="B5111" s="0" t="n">
        <v>55</v>
      </c>
      <c r="C5111" s="0" t="n">
        <v>0.0115</v>
      </c>
      <c r="D5111" s="0" t="n">
        <v>0.01224</v>
      </c>
      <c r="E5111" s="0" t="n">
        <v>0.01359</v>
      </c>
      <c r="F5111" s="0" t="n">
        <v>0.01582</v>
      </c>
      <c r="G5111" s="0" t="n">
        <v>0.01756</v>
      </c>
      <c r="H5111" s="0" t="n">
        <v>0.02003</v>
      </c>
      <c r="I5111" s="0" t="n">
        <v>0.02162</v>
      </c>
      <c r="J5111" s="0" t="n">
        <v>0.0231</v>
      </c>
      <c r="K5111" s="0" t="n">
        <v>0.02507</v>
      </c>
      <c r="L5111" s="0" t="n">
        <v>0.02576</v>
      </c>
    </row>
    <row r="5112" customFormat="false" ht="15" hidden="false" customHeight="false" outlineLevel="0" collapsed="false">
      <c r="A5112" s="0" t="n">
        <v>15</v>
      </c>
      <c r="B5112" s="0" t="n">
        <v>56</v>
      </c>
      <c r="C5112" s="0" t="n">
        <v>0.01162</v>
      </c>
      <c r="D5112" s="0" t="n">
        <v>0.01234</v>
      </c>
      <c r="E5112" s="0" t="n">
        <v>0.01364</v>
      </c>
      <c r="F5112" s="0" t="n">
        <v>0.01578</v>
      </c>
      <c r="G5112" s="0" t="n">
        <v>0.01746</v>
      </c>
      <c r="H5112" s="0" t="n">
        <v>0.01983</v>
      </c>
      <c r="I5112" s="0" t="n">
        <v>0.02136</v>
      </c>
      <c r="J5112" s="0" t="n">
        <v>0.02279</v>
      </c>
      <c r="K5112" s="0" t="n">
        <v>0.02469</v>
      </c>
      <c r="L5112" s="0" t="n">
        <v>0.02535</v>
      </c>
    </row>
    <row r="5113" customFormat="false" ht="15" hidden="false" customHeight="false" outlineLevel="0" collapsed="false">
      <c r="A5113" s="0" t="n">
        <v>15</v>
      </c>
      <c r="B5113" s="0" t="n">
        <v>57</v>
      </c>
      <c r="C5113" s="0" t="n">
        <v>0.01018</v>
      </c>
      <c r="D5113" s="0" t="n">
        <v>0.01094</v>
      </c>
      <c r="E5113" s="0" t="n">
        <v>0.01231</v>
      </c>
      <c r="F5113" s="0" t="n">
        <v>0.01459</v>
      </c>
      <c r="G5113" s="0" t="n">
        <v>0.01636</v>
      </c>
      <c r="H5113" s="0" t="n">
        <v>0.01887</v>
      </c>
      <c r="I5113" s="0" t="n">
        <v>0.02049</v>
      </c>
      <c r="J5113" s="0" t="n">
        <v>0.022</v>
      </c>
      <c r="K5113" s="0" t="n">
        <v>0.02402</v>
      </c>
      <c r="L5113" s="0" t="n">
        <v>0.02471</v>
      </c>
    </row>
    <row r="5114" customFormat="false" ht="15" hidden="false" customHeight="false" outlineLevel="0" collapsed="false">
      <c r="A5114" s="0" t="n">
        <v>15</v>
      </c>
      <c r="B5114" s="0" t="n">
        <v>58</v>
      </c>
      <c r="C5114" s="0" t="n">
        <v>0.01049</v>
      </c>
      <c r="D5114" s="0" t="n">
        <v>0.01122</v>
      </c>
      <c r="E5114" s="0" t="n">
        <v>0.01254</v>
      </c>
      <c r="F5114" s="0" t="n">
        <v>0.01473</v>
      </c>
      <c r="G5114" s="0" t="n">
        <v>0.01644</v>
      </c>
      <c r="H5114" s="0" t="n">
        <v>0.01885</v>
      </c>
      <c r="I5114" s="0" t="n">
        <v>0.02041</v>
      </c>
      <c r="J5114" s="0" t="n">
        <v>0.02186</v>
      </c>
      <c r="K5114" s="0" t="n">
        <v>0.0238</v>
      </c>
      <c r="L5114" s="0" t="n">
        <v>0.02447</v>
      </c>
    </row>
    <row r="5115" customFormat="false" ht="15" hidden="false" customHeight="false" outlineLevel="0" collapsed="false">
      <c r="A5115" s="0" t="n">
        <v>15</v>
      </c>
      <c r="B5115" s="0" t="n">
        <v>59</v>
      </c>
      <c r="C5115" s="0" t="n">
        <v>0.01005</v>
      </c>
      <c r="D5115" s="0" t="n">
        <v>0.01076</v>
      </c>
      <c r="E5115" s="0" t="n">
        <v>0.01204</v>
      </c>
      <c r="F5115" s="0" t="n">
        <v>0.01416</v>
      </c>
      <c r="G5115" s="0" t="n">
        <v>0.01581</v>
      </c>
      <c r="H5115" s="0" t="n">
        <v>0.01815</v>
      </c>
      <c r="I5115" s="0" t="n">
        <v>0.01966</v>
      </c>
      <c r="J5115" s="0" t="n">
        <v>0.02106</v>
      </c>
      <c r="K5115" s="0" t="n">
        <v>0.02294</v>
      </c>
      <c r="L5115" s="0" t="n">
        <v>0.02359</v>
      </c>
    </row>
    <row r="5116" customFormat="false" ht="15" hidden="false" customHeight="false" outlineLevel="0" collapsed="false">
      <c r="A5116" s="0" t="n">
        <v>15</v>
      </c>
      <c r="B5116" s="0" t="n">
        <v>60</v>
      </c>
      <c r="C5116" s="0" t="n">
        <v>0.01186</v>
      </c>
      <c r="D5116" s="0" t="n">
        <v>0.01251</v>
      </c>
      <c r="E5116" s="0" t="n">
        <v>0.01368</v>
      </c>
      <c r="F5116" s="0" t="n">
        <v>0.01563</v>
      </c>
      <c r="G5116" s="0" t="n">
        <v>0.01716</v>
      </c>
      <c r="H5116" s="0" t="n">
        <v>0.01931</v>
      </c>
      <c r="I5116" s="0" t="n">
        <v>0.0207</v>
      </c>
      <c r="J5116" s="0" t="n">
        <v>0.02199</v>
      </c>
      <c r="K5116" s="0" t="n">
        <v>0.02372</v>
      </c>
      <c r="L5116" s="0" t="n">
        <v>0.02432</v>
      </c>
    </row>
    <row r="5117" customFormat="false" ht="15" hidden="false" customHeight="false" outlineLevel="0" collapsed="false">
      <c r="A5117" s="0" t="n">
        <v>15</v>
      </c>
      <c r="B5117" s="0" t="n">
        <v>61</v>
      </c>
      <c r="C5117" s="0" t="n">
        <v>0.01191</v>
      </c>
      <c r="D5117" s="0" t="n">
        <v>0.01255</v>
      </c>
      <c r="E5117" s="0" t="n">
        <v>0.0137</v>
      </c>
      <c r="F5117" s="0" t="n">
        <v>0.0156</v>
      </c>
      <c r="G5117" s="0" t="n">
        <v>0.01708</v>
      </c>
      <c r="H5117" s="0" t="n">
        <v>0.01918</v>
      </c>
      <c r="I5117" s="0" t="n">
        <v>0.02054</v>
      </c>
      <c r="J5117" s="0" t="n">
        <v>0.0218</v>
      </c>
      <c r="K5117" s="0" t="n">
        <v>0.02349</v>
      </c>
      <c r="L5117" s="0" t="n">
        <v>0.02407</v>
      </c>
    </row>
    <row r="5118" customFormat="false" ht="15" hidden="false" customHeight="false" outlineLevel="0" collapsed="false">
      <c r="A5118" s="0" t="n">
        <v>15</v>
      </c>
      <c r="B5118" s="0" t="n">
        <v>62</v>
      </c>
      <c r="C5118" s="0" t="n">
        <v>0.00981</v>
      </c>
      <c r="D5118" s="0" t="n">
        <v>0.01057</v>
      </c>
      <c r="E5118" s="0" t="n">
        <v>0.01195</v>
      </c>
      <c r="F5118" s="0" t="n">
        <v>0.01422</v>
      </c>
      <c r="G5118" s="0" t="n">
        <v>0.016</v>
      </c>
      <c r="H5118" s="0" t="n">
        <v>0.01851</v>
      </c>
      <c r="I5118" s="0" t="n">
        <v>0.02013</v>
      </c>
      <c r="J5118" s="0" t="n">
        <v>0.02164</v>
      </c>
      <c r="K5118" s="0" t="n">
        <v>0.02365</v>
      </c>
      <c r="L5118" s="0" t="n">
        <v>0.02435</v>
      </c>
    </row>
    <row r="5119" customFormat="false" ht="15" hidden="false" customHeight="false" outlineLevel="0" collapsed="false">
      <c r="A5119" s="0" t="n">
        <v>15</v>
      </c>
      <c r="B5119" s="0" t="n">
        <v>63</v>
      </c>
      <c r="C5119" s="0" t="n">
        <v>0.00989</v>
      </c>
      <c r="D5119" s="0" t="n">
        <v>0.01065</v>
      </c>
      <c r="E5119" s="0" t="n">
        <v>0.01202</v>
      </c>
      <c r="F5119" s="0" t="n">
        <v>0.0143</v>
      </c>
      <c r="G5119" s="0" t="n">
        <v>0.01608</v>
      </c>
      <c r="H5119" s="0" t="n">
        <v>0.01859</v>
      </c>
      <c r="I5119" s="0" t="n">
        <v>0.02021</v>
      </c>
      <c r="J5119" s="0" t="n">
        <v>0.02172</v>
      </c>
      <c r="K5119" s="0" t="n">
        <v>0.02374</v>
      </c>
      <c r="L5119" s="0" t="n">
        <v>0.02444</v>
      </c>
    </row>
    <row r="5120" customFormat="false" ht="15" hidden="false" customHeight="false" outlineLevel="0" collapsed="false">
      <c r="A5120" s="0" t="n">
        <v>15</v>
      </c>
      <c r="B5120" s="0" t="n">
        <v>64</v>
      </c>
      <c r="C5120" s="0" t="n">
        <v>0.00922</v>
      </c>
      <c r="D5120" s="0" t="n">
        <v>0.01003</v>
      </c>
      <c r="E5120" s="0" t="n">
        <v>0.0115</v>
      </c>
      <c r="F5120" s="0" t="n">
        <v>0.01394</v>
      </c>
      <c r="G5120" s="0" t="n">
        <v>0.01584</v>
      </c>
      <c r="H5120" s="0" t="n">
        <v>0.01852</v>
      </c>
      <c r="I5120" s="0" t="n">
        <v>0.02026</v>
      </c>
      <c r="J5120" s="0" t="n">
        <v>0.02187</v>
      </c>
      <c r="K5120" s="0" t="n">
        <v>0.02403</v>
      </c>
      <c r="L5120" s="0" t="n">
        <v>0.02478</v>
      </c>
    </row>
    <row r="5121" customFormat="false" ht="15" hidden="false" customHeight="false" outlineLevel="0" collapsed="false">
      <c r="A5121" s="0" t="n">
        <v>15</v>
      </c>
      <c r="B5121" s="0" t="n">
        <v>65</v>
      </c>
      <c r="C5121" s="0" t="n">
        <v>0.01087</v>
      </c>
      <c r="D5121" s="0" t="n">
        <v>0.0116</v>
      </c>
      <c r="E5121" s="0" t="n">
        <v>0.01292</v>
      </c>
      <c r="F5121" s="0" t="n">
        <v>0.01512</v>
      </c>
      <c r="G5121" s="0" t="n">
        <v>0.01683</v>
      </c>
      <c r="H5121" s="0" t="n">
        <v>0.01925</v>
      </c>
      <c r="I5121" s="0" t="n">
        <v>0.02081</v>
      </c>
      <c r="J5121" s="0" t="n">
        <v>0.02226</v>
      </c>
      <c r="K5121" s="0" t="n">
        <v>0.02421</v>
      </c>
      <c r="L5121" s="0" t="n">
        <v>0.02488</v>
      </c>
    </row>
    <row r="5122" customFormat="false" ht="15" hidden="false" customHeight="false" outlineLevel="0" collapsed="false">
      <c r="A5122" s="0" t="n">
        <v>15</v>
      </c>
      <c r="B5122" s="0" t="n">
        <v>66</v>
      </c>
      <c r="C5122" s="0" t="n">
        <v>0.01197</v>
      </c>
      <c r="D5122" s="0" t="n">
        <v>0.01262</v>
      </c>
      <c r="E5122" s="0" t="n">
        <v>0.01381</v>
      </c>
      <c r="F5122" s="0" t="n">
        <v>0.01578</v>
      </c>
      <c r="G5122" s="0" t="n">
        <v>0.01732</v>
      </c>
      <c r="H5122" s="0" t="n">
        <v>0.0195</v>
      </c>
      <c r="I5122" s="0" t="n">
        <v>0.0209</v>
      </c>
      <c r="J5122" s="0" t="n">
        <v>0.02221</v>
      </c>
      <c r="K5122" s="0" t="n">
        <v>0.02395</v>
      </c>
      <c r="L5122" s="0" t="n">
        <v>0.02456</v>
      </c>
    </row>
    <row r="5123" customFormat="false" ht="15" hidden="false" customHeight="false" outlineLevel="0" collapsed="false">
      <c r="A5123" s="0" t="n">
        <v>15</v>
      </c>
      <c r="B5123" s="0" t="n">
        <v>67</v>
      </c>
      <c r="C5123" s="0" t="n">
        <v>0.01383</v>
      </c>
      <c r="D5123" s="0" t="n">
        <v>0.01436</v>
      </c>
      <c r="E5123" s="0" t="n">
        <v>0.01531</v>
      </c>
      <c r="F5123" s="0" t="n">
        <v>0.01689</v>
      </c>
      <c r="G5123" s="0" t="n">
        <v>0.01812</v>
      </c>
      <c r="H5123" s="0" t="n">
        <v>0.01986</v>
      </c>
      <c r="I5123" s="0" t="n">
        <v>0.02098</v>
      </c>
      <c r="J5123" s="0" t="n">
        <v>0.02203</v>
      </c>
      <c r="K5123" s="0" t="n">
        <v>0.02343</v>
      </c>
      <c r="L5123" s="0" t="n">
        <v>0.02391</v>
      </c>
    </row>
    <row r="5124" customFormat="false" ht="15" hidden="false" customHeight="false" outlineLevel="0" collapsed="false">
      <c r="A5124" s="0" t="n">
        <v>15</v>
      </c>
      <c r="B5124" s="0" t="n">
        <v>68</v>
      </c>
      <c r="C5124" s="0" t="n">
        <v>0.0147</v>
      </c>
      <c r="D5124" s="0" t="n">
        <v>0.01523</v>
      </c>
      <c r="E5124" s="0" t="n">
        <v>0.01619</v>
      </c>
      <c r="F5124" s="0" t="n">
        <v>0.01779</v>
      </c>
      <c r="G5124" s="0" t="n">
        <v>0.01903</v>
      </c>
      <c r="H5124" s="0" t="n">
        <v>0.02079</v>
      </c>
      <c r="I5124" s="0" t="n">
        <v>0.02192</v>
      </c>
      <c r="J5124" s="0" t="n">
        <v>0.02298</v>
      </c>
      <c r="K5124" s="0" t="n">
        <v>0.02439</v>
      </c>
      <c r="L5124" s="0" t="n">
        <v>0.02488</v>
      </c>
    </row>
    <row r="5125" customFormat="false" ht="15" hidden="false" customHeight="false" outlineLevel="0" collapsed="false">
      <c r="A5125" s="0" t="n">
        <v>15</v>
      </c>
      <c r="B5125" s="0" t="n">
        <v>69</v>
      </c>
      <c r="C5125" s="0" t="n">
        <v>0.01412</v>
      </c>
      <c r="D5125" s="0" t="n">
        <v>0.01465</v>
      </c>
      <c r="E5125" s="0" t="n">
        <v>0.0156</v>
      </c>
      <c r="F5125" s="0" t="n">
        <v>0.01718</v>
      </c>
      <c r="G5125" s="0" t="n">
        <v>0.01841</v>
      </c>
      <c r="H5125" s="0" t="n">
        <v>0.02015</v>
      </c>
      <c r="I5125" s="0" t="n">
        <v>0.02128</v>
      </c>
      <c r="J5125" s="0" t="n">
        <v>0.02232</v>
      </c>
      <c r="K5125" s="0" t="n">
        <v>0.02372</v>
      </c>
      <c r="L5125" s="0" t="n">
        <v>0.0242</v>
      </c>
    </row>
    <row r="5126" customFormat="false" ht="15" hidden="false" customHeight="false" outlineLevel="0" collapsed="false">
      <c r="A5126" s="0" t="n">
        <v>15</v>
      </c>
      <c r="B5126" s="0" t="n">
        <v>70</v>
      </c>
      <c r="C5126" s="0" t="n">
        <v>0.01575</v>
      </c>
      <c r="D5126" s="0" t="n">
        <v>0.01618</v>
      </c>
      <c r="E5126" s="0" t="n">
        <v>0.01696</v>
      </c>
      <c r="F5126" s="0" t="n">
        <v>0.01824</v>
      </c>
      <c r="G5126" s="0" t="n">
        <v>0.01925</v>
      </c>
      <c r="H5126" s="0" t="n">
        <v>0.02067</v>
      </c>
      <c r="I5126" s="0" t="n">
        <v>0.02159</v>
      </c>
      <c r="J5126" s="0" t="n">
        <v>0.02245</v>
      </c>
      <c r="K5126" s="0" t="n">
        <v>0.02359</v>
      </c>
      <c r="L5126" s="0" t="n">
        <v>0.02399</v>
      </c>
    </row>
    <row r="5127" customFormat="false" ht="15" hidden="false" customHeight="false" outlineLevel="0" collapsed="false">
      <c r="A5127" s="0" t="n">
        <v>15</v>
      </c>
      <c r="B5127" s="0" t="n">
        <v>71</v>
      </c>
      <c r="C5127" s="0" t="n">
        <v>0.0135</v>
      </c>
      <c r="D5127" s="0" t="n">
        <v>0.01404</v>
      </c>
      <c r="E5127" s="0" t="n">
        <v>0.01502</v>
      </c>
      <c r="F5127" s="0" t="n">
        <v>0.01664</v>
      </c>
      <c r="G5127" s="0" t="n">
        <v>0.01791</v>
      </c>
      <c r="H5127" s="0" t="n">
        <v>0.0197</v>
      </c>
      <c r="I5127" s="0" t="n">
        <v>0.02085</v>
      </c>
      <c r="J5127" s="0" t="n">
        <v>0.02193</v>
      </c>
      <c r="K5127" s="0" t="n">
        <v>0.02337</v>
      </c>
      <c r="L5127" s="0" t="n">
        <v>0.02386</v>
      </c>
    </row>
    <row r="5128" customFormat="false" ht="15" hidden="false" customHeight="false" outlineLevel="0" collapsed="false">
      <c r="A5128" s="0" t="n">
        <v>15</v>
      </c>
      <c r="B5128" s="0" t="n">
        <v>72</v>
      </c>
      <c r="C5128" s="0" t="n">
        <v>0.01283</v>
      </c>
      <c r="D5128" s="0" t="n">
        <v>0.01338</v>
      </c>
      <c r="E5128" s="0" t="n">
        <v>0.01439</v>
      </c>
      <c r="F5128" s="0" t="n">
        <v>0.01605</v>
      </c>
      <c r="G5128" s="0" t="n">
        <v>0.01735</v>
      </c>
      <c r="H5128" s="0" t="n">
        <v>0.01918</v>
      </c>
      <c r="I5128" s="0" t="n">
        <v>0.02037</v>
      </c>
      <c r="J5128" s="0" t="n">
        <v>0.02147</v>
      </c>
      <c r="K5128" s="0" t="n">
        <v>0.02295</v>
      </c>
      <c r="L5128" s="0" t="n">
        <v>0.02346</v>
      </c>
    </row>
    <row r="5129" customFormat="false" ht="15" hidden="false" customHeight="false" outlineLevel="0" collapsed="false">
      <c r="A5129" s="0" t="n">
        <v>15</v>
      </c>
      <c r="B5129" s="0" t="n">
        <v>73</v>
      </c>
      <c r="C5129" s="0" t="n">
        <v>0.01392</v>
      </c>
      <c r="D5129" s="0" t="n">
        <v>0.01443</v>
      </c>
      <c r="E5129" s="0" t="n">
        <v>0.01535</v>
      </c>
      <c r="F5129" s="0" t="n">
        <v>0.01689</v>
      </c>
      <c r="G5129" s="0" t="n">
        <v>0.01809</v>
      </c>
      <c r="H5129" s="0" t="n">
        <v>0.01978</v>
      </c>
      <c r="I5129" s="0" t="n">
        <v>0.02088</v>
      </c>
      <c r="J5129" s="0" t="n">
        <v>0.02189</v>
      </c>
      <c r="K5129" s="0" t="n">
        <v>0.02325</v>
      </c>
      <c r="L5129" s="0" t="n">
        <v>0.02372</v>
      </c>
    </row>
    <row r="5130" customFormat="false" ht="15" hidden="false" customHeight="false" outlineLevel="0" collapsed="false">
      <c r="A5130" s="0" t="n">
        <v>15</v>
      </c>
      <c r="B5130" s="0" t="n">
        <v>74</v>
      </c>
      <c r="C5130" s="0" t="n">
        <v>0.01116</v>
      </c>
      <c r="D5130" s="0" t="n">
        <v>0.01175</v>
      </c>
      <c r="E5130" s="0" t="n">
        <v>0.01284</v>
      </c>
      <c r="F5130" s="0" t="n">
        <v>0.01463</v>
      </c>
      <c r="G5130" s="0" t="n">
        <v>0.01603</v>
      </c>
      <c r="H5130" s="0" t="n">
        <v>0.01801</v>
      </c>
      <c r="I5130" s="0" t="n">
        <v>0.01928</v>
      </c>
      <c r="J5130" s="0" t="n">
        <v>0.02047</v>
      </c>
      <c r="K5130" s="0" t="n">
        <v>0.02206</v>
      </c>
      <c r="L5130" s="0" t="n">
        <v>0.02261</v>
      </c>
    </row>
    <row r="5131" customFormat="false" ht="15" hidden="false" customHeight="false" outlineLevel="0" collapsed="false">
      <c r="A5131" s="0" t="n">
        <v>15</v>
      </c>
      <c r="B5131" s="0" t="n">
        <v>75</v>
      </c>
      <c r="C5131" s="0" t="n">
        <v>0.01119</v>
      </c>
      <c r="D5131" s="0" t="n">
        <v>0.01179</v>
      </c>
      <c r="E5131" s="0" t="n">
        <v>0.01288</v>
      </c>
      <c r="F5131" s="0" t="n">
        <v>0.01468</v>
      </c>
      <c r="G5131" s="0" t="n">
        <v>0.01608</v>
      </c>
      <c r="H5131" s="0" t="n">
        <v>0.01807</v>
      </c>
      <c r="I5131" s="0" t="n">
        <v>0.01936</v>
      </c>
      <c r="J5131" s="0" t="n">
        <v>0.02055</v>
      </c>
      <c r="K5131" s="0" t="n">
        <v>0.02215</v>
      </c>
      <c r="L5131" s="0" t="n">
        <v>0.0227</v>
      </c>
    </row>
    <row r="5132" customFormat="false" ht="15" hidden="false" customHeight="false" outlineLevel="0" collapsed="false">
      <c r="A5132" s="0" t="n">
        <v>15</v>
      </c>
      <c r="B5132" s="0" t="n">
        <v>76</v>
      </c>
      <c r="C5132" s="0" t="n">
        <v>0.01341</v>
      </c>
      <c r="D5132" s="0" t="n">
        <v>0.01389</v>
      </c>
      <c r="E5132" s="0" t="n">
        <v>0.01476</v>
      </c>
      <c r="F5132" s="0" t="n">
        <v>0.01621</v>
      </c>
      <c r="G5132" s="0" t="n">
        <v>0.01734</v>
      </c>
      <c r="H5132" s="0" t="n">
        <v>0.01894</v>
      </c>
      <c r="I5132" s="0" t="n">
        <v>0.01997</v>
      </c>
      <c r="J5132" s="0" t="n">
        <v>0.02093</v>
      </c>
      <c r="K5132" s="0" t="n">
        <v>0.02221</v>
      </c>
      <c r="L5132" s="0" t="n">
        <v>0.02265</v>
      </c>
    </row>
    <row r="5133" customFormat="false" ht="15" hidden="false" customHeight="false" outlineLevel="0" collapsed="false">
      <c r="A5133" s="0" t="n">
        <v>15</v>
      </c>
      <c r="B5133" s="0" t="n">
        <v>77</v>
      </c>
      <c r="C5133" s="0" t="n">
        <v>0.01268</v>
      </c>
      <c r="D5133" s="0" t="n">
        <v>0.01322</v>
      </c>
      <c r="E5133" s="0" t="n">
        <v>0.0142</v>
      </c>
      <c r="F5133" s="0" t="n">
        <v>0.01581</v>
      </c>
      <c r="G5133" s="0" t="n">
        <v>0.01707</v>
      </c>
      <c r="H5133" s="0" t="n">
        <v>0.01885</v>
      </c>
      <c r="I5133" s="0" t="n">
        <v>0.02</v>
      </c>
      <c r="J5133" s="0" t="n">
        <v>0.02107</v>
      </c>
      <c r="K5133" s="0" t="n">
        <v>0.0225</v>
      </c>
      <c r="L5133" s="0" t="n">
        <v>0.02299</v>
      </c>
    </row>
    <row r="5134" customFormat="false" ht="15" hidden="false" customHeight="false" outlineLevel="0" collapsed="false">
      <c r="A5134" s="0" t="n">
        <v>15</v>
      </c>
      <c r="B5134" s="0" t="n">
        <v>78</v>
      </c>
      <c r="C5134" s="0" t="n">
        <v>0.0127</v>
      </c>
      <c r="D5134" s="0" t="n">
        <v>0.01326</v>
      </c>
      <c r="E5134" s="0" t="n">
        <v>0.01429</v>
      </c>
      <c r="F5134" s="0" t="n">
        <v>0.01598</v>
      </c>
      <c r="G5134" s="0" t="n">
        <v>0.01731</v>
      </c>
      <c r="H5134" s="0" t="n">
        <v>0.01918</v>
      </c>
      <c r="I5134" s="0" t="n">
        <v>0.02039</v>
      </c>
      <c r="J5134" s="0" t="n">
        <v>0.02151</v>
      </c>
      <c r="K5134" s="0" t="n">
        <v>0.02302</v>
      </c>
      <c r="L5134" s="0" t="n">
        <v>0.02354</v>
      </c>
    </row>
    <row r="5135" customFormat="false" ht="15" hidden="false" customHeight="false" outlineLevel="0" collapsed="false">
      <c r="A5135" s="0" t="n">
        <v>15</v>
      </c>
      <c r="B5135" s="0" t="n">
        <v>79</v>
      </c>
      <c r="C5135" s="0" t="n">
        <v>0.01382</v>
      </c>
      <c r="D5135" s="0" t="n">
        <v>0.01432</v>
      </c>
      <c r="E5135" s="0" t="n">
        <v>0.01522</v>
      </c>
      <c r="F5135" s="0" t="n">
        <v>0.0167</v>
      </c>
      <c r="G5135" s="0" t="n">
        <v>0.01786</v>
      </c>
      <c r="H5135" s="0" t="n">
        <v>0.01951</v>
      </c>
      <c r="I5135" s="0" t="n">
        <v>0.02057</v>
      </c>
      <c r="J5135" s="0" t="n">
        <v>0.02155</v>
      </c>
      <c r="K5135" s="0" t="n">
        <v>0.02287</v>
      </c>
      <c r="L5135" s="0" t="n">
        <v>0.02332</v>
      </c>
    </row>
    <row r="5136" customFormat="false" ht="15" hidden="false" customHeight="false" outlineLevel="0" collapsed="false">
      <c r="A5136" s="0" t="n">
        <v>15</v>
      </c>
      <c r="B5136" s="0" t="n">
        <v>80</v>
      </c>
      <c r="C5136" s="0" t="n">
        <v>0.01667</v>
      </c>
      <c r="D5136" s="0" t="n">
        <v>0.01706</v>
      </c>
      <c r="E5136" s="0" t="n">
        <v>0.01775</v>
      </c>
      <c r="F5136" s="0" t="n">
        <v>0.01891</v>
      </c>
      <c r="G5136" s="0" t="n">
        <v>0.01981</v>
      </c>
      <c r="H5136" s="0" t="n">
        <v>0.02108</v>
      </c>
      <c r="I5136" s="0" t="n">
        <v>0.0219</v>
      </c>
      <c r="J5136" s="0" t="n">
        <v>0.02267</v>
      </c>
      <c r="K5136" s="0" t="n">
        <v>0.02369</v>
      </c>
      <c r="L5136" s="0" t="n">
        <v>0.02404</v>
      </c>
    </row>
    <row r="5137" customFormat="false" ht="15" hidden="false" customHeight="false" outlineLevel="0" collapsed="false">
      <c r="A5137" s="0" t="n">
        <v>15</v>
      </c>
      <c r="B5137" s="0" t="n">
        <v>81</v>
      </c>
      <c r="C5137" s="0" t="n">
        <v>0.01723</v>
      </c>
      <c r="D5137" s="0" t="n">
        <v>0.01763</v>
      </c>
      <c r="E5137" s="0" t="n">
        <v>0.01835</v>
      </c>
      <c r="F5137" s="0" t="n">
        <v>0.01955</v>
      </c>
      <c r="G5137" s="0" t="n">
        <v>0.02048</v>
      </c>
      <c r="H5137" s="0" t="n">
        <v>0.0218</v>
      </c>
      <c r="I5137" s="0" t="n">
        <v>0.02266</v>
      </c>
      <c r="J5137" s="0" t="n">
        <v>0.02345</v>
      </c>
      <c r="K5137" s="0" t="n">
        <v>0.02451</v>
      </c>
      <c r="L5137" s="0" t="n">
        <v>0.02488</v>
      </c>
    </row>
    <row r="5138" customFormat="false" ht="15" hidden="false" customHeight="false" outlineLevel="0" collapsed="false">
      <c r="A5138" s="0" t="n">
        <v>15</v>
      </c>
      <c r="B5138" s="0" t="n">
        <v>82</v>
      </c>
      <c r="C5138" s="0" t="n">
        <v>0.01553</v>
      </c>
      <c r="D5138" s="0" t="n">
        <v>0.01602</v>
      </c>
      <c r="E5138" s="0" t="n">
        <v>0.0169</v>
      </c>
      <c r="F5138" s="0" t="n">
        <v>0.01836</v>
      </c>
      <c r="G5138" s="0" t="n">
        <v>0.01951</v>
      </c>
      <c r="H5138" s="0" t="n">
        <v>0.02112</v>
      </c>
      <c r="I5138" s="0" t="n">
        <v>0.02217</v>
      </c>
      <c r="J5138" s="0" t="n">
        <v>0.02314</v>
      </c>
      <c r="K5138" s="0" t="n">
        <v>0.02443</v>
      </c>
      <c r="L5138" s="0" t="n">
        <v>0.02488</v>
      </c>
    </row>
    <row r="5139" customFormat="false" ht="15" hidden="false" customHeight="false" outlineLevel="0" collapsed="false">
      <c r="A5139" s="0" t="n">
        <v>15</v>
      </c>
      <c r="B5139" s="0" t="n">
        <v>83</v>
      </c>
      <c r="C5139" s="0" t="n">
        <v>0.0137</v>
      </c>
      <c r="D5139" s="0" t="n">
        <v>0.01432</v>
      </c>
      <c r="E5139" s="0" t="n">
        <v>0.01545</v>
      </c>
      <c r="F5139" s="0" t="n">
        <v>0.0173</v>
      </c>
      <c r="G5139" s="0" t="n">
        <v>0.01875</v>
      </c>
      <c r="H5139" s="0" t="n">
        <v>0.02081</v>
      </c>
      <c r="I5139" s="0" t="n">
        <v>0.02213</v>
      </c>
      <c r="J5139" s="0" t="n">
        <v>0.02336</v>
      </c>
      <c r="K5139" s="0" t="n">
        <v>0.02501</v>
      </c>
      <c r="L5139" s="0" t="n">
        <v>0.02558</v>
      </c>
    </row>
    <row r="5140" customFormat="false" ht="15" hidden="false" customHeight="false" outlineLevel="0" collapsed="false">
      <c r="A5140" s="0" t="n">
        <v>15</v>
      </c>
      <c r="B5140" s="0" t="n">
        <v>84</v>
      </c>
      <c r="C5140" s="0" t="n">
        <v>0.01535</v>
      </c>
      <c r="D5140" s="0" t="n">
        <v>0.01589</v>
      </c>
      <c r="E5140" s="0" t="n">
        <v>0.01687</v>
      </c>
      <c r="F5140" s="0" t="n">
        <v>0.01849</v>
      </c>
      <c r="G5140" s="0" t="n">
        <v>0.01976</v>
      </c>
      <c r="H5140" s="0" t="n">
        <v>0.02155</v>
      </c>
      <c r="I5140" s="0" t="n">
        <v>0.02271</v>
      </c>
      <c r="J5140" s="0" t="n">
        <v>0.02378</v>
      </c>
      <c r="K5140" s="0" t="n">
        <v>0.02522</v>
      </c>
      <c r="L5140" s="0" t="n">
        <v>0.02572</v>
      </c>
    </row>
    <row r="5141" customFormat="false" ht="15" hidden="false" customHeight="false" outlineLevel="0" collapsed="false">
      <c r="A5141" s="0" t="n">
        <v>15</v>
      </c>
      <c r="B5141" s="0" t="n">
        <v>85</v>
      </c>
      <c r="C5141" s="0" t="n">
        <v>0.01646</v>
      </c>
      <c r="D5141" s="0" t="n">
        <v>0.01693</v>
      </c>
      <c r="E5141" s="0" t="n">
        <v>0.01777</v>
      </c>
      <c r="F5141" s="0" t="n">
        <v>0.01917</v>
      </c>
      <c r="G5141" s="0" t="n">
        <v>0.02026</v>
      </c>
      <c r="H5141" s="0" t="n">
        <v>0.02181</v>
      </c>
      <c r="I5141" s="0" t="n">
        <v>0.0228</v>
      </c>
      <c r="J5141" s="0" t="n">
        <v>0.02373</v>
      </c>
      <c r="K5141" s="0" t="n">
        <v>0.02497</v>
      </c>
      <c r="L5141" s="0" t="n">
        <v>0.0254</v>
      </c>
    </row>
    <row r="5142" customFormat="false" ht="15" hidden="false" customHeight="false" outlineLevel="0" collapsed="false">
      <c r="A5142" s="0" t="n">
        <v>15</v>
      </c>
      <c r="B5142" s="0" t="n">
        <v>86</v>
      </c>
      <c r="C5142" s="0" t="n">
        <v>0.01518</v>
      </c>
      <c r="D5142" s="0" t="n">
        <v>0.01571</v>
      </c>
      <c r="E5142" s="0" t="n">
        <v>0.01668</v>
      </c>
      <c r="F5142" s="0" t="n">
        <v>0.01828</v>
      </c>
      <c r="G5142" s="0" t="n">
        <v>0.01953</v>
      </c>
      <c r="H5142" s="0" t="n">
        <v>0.0213</v>
      </c>
      <c r="I5142" s="0" t="n">
        <v>0.02244</v>
      </c>
      <c r="J5142" s="0" t="n">
        <v>0.0235</v>
      </c>
      <c r="K5142" s="0" t="n">
        <v>0.02493</v>
      </c>
      <c r="L5142" s="0" t="n">
        <v>0.02542</v>
      </c>
    </row>
    <row r="5143" customFormat="false" ht="15" hidden="false" customHeight="false" outlineLevel="0" collapsed="false">
      <c r="A5143" s="0" t="n">
        <v>15</v>
      </c>
      <c r="B5143" s="0" t="n">
        <v>87</v>
      </c>
      <c r="C5143" s="0" t="n">
        <v>0.01268</v>
      </c>
      <c r="D5143" s="0" t="n">
        <v>0.01334</v>
      </c>
      <c r="E5143" s="0" t="n">
        <v>0.01453</v>
      </c>
      <c r="F5143" s="0" t="n">
        <v>0.01649</v>
      </c>
      <c r="G5143" s="0" t="n">
        <v>0.01802</v>
      </c>
      <c r="H5143" s="0" t="n">
        <v>0.02019</v>
      </c>
      <c r="I5143" s="0" t="n">
        <v>0.02159</v>
      </c>
      <c r="J5143" s="0" t="n">
        <v>0.02289</v>
      </c>
      <c r="K5143" s="0" t="n">
        <v>0.02463</v>
      </c>
      <c r="L5143" s="0" t="n">
        <v>0.02523</v>
      </c>
    </row>
    <row r="5144" customFormat="false" ht="15" hidden="false" customHeight="false" outlineLevel="0" collapsed="false">
      <c r="A5144" s="0" t="n">
        <v>15</v>
      </c>
      <c r="B5144" s="0" t="n">
        <v>88</v>
      </c>
      <c r="C5144" s="0" t="n">
        <v>0.01277</v>
      </c>
      <c r="D5144" s="0" t="n">
        <v>0.01342</v>
      </c>
      <c r="E5144" s="0" t="n">
        <v>0.01461</v>
      </c>
      <c r="F5144" s="0" t="n">
        <v>0.01658</v>
      </c>
      <c r="G5144" s="0" t="n">
        <v>0.01811</v>
      </c>
      <c r="H5144" s="0" t="n">
        <v>0.02028</v>
      </c>
      <c r="I5144" s="0" t="n">
        <v>0.02168</v>
      </c>
      <c r="J5144" s="0" t="n">
        <v>0.02298</v>
      </c>
      <c r="K5144" s="0" t="n">
        <v>0.02472</v>
      </c>
      <c r="L5144" s="0" t="n">
        <v>0.02533</v>
      </c>
    </row>
    <row r="5145" customFormat="false" ht="15" hidden="false" customHeight="false" outlineLevel="0" collapsed="false">
      <c r="A5145" s="0" t="n">
        <v>15</v>
      </c>
      <c r="B5145" s="0" t="n">
        <v>89</v>
      </c>
      <c r="C5145" s="0" t="n">
        <v>0.01345</v>
      </c>
      <c r="D5145" s="0" t="n">
        <v>0.01409</v>
      </c>
      <c r="E5145" s="0" t="n">
        <v>0.01524</v>
      </c>
      <c r="F5145" s="0" t="n">
        <v>0.01714</v>
      </c>
      <c r="G5145" s="0" t="n">
        <v>0.01863</v>
      </c>
      <c r="H5145" s="0" t="n">
        <v>0.02073</v>
      </c>
      <c r="I5145" s="0" t="n">
        <v>0.02209</v>
      </c>
      <c r="J5145" s="0" t="n">
        <v>0.02335</v>
      </c>
      <c r="K5145" s="0" t="n">
        <v>0.02504</v>
      </c>
      <c r="L5145" s="0" t="n">
        <v>0.02562</v>
      </c>
    </row>
    <row r="5146" customFormat="false" ht="15" hidden="false" customHeight="false" outlineLevel="0" collapsed="false">
      <c r="A5146" s="0" t="n">
        <v>15</v>
      </c>
      <c r="B5146" s="0" t="n">
        <v>90</v>
      </c>
      <c r="C5146" s="0" t="n">
        <v>0.01521</v>
      </c>
      <c r="D5146" s="0" t="n">
        <v>0.01576</v>
      </c>
      <c r="E5146" s="0" t="n">
        <v>0.01674</v>
      </c>
      <c r="F5146" s="0" t="n">
        <v>0.01836</v>
      </c>
      <c r="G5146" s="0" t="n">
        <v>0.01963</v>
      </c>
      <c r="H5146" s="0" t="n">
        <v>0.02143</v>
      </c>
      <c r="I5146" s="0" t="n">
        <v>0.02259</v>
      </c>
      <c r="J5146" s="0" t="n">
        <v>0.02367</v>
      </c>
      <c r="K5146" s="0" t="n">
        <v>0.02511</v>
      </c>
      <c r="L5146" s="0" t="n">
        <v>0.02561</v>
      </c>
    </row>
    <row r="5147" customFormat="false" ht="15" hidden="false" customHeight="false" outlineLevel="0" collapsed="false">
      <c r="A5147" s="0" t="n">
        <v>15</v>
      </c>
      <c r="B5147" s="0" t="n">
        <v>91</v>
      </c>
      <c r="C5147" s="0" t="n">
        <v>0.01561</v>
      </c>
      <c r="D5147" s="0" t="n">
        <v>0.01616</v>
      </c>
      <c r="E5147" s="0" t="n">
        <v>0.01715</v>
      </c>
      <c r="F5147" s="0" t="n">
        <v>0.01879</v>
      </c>
      <c r="G5147" s="0" t="n">
        <v>0.02007</v>
      </c>
      <c r="H5147" s="0" t="n">
        <v>0.02188</v>
      </c>
      <c r="I5147" s="0" t="n">
        <v>0.02304</v>
      </c>
      <c r="J5147" s="0" t="n">
        <v>0.02413</v>
      </c>
      <c r="K5147" s="0" t="n">
        <v>0.02558</v>
      </c>
      <c r="L5147" s="0" t="n">
        <v>0.02609</v>
      </c>
    </row>
    <row r="5148" customFormat="false" ht="15" hidden="false" customHeight="false" outlineLevel="0" collapsed="false">
      <c r="A5148" s="0" t="n">
        <v>15</v>
      </c>
      <c r="B5148" s="0" t="n">
        <v>92</v>
      </c>
      <c r="C5148" s="0" t="n">
        <v>0.0169</v>
      </c>
      <c r="D5148" s="0" t="n">
        <v>0.01738</v>
      </c>
      <c r="E5148" s="0" t="n">
        <v>0.01824</v>
      </c>
      <c r="F5148" s="0" t="n">
        <v>0.01966</v>
      </c>
      <c r="G5148" s="0" t="n">
        <v>0.02078</v>
      </c>
      <c r="H5148" s="0" t="n">
        <v>0.02235</v>
      </c>
      <c r="I5148" s="0" t="n">
        <v>0.02337</v>
      </c>
      <c r="J5148" s="0" t="n">
        <v>0.02431</v>
      </c>
      <c r="K5148" s="0" t="n">
        <v>0.02558</v>
      </c>
      <c r="L5148" s="0" t="n">
        <v>0.02601</v>
      </c>
    </row>
    <row r="5149" customFormat="false" ht="15" hidden="false" customHeight="false" outlineLevel="0" collapsed="false">
      <c r="A5149" s="0" t="n">
        <v>15</v>
      </c>
      <c r="B5149" s="0" t="n">
        <v>93</v>
      </c>
      <c r="C5149" s="0" t="n">
        <v>0.01497</v>
      </c>
      <c r="D5149" s="0" t="n">
        <v>0.01555</v>
      </c>
      <c r="E5149" s="0" t="n">
        <v>0.0166</v>
      </c>
      <c r="F5149" s="0" t="n">
        <v>0.01833</v>
      </c>
      <c r="G5149" s="0" t="n">
        <v>0.01969</v>
      </c>
      <c r="H5149" s="0" t="n">
        <v>0.02161</v>
      </c>
      <c r="I5149" s="0" t="n">
        <v>0.02284</v>
      </c>
      <c r="J5149" s="0" t="n">
        <v>0.02399</v>
      </c>
      <c r="K5149" s="0" t="n">
        <v>0.02553</v>
      </c>
      <c r="L5149" s="0" t="n">
        <v>0.02607</v>
      </c>
    </row>
    <row r="5150" customFormat="false" ht="15" hidden="false" customHeight="false" outlineLevel="0" collapsed="false">
      <c r="A5150" s="0" t="n">
        <v>15</v>
      </c>
      <c r="B5150" s="0" t="n">
        <v>94</v>
      </c>
      <c r="C5150" s="0" t="n">
        <v>0.01621</v>
      </c>
      <c r="D5150" s="0" t="n">
        <v>0.01673</v>
      </c>
      <c r="E5150" s="0" t="n">
        <v>0.01766</v>
      </c>
      <c r="F5150" s="0" t="n">
        <v>0.01921</v>
      </c>
      <c r="G5150" s="0" t="n">
        <v>0.02042</v>
      </c>
      <c r="H5150" s="0" t="n">
        <v>0.02213</v>
      </c>
      <c r="I5150" s="0" t="n">
        <v>0.02323</v>
      </c>
      <c r="J5150" s="0" t="n">
        <v>0.02426</v>
      </c>
      <c r="K5150" s="0" t="n">
        <v>0.02563</v>
      </c>
      <c r="L5150" s="0" t="n">
        <v>0.02611</v>
      </c>
    </row>
    <row r="5151" customFormat="false" ht="15" hidden="false" customHeight="false" outlineLevel="0" collapsed="false">
      <c r="A5151" s="0" t="n">
        <v>15</v>
      </c>
      <c r="B5151" s="0" t="n">
        <v>95</v>
      </c>
      <c r="C5151" s="0" t="n">
        <v>0.01605</v>
      </c>
      <c r="D5151" s="0" t="n">
        <v>0.01658</v>
      </c>
      <c r="E5151" s="0" t="n">
        <v>0.01754</v>
      </c>
      <c r="F5151" s="0" t="n">
        <v>0.01912</v>
      </c>
      <c r="G5151" s="0" t="n">
        <v>0.02036</v>
      </c>
      <c r="H5151" s="0" t="n">
        <v>0.02211</v>
      </c>
      <c r="I5151" s="0" t="n">
        <v>0.02325</v>
      </c>
      <c r="J5151" s="0" t="n">
        <v>0.0243</v>
      </c>
      <c r="K5151" s="0" t="n">
        <v>0.0257</v>
      </c>
      <c r="L5151" s="0" t="n">
        <v>0.02619</v>
      </c>
    </row>
    <row r="5152" customFormat="false" ht="15" hidden="false" customHeight="false" outlineLevel="0" collapsed="false">
      <c r="A5152" s="0" t="n">
        <v>15</v>
      </c>
      <c r="B5152" s="0" t="n">
        <v>96</v>
      </c>
      <c r="C5152" s="0" t="n">
        <v>0.01661</v>
      </c>
      <c r="D5152" s="0" t="n">
        <v>0.01711</v>
      </c>
      <c r="E5152" s="0" t="n">
        <v>0.01801</v>
      </c>
      <c r="F5152" s="0" t="n">
        <v>0.0195</v>
      </c>
      <c r="G5152" s="0" t="n">
        <v>0.02066</v>
      </c>
      <c r="H5152" s="0" t="n">
        <v>0.0223</v>
      </c>
      <c r="I5152" s="0" t="n">
        <v>0.02337</v>
      </c>
      <c r="J5152" s="0" t="n">
        <v>0.02435</v>
      </c>
      <c r="K5152" s="0" t="n">
        <v>0.02567</v>
      </c>
      <c r="L5152" s="0" t="n">
        <v>0.02613</v>
      </c>
    </row>
    <row r="5153" customFormat="false" ht="15" hidden="false" customHeight="false" outlineLevel="0" collapsed="false">
      <c r="A5153" s="0" t="n">
        <v>15</v>
      </c>
      <c r="B5153" s="0" t="n">
        <v>97</v>
      </c>
      <c r="C5153" s="0" t="n">
        <v>0.01696</v>
      </c>
      <c r="D5153" s="0" t="n">
        <v>0.01743</v>
      </c>
      <c r="E5153" s="0" t="n">
        <v>0.01829</v>
      </c>
      <c r="F5153" s="0" t="n">
        <v>0.0197</v>
      </c>
      <c r="G5153" s="0" t="n">
        <v>0.02081</v>
      </c>
      <c r="H5153" s="0" t="n">
        <v>0.02237</v>
      </c>
      <c r="I5153" s="0" t="n">
        <v>0.02338</v>
      </c>
      <c r="J5153" s="0" t="n">
        <v>0.02432</v>
      </c>
      <c r="K5153" s="0" t="n">
        <v>0.02558</v>
      </c>
      <c r="L5153" s="0" t="n">
        <v>0.02601</v>
      </c>
    </row>
    <row r="5154" customFormat="false" ht="15" hidden="false" customHeight="false" outlineLevel="0" collapsed="false">
      <c r="A5154" s="0" t="n">
        <v>15</v>
      </c>
      <c r="B5154" s="0" t="n">
        <v>98</v>
      </c>
      <c r="C5154" s="0" t="n">
        <v>0.01868</v>
      </c>
      <c r="D5154" s="0" t="n">
        <v>0.01908</v>
      </c>
      <c r="E5154" s="0" t="n">
        <v>0.01979</v>
      </c>
      <c r="F5154" s="0" t="n">
        <v>0.02097</v>
      </c>
      <c r="G5154" s="0" t="n">
        <v>0.02189</v>
      </c>
      <c r="H5154" s="0" t="n">
        <v>0.02319</v>
      </c>
      <c r="I5154" s="0" t="n">
        <v>0.02403</v>
      </c>
      <c r="J5154" s="0" t="n">
        <v>0.02481</v>
      </c>
      <c r="K5154" s="0" t="n">
        <v>0.02585</v>
      </c>
      <c r="L5154" s="0" t="n">
        <v>0.02621</v>
      </c>
    </row>
    <row r="5155" customFormat="false" ht="15" hidden="false" customHeight="false" outlineLevel="0" collapsed="false">
      <c r="A5155" s="0" t="n">
        <v>15</v>
      </c>
      <c r="B5155" s="0" t="n">
        <v>99</v>
      </c>
      <c r="C5155" s="0" t="n">
        <v>0.01882</v>
      </c>
      <c r="D5155" s="0" t="n">
        <v>0.01919</v>
      </c>
      <c r="E5155" s="0" t="n">
        <v>0.01986</v>
      </c>
      <c r="F5155" s="0" t="n">
        <v>0.02097</v>
      </c>
      <c r="G5155" s="0" t="n">
        <v>0.02183</v>
      </c>
      <c r="H5155" s="0" t="n">
        <v>0.02306</v>
      </c>
      <c r="I5155" s="0" t="n">
        <v>0.02385</v>
      </c>
      <c r="J5155" s="0" t="n">
        <v>0.02459</v>
      </c>
      <c r="K5155" s="0" t="n">
        <v>0.02557</v>
      </c>
      <c r="L5155" s="0" t="n">
        <v>0.02591</v>
      </c>
    </row>
    <row r="5156" customFormat="false" ht="15" hidden="false" customHeight="false" outlineLevel="0" collapsed="false">
      <c r="A5156" s="0" t="n">
        <v>15</v>
      </c>
      <c r="B5156" s="0" t="n">
        <v>100</v>
      </c>
      <c r="C5156" s="0" t="n">
        <v>0.0185</v>
      </c>
      <c r="D5156" s="0" t="n">
        <v>0.01891</v>
      </c>
      <c r="E5156" s="0" t="n">
        <v>0.01965</v>
      </c>
      <c r="F5156" s="0" t="n">
        <v>0.02087</v>
      </c>
      <c r="G5156" s="0" t="n">
        <v>0.02182</v>
      </c>
      <c r="H5156" s="0" t="n">
        <v>0.02317</v>
      </c>
      <c r="I5156" s="0" t="n">
        <v>0.02404</v>
      </c>
      <c r="J5156" s="0" t="n">
        <v>0.02485</v>
      </c>
      <c r="K5156" s="0" t="n">
        <v>0.02593</v>
      </c>
      <c r="L5156" s="0" t="n">
        <v>0.02631</v>
      </c>
    </row>
    <row r="5157" customFormat="false" ht="15" hidden="false" customHeight="false" outlineLevel="0" collapsed="false">
      <c r="A5157" s="0" t="n">
        <v>15</v>
      </c>
      <c r="B5157" s="0" t="n">
        <v>101</v>
      </c>
      <c r="C5157" s="0" t="n">
        <v>0.0179</v>
      </c>
      <c r="D5157" s="0" t="n">
        <v>0.01837</v>
      </c>
      <c r="E5157" s="0" t="n">
        <v>0.01922</v>
      </c>
      <c r="F5157" s="0" t="n">
        <v>0.02063</v>
      </c>
      <c r="G5157" s="0" t="n">
        <v>0.02173</v>
      </c>
      <c r="H5157" s="0" t="n">
        <v>0.02328</v>
      </c>
      <c r="I5157" s="0" t="n">
        <v>0.02429</v>
      </c>
      <c r="J5157" s="0" t="n">
        <v>0.02522</v>
      </c>
      <c r="K5157" s="0" t="n">
        <v>0.02647</v>
      </c>
      <c r="L5157" s="0" t="n">
        <v>0.0269</v>
      </c>
    </row>
    <row r="5158" customFormat="false" ht="15" hidden="false" customHeight="false" outlineLevel="0" collapsed="false">
      <c r="A5158" s="0" t="n">
        <v>15</v>
      </c>
      <c r="B5158" s="0" t="n">
        <v>102</v>
      </c>
      <c r="C5158" s="0" t="n">
        <v>0.01749</v>
      </c>
      <c r="D5158" s="0" t="n">
        <v>0.01802</v>
      </c>
      <c r="E5158" s="0" t="n">
        <v>0.01899</v>
      </c>
      <c r="F5158" s="0" t="n">
        <v>0.02059</v>
      </c>
      <c r="G5158" s="0" t="n">
        <v>0.02183</v>
      </c>
      <c r="H5158" s="0" t="n">
        <v>0.02359</v>
      </c>
      <c r="I5158" s="0" t="n">
        <v>0.02473</v>
      </c>
      <c r="J5158" s="0" t="n">
        <v>0.02579</v>
      </c>
      <c r="K5158" s="0" t="n">
        <v>0.02721</v>
      </c>
      <c r="L5158" s="0" t="n">
        <v>0.0277</v>
      </c>
    </row>
    <row r="5159" customFormat="false" ht="15" hidden="false" customHeight="false" outlineLevel="0" collapsed="false">
      <c r="A5159" s="0" t="n">
        <v>15</v>
      </c>
      <c r="B5159" s="0" t="n">
        <v>103</v>
      </c>
      <c r="C5159" s="0" t="n">
        <v>0.01637</v>
      </c>
      <c r="D5159" s="0" t="n">
        <v>0.01693</v>
      </c>
      <c r="E5159" s="0" t="n">
        <v>0.01795</v>
      </c>
      <c r="F5159" s="0" t="n">
        <v>0.01964</v>
      </c>
      <c r="G5159" s="0" t="n">
        <v>0.02096</v>
      </c>
      <c r="H5159" s="0" t="n">
        <v>0.02283</v>
      </c>
      <c r="I5159" s="0" t="n">
        <v>0.02403</v>
      </c>
      <c r="J5159" s="0" t="n">
        <v>0.02515</v>
      </c>
      <c r="K5159" s="0" t="n">
        <v>0.02665</v>
      </c>
      <c r="L5159" s="0" t="n">
        <v>0.02717</v>
      </c>
    </row>
    <row r="5160" customFormat="false" ht="15" hidden="false" customHeight="false" outlineLevel="0" collapsed="false">
      <c r="A5160" s="0" t="n">
        <v>15</v>
      </c>
      <c r="B5160" s="0" t="n">
        <v>104</v>
      </c>
      <c r="C5160" s="0" t="n">
        <v>0.01774</v>
      </c>
      <c r="D5160" s="0" t="n">
        <v>0.01827</v>
      </c>
      <c r="E5160" s="0" t="n">
        <v>0.01924</v>
      </c>
      <c r="F5160" s="0" t="n">
        <v>0.02084</v>
      </c>
      <c r="G5160" s="0" t="n">
        <v>0.02209</v>
      </c>
      <c r="H5160" s="0" t="n">
        <v>0.02385</v>
      </c>
      <c r="I5160" s="0" t="n">
        <v>0.02499</v>
      </c>
      <c r="J5160" s="0" t="n">
        <v>0.02605</v>
      </c>
      <c r="K5160" s="0" t="n">
        <v>0.02747</v>
      </c>
      <c r="L5160" s="0" t="n">
        <v>0.02796</v>
      </c>
    </row>
    <row r="5161" customFormat="false" ht="15" hidden="false" customHeight="false" outlineLevel="0" collapsed="false">
      <c r="A5161" s="0" t="n">
        <v>15</v>
      </c>
      <c r="B5161" s="0" t="n">
        <v>105</v>
      </c>
      <c r="C5161" s="0" t="n">
        <v>0.01458</v>
      </c>
      <c r="D5161" s="0" t="n">
        <v>0.01528</v>
      </c>
      <c r="E5161" s="0" t="n">
        <v>0.01655</v>
      </c>
      <c r="F5161" s="0" t="n">
        <v>0.01866</v>
      </c>
      <c r="G5161" s="0" t="n">
        <v>0.02031</v>
      </c>
      <c r="H5161" s="0" t="n">
        <v>0.02263</v>
      </c>
      <c r="I5161" s="0" t="n">
        <v>0.02414</v>
      </c>
      <c r="J5161" s="0" t="n">
        <v>0.02553</v>
      </c>
      <c r="K5161" s="0" t="n">
        <v>0.0274</v>
      </c>
      <c r="L5161" s="0" t="n">
        <v>0.02805</v>
      </c>
    </row>
    <row r="5162" customFormat="false" ht="15" hidden="false" customHeight="false" outlineLevel="0" collapsed="false">
      <c r="A5162" s="0" t="n">
        <v>15</v>
      </c>
      <c r="B5162" s="0" t="n">
        <v>106</v>
      </c>
      <c r="C5162" s="0" t="n">
        <v>0.01436</v>
      </c>
      <c r="D5162" s="0" t="n">
        <v>0.01504</v>
      </c>
      <c r="E5162" s="0" t="n">
        <v>0.01627</v>
      </c>
      <c r="F5162" s="0" t="n">
        <v>0.01831</v>
      </c>
      <c r="G5162" s="0" t="n">
        <v>0.0199</v>
      </c>
      <c r="H5162" s="0" t="n">
        <v>0.02215</v>
      </c>
      <c r="I5162" s="0" t="n">
        <v>0.0236</v>
      </c>
      <c r="J5162" s="0" t="n">
        <v>0.02495</v>
      </c>
      <c r="K5162" s="0" t="n">
        <v>0.02676</v>
      </c>
      <c r="L5162" s="0" t="n">
        <v>0.02739</v>
      </c>
    </row>
    <row r="5163" customFormat="false" ht="15" hidden="false" customHeight="false" outlineLevel="0" collapsed="false">
      <c r="A5163" s="0" t="n">
        <v>15</v>
      </c>
      <c r="B5163" s="0" t="n">
        <v>107</v>
      </c>
      <c r="C5163" s="0" t="n">
        <v>0.0172</v>
      </c>
      <c r="D5163" s="0" t="n">
        <v>0.01774</v>
      </c>
      <c r="E5163" s="0" t="n">
        <v>0.01872</v>
      </c>
      <c r="F5163" s="0" t="n">
        <v>0.02033</v>
      </c>
      <c r="G5163" s="0" t="n">
        <v>0.02159</v>
      </c>
      <c r="H5163" s="0" t="n">
        <v>0.02337</v>
      </c>
      <c r="I5163" s="0" t="n">
        <v>0.02453</v>
      </c>
      <c r="J5163" s="0" t="n">
        <v>0.0256</v>
      </c>
      <c r="K5163" s="0" t="n">
        <v>0.02703</v>
      </c>
      <c r="L5163" s="0" t="n">
        <v>0.02752</v>
      </c>
    </row>
    <row r="5164" customFormat="false" ht="15" hidden="false" customHeight="false" outlineLevel="0" collapsed="false">
      <c r="A5164" s="0" t="n">
        <v>15</v>
      </c>
      <c r="B5164" s="0" t="n">
        <v>108</v>
      </c>
      <c r="C5164" s="0" t="n">
        <v>0.01592</v>
      </c>
      <c r="D5164" s="0" t="n">
        <v>0.01651</v>
      </c>
      <c r="E5164" s="0" t="n">
        <v>0.01758</v>
      </c>
      <c r="F5164" s="0" t="n">
        <v>0.01934</v>
      </c>
      <c r="G5164" s="0" t="n">
        <v>0.02073</v>
      </c>
      <c r="H5164" s="0" t="n">
        <v>0.02268</v>
      </c>
      <c r="I5164" s="0" t="n">
        <v>0.02394</v>
      </c>
      <c r="J5164" s="0" t="n">
        <v>0.02511</v>
      </c>
      <c r="K5164" s="0" t="n">
        <v>0.02668</v>
      </c>
      <c r="L5164" s="0" t="n">
        <v>0.02722</v>
      </c>
    </row>
    <row r="5165" customFormat="false" ht="15" hidden="false" customHeight="false" outlineLevel="0" collapsed="false">
      <c r="A5165" s="0" t="n">
        <v>15</v>
      </c>
      <c r="B5165" s="0" t="n">
        <v>109</v>
      </c>
      <c r="C5165" s="0" t="n">
        <v>0.01502</v>
      </c>
      <c r="D5165" s="0" t="n">
        <v>0.01565</v>
      </c>
      <c r="E5165" s="0" t="n">
        <v>0.01681</v>
      </c>
      <c r="F5165" s="0" t="n">
        <v>0.01872</v>
      </c>
      <c r="G5165" s="0" t="n">
        <v>0.02021</v>
      </c>
      <c r="H5165" s="0" t="n">
        <v>0.02232</v>
      </c>
      <c r="I5165" s="0" t="n">
        <v>0.02368</v>
      </c>
      <c r="J5165" s="0" t="n">
        <v>0.02495</v>
      </c>
      <c r="K5165" s="0" t="n">
        <v>0.02664</v>
      </c>
      <c r="L5165" s="0" t="n">
        <v>0.02723</v>
      </c>
    </row>
    <row r="5166" customFormat="false" ht="15" hidden="false" customHeight="false" outlineLevel="0" collapsed="false">
      <c r="A5166" s="0" t="n">
        <v>15</v>
      </c>
      <c r="B5166" s="0" t="n">
        <v>110</v>
      </c>
      <c r="C5166" s="0" t="n">
        <v>0.01277</v>
      </c>
      <c r="D5166" s="0" t="n">
        <v>0.01349</v>
      </c>
      <c r="E5166" s="0" t="n">
        <v>0.0148</v>
      </c>
      <c r="F5166" s="0" t="n">
        <v>0.01696</v>
      </c>
      <c r="G5166" s="0" t="n">
        <v>0.01865</v>
      </c>
      <c r="H5166" s="0" t="n">
        <v>0.02103</v>
      </c>
      <c r="I5166" s="0" t="n">
        <v>0.02258</v>
      </c>
      <c r="J5166" s="0" t="n">
        <v>0.02401</v>
      </c>
      <c r="K5166" s="0" t="n">
        <v>0.02592</v>
      </c>
      <c r="L5166" s="0" t="n">
        <v>0.02659</v>
      </c>
    </row>
    <row r="5167" customFormat="false" ht="15" hidden="false" customHeight="false" outlineLevel="0" collapsed="false">
      <c r="A5167" s="0" t="n">
        <v>15</v>
      </c>
      <c r="B5167" s="0" t="n">
        <v>111</v>
      </c>
      <c r="C5167" s="0" t="n">
        <v>0.01494</v>
      </c>
      <c r="D5167" s="0" t="n">
        <v>0.01561</v>
      </c>
      <c r="E5167" s="0" t="n">
        <v>0.01683</v>
      </c>
      <c r="F5167" s="0" t="n">
        <v>0.01885</v>
      </c>
      <c r="G5167" s="0" t="n">
        <v>0.02042</v>
      </c>
      <c r="H5167" s="0" t="n">
        <v>0.02265</v>
      </c>
      <c r="I5167" s="0" t="n">
        <v>0.02409</v>
      </c>
      <c r="J5167" s="0" t="n">
        <v>0.02543</v>
      </c>
      <c r="K5167" s="0" t="n">
        <v>0.02722</v>
      </c>
      <c r="L5167" s="0" t="n">
        <v>0.02784</v>
      </c>
    </row>
    <row r="5168" customFormat="false" ht="15" hidden="false" customHeight="false" outlineLevel="0" collapsed="false">
      <c r="A5168" s="0" t="n">
        <v>15</v>
      </c>
      <c r="B5168" s="0" t="n">
        <v>112</v>
      </c>
      <c r="C5168" s="0" t="n">
        <v>0.00998</v>
      </c>
      <c r="D5168" s="0" t="n">
        <v>0.01078</v>
      </c>
      <c r="E5168" s="0" t="n">
        <v>0.01223</v>
      </c>
      <c r="F5168" s="0" t="n">
        <v>0.01464</v>
      </c>
      <c r="G5168" s="0" t="n">
        <v>0.01651</v>
      </c>
      <c r="H5168" s="0" t="n">
        <v>0.01916</v>
      </c>
      <c r="I5168" s="0" t="n">
        <v>0.02087</v>
      </c>
      <c r="J5168" s="0" t="n">
        <v>0.02246</v>
      </c>
      <c r="K5168" s="0" t="n">
        <v>0.02459</v>
      </c>
      <c r="L5168" s="0" t="n">
        <v>0.02532</v>
      </c>
    </row>
    <row r="5169" customFormat="false" ht="15" hidden="false" customHeight="false" outlineLevel="0" collapsed="false">
      <c r="A5169" s="0" t="n">
        <v>15</v>
      </c>
      <c r="B5169" s="0" t="n">
        <v>113</v>
      </c>
      <c r="C5169" s="0" t="n">
        <v>0.00803</v>
      </c>
      <c r="D5169" s="0" t="n">
        <v>0.00884</v>
      </c>
      <c r="E5169" s="0" t="n">
        <v>0.0103</v>
      </c>
      <c r="F5169" s="0" t="n">
        <v>0.01272</v>
      </c>
      <c r="G5169" s="0" t="n">
        <v>0.0146</v>
      </c>
      <c r="H5169" s="0" t="n">
        <v>0.01727</v>
      </c>
      <c r="I5169" s="0" t="n">
        <v>0.019</v>
      </c>
      <c r="J5169" s="0" t="n">
        <v>0.0206</v>
      </c>
      <c r="K5169" s="0" t="n">
        <v>0.02274</v>
      </c>
      <c r="L5169" s="0" t="n">
        <v>0.02348</v>
      </c>
    </row>
    <row r="5170" customFormat="false" ht="15" hidden="false" customHeight="false" outlineLevel="0" collapsed="false">
      <c r="A5170" s="0" t="n">
        <v>15</v>
      </c>
      <c r="B5170" s="0" t="n">
        <v>114</v>
      </c>
      <c r="C5170" s="0" t="n">
        <v>0.0098</v>
      </c>
      <c r="D5170" s="0" t="n">
        <v>0.01051</v>
      </c>
      <c r="E5170" s="0" t="n">
        <v>0.0118</v>
      </c>
      <c r="F5170" s="0" t="n">
        <v>0.01394</v>
      </c>
      <c r="G5170" s="0" t="n">
        <v>0.01561</v>
      </c>
      <c r="H5170" s="0" t="n">
        <v>0.01797</v>
      </c>
      <c r="I5170" s="0" t="n">
        <v>0.01949</v>
      </c>
      <c r="J5170" s="0" t="n">
        <v>0.02091</v>
      </c>
      <c r="K5170" s="0" t="n">
        <v>0.0228</v>
      </c>
      <c r="L5170" s="0" t="n">
        <v>0.02346</v>
      </c>
    </row>
    <row r="5171" customFormat="false" ht="15" hidden="false" customHeight="false" outlineLevel="0" collapsed="false">
      <c r="A5171" s="0" t="n">
        <v>15</v>
      </c>
      <c r="B5171" s="0" t="n">
        <v>115</v>
      </c>
      <c r="C5171" s="0" t="n">
        <v>0.01111</v>
      </c>
      <c r="D5171" s="0" t="n">
        <v>0.01172</v>
      </c>
      <c r="E5171" s="0" t="n">
        <v>0.01281</v>
      </c>
      <c r="F5171" s="0" t="n">
        <v>0.01462</v>
      </c>
      <c r="G5171" s="0" t="n">
        <v>0.01604</v>
      </c>
      <c r="H5171" s="0" t="n">
        <v>0.01804</v>
      </c>
      <c r="I5171" s="0" t="n">
        <v>0.01933</v>
      </c>
      <c r="J5171" s="0" t="n">
        <v>0.02053</v>
      </c>
      <c r="K5171" s="0" t="n">
        <v>0.02214</v>
      </c>
      <c r="L5171" s="0" t="n">
        <v>0.02269</v>
      </c>
    </row>
    <row r="5172" customFormat="false" ht="15" hidden="false" customHeight="false" outlineLevel="0" collapsed="false">
      <c r="A5172" s="0" t="n">
        <v>15</v>
      </c>
      <c r="B5172" s="0" t="n">
        <v>116</v>
      </c>
      <c r="C5172" s="0" t="n">
        <v>0.00901</v>
      </c>
      <c r="D5172" s="0" t="n">
        <v>0.00957</v>
      </c>
      <c r="E5172" s="0" t="n">
        <v>0.01058</v>
      </c>
      <c r="F5172" s="0" t="n">
        <v>0.01226</v>
      </c>
      <c r="G5172" s="0" t="n">
        <v>0.01356</v>
      </c>
      <c r="H5172" s="0" t="n">
        <v>0.01541</v>
      </c>
      <c r="I5172" s="0" t="n">
        <v>0.0166</v>
      </c>
      <c r="J5172" s="0" t="n">
        <v>0.01771</v>
      </c>
      <c r="K5172" s="0" t="n">
        <v>0.0192</v>
      </c>
      <c r="L5172" s="0" t="n">
        <v>0.01971</v>
      </c>
    </row>
    <row r="5173" customFormat="false" ht="15" hidden="false" customHeight="false" outlineLevel="0" collapsed="false">
      <c r="A5173" s="0" t="n">
        <v>15</v>
      </c>
      <c r="B5173" s="0" t="n">
        <v>117</v>
      </c>
      <c r="C5173" s="0" t="n">
        <v>0.00919</v>
      </c>
      <c r="D5173" s="0" t="n">
        <v>0.0097</v>
      </c>
      <c r="E5173" s="0" t="n">
        <v>0.01063</v>
      </c>
      <c r="F5173" s="0" t="n">
        <v>0.01217</v>
      </c>
      <c r="G5173" s="0" t="n">
        <v>0.01337</v>
      </c>
      <c r="H5173" s="0" t="n">
        <v>0.01506</v>
      </c>
      <c r="I5173" s="0" t="n">
        <v>0.01616</v>
      </c>
      <c r="J5173" s="0" t="n">
        <v>0.01718</v>
      </c>
      <c r="K5173" s="0" t="n">
        <v>0.01854</v>
      </c>
      <c r="L5173" s="0" t="n">
        <v>0.01901</v>
      </c>
    </row>
    <row r="5174" customFormat="false" ht="15" hidden="false" customHeight="false" outlineLevel="0" collapsed="false">
      <c r="A5174" s="0" t="n">
        <v>15</v>
      </c>
      <c r="B5174" s="0" t="n">
        <v>118</v>
      </c>
      <c r="C5174" s="0" t="n">
        <v>0.00582</v>
      </c>
      <c r="D5174" s="0" t="n">
        <v>0.00639</v>
      </c>
      <c r="E5174" s="0" t="n">
        <v>0.00741</v>
      </c>
      <c r="F5174" s="0" t="n">
        <v>0.00911</v>
      </c>
      <c r="G5174" s="0" t="n">
        <v>0.01044</v>
      </c>
      <c r="H5174" s="0" t="n">
        <v>0.01231</v>
      </c>
      <c r="I5174" s="0" t="n">
        <v>0.01353</v>
      </c>
      <c r="J5174" s="0" t="n">
        <v>0.01465</v>
      </c>
      <c r="K5174" s="0" t="n">
        <v>0.01616</v>
      </c>
      <c r="L5174" s="0" t="n">
        <v>0.01668</v>
      </c>
    </row>
    <row r="5175" customFormat="false" ht="15" hidden="false" customHeight="false" outlineLevel="0" collapsed="false">
      <c r="A5175" s="0" t="n">
        <v>15</v>
      </c>
      <c r="B5175" s="0" t="n">
        <v>119</v>
      </c>
      <c r="C5175" s="0" t="n">
        <v>0.00472</v>
      </c>
      <c r="D5175" s="0" t="n">
        <v>0.0053</v>
      </c>
      <c r="E5175" s="0" t="n">
        <v>0.00634</v>
      </c>
      <c r="F5175" s="0" t="n">
        <v>0.00806</v>
      </c>
      <c r="G5175" s="0" t="n">
        <v>0.00941</v>
      </c>
      <c r="H5175" s="0" t="n">
        <v>0.01131</v>
      </c>
      <c r="I5175" s="0" t="n">
        <v>0.01254</v>
      </c>
      <c r="J5175" s="0" t="n">
        <v>0.01369</v>
      </c>
      <c r="K5175" s="0" t="n">
        <v>0.01522</v>
      </c>
      <c r="L5175" s="0" t="n">
        <v>0.01575</v>
      </c>
    </row>
    <row r="5176" customFormat="false" ht="15" hidden="false" customHeight="false" outlineLevel="0" collapsed="false">
      <c r="A5176" s="0" t="n">
        <v>15</v>
      </c>
      <c r="B5176" s="0" t="n">
        <v>120</v>
      </c>
      <c r="C5176" s="0" t="n">
        <v>0.0029</v>
      </c>
      <c r="D5176" s="0" t="n">
        <v>0.00349</v>
      </c>
      <c r="E5176" s="0" t="n">
        <v>0.00457</v>
      </c>
      <c r="F5176" s="0" t="n">
        <v>0.00637</v>
      </c>
      <c r="G5176" s="0" t="n">
        <v>0.00776</v>
      </c>
      <c r="H5176" s="0" t="n">
        <v>0.00974</v>
      </c>
      <c r="I5176" s="0" t="n">
        <v>0.01102</v>
      </c>
      <c r="J5176" s="0" t="n">
        <v>0.0122</v>
      </c>
      <c r="K5176" s="0" t="n">
        <v>0.01379</v>
      </c>
      <c r="L5176" s="0" t="n">
        <v>0.01434</v>
      </c>
    </row>
    <row r="5177" customFormat="false" ht="15" hidden="false" customHeight="false" outlineLevel="0" collapsed="false">
      <c r="A5177" s="0" t="n">
        <v>15</v>
      </c>
      <c r="B5177" s="0" t="n">
        <v>121</v>
      </c>
      <c r="C5177" s="0" t="n">
        <v>0.0029</v>
      </c>
      <c r="D5177" s="0" t="n">
        <v>0.00348</v>
      </c>
      <c r="E5177" s="0" t="n">
        <v>0.00453</v>
      </c>
      <c r="F5177" s="0" t="n">
        <v>0.00627</v>
      </c>
      <c r="G5177" s="0" t="n">
        <v>0.00762</v>
      </c>
      <c r="H5177" s="0" t="n">
        <v>0.00954</v>
      </c>
      <c r="I5177" s="0" t="n">
        <v>0.01077</v>
      </c>
      <c r="J5177" s="0" t="n">
        <v>0.01192</v>
      </c>
      <c r="K5177" s="0" t="n">
        <v>0.01346</v>
      </c>
      <c r="L5177" s="0" t="n">
        <v>0.01399</v>
      </c>
    </row>
    <row r="5178" customFormat="false" ht="15" hidden="false" customHeight="false" outlineLevel="0" collapsed="false">
      <c r="A5178" s="0" t="n">
        <v>15</v>
      </c>
      <c r="B5178" s="0" t="n">
        <v>122</v>
      </c>
      <c r="C5178" s="0" t="n">
        <v>0.00306</v>
      </c>
      <c r="D5178" s="0" t="n">
        <v>0.00361</v>
      </c>
      <c r="E5178" s="0" t="n">
        <v>0.0046</v>
      </c>
      <c r="F5178" s="0" t="n">
        <v>0.00624</v>
      </c>
      <c r="G5178" s="0" t="n">
        <v>0.00751</v>
      </c>
      <c r="H5178" s="0" t="n">
        <v>0.00932</v>
      </c>
      <c r="I5178" s="0" t="n">
        <v>0.01049</v>
      </c>
      <c r="J5178" s="0" t="n">
        <v>0.01158</v>
      </c>
      <c r="K5178" s="0" t="n">
        <v>0.01303</v>
      </c>
      <c r="L5178" s="0" t="n">
        <v>0.01353</v>
      </c>
    </row>
    <row r="5179" customFormat="false" ht="15" hidden="false" customHeight="false" outlineLevel="0" collapsed="false">
      <c r="A5179" s="0" t="n">
        <v>15</v>
      </c>
      <c r="B5179" s="0" t="n">
        <v>123</v>
      </c>
      <c r="C5179" s="0" t="n">
        <v>0.00402</v>
      </c>
      <c r="D5179" s="0" t="n">
        <v>0.00458</v>
      </c>
      <c r="E5179" s="0" t="n">
        <v>0.0056</v>
      </c>
      <c r="F5179" s="0" t="n">
        <v>0.00729</v>
      </c>
      <c r="G5179" s="0" t="n">
        <v>0.00861</v>
      </c>
      <c r="H5179" s="0" t="n">
        <v>0.01048</v>
      </c>
      <c r="I5179" s="0" t="n">
        <v>0.01169</v>
      </c>
      <c r="J5179" s="0" t="n">
        <v>0.01281</v>
      </c>
      <c r="K5179" s="0" t="n">
        <v>0.01431</v>
      </c>
      <c r="L5179" s="0" t="n">
        <v>0.01482</v>
      </c>
    </row>
    <row r="5180" customFormat="false" ht="15" hidden="false" customHeight="false" outlineLevel="0" collapsed="false">
      <c r="A5180" s="0" t="n">
        <v>15</v>
      </c>
      <c r="B5180" s="0" t="n">
        <v>124</v>
      </c>
      <c r="C5180" s="0" t="n">
        <v>0.00348</v>
      </c>
      <c r="D5180" s="0" t="n">
        <v>0.00406</v>
      </c>
      <c r="E5180" s="0" t="n">
        <v>0.00511</v>
      </c>
      <c r="F5180" s="0" t="n">
        <v>0.00685</v>
      </c>
      <c r="G5180" s="0" t="n">
        <v>0.00821</v>
      </c>
      <c r="H5180" s="0" t="n">
        <v>0.01013</v>
      </c>
      <c r="I5180" s="0" t="n">
        <v>0.01137</v>
      </c>
      <c r="J5180" s="0" t="n">
        <v>0.01253</v>
      </c>
      <c r="K5180" s="0" t="n">
        <v>0.01407</v>
      </c>
      <c r="L5180" s="0" t="n">
        <v>0.0146</v>
      </c>
    </row>
    <row r="5181" customFormat="false" ht="15" hidden="false" customHeight="false" outlineLevel="0" collapsed="false">
      <c r="A5181" s="0" t="n">
        <v>15</v>
      </c>
      <c r="B5181" s="0" t="n">
        <v>125</v>
      </c>
      <c r="C5181" s="0" t="n">
        <v>0.00606</v>
      </c>
      <c r="D5181" s="0" t="n">
        <v>0.00661</v>
      </c>
      <c r="E5181" s="0" t="n">
        <v>0.00761</v>
      </c>
      <c r="F5181" s="0" t="n">
        <v>0.00927</v>
      </c>
      <c r="G5181" s="0" t="n">
        <v>0.01057</v>
      </c>
      <c r="H5181" s="0" t="n">
        <v>0.0124</v>
      </c>
      <c r="I5181" s="0" t="n">
        <v>0.01358</v>
      </c>
      <c r="J5181" s="0" t="n">
        <v>0.01468</v>
      </c>
      <c r="K5181" s="0" t="n">
        <v>0.01615</v>
      </c>
      <c r="L5181" s="0" t="n">
        <v>0.01666</v>
      </c>
    </row>
    <row r="5182" customFormat="false" ht="15" hidden="false" customHeight="false" outlineLevel="0" collapsed="false">
      <c r="A5182" s="0" t="n">
        <v>15</v>
      </c>
      <c r="B5182" s="0" t="n">
        <v>126</v>
      </c>
      <c r="C5182" s="0" t="n">
        <v>0.00589</v>
      </c>
      <c r="D5182" s="0" t="n">
        <v>0.00647</v>
      </c>
      <c r="E5182" s="0" t="n">
        <v>0.00753</v>
      </c>
      <c r="F5182" s="0" t="n">
        <v>0.00927</v>
      </c>
      <c r="G5182" s="0" t="n">
        <v>0.01063</v>
      </c>
      <c r="H5182" s="0" t="n">
        <v>0.01256</v>
      </c>
      <c r="I5182" s="0" t="n">
        <v>0.0138</v>
      </c>
      <c r="J5182" s="0" t="n">
        <v>0.01495</v>
      </c>
      <c r="K5182" s="0" t="n">
        <v>0.0165</v>
      </c>
      <c r="L5182" s="0" t="n">
        <v>0.01703</v>
      </c>
    </row>
    <row r="5183" customFormat="false" ht="15" hidden="false" customHeight="false" outlineLevel="0" collapsed="false">
      <c r="A5183" s="0" t="n">
        <v>15</v>
      </c>
      <c r="B5183" s="0" t="n">
        <v>127</v>
      </c>
      <c r="C5183" s="0" t="n">
        <v>0.00771</v>
      </c>
      <c r="D5183" s="0" t="n">
        <v>0.00826</v>
      </c>
      <c r="E5183" s="0" t="n">
        <v>0.00925</v>
      </c>
      <c r="F5183" s="0" t="n">
        <v>0.0109</v>
      </c>
      <c r="G5183" s="0" t="n">
        <v>0.01218</v>
      </c>
      <c r="H5183" s="0" t="n">
        <v>0.01399</v>
      </c>
      <c r="I5183" s="0" t="n">
        <v>0.01516</v>
      </c>
      <c r="J5183" s="0" t="n">
        <v>0.01625</v>
      </c>
      <c r="K5183" s="0" t="n">
        <v>0.0177</v>
      </c>
      <c r="L5183" s="0" t="n">
        <v>0.01821</v>
      </c>
    </row>
    <row r="5184" customFormat="false" ht="15" hidden="false" customHeight="false" outlineLevel="0" collapsed="false">
      <c r="A5184" s="0" t="n">
        <v>15</v>
      </c>
      <c r="B5184" s="0" t="n">
        <v>128</v>
      </c>
      <c r="C5184" s="0" t="n">
        <v>0.00848</v>
      </c>
      <c r="D5184" s="0" t="n">
        <v>0.00905</v>
      </c>
      <c r="E5184" s="0" t="n">
        <v>0.01008</v>
      </c>
      <c r="F5184" s="0" t="n">
        <v>0.01178</v>
      </c>
      <c r="G5184" s="0" t="n">
        <v>0.01311</v>
      </c>
      <c r="H5184" s="0" t="n">
        <v>0.01499</v>
      </c>
      <c r="I5184" s="0" t="n">
        <v>0.0162</v>
      </c>
      <c r="J5184" s="0" t="n">
        <v>0.01733</v>
      </c>
      <c r="K5184" s="0" t="n">
        <v>0.01884</v>
      </c>
      <c r="L5184" s="0" t="n">
        <v>0.01936</v>
      </c>
    </row>
    <row r="5185" customFormat="false" ht="15" hidden="false" customHeight="false" outlineLevel="0" collapsed="false">
      <c r="A5185" s="0" t="n">
        <v>15</v>
      </c>
      <c r="B5185" s="0" t="n">
        <v>129</v>
      </c>
      <c r="C5185" s="0" t="n">
        <v>0.00792</v>
      </c>
      <c r="D5185" s="0" t="n">
        <v>0.00845</v>
      </c>
      <c r="E5185" s="0" t="n">
        <v>0.00941</v>
      </c>
      <c r="F5185" s="0" t="n">
        <v>0.011</v>
      </c>
      <c r="G5185" s="0" t="n">
        <v>0.01224</v>
      </c>
      <c r="H5185" s="0" t="n">
        <v>0.01399</v>
      </c>
      <c r="I5185" s="0" t="n">
        <v>0.01512</v>
      </c>
      <c r="J5185" s="0" t="n">
        <v>0.01618</v>
      </c>
      <c r="K5185" s="0" t="n">
        <v>0.01758</v>
      </c>
      <c r="L5185" s="0" t="n">
        <v>0.01807</v>
      </c>
    </row>
    <row r="5186" customFormat="false" ht="15" hidden="false" customHeight="false" outlineLevel="0" collapsed="false">
      <c r="A5186" s="0" t="n">
        <v>15</v>
      </c>
      <c r="B5186" s="0" t="n">
        <v>130</v>
      </c>
      <c r="C5186" s="0" t="n">
        <v>0.00738</v>
      </c>
      <c r="D5186" s="0" t="n">
        <v>0.00796</v>
      </c>
      <c r="E5186" s="0" t="n">
        <v>0.00903</v>
      </c>
      <c r="F5186" s="0" t="n">
        <v>0.01079</v>
      </c>
      <c r="G5186" s="0" t="n">
        <v>0.01217</v>
      </c>
      <c r="H5186" s="0" t="n">
        <v>0.01411</v>
      </c>
      <c r="I5186" s="0" t="n">
        <v>0.01537</v>
      </c>
      <c r="J5186" s="0" t="n">
        <v>0.01654</v>
      </c>
      <c r="K5186" s="0" t="n">
        <v>0.0181</v>
      </c>
      <c r="L5186" s="0" t="n">
        <v>0.01864</v>
      </c>
    </row>
    <row r="5187" customFormat="false" ht="15" hidden="false" customHeight="false" outlineLevel="0" collapsed="false">
      <c r="A5187" s="0" t="n">
        <v>15</v>
      </c>
      <c r="B5187" s="0" t="n">
        <v>131</v>
      </c>
      <c r="C5187" s="0" t="n">
        <v>0.00956</v>
      </c>
      <c r="D5187" s="0" t="n">
        <v>0.01007</v>
      </c>
      <c r="E5187" s="0" t="n">
        <v>0.011</v>
      </c>
      <c r="F5187" s="0" t="n">
        <v>0.01254</v>
      </c>
      <c r="G5187" s="0" t="n">
        <v>0.01374</v>
      </c>
      <c r="H5187" s="0" t="n">
        <v>0.01543</v>
      </c>
      <c r="I5187" s="0" t="n">
        <v>0.01653</v>
      </c>
      <c r="J5187" s="0" t="n">
        <v>0.01755</v>
      </c>
      <c r="K5187" s="0" t="n">
        <v>0.01891</v>
      </c>
      <c r="L5187" s="0" t="n">
        <v>0.01938</v>
      </c>
    </row>
    <row r="5188" customFormat="false" ht="15" hidden="false" customHeight="false" outlineLevel="0" collapsed="false">
      <c r="A5188" s="0" t="n">
        <v>15</v>
      </c>
      <c r="B5188" s="0" t="n">
        <v>132</v>
      </c>
      <c r="C5188" s="0" t="n">
        <v>0.00959</v>
      </c>
      <c r="D5188" s="0" t="n">
        <v>0.01005</v>
      </c>
      <c r="E5188" s="0" t="n">
        <v>0.01089</v>
      </c>
      <c r="F5188" s="0" t="n">
        <v>0.01228</v>
      </c>
      <c r="G5188" s="0" t="n">
        <v>0.01336</v>
      </c>
      <c r="H5188" s="0" t="n">
        <v>0.01489</v>
      </c>
      <c r="I5188" s="0" t="n">
        <v>0.01588</v>
      </c>
      <c r="J5188" s="0" t="n">
        <v>0.0168</v>
      </c>
      <c r="K5188" s="0" t="n">
        <v>0.01803</v>
      </c>
      <c r="L5188" s="0" t="n">
        <v>0.01846</v>
      </c>
    </row>
    <row r="5189" customFormat="false" ht="15" hidden="false" customHeight="false" outlineLevel="0" collapsed="false">
      <c r="A5189" s="0" t="n">
        <v>15</v>
      </c>
      <c r="B5189" s="0" t="n">
        <v>133</v>
      </c>
      <c r="C5189" s="0" t="n">
        <v>0.01029</v>
      </c>
      <c r="D5189" s="0" t="n">
        <v>0.01072</v>
      </c>
      <c r="E5189" s="0" t="n">
        <v>0.0115</v>
      </c>
      <c r="F5189" s="0" t="n">
        <v>0.01278</v>
      </c>
      <c r="G5189" s="0" t="n">
        <v>0.01379</v>
      </c>
      <c r="H5189" s="0" t="n">
        <v>0.01521</v>
      </c>
      <c r="I5189" s="0" t="n">
        <v>0.01613</v>
      </c>
      <c r="J5189" s="0" t="n">
        <v>0.01698</v>
      </c>
      <c r="K5189" s="0" t="n">
        <v>0.01813</v>
      </c>
      <c r="L5189" s="0" t="n">
        <v>0.01852</v>
      </c>
    </row>
    <row r="5190" customFormat="false" ht="15" hidden="false" customHeight="false" outlineLevel="0" collapsed="false">
      <c r="A5190" s="0" t="n">
        <v>15</v>
      </c>
      <c r="B5190" s="0" t="n">
        <v>134</v>
      </c>
      <c r="C5190" s="0" t="n">
        <v>0.01147</v>
      </c>
      <c r="D5190" s="0" t="n">
        <v>0.01187</v>
      </c>
      <c r="E5190" s="0" t="n">
        <v>0.01258</v>
      </c>
      <c r="F5190" s="0" t="n">
        <v>0.01377</v>
      </c>
      <c r="G5190" s="0" t="n">
        <v>0.01469</v>
      </c>
      <c r="H5190" s="0" t="n">
        <v>0.016</v>
      </c>
      <c r="I5190" s="0" t="n">
        <v>0.01684</v>
      </c>
      <c r="J5190" s="0" t="n">
        <v>0.01762</v>
      </c>
      <c r="K5190" s="0" t="n">
        <v>0.01867</v>
      </c>
      <c r="L5190" s="0" t="n">
        <v>0.01904</v>
      </c>
    </row>
    <row r="5191" customFormat="false" ht="15" hidden="false" customHeight="false" outlineLevel="0" collapsed="false">
      <c r="A5191" s="0" t="n">
        <v>15</v>
      </c>
      <c r="B5191" s="0" t="n">
        <v>135</v>
      </c>
      <c r="C5191" s="0" t="n">
        <v>0.01187</v>
      </c>
      <c r="D5191" s="0" t="n">
        <v>0.01222</v>
      </c>
      <c r="E5191" s="0" t="n">
        <v>0.01286</v>
      </c>
      <c r="F5191" s="0" t="n">
        <v>0.01392</v>
      </c>
      <c r="G5191" s="0" t="n">
        <v>0.01474</v>
      </c>
      <c r="H5191" s="0" t="n">
        <v>0.0159</v>
      </c>
      <c r="I5191" s="0" t="n">
        <v>0.01666</v>
      </c>
      <c r="J5191" s="0" t="n">
        <v>0.01736</v>
      </c>
      <c r="K5191" s="0" t="n">
        <v>0.01829</v>
      </c>
      <c r="L5191" s="0" t="n">
        <v>0.01861</v>
      </c>
    </row>
    <row r="5192" customFormat="false" ht="15" hidden="false" customHeight="false" outlineLevel="0" collapsed="false">
      <c r="A5192" s="0" t="n">
        <v>15</v>
      </c>
      <c r="B5192" s="0" t="n">
        <v>136</v>
      </c>
      <c r="C5192" s="0" t="n">
        <v>0.01371</v>
      </c>
      <c r="D5192" s="0" t="n">
        <v>0.014</v>
      </c>
      <c r="E5192" s="0" t="n">
        <v>0.01453</v>
      </c>
      <c r="F5192" s="0" t="n">
        <v>0.01541</v>
      </c>
      <c r="G5192" s="0" t="n">
        <v>0.0161</v>
      </c>
      <c r="H5192" s="0" t="n">
        <v>0.01707</v>
      </c>
      <c r="I5192" s="0" t="n">
        <v>0.01769</v>
      </c>
      <c r="J5192" s="0" t="n">
        <v>0.01828</v>
      </c>
      <c r="K5192" s="0" t="n">
        <v>0.01906</v>
      </c>
      <c r="L5192" s="0" t="n">
        <v>0.01933</v>
      </c>
    </row>
    <row r="5193" customFormat="false" ht="15" hidden="false" customHeight="false" outlineLevel="0" collapsed="false">
      <c r="A5193" s="0" t="n">
        <v>15</v>
      </c>
      <c r="B5193" s="0" t="n">
        <v>137</v>
      </c>
      <c r="C5193" s="0" t="n">
        <v>0.01347</v>
      </c>
      <c r="D5193" s="0" t="n">
        <v>0.01377</v>
      </c>
      <c r="E5193" s="0" t="n">
        <v>0.0143</v>
      </c>
      <c r="F5193" s="0" t="n">
        <v>0.01518</v>
      </c>
      <c r="G5193" s="0" t="n">
        <v>0.01586</v>
      </c>
      <c r="H5193" s="0" t="n">
        <v>0.01683</v>
      </c>
      <c r="I5193" s="0" t="n">
        <v>0.01746</v>
      </c>
      <c r="J5193" s="0" t="n">
        <v>0.01804</v>
      </c>
      <c r="K5193" s="0" t="n">
        <v>0.01882</v>
      </c>
      <c r="L5193" s="0" t="n">
        <v>0.01909</v>
      </c>
    </row>
    <row r="5194" customFormat="false" ht="15" hidden="false" customHeight="false" outlineLevel="0" collapsed="false">
      <c r="A5194" s="0" t="n">
        <v>15</v>
      </c>
      <c r="B5194" s="0" t="n">
        <v>138</v>
      </c>
      <c r="C5194" s="0" t="n">
        <v>0.01398</v>
      </c>
      <c r="D5194" s="0" t="n">
        <v>0.01425</v>
      </c>
      <c r="E5194" s="0" t="n">
        <v>0.01473</v>
      </c>
      <c r="F5194" s="0" t="n">
        <v>0.01552</v>
      </c>
      <c r="G5194" s="0" t="n">
        <v>0.01614</v>
      </c>
      <c r="H5194" s="0" t="n">
        <v>0.01702</v>
      </c>
      <c r="I5194" s="0" t="n">
        <v>0.01759</v>
      </c>
      <c r="J5194" s="0" t="n">
        <v>0.01811</v>
      </c>
      <c r="K5194" s="0" t="n">
        <v>0.01882</v>
      </c>
      <c r="L5194" s="0" t="n">
        <v>0.01906</v>
      </c>
    </row>
    <row r="5195" customFormat="false" ht="15" hidden="false" customHeight="false" outlineLevel="0" collapsed="false">
      <c r="A5195" s="0" t="n">
        <v>15</v>
      </c>
      <c r="B5195" s="0" t="n">
        <v>139</v>
      </c>
      <c r="C5195" s="0" t="n">
        <v>0.01216</v>
      </c>
      <c r="D5195" s="0" t="n">
        <v>0.01241</v>
      </c>
      <c r="E5195" s="0" t="n">
        <v>0.01288</v>
      </c>
      <c r="F5195" s="0" t="n">
        <v>0.01364</v>
      </c>
      <c r="G5195" s="0" t="n">
        <v>0.01424</v>
      </c>
      <c r="H5195" s="0" t="n">
        <v>0.01508</v>
      </c>
      <c r="I5195" s="0" t="n">
        <v>0.01563</v>
      </c>
      <c r="J5195" s="0" t="n">
        <v>0.01614</v>
      </c>
      <c r="K5195" s="0" t="n">
        <v>0.01682</v>
      </c>
      <c r="L5195" s="0" t="n">
        <v>0.01705</v>
      </c>
    </row>
    <row r="5196" customFormat="false" ht="15" hidden="false" customHeight="false" outlineLevel="0" collapsed="false">
      <c r="A5196" s="0" t="n">
        <v>15</v>
      </c>
      <c r="B5196" s="0" t="n">
        <v>140</v>
      </c>
      <c r="C5196" s="0" t="n">
        <v>0.01216</v>
      </c>
      <c r="D5196" s="0" t="n">
        <v>0.01242</v>
      </c>
      <c r="E5196" s="0" t="n">
        <v>0.01288</v>
      </c>
      <c r="F5196" s="0" t="n">
        <v>0.01365</v>
      </c>
      <c r="G5196" s="0" t="n">
        <v>0.01425</v>
      </c>
      <c r="H5196" s="0" t="n">
        <v>0.01509</v>
      </c>
      <c r="I5196" s="0" t="n">
        <v>0.01564</v>
      </c>
      <c r="J5196" s="0" t="n">
        <v>0.01615</v>
      </c>
      <c r="K5196" s="0" t="n">
        <v>0.01683</v>
      </c>
      <c r="L5196" s="0" t="n">
        <v>0.01706</v>
      </c>
    </row>
    <row r="5197" customFormat="false" ht="15" hidden="false" customHeight="false" outlineLevel="0" collapsed="false">
      <c r="A5197" s="0" t="n">
        <v>15</v>
      </c>
      <c r="B5197" s="0" t="n">
        <v>141</v>
      </c>
      <c r="C5197" s="0" t="n">
        <v>0.01115</v>
      </c>
      <c r="D5197" s="0" t="n">
        <v>0.0114</v>
      </c>
      <c r="E5197" s="0" t="n">
        <v>0.01185</v>
      </c>
      <c r="F5197" s="0" t="n">
        <v>0.01259</v>
      </c>
      <c r="G5197" s="0" t="n">
        <v>0.01317</v>
      </c>
      <c r="H5197" s="0" t="n">
        <v>0.01399</v>
      </c>
      <c r="I5197" s="0" t="n">
        <v>0.01452</v>
      </c>
      <c r="J5197" s="0" t="n">
        <v>0.01501</v>
      </c>
      <c r="K5197" s="0" t="n">
        <v>0.01567</v>
      </c>
      <c r="L5197" s="0" t="n">
        <v>0.01589</v>
      </c>
    </row>
    <row r="5198" customFormat="false" ht="15" hidden="false" customHeight="false" outlineLevel="0" collapsed="false">
      <c r="A5198" s="0" t="n">
        <v>15</v>
      </c>
      <c r="B5198" s="0" t="n">
        <v>142</v>
      </c>
      <c r="C5198" s="0" t="n">
        <v>0.0121</v>
      </c>
      <c r="D5198" s="0" t="n">
        <v>0.01232</v>
      </c>
      <c r="E5198" s="0" t="n">
        <v>0.01273</v>
      </c>
      <c r="F5198" s="0" t="n">
        <v>0.01341</v>
      </c>
      <c r="G5198" s="0" t="n">
        <v>0.01393</v>
      </c>
      <c r="H5198" s="0" t="n">
        <v>0.01468</v>
      </c>
      <c r="I5198" s="0" t="n">
        <v>0.01516</v>
      </c>
      <c r="J5198" s="0" t="n">
        <v>0.01561</v>
      </c>
      <c r="K5198" s="0" t="n">
        <v>0.01621</v>
      </c>
      <c r="L5198" s="0" t="n">
        <v>0.01641</v>
      </c>
    </row>
    <row r="5199" customFormat="false" ht="15" hidden="false" customHeight="false" outlineLevel="0" collapsed="false">
      <c r="A5199" s="0" t="n">
        <v>15</v>
      </c>
      <c r="B5199" s="0" t="n">
        <v>143</v>
      </c>
      <c r="C5199" s="0" t="n">
        <v>0.01171</v>
      </c>
      <c r="D5199" s="0" t="n">
        <v>0.01191</v>
      </c>
      <c r="E5199" s="0" t="n">
        <v>0.01229</v>
      </c>
      <c r="F5199" s="0" t="n">
        <v>0.01291</v>
      </c>
      <c r="G5199" s="0" t="n">
        <v>0.01339</v>
      </c>
      <c r="H5199" s="0" t="n">
        <v>0.01408</v>
      </c>
      <c r="I5199" s="0" t="n">
        <v>0.01452</v>
      </c>
      <c r="J5199" s="0" t="n">
        <v>0.01493</v>
      </c>
      <c r="K5199" s="0" t="n">
        <v>0.01548</v>
      </c>
      <c r="L5199" s="0" t="n">
        <v>0.01567</v>
      </c>
    </row>
    <row r="5200" customFormat="false" ht="15" hidden="false" customHeight="false" outlineLevel="0" collapsed="false">
      <c r="A5200" s="0" t="n">
        <v>15</v>
      </c>
      <c r="B5200" s="0" t="n">
        <v>144</v>
      </c>
      <c r="C5200" s="0" t="n">
        <v>0.01148</v>
      </c>
      <c r="D5200" s="0" t="n">
        <v>0.01172</v>
      </c>
      <c r="E5200" s="0" t="n">
        <v>0.01216</v>
      </c>
      <c r="F5200" s="0" t="n">
        <v>0.01289</v>
      </c>
      <c r="G5200" s="0" t="n">
        <v>0.01346</v>
      </c>
      <c r="H5200" s="0" t="n">
        <v>0.01426</v>
      </c>
      <c r="I5200" s="0" t="n">
        <v>0.01478</v>
      </c>
      <c r="J5200" s="0" t="n">
        <v>0.01527</v>
      </c>
      <c r="K5200" s="0" t="n">
        <v>0.01591</v>
      </c>
      <c r="L5200" s="0" t="n">
        <v>0.01613</v>
      </c>
    </row>
    <row r="5201" customFormat="false" ht="15" hidden="false" customHeight="false" outlineLevel="0" collapsed="false">
      <c r="A5201" s="0" t="n">
        <v>15</v>
      </c>
      <c r="B5201" s="0" t="n">
        <v>145</v>
      </c>
      <c r="C5201" s="0" t="n">
        <v>0.01178</v>
      </c>
      <c r="D5201" s="0" t="n">
        <v>0.012</v>
      </c>
      <c r="E5201" s="0" t="n">
        <v>0.01239</v>
      </c>
      <c r="F5201" s="0" t="n">
        <v>0.01305</v>
      </c>
      <c r="G5201" s="0" t="n">
        <v>0.01356</v>
      </c>
      <c r="H5201" s="0" t="n">
        <v>0.01428</v>
      </c>
      <c r="I5201" s="0" t="n">
        <v>0.01474</v>
      </c>
      <c r="J5201" s="0" t="n">
        <v>0.01517</v>
      </c>
      <c r="K5201" s="0" t="n">
        <v>0.01575</v>
      </c>
      <c r="L5201" s="0" t="n">
        <v>0.01595</v>
      </c>
    </row>
    <row r="5202" customFormat="false" ht="15" hidden="false" customHeight="false" outlineLevel="0" collapsed="false">
      <c r="A5202" s="0" t="n">
        <v>15</v>
      </c>
      <c r="B5202" s="0" t="n">
        <v>146</v>
      </c>
      <c r="C5202" s="0" t="n">
        <v>0.01063</v>
      </c>
      <c r="D5202" s="0" t="n">
        <v>0.01086</v>
      </c>
      <c r="E5202" s="0" t="n">
        <v>0.01126</v>
      </c>
      <c r="F5202" s="0" t="n">
        <v>0.01193</v>
      </c>
      <c r="G5202" s="0" t="n">
        <v>0.01245</v>
      </c>
      <c r="H5202" s="0" t="n">
        <v>0.01318</v>
      </c>
      <c r="I5202" s="0" t="n">
        <v>0.01366</v>
      </c>
      <c r="J5202" s="0" t="n">
        <v>0.0141</v>
      </c>
      <c r="K5202" s="0" t="n">
        <v>0.01469</v>
      </c>
      <c r="L5202" s="0" t="n">
        <v>0.0149</v>
      </c>
    </row>
    <row r="5203" customFormat="false" ht="15" hidden="false" customHeight="false" outlineLevel="0" collapsed="false">
      <c r="A5203" s="0" t="n">
        <v>15</v>
      </c>
      <c r="B5203" s="0" t="n">
        <v>147</v>
      </c>
      <c r="C5203" s="0" t="n">
        <v>0.01206</v>
      </c>
      <c r="D5203" s="0" t="n">
        <v>0.01223</v>
      </c>
      <c r="E5203" s="0" t="n">
        <v>0.01254</v>
      </c>
      <c r="F5203" s="0" t="n">
        <v>0.01304</v>
      </c>
      <c r="G5203" s="0" t="n">
        <v>0.01344</v>
      </c>
      <c r="H5203" s="0" t="n">
        <v>0.014</v>
      </c>
      <c r="I5203" s="0" t="n">
        <v>0.01436</v>
      </c>
      <c r="J5203" s="0" t="n">
        <v>0.0147</v>
      </c>
      <c r="K5203" s="0" t="n">
        <v>0.01514</v>
      </c>
      <c r="L5203" s="0" t="n">
        <v>0.0153</v>
      </c>
    </row>
    <row r="5204" customFormat="false" ht="15" hidden="false" customHeight="false" outlineLevel="0" collapsed="false">
      <c r="A5204" s="0" t="n">
        <v>15</v>
      </c>
      <c r="B5204" s="0" t="n">
        <v>148</v>
      </c>
      <c r="C5204" s="0" t="n">
        <v>0.0097</v>
      </c>
      <c r="D5204" s="0" t="n">
        <v>0.00983</v>
      </c>
      <c r="E5204" s="0" t="n">
        <v>0.01007</v>
      </c>
      <c r="F5204" s="0" t="n">
        <v>0.01047</v>
      </c>
      <c r="G5204" s="0" t="n">
        <v>0.01077</v>
      </c>
      <c r="H5204" s="0" t="n">
        <v>0.01121</v>
      </c>
      <c r="I5204" s="0" t="n">
        <v>0.01149</v>
      </c>
      <c r="J5204" s="0" t="n">
        <v>0.01175</v>
      </c>
      <c r="K5204" s="0" t="n">
        <v>0.0121</v>
      </c>
      <c r="L5204" s="0" t="n">
        <v>0.01222</v>
      </c>
    </row>
    <row r="5205" customFormat="false" ht="15" hidden="false" customHeight="false" outlineLevel="0" collapsed="false">
      <c r="A5205" s="0" t="n">
        <v>15</v>
      </c>
      <c r="B5205" s="0" t="n">
        <v>149</v>
      </c>
      <c r="C5205" s="0" t="n">
        <v>0.00967</v>
      </c>
      <c r="D5205" s="0" t="n">
        <v>0.00978</v>
      </c>
      <c r="E5205" s="0" t="n">
        <v>0.00997</v>
      </c>
      <c r="F5205" s="0" t="n">
        <v>0.01029</v>
      </c>
      <c r="G5205" s="0" t="n">
        <v>0.01053</v>
      </c>
      <c r="H5205" s="0" t="n">
        <v>0.01088</v>
      </c>
      <c r="I5205" s="0" t="n">
        <v>0.01111</v>
      </c>
      <c r="J5205" s="0" t="n">
        <v>0.01132</v>
      </c>
      <c r="K5205" s="0" t="n">
        <v>0.0116</v>
      </c>
      <c r="L5205" s="0" t="n">
        <v>0.0117</v>
      </c>
    </row>
    <row r="5206" customFormat="false" ht="15" hidden="false" customHeight="false" outlineLevel="0" collapsed="false">
      <c r="A5206" s="0" t="n">
        <v>15</v>
      </c>
      <c r="B5206" s="0" t="n">
        <v>150</v>
      </c>
      <c r="C5206" s="0" t="n">
        <v>0.00973</v>
      </c>
      <c r="D5206" s="0" t="n">
        <v>0.00985</v>
      </c>
      <c r="E5206" s="0" t="n">
        <v>0.01007</v>
      </c>
      <c r="F5206" s="0" t="n">
        <v>0.01043</v>
      </c>
      <c r="G5206" s="0" t="n">
        <v>0.01071</v>
      </c>
      <c r="H5206" s="0" t="n">
        <v>0.01111</v>
      </c>
      <c r="I5206" s="0" t="n">
        <v>0.01136</v>
      </c>
      <c r="J5206" s="0" t="n">
        <v>0.0116</v>
      </c>
      <c r="K5206" s="0" t="n">
        <v>0.01192</v>
      </c>
      <c r="L5206" s="0" t="n">
        <v>0.01203</v>
      </c>
    </row>
    <row r="5207" customFormat="false" ht="15" hidden="false" customHeight="false" outlineLevel="0" collapsed="false">
      <c r="A5207" s="0" t="n">
        <v>15</v>
      </c>
      <c r="B5207" s="0" t="n">
        <v>151</v>
      </c>
      <c r="C5207" s="0" t="n">
        <v>0.01229</v>
      </c>
      <c r="D5207" s="0" t="n">
        <v>0.0124</v>
      </c>
      <c r="E5207" s="0" t="n">
        <v>0.0126</v>
      </c>
      <c r="F5207" s="0" t="n">
        <v>0.01293</v>
      </c>
      <c r="G5207" s="0" t="n">
        <v>0.01318</v>
      </c>
      <c r="H5207" s="0" t="n">
        <v>0.01354</v>
      </c>
      <c r="I5207" s="0" t="n">
        <v>0.01377</v>
      </c>
      <c r="J5207" s="0" t="n">
        <v>0.01399</v>
      </c>
      <c r="K5207" s="0" t="n">
        <v>0.01428</v>
      </c>
      <c r="L5207" s="0" t="n">
        <v>0.01438</v>
      </c>
    </row>
    <row r="5208" customFormat="false" ht="15" hidden="false" customHeight="false" outlineLevel="0" collapsed="false">
      <c r="A5208" s="0" t="n">
        <v>15</v>
      </c>
      <c r="B5208" s="0" t="n">
        <v>152</v>
      </c>
      <c r="C5208" s="0" t="n">
        <v>0.01166</v>
      </c>
      <c r="D5208" s="0" t="n">
        <v>0.01182</v>
      </c>
      <c r="E5208" s="0" t="n">
        <v>0.01211</v>
      </c>
      <c r="F5208" s="0" t="n">
        <v>0.01258</v>
      </c>
      <c r="G5208" s="0" t="n">
        <v>0.01295</v>
      </c>
      <c r="H5208" s="0" t="n">
        <v>0.01347</v>
      </c>
      <c r="I5208" s="0" t="n">
        <v>0.01381</v>
      </c>
      <c r="J5208" s="0" t="n">
        <v>0.01412</v>
      </c>
      <c r="K5208" s="0" t="n">
        <v>0.01454</v>
      </c>
      <c r="L5208" s="0" t="n">
        <v>0.01468</v>
      </c>
    </row>
    <row r="5209" customFormat="false" ht="15" hidden="false" customHeight="false" outlineLevel="0" collapsed="false">
      <c r="A5209" s="0" t="n">
        <v>15</v>
      </c>
      <c r="B5209" s="0" t="n">
        <v>153</v>
      </c>
      <c r="C5209" s="0" t="n">
        <v>0.01023</v>
      </c>
      <c r="D5209" s="0" t="n">
        <v>0.01038</v>
      </c>
      <c r="E5209" s="0" t="n">
        <v>0.01065</v>
      </c>
      <c r="F5209" s="0" t="n">
        <v>0.0111</v>
      </c>
      <c r="G5209" s="0" t="n">
        <v>0.01145</v>
      </c>
      <c r="H5209" s="0" t="n">
        <v>0.01195</v>
      </c>
      <c r="I5209" s="0" t="n">
        <v>0.01227</v>
      </c>
      <c r="J5209" s="0" t="n">
        <v>0.01257</v>
      </c>
      <c r="K5209" s="0" t="n">
        <v>0.01297</v>
      </c>
      <c r="L5209" s="0" t="n">
        <v>0.01311</v>
      </c>
    </row>
    <row r="5210" customFormat="false" ht="15" hidden="false" customHeight="false" outlineLevel="0" collapsed="false">
      <c r="A5210" s="0" t="n">
        <v>15</v>
      </c>
      <c r="B5210" s="0" t="n">
        <v>154</v>
      </c>
      <c r="C5210" s="0" t="n">
        <v>0.00919</v>
      </c>
      <c r="D5210" s="0" t="n">
        <v>0.00937</v>
      </c>
      <c r="E5210" s="0" t="n">
        <v>0.00971</v>
      </c>
      <c r="F5210" s="0" t="n">
        <v>0.01026</v>
      </c>
      <c r="G5210" s="0" t="n">
        <v>0.01069</v>
      </c>
      <c r="H5210" s="0" t="n">
        <v>0.01129</v>
      </c>
      <c r="I5210" s="0" t="n">
        <v>0.01169</v>
      </c>
      <c r="J5210" s="0" t="n">
        <v>0.01205</v>
      </c>
      <c r="K5210" s="0" t="n">
        <v>0.01254</v>
      </c>
      <c r="L5210" s="0" t="n">
        <v>0.01271</v>
      </c>
    </row>
    <row r="5211" customFormat="false" ht="15" hidden="false" customHeight="false" outlineLevel="0" collapsed="false">
      <c r="A5211" s="0" t="n">
        <v>15</v>
      </c>
      <c r="B5211" s="0" t="n">
        <v>155</v>
      </c>
      <c r="C5211" s="0" t="n">
        <v>0.00986</v>
      </c>
      <c r="D5211" s="0" t="n">
        <v>0.01002</v>
      </c>
      <c r="E5211" s="0" t="n">
        <v>0.01032</v>
      </c>
      <c r="F5211" s="0" t="n">
        <v>0.01081</v>
      </c>
      <c r="G5211" s="0" t="n">
        <v>0.01119</v>
      </c>
      <c r="H5211" s="0" t="n">
        <v>0.01173</v>
      </c>
      <c r="I5211" s="0" t="n">
        <v>0.01208</v>
      </c>
      <c r="J5211" s="0" t="n">
        <v>0.01241</v>
      </c>
      <c r="K5211" s="0" t="n">
        <v>0.01284</v>
      </c>
      <c r="L5211" s="0" t="n">
        <v>0.01299</v>
      </c>
    </row>
    <row r="5212" customFormat="false" ht="15" hidden="false" customHeight="false" outlineLevel="0" collapsed="false">
      <c r="A5212" s="0" t="n">
        <v>15</v>
      </c>
      <c r="B5212" s="0" t="n">
        <v>156</v>
      </c>
      <c r="C5212" s="0" t="n">
        <v>0.00946</v>
      </c>
      <c r="D5212" s="0" t="n">
        <v>0.00963</v>
      </c>
      <c r="E5212" s="0" t="n">
        <v>0.00993</v>
      </c>
      <c r="F5212" s="0" t="n">
        <v>0.01044</v>
      </c>
      <c r="G5212" s="0" t="n">
        <v>0.01084</v>
      </c>
      <c r="H5212" s="0" t="n">
        <v>0.0114</v>
      </c>
      <c r="I5212" s="0" t="n">
        <v>0.01176</v>
      </c>
      <c r="J5212" s="0" t="n">
        <v>0.01209</v>
      </c>
      <c r="K5212" s="0" t="n">
        <v>0.01254</v>
      </c>
      <c r="L5212" s="0" t="n">
        <v>0.0127</v>
      </c>
    </row>
    <row r="5213" customFormat="false" ht="15" hidden="false" customHeight="false" outlineLevel="0" collapsed="false">
      <c r="A5213" s="0" t="n">
        <v>15</v>
      </c>
      <c r="B5213" s="0" t="n">
        <v>157</v>
      </c>
      <c r="C5213" s="0" t="n">
        <v>0.01057</v>
      </c>
      <c r="D5213" s="0" t="n">
        <v>0.01069</v>
      </c>
      <c r="E5213" s="0" t="n">
        <v>0.01091</v>
      </c>
      <c r="F5213" s="0" t="n">
        <v>0.01127</v>
      </c>
      <c r="G5213" s="0" t="n">
        <v>0.01156</v>
      </c>
      <c r="H5213" s="0" t="n">
        <v>0.01196</v>
      </c>
      <c r="I5213" s="0" t="n">
        <v>0.01221</v>
      </c>
      <c r="J5213" s="0" t="n">
        <v>0.01246</v>
      </c>
      <c r="K5213" s="0" t="n">
        <v>0.01278</v>
      </c>
      <c r="L5213" s="0" t="n">
        <v>0.01289</v>
      </c>
    </row>
    <row r="5214" customFormat="false" ht="15" hidden="false" customHeight="false" outlineLevel="0" collapsed="false">
      <c r="A5214" s="0" t="n">
        <v>15</v>
      </c>
      <c r="B5214" s="0" t="n">
        <v>158</v>
      </c>
      <c r="C5214" s="0" t="n">
        <v>0.01134</v>
      </c>
      <c r="D5214" s="0" t="n">
        <v>0.01146</v>
      </c>
      <c r="E5214" s="0" t="n">
        <v>0.01168</v>
      </c>
      <c r="F5214" s="0" t="n">
        <v>0.01205</v>
      </c>
      <c r="G5214" s="0" t="n">
        <v>0.01233</v>
      </c>
      <c r="H5214" s="0" t="n">
        <v>0.01274</v>
      </c>
      <c r="I5214" s="0" t="n">
        <v>0.013</v>
      </c>
      <c r="J5214" s="0" t="n">
        <v>0.01324</v>
      </c>
      <c r="K5214" s="0" t="n">
        <v>0.01356</v>
      </c>
      <c r="L5214" s="0" t="n">
        <v>0.01367</v>
      </c>
    </row>
    <row r="5215" customFormat="false" ht="15" hidden="false" customHeight="false" outlineLevel="0" collapsed="false">
      <c r="A5215" s="0" t="n">
        <v>15</v>
      </c>
      <c r="B5215" s="0" t="n">
        <v>159</v>
      </c>
      <c r="C5215" s="0" t="n">
        <v>0.0135</v>
      </c>
      <c r="D5215" s="0" t="n">
        <v>0.01362</v>
      </c>
      <c r="E5215" s="0" t="n">
        <v>0.01383</v>
      </c>
      <c r="F5215" s="0" t="n">
        <v>0.01418</v>
      </c>
      <c r="G5215" s="0" t="n">
        <v>0.01445</v>
      </c>
      <c r="H5215" s="0" t="n">
        <v>0.01483</v>
      </c>
      <c r="I5215" s="0" t="n">
        <v>0.01508</v>
      </c>
      <c r="J5215" s="0" t="n">
        <v>0.01531</v>
      </c>
      <c r="K5215" s="0" t="n">
        <v>0.01561</v>
      </c>
      <c r="L5215" s="0" t="n">
        <v>0.01572</v>
      </c>
    </row>
    <row r="5216" customFormat="false" ht="15" hidden="false" customHeight="false" outlineLevel="0" collapsed="false">
      <c r="A5216" s="0" t="n">
        <v>15</v>
      </c>
      <c r="B5216" s="0" t="n">
        <v>160</v>
      </c>
      <c r="C5216" s="0" t="n">
        <v>0.01248</v>
      </c>
      <c r="D5216" s="0" t="n">
        <v>0.01263</v>
      </c>
      <c r="E5216" s="0" t="n">
        <v>0.01289</v>
      </c>
      <c r="F5216" s="0" t="n">
        <v>0.01332</v>
      </c>
      <c r="G5216" s="0" t="n">
        <v>0.01366</v>
      </c>
      <c r="H5216" s="0" t="n">
        <v>0.01414</v>
      </c>
      <c r="I5216" s="0" t="n">
        <v>0.01445</v>
      </c>
      <c r="J5216" s="0" t="n">
        <v>0.01474</v>
      </c>
      <c r="K5216" s="0" t="n">
        <v>0.01512</v>
      </c>
      <c r="L5216" s="0" t="n">
        <v>0.01526</v>
      </c>
    </row>
    <row r="5217" customFormat="false" ht="15" hidden="false" customHeight="false" outlineLevel="0" collapsed="false">
      <c r="A5217" s="0" t="n">
        <v>15</v>
      </c>
      <c r="B5217" s="0" t="n">
        <v>161</v>
      </c>
      <c r="C5217" s="0" t="n">
        <v>0.01154</v>
      </c>
      <c r="D5217" s="0" t="n">
        <v>0.01177</v>
      </c>
      <c r="E5217" s="0" t="n">
        <v>0.01218</v>
      </c>
      <c r="F5217" s="0" t="n">
        <v>0.01287</v>
      </c>
      <c r="G5217" s="0" t="n">
        <v>0.01341</v>
      </c>
      <c r="H5217" s="0" t="n">
        <v>0.01417</v>
      </c>
      <c r="I5217" s="0" t="n">
        <v>0.01466</v>
      </c>
      <c r="J5217" s="0" t="n">
        <v>0.01512</v>
      </c>
      <c r="K5217" s="0" t="n">
        <v>0.01573</v>
      </c>
      <c r="L5217" s="0" t="n">
        <v>0.01594</v>
      </c>
    </row>
    <row r="5218" customFormat="false" ht="15" hidden="false" customHeight="false" outlineLevel="0" collapsed="false">
      <c r="A5218" s="0" t="n">
        <v>15</v>
      </c>
      <c r="B5218" s="0" t="n">
        <v>162</v>
      </c>
      <c r="C5218" s="0" t="n">
        <v>0.01109</v>
      </c>
      <c r="D5218" s="0" t="n">
        <v>0.01137</v>
      </c>
      <c r="E5218" s="0" t="n">
        <v>0.0119</v>
      </c>
      <c r="F5218" s="0" t="n">
        <v>0.01277</v>
      </c>
      <c r="G5218" s="0" t="n">
        <v>0.01344</v>
      </c>
      <c r="H5218" s="0" t="n">
        <v>0.0144</v>
      </c>
      <c r="I5218" s="0" t="n">
        <v>0.01502</v>
      </c>
      <c r="J5218" s="0" t="n">
        <v>0.01559</v>
      </c>
      <c r="K5218" s="0" t="n">
        <v>0.01636</v>
      </c>
      <c r="L5218" s="0" t="n">
        <v>0.01662</v>
      </c>
    </row>
    <row r="5219" customFormat="false" ht="15" hidden="false" customHeight="false" outlineLevel="0" collapsed="false">
      <c r="A5219" s="0" t="n">
        <v>15</v>
      </c>
      <c r="B5219" s="0" t="n">
        <v>163</v>
      </c>
      <c r="C5219" s="0" t="n">
        <v>0.01025</v>
      </c>
      <c r="D5219" s="0" t="n">
        <v>0.01055</v>
      </c>
      <c r="E5219" s="0" t="n">
        <v>0.01111</v>
      </c>
      <c r="F5219" s="0" t="n">
        <v>0.01203</v>
      </c>
      <c r="G5219" s="0" t="n">
        <v>0.01275</v>
      </c>
      <c r="H5219" s="0" t="n">
        <v>0.01377</v>
      </c>
      <c r="I5219" s="0" t="n">
        <v>0.01443</v>
      </c>
      <c r="J5219" s="0" t="n">
        <v>0.01504</v>
      </c>
      <c r="K5219" s="0" t="n">
        <v>0.01586</v>
      </c>
      <c r="L5219" s="0" t="n">
        <v>0.01614</v>
      </c>
    </row>
    <row r="5220" customFormat="false" ht="15" hidden="false" customHeight="false" outlineLevel="0" collapsed="false">
      <c r="A5220" s="0" t="n">
        <v>15</v>
      </c>
      <c r="B5220" s="0" t="n">
        <v>164</v>
      </c>
      <c r="C5220" s="0" t="n">
        <v>0.01063</v>
      </c>
      <c r="D5220" s="0" t="n">
        <v>0.01091</v>
      </c>
      <c r="E5220" s="0" t="n">
        <v>0.01142</v>
      </c>
      <c r="F5220" s="0" t="n">
        <v>0.01228</v>
      </c>
      <c r="G5220" s="0" t="n">
        <v>0.01294</v>
      </c>
      <c r="H5220" s="0" t="n">
        <v>0.01388</v>
      </c>
      <c r="I5220" s="0" t="n">
        <v>0.01449</v>
      </c>
      <c r="J5220" s="0" t="n">
        <v>0.01505</v>
      </c>
      <c r="K5220" s="0" t="n">
        <v>0.01581</v>
      </c>
      <c r="L5220" s="0" t="n">
        <v>0.01607</v>
      </c>
    </row>
    <row r="5221" customFormat="false" ht="15" hidden="false" customHeight="false" outlineLevel="0" collapsed="false">
      <c r="A5221" s="0" t="n">
        <v>15</v>
      </c>
      <c r="B5221" s="0" t="n">
        <v>165</v>
      </c>
      <c r="C5221" s="0" t="n">
        <v>0.01268</v>
      </c>
      <c r="D5221" s="0" t="n">
        <v>0.01292</v>
      </c>
      <c r="E5221" s="0" t="n">
        <v>0.01336</v>
      </c>
      <c r="F5221" s="0" t="n">
        <v>0.01408</v>
      </c>
      <c r="G5221" s="0" t="n">
        <v>0.01464</v>
      </c>
      <c r="H5221" s="0" t="n">
        <v>0.01544</v>
      </c>
      <c r="I5221" s="0" t="n">
        <v>0.01596</v>
      </c>
      <c r="J5221" s="0" t="n">
        <v>0.01643</v>
      </c>
      <c r="K5221" s="0" t="n">
        <v>0.01707</v>
      </c>
      <c r="L5221" s="0" t="n">
        <v>0.01729</v>
      </c>
    </row>
    <row r="5222" customFormat="false" ht="15" hidden="false" customHeight="false" outlineLevel="0" collapsed="false">
      <c r="A5222" s="0" t="n">
        <v>15</v>
      </c>
      <c r="B5222" s="0" t="n">
        <v>166</v>
      </c>
      <c r="C5222" s="0" t="n">
        <v>0.01451</v>
      </c>
      <c r="D5222" s="0" t="n">
        <v>0.01464</v>
      </c>
      <c r="E5222" s="0" t="n">
        <v>0.01489</v>
      </c>
      <c r="F5222" s="0" t="n">
        <v>0.0153</v>
      </c>
      <c r="G5222" s="0" t="n">
        <v>0.01562</v>
      </c>
      <c r="H5222" s="0" t="n">
        <v>0.01607</v>
      </c>
      <c r="I5222" s="0" t="n">
        <v>0.01636</v>
      </c>
      <c r="J5222" s="0" t="n">
        <v>0.01663</v>
      </c>
      <c r="K5222" s="0" t="n">
        <v>0.01699</v>
      </c>
      <c r="L5222" s="0" t="n">
        <v>0.01712</v>
      </c>
    </row>
    <row r="5223" customFormat="false" ht="15" hidden="false" customHeight="false" outlineLevel="0" collapsed="false">
      <c r="A5223" s="0" t="n">
        <v>15</v>
      </c>
      <c r="B5223" s="0" t="n">
        <v>167</v>
      </c>
      <c r="C5223" s="0" t="n">
        <v>0.01303</v>
      </c>
      <c r="D5223" s="0" t="n">
        <v>0.01316</v>
      </c>
      <c r="E5223" s="0" t="n">
        <v>0.0134</v>
      </c>
      <c r="F5223" s="0" t="n">
        <v>0.0138</v>
      </c>
      <c r="G5223" s="0" t="n">
        <v>0.01411</v>
      </c>
      <c r="H5223" s="0" t="n">
        <v>0.01454</v>
      </c>
      <c r="I5223" s="0" t="n">
        <v>0.01482</v>
      </c>
      <c r="J5223" s="0" t="n">
        <v>0.01509</v>
      </c>
      <c r="K5223" s="0" t="n">
        <v>0.01544</v>
      </c>
      <c r="L5223" s="0" t="n">
        <v>0.01556</v>
      </c>
    </row>
    <row r="5224" customFormat="false" ht="15" hidden="false" customHeight="false" outlineLevel="0" collapsed="false">
      <c r="A5224" s="0" t="n">
        <v>15</v>
      </c>
      <c r="B5224" s="0" t="n">
        <v>168</v>
      </c>
      <c r="C5224" s="0" t="n">
        <v>0.01262</v>
      </c>
      <c r="D5224" s="0" t="n">
        <v>0.01278</v>
      </c>
      <c r="E5224" s="0" t="n">
        <v>0.01306</v>
      </c>
      <c r="F5224" s="0" t="n">
        <v>0.01353</v>
      </c>
      <c r="G5224" s="0" t="n">
        <v>0.01389</v>
      </c>
      <c r="H5224" s="0" t="n">
        <v>0.0144</v>
      </c>
      <c r="I5224" s="0" t="n">
        <v>0.01473</v>
      </c>
      <c r="J5224" s="0" t="n">
        <v>0.01504</v>
      </c>
      <c r="K5224" s="0" t="n">
        <v>0.01545</v>
      </c>
      <c r="L5224" s="0" t="n">
        <v>0.0156</v>
      </c>
    </row>
    <row r="5225" customFormat="false" ht="15" hidden="false" customHeight="false" outlineLevel="0" collapsed="false">
      <c r="A5225" s="0" t="n">
        <v>15</v>
      </c>
      <c r="B5225" s="0" t="n">
        <v>169</v>
      </c>
      <c r="C5225" s="0" t="n">
        <v>0.01427</v>
      </c>
      <c r="D5225" s="0" t="n">
        <v>0.01436</v>
      </c>
      <c r="E5225" s="0" t="n">
        <v>0.01453</v>
      </c>
      <c r="F5225" s="0" t="n">
        <v>0.0148</v>
      </c>
      <c r="G5225" s="0" t="n">
        <v>0.01501</v>
      </c>
      <c r="H5225" s="0" t="n">
        <v>0.01531</v>
      </c>
      <c r="I5225" s="0" t="n">
        <v>0.0155</v>
      </c>
      <c r="J5225" s="0" t="n">
        <v>0.01568</v>
      </c>
      <c r="K5225" s="0" t="n">
        <v>0.01592</v>
      </c>
      <c r="L5225" s="0" t="n">
        <v>0.01601</v>
      </c>
    </row>
    <row r="5226" customFormat="false" ht="15" hidden="false" customHeight="false" outlineLevel="0" collapsed="false">
      <c r="A5226" s="0" t="n">
        <v>15</v>
      </c>
      <c r="B5226" s="0" t="n">
        <v>170</v>
      </c>
      <c r="C5226" s="0" t="n">
        <v>0.0125</v>
      </c>
      <c r="D5226" s="0" t="n">
        <v>0.01263</v>
      </c>
      <c r="E5226" s="0" t="n">
        <v>0.01285</v>
      </c>
      <c r="F5226" s="0" t="n">
        <v>0.01322</v>
      </c>
      <c r="G5226" s="0" t="n">
        <v>0.0135</v>
      </c>
      <c r="H5226" s="0" t="n">
        <v>0.01391</v>
      </c>
      <c r="I5226" s="0" t="n">
        <v>0.01417</v>
      </c>
      <c r="J5226" s="0" t="n">
        <v>0.01441</v>
      </c>
      <c r="K5226" s="0" t="n">
        <v>0.01474</v>
      </c>
      <c r="L5226" s="0" t="n">
        <v>0.01485</v>
      </c>
    </row>
    <row r="5227" customFormat="false" ht="15" hidden="false" customHeight="false" outlineLevel="0" collapsed="false">
      <c r="A5227" s="0" t="n">
        <v>15</v>
      </c>
      <c r="B5227" s="0" t="n">
        <v>171</v>
      </c>
      <c r="C5227" s="0" t="n">
        <v>0.01348</v>
      </c>
      <c r="D5227" s="0" t="n">
        <v>0.01355</v>
      </c>
      <c r="E5227" s="0" t="n">
        <v>0.01368</v>
      </c>
      <c r="F5227" s="0" t="n">
        <v>0.0139</v>
      </c>
      <c r="G5227" s="0" t="n">
        <v>0.01406</v>
      </c>
      <c r="H5227" s="0" t="n">
        <v>0.0143</v>
      </c>
      <c r="I5227" s="0" t="n">
        <v>0.01445</v>
      </c>
      <c r="J5227" s="0" t="n">
        <v>0.01459</v>
      </c>
      <c r="K5227" s="0" t="n">
        <v>0.01478</v>
      </c>
      <c r="L5227" s="0" t="n">
        <v>0.01485</v>
      </c>
    </row>
    <row r="5228" customFormat="false" ht="15" hidden="false" customHeight="false" outlineLevel="0" collapsed="false">
      <c r="A5228" s="0" t="n">
        <v>15</v>
      </c>
      <c r="B5228" s="0" t="n">
        <v>172</v>
      </c>
      <c r="C5228" s="0" t="n">
        <v>0.01277</v>
      </c>
      <c r="D5228" s="0" t="n">
        <v>0.01286</v>
      </c>
      <c r="E5228" s="0" t="n">
        <v>0.01303</v>
      </c>
      <c r="F5228" s="0" t="n">
        <v>0.01331</v>
      </c>
      <c r="G5228" s="0" t="n">
        <v>0.01353</v>
      </c>
      <c r="H5228" s="0" t="n">
        <v>0.01384</v>
      </c>
      <c r="I5228" s="0" t="n">
        <v>0.01404</v>
      </c>
      <c r="J5228" s="0" t="n">
        <v>0.01422</v>
      </c>
      <c r="K5228" s="0" t="n">
        <v>0.01447</v>
      </c>
      <c r="L5228" s="0" t="n">
        <v>0.01455</v>
      </c>
    </row>
    <row r="5229" customFormat="false" ht="15" hidden="false" customHeight="false" outlineLevel="0" collapsed="false">
      <c r="A5229" s="0" t="n">
        <v>15</v>
      </c>
      <c r="B5229" s="0" t="n">
        <v>173</v>
      </c>
      <c r="C5229" s="0" t="n">
        <v>0.01329</v>
      </c>
      <c r="D5229" s="0" t="n">
        <v>0.01336</v>
      </c>
      <c r="E5229" s="0" t="n">
        <v>0.01349</v>
      </c>
      <c r="F5229" s="0" t="n">
        <v>0.0137</v>
      </c>
      <c r="G5229" s="0" t="n">
        <v>0.01386</v>
      </c>
      <c r="H5229" s="0" t="n">
        <v>0.0141</v>
      </c>
      <c r="I5229" s="0" t="n">
        <v>0.01425</v>
      </c>
      <c r="J5229" s="0" t="n">
        <v>0.01439</v>
      </c>
      <c r="K5229" s="0" t="n">
        <v>0.01457</v>
      </c>
      <c r="L5229" s="0" t="n">
        <v>0.01464</v>
      </c>
    </row>
    <row r="5230" customFormat="false" ht="15" hidden="false" customHeight="false" outlineLevel="0" collapsed="false">
      <c r="A5230" s="0" t="n">
        <v>15</v>
      </c>
      <c r="B5230" s="0" t="n">
        <v>174</v>
      </c>
      <c r="C5230" s="0" t="n">
        <v>0.01218</v>
      </c>
      <c r="D5230" s="0" t="n">
        <v>0.01228</v>
      </c>
      <c r="E5230" s="0" t="n">
        <v>0.01246</v>
      </c>
      <c r="F5230" s="0" t="n">
        <v>0.01277</v>
      </c>
      <c r="G5230" s="0" t="n">
        <v>0.01301</v>
      </c>
      <c r="H5230" s="0" t="n">
        <v>0.01334</v>
      </c>
      <c r="I5230" s="0" t="n">
        <v>0.01356</v>
      </c>
      <c r="J5230" s="0" t="n">
        <v>0.01376</v>
      </c>
      <c r="K5230" s="0" t="n">
        <v>0.01403</v>
      </c>
      <c r="L5230" s="0" t="n">
        <v>0.01412</v>
      </c>
    </row>
    <row r="5231" customFormat="false" ht="15" hidden="false" customHeight="false" outlineLevel="0" collapsed="false">
      <c r="A5231" s="0" t="n">
        <v>15</v>
      </c>
      <c r="B5231" s="0" t="n">
        <v>175</v>
      </c>
      <c r="C5231" s="0" t="n">
        <v>0.01257</v>
      </c>
      <c r="D5231" s="0" t="n">
        <v>0.01269</v>
      </c>
      <c r="E5231" s="0" t="n">
        <v>0.01291</v>
      </c>
      <c r="F5231" s="0" t="n">
        <v>0.01327</v>
      </c>
      <c r="G5231" s="0" t="n">
        <v>0.01355</v>
      </c>
      <c r="H5231" s="0" t="n">
        <v>0.01395</v>
      </c>
      <c r="I5231" s="0" t="n">
        <v>0.01421</v>
      </c>
      <c r="J5231" s="0" t="n">
        <v>0.01444</v>
      </c>
      <c r="K5231" s="0" t="n">
        <v>0.01476</v>
      </c>
      <c r="L5231" s="0" t="n">
        <v>0.01487</v>
      </c>
    </row>
    <row r="5232" customFormat="false" ht="15" hidden="false" customHeight="false" outlineLevel="0" collapsed="false">
      <c r="A5232" s="0" t="n">
        <v>15</v>
      </c>
      <c r="B5232" s="0" t="n">
        <v>176</v>
      </c>
      <c r="C5232" s="0" t="n">
        <v>0.01381</v>
      </c>
      <c r="D5232" s="0" t="n">
        <v>0.01387</v>
      </c>
      <c r="E5232" s="0" t="n">
        <v>0.01398</v>
      </c>
      <c r="F5232" s="0" t="n">
        <v>0.01417</v>
      </c>
      <c r="G5232" s="0" t="n">
        <v>0.01432</v>
      </c>
      <c r="H5232" s="0" t="n">
        <v>0.01452</v>
      </c>
      <c r="I5232" s="0" t="n">
        <v>0.01465</v>
      </c>
      <c r="J5232" s="0" t="n">
        <v>0.01478</v>
      </c>
      <c r="K5232" s="0" t="n">
        <v>0.01494</v>
      </c>
      <c r="L5232" s="0" t="n">
        <v>0.015</v>
      </c>
    </row>
    <row r="5233" customFormat="false" ht="15" hidden="false" customHeight="false" outlineLevel="0" collapsed="false">
      <c r="A5233" s="0" t="n">
        <v>15</v>
      </c>
      <c r="B5233" s="0" t="n">
        <v>177</v>
      </c>
      <c r="C5233" s="0" t="n">
        <v>0.01529</v>
      </c>
      <c r="D5233" s="0" t="n">
        <v>0.01532</v>
      </c>
      <c r="E5233" s="0" t="n">
        <v>0.01538</v>
      </c>
      <c r="F5233" s="0" t="n">
        <v>0.01547</v>
      </c>
      <c r="G5233" s="0" t="n">
        <v>0.01554</v>
      </c>
      <c r="H5233" s="0" t="n">
        <v>0.01564</v>
      </c>
      <c r="I5233" s="0" t="n">
        <v>0.01571</v>
      </c>
      <c r="J5233" s="0" t="n">
        <v>0.01577</v>
      </c>
      <c r="K5233" s="0" t="n">
        <v>0.01585</v>
      </c>
      <c r="L5233" s="0" t="n">
        <v>0.01588</v>
      </c>
    </row>
    <row r="5234" customFormat="false" ht="15" hidden="false" customHeight="false" outlineLevel="0" collapsed="false">
      <c r="A5234" s="0" t="n">
        <v>15</v>
      </c>
      <c r="B5234" s="0" t="n">
        <v>178</v>
      </c>
      <c r="C5234" s="0" t="n">
        <v>0.01522</v>
      </c>
      <c r="D5234" s="0" t="n">
        <v>0.01523</v>
      </c>
      <c r="E5234" s="0" t="n">
        <v>0.01525</v>
      </c>
      <c r="F5234" s="0" t="n">
        <v>0.01527</v>
      </c>
      <c r="G5234" s="0" t="n">
        <v>0.01529</v>
      </c>
      <c r="H5234" s="0" t="n">
        <v>0.01532</v>
      </c>
      <c r="I5234" s="0" t="n">
        <v>0.01534</v>
      </c>
      <c r="J5234" s="0" t="n">
        <v>0.01536</v>
      </c>
      <c r="K5234" s="0" t="n">
        <v>0.01538</v>
      </c>
      <c r="L5234" s="0" t="n">
        <v>0.01539</v>
      </c>
    </row>
    <row r="5235" customFormat="false" ht="15" hidden="false" customHeight="false" outlineLevel="0" collapsed="false">
      <c r="A5235" s="0" t="n">
        <v>15</v>
      </c>
      <c r="B5235" s="0" t="n">
        <v>179</v>
      </c>
      <c r="C5235" s="0" t="n">
        <v>0.01516</v>
      </c>
      <c r="D5235" s="0" t="n">
        <v>0.01522</v>
      </c>
      <c r="E5235" s="0" t="n">
        <v>0.01534</v>
      </c>
      <c r="F5235" s="0" t="n">
        <v>0.01554</v>
      </c>
      <c r="G5235" s="0" t="n">
        <v>0.01569</v>
      </c>
      <c r="H5235" s="0" t="n">
        <v>0.01591</v>
      </c>
      <c r="I5235" s="0" t="n">
        <v>0.01604</v>
      </c>
      <c r="J5235" s="0" t="n">
        <v>0.01617</v>
      </c>
      <c r="K5235" s="0" t="n">
        <v>0.01635</v>
      </c>
      <c r="L5235" s="0" t="n">
        <v>0.01641</v>
      </c>
    </row>
    <row r="5236" customFormat="false" ht="15" hidden="false" customHeight="false" outlineLevel="0" collapsed="false">
      <c r="A5236" s="0" t="n">
        <v>15</v>
      </c>
      <c r="B5236" s="0" t="n">
        <v>180</v>
      </c>
      <c r="C5236" s="0" t="n">
        <v>0.01643</v>
      </c>
      <c r="D5236" s="0" t="n">
        <v>0.01645</v>
      </c>
      <c r="E5236" s="0" t="n">
        <v>0.01648</v>
      </c>
      <c r="F5236" s="0" t="n">
        <v>0.01654</v>
      </c>
      <c r="G5236" s="0" t="n">
        <v>0.01658</v>
      </c>
      <c r="H5236" s="0" t="n">
        <v>0.01665</v>
      </c>
      <c r="I5236" s="0" t="n">
        <v>0.01669</v>
      </c>
      <c r="J5236" s="0" t="n">
        <v>0.01673</v>
      </c>
      <c r="K5236" s="0" t="n">
        <v>0.01678</v>
      </c>
      <c r="L5236" s="0" t="n">
        <v>0.01679</v>
      </c>
    </row>
    <row r="5237" customFormat="false" ht="15" hidden="false" customHeight="false" outlineLevel="0" collapsed="false">
      <c r="A5237" s="0" t="n">
        <v>15</v>
      </c>
      <c r="B5237" s="0" t="n">
        <v>181</v>
      </c>
      <c r="C5237" s="0" t="n">
        <v>0.01789</v>
      </c>
      <c r="D5237" s="0" t="n">
        <v>0.01788</v>
      </c>
      <c r="E5237" s="0" t="n">
        <v>0.01784</v>
      </c>
      <c r="F5237" s="0" t="n">
        <v>0.01779</v>
      </c>
      <c r="G5237" s="0" t="n">
        <v>0.01775</v>
      </c>
      <c r="H5237" s="0" t="n">
        <v>0.01769</v>
      </c>
      <c r="I5237" s="0" t="n">
        <v>0.01765</v>
      </c>
      <c r="J5237" s="0" t="n">
        <v>0.01762</v>
      </c>
      <c r="K5237" s="0" t="n">
        <v>0.01757</v>
      </c>
      <c r="L5237" s="0" t="n">
        <v>0.01755</v>
      </c>
    </row>
    <row r="5238" customFormat="false" ht="15" hidden="false" customHeight="false" outlineLevel="0" collapsed="false">
      <c r="A5238" s="0" t="n">
        <v>15</v>
      </c>
      <c r="B5238" s="0" t="n">
        <v>182</v>
      </c>
      <c r="C5238" s="0" t="n">
        <v>0.01909</v>
      </c>
      <c r="D5238" s="0" t="n">
        <v>0.01904</v>
      </c>
      <c r="E5238" s="0" t="n">
        <v>0.01895</v>
      </c>
      <c r="F5238" s="0" t="n">
        <v>0.0188</v>
      </c>
      <c r="G5238" s="0" t="n">
        <v>0.01868</v>
      </c>
      <c r="H5238" s="0" t="n">
        <v>0.01852</v>
      </c>
      <c r="I5238" s="0" t="n">
        <v>0.01841</v>
      </c>
      <c r="J5238" s="0" t="n">
        <v>0.01831</v>
      </c>
      <c r="K5238" s="0" t="n">
        <v>0.01818</v>
      </c>
      <c r="L5238" s="0" t="n">
        <v>0.01814</v>
      </c>
    </row>
    <row r="5239" customFormat="false" ht="15" hidden="false" customHeight="false" outlineLevel="0" collapsed="false">
      <c r="A5239" s="0" t="n">
        <v>15</v>
      </c>
      <c r="B5239" s="0" t="n">
        <v>183</v>
      </c>
      <c r="C5239" s="0" t="n">
        <v>0.0197</v>
      </c>
      <c r="D5239" s="0" t="n">
        <v>0.01962</v>
      </c>
      <c r="E5239" s="0" t="n">
        <v>0.01948</v>
      </c>
      <c r="F5239" s="0" t="n">
        <v>0.01925</v>
      </c>
      <c r="G5239" s="0" t="n">
        <v>0.01907</v>
      </c>
      <c r="H5239" s="0" t="n">
        <v>0.01881</v>
      </c>
      <c r="I5239" s="0" t="n">
        <v>0.01864</v>
      </c>
      <c r="J5239" s="0" t="n">
        <v>0.01849</v>
      </c>
      <c r="K5239" s="0" t="n">
        <v>0.01828</v>
      </c>
      <c r="L5239" s="0" t="n">
        <v>0.01821</v>
      </c>
    </row>
    <row r="5240" customFormat="false" ht="15" hidden="false" customHeight="false" outlineLevel="0" collapsed="false">
      <c r="A5240" s="0" t="n">
        <v>15</v>
      </c>
      <c r="B5240" s="0" t="n">
        <v>184</v>
      </c>
      <c r="C5240" s="0" t="n">
        <v>0.02076</v>
      </c>
      <c r="D5240" s="0" t="n">
        <v>0.02069</v>
      </c>
      <c r="E5240" s="0" t="n">
        <v>0.02058</v>
      </c>
      <c r="F5240" s="0" t="n">
        <v>0.02039</v>
      </c>
      <c r="G5240" s="0" t="n">
        <v>0.02024</v>
      </c>
      <c r="H5240" s="0" t="n">
        <v>0.02003</v>
      </c>
      <c r="I5240" s="0" t="n">
        <v>0.0199</v>
      </c>
      <c r="J5240" s="0" t="n">
        <v>0.01977</v>
      </c>
      <c r="K5240" s="0" t="n">
        <v>0.0196</v>
      </c>
      <c r="L5240" s="0" t="n">
        <v>0.01955</v>
      </c>
    </row>
    <row r="5241" customFormat="false" ht="15" hidden="false" customHeight="false" outlineLevel="0" collapsed="false">
      <c r="A5241" s="0" t="n">
        <v>15</v>
      </c>
      <c r="B5241" s="0" t="n">
        <v>185</v>
      </c>
      <c r="C5241" s="0" t="n">
        <v>0.02233</v>
      </c>
      <c r="D5241" s="0" t="n">
        <v>0.02218</v>
      </c>
      <c r="E5241" s="0" t="n">
        <v>0.02192</v>
      </c>
      <c r="F5241" s="0" t="n">
        <v>0.02148</v>
      </c>
      <c r="G5241" s="0" t="n">
        <v>0.02114</v>
      </c>
      <c r="H5241" s="0" t="n">
        <v>0.02066</v>
      </c>
      <c r="I5241" s="0" t="n">
        <v>0.02035</v>
      </c>
      <c r="J5241" s="0" t="n">
        <v>0.02006</v>
      </c>
      <c r="K5241" s="0" t="n">
        <v>0.01967</v>
      </c>
      <c r="L5241" s="0" t="n">
        <v>0.01954</v>
      </c>
    </row>
    <row r="5242" customFormat="false" ht="15" hidden="false" customHeight="false" outlineLevel="0" collapsed="false">
      <c r="A5242" s="0" t="n">
        <v>15</v>
      </c>
      <c r="B5242" s="0" t="n">
        <v>186</v>
      </c>
      <c r="C5242" s="0" t="n">
        <v>0.02132</v>
      </c>
      <c r="D5242" s="0" t="n">
        <v>0.02121</v>
      </c>
      <c r="E5242" s="0" t="n">
        <v>0.021</v>
      </c>
      <c r="F5242" s="0" t="n">
        <v>0.02066</v>
      </c>
      <c r="G5242" s="0" t="n">
        <v>0.0204</v>
      </c>
      <c r="H5242" s="0" t="n">
        <v>0.02002</v>
      </c>
      <c r="I5242" s="0" t="n">
        <v>0.01978</v>
      </c>
      <c r="J5242" s="0" t="n">
        <v>0.01955</v>
      </c>
      <c r="K5242" s="0" t="n">
        <v>0.01925</v>
      </c>
      <c r="L5242" s="0" t="n">
        <v>0.01914</v>
      </c>
    </row>
    <row r="5243" customFormat="false" ht="15" hidden="false" customHeight="false" outlineLevel="0" collapsed="false">
      <c r="A5243" s="0" t="n">
        <v>15</v>
      </c>
      <c r="B5243" s="0" t="n">
        <v>187</v>
      </c>
      <c r="C5243" s="0" t="n">
        <v>0.02004</v>
      </c>
      <c r="D5243" s="0" t="n">
        <v>0.01999</v>
      </c>
      <c r="E5243" s="0" t="n">
        <v>0.01991</v>
      </c>
      <c r="F5243" s="0" t="n">
        <v>0.01976</v>
      </c>
      <c r="G5243" s="0" t="n">
        <v>0.01965</v>
      </c>
      <c r="H5243" s="0" t="n">
        <v>0.01949</v>
      </c>
      <c r="I5243" s="0" t="n">
        <v>0.01939</v>
      </c>
      <c r="J5243" s="0" t="n">
        <v>0.01929</v>
      </c>
      <c r="K5243" s="0" t="n">
        <v>0.01917</v>
      </c>
      <c r="L5243" s="0" t="n">
        <v>0.01912</v>
      </c>
    </row>
    <row r="5244" customFormat="false" ht="15" hidden="false" customHeight="false" outlineLevel="0" collapsed="false">
      <c r="A5244" s="0" t="n">
        <v>15</v>
      </c>
      <c r="B5244" s="0" t="n">
        <v>188</v>
      </c>
      <c r="C5244" s="0" t="n">
        <v>0.01693</v>
      </c>
      <c r="D5244" s="0" t="n">
        <v>0.01699</v>
      </c>
      <c r="E5244" s="0" t="n">
        <v>0.01711</v>
      </c>
      <c r="F5244" s="0" t="n">
        <v>0.01731</v>
      </c>
      <c r="G5244" s="0" t="n">
        <v>0.01747</v>
      </c>
      <c r="H5244" s="0" t="n">
        <v>0.01768</v>
      </c>
      <c r="I5244" s="0" t="n">
        <v>0.01782</v>
      </c>
      <c r="J5244" s="0" t="n">
        <v>0.01796</v>
      </c>
      <c r="K5244" s="0" t="n">
        <v>0.01813</v>
      </c>
      <c r="L5244" s="0" t="n">
        <v>0.01819</v>
      </c>
    </row>
    <row r="5245" customFormat="false" ht="15" hidden="false" customHeight="false" outlineLevel="0" collapsed="false">
      <c r="A5245" s="0" t="n">
        <v>15</v>
      </c>
      <c r="B5245" s="0" t="n">
        <v>189</v>
      </c>
      <c r="C5245" s="0" t="n">
        <v>0.01519</v>
      </c>
      <c r="D5245" s="0" t="n">
        <v>0.01536</v>
      </c>
      <c r="E5245" s="0" t="n">
        <v>0.01565</v>
      </c>
      <c r="F5245" s="0" t="n">
        <v>0.01615</v>
      </c>
      <c r="G5245" s="0" t="n">
        <v>0.01653</v>
      </c>
      <c r="H5245" s="0" t="n">
        <v>0.01707</v>
      </c>
      <c r="I5245" s="0" t="n">
        <v>0.01742</v>
      </c>
      <c r="J5245" s="0" t="n">
        <v>0.01774</v>
      </c>
      <c r="K5245" s="0" t="n">
        <v>0.01818</v>
      </c>
      <c r="L5245" s="0" t="n">
        <v>0.01833</v>
      </c>
    </row>
    <row r="5246" customFormat="false" ht="15" hidden="false" customHeight="false" outlineLevel="0" collapsed="false">
      <c r="A5246" s="0" t="n">
        <v>15</v>
      </c>
      <c r="B5246" s="0" t="n">
        <v>190</v>
      </c>
      <c r="C5246" s="0" t="n">
        <v>0.01492</v>
      </c>
      <c r="D5246" s="0" t="n">
        <v>0.01511</v>
      </c>
      <c r="E5246" s="0" t="n">
        <v>0.01546</v>
      </c>
      <c r="F5246" s="0" t="n">
        <v>0.01603</v>
      </c>
      <c r="G5246" s="0" t="n">
        <v>0.01647</v>
      </c>
      <c r="H5246" s="0" t="n">
        <v>0.0171</v>
      </c>
      <c r="I5246" s="0" t="n">
        <v>0.0175</v>
      </c>
      <c r="J5246" s="0" t="n">
        <v>0.01788</v>
      </c>
      <c r="K5246" s="0" t="n">
        <v>0.01839</v>
      </c>
      <c r="L5246" s="0" t="n">
        <v>0.01856</v>
      </c>
    </row>
    <row r="5247" customFormat="false" ht="15" hidden="false" customHeight="false" outlineLevel="0" collapsed="false">
      <c r="A5247" s="0" t="n">
        <v>15</v>
      </c>
      <c r="B5247" s="0" t="n">
        <v>191</v>
      </c>
      <c r="C5247" s="0" t="n">
        <v>0.0156</v>
      </c>
      <c r="D5247" s="0" t="n">
        <v>0.0158</v>
      </c>
      <c r="E5247" s="0" t="n">
        <v>0.01614</v>
      </c>
      <c r="F5247" s="0" t="n">
        <v>0.01671</v>
      </c>
      <c r="G5247" s="0" t="n">
        <v>0.01716</v>
      </c>
      <c r="H5247" s="0" t="n">
        <v>0.01779</v>
      </c>
      <c r="I5247" s="0" t="n">
        <v>0.0182</v>
      </c>
      <c r="J5247" s="0" t="n">
        <v>0.01858</v>
      </c>
      <c r="K5247" s="0" t="n">
        <v>0.01909</v>
      </c>
      <c r="L5247" s="0" t="n">
        <v>0.01927</v>
      </c>
    </row>
    <row r="5248" customFormat="false" ht="15" hidden="false" customHeight="false" outlineLevel="0" collapsed="false">
      <c r="A5248" s="0" t="n">
        <v>15</v>
      </c>
      <c r="B5248" s="0" t="n">
        <v>192</v>
      </c>
      <c r="C5248" s="0" t="n">
        <v>0.01589</v>
      </c>
      <c r="D5248" s="0" t="n">
        <v>0.01605</v>
      </c>
      <c r="E5248" s="0" t="n">
        <v>0.01634</v>
      </c>
      <c r="F5248" s="0" t="n">
        <v>0.01681</v>
      </c>
      <c r="G5248" s="0" t="n">
        <v>0.01718</v>
      </c>
      <c r="H5248" s="0" t="n">
        <v>0.0177</v>
      </c>
      <c r="I5248" s="0" t="n">
        <v>0.01803</v>
      </c>
      <c r="J5248" s="0" t="n">
        <v>0.01834</v>
      </c>
      <c r="K5248" s="0" t="n">
        <v>0.01876</v>
      </c>
      <c r="L5248" s="0" t="n">
        <v>0.01891</v>
      </c>
    </row>
    <row r="5249" customFormat="false" ht="15" hidden="false" customHeight="false" outlineLevel="0" collapsed="false">
      <c r="A5249" s="0" t="n">
        <v>15</v>
      </c>
      <c r="B5249" s="0" t="n">
        <v>193</v>
      </c>
      <c r="C5249" s="0" t="n">
        <v>0.01587</v>
      </c>
      <c r="D5249" s="0" t="n">
        <v>0.016</v>
      </c>
      <c r="E5249" s="0" t="n">
        <v>0.01626</v>
      </c>
      <c r="F5249" s="0" t="n">
        <v>0.01667</v>
      </c>
      <c r="G5249" s="0" t="n">
        <v>0.01699</v>
      </c>
      <c r="H5249" s="0" t="n">
        <v>0.01745</v>
      </c>
      <c r="I5249" s="0" t="n">
        <v>0.01775</v>
      </c>
      <c r="J5249" s="0" t="n">
        <v>0.01802</v>
      </c>
      <c r="K5249" s="0" t="n">
        <v>0.01839</v>
      </c>
      <c r="L5249" s="0" t="n">
        <v>0.01852</v>
      </c>
    </row>
    <row r="5250" customFormat="false" ht="15" hidden="false" customHeight="false" outlineLevel="0" collapsed="false">
      <c r="A5250" s="0" t="n">
        <v>15</v>
      </c>
      <c r="B5250" s="0" t="n">
        <v>194</v>
      </c>
      <c r="C5250" s="0" t="n">
        <v>0.01467</v>
      </c>
      <c r="D5250" s="0" t="n">
        <v>0.01485</v>
      </c>
      <c r="E5250" s="0" t="n">
        <v>0.01519</v>
      </c>
      <c r="F5250" s="0" t="n">
        <v>0.01574</v>
      </c>
      <c r="G5250" s="0" t="n">
        <v>0.01617</v>
      </c>
      <c r="H5250" s="0" t="n">
        <v>0.01678</v>
      </c>
      <c r="I5250" s="0" t="n">
        <v>0.01717</v>
      </c>
      <c r="J5250" s="0" t="n">
        <v>0.01754</v>
      </c>
      <c r="K5250" s="0" t="n">
        <v>0.01803</v>
      </c>
      <c r="L5250" s="0" t="n">
        <v>0.0182</v>
      </c>
    </row>
    <row r="5251" customFormat="false" ht="15" hidden="false" customHeight="false" outlineLevel="0" collapsed="false">
      <c r="A5251" s="0" t="n">
        <v>15</v>
      </c>
      <c r="B5251" s="0" t="n">
        <v>195</v>
      </c>
      <c r="C5251" s="0" t="n">
        <v>0.01634</v>
      </c>
      <c r="D5251" s="0" t="n">
        <v>0.01646</v>
      </c>
      <c r="E5251" s="0" t="n">
        <v>0.01668</v>
      </c>
      <c r="F5251" s="0" t="n">
        <v>0.01705</v>
      </c>
      <c r="G5251" s="0" t="n">
        <v>0.01733</v>
      </c>
      <c r="H5251" s="0" t="n">
        <v>0.01774</v>
      </c>
      <c r="I5251" s="0" t="n">
        <v>0.018</v>
      </c>
      <c r="J5251" s="0" t="n">
        <v>0.01824</v>
      </c>
      <c r="K5251" s="0" t="n">
        <v>0.01856</v>
      </c>
      <c r="L5251" s="0" t="n">
        <v>0.01868</v>
      </c>
    </row>
    <row r="5252" customFormat="false" ht="15" hidden="false" customHeight="false" outlineLevel="0" collapsed="false">
      <c r="A5252" s="0" t="n">
        <v>15</v>
      </c>
      <c r="B5252" s="0" t="n">
        <v>196</v>
      </c>
      <c r="C5252" s="0" t="n">
        <v>0.01477</v>
      </c>
      <c r="D5252" s="0" t="n">
        <v>0.01496</v>
      </c>
      <c r="E5252" s="0" t="n">
        <v>0.0153</v>
      </c>
      <c r="F5252" s="0" t="n">
        <v>0.01587</v>
      </c>
      <c r="G5252" s="0" t="n">
        <v>0.01631</v>
      </c>
      <c r="H5252" s="0" t="n">
        <v>0.01693</v>
      </c>
      <c r="I5252" s="0" t="n">
        <v>0.01733</v>
      </c>
      <c r="J5252" s="0" t="n">
        <v>0.01771</v>
      </c>
      <c r="K5252" s="0" t="n">
        <v>0.01821</v>
      </c>
      <c r="L5252" s="0" t="n">
        <v>0.01838</v>
      </c>
    </row>
    <row r="5253" customFormat="false" ht="15" hidden="false" customHeight="false" outlineLevel="0" collapsed="false">
      <c r="A5253" s="0" t="n">
        <v>15</v>
      </c>
      <c r="B5253" s="0" t="n">
        <v>197</v>
      </c>
      <c r="C5253" s="0" t="n">
        <v>0.01428</v>
      </c>
      <c r="D5253" s="0" t="n">
        <v>0.01449</v>
      </c>
      <c r="E5253" s="0" t="n">
        <v>0.01489</v>
      </c>
      <c r="F5253" s="0" t="n">
        <v>0.01555</v>
      </c>
      <c r="G5253" s="0" t="n">
        <v>0.01606</v>
      </c>
      <c r="H5253" s="0" t="n">
        <v>0.01678</v>
      </c>
      <c r="I5253" s="0" t="n">
        <v>0.01725</v>
      </c>
      <c r="J5253" s="0" t="n">
        <v>0.01768</v>
      </c>
      <c r="K5253" s="0" t="n">
        <v>0.01826</v>
      </c>
      <c r="L5253" s="0" t="n">
        <v>0.01847</v>
      </c>
    </row>
    <row r="5254" customFormat="false" ht="15" hidden="false" customHeight="false" outlineLevel="0" collapsed="false">
      <c r="A5254" s="0" t="n">
        <v>15</v>
      </c>
      <c r="B5254" s="0" t="n">
        <v>198</v>
      </c>
      <c r="C5254" s="0" t="n">
        <v>0.01521</v>
      </c>
      <c r="D5254" s="0" t="n">
        <v>0.01539</v>
      </c>
      <c r="E5254" s="0" t="n">
        <v>0.01572</v>
      </c>
      <c r="F5254" s="0" t="n">
        <v>0.01628</v>
      </c>
      <c r="G5254" s="0" t="n">
        <v>0.01671</v>
      </c>
      <c r="H5254" s="0" t="n">
        <v>0.01731</v>
      </c>
      <c r="I5254" s="0" t="n">
        <v>0.01771</v>
      </c>
      <c r="J5254" s="0" t="n">
        <v>0.01807</v>
      </c>
      <c r="K5254" s="0" t="n">
        <v>0.01856</v>
      </c>
      <c r="L5254" s="0" t="n">
        <v>0.01873</v>
      </c>
    </row>
    <row r="5255" customFormat="false" ht="15" hidden="false" customHeight="false" outlineLevel="0" collapsed="false">
      <c r="A5255" s="0" t="n">
        <v>15</v>
      </c>
      <c r="B5255" s="0" t="n">
        <v>199</v>
      </c>
      <c r="C5255" s="0" t="n">
        <v>0.01579</v>
      </c>
      <c r="D5255" s="0" t="n">
        <v>0.01595</v>
      </c>
      <c r="E5255" s="0" t="n">
        <v>0.01624</v>
      </c>
      <c r="F5255" s="0" t="n">
        <v>0.01671</v>
      </c>
      <c r="G5255" s="0" t="n">
        <v>0.01709</v>
      </c>
      <c r="H5255" s="0" t="n">
        <v>0.01761</v>
      </c>
      <c r="I5255" s="0" t="n">
        <v>0.01795</v>
      </c>
      <c r="J5255" s="0" t="n">
        <v>0.01827</v>
      </c>
      <c r="K5255" s="0" t="n">
        <v>0.01869</v>
      </c>
      <c r="L5255" s="0" t="n">
        <v>0.01884</v>
      </c>
    </row>
    <row r="5256" customFormat="false" ht="15" hidden="false" customHeight="false" outlineLevel="0" collapsed="false">
      <c r="A5256" s="0" t="n">
        <v>15</v>
      </c>
      <c r="B5256" s="0" t="n">
        <v>200</v>
      </c>
      <c r="C5256" s="0" t="n">
        <v>0.01631</v>
      </c>
      <c r="D5256" s="0" t="n">
        <v>0.01646</v>
      </c>
      <c r="E5256" s="0" t="n">
        <v>0.01673</v>
      </c>
      <c r="F5256" s="0" t="n">
        <v>0.01718</v>
      </c>
      <c r="G5256" s="0" t="n">
        <v>0.01753</v>
      </c>
      <c r="H5256" s="0" t="n">
        <v>0.01802</v>
      </c>
      <c r="I5256" s="0" t="n">
        <v>0.01834</v>
      </c>
      <c r="J5256" s="0" t="n">
        <v>0.01863</v>
      </c>
      <c r="K5256" s="0" t="n">
        <v>0.01903</v>
      </c>
      <c r="L5256" s="0" t="n">
        <v>0.01917</v>
      </c>
    </row>
    <row r="5257" customFormat="false" ht="15" hidden="false" customHeight="false" outlineLevel="0" collapsed="false">
      <c r="A5257" s="0" t="n">
        <v>15</v>
      </c>
      <c r="B5257" s="0" t="n">
        <v>201</v>
      </c>
      <c r="C5257" s="0" t="n">
        <v>0.01586</v>
      </c>
      <c r="D5257" s="0" t="n">
        <v>0.01605</v>
      </c>
      <c r="E5257" s="0" t="n">
        <v>0.01641</v>
      </c>
      <c r="F5257" s="0" t="n">
        <v>0.017</v>
      </c>
      <c r="G5257" s="0" t="n">
        <v>0.01746</v>
      </c>
      <c r="H5257" s="0" t="n">
        <v>0.0181</v>
      </c>
      <c r="I5257" s="0" t="n">
        <v>0.01852</v>
      </c>
      <c r="J5257" s="0" t="n">
        <v>0.01891</v>
      </c>
      <c r="K5257" s="0" t="n">
        <v>0.01943</v>
      </c>
      <c r="L5257" s="0" t="n">
        <v>0.01961</v>
      </c>
    </row>
    <row r="5258" customFormat="false" ht="15" hidden="false" customHeight="false" outlineLevel="0" collapsed="false">
      <c r="A5258" s="0" t="n">
        <v>15</v>
      </c>
      <c r="B5258" s="0" t="n">
        <v>202</v>
      </c>
      <c r="C5258" s="0" t="n">
        <v>0.01691</v>
      </c>
      <c r="D5258" s="0" t="n">
        <v>0.01708</v>
      </c>
      <c r="E5258" s="0" t="n">
        <v>0.01739</v>
      </c>
      <c r="F5258" s="0" t="n">
        <v>0.0179</v>
      </c>
      <c r="G5258" s="0" t="n">
        <v>0.0183</v>
      </c>
      <c r="H5258" s="0" t="n">
        <v>0.01886</v>
      </c>
      <c r="I5258" s="0" t="n">
        <v>0.01922</v>
      </c>
      <c r="J5258" s="0" t="n">
        <v>0.01956</v>
      </c>
      <c r="K5258" s="0" t="n">
        <v>0.02001</v>
      </c>
      <c r="L5258" s="0" t="n">
        <v>0.02017</v>
      </c>
    </row>
    <row r="5259" customFormat="false" ht="15" hidden="false" customHeight="false" outlineLevel="0" collapsed="false">
      <c r="A5259" s="0" t="n">
        <v>15</v>
      </c>
      <c r="B5259" s="0" t="n">
        <v>203</v>
      </c>
      <c r="C5259" s="0" t="n">
        <v>0.01551</v>
      </c>
      <c r="D5259" s="0" t="n">
        <v>0.01577</v>
      </c>
      <c r="E5259" s="0" t="n">
        <v>0.01625</v>
      </c>
      <c r="F5259" s="0" t="n">
        <v>0.01705</v>
      </c>
      <c r="G5259" s="0" t="n">
        <v>0.01766</v>
      </c>
      <c r="H5259" s="0" t="n">
        <v>0.01854</v>
      </c>
      <c r="I5259" s="0" t="n">
        <v>0.01911</v>
      </c>
      <c r="J5259" s="0" t="n">
        <v>0.01963</v>
      </c>
      <c r="K5259" s="0" t="n">
        <v>0.02033</v>
      </c>
      <c r="L5259" s="0" t="n">
        <v>0.02058</v>
      </c>
    </row>
    <row r="5260" customFormat="false" ht="15" hidden="false" customHeight="false" outlineLevel="0" collapsed="false">
      <c r="A5260" s="0" t="n">
        <v>15</v>
      </c>
      <c r="B5260" s="0" t="n">
        <v>204</v>
      </c>
      <c r="C5260" s="0" t="n">
        <v>0.01683</v>
      </c>
      <c r="D5260" s="0" t="n">
        <v>0.01706</v>
      </c>
      <c r="E5260" s="0" t="n">
        <v>0.01747</v>
      </c>
      <c r="F5260" s="0" t="n">
        <v>0.01816</v>
      </c>
      <c r="G5260" s="0" t="n">
        <v>0.0187</v>
      </c>
      <c r="H5260" s="0" t="n">
        <v>0.01945</v>
      </c>
      <c r="I5260" s="0" t="n">
        <v>0.01994</v>
      </c>
      <c r="J5260" s="0" t="n">
        <v>0.0204</v>
      </c>
      <c r="K5260" s="0" t="n">
        <v>0.02101</v>
      </c>
      <c r="L5260" s="0" t="n">
        <v>0.02122</v>
      </c>
    </row>
    <row r="5261" customFormat="false" ht="15" hidden="false" customHeight="false" outlineLevel="0" collapsed="false">
      <c r="A5261" s="0" t="n">
        <v>15</v>
      </c>
      <c r="B5261" s="0" t="n">
        <v>205</v>
      </c>
      <c r="C5261" s="0" t="n">
        <v>0.01403</v>
      </c>
      <c r="D5261" s="0" t="n">
        <v>0.01432</v>
      </c>
      <c r="E5261" s="0" t="n">
        <v>0.01485</v>
      </c>
      <c r="F5261" s="0" t="n">
        <v>0.01573</v>
      </c>
      <c r="G5261" s="0" t="n">
        <v>0.01641</v>
      </c>
      <c r="H5261" s="0" t="n">
        <v>0.01738</v>
      </c>
      <c r="I5261" s="0" t="n">
        <v>0.01801</v>
      </c>
      <c r="J5261" s="0" t="n">
        <v>0.01859</v>
      </c>
      <c r="K5261" s="0" t="n">
        <v>0.01937</v>
      </c>
      <c r="L5261" s="0" t="n">
        <v>0.01964</v>
      </c>
    </row>
    <row r="5262" customFormat="false" ht="15" hidden="false" customHeight="false" outlineLevel="0" collapsed="false">
      <c r="A5262" s="0" t="n">
        <v>15</v>
      </c>
      <c r="B5262" s="0" t="n">
        <v>206</v>
      </c>
      <c r="C5262" s="0" t="n">
        <v>0.01563</v>
      </c>
      <c r="D5262" s="0" t="n">
        <v>0.01583</v>
      </c>
      <c r="E5262" s="0" t="n">
        <v>0.01619</v>
      </c>
      <c r="F5262" s="0" t="n">
        <v>0.0168</v>
      </c>
      <c r="G5262" s="0" t="n">
        <v>0.01727</v>
      </c>
      <c r="H5262" s="0" t="n">
        <v>0.01793</v>
      </c>
      <c r="I5262" s="0" t="n">
        <v>0.01836</v>
      </c>
      <c r="J5262" s="0" t="n">
        <v>0.01876</v>
      </c>
      <c r="K5262" s="0" t="n">
        <v>0.0193</v>
      </c>
      <c r="L5262" s="0" t="n">
        <v>0.01948</v>
      </c>
    </row>
    <row r="5263" customFormat="false" ht="15" hidden="false" customHeight="false" outlineLevel="0" collapsed="false">
      <c r="A5263" s="0" t="n">
        <v>15</v>
      </c>
      <c r="B5263" s="0" t="n">
        <v>207</v>
      </c>
      <c r="C5263" s="0" t="n">
        <v>0.01403</v>
      </c>
      <c r="D5263" s="0" t="n">
        <v>0.01429</v>
      </c>
      <c r="E5263" s="0" t="n">
        <v>0.01476</v>
      </c>
      <c r="F5263" s="0" t="n">
        <v>0.01554</v>
      </c>
      <c r="G5263" s="0" t="n">
        <v>0.01615</v>
      </c>
      <c r="H5263" s="0" t="n">
        <v>0.017</v>
      </c>
      <c r="I5263" s="0" t="n">
        <v>0.01756</v>
      </c>
      <c r="J5263" s="0" t="n">
        <v>0.01807</v>
      </c>
      <c r="K5263" s="0" t="n">
        <v>0.01876</v>
      </c>
      <c r="L5263" s="0" t="n">
        <v>0.019</v>
      </c>
    </row>
    <row r="5264" customFormat="false" ht="15" hidden="false" customHeight="false" outlineLevel="0" collapsed="false">
      <c r="A5264" s="0" t="n">
        <v>15</v>
      </c>
      <c r="B5264" s="0" t="n">
        <v>208</v>
      </c>
      <c r="C5264" s="0" t="n">
        <v>0.0154</v>
      </c>
      <c r="D5264" s="0" t="n">
        <v>0.01564</v>
      </c>
      <c r="E5264" s="0" t="n">
        <v>0.01607</v>
      </c>
      <c r="F5264" s="0" t="n">
        <v>0.01679</v>
      </c>
      <c r="G5264" s="0" t="n">
        <v>0.01735</v>
      </c>
      <c r="H5264" s="0" t="n">
        <v>0.01815</v>
      </c>
      <c r="I5264" s="0" t="n">
        <v>0.01866</v>
      </c>
      <c r="J5264" s="0" t="n">
        <v>0.01914</v>
      </c>
      <c r="K5264" s="0" t="n">
        <v>0.01978</v>
      </c>
      <c r="L5264" s="0" t="n">
        <v>0.02</v>
      </c>
    </row>
    <row r="5265" customFormat="false" ht="15" hidden="false" customHeight="false" outlineLevel="0" collapsed="false">
      <c r="A5265" s="0" t="n">
        <v>15</v>
      </c>
      <c r="B5265" s="0" t="n">
        <v>209</v>
      </c>
      <c r="C5265" s="0" t="n">
        <v>0.01449</v>
      </c>
      <c r="D5265" s="0" t="n">
        <v>0.01477</v>
      </c>
      <c r="E5265" s="0" t="n">
        <v>0.01526</v>
      </c>
      <c r="F5265" s="0" t="n">
        <v>0.01609</v>
      </c>
      <c r="G5265" s="0" t="n">
        <v>0.01673</v>
      </c>
      <c r="H5265" s="0" t="n">
        <v>0.01764</v>
      </c>
      <c r="I5265" s="0" t="n">
        <v>0.01822</v>
      </c>
      <c r="J5265" s="0" t="n">
        <v>0.01877</v>
      </c>
      <c r="K5265" s="0" t="n">
        <v>0.0195</v>
      </c>
      <c r="L5265" s="0" t="n">
        <v>0.01975</v>
      </c>
    </row>
    <row r="5266" customFormat="false" ht="15" hidden="false" customHeight="false" outlineLevel="0" collapsed="false">
      <c r="A5266" s="0" t="n">
        <v>15</v>
      </c>
      <c r="B5266" s="0" t="n">
        <v>210</v>
      </c>
      <c r="C5266" s="0" t="n">
        <v>0.01381</v>
      </c>
      <c r="D5266" s="0" t="n">
        <v>0.01408</v>
      </c>
      <c r="E5266" s="0" t="n">
        <v>0.01457</v>
      </c>
      <c r="F5266" s="0" t="n">
        <v>0.01537</v>
      </c>
      <c r="G5266" s="0" t="n">
        <v>0.016</v>
      </c>
      <c r="H5266" s="0" t="n">
        <v>0.01689</v>
      </c>
      <c r="I5266" s="0" t="n">
        <v>0.01746</v>
      </c>
      <c r="J5266" s="0" t="n">
        <v>0.018</v>
      </c>
      <c r="K5266" s="0" t="n">
        <v>0.01871</v>
      </c>
      <c r="L5266" s="0" t="n">
        <v>0.01896</v>
      </c>
    </row>
    <row r="5267" customFormat="false" ht="15" hidden="false" customHeight="false" outlineLevel="0" collapsed="false">
      <c r="A5267" s="0" t="n">
        <v>15</v>
      </c>
      <c r="B5267" s="0" t="n">
        <v>211</v>
      </c>
      <c r="C5267" s="0" t="n">
        <v>0.01202</v>
      </c>
      <c r="D5267" s="0" t="n">
        <v>0.01238</v>
      </c>
      <c r="E5267" s="0" t="n">
        <v>0.01303</v>
      </c>
      <c r="F5267" s="0" t="n">
        <v>0.01411</v>
      </c>
      <c r="G5267" s="0" t="n">
        <v>0.01495</v>
      </c>
      <c r="H5267" s="0" t="n">
        <v>0.01614</v>
      </c>
      <c r="I5267" s="0" t="n">
        <v>0.01691</v>
      </c>
      <c r="J5267" s="0" t="n">
        <v>0.01762</v>
      </c>
      <c r="K5267" s="0" t="n">
        <v>0.01858</v>
      </c>
      <c r="L5267" s="0" t="n">
        <v>0.01891</v>
      </c>
    </row>
    <row r="5268" customFormat="false" ht="15" hidden="false" customHeight="false" outlineLevel="0" collapsed="false">
      <c r="A5268" s="0" t="n">
        <v>15</v>
      </c>
      <c r="B5268" s="0" t="n">
        <v>212</v>
      </c>
      <c r="C5268" s="0" t="n">
        <v>0.0106</v>
      </c>
      <c r="D5268" s="0" t="n">
        <v>0.011</v>
      </c>
      <c r="E5268" s="0" t="n">
        <v>0.0117</v>
      </c>
      <c r="F5268" s="0" t="n">
        <v>0.01287</v>
      </c>
      <c r="G5268" s="0" t="n">
        <v>0.01379</v>
      </c>
      <c r="H5268" s="0" t="n">
        <v>0.01508</v>
      </c>
      <c r="I5268" s="0" t="n">
        <v>0.01592</v>
      </c>
      <c r="J5268" s="0" t="n">
        <v>0.01669</v>
      </c>
      <c r="K5268" s="0" t="n">
        <v>0.01773</v>
      </c>
      <c r="L5268" s="0" t="n">
        <v>0.01809</v>
      </c>
    </row>
    <row r="5269" customFormat="false" ht="15" hidden="false" customHeight="false" outlineLevel="0" collapsed="false">
      <c r="A5269" s="0" t="n">
        <v>15</v>
      </c>
      <c r="B5269" s="0" t="n">
        <v>213</v>
      </c>
      <c r="C5269" s="0" t="n">
        <v>0.01101</v>
      </c>
      <c r="D5269" s="0" t="n">
        <v>0.01142</v>
      </c>
      <c r="E5269" s="0" t="n">
        <v>0.01217</v>
      </c>
      <c r="F5269" s="0" t="n">
        <v>0.0134</v>
      </c>
      <c r="G5269" s="0" t="n">
        <v>0.01436</v>
      </c>
      <c r="H5269" s="0" t="n">
        <v>0.01573</v>
      </c>
      <c r="I5269" s="0" t="n">
        <v>0.01661</v>
      </c>
      <c r="J5269" s="0" t="n">
        <v>0.01743</v>
      </c>
      <c r="K5269" s="0" t="n">
        <v>0.01852</v>
      </c>
      <c r="L5269" s="0" t="n">
        <v>0.0189</v>
      </c>
    </row>
    <row r="5270" customFormat="false" ht="15" hidden="false" customHeight="false" outlineLevel="0" collapsed="false">
      <c r="A5270" s="0" t="n">
        <v>15</v>
      </c>
      <c r="B5270" s="0" t="n">
        <v>214</v>
      </c>
      <c r="C5270" s="0" t="n">
        <v>0.00959</v>
      </c>
      <c r="D5270" s="0" t="n">
        <v>0.01001</v>
      </c>
      <c r="E5270" s="0" t="n">
        <v>0.01077</v>
      </c>
      <c r="F5270" s="0" t="n">
        <v>0.01202</v>
      </c>
      <c r="G5270" s="0" t="n">
        <v>0.013</v>
      </c>
      <c r="H5270" s="0" t="n">
        <v>0.01438</v>
      </c>
      <c r="I5270" s="0" t="n">
        <v>0.01527</v>
      </c>
      <c r="J5270" s="0" t="n">
        <v>0.0161</v>
      </c>
      <c r="K5270" s="0" t="n">
        <v>0.01721</v>
      </c>
      <c r="L5270" s="0" t="n">
        <v>0.0176</v>
      </c>
    </row>
    <row r="5271" customFormat="false" ht="15" hidden="false" customHeight="false" outlineLevel="0" collapsed="false">
      <c r="A5271" s="0" t="n">
        <v>15</v>
      </c>
      <c r="B5271" s="0" t="n">
        <v>215</v>
      </c>
      <c r="C5271" s="0" t="n">
        <v>0.00932</v>
      </c>
      <c r="D5271" s="0" t="n">
        <v>0.00976</v>
      </c>
      <c r="E5271" s="0" t="n">
        <v>0.01055</v>
      </c>
      <c r="F5271" s="0" t="n">
        <v>0.01187</v>
      </c>
      <c r="G5271" s="0" t="n">
        <v>0.01289</v>
      </c>
      <c r="H5271" s="0" t="n">
        <v>0.01435</v>
      </c>
      <c r="I5271" s="0" t="n">
        <v>0.01528</v>
      </c>
      <c r="J5271" s="0" t="n">
        <v>0.01615</v>
      </c>
      <c r="K5271" s="0" t="n">
        <v>0.01732</v>
      </c>
      <c r="L5271" s="0" t="n">
        <v>0.01772</v>
      </c>
    </row>
    <row r="5272" customFormat="false" ht="15" hidden="false" customHeight="false" outlineLevel="0" collapsed="false">
      <c r="A5272" s="0" t="n">
        <v>15</v>
      </c>
      <c r="B5272" s="0" t="n">
        <v>216</v>
      </c>
      <c r="C5272" s="0" t="n">
        <v>0.00803</v>
      </c>
      <c r="D5272" s="0" t="n">
        <v>0.00847</v>
      </c>
      <c r="E5272" s="0" t="n">
        <v>0.00927</v>
      </c>
      <c r="F5272" s="0" t="n">
        <v>0.01059</v>
      </c>
      <c r="G5272" s="0" t="n">
        <v>0.01162</v>
      </c>
      <c r="H5272" s="0" t="n">
        <v>0.01307</v>
      </c>
      <c r="I5272" s="0" t="n">
        <v>0.01401</v>
      </c>
      <c r="J5272" s="0" t="n">
        <v>0.01489</v>
      </c>
      <c r="K5272" s="0" t="n">
        <v>0.01606</v>
      </c>
      <c r="L5272" s="0" t="n">
        <v>0.01646</v>
      </c>
    </row>
    <row r="5273" customFormat="false" ht="15" hidden="false" customHeight="false" outlineLevel="0" collapsed="false">
      <c r="A5273" s="0" t="n">
        <v>15</v>
      </c>
      <c r="B5273" s="0" t="n">
        <v>217</v>
      </c>
      <c r="C5273" s="0" t="n">
        <v>0.00752</v>
      </c>
      <c r="D5273" s="0" t="n">
        <v>0.00801</v>
      </c>
      <c r="E5273" s="0" t="n">
        <v>0.00891</v>
      </c>
      <c r="F5273" s="0" t="n">
        <v>0.01039</v>
      </c>
      <c r="G5273" s="0" t="n">
        <v>0.01155</v>
      </c>
      <c r="H5273" s="0" t="n">
        <v>0.01319</v>
      </c>
      <c r="I5273" s="0" t="n">
        <v>0.01425</v>
      </c>
      <c r="J5273" s="0" t="n">
        <v>0.01524</v>
      </c>
      <c r="K5273" s="0" t="n">
        <v>0.01655</v>
      </c>
      <c r="L5273" s="0" t="n">
        <v>0.01701</v>
      </c>
    </row>
    <row r="5274" customFormat="false" ht="15" hidden="false" customHeight="false" outlineLevel="0" collapsed="false">
      <c r="A5274" s="0" t="n">
        <v>15</v>
      </c>
      <c r="B5274" s="0" t="n">
        <v>218</v>
      </c>
      <c r="C5274" s="0" t="n">
        <v>0.00576</v>
      </c>
      <c r="D5274" s="0" t="n">
        <v>0.00631</v>
      </c>
      <c r="E5274" s="0" t="n">
        <v>0.00731</v>
      </c>
      <c r="F5274" s="0" t="n">
        <v>0.00896</v>
      </c>
      <c r="G5274" s="0" t="n">
        <v>0.01024</v>
      </c>
      <c r="H5274" s="0" t="n">
        <v>0.01206</v>
      </c>
      <c r="I5274" s="0" t="n">
        <v>0.01324</v>
      </c>
      <c r="J5274" s="0" t="n">
        <v>0.01433</v>
      </c>
      <c r="K5274" s="0" t="n">
        <v>0.01579</v>
      </c>
      <c r="L5274" s="0" t="n">
        <v>0.0163</v>
      </c>
    </row>
    <row r="5275" customFormat="false" ht="15" hidden="false" customHeight="false" outlineLevel="0" collapsed="false">
      <c r="A5275" s="0" t="n">
        <v>15</v>
      </c>
      <c r="B5275" s="0" t="n">
        <v>219</v>
      </c>
      <c r="C5275" s="0" t="n">
        <v>0.00645</v>
      </c>
      <c r="D5275" s="0" t="n">
        <v>0.00692</v>
      </c>
      <c r="E5275" s="0" t="n">
        <v>0.00777</v>
      </c>
      <c r="F5275" s="0" t="n">
        <v>0.00917</v>
      </c>
      <c r="G5275" s="0" t="n">
        <v>0.01026</v>
      </c>
      <c r="H5275" s="0" t="n">
        <v>0.01181</v>
      </c>
      <c r="I5275" s="0" t="n">
        <v>0.01281</v>
      </c>
      <c r="J5275" s="0" t="n">
        <v>0.01374</v>
      </c>
      <c r="K5275" s="0" t="n">
        <v>0.01499</v>
      </c>
      <c r="L5275" s="0" t="n">
        <v>0.01542</v>
      </c>
    </row>
    <row r="5276" customFormat="false" ht="15" hidden="false" customHeight="false" outlineLevel="0" collapsed="false">
      <c r="A5276" s="0" t="n">
        <v>15</v>
      </c>
      <c r="B5276" s="0" t="n">
        <v>220</v>
      </c>
      <c r="C5276" s="0" t="n">
        <v>0.00656</v>
      </c>
      <c r="D5276" s="0" t="n">
        <v>0.00699</v>
      </c>
      <c r="E5276" s="0" t="n">
        <v>0.00777</v>
      </c>
      <c r="F5276" s="0" t="n">
        <v>0.00906</v>
      </c>
      <c r="G5276" s="0" t="n">
        <v>0.01007</v>
      </c>
      <c r="H5276" s="0" t="n">
        <v>0.01149</v>
      </c>
      <c r="I5276" s="0" t="n">
        <v>0.01241</v>
      </c>
      <c r="J5276" s="0" t="n">
        <v>0.01327</v>
      </c>
      <c r="K5276" s="0" t="n">
        <v>0.01441</v>
      </c>
      <c r="L5276" s="0" t="n">
        <v>0.01481</v>
      </c>
    </row>
    <row r="5277" customFormat="false" ht="15" hidden="false" customHeight="false" outlineLevel="0" collapsed="false">
      <c r="A5277" s="0" t="n">
        <v>15</v>
      </c>
      <c r="B5277" s="0" t="n">
        <v>221</v>
      </c>
      <c r="C5277" s="0" t="n">
        <v>0.00684</v>
      </c>
      <c r="D5277" s="0" t="n">
        <v>0.00727</v>
      </c>
      <c r="E5277" s="0" t="n">
        <v>0.00805</v>
      </c>
      <c r="F5277" s="0" t="n">
        <v>0.00934</v>
      </c>
      <c r="G5277" s="0" t="n">
        <v>0.01035</v>
      </c>
      <c r="H5277" s="0" t="n">
        <v>0.01177</v>
      </c>
      <c r="I5277" s="0" t="n">
        <v>0.01269</v>
      </c>
      <c r="J5277" s="0" t="n">
        <v>0.01355</v>
      </c>
      <c r="K5277" s="0" t="n">
        <v>0.01469</v>
      </c>
      <c r="L5277" s="0" t="n">
        <v>0.01509</v>
      </c>
    </row>
    <row r="5278" customFormat="false" ht="15" hidden="false" customHeight="false" outlineLevel="0" collapsed="false">
      <c r="A5278" s="0" t="n">
        <v>15</v>
      </c>
      <c r="B5278" s="0" t="n">
        <v>222</v>
      </c>
      <c r="C5278" s="0" t="n">
        <v>0.00605</v>
      </c>
      <c r="D5278" s="0" t="n">
        <v>0.00652</v>
      </c>
      <c r="E5278" s="0" t="n">
        <v>0.00738</v>
      </c>
      <c r="F5278" s="0" t="n">
        <v>0.0088</v>
      </c>
      <c r="G5278" s="0" t="n">
        <v>0.00991</v>
      </c>
      <c r="H5278" s="0" t="n">
        <v>0.01148</v>
      </c>
      <c r="I5278" s="0" t="n">
        <v>0.0125</v>
      </c>
      <c r="J5278" s="0" t="n">
        <v>0.01344</v>
      </c>
      <c r="K5278" s="0" t="n">
        <v>0.0147</v>
      </c>
      <c r="L5278" s="0" t="n">
        <v>0.01514</v>
      </c>
    </row>
    <row r="5279" customFormat="false" ht="15" hidden="false" customHeight="false" outlineLevel="0" collapsed="false">
      <c r="A5279" s="0" t="n">
        <v>15</v>
      </c>
      <c r="B5279" s="0" t="n">
        <v>223</v>
      </c>
      <c r="C5279" s="0" t="n">
        <v>0.00907</v>
      </c>
      <c r="D5279" s="0" t="n">
        <v>0.00945</v>
      </c>
      <c r="E5279" s="0" t="n">
        <v>0.01015</v>
      </c>
      <c r="F5279" s="0" t="n">
        <v>0.0113</v>
      </c>
      <c r="G5279" s="0" t="n">
        <v>0.01221</v>
      </c>
      <c r="H5279" s="0" t="n">
        <v>0.01348</v>
      </c>
      <c r="I5279" s="0" t="n">
        <v>0.01431</v>
      </c>
      <c r="J5279" s="0" t="n">
        <v>0.01507</v>
      </c>
      <c r="K5279" s="0" t="n">
        <v>0.0161</v>
      </c>
      <c r="L5279" s="0" t="n">
        <v>0.01645</v>
      </c>
    </row>
    <row r="5280" customFormat="false" ht="15" hidden="false" customHeight="false" outlineLevel="0" collapsed="false">
      <c r="A5280" s="0" t="n">
        <v>15</v>
      </c>
      <c r="B5280" s="0" t="n">
        <v>224</v>
      </c>
      <c r="C5280" s="0" t="n">
        <v>0.00961</v>
      </c>
      <c r="D5280" s="0" t="n">
        <v>0.01003</v>
      </c>
      <c r="E5280" s="0" t="n">
        <v>0.01079</v>
      </c>
      <c r="F5280" s="0" t="n">
        <v>0.01204</v>
      </c>
      <c r="G5280" s="0" t="n">
        <v>0.01302</v>
      </c>
      <c r="H5280" s="0" t="n">
        <v>0.01441</v>
      </c>
      <c r="I5280" s="0" t="n">
        <v>0.01531</v>
      </c>
      <c r="J5280" s="0" t="n">
        <v>0.01614</v>
      </c>
      <c r="K5280" s="0" t="n">
        <v>0.01725</v>
      </c>
      <c r="L5280" s="0" t="n">
        <v>0.01764</v>
      </c>
    </row>
    <row r="5281" customFormat="false" ht="15" hidden="false" customHeight="false" outlineLevel="0" collapsed="false">
      <c r="A5281" s="0" t="n">
        <v>15</v>
      </c>
      <c r="B5281" s="0" t="n">
        <v>225</v>
      </c>
      <c r="C5281" s="0" t="n">
        <v>0.01112</v>
      </c>
      <c r="D5281" s="0" t="n">
        <v>0.0115</v>
      </c>
      <c r="E5281" s="0" t="n">
        <v>0.01221</v>
      </c>
      <c r="F5281" s="0" t="n">
        <v>0.01337</v>
      </c>
      <c r="G5281" s="0" t="n">
        <v>0.01427</v>
      </c>
      <c r="H5281" s="0" t="n">
        <v>0.01555</v>
      </c>
      <c r="I5281" s="0" t="n">
        <v>0.01638</v>
      </c>
      <c r="J5281" s="0" t="n">
        <v>0.01715</v>
      </c>
      <c r="K5281" s="0" t="n">
        <v>0.01818</v>
      </c>
      <c r="L5281" s="0" t="n">
        <v>0.01854</v>
      </c>
    </row>
    <row r="5282" customFormat="false" ht="15" hidden="false" customHeight="false" outlineLevel="0" collapsed="false">
      <c r="A5282" s="0" t="n">
        <v>15</v>
      </c>
      <c r="B5282" s="0" t="n">
        <v>226</v>
      </c>
      <c r="C5282" s="0" t="n">
        <v>0.01059</v>
      </c>
      <c r="D5282" s="0" t="n">
        <v>0.011</v>
      </c>
      <c r="E5282" s="0" t="n">
        <v>0.01175</v>
      </c>
      <c r="F5282" s="0" t="n">
        <v>0.01298</v>
      </c>
      <c r="G5282" s="0" t="n">
        <v>0.01394</v>
      </c>
      <c r="H5282" s="0" t="n">
        <v>0.01531</v>
      </c>
      <c r="I5282" s="0" t="n">
        <v>0.01619</v>
      </c>
      <c r="J5282" s="0" t="n">
        <v>0.017</v>
      </c>
      <c r="K5282" s="0" t="n">
        <v>0.0181</v>
      </c>
      <c r="L5282" s="0" t="n">
        <v>0.01848</v>
      </c>
    </row>
    <row r="5283" customFormat="false" ht="15" hidden="false" customHeight="false" outlineLevel="0" collapsed="false">
      <c r="A5283" s="0" t="n">
        <v>15</v>
      </c>
      <c r="B5283" s="0" t="n">
        <v>227</v>
      </c>
      <c r="C5283" s="0" t="n">
        <v>0.01112</v>
      </c>
      <c r="D5283" s="0" t="n">
        <v>0.01156</v>
      </c>
      <c r="E5283" s="0" t="n">
        <v>0.01235</v>
      </c>
      <c r="F5283" s="0" t="n">
        <v>0.01366</v>
      </c>
      <c r="G5283" s="0" t="n">
        <v>0.01468</v>
      </c>
      <c r="H5283" s="0" t="n">
        <v>0.01613</v>
      </c>
      <c r="I5283" s="0" t="n">
        <v>0.01706</v>
      </c>
      <c r="J5283" s="0" t="n">
        <v>0.01793</v>
      </c>
      <c r="K5283" s="0" t="n">
        <v>0.01909</v>
      </c>
      <c r="L5283" s="0" t="n">
        <v>0.01949</v>
      </c>
    </row>
    <row r="5284" customFormat="false" ht="15" hidden="false" customHeight="false" outlineLevel="0" collapsed="false">
      <c r="A5284" s="0" t="n">
        <v>15</v>
      </c>
      <c r="B5284" s="0" t="n">
        <v>228</v>
      </c>
      <c r="C5284" s="0" t="n">
        <v>0.01192</v>
      </c>
      <c r="D5284" s="0" t="n">
        <v>0.01233</v>
      </c>
      <c r="E5284" s="0" t="n">
        <v>0.01308</v>
      </c>
      <c r="F5284" s="0" t="n">
        <v>0.01433</v>
      </c>
      <c r="G5284" s="0" t="n">
        <v>0.01529</v>
      </c>
      <c r="H5284" s="0" t="n">
        <v>0.01667</v>
      </c>
      <c r="I5284" s="0" t="n">
        <v>0.01755</v>
      </c>
      <c r="J5284" s="0" t="n">
        <v>0.01837</v>
      </c>
      <c r="K5284" s="0" t="n">
        <v>0.01948</v>
      </c>
      <c r="L5284" s="0" t="n">
        <v>0.01986</v>
      </c>
    </row>
    <row r="5285" customFormat="false" ht="15" hidden="false" customHeight="false" outlineLevel="0" collapsed="false">
      <c r="A5285" s="0" t="n">
        <v>15</v>
      </c>
      <c r="B5285" s="0" t="n">
        <v>229</v>
      </c>
      <c r="C5285" s="0" t="n">
        <v>0.01145</v>
      </c>
      <c r="D5285" s="0" t="n">
        <v>0.01189</v>
      </c>
      <c r="E5285" s="0" t="n">
        <v>0.01268</v>
      </c>
      <c r="F5285" s="0" t="n">
        <v>0.014</v>
      </c>
      <c r="G5285" s="0" t="n">
        <v>0.01502</v>
      </c>
      <c r="H5285" s="0" t="n">
        <v>0.01647</v>
      </c>
      <c r="I5285" s="0" t="n">
        <v>0.01741</v>
      </c>
      <c r="J5285" s="0" t="n">
        <v>0.01828</v>
      </c>
      <c r="K5285" s="0" t="n">
        <v>0.01945</v>
      </c>
      <c r="L5285" s="0" t="n">
        <v>0.01985</v>
      </c>
    </row>
    <row r="5286" customFormat="false" ht="15" hidden="false" customHeight="false" outlineLevel="0" collapsed="false">
      <c r="A5286" s="0" t="n">
        <v>15</v>
      </c>
      <c r="B5286" s="0" t="n">
        <v>230</v>
      </c>
      <c r="C5286" s="0" t="n">
        <v>0.01076</v>
      </c>
      <c r="D5286" s="0" t="n">
        <v>0.01123</v>
      </c>
      <c r="E5286" s="0" t="n">
        <v>0.01207</v>
      </c>
      <c r="F5286" s="0" t="n">
        <v>0.01346</v>
      </c>
      <c r="G5286" s="0" t="n">
        <v>0.01455</v>
      </c>
      <c r="H5286" s="0" t="n">
        <v>0.01608</v>
      </c>
      <c r="I5286" s="0" t="n">
        <v>0.01708</v>
      </c>
      <c r="J5286" s="0" t="n">
        <v>0.018</v>
      </c>
      <c r="K5286" s="0" t="n">
        <v>0.01923</v>
      </c>
      <c r="L5286" s="0" t="n">
        <v>0.01966</v>
      </c>
    </row>
    <row r="5287" customFormat="false" ht="15" hidden="false" customHeight="false" outlineLevel="0" collapsed="false">
      <c r="A5287" s="0" t="n">
        <v>15</v>
      </c>
      <c r="B5287" s="0" t="n">
        <v>231</v>
      </c>
      <c r="C5287" s="0" t="n">
        <v>0.0093</v>
      </c>
      <c r="D5287" s="0" t="n">
        <v>0.00978</v>
      </c>
      <c r="E5287" s="0" t="n">
        <v>0.01064</v>
      </c>
      <c r="F5287" s="0" t="n">
        <v>0.01207</v>
      </c>
      <c r="G5287" s="0" t="n">
        <v>0.01318</v>
      </c>
      <c r="H5287" s="0" t="n">
        <v>0.01476</v>
      </c>
      <c r="I5287" s="0" t="n">
        <v>0.01578</v>
      </c>
      <c r="J5287" s="0" t="n">
        <v>0.01672</v>
      </c>
      <c r="K5287" s="0" t="n">
        <v>0.01799</v>
      </c>
      <c r="L5287" s="0" t="n">
        <v>0.01843</v>
      </c>
    </row>
    <row r="5288" customFormat="false" ht="15" hidden="false" customHeight="false" outlineLevel="0" collapsed="false">
      <c r="A5288" s="0" t="n">
        <v>15</v>
      </c>
      <c r="B5288" s="0" t="n">
        <v>232</v>
      </c>
      <c r="C5288" s="0" t="n">
        <v>0.01057</v>
      </c>
      <c r="D5288" s="0" t="n">
        <v>0.011</v>
      </c>
      <c r="E5288" s="0" t="n">
        <v>0.01178</v>
      </c>
      <c r="F5288" s="0" t="n">
        <v>0.01307</v>
      </c>
      <c r="G5288" s="0" t="n">
        <v>0.01407</v>
      </c>
      <c r="H5288" s="0" t="n">
        <v>0.0155</v>
      </c>
      <c r="I5288" s="0" t="n">
        <v>0.01642</v>
      </c>
      <c r="J5288" s="0" t="n">
        <v>0.01727</v>
      </c>
      <c r="K5288" s="0" t="n">
        <v>0.01841</v>
      </c>
      <c r="L5288" s="0" t="n">
        <v>0.01881</v>
      </c>
    </row>
    <row r="5289" customFormat="false" ht="15" hidden="false" customHeight="false" outlineLevel="0" collapsed="false">
      <c r="A5289" s="0" t="n">
        <v>15</v>
      </c>
      <c r="B5289" s="0" t="n">
        <v>233</v>
      </c>
      <c r="C5289" s="0" t="n">
        <v>0.01085</v>
      </c>
      <c r="D5289" s="0" t="n">
        <v>0.01127</v>
      </c>
      <c r="E5289" s="0" t="n">
        <v>0.01204</v>
      </c>
      <c r="F5289" s="0" t="n">
        <v>0.0133</v>
      </c>
      <c r="G5289" s="0" t="n">
        <v>0.01429</v>
      </c>
      <c r="H5289" s="0" t="n">
        <v>0.01569</v>
      </c>
      <c r="I5289" s="0" t="n">
        <v>0.01659</v>
      </c>
      <c r="J5289" s="0" t="n">
        <v>0.01743</v>
      </c>
      <c r="K5289" s="0" t="n">
        <v>0.01856</v>
      </c>
      <c r="L5289" s="0" t="n">
        <v>0.01894</v>
      </c>
    </row>
    <row r="5290" customFormat="false" ht="15" hidden="false" customHeight="false" outlineLevel="0" collapsed="false">
      <c r="A5290" s="0" t="n">
        <v>15</v>
      </c>
      <c r="B5290" s="0" t="n">
        <v>234</v>
      </c>
      <c r="C5290" s="0" t="n">
        <v>0.01203</v>
      </c>
      <c r="D5290" s="0" t="n">
        <v>0.01243</v>
      </c>
      <c r="E5290" s="0" t="n">
        <v>0.01316</v>
      </c>
      <c r="F5290" s="0" t="n">
        <v>0.01436</v>
      </c>
      <c r="G5290" s="0" t="n">
        <v>0.0153</v>
      </c>
      <c r="H5290" s="0" t="n">
        <v>0.01663</v>
      </c>
      <c r="I5290" s="0" t="n">
        <v>0.01749</v>
      </c>
      <c r="J5290" s="0" t="n">
        <v>0.01828</v>
      </c>
      <c r="K5290" s="0" t="n">
        <v>0.01935</v>
      </c>
      <c r="L5290" s="0" t="n">
        <v>0.01972</v>
      </c>
    </row>
    <row r="5291" customFormat="false" ht="15" hidden="false" customHeight="false" outlineLevel="0" collapsed="false">
      <c r="A5291" s="0" t="n">
        <v>15</v>
      </c>
      <c r="B5291" s="0" t="n">
        <v>235</v>
      </c>
      <c r="C5291" s="0" t="n">
        <v>0.01226</v>
      </c>
      <c r="D5291" s="0" t="n">
        <v>0.01265</v>
      </c>
      <c r="E5291" s="0" t="n">
        <v>0.01335</v>
      </c>
      <c r="F5291" s="0" t="n">
        <v>0.01451</v>
      </c>
      <c r="G5291" s="0" t="n">
        <v>0.01541</v>
      </c>
      <c r="H5291" s="0" t="n">
        <v>0.01669</v>
      </c>
      <c r="I5291" s="0" t="n">
        <v>0.01751</v>
      </c>
      <c r="J5291" s="0" t="n">
        <v>0.01828</v>
      </c>
      <c r="K5291" s="0" t="n">
        <v>0.01931</v>
      </c>
      <c r="L5291" s="0" t="n">
        <v>0.01966</v>
      </c>
    </row>
    <row r="5292" customFormat="false" ht="15" hidden="false" customHeight="false" outlineLevel="0" collapsed="false">
      <c r="A5292" s="0" t="n">
        <v>15</v>
      </c>
      <c r="B5292" s="0" t="n">
        <v>236</v>
      </c>
      <c r="C5292" s="0" t="n">
        <v>0.01165</v>
      </c>
      <c r="D5292" s="0" t="n">
        <v>0.01208</v>
      </c>
      <c r="E5292" s="0" t="n">
        <v>0.01285</v>
      </c>
      <c r="F5292" s="0" t="n">
        <v>0.01413</v>
      </c>
      <c r="G5292" s="0" t="n">
        <v>0.01513</v>
      </c>
      <c r="H5292" s="0" t="n">
        <v>0.01655</v>
      </c>
      <c r="I5292" s="0" t="n">
        <v>0.01746</v>
      </c>
      <c r="J5292" s="0" t="n">
        <v>0.01831</v>
      </c>
      <c r="K5292" s="0" t="n">
        <v>0.01945</v>
      </c>
      <c r="L5292" s="0" t="n">
        <v>0.01984</v>
      </c>
    </row>
    <row r="5293" customFormat="false" ht="15" hidden="false" customHeight="false" outlineLevel="0" collapsed="false">
      <c r="A5293" s="0" t="n">
        <v>15</v>
      </c>
      <c r="B5293" s="0" t="n">
        <v>237</v>
      </c>
      <c r="C5293" s="0" t="n">
        <v>0.01112</v>
      </c>
      <c r="D5293" s="0" t="n">
        <v>0.01157</v>
      </c>
      <c r="E5293" s="0" t="n">
        <v>0.0124</v>
      </c>
      <c r="F5293" s="0" t="n">
        <v>0.01377</v>
      </c>
      <c r="G5293" s="0" t="n">
        <v>0.01483</v>
      </c>
      <c r="H5293" s="0" t="n">
        <v>0.01634</v>
      </c>
      <c r="I5293" s="0" t="n">
        <v>0.01731</v>
      </c>
      <c r="J5293" s="0" t="n">
        <v>0.01822</v>
      </c>
      <c r="K5293" s="0" t="n">
        <v>0.01943</v>
      </c>
      <c r="L5293" s="0" t="n">
        <v>0.01985</v>
      </c>
    </row>
    <row r="5294" customFormat="false" ht="15" hidden="false" customHeight="false" outlineLevel="0" collapsed="false">
      <c r="A5294" s="0" t="n">
        <v>15</v>
      </c>
      <c r="B5294" s="0" t="n">
        <v>238</v>
      </c>
      <c r="C5294" s="0" t="n">
        <v>0.01184</v>
      </c>
      <c r="D5294" s="0" t="n">
        <v>0.01228</v>
      </c>
      <c r="E5294" s="0" t="n">
        <v>0.01308</v>
      </c>
      <c r="F5294" s="0" t="n">
        <v>0.01441</v>
      </c>
      <c r="G5294" s="0" t="n">
        <v>0.01544</v>
      </c>
      <c r="H5294" s="0" t="n">
        <v>0.0169</v>
      </c>
      <c r="I5294" s="0" t="n">
        <v>0.01784</v>
      </c>
      <c r="J5294" s="0" t="n">
        <v>0.01871</v>
      </c>
      <c r="K5294" s="0" t="n">
        <v>0.01989</v>
      </c>
      <c r="L5294" s="0" t="n">
        <v>0.02029</v>
      </c>
    </row>
    <row r="5295" customFormat="false" ht="15" hidden="false" customHeight="false" outlineLevel="0" collapsed="false">
      <c r="A5295" s="0" t="n">
        <v>15</v>
      </c>
      <c r="B5295" s="0" t="n">
        <v>239</v>
      </c>
      <c r="C5295" s="0" t="n">
        <v>0.01115</v>
      </c>
      <c r="D5295" s="0" t="n">
        <v>0.01164</v>
      </c>
      <c r="E5295" s="0" t="n">
        <v>0.01252</v>
      </c>
      <c r="F5295" s="0" t="n">
        <v>0.01398</v>
      </c>
      <c r="G5295" s="0" t="n">
        <v>0.01511</v>
      </c>
      <c r="H5295" s="0" t="n">
        <v>0.01672</v>
      </c>
      <c r="I5295" s="0" t="n">
        <v>0.01776</v>
      </c>
      <c r="J5295" s="0" t="n">
        <v>0.01873</v>
      </c>
      <c r="K5295" s="0" t="n">
        <v>0.02002</v>
      </c>
      <c r="L5295" s="0" t="n">
        <v>0.02047</v>
      </c>
    </row>
    <row r="5296" customFormat="false" ht="15" hidden="false" customHeight="false" outlineLevel="0" collapsed="false">
      <c r="A5296" s="0" t="n">
        <v>15</v>
      </c>
      <c r="B5296" s="0" t="n">
        <v>240</v>
      </c>
      <c r="C5296" s="0" t="n">
        <v>0.01241</v>
      </c>
      <c r="D5296" s="0" t="n">
        <v>0.01287</v>
      </c>
      <c r="E5296" s="0" t="n">
        <v>0.01371</v>
      </c>
      <c r="F5296" s="0" t="n">
        <v>0.01509</v>
      </c>
      <c r="G5296" s="0" t="n">
        <v>0.01617</v>
      </c>
      <c r="H5296" s="0" t="n">
        <v>0.0177</v>
      </c>
      <c r="I5296" s="0" t="n">
        <v>0.01869</v>
      </c>
      <c r="J5296" s="0" t="n">
        <v>0.0196</v>
      </c>
      <c r="K5296" s="0" t="n">
        <v>0.02083</v>
      </c>
      <c r="L5296" s="0" t="n">
        <v>0.02125</v>
      </c>
    </row>
    <row r="5297" customFormat="false" ht="15" hidden="false" customHeight="false" outlineLevel="0" collapsed="false">
      <c r="A5297" s="0" t="n">
        <v>15</v>
      </c>
      <c r="B5297" s="0" t="n">
        <v>241</v>
      </c>
      <c r="C5297" s="0" t="n">
        <v>0.01331</v>
      </c>
      <c r="D5297" s="0" t="n">
        <v>0.01376</v>
      </c>
      <c r="E5297" s="0" t="n">
        <v>0.01458</v>
      </c>
      <c r="F5297" s="0" t="n">
        <v>0.01594</v>
      </c>
      <c r="G5297" s="0" t="n">
        <v>0.017</v>
      </c>
      <c r="H5297" s="0" t="n">
        <v>0.0185</v>
      </c>
      <c r="I5297" s="0" t="n">
        <v>0.01947</v>
      </c>
      <c r="J5297" s="0" t="n">
        <v>0.02037</v>
      </c>
      <c r="K5297" s="0" t="n">
        <v>0.02158</v>
      </c>
      <c r="L5297" s="0" t="n">
        <v>0.022</v>
      </c>
    </row>
    <row r="5298" customFormat="false" ht="15" hidden="false" customHeight="false" outlineLevel="0" collapsed="false">
      <c r="A5298" s="0" t="n">
        <v>15</v>
      </c>
      <c r="B5298" s="0" t="n">
        <v>242</v>
      </c>
      <c r="C5298" s="0" t="n">
        <v>0.01266</v>
      </c>
      <c r="D5298" s="0" t="n">
        <v>0.01313</v>
      </c>
      <c r="E5298" s="0" t="n">
        <v>0.01397</v>
      </c>
      <c r="F5298" s="0" t="n">
        <v>0.01537</v>
      </c>
      <c r="G5298" s="0" t="n">
        <v>0.01646</v>
      </c>
      <c r="H5298" s="0" t="n">
        <v>0.018</v>
      </c>
      <c r="I5298" s="0" t="n">
        <v>0.019</v>
      </c>
      <c r="J5298" s="0" t="n">
        <v>0.01992</v>
      </c>
      <c r="K5298" s="0" t="n">
        <v>0.02116</v>
      </c>
      <c r="L5298" s="0" t="n">
        <v>0.02159</v>
      </c>
    </row>
    <row r="5299" customFormat="false" ht="15" hidden="false" customHeight="false" outlineLevel="0" collapsed="false">
      <c r="A5299" s="0" t="n">
        <v>15</v>
      </c>
      <c r="B5299" s="0" t="n">
        <v>243</v>
      </c>
      <c r="C5299" s="0" t="n">
        <v>0.01287</v>
      </c>
      <c r="D5299" s="0" t="n">
        <v>0.01335</v>
      </c>
      <c r="E5299" s="0" t="n">
        <v>0.01421</v>
      </c>
      <c r="F5299" s="0" t="n">
        <v>0.01564</v>
      </c>
      <c r="G5299" s="0" t="n">
        <v>0.01676</v>
      </c>
      <c r="H5299" s="0" t="n">
        <v>0.01834</v>
      </c>
      <c r="I5299" s="0" t="n">
        <v>0.01936</v>
      </c>
      <c r="J5299" s="0" t="n">
        <v>0.02031</v>
      </c>
      <c r="K5299" s="0" t="n">
        <v>0.02158</v>
      </c>
      <c r="L5299" s="0" t="n">
        <v>0.02202</v>
      </c>
    </row>
    <row r="5300" customFormat="false" ht="15" hidden="false" customHeight="false" outlineLevel="0" collapsed="false">
      <c r="A5300" s="0" t="n">
        <v>15</v>
      </c>
      <c r="B5300" s="0" t="n">
        <v>244</v>
      </c>
      <c r="C5300" s="0" t="n">
        <v>0.01322</v>
      </c>
      <c r="D5300" s="0" t="n">
        <v>0.01368</v>
      </c>
      <c r="E5300" s="0" t="n">
        <v>0.01453</v>
      </c>
      <c r="F5300" s="0" t="n">
        <v>0.01592</v>
      </c>
      <c r="G5300" s="0" t="n">
        <v>0.01701</v>
      </c>
      <c r="H5300" s="0" t="n">
        <v>0.01855</v>
      </c>
      <c r="I5300" s="0" t="n">
        <v>0.01954</v>
      </c>
      <c r="J5300" s="0" t="n">
        <v>0.02046</v>
      </c>
      <c r="K5300" s="0" t="n">
        <v>0.0217</v>
      </c>
      <c r="L5300" s="0" t="n">
        <v>0.02213</v>
      </c>
    </row>
    <row r="5301" customFormat="false" ht="15" hidden="false" customHeight="false" outlineLevel="0" collapsed="false">
      <c r="A5301" s="0" t="n">
        <v>15</v>
      </c>
      <c r="B5301" s="0" t="n">
        <v>245</v>
      </c>
      <c r="C5301" s="0" t="n">
        <v>0.01211</v>
      </c>
      <c r="D5301" s="0" t="n">
        <v>0.01263</v>
      </c>
      <c r="E5301" s="0" t="n">
        <v>0.01356</v>
      </c>
      <c r="F5301" s="0" t="n">
        <v>0.01511</v>
      </c>
      <c r="G5301" s="0" t="n">
        <v>0.01632</v>
      </c>
      <c r="H5301" s="0" t="n">
        <v>0.01803</v>
      </c>
      <c r="I5301" s="0" t="n">
        <v>0.01914</v>
      </c>
      <c r="J5301" s="0" t="n">
        <v>0.02016</v>
      </c>
      <c r="K5301" s="0" t="n">
        <v>0.02154</v>
      </c>
      <c r="L5301" s="0" t="n">
        <v>0.02201</v>
      </c>
    </row>
    <row r="5302" customFormat="false" ht="15" hidden="false" customHeight="false" outlineLevel="0" collapsed="false">
      <c r="A5302" s="0" t="n">
        <v>15</v>
      </c>
      <c r="B5302" s="0" t="n">
        <v>246</v>
      </c>
      <c r="C5302" s="0" t="n">
        <v>0.01409</v>
      </c>
      <c r="D5302" s="0" t="n">
        <v>0.01454</v>
      </c>
      <c r="E5302" s="0" t="n">
        <v>0.01535</v>
      </c>
      <c r="F5302" s="0" t="n">
        <v>0.01669</v>
      </c>
      <c r="G5302" s="0" t="n">
        <v>0.01774</v>
      </c>
      <c r="H5302" s="0" t="n">
        <v>0.01922</v>
      </c>
      <c r="I5302" s="0" t="n">
        <v>0.02018</v>
      </c>
      <c r="J5302" s="0" t="n">
        <v>0.02107</v>
      </c>
      <c r="K5302" s="0" t="n">
        <v>0.02226</v>
      </c>
      <c r="L5302" s="0" t="n">
        <v>0.02268</v>
      </c>
    </row>
    <row r="5303" customFormat="false" ht="15" hidden="false" customHeight="false" outlineLevel="0" collapsed="false">
      <c r="A5303" s="0" t="n">
        <v>15</v>
      </c>
      <c r="B5303" s="0" t="n">
        <v>247</v>
      </c>
      <c r="C5303" s="0" t="n">
        <v>0.01406</v>
      </c>
      <c r="D5303" s="0" t="n">
        <v>0.01446</v>
      </c>
      <c r="E5303" s="0" t="n">
        <v>0.01521</v>
      </c>
      <c r="F5303" s="0" t="n">
        <v>0.01643</v>
      </c>
      <c r="G5303" s="0" t="n">
        <v>0.01739</v>
      </c>
      <c r="H5303" s="0" t="n">
        <v>0.01874</v>
      </c>
      <c r="I5303" s="0" t="n">
        <v>0.01962</v>
      </c>
      <c r="J5303" s="0" t="n">
        <v>0.02043</v>
      </c>
      <c r="K5303" s="0" t="n">
        <v>0.02152</v>
      </c>
      <c r="L5303" s="0" t="n">
        <v>0.02189</v>
      </c>
    </row>
    <row r="5304" customFormat="false" ht="15" hidden="false" customHeight="false" outlineLevel="0" collapsed="false">
      <c r="A5304" s="0" t="n">
        <v>15</v>
      </c>
      <c r="B5304" s="0" t="n">
        <v>248</v>
      </c>
      <c r="C5304" s="0" t="n">
        <v>0.01591</v>
      </c>
      <c r="D5304" s="0" t="n">
        <v>0.01623</v>
      </c>
      <c r="E5304" s="0" t="n">
        <v>0.01682</v>
      </c>
      <c r="F5304" s="0" t="n">
        <v>0.01779</v>
      </c>
      <c r="G5304" s="0" t="n">
        <v>0.01855</v>
      </c>
      <c r="H5304" s="0" t="n">
        <v>0.01962</v>
      </c>
      <c r="I5304" s="0" t="n">
        <v>0.02031</v>
      </c>
      <c r="J5304" s="0" t="n">
        <v>0.02095</v>
      </c>
      <c r="K5304" s="0" t="n">
        <v>0.02181</v>
      </c>
      <c r="L5304" s="0" t="n">
        <v>0.02211</v>
      </c>
    </row>
    <row r="5305" customFormat="false" ht="15" hidden="false" customHeight="false" outlineLevel="0" collapsed="false">
      <c r="A5305" s="0" t="n">
        <v>15</v>
      </c>
      <c r="B5305" s="0" t="n">
        <v>249</v>
      </c>
      <c r="C5305" s="0" t="n">
        <v>0.01851</v>
      </c>
      <c r="D5305" s="0" t="n">
        <v>0.01873</v>
      </c>
      <c r="E5305" s="0" t="n">
        <v>0.01911</v>
      </c>
      <c r="F5305" s="0" t="n">
        <v>0.01976</v>
      </c>
      <c r="G5305" s="0" t="n">
        <v>0.02026</v>
      </c>
      <c r="H5305" s="0" t="n">
        <v>0.02096</v>
      </c>
      <c r="I5305" s="0" t="n">
        <v>0.02142</v>
      </c>
      <c r="J5305" s="0" t="n">
        <v>0.02185</v>
      </c>
      <c r="K5305" s="0" t="n">
        <v>0.02242</v>
      </c>
      <c r="L5305" s="0" t="n">
        <v>0.02261</v>
      </c>
    </row>
    <row r="5306" customFormat="false" ht="15" hidden="false" customHeight="false" outlineLevel="0" collapsed="false">
      <c r="A5306" s="0" t="n">
        <v>15</v>
      </c>
      <c r="B5306" s="0" t="n">
        <v>250</v>
      </c>
      <c r="C5306" s="0" t="n">
        <v>0.01997</v>
      </c>
      <c r="D5306" s="0" t="n">
        <v>0.02011</v>
      </c>
      <c r="E5306" s="0" t="n">
        <v>0.02037</v>
      </c>
      <c r="F5306" s="0" t="n">
        <v>0.02081</v>
      </c>
      <c r="G5306" s="0" t="n">
        <v>0.02115</v>
      </c>
      <c r="H5306" s="0" t="n">
        <v>0.02163</v>
      </c>
      <c r="I5306" s="0" t="n">
        <v>0.02194</v>
      </c>
      <c r="J5306" s="0" t="n">
        <v>0.02223</v>
      </c>
      <c r="K5306" s="0" t="n">
        <v>0.02261</v>
      </c>
      <c r="L5306" s="0" t="n">
        <v>0.02274</v>
      </c>
    </row>
    <row r="5307" customFormat="false" ht="15" hidden="false" customHeight="false" outlineLevel="0" collapsed="false">
      <c r="A5307" s="0" t="n">
        <v>15</v>
      </c>
      <c r="B5307" s="0" t="n">
        <v>251</v>
      </c>
      <c r="C5307" s="0" t="n">
        <v>0.02025</v>
      </c>
      <c r="D5307" s="0" t="n">
        <v>0.02041</v>
      </c>
      <c r="E5307" s="0" t="n">
        <v>0.0207</v>
      </c>
      <c r="F5307" s="0" t="n">
        <v>0.02118</v>
      </c>
      <c r="G5307" s="0" t="n">
        <v>0.02155</v>
      </c>
      <c r="H5307" s="0" t="n">
        <v>0.02208</v>
      </c>
      <c r="I5307" s="0" t="n">
        <v>0.02242</v>
      </c>
      <c r="J5307" s="0" t="n">
        <v>0.02273</v>
      </c>
      <c r="K5307" s="0" t="n">
        <v>0.02315</v>
      </c>
      <c r="L5307" s="0" t="n">
        <v>0.0233</v>
      </c>
    </row>
    <row r="5308" customFormat="false" ht="15" hidden="false" customHeight="false" outlineLevel="0" collapsed="false">
      <c r="A5308" s="0" t="n">
        <v>15</v>
      </c>
      <c r="B5308" s="0" t="n">
        <v>252</v>
      </c>
      <c r="C5308" s="0" t="n">
        <v>0.01971</v>
      </c>
      <c r="D5308" s="0" t="n">
        <v>0.01986</v>
      </c>
      <c r="E5308" s="0" t="n">
        <v>0.02012</v>
      </c>
      <c r="F5308" s="0" t="n">
        <v>0.02056</v>
      </c>
      <c r="G5308" s="0" t="n">
        <v>0.02091</v>
      </c>
      <c r="H5308" s="0" t="n">
        <v>0.0214</v>
      </c>
      <c r="I5308" s="0" t="n">
        <v>0.02171</v>
      </c>
      <c r="J5308" s="0" t="n">
        <v>0.022</v>
      </c>
      <c r="K5308" s="0" t="n">
        <v>0.02239</v>
      </c>
      <c r="L5308" s="0" t="n">
        <v>0.02253</v>
      </c>
    </row>
    <row r="5309" customFormat="false" ht="15" hidden="false" customHeight="false" outlineLevel="0" collapsed="false">
      <c r="A5309" s="0" t="n">
        <v>15</v>
      </c>
      <c r="B5309" s="0" t="n">
        <v>253</v>
      </c>
      <c r="C5309" s="0" t="n">
        <v>0.01931</v>
      </c>
      <c r="D5309" s="0" t="n">
        <v>0.0195</v>
      </c>
      <c r="E5309" s="0" t="n">
        <v>0.01984</v>
      </c>
      <c r="F5309" s="0" t="n">
        <v>0.0204</v>
      </c>
      <c r="G5309" s="0" t="n">
        <v>0.02084</v>
      </c>
      <c r="H5309" s="0" t="n">
        <v>0.02145</v>
      </c>
      <c r="I5309" s="0" t="n">
        <v>0.02185</v>
      </c>
      <c r="J5309" s="0" t="n">
        <v>0.02222</v>
      </c>
      <c r="K5309" s="0" t="n">
        <v>0.02272</v>
      </c>
      <c r="L5309" s="0" t="n">
        <v>0.02289</v>
      </c>
    </row>
    <row r="5310" customFormat="false" ht="15" hidden="false" customHeight="false" outlineLevel="0" collapsed="false">
      <c r="A5310" s="0" t="n">
        <v>15</v>
      </c>
      <c r="B5310" s="0" t="n">
        <v>254</v>
      </c>
      <c r="C5310" s="0" t="n">
        <v>0.02293</v>
      </c>
      <c r="D5310" s="0" t="n">
        <v>0.02294</v>
      </c>
      <c r="E5310" s="0" t="n">
        <v>0.02297</v>
      </c>
      <c r="F5310" s="0" t="n">
        <v>0.023</v>
      </c>
      <c r="G5310" s="0" t="n">
        <v>0.02303</v>
      </c>
      <c r="H5310" s="0" t="n">
        <v>0.02308</v>
      </c>
      <c r="I5310" s="0" t="n">
        <v>0.0231</v>
      </c>
      <c r="J5310" s="0" t="n">
        <v>0.02313</v>
      </c>
      <c r="K5310" s="0" t="n">
        <v>0.02316</v>
      </c>
      <c r="L5310" s="0" t="n">
        <v>0.02317</v>
      </c>
    </row>
    <row r="5311" customFormat="false" ht="15" hidden="false" customHeight="false" outlineLevel="0" collapsed="false">
      <c r="A5311" s="0" t="n">
        <v>15</v>
      </c>
      <c r="B5311" s="0" t="n">
        <v>255</v>
      </c>
      <c r="C5311" s="0" t="n">
        <v>0.02137</v>
      </c>
      <c r="D5311" s="0" t="n">
        <v>0.02147</v>
      </c>
      <c r="E5311" s="0" t="n">
        <v>0.02165</v>
      </c>
      <c r="F5311" s="0" t="n">
        <v>0.02194</v>
      </c>
      <c r="G5311" s="0" t="n">
        <v>0.02217</v>
      </c>
      <c r="H5311" s="0" t="n">
        <v>0.02249</v>
      </c>
      <c r="I5311" s="0" t="n">
        <v>0.0227</v>
      </c>
      <c r="J5311" s="0" t="n">
        <v>0.0229</v>
      </c>
      <c r="K5311" s="0" t="n">
        <v>0.02316</v>
      </c>
      <c r="L5311" s="0" t="n">
        <v>0.02325</v>
      </c>
    </row>
    <row r="5312" customFormat="false" ht="15" hidden="false" customHeight="false" outlineLevel="0" collapsed="false">
      <c r="A5312" s="0" t="n">
        <v>15</v>
      </c>
      <c r="B5312" s="0" t="n">
        <v>256</v>
      </c>
      <c r="C5312" s="0" t="n">
        <v>0.02118</v>
      </c>
      <c r="D5312" s="0" t="n">
        <v>0.02122</v>
      </c>
      <c r="E5312" s="0" t="n">
        <v>0.0213</v>
      </c>
      <c r="F5312" s="0" t="n">
        <v>0.02142</v>
      </c>
      <c r="G5312" s="0" t="n">
        <v>0.02152</v>
      </c>
      <c r="H5312" s="0" t="n">
        <v>0.02165</v>
      </c>
      <c r="I5312" s="0" t="n">
        <v>0.02174</v>
      </c>
      <c r="J5312" s="0" t="n">
        <v>0.02182</v>
      </c>
      <c r="K5312" s="0" t="n">
        <v>0.02193</v>
      </c>
      <c r="L5312" s="0" t="n">
        <v>0.02197</v>
      </c>
    </row>
    <row r="5313" customFormat="false" ht="15" hidden="false" customHeight="false" outlineLevel="0" collapsed="false">
      <c r="A5313" s="0" t="n">
        <v>15</v>
      </c>
      <c r="B5313" s="0" t="n">
        <v>257</v>
      </c>
      <c r="C5313" s="0" t="n">
        <v>0.02051</v>
      </c>
      <c r="D5313" s="0" t="n">
        <v>0.02059</v>
      </c>
      <c r="E5313" s="0" t="n">
        <v>0.02073</v>
      </c>
      <c r="F5313" s="0" t="n">
        <v>0.02097</v>
      </c>
      <c r="G5313" s="0" t="n">
        <v>0.02115</v>
      </c>
      <c r="H5313" s="0" t="n">
        <v>0.02141</v>
      </c>
      <c r="I5313" s="0" t="n">
        <v>0.02158</v>
      </c>
      <c r="J5313" s="0" t="n">
        <v>0.02174</v>
      </c>
      <c r="K5313" s="0" t="n">
        <v>0.02195</v>
      </c>
      <c r="L5313" s="0" t="n">
        <v>0.02202</v>
      </c>
    </row>
    <row r="5314" customFormat="false" ht="15" hidden="false" customHeight="false" outlineLevel="0" collapsed="false">
      <c r="A5314" s="0" t="n">
        <v>15</v>
      </c>
      <c r="B5314" s="0" t="n">
        <v>258</v>
      </c>
      <c r="C5314" s="0" t="n">
        <v>0.01802</v>
      </c>
      <c r="D5314" s="0" t="n">
        <v>0.01817</v>
      </c>
      <c r="E5314" s="0" t="n">
        <v>0.01846</v>
      </c>
      <c r="F5314" s="0" t="n">
        <v>0.01892</v>
      </c>
      <c r="G5314" s="0" t="n">
        <v>0.01929</v>
      </c>
      <c r="H5314" s="0" t="n">
        <v>0.01981</v>
      </c>
      <c r="I5314" s="0" t="n">
        <v>0.02014</v>
      </c>
      <c r="J5314" s="0" t="n">
        <v>0.02045</v>
      </c>
      <c r="K5314" s="0" t="n">
        <v>0.02086</v>
      </c>
      <c r="L5314" s="0" t="n">
        <v>0.02101</v>
      </c>
    </row>
    <row r="5315" customFormat="false" ht="15" hidden="false" customHeight="false" outlineLevel="0" collapsed="false">
      <c r="A5315" s="0" t="n">
        <v>15</v>
      </c>
      <c r="B5315" s="0" t="n">
        <v>259</v>
      </c>
      <c r="C5315" s="0" t="n">
        <v>0.01846</v>
      </c>
      <c r="D5315" s="0" t="n">
        <v>0.01859</v>
      </c>
      <c r="E5315" s="0" t="n">
        <v>0.01881</v>
      </c>
      <c r="F5315" s="0" t="n">
        <v>0.01918</v>
      </c>
      <c r="G5315" s="0" t="n">
        <v>0.01946</v>
      </c>
      <c r="H5315" s="0" t="n">
        <v>0.01987</v>
      </c>
      <c r="I5315" s="0" t="n">
        <v>0.02014</v>
      </c>
      <c r="J5315" s="0" t="n">
        <v>0.02038</v>
      </c>
      <c r="K5315" s="0" t="n">
        <v>0.02071</v>
      </c>
      <c r="L5315" s="0" t="n">
        <v>0.02082</v>
      </c>
    </row>
    <row r="5316" customFormat="false" ht="15" hidden="false" customHeight="false" outlineLevel="0" collapsed="false">
      <c r="A5316" s="0" t="n">
        <v>15</v>
      </c>
      <c r="B5316" s="0" t="n">
        <v>260</v>
      </c>
      <c r="C5316" s="0" t="n">
        <v>0.01594</v>
      </c>
      <c r="D5316" s="0" t="n">
        <v>0.01612</v>
      </c>
      <c r="E5316" s="0" t="n">
        <v>0.01645</v>
      </c>
      <c r="F5316" s="0" t="n">
        <v>0.01699</v>
      </c>
      <c r="G5316" s="0" t="n">
        <v>0.01741</v>
      </c>
      <c r="H5316" s="0" t="n">
        <v>0.01801</v>
      </c>
      <c r="I5316" s="0" t="n">
        <v>0.01839</v>
      </c>
      <c r="J5316" s="0" t="n">
        <v>0.01875</v>
      </c>
      <c r="K5316" s="0" t="n">
        <v>0.01923</v>
      </c>
      <c r="L5316" s="0" t="n">
        <v>0.01939</v>
      </c>
    </row>
    <row r="5317" customFormat="false" ht="15" hidden="false" customHeight="false" outlineLevel="0" collapsed="false">
      <c r="A5317" s="0" t="n">
        <v>15</v>
      </c>
      <c r="B5317" s="0" t="n">
        <v>261</v>
      </c>
      <c r="C5317" s="0" t="n">
        <v>0.01868</v>
      </c>
      <c r="D5317" s="0" t="n">
        <v>0.01878</v>
      </c>
      <c r="E5317" s="0" t="n">
        <v>0.01896</v>
      </c>
      <c r="F5317" s="0" t="n">
        <v>0.01925</v>
      </c>
      <c r="G5317" s="0" t="n">
        <v>0.01947</v>
      </c>
      <c r="H5317" s="0" t="n">
        <v>0.01979</v>
      </c>
      <c r="I5317" s="0" t="n">
        <v>0.02</v>
      </c>
      <c r="J5317" s="0" t="n">
        <v>0.02019</v>
      </c>
      <c r="K5317" s="0" t="n">
        <v>0.02045</v>
      </c>
      <c r="L5317" s="0" t="n">
        <v>0.02054</v>
      </c>
    </row>
    <row r="5318" customFormat="false" ht="15" hidden="false" customHeight="false" outlineLevel="0" collapsed="false">
      <c r="A5318" s="0" t="n">
        <v>15</v>
      </c>
      <c r="B5318" s="0" t="n">
        <v>262</v>
      </c>
      <c r="C5318" s="0" t="n">
        <v>0.01813</v>
      </c>
      <c r="D5318" s="0" t="n">
        <v>0.01828</v>
      </c>
      <c r="E5318" s="0" t="n">
        <v>0.01854</v>
      </c>
      <c r="F5318" s="0" t="n">
        <v>0.01896</v>
      </c>
      <c r="G5318" s="0" t="n">
        <v>0.0193</v>
      </c>
      <c r="H5318" s="0" t="n">
        <v>0.01977</v>
      </c>
      <c r="I5318" s="0" t="n">
        <v>0.02007</v>
      </c>
      <c r="J5318" s="0" t="n">
        <v>0.02036</v>
      </c>
      <c r="K5318" s="0" t="n">
        <v>0.02074</v>
      </c>
      <c r="L5318" s="0" t="n">
        <v>0.02087</v>
      </c>
    </row>
    <row r="5319" customFormat="false" ht="15" hidden="false" customHeight="false" outlineLevel="0" collapsed="false">
      <c r="A5319" s="0" t="n">
        <v>15</v>
      </c>
      <c r="B5319" s="0" t="n">
        <v>263</v>
      </c>
      <c r="C5319" s="0" t="n">
        <v>0.01915</v>
      </c>
      <c r="D5319" s="0" t="n">
        <v>0.01935</v>
      </c>
      <c r="E5319" s="0" t="n">
        <v>0.0197</v>
      </c>
      <c r="F5319" s="0" t="n">
        <v>0.02028</v>
      </c>
      <c r="G5319" s="0" t="n">
        <v>0.02073</v>
      </c>
      <c r="H5319" s="0" t="n">
        <v>0.02137</v>
      </c>
      <c r="I5319" s="0" t="n">
        <v>0.02178</v>
      </c>
      <c r="J5319" s="0" t="n">
        <v>0.02217</v>
      </c>
      <c r="K5319" s="0" t="n">
        <v>0.02268</v>
      </c>
      <c r="L5319" s="0" t="n">
        <v>0.02286</v>
      </c>
    </row>
    <row r="5320" customFormat="false" ht="15" hidden="false" customHeight="false" outlineLevel="0" collapsed="false">
      <c r="A5320" s="0" t="n">
        <v>15</v>
      </c>
      <c r="B5320" s="0" t="n">
        <v>264</v>
      </c>
      <c r="C5320" s="0" t="n">
        <v>0.01798</v>
      </c>
      <c r="D5320" s="0" t="n">
        <v>0.01821</v>
      </c>
      <c r="E5320" s="0" t="n">
        <v>0.01864</v>
      </c>
      <c r="F5320" s="0" t="n">
        <v>0.01936</v>
      </c>
      <c r="G5320" s="0" t="n">
        <v>0.01991</v>
      </c>
      <c r="H5320" s="0" t="n">
        <v>0.0207</v>
      </c>
      <c r="I5320" s="0" t="n">
        <v>0.02121</v>
      </c>
      <c r="J5320" s="0" t="n">
        <v>0.02168</v>
      </c>
      <c r="K5320" s="0" t="n">
        <v>0.02231</v>
      </c>
      <c r="L5320" s="0" t="n">
        <v>0.02253</v>
      </c>
    </row>
    <row r="5321" customFormat="false" ht="15" hidden="false" customHeight="false" outlineLevel="0" collapsed="false">
      <c r="A5321" s="0" t="n">
        <v>15</v>
      </c>
      <c r="B5321" s="0" t="n">
        <v>265</v>
      </c>
      <c r="C5321" s="0" t="n">
        <v>0.01826</v>
      </c>
      <c r="D5321" s="0" t="n">
        <v>0.01848</v>
      </c>
      <c r="E5321" s="0" t="n">
        <v>0.01887</v>
      </c>
      <c r="F5321" s="0" t="n">
        <v>0.01952</v>
      </c>
      <c r="G5321" s="0" t="n">
        <v>0.02002</v>
      </c>
      <c r="H5321" s="0" t="n">
        <v>0.02074</v>
      </c>
      <c r="I5321" s="0" t="n">
        <v>0.0212</v>
      </c>
      <c r="J5321" s="0" t="n">
        <v>0.02163</v>
      </c>
      <c r="K5321" s="0" t="n">
        <v>0.02221</v>
      </c>
      <c r="L5321" s="0" t="n">
        <v>0.02241</v>
      </c>
    </row>
    <row r="5322" customFormat="false" ht="15" hidden="false" customHeight="false" outlineLevel="0" collapsed="false">
      <c r="A5322" s="0" t="n">
        <v>15</v>
      </c>
      <c r="B5322" s="0" t="n">
        <v>266</v>
      </c>
      <c r="C5322" s="0" t="n">
        <v>0.01833</v>
      </c>
      <c r="D5322" s="0" t="n">
        <v>0.01855</v>
      </c>
      <c r="E5322" s="0" t="n">
        <v>0.01897</v>
      </c>
      <c r="F5322" s="0" t="n">
        <v>0.01965</v>
      </c>
      <c r="G5322" s="0" t="n">
        <v>0.02018</v>
      </c>
      <c r="H5322" s="0" t="n">
        <v>0.02094</v>
      </c>
      <c r="I5322" s="0" t="n">
        <v>0.02143</v>
      </c>
      <c r="J5322" s="0" t="n">
        <v>0.02188</v>
      </c>
      <c r="K5322" s="0" t="n">
        <v>0.02248</v>
      </c>
      <c r="L5322" s="0" t="n">
        <v>0.02269</v>
      </c>
    </row>
    <row r="5323" customFormat="false" ht="15" hidden="false" customHeight="false" outlineLevel="0" collapsed="false">
      <c r="A5323" s="0" t="n">
        <v>15</v>
      </c>
      <c r="B5323" s="0" t="n">
        <v>267</v>
      </c>
      <c r="C5323" s="0" t="n">
        <v>0.02026</v>
      </c>
      <c r="D5323" s="0" t="n">
        <v>0.0204</v>
      </c>
      <c r="E5323" s="0" t="n">
        <v>0.02064</v>
      </c>
      <c r="F5323" s="0" t="n">
        <v>0.02103</v>
      </c>
      <c r="G5323" s="0" t="n">
        <v>0.02134</v>
      </c>
      <c r="H5323" s="0" t="n">
        <v>0.02178</v>
      </c>
      <c r="I5323" s="0" t="n">
        <v>0.02206</v>
      </c>
      <c r="J5323" s="0" t="n">
        <v>0.02232</v>
      </c>
      <c r="K5323" s="0" t="n">
        <v>0.02267</v>
      </c>
      <c r="L5323" s="0" t="n">
        <v>0.02279</v>
      </c>
    </row>
    <row r="5324" customFormat="false" ht="15" hidden="false" customHeight="false" outlineLevel="0" collapsed="false">
      <c r="A5324" s="0" t="n">
        <v>15</v>
      </c>
      <c r="B5324" s="0" t="n">
        <v>268</v>
      </c>
      <c r="C5324" s="0" t="n">
        <v>0.02177</v>
      </c>
      <c r="D5324" s="0" t="n">
        <v>0.02183</v>
      </c>
      <c r="E5324" s="0" t="n">
        <v>0.02195</v>
      </c>
      <c r="F5324" s="0" t="n">
        <v>0.02213</v>
      </c>
      <c r="G5324" s="0" t="n">
        <v>0.02228</v>
      </c>
      <c r="H5324" s="0" t="n">
        <v>0.02248</v>
      </c>
      <c r="I5324" s="0" t="n">
        <v>0.02261</v>
      </c>
      <c r="J5324" s="0" t="n">
        <v>0.02274</v>
      </c>
      <c r="K5324" s="0" t="n">
        <v>0.0229</v>
      </c>
      <c r="L5324" s="0" t="n">
        <v>0.02296</v>
      </c>
    </row>
    <row r="5325" customFormat="false" ht="15" hidden="false" customHeight="false" outlineLevel="0" collapsed="false">
      <c r="A5325" s="0" t="n">
        <v>15</v>
      </c>
      <c r="B5325" s="0" t="n">
        <v>269</v>
      </c>
      <c r="C5325" s="0" t="n">
        <v>0.01953</v>
      </c>
      <c r="D5325" s="0" t="n">
        <v>0.01962</v>
      </c>
      <c r="E5325" s="0" t="n">
        <v>0.01979</v>
      </c>
      <c r="F5325" s="0" t="n">
        <v>0.02007</v>
      </c>
      <c r="G5325" s="0" t="n">
        <v>0.02029</v>
      </c>
      <c r="H5325" s="0" t="n">
        <v>0.02059</v>
      </c>
      <c r="I5325" s="0" t="n">
        <v>0.02079</v>
      </c>
      <c r="J5325" s="0" t="n">
        <v>0.02097</v>
      </c>
      <c r="K5325" s="0" t="n">
        <v>0.02122</v>
      </c>
      <c r="L5325" s="0" t="n">
        <v>0.0213</v>
      </c>
    </row>
    <row r="5326" customFormat="false" ht="15" hidden="false" customHeight="false" outlineLevel="0" collapsed="false">
      <c r="A5326" s="0" t="n">
        <v>15</v>
      </c>
      <c r="B5326" s="0" t="n">
        <v>270</v>
      </c>
      <c r="C5326" s="0" t="n">
        <v>0.01999</v>
      </c>
      <c r="D5326" s="0" t="n">
        <v>0.02002</v>
      </c>
      <c r="E5326" s="0" t="n">
        <v>0.02007</v>
      </c>
      <c r="F5326" s="0" t="n">
        <v>0.02015</v>
      </c>
      <c r="G5326" s="0" t="n">
        <v>0.02021</v>
      </c>
      <c r="H5326" s="0" t="n">
        <v>0.0203</v>
      </c>
      <c r="I5326" s="0" t="n">
        <v>0.02036</v>
      </c>
      <c r="J5326" s="0" t="n">
        <v>0.02041</v>
      </c>
      <c r="K5326" s="0" t="n">
        <v>0.02048</v>
      </c>
      <c r="L5326" s="0" t="n">
        <v>0.02051</v>
      </c>
    </row>
    <row r="5327" customFormat="false" ht="15" hidden="false" customHeight="false" outlineLevel="0" collapsed="false">
      <c r="A5327" s="0" t="n">
        <v>15</v>
      </c>
      <c r="B5327" s="0" t="n">
        <v>271</v>
      </c>
      <c r="C5327" s="0" t="n">
        <v>0.02063</v>
      </c>
      <c r="D5327" s="0" t="n">
        <v>0.02064</v>
      </c>
      <c r="E5327" s="0" t="n">
        <v>0.02066</v>
      </c>
      <c r="F5327" s="0" t="n">
        <v>0.0207</v>
      </c>
      <c r="G5327" s="0" t="n">
        <v>0.02073</v>
      </c>
      <c r="H5327" s="0" t="n">
        <v>0.02077</v>
      </c>
      <c r="I5327" s="0" t="n">
        <v>0.0208</v>
      </c>
      <c r="J5327" s="0" t="n">
        <v>0.02082</v>
      </c>
      <c r="K5327" s="0" t="n">
        <v>0.02086</v>
      </c>
      <c r="L5327" s="0" t="n">
        <v>0.02087</v>
      </c>
    </row>
    <row r="5328" customFormat="false" ht="15" hidden="false" customHeight="false" outlineLevel="0" collapsed="false">
      <c r="A5328" s="0" t="n">
        <v>15</v>
      </c>
      <c r="B5328" s="0" t="n">
        <v>272</v>
      </c>
      <c r="C5328" s="0" t="n">
        <v>0.02357</v>
      </c>
      <c r="D5328" s="0" t="n">
        <v>0.02357</v>
      </c>
      <c r="E5328" s="0" t="n">
        <v>0.02357</v>
      </c>
      <c r="F5328" s="0" t="n">
        <v>0.02357</v>
      </c>
      <c r="G5328" s="0" t="n">
        <v>0.02357</v>
      </c>
      <c r="H5328" s="0" t="n">
        <v>0.02357</v>
      </c>
      <c r="I5328" s="0" t="n">
        <v>0.02357</v>
      </c>
      <c r="J5328" s="0" t="n">
        <v>0.02357</v>
      </c>
      <c r="K5328" s="0" t="n">
        <v>0.02356</v>
      </c>
      <c r="L5328" s="0" t="n">
        <v>0.02356</v>
      </c>
    </row>
    <row r="5329" customFormat="false" ht="15" hidden="false" customHeight="false" outlineLevel="0" collapsed="false">
      <c r="A5329" s="0" t="n">
        <v>15</v>
      </c>
      <c r="B5329" s="0" t="n">
        <v>273</v>
      </c>
      <c r="C5329" s="0" t="n">
        <v>0.0208</v>
      </c>
      <c r="D5329" s="0" t="n">
        <v>0.0209</v>
      </c>
      <c r="E5329" s="0" t="n">
        <v>0.02108</v>
      </c>
      <c r="F5329" s="0" t="n">
        <v>0.02138</v>
      </c>
      <c r="G5329" s="0" t="n">
        <v>0.02162</v>
      </c>
      <c r="H5329" s="0" t="n">
        <v>0.02195</v>
      </c>
      <c r="I5329" s="0" t="n">
        <v>0.02217</v>
      </c>
      <c r="J5329" s="0" t="n">
        <v>0.02237</v>
      </c>
      <c r="K5329" s="0" t="n">
        <v>0.02264</v>
      </c>
      <c r="L5329" s="0" t="n">
        <v>0.02273</v>
      </c>
    </row>
    <row r="5330" customFormat="false" ht="15" hidden="false" customHeight="false" outlineLevel="0" collapsed="false">
      <c r="A5330" s="0" t="n">
        <v>15</v>
      </c>
      <c r="B5330" s="0" t="n">
        <v>274</v>
      </c>
      <c r="C5330" s="0" t="n">
        <v>0.02093</v>
      </c>
      <c r="D5330" s="0" t="n">
        <v>0.02106</v>
      </c>
      <c r="E5330" s="0" t="n">
        <v>0.0213</v>
      </c>
      <c r="F5330" s="0" t="n">
        <v>0.02169</v>
      </c>
      <c r="G5330" s="0" t="n">
        <v>0.022</v>
      </c>
      <c r="H5330" s="0" t="n">
        <v>0.02244</v>
      </c>
      <c r="I5330" s="0" t="n">
        <v>0.02272</v>
      </c>
      <c r="J5330" s="0" t="n">
        <v>0.02298</v>
      </c>
      <c r="K5330" s="0" t="n">
        <v>0.02333</v>
      </c>
      <c r="L5330" s="0" t="n">
        <v>0.02345</v>
      </c>
    </row>
    <row r="5331" customFormat="false" ht="15" hidden="false" customHeight="false" outlineLevel="0" collapsed="false">
      <c r="A5331" s="0" t="n">
        <v>15</v>
      </c>
      <c r="B5331" s="0" t="n">
        <v>275</v>
      </c>
      <c r="C5331" s="0" t="n">
        <v>0.02452</v>
      </c>
      <c r="D5331" s="0" t="n">
        <v>0.02459</v>
      </c>
      <c r="E5331" s="0" t="n">
        <v>0.02471</v>
      </c>
      <c r="F5331" s="0" t="n">
        <v>0.02492</v>
      </c>
      <c r="G5331" s="0" t="n">
        <v>0.02508</v>
      </c>
      <c r="H5331" s="0" t="n">
        <v>0.02531</v>
      </c>
      <c r="I5331" s="0" t="n">
        <v>0.02545</v>
      </c>
      <c r="J5331" s="0" t="n">
        <v>0.02559</v>
      </c>
      <c r="K5331" s="0" t="n">
        <v>0.02577</v>
      </c>
      <c r="L5331" s="0" t="n">
        <v>0.02583</v>
      </c>
    </row>
    <row r="5332" customFormat="false" ht="15" hidden="false" customHeight="false" outlineLevel="0" collapsed="false">
      <c r="A5332" s="0" t="n">
        <v>15</v>
      </c>
      <c r="B5332" s="0" t="n">
        <v>276</v>
      </c>
      <c r="C5332" s="0" t="n">
        <v>0.0246</v>
      </c>
      <c r="D5332" s="0" t="n">
        <v>0.02468</v>
      </c>
      <c r="E5332" s="0" t="n">
        <v>0.02483</v>
      </c>
      <c r="F5332" s="0" t="n">
        <v>0.02507</v>
      </c>
      <c r="G5332" s="0" t="n">
        <v>0.02526</v>
      </c>
      <c r="H5332" s="0" t="n">
        <v>0.02553</v>
      </c>
      <c r="I5332" s="0" t="n">
        <v>0.0257</v>
      </c>
      <c r="J5332" s="0" t="n">
        <v>0.02586</v>
      </c>
      <c r="K5332" s="0" t="n">
        <v>0.02607</v>
      </c>
      <c r="L5332" s="0" t="n">
        <v>0.02615</v>
      </c>
    </row>
    <row r="5333" customFormat="false" ht="15" hidden="false" customHeight="false" outlineLevel="0" collapsed="false">
      <c r="A5333" s="0" t="n">
        <v>15</v>
      </c>
      <c r="B5333" s="0" t="n">
        <v>277</v>
      </c>
      <c r="C5333" s="0" t="n">
        <v>0.02108</v>
      </c>
      <c r="D5333" s="0" t="n">
        <v>0.02129</v>
      </c>
      <c r="E5333" s="0" t="n">
        <v>0.02167</v>
      </c>
      <c r="F5333" s="0" t="n">
        <v>0.02231</v>
      </c>
      <c r="G5333" s="0" t="n">
        <v>0.0228</v>
      </c>
      <c r="H5333" s="0" t="n">
        <v>0.0235</v>
      </c>
      <c r="I5333" s="0" t="n">
        <v>0.02396</v>
      </c>
      <c r="J5333" s="0" t="n">
        <v>0.02438</v>
      </c>
      <c r="K5333" s="0" t="n">
        <v>0.02494</v>
      </c>
      <c r="L5333" s="0" t="n">
        <v>0.02513</v>
      </c>
    </row>
    <row r="5334" customFormat="false" ht="15" hidden="false" customHeight="false" outlineLevel="0" collapsed="false">
      <c r="A5334" s="0" t="n">
        <v>15</v>
      </c>
      <c r="B5334" s="0" t="n">
        <v>278</v>
      </c>
      <c r="C5334" s="0" t="n">
        <v>0.02146</v>
      </c>
      <c r="D5334" s="0" t="n">
        <v>0.02172</v>
      </c>
      <c r="E5334" s="0" t="n">
        <v>0.02221</v>
      </c>
      <c r="F5334" s="0" t="n">
        <v>0.02301</v>
      </c>
      <c r="G5334" s="0" t="n">
        <v>0.02363</v>
      </c>
      <c r="H5334" s="0" t="n">
        <v>0.02451</v>
      </c>
      <c r="I5334" s="0" t="n">
        <v>0.02508</v>
      </c>
      <c r="J5334" s="0" t="n">
        <v>0.02561</v>
      </c>
      <c r="K5334" s="0" t="n">
        <v>0.02632</v>
      </c>
      <c r="L5334" s="0" t="n">
        <v>0.02657</v>
      </c>
    </row>
    <row r="5335" customFormat="false" ht="15" hidden="false" customHeight="false" outlineLevel="0" collapsed="false">
      <c r="A5335" s="0" t="n">
        <v>15</v>
      </c>
      <c r="B5335" s="0" t="n">
        <v>279</v>
      </c>
      <c r="C5335" s="0" t="n">
        <v>0.02109</v>
      </c>
      <c r="D5335" s="0" t="n">
        <v>0.02137</v>
      </c>
      <c r="E5335" s="0" t="n">
        <v>0.02188</v>
      </c>
      <c r="F5335" s="0" t="n">
        <v>0.02271</v>
      </c>
      <c r="G5335" s="0" t="n">
        <v>0.02337</v>
      </c>
      <c r="H5335" s="0" t="n">
        <v>0.02429</v>
      </c>
      <c r="I5335" s="0" t="n">
        <v>0.02489</v>
      </c>
      <c r="J5335" s="0" t="n">
        <v>0.02544</v>
      </c>
      <c r="K5335" s="0" t="n">
        <v>0.02618</v>
      </c>
      <c r="L5335" s="0" t="n">
        <v>0.02644</v>
      </c>
    </row>
    <row r="5336" customFormat="false" ht="15" hidden="false" customHeight="false" outlineLevel="0" collapsed="false">
      <c r="A5336" s="0" t="n">
        <v>15</v>
      </c>
      <c r="B5336" s="0" t="n">
        <v>280</v>
      </c>
      <c r="C5336" s="0" t="n">
        <v>0.0221</v>
      </c>
      <c r="D5336" s="0" t="n">
        <v>0.02241</v>
      </c>
      <c r="E5336" s="0" t="n">
        <v>0.02298</v>
      </c>
      <c r="F5336" s="0" t="n">
        <v>0.02391</v>
      </c>
      <c r="G5336" s="0" t="n">
        <v>0.02463</v>
      </c>
      <c r="H5336" s="0" t="n">
        <v>0.02566</v>
      </c>
      <c r="I5336" s="0" t="n">
        <v>0.02632</v>
      </c>
      <c r="J5336" s="0" t="n">
        <v>0.02694</v>
      </c>
      <c r="K5336" s="0" t="n">
        <v>0.02777</v>
      </c>
      <c r="L5336" s="0" t="n">
        <v>0.02805</v>
      </c>
    </row>
    <row r="5337" customFormat="false" ht="15" hidden="false" customHeight="false" outlineLevel="0" collapsed="false">
      <c r="A5337" s="0" t="n">
        <v>15</v>
      </c>
      <c r="B5337" s="0" t="n">
        <v>281</v>
      </c>
      <c r="C5337" s="0" t="n">
        <v>0.02016</v>
      </c>
      <c r="D5337" s="0" t="n">
        <v>0.02053</v>
      </c>
      <c r="E5337" s="0" t="n">
        <v>0.0212</v>
      </c>
      <c r="F5337" s="0" t="n">
        <v>0.02231</v>
      </c>
      <c r="G5337" s="0" t="n">
        <v>0.02317</v>
      </c>
      <c r="H5337" s="0" t="n">
        <v>0.0244</v>
      </c>
      <c r="I5337" s="0" t="n">
        <v>0.02519</v>
      </c>
      <c r="J5337" s="0" t="n">
        <v>0.02593</v>
      </c>
      <c r="K5337" s="0" t="n">
        <v>0.02691</v>
      </c>
      <c r="L5337" s="0" t="n">
        <v>0.02725</v>
      </c>
    </row>
    <row r="5338" customFormat="false" ht="15" hidden="false" customHeight="false" outlineLevel="0" collapsed="false">
      <c r="A5338" s="0" t="n">
        <v>15</v>
      </c>
      <c r="B5338" s="0" t="n">
        <v>282</v>
      </c>
      <c r="C5338" s="0" t="n">
        <v>0.02073</v>
      </c>
      <c r="D5338" s="0" t="n">
        <v>0.02098</v>
      </c>
      <c r="E5338" s="0" t="n">
        <v>0.02144</v>
      </c>
      <c r="F5338" s="0" t="n">
        <v>0.02219</v>
      </c>
      <c r="G5338" s="0" t="n">
        <v>0.02278</v>
      </c>
      <c r="H5338" s="0" t="n">
        <v>0.02362</v>
      </c>
      <c r="I5338" s="0" t="n">
        <v>0.02416</v>
      </c>
      <c r="J5338" s="0" t="n">
        <v>0.02466</v>
      </c>
      <c r="K5338" s="0" t="n">
        <v>0.02533</v>
      </c>
      <c r="L5338" s="0" t="n">
        <v>0.02556</v>
      </c>
    </row>
    <row r="5339" customFormat="false" ht="15" hidden="false" customHeight="false" outlineLevel="0" collapsed="false">
      <c r="A5339" s="0" t="n">
        <v>15</v>
      </c>
      <c r="B5339" s="0" t="n">
        <v>283</v>
      </c>
      <c r="C5339" s="0" t="n">
        <v>0.02211</v>
      </c>
      <c r="D5339" s="0" t="n">
        <v>0.0223</v>
      </c>
      <c r="E5339" s="0" t="n">
        <v>0.02264</v>
      </c>
      <c r="F5339" s="0" t="n">
        <v>0.0232</v>
      </c>
      <c r="G5339" s="0" t="n">
        <v>0.02364</v>
      </c>
      <c r="H5339" s="0" t="n">
        <v>0.02426</v>
      </c>
      <c r="I5339" s="0" t="n">
        <v>0.02466</v>
      </c>
      <c r="J5339" s="0" t="n">
        <v>0.02504</v>
      </c>
      <c r="K5339" s="0" t="n">
        <v>0.02554</v>
      </c>
      <c r="L5339" s="0" t="n">
        <v>0.02571</v>
      </c>
    </row>
    <row r="5340" customFormat="false" ht="15" hidden="false" customHeight="false" outlineLevel="0" collapsed="false">
      <c r="A5340" s="0" t="n">
        <v>15</v>
      </c>
      <c r="B5340" s="0" t="n">
        <v>284</v>
      </c>
      <c r="C5340" s="0" t="n">
        <v>0.02126</v>
      </c>
      <c r="D5340" s="0" t="n">
        <v>0.02146</v>
      </c>
      <c r="E5340" s="0" t="n">
        <v>0.02181</v>
      </c>
      <c r="F5340" s="0" t="n">
        <v>0.02239</v>
      </c>
      <c r="G5340" s="0" t="n">
        <v>0.02284</v>
      </c>
      <c r="H5340" s="0" t="n">
        <v>0.02348</v>
      </c>
      <c r="I5340" s="0" t="n">
        <v>0.02389</v>
      </c>
      <c r="J5340" s="0" t="n">
        <v>0.02427</v>
      </c>
      <c r="K5340" s="0" t="n">
        <v>0.02479</v>
      </c>
      <c r="L5340" s="0" t="n">
        <v>0.02496</v>
      </c>
    </row>
    <row r="5341" customFormat="false" ht="15" hidden="false" customHeight="false" outlineLevel="0" collapsed="false">
      <c r="A5341" s="0" t="n">
        <v>15</v>
      </c>
      <c r="B5341" s="0" t="n">
        <v>285</v>
      </c>
      <c r="C5341" s="0" t="n">
        <v>0.01362</v>
      </c>
      <c r="D5341" s="0" t="n">
        <v>0.01398</v>
      </c>
      <c r="E5341" s="0" t="n">
        <v>0.01462</v>
      </c>
      <c r="F5341" s="0" t="n">
        <v>0.01569</v>
      </c>
      <c r="G5341" s="0" t="n">
        <v>0.01652</v>
      </c>
      <c r="H5341" s="0" t="n">
        <v>0.0177</v>
      </c>
      <c r="I5341" s="0" t="n">
        <v>0.01847</v>
      </c>
      <c r="J5341" s="0" t="n">
        <v>0.01917</v>
      </c>
      <c r="K5341" s="0" t="n">
        <v>0.02012</v>
      </c>
      <c r="L5341" s="0" t="n">
        <v>0.02045</v>
      </c>
    </row>
    <row r="5342" customFormat="false" ht="15" hidden="false" customHeight="false" outlineLevel="0" collapsed="false">
      <c r="A5342" s="0" t="n">
        <v>15</v>
      </c>
      <c r="B5342" s="0" t="n">
        <v>286</v>
      </c>
      <c r="C5342" s="0" t="n">
        <v>0.0135</v>
      </c>
      <c r="D5342" s="0" t="n">
        <v>0.01386</v>
      </c>
      <c r="E5342" s="0" t="n">
        <v>0.0145</v>
      </c>
      <c r="F5342" s="0" t="n">
        <v>0.01558</v>
      </c>
      <c r="G5342" s="0" t="n">
        <v>0.01641</v>
      </c>
      <c r="H5342" s="0" t="n">
        <v>0.01759</v>
      </c>
      <c r="I5342" s="0" t="n">
        <v>0.01836</v>
      </c>
      <c r="J5342" s="0" t="n">
        <v>0.01907</v>
      </c>
      <c r="K5342" s="0" t="n">
        <v>0.02002</v>
      </c>
      <c r="L5342" s="0" t="n">
        <v>0.02035</v>
      </c>
    </row>
    <row r="5343" customFormat="false" ht="15" hidden="false" customHeight="false" outlineLevel="0" collapsed="false">
      <c r="A5343" s="0" t="n">
        <v>15</v>
      </c>
      <c r="B5343" s="0" t="n">
        <v>287</v>
      </c>
      <c r="C5343" s="0" t="n">
        <v>0.01135</v>
      </c>
      <c r="D5343" s="0" t="n">
        <v>0.01184</v>
      </c>
      <c r="E5343" s="0" t="n">
        <v>0.01273</v>
      </c>
      <c r="F5343" s="0" t="n">
        <v>0.01419</v>
      </c>
      <c r="G5343" s="0" t="n">
        <v>0.01533</v>
      </c>
      <c r="H5343" s="0" t="n">
        <v>0.01694</v>
      </c>
      <c r="I5343" s="0" t="n">
        <v>0.01799</v>
      </c>
      <c r="J5343" s="0" t="n">
        <v>0.01896</v>
      </c>
      <c r="K5343" s="0" t="n">
        <v>0.02025</v>
      </c>
      <c r="L5343" s="0" t="n">
        <v>0.0207</v>
      </c>
    </row>
    <row r="5344" customFormat="false" ht="15" hidden="false" customHeight="false" outlineLevel="0" collapsed="false">
      <c r="A5344" s="0" t="n">
        <v>15</v>
      </c>
      <c r="B5344" s="0" t="n">
        <v>288</v>
      </c>
      <c r="C5344" s="0" t="n">
        <v>0.0114</v>
      </c>
      <c r="D5344" s="0" t="n">
        <v>0.0119</v>
      </c>
      <c r="E5344" s="0" t="n">
        <v>0.01281</v>
      </c>
      <c r="F5344" s="0" t="n">
        <v>0.01431</v>
      </c>
      <c r="G5344" s="0" t="n">
        <v>0.01548</v>
      </c>
      <c r="H5344" s="0" t="n">
        <v>0.01713</v>
      </c>
      <c r="I5344" s="0" t="n">
        <v>0.0182</v>
      </c>
      <c r="J5344" s="0" t="n">
        <v>0.01919</v>
      </c>
      <c r="K5344" s="0" t="n">
        <v>0.02052</v>
      </c>
      <c r="L5344" s="0" t="n">
        <v>0.02098</v>
      </c>
    </row>
    <row r="5345" customFormat="false" ht="15" hidden="false" customHeight="false" outlineLevel="0" collapsed="false">
      <c r="A5345" s="0" t="n">
        <v>15</v>
      </c>
      <c r="B5345" s="0" t="n">
        <v>289</v>
      </c>
      <c r="C5345" s="0" t="n">
        <v>0.00972</v>
      </c>
      <c r="D5345" s="0" t="n">
        <v>0.01026</v>
      </c>
      <c r="E5345" s="0" t="n">
        <v>0.01123</v>
      </c>
      <c r="F5345" s="0" t="n">
        <v>0.01285</v>
      </c>
      <c r="G5345" s="0" t="n">
        <v>0.01411</v>
      </c>
      <c r="H5345" s="0" t="n">
        <v>0.01589</v>
      </c>
      <c r="I5345" s="0" t="n">
        <v>0.01704</v>
      </c>
      <c r="J5345" s="0" t="n">
        <v>0.01811</v>
      </c>
      <c r="K5345" s="0" t="n">
        <v>0.01954</v>
      </c>
      <c r="L5345" s="0" t="n">
        <v>0.02004</v>
      </c>
    </row>
    <row r="5346" customFormat="false" ht="15" hidden="false" customHeight="false" outlineLevel="0" collapsed="false">
      <c r="A5346" s="0" t="n">
        <v>15</v>
      </c>
      <c r="B5346" s="0" t="n">
        <v>290</v>
      </c>
      <c r="C5346" s="0" t="n">
        <v>0.00988</v>
      </c>
      <c r="D5346" s="0" t="n">
        <v>0.01045</v>
      </c>
      <c r="E5346" s="0" t="n">
        <v>0.01148</v>
      </c>
      <c r="F5346" s="0" t="n">
        <v>0.01319</v>
      </c>
      <c r="G5346" s="0" t="n">
        <v>0.01453</v>
      </c>
      <c r="H5346" s="0" t="n">
        <v>0.01642</v>
      </c>
      <c r="I5346" s="0" t="n">
        <v>0.01764</v>
      </c>
      <c r="J5346" s="0" t="n">
        <v>0.01878</v>
      </c>
      <c r="K5346" s="0" t="n">
        <v>0.0203</v>
      </c>
      <c r="L5346" s="0" t="n">
        <v>0.02082</v>
      </c>
    </row>
    <row r="5347" customFormat="false" ht="15" hidden="false" customHeight="false" outlineLevel="0" collapsed="false">
      <c r="A5347" s="0" t="n">
        <v>15</v>
      </c>
      <c r="B5347" s="0" t="n">
        <v>291</v>
      </c>
      <c r="C5347" s="0" t="n">
        <v>0.01372</v>
      </c>
      <c r="D5347" s="0" t="n">
        <v>0.01418</v>
      </c>
      <c r="E5347" s="0" t="n">
        <v>0.01501</v>
      </c>
      <c r="F5347" s="0" t="n">
        <v>0.01639</v>
      </c>
      <c r="G5347" s="0" t="n">
        <v>0.01747</v>
      </c>
      <c r="H5347" s="0" t="n">
        <v>0.01899</v>
      </c>
      <c r="I5347" s="0" t="n">
        <v>0.01998</v>
      </c>
      <c r="J5347" s="0" t="n">
        <v>0.02089</v>
      </c>
      <c r="K5347" s="0" t="n">
        <v>0.02212</v>
      </c>
      <c r="L5347" s="0" t="n">
        <v>0.02254</v>
      </c>
    </row>
    <row r="5348" customFormat="false" ht="15" hidden="false" customHeight="false" outlineLevel="0" collapsed="false">
      <c r="A5348" s="0" t="n">
        <v>15</v>
      </c>
      <c r="B5348" s="0" t="n">
        <v>292</v>
      </c>
      <c r="C5348" s="0" t="n">
        <v>0.01493</v>
      </c>
      <c r="D5348" s="0" t="n">
        <v>0.01543</v>
      </c>
      <c r="E5348" s="0" t="n">
        <v>0.01634</v>
      </c>
      <c r="F5348" s="0" t="n">
        <v>0.01785</v>
      </c>
      <c r="G5348" s="0" t="n">
        <v>0.01902</v>
      </c>
      <c r="H5348" s="0" t="n">
        <v>0.02068</v>
      </c>
      <c r="I5348" s="0" t="n">
        <v>0.02176</v>
      </c>
      <c r="J5348" s="0" t="n">
        <v>0.02276</v>
      </c>
      <c r="K5348" s="0" t="n">
        <v>0.02409</v>
      </c>
      <c r="L5348" s="0" t="n">
        <v>0.02455</v>
      </c>
    </row>
    <row r="5349" customFormat="false" ht="15" hidden="false" customHeight="false" outlineLevel="0" collapsed="false">
      <c r="A5349" s="0" t="n">
        <v>15</v>
      </c>
      <c r="B5349" s="0" t="n">
        <v>293</v>
      </c>
      <c r="C5349" s="0" t="n">
        <v>0.01567</v>
      </c>
      <c r="D5349" s="0" t="n">
        <v>0.01619</v>
      </c>
      <c r="E5349" s="0" t="n">
        <v>0.01714</v>
      </c>
      <c r="F5349" s="0" t="n">
        <v>0.01871</v>
      </c>
      <c r="G5349" s="0" t="n">
        <v>0.01993</v>
      </c>
      <c r="H5349" s="0" t="n">
        <v>0.02166</v>
      </c>
      <c r="I5349" s="0" t="n">
        <v>0.02277</v>
      </c>
      <c r="J5349" s="0" t="n">
        <v>0.02381</v>
      </c>
      <c r="K5349" s="0" t="n">
        <v>0.0252</v>
      </c>
      <c r="L5349" s="0" t="n">
        <v>0.02568</v>
      </c>
    </row>
    <row r="5350" customFormat="false" ht="15" hidden="false" customHeight="false" outlineLevel="0" collapsed="false">
      <c r="A5350" s="0" t="n">
        <v>15</v>
      </c>
      <c r="B5350" s="0" t="n">
        <v>294</v>
      </c>
      <c r="C5350" s="0" t="n">
        <v>0.01933</v>
      </c>
      <c r="D5350" s="0" t="n">
        <v>0.01978</v>
      </c>
      <c r="E5350" s="0" t="n">
        <v>0.0206</v>
      </c>
      <c r="F5350" s="0" t="n">
        <v>0.02196</v>
      </c>
      <c r="G5350" s="0" t="n">
        <v>0.02302</v>
      </c>
      <c r="H5350" s="0" t="n">
        <v>0.02451</v>
      </c>
      <c r="I5350" s="0" t="n">
        <v>0.02548</v>
      </c>
      <c r="J5350" s="0" t="n">
        <v>0.02638</v>
      </c>
      <c r="K5350" s="0" t="n">
        <v>0.02758</v>
      </c>
      <c r="L5350" s="0" t="n">
        <v>0.02799</v>
      </c>
    </row>
    <row r="5351" customFormat="false" ht="15" hidden="false" customHeight="false" outlineLevel="0" collapsed="false">
      <c r="A5351" s="0" t="n">
        <v>15</v>
      </c>
      <c r="B5351" s="0" t="n">
        <v>295</v>
      </c>
      <c r="C5351" s="0" t="n">
        <v>0.02035</v>
      </c>
      <c r="D5351" s="0" t="n">
        <v>0.02077</v>
      </c>
      <c r="E5351" s="0" t="n">
        <v>0.02153</v>
      </c>
      <c r="F5351" s="0" t="n">
        <v>0.02279</v>
      </c>
      <c r="G5351" s="0" t="n">
        <v>0.02377</v>
      </c>
      <c r="H5351" s="0" t="n">
        <v>0.02516</v>
      </c>
      <c r="I5351" s="0" t="n">
        <v>0.02606</v>
      </c>
      <c r="J5351" s="0" t="n">
        <v>0.02689</v>
      </c>
      <c r="K5351" s="0" t="n">
        <v>0.02801</v>
      </c>
      <c r="L5351" s="0" t="n">
        <v>0.02839</v>
      </c>
    </row>
    <row r="5352" customFormat="false" ht="15" hidden="false" customHeight="false" outlineLevel="0" collapsed="false">
      <c r="A5352" s="0" t="n">
        <v>15</v>
      </c>
      <c r="B5352" s="0" t="n">
        <v>296</v>
      </c>
      <c r="C5352" s="0" t="n">
        <v>0.01771</v>
      </c>
      <c r="D5352" s="0" t="n">
        <v>0.01818</v>
      </c>
      <c r="E5352" s="0" t="n">
        <v>0.01903</v>
      </c>
      <c r="F5352" s="0" t="n">
        <v>0.02044</v>
      </c>
      <c r="G5352" s="0" t="n">
        <v>0.02154</v>
      </c>
      <c r="H5352" s="0" t="n">
        <v>0.02309</v>
      </c>
      <c r="I5352" s="0" t="n">
        <v>0.0241</v>
      </c>
      <c r="J5352" s="0" t="n">
        <v>0.02503</v>
      </c>
      <c r="K5352" s="0" t="n">
        <v>0.02628</v>
      </c>
      <c r="L5352" s="0" t="n">
        <v>0.02671</v>
      </c>
    </row>
    <row r="5353" customFormat="false" ht="15" hidden="false" customHeight="false" outlineLevel="0" collapsed="false">
      <c r="A5353" s="0" t="n">
        <v>15</v>
      </c>
      <c r="B5353" s="0" t="n">
        <v>297</v>
      </c>
      <c r="C5353" s="0" t="n">
        <v>0.01571</v>
      </c>
      <c r="D5353" s="0" t="n">
        <v>0.01628</v>
      </c>
      <c r="E5353" s="0" t="n">
        <v>0.01731</v>
      </c>
      <c r="F5353" s="0" t="n">
        <v>0.01901</v>
      </c>
      <c r="G5353" s="0" t="n">
        <v>0.02034</v>
      </c>
      <c r="H5353" s="0" t="n">
        <v>0.02221</v>
      </c>
      <c r="I5353" s="0" t="n">
        <v>0.02343</v>
      </c>
      <c r="J5353" s="0" t="n">
        <v>0.02455</v>
      </c>
      <c r="K5353" s="0" t="n">
        <v>0.02606</v>
      </c>
      <c r="L5353" s="0" t="n">
        <v>0.02658</v>
      </c>
    </row>
    <row r="5354" customFormat="false" ht="15" hidden="false" customHeight="false" outlineLevel="0" collapsed="false">
      <c r="A5354" s="0" t="n">
        <v>15</v>
      </c>
      <c r="B5354" s="0" t="n">
        <v>298</v>
      </c>
      <c r="C5354" s="0" t="n">
        <v>0.01625</v>
      </c>
      <c r="D5354" s="0" t="n">
        <v>0.01679</v>
      </c>
      <c r="E5354" s="0" t="n">
        <v>0.01775</v>
      </c>
      <c r="F5354" s="0" t="n">
        <v>0.01935</v>
      </c>
      <c r="G5354" s="0" t="n">
        <v>0.0206</v>
      </c>
      <c r="H5354" s="0" t="n">
        <v>0.02236</v>
      </c>
      <c r="I5354" s="0" t="n">
        <v>0.0235</v>
      </c>
      <c r="J5354" s="0" t="n">
        <v>0.02456</v>
      </c>
      <c r="K5354" s="0" t="n">
        <v>0.02598</v>
      </c>
      <c r="L5354" s="0" t="n">
        <v>0.02647</v>
      </c>
    </row>
    <row r="5355" customFormat="false" ht="15" hidden="false" customHeight="false" outlineLevel="0" collapsed="false">
      <c r="A5355" s="0" t="n">
        <v>15</v>
      </c>
      <c r="B5355" s="0" t="n">
        <v>299</v>
      </c>
      <c r="C5355" s="0" t="n">
        <v>0.01594</v>
      </c>
      <c r="D5355" s="0" t="n">
        <v>0.01645</v>
      </c>
      <c r="E5355" s="0" t="n">
        <v>0.01738</v>
      </c>
      <c r="F5355" s="0" t="n">
        <v>0.01892</v>
      </c>
      <c r="G5355" s="0" t="n">
        <v>0.02012</v>
      </c>
      <c r="H5355" s="0" t="n">
        <v>0.02181</v>
      </c>
      <c r="I5355" s="0" t="n">
        <v>0.02291</v>
      </c>
      <c r="J5355" s="0" t="n">
        <v>0.02393</v>
      </c>
      <c r="K5355" s="0" t="n">
        <v>0.02529</v>
      </c>
      <c r="L5355" s="0" t="n">
        <v>0.02576</v>
      </c>
    </row>
    <row r="5356" customFormat="false" ht="15" hidden="false" customHeight="false" outlineLevel="0" collapsed="false">
      <c r="A5356" s="0" t="n">
        <v>15</v>
      </c>
      <c r="B5356" s="0" t="n">
        <v>300</v>
      </c>
      <c r="C5356" s="0" t="n">
        <v>0.0162</v>
      </c>
      <c r="D5356" s="0" t="n">
        <v>0.01668</v>
      </c>
      <c r="E5356" s="0" t="n">
        <v>0.01756</v>
      </c>
      <c r="F5356" s="0" t="n">
        <v>0.019</v>
      </c>
      <c r="G5356" s="0" t="n">
        <v>0.02012</v>
      </c>
      <c r="H5356" s="0" t="n">
        <v>0.02172</v>
      </c>
      <c r="I5356" s="0" t="n">
        <v>0.02275</v>
      </c>
      <c r="J5356" s="0" t="n">
        <v>0.0237</v>
      </c>
      <c r="K5356" s="0" t="n">
        <v>0.02498</v>
      </c>
      <c r="L5356" s="0" t="n">
        <v>0.02543</v>
      </c>
    </row>
    <row r="5357" customFormat="false" ht="15" hidden="false" customHeight="false" outlineLevel="0" collapsed="false">
      <c r="A5357" s="0" t="n">
        <v>15</v>
      </c>
      <c r="B5357" s="0" t="n">
        <v>301</v>
      </c>
      <c r="C5357" s="0" t="n">
        <v>0.01913</v>
      </c>
      <c r="D5357" s="0" t="n">
        <v>0.01947</v>
      </c>
      <c r="E5357" s="0" t="n">
        <v>0.02009</v>
      </c>
      <c r="F5357" s="0" t="n">
        <v>0.02111</v>
      </c>
      <c r="G5357" s="0" t="n">
        <v>0.0219</v>
      </c>
      <c r="H5357" s="0" t="n">
        <v>0.02303</v>
      </c>
      <c r="I5357" s="0" t="n">
        <v>0.02376</v>
      </c>
      <c r="J5357" s="0" t="n">
        <v>0.02443</v>
      </c>
      <c r="K5357" s="0" t="n">
        <v>0.02534</v>
      </c>
      <c r="L5357" s="0" t="n">
        <v>0.02565</v>
      </c>
    </row>
    <row r="5358" customFormat="false" ht="15" hidden="false" customHeight="false" outlineLevel="0" collapsed="false">
      <c r="A5358" s="0" t="n">
        <v>15</v>
      </c>
      <c r="B5358" s="0" t="n">
        <v>302</v>
      </c>
      <c r="C5358" s="0" t="n">
        <v>0.01966</v>
      </c>
      <c r="D5358" s="0" t="n">
        <v>0.02001</v>
      </c>
      <c r="E5358" s="0" t="n">
        <v>0.02065</v>
      </c>
      <c r="F5358" s="0" t="n">
        <v>0.02171</v>
      </c>
      <c r="G5358" s="0" t="n">
        <v>0.02253</v>
      </c>
      <c r="H5358" s="0" t="n">
        <v>0.0237</v>
      </c>
      <c r="I5358" s="0" t="n">
        <v>0.02445</v>
      </c>
      <c r="J5358" s="0" t="n">
        <v>0.02515</v>
      </c>
      <c r="K5358" s="0" t="n">
        <v>0.02609</v>
      </c>
      <c r="L5358" s="0" t="n">
        <v>0.02642</v>
      </c>
    </row>
    <row r="5359" customFormat="false" ht="15" hidden="false" customHeight="false" outlineLevel="0" collapsed="false">
      <c r="A5359" s="0" t="n">
        <v>15</v>
      </c>
      <c r="B5359" s="0" t="n">
        <v>303</v>
      </c>
      <c r="C5359" s="0" t="n">
        <v>0.0187</v>
      </c>
      <c r="D5359" s="0" t="n">
        <v>0.01908</v>
      </c>
      <c r="E5359" s="0" t="n">
        <v>0.01976</v>
      </c>
      <c r="F5359" s="0" t="n">
        <v>0.0209</v>
      </c>
      <c r="G5359" s="0" t="n">
        <v>0.02178</v>
      </c>
      <c r="H5359" s="0" t="n">
        <v>0.02303</v>
      </c>
      <c r="I5359" s="0" t="n">
        <v>0.02383</v>
      </c>
      <c r="J5359" s="0" t="n">
        <v>0.02458</v>
      </c>
      <c r="K5359" s="0" t="n">
        <v>0.02559</v>
      </c>
      <c r="L5359" s="0" t="n">
        <v>0.02593</v>
      </c>
    </row>
    <row r="5360" customFormat="false" ht="15" hidden="false" customHeight="false" outlineLevel="0" collapsed="false">
      <c r="A5360" s="0" t="n">
        <v>15</v>
      </c>
      <c r="B5360" s="0" t="n">
        <v>304</v>
      </c>
      <c r="C5360" s="0" t="n">
        <v>0.01974</v>
      </c>
      <c r="D5360" s="0" t="n">
        <v>0.02013</v>
      </c>
      <c r="E5360" s="0" t="n">
        <v>0.02085</v>
      </c>
      <c r="F5360" s="0" t="n">
        <v>0.02203</v>
      </c>
      <c r="G5360" s="0" t="n">
        <v>0.02295</v>
      </c>
      <c r="H5360" s="0" t="n">
        <v>0.02426</v>
      </c>
      <c r="I5360" s="0" t="n">
        <v>0.02511</v>
      </c>
      <c r="J5360" s="0" t="n">
        <v>0.02589</v>
      </c>
      <c r="K5360" s="0" t="n">
        <v>0.02694</v>
      </c>
      <c r="L5360" s="0" t="n">
        <v>0.0273</v>
      </c>
    </row>
    <row r="5361" customFormat="false" ht="15" hidden="false" customHeight="false" outlineLevel="0" collapsed="false">
      <c r="A5361" s="0" t="n">
        <v>15</v>
      </c>
      <c r="B5361" s="0" t="n">
        <v>305</v>
      </c>
      <c r="C5361" s="0" t="n">
        <v>0.01853</v>
      </c>
      <c r="D5361" s="0" t="n">
        <v>0.01894</v>
      </c>
      <c r="E5361" s="0" t="n">
        <v>0.01969</v>
      </c>
      <c r="F5361" s="0" t="n">
        <v>0.02093</v>
      </c>
      <c r="G5361" s="0" t="n">
        <v>0.0219</v>
      </c>
      <c r="H5361" s="0" t="n">
        <v>0.02327</v>
      </c>
      <c r="I5361" s="0" t="n">
        <v>0.02415</v>
      </c>
      <c r="J5361" s="0" t="n">
        <v>0.02497</v>
      </c>
      <c r="K5361" s="0" t="n">
        <v>0.02607</v>
      </c>
      <c r="L5361" s="0" t="n">
        <v>0.02645</v>
      </c>
    </row>
    <row r="5362" customFormat="false" ht="15" hidden="false" customHeight="false" outlineLevel="0" collapsed="false">
      <c r="A5362" s="0" t="n">
        <v>15</v>
      </c>
      <c r="B5362" s="0" t="n">
        <v>306</v>
      </c>
      <c r="C5362" s="0" t="n">
        <v>0.01819</v>
      </c>
      <c r="D5362" s="0" t="n">
        <v>0.01866</v>
      </c>
      <c r="E5362" s="0" t="n">
        <v>0.01951</v>
      </c>
      <c r="F5362" s="0" t="n">
        <v>0.02091</v>
      </c>
      <c r="G5362" s="0" t="n">
        <v>0.022</v>
      </c>
      <c r="H5362" s="0" t="n">
        <v>0.02355</v>
      </c>
      <c r="I5362" s="0" t="n">
        <v>0.02455</v>
      </c>
      <c r="J5362" s="0" t="n">
        <v>0.02548</v>
      </c>
      <c r="K5362" s="0" t="n">
        <v>0.02673</v>
      </c>
      <c r="L5362" s="0" t="n">
        <v>0.02716</v>
      </c>
    </row>
    <row r="5363" customFormat="false" ht="15" hidden="false" customHeight="false" outlineLevel="0" collapsed="false">
      <c r="A5363" s="0" t="n">
        <v>15</v>
      </c>
      <c r="B5363" s="0" t="n">
        <v>307</v>
      </c>
      <c r="C5363" s="0" t="n">
        <v>0.01831</v>
      </c>
      <c r="D5363" s="0" t="n">
        <v>0.01874</v>
      </c>
      <c r="E5363" s="0" t="n">
        <v>0.01953</v>
      </c>
      <c r="F5363" s="0" t="n">
        <v>0.02083</v>
      </c>
      <c r="G5363" s="0" t="n">
        <v>0.02184</v>
      </c>
      <c r="H5363" s="0" t="n">
        <v>0.02328</v>
      </c>
      <c r="I5363" s="0" t="n">
        <v>0.02421</v>
      </c>
      <c r="J5363" s="0" t="n">
        <v>0.02507</v>
      </c>
      <c r="K5363" s="0" t="n">
        <v>0.02622</v>
      </c>
      <c r="L5363" s="0" t="n">
        <v>0.02662</v>
      </c>
    </row>
    <row r="5364" customFormat="false" ht="15" hidden="false" customHeight="false" outlineLevel="0" collapsed="false">
      <c r="A5364" s="0" t="n">
        <v>15</v>
      </c>
      <c r="B5364" s="0" t="n">
        <v>308</v>
      </c>
      <c r="C5364" s="0" t="n">
        <v>0.01859</v>
      </c>
      <c r="D5364" s="0" t="n">
        <v>0.01898</v>
      </c>
      <c r="E5364" s="0" t="n">
        <v>0.01969</v>
      </c>
      <c r="F5364" s="0" t="n">
        <v>0.02086</v>
      </c>
      <c r="G5364" s="0" t="n">
        <v>0.02177</v>
      </c>
      <c r="H5364" s="0" t="n">
        <v>0.02306</v>
      </c>
      <c r="I5364" s="0" t="n">
        <v>0.02389</v>
      </c>
      <c r="J5364" s="0" t="n">
        <v>0.02467</v>
      </c>
      <c r="K5364" s="0" t="n">
        <v>0.0257</v>
      </c>
      <c r="L5364" s="0" t="n">
        <v>0.02606</v>
      </c>
    </row>
    <row r="5365" customFormat="false" ht="15" hidden="false" customHeight="false" outlineLevel="0" collapsed="false">
      <c r="A5365" s="0" t="n">
        <v>15</v>
      </c>
      <c r="B5365" s="0" t="n">
        <v>309</v>
      </c>
      <c r="C5365" s="0" t="n">
        <v>0.02003</v>
      </c>
      <c r="D5365" s="0" t="n">
        <v>0.02039</v>
      </c>
      <c r="E5365" s="0" t="n">
        <v>0.02106</v>
      </c>
      <c r="F5365" s="0" t="n">
        <v>0.02216</v>
      </c>
      <c r="G5365" s="0" t="n">
        <v>0.02302</v>
      </c>
      <c r="H5365" s="0" t="n">
        <v>0.02423</v>
      </c>
      <c r="I5365" s="0" t="n">
        <v>0.02502</v>
      </c>
      <c r="J5365" s="0" t="n">
        <v>0.02575</v>
      </c>
      <c r="K5365" s="0" t="n">
        <v>0.02672</v>
      </c>
      <c r="L5365" s="0" t="n">
        <v>0.02706</v>
      </c>
    </row>
    <row r="5366" customFormat="false" ht="15" hidden="false" customHeight="false" outlineLevel="0" collapsed="false">
      <c r="A5366" s="0" t="n">
        <v>15</v>
      </c>
      <c r="B5366" s="0" t="n">
        <v>310</v>
      </c>
      <c r="C5366" s="0" t="n">
        <v>0.01792</v>
      </c>
      <c r="D5366" s="0" t="n">
        <v>0.01831</v>
      </c>
      <c r="E5366" s="0" t="n">
        <v>0.01902</v>
      </c>
      <c r="F5366" s="0" t="n">
        <v>0.0202</v>
      </c>
      <c r="G5366" s="0" t="n">
        <v>0.02113</v>
      </c>
      <c r="H5366" s="0" t="n">
        <v>0.02243</v>
      </c>
      <c r="I5366" s="0" t="n">
        <v>0.02327</v>
      </c>
      <c r="J5366" s="0" t="n">
        <v>0.02405</v>
      </c>
      <c r="K5366" s="0" t="n">
        <v>0.0251</v>
      </c>
      <c r="L5366" s="0" t="n">
        <v>0.02546</v>
      </c>
    </row>
    <row r="5367" customFormat="false" ht="15" hidden="false" customHeight="false" outlineLevel="0" collapsed="false">
      <c r="A5367" s="0" t="n">
        <v>15</v>
      </c>
      <c r="B5367" s="0" t="n">
        <v>311</v>
      </c>
      <c r="C5367" s="0" t="n">
        <v>0.018</v>
      </c>
      <c r="D5367" s="0" t="n">
        <v>0.01838</v>
      </c>
      <c r="E5367" s="0" t="n">
        <v>0.01907</v>
      </c>
      <c r="F5367" s="0" t="n">
        <v>0.02022</v>
      </c>
      <c r="G5367" s="0" t="n">
        <v>0.02111</v>
      </c>
      <c r="H5367" s="0" t="n">
        <v>0.02237</v>
      </c>
      <c r="I5367" s="0" t="n">
        <v>0.02319</v>
      </c>
      <c r="J5367" s="0" t="n">
        <v>0.02395</v>
      </c>
      <c r="K5367" s="0" t="n">
        <v>0.02496</v>
      </c>
      <c r="L5367" s="0" t="n">
        <v>0.02532</v>
      </c>
    </row>
    <row r="5368" customFormat="false" ht="15" hidden="false" customHeight="false" outlineLevel="0" collapsed="false">
      <c r="A5368" s="0" t="n">
        <v>15</v>
      </c>
      <c r="B5368" s="0" t="n">
        <v>312</v>
      </c>
      <c r="C5368" s="0" t="n">
        <v>0.01401</v>
      </c>
      <c r="D5368" s="0" t="n">
        <v>0.0144</v>
      </c>
      <c r="E5368" s="0" t="n">
        <v>0.0151</v>
      </c>
      <c r="F5368" s="0" t="n">
        <v>0.01626</v>
      </c>
      <c r="G5368" s="0" t="n">
        <v>0.01717</v>
      </c>
      <c r="H5368" s="0" t="n">
        <v>0.01845</v>
      </c>
      <c r="I5368" s="0" t="n">
        <v>0.01928</v>
      </c>
      <c r="J5368" s="0" t="n">
        <v>0.02005</v>
      </c>
      <c r="K5368" s="0" t="n">
        <v>0.02107</v>
      </c>
      <c r="L5368" s="0" t="n">
        <v>0.02143</v>
      </c>
    </row>
    <row r="5369" customFormat="false" ht="15" hidden="false" customHeight="false" outlineLevel="0" collapsed="false">
      <c r="A5369" s="0" t="n">
        <v>15</v>
      </c>
      <c r="B5369" s="0" t="n">
        <v>313</v>
      </c>
      <c r="C5369" s="0" t="n">
        <v>0.01495</v>
      </c>
      <c r="D5369" s="0" t="n">
        <v>0.01535</v>
      </c>
      <c r="E5369" s="0" t="n">
        <v>0.01609</v>
      </c>
      <c r="F5369" s="0" t="n">
        <v>0.0173</v>
      </c>
      <c r="G5369" s="0" t="n">
        <v>0.01824</v>
      </c>
      <c r="H5369" s="0" t="n">
        <v>0.01958</v>
      </c>
      <c r="I5369" s="0" t="n">
        <v>0.02045</v>
      </c>
      <c r="J5369" s="0" t="n">
        <v>0.02125</v>
      </c>
      <c r="K5369" s="0" t="n">
        <v>0.02232</v>
      </c>
      <c r="L5369" s="0" t="n">
        <v>0.02269</v>
      </c>
    </row>
    <row r="5370" customFormat="false" ht="15" hidden="false" customHeight="false" outlineLevel="0" collapsed="false">
      <c r="A5370" s="0" t="n">
        <v>15</v>
      </c>
      <c r="B5370" s="0" t="n">
        <v>314</v>
      </c>
      <c r="C5370" s="0" t="n">
        <v>0.01527</v>
      </c>
      <c r="D5370" s="0" t="n">
        <v>0.01566</v>
      </c>
      <c r="E5370" s="0" t="n">
        <v>0.01637</v>
      </c>
      <c r="F5370" s="0" t="n">
        <v>0.01755</v>
      </c>
      <c r="G5370" s="0" t="n">
        <v>0.01847</v>
      </c>
      <c r="H5370" s="0" t="n">
        <v>0.01977</v>
      </c>
      <c r="I5370" s="0" t="n">
        <v>0.02061</v>
      </c>
      <c r="J5370" s="0" t="n">
        <v>0.0214</v>
      </c>
      <c r="K5370" s="0" t="n">
        <v>0.02244</v>
      </c>
      <c r="L5370" s="0" t="n">
        <v>0.0228</v>
      </c>
    </row>
    <row r="5371" customFormat="false" ht="15" hidden="false" customHeight="false" outlineLevel="0" collapsed="false">
      <c r="A5371" s="0" t="n">
        <v>15</v>
      </c>
      <c r="B5371" s="0" t="n">
        <v>315</v>
      </c>
      <c r="C5371" s="0" t="n">
        <v>0.01544</v>
      </c>
      <c r="D5371" s="0" t="n">
        <v>0.01587</v>
      </c>
      <c r="E5371" s="0" t="n">
        <v>0.01663</v>
      </c>
      <c r="F5371" s="0" t="n">
        <v>0.0179</v>
      </c>
      <c r="G5371" s="0" t="n">
        <v>0.01889</v>
      </c>
      <c r="H5371" s="0" t="n">
        <v>0.02029</v>
      </c>
      <c r="I5371" s="0" t="n">
        <v>0.0212</v>
      </c>
      <c r="J5371" s="0" t="n">
        <v>0.02204</v>
      </c>
      <c r="K5371" s="0" t="n">
        <v>0.02316</v>
      </c>
      <c r="L5371" s="0" t="n">
        <v>0.02355</v>
      </c>
    </row>
    <row r="5372" customFormat="false" ht="15" hidden="false" customHeight="false" outlineLevel="0" collapsed="false">
      <c r="A5372" s="0" t="n">
        <v>15</v>
      </c>
      <c r="B5372" s="0" t="n">
        <v>316</v>
      </c>
      <c r="C5372" s="0" t="n">
        <v>0.01399</v>
      </c>
      <c r="D5372" s="0" t="n">
        <v>0.01446</v>
      </c>
      <c r="E5372" s="0" t="n">
        <v>0.01532</v>
      </c>
      <c r="F5372" s="0" t="n">
        <v>0.01673</v>
      </c>
      <c r="G5372" s="0" t="n">
        <v>0.01784</v>
      </c>
      <c r="H5372" s="0" t="n">
        <v>0.01941</v>
      </c>
      <c r="I5372" s="0" t="n">
        <v>0.02042</v>
      </c>
      <c r="J5372" s="0" t="n">
        <v>0.02136</v>
      </c>
      <c r="K5372" s="0" t="n">
        <v>0.02261</v>
      </c>
      <c r="L5372" s="0" t="n">
        <v>0.02305</v>
      </c>
    </row>
    <row r="5373" customFormat="false" ht="15" hidden="false" customHeight="false" outlineLevel="0" collapsed="false">
      <c r="A5373" s="0" t="n">
        <v>15</v>
      </c>
      <c r="B5373" s="0" t="n">
        <v>317</v>
      </c>
      <c r="C5373" s="0" t="n">
        <v>0.0113</v>
      </c>
      <c r="D5373" s="0" t="n">
        <v>0.01181</v>
      </c>
      <c r="E5373" s="0" t="n">
        <v>0.01273</v>
      </c>
      <c r="F5373" s="0" t="n">
        <v>0.01425</v>
      </c>
      <c r="G5373" s="0" t="n">
        <v>0.01544</v>
      </c>
      <c r="H5373" s="0" t="n">
        <v>0.01712</v>
      </c>
      <c r="I5373" s="0" t="n">
        <v>0.0182</v>
      </c>
      <c r="J5373" s="0" t="n">
        <v>0.01921</v>
      </c>
      <c r="K5373" s="0" t="n">
        <v>0.02056</v>
      </c>
      <c r="L5373" s="0" t="n">
        <v>0.02103</v>
      </c>
    </row>
    <row r="5374" customFormat="false" ht="15" hidden="false" customHeight="false" outlineLevel="0" collapsed="false">
      <c r="A5374" s="0" t="n">
        <v>15</v>
      </c>
      <c r="B5374" s="0" t="n">
        <v>318</v>
      </c>
      <c r="C5374" s="0" t="n">
        <v>0.01161</v>
      </c>
      <c r="D5374" s="0" t="n">
        <v>0.01207</v>
      </c>
      <c r="E5374" s="0" t="n">
        <v>0.01291</v>
      </c>
      <c r="F5374" s="0" t="n">
        <v>0.0143</v>
      </c>
      <c r="G5374" s="0" t="n">
        <v>0.01538</v>
      </c>
      <c r="H5374" s="0" t="n">
        <v>0.01692</v>
      </c>
      <c r="I5374" s="0" t="n">
        <v>0.01791</v>
      </c>
      <c r="J5374" s="0" t="n">
        <v>0.01883</v>
      </c>
      <c r="K5374" s="0" t="n">
        <v>0.02006</v>
      </c>
      <c r="L5374" s="0" t="n">
        <v>0.02048</v>
      </c>
    </row>
    <row r="5375" customFormat="false" ht="15" hidden="false" customHeight="false" outlineLevel="0" collapsed="false">
      <c r="A5375" s="0" t="n">
        <v>15</v>
      </c>
      <c r="B5375" s="0" t="n">
        <v>319</v>
      </c>
      <c r="C5375" s="0" t="n">
        <v>0.01157</v>
      </c>
      <c r="D5375" s="0" t="n">
        <v>0.01202</v>
      </c>
      <c r="E5375" s="0" t="n">
        <v>0.01285</v>
      </c>
      <c r="F5375" s="0" t="n">
        <v>0.01422</v>
      </c>
      <c r="G5375" s="0" t="n">
        <v>0.01529</v>
      </c>
      <c r="H5375" s="0" t="n">
        <v>0.0168</v>
      </c>
      <c r="I5375" s="0" t="n">
        <v>0.01778</v>
      </c>
      <c r="J5375" s="0" t="n">
        <v>0.01869</v>
      </c>
      <c r="K5375" s="0" t="n">
        <v>0.0199</v>
      </c>
      <c r="L5375" s="0" t="n">
        <v>0.02032</v>
      </c>
    </row>
    <row r="5376" customFormat="false" ht="15" hidden="false" customHeight="false" outlineLevel="0" collapsed="false">
      <c r="A5376" s="0" t="n">
        <v>15</v>
      </c>
      <c r="B5376" s="0" t="n">
        <v>320</v>
      </c>
      <c r="C5376" s="0" t="n">
        <v>0.01152</v>
      </c>
      <c r="D5376" s="0" t="n">
        <v>0.01196</v>
      </c>
      <c r="E5376" s="0" t="n">
        <v>0.01277</v>
      </c>
      <c r="F5376" s="0" t="n">
        <v>0.0141</v>
      </c>
      <c r="G5376" s="0" t="n">
        <v>0.01514</v>
      </c>
      <c r="H5376" s="0" t="n">
        <v>0.01661</v>
      </c>
      <c r="I5376" s="0" t="n">
        <v>0.01756</v>
      </c>
      <c r="J5376" s="0" t="n">
        <v>0.01844</v>
      </c>
      <c r="K5376" s="0" t="n">
        <v>0.01962</v>
      </c>
      <c r="L5376" s="0" t="n">
        <v>0.02003</v>
      </c>
    </row>
    <row r="5377" customFormat="false" ht="15" hidden="false" customHeight="false" outlineLevel="0" collapsed="false">
      <c r="A5377" s="0" t="n">
        <v>15</v>
      </c>
      <c r="B5377" s="0" t="n">
        <v>321</v>
      </c>
      <c r="C5377" s="0" t="n">
        <v>0.01266</v>
      </c>
      <c r="D5377" s="0" t="n">
        <v>0.01306</v>
      </c>
      <c r="E5377" s="0" t="n">
        <v>0.01378</v>
      </c>
      <c r="F5377" s="0" t="n">
        <v>0.01497</v>
      </c>
      <c r="G5377" s="0" t="n">
        <v>0.01591</v>
      </c>
      <c r="H5377" s="0" t="n">
        <v>0.01723</v>
      </c>
      <c r="I5377" s="0" t="n">
        <v>0.01808</v>
      </c>
      <c r="J5377" s="0" t="n">
        <v>0.01887</v>
      </c>
      <c r="K5377" s="0" t="n">
        <v>0.01993</v>
      </c>
      <c r="L5377" s="0" t="n">
        <v>0.0203</v>
      </c>
    </row>
    <row r="5378" customFormat="false" ht="15" hidden="false" customHeight="false" outlineLevel="0" collapsed="false">
      <c r="A5378" s="0" t="n">
        <v>15</v>
      </c>
      <c r="B5378" s="0" t="n">
        <v>322</v>
      </c>
      <c r="C5378" s="0" t="n">
        <v>0.01316</v>
      </c>
      <c r="D5378" s="0" t="n">
        <v>0.0135</v>
      </c>
      <c r="E5378" s="0" t="n">
        <v>0.01413</v>
      </c>
      <c r="F5378" s="0" t="n">
        <v>0.01516</v>
      </c>
      <c r="G5378" s="0" t="n">
        <v>0.01596</v>
      </c>
      <c r="H5378" s="0" t="n">
        <v>0.0171</v>
      </c>
      <c r="I5378" s="0" t="n">
        <v>0.01783</v>
      </c>
      <c r="J5378" s="0" t="n">
        <v>0.01851</v>
      </c>
      <c r="K5378" s="0" t="n">
        <v>0.01943</v>
      </c>
      <c r="L5378" s="0" t="n">
        <v>0.01974</v>
      </c>
    </row>
    <row r="5379" customFormat="false" ht="15" hidden="false" customHeight="false" outlineLevel="0" collapsed="false">
      <c r="A5379" s="0" t="n">
        <v>15</v>
      </c>
      <c r="B5379" s="0" t="n">
        <v>323</v>
      </c>
      <c r="C5379" s="0" t="n">
        <v>0.0152</v>
      </c>
      <c r="D5379" s="0" t="n">
        <v>0.01551</v>
      </c>
      <c r="E5379" s="0" t="n">
        <v>0.01607</v>
      </c>
      <c r="F5379" s="0" t="n">
        <v>0.01699</v>
      </c>
      <c r="G5379" s="0" t="n">
        <v>0.01771</v>
      </c>
      <c r="H5379" s="0" t="n">
        <v>0.01873</v>
      </c>
      <c r="I5379" s="0" t="n">
        <v>0.01938</v>
      </c>
      <c r="J5379" s="0" t="n">
        <v>0.02</v>
      </c>
      <c r="K5379" s="0" t="n">
        <v>0.02081</v>
      </c>
      <c r="L5379" s="0" t="n">
        <v>0.0211</v>
      </c>
    </row>
    <row r="5380" customFormat="false" ht="15" hidden="false" customHeight="false" outlineLevel="0" collapsed="false">
      <c r="A5380" s="0" t="n">
        <v>15</v>
      </c>
      <c r="B5380" s="0" t="n">
        <v>324</v>
      </c>
      <c r="C5380" s="0" t="n">
        <v>0.01443</v>
      </c>
      <c r="D5380" s="0" t="n">
        <v>0.01475</v>
      </c>
      <c r="E5380" s="0" t="n">
        <v>0.01534</v>
      </c>
      <c r="F5380" s="0" t="n">
        <v>0.01632</v>
      </c>
      <c r="G5380" s="0" t="n">
        <v>0.01708</v>
      </c>
      <c r="H5380" s="0" t="n">
        <v>0.01815</v>
      </c>
      <c r="I5380" s="0" t="n">
        <v>0.01884</v>
      </c>
      <c r="J5380" s="0" t="n">
        <v>0.01949</v>
      </c>
      <c r="K5380" s="0" t="n">
        <v>0.02035</v>
      </c>
      <c r="L5380" s="0" t="n">
        <v>0.02065</v>
      </c>
    </row>
    <row r="5381" customFormat="false" ht="15" hidden="false" customHeight="false" outlineLevel="0" collapsed="false">
      <c r="A5381" s="0" t="n">
        <v>15</v>
      </c>
      <c r="B5381" s="0" t="n">
        <v>325</v>
      </c>
      <c r="C5381" s="0" t="n">
        <v>0.01438</v>
      </c>
      <c r="D5381" s="0" t="n">
        <v>0.0147</v>
      </c>
      <c r="E5381" s="0" t="n">
        <v>0.01528</v>
      </c>
      <c r="F5381" s="0" t="n">
        <v>0.01623</v>
      </c>
      <c r="G5381" s="0" t="n">
        <v>0.01698</v>
      </c>
      <c r="H5381" s="0" t="n">
        <v>0.01804</v>
      </c>
      <c r="I5381" s="0" t="n">
        <v>0.01872</v>
      </c>
      <c r="J5381" s="0" t="n">
        <v>0.01935</v>
      </c>
      <c r="K5381" s="0" t="n">
        <v>0.0202</v>
      </c>
      <c r="L5381" s="0" t="n">
        <v>0.0205</v>
      </c>
    </row>
    <row r="5382" customFormat="false" ht="15" hidden="false" customHeight="false" outlineLevel="0" collapsed="false">
      <c r="A5382" s="0" t="n">
        <v>15</v>
      </c>
      <c r="B5382" s="0" t="n">
        <v>326</v>
      </c>
      <c r="C5382" s="0" t="n">
        <v>0.01476</v>
      </c>
      <c r="D5382" s="0" t="n">
        <v>0.01503</v>
      </c>
      <c r="E5382" s="0" t="n">
        <v>0.01552</v>
      </c>
      <c r="F5382" s="0" t="n">
        <v>0.01633</v>
      </c>
      <c r="G5382" s="0" t="n">
        <v>0.01696</v>
      </c>
      <c r="H5382" s="0" t="n">
        <v>0.01785</v>
      </c>
      <c r="I5382" s="0" t="n">
        <v>0.01843</v>
      </c>
      <c r="J5382" s="0" t="n">
        <v>0.01896</v>
      </c>
      <c r="K5382" s="0" t="n">
        <v>0.01968</v>
      </c>
      <c r="L5382" s="0" t="n">
        <v>0.01992</v>
      </c>
    </row>
    <row r="5383" customFormat="false" ht="15" hidden="false" customHeight="false" outlineLevel="0" collapsed="false">
      <c r="A5383" s="0" t="n">
        <v>15</v>
      </c>
      <c r="B5383" s="0" t="n">
        <v>327</v>
      </c>
      <c r="C5383" s="0" t="n">
        <v>0.01634</v>
      </c>
      <c r="D5383" s="0" t="n">
        <v>0.01662</v>
      </c>
      <c r="E5383" s="0" t="n">
        <v>0.01713</v>
      </c>
      <c r="F5383" s="0" t="n">
        <v>0.01796</v>
      </c>
      <c r="G5383" s="0" t="n">
        <v>0.01862</v>
      </c>
      <c r="H5383" s="0" t="n">
        <v>0.01954</v>
      </c>
      <c r="I5383" s="0" t="n">
        <v>0.02013</v>
      </c>
      <c r="J5383" s="0" t="n">
        <v>0.02069</v>
      </c>
      <c r="K5383" s="0" t="n">
        <v>0.02143</v>
      </c>
      <c r="L5383" s="0" t="n">
        <v>0.02169</v>
      </c>
    </row>
    <row r="5384" customFormat="false" ht="15" hidden="false" customHeight="false" outlineLevel="0" collapsed="false">
      <c r="A5384" s="0" t="n">
        <v>15</v>
      </c>
      <c r="B5384" s="0" t="n">
        <v>328</v>
      </c>
      <c r="C5384" s="0" t="n">
        <v>0.01883</v>
      </c>
      <c r="D5384" s="0" t="n">
        <v>0.019</v>
      </c>
      <c r="E5384" s="0" t="n">
        <v>0.01929</v>
      </c>
      <c r="F5384" s="0" t="n">
        <v>0.01977</v>
      </c>
      <c r="G5384" s="0" t="n">
        <v>0.02015</v>
      </c>
      <c r="H5384" s="0" t="n">
        <v>0.02068</v>
      </c>
      <c r="I5384" s="0" t="n">
        <v>0.02103</v>
      </c>
      <c r="J5384" s="0" t="n">
        <v>0.02135</v>
      </c>
      <c r="K5384" s="0" t="n">
        <v>0.02178</v>
      </c>
      <c r="L5384" s="0" t="n">
        <v>0.02193</v>
      </c>
    </row>
    <row r="5385" customFormat="false" ht="15" hidden="false" customHeight="false" outlineLevel="0" collapsed="false">
      <c r="A5385" s="0" t="n">
        <v>15</v>
      </c>
      <c r="B5385" s="0" t="n">
        <v>329</v>
      </c>
      <c r="C5385" s="0" t="n">
        <v>0.01752</v>
      </c>
      <c r="D5385" s="0" t="n">
        <v>0.01766</v>
      </c>
      <c r="E5385" s="0" t="n">
        <v>0.01792</v>
      </c>
      <c r="F5385" s="0" t="n">
        <v>0.01835</v>
      </c>
      <c r="G5385" s="0" t="n">
        <v>0.01868</v>
      </c>
      <c r="H5385" s="0" t="n">
        <v>0.01915</v>
      </c>
      <c r="I5385" s="0" t="n">
        <v>0.01946</v>
      </c>
      <c r="J5385" s="0" t="n">
        <v>0.01974</v>
      </c>
      <c r="K5385" s="0" t="n">
        <v>0.02012</v>
      </c>
      <c r="L5385" s="0" t="n">
        <v>0.02025</v>
      </c>
    </row>
    <row r="5386" customFormat="false" ht="15" hidden="false" customHeight="false" outlineLevel="0" collapsed="false">
      <c r="A5386" s="0" t="n">
        <v>15</v>
      </c>
      <c r="B5386" s="0" t="n">
        <v>330</v>
      </c>
      <c r="C5386" s="0" t="n">
        <v>0.01488</v>
      </c>
      <c r="D5386" s="0" t="n">
        <v>0.01506</v>
      </c>
      <c r="E5386" s="0" t="n">
        <v>0.01538</v>
      </c>
      <c r="F5386" s="0" t="n">
        <v>0.01592</v>
      </c>
      <c r="G5386" s="0" t="n">
        <v>0.01634</v>
      </c>
      <c r="H5386" s="0" t="n">
        <v>0.01694</v>
      </c>
      <c r="I5386" s="0" t="n">
        <v>0.01732</v>
      </c>
      <c r="J5386" s="0" t="n">
        <v>0.01768</v>
      </c>
      <c r="K5386" s="0" t="n">
        <v>0.01816</v>
      </c>
      <c r="L5386" s="0" t="n">
        <v>0.01832</v>
      </c>
    </row>
    <row r="5387" customFormat="false" ht="15" hidden="false" customHeight="false" outlineLevel="0" collapsed="false">
      <c r="A5387" s="0" t="n">
        <v>15</v>
      </c>
      <c r="B5387" s="0" t="n">
        <v>331</v>
      </c>
      <c r="C5387" s="0" t="n">
        <v>0.01381</v>
      </c>
      <c r="D5387" s="0" t="n">
        <v>0.01405</v>
      </c>
      <c r="E5387" s="0" t="n">
        <v>0.0145</v>
      </c>
      <c r="F5387" s="0" t="n">
        <v>0.01523</v>
      </c>
      <c r="G5387" s="0" t="n">
        <v>0.0158</v>
      </c>
      <c r="H5387" s="0" t="n">
        <v>0.01662</v>
      </c>
      <c r="I5387" s="0" t="n">
        <v>0.01714</v>
      </c>
      <c r="J5387" s="0" t="n">
        <v>0.01763</v>
      </c>
      <c r="K5387" s="0" t="n">
        <v>0.01828</v>
      </c>
      <c r="L5387" s="0" t="n">
        <v>0.01851</v>
      </c>
    </row>
    <row r="5388" customFormat="false" ht="15" hidden="false" customHeight="false" outlineLevel="0" collapsed="false">
      <c r="A5388" s="0" t="n">
        <v>15</v>
      </c>
      <c r="B5388" s="0" t="n">
        <v>332</v>
      </c>
      <c r="C5388" s="0" t="n">
        <v>0.01353</v>
      </c>
      <c r="D5388" s="0" t="n">
        <v>0.01387</v>
      </c>
      <c r="E5388" s="0" t="n">
        <v>0.01451</v>
      </c>
      <c r="F5388" s="0" t="n">
        <v>0.01555</v>
      </c>
      <c r="G5388" s="0" t="n">
        <v>0.01636</v>
      </c>
      <c r="H5388" s="0" t="n">
        <v>0.01752</v>
      </c>
      <c r="I5388" s="0" t="n">
        <v>0.01826</v>
      </c>
      <c r="J5388" s="0" t="n">
        <v>0.01895</v>
      </c>
      <c r="K5388" s="0" t="n">
        <v>0.01988</v>
      </c>
      <c r="L5388" s="0" t="n">
        <v>0.0202</v>
      </c>
    </row>
    <row r="5389" customFormat="false" ht="15" hidden="false" customHeight="false" outlineLevel="0" collapsed="false">
      <c r="A5389" s="0" t="n">
        <v>15</v>
      </c>
      <c r="B5389" s="0" t="n">
        <v>333</v>
      </c>
      <c r="C5389" s="0" t="n">
        <v>0.01335</v>
      </c>
      <c r="D5389" s="0" t="n">
        <v>0.01371</v>
      </c>
      <c r="E5389" s="0" t="n">
        <v>0.01436</v>
      </c>
      <c r="F5389" s="0" t="n">
        <v>0.01545</v>
      </c>
      <c r="G5389" s="0" t="n">
        <v>0.01629</v>
      </c>
      <c r="H5389" s="0" t="n">
        <v>0.01748</v>
      </c>
      <c r="I5389" s="0" t="n">
        <v>0.01825</v>
      </c>
      <c r="J5389" s="0" t="n">
        <v>0.01897</v>
      </c>
      <c r="K5389" s="0" t="n">
        <v>0.01993</v>
      </c>
      <c r="L5389" s="0" t="n">
        <v>0.02026</v>
      </c>
    </row>
    <row r="5390" customFormat="false" ht="15" hidden="false" customHeight="false" outlineLevel="0" collapsed="false">
      <c r="A5390" s="0" t="n">
        <v>15</v>
      </c>
      <c r="B5390" s="0" t="n">
        <v>334</v>
      </c>
      <c r="C5390" s="0" t="n">
        <v>0.01263</v>
      </c>
      <c r="D5390" s="0" t="n">
        <v>0.01303</v>
      </c>
      <c r="E5390" s="0" t="n">
        <v>0.01376</v>
      </c>
      <c r="F5390" s="0" t="n">
        <v>0.01497</v>
      </c>
      <c r="G5390" s="0" t="n">
        <v>0.01591</v>
      </c>
      <c r="H5390" s="0" t="n">
        <v>0.01724</v>
      </c>
      <c r="I5390" s="0" t="n">
        <v>0.01811</v>
      </c>
      <c r="J5390" s="0" t="n">
        <v>0.01891</v>
      </c>
      <c r="K5390" s="0" t="n">
        <v>0.01998</v>
      </c>
      <c r="L5390" s="0" t="n">
        <v>0.02035</v>
      </c>
    </row>
    <row r="5391" customFormat="false" ht="15" hidden="false" customHeight="false" outlineLevel="0" collapsed="false">
      <c r="A5391" s="0" t="n">
        <v>15</v>
      </c>
      <c r="B5391" s="0" t="n">
        <v>335</v>
      </c>
      <c r="C5391" s="0" t="n">
        <v>0.02149</v>
      </c>
      <c r="D5391" s="0" t="n">
        <v>0.02189</v>
      </c>
      <c r="E5391" s="0" t="n">
        <v>0.02261</v>
      </c>
      <c r="F5391" s="0" t="n">
        <v>0.02382</v>
      </c>
      <c r="G5391" s="0" t="n">
        <v>0.02475</v>
      </c>
      <c r="H5391" s="0" t="n">
        <v>0.02608</v>
      </c>
      <c r="I5391" s="0" t="n">
        <v>0.02694</v>
      </c>
      <c r="J5391" s="0" t="n">
        <v>0.02774</v>
      </c>
      <c r="K5391" s="0" t="n">
        <v>0.0288</v>
      </c>
      <c r="L5391" s="0" t="n">
        <v>0.02917</v>
      </c>
    </row>
    <row r="5392" customFormat="false" ht="15" hidden="false" customHeight="false" outlineLevel="0" collapsed="false">
      <c r="A5392" s="0" t="n">
        <v>15</v>
      </c>
      <c r="B5392" s="0" t="n">
        <v>336</v>
      </c>
      <c r="C5392" s="0" t="n">
        <v>0.02404</v>
      </c>
      <c r="D5392" s="0" t="n">
        <v>0.02444</v>
      </c>
      <c r="E5392" s="0" t="n">
        <v>0.02517</v>
      </c>
      <c r="F5392" s="0" t="n">
        <v>0.02638</v>
      </c>
      <c r="G5392" s="0" t="n">
        <v>0.02733</v>
      </c>
      <c r="H5392" s="0" t="n">
        <v>0.02866</v>
      </c>
      <c r="I5392" s="0" t="n">
        <v>0.02953</v>
      </c>
      <c r="J5392" s="0" t="n">
        <v>0.03033</v>
      </c>
      <c r="K5392" s="0" t="n">
        <v>0.0314</v>
      </c>
      <c r="L5392" s="0" t="n">
        <v>0.03177</v>
      </c>
    </row>
    <row r="5393" customFormat="false" ht="15" hidden="false" customHeight="false" outlineLevel="0" collapsed="false">
      <c r="A5393" s="0" t="n">
        <v>15</v>
      </c>
      <c r="B5393" s="0" t="n">
        <v>337</v>
      </c>
      <c r="C5393" s="0" t="n">
        <v>0.02039</v>
      </c>
      <c r="D5393" s="0" t="n">
        <v>0.02084</v>
      </c>
      <c r="E5393" s="0" t="n">
        <v>0.02165</v>
      </c>
      <c r="F5393" s="0" t="n">
        <v>0.02299</v>
      </c>
      <c r="G5393" s="0" t="n">
        <v>0.02403</v>
      </c>
      <c r="H5393" s="0" t="n">
        <v>0.02551</v>
      </c>
      <c r="I5393" s="0" t="n">
        <v>0.02647</v>
      </c>
      <c r="J5393" s="0" t="n">
        <v>0.02736</v>
      </c>
      <c r="K5393" s="0" t="n">
        <v>0.02854</v>
      </c>
      <c r="L5393" s="0" t="n">
        <v>0.02895</v>
      </c>
    </row>
    <row r="5394" customFormat="false" ht="15" hidden="false" customHeight="false" outlineLevel="0" collapsed="false">
      <c r="A5394" s="0" t="n">
        <v>15</v>
      </c>
      <c r="B5394" s="0" t="n">
        <v>338</v>
      </c>
      <c r="C5394" s="0" t="n">
        <v>0.01977</v>
      </c>
      <c r="D5394" s="0" t="n">
        <v>0.02021</v>
      </c>
      <c r="E5394" s="0" t="n">
        <v>0.021</v>
      </c>
      <c r="F5394" s="0" t="n">
        <v>0.02231</v>
      </c>
      <c r="G5394" s="0" t="n">
        <v>0.02333</v>
      </c>
      <c r="H5394" s="0" t="n">
        <v>0.02477</v>
      </c>
      <c r="I5394" s="0" t="n">
        <v>0.02571</v>
      </c>
      <c r="J5394" s="0" t="n">
        <v>0.02657</v>
      </c>
      <c r="K5394" s="0" t="n">
        <v>0.02773</v>
      </c>
      <c r="L5394" s="0" t="n">
        <v>0.02814</v>
      </c>
    </row>
    <row r="5395" customFormat="false" ht="15" hidden="false" customHeight="false" outlineLevel="0" collapsed="false">
      <c r="A5395" s="0" t="n">
        <v>15</v>
      </c>
      <c r="B5395" s="0" t="n">
        <v>339</v>
      </c>
      <c r="C5395" s="0" t="n">
        <v>0.02239</v>
      </c>
      <c r="D5395" s="0" t="n">
        <v>0.0228</v>
      </c>
      <c r="E5395" s="0" t="n">
        <v>0.02356</v>
      </c>
      <c r="F5395" s="0" t="n">
        <v>0.02481</v>
      </c>
      <c r="G5395" s="0" t="n">
        <v>0.02578</v>
      </c>
      <c r="H5395" s="0" t="n">
        <v>0.02716</v>
      </c>
      <c r="I5395" s="0" t="n">
        <v>0.02805</v>
      </c>
      <c r="J5395" s="0" t="n">
        <v>0.02888</v>
      </c>
      <c r="K5395" s="0" t="n">
        <v>0.02999</v>
      </c>
      <c r="L5395" s="0" t="n">
        <v>0.03037</v>
      </c>
    </row>
    <row r="5396" customFormat="false" ht="15" hidden="false" customHeight="false" outlineLevel="0" collapsed="false">
      <c r="A5396" s="0" t="n">
        <v>15</v>
      </c>
      <c r="B5396" s="0" t="n">
        <v>340</v>
      </c>
      <c r="C5396" s="0" t="n">
        <v>0.02933</v>
      </c>
      <c r="D5396" s="0" t="n">
        <v>0.02964</v>
      </c>
      <c r="E5396" s="0" t="n">
        <v>0.03019</v>
      </c>
      <c r="F5396" s="0" t="n">
        <v>0.0311</v>
      </c>
      <c r="G5396" s="0" t="n">
        <v>0.03182</v>
      </c>
      <c r="H5396" s="0" t="n">
        <v>0.03283</v>
      </c>
      <c r="I5396" s="0" t="n">
        <v>0.03348</v>
      </c>
      <c r="J5396" s="0" t="n">
        <v>0.03408</v>
      </c>
      <c r="K5396" s="0" t="n">
        <v>0.0349</v>
      </c>
      <c r="L5396" s="0" t="n">
        <v>0.03518</v>
      </c>
    </row>
    <row r="5397" customFormat="false" ht="15" hidden="false" customHeight="false" outlineLevel="0" collapsed="false">
      <c r="A5397" s="0" t="n">
        <v>15</v>
      </c>
      <c r="B5397" s="0" t="n">
        <v>341</v>
      </c>
      <c r="C5397" s="0" t="n">
        <v>0.02628</v>
      </c>
      <c r="D5397" s="0" t="n">
        <v>0.02668</v>
      </c>
      <c r="E5397" s="0" t="n">
        <v>0.02742</v>
      </c>
      <c r="F5397" s="0" t="n">
        <v>0.02864</v>
      </c>
      <c r="G5397" s="0" t="n">
        <v>0.02959</v>
      </c>
      <c r="H5397" s="0" t="n">
        <v>0.03094</v>
      </c>
      <c r="I5397" s="0" t="n">
        <v>0.03181</v>
      </c>
      <c r="J5397" s="0" t="n">
        <v>0.03262</v>
      </c>
      <c r="K5397" s="0" t="n">
        <v>0.0337</v>
      </c>
      <c r="L5397" s="0" t="n">
        <v>0.03408</v>
      </c>
    </row>
    <row r="5398" customFormat="false" ht="15" hidden="false" customHeight="false" outlineLevel="0" collapsed="false">
      <c r="A5398" s="0" t="n">
        <v>15</v>
      </c>
      <c r="B5398" s="0" t="n">
        <v>342</v>
      </c>
      <c r="C5398" s="0" t="n">
        <v>0.03176</v>
      </c>
      <c r="D5398" s="0" t="n">
        <v>0.0321</v>
      </c>
      <c r="E5398" s="0" t="n">
        <v>0.03272</v>
      </c>
      <c r="F5398" s="0" t="n">
        <v>0.03375</v>
      </c>
      <c r="G5398" s="0" t="n">
        <v>0.03455</v>
      </c>
      <c r="H5398" s="0" t="n">
        <v>0.03569</v>
      </c>
      <c r="I5398" s="0" t="n">
        <v>0.03642</v>
      </c>
      <c r="J5398" s="0" t="n">
        <v>0.0371</v>
      </c>
      <c r="K5398" s="0" t="n">
        <v>0.03801</v>
      </c>
      <c r="L5398" s="0" t="n">
        <v>0.03832</v>
      </c>
    </row>
    <row r="5399" customFormat="false" ht="15" hidden="false" customHeight="false" outlineLevel="0" collapsed="false">
      <c r="A5399" s="0" t="n">
        <v>15</v>
      </c>
      <c r="B5399" s="0" t="n">
        <v>343</v>
      </c>
      <c r="C5399" s="0" t="n">
        <v>0.0261</v>
      </c>
      <c r="D5399" s="0" t="n">
        <v>0.02659</v>
      </c>
      <c r="E5399" s="0" t="n">
        <v>0.02748</v>
      </c>
      <c r="F5399" s="0" t="n">
        <v>0.02895</v>
      </c>
      <c r="G5399" s="0" t="n">
        <v>0.0301</v>
      </c>
      <c r="H5399" s="0" t="n">
        <v>0.03172</v>
      </c>
      <c r="I5399" s="0" t="n">
        <v>0.03277</v>
      </c>
      <c r="J5399" s="0" t="n">
        <v>0.03374</v>
      </c>
      <c r="K5399" s="0" t="n">
        <v>0.03504</v>
      </c>
      <c r="L5399" s="0" t="n">
        <v>0.03549</v>
      </c>
    </row>
    <row r="5400" customFormat="false" ht="15" hidden="false" customHeight="false" outlineLevel="0" collapsed="false">
      <c r="A5400" s="0" t="n">
        <v>15</v>
      </c>
      <c r="B5400" s="0" t="n">
        <v>344</v>
      </c>
      <c r="C5400" s="0" t="n">
        <v>0.02791</v>
      </c>
      <c r="D5400" s="0" t="n">
        <v>0.02825</v>
      </c>
      <c r="E5400" s="0" t="n">
        <v>0.02888</v>
      </c>
      <c r="F5400" s="0" t="n">
        <v>0.0299</v>
      </c>
      <c r="G5400" s="0" t="n">
        <v>0.0307</v>
      </c>
      <c r="H5400" s="0" t="n">
        <v>0.03184</v>
      </c>
      <c r="I5400" s="0" t="n">
        <v>0.03257</v>
      </c>
      <c r="J5400" s="0" t="n">
        <v>0.03325</v>
      </c>
      <c r="K5400" s="0" t="n">
        <v>0.03416</v>
      </c>
      <c r="L5400" s="0" t="n">
        <v>0.03447</v>
      </c>
    </row>
    <row r="5401" customFormat="false" ht="15" hidden="false" customHeight="false" outlineLevel="0" collapsed="false">
      <c r="A5401" s="0" t="n">
        <v>15</v>
      </c>
      <c r="B5401" s="0" t="n">
        <v>345</v>
      </c>
      <c r="C5401" s="0" t="n">
        <v>0.02802</v>
      </c>
      <c r="D5401" s="0" t="n">
        <v>0.0284</v>
      </c>
      <c r="E5401" s="0" t="n">
        <v>0.02909</v>
      </c>
      <c r="F5401" s="0" t="n">
        <v>0.03023</v>
      </c>
      <c r="G5401" s="0" t="n">
        <v>0.03112</v>
      </c>
      <c r="H5401" s="0" t="n">
        <v>0.03238</v>
      </c>
      <c r="I5401" s="0" t="n">
        <v>0.03319</v>
      </c>
      <c r="J5401" s="0" t="n">
        <v>0.03395</v>
      </c>
      <c r="K5401" s="0" t="n">
        <v>0.03496</v>
      </c>
      <c r="L5401" s="0" t="n">
        <v>0.03531</v>
      </c>
    </row>
    <row r="5402" customFormat="false" ht="15" hidden="false" customHeight="false" outlineLevel="0" collapsed="false">
      <c r="A5402" s="0" t="n">
        <v>15</v>
      </c>
      <c r="B5402" s="0" t="n">
        <v>346</v>
      </c>
      <c r="C5402" s="0" t="n">
        <v>0.03232</v>
      </c>
      <c r="D5402" s="0" t="n">
        <v>0.0326</v>
      </c>
      <c r="E5402" s="0" t="n">
        <v>0.0331</v>
      </c>
      <c r="F5402" s="0" t="n">
        <v>0.03392</v>
      </c>
      <c r="G5402" s="0" t="n">
        <v>0.03457</v>
      </c>
      <c r="H5402" s="0" t="n">
        <v>0.03548</v>
      </c>
      <c r="I5402" s="0" t="n">
        <v>0.03606</v>
      </c>
      <c r="J5402" s="0" t="n">
        <v>0.03661</v>
      </c>
      <c r="K5402" s="0" t="n">
        <v>0.03734</v>
      </c>
      <c r="L5402" s="0" t="n">
        <v>0.03759</v>
      </c>
    </row>
    <row r="5403" customFormat="false" ht="15" hidden="false" customHeight="false" outlineLevel="0" collapsed="false">
      <c r="A5403" s="0" t="n">
        <v>15</v>
      </c>
      <c r="B5403" s="0" t="n">
        <v>347</v>
      </c>
      <c r="C5403" s="0" t="n">
        <v>0.03058</v>
      </c>
      <c r="D5403" s="0" t="n">
        <v>0.03087</v>
      </c>
      <c r="E5403" s="0" t="n">
        <v>0.03138</v>
      </c>
      <c r="F5403" s="0" t="n">
        <v>0.03223</v>
      </c>
      <c r="G5403" s="0" t="n">
        <v>0.03289</v>
      </c>
      <c r="H5403" s="0" t="n">
        <v>0.03383</v>
      </c>
      <c r="I5403" s="0" t="n">
        <v>0.03444</v>
      </c>
      <c r="J5403" s="0" t="n">
        <v>0.035</v>
      </c>
      <c r="K5403" s="0" t="n">
        <v>0.03575</v>
      </c>
      <c r="L5403" s="0" t="n">
        <v>0.03601</v>
      </c>
    </row>
    <row r="5404" customFormat="false" ht="15" hidden="false" customHeight="false" outlineLevel="0" collapsed="false">
      <c r="A5404" s="0" t="n">
        <v>15</v>
      </c>
      <c r="B5404" s="0" t="n">
        <v>348</v>
      </c>
      <c r="C5404" s="0" t="n">
        <v>0.025</v>
      </c>
      <c r="D5404" s="0" t="n">
        <v>0.02552</v>
      </c>
      <c r="E5404" s="0" t="n">
        <v>0.02645</v>
      </c>
      <c r="F5404" s="0" t="n">
        <v>0.02799</v>
      </c>
      <c r="G5404" s="0" t="n">
        <v>0.02919</v>
      </c>
      <c r="H5404" s="0" t="n">
        <v>0.03089</v>
      </c>
      <c r="I5404" s="0" t="n">
        <v>0.03199</v>
      </c>
      <c r="J5404" s="0" t="n">
        <v>0.03301</v>
      </c>
      <c r="K5404" s="0" t="n">
        <v>0.03438</v>
      </c>
      <c r="L5404" s="0" t="n">
        <v>0.03485</v>
      </c>
    </row>
    <row r="5405" customFormat="false" ht="15" hidden="false" customHeight="false" outlineLevel="0" collapsed="false">
      <c r="A5405" s="0" t="n">
        <v>15</v>
      </c>
      <c r="B5405" s="0" t="n">
        <v>349</v>
      </c>
      <c r="C5405" s="0" t="n">
        <v>0.02105</v>
      </c>
      <c r="D5405" s="0" t="n">
        <v>0.02168</v>
      </c>
      <c r="E5405" s="0" t="n">
        <v>0.02284</v>
      </c>
      <c r="F5405" s="0" t="n">
        <v>0.02474</v>
      </c>
      <c r="G5405" s="0" t="n">
        <v>0.02623</v>
      </c>
      <c r="H5405" s="0" t="n">
        <v>0.02833</v>
      </c>
      <c r="I5405" s="0" t="n">
        <v>0.02969</v>
      </c>
      <c r="J5405" s="0" t="n">
        <v>0.03095</v>
      </c>
      <c r="K5405" s="0" t="n">
        <v>0.03264</v>
      </c>
      <c r="L5405" s="0" t="n">
        <v>0.03323</v>
      </c>
    </row>
    <row r="5406" customFormat="false" ht="15" hidden="false" customHeight="false" outlineLevel="0" collapsed="false">
      <c r="A5406" s="0" t="n">
        <v>15</v>
      </c>
      <c r="B5406" s="0" t="n">
        <v>350</v>
      </c>
      <c r="C5406" s="0" t="n">
        <v>0.02029</v>
      </c>
      <c r="D5406" s="0" t="n">
        <v>0.02086</v>
      </c>
      <c r="E5406" s="0" t="n">
        <v>0.02188</v>
      </c>
      <c r="F5406" s="0" t="n">
        <v>0.02358</v>
      </c>
      <c r="G5406" s="0" t="n">
        <v>0.0249</v>
      </c>
      <c r="H5406" s="0" t="n">
        <v>0.02677</v>
      </c>
      <c r="I5406" s="0" t="n">
        <v>0.02798</v>
      </c>
      <c r="J5406" s="0" t="n">
        <v>0.0291</v>
      </c>
      <c r="K5406" s="0" t="n">
        <v>0.0306</v>
      </c>
      <c r="L5406" s="0" t="n">
        <v>0.03112</v>
      </c>
    </row>
    <row r="5407" customFormat="false" ht="15" hidden="false" customHeight="false" outlineLevel="0" collapsed="false">
      <c r="A5407" s="0" t="n">
        <v>15</v>
      </c>
      <c r="B5407" s="0" t="n">
        <v>351</v>
      </c>
      <c r="C5407" s="0" t="n">
        <v>0.01763</v>
      </c>
      <c r="D5407" s="0" t="n">
        <v>0.01832</v>
      </c>
      <c r="E5407" s="0" t="n">
        <v>0.01957</v>
      </c>
      <c r="F5407" s="0" t="n">
        <v>0.02162</v>
      </c>
      <c r="G5407" s="0" t="n">
        <v>0.02323</v>
      </c>
      <c r="H5407" s="0" t="n">
        <v>0.02551</v>
      </c>
      <c r="I5407" s="0" t="n">
        <v>0.02697</v>
      </c>
      <c r="J5407" s="0" t="n">
        <v>0.02834</v>
      </c>
      <c r="K5407" s="0" t="n">
        <v>0.03016</v>
      </c>
      <c r="L5407" s="0" t="n">
        <v>0.03079</v>
      </c>
    </row>
    <row r="5408" customFormat="false" ht="15" hidden="false" customHeight="false" outlineLevel="0" collapsed="false">
      <c r="A5408" s="0" t="n">
        <v>15</v>
      </c>
      <c r="B5408" s="0" t="n">
        <v>352</v>
      </c>
      <c r="C5408" s="0" t="n">
        <v>0.01045</v>
      </c>
      <c r="D5408" s="0" t="n">
        <v>0.01133</v>
      </c>
      <c r="E5408" s="0" t="n">
        <v>0.01293</v>
      </c>
      <c r="F5408" s="0" t="n">
        <v>0.01559</v>
      </c>
      <c r="G5408" s="0" t="n">
        <v>0.01766</v>
      </c>
      <c r="H5408" s="0" t="n">
        <v>0.02059</v>
      </c>
      <c r="I5408" s="0" t="n">
        <v>0.02248</v>
      </c>
      <c r="J5408" s="0" t="n">
        <v>0.02424</v>
      </c>
      <c r="K5408" s="0" t="n">
        <v>0.02659</v>
      </c>
      <c r="L5408" s="0" t="n">
        <v>0.02741</v>
      </c>
    </row>
    <row r="5409" customFormat="false" ht="15" hidden="false" customHeight="false" outlineLevel="0" collapsed="false">
      <c r="A5409" s="0" t="n">
        <v>15</v>
      </c>
      <c r="B5409" s="0" t="n">
        <v>353</v>
      </c>
      <c r="C5409" s="0" t="n">
        <v>0.01093</v>
      </c>
      <c r="D5409" s="0" t="n">
        <v>0.01185</v>
      </c>
      <c r="E5409" s="0" t="n">
        <v>0.01352</v>
      </c>
      <c r="F5409" s="0" t="n">
        <v>0.01628</v>
      </c>
      <c r="G5409" s="0" t="n">
        <v>0.01844</v>
      </c>
      <c r="H5409" s="0" t="n">
        <v>0.02149</v>
      </c>
      <c r="I5409" s="0" t="n">
        <v>0.02346</v>
      </c>
      <c r="J5409" s="0" t="n">
        <v>0.02529</v>
      </c>
      <c r="K5409" s="0" t="n">
        <v>0.02774</v>
      </c>
      <c r="L5409" s="0" t="n">
        <v>0.02858</v>
      </c>
    </row>
    <row r="5410" customFormat="false" ht="15" hidden="false" customHeight="false" outlineLevel="0" collapsed="false">
      <c r="A5410" s="0" t="n">
        <v>15</v>
      </c>
      <c r="B5410" s="0" t="n">
        <v>354</v>
      </c>
      <c r="C5410" s="0" t="n">
        <v>0.01029</v>
      </c>
      <c r="D5410" s="0" t="n">
        <v>0.01121</v>
      </c>
      <c r="E5410" s="0" t="n">
        <v>0.01287</v>
      </c>
      <c r="F5410" s="0" t="n">
        <v>0.01563</v>
      </c>
      <c r="G5410" s="0" t="n">
        <v>0.01777</v>
      </c>
      <c r="H5410" s="0" t="n">
        <v>0.02081</v>
      </c>
      <c r="I5410" s="0" t="n">
        <v>0.02277</v>
      </c>
      <c r="J5410" s="0" t="n">
        <v>0.0246</v>
      </c>
      <c r="K5410" s="0" t="n">
        <v>0.02704</v>
      </c>
      <c r="L5410" s="0" t="n">
        <v>0.02788</v>
      </c>
    </row>
    <row r="5411" customFormat="false" ht="15" hidden="false" customHeight="false" outlineLevel="0" collapsed="false">
      <c r="A5411" s="0" t="n">
        <v>15</v>
      </c>
      <c r="B5411" s="0" t="n">
        <v>355</v>
      </c>
      <c r="C5411" s="0" t="n">
        <v>0.01274</v>
      </c>
      <c r="D5411" s="0" t="n">
        <v>0.01359</v>
      </c>
      <c r="E5411" s="0" t="n">
        <v>0.01513</v>
      </c>
      <c r="F5411" s="0" t="n">
        <v>0.01769</v>
      </c>
      <c r="G5411" s="0" t="n">
        <v>0.01968</v>
      </c>
      <c r="H5411" s="0" t="n">
        <v>0.0225</v>
      </c>
      <c r="I5411" s="0" t="n">
        <v>0.02433</v>
      </c>
      <c r="J5411" s="0" t="n">
        <v>0.02602</v>
      </c>
      <c r="K5411" s="0" t="n">
        <v>0.02828</v>
      </c>
      <c r="L5411" s="0" t="n">
        <v>0.02907</v>
      </c>
    </row>
    <row r="5412" customFormat="false" ht="15" hidden="false" customHeight="false" outlineLevel="0" collapsed="false">
      <c r="A5412" s="0" t="n">
        <v>15</v>
      </c>
      <c r="B5412" s="0" t="n">
        <v>356</v>
      </c>
      <c r="C5412" s="0" t="n">
        <v>0.01288</v>
      </c>
      <c r="D5412" s="0" t="n">
        <v>0.0138</v>
      </c>
      <c r="E5412" s="0" t="n">
        <v>0.01547</v>
      </c>
      <c r="F5412" s="0" t="n">
        <v>0.01823</v>
      </c>
      <c r="G5412" s="0" t="n">
        <v>0.02038</v>
      </c>
      <c r="H5412" s="0" t="n">
        <v>0.02343</v>
      </c>
      <c r="I5412" s="0" t="n">
        <v>0.0254</v>
      </c>
      <c r="J5412" s="0" t="n">
        <v>0.02723</v>
      </c>
      <c r="K5412" s="0" t="n">
        <v>0.02967</v>
      </c>
      <c r="L5412" s="0" t="n">
        <v>0.03052</v>
      </c>
    </row>
    <row r="5413" customFormat="false" ht="15" hidden="false" customHeight="false" outlineLevel="0" collapsed="false">
      <c r="A5413" s="0" t="n">
        <v>15</v>
      </c>
      <c r="B5413" s="0" t="n">
        <v>357</v>
      </c>
      <c r="C5413" s="0" t="n">
        <v>0.01508</v>
      </c>
      <c r="D5413" s="0" t="n">
        <v>0.01592</v>
      </c>
      <c r="E5413" s="0" t="n">
        <v>0.01744</v>
      </c>
      <c r="F5413" s="0" t="n">
        <v>0.01995</v>
      </c>
      <c r="G5413" s="0" t="n">
        <v>0.0219</v>
      </c>
      <c r="H5413" s="0" t="n">
        <v>0.02468</v>
      </c>
      <c r="I5413" s="0" t="n">
        <v>0.02647</v>
      </c>
      <c r="J5413" s="0" t="n">
        <v>0.02813</v>
      </c>
      <c r="K5413" s="0" t="n">
        <v>0.03036</v>
      </c>
      <c r="L5413" s="0" t="n">
        <v>0.03113</v>
      </c>
    </row>
    <row r="5414" customFormat="false" ht="15" hidden="false" customHeight="false" outlineLevel="0" collapsed="false">
      <c r="A5414" s="0" t="n">
        <v>15</v>
      </c>
      <c r="B5414" s="0" t="n">
        <v>358</v>
      </c>
      <c r="C5414" s="0" t="n">
        <v>0.01594</v>
      </c>
      <c r="D5414" s="0" t="n">
        <v>0.01677</v>
      </c>
      <c r="E5414" s="0" t="n">
        <v>0.01829</v>
      </c>
      <c r="F5414" s="0" t="n">
        <v>0.02079</v>
      </c>
      <c r="G5414" s="0" t="n">
        <v>0.02275</v>
      </c>
      <c r="H5414" s="0" t="n">
        <v>0.02551</v>
      </c>
      <c r="I5414" s="0" t="n">
        <v>0.0273</v>
      </c>
      <c r="J5414" s="0" t="n">
        <v>0.02895</v>
      </c>
      <c r="K5414" s="0" t="n">
        <v>0.03117</v>
      </c>
      <c r="L5414" s="0" t="n">
        <v>0.03194</v>
      </c>
    </row>
    <row r="5415" customFormat="false" ht="15" hidden="false" customHeight="false" outlineLevel="0" collapsed="false">
      <c r="A5415" s="0" t="n">
        <v>15</v>
      </c>
      <c r="B5415" s="0" t="n">
        <v>359</v>
      </c>
      <c r="C5415" s="0" t="n">
        <v>0.01847</v>
      </c>
      <c r="D5415" s="0" t="n">
        <v>0.01922</v>
      </c>
      <c r="E5415" s="0" t="n">
        <v>0.02058</v>
      </c>
      <c r="F5415" s="0" t="n">
        <v>0.02282</v>
      </c>
      <c r="G5415" s="0" t="n">
        <v>0.02457</v>
      </c>
      <c r="H5415" s="0" t="n">
        <v>0.02705</v>
      </c>
      <c r="I5415" s="0" t="n">
        <v>0.02865</v>
      </c>
      <c r="J5415" s="0" t="n">
        <v>0.03013</v>
      </c>
      <c r="K5415" s="0" t="n">
        <v>0.03212</v>
      </c>
      <c r="L5415" s="0" t="n">
        <v>0.03281</v>
      </c>
    </row>
    <row r="5416" customFormat="false" ht="15" hidden="false" customHeight="false" outlineLevel="0" collapsed="false">
      <c r="A5416" s="0" t="n">
        <v>15</v>
      </c>
      <c r="B5416" s="0" t="n">
        <v>360</v>
      </c>
      <c r="C5416" s="0" t="n">
        <v>0.01868</v>
      </c>
      <c r="D5416" s="0" t="n">
        <v>0.01944</v>
      </c>
      <c r="E5416" s="0" t="n">
        <v>0.02081</v>
      </c>
      <c r="F5416" s="0" t="n">
        <v>0.02309</v>
      </c>
      <c r="G5416" s="0" t="n">
        <v>0.02487</v>
      </c>
      <c r="H5416" s="0" t="n">
        <v>0.02739</v>
      </c>
      <c r="I5416" s="0" t="n">
        <v>0.02902</v>
      </c>
      <c r="J5416" s="0" t="n">
        <v>0.03053</v>
      </c>
      <c r="K5416" s="0" t="n">
        <v>0.03255</v>
      </c>
      <c r="L5416" s="0" t="n">
        <v>0.03325</v>
      </c>
    </row>
    <row r="5417" customFormat="false" ht="15" hidden="false" customHeight="false" outlineLevel="0" collapsed="false">
      <c r="A5417" s="0" t="n">
        <v>16</v>
      </c>
      <c r="B5417" s="0" t="n">
        <v>0</v>
      </c>
      <c r="C5417" s="0" t="n">
        <v>0.0155</v>
      </c>
      <c r="D5417" s="0" t="n">
        <v>0.016</v>
      </c>
      <c r="E5417" s="0" t="n">
        <v>0.0159</v>
      </c>
      <c r="F5417" s="0" t="n">
        <v>0.0158</v>
      </c>
      <c r="G5417" s="0" t="n">
        <v>0.0162</v>
      </c>
      <c r="H5417" s="0" t="n">
        <v>0.0169</v>
      </c>
      <c r="I5417" s="0" t="n">
        <v>0.0183</v>
      </c>
      <c r="J5417" s="0" t="n">
        <v>0.0192</v>
      </c>
      <c r="K5417" s="0" t="n">
        <v>0.0225</v>
      </c>
      <c r="L5417" s="0" t="n">
        <v>0.0239</v>
      </c>
    </row>
    <row r="5418" customFormat="false" ht="15" hidden="false" customHeight="false" outlineLevel="0" collapsed="false">
      <c r="A5418" s="0" t="n">
        <v>16</v>
      </c>
      <c r="B5418" s="0" t="n">
        <v>1</v>
      </c>
      <c r="C5418" s="0" t="n">
        <v>0.01618</v>
      </c>
      <c r="D5418" s="0" t="n">
        <v>0.01669</v>
      </c>
      <c r="E5418" s="0" t="n">
        <v>0.01669</v>
      </c>
      <c r="F5418" s="0" t="n">
        <v>0.01674</v>
      </c>
      <c r="G5418" s="0" t="n">
        <v>0.01723</v>
      </c>
      <c r="H5418" s="0" t="n">
        <v>0.01803</v>
      </c>
      <c r="I5418" s="0" t="n">
        <v>0.01942</v>
      </c>
      <c r="J5418" s="0" t="n">
        <v>0.02035</v>
      </c>
      <c r="K5418" s="0" t="n">
        <v>0.02351</v>
      </c>
      <c r="L5418" s="0" t="n">
        <v>0.02484</v>
      </c>
    </row>
    <row r="5419" customFormat="false" ht="15" hidden="false" customHeight="false" outlineLevel="0" collapsed="false">
      <c r="A5419" s="0" t="n">
        <v>16</v>
      </c>
      <c r="B5419" s="0" t="n">
        <v>2</v>
      </c>
      <c r="C5419" s="0" t="n">
        <v>0.0175</v>
      </c>
      <c r="D5419" s="0" t="n">
        <v>0.01796</v>
      </c>
      <c r="E5419" s="0" t="n">
        <v>0.01795</v>
      </c>
      <c r="F5419" s="0" t="n">
        <v>0.01798</v>
      </c>
      <c r="G5419" s="0" t="n">
        <v>0.01841</v>
      </c>
      <c r="H5419" s="0" t="n">
        <v>0.01912</v>
      </c>
      <c r="I5419" s="0" t="n">
        <v>0.02037</v>
      </c>
      <c r="J5419" s="0" t="n">
        <v>0.0212</v>
      </c>
      <c r="K5419" s="0" t="n">
        <v>0.02406</v>
      </c>
      <c r="L5419" s="0" t="n">
        <v>0.02526</v>
      </c>
    </row>
    <row r="5420" customFormat="false" ht="15" hidden="false" customHeight="false" outlineLevel="0" collapsed="false">
      <c r="A5420" s="0" t="n">
        <v>16</v>
      </c>
      <c r="B5420" s="0" t="n">
        <v>3</v>
      </c>
      <c r="C5420" s="0" t="n">
        <v>0.01928</v>
      </c>
      <c r="D5420" s="0" t="n">
        <v>0.01963</v>
      </c>
      <c r="E5420" s="0" t="n">
        <v>0.01949</v>
      </c>
      <c r="F5420" s="0" t="n">
        <v>0.01931</v>
      </c>
      <c r="G5420" s="0" t="n">
        <v>0.01953</v>
      </c>
      <c r="H5420" s="0" t="n">
        <v>0.01994</v>
      </c>
      <c r="I5420" s="0" t="n">
        <v>0.02092</v>
      </c>
      <c r="J5420" s="0" t="n">
        <v>0.02153</v>
      </c>
      <c r="K5420" s="0" t="n">
        <v>0.02391</v>
      </c>
      <c r="L5420" s="0" t="n">
        <v>0.02493</v>
      </c>
    </row>
    <row r="5421" customFormat="false" ht="15" hidden="false" customHeight="false" outlineLevel="0" collapsed="false">
      <c r="A5421" s="0" t="n">
        <v>16</v>
      </c>
      <c r="B5421" s="0" t="n">
        <v>4</v>
      </c>
      <c r="C5421" s="0" t="n">
        <v>0.0199</v>
      </c>
      <c r="D5421" s="0" t="n">
        <v>0.02025</v>
      </c>
      <c r="E5421" s="0" t="n">
        <v>0.02021</v>
      </c>
      <c r="F5421" s="0" t="n">
        <v>0.02018</v>
      </c>
      <c r="G5421" s="0" t="n">
        <v>0.02048</v>
      </c>
      <c r="H5421" s="0" t="n">
        <v>0.02099</v>
      </c>
      <c r="I5421" s="0" t="n">
        <v>0.02196</v>
      </c>
      <c r="J5421" s="0" t="n">
        <v>0.02259</v>
      </c>
      <c r="K5421" s="0" t="n">
        <v>0.02482</v>
      </c>
      <c r="L5421" s="0" t="n">
        <v>0.02577</v>
      </c>
    </row>
    <row r="5422" customFormat="false" ht="15" hidden="false" customHeight="false" outlineLevel="0" collapsed="false">
      <c r="A5422" s="0" t="n">
        <v>16</v>
      </c>
      <c r="B5422" s="0" t="n">
        <v>5</v>
      </c>
      <c r="C5422" s="0" t="n">
        <v>0.01885</v>
      </c>
      <c r="D5422" s="0" t="n">
        <v>0.01929</v>
      </c>
      <c r="E5422" s="0" t="n">
        <v>0.01952</v>
      </c>
      <c r="F5422" s="0" t="n">
        <v>0.01993</v>
      </c>
      <c r="G5422" s="0" t="n">
        <v>0.02054</v>
      </c>
      <c r="H5422" s="0" t="n">
        <v>0.02147</v>
      </c>
      <c r="I5422" s="0" t="n">
        <v>0.02262</v>
      </c>
      <c r="J5422" s="0" t="n">
        <v>0.02346</v>
      </c>
      <c r="K5422" s="0" t="n">
        <v>0.0258</v>
      </c>
      <c r="L5422" s="0" t="n">
        <v>0.02676</v>
      </c>
    </row>
    <row r="5423" customFormat="false" ht="15" hidden="false" customHeight="false" outlineLevel="0" collapsed="false">
      <c r="A5423" s="0" t="n">
        <v>16</v>
      </c>
      <c r="B5423" s="0" t="n">
        <v>6</v>
      </c>
      <c r="C5423" s="0" t="n">
        <v>0.0202</v>
      </c>
      <c r="D5423" s="0" t="n">
        <v>0.02058</v>
      </c>
      <c r="E5423" s="0" t="n">
        <v>0.02075</v>
      </c>
      <c r="F5423" s="0" t="n">
        <v>0.02107</v>
      </c>
      <c r="G5423" s="0" t="n">
        <v>0.02156</v>
      </c>
      <c r="H5423" s="0" t="n">
        <v>0.02232</v>
      </c>
      <c r="I5423" s="0" t="n">
        <v>0.02329</v>
      </c>
      <c r="J5423" s="0" t="n">
        <v>0.02398</v>
      </c>
      <c r="K5423" s="0" t="n">
        <v>0.02596</v>
      </c>
      <c r="L5423" s="0" t="n">
        <v>0.02677</v>
      </c>
    </row>
    <row r="5424" customFormat="false" ht="15" hidden="false" customHeight="false" outlineLevel="0" collapsed="false">
      <c r="A5424" s="0" t="n">
        <v>16</v>
      </c>
      <c r="B5424" s="0" t="n">
        <v>7</v>
      </c>
      <c r="C5424" s="0" t="n">
        <v>0.0187</v>
      </c>
      <c r="D5424" s="0" t="n">
        <v>0.01915</v>
      </c>
      <c r="E5424" s="0" t="n">
        <v>0.01955</v>
      </c>
      <c r="F5424" s="0" t="n">
        <v>0.02024</v>
      </c>
      <c r="G5424" s="0" t="n">
        <v>0.02098</v>
      </c>
      <c r="H5424" s="0" t="n">
        <v>0.02208</v>
      </c>
      <c r="I5424" s="0" t="n">
        <v>0.02319</v>
      </c>
      <c r="J5424" s="0" t="n">
        <v>0.02405</v>
      </c>
      <c r="K5424" s="0" t="n">
        <v>0.02607</v>
      </c>
      <c r="L5424" s="0" t="n">
        <v>0.02688</v>
      </c>
    </row>
    <row r="5425" customFormat="false" ht="15" hidden="false" customHeight="false" outlineLevel="0" collapsed="false">
      <c r="A5425" s="0" t="n">
        <v>16</v>
      </c>
      <c r="B5425" s="0" t="n">
        <v>8</v>
      </c>
      <c r="C5425" s="0" t="n">
        <v>0.01898</v>
      </c>
      <c r="D5425" s="0" t="n">
        <v>0.0194</v>
      </c>
      <c r="E5425" s="0" t="n">
        <v>0.01983</v>
      </c>
      <c r="F5425" s="0" t="n">
        <v>0.02057</v>
      </c>
      <c r="G5425" s="0" t="n">
        <v>0.0213</v>
      </c>
      <c r="H5425" s="0" t="n">
        <v>0.02238</v>
      </c>
      <c r="I5425" s="0" t="n">
        <v>0.0234</v>
      </c>
      <c r="J5425" s="0" t="n">
        <v>0.02421</v>
      </c>
      <c r="K5425" s="0" t="n">
        <v>0.02599</v>
      </c>
      <c r="L5425" s="0" t="n">
        <v>0.02669</v>
      </c>
    </row>
    <row r="5426" customFormat="false" ht="15" hidden="false" customHeight="false" outlineLevel="0" collapsed="false">
      <c r="A5426" s="0" t="n">
        <v>16</v>
      </c>
      <c r="B5426" s="0" t="n">
        <v>9</v>
      </c>
      <c r="C5426" s="0" t="n">
        <v>0.02125</v>
      </c>
      <c r="D5426" s="0" t="n">
        <v>0.0216</v>
      </c>
      <c r="E5426" s="0" t="n">
        <v>0.02198</v>
      </c>
      <c r="F5426" s="0" t="n">
        <v>0.02262</v>
      </c>
      <c r="G5426" s="0" t="n">
        <v>0.02324</v>
      </c>
      <c r="H5426" s="0" t="n">
        <v>0.02415</v>
      </c>
      <c r="I5426" s="0" t="n">
        <v>0.02497</v>
      </c>
      <c r="J5426" s="0" t="n">
        <v>0.02564</v>
      </c>
      <c r="K5426" s="0" t="n">
        <v>0.02705</v>
      </c>
      <c r="L5426" s="0" t="n">
        <v>0.02761</v>
      </c>
    </row>
    <row r="5427" customFormat="false" ht="15" hidden="false" customHeight="false" outlineLevel="0" collapsed="false">
      <c r="A5427" s="0" t="n">
        <v>16</v>
      </c>
      <c r="B5427" s="0" t="n">
        <v>10</v>
      </c>
      <c r="C5427" s="0" t="n">
        <v>0.0213</v>
      </c>
      <c r="D5427" s="0" t="n">
        <v>0.02162</v>
      </c>
      <c r="E5427" s="0" t="n">
        <v>0.02203</v>
      </c>
      <c r="F5427" s="0" t="n">
        <v>0.02271</v>
      </c>
      <c r="G5427" s="0" t="n">
        <v>0.02333</v>
      </c>
      <c r="H5427" s="0" t="n">
        <v>0.02423</v>
      </c>
      <c r="I5427" s="0" t="n">
        <v>0.02496</v>
      </c>
      <c r="J5427" s="0" t="n">
        <v>0.02558</v>
      </c>
      <c r="K5427" s="0" t="n">
        <v>0.02676</v>
      </c>
      <c r="L5427" s="0" t="n">
        <v>0.02721</v>
      </c>
    </row>
    <row r="5428" customFormat="false" ht="15" hidden="false" customHeight="false" outlineLevel="0" collapsed="false">
      <c r="A5428" s="0" t="n">
        <v>16</v>
      </c>
      <c r="B5428" s="0" t="n">
        <v>11</v>
      </c>
      <c r="C5428" s="0" t="n">
        <v>0.02236</v>
      </c>
      <c r="D5428" s="0" t="n">
        <v>0.02272</v>
      </c>
      <c r="E5428" s="0" t="n">
        <v>0.0233</v>
      </c>
      <c r="F5428" s="0" t="n">
        <v>0.02426</v>
      </c>
      <c r="G5428" s="0" t="n">
        <v>0.02505</v>
      </c>
      <c r="H5428" s="0" t="n">
        <v>0.02617</v>
      </c>
      <c r="I5428" s="0" t="n">
        <v>0.02698</v>
      </c>
      <c r="J5428" s="0" t="n">
        <v>0.02769</v>
      </c>
      <c r="K5428" s="0" t="n">
        <v>0.02883</v>
      </c>
      <c r="L5428" s="0" t="n">
        <v>0.02924</v>
      </c>
    </row>
    <row r="5429" customFormat="false" ht="15" hidden="false" customHeight="false" outlineLevel="0" collapsed="false">
      <c r="A5429" s="0" t="n">
        <v>16</v>
      </c>
      <c r="B5429" s="0" t="n">
        <v>12</v>
      </c>
      <c r="C5429" s="0" t="n">
        <v>0.02339</v>
      </c>
      <c r="D5429" s="0" t="n">
        <v>0.02366</v>
      </c>
      <c r="E5429" s="0" t="n">
        <v>0.02416</v>
      </c>
      <c r="F5429" s="0" t="n">
        <v>0.02498</v>
      </c>
      <c r="G5429" s="0" t="n">
        <v>0.02561</v>
      </c>
      <c r="H5429" s="0" t="n">
        <v>0.02652</v>
      </c>
      <c r="I5429" s="0" t="n">
        <v>0.0271</v>
      </c>
      <c r="J5429" s="0" t="n">
        <v>0.02764</v>
      </c>
      <c r="K5429" s="0" t="n">
        <v>0.02837</v>
      </c>
      <c r="L5429" s="0" t="n">
        <v>0.02862</v>
      </c>
    </row>
    <row r="5430" customFormat="false" ht="15" hidden="false" customHeight="false" outlineLevel="0" collapsed="false">
      <c r="A5430" s="0" t="n">
        <v>16</v>
      </c>
      <c r="B5430" s="0" t="n">
        <v>13</v>
      </c>
      <c r="C5430" s="0" t="n">
        <v>0.02263</v>
      </c>
      <c r="D5430" s="0" t="n">
        <v>0.02292</v>
      </c>
      <c r="E5430" s="0" t="n">
        <v>0.02343</v>
      </c>
      <c r="F5430" s="0" t="n">
        <v>0.02429</v>
      </c>
      <c r="G5430" s="0" t="n">
        <v>0.02495</v>
      </c>
      <c r="H5430" s="0" t="n">
        <v>0.02589</v>
      </c>
      <c r="I5430" s="0" t="n">
        <v>0.0265</v>
      </c>
      <c r="J5430" s="0" t="n">
        <v>0.02706</v>
      </c>
      <c r="K5430" s="0" t="n">
        <v>0.02782</v>
      </c>
      <c r="L5430" s="0" t="n">
        <v>0.02808</v>
      </c>
    </row>
    <row r="5431" customFormat="false" ht="15" hidden="false" customHeight="false" outlineLevel="0" collapsed="false">
      <c r="A5431" s="0" t="n">
        <v>16</v>
      </c>
      <c r="B5431" s="0" t="n">
        <v>14</v>
      </c>
      <c r="C5431" s="0" t="n">
        <v>0.02327</v>
      </c>
      <c r="D5431" s="0" t="n">
        <v>0.02351</v>
      </c>
      <c r="E5431" s="0" t="n">
        <v>0.02395</v>
      </c>
      <c r="F5431" s="0" t="n">
        <v>0.02467</v>
      </c>
      <c r="G5431" s="0" t="n">
        <v>0.02523</v>
      </c>
      <c r="H5431" s="0" t="n">
        <v>0.02602</v>
      </c>
      <c r="I5431" s="0" t="n">
        <v>0.02654</v>
      </c>
      <c r="J5431" s="0" t="n">
        <v>0.02701</v>
      </c>
      <c r="K5431" s="0" t="n">
        <v>0.02765</v>
      </c>
      <c r="L5431" s="0" t="n">
        <v>0.02787</v>
      </c>
    </row>
    <row r="5432" customFormat="false" ht="15" hidden="false" customHeight="false" outlineLevel="0" collapsed="false">
      <c r="A5432" s="0" t="n">
        <v>16</v>
      </c>
      <c r="B5432" s="0" t="n">
        <v>15</v>
      </c>
      <c r="C5432" s="0" t="n">
        <v>0.02317</v>
      </c>
      <c r="D5432" s="0" t="n">
        <v>0.0234</v>
      </c>
      <c r="E5432" s="0" t="n">
        <v>0.02381</v>
      </c>
      <c r="F5432" s="0" t="n">
        <v>0.0245</v>
      </c>
      <c r="G5432" s="0" t="n">
        <v>0.02503</v>
      </c>
      <c r="H5432" s="0" t="n">
        <v>0.02578</v>
      </c>
      <c r="I5432" s="0" t="n">
        <v>0.02627</v>
      </c>
      <c r="J5432" s="0" t="n">
        <v>0.02673</v>
      </c>
      <c r="K5432" s="0" t="n">
        <v>0.02733</v>
      </c>
      <c r="L5432" s="0" t="n">
        <v>0.02754</v>
      </c>
    </row>
    <row r="5433" customFormat="false" ht="15" hidden="false" customHeight="false" outlineLevel="0" collapsed="false">
      <c r="A5433" s="0" t="n">
        <v>16</v>
      </c>
      <c r="B5433" s="0" t="n">
        <v>16</v>
      </c>
      <c r="C5433" s="0" t="n">
        <v>0.02269</v>
      </c>
      <c r="D5433" s="0" t="n">
        <v>0.02294</v>
      </c>
      <c r="E5433" s="0" t="n">
        <v>0.02339</v>
      </c>
      <c r="F5433" s="0" t="n">
        <v>0.02414</v>
      </c>
      <c r="G5433" s="0" t="n">
        <v>0.02472</v>
      </c>
      <c r="H5433" s="0" t="n">
        <v>0.02555</v>
      </c>
      <c r="I5433" s="0" t="n">
        <v>0.02608</v>
      </c>
      <c r="J5433" s="0" t="n">
        <v>0.02657</v>
      </c>
      <c r="K5433" s="0" t="n">
        <v>0.02723</v>
      </c>
      <c r="L5433" s="0" t="n">
        <v>0.02746</v>
      </c>
    </row>
    <row r="5434" customFormat="false" ht="15" hidden="false" customHeight="false" outlineLevel="0" collapsed="false">
      <c r="A5434" s="0" t="n">
        <v>16</v>
      </c>
      <c r="B5434" s="0" t="n">
        <v>17</v>
      </c>
      <c r="C5434" s="0" t="n">
        <v>0.02239</v>
      </c>
      <c r="D5434" s="0" t="n">
        <v>0.02268</v>
      </c>
      <c r="E5434" s="0" t="n">
        <v>0.02321</v>
      </c>
      <c r="F5434" s="0" t="n">
        <v>0.02408</v>
      </c>
      <c r="G5434" s="0" t="n">
        <v>0.02477</v>
      </c>
      <c r="H5434" s="0" t="n">
        <v>0.02573</v>
      </c>
      <c r="I5434" s="0" t="n">
        <v>0.02636</v>
      </c>
      <c r="J5434" s="0" t="n">
        <v>0.02694</v>
      </c>
      <c r="K5434" s="0" t="n">
        <v>0.02772</v>
      </c>
      <c r="L5434" s="0" t="n">
        <v>0.02798</v>
      </c>
    </row>
    <row r="5435" customFormat="false" ht="15" hidden="false" customHeight="false" outlineLevel="0" collapsed="false">
      <c r="A5435" s="0" t="n">
        <v>16</v>
      </c>
      <c r="B5435" s="0" t="n">
        <v>18</v>
      </c>
      <c r="C5435" s="0" t="n">
        <v>0.02404</v>
      </c>
      <c r="D5435" s="0" t="n">
        <v>0.02424</v>
      </c>
      <c r="E5435" s="0" t="n">
        <v>0.02461</v>
      </c>
      <c r="F5435" s="0" t="n">
        <v>0.02521</v>
      </c>
      <c r="G5435" s="0" t="n">
        <v>0.02568</v>
      </c>
      <c r="H5435" s="0" t="n">
        <v>0.02635</v>
      </c>
      <c r="I5435" s="0" t="n">
        <v>0.02678</v>
      </c>
      <c r="J5435" s="0" t="n">
        <v>0.02718</v>
      </c>
      <c r="K5435" s="0" t="n">
        <v>0.02771</v>
      </c>
      <c r="L5435" s="0" t="n">
        <v>0.02789</v>
      </c>
    </row>
    <row r="5436" customFormat="false" ht="15" hidden="false" customHeight="false" outlineLevel="0" collapsed="false">
      <c r="A5436" s="0" t="n">
        <v>16</v>
      </c>
      <c r="B5436" s="0" t="n">
        <v>19</v>
      </c>
      <c r="C5436" s="0" t="n">
        <v>0.02433</v>
      </c>
      <c r="D5436" s="0" t="n">
        <v>0.02456</v>
      </c>
      <c r="E5436" s="0" t="n">
        <v>0.02496</v>
      </c>
      <c r="F5436" s="0" t="n">
        <v>0.02562</v>
      </c>
      <c r="G5436" s="0" t="n">
        <v>0.02614</v>
      </c>
      <c r="H5436" s="0" t="n">
        <v>0.02687</v>
      </c>
      <c r="I5436" s="0" t="n">
        <v>0.02734</v>
      </c>
      <c r="J5436" s="0" t="n">
        <v>0.02778</v>
      </c>
      <c r="K5436" s="0" t="n">
        <v>0.02837</v>
      </c>
      <c r="L5436" s="0" t="n">
        <v>0.02857</v>
      </c>
    </row>
    <row r="5437" customFormat="false" ht="15" hidden="false" customHeight="false" outlineLevel="0" collapsed="false">
      <c r="A5437" s="0" t="n">
        <v>16</v>
      </c>
      <c r="B5437" s="0" t="n">
        <v>20</v>
      </c>
      <c r="C5437" s="0" t="n">
        <v>0.02429</v>
      </c>
      <c r="D5437" s="0" t="n">
        <v>0.02454</v>
      </c>
      <c r="E5437" s="0" t="n">
        <v>0.02499</v>
      </c>
      <c r="F5437" s="0" t="n">
        <v>0.02573</v>
      </c>
      <c r="G5437" s="0" t="n">
        <v>0.02632</v>
      </c>
      <c r="H5437" s="0" t="n">
        <v>0.02714</v>
      </c>
      <c r="I5437" s="0" t="n">
        <v>0.02767</v>
      </c>
      <c r="J5437" s="0" t="n">
        <v>0.02816</v>
      </c>
      <c r="K5437" s="0" t="n">
        <v>0.02882</v>
      </c>
      <c r="L5437" s="0" t="n">
        <v>0.02905</v>
      </c>
    </row>
    <row r="5438" customFormat="false" ht="15" hidden="false" customHeight="false" outlineLevel="0" collapsed="false">
      <c r="A5438" s="0" t="n">
        <v>16</v>
      </c>
      <c r="B5438" s="0" t="n">
        <v>21</v>
      </c>
      <c r="C5438" s="0" t="n">
        <v>0.0257</v>
      </c>
      <c r="D5438" s="0" t="n">
        <v>0.02583</v>
      </c>
      <c r="E5438" s="0" t="n">
        <v>0.02607</v>
      </c>
      <c r="F5438" s="0" t="n">
        <v>0.02646</v>
      </c>
      <c r="G5438" s="0" t="n">
        <v>0.02676</v>
      </c>
      <c r="H5438" s="0" t="n">
        <v>0.02719</v>
      </c>
      <c r="I5438" s="0" t="n">
        <v>0.02747</v>
      </c>
      <c r="J5438" s="0" t="n">
        <v>0.02773</v>
      </c>
      <c r="K5438" s="0" t="n">
        <v>0.02807</v>
      </c>
      <c r="L5438" s="0" t="n">
        <v>0.02819</v>
      </c>
    </row>
    <row r="5439" customFormat="false" ht="15" hidden="false" customHeight="false" outlineLevel="0" collapsed="false">
      <c r="A5439" s="0" t="n">
        <v>16</v>
      </c>
      <c r="B5439" s="0" t="n">
        <v>22</v>
      </c>
      <c r="C5439" s="0" t="n">
        <v>0.02675</v>
      </c>
      <c r="D5439" s="0" t="n">
        <v>0.02683</v>
      </c>
      <c r="E5439" s="0" t="n">
        <v>0.02696</v>
      </c>
      <c r="F5439" s="0" t="n">
        <v>0.02718</v>
      </c>
      <c r="G5439" s="0" t="n">
        <v>0.02735</v>
      </c>
      <c r="H5439" s="0" t="n">
        <v>0.02759</v>
      </c>
      <c r="I5439" s="0" t="n">
        <v>0.02775</v>
      </c>
      <c r="J5439" s="0" t="n">
        <v>0.02789</v>
      </c>
      <c r="K5439" s="0" t="n">
        <v>0.02809</v>
      </c>
      <c r="L5439" s="0" t="n">
        <v>0.02815</v>
      </c>
    </row>
    <row r="5440" customFormat="false" ht="15" hidden="false" customHeight="false" outlineLevel="0" collapsed="false">
      <c r="A5440" s="0" t="n">
        <v>16</v>
      </c>
      <c r="B5440" s="0" t="n">
        <v>23</v>
      </c>
      <c r="C5440" s="0" t="n">
        <v>0.03065</v>
      </c>
      <c r="D5440" s="0" t="n">
        <v>0.03053</v>
      </c>
      <c r="E5440" s="0" t="n">
        <v>0.03033</v>
      </c>
      <c r="F5440" s="0" t="n">
        <v>0.02999</v>
      </c>
      <c r="G5440" s="0" t="n">
        <v>0.02972</v>
      </c>
      <c r="H5440" s="0" t="n">
        <v>0.02935</v>
      </c>
      <c r="I5440" s="0" t="n">
        <v>0.02911</v>
      </c>
      <c r="J5440" s="0" t="n">
        <v>0.02888</v>
      </c>
      <c r="K5440" s="0" t="n">
        <v>0.02858</v>
      </c>
      <c r="L5440" s="0" t="n">
        <v>0.02848</v>
      </c>
    </row>
    <row r="5441" customFormat="false" ht="15" hidden="false" customHeight="false" outlineLevel="0" collapsed="false">
      <c r="A5441" s="0" t="n">
        <v>16</v>
      </c>
      <c r="B5441" s="0" t="n">
        <v>24</v>
      </c>
      <c r="C5441" s="0" t="n">
        <v>0.03176</v>
      </c>
      <c r="D5441" s="0" t="n">
        <v>0.03162</v>
      </c>
      <c r="E5441" s="0" t="n">
        <v>0.03135</v>
      </c>
      <c r="F5441" s="0" t="n">
        <v>0.03091</v>
      </c>
      <c r="G5441" s="0" t="n">
        <v>0.03056</v>
      </c>
      <c r="H5441" s="0" t="n">
        <v>0.03007</v>
      </c>
      <c r="I5441" s="0" t="n">
        <v>0.02976</v>
      </c>
      <c r="J5441" s="0" t="n">
        <v>0.02946</v>
      </c>
      <c r="K5441" s="0" t="n">
        <v>0.02907</v>
      </c>
      <c r="L5441" s="0" t="n">
        <v>0.02893</v>
      </c>
    </row>
    <row r="5442" customFormat="false" ht="15" hidden="false" customHeight="false" outlineLevel="0" collapsed="false">
      <c r="A5442" s="0" t="n">
        <v>16</v>
      </c>
      <c r="B5442" s="0" t="n">
        <v>25</v>
      </c>
      <c r="C5442" s="0" t="n">
        <v>0.02995</v>
      </c>
      <c r="D5442" s="0" t="n">
        <v>0.02991</v>
      </c>
      <c r="E5442" s="0" t="n">
        <v>0.02984</v>
      </c>
      <c r="F5442" s="0" t="n">
        <v>0.02972</v>
      </c>
      <c r="G5442" s="0" t="n">
        <v>0.02963</v>
      </c>
      <c r="H5442" s="0" t="n">
        <v>0.02951</v>
      </c>
      <c r="I5442" s="0" t="n">
        <v>0.02942</v>
      </c>
      <c r="J5442" s="0" t="n">
        <v>0.02935</v>
      </c>
      <c r="K5442" s="0" t="n">
        <v>0.02925</v>
      </c>
      <c r="L5442" s="0" t="n">
        <v>0.02921</v>
      </c>
    </row>
    <row r="5443" customFormat="false" ht="15" hidden="false" customHeight="false" outlineLevel="0" collapsed="false">
      <c r="A5443" s="0" t="n">
        <v>16</v>
      </c>
      <c r="B5443" s="0" t="n">
        <v>26</v>
      </c>
      <c r="C5443" s="0" t="n">
        <v>0.02947</v>
      </c>
      <c r="D5443" s="0" t="n">
        <v>0.02937</v>
      </c>
      <c r="E5443" s="0" t="n">
        <v>0.0292</v>
      </c>
      <c r="F5443" s="0" t="n">
        <v>0.02892</v>
      </c>
      <c r="G5443" s="0" t="n">
        <v>0.02871</v>
      </c>
      <c r="H5443" s="0" t="n">
        <v>0.0284</v>
      </c>
      <c r="I5443" s="0" t="n">
        <v>0.0282</v>
      </c>
      <c r="J5443" s="0" t="n">
        <v>0.02801</v>
      </c>
      <c r="K5443" s="0" t="n">
        <v>0.02776</v>
      </c>
      <c r="L5443" s="0" t="n">
        <v>0.02768</v>
      </c>
    </row>
    <row r="5444" customFormat="false" ht="15" hidden="false" customHeight="false" outlineLevel="0" collapsed="false">
      <c r="A5444" s="0" t="n">
        <v>16</v>
      </c>
      <c r="B5444" s="0" t="n">
        <v>27</v>
      </c>
      <c r="C5444" s="0" t="n">
        <v>0.02787</v>
      </c>
      <c r="D5444" s="0" t="n">
        <v>0.02785</v>
      </c>
      <c r="E5444" s="0" t="n">
        <v>0.02781</v>
      </c>
      <c r="F5444" s="0" t="n">
        <v>0.02775</v>
      </c>
      <c r="G5444" s="0" t="n">
        <v>0.0277</v>
      </c>
      <c r="H5444" s="0" t="n">
        <v>0.02763</v>
      </c>
      <c r="I5444" s="0" t="n">
        <v>0.02758</v>
      </c>
      <c r="J5444" s="0" t="n">
        <v>0.02754</v>
      </c>
      <c r="K5444" s="0" t="n">
        <v>0.02748</v>
      </c>
      <c r="L5444" s="0" t="n">
        <v>0.02746</v>
      </c>
    </row>
    <row r="5445" customFormat="false" ht="15" hidden="false" customHeight="false" outlineLevel="0" collapsed="false">
      <c r="A5445" s="0" t="n">
        <v>16</v>
      </c>
      <c r="B5445" s="0" t="n">
        <v>28</v>
      </c>
      <c r="C5445" s="0" t="n">
        <v>0.02866</v>
      </c>
      <c r="D5445" s="0" t="n">
        <v>0.02859</v>
      </c>
      <c r="E5445" s="0" t="n">
        <v>0.02847</v>
      </c>
      <c r="F5445" s="0" t="n">
        <v>0.02827</v>
      </c>
      <c r="G5445" s="0" t="n">
        <v>0.02811</v>
      </c>
      <c r="H5445" s="0" t="n">
        <v>0.02789</v>
      </c>
      <c r="I5445" s="0" t="n">
        <v>0.02775</v>
      </c>
      <c r="J5445" s="0" t="n">
        <v>0.02762</v>
      </c>
      <c r="K5445" s="0" t="n">
        <v>0.02744</v>
      </c>
      <c r="L5445" s="0" t="n">
        <v>0.02738</v>
      </c>
    </row>
    <row r="5446" customFormat="false" ht="15" hidden="false" customHeight="false" outlineLevel="0" collapsed="false">
      <c r="A5446" s="0" t="n">
        <v>16</v>
      </c>
      <c r="B5446" s="0" t="n">
        <v>29</v>
      </c>
      <c r="C5446" s="0" t="n">
        <v>0.02889</v>
      </c>
      <c r="D5446" s="0" t="n">
        <v>0.02878</v>
      </c>
      <c r="E5446" s="0" t="n">
        <v>0.0286</v>
      </c>
      <c r="F5446" s="0" t="n">
        <v>0.02829</v>
      </c>
      <c r="G5446" s="0" t="n">
        <v>0.02804</v>
      </c>
      <c r="H5446" s="0" t="n">
        <v>0.0277</v>
      </c>
      <c r="I5446" s="0" t="n">
        <v>0.02748</v>
      </c>
      <c r="J5446" s="0" t="n">
        <v>0.02728</v>
      </c>
      <c r="K5446" s="0" t="n">
        <v>0.027</v>
      </c>
      <c r="L5446" s="0" t="n">
        <v>0.02691</v>
      </c>
    </row>
    <row r="5447" customFormat="false" ht="15" hidden="false" customHeight="false" outlineLevel="0" collapsed="false">
      <c r="A5447" s="0" t="n">
        <v>16</v>
      </c>
      <c r="B5447" s="0" t="n">
        <v>30</v>
      </c>
      <c r="C5447" s="0" t="n">
        <v>0.0296</v>
      </c>
      <c r="D5447" s="0" t="n">
        <v>0.02946</v>
      </c>
      <c r="E5447" s="0" t="n">
        <v>0.02921</v>
      </c>
      <c r="F5447" s="0" t="n">
        <v>0.02881</v>
      </c>
      <c r="G5447" s="0" t="n">
        <v>0.02849</v>
      </c>
      <c r="H5447" s="0" t="n">
        <v>0.02804</v>
      </c>
      <c r="I5447" s="0" t="n">
        <v>0.02774</v>
      </c>
      <c r="J5447" s="0" t="n">
        <v>0.02747</v>
      </c>
      <c r="K5447" s="0" t="n">
        <v>0.02711</v>
      </c>
      <c r="L5447" s="0" t="n">
        <v>0.02699</v>
      </c>
    </row>
    <row r="5448" customFormat="false" ht="15" hidden="false" customHeight="false" outlineLevel="0" collapsed="false">
      <c r="A5448" s="0" t="n">
        <v>16</v>
      </c>
      <c r="B5448" s="0" t="n">
        <v>31</v>
      </c>
      <c r="C5448" s="0" t="n">
        <v>0.03043</v>
      </c>
      <c r="D5448" s="0" t="n">
        <v>0.03032</v>
      </c>
      <c r="E5448" s="0" t="n">
        <v>0.03012</v>
      </c>
      <c r="F5448" s="0" t="n">
        <v>0.02979</v>
      </c>
      <c r="G5448" s="0" t="n">
        <v>0.02953</v>
      </c>
      <c r="H5448" s="0" t="n">
        <v>0.02916</v>
      </c>
      <c r="I5448" s="0" t="n">
        <v>0.02892</v>
      </c>
      <c r="J5448" s="0" t="n">
        <v>0.0287</v>
      </c>
      <c r="K5448" s="0" t="n">
        <v>0.02841</v>
      </c>
      <c r="L5448" s="0" t="n">
        <v>0.0283</v>
      </c>
    </row>
    <row r="5449" customFormat="false" ht="15" hidden="false" customHeight="false" outlineLevel="0" collapsed="false">
      <c r="A5449" s="0" t="n">
        <v>16</v>
      </c>
      <c r="B5449" s="0" t="n">
        <v>32</v>
      </c>
      <c r="C5449" s="0" t="n">
        <v>0.02997</v>
      </c>
      <c r="D5449" s="0" t="n">
        <v>0.02988</v>
      </c>
      <c r="E5449" s="0" t="n">
        <v>0.02971</v>
      </c>
      <c r="F5449" s="0" t="n">
        <v>0.02944</v>
      </c>
      <c r="G5449" s="0" t="n">
        <v>0.02923</v>
      </c>
      <c r="H5449" s="0" t="n">
        <v>0.02892</v>
      </c>
      <c r="I5449" s="0" t="n">
        <v>0.02873</v>
      </c>
      <c r="J5449" s="0" t="n">
        <v>0.02854</v>
      </c>
      <c r="K5449" s="0" t="n">
        <v>0.0283</v>
      </c>
      <c r="L5449" s="0" t="n">
        <v>0.02822</v>
      </c>
    </row>
    <row r="5450" customFormat="false" ht="15" hidden="false" customHeight="false" outlineLevel="0" collapsed="false">
      <c r="A5450" s="0" t="n">
        <v>16</v>
      </c>
      <c r="B5450" s="0" t="n">
        <v>33</v>
      </c>
      <c r="C5450" s="0" t="n">
        <v>0.02759</v>
      </c>
      <c r="D5450" s="0" t="n">
        <v>0.02766</v>
      </c>
      <c r="E5450" s="0" t="n">
        <v>0.02778</v>
      </c>
      <c r="F5450" s="0" t="n">
        <v>0.02798</v>
      </c>
      <c r="G5450" s="0" t="n">
        <v>0.02814</v>
      </c>
      <c r="H5450" s="0" t="n">
        <v>0.02836</v>
      </c>
      <c r="I5450" s="0" t="n">
        <v>0.0285</v>
      </c>
      <c r="J5450" s="0" t="n">
        <v>0.02863</v>
      </c>
      <c r="K5450" s="0" t="n">
        <v>0.02881</v>
      </c>
      <c r="L5450" s="0" t="n">
        <v>0.02887</v>
      </c>
    </row>
    <row r="5451" customFormat="false" ht="15" hidden="false" customHeight="false" outlineLevel="0" collapsed="false">
      <c r="A5451" s="0" t="n">
        <v>16</v>
      </c>
      <c r="B5451" s="0" t="n">
        <v>34</v>
      </c>
      <c r="C5451" s="0" t="n">
        <v>0.02685</v>
      </c>
      <c r="D5451" s="0" t="n">
        <v>0.02699</v>
      </c>
      <c r="E5451" s="0" t="n">
        <v>0.02725</v>
      </c>
      <c r="F5451" s="0" t="n">
        <v>0.02767</v>
      </c>
      <c r="G5451" s="0" t="n">
        <v>0.028</v>
      </c>
      <c r="H5451" s="0" t="n">
        <v>0.02846</v>
      </c>
      <c r="I5451" s="0" t="n">
        <v>0.02876</v>
      </c>
      <c r="J5451" s="0" t="n">
        <v>0.02904</v>
      </c>
      <c r="K5451" s="0" t="n">
        <v>0.02941</v>
      </c>
      <c r="L5451" s="0" t="n">
        <v>0.02954</v>
      </c>
    </row>
    <row r="5452" customFormat="false" ht="15" hidden="false" customHeight="false" outlineLevel="0" collapsed="false">
      <c r="A5452" s="0" t="n">
        <v>16</v>
      </c>
      <c r="B5452" s="0" t="n">
        <v>35</v>
      </c>
      <c r="C5452" s="0" t="n">
        <v>0.02463</v>
      </c>
      <c r="D5452" s="0" t="n">
        <v>0.02486</v>
      </c>
      <c r="E5452" s="0" t="n">
        <v>0.02529</v>
      </c>
      <c r="F5452" s="0" t="n">
        <v>0.02599</v>
      </c>
      <c r="G5452" s="0" t="n">
        <v>0.02654</v>
      </c>
      <c r="H5452" s="0" t="n">
        <v>0.02731</v>
      </c>
      <c r="I5452" s="0" t="n">
        <v>0.02782</v>
      </c>
      <c r="J5452" s="0" t="n">
        <v>0.02828</v>
      </c>
      <c r="K5452" s="0" t="n">
        <v>0.02891</v>
      </c>
      <c r="L5452" s="0" t="n">
        <v>0.02912</v>
      </c>
    </row>
    <row r="5453" customFormat="false" ht="15" hidden="false" customHeight="false" outlineLevel="0" collapsed="false">
      <c r="A5453" s="0" t="n">
        <v>16</v>
      </c>
      <c r="B5453" s="0" t="n">
        <v>36</v>
      </c>
      <c r="C5453" s="0" t="n">
        <v>0.02553</v>
      </c>
      <c r="D5453" s="0" t="n">
        <v>0.02573</v>
      </c>
      <c r="E5453" s="0" t="n">
        <v>0.02609</v>
      </c>
      <c r="F5453" s="0" t="n">
        <v>0.02669</v>
      </c>
      <c r="G5453" s="0" t="n">
        <v>0.02715</v>
      </c>
      <c r="H5453" s="0" t="n">
        <v>0.02781</v>
      </c>
      <c r="I5453" s="0" t="n">
        <v>0.02824</v>
      </c>
      <c r="J5453" s="0" t="n">
        <v>0.02864</v>
      </c>
      <c r="K5453" s="0" t="n">
        <v>0.02917</v>
      </c>
      <c r="L5453" s="0" t="n">
        <v>0.02935</v>
      </c>
    </row>
    <row r="5454" customFormat="false" ht="15" hidden="false" customHeight="false" outlineLevel="0" collapsed="false">
      <c r="A5454" s="0" t="n">
        <v>16</v>
      </c>
      <c r="B5454" s="0" t="n">
        <v>37</v>
      </c>
      <c r="C5454" s="0" t="n">
        <v>0.02179</v>
      </c>
      <c r="D5454" s="0" t="n">
        <v>0.02215</v>
      </c>
      <c r="E5454" s="0" t="n">
        <v>0.02282</v>
      </c>
      <c r="F5454" s="0" t="n">
        <v>0.02392</v>
      </c>
      <c r="G5454" s="0" t="n">
        <v>0.02478</v>
      </c>
      <c r="H5454" s="0" t="n">
        <v>0.02599</v>
      </c>
      <c r="I5454" s="0" t="n">
        <v>0.02678</v>
      </c>
      <c r="J5454" s="0" t="n">
        <v>0.02751</v>
      </c>
      <c r="K5454" s="0" t="n">
        <v>0.02848</v>
      </c>
      <c r="L5454" s="0" t="n">
        <v>0.02882</v>
      </c>
    </row>
    <row r="5455" customFormat="false" ht="15" hidden="false" customHeight="false" outlineLevel="0" collapsed="false">
      <c r="A5455" s="0" t="n">
        <v>16</v>
      </c>
      <c r="B5455" s="0" t="n">
        <v>38</v>
      </c>
      <c r="C5455" s="0" t="n">
        <v>0.0256</v>
      </c>
      <c r="D5455" s="0" t="n">
        <v>0.02579</v>
      </c>
      <c r="E5455" s="0" t="n">
        <v>0.02613</v>
      </c>
      <c r="F5455" s="0" t="n">
        <v>0.02669</v>
      </c>
      <c r="G5455" s="0" t="n">
        <v>0.02713</v>
      </c>
      <c r="H5455" s="0" t="n">
        <v>0.02775</v>
      </c>
      <c r="I5455" s="0" t="n">
        <v>0.02814</v>
      </c>
      <c r="J5455" s="0" t="n">
        <v>0.02852</v>
      </c>
      <c r="K5455" s="0" t="n">
        <v>0.02901</v>
      </c>
      <c r="L5455" s="0" t="n">
        <v>0.02918</v>
      </c>
    </row>
    <row r="5456" customFormat="false" ht="15" hidden="false" customHeight="false" outlineLevel="0" collapsed="false">
      <c r="A5456" s="0" t="n">
        <v>16</v>
      </c>
      <c r="B5456" s="0" t="n">
        <v>39</v>
      </c>
      <c r="C5456" s="0" t="n">
        <v>0.02426</v>
      </c>
      <c r="D5456" s="0" t="n">
        <v>0.02453</v>
      </c>
      <c r="E5456" s="0" t="n">
        <v>0.02503</v>
      </c>
      <c r="F5456" s="0" t="n">
        <v>0.02585</v>
      </c>
      <c r="G5456" s="0" t="n">
        <v>0.02648</v>
      </c>
      <c r="H5456" s="0" t="n">
        <v>0.02739</v>
      </c>
      <c r="I5456" s="0" t="n">
        <v>0.02797</v>
      </c>
      <c r="J5456" s="0" t="n">
        <v>0.02851</v>
      </c>
      <c r="K5456" s="0" t="n">
        <v>0.02923</v>
      </c>
      <c r="L5456" s="0" t="n">
        <v>0.02948</v>
      </c>
    </row>
    <row r="5457" customFormat="false" ht="15" hidden="false" customHeight="false" outlineLevel="0" collapsed="false">
      <c r="A5457" s="0" t="n">
        <v>16</v>
      </c>
      <c r="B5457" s="0" t="n">
        <v>40</v>
      </c>
      <c r="C5457" s="0" t="n">
        <v>0.0231</v>
      </c>
      <c r="D5457" s="0" t="n">
        <v>0.02342</v>
      </c>
      <c r="E5457" s="0" t="n">
        <v>0.024</v>
      </c>
      <c r="F5457" s="0" t="n">
        <v>0.02496</v>
      </c>
      <c r="G5457" s="0" t="n">
        <v>0.02571</v>
      </c>
      <c r="H5457" s="0" t="n">
        <v>0.02677</v>
      </c>
      <c r="I5457" s="0" t="n">
        <v>0.02746</v>
      </c>
      <c r="J5457" s="0" t="n">
        <v>0.0281</v>
      </c>
      <c r="K5457" s="0" t="n">
        <v>0.02895</v>
      </c>
      <c r="L5457" s="0" t="n">
        <v>0.02924</v>
      </c>
    </row>
    <row r="5458" customFormat="false" ht="15" hidden="false" customHeight="false" outlineLevel="0" collapsed="false">
      <c r="A5458" s="0" t="n">
        <v>16</v>
      </c>
      <c r="B5458" s="0" t="n">
        <v>41</v>
      </c>
      <c r="C5458" s="0" t="n">
        <v>0.02093</v>
      </c>
      <c r="D5458" s="0" t="n">
        <v>0.02133</v>
      </c>
      <c r="E5458" s="0" t="n">
        <v>0.02206</v>
      </c>
      <c r="F5458" s="0" t="n">
        <v>0.02325</v>
      </c>
      <c r="G5458" s="0" t="n">
        <v>0.02419</v>
      </c>
      <c r="H5458" s="0" t="n">
        <v>0.02551</v>
      </c>
      <c r="I5458" s="0" t="n">
        <v>0.02636</v>
      </c>
      <c r="J5458" s="0" t="n">
        <v>0.02716</v>
      </c>
      <c r="K5458" s="0" t="n">
        <v>0.02822</v>
      </c>
      <c r="L5458" s="0" t="n">
        <v>0.02859</v>
      </c>
    </row>
    <row r="5459" customFormat="false" ht="15" hidden="false" customHeight="false" outlineLevel="0" collapsed="false">
      <c r="A5459" s="0" t="n">
        <v>16</v>
      </c>
      <c r="B5459" s="0" t="n">
        <v>42</v>
      </c>
      <c r="C5459" s="0" t="n">
        <v>0.02024</v>
      </c>
      <c r="D5459" s="0" t="n">
        <v>0.02065</v>
      </c>
      <c r="E5459" s="0" t="n">
        <v>0.02139</v>
      </c>
      <c r="F5459" s="0" t="n">
        <v>0.02261</v>
      </c>
      <c r="G5459" s="0" t="n">
        <v>0.02356</v>
      </c>
      <c r="H5459" s="0" t="n">
        <v>0.0249</v>
      </c>
      <c r="I5459" s="0" t="n">
        <v>0.02578</v>
      </c>
      <c r="J5459" s="0" t="n">
        <v>0.02658</v>
      </c>
      <c r="K5459" s="0" t="n">
        <v>0.02767</v>
      </c>
      <c r="L5459" s="0" t="n">
        <v>0.02804</v>
      </c>
    </row>
    <row r="5460" customFormat="false" ht="15" hidden="false" customHeight="false" outlineLevel="0" collapsed="false">
      <c r="A5460" s="0" t="n">
        <v>16</v>
      </c>
      <c r="B5460" s="0" t="n">
        <v>43</v>
      </c>
      <c r="C5460" s="0" t="n">
        <v>0.0207</v>
      </c>
      <c r="D5460" s="0" t="n">
        <v>0.0211</v>
      </c>
      <c r="E5460" s="0" t="n">
        <v>0.02181</v>
      </c>
      <c r="F5460" s="0" t="n">
        <v>0.02299</v>
      </c>
      <c r="G5460" s="0" t="n">
        <v>0.02391</v>
      </c>
      <c r="H5460" s="0" t="n">
        <v>0.02522</v>
      </c>
      <c r="I5460" s="0" t="n">
        <v>0.02606</v>
      </c>
      <c r="J5460" s="0" t="n">
        <v>0.02685</v>
      </c>
      <c r="K5460" s="0" t="n">
        <v>0.02789</v>
      </c>
      <c r="L5460" s="0" t="n">
        <v>0.02826</v>
      </c>
    </row>
    <row r="5461" customFormat="false" ht="15" hidden="false" customHeight="false" outlineLevel="0" collapsed="false">
      <c r="A5461" s="0" t="n">
        <v>16</v>
      </c>
      <c r="B5461" s="0" t="n">
        <v>44</v>
      </c>
      <c r="C5461" s="0" t="n">
        <v>0.02016</v>
      </c>
      <c r="D5461" s="0" t="n">
        <v>0.02057</v>
      </c>
      <c r="E5461" s="0" t="n">
        <v>0.02133</v>
      </c>
      <c r="F5461" s="0" t="n">
        <v>0.02258</v>
      </c>
      <c r="G5461" s="0" t="n">
        <v>0.02356</v>
      </c>
      <c r="H5461" s="0" t="n">
        <v>0.02494</v>
      </c>
      <c r="I5461" s="0" t="n">
        <v>0.02583</v>
      </c>
      <c r="J5461" s="0" t="n">
        <v>0.02666</v>
      </c>
      <c r="K5461" s="0" t="n">
        <v>0.02777</v>
      </c>
      <c r="L5461" s="0" t="n">
        <v>0.02816</v>
      </c>
    </row>
    <row r="5462" customFormat="false" ht="15" hidden="false" customHeight="false" outlineLevel="0" collapsed="false">
      <c r="A5462" s="0" t="n">
        <v>16</v>
      </c>
      <c r="B5462" s="0" t="n">
        <v>45</v>
      </c>
      <c r="C5462" s="0" t="n">
        <v>0.0196</v>
      </c>
      <c r="D5462" s="0" t="n">
        <v>0.02008</v>
      </c>
      <c r="E5462" s="0" t="n">
        <v>0.02096</v>
      </c>
      <c r="F5462" s="0" t="n">
        <v>0.02242</v>
      </c>
      <c r="G5462" s="0" t="n">
        <v>0.02355</v>
      </c>
      <c r="H5462" s="0" t="n">
        <v>0.02516</v>
      </c>
      <c r="I5462" s="0" t="n">
        <v>0.0262</v>
      </c>
      <c r="J5462" s="0" t="n">
        <v>0.02716</v>
      </c>
      <c r="K5462" s="0" t="n">
        <v>0.02845</v>
      </c>
      <c r="L5462" s="0" t="n">
        <v>0.0289</v>
      </c>
    </row>
    <row r="5463" customFormat="false" ht="15" hidden="false" customHeight="false" outlineLevel="0" collapsed="false">
      <c r="A5463" s="0" t="n">
        <v>16</v>
      </c>
      <c r="B5463" s="0" t="n">
        <v>46</v>
      </c>
      <c r="C5463" s="0" t="n">
        <v>0.01793</v>
      </c>
      <c r="D5463" s="0" t="n">
        <v>0.0185</v>
      </c>
      <c r="E5463" s="0" t="n">
        <v>0.01954</v>
      </c>
      <c r="F5463" s="0" t="n">
        <v>0.02125</v>
      </c>
      <c r="G5463" s="0" t="n">
        <v>0.02259</v>
      </c>
      <c r="H5463" s="0" t="n">
        <v>0.02449</v>
      </c>
      <c r="I5463" s="0" t="n">
        <v>0.02571</v>
      </c>
      <c r="J5463" s="0" t="n">
        <v>0.02685</v>
      </c>
      <c r="K5463" s="0" t="n">
        <v>0.02837</v>
      </c>
      <c r="L5463" s="0" t="n">
        <v>0.0289</v>
      </c>
    </row>
    <row r="5464" customFormat="false" ht="15" hidden="false" customHeight="false" outlineLevel="0" collapsed="false">
      <c r="A5464" s="0" t="n">
        <v>16</v>
      </c>
      <c r="B5464" s="0" t="n">
        <v>47</v>
      </c>
      <c r="C5464" s="0" t="n">
        <v>0.01712</v>
      </c>
      <c r="D5464" s="0" t="n">
        <v>0.01772</v>
      </c>
      <c r="E5464" s="0" t="n">
        <v>0.0188</v>
      </c>
      <c r="F5464" s="0" t="n">
        <v>0.02058</v>
      </c>
      <c r="G5464" s="0" t="n">
        <v>0.02197</v>
      </c>
      <c r="H5464" s="0" t="n">
        <v>0.02394</v>
      </c>
      <c r="I5464" s="0" t="n">
        <v>0.02522</v>
      </c>
      <c r="J5464" s="0" t="n">
        <v>0.0264</v>
      </c>
      <c r="K5464" s="0" t="n">
        <v>0.02798</v>
      </c>
      <c r="L5464" s="0" t="n">
        <v>0.02853</v>
      </c>
    </row>
    <row r="5465" customFormat="false" ht="15" hidden="false" customHeight="false" outlineLevel="0" collapsed="false">
      <c r="A5465" s="0" t="n">
        <v>16</v>
      </c>
      <c r="B5465" s="0" t="n">
        <v>48</v>
      </c>
      <c r="C5465" s="0" t="n">
        <v>0.01723</v>
      </c>
      <c r="D5465" s="0" t="n">
        <v>0.01782</v>
      </c>
      <c r="E5465" s="0" t="n">
        <v>0.01889</v>
      </c>
      <c r="F5465" s="0" t="n">
        <v>0.02065</v>
      </c>
      <c r="G5465" s="0" t="n">
        <v>0.02202</v>
      </c>
      <c r="H5465" s="0" t="n">
        <v>0.02397</v>
      </c>
      <c r="I5465" s="0" t="n">
        <v>0.02522</v>
      </c>
      <c r="J5465" s="0" t="n">
        <v>0.02639</v>
      </c>
      <c r="K5465" s="0" t="n">
        <v>0.02795</v>
      </c>
      <c r="L5465" s="0" t="n">
        <v>0.02849</v>
      </c>
    </row>
    <row r="5466" customFormat="false" ht="15" hidden="false" customHeight="false" outlineLevel="0" collapsed="false">
      <c r="A5466" s="0" t="n">
        <v>16</v>
      </c>
      <c r="B5466" s="0" t="n">
        <v>49</v>
      </c>
      <c r="C5466" s="0" t="n">
        <v>0.01992</v>
      </c>
      <c r="D5466" s="0" t="n">
        <v>0.02035</v>
      </c>
      <c r="E5466" s="0" t="n">
        <v>0.02113</v>
      </c>
      <c r="F5466" s="0" t="n">
        <v>0.02242</v>
      </c>
      <c r="G5466" s="0" t="n">
        <v>0.02343</v>
      </c>
      <c r="H5466" s="0" t="n">
        <v>0.02485</v>
      </c>
      <c r="I5466" s="0" t="n">
        <v>0.02577</v>
      </c>
      <c r="J5466" s="0" t="n">
        <v>0.02663</v>
      </c>
      <c r="K5466" s="0" t="n">
        <v>0.02777</v>
      </c>
      <c r="L5466" s="0" t="n">
        <v>0.02817</v>
      </c>
    </row>
    <row r="5467" customFormat="false" ht="15" hidden="false" customHeight="false" outlineLevel="0" collapsed="false">
      <c r="A5467" s="0" t="n">
        <v>16</v>
      </c>
      <c r="B5467" s="0" t="n">
        <v>50</v>
      </c>
      <c r="C5467" s="0" t="n">
        <v>0.02082</v>
      </c>
      <c r="D5467" s="0" t="n">
        <v>0.0212</v>
      </c>
      <c r="E5467" s="0" t="n">
        <v>0.02189</v>
      </c>
      <c r="F5467" s="0" t="n">
        <v>0.02305</v>
      </c>
      <c r="G5467" s="0" t="n">
        <v>0.02394</v>
      </c>
      <c r="H5467" s="0" t="n">
        <v>0.02522</v>
      </c>
      <c r="I5467" s="0" t="n">
        <v>0.02604</v>
      </c>
      <c r="J5467" s="0" t="n">
        <v>0.0268</v>
      </c>
      <c r="K5467" s="0" t="n">
        <v>0.02782</v>
      </c>
      <c r="L5467" s="0" t="n">
        <v>0.02817</v>
      </c>
    </row>
    <row r="5468" customFormat="false" ht="15" hidden="false" customHeight="false" outlineLevel="0" collapsed="false">
      <c r="A5468" s="0" t="n">
        <v>16</v>
      </c>
      <c r="B5468" s="0" t="n">
        <v>51</v>
      </c>
      <c r="C5468" s="0" t="n">
        <v>0.02103</v>
      </c>
      <c r="D5468" s="0" t="n">
        <v>0.02142</v>
      </c>
      <c r="E5468" s="0" t="n">
        <v>0.02213</v>
      </c>
      <c r="F5468" s="0" t="n">
        <v>0.0233</v>
      </c>
      <c r="G5468" s="0" t="n">
        <v>0.02421</v>
      </c>
      <c r="H5468" s="0" t="n">
        <v>0.0255</v>
      </c>
      <c r="I5468" s="0" t="n">
        <v>0.02634</v>
      </c>
      <c r="J5468" s="0" t="n">
        <v>0.02711</v>
      </c>
      <c r="K5468" s="0" t="n">
        <v>0.02815</v>
      </c>
      <c r="L5468" s="0" t="n">
        <v>0.02851</v>
      </c>
    </row>
    <row r="5469" customFormat="false" ht="15" hidden="false" customHeight="false" outlineLevel="0" collapsed="false">
      <c r="A5469" s="0" t="n">
        <v>16</v>
      </c>
      <c r="B5469" s="0" t="n">
        <v>52</v>
      </c>
      <c r="C5469" s="0" t="n">
        <v>0.02269</v>
      </c>
      <c r="D5469" s="0" t="n">
        <v>0.023</v>
      </c>
      <c r="E5469" s="0" t="n">
        <v>0.02357</v>
      </c>
      <c r="F5469" s="0" t="n">
        <v>0.02451</v>
      </c>
      <c r="G5469" s="0" t="n">
        <v>0.02525</v>
      </c>
      <c r="H5469" s="0" t="n">
        <v>0.02629</v>
      </c>
      <c r="I5469" s="0" t="n">
        <v>0.02696</v>
      </c>
      <c r="J5469" s="0" t="n">
        <v>0.02759</v>
      </c>
      <c r="K5469" s="0" t="n">
        <v>0.02842</v>
      </c>
      <c r="L5469" s="0" t="n">
        <v>0.02871</v>
      </c>
    </row>
    <row r="5470" customFormat="false" ht="15" hidden="false" customHeight="false" outlineLevel="0" collapsed="false">
      <c r="A5470" s="0" t="n">
        <v>16</v>
      </c>
      <c r="B5470" s="0" t="n">
        <v>53</v>
      </c>
      <c r="C5470" s="0" t="n">
        <v>0.01985</v>
      </c>
      <c r="D5470" s="0" t="n">
        <v>0.0203</v>
      </c>
      <c r="E5470" s="0" t="n">
        <v>0.02112</v>
      </c>
      <c r="F5470" s="0" t="n">
        <v>0.02248</v>
      </c>
      <c r="G5470" s="0" t="n">
        <v>0.02354</v>
      </c>
      <c r="H5470" s="0" t="n">
        <v>0.02504</v>
      </c>
      <c r="I5470" s="0" t="n">
        <v>0.02601</v>
      </c>
      <c r="J5470" s="0" t="n">
        <v>0.02691</v>
      </c>
      <c r="K5470" s="0" t="n">
        <v>0.02811</v>
      </c>
      <c r="L5470" s="0" t="n">
        <v>0.02853</v>
      </c>
    </row>
    <row r="5471" customFormat="false" ht="15" hidden="false" customHeight="false" outlineLevel="0" collapsed="false">
      <c r="A5471" s="0" t="n">
        <v>16</v>
      </c>
      <c r="B5471" s="0" t="n">
        <v>54</v>
      </c>
      <c r="C5471" s="0" t="n">
        <v>0.01848</v>
      </c>
      <c r="D5471" s="0" t="n">
        <v>0.01899</v>
      </c>
      <c r="E5471" s="0" t="n">
        <v>0.01991</v>
      </c>
      <c r="F5471" s="0" t="n">
        <v>0.02145</v>
      </c>
      <c r="G5471" s="0" t="n">
        <v>0.02264</v>
      </c>
      <c r="H5471" s="0" t="n">
        <v>0.02433</v>
      </c>
      <c r="I5471" s="0" t="n">
        <v>0.02543</v>
      </c>
      <c r="J5471" s="0" t="n">
        <v>0.02644</v>
      </c>
      <c r="K5471" s="0" t="n">
        <v>0.0278</v>
      </c>
      <c r="L5471" s="0" t="n">
        <v>0.02827</v>
      </c>
    </row>
    <row r="5472" customFormat="false" ht="15" hidden="false" customHeight="false" outlineLevel="0" collapsed="false">
      <c r="A5472" s="0" t="n">
        <v>16</v>
      </c>
      <c r="B5472" s="0" t="n">
        <v>55</v>
      </c>
      <c r="C5472" s="0" t="n">
        <v>0.01804</v>
      </c>
      <c r="D5472" s="0" t="n">
        <v>0.01855</v>
      </c>
      <c r="E5472" s="0" t="n">
        <v>0.01947</v>
      </c>
      <c r="F5472" s="0" t="n">
        <v>0.021</v>
      </c>
      <c r="G5472" s="0" t="n">
        <v>0.0222</v>
      </c>
      <c r="H5472" s="0" t="n">
        <v>0.02389</v>
      </c>
      <c r="I5472" s="0" t="n">
        <v>0.02498</v>
      </c>
      <c r="J5472" s="0" t="n">
        <v>0.026</v>
      </c>
      <c r="K5472" s="0" t="n">
        <v>0.02736</v>
      </c>
      <c r="L5472" s="0" t="n">
        <v>0.02783</v>
      </c>
    </row>
    <row r="5473" customFormat="false" ht="15" hidden="false" customHeight="false" outlineLevel="0" collapsed="false">
      <c r="A5473" s="0" t="n">
        <v>16</v>
      </c>
      <c r="B5473" s="0" t="n">
        <v>56</v>
      </c>
      <c r="C5473" s="0" t="n">
        <v>0.02126</v>
      </c>
      <c r="D5473" s="0" t="n">
        <v>0.02172</v>
      </c>
      <c r="E5473" s="0" t="n">
        <v>0.02254</v>
      </c>
      <c r="F5473" s="0" t="n">
        <v>0.02391</v>
      </c>
      <c r="G5473" s="0" t="n">
        <v>0.02498</v>
      </c>
      <c r="H5473" s="0" t="n">
        <v>0.02649</v>
      </c>
      <c r="I5473" s="0" t="n">
        <v>0.02747</v>
      </c>
      <c r="J5473" s="0" t="n">
        <v>0.02838</v>
      </c>
      <c r="K5473" s="0" t="n">
        <v>0.02959</v>
      </c>
      <c r="L5473" s="0" t="n">
        <v>0.03001</v>
      </c>
    </row>
    <row r="5474" customFormat="false" ht="15" hidden="false" customHeight="false" outlineLevel="0" collapsed="false">
      <c r="A5474" s="0" t="n">
        <v>16</v>
      </c>
      <c r="B5474" s="0" t="n">
        <v>57</v>
      </c>
      <c r="C5474" s="0" t="n">
        <v>0.02024</v>
      </c>
      <c r="D5474" s="0" t="n">
        <v>0.02074</v>
      </c>
      <c r="E5474" s="0" t="n">
        <v>0.02165</v>
      </c>
      <c r="F5474" s="0" t="n">
        <v>0.02314</v>
      </c>
      <c r="G5474" s="0" t="n">
        <v>0.02431</v>
      </c>
      <c r="H5474" s="0" t="n">
        <v>0.02596</v>
      </c>
      <c r="I5474" s="0" t="n">
        <v>0.02702</v>
      </c>
      <c r="J5474" s="0" t="n">
        <v>0.02801</v>
      </c>
      <c r="K5474" s="0" t="n">
        <v>0.02934</v>
      </c>
      <c r="L5474" s="0" t="n">
        <v>0.02979</v>
      </c>
    </row>
    <row r="5475" customFormat="false" ht="15" hidden="false" customHeight="false" outlineLevel="0" collapsed="false">
      <c r="A5475" s="0" t="n">
        <v>16</v>
      </c>
      <c r="B5475" s="0" t="n">
        <v>58</v>
      </c>
      <c r="C5475" s="0" t="n">
        <v>0.01952</v>
      </c>
      <c r="D5475" s="0" t="n">
        <v>0.01999</v>
      </c>
      <c r="E5475" s="0" t="n">
        <v>0.02083</v>
      </c>
      <c r="F5475" s="0" t="n">
        <v>0.02223</v>
      </c>
      <c r="G5475" s="0" t="n">
        <v>0.02333</v>
      </c>
      <c r="H5475" s="0" t="n">
        <v>0.02487</v>
      </c>
      <c r="I5475" s="0" t="n">
        <v>0.02587</v>
      </c>
      <c r="J5475" s="0" t="n">
        <v>0.02679</v>
      </c>
      <c r="K5475" s="0" t="n">
        <v>0.02803</v>
      </c>
      <c r="L5475" s="0" t="n">
        <v>0.02846</v>
      </c>
    </row>
    <row r="5476" customFormat="false" ht="15" hidden="false" customHeight="false" outlineLevel="0" collapsed="false">
      <c r="A5476" s="0" t="n">
        <v>16</v>
      </c>
      <c r="B5476" s="0" t="n">
        <v>59</v>
      </c>
      <c r="C5476" s="0" t="n">
        <v>0.02221</v>
      </c>
      <c r="D5476" s="0" t="n">
        <v>0.0226</v>
      </c>
      <c r="E5476" s="0" t="n">
        <v>0.02332</v>
      </c>
      <c r="F5476" s="0" t="n">
        <v>0.02451</v>
      </c>
      <c r="G5476" s="0" t="n">
        <v>0.02543</v>
      </c>
      <c r="H5476" s="0" t="n">
        <v>0.02674</v>
      </c>
      <c r="I5476" s="0" t="n">
        <v>0.02758</v>
      </c>
      <c r="J5476" s="0" t="n">
        <v>0.02837</v>
      </c>
      <c r="K5476" s="0" t="n">
        <v>0.02942</v>
      </c>
      <c r="L5476" s="0" t="n">
        <v>0.02978</v>
      </c>
    </row>
    <row r="5477" customFormat="false" ht="15" hidden="false" customHeight="false" outlineLevel="0" collapsed="false">
      <c r="A5477" s="0" t="n">
        <v>16</v>
      </c>
      <c r="B5477" s="0" t="n">
        <v>60</v>
      </c>
      <c r="C5477" s="0" t="n">
        <v>0.02162</v>
      </c>
      <c r="D5477" s="0" t="n">
        <v>0.02208</v>
      </c>
      <c r="E5477" s="0" t="n">
        <v>0.02293</v>
      </c>
      <c r="F5477" s="0" t="n">
        <v>0.02432</v>
      </c>
      <c r="G5477" s="0" t="n">
        <v>0.0254</v>
      </c>
      <c r="H5477" s="0" t="n">
        <v>0.02694</v>
      </c>
      <c r="I5477" s="0" t="n">
        <v>0.02794</v>
      </c>
      <c r="J5477" s="0" t="n">
        <v>0.02886</v>
      </c>
      <c r="K5477" s="0" t="n">
        <v>0.03009</v>
      </c>
      <c r="L5477" s="0" t="n">
        <v>0.03052</v>
      </c>
    </row>
    <row r="5478" customFormat="false" ht="15" hidden="false" customHeight="false" outlineLevel="0" collapsed="false">
      <c r="A5478" s="0" t="n">
        <v>16</v>
      </c>
      <c r="B5478" s="0" t="n">
        <v>61</v>
      </c>
      <c r="C5478" s="0" t="n">
        <v>0.02009</v>
      </c>
      <c r="D5478" s="0" t="n">
        <v>0.02063</v>
      </c>
      <c r="E5478" s="0" t="n">
        <v>0.02159</v>
      </c>
      <c r="F5478" s="0" t="n">
        <v>0.02319</v>
      </c>
      <c r="G5478" s="0" t="n">
        <v>0.02444</v>
      </c>
      <c r="H5478" s="0" t="n">
        <v>0.02621</v>
      </c>
      <c r="I5478" s="0" t="n">
        <v>0.02735</v>
      </c>
      <c r="J5478" s="0" t="n">
        <v>0.02841</v>
      </c>
      <c r="K5478" s="0" t="n">
        <v>0.02983</v>
      </c>
      <c r="L5478" s="0" t="n">
        <v>0.03032</v>
      </c>
    </row>
    <row r="5479" customFormat="false" ht="15" hidden="false" customHeight="false" outlineLevel="0" collapsed="false">
      <c r="A5479" s="0" t="n">
        <v>16</v>
      </c>
      <c r="B5479" s="0" t="n">
        <v>62</v>
      </c>
      <c r="C5479" s="0" t="n">
        <v>0.02243</v>
      </c>
      <c r="D5479" s="0" t="n">
        <v>0.02288</v>
      </c>
      <c r="E5479" s="0" t="n">
        <v>0.02368</v>
      </c>
      <c r="F5479" s="0" t="n">
        <v>0.02502</v>
      </c>
      <c r="G5479" s="0" t="n">
        <v>0.02606</v>
      </c>
      <c r="H5479" s="0" t="n">
        <v>0.02754</v>
      </c>
      <c r="I5479" s="0" t="n">
        <v>0.02849</v>
      </c>
      <c r="J5479" s="0" t="n">
        <v>0.02938</v>
      </c>
      <c r="K5479" s="0" t="n">
        <v>0.03056</v>
      </c>
      <c r="L5479" s="0" t="n">
        <v>0.03097</v>
      </c>
    </row>
    <row r="5480" customFormat="false" ht="15" hidden="false" customHeight="false" outlineLevel="0" collapsed="false">
      <c r="A5480" s="0" t="n">
        <v>16</v>
      </c>
      <c r="B5480" s="0" t="n">
        <v>63</v>
      </c>
      <c r="C5480" s="0" t="n">
        <v>0.02517</v>
      </c>
      <c r="D5480" s="0" t="n">
        <v>0.02546</v>
      </c>
      <c r="E5480" s="0" t="n">
        <v>0.02598</v>
      </c>
      <c r="F5480" s="0" t="n">
        <v>0.02685</v>
      </c>
      <c r="G5480" s="0" t="n">
        <v>0.02753</v>
      </c>
      <c r="H5480" s="0" t="n">
        <v>0.02849</v>
      </c>
      <c r="I5480" s="0" t="n">
        <v>0.02911</v>
      </c>
      <c r="J5480" s="0" t="n">
        <v>0.02968</v>
      </c>
      <c r="K5480" s="0" t="n">
        <v>0.03045</v>
      </c>
      <c r="L5480" s="0" t="n">
        <v>0.03072</v>
      </c>
    </row>
    <row r="5481" customFormat="false" ht="15" hidden="false" customHeight="false" outlineLevel="0" collapsed="false">
      <c r="A5481" s="0" t="n">
        <v>16</v>
      </c>
      <c r="B5481" s="0" t="n">
        <v>64</v>
      </c>
      <c r="C5481" s="0" t="n">
        <v>0.02345</v>
      </c>
      <c r="D5481" s="0" t="n">
        <v>0.02381</v>
      </c>
      <c r="E5481" s="0" t="n">
        <v>0.02446</v>
      </c>
      <c r="F5481" s="0" t="n">
        <v>0.02554</v>
      </c>
      <c r="G5481" s="0" t="n">
        <v>0.02638</v>
      </c>
      <c r="H5481" s="0" t="n">
        <v>0.02757</v>
      </c>
      <c r="I5481" s="0" t="n">
        <v>0.02834</v>
      </c>
      <c r="J5481" s="0" t="n">
        <v>0.02906</v>
      </c>
      <c r="K5481" s="0" t="n">
        <v>0.03001</v>
      </c>
      <c r="L5481" s="0" t="n">
        <v>0.03034</v>
      </c>
    </row>
    <row r="5482" customFormat="false" ht="15" hidden="false" customHeight="false" outlineLevel="0" collapsed="false">
      <c r="A5482" s="0" t="n">
        <v>16</v>
      </c>
      <c r="B5482" s="0" t="n">
        <v>65</v>
      </c>
      <c r="C5482" s="0" t="n">
        <v>0.02243</v>
      </c>
      <c r="D5482" s="0" t="n">
        <v>0.02279</v>
      </c>
      <c r="E5482" s="0" t="n">
        <v>0.02344</v>
      </c>
      <c r="F5482" s="0" t="n">
        <v>0.02451</v>
      </c>
      <c r="G5482" s="0" t="n">
        <v>0.02535</v>
      </c>
      <c r="H5482" s="0" t="n">
        <v>0.02653</v>
      </c>
      <c r="I5482" s="0" t="n">
        <v>0.0273</v>
      </c>
      <c r="J5482" s="0" t="n">
        <v>0.02801</v>
      </c>
      <c r="K5482" s="0" t="n">
        <v>0.02896</v>
      </c>
      <c r="L5482" s="0" t="n">
        <v>0.02929</v>
      </c>
    </row>
    <row r="5483" customFormat="false" ht="15" hidden="false" customHeight="false" outlineLevel="0" collapsed="false">
      <c r="A5483" s="0" t="n">
        <v>16</v>
      </c>
      <c r="B5483" s="0" t="n">
        <v>66</v>
      </c>
      <c r="C5483" s="0" t="n">
        <v>0.02255</v>
      </c>
      <c r="D5483" s="0" t="n">
        <v>0.02285</v>
      </c>
      <c r="E5483" s="0" t="n">
        <v>0.0234</v>
      </c>
      <c r="F5483" s="0" t="n">
        <v>0.0243</v>
      </c>
      <c r="G5483" s="0" t="n">
        <v>0.025</v>
      </c>
      <c r="H5483" s="0" t="n">
        <v>0.02599</v>
      </c>
      <c r="I5483" s="0" t="n">
        <v>0.02664</v>
      </c>
      <c r="J5483" s="0" t="n">
        <v>0.02723</v>
      </c>
      <c r="K5483" s="0" t="n">
        <v>0.02803</v>
      </c>
      <c r="L5483" s="0" t="n">
        <v>0.02831</v>
      </c>
    </row>
    <row r="5484" customFormat="false" ht="15" hidden="false" customHeight="false" outlineLevel="0" collapsed="false">
      <c r="A5484" s="0" t="n">
        <v>16</v>
      </c>
      <c r="B5484" s="0" t="n">
        <v>67</v>
      </c>
      <c r="C5484" s="0" t="n">
        <v>0.02446</v>
      </c>
      <c r="D5484" s="0" t="n">
        <v>0.02463</v>
      </c>
      <c r="E5484" s="0" t="n">
        <v>0.02493</v>
      </c>
      <c r="F5484" s="0" t="n">
        <v>0.02543</v>
      </c>
      <c r="G5484" s="0" t="n">
        <v>0.02583</v>
      </c>
      <c r="H5484" s="0" t="n">
        <v>0.02638</v>
      </c>
      <c r="I5484" s="0" t="n">
        <v>0.02674</v>
      </c>
      <c r="J5484" s="0" t="n">
        <v>0.02707</v>
      </c>
      <c r="K5484" s="0" t="n">
        <v>0.02751</v>
      </c>
      <c r="L5484" s="0" t="n">
        <v>0.02767</v>
      </c>
    </row>
    <row r="5485" customFormat="false" ht="15" hidden="false" customHeight="false" outlineLevel="0" collapsed="false">
      <c r="A5485" s="0" t="n">
        <v>16</v>
      </c>
      <c r="B5485" s="0" t="n">
        <v>68</v>
      </c>
      <c r="C5485" s="0" t="n">
        <v>0.02236</v>
      </c>
      <c r="D5485" s="0" t="n">
        <v>0.02263</v>
      </c>
      <c r="E5485" s="0" t="n">
        <v>0.02313</v>
      </c>
      <c r="F5485" s="0" t="n">
        <v>0.02395</v>
      </c>
      <c r="G5485" s="0" t="n">
        <v>0.02459</v>
      </c>
      <c r="H5485" s="0" t="n">
        <v>0.0255</v>
      </c>
      <c r="I5485" s="0" t="n">
        <v>0.02609</v>
      </c>
      <c r="J5485" s="0" t="n">
        <v>0.02663</v>
      </c>
      <c r="K5485" s="0" t="n">
        <v>0.02736</v>
      </c>
      <c r="L5485" s="0" t="n">
        <v>0.02761</v>
      </c>
    </row>
    <row r="5486" customFormat="false" ht="15" hidden="false" customHeight="false" outlineLevel="0" collapsed="false">
      <c r="A5486" s="0" t="n">
        <v>16</v>
      </c>
      <c r="B5486" s="0" t="n">
        <v>69</v>
      </c>
      <c r="C5486" s="0" t="n">
        <v>0.02241</v>
      </c>
      <c r="D5486" s="0" t="n">
        <v>0.0227</v>
      </c>
      <c r="E5486" s="0" t="n">
        <v>0.02321</v>
      </c>
      <c r="F5486" s="0" t="n">
        <v>0.02406</v>
      </c>
      <c r="G5486" s="0" t="n">
        <v>0.02473</v>
      </c>
      <c r="H5486" s="0" t="n">
        <v>0.02567</v>
      </c>
      <c r="I5486" s="0" t="n">
        <v>0.02628</v>
      </c>
      <c r="J5486" s="0" t="n">
        <v>0.02684</v>
      </c>
      <c r="K5486" s="0" t="n">
        <v>0.0276</v>
      </c>
      <c r="L5486" s="0" t="n">
        <v>0.02786</v>
      </c>
    </row>
    <row r="5487" customFormat="false" ht="15" hidden="false" customHeight="false" outlineLevel="0" collapsed="false">
      <c r="A5487" s="0" t="n">
        <v>16</v>
      </c>
      <c r="B5487" s="0" t="n">
        <v>70</v>
      </c>
      <c r="C5487" s="0" t="n">
        <v>0.02354</v>
      </c>
      <c r="D5487" s="0" t="n">
        <v>0.02375</v>
      </c>
      <c r="E5487" s="0" t="n">
        <v>0.02414</v>
      </c>
      <c r="F5487" s="0" t="n">
        <v>0.02478</v>
      </c>
      <c r="G5487" s="0" t="n">
        <v>0.02527</v>
      </c>
      <c r="H5487" s="0" t="n">
        <v>0.02598</v>
      </c>
      <c r="I5487" s="0" t="n">
        <v>0.02643</v>
      </c>
      <c r="J5487" s="0" t="n">
        <v>0.02685</v>
      </c>
      <c r="K5487" s="0" t="n">
        <v>0.02742</v>
      </c>
      <c r="L5487" s="0" t="n">
        <v>0.02761</v>
      </c>
    </row>
    <row r="5488" customFormat="false" ht="15" hidden="false" customHeight="false" outlineLevel="0" collapsed="false">
      <c r="A5488" s="0" t="n">
        <v>16</v>
      </c>
      <c r="B5488" s="0" t="n">
        <v>71</v>
      </c>
      <c r="C5488" s="0" t="n">
        <v>0.02298</v>
      </c>
      <c r="D5488" s="0" t="n">
        <v>0.02329</v>
      </c>
      <c r="E5488" s="0" t="n">
        <v>0.02384</v>
      </c>
      <c r="F5488" s="0" t="n">
        <v>0.02476</v>
      </c>
      <c r="G5488" s="0" t="n">
        <v>0.02548</v>
      </c>
      <c r="H5488" s="0" t="n">
        <v>0.02649</v>
      </c>
      <c r="I5488" s="0" t="n">
        <v>0.02715</v>
      </c>
      <c r="J5488" s="0" t="n">
        <v>0.02776</v>
      </c>
      <c r="K5488" s="0" t="n">
        <v>0.02857</v>
      </c>
      <c r="L5488" s="0" t="n">
        <v>0.02885</v>
      </c>
    </row>
    <row r="5489" customFormat="false" ht="15" hidden="false" customHeight="false" outlineLevel="0" collapsed="false">
      <c r="A5489" s="0" t="n">
        <v>16</v>
      </c>
      <c r="B5489" s="0" t="n">
        <v>72</v>
      </c>
      <c r="C5489" s="0" t="n">
        <v>0.02259</v>
      </c>
      <c r="D5489" s="0" t="n">
        <v>0.02294</v>
      </c>
      <c r="E5489" s="0" t="n">
        <v>0.02356</v>
      </c>
      <c r="F5489" s="0" t="n">
        <v>0.02459</v>
      </c>
      <c r="G5489" s="0" t="n">
        <v>0.0254</v>
      </c>
      <c r="H5489" s="0" t="n">
        <v>0.02654</v>
      </c>
      <c r="I5489" s="0" t="n">
        <v>0.02727</v>
      </c>
      <c r="J5489" s="0" t="n">
        <v>0.02796</v>
      </c>
      <c r="K5489" s="0" t="n">
        <v>0.02887</v>
      </c>
      <c r="L5489" s="0" t="n">
        <v>0.02919</v>
      </c>
    </row>
    <row r="5490" customFormat="false" ht="15" hidden="false" customHeight="false" outlineLevel="0" collapsed="false">
      <c r="A5490" s="0" t="n">
        <v>16</v>
      </c>
      <c r="B5490" s="0" t="n">
        <v>73</v>
      </c>
      <c r="C5490" s="0" t="n">
        <v>0.02484</v>
      </c>
      <c r="D5490" s="0" t="n">
        <v>0.02514</v>
      </c>
      <c r="E5490" s="0" t="n">
        <v>0.02567</v>
      </c>
      <c r="F5490" s="0" t="n">
        <v>0.02656</v>
      </c>
      <c r="G5490" s="0" t="n">
        <v>0.02725</v>
      </c>
      <c r="H5490" s="0" t="n">
        <v>0.02822</v>
      </c>
      <c r="I5490" s="0" t="n">
        <v>0.02885</v>
      </c>
      <c r="J5490" s="0" t="n">
        <v>0.02944</v>
      </c>
      <c r="K5490" s="0" t="n">
        <v>0.03022</v>
      </c>
      <c r="L5490" s="0" t="n">
        <v>0.03049</v>
      </c>
    </row>
    <row r="5491" customFormat="false" ht="15" hidden="false" customHeight="false" outlineLevel="0" collapsed="false">
      <c r="A5491" s="0" t="n">
        <v>16</v>
      </c>
      <c r="B5491" s="0" t="n">
        <v>74</v>
      </c>
      <c r="C5491" s="0" t="n">
        <v>0.02591</v>
      </c>
      <c r="D5491" s="0" t="n">
        <v>0.02624</v>
      </c>
      <c r="E5491" s="0" t="n">
        <v>0.02682</v>
      </c>
      <c r="F5491" s="0" t="n">
        <v>0.02779</v>
      </c>
      <c r="G5491" s="0" t="n">
        <v>0.02855</v>
      </c>
      <c r="H5491" s="0" t="n">
        <v>0.02962</v>
      </c>
      <c r="I5491" s="0" t="n">
        <v>0.03031</v>
      </c>
      <c r="J5491" s="0" t="n">
        <v>0.03095</v>
      </c>
      <c r="K5491" s="0" t="n">
        <v>0.03181</v>
      </c>
      <c r="L5491" s="0" t="n">
        <v>0.03211</v>
      </c>
    </row>
    <row r="5492" customFormat="false" ht="15" hidden="false" customHeight="false" outlineLevel="0" collapsed="false">
      <c r="A5492" s="0" t="n">
        <v>16</v>
      </c>
      <c r="B5492" s="0" t="n">
        <v>75</v>
      </c>
      <c r="C5492" s="0" t="n">
        <v>0.02146</v>
      </c>
      <c r="D5492" s="0" t="n">
        <v>0.02203</v>
      </c>
      <c r="E5492" s="0" t="n">
        <v>0.02307</v>
      </c>
      <c r="F5492" s="0" t="n">
        <v>0.02479</v>
      </c>
      <c r="G5492" s="0" t="n">
        <v>0.02613</v>
      </c>
      <c r="H5492" s="0" t="n">
        <v>0.02802</v>
      </c>
      <c r="I5492" s="0" t="n">
        <v>0.02925</v>
      </c>
      <c r="J5492" s="0" t="n">
        <v>0.03039</v>
      </c>
      <c r="K5492" s="0" t="n">
        <v>0.03191</v>
      </c>
      <c r="L5492" s="0" t="n">
        <v>0.03243</v>
      </c>
    </row>
    <row r="5493" customFormat="false" ht="15" hidden="false" customHeight="false" outlineLevel="0" collapsed="false">
      <c r="A5493" s="0" t="n">
        <v>16</v>
      </c>
      <c r="B5493" s="0" t="n">
        <v>76</v>
      </c>
      <c r="C5493" s="0" t="n">
        <v>0.01811</v>
      </c>
      <c r="D5493" s="0" t="n">
        <v>0.01881</v>
      </c>
      <c r="E5493" s="0" t="n">
        <v>0.02008</v>
      </c>
      <c r="F5493" s="0" t="n">
        <v>0.02218</v>
      </c>
      <c r="G5493" s="0" t="n">
        <v>0.02382</v>
      </c>
      <c r="H5493" s="0" t="n">
        <v>0.02614</v>
      </c>
      <c r="I5493" s="0" t="n">
        <v>0.02764</v>
      </c>
      <c r="J5493" s="0" t="n">
        <v>0.02903</v>
      </c>
      <c r="K5493" s="0" t="n">
        <v>0.0309</v>
      </c>
      <c r="L5493" s="0" t="n">
        <v>0.03154</v>
      </c>
    </row>
    <row r="5494" customFormat="false" ht="15" hidden="false" customHeight="false" outlineLevel="0" collapsed="false">
      <c r="A5494" s="0" t="n">
        <v>16</v>
      </c>
      <c r="B5494" s="0" t="n">
        <v>77</v>
      </c>
      <c r="C5494" s="0" t="n">
        <v>0.02021</v>
      </c>
      <c r="D5494" s="0" t="n">
        <v>0.02085</v>
      </c>
      <c r="E5494" s="0" t="n">
        <v>0.02201</v>
      </c>
      <c r="F5494" s="0" t="n">
        <v>0.02392</v>
      </c>
      <c r="G5494" s="0" t="n">
        <v>0.02542</v>
      </c>
      <c r="H5494" s="0" t="n">
        <v>0.02753</v>
      </c>
      <c r="I5494" s="0" t="n">
        <v>0.0289</v>
      </c>
      <c r="J5494" s="0" t="n">
        <v>0.03017</v>
      </c>
      <c r="K5494" s="0" t="n">
        <v>0.03187</v>
      </c>
      <c r="L5494" s="0" t="n">
        <v>0.03245</v>
      </c>
    </row>
    <row r="5495" customFormat="false" ht="15" hidden="false" customHeight="false" outlineLevel="0" collapsed="false">
      <c r="A5495" s="0" t="n">
        <v>16</v>
      </c>
      <c r="B5495" s="0" t="n">
        <v>78</v>
      </c>
      <c r="C5495" s="0" t="n">
        <v>0.01673</v>
      </c>
      <c r="D5495" s="0" t="n">
        <v>0.01749</v>
      </c>
      <c r="E5495" s="0" t="n">
        <v>0.01887</v>
      </c>
      <c r="F5495" s="0" t="n">
        <v>0.02115</v>
      </c>
      <c r="G5495" s="0" t="n">
        <v>0.02293</v>
      </c>
      <c r="H5495" s="0" t="n">
        <v>0.02545</v>
      </c>
      <c r="I5495" s="0" t="n">
        <v>0.02708</v>
      </c>
      <c r="J5495" s="0" t="n">
        <v>0.02859</v>
      </c>
      <c r="K5495" s="0" t="n">
        <v>0.03061</v>
      </c>
      <c r="L5495" s="0" t="n">
        <v>0.03131</v>
      </c>
    </row>
    <row r="5496" customFormat="false" ht="15" hidden="false" customHeight="false" outlineLevel="0" collapsed="false">
      <c r="A5496" s="0" t="n">
        <v>16</v>
      </c>
      <c r="B5496" s="0" t="n">
        <v>79</v>
      </c>
      <c r="C5496" s="0" t="n">
        <v>0.01795</v>
      </c>
      <c r="D5496" s="0" t="n">
        <v>0.0187</v>
      </c>
      <c r="E5496" s="0" t="n">
        <v>0.02006</v>
      </c>
      <c r="F5496" s="0" t="n">
        <v>0.02231</v>
      </c>
      <c r="G5496" s="0" t="n">
        <v>0.02407</v>
      </c>
      <c r="H5496" s="0" t="n">
        <v>0.02655</v>
      </c>
      <c r="I5496" s="0" t="n">
        <v>0.02816</v>
      </c>
      <c r="J5496" s="0" t="n">
        <v>0.02965</v>
      </c>
      <c r="K5496" s="0" t="n">
        <v>0.03165</v>
      </c>
      <c r="L5496" s="0" t="n">
        <v>0.03234</v>
      </c>
    </row>
    <row r="5497" customFormat="false" ht="15" hidden="false" customHeight="false" outlineLevel="0" collapsed="false">
      <c r="A5497" s="0" t="n">
        <v>16</v>
      </c>
      <c r="B5497" s="0" t="n">
        <v>80</v>
      </c>
      <c r="C5497" s="0" t="n">
        <v>0.01682</v>
      </c>
      <c r="D5497" s="0" t="n">
        <v>0.0176</v>
      </c>
      <c r="E5497" s="0" t="n">
        <v>0.01901</v>
      </c>
      <c r="F5497" s="0" t="n">
        <v>0.02135</v>
      </c>
      <c r="G5497" s="0" t="n">
        <v>0.02317</v>
      </c>
      <c r="H5497" s="0" t="n">
        <v>0.02575</v>
      </c>
      <c r="I5497" s="0" t="n">
        <v>0.02742</v>
      </c>
      <c r="J5497" s="0" t="n">
        <v>0.02896</v>
      </c>
      <c r="K5497" s="0" t="n">
        <v>0.03103</v>
      </c>
      <c r="L5497" s="0" t="n">
        <v>0.03175</v>
      </c>
    </row>
    <row r="5498" customFormat="false" ht="15" hidden="false" customHeight="false" outlineLevel="0" collapsed="false">
      <c r="A5498" s="0" t="n">
        <v>16</v>
      </c>
      <c r="B5498" s="0" t="n">
        <v>81</v>
      </c>
      <c r="C5498" s="0" t="n">
        <v>0.01698</v>
      </c>
      <c r="D5498" s="0" t="n">
        <v>0.01775</v>
      </c>
      <c r="E5498" s="0" t="n">
        <v>0.01916</v>
      </c>
      <c r="F5498" s="0" t="n">
        <v>0.02148</v>
      </c>
      <c r="G5498" s="0" t="n">
        <v>0.02329</v>
      </c>
      <c r="H5498" s="0" t="n">
        <v>0.02586</v>
      </c>
      <c r="I5498" s="0" t="n">
        <v>0.02752</v>
      </c>
      <c r="J5498" s="0" t="n">
        <v>0.02906</v>
      </c>
      <c r="K5498" s="0" t="n">
        <v>0.03112</v>
      </c>
      <c r="L5498" s="0" t="n">
        <v>0.03183</v>
      </c>
    </row>
    <row r="5499" customFormat="false" ht="15" hidden="false" customHeight="false" outlineLevel="0" collapsed="false">
      <c r="A5499" s="0" t="n">
        <v>16</v>
      </c>
      <c r="B5499" s="0" t="n">
        <v>82</v>
      </c>
      <c r="C5499" s="0" t="n">
        <v>0.01843</v>
      </c>
      <c r="D5499" s="0" t="n">
        <v>0.01908</v>
      </c>
      <c r="E5499" s="0" t="n">
        <v>0.02026</v>
      </c>
      <c r="F5499" s="0" t="n">
        <v>0.02221</v>
      </c>
      <c r="G5499" s="0" t="n">
        <v>0.02373</v>
      </c>
      <c r="H5499" s="0" t="n">
        <v>0.02589</v>
      </c>
      <c r="I5499" s="0" t="n">
        <v>0.02728</v>
      </c>
      <c r="J5499" s="0" t="n">
        <v>0.02858</v>
      </c>
      <c r="K5499" s="0" t="n">
        <v>0.03031</v>
      </c>
      <c r="L5499" s="0" t="n">
        <v>0.03091</v>
      </c>
    </row>
    <row r="5500" customFormat="false" ht="15" hidden="false" customHeight="false" outlineLevel="0" collapsed="false">
      <c r="A5500" s="0" t="n">
        <v>16</v>
      </c>
      <c r="B5500" s="0" t="n">
        <v>83</v>
      </c>
      <c r="C5500" s="0" t="n">
        <v>0.01394</v>
      </c>
      <c r="D5500" s="0" t="n">
        <v>0.01475</v>
      </c>
      <c r="E5500" s="0" t="n">
        <v>0.01622</v>
      </c>
      <c r="F5500" s="0" t="n">
        <v>0.01865</v>
      </c>
      <c r="G5500" s="0" t="n">
        <v>0.02054</v>
      </c>
      <c r="H5500" s="0" t="n">
        <v>0.02322</v>
      </c>
      <c r="I5500" s="0" t="n">
        <v>0.02496</v>
      </c>
      <c r="J5500" s="0" t="n">
        <v>0.02656</v>
      </c>
      <c r="K5500" s="0" t="n">
        <v>0.02872</v>
      </c>
      <c r="L5500" s="0" t="n">
        <v>0.02946</v>
      </c>
    </row>
    <row r="5501" customFormat="false" ht="15" hidden="false" customHeight="false" outlineLevel="0" collapsed="false">
      <c r="A5501" s="0" t="n">
        <v>16</v>
      </c>
      <c r="B5501" s="0" t="n">
        <v>84</v>
      </c>
      <c r="C5501" s="0" t="n">
        <v>0.01064</v>
      </c>
      <c r="D5501" s="0" t="n">
        <v>0.01158</v>
      </c>
      <c r="E5501" s="0" t="n">
        <v>0.0133</v>
      </c>
      <c r="F5501" s="0" t="n">
        <v>0.01613</v>
      </c>
      <c r="G5501" s="0" t="n">
        <v>0.01834</v>
      </c>
      <c r="H5501" s="0" t="n">
        <v>0.02147</v>
      </c>
      <c r="I5501" s="0" t="n">
        <v>0.02349</v>
      </c>
      <c r="J5501" s="0" t="n">
        <v>0.02536</v>
      </c>
      <c r="K5501" s="0" t="n">
        <v>0.02788</v>
      </c>
      <c r="L5501" s="0" t="n">
        <v>0.02874</v>
      </c>
    </row>
    <row r="5502" customFormat="false" ht="15" hidden="false" customHeight="false" outlineLevel="0" collapsed="false">
      <c r="A5502" s="0" t="n">
        <v>16</v>
      </c>
      <c r="B5502" s="0" t="n">
        <v>85</v>
      </c>
      <c r="C5502" s="0" t="n">
        <v>0.01241</v>
      </c>
      <c r="D5502" s="0" t="n">
        <v>0.01329</v>
      </c>
      <c r="E5502" s="0" t="n">
        <v>0.0149</v>
      </c>
      <c r="F5502" s="0" t="n">
        <v>0.01754</v>
      </c>
      <c r="G5502" s="0" t="n">
        <v>0.01961</v>
      </c>
      <c r="H5502" s="0" t="n">
        <v>0.02253</v>
      </c>
      <c r="I5502" s="0" t="n">
        <v>0.02442</v>
      </c>
      <c r="J5502" s="0" t="n">
        <v>0.02617</v>
      </c>
      <c r="K5502" s="0" t="n">
        <v>0.02852</v>
      </c>
      <c r="L5502" s="0" t="n">
        <v>0.02933</v>
      </c>
    </row>
    <row r="5503" customFormat="false" ht="15" hidden="false" customHeight="false" outlineLevel="0" collapsed="false">
      <c r="A5503" s="0" t="n">
        <v>16</v>
      </c>
      <c r="B5503" s="0" t="n">
        <v>86</v>
      </c>
      <c r="C5503" s="0" t="n">
        <v>0.01512</v>
      </c>
      <c r="D5503" s="0" t="n">
        <v>0.01593</v>
      </c>
      <c r="E5503" s="0" t="n">
        <v>0.0174</v>
      </c>
      <c r="F5503" s="0" t="n">
        <v>0.01984</v>
      </c>
      <c r="G5503" s="0" t="n">
        <v>0.02174</v>
      </c>
      <c r="H5503" s="0" t="n">
        <v>0.02442</v>
      </c>
      <c r="I5503" s="0" t="n">
        <v>0.02616</v>
      </c>
      <c r="J5503" s="0" t="n">
        <v>0.02777</v>
      </c>
      <c r="K5503" s="0" t="n">
        <v>0.02993</v>
      </c>
      <c r="L5503" s="0" t="n">
        <v>0.03068</v>
      </c>
    </row>
    <row r="5504" customFormat="false" ht="15" hidden="false" customHeight="false" outlineLevel="0" collapsed="false">
      <c r="A5504" s="0" t="n">
        <v>16</v>
      </c>
      <c r="B5504" s="0" t="n">
        <v>87</v>
      </c>
      <c r="C5504" s="0" t="n">
        <v>0.01471</v>
      </c>
      <c r="D5504" s="0" t="n">
        <v>0.01551</v>
      </c>
      <c r="E5504" s="0" t="n">
        <v>0.01696</v>
      </c>
      <c r="F5504" s="0" t="n">
        <v>0.01936</v>
      </c>
      <c r="G5504" s="0" t="n">
        <v>0.02123</v>
      </c>
      <c r="H5504" s="0" t="n">
        <v>0.02387</v>
      </c>
      <c r="I5504" s="0" t="n">
        <v>0.02558</v>
      </c>
      <c r="J5504" s="0" t="n">
        <v>0.02717</v>
      </c>
      <c r="K5504" s="0" t="n">
        <v>0.02929</v>
      </c>
      <c r="L5504" s="0" t="n">
        <v>0.03003</v>
      </c>
    </row>
    <row r="5505" customFormat="false" ht="15" hidden="false" customHeight="false" outlineLevel="0" collapsed="false">
      <c r="A5505" s="0" t="n">
        <v>16</v>
      </c>
      <c r="B5505" s="0" t="n">
        <v>88</v>
      </c>
      <c r="C5505" s="0" t="n">
        <v>0.01665</v>
      </c>
      <c r="D5505" s="0" t="n">
        <v>0.01732</v>
      </c>
      <c r="E5505" s="0" t="n">
        <v>0.01852</v>
      </c>
      <c r="F5505" s="0" t="n">
        <v>0.02051</v>
      </c>
      <c r="G5505" s="0" t="n">
        <v>0.02206</v>
      </c>
      <c r="H5505" s="0" t="n">
        <v>0.02426</v>
      </c>
      <c r="I5505" s="0" t="n">
        <v>0.02568</v>
      </c>
      <c r="J5505" s="0" t="n">
        <v>0.02699</v>
      </c>
      <c r="K5505" s="0" t="n">
        <v>0.02876</v>
      </c>
      <c r="L5505" s="0" t="n">
        <v>0.02937</v>
      </c>
    </row>
    <row r="5506" customFormat="false" ht="15" hidden="false" customHeight="false" outlineLevel="0" collapsed="false">
      <c r="A5506" s="0" t="n">
        <v>16</v>
      </c>
      <c r="B5506" s="0" t="n">
        <v>89</v>
      </c>
      <c r="C5506" s="0" t="n">
        <v>0.02012</v>
      </c>
      <c r="D5506" s="0" t="n">
        <v>0.02063</v>
      </c>
      <c r="E5506" s="0" t="n">
        <v>0.02156</v>
      </c>
      <c r="F5506" s="0" t="n">
        <v>0.0231</v>
      </c>
      <c r="G5506" s="0" t="n">
        <v>0.0243</v>
      </c>
      <c r="H5506" s="0" t="n">
        <v>0.026</v>
      </c>
      <c r="I5506" s="0" t="n">
        <v>0.0271</v>
      </c>
      <c r="J5506" s="0" t="n">
        <v>0.02812</v>
      </c>
      <c r="K5506" s="0" t="n">
        <v>0.02949</v>
      </c>
      <c r="L5506" s="0" t="n">
        <v>0.02996</v>
      </c>
    </row>
    <row r="5507" customFormat="false" ht="15" hidden="false" customHeight="false" outlineLevel="0" collapsed="false">
      <c r="A5507" s="0" t="n">
        <v>16</v>
      </c>
      <c r="B5507" s="0" t="n">
        <v>90</v>
      </c>
      <c r="C5507" s="0" t="n">
        <v>0.02233</v>
      </c>
      <c r="D5507" s="0" t="n">
        <v>0.0228</v>
      </c>
      <c r="E5507" s="0" t="n">
        <v>0.02364</v>
      </c>
      <c r="F5507" s="0" t="n">
        <v>0.02503</v>
      </c>
      <c r="G5507" s="0" t="n">
        <v>0.02611</v>
      </c>
      <c r="H5507" s="0" t="n">
        <v>0.02765</v>
      </c>
      <c r="I5507" s="0" t="n">
        <v>0.02864</v>
      </c>
      <c r="J5507" s="0" t="n">
        <v>0.02956</v>
      </c>
      <c r="K5507" s="0" t="n">
        <v>0.03079</v>
      </c>
      <c r="L5507" s="0" t="n">
        <v>0.03122</v>
      </c>
    </row>
    <row r="5508" customFormat="false" ht="15" hidden="false" customHeight="false" outlineLevel="0" collapsed="false">
      <c r="A5508" s="0" t="n">
        <v>16</v>
      </c>
      <c r="B5508" s="0" t="n">
        <v>91</v>
      </c>
      <c r="C5508" s="0" t="n">
        <v>0.02274</v>
      </c>
      <c r="D5508" s="0" t="n">
        <v>0.02319</v>
      </c>
      <c r="E5508" s="0" t="n">
        <v>0.02401</v>
      </c>
      <c r="F5508" s="0" t="n">
        <v>0.02536</v>
      </c>
      <c r="G5508" s="0" t="n">
        <v>0.02641</v>
      </c>
      <c r="H5508" s="0" t="n">
        <v>0.0279</v>
      </c>
      <c r="I5508" s="0" t="n">
        <v>0.02886</v>
      </c>
      <c r="J5508" s="0" t="n">
        <v>0.02976</v>
      </c>
      <c r="K5508" s="0" t="n">
        <v>0.03095</v>
      </c>
      <c r="L5508" s="0" t="n">
        <v>0.03137</v>
      </c>
    </row>
    <row r="5509" customFormat="false" ht="15" hidden="false" customHeight="false" outlineLevel="0" collapsed="false">
      <c r="A5509" s="0" t="n">
        <v>16</v>
      </c>
      <c r="B5509" s="0" t="n">
        <v>92</v>
      </c>
      <c r="C5509" s="0" t="n">
        <v>0.02293</v>
      </c>
      <c r="D5509" s="0" t="n">
        <v>0.02342</v>
      </c>
      <c r="E5509" s="0" t="n">
        <v>0.0243</v>
      </c>
      <c r="F5509" s="0" t="n">
        <v>0.02577</v>
      </c>
      <c r="G5509" s="0" t="n">
        <v>0.02692</v>
      </c>
      <c r="H5509" s="0" t="n">
        <v>0.02853</v>
      </c>
      <c r="I5509" s="0" t="n">
        <v>0.02958</v>
      </c>
      <c r="J5509" s="0" t="n">
        <v>0.03055</v>
      </c>
      <c r="K5509" s="0" t="n">
        <v>0.03185</v>
      </c>
      <c r="L5509" s="0" t="n">
        <v>0.0323</v>
      </c>
    </row>
    <row r="5510" customFormat="false" ht="15" hidden="false" customHeight="false" outlineLevel="0" collapsed="false">
      <c r="A5510" s="0" t="n">
        <v>16</v>
      </c>
      <c r="B5510" s="0" t="n">
        <v>93</v>
      </c>
      <c r="C5510" s="0" t="n">
        <v>0.02335</v>
      </c>
      <c r="D5510" s="0" t="n">
        <v>0.02383</v>
      </c>
      <c r="E5510" s="0" t="n">
        <v>0.0247</v>
      </c>
      <c r="F5510" s="0" t="n">
        <v>0.02613</v>
      </c>
      <c r="G5510" s="0" t="n">
        <v>0.02725</v>
      </c>
      <c r="H5510" s="0" t="n">
        <v>0.02884</v>
      </c>
      <c r="I5510" s="0" t="n">
        <v>0.02986</v>
      </c>
      <c r="J5510" s="0" t="n">
        <v>0.03081</v>
      </c>
      <c r="K5510" s="0" t="n">
        <v>0.03208</v>
      </c>
      <c r="L5510" s="0" t="n">
        <v>0.03252</v>
      </c>
    </row>
    <row r="5511" customFormat="false" ht="15" hidden="false" customHeight="false" outlineLevel="0" collapsed="false">
      <c r="A5511" s="0" t="n">
        <v>16</v>
      </c>
      <c r="B5511" s="0" t="n">
        <v>94</v>
      </c>
      <c r="C5511" s="0" t="n">
        <v>0.02295</v>
      </c>
      <c r="D5511" s="0" t="n">
        <v>0.02347</v>
      </c>
      <c r="E5511" s="0" t="n">
        <v>0.02442</v>
      </c>
      <c r="F5511" s="0" t="n">
        <v>0.02599</v>
      </c>
      <c r="G5511" s="0" t="n">
        <v>0.02721</v>
      </c>
      <c r="H5511" s="0" t="n">
        <v>0.02894</v>
      </c>
      <c r="I5511" s="0" t="n">
        <v>0.03006</v>
      </c>
      <c r="J5511" s="0" t="n">
        <v>0.0311</v>
      </c>
      <c r="K5511" s="0" t="n">
        <v>0.03248</v>
      </c>
      <c r="L5511" s="0" t="n">
        <v>0.03296</v>
      </c>
    </row>
    <row r="5512" customFormat="false" ht="15" hidden="false" customHeight="false" outlineLevel="0" collapsed="false">
      <c r="A5512" s="0" t="n">
        <v>16</v>
      </c>
      <c r="B5512" s="0" t="n">
        <v>95</v>
      </c>
      <c r="C5512" s="0" t="n">
        <v>0.02644</v>
      </c>
      <c r="D5512" s="0" t="n">
        <v>0.02681</v>
      </c>
      <c r="E5512" s="0" t="n">
        <v>0.02749</v>
      </c>
      <c r="F5512" s="0" t="n">
        <v>0.0286</v>
      </c>
      <c r="G5512" s="0" t="n">
        <v>0.02948</v>
      </c>
      <c r="H5512" s="0" t="n">
        <v>0.03071</v>
      </c>
      <c r="I5512" s="0" t="n">
        <v>0.03151</v>
      </c>
      <c r="J5512" s="0" t="n">
        <v>0.03225</v>
      </c>
      <c r="K5512" s="0" t="n">
        <v>0.03324</v>
      </c>
      <c r="L5512" s="0" t="n">
        <v>0.03359</v>
      </c>
    </row>
    <row r="5513" customFormat="false" ht="15" hidden="false" customHeight="false" outlineLevel="0" collapsed="false">
      <c r="A5513" s="0" t="n">
        <v>16</v>
      </c>
      <c r="B5513" s="0" t="n">
        <v>96</v>
      </c>
      <c r="C5513" s="0" t="n">
        <v>0.0301</v>
      </c>
      <c r="D5513" s="0" t="n">
        <v>0.03036</v>
      </c>
      <c r="E5513" s="0" t="n">
        <v>0.03083</v>
      </c>
      <c r="F5513" s="0" t="n">
        <v>0.03161</v>
      </c>
      <c r="G5513" s="0" t="n">
        <v>0.03221</v>
      </c>
      <c r="H5513" s="0" t="n">
        <v>0.03307</v>
      </c>
      <c r="I5513" s="0" t="n">
        <v>0.03363</v>
      </c>
      <c r="J5513" s="0" t="n">
        <v>0.03415</v>
      </c>
      <c r="K5513" s="0" t="n">
        <v>0.03484</v>
      </c>
      <c r="L5513" s="0" t="n">
        <v>0.03508</v>
      </c>
    </row>
    <row r="5514" customFormat="false" ht="15" hidden="false" customHeight="false" outlineLevel="0" collapsed="false">
      <c r="A5514" s="0" t="n">
        <v>16</v>
      </c>
      <c r="B5514" s="0" t="n">
        <v>97</v>
      </c>
      <c r="C5514" s="0" t="n">
        <v>0.02886</v>
      </c>
      <c r="D5514" s="0" t="n">
        <v>0.0292</v>
      </c>
      <c r="E5514" s="0" t="n">
        <v>0.02983</v>
      </c>
      <c r="F5514" s="0" t="n">
        <v>0.03086</v>
      </c>
      <c r="G5514" s="0" t="n">
        <v>0.03166</v>
      </c>
      <c r="H5514" s="0" t="n">
        <v>0.0328</v>
      </c>
      <c r="I5514" s="0" t="n">
        <v>0.03354</v>
      </c>
      <c r="J5514" s="0" t="n">
        <v>0.03422</v>
      </c>
      <c r="K5514" s="0" t="n">
        <v>0.03513</v>
      </c>
      <c r="L5514" s="0" t="n">
        <v>0.03545</v>
      </c>
    </row>
    <row r="5515" customFormat="false" ht="15" hidden="false" customHeight="false" outlineLevel="0" collapsed="false">
      <c r="A5515" s="0" t="n">
        <v>16</v>
      </c>
      <c r="B5515" s="0" t="n">
        <v>98</v>
      </c>
      <c r="C5515" s="0" t="n">
        <v>0.02249</v>
      </c>
      <c r="D5515" s="0" t="n">
        <v>0.02308</v>
      </c>
      <c r="E5515" s="0" t="n">
        <v>0.02415</v>
      </c>
      <c r="F5515" s="0" t="n">
        <v>0.02591</v>
      </c>
      <c r="G5515" s="0" t="n">
        <v>0.02729</v>
      </c>
      <c r="H5515" s="0" t="n">
        <v>0.02923</v>
      </c>
      <c r="I5515" s="0" t="n">
        <v>0.03049</v>
      </c>
      <c r="J5515" s="0" t="n">
        <v>0.03166</v>
      </c>
      <c r="K5515" s="0" t="n">
        <v>0.03322</v>
      </c>
      <c r="L5515" s="0" t="n">
        <v>0.03376</v>
      </c>
    </row>
    <row r="5516" customFormat="false" ht="15" hidden="false" customHeight="false" outlineLevel="0" collapsed="false">
      <c r="A5516" s="0" t="n">
        <v>16</v>
      </c>
      <c r="B5516" s="0" t="n">
        <v>99</v>
      </c>
      <c r="C5516" s="0" t="n">
        <v>0.01923</v>
      </c>
      <c r="D5516" s="0" t="n">
        <v>0.01996</v>
      </c>
      <c r="E5516" s="0" t="n">
        <v>0.02129</v>
      </c>
      <c r="F5516" s="0" t="n">
        <v>0.02348</v>
      </c>
      <c r="G5516" s="0" t="n">
        <v>0.02519</v>
      </c>
      <c r="H5516" s="0" t="n">
        <v>0.02761</v>
      </c>
      <c r="I5516" s="0" t="n">
        <v>0.02917</v>
      </c>
      <c r="J5516" s="0" t="n">
        <v>0.03063</v>
      </c>
      <c r="K5516" s="0" t="n">
        <v>0.03257</v>
      </c>
      <c r="L5516" s="0" t="n">
        <v>0.03324</v>
      </c>
    </row>
    <row r="5517" customFormat="false" ht="15" hidden="false" customHeight="false" outlineLevel="0" collapsed="false">
      <c r="A5517" s="0" t="n">
        <v>16</v>
      </c>
      <c r="B5517" s="0" t="n">
        <v>100</v>
      </c>
      <c r="C5517" s="0" t="n">
        <v>0.0197</v>
      </c>
      <c r="D5517" s="0" t="n">
        <v>0.02036</v>
      </c>
      <c r="E5517" s="0" t="n">
        <v>0.02157</v>
      </c>
      <c r="F5517" s="0" t="n">
        <v>0.02356</v>
      </c>
      <c r="G5517" s="0" t="n">
        <v>0.02512</v>
      </c>
      <c r="H5517" s="0" t="n">
        <v>0.02732</v>
      </c>
      <c r="I5517" s="0" t="n">
        <v>0.02874</v>
      </c>
      <c r="J5517" s="0" t="n">
        <v>0.03006</v>
      </c>
      <c r="K5517" s="0" t="n">
        <v>0.03183</v>
      </c>
      <c r="L5517" s="0" t="n">
        <v>0.03244</v>
      </c>
    </row>
    <row r="5518" customFormat="false" ht="15" hidden="false" customHeight="false" outlineLevel="0" collapsed="false">
      <c r="A5518" s="0" t="n">
        <v>16</v>
      </c>
      <c r="B5518" s="0" t="n">
        <v>101</v>
      </c>
      <c r="C5518" s="0" t="n">
        <v>0.02357</v>
      </c>
      <c r="D5518" s="0" t="n">
        <v>0.02403</v>
      </c>
      <c r="E5518" s="0" t="n">
        <v>0.02488</v>
      </c>
      <c r="F5518" s="0" t="n">
        <v>0.02627</v>
      </c>
      <c r="G5518" s="0" t="n">
        <v>0.02736</v>
      </c>
      <c r="H5518" s="0" t="n">
        <v>0.02891</v>
      </c>
      <c r="I5518" s="0" t="n">
        <v>0.0299</v>
      </c>
      <c r="J5518" s="0" t="n">
        <v>0.03083</v>
      </c>
      <c r="K5518" s="0" t="n">
        <v>0.03207</v>
      </c>
      <c r="L5518" s="0" t="n">
        <v>0.0325</v>
      </c>
    </row>
    <row r="5519" customFormat="false" ht="15" hidden="false" customHeight="false" outlineLevel="0" collapsed="false">
      <c r="A5519" s="0" t="n">
        <v>16</v>
      </c>
      <c r="B5519" s="0" t="n">
        <v>102</v>
      </c>
      <c r="C5519" s="0" t="n">
        <v>0.02378</v>
      </c>
      <c r="D5519" s="0" t="n">
        <v>0.02426</v>
      </c>
      <c r="E5519" s="0" t="n">
        <v>0.02513</v>
      </c>
      <c r="F5519" s="0" t="n">
        <v>0.02658</v>
      </c>
      <c r="G5519" s="0" t="n">
        <v>0.0277</v>
      </c>
      <c r="H5519" s="0" t="n">
        <v>0.02929</v>
      </c>
      <c r="I5519" s="0" t="n">
        <v>0.03032</v>
      </c>
      <c r="J5519" s="0" t="n">
        <v>0.03128</v>
      </c>
      <c r="K5519" s="0" t="n">
        <v>0.03255</v>
      </c>
      <c r="L5519" s="0" t="n">
        <v>0.033</v>
      </c>
    </row>
    <row r="5520" customFormat="false" ht="15" hidden="false" customHeight="false" outlineLevel="0" collapsed="false">
      <c r="A5520" s="0" t="n">
        <v>16</v>
      </c>
      <c r="B5520" s="0" t="n">
        <v>103</v>
      </c>
      <c r="C5520" s="0" t="n">
        <v>0.02648</v>
      </c>
      <c r="D5520" s="0" t="n">
        <v>0.02679</v>
      </c>
      <c r="E5520" s="0" t="n">
        <v>0.02735</v>
      </c>
      <c r="F5520" s="0" t="n">
        <v>0.02827</v>
      </c>
      <c r="G5520" s="0" t="n">
        <v>0.02899</v>
      </c>
      <c r="H5520" s="0" t="n">
        <v>0.03001</v>
      </c>
      <c r="I5520" s="0" t="n">
        <v>0.03067</v>
      </c>
      <c r="J5520" s="0" t="n">
        <v>0.03128</v>
      </c>
      <c r="K5520" s="0" t="n">
        <v>0.0321</v>
      </c>
      <c r="L5520" s="0" t="n">
        <v>0.03239</v>
      </c>
    </row>
    <row r="5521" customFormat="false" ht="15" hidden="false" customHeight="false" outlineLevel="0" collapsed="false">
      <c r="A5521" s="0" t="n">
        <v>16</v>
      </c>
      <c r="B5521" s="0" t="n">
        <v>104</v>
      </c>
      <c r="C5521" s="0" t="n">
        <v>0.02505</v>
      </c>
      <c r="D5521" s="0" t="n">
        <v>0.02543</v>
      </c>
      <c r="E5521" s="0" t="n">
        <v>0.0261</v>
      </c>
      <c r="F5521" s="0" t="n">
        <v>0.02722</v>
      </c>
      <c r="G5521" s="0" t="n">
        <v>0.02809</v>
      </c>
      <c r="H5521" s="0" t="n">
        <v>0.02932</v>
      </c>
      <c r="I5521" s="0" t="n">
        <v>0.03011</v>
      </c>
      <c r="J5521" s="0" t="n">
        <v>0.03085</v>
      </c>
      <c r="K5521" s="0" t="n">
        <v>0.03184</v>
      </c>
      <c r="L5521" s="0" t="n">
        <v>0.03218</v>
      </c>
    </row>
    <row r="5522" customFormat="false" ht="15" hidden="false" customHeight="false" outlineLevel="0" collapsed="false">
      <c r="A5522" s="0" t="n">
        <v>16</v>
      </c>
      <c r="B5522" s="0" t="n">
        <v>105</v>
      </c>
      <c r="C5522" s="0" t="n">
        <v>0.02458</v>
      </c>
      <c r="D5522" s="0" t="n">
        <v>0.02497</v>
      </c>
      <c r="E5522" s="0" t="n">
        <v>0.02569</v>
      </c>
      <c r="F5522" s="0" t="n">
        <v>0.02688</v>
      </c>
      <c r="G5522" s="0" t="n">
        <v>0.02781</v>
      </c>
      <c r="H5522" s="0" t="n">
        <v>0.02912</v>
      </c>
      <c r="I5522" s="0" t="n">
        <v>0.02997</v>
      </c>
      <c r="J5522" s="0" t="n">
        <v>0.03076</v>
      </c>
      <c r="K5522" s="0" t="n">
        <v>0.03182</v>
      </c>
      <c r="L5522" s="0" t="n">
        <v>0.03218</v>
      </c>
    </row>
    <row r="5523" customFormat="false" ht="15" hidden="false" customHeight="false" outlineLevel="0" collapsed="false">
      <c r="A5523" s="0" t="n">
        <v>16</v>
      </c>
      <c r="B5523" s="0" t="n">
        <v>106</v>
      </c>
      <c r="C5523" s="0" t="n">
        <v>0.02452</v>
      </c>
      <c r="D5523" s="0" t="n">
        <v>0.02496</v>
      </c>
      <c r="E5523" s="0" t="n">
        <v>0.02576</v>
      </c>
      <c r="F5523" s="0" t="n">
        <v>0.02709</v>
      </c>
      <c r="G5523" s="0" t="n">
        <v>0.02812</v>
      </c>
      <c r="H5523" s="0" t="n">
        <v>0.02958</v>
      </c>
      <c r="I5523" s="0" t="n">
        <v>0.03052</v>
      </c>
      <c r="J5523" s="0" t="n">
        <v>0.0314</v>
      </c>
      <c r="K5523" s="0" t="n">
        <v>0.03257</v>
      </c>
      <c r="L5523" s="0" t="n">
        <v>0.03298</v>
      </c>
    </row>
    <row r="5524" customFormat="false" ht="15" hidden="false" customHeight="false" outlineLevel="0" collapsed="false">
      <c r="A5524" s="0" t="n">
        <v>16</v>
      </c>
      <c r="B5524" s="0" t="n">
        <v>107</v>
      </c>
      <c r="C5524" s="0" t="n">
        <v>0.0234</v>
      </c>
      <c r="D5524" s="0" t="n">
        <v>0.02385</v>
      </c>
      <c r="E5524" s="0" t="n">
        <v>0.02467</v>
      </c>
      <c r="F5524" s="0" t="n">
        <v>0.02602</v>
      </c>
      <c r="G5524" s="0" t="n">
        <v>0.02707</v>
      </c>
      <c r="H5524" s="0" t="n">
        <v>0.02857</v>
      </c>
      <c r="I5524" s="0" t="n">
        <v>0.02953</v>
      </c>
      <c r="J5524" s="0" t="n">
        <v>0.03043</v>
      </c>
      <c r="K5524" s="0" t="n">
        <v>0.03163</v>
      </c>
      <c r="L5524" s="0" t="n">
        <v>0.03204</v>
      </c>
    </row>
    <row r="5525" customFormat="false" ht="15" hidden="false" customHeight="false" outlineLevel="0" collapsed="false">
      <c r="A5525" s="0" t="n">
        <v>16</v>
      </c>
      <c r="B5525" s="0" t="n">
        <v>108</v>
      </c>
      <c r="C5525" s="0" t="n">
        <v>0.02182</v>
      </c>
      <c r="D5525" s="0" t="n">
        <v>0.0223</v>
      </c>
      <c r="E5525" s="0" t="n">
        <v>0.02317</v>
      </c>
      <c r="F5525" s="0" t="n">
        <v>0.0246</v>
      </c>
      <c r="G5525" s="0" t="n">
        <v>0.02571</v>
      </c>
      <c r="H5525" s="0" t="n">
        <v>0.0273</v>
      </c>
      <c r="I5525" s="0" t="n">
        <v>0.02832</v>
      </c>
      <c r="J5525" s="0" t="n">
        <v>0.02927</v>
      </c>
      <c r="K5525" s="0" t="n">
        <v>0.03054</v>
      </c>
      <c r="L5525" s="0" t="n">
        <v>0.03097</v>
      </c>
    </row>
    <row r="5526" customFormat="false" ht="15" hidden="false" customHeight="false" outlineLevel="0" collapsed="false">
      <c r="A5526" s="0" t="n">
        <v>16</v>
      </c>
      <c r="B5526" s="0" t="n">
        <v>109</v>
      </c>
      <c r="C5526" s="0" t="n">
        <v>0.02092</v>
      </c>
      <c r="D5526" s="0" t="n">
        <v>0.02144</v>
      </c>
      <c r="E5526" s="0" t="n">
        <v>0.02238</v>
      </c>
      <c r="F5526" s="0" t="n">
        <v>0.02395</v>
      </c>
      <c r="G5526" s="0" t="n">
        <v>0.02516</v>
      </c>
      <c r="H5526" s="0" t="n">
        <v>0.02689</v>
      </c>
      <c r="I5526" s="0" t="n">
        <v>0.028</v>
      </c>
      <c r="J5526" s="0" t="n">
        <v>0.02904</v>
      </c>
      <c r="K5526" s="0" t="n">
        <v>0.03042</v>
      </c>
      <c r="L5526" s="0" t="n">
        <v>0.0309</v>
      </c>
    </row>
    <row r="5527" customFormat="false" ht="15" hidden="false" customHeight="false" outlineLevel="0" collapsed="false">
      <c r="A5527" s="0" t="n">
        <v>16</v>
      </c>
      <c r="B5527" s="0" t="n">
        <v>110</v>
      </c>
      <c r="C5527" s="0" t="n">
        <v>0.02357</v>
      </c>
      <c r="D5527" s="0" t="n">
        <v>0.02398</v>
      </c>
      <c r="E5527" s="0" t="n">
        <v>0.02472</v>
      </c>
      <c r="F5527" s="0" t="n">
        <v>0.02595</v>
      </c>
      <c r="G5527" s="0" t="n">
        <v>0.02691</v>
      </c>
      <c r="H5527" s="0" t="n">
        <v>0.02826</v>
      </c>
      <c r="I5527" s="0" t="n">
        <v>0.02914</v>
      </c>
      <c r="J5527" s="0" t="n">
        <v>0.02995</v>
      </c>
      <c r="K5527" s="0" t="n">
        <v>0.03104</v>
      </c>
      <c r="L5527" s="0" t="n">
        <v>0.03141</v>
      </c>
    </row>
    <row r="5528" customFormat="false" ht="15" hidden="false" customHeight="false" outlineLevel="0" collapsed="false">
      <c r="A5528" s="0" t="n">
        <v>16</v>
      </c>
      <c r="B5528" s="0" t="n">
        <v>111</v>
      </c>
      <c r="C5528" s="0" t="n">
        <v>0.02383</v>
      </c>
      <c r="D5528" s="0" t="n">
        <v>0.02421</v>
      </c>
      <c r="E5528" s="0" t="n">
        <v>0.0249</v>
      </c>
      <c r="F5528" s="0" t="n">
        <v>0.02604</v>
      </c>
      <c r="G5528" s="0" t="n">
        <v>0.02692</v>
      </c>
      <c r="H5528" s="0" t="n">
        <v>0.02818</v>
      </c>
      <c r="I5528" s="0" t="n">
        <v>0.02899</v>
      </c>
      <c r="J5528" s="0" t="n">
        <v>0.02975</v>
      </c>
      <c r="K5528" s="0" t="n">
        <v>0.03076</v>
      </c>
      <c r="L5528" s="0" t="n">
        <v>0.03111</v>
      </c>
    </row>
    <row r="5529" customFormat="false" ht="15" hidden="false" customHeight="false" outlineLevel="0" collapsed="false">
      <c r="A5529" s="0" t="n">
        <v>16</v>
      </c>
      <c r="B5529" s="0" t="n">
        <v>112</v>
      </c>
      <c r="C5529" s="0" t="n">
        <v>0.02608</v>
      </c>
      <c r="D5529" s="0" t="n">
        <v>0.02631</v>
      </c>
      <c r="E5529" s="0" t="n">
        <v>0.02673</v>
      </c>
      <c r="F5529" s="0" t="n">
        <v>0.02743</v>
      </c>
      <c r="G5529" s="0" t="n">
        <v>0.02797</v>
      </c>
      <c r="H5529" s="0" t="n">
        <v>0.02874</v>
      </c>
      <c r="I5529" s="0" t="n">
        <v>0.02924</v>
      </c>
      <c r="J5529" s="0" t="n">
        <v>0.0297</v>
      </c>
      <c r="K5529" s="0" t="n">
        <v>0.03032</v>
      </c>
      <c r="L5529" s="0" t="n">
        <v>0.03053</v>
      </c>
    </row>
    <row r="5530" customFormat="false" ht="15" hidden="false" customHeight="false" outlineLevel="0" collapsed="false">
      <c r="A5530" s="0" t="n">
        <v>16</v>
      </c>
      <c r="B5530" s="0" t="n">
        <v>113</v>
      </c>
      <c r="C5530" s="0" t="n">
        <v>0.02574</v>
      </c>
      <c r="D5530" s="0" t="n">
        <v>0.02597</v>
      </c>
      <c r="E5530" s="0" t="n">
        <v>0.02637</v>
      </c>
      <c r="F5530" s="0" t="n">
        <v>0.02703</v>
      </c>
      <c r="G5530" s="0" t="n">
        <v>0.02755</v>
      </c>
      <c r="H5530" s="0" t="n">
        <v>0.02829</v>
      </c>
      <c r="I5530" s="0" t="n">
        <v>0.02876</v>
      </c>
      <c r="J5530" s="0" t="n">
        <v>0.0292</v>
      </c>
      <c r="K5530" s="0" t="n">
        <v>0.02979</v>
      </c>
      <c r="L5530" s="0" t="n">
        <v>0.03</v>
      </c>
    </row>
    <row r="5531" customFormat="false" ht="15" hidden="false" customHeight="false" outlineLevel="0" collapsed="false">
      <c r="A5531" s="0" t="n">
        <v>16</v>
      </c>
      <c r="B5531" s="0" t="n">
        <v>114</v>
      </c>
      <c r="C5531" s="0" t="n">
        <v>0.02584</v>
      </c>
      <c r="D5531" s="0" t="n">
        <v>0.02603</v>
      </c>
      <c r="E5531" s="0" t="n">
        <v>0.02636</v>
      </c>
      <c r="F5531" s="0" t="n">
        <v>0.02691</v>
      </c>
      <c r="G5531" s="0" t="n">
        <v>0.02734</v>
      </c>
      <c r="H5531" s="0" t="n">
        <v>0.02795</v>
      </c>
      <c r="I5531" s="0" t="n">
        <v>0.02834</v>
      </c>
      <c r="J5531" s="0" t="n">
        <v>0.0287</v>
      </c>
      <c r="K5531" s="0" t="n">
        <v>0.02919</v>
      </c>
      <c r="L5531" s="0" t="n">
        <v>0.02936</v>
      </c>
    </row>
    <row r="5532" customFormat="false" ht="15" hidden="false" customHeight="false" outlineLevel="0" collapsed="false">
      <c r="A5532" s="0" t="n">
        <v>16</v>
      </c>
      <c r="B5532" s="0" t="n">
        <v>115</v>
      </c>
      <c r="C5532" s="0" t="n">
        <v>0.02476</v>
      </c>
      <c r="D5532" s="0" t="n">
        <v>0.02499</v>
      </c>
      <c r="E5532" s="0" t="n">
        <v>0.0254</v>
      </c>
      <c r="F5532" s="0" t="n">
        <v>0.02609</v>
      </c>
      <c r="G5532" s="0" t="n">
        <v>0.02663</v>
      </c>
      <c r="H5532" s="0" t="n">
        <v>0.02739</v>
      </c>
      <c r="I5532" s="0" t="n">
        <v>0.02789</v>
      </c>
      <c r="J5532" s="0" t="n">
        <v>0.02834</v>
      </c>
      <c r="K5532" s="0" t="n">
        <v>0.02895</v>
      </c>
      <c r="L5532" s="0" t="n">
        <v>0.02916</v>
      </c>
    </row>
    <row r="5533" customFormat="false" ht="15" hidden="false" customHeight="false" outlineLevel="0" collapsed="false">
      <c r="A5533" s="0" t="n">
        <v>16</v>
      </c>
      <c r="B5533" s="0" t="n">
        <v>116</v>
      </c>
      <c r="C5533" s="0" t="n">
        <v>0.02604</v>
      </c>
      <c r="D5533" s="0" t="n">
        <v>0.02621</v>
      </c>
      <c r="E5533" s="0" t="n">
        <v>0.02652</v>
      </c>
      <c r="F5533" s="0" t="n">
        <v>0.02703</v>
      </c>
      <c r="G5533" s="0" t="n">
        <v>0.02743</v>
      </c>
      <c r="H5533" s="0" t="n">
        <v>0.02799</v>
      </c>
      <c r="I5533" s="0" t="n">
        <v>0.02836</v>
      </c>
      <c r="J5533" s="0" t="n">
        <v>0.0287</v>
      </c>
      <c r="K5533" s="0" t="n">
        <v>0.02915</v>
      </c>
      <c r="L5533" s="0" t="n">
        <v>0.02931</v>
      </c>
    </row>
    <row r="5534" customFormat="false" ht="15" hidden="false" customHeight="false" outlineLevel="0" collapsed="false">
      <c r="A5534" s="0" t="n">
        <v>16</v>
      </c>
      <c r="B5534" s="0" t="n">
        <v>117</v>
      </c>
      <c r="C5534" s="0" t="n">
        <v>0.02512</v>
      </c>
      <c r="D5534" s="0" t="n">
        <v>0.02536</v>
      </c>
      <c r="E5534" s="0" t="n">
        <v>0.0258</v>
      </c>
      <c r="F5534" s="0" t="n">
        <v>0.02653</v>
      </c>
      <c r="G5534" s="0" t="n">
        <v>0.0271</v>
      </c>
      <c r="H5534" s="0" t="n">
        <v>0.0279</v>
      </c>
      <c r="I5534" s="0" t="n">
        <v>0.02842</v>
      </c>
      <c r="J5534" s="0" t="n">
        <v>0.02891</v>
      </c>
      <c r="K5534" s="0" t="n">
        <v>0.02955</v>
      </c>
      <c r="L5534" s="0" t="n">
        <v>0.02977</v>
      </c>
    </row>
    <row r="5535" customFormat="false" ht="15" hidden="false" customHeight="false" outlineLevel="0" collapsed="false">
      <c r="A5535" s="0" t="n">
        <v>16</v>
      </c>
      <c r="B5535" s="0" t="n">
        <v>118</v>
      </c>
      <c r="C5535" s="0" t="n">
        <v>0.02607</v>
      </c>
      <c r="D5535" s="0" t="n">
        <v>0.0263</v>
      </c>
      <c r="E5535" s="0" t="n">
        <v>0.02673</v>
      </c>
      <c r="F5535" s="0" t="n">
        <v>0.02742</v>
      </c>
      <c r="G5535" s="0" t="n">
        <v>0.02797</v>
      </c>
      <c r="H5535" s="0" t="n">
        <v>0.02874</v>
      </c>
      <c r="I5535" s="0" t="n">
        <v>0.02924</v>
      </c>
      <c r="J5535" s="0" t="n">
        <v>0.0297</v>
      </c>
      <c r="K5535" s="0" t="n">
        <v>0.03032</v>
      </c>
      <c r="L5535" s="0" t="n">
        <v>0.03054</v>
      </c>
    </row>
    <row r="5536" customFormat="false" ht="15" hidden="false" customHeight="false" outlineLevel="0" collapsed="false">
      <c r="A5536" s="0" t="n">
        <v>16</v>
      </c>
      <c r="B5536" s="0" t="n">
        <v>119</v>
      </c>
      <c r="C5536" s="0" t="n">
        <v>0.02443</v>
      </c>
      <c r="D5536" s="0" t="n">
        <v>0.02475</v>
      </c>
      <c r="E5536" s="0" t="n">
        <v>0.02532</v>
      </c>
      <c r="F5536" s="0" t="n">
        <v>0.02627</v>
      </c>
      <c r="G5536" s="0" t="n">
        <v>0.02701</v>
      </c>
      <c r="H5536" s="0" t="n">
        <v>0.02806</v>
      </c>
      <c r="I5536" s="0" t="n">
        <v>0.02873</v>
      </c>
      <c r="J5536" s="0" t="n">
        <v>0.02936</v>
      </c>
      <c r="K5536" s="0" t="n">
        <v>0.0302</v>
      </c>
      <c r="L5536" s="0" t="n">
        <v>0.03049</v>
      </c>
    </row>
    <row r="5537" customFormat="false" ht="15" hidden="false" customHeight="false" outlineLevel="0" collapsed="false">
      <c r="A5537" s="0" t="n">
        <v>16</v>
      </c>
      <c r="B5537" s="0" t="n">
        <v>120</v>
      </c>
      <c r="C5537" s="0" t="n">
        <v>0.02603</v>
      </c>
      <c r="D5537" s="0" t="n">
        <v>0.02627</v>
      </c>
      <c r="E5537" s="0" t="n">
        <v>0.0267</v>
      </c>
      <c r="F5537" s="0" t="n">
        <v>0.02742</v>
      </c>
      <c r="G5537" s="0" t="n">
        <v>0.02798</v>
      </c>
      <c r="H5537" s="0" t="n">
        <v>0.02877</v>
      </c>
      <c r="I5537" s="0" t="n">
        <v>0.02928</v>
      </c>
      <c r="J5537" s="0" t="n">
        <v>0.02975</v>
      </c>
      <c r="K5537" s="0" t="n">
        <v>0.03039</v>
      </c>
      <c r="L5537" s="0" t="n">
        <v>0.03061</v>
      </c>
    </row>
    <row r="5538" customFormat="false" ht="15" hidden="false" customHeight="false" outlineLevel="0" collapsed="false">
      <c r="A5538" s="0" t="n">
        <v>16</v>
      </c>
      <c r="B5538" s="0" t="n">
        <v>121</v>
      </c>
      <c r="C5538" s="0" t="n">
        <v>0.02483</v>
      </c>
      <c r="D5538" s="0" t="n">
        <v>0.02517</v>
      </c>
      <c r="E5538" s="0" t="n">
        <v>0.02578</v>
      </c>
      <c r="F5538" s="0" t="n">
        <v>0.02679</v>
      </c>
      <c r="G5538" s="0" t="n">
        <v>0.02758</v>
      </c>
      <c r="H5538" s="0" t="n">
        <v>0.0287</v>
      </c>
      <c r="I5538" s="0" t="n">
        <v>0.02942</v>
      </c>
      <c r="J5538" s="0" t="n">
        <v>0.03009</v>
      </c>
      <c r="K5538" s="0" t="n">
        <v>0.03099</v>
      </c>
      <c r="L5538" s="0" t="n">
        <v>0.0313</v>
      </c>
    </row>
    <row r="5539" customFormat="false" ht="15" hidden="false" customHeight="false" outlineLevel="0" collapsed="false">
      <c r="A5539" s="0" t="n">
        <v>16</v>
      </c>
      <c r="B5539" s="0" t="n">
        <v>122</v>
      </c>
      <c r="C5539" s="0" t="n">
        <v>0.02725</v>
      </c>
      <c r="D5539" s="0" t="n">
        <v>0.02754</v>
      </c>
      <c r="E5539" s="0" t="n">
        <v>0.02806</v>
      </c>
      <c r="F5539" s="0" t="n">
        <v>0.02893</v>
      </c>
      <c r="G5539" s="0" t="n">
        <v>0.0296</v>
      </c>
      <c r="H5539" s="0" t="n">
        <v>0.03055</v>
      </c>
      <c r="I5539" s="0" t="n">
        <v>0.03117</v>
      </c>
      <c r="J5539" s="0" t="n">
        <v>0.03174</v>
      </c>
      <c r="K5539" s="0" t="n">
        <v>0.0325</v>
      </c>
      <c r="L5539" s="0" t="n">
        <v>0.03277</v>
      </c>
    </row>
    <row r="5540" customFormat="false" ht="15" hidden="false" customHeight="false" outlineLevel="0" collapsed="false">
      <c r="A5540" s="0" t="n">
        <v>16</v>
      </c>
      <c r="B5540" s="0" t="n">
        <v>123</v>
      </c>
      <c r="C5540" s="0" t="n">
        <v>0.02423</v>
      </c>
      <c r="D5540" s="0" t="n">
        <v>0.02461</v>
      </c>
      <c r="E5540" s="0" t="n">
        <v>0.02531</v>
      </c>
      <c r="F5540" s="0" t="n">
        <v>0.02646</v>
      </c>
      <c r="G5540" s="0" t="n">
        <v>0.02736</v>
      </c>
      <c r="H5540" s="0" t="n">
        <v>0.02863</v>
      </c>
      <c r="I5540" s="0" t="n">
        <v>0.02945</v>
      </c>
      <c r="J5540" s="0" t="n">
        <v>0.03021</v>
      </c>
      <c r="K5540" s="0" t="n">
        <v>0.03123</v>
      </c>
      <c r="L5540" s="0" t="n">
        <v>0.03158</v>
      </c>
    </row>
    <row r="5541" customFormat="false" ht="15" hidden="false" customHeight="false" outlineLevel="0" collapsed="false">
      <c r="A5541" s="0" t="n">
        <v>16</v>
      </c>
      <c r="B5541" s="0" t="n">
        <v>124</v>
      </c>
      <c r="C5541" s="0" t="n">
        <v>0.02338</v>
      </c>
      <c r="D5541" s="0" t="n">
        <v>0.02374</v>
      </c>
      <c r="E5541" s="0" t="n">
        <v>0.0244</v>
      </c>
      <c r="F5541" s="0" t="n">
        <v>0.02548</v>
      </c>
      <c r="G5541" s="0" t="n">
        <v>0.02632</v>
      </c>
      <c r="H5541" s="0" t="n">
        <v>0.02752</v>
      </c>
      <c r="I5541" s="0" t="n">
        <v>0.02829</v>
      </c>
      <c r="J5541" s="0" t="n">
        <v>0.02901</v>
      </c>
      <c r="K5541" s="0" t="n">
        <v>0.02997</v>
      </c>
      <c r="L5541" s="0" t="n">
        <v>0.0303</v>
      </c>
    </row>
    <row r="5542" customFormat="false" ht="15" hidden="false" customHeight="false" outlineLevel="0" collapsed="false">
      <c r="A5542" s="0" t="n">
        <v>16</v>
      </c>
      <c r="B5542" s="0" t="n">
        <v>125</v>
      </c>
      <c r="C5542" s="0" t="n">
        <v>0.02433</v>
      </c>
      <c r="D5542" s="0" t="n">
        <v>0.0247</v>
      </c>
      <c r="E5542" s="0" t="n">
        <v>0.02537</v>
      </c>
      <c r="F5542" s="0" t="n">
        <v>0.02648</v>
      </c>
      <c r="G5542" s="0" t="n">
        <v>0.02734</v>
      </c>
      <c r="H5542" s="0" t="n">
        <v>0.02857</v>
      </c>
      <c r="I5542" s="0" t="n">
        <v>0.02936</v>
      </c>
      <c r="J5542" s="0" t="n">
        <v>0.0301</v>
      </c>
      <c r="K5542" s="0" t="n">
        <v>0.03108</v>
      </c>
      <c r="L5542" s="0" t="n">
        <v>0.03142</v>
      </c>
    </row>
    <row r="5543" customFormat="false" ht="15" hidden="false" customHeight="false" outlineLevel="0" collapsed="false">
      <c r="A5543" s="0" t="n">
        <v>16</v>
      </c>
      <c r="B5543" s="0" t="n">
        <v>126</v>
      </c>
      <c r="C5543" s="0" t="n">
        <v>0.02615</v>
      </c>
      <c r="D5543" s="0" t="n">
        <v>0.02655</v>
      </c>
      <c r="E5543" s="0" t="n">
        <v>0.02729</v>
      </c>
      <c r="F5543" s="0" t="n">
        <v>0.0285</v>
      </c>
      <c r="G5543" s="0" t="n">
        <v>0.02944</v>
      </c>
      <c r="H5543" s="0" t="n">
        <v>0.03078</v>
      </c>
      <c r="I5543" s="0" t="n">
        <v>0.03164</v>
      </c>
      <c r="J5543" s="0" t="n">
        <v>0.03244</v>
      </c>
      <c r="K5543" s="0" t="n">
        <v>0.03352</v>
      </c>
      <c r="L5543" s="0" t="n">
        <v>0.03389</v>
      </c>
    </row>
    <row r="5544" customFormat="false" ht="15" hidden="false" customHeight="false" outlineLevel="0" collapsed="false">
      <c r="A5544" s="0" t="n">
        <v>16</v>
      </c>
      <c r="B5544" s="0" t="n">
        <v>127</v>
      </c>
      <c r="C5544" s="0" t="n">
        <v>0.02729</v>
      </c>
      <c r="D5544" s="0" t="n">
        <v>0.02767</v>
      </c>
      <c r="E5544" s="0" t="n">
        <v>0.02835</v>
      </c>
      <c r="F5544" s="0" t="n">
        <v>0.02947</v>
      </c>
      <c r="G5544" s="0" t="n">
        <v>0.03035</v>
      </c>
      <c r="H5544" s="0" t="n">
        <v>0.03159</v>
      </c>
      <c r="I5544" s="0" t="n">
        <v>0.0324</v>
      </c>
      <c r="J5544" s="0" t="n">
        <v>0.03314</v>
      </c>
      <c r="K5544" s="0" t="n">
        <v>0.03414</v>
      </c>
      <c r="L5544" s="0" t="n">
        <v>0.03449</v>
      </c>
    </row>
    <row r="5545" customFormat="false" ht="15" hidden="false" customHeight="false" outlineLevel="0" collapsed="false">
      <c r="A5545" s="0" t="n">
        <v>16</v>
      </c>
      <c r="B5545" s="0" t="n">
        <v>128</v>
      </c>
      <c r="C5545" s="0" t="n">
        <v>0.03085</v>
      </c>
      <c r="D5545" s="0" t="n">
        <v>0.03108</v>
      </c>
      <c r="E5545" s="0" t="n">
        <v>0.03148</v>
      </c>
      <c r="F5545" s="0" t="n">
        <v>0.03214</v>
      </c>
      <c r="G5545" s="0" t="n">
        <v>0.03266</v>
      </c>
      <c r="H5545" s="0" t="n">
        <v>0.03339</v>
      </c>
      <c r="I5545" s="0" t="n">
        <v>0.03386</v>
      </c>
      <c r="J5545" s="0" t="n">
        <v>0.0343</v>
      </c>
      <c r="K5545" s="0" t="n">
        <v>0.03489</v>
      </c>
      <c r="L5545" s="0" t="n">
        <v>0.03509</v>
      </c>
    </row>
    <row r="5546" customFormat="false" ht="15" hidden="false" customHeight="false" outlineLevel="0" collapsed="false">
      <c r="A5546" s="0" t="n">
        <v>16</v>
      </c>
      <c r="B5546" s="0" t="n">
        <v>129</v>
      </c>
      <c r="C5546" s="0" t="n">
        <v>0.03142</v>
      </c>
      <c r="D5546" s="0" t="n">
        <v>0.03162</v>
      </c>
      <c r="E5546" s="0" t="n">
        <v>0.03197</v>
      </c>
      <c r="F5546" s="0" t="n">
        <v>0.03255</v>
      </c>
      <c r="G5546" s="0" t="n">
        <v>0.033</v>
      </c>
      <c r="H5546" s="0" t="n">
        <v>0.03364</v>
      </c>
      <c r="I5546" s="0" t="n">
        <v>0.03406</v>
      </c>
      <c r="J5546" s="0" t="n">
        <v>0.03444</v>
      </c>
      <c r="K5546" s="0" t="n">
        <v>0.03496</v>
      </c>
      <c r="L5546" s="0" t="n">
        <v>0.03514</v>
      </c>
    </row>
    <row r="5547" customFormat="false" ht="15" hidden="false" customHeight="false" outlineLevel="0" collapsed="false">
      <c r="A5547" s="0" t="n">
        <v>16</v>
      </c>
      <c r="B5547" s="0" t="n">
        <v>130</v>
      </c>
      <c r="C5547" s="0" t="n">
        <v>0.03163</v>
      </c>
      <c r="D5547" s="0" t="n">
        <v>0.03191</v>
      </c>
      <c r="E5547" s="0" t="n">
        <v>0.03242</v>
      </c>
      <c r="F5547" s="0" t="n">
        <v>0.03327</v>
      </c>
      <c r="G5547" s="0" t="n">
        <v>0.03393</v>
      </c>
      <c r="H5547" s="0" t="n">
        <v>0.03487</v>
      </c>
      <c r="I5547" s="0" t="n">
        <v>0.03547</v>
      </c>
      <c r="J5547" s="0" t="n">
        <v>0.03603</v>
      </c>
      <c r="K5547" s="0" t="n">
        <v>0.03678</v>
      </c>
      <c r="L5547" s="0" t="n">
        <v>0.03704</v>
      </c>
    </row>
    <row r="5548" customFormat="false" ht="15" hidden="false" customHeight="false" outlineLevel="0" collapsed="false">
      <c r="A5548" s="0" t="n">
        <v>16</v>
      </c>
      <c r="B5548" s="0" t="n">
        <v>131</v>
      </c>
      <c r="C5548" s="0" t="n">
        <v>0.03282</v>
      </c>
      <c r="D5548" s="0" t="n">
        <v>0.03306</v>
      </c>
      <c r="E5548" s="0" t="n">
        <v>0.03349</v>
      </c>
      <c r="F5548" s="0" t="n">
        <v>0.0342</v>
      </c>
      <c r="G5548" s="0" t="n">
        <v>0.03476</v>
      </c>
      <c r="H5548" s="0" t="n">
        <v>0.03554</v>
      </c>
      <c r="I5548" s="0" t="n">
        <v>0.03605</v>
      </c>
      <c r="J5548" s="0" t="n">
        <v>0.03652</v>
      </c>
      <c r="K5548" s="0" t="n">
        <v>0.03715</v>
      </c>
      <c r="L5548" s="0" t="n">
        <v>0.03737</v>
      </c>
    </row>
    <row r="5549" customFormat="false" ht="15" hidden="false" customHeight="false" outlineLevel="0" collapsed="false">
      <c r="A5549" s="0" t="n">
        <v>16</v>
      </c>
      <c r="B5549" s="0" t="n">
        <v>132</v>
      </c>
      <c r="C5549" s="0" t="n">
        <v>0.03188</v>
      </c>
      <c r="D5549" s="0" t="n">
        <v>0.03216</v>
      </c>
      <c r="E5549" s="0" t="n">
        <v>0.03266</v>
      </c>
      <c r="F5549" s="0" t="n">
        <v>0.0335</v>
      </c>
      <c r="G5549" s="0" t="n">
        <v>0.03416</v>
      </c>
      <c r="H5549" s="0" t="n">
        <v>0.03508</v>
      </c>
      <c r="I5549" s="0" t="n">
        <v>0.03568</v>
      </c>
      <c r="J5549" s="0" t="n">
        <v>0.03624</v>
      </c>
      <c r="K5549" s="0" t="n">
        <v>0.03698</v>
      </c>
      <c r="L5549" s="0" t="n">
        <v>0.03724</v>
      </c>
    </row>
    <row r="5550" customFormat="false" ht="15" hidden="false" customHeight="false" outlineLevel="0" collapsed="false">
      <c r="A5550" s="0" t="n">
        <v>16</v>
      </c>
      <c r="B5550" s="0" t="n">
        <v>133</v>
      </c>
      <c r="C5550" s="0" t="n">
        <v>0.03298</v>
      </c>
      <c r="D5550" s="0" t="n">
        <v>0.0332</v>
      </c>
      <c r="E5550" s="0" t="n">
        <v>0.03361</v>
      </c>
      <c r="F5550" s="0" t="n">
        <v>0.03428</v>
      </c>
      <c r="G5550" s="0" t="n">
        <v>0.03481</v>
      </c>
      <c r="H5550" s="0" t="n">
        <v>0.03555</v>
      </c>
      <c r="I5550" s="0" t="n">
        <v>0.03603</v>
      </c>
      <c r="J5550" s="0" t="n">
        <v>0.03648</v>
      </c>
      <c r="K5550" s="0" t="n">
        <v>0.03707</v>
      </c>
      <c r="L5550" s="0" t="n">
        <v>0.03728</v>
      </c>
    </row>
    <row r="5551" customFormat="false" ht="15" hidden="false" customHeight="false" outlineLevel="0" collapsed="false">
      <c r="A5551" s="0" t="n">
        <v>16</v>
      </c>
      <c r="B5551" s="0" t="n">
        <v>134</v>
      </c>
      <c r="C5551" s="0" t="n">
        <v>0.0322</v>
      </c>
      <c r="D5551" s="0" t="n">
        <v>0.0324</v>
      </c>
      <c r="E5551" s="0" t="n">
        <v>0.03277</v>
      </c>
      <c r="F5551" s="0" t="n">
        <v>0.03338</v>
      </c>
      <c r="G5551" s="0" t="n">
        <v>0.03385</v>
      </c>
      <c r="H5551" s="0" t="n">
        <v>0.03453</v>
      </c>
      <c r="I5551" s="0" t="n">
        <v>0.03496</v>
      </c>
      <c r="J5551" s="0" t="n">
        <v>0.03536</v>
      </c>
      <c r="K5551" s="0" t="n">
        <v>0.0359</v>
      </c>
      <c r="L5551" s="0" t="n">
        <v>0.03609</v>
      </c>
    </row>
    <row r="5552" customFormat="false" ht="15" hidden="false" customHeight="false" outlineLevel="0" collapsed="false">
      <c r="A5552" s="0" t="n">
        <v>16</v>
      </c>
      <c r="B5552" s="0" t="n">
        <v>135</v>
      </c>
      <c r="C5552" s="0" t="n">
        <v>0.03395</v>
      </c>
      <c r="D5552" s="0" t="n">
        <v>0.03414</v>
      </c>
      <c r="E5552" s="0" t="n">
        <v>0.03448</v>
      </c>
      <c r="F5552" s="0" t="n">
        <v>0.03503</v>
      </c>
      <c r="G5552" s="0" t="n">
        <v>0.03547</v>
      </c>
      <c r="H5552" s="0" t="n">
        <v>0.03608</v>
      </c>
      <c r="I5552" s="0" t="n">
        <v>0.03648</v>
      </c>
      <c r="J5552" s="0" t="n">
        <v>0.03685</v>
      </c>
      <c r="K5552" s="0" t="n">
        <v>0.03735</v>
      </c>
      <c r="L5552" s="0" t="n">
        <v>0.03752</v>
      </c>
    </row>
    <row r="5553" customFormat="false" ht="15" hidden="false" customHeight="false" outlineLevel="0" collapsed="false">
      <c r="A5553" s="0" t="n">
        <v>16</v>
      </c>
      <c r="B5553" s="0" t="n">
        <v>136</v>
      </c>
      <c r="C5553" s="0" t="n">
        <v>0.03455</v>
      </c>
      <c r="D5553" s="0" t="n">
        <v>0.0347</v>
      </c>
      <c r="E5553" s="0" t="n">
        <v>0.03498</v>
      </c>
      <c r="F5553" s="0" t="n">
        <v>0.03543</v>
      </c>
      <c r="G5553" s="0" t="n">
        <v>0.03579</v>
      </c>
      <c r="H5553" s="0" t="n">
        <v>0.03629</v>
      </c>
      <c r="I5553" s="0" t="n">
        <v>0.03661</v>
      </c>
      <c r="J5553" s="0" t="n">
        <v>0.03691</v>
      </c>
      <c r="K5553" s="0" t="n">
        <v>0.03732</v>
      </c>
      <c r="L5553" s="0" t="n">
        <v>0.03746</v>
      </c>
    </row>
    <row r="5554" customFormat="false" ht="15" hidden="false" customHeight="false" outlineLevel="0" collapsed="false">
      <c r="A5554" s="0" t="n">
        <v>16</v>
      </c>
      <c r="B5554" s="0" t="n">
        <v>137</v>
      </c>
      <c r="C5554" s="0" t="n">
        <v>0.03554</v>
      </c>
      <c r="D5554" s="0" t="n">
        <v>0.03567</v>
      </c>
      <c r="E5554" s="0" t="n">
        <v>0.0359</v>
      </c>
      <c r="F5554" s="0" t="n">
        <v>0.03628</v>
      </c>
      <c r="G5554" s="0" t="n">
        <v>0.03658</v>
      </c>
      <c r="H5554" s="0" t="n">
        <v>0.037</v>
      </c>
      <c r="I5554" s="0" t="n">
        <v>0.03727</v>
      </c>
      <c r="J5554" s="0" t="n">
        <v>0.03753</v>
      </c>
      <c r="K5554" s="0" t="n">
        <v>0.03787</v>
      </c>
      <c r="L5554" s="0" t="n">
        <v>0.03798</v>
      </c>
    </row>
    <row r="5555" customFormat="false" ht="15" hidden="false" customHeight="false" outlineLevel="0" collapsed="false">
      <c r="A5555" s="0" t="n">
        <v>16</v>
      </c>
      <c r="B5555" s="0" t="n">
        <v>138</v>
      </c>
      <c r="C5555" s="0" t="n">
        <v>0.03568</v>
      </c>
      <c r="D5555" s="0" t="n">
        <v>0.03579</v>
      </c>
      <c r="E5555" s="0" t="n">
        <v>0.036</v>
      </c>
      <c r="F5555" s="0" t="n">
        <v>0.03633</v>
      </c>
      <c r="G5555" s="0" t="n">
        <v>0.03659</v>
      </c>
      <c r="H5555" s="0" t="n">
        <v>0.03696</v>
      </c>
      <c r="I5555" s="0" t="n">
        <v>0.0372</v>
      </c>
      <c r="J5555" s="0" t="n">
        <v>0.03742</v>
      </c>
      <c r="K5555" s="0" t="n">
        <v>0.03771</v>
      </c>
      <c r="L5555" s="0" t="n">
        <v>0.03781</v>
      </c>
    </row>
    <row r="5556" customFormat="false" ht="15" hidden="false" customHeight="false" outlineLevel="0" collapsed="false">
      <c r="A5556" s="0" t="n">
        <v>16</v>
      </c>
      <c r="B5556" s="0" t="n">
        <v>139</v>
      </c>
      <c r="C5556" s="0" t="n">
        <v>0.03582</v>
      </c>
      <c r="D5556" s="0" t="n">
        <v>0.03588</v>
      </c>
      <c r="E5556" s="0" t="n">
        <v>0.03598</v>
      </c>
      <c r="F5556" s="0" t="n">
        <v>0.03614</v>
      </c>
      <c r="G5556" s="0" t="n">
        <v>0.03627</v>
      </c>
      <c r="H5556" s="0" t="n">
        <v>0.03645</v>
      </c>
      <c r="I5556" s="0" t="n">
        <v>0.03657</v>
      </c>
      <c r="J5556" s="0" t="n">
        <v>0.03668</v>
      </c>
      <c r="K5556" s="0" t="n">
        <v>0.03682</v>
      </c>
      <c r="L5556" s="0" t="n">
        <v>0.03687</v>
      </c>
    </row>
    <row r="5557" customFormat="false" ht="15" hidden="false" customHeight="false" outlineLevel="0" collapsed="false">
      <c r="A5557" s="0" t="n">
        <v>16</v>
      </c>
      <c r="B5557" s="0" t="n">
        <v>140</v>
      </c>
      <c r="C5557" s="0" t="n">
        <v>0.03075</v>
      </c>
      <c r="D5557" s="0" t="n">
        <v>0.03099</v>
      </c>
      <c r="E5557" s="0" t="n">
        <v>0.03144</v>
      </c>
      <c r="F5557" s="0" t="n">
        <v>0.03217</v>
      </c>
      <c r="G5557" s="0" t="n">
        <v>0.03275</v>
      </c>
      <c r="H5557" s="0" t="n">
        <v>0.03356</v>
      </c>
      <c r="I5557" s="0" t="n">
        <v>0.03408</v>
      </c>
      <c r="J5557" s="0" t="n">
        <v>0.03457</v>
      </c>
      <c r="K5557" s="0" t="n">
        <v>0.03522</v>
      </c>
      <c r="L5557" s="0" t="n">
        <v>0.03545</v>
      </c>
    </row>
    <row r="5558" customFormat="false" ht="15" hidden="false" customHeight="false" outlineLevel="0" collapsed="false">
      <c r="A5558" s="0" t="n">
        <v>16</v>
      </c>
      <c r="B5558" s="0" t="n">
        <v>141</v>
      </c>
      <c r="C5558" s="0" t="n">
        <v>0.02999</v>
      </c>
      <c r="D5558" s="0" t="n">
        <v>0.03021</v>
      </c>
      <c r="E5558" s="0" t="n">
        <v>0.0306</v>
      </c>
      <c r="F5558" s="0" t="n">
        <v>0.03125</v>
      </c>
      <c r="G5558" s="0" t="n">
        <v>0.03176</v>
      </c>
      <c r="H5558" s="0" t="n">
        <v>0.03247</v>
      </c>
      <c r="I5558" s="0" t="n">
        <v>0.03293</v>
      </c>
      <c r="J5558" s="0" t="n">
        <v>0.03336</v>
      </c>
      <c r="K5558" s="0" t="n">
        <v>0.03394</v>
      </c>
      <c r="L5558" s="0" t="n">
        <v>0.03414</v>
      </c>
    </row>
    <row r="5559" customFormat="false" ht="15" hidden="false" customHeight="false" outlineLevel="0" collapsed="false">
      <c r="A5559" s="0" t="n">
        <v>16</v>
      </c>
      <c r="B5559" s="0" t="n">
        <v>142</v>
      </c>
      <c r="C5559" s="0" t="n">
        <v>0.03009</v>
      </c>
      <c r="D5559" s="0" t="n">
        <v>0.03021</v>
      </c>
      <c r="E5559" s="0" t="n">
        <v>0.03041</v>
      </c>
      <c r="F5559" s="0" t="n">
        <v>0.03075</v>
      </c>
      <c r="G5559" s="0" t="n">
        <v>0.03101</v>
      </c>
      <c r="H5559" s="0" t="n">
        <v>0.03138</v>
      </c>
      <c r="I5559" s="0" t="n">
        <v>0.03162</v>
      </c>
      <c r="J5559" s="0" t="n">
        <v>0.03184</v>
      </c>
      <c r="K5559" s="0" t="n">
        <v>0.03214</v>
      </c>
      <c r="L5559" s="0" t="n">
        <v>0.03225</v>
      </c>
    </row>
    <row r="5560" customFormat="false" ht="15" hidden="false" customHeight="false" outlineLevel="0" collapsed="false">
      <c r="A5560" s="0" t="n">
        <v>16</v>
      </c>
      <c r="B5560" s="0" t="n">
        <v>143</v>
      </c>
      <c r="C5560" s="0" t="n">
        <v>0.02894</v>
      </c>
      <c r="D5560" s="0" t="n">
        <v>0.02913</v>
      </c>
      <c r="E5560" s="0" t="n">
        <v>0.02946</v>
      </c>
      <c r="F5560" s="0" t="n">
        <v>0.03003</v>
      </c>
      <c r="G5560" s="0" t="n">
        <v>0.03046</v>
      </c>
      <c r="H5560" s="0" t="n">
        <v>0.03108</v>
      </c>
      <c r="I5560" s="0" t="n">
        <v>0.03148</v>
      </c>
      <c r="J5560" s="0" t="n">
        <v>0.03185</v>
      </c>
      <c r="K5560" s="0" t="n">
        <v>0.03235</v>
      </c>
      <c r="L5560" s="0" t="n">
        <v>0.03252</v>
      </c>
    </row>
    <row r="5561" customFormat="false" ht="15" hidden="false" customHeight="false" outlineLevel="0" collapsed="false">
      <c r="A5561" s="0" t="n">
        <v>16</v>
      </c>
      <c r="B5561" s="0" t="n">
        <v>144</v>
      </c>
      <c r="C5561" s="0" t="n">
        <v>0.02656</v>
      </c>
      <c r="D5561" s="0" t="n">
        <v>0.02681</v>
      </c>
      <c r="E5561" s="0" t="n">
        <v>0.02726</v>
      </c>
      <c r="F5561" s="0" t="n">
        <v>0.028</v>
      </c>
      <c r="G5561" s="0" t="n">
        <v>0.02859</v>
      </c>
      <c r="H5561" s="0" t="n">
        <v>0.02941</v>
      </c>
      <c r="I5561" s="0" t="n">
        <v>0.02994</v>
      </c>
      <c r="J5561" s="0" t="n">
        <v>0.03043</v>
      </c>
      <c r="K5561" s="0" t="n">
        <v>0.0311</v>
      </c>
      <c r="L5561" s="0" t="n">
        <v>0.03132</v>
      </c>
    </row>
    <row r="5562" customFormat="false" ht="15" hidden="false" customHeight="false" outlineLevel="0" collapsed="false">
      <c r="A5562" s="0" t="n">
        <v>16</v>
      </c>
      <c r="B5562" s="0" t="n">
        <v>145</v>
      </c>
      <c r="C5562" s="0" t="n">
        <v>0.02758</v>
      </c>
      <c r="D5562" s="0" t="n">
        <v>0.02783</v>
      </c>
      <c r="E5562" s="0" t="n">
        <v>0.02829</v>
      </c>
      <c r="F5562" s="0" t="n">
        <v>0.02906</v>
      </c>
      <c r="G5562" s="0" t="n">
        <v>0.02966</v>
      </c>
      <c r="H5562" s="0" t="n">
        <v>0.0305</v>
      </c>
      <c r="I5562" s="0" t="n">
        <v>0.03105</v>
      </c>
      <c r="J5562" s="0" t="n">
        <v>0.03155</v>
      </c>
      <c r="K5562" s="0" t="n">
        <v>0.03223</v>
      </c>
      <c r="L5562" s="0" t="n">
        <v>0.03246</v>
      </c>
    </row>
    <row r="5563" customFormat="false" ht="15" hidden="false" customHeight="false" outlineLevel="0" collapsed="false">
      <c r="A5563" s="0" t="n">
        <v>16</v>
      </c>
      <c r="B5563" s="0" t="n">
        <v>146</v>
      </c>
      <c r="C5563" s="0" t="n">
        <v>0.02682</v>
      </c>
      <c r="D5563" s="0" t="n">
        <v>0.02704</v>
      </c>
      <c r="E5563" s="0" t="n">
        <v>0.02744</v>
      </c>
      <c r="F5563" s="0" t="n">
        <v>0.02809</v>
      </c>
      <c r="G5563" s="0" t="n">
        <v>0.02861</v>
      </c>
      <c r="H5563" s="0" t="n">
        <v>0.02933</v>
      </c>
      <c r="I5563" s="0" t="n">
        <v>0.0298</v>
      </c>
      <c r="J5563" s="0" t="n">
        <v>0.03023</v>
      </c>
      <c r="K5563" s="0" t="n">
        <v>0.03082</v>
      </c>
      <c r="L5563" s="0" t="n">
        <v>0.03102</v>
      </c>
    </row>
    <row r="5564" customFormat="false" ht="15" hidden="false" customHeight="false" outlineLevel="0" collapsed="false">
      <c r="A5564" s="0" t="n">
        <v>16</v>
      </c>
      <c r="B5564" s="0" t="n">
        <v>147</v>
      </c>
      <c r="C5564" s="0" t="n">
        <v>0.02464</v>
      </c>
      <c r="D5564" s="0" t="n">
        <v>0.02493</v>
      </c>
      <c r="E5564" s="0" t="n">
        <v>0.02546</v>
      </c>
      <c r="F5564" s="0" t="n">
        <v>0.02633</v>
      </c>
      <c r="G5564" s="0" t="n">
        <v>0.02701</v>
      </c>
      <c r="H5564" s="0" t="n">
        <v>0.02797</v>
      </c>
      <c r="I5564" s="0" t="n">
        <v>0.02859</v>
      </c>
      <c r="J5564" s="0" t="n">
        <v>0.02916</v>
      </c>
      <c r="K5564" s="0" t="n">
        <v>0.02993</v>
      </c>
      <c r="L5564" s="0" t="n">
        <v>0.0302</v>
      </c>
    </row>
    <row r="5565" customFormat="false" ht="15" hidden="false" customHeight="false" outlineLevel="0" collapsed="false">
      <c r="A5565" s="0" t="n">
        <v>16</v>
      </c>
      <c r="B5565" s="0" t="n">
        <v>148</v>
      </c>
      <c r="C5565" s="0" t="n">
        <v>0.02472</v>
      </c>
      <c r="D5565" s="0" t="n">
        <v>0.02494</v>
      </c>
      <c r="E5565" s="0" t="n">
        <v>0.02533</v>
      </c>
      <c r="F5565" s="0" t="n">
        <v>0.02597</v>
      </c>
      <c r="G5565" s="0" t="n">
        <v>0.02647</v>
      </c>
      <c r="H5565" s="0" t="n">
        <v>0.02718</v>
      </c>
      <c r="I5565" s="0" t="n">
        <v>0.02764</v>
      </c>
      <c r="J5565" s="0" t="n">
        <v>0.02806</v>
      </c>
      <c r="K5565" s="0" t="n">
        <v>0.02863</v>
      </c>
      <c r="L5565" s="0" t="n">
        <v>0.02883</v>
      </c>
    </row>
    <row r="5566" customFormat="false" ht="15" hidden="false" customHeight="false" outlineLevel="0" collapsed="false">
      <c r="A5566" s="0" t="n">
        <v>16</v>
      </c>
      <c r="B5566" s="0" t="n">
        <v>149</v>
      </c>
      <c r="C5566" s="0" t="n">
        <v>0.02461</v>
      </c>
      <c r="D5566" s="0" t="n">
        <v>0.02482</v>
      </c>
      <c r="E5566" s="0" t="n">
        <v>0.02519</v>
      </c>
      <c r="F5566" s="0" t="n">
        <v>0.02581</v>
      </c>
      <c r="G5566" s="0" t="n">
        <v>0.0263</v>
      </c>
      <c r="H5566" s="0" t="n">
        <v>0.02699</v>
      </c>
      <c r="I5566" s="0" t="n">
        <v>0.02743</v>
      </c>
      <c r="J5566" s="0" t="n">
        <v>0.02784</v>
      </c>
      <c r="K5566" s="0" t="n">
        <v>0.02839</v>
      </c>
      <c r="L5566" s="0" t="n">
        <v>0.02858</v>
      </c>
    </row>
    <row r="5567" customFormat="false" ht="15" hidden="false" customHeight="false" outlineLevel="0" collapsed="false">
      <c r="A5567" s="0" t="n">
        <v>16</v>
      </c>
      <c r="B5567" s="0" t="n">
        <v>150</v>
      </c>
      <c r="C5567" s="0" t="n">
        <v>0.024</v>
      </c>
      <c r="D5567" s="0" t="n">
        <v>0.02427</v>
      </c>
      <c r="E5567" s="0" t="n">
        <v>0.02476</v>
      </c>
      <c r="F5567" s="0" t="n">
        <v>0.02556</v>
      </c>
      <c r="G5567" s="0" t="n">
        <v>0.02619</v>
      </c>
      <c r="H5567" s="0" t="n">
        <v>0.02708</v>
      </c>
      <c r="I5567" s="0" t="n">
        <v>0.02766</v>
      </c>
      <c r="J5567" s="0" t="n">
        <v>0.02819</v>
      </c>
      <c r="K5567" s="0" t="n">
        <v>0.02891</v>
      </c>
      <c r="L5567" s="0" t="n">
        <v>0.02915</v>
      </c>
    </row>
    <row r="5568" customFormat="false" ht="15" hidden="false" customHeight="false" outlineLevel="0" collapsed="false">
      <c r="A5568" s="0" t="n">
        <v>16</v>
      </c>
      <c r="B5568" s="0" t="n">
        <v>151</v>
      </c>
      <c r="C5568" s="0" t="n">
        <v>0.024</v>
      </c>
      <c r="D5568" s="0" t="n">
        <v>0.02424</v>
      </c>
      <c r="E5568" s="0" t="n">
        <v>0.02469</v>
      </c>
      <c r="F5568" s="0" t="n">
        <v>0.02543</v>
      </c>
      <c r="G5568" s="0" t="n">
        <v>0.02601</v>
      </c>
      <c r="H5568" s="0" t="n">
        <v>0.02682</v>
      </c>
      <c r="I5568" s="0" t="n">
        <v>0.02735</v>
      </c>
      <c r="J5568" s="0" t="n">
        <v>0.02784</v>
      </c>
      <c r="K5568" s="0" t="n">
        <v>0.02849</v>
      </c>
      <c r="L5568" s="0" t="n">
        <v>0.02872</v>
      </c>
    </row>
    <row r="5569" customFormat="false" ht="15" hidden="false" customHeight="false" outlineLevel="0" collapsed="false">
      <c r="A5569" s="0" t="n">
        <v>16</v>
      </c>
      <c r="B5569" s="0" t="n">
        <v>152</v>
      </c>
      <c r="C5569" s="0" t="n">
        <v>0.02438</v>
      </c>
      <c r="D5569" s="0" t="n">
        <v>0.02468</v>
      </c>
      <c r="E5569" s="0" t="n">
        <v>0.02522</v>
      </c>
      <c r="F5569" s="0" t="n">
        <v>0.02613</v>
      </c>
      <c r="G5569" s="0" t="n">
        <v>0.02683</v>
      </c>
      <c r="H5569" s="0" t="n">
        <v>0.02783</v>
      </c>
      <c r="I5569" s="0" t="n">
        <v>0.02847</v>
      </c>
      <c r="J5569" s="0" t="n">
        <v>0.02907</v>
      </c>
      <c r="K5569" s="0" t="n">
        <v>0.02987</v>
      </c>
      <c r="L5569" s="0" t="n">
        <v>0.03014</v>
      </c>
    </row>
    <row r="5570" customFormat="false" ht="15" hidden="false" customHeight="false" outlineLevel="0" collapsed="false">
      <c r="A5570" s="0" t="n">
        <v>16</v>
      </c>
      <c r="B5570" s="0" t="n">
        <v>153</v>
      </c>
      <c r="C5570" s="0" t="n">
        <v>0.02173</v>
      </c>
      <c r="D5570" s="0" t="n">
        <v>0.02209</v>
      </c>
      <c r="E5570" s="0" t="n">
        <v>0.02275</v>
      </c>
      <c r="F5570" s="0" t="n">
        <v>0.02383</v>
      </c>
      <c r="G5570" s="0" t="n">
        <v>0.02467</v>
      </c>
      <c r="H5570" s="0" t="n">
        <v>0.02587</v>
      </c>
      <c r="I5570" s="0" t="n">
        <v>0.02664</v>
      </c>
      <c r="J5570" s="0" t="n">
        <v>0.02736</v>
      </c>
      <c r="K5570" s="0" t="n">
        <v>0.02832</v>
      </c>
      <c r="L5570" s="0" t="n">
        <v>0.02865</v>
      </c>
    </row>
    <row r="5571" customFormat="false" ht="15" hidden="false" customHeight="false" outlineLevel="0" collapsed="false">
      <c r="A5571" s="0" t="n">
        <v>16</v>
      </c>
      <c r="B5571" s="0" t="n">
        <v>154</v>
      </c>
      <c r="C5571" s="0" t="n">
        <v>0.02077</v>
      </c>
      <c r="D5571" s="0" t="n">
        <v>0.02109</v>
      </c>
      <c r="E5571" s="0" t="n">
        <v>0.02166</v>
      </c>
      <c r="F5571" s="0" t="n">
        <v>0.02261</v>
      </c>
      <c r="G5571" s="0" t="n">
        <v>0.02335</v>
      </c>
      <c r="H5571" s="0" t="n">
        <v>0.02439</v>
      </c>
      <c r="I5571" s="0" t="n">
        <v>0.02507</v>
      </c>
      <c r="J5571" s="0" t="n">
        <v>0.0257</v>
      </c>
      <c r="K5571" s="0" t="n">
        <v>0.02654</v>
      </c>
      <c r="L5571" s="0" t="n">
        <v>0.02683</v>
      </c>
    </row>
    <row r="5572" customFormat="false" ht="15" hidden="false" customHeight="false" outlineLevel="0" collapsed="false">
      <c r="A5572" s="0" t="n">
        <v>16</v>
      </c>
      <c r="B5572" s="0" t="n">
        <v>155</v>
      </c>
      <c r="C5572" s="0" t="n">
        <v>0.01981</v>
      </c>
      <c r="D5572" s="0" t="n">
        <v>0.02008</v>
      </c>
      <c r="E5572" s="0" t="n">
        <v>0.02059</v>
      </c>
      <c r="F5572" s="0" t="n">
        <v>0.02142</v>
      </c>
      <c r="G5572" s="0" t="n">
        <v>0.02207</v>
      </c>
      <c r="H5572" s="0" t="n">
        <v>0.02299</v>
      </c>
      <c r="I5572" s="0" t="n">
        <v>0.02359</v>
      </c>
      <c r="J5572" s="0" t="n">
        <v>0.02414</v>
      </c>
      <c r="K5572" s="0" t="n">
        <v>0.02488</v>
      </c>
      <c r="L5572" s="0" t="n">
        <v>0.02513</v>
      </c>
    </row>
    <row r="5573" customFormat="false" ht="15" hidden="false" customHeight="false" outlineLevel="0" collapsed="false">
      <c r="A5573" s="0" t="n">
        <v>16</v>
      </c>
      <c r="B5573" s="0" t="n">
        <v>156</v>
      </c>
      <c r="C5573" s="0" t="n">
        <v>0.0177</v>
      </c>
      <c r="D5573" s="0" t="n">
        <v>0.01803</v>
      </c>
      <c r="E5573" s="0" t="n">
        <v>0.01863</v>
      </c>
      <c r="F5573" s="0" t="n">
        <v>0.01963</v>
      </c>
      <c r="G5573" s="0" t="n">
        <v>0.0204</v>
      </c>
      <c r="H5573" s="0" t="n">
        <v>0.0215</v>
      </c>
      <c r="I5573" s="0" t="n">
        <v>0.02221</v>
      </c>
      <c r="J5573" s="0" t="n">
        <v>0.02287</v>
      </c>
      <c r="K5573" s="0" t="n">
        <v>0.02375</v>
      </c>
      <c r="L5573" s="0" t="n">
        <v>0.02406</v>
      </c>
    </row>
    <row r="5574" customFormat="false" ht="15" hidden="false" customHeight="false" outlineLevel="0" collapsed="false">
      <c r="A5574" s="0" t="n">
        <v>16</v>
      </c>
      <c r="B5574" s="0" t="n">
        <v>157</v>
      </c>
      <c r="C5574" s="0" t="n">
        <v>0.01578</v>
      </c>
      <c r="D5574" s="0" t="n">
        <v>0.01619</v>
      </c>
      <c r="E5574" s="0" t="n">
        <v>0.01692</v>
      </c>
      <c r="F5574" s="0" t="n">
        <v>0.01813</v>
      </c>
      <c r="G5574" s="0" t="n">
        <v>0.01908</v>
      </c>
      <c r="H5574" s="0" t="n">
        <v>0.02041</v>
      </c>
      <c r="I5574" s="0" t="n">
        <v>0.02128</v>
      </c>
      <c r="J5574" s="0" t="n">
        <v>0.02208</v>
      </c>
      <c r="K5574" s="0" t="n">
        <v>0.02316</v>
      </c>
      <c r="L5574" s="0" t="n">
        <v>0.02353</v>
      </c>
    </row>
    <row r="5575" customFormat="false" ht="15" hidden="false" customHeight="false" outlineLevel="0" collapsed="false">
      <c r="A5575" s="0" t="n">
        <v>16</v>
      </c>
      <c r="B5575" s="0" t="n">
        <v>158</v>
      </c>
      <c r="C5575" s="0" t="n">
        <v>0.01693</v>
      </c>
      <c r="D5575" s="0" t="n">
        <v>0.0173</v>
      </c>
      <c r="E5575" s="0" t="n">
        <v>0.01797</v>
      </c>
      <c r="F5575" s="0" t="n">
        <v>0.01908</v>
      </c>
      <c r="G5575" s="0" t="n">
        <v>0.01995</v>
      </c>
      <c r="H5575" s="0" t="n">
        <v>0.02117</v>
      </c>
      <c r="I5575" s="0" t="n">
        <v>0.02196</v>
      </c>
      <c r="J5575" s="0" t="n">
        <v>0.0227</v>
      </c>
      <c r="K5575" s="0" t="n">
        <v>0.02368</v>
      </c>
      <c r="L5575" s="0" t="n">
        <v>0.02402</v>
      </c>
    </row>
    <row r="5576" customFormat="false" ht="15" hidden="false" customHeight="false" outlineLevel="0" collapsed="false">
      <c r="A5576" s="0" t="n">
        <v>16</v>
      </c>
      <c r="B5576" s="0" t="n">
        <v>159</v>
      </c>
      <c r="C5576" s="0" t="n">
        <v>0.01736</v>
      </c>
      <c r="D5576" s="0" t="n">
        <v>0.01765</v>
      </c>
      <c r="E5576" s="0" t="n">
        <v>0.01817</v>
      </c>
      <c r="F5576" s="0" t="n">
        <v>0.01904</v>
      </c>
      <c r="G5576" s="0" t="n">
        <v>0.01971</v>
      </c>
      <c r="H5576" s="0" t="n">
        <v>0.02067</v>
      </c>
      <c r="I5576" s="0" t="n">
        <v>0.02128</v>
      </c>
      <c r="J5576" s="0" t="n">
        <v>0.02186</v>
      </c>
      <c r="K5576" s="0" t="n">
        <v>0.02262</v>
      </c>
      <c r="L5576" s="0" t="n">
        <v>0.02289</v>
      </c>
    </row>
    <row r="5577" customFormat="false" ht="15" hidden="false" customHeight="false" outlineLevel="0" collapsed="false">
      <c r="A5577" s="0" t="n">
        <v>16</v>
      </c>
      <c r="B5577" s="0" t="n">
        <v>160</v>
      </c>
      <c r="C5577" s="0" t="n">
        <v>0.01723</v>
      </c>
      <c r="D5577" s="0" t="n">
        <v>0.01752</v>
      </c>
      <c r="E5577" s="0" t="n">
        <v>0.01806</v>
      </c>
      <c r="F5577" s="0" t="n">
        <v>0.01894</v>
      </c>
      <c r="G5577" s="0" t="n">
        <v>0.01963</v>
      </c>
      <c r="H5577" s="0" t="n">
        <v>0.0206</v>
      </c>
      <c r="I5577" s="0" t="n">
        <v>0.02123</v>
      </c>
      <c r="J5577" s="0" t="n">
        <v>0.02181</v>
      </c>
      <c r="K5577" s="0" t="n">
        <v>0.0226</v>
      </c>
      <c r="L5577" s="0" t="n">
        <v>0.02287</v>
      </c>
    </row>
    <row r="5578" customFormat="false" ht="15" hidden="false" customHeight="false" outlineLevel="0" collapsed="false">
      <c r="A5578" s="0" t="n">
        <v>16</v>
      </c>
      <c r="B5578" s="0" t="n">
        <v>161</v>
      </c>
      <c r="C5578" s="0" t="n">
        <v>0.01697</v>
      </c>
      <c r="D5578" s="0" t="n">
        <v>0.01729</v>
      </c>
      <c r="E5578" s="0" t="n">
        <v>0.01787</v>
      </c>
      <c r="F5578" s="0" t="n">
        <v>0.01884</v>
      </c>
      <c r="G5578" s="0" t="n">
        <v>0.01959</v>
      </c>
      <c r="H5578" s="0" t="n">
        <v>0.02065</v>
      </c>
      <c r="I5578" s="0" t="n">
        <v>0.02134</v>
      </c>
      <c r="J5578" s="0" t="n">
        <v>0.02197</v>
      </c>
      <c r="K5578" s="0" t="n">
        <v>0.02283</v>
      </c>
      <c r="L5578" s="0" t="n">
        <v>0.02312</v>
      </c>
    </row>
    <row r="5579" customFormat="false" ht="15" hidden="false" customHeight="false" outlineLevel="0" collapsed="false">
      <c r="A5579" s="0" t="n">
        <v>16</v>
      </c>
      <c r="B5579" s="0" t="n">
        <v>162</v>
      </c>
      <c r="C5579" s="0" t="n">
        <v>0.01533</v>
      </c>
      <c r="D5579" s="0" t="n">
        <v>0.01577</v>
      </c>
      <c r="E5579" s="0" t="n">
        <v>0.01656</v>
      </c>
      <c r="F5579" s="0" t="n">
        <v>0.01787</v>
      </c>
      <c r="G5579" s="0" t="n">
        <v>0.0189</v>
      </c>
      <c r="H5579" s="0" t="n">
        <v>0.02034</v>
      </c>
      <c r="I5579" s="0" t="n">
        <v>0.02128</v>
      </c>
      <c r="J5579" s="0" t="n">
        <v>0.02214</v>
      </c>
      <c r="K5579" s="0" t="n">
        <v>0.02331</v>
      </c>
      <c r="L5579" s="0" t="n">
        <v>0.02371</v>
      </c>
    </row>
    <row r="5580" customFormat="false" ht="15" hidden="false" customHeight="false" outlineLevel="0" collapsed="false">
      <c r="A5580" s="0" t="n">
        <v>16</v>
      </c>
      <c r="B5580" s="0" t="n">
        <v>163</v>
      </c>
      <c r="C5580" s="0" t="n">
        <v>0.01616</v>
      </c>
      <c r="D5580" s="0" t="n">
        <v>0.01658</v>
      </c>
      <c r="E5580" s="0" t="n">
        <v>0.01734</v>
      </c>
      <c r="F5580" s="0" t="n">
        <v>0.0186</v>
      </c>
      <c r="G5580" s="0" t="n">
        <v>0.01958</v>
      </c>
      <c r="H5580" s="0" t="n">
        <v>0.02097</v>
      </c>
      <c r="I5580" s="0" t="n">
        <v>0.02187</v>
      </c>
      <c r="J5580" s="0" t="n">
        <v>0.02271</v>
      </c>
      <c r="K5580" s="0" t="n">
        <v>0.02382</v>
      </c>
      <c r="L5580" s="0" t="n">
        <v>0.02421</v>
      </c>
    </row>
    <row r="5581" customFormat="false" ht="15" hidden="false" customHeight="false" outlineLevel="0" collapsed="false">
      <c r="A5581" s="0" t="n">
        <v>16</v>
      </c>
      <c r="B5581" s="0" t="n">
        <v>164</v>
      </c>
      <c r="C5581" s="0" t="n">
        <v>0.01721</v>
      </c>
      <c r="D5581" s="0" t="n">
        <v>0.01761</v>
      </c>
      <c r="E5581" s="0" t="n">
        <v>0.01835</v>
      </c>
      <c r="F5581" s="0" t="n">
        <v>0.01956</v>
      </c>
      <c r="G5581" s="0" t="n">
        <v>0.02051</v>
      </c>
      <c r="H5581" s="0" t="n">
        <v>0.02185</v>
      </c>
      <c r="I5581" s="0" t="n">
        <v>0.02271</v>
      </c>
      <c r="J5581" s="0" t="n">
        <v>0.02352</v>
      </c>
      <c r="K5581" s="0" t="n">
        <v>0.02459</v>
      </c>
      <c r="L5581" s="0" t="n">
        <v>0.02496</v>
      </c>
    </row>
    <row r="5582" customFormat="false" ht="15" hidden="false" customHeight="false" outlineLevel="0" collapsed="false">
      <c r="A5582" s="0" t="n">
        <v>16</v>
      </c>
      <c r="B5582" s="0" t="n">
        <v>165</v>
      </c>
      <c r="C5582" s="0" t="n">
        <v>0.01701</v>
      </c>
      <c r="D5582" s="0" t="n">
        <v>0.01742</v>
      </c>
      <c r="E5582" s="0" t="n">
        <v>0.01817</v>
      </c>
      <c r="F5582" s="0" t="n">
        <v>0.01941</v>
      </c>
      <c r="G5582" s="0" t="n">
        <v>0.02037</v>
      </c>
      <c r="H5582" s="0" t="n">
        <v>0.02174</v>
      </c>
      <c r="I5582" s="0" t="n">
        <v>0.02262</v>
      </c>
      <c r="J5582" s="0" t="n">
        <v>0.02344</v>
      </c>
      <c r="K5582" s="0" t="n">
        <v>0.02454</v>
      </c>
      <c r="L5582" s="0" t="n">
        <v>0.02492</v>
      </c>
    </row>
    <row r="5583" customFormat="false" ht="15" hidden="false" customHeight="false" outlineLevel="0" collapsed="false">
      <c r="A5583" s="0" t="n">
        <v>16</v>
      </c>
      <c r="B5583" s="0" t="n">
        <v>166</v>
      </c>
      <c r="C5583" s="0" t="n">
        <v>0.01422</v>
      </c>
      <c r="D5583" s="0" t="n">
        <v>0.01474</v>
      </c>
      <c r="E5583" s="0" t="n">
        <v>0.01568</v>
      </c>
      <c r="F5583" s="0" t="n">
        <v>0.01724</v>
      </c>
      <c r="G5583" s="0" t="n">
        <v>0.01846</v>
      </c>
      <c r="H5583" s="0" t="n">
        <v>0.02019</v>
      </c>
      <c r="I5583" s="0" t="n">
        <v>0.0213</v>
      </c>
      <c r="J5583" s="0" t="n">
        <v>0.02234</v>
      </c>
      <c r="K5583" s="0" t="n">
        <v>0.02372</v>
      </c>
      <c r="L5583" s="0" t="n">
        <v>0.0242</v>
      </c>
    </row>
    <row r="5584" customFormat="false" ht="15" hidden="false" customHeight="false" outlineLevel="0" collapsed="false">
      <c r="A5584" s="0" t="n">
        <v>16</v>
      </c>
      <c r="B5584" s="0" t="n">
        <v>167</v>
      </c>
      <c r="C5584" s="0" t="n">
        <v>0.0151</v>
      </c>
      <c r="D5584" s="0" t="n">
        <v>0.01563</v>
      </c>
      <c r="E5584" s="0" t="n">
        <v>0.01661</v>
      </c>
      <c r="F5584" s="0" t="n">
        <v>0.01822</v>
      </c>
      <c r="G5584" s="0" t="n">
        <v>0.01948</v>
      </c>
      <c r="H5584" s="0" t="n">
        <v>0.02126</v>
      </c>
      <c r="I5584" s="0" t="n">
        <v>0.02241</v>
      </c>
      <c r="J5584" s="0" t="n">
        <v>0.02348</v>
      </c>
      <c r="K5584" s="0" t="n">
        <v>0.02491</v>
      </c>
      <c r="L5584" s="0" t="n">
        <v>0.0254</v>
      </c>
    </row>
    <row r="5585" customFormat="false" ht="15" hidden="false" customHeight="false" outlineLevel="0" collapsed="false">
      <c r="A5585" s="0" t="n">
        <v>16</v>
      </c>
      <c r="B5585" s="0" t="n">
        <v>168</v>
      </c>
      <c r="C5585" s="0" t="n">
        <v>0.01716</v>
      </c>
      <c r="D5585" s="0" t="n">
        <v>0.01768</v>
      </c>
      <c r="E5585" s="0" t="n">
        <v>0.01862</v>
      </c>
      <c r="F5585" s="0" t="n">
        <v>0.02017</v>
      </c>
      <c r="G5585" s="0" t="n">
        <v>0.02138</v>
      </c>
      <c r="H5585" s="0" t="n">
        <v>0.02309</v>
      </c>
      <c r="I5585" s="0" t="n">
        <v>0.02419</v>
      </c>
      <c r="J5585" s="0" t="n">
        <v>0.02522</v>
      </c>
      <c r="K5585" s="0" t="n">
        <v>0.02659</v>
      </c>
      <c r="L5585" s="0" t="n">
        <v>0.02706</v>
      </c>
    </row>
    <row r="5586" customFormat="false" ht="15" hidden="false" customHeight="false" outlineLevel="0" collapsed="false">
      <c r="A5586" s="0" t="n">
        <v>16</v>
      </c>
      <c r="B5586" s="0" t="n">
        <v>169</v>
      </c>
      <c r="C5586" s="0" t="n">
        <v>0.02083</v>
      </c>
      <c r="D5586" s="0" t="n">
        <v>0.02121</v>
      </c>
      <c r="E5586" s="0" t="n">
        <v>0.02191</v>
      </c>
      <c r="F5586" s="0" t="n">
        <v>0.02306</v>
      </c>
      <c r="G5586" s="0" t="n">
        <v>0.02396</v>
      </c>
      <c r="H5586" s="0" t="n">
        <v>0.02523</v>
      </c>
      <c r="I5586" s="0" t="n">
        <v>0.02605</v>
      </c>
      <c r="J5586" s="0" t="n">
        <v>0.02682</v>
      </c>
      <c r="K5586" s="0" t="n">
        <v>0.02784</v>
      </c>
      <c r="L5586" s="0" t="n">
        <v>0.02819</v>
      </c>
    </row>
    <row r="5587" customFormat="false" ht="15" hidden="false" customHeight="false" outlineLevel="0" collapsed="false">
      <c r="A5587" s="0" t="n">
        <v>16</v>
      </c>
      <c r="B5587" s="0" t="n">
        <v>170</v>
      </c>
      <c r="C5587" s="0" t="n">
        <v>0.02043</v>
      </c>
      <c r="D5587" s="0" t="n">
        <v>0.02089</v>
      </c>
      <c r="E5587" s="0" t="n">
        <v>0.02173</v>
      </c>
      <c r="F5587" s="0" t="n">
        <v>0.02312</v>
      </c>
      <c r="G5587" s="0" t="n">
        <v>0.0242</v>
      </c>
      <c r="H5587" s="0" t="n">
        <v>0.02573</v>
      </c>
      <c r="I5587" s="0" t="n">
        <v>0.02672</v>
      </c>
      <c r="J5587" s="0" t="n">
        <v>0.02764</v>
      </c>
      <c r="K5587" s="0" t="n">
        <v>0.02887</v>
      </c>
      <c r="L5587" s="0" t="n">
        <v>0.02929</v>
      </c>
    </row>
    <row r="5588" customFormat="false" ht="15" hidden="false" customHeight="false" outlineLevel="0" collapsed="false">
      <c r="A5588" s="0" t="n">
        <v>16</v>
      </c>
      <c r="B5588" s="0" t="n">
        <v>171</v>
      </c>
      <c r="C5588" s="0" t="n">
        <v>0.01694</v>
      </c>
      <c r="D5588" s="0" t="n">
        <v>0.01752</v>
      </c>
      <c r="E5588" s="0" t="n">
        <v>0.01857</v>
      </c>
      <c r="F5588" s="0" t="n">
        <v>0.0203</v>
      </c>
      <c r="G5588" s="0" t="n">
        <v>0.02166</v>
      </c>
      <c r="H5588" s="0" t="n">
        <v>0.02358</v>
      </c>
      <c r="I5588" s="0" t="n">
        <v>0.02482</v>
      </c>
      <c r="J5588" s="0" t="n">
        <v>0.02597</v>
      </c>
      <c r="K5588" s="0" t="n">
        <v>0.02751</v>
      </c>
      <c r="L5588" s="0" t="n">
        <v>0.02804</v>
      </c>
    </row>
    <row r="5589" customFormat="false" ht="15" hidden="false" customHeight="false" outlineLevel="0" collapsed="false">
      <c r="A5589" s="0" t="n">
        <v>16</v>
      </c>
      <c r="B5589" s="0" t="n">
        <v>172</v>
      </c>
      <c r="C5589" s="0" t="n">
        <v>0.01392</v>
      </c>
      <c r="D5589" s="0" t="n">
        <v>0.01458</v>
      </c>
      <c r="E5589" s="0" t="n">
        <v>0.01578</v>
      </c>
      <c r="F5589" s="0" t="n">
        <v>0.01775</v>
      </c>
      <c r="G5589" s="0" t="n">
        <v>0.01929</v>
      </c>
      <c r="H5589" s="0" t="n">
        <v>0.02147</v>
      </c>
      <c r="I5589" s="0" t="n">
        <v>0.02288</v>
      </c>
      <c r="J5589" s="0" t="n">
        <v>0.02419</v>
      </c>
      <c r="K5589" s="0" t="n">
        <v>0.02594</v>
      </c>
      <c r="L5589" s="0" t="n">
        <v>0.02655</v>
      </c>
    </row>
    <row r="5590" customFormat="false" ht="15" hidden="false" customHeight="false" outlineLevel="0" collapsed="false">
      <c r="A5590" s="0" t="n">
        <v>16</v>
      </c>
      <c r="B5590" s="0" t="n">
        <v>173</v>
      </c>
      <c r="C5590" s="0" t="n">
        <v>0.01673</v>
      </c>
      <c r="D5590" s="0" t="n">
        <v>0.01734</v>
      </c>
      <c r="E5590" s="0" t="n">
        <v>0.01843</v>
      </c>
      <c r="F5590" s="0" t="n">
        <v>0.02025</v>
      </c>
      <c r="G5590" s="0" t="n">
        <v>0.02166</v>
      </c>
      <c r="H5590" s="0" t="n">
        <v>0.02367</v>
      </c>
      <c r="I5590" s="0" t="n">
        <v>0.02496</v>
      </c>
      <c r="J5590" s="0" t="n">
        <v>0.02616</v>
      </c>
      <c r="K5590" s="0" t="n">
        <v>0.02777</v>
      </c>
      <c r="L5590" s="0" t="n">
        <v>0.02833</v>
      </c>
    </row>
    <row r="5591" customFormat="false" ht="15" hidden="false" customHeight="false" outlineLevel="0" collapsed="false">
      <c r="A5591" s="0" t="n">
        <v>16</v>
      </c>
      <c r="B5591" s="0" t="n">
        <v>174</v>
      </c>
      <c r="C5591" s="0" t="n">
        <v>0.01506</v>
      </c>
      <c r="D5591" s="0" t="n">
        <v>0.01583</v>
      </c>
      <c r="E5591" s="0" t="n">
        <v>0.01724</v>
      </c>
      <c r="F5591" s="0" t="n">
        <v>0.01956</v>
      </c>
      <c r="G5591" s="0" t="n">
        <v>0.02137</v>
      </c>
      <c r="H5591" s="0" t="n">
        <v>0.02393</v>
      </c>
      <c r="I5591" s="0" t="n">
        <v>0.02559</v>
      </c>
      <c r="J5591" s="0" t="n">
        <v>0.02713</v>
      </c>
      <c r="K5591" s="0" t="n">
        <v>0.02919</v>
      </c>
      <c r="L5591" s="0" t="n">
        <v>0.0299</v>
      </c>
    </row>
    <row r="5592" customFormat="false" ht="15" hidden="false" customHeight="false" outlineLevel="0" collapsed="false">
      <c r="A5592" s="0" t="n">
        <v>16</v>
      </c>
      <c r="B5592" s="0" t="n">
        <v>175</v>
      </c>
      <c r="C5592" s="0" t="n">
        <v>0.01562</v>
      </c>
      <c r="D5592" s="0" t="n">
        <v>0.01639</v>
      </c>
      <c r="E5592" s="0" t="n">
        <v>0.01777</v>
      </c>
      <c r="F5592" s="0" t="n">
        <v>0.02006</v>
      </c>
      <c r="G5592" s="0" t="n">
        <v>0.02184</v>
      </c>
      <c r="H5592" s="0" t="n">
        <v>0.02437</v>
      </c>
      <c r="I5592" s="0" t="n">
        <v>0.026</v>
      </c>
      <c r="J5592" s="0" t="n">
        <v>0.02752</v>
      </c>
      <c r="K5592" s="0" t="n">
        <v>0.02955</v>
      </c>
      <c r="L5592" s="0" t="n">
        <v>0.03025</v>
      </c>
    </row>
    <row r="5593" customFormat="false" ht="15" hidden="false" customHeight="false" outlineLevel="0" collapsed="false">
      <c r="A5593" s="0" t="n">
        <v>16</v>
      </c>
      <c r="B5593" s="0" t="n">
        <v>176</v>
      </c>
      <c r="C5593" s="0" t="n">
        <v>0.01242</v>
      </c>
      <c r="D5593" s="0" t="n">
        <v>0.01332</v>
      </c>
      <c r="E5593" s="0" t="n">
        <v>0.01495</v>
      </c>
      <c r="F5593" s="0" t="n">
        <v>0.01765</v>
      </c>
      <c r="G5593" s="0" t="n">
        <v>0.01975</v>
      </c>
      <c r="H5593" s="0" t="n">
        <v>0.02274</v>
      </c>
      <c r="I5593" s="0" t="n">
        <v>0.02466</v>
      </c>
      <c r="J5593" s="0" t="n">
        <v>0.02645</v>
      </c>
      <c r="K5593" s="0" t="n">
        <v>0.02884</v>
      </c>
      <c r="L5593" s="0" t="n">
        <v>0.02967</v>
      </c>
    </row>
    <row r="5594" customFormat="false" ht="15" hidden="false" customHeight="false" outlineLevel="0" collapsed="false">
      <c r="A5594" s="0" t="n">
        <v>16</v>
      </c>
      <c r="B5594" s="0" t="n">
        <v>177</v>
      </c>
      <c r="C5594" s="0" t="n">
        <v>0.01452</v>
      </c>
      <c r="D5594" s="0" t="n">
        <v>0.01529</v>
      </c>
      <c r="E5594" s="0" t="n">
        <v>0.01669</v>
      </c>
      <c r="F5594" s="0" t="n">
        <v>0.019</v>
      </c>
      <c r="G5594" s="0" t="n">
        <v>0.0208</v>
      </c>
      <c r="H5594" s="0" t="n">
        <v>0.02336</v>
      </c>
      <c r="I5594" s="0" t="n">
        <v>0.02501</v>
      </c>
      <c r="J5594" s="0" t="n">
        <v>0.02654</v>
      </c>
      <c r="K5594" s="0" t="n">
        <v>0.02859</v>
      </c>
      <c r="L5594" s="0" t="n">
        <v>0.02929</v>
      </c>
    </row>
    <row r="5595" customFormat="false" ht="15" hidden="false" customHeight="false" outlineLevel="0" collapsed="false">
      <c r="A5595" s="0" t="n">
        <v>16</v>
      </c>
      <c r="B5595" s="0" t="n">
        <v>178</v>
      </c>
      <c r="C5595" s="0" t="n">
        <v>0.01491</v>
      </c>
      <c r="D5595" s="0" t="n">
        <v>0.01568</v>
      </c>
      <c r="E5595" s="0" t="n">
        <v>0.01707</v>
      </c>
      <c r="F5595" s="0" t="n">
        <v>0.01936</v>
      </c>
      <c r="G5595" s="0" t="n">
        <v>0.02115</v>
      </c>
      <c r="H5595" s="0" t="n">
        <v>0.02369</v>
      </c>
      <c r="I5595" s="0" t="n">
        <v>0.02533</v>
      </c>
      <c r="J5595" s="0" t="n">
        <v>0.02685</v>
      </c>
      <c r="K5595" s="0" t="n">
        <v>0.02888</v>
      </c>
      <c r="L5595" s="0" t="n">
        <v>0.02959</v>
      </c>
    </row>
    <row r="5596" customFormat="false" ht="15" hidden="false" customHeight="false" outlineLevel="0" collapsed="false">
      <c r="A5596" s="0" t="n">
        <v>16</v>
      </c>
      <c r="B5596" s="0" t="n">
        <v>179</v>
      </c>
      <c r="C5596" s="0" t="n">
        <v>0.01504</v>
      </c>
      <c r="D5596" s="0" t="n">
        <v>0.01581</v>
      </c>
      <c r="E5596" s="0" t="n">
        <v>0.0172</v>
      </c>
      <c r="F5596" s="0" t="n">
        <v>0.01951</v>
      </c>
      <c r="G5596" s="0" t="n">
        <v>0.02131</v>
      </c>
      <c r="H5596" s="0" t="n">
        <v>0.02385</v>
      </c>
      <c r="I5596" s="0" t="n">
        <v>0.0255</v>
      </c>
      <c r="J5596" s="0" t="n">
        <v>0.02703</v>
      </c>
      <c r="K5596" s="0" t="n">
        <v>0.02907</v>
      </c>
      <c r="L5596" s="0" t="n">
        <v>0.02978</v>
      </c>
    </row>
    <row r="5597" customFormat="false" ht="15" hidden="false" customHeight="false" outlineLevel="0" collapsed="false">
      <c r="A5597" s="0" t="n">
        <v>16</v>
      </c>
      <c r="B5597" s="0" t="n">
        <v>180</v>
      </c>
      <c r="C5597" s="0" t="n">
        <v>0.0194</v>
      </c>
      <c r="D5597" s="0" t="n">
        <v>0.01995</v>
      </c>
      <c r="E5597" s="0" t="n">
        <v>0.02093</v>
      </c>
      <c r="F5597" s="0" t="n">
        <v>0.02257</v>
      </c>
      <c r="G5597" s="0" t="n">
        <v>0.02384</v>
      </c>
      <c r="H5597" s="0" t="n">
        <v>0.02564</v>
      </c>
      <c r="I5597" s="0" t="n">
        <v>0.0268</v>
      </c>
      <c r="J5597" s="0" t="n">
        <v>0.02788</v>
      </c>
      <c r="K5597" s="0" t="n">
        <v>0.02933</v>
      </c>
      <c r="L5597" s="0" t="n">
        <v>0.02983</v>
      </c>
    </row>
    <row r="5598" customFormat="false" ht="15" hidden="false" customHeight="false" outlineLevel="0" collapsed="false">
      <c r="A5598" s="0" t="n">
        <v>16</v>
      </c>
      <c r="B5598" s="0" t="n">
        <v>181</v>
      </c>
      <c r="C5598" s="0" t="n">
        <v>0.02141</v>
      </c>
      <c r="D5598" s="0" t="n">
        <v>0.02187</v>
      </c>
      <c r="E5598" s="0" t="n">
        <v>0.02271</v>
      </c>
      <c r="F5598" s="0" t="n">
        <v>0.02409</v>
      </c>
      <c r="G5598" s="0" t="n">
        <v>0.02517</v>
      </c>
      <c r="H5598" s="0" t="n">
        <v>0.0267</v>
      </c>
      <c r="I5598" s="0" t="n">
        <v>0.02768</v>
      </c>
      <c r="J5598" s="0" t="n">
        <v>0.0286</v>
      </c>
      <c r="K5598" s="0" t="n">
        <v>0.02982</v>
      </c>
      <c r="L5598" s="0" t="n">
        <v>0.03025</v>
      </c>
    </row>
    <row r="5599" customFormat="false" ht="15" hidden="false" customHeight="false" outlineLevel="0" collapsed="false">
      <c r="A5599" s="0" t="n">
        <v>16</v>
      </c>
      <c r="B5599" s="0" t="n">
        <v>182</v>
      </c>
      <c r="C5599" s="0" t="n">
        <v>0.01996</v>
      </c>
      <c r="D5599" s="0" t="n">
        <v>0.02052</v>
      </c>
      <c r="E5599" s="0" t="n">
        <v>0.02153</v>
      </c>
      <c r="F5599" s="0" t="n">
        <v>0.02321</v>
      </c>
      <c r="G5599" s="0" t="n">
        <v>0.02453</v>
      </c>
      <c r="H5599" s="0" t="n">
        <v>0.02638</v>
      </c>
      <c r="I5599" s="0" t="n">
        <v>0.02758</v>
      </c>
      <c r="J5599" s="0" t="n">
        <v>0.02869</v>
      </c>
      <c r="K5599" s="0" t="n">
        <v>0.03018</v>
      </c>
      <c r="L5599" s="0" t="n">
        <v>0.0307</v>
      </c>
    </row>
    <row r="5600" customFormat="false" ht="15" hidden="false" customHeight="false" outlineLevel="0" collapsed="false">
      <c r="A5600" s="0" t="n">
        <v>16</v>
      </c>
      <c r="B5600" s="0" t="n">
        <v>183</v>
      </c>
      <c r="C5600" s="0" t="n">
        <v>0.02003</v>
      </c>
      <c r="D5600" s="0" t="n">
        <v>0.02064</v>
      </c>
      <c r="E5600" s="0" t="n">
        <v>0.02175</v>
      </c>
      <c r="F5600" s="0" t="n">
        <v>0.02359</v>
      </c>
      <c r="G5600" s="0" t="n">
        <v>0.02502</v>
      </c>
      <c r="H5600" s="0" t="n">
        <v>0.02705</v>
      </c>
      <c r="I5600" s="0" t="n">
        <v>0.02836</v>
      </c>
      <c r="J5600" s="0" t="n">
        <v>0.02958</v>
      </c>
      <c r="K5600" s="0" t="n">
        <v>0.0312</v>
      </c>
      <c r="L5600" s="0" t="n">
        <v>0.03177</v>
      </c>
    </row>
    <row r="5601" customFormat="false" ht="15" hidden="false" customHeight="false" outlineLevel="0" collapsed="false">
      <c r="A5601" s="0" t="n">
        <v>16</v>
      </c>
      <c r="B5601" s="0" t="n">
        <v>184</v>
      </c>
      <c r="C5601" s="0" t="n">
        <v>0.01905</v>
      </c>
      <c r="D5601" s="0" t="n">
        <v>0.01966</v>
      </c>
      <c r="E5601" s="0" t="n">
        <v>0.02077</v>
      </c>
      <c r="F5601" s="0" t="n">
        <v>0.0226</v>
      </c>
      <c r="G5601" s="0" t="n">
        <v>0.02402</v>
      </c>
      <c r="H5601" s="0" t="n">
        <v>0.02604</v>
      </c>
      <c r="I5601" s="0" t="n">
        <v>0.02735</v>
      </c>
      <c r="J5601" s="0" t="n">
        <v>0.02856</v>
      </c>
      <c r="K5601" s="0" t="n">
        <v>0.03018</v>
      </c>
      <c r="L5601" s="0" t="n">
        <v>0.03074</v>
      </c>
    </row>
    <row r="5602" customFormat="false" ht="15" hidden="false" customHeight="false" outlineLevel="0" collapsed="false">
      <c r="A5602" s="0" t="n">
        <v>16</v>
      </c>
      <c r="B5602" s="0" t="n">
        <v>185</v>
      </c>
      <c r="C5602" s="0" t="n">
        <v>0.02026</v>
      </c>
      <c r="D5602" s="0" t="n">
        <v>0.02079</v>
      </c>
      <c r="E5602" s="0" t="n">
        <v>0.02174</v>
      </c>
      <c r="F5602" s="0" t="n">
        <v>0.02332</v>
      </c>
      <c r="G5602" s="0" t="n">
        <v>0.02455</v>
      </c>
      <c r="H5602" s="0" t="n">
        <v>0.0263</v>
      </c>
      <c r="I5602" s="0" t="n">
        <v>0.02743</v>
      </c>
      <c r="J5602" s="0" t="n">
        <v>0.02847</v>
      </c>
      <c r="K5602" s="0" t="n">
        <v>0.02988</v>
      </c>
      <c r="L5602" s="0" t="n">
        <v>0.03036</v>
      </c>
    </row>
    <row r="5603" customFormat="false" ht="15" hidden="false" customHeight="false" outlineLevel="0" collapsed="false">
      <c r="A5603" s="0" t="n">
        <v>16</v>
      </c>
      <c r="B5603" s="0" t="n">
        <v>186</v>
      </c>
      <c r="C5603" s="0" t="n">
        <v>0.02046</v>
      </c>
      <c r="D5603" s="0" t="n">
        <v>0.02097</v>
      </c>
      <c r="E5603" s="0" t="n">
        <v>0.0219</v>
      </c>
      <c r="F5603" s="0" t="n">
        <v>0.02344</v>
      </c>
      <c r="G5603" s="0" t="n">
        <v>0.02465</v>
      </c>
      <c r="H5603" s="0" t="n">
        <v>0.02635</v>
      </c>
      <c r="I5603" s="0" t="n">
        <v>0.02745</v>
      </c>
      <c r="J5603" s="0" t="n">
        <v>0.02847</v>
      </c>
      <c r="K5603" s="0" t="n">
        <v>0.02984</v>
      </c>
      <c r="L5603" s="0" t="n">
        <v>0.03031</v>
      </c>
    </row>
    <row r="5604" customFormat="false" ht="15" hidden="false" customHeight="false" outlineLevel="0" collapsed="false">
      <c r="A5604" s="0" t="n">
        <v>16</v>
      </c>
      <c r="B5604" s="0" t="n">
        <v>187</v>
      </c>
      <c r="C5604" s="0" t="n">
        <v>0.0184</v>
      </c>
      <c r="D5604" s="0" t="n">
        <v>0.019</v>
      </c>
      <c r="E5604" s="0" t="n">
        <v>0.0201</v>
      </c>
      <c r="F5604" s="0" t="n">
        <v>0.02192</v>
      </c>
      <c r="G5604" s="0" t="n">
        <v>0.02333</v>
      </c>
      <c r="H5604" s="0" t="n">
        <v>0.02534</v>
      </c>
      <c r="I5604" s="0" t="n">
        <v>0.02664</v>
      </c>
      <c r="J5604" s="0" t="n">
        <v>0.02784</v>
      </c>
      <c r="K5604" s="0" t="n">
        <v>0.02945</v>
      </c>
      <c r="L5604" s="0" t="n">
        <v>0.03001</v>
      </c>
    </row>
    <row r="5605" customFormat="false" ht="15" hidden="false" customHeight="false" outlineLevel="0" collapsed="false">
      <c r="A5605" s="0" t="n">
        <v>16</v>
      </c>
      <c r="B5605" s="0" t="n">
        <v>188</v>
      </c>
      <c r="C5605" s="0" t="n">
        <v>0.02057</v>
      </c>
      <c r="D5605" s="0" t="n">
        <v>0.02106</v>
      </c>
      <c r="E5605" s="0" t="n">
        <v>0.02193</v>
      </c>
      <c r="F5605" s="0" t="n">
        <v>0.02338</v>
      </c>
      <c r="G5605" s="0" t="n">
        <v>0.0245</v>
      </c>
      <c r="H5605" s="0" t="n">
        <v>0.0261</v>
      </c>
      <c r="I5605" s="0" t="n">
        <v>0.02713</v>
      </c>
      <c r="J5605" s="0" t="n">
        <v>0.02809</v>
      </c>
      <c r="K5605" s="0" t="n">
        <v>0.02937</v>
      </c>
      <c r="L5605" s="0" t="n">
        <v>0.02982</v>
      </c>
    </row>
    <row r="5606" customFormat="false" ht="15" hidden="false" customHeight="false" outlineLevel="0" collapsed="false">
      <c r="A5606" s="0" t="n">
        <v>16</v>
      </c>
      <c r="B5606" s="0" t="n">
        <v>189</v>
      </c>
      <c r="C5606" s="0" t="n">
        <v>0.02176</v>
      </c>
      <c r="D5606" s="0" t="n">
        <v>0.02218</v>
      </c>
      <c r="E5606" s="0" t="n">
        <v>0.02295</v>
      </c>
      <c r="F5606" s="0" t="n">
        <v>0.02421</v>
      </c>
      <c r="G5606" s="0" t="n">
        <v>0.0252</v>
      </c>
      <c r="H5606" s="0" t="n">
        <v>0.02659</v>
      </c>
      <c r="I5606" s="0" t="n">
        <v>0.02749</v>
      </c>
      <c r="J5606" s="0" t="n">
        <v>0.02833</v>
      </c>
      <c r="K5606" s="0" t="n">
        <v>0.02945</v>
      </c>
      <c r="L5606" s="0" t="n">
        <v>0.02984</v>
      </c>
    </row>
    <row r="5607" customFormat="false" ht="15" hidden="false" customHeight="false" outlineLevel="0" collapsed="false">
      <c r="A5607" s="0" t="n">
        <v>16</v>
      </c>
      <c r="B5607" s="0" t="n">
        <v>190</v>
      </c>
      <c r="C5607" s="0" t="n">
        <v>0.02015</v>
      </c>
      <c r="D5607" s="0" t="n">
        <v>0.02065</v>
      </c>
      <c r="E5607" s="0" t="n">
        <v>0.02154</v>
      </c>
      <c r="F5607" s="0" t="n">
        <v>0.02303</v>
      </c>
      <c r="G5607" s="0" t="n">
        <v>0.02419</v>
      </c>
      <c r="H5607" s="0" t="n">
        <v>0.02582</v>
      </c>
      <c r="I5607" s="0" t="n">
        <v>0.02688</v>
      </c>
      <c r="J5607" s="0" t="n">
        <v>0.02787</v>
      </c>
      <c r="K5607" s="0" t="n">
        <v>0.02918</v>
      </c>
      <c r="L5607" s="0" t="n">
        <v>0.02964</v>
      </c>
    </row>
    <row r="5608" customFormat="false" ht="15" hidden="false" customHeight="false" outlineLevel="0" collapsed="false">
      <c r="A5608" s="0" t="n">
        <v>16</v>
      </c>
      <c r="B5608" s="0" t="n">
        <v>191</v>
      </c>
      <c r="C5608" s="0" t="n">
        <v>0.01891</v>
      </c>
      <c r="D5608" s="0" t="n">
        <v>0.01945</v>
      </c>
      <c r="E5608" s="0" t="n">
        <v>0.02045</v>
      </c>
      <c r="F5608" s="0" t="n">
        <v>0.02209</v>
      </c>
      <c r="G5608" s="0" t="n">
        <v>0.02337</v>
      </c>
      <c r="H5608" s="0" t="n">
        <v>0.02518</v>
      </c>
      <c r="I5608" s="0" t="n">
        <v>0.02636</v>
      </c>
      <c r="J5608" s="0" t="n">
        <v>0.02744</v>
      </c>
      <c r="K5608" s="0" t="n">
        <v>0.0289</v>
      </c>
      <c r="L5608" s="0" t="n">
        <v>0.0294</v>
      </c>
    </row>
    <row r="5609" customFormat="false" ht="15" hidden="false" customHeight="false" outlineLevel="0" collapsed="false">
      <c r="A5609" s="0" t="n">
        <v>16</v>
      </c>
      <c r="B5609" s="0" t="n">
        <v>192</v>
      </c>
      <c r="C5609" s="0" t="n">
        <v>0.01815</v>
      </c>
      <c r="D5609" s="0" t="n">
        <v>0.01867</v>
      </c>
      <c r="E5609" s="0" t="n">
        <v>0.01961</v>
      </c>
      <c r="F5609" s="0" t="n">
        <v>0.02117</v>
      </c>
      <c r="G5609" s="0" t="n">
        <v>0.02238</v>
      </c>
      <c r="H5609" s="0" t="n">
        <v>0.0241</v>
      </c>
      <c r="I5609" s="0" t="n">
        <v>0.02521</v>
      </c>
      <c r="J5609" s="0" t="n">
        <v>0.02624</v>
      </c>
      <c r="K5609" s="0" t="n">
        <v>0.02762</v>
      </c>
      <c r="L5609" s="0" t="n">
        <v>0.0281</v>
      </c>
    </row>
    <row r="5610" customFormat="false" ht="15" hidden="false" customHeight="false" outlineLevel="0" collapsed="false">
      <c r="A5610" s="0" t="n">
        <v>16</v>
      </c>
      <c r="B5610" s="0" t="n">
        <v>193</v>
      </c>
      <c r="C5610" s="0" t="n">
        <v>0.01858</v>
      </c>
      <c r="D5610" s="0" t="n">
        <v>0.01909</v>
      </c>
      <c r="E5610" s="0" t="n">
        <v>0.02001</v>
      </c>
      <c r="F5610" s="0" t="n">
        <v>0.02153</v>
      </c>
      <c r="G5610" s="0" t="n">
        <v>0.02272</v>
      </c>
      <c r="H5610" s="0" t="n">
        <v>0.02441</v>
      </c>
      <c r="I5610" s="0" t="n">
        <v>0.02549</v>
      </c>
      <c r="J5610" s="0" t="n">
        <v>0.0265</v>
      </c>
      <c r="K5610" s="0" t="n">
        <v>0.02786</v>
      </c>
      <c r="L5610" s="0" t="n">
        <v>0.02832</v>
      </c>
    </row>
    <row r="5611" customFormat="false" ht="15" hidden="false" customHeight="false" outlineLevel="0" collapsed="false">
      <c r="A5611" s="0" t="n">
        <v>16</v>
      </c>
      <c r="B5611" s="0" t="n">
        <v>194</v>
      </c>
      <c r="C5611" s="0" t="n">
        <v>0.01904</v>
      </c>
      <c r="D5611" s="0" t="n">
        <v>0.01954</v>
      </c>
      <c r="E5611" s="0" t="n">
        <v>0.02044</v>
      </c>
      <c r="F5611" s="0" t="n">
        <v>0.02193</v>
      </c>
      <c r="G5611" s="0" t="n">
        <v>0.0231</v>
      </c>
      <c r="H5611" s="0" t="n">
        <v>0.02475</v>
      </c>
      <c r="I5611" s="0" t="n">
        <v>0.02581</v>
      </c>
      <c r="J5611" s="0" t="n">
        <v>0.0268</v>
      </c>
      <c r="K5611" s="0" t="n">
        <v>0.02813</v>
      </c>
      <c r="L5611" s="0" t="n">
        <v>0.02859</v>
      </c>
    </row>
    <row r="5612" customFormat="false" ht="15" hidden="false" customHeight="false" outlineLevel="0" collapsed="false">
      <c r="A5612" s="0" t="n">
        <v>16</v>
      </c>
      <c r="B5612" s="0" t="n">
        <v>195</v>
      </c>
      <c r="C5612" s="0" t="n">
        <v>0.01784</v>
      </c>
      <c r="D5612" s="0" t="n">
        <v>0.01837</v>
      </c>
      <c r="E5612" s="0" t="n">
        <v>0.01932</v>
      </c>
      <c r="F5612" s="0" t="n">
        <v>0.02089</v>
      </c>
      <c r="G5612" s="0" t="n">
        <v>0.02212</v>
      </c>
      <c r="H5612" s="0" t="n">
        <v>0.02385</v>
      </c>
      <c r="I5612" s="0" t="n">
        <v>0.02497</v>
      </c>
      <c r="J5612" s="0" t="n">
        <v>0.02601</v>
      </c>
      <c r="K5612" s="0" t="n">
        <v>0.02741</v>
      </c>
      <c r="L5612" s="0" t="n">
        <v>0.02789</v>
      </c>
    </row>
    <row r="5613" customFormat="false" ht="15" hidden="false" customHeight="false" outlineLevel="0" collapsed="false">
      <c r="A5613" s="0" t="n">
        <v>16</v>
      </c>
      <c r="B5613" s="0" t="n">
        <v>196</v>
      </c>
      <c r="C5613" s="0" t="n">
        <v>0.01673</v>
      </c>
      <c r="D5613" s="0" t="n">
        <v>0.01728</v>
      </c>
      <c r="E5613" s="0" t="n">
        <v>0.01827</v>
      </c>
      <c r="F5613" s="0" t="n">
        <v>0.01992</v>
      </c>
      <c r="G5613" s="0" t="n">
        <v>0.0212</v>
      </c>
      <c r="H5613" s="0" t="n">
        <v>0.02302</v>
      </c>
      <c r="I5613" s="0" t="n">
        <v>0.02419</v>
      </c>
      <c r="J5613" s="0" t="n">
        <v>0.02528</v>
      </c>
      <c r="K5613" s="0" t="n">
        <v>0.02674</v>
      </c>
      <c r="L5613" s="0" t="n">
        <v>0.02725</v>
      </c>
    </row>
    <row r="5614" customFormat="false" ht="15" hidden="false" customHeight="false" outlineLevel="0" collapsed="false">
      <c r="A5614" s="0" t="n">
        <v>16</v>
      </c>
      <c r="B5614" s="0" t="n">
        <v>197</v>
      </c>
      <c r="C5614" s="0" t="n">
        <v>0.01494</v>
      </c>
      <c r="D5614" s="0" t="n">
        <v>0.01554</v>
      </c>
      <c r="E5614" s="0" t="n">
        <v>0.01664</v>
      </c>
      <c r="F5614" s="0" t="n">
        <v>0.01845</v>
      </c>
      <c r="G5614" s="0" t="n">
        <v>0.01987</v>
      </c>
      <c r="H5614" s="0" t="n">
        <v>0.02187</v>
      </c>
      <c r="I5614" s="0" t="n">
        <v>0.02317</v>
      </c>
      <c r="J5614" s="0" t="n">
        <v>0.02437</v>
      </c>
      <c r="K5614" s="0" t="n">
        <v>0.02598</v>
      </c>
      <c r="L5614" s="0" t="n">
        <v>0.02654</v>
      </c>
    </row>
    <row r="5615" customFormat="false" ht="15" hidden="false" customHeight="false" outlineLevel="0" collapsed="false">
      <c r="A5615" s="0" t="n">
        <v>16</v>
      </c>
      <c r="B5615" s="0" t="n">
        <v>198</v>
      </c>
      <c r="C5615" s="0" t="n">
        <v>0.01357</v>
      </c>
      <c r="D5615" s="0" t="n">
        <v>0.01416</v>
      </c>
      <c r="E5615" s="0" t="n">
        <v>0.01524</v>
      </c>
      <c r="F5615" s="0" t="n">
        <v>0.01702</v>
      </c>
      <c r="G5615" s="0" t="n">
        <v>0.01842</v>
      </c>
      <c r="H5615" s="0" t="n">
        <v>0.02038</v>
      </c>
      <c r="I5615" s="0" t="n">
        <v>0.02166</v>
      </c>
      <c r="J5615" s="0" t="n">
        <v>0.02284</v>
      </c>
      <c r="K5615" s="0" t="n">
        <v>0.02442</v>
      </c>
      <c r="L5615" s="0" t="n">
        <v>0.02497</v>
      </c>
    </row>
    <row r="5616" customFormat="false" ht="15" hidden="false" customHeight="false" outlineLevel="0" collapsed="false">
      <c r="A5616" s="0" t="n">
        <v>16</v>
      </c>
      <c r="B5616" s="0" t="n">
        <v>199</v>
      </c>
      <c r="C5616" s="0" t="n">
        <v>0.01662</v>
      </c>
      <c r="D5616" s="0" t="n">
        <v>0.01708</v>
      </c>
      <c r="E5616" s="0" t="n">
        <v>0.01791</v>
      </c>
      <c r="F5616" s="0" t="n">
        <v>0.01928</v>
      </c>
      <c r="G5616" s="0" t="n">
        <v>0.02035</v>
      </c>
      <c r="H5616" s="0" t="n">
        <v>0.02186</v>
      </c>
      <c r="I5616" s="0" t="n">
        <v>0.02284</v>
      </c>
      <c r="J5616" s="0" t="n">
        <v>0.02375</v>
      </c>
      <c r="K5616" s="0" t="n">
        <v>0.02497</v>
      </c>
      <c r="L5616" s="0" t="n">
        <v>0.02539</v>
      </c>
    </row>
    <row r="5617" customFormat="false" ht="15" hidden="false" customHeight="false" outlineLevel="0" collapsed="false">
      <c r="A5617" s="0" t="n">
        <v>16</v>
      </c>
      <c r="B5617" s="0" t="n">
        <v>200</v>
      </c>
      <c r="C5617" s="0" t="n">
        <v>0.01557</v>
      </c>
      <c r="D5617" s="0" t="n">
        <v>0.01607</v>
      </c>
      <c r="E5617" s="0" t="n">
        <v>0.01697</v>
      </c>
      <c r="F5617" s="0" t="n">
        <v>0.01845</v>
      </c>
      <c r="G5617" s="0" t="n">
        <v>0.01961</v>
      </c>
      <c r="H5617" s="0" t="n">
        <v>0.02126</v>
      </c>
      <c r="I5617" s="0" t="n">
        <v>0.02232</v>
      </c>
      <c r="J5617" s="0" t="n">
        <v>0.0233</v>
      </c>
      <c r="K5617" s="0" t="n">
        <v>0.02462</v>
      </c>
      <c r="L5617" s="0" t="n">
        <v>0.02508</v>
      </c>
    </row>
    <row r="5618" customFormat="false" ht="15" hidden="false" customHeight="false" outlineLevel="0" collapsed="false">
      <c r="A5618" s="0" t="n">
        <v>16</v>
      </c>
      <c r="B5618" s="0" t="n">
        <v>201</v>
      </c>
      <c r="C5618" s="0" t="n">
        <v>0.0142</v>
      </c>
      <c r="D5618" s="0" t="n">
        <v>0.01469</v>
      </c>
      <c r="E5618" s="0" t="n">
        <v>0.01559</v>
      </c>
      <c r="F5618" s="0" t="n">
        <v>0.01706</v>
      </c>
      <c r="G5618" s="0" t="n">
        <v>0.01822</v>
      </c>
      <c r="H5618" s="0" t="n">
        <v>0.01985</v>
      </c>
      <c r="I5618" s="0" t="n">
        <v>0.0209</v>
      </c>
      <c r="J5618" s="0" t="n">
        <v>0.02188</v>
      </c>
      <c r="K5618" s="0" t="n">
        <v>0.02319</v>
      </c>
      <c r="L5618" s="0" t="n">
        <v>0.02364</v>
      </c>
    </row>
    <row r="5619" customFormat="false" ht="15" hidden="false" customHeight="false" outlineLevel="0" collapsed="false">
      <c r="A5619" s="0" t="n">
        <v>16</v>
      </c>
      <c r="B5619" s="0" t="n">
        <v>202</v>
      </c>
      <c r="C5619" s="0" t="n">
        <v>0.01317</v>
      </c>
      <c r="D5619" s="0" t="n">
        <v>0.01364</v>
      </c>
      <c r="E5619" s="0" t="n">
        <v>0.01451</v>
      </c>
      <c r="F5619" s="0" t="n">
        <v>0.01593</v>
      </c>
      <c r="G5619" s="0" t="n">
        <v>0.01705</v>
      </c>
      <c r="H5619" s="0" t="n">
        <v>0.01862</v>
      </c>
      <c r="I5619" s="0" t="n">
        <v>0.01964</v>
      </c>
      <c r="J5619" s="0" t="n">
        <v>0.02058</v>
      </c>
      <c r="K5619" s="0" t="n">
        <v>0.02185</v>
      </c>
      <c r="L5619" s="0" t="n">
        <v>0.02228</v>
      </c>
    </row>
    <row r="5620" customFormat="false" ht="15" hidden="false" customHeight="false" outlineLevel="0" collapsed="false">
      <c r="A5620" s="0" t="n">
        <v>16</v>
      </c>
      <c r="B5620" s="0" t="n">
        <v>203</v>
      </c>
      <c r="C5620" s="0" t="n">
        <v>0.01247</v>
      </c>
      <c r="D5620" s="0" t="n">
        <v>0.01301</v>
      </c>
      <c r="E5620" s="0" t="n">
        <v>0.01399</v>
      </c>
      <c r="F5620" s="0" t="n">
        <v>0.01561</v>
      </c>
      <c r="G5620" s="0" t="n">
        <v>0.01688</v>
      </c>
      <c r="H5620" s="0" t="n">
        <v>0.01867</v>
      </c>
      <c r="I5620" s="0" t="n">
        <v>0.01983</v>
      </c>
      <c r="J5620" s="0" t="n">
        <v>0.0209</v>
      </c>
      <c r="K5620" s="0" t="n">
        <v>0.02234</v>
      </c>
      <c r="L5620" s="0" t="n">
        <v>0.02284</v>
      </c>
    </row>
    <row r="5621" customFormat="false" ht="15" hidden="false" customHeight="false" outlineLevel="0" collapsed="false">
      <c r="A5621" s="0" t="n">
        <v>16</v>
      </c>
      <c r="B5621" s="0" t="n">
        <v>204</v>
      </c>
      <c r="C5621" s="0" t="n">
        <v>0.01443</v>
      </c>
      <c r="D5621" s="0" t="n">
        <v>0.01492</v>
      </c>
      <c r="E5621" s="0" t="n">
        <v>0.01582</v>
      </c>
      <c r="F5621" s="0" t="n">
        <v>0.0173</v>
      </c>
      <c r="G5621" s="0" t="n">
        <v>0.01845</v>
      </c>
      <c r="H5621" s="0" t="n">
        <v>0.02009</v>
      </c>
      <c r="I5621" s="0" t="n">
        <v>0.02115</v>
      </c>
      <c r="J5621" s="0" t="n">
        <v>0.02213</v>
      </c>
      <c r="K5621" s="0" t="n">
        <v>0.02344</v>
      </c>
      <c r="L5621" s="0" t="n">
        <v>0.0239</v>
      </c>
    </row>
    <row r="5622" customFormat="false" ht="15" hidden="false" customHeight="false" outlineLevel="0" collapsed="false">
      <c r="A5622" s="0" t="n">
        <v>16</v>
      </c>
      <c r="B5622" s="0" t="n">
        <v>205</v>
      </c>
      <c r="C5622" s="0" t="n">
        <v>0.01399</v>
      </c>
      <c r="D5622" s="0" t="n">
        <v>0.01445</v>
      </c>
      <c r="E5622" s="0" t="n">
        <v>0.0153</v>
      </c>
      <c r="F5622" s="0" t="n">
        <v>0.01671</v>
      </c>
      <c r="G5622" s="0" t="n">
        <v>0.0178</v>
      </c>
      <c r="H5622" s="0" t="n">
        <v>0.01935</v>
      </c>
      <c r="I5622" s="0" t="n">
        <v>0.02035</v>
      </c>
      <c r="J5622" s="0" t="n">
        <v>0.02128</v>
      </c>
      <c r="K5622" s="0" t="n">
        <v>0.02252</v>
      </c>
      <c r="L5622" s="0" t="n">
        <v>0.02295</v>
      </c>
    </row>
    <row r="5623" customFormat="false" ht="15" hidden="false" customHeight="false" outlineLevel="0" collapsed="false">
      <c r="A5623" s="0" t="n">
        <v>16</v>
      </c>
      <c r="B5623" s="0" t="n">
        <v>206</v>
      </c>
      <c r="C5623" s="0" t="n">
        <v>0.01368</v>
      </c>
      <c r="D5623" s="0" t="n">
        <v>0.01414</v>
      </c>
      <c r="E5623" s="0" t="n">
        <v>0.01496</v>
      </c>
      <c r="F5623" s="0" t="n">
        <v>0.01632</v>
      </c>
      <c r="G5623" s="0" t="n">
        <v>0.01738</v>
      </c>
      <c r="H5623" s="0" t="n">
        <v>0.01889</v>
      </c>
      <c r="I5623" s="0" t="n">
        <v>0.01986</v>
      </c>
      <c r="J5623" s="0" t="n">
        <v>0.02076</v>
      </c>
      <c r="K5623" s="0" t="n">
        <v>0.02196</v>
      </c>
      <c r="L5623" s="0" t="n">
        <v>0.02238</v>
      </c>
    </row>
    <row r="5624" customFormat="false" ht="15" hidden="false" customHeight="false" outlineLevel="0" collapsed="false">
      <c r="A5624" s="0" t="n">
        <v>16</v>
      </c>
      <c r="B5624" s="0" t="n">
        <v>207</v>
      </c>
      <c r="C5624" s="0" t="n">
        <v>0.01261</v>
      </c>
      <c r="D5624" s="0" t="n">
        <v>0.01311</v>
      </c>
      <c r="E5624" s="0" t="n">
        <v>0.01403</v>
      </c>
      <c r="F5624" s="0" t="n">
        <v>0.01556</v>
      </c>
      <c r="G5624" s="0" t="n">
        <v>0.01674</v>
      </c>
      <c r="H5624" s="0" t="n">
        <v>0.01842</v>
      </c>
      <c r="I5624" s="0" t="n">
        <v>0.01951</v>
      </c>
      <c r="J5624" s="0" t="n">
        <v>0.02052</v>
      </c>
      <c r="K5624" s="0" t="n">
        <v>0.02187</v>
      </c>
      <c r="L5624" s="0" t="n">
        <v>0.02233</v>
      </c>
    </row>
    <row r="5625" customFormat="false" ht="15" hidden="false" customHeight="false" outlineLevel="0" collapsed="false">
      <c r="A5625" s="0" t="n">
        <v>16</v>
      </c>
      <c r="B5625" s="0" t="n">
        <v>208</v>
      </c>
      <c r="C5625" s="0" t="n">
        <v>0.01101</v>
      </c>
      <c r="D5625" s="0" t="n">
        <v>0.01153</v>
      </c>
      <c r="E5625" s="0" t="n">
        <v>0.01246</v>
      </c>
      <c r="F5625" s="0" t="n">
        <v>0.01402</v>
      </c>
      <c r="G5625" s="0" t="n">
        <v>0.01523</v>
      </c>
      <c r="H5625" s="0" t="n">
        <v>0.01694</v>
      </c>
      <c r="I5625" s="0" t="n">
        <v>0.01805</v>
      </c>
      <c r="J5625" s="0" t="n">
        <v>0.01908</v>
      </c>
      <c r="K5625" s="0" t="n">
        <v>0.02045</v>
      </c>
      <c r="L5625" s="0" t="n">
        <v>0.02093</v>
      </c>
    </row>
    <row r="5626" customFormat="false" ht="15" hidden="false" customHeight="false" outlineLevel="0" collapsed="false">
      <c r="A5626" s="0" t="n">
        <v>16</v>
      </c>
      <c r="B5626" s="0" t="n">
        <v>209</v>
      </c>
      <c r="C5626" s="0" t="n">
        <v>0.01238</v>
      </c>
      <c r="D5626" s="0" t="n">
        <v>0.01289</v>
      </c>
      <c r="E5626" s="0" t="n">
        <v>0.01381</v>
      </c>
      <c r="F5626" s="0" t="n">
        <v>0.01534</v>
      </c>
      <c r="G5626" s="0" t="n">
        <v>0.01653</v>
      </c>
      <c r="H5626" s="0" t="n">
        <v>0.01821</v>
      </c>
      <c r="I5626" s="0" t="n">
        <v>0.0193</v>
      </c>
      <c r="J5626" s="0" t="n">
        <v>0.02031</v>
      </c>
      <c r="K5626" s="0" t="n">
        <v>0.02166</v>
      </c>
      <c r="L5626" s="0" t="n">
        <v>0.02213</v>
      </c>
    </row>
    <row r="5627" customFormat="false" ht="15" hidden="false" customHeight="false" outlineLevel="0" collapsed="false">
      <c r="A5627" s="0" t="n">
        <v>16</v>
      </c>
      <c r="B5627" s="0" t="n">
        <v>210</v>
      </c>
      <c r="C5627" s="0" t="n">
        <v>0.01382</v>
      </c>
      <c r="D5627" s="0" t="n">
        <v>0.01428</v>
      </c>
      <c r="E5627" s="0" t="n">
        <v>0.01512</v>
      </c>
      <c r="F5627" s="0" t="n">
        <v>0.01652</v>
      </c>
      <c r="G5627" s="0" t="n">
        <v>0.0176</v>
      </c>
      <c r="H5627" s="0" t="n">
        <v>0.01914</v>
      </c>
      <c r="I5627" s="0" t="n">
        <v>0.02014</v>
      </c>
      <c r="J5627" s="0" t="n">
        <v>0.02106</v>
      </c>
      <c r="K5627" s="0" t="n">
        <v>0.0223</v>
      </c>
      <c r="L5627" s="0" t="n">
        <v>0.02272</v>
      </c>
    </row>
    <row r="5628" customFormat="false" ht="15" hidden="false" customHeight="false" outlineLevel="0" collapsed="false">
      <c r="A5628" s="0" t="n">
        <v>16</v>
      </c>
      <c r="B5628" s="0" t="n">
        <v>211</v>
      </c>
      <c r="C5628" s="0" t="n">
        <v>0.01483</v>
      </c>
      <c r="D5628" s="0" t="n">
        <v>0.01523</v>
      </c>
      <c r="E5628" s="0" t="n">
        <v>0.01595</v>
      </c>
      <c r="F5628" s="0" t="n">
        <v>0.01715</v>
      </c>
      <c r="G5628" s="0" t="n">
        <v>0.01808</v>
      </c>
      <c r="H5628" s="0" t="n">
        <v>0.0194</v>
      </c>
      <c r="I5628" s="0" t="n">
        <v>0.02026</v>
      </c>
      <c r="J5628" s="0" t="n">
        <v>0.02105</v>
      </c>
      <c r="K5628" s="0" t="n">
        <v>0.02211</v>
      </c>
      <c r="L5628" s="0" t="n">
        <v>0.02248</v>
      </c>
    </row>
    <row r="5629" customFormat="false" ht="15" hidden="false" customHeight="false" outlineLevel="0" collapsed="false">
      <c r="A5629" s="0" t="n">
        <v>16</v>
      </c>
      <c r="B5629" s="0" t="n">
        <v>212</v>
      </c>
      <c r="C5629" s="0" t="n">
        <v>0.01652</v>
      </c>
      <c r="D5629" s="0" t="n">
        <v>0.01687</v>
      </c>
      <c r="E5629" s="0" t="n">
        <v>0.0175</v>
      </c>
      <c r="F5629" s="0" t="n">
        <v>0.01855</v>
      </c>
      <c r="G5629" s="0" t="n">
        <v>0.01936</v>
      </c>
      <c r="H5629" s="0" t="n">
        <v>0.02052</v>
      </c>
      <c r="I5629" s="0" t="n">
        <v>0.02126</v>
      </c>
      <c r="J5629" s="0" t="n">
        <v>0.02195</v>
      </c>
      <c r="K5629" s="0" t="n">
        <v>0.02288</v>
      </c>
      <c r="L5629" s="0" t="n">
        <v>0.0232</v>
      </c>
    </row>
    <row r="5630" customFormat="false" ht="15" hidden="false" customHeight="false" outlineLevel="0" collapsed="false">
      <c r="A5630" s="0" t="n">
        <v>16</v>
      </c>
      <c r="B5630" s="0" t="n">
        <v>213</v>
      </c>
      <c r="C5630" s="0" t="n">
        <v>0.01774</v>
      </c>
      <c r="D5630" s="0" t="n">
        <v>0.01804</v>
      </c>
      <c r="E5630" s="0" t="n">
        <v>0.01858</v>
      </c>
      <c r="F5630" s="0" t="n">
        <v>0.01948</v>
      </c>
      <c r="G5630" s="0" t="n">
        <v>0.02018</v>
      </c>
      <c r="H5630" s="0" t="n">
        <v>0.02117</v>
      </c>
      <c r="I5630" s="0" t="n">
        <v>0.02181</v>
      </c>
      <c r="J5630" s="0" t="n">
        <v>0.02241</v>
      </c>
      <c r="K5630" s="0" t="n">
        <v>0.0232</v>
      </c>
      <c r="L5630" s="0" t="n">
        <v>0.02348</v>
      </c>
    </row>
    <row r="5631" customFormat="false" ht="15" hidden="false" customHeight="false" outlineLevel="0" collapsed="false">
      <c r="A5631" s="0" t="n">
        <v>16</v>
      </c>
      <c r="B5631" s="0" t="n">
        <v>214</v>
      </c>
      <c r="C5631" s="0" t="n">
        <v>0.01837</v>
      </c>
      <c r="D5631" s="0" t="n">
        <v>0.01871</v>
      </c>
      <c r="E5631" s="0" t="n">
        <v>0.01933</v>
      </c>
      <c r="F5631" s="0" t="n">
        <v>0.02035</v>
      </c>
      <c r="G5631" s="0" t="n">
        <v>0.02115</v>
      </c>
      <c r="H5631" s="0" t="n">
        <v>0.02227</v>
      </c>
      <c r="I5631" s="0" t="n">
        <v>0.023</v>
      </c>
      <c r="J5631" s="0" t="n">
        <v>0.02368</v>
      </c>
      <c r="K5631" s="0" t="n">
        <v>0.02459</v>
      </c>
      <c r="L5631" s="0" t="n">
        <v>0.0249</v>
      </c>
    </row>
    <row r="5632" customFormat="false" ht="15" hidden="false" customHeight="false" outlineLevel="0" collapsed="false">
      <c r="A5632" s="0" t="n">
        <v>16</v>
      </c>
      <c r="B5632" s="0" t="n">
        <v>215</v>
      </c>
      <c r="C5632" s="0" t="n">
        <v>0.0181</v>
      </c>
      <c r="D5632" s="0" t="n">
        <v>0.01851</v>
      </c>
      <c r="E5632" s="0" t="n">
        <v>0.01926</v>
      </c>
      <c r="F5632" s="0" t="n">
        <v>0.02049</v>
      </c>
      <c r="G5632" s="0" t="n">
        <v>0.02145</v>
      </c>
      <c r="H5632" s="0" t="n">
        <v>0.02281</v>
      </c>
      <c r="I5632" s="0" t="n">
        <v>0.02369</v>
      </c>
      <c r="J5632" s="0" t="n">
        <v>0.02451</v>
      </c>
      <c r="K5632" s="0" t="n">
        <v>0.02561</v>
      </c>
      <c r="L5632" s="0" t="n">
        <v>0.02598</v>
      </c>
    </row>
    <row r="5633" customFormat="false" ht="15" hidden="false" customHeight="false" outlineLevel="0" collapsed="false">
      <c r="A5633" s="0" t="n">
        <v>16</v>
      </c>
      <c r="B5633" s="0" t="n">
        <v>216</v>
      </c>
      <c r="C5633" s="0" t="n">
        <v>0.01647</v>
      </c>
      <c r="D5633" s="0" t="n">
        <v>0.01683</v>
      </c>
      <c r="E5633" s="0" t="n">
        <v>0.0175</v>
      </c>
      <c r="F5633" s="0" t="n">
        <v>0.0186</v>
      </c>
      <c r="G5633" s="0" t="n">
        <v>0.01946</v>
      </c>
      <c r="H5633" s="0" t="n">
        <v>0.02068</v>
      </c>
      <c r="I5633" s="0" t="n">
        <v>0.02146</v>
      </c>
      <c r="J5633" s="0" t="n">
        <v>0.02219</v>
      </c>
      <c r="K5633" s="0" t="n">
        <v>0.02317</v>
      </c>
      <c r="L5633" s="0" t="n">
        <v>0.02351</v>
      </c>
    </row>
    <row r="5634" customFormat="false" ht="15" hidden="false" customHeight="false" outlineLevel="0" collapsed="false">
      <c r="A5634" s="0" t="n">
        <v>16</v>
      </c>
      <c r="B5634" s="0" t="n">
        <v>217</v>
      </c>
      <c r="C5634" s="0" t="n">
        <v>0.01344</v>
      </c>
      <c r="D5634" s="0" t="n">
        <v>0.01388</v>
      </c>
      <c r="E5634" s="0" t="n">
        <v>0.01467</v>
      </c>
      <c r="F5634" s="0" t="n">
        <v>0.01599</v>
      </c>
      <c r="G5634" s="0" t="n">
        <v>0.01702</v>
      </c>
      <c r="H5634" s="0" t="n">
        <v>0.01848</v>
      </c>
      <c r="I5634" s="0" t="n">
        <v>0.01942</v>
      </c>
      <c r="J5634" s="0" t="n">
        <v>0.02029</v>
      </c>
      <c r="K5634" s="0" t="n">
        <v>0.02146</v>
      </c>
      <c r="L5634" s="0" t="n">
        <v>0.02186</v>
      </c>
    </row>
    <row r="5635" customFormat="false" ht="15" hidden="false" customHeight="false" outlineLevel="0" collapsed="false">
      <c r="A5635" s="0" t="n">
        <v>16</v>
      </c>
      <c r="B5635" s="0" t="n">
        <v>218</v>
      </c>
      <c r="C5635" s="0" t="n">
        <v>0.01438</v>
      </c>
      <c r="D5635" s="0" t="n">
        <v>0.01483</v>
      </c>
      <c r="E5635" s="0" t="n">
        <v>0.01564</v>
      </c>
      <c r="F5635" s="0" t="n">
        <v>0.01699</v>
      </c>
      <c r="G5635" s="0" t="n">
        <v>0.01804</v>
      </c>
      <c r="H5635" s="0" t="n">
        <v>0.01952</v>
      </c>
      <c r="I5635" s="0" t="n">
        <v>0.02048</v>
      </c>
      <c r="J5635" s="0" t="n">
        <v>0.02137</v>
      </c>
      <c r="K5635" s="0" t="n">
        <v>0.02256</v>
      </c>
      <c r="L5635" s="0" t="n">
        <v>0.02297</v>
      </c>
    </row>
    <row r="5636" customFormat="false" ht="15" hidden="false" customHeight="false" outlineLevel="0" collapsed="false">
      <c r="A5636" s="0" t="n">
        <v>16</v>
      </c>
      <c r="B5636" s="0" t="n">
        <v>219</v>
      </c>
      <c r="C5636" s="0" t="n">
        <v>0.01461</v>
      </c>
      <c r="D5636" s="0" t="n">
        <v>0.01515</v>
      </c>
      <c r="E5636" s="0" t="n">
        <v>0.01614</v>
      </c>
      <c r="F5636" s="0" t="n">
        <v>0.01776</v>
      </c>
      <c r="G5636" s="0" t="n">
        <v>0.01903</v>
      </c>
      <c r="H5636" s="0" t="n">
        <v>0.02083</v>
      </c>
      <c r="I5636" s="0" t="n">
        <v>0.02199</v>
      </c>
      <c r="J5636" s="0" t="n">
        <v>0.02306</v>
      </c>
      <c r="K5636" s="0" t="n">
        <v>0.02451</v>
      </c>
      <c r="L5636" s="0" t="n">
        <v>0.025</v>
      </c>
    </row>
    <row r="5637" customFormat="false" ht="15" hidden="false" customHeight="false" outlineLevel="0" collapsed="false">
      <c r="A5637" s="0" t="n">
        <v>16</v>
      </c>
      <c r="B5637" s="0" t="n">
        <v>220</v>
      </c>
      <c r="C5637" s="0" t="n">
        <v>0.01882</v>
      </c>
      <c r="D5637" s="0" t="n">
        <v>0.01925</v>
      </c>
      <c r="E5637" s="0" t="n">
        <v>0.02004</v>
      </c>
      <c r="F5637" s="0" t="n">
        <v>0.02134</v>
      </c>
      <c r="G5637" s="0" t="n">
        <v>0.02236</v>
      </c>
      <c r="H5637" s="0" t="n">
        <v>0.02379</v>
      </c>
      <c r="I5637" s="0" t="n">
        <v>0.02472</v>
      </c>
      <c r="J5637" s="0" t="n">
        <v>0.02558</v>
      </c>
      <c r="K5637" s="0" t="n">
        <v>0.02674</v>
      </c>
      <c r="L5637" s="0" t="n">
        <v>0.02713</v>
      </c>
    </row>
    <row r="5638" customFormat="false" ht="15" hidden="false" customHeight="false" outlineLevel="0" collapsed="false">
      <c r="A5638" s="0" t="n">
        <v>16</v>
      </c>
      <c r="B5638" s="0" t="n">
        <v>221</v>
      </c>
      <c r="C5638" s="0" t="n">
        <v>0.01896</v>
      </c>
      <c r="D5638" s="0" t="n">
        <v>0.01945</v>
      </c>
      <c r="E5638" s="0" t="n">
        <v>0.02033</v>
      </c>
      <c r="F5638" s="0" t="n">
        <v>0.0218</v>
      </c>
      <c r="G5638" s="0" t="n">
        <v>0.02295</v>
      </c>
      <c r="H5638" s="0" t="n">
        <v>0.02457</v>
      </c>
      <c r="I5638" s="0" t="n">
        <v>0.02562</v>
      </c>
      <c r="J5638" s="0" t="n">
        <v>0.02659</v>
      </c>
      <c r="K5638" s="0" t="n">
        <v>0.02789</v>
      </c>
      <c r="L5638" s="0" t="n">
        <v>0.02834</v>
      </c>
    </row>
    <row r="5639" customFormat="false" ht="15" hidden="false" customHeight="false" outlineLevel="0" collapsed="false">
      <c r="A5639" s="0" t="n">
        <v>16</v>
      </c>
      <c r="B5639" s="0" t="n">
        <v>222</v>
      </c>
      <c r="C5639" s="0" t="n">
        <v>0.02248</v>
      </c>
      <c r="D5639" s="0" t="n">
        <v>0.0229</v>
      </c>
      <c r="E5639" s="0" t="n">
        <v>0.02368</v>
      </c>
      <c r="F5639" s="0" t="n">
        <v>0.02497</v>
      </c>
      <c r="G5639" s="0" t="n">
        <v>0.02597</v>
      </c>
      <c r="H5639" s="0" t="n">
        <v>0.02739</v>
      </c>
      <c r="I5639" s="0" t="n">
        <v>0.02831</v>
      </c>
      <c r="J5639" s="0" t="n">
        <v>0.02916</v>
      </c>
      <c r="K5639" s="0" t="n">
        <v>0.0303</v>
      </c>
      <c r="L5639" s="0" t="n">
        <v>0.03069</v>
      </c>
    </row>
    <row r="5640" customFormat="false" ht="15" hidden="false" customHeight="false" outlineLevel="0" collapsed="false">
      <c r="A5640" s="0" t="n">
        <v>16</v>
      </c>
      <c r="B5640" s="0" t="n">
        <v>223</v>
      </c>
      <c r="C5640" s="0" t="n">
        <v>0.02253</v>
      </c>
      <c r="D5640" s="0" t="n">
        <v>0.02285</v>
      </c>
      <c r="E5640" s="0" t="n">
        <v>0.02344</v>
      </c>
      <c r="F5640" s="0" t="n">
        <v>0.02441</v>
      </c>
      <c r="G5640" s="0" t="n">
        <v>0.02517</v>
      </c>
      <c r="H5640" s="0" t="n">
        <v>0.02624</v>
      </c>
      <c r="I5640" s="0" t="n">
        <v>0.02693</v>
      </c>
      <c r="J5640" s="0" t="n">
        <v>0.02757</v>
      </c>
      <c r="K5640" s="0" t="n">
        <v>0.02843</v>
      </c>
      <c r="L5640" s="0" t="n">
        <v>0.02873</v>
      </c>
    </row>
    <row r="5641" customFormat="false" ht="15" hidden="false" customHeight="false" outlineLevel="0" collapsed="false">
      <c r="A5641" s="0" t="n">
        <v>16</v>
      </c>
      <c r="B5641" s="0" t="n">
        <v>224</v>
      </c>
      <c r="C5641" s="0" t="n">
        <v>0.02286</v>
      </c>
      <c r="D5641" s="0" t="n">
        <v>0.02319</v>
      </c>
      <c r="E5641" s="0" t="n">
        <v>0.0238</v>
      </c>
      <c r="F5641" s="0" t="n">
        <v>0.0248</v>
      </c>
      <c r="G5641" s="0" t="n">
        <v>0.02558</v>
      </c>
      <c r="H5641" s="0" t="n">
        <v>0.02669</v>
      </c>
      <c r="I5641" s="0" t="n">
        <v>0.0274</v>
      </c>
      <c r="J5641" s="0" t="n">
        <v>0.02806</v>
      </c>
      <c r="K5641" s="0" t="n">
        <v>0.02895</v>
      </c>
      <c r="L5641" s="0" t="n">
        <v>0.02926</v>
      </c>
    </row>
    <row r="5642" customFormat="false" ht="15" hidden="false" customHeight="false" outlineLevel="0" collapsed="false">
      <c r="A5642" s="0" t="n">
        <v>16</v>
      </c>
      <c r="B5642" s="0" t="n">
        <v>225</v>
      </c>
      <c r="C5642" s="0" t="n">
        <v>0.02336</v>
      </c>
      <c r="D5642" s="0" t="n">
        <v>0.02368</v>
      </c>
      <c r="E5642" s="0" t="n">
        <v>0.02426</v>
      </c>
      <c r="F5642" s="0" t="n">
        <v>0.02522</v>
      </c>
      <c r="G5642" s="0" t="n">
        <v>0.02597</v>
      </c>
      <c r="H5642" s="0" t="n">
        <v>0.02703</v>
      </c>
      <c r="I5642" s="0" t="n">
        <v>0.02772</v>
      </c>
      <c r="J5642" s="0" t="n">
        <v>0.02835</v>
      </c>
      <c r="K5642" s="0" t="n">
        <v>0.0292</v>
      </c>
      <c r="L5642" s="0" t="n">
        <v>0.0295</v>
      </c>
    </row>
    <row r="5643" customFormat="false" ht="15" hidden="false" customHeight="false" outlineLevel="0" collapsed="false">
      <c r="A5643" s="0" t="n">
        <v>16</v>
      </c>
      <c r="B5643" s="0" t="n">
        <v>226</v>
      </c>
      <c r="C5643" s="0" t="n">
        <v>0.02383</v>
      </c>
      <c r="D5643" s="0" t="n">
        <v>0.0242</v>
      </c>
      <c r="E5643" s="0" t="n">
        <v>0.02486</v>
      </c>
      <c r="F5643" s="0" t="n">
        <v>0.02596</v>
      </c>
      <c r="G5643" s="0" t="n">
        <v>0.02681</v>
      </c>
      <c r="H5643" s="0" t="n">
        <v>0.02803</v>
      </c>
      <c r="I5643" s="0" t="n">
        <v>0.02881</v>
      </c>
      <c r="J5643" s="0" t="n">
        <v>0.02953</v>
      </c>
      <c r="K5643" s="0" t="n">
        <v>0.03051</v>
      </c>
      <c r="L5643" s="0" t="n">
        <v>0.03084</v>
      </c>
    </row>
    <row r="5644" customFormat="false" ht="15" hidden="false" customHeight="false" outlineLevel="0" collapsed="false">
      <c r="A5644" s="0" t="n">
        <v>16</v>
      </c>
      <c r="B5644" s="0" t="n">
        <v>227</v>
      </c>
      <c r="C5644" s="0" t="n">
        <v>0.02299</v>
      </c>
      <c r="D5644" s="0" t="n">
        <v>0.02345</v>
      </c>
      <c r="E5644" s="0" t="n">
        <v>0.02429</v>
      </c>
      <c r="F5644" s="0" t="n">
        <v>0.02568</v>
      </c>
      <c r="G5644" s="0" t="n">
        <v>0.02677</v>
      </c>
      <c r="H5644" s="0" t="n">
        <v>0.02831</v>
      </c>
      <c r="I5644" s="0" t="n">
        <v>0.0293</v>
      </c>
      <c r="J5644" s="0" t="n">
        <v>0.03022</v>
      </c>
      <c r="K5644" s="0" t="n">
        <v>0.03145</v>
      </c>
      <c r="L5644" s="0" t="n">
        <v>0.03188</v>
      </c>
    </row>
    <row r="5645" customFormat="false" ht="15" hidden="false" customHeight="false" outlineLevel="0" collapsed="false">
      <c r="A5645" s="0" t="n">
        <v>16</v>
      </c>
      <c r="B5645" s="0" t="n">
        <v>228</v>
      </c>
      <c r="C5645" s="0" t="n">
        <v>0.02365</v>
      </c>
      <c r="D5645" s="0" t="n">
        <v>0.02408</v>
      </c>
      <c r="E5645" s="0" t="n">
        <v>0.02484</v>
      </c>
      <c r="F5645" s="0" t="n">
        <v>0.02611</v>
      </c>
      <c r="G5645" s="0" t="n">
        <v>0.0271</v>
      </c>
      <c r="H5645" s="0" t="n">
        <v>0.0285</v>
      </c>
      <c r="I5645" s="0" t="n">
        <v>0.0294</v>
      </c>
      <c r="J5645" s="0" t="n">
        <v>0.03024</v>
      </c>
      <c r="K5645" s="0" t="n">
        <v>0.03137</v>
      </c>
      <c r="L5645" s="0" t="n">
        <v>0.03176</v>
      </c>
    </row>
    <row r="5646" customFormat="false" ht="15" hidden="false" customHeight="false" outlineLevel="0" collapsed="false">
      <c r="A5646" s="0" t="n">
        <v>16</v>
      </c>
      <c r="B5646" s="0" t="n">
        <v>229</v>
      </c>
      <c r="C5646" s="0" t="n">
        <v>0.01749</v>
      </c>
      <c r="D5646" s="0" t="n">
        <v>0.01801</v>
      </c>
      <c r="E5646" s="0" t="n">
        <v>0.01893</v>
      </c>
      <c r="F5646" s="0" t="n">
        <v>0.02047</v>
      </c>
      <c r="G5646" s="0" t="n">
        <v>0.02167</v>
      </c>
      <c r="H5646" s="0" t="n">
        <v>0.02336</v>
      </c>
      <c r="I5646" s="0" t="n">
        <v>0.02446</v>
      </c>
      <c r="J5646" s="0" t="n">
        <v>0.02547</v>
      </c>
      <c r="K5646" s="0" t="n">
        <v>0.02683</v>
      </c>
      <c r="L5646" s="0" t="n">
        <v>0.02731</v>
      </c>
    </row>
    <row r="5647" customFormat="false" ht="15" hidden="false" customHeight="false" outlineLevel="0" collapsed="false">
      <c r="A5647" s="0" t="n">
        <v>16</v>
      </c>
      <c r="B5647" s="0" t="n">
        <v>230</v>
      </c>
      <c r="C5647" s="0" t="n">
        <v>0.01818</v>
      </c>
      <c r="D5647" s="0" t="n">
        <v>0.01867</v>
      </c>
      <c r="E5647" s="0" t="n">
        <v>0.01956</v>
      </c>
      <c r="F5647" s="0" t="n">
        <v>0.02103</v>
      </c>
      <c r="G5647" s="0" t="n">
        <v>0.02217</v>
      </c>
      <c r="H5647" s="0" t="n">
        <v>0.02379</v>
      </c>
      <c r="I5647" s="0" t="n">
        <v>0.02483</v>
      </c>
      <c r="J5647" s="0" t="n">
        <v>0.02581</v>
      </c>
      <c r="K5647" s="0" t="n">
        <v>0.02711</v>
      </c>
      <c r="L5647" s="0" t="n">
        <v>0.02756</v>
      </c>
    </row>
    <row r="5648" customFormat="false" ht="15" hidden="false" customHeight="false" outlineLevel="0" collapsed="false">
      <c r="A5648" s="0" t="n">
        <v>16</v>
      </c>
      <c r="B5648" s="0" t="n">
        <v>231</v>
      </c>
      <c r="C5648" s="0" t="n">
        <v>0.02313</v>
      </c>
      <c r="D5648" s="0" t="n">
        <v>0.02357</v>
      </c>
      <c r="E5648" s="0" t="n">
        <v>0.02436</v>
      </c>
      <c r="F5648" s="0" t="n">
        <v>0.02567</v>
      </c>
      <c r="G5648" s="0" t="n">
        <v>0.02669</v>
      </c>
      <c r="H5648" s="0" t="n">
        <v>0.02813</v>
      </c>
      <c r="I5648" s="0" t="n">
        <v>0.02907</v>
      </c>
      <c r="J5648" s="0" t="n">
        <v>0.02994</v>
      </c>
      <c r="K5648" s="0" t="n">
        <v>0.0311</v>
      </c>
      <c r="L5648" s="0" t="n">
        <v>0.0315</v>
      </c>
    </row>
    <row r="5649" customFormat="false" ht="15" hidden="false" customHeight="false" outlineLevel="0" collapsed="false">
      <c r="A5649" s="0" t="n">
        <v>16</v>
      </c>
      <c r="B5649" s="0" t="n">
        <v>232</v>
      </c>
      <c r="C5649" s="0" t="n">
        <v>0.02627</v>
      </c>
      <c r="D5649" s="0" t="n">
        <v>0.02658</v>
      </c>
      <c r="E5649" s="0" t="n">
        <v>0.02714</v>
      </c>
      <c r="F5649" s="0" t="n">
        <v>0.02807</v>
      </c>
      <c r="G5649" s="0" t="n">
        <v>0.02879</v>
      </c>
      <c r="H5649" s="0" t="n">
        <v>0.02981</v>
      </c>
      <c r="I5649" s="0" t="n">
        <v>0.03047</v>
      </c>
      <c r="J5649" s="0" t="n">
        <v>0.03109</v>
      </c>
      <c r="K5649" s="0" t="n">
        <v>0.03191</v>
      </c>
      <c r="L5649" s="0" t="n">
        <v>0.03219</v>
      </c>
    </row>
    <row r="5650" customFormat="false" ht="15" hidden="false" customHeight="false" outlineLevel="0" collapsed="false">
      <c r="A5650" s="0" t="n">
        <v>16</v>
      </c>
      <c r="B5650" s="0" t="n">
        <v>233</v>
      </c>
      <c r="C5650" s="0" t="n">
        <v>0.02475</v>
      </c>
      <c r="D5650" s="0" t="n">
        <v>0.02514</v>
      </c>
      <c r="E5650" s="0" t="n">
        <v>0.02584</v>
      </c>
      <c r="F5650" s="0" t="n">
        <v>0.02701</v>
      </c>
      <c r="G5650" s="0" t="n">
        <v>0.02792</v>
      </c>
      <c r="H5650" s="0" t="n">
        <v>0.02921</v>
      </c>
      <c r="I5650" s="0" t="n">
        <v>0.03005</v>
      </c>
      <c r="J5650" s="0" t="n">
        <v>0.03082</v>
      </c>
      <c r="K5650" s="0" t="n">
        <v>0.03186</v>
      </c>
      <c r="L5650" s="0" t="n">
        <v>0.03222</v>
      </c>
    </row>
    <row r="5651" customFormat="false" ht="15" hidden="false" customHeight="false" outlineLevel="0" collapsed="false">
      <c r="A5651" s="0" t="n">
        <v>16</v>
      </c>
      <c r="B5651" s="0" t="n">
        <v>234</v>
      </c>
      <c r="C5651" s="0" t="n">
        <v>0.02582</v>
      </c>
      <c r="D5651" s="0" t="n">
        <v>0.02624</v>
      </c>
      <c r="E5651" s="0" t="n">
        <v>0.02699</v>
      </c>
      <c r="F5651" s="0" t="n">
        <v>0.02823</v>
      </c>
      <c r="G5651" s="0" t="n">
        <v>0.0292</v>
      </c>
      <c r="H5651" s="0" t="n">
        <v>0.03058</v>
      </c>
      <c r="I5651" s="0" t="n">
        <v>0.03146</v>
      </c>
      <c r="J5651" s="0" t="n">
        <v>0.03229</v>
      </c>
      <c r="K5651" s="0" t="n">
        <v>0.03339</v>
      </c>
      <c r="L5651" s="0" t="n">
        <v>0.03377</v>
      </c>
    </row>
    <row r="5652" customFormat="false" ht="15" hidden="false" customHeight="false" outlineLevel="0" collapsed="false">
      <c r="A5652" s="0" t="n">
        <v>16</v>
      </c>
      <c r="B5652" s="0" t="n">
        <v>235</v>
      </c>
      <c r="C5652" s="0" t="n">
        <v>0.02843</v>
      </c>
      <c r="D5652" s="0" t="n">
        <v>0.02881</v>
      </c>
      <c r="E5652" s="0" t="n">
        <v>0.0295</v>
      </c>
      <c r="F5652" s="0" t="n">
        <v>0.03064</v>
      </c>
      <c r="G5652" s="0" t="n">
        <v>0.03153</v>
      </c>
      <c r="H5652" s="0" t="n">
        <v>0.03279</v>
      </c>
      <c r="I5652" s="0" t="n">
        <v>0.0336</v>
      </c>
      <c r="J5652" s="0" t="n">
        <v>0.03436</v>
      </c>
      <c r="K5652" s="0" t="n">
        <v>0.03537</v>
      </c>
      <c r="L5652" s="0" t="n">
        <v>0.03572</v>
      </c>
    </row>
    <row r="5653" customFormat="false" ht="15" hidden="false" customHeight="false" outlineLevel="0" collapsed="false">
      <c r="A5653" s="0" t="n">
        <v>16</v>
      </c>
      <c r="B5653" s="0" t="n">
        <v>236</v>
      </c>
      <c r="C5653" s="0" t="n">
        <v>0.03081</v>
      </c>
      <c r="D5653" s="0" t="n">
        <v>0.03121</v>
      </c>
      <c r="E5653" s="0" t="n">
        <v>0.03194</v>
      </c>
      <c r="F5653" s="0" t="n">
        <v>0.03315</v>
      </c>
      <c r="G5653" s="0" t="n">
        <v>0.0341</v>
      </c>
      <c r="H5653" s="0" t="n">
        <v>0.03543</v>
      </c>
      <c r="I5653" s="0" t="n">
        <v>0.03629</v>
      </c>
      <c r="J5653" s="0" t="n">
        <v>0.03709</v>
      </c>
      <c r="K5653" s="0" t="n">
        <v>0.03816</v>
      </c>
      <c r="L5653" s="0" t="n">
        <v>0.03854</v>
      </c>
    </row>
    <row r="5654" customFormat="false" ht="15" hidden="false" customHeight="false" outlineLevel="0" collapsed="false">
      <c r="A5654" s="0" t="n">
        <v>16</v>
      </c>
      <c r="B5654" s="0" t="n">
        <v>237</v>
      </c>
      <c r="C5654" s="0" t="n">
        <v>0.03344</v>
      </c>
      <c r="D5654" s="0" t="n">
        <v>0.03381</v>
      </c>
      <c r="E5654" s="0" t="n">
        <v>0.03447</v>
      </c>
      <c r="F5654" s="0" t="n">
        <v>0.03557</v>
      </c>
      <c r="G5654" s="0" t="n">
        <v>0.03643</v>
      </c>
      <c r="H5654" s="0" t="n">
        <v>0.03765</v>
      </c>
      <c r="I5654" s="0" t="n">
        <v>0.03844</v>
      </c>
      <c r="J5654" s="0" t="n">
        <v>0.03917</v>
      </c>
      <c r="K5654" s="0" t="n">
        <v>0.04014</v>
      </c>
      <c r="L5654" s="0" t="n">
        <v>0.04048</v>
      </c>
    </row>
    <row r="5655" customFormat="false" ht="15" hidden="false" customHeight="false" outlineLevel="0" collapsed="false">
      <c r="A5655" s="0" t="n">
        <v>16</v>
      </c>
      <c r="B5655" s="0" t="n">
        <v>238</v>
      </c>
      <c r="C5655" s="0" t="n">
        <v>0.03603</v>
      </c>
      <c r="D5655" s="0" t="n">
        <v>0.03615</v>
      </c>
      <c r="E5655" s="0" t="n">
        <v>0.03635</v>
      </c>
      <c r="F5655" s="0" t="n">
        <v>0.03668</v>
      </c>
      <c r="G5655" s="0" t="n">
        <v>0.03695</v>
      </c>
      <c r="H5655" s="0" t="n">
        <v>0.03732</v>
      </c>
      <c r="I5655" s="0" t="n">
        <v>0.03756</v>
      </c>
      <c r="J5655" s="0" t="n">
        <v>0.03778</v>
      </c>
      <c r="K5655" s="0" t="n">
        <v>0.03808</v>
      </c>
      <c r="L5655" s="0" t="n">
        <v>0.03818</v>
      </c>
    </row>
    <row r="5656" customFormat="false" ht="15" hidden="false" customHeight="false" outlineLevel="0" collapsed="false">
      <c r="A5656" s="0" t="n">
        <v>16</v>
      </c>
      <c r="B5656" s="0" t="n">
        <v>239</v>
      </c>
      <c r="C5656" s="0" t="n">
        <v>0.03027</v>
      </c>
      <c r="D5656" s="0" t="n">
        <v>0.03039</v>
      </c>
      <c r="E5656" s="0" t="n">
        <v>0.03059</v>
      </c>
      <c r="F5656" s="0" t="n">
        <v>0.03094</v>
      </c>
      <c r="G5656" s="0" t="n">
        <v>0.0312</v>
      </c>
      <c r="H5656" s="0" t="n">
        <v>0.03158</v>
      </c>
      <c r="I5656" s="0" t="n">
        <v>0.03183</v>
      </c>
      <c r="J5656" s="0" t="n">
        <v>0.03206</v>
      </c>
      <c r="K5656" s="0" t="n">
        <v>0.03236</v>
      </c>
      <c r="L5656" s="0" t="n">
        <v>0.03247</v>
      </c>
    </row>
    <row r="5657" customFormat="false" ht="15" hidden="false" customHeight="false" outlineLevel="0" collapsed="false">
      <c r="A5657" s="0" t="n">
        <v>16</v>
      </c>
      <c r="B5657" s="0" t="n">
        <v>240</v>
      </c>
      <c r="C5657" s="0" t="n">
        <v>0.03325</v>
      </c>
      <c r="D5657" s="0" t="n">
        <v>0.03333</v>
      </c>
      <c r="E5657" s="0" t="n">
        <v>0.03349</v>
      </c>
      <c r="F5657" s="0" t="n">
        <v>0.03375</v>
      </c>
      <c r="G5657" s="0" t="n">
        <v>0.03395</v>
      </c>
      <c r="H5657" s="0" t="n">
        <v>0.03424</v>
      </c>
      <c r="I5657" s="0" t="n">
        <v>0.03442</v>
      </c>
      <c r="J5657" s="0" t="n">
        <v>0.03459</v>
      </c>
      <c r="K5657" s="0" t="n">
        <v>0.03482</v>
      </c>
      <c r="L5657" s="0" t="n">
        <v>0.0349</v>
      </c>
    </row>
    <row r="5658" customFormat="false" ht="15" hidden="false" customHeight="false" outlineLevel="0" collapsed="false">
      <c r="A5658" s="0" t="n">
        <v>16</v>
      </c>
      <c r="B5658" s="0" t="n">
        <v>241</v>
      </c>
      <c r="C5658" s="0" t="n">
        <v>0.03094</v>
      </c>
      <c r="D5658" s="0" t="n">
        <v>0.03102</v>
      </c>
      <c r="E5658" s="0" t="n">
        <v>0.03116</v>
      </c>
      <c r="F5658" s="0" t="n">
        <v>0.0314</v>
      </c>
      <c r="G5658" s="0" t="n">
        <v>0.03158</v>
      </c>
      <c r="H5658" s="0" t="n">
        <v>0.03185</v>
      </c>
      <c r="I5658" s="0" t="n">
        <v>0.03202</v>
      </c>
      <c r="J5658" s="0" t="n">
        <v>0.03218</v>
      </c>
      <c r="K5658" s="0" t="n">
        <v>0.03239</v>
      </c>
      <c r="L5658" s="0" t="n">
        <v>0.03246</v>
      </c>
    </row>
    <row r="5659" customFormat="false" ht="15" hidden="false" customHeight="false" outlineLevel="0" collapsed="false">
      <c r="A5659" s="0" t="n">
        <v>16</v>
      </c>
      <c r="B5659" s="0" t="n">
        <v>242</v>
      </c>
      <c r="C5659" s="0" t="n">
        <v>0.03212</v>
      </c>
      <c r="D5659" s="0" t="n">
        <v>0.03215</v>
      </c>
      <c r="E5659" s="0" t="n">
        <v>0.03222</v>
      </c>
      <c r="F5659" s="0" t="n">
        <v>0.03232</v>
      </c>
      <c r="G5659" s="0" t="n">
        <v>0.0324</v>
      </c>
      <c r="H5659" s="0" t="n">
        <v>0.03252</v>
      </c>
      <c r="I5659" s="0" t="n">
        <v>0.03259</v>
      </c>
      <c r="J5659" s="0" t="n">
        <v>0.03266</v>
      </c>
      <c r="K5659" s="0" t="n">
        <v>0.03276</v>
      </c>
      <c r="L5659" s="0" t="n">
        <v>0.03279</v>
      </c>
    </row>
    <row r="5660" customFormat="false" ht="15" hidden="false" customHeight="false" outlineLevel="0" collapsed="false">
      <c r="A5660" s="0" t="n">
        <v>16</v>
      </c>
      <c r="B5660" s="0" t="n">
        <v>243</v>
      </c>
      <c r="C5660" s="0" t="n">
        <v>0.02895</v>
      </c>
      <c r="D5660" s="0" t="n">
        <v>0.02908</v>
      </c>
      <c r="E5660" s="0" t="n">
        <v>0.02932</v>
      </c>
      <c r="F5660" s="0" t="n">
        <v>0.02972</v>
      </c>
      <c r="G5660" s="0" t="n">
        <v>0.03003</v>
      </c>
      <c r="H5660" s="0" t="n">
        <v>0.03047</v>
      </c>
      <c r="I5660" s="0" t="n">
        <v>0.03075</v>
      </c>
      <c r="J5660" s="0" t="n">
        <v>0.03102</v>
      </c>
      <c r="K5660" s="0" t="n">
        <v>0.03137</v>
      </c>
      <c r="L5660" s="0" t="n">
        <v>0.03149</v>
      </c>
    </row>
    <row r="5661" customFormat="false" ht="15" hidden="false" customHeight="false" outlineLevel="0" collapsed="false">
      <c r="A5661" s="0" t="n">
        <v>16</v>
      </c>
      <c r="B5661" s="0" t="n">
        <v>244</v>
      </c>
      <c r="C5661" s="0" t="n">
        <v>0.02736</v>
      </c>
      <c r="D5661" s="0" t="n">
        <v>0.02757</v>
      </c>
      <c r="E5661" s="0" t="n">
        <v>0.02796</v>
      </c>
      <c r="F5661" s="0" t="n">
        <v>0.0286</v>
      </c>
      <c r="G5661" s="0" t="n">
        <v>0.02911</v>
      </c>
      <c r="H5661" s="0" t="n">
        <v>0.02981</v>
      </c>
      <c r="I5661" s="0" t="n">
        <v>0.03027</v>
      </c>
      <c r="J5661" s="0" t="n">
        <v>0.0307</v>
      </c>
      <c r="K5661" s="0" t="n">
        <v>0.03127</v>
      </c>
      <c r="L5661" s="0" t="n">
        <v>0.03146</v>
      </c>
    </row>
    <row r="5662" customFormat="false" ht="15" hidden="false" customHeight="false" outlineLevel="0" collapsed="false">
      <c r="A5662" s="0" t="n">
        <v>16</v>
      </c>
      <c r="B5662" s="0" t="n">
        <v>245</v>
      </c>
      <c r="C5662" s="0" t="n">
        <v>0.02566</v>
      </c>
      <c r="D5662" s="0" t="n">
        <v>0.02591</v>
      </c>
      <c r="E5662" s="0" t="n">
        <v>0.02635</v>
      </c>
      <c r="F5662" s="0" t="n">
        <v>0.02709</v>
      </c>
      <c r="G5662" s="0" t="n">
        <v>0.02766</v>
      </c>
      <c r="H5662" s="0" t="n">
        <v>0.02848</v>
      </c>
      <c r="I5662" s="0" t="n">
        <v>0.029</v>
      </c>
      <c r="J5662" s="0" t="n">
        <v>0.02949</v>
      </c>
      <c r="K5662" s="0" t="n">
        <v>0.03014</v>
      </c>
      <c r="L5662" s="0" t="n">
        <v>0.03037</v>
      </c>
    </row>
    <row r="5663" customFormat="false" ht="15" hidden="false" customHeight="false" outlineLevel="0" collapsed="false">
      <c r="A5663" s="0" t="n">
        <v>16</v>
      </c>
      <c r="B5663" s="0" t="n">
        <v>246</v>
      </c>
      <c r="C5663" s="0" t="n">
        <v>0.02511</v>
      </c>
      <c r="D5663" s="0" t="n">
        <v>0.02533</v>
      </c>
      <c r="E5663" s="0" t="n">
        <v>0.02571</v>
      </c>
      <c r="F5663" s="0" t="n">
        <v>0.02635</v>
      </c>
      <c r="G5663" s="0" t="n">
        <v>0.02685</v>
      </c>
      <c r="H5663" s="0" t="n">
        <v>0.02756</v>
      </c>
      <c r="I5663" s="0" t="n">
        <v>0.02802</v>
      </c>
      <c r="J5663" s="0" t="n">
        <v>0.02844</v>
      </c>
      <c r="K5663" s="0" t="n">
        <v>0.02901</v>
      </c>
      <c r="L5663" s="0" t="n">
        <v>0.0292</v>
      </c>
    </row>
    <row r="5664" customFormat="false" ht="15" hidden="false" customHeight="false" outlineLevel="0" collapsed="false">
      <c r="A5664" s="0" t="n">
        <v>16</v>
      </c>
      <c r="B5664" s="0" t="n">
        <v>247</v>
      </c>
      <c r="C5664" s="0" t="n">
        <v>0.02266</v>
      </c>
      <c r="D5664" s="0" t="n">
        <v>0.02298</v>
      </c>
      <c r="E5664" s="0" t="n">
        <v>0.02355</v>
      </c>
      <c r="F5664" s="0" t="n">
        <v>0.0245</v>
      </c>
      <c r="G5664" s="0" t="n">
        <v>0.02524</v>
      </c>
      <c r="H5664" s="0" t="n">
        <v>0.02629</v>
      </c>
      <c r="I5664" s="0" t="n">
        <v>0.02697</v>
      </c>
      <c r="J5664" s="0" t="n">
        <v>0.0276</v>
      </c>
      <c r="K5664" s="0" t="n">
        <v>0.02844</v>
      </c>
      <c r="L5664" s="0" t="n">
        <v>0.02873</v>
      </c>
    </row>
    <row r="5665" customFormat="false" ht="15" hidden="false" customHeight="false" outlineLevel="0" collapsed="false">
      <c r="A5665" s="0" t="n">
        <v>16</v>
      </c>
      <c r="B5665" s="0" t="n">
        <v>248</v>
      </c>
      <c r="C5665" s="0" t="n">
        <v>0.02192</v>
      </c>
      <c r="D5665" s="0" t="n">
        <v>0.0223</v>
      </c>
      <c r="E5665" s="0" t="n">
        <v>0.02298</v>
      </c>
      <c r="F5665" s="0" t="n">
        <v>0.02411</v>
      </c>
      <c r="G5665" s="0" t="n">
        <v>0.025</v>
      </c>
      <c r="H5665" s="0" t="n">
        <v>0.02624</v>
      </c>
      <c r="I5665" s="0" t="n">
        <v>0.02705</v>
      </c>
      <c r="J5665" s="0" t="n">
        <v>0.0278</v>
      </c>
      <c r="K5665" s="0" t="n">
        <v>0.0288</v>
      </c>
      <c r="L5665" s="0" t="n">
        <v>0.02915</v>
      </c>
    </row>
    <row r="5666" customFormat="false" ht="15" hidden="false" customHeight="false" outlineLevel="0" collapsed="false">
      <c r="A5666" s="0" t="n">
        <v>16</v>
      </c>
      <c r="B5666" s="0" t="n">
        <v>249</v>
      </c>
      <c r="C5666" s="0" t="n">
        <v>0.02479</v>
      </c>
      <c r="D5666" s="0" t="n">
        <v>0.0252</v>
      </c>
      <c r="E5666" s="0" t="n">
        <v>0.02593</v>
      </c>
      <c r="F5666" s="0" t="n">
        <v>0.02715</v>
      </c>
      <c r="G5666" s="0" t="n">
        <v>0.02809</v>
      </c>
      <c r="H5666" s="0" t="n">
        <v>0.02944</v>
      </c>
      <c r="I5666" s="0" t="n">
        <v>0.0303</v>
      </c>
      <c r="J5666" s="0" t="n">
        <v>0.03111</v>
      </c>
      <c r="K5666" s="0" t="n">
        <v>0.03219</v>
      </c>
      <c r="L5666" s="0" t="n">
        <v>0.03256</v>
      </c>
    </row>
    <row r="5667" customFormat="false" ht="15" hidden="false" customHeight="false" outlineLevel="0" collapsed="false">
      <c r="A5667" s="0" t="n">
        <v>16</v>
      </c>
      <c r="B5667" s="0" t="n">
        <v>250</v>
      </c>
      <c r="C5667" s="0" t="n">
        <v>0.02448</v>
      </c>
      <c r="D5667" s="0" t="n">
        <v>0.02489</v>
      </c>
      <c r="E5667" s="0" t="n">
        <v>0.02564</v>
      </c>
      <c r="F5667" s="0" t="n">
        <v>0.02687</v>
      </c>
      <c r="G5667" s="0" t="n">
        <v>0.02783</v>
      </c>
      <c r="H5667" s="0" t="n">
        <v>0.02919</v>
      </c>
      <c r="I5667" s="0" t="n">
        <v>0.03007</v>
      </c>
      <c r="J5667" s="0" t="n">
        <v>0.03089</v>
      </c>
      <c r="K5667" s="0" t="n">
        <v>0.03198</v>
      </c>
      <c r="L5667" s="0" t="n">
        <v>0.03236</v>
      </c>
    </row>
    <row r="5668" customFormat="false" ht="15" hidden="false" customHeight="false" outlineLevel="0" collapsed="false">
      <c r="A5668" s="0" t="n">
        <v>16</v>
      </c>
      <c r="B5668" s="0" t="n">
        <v>251</v>
      </c>
      <c r="C5668" s="0" t="n">
        <v>0.02277</v>
      </c>
      <c r="D5668" s="0" t="n">
        <v>0.02328</v>
      </c>
      <c r="E5668" s="0" t="n">
        <v>0.0242</v>
      </c>
      <c r="F5668" s="0" t="n">
        <v>0.02574</v>
      </c>
      <c r="G5668" s="0" t="n">
        <v>0.02693</v>
      </c>
      <c r="H5668" s="0" t="n">
        <v>0.02862</v>
      </c>
      <c r="I5668" s="0" t="n">
        <v>0.02971</v>
      </c>
      <c r="J5668" s="0" t="n">
        <v>0.03073</v>
      </c>
      <c r="K5668" s="0" t="n">
        <v>0.03209</v>
      </c>
      <c r="L5668" s="0" t="n">
        <v>0.03256</v>
      </c>
    </row>
    <row r="5669" customFormat="false" ht="15" hidden="false" customHeight="false" outlineLevel="0" collapsed="false">
      <c r="A5669" s="0" t="n">
        <v>16</v>
      </c>
      <c r="B5669" s="0" t="n">
        <v>252</v>
      </c>
      <c r="C5669" s="0" t="n">
        <v>0.01982</v>
      </c>
      <c r="D5669" s="0" t="n">
        <v>0.02041</v>
      </c>
      <c r="E5669" s="0" t="n">
        <v>0.02148</v>
      </c>
      <c r="F5669" s="0" t="n">
        <v>0.02324</v>
      </c>
      <c r="G5669" s="0" t="n">
        <v>0.02461</v>
      </c>
      <c r="H5669" s="0" t="n">
        <v>0.02656</v>
      </c>
      <c r="I5669" s="0" t="n">
        <v>0.02782</v>
      </c>
      <c r="J5669" s="0" t="n">
        <v>0.02898</v>
      </c>
      <c r="K5669" s="0" t="n">
        <v>0.03054</v>
      </c>
      <c r="L5669" s="0" t="n">
        <v>0.03108</v>
      </c>
    </row>
    <row r="5670" customFormat="false" ht="15" hidden="false" customHeight="false" outlineLevel="0" collapsed="false">
      <c r="A5670" s="0" t="n">
        <v>16</v>
      </c>
      <c r="B5670" s="0" t="n">
        <v>253</v>
      </c>
      <c r="C5670" s="0" t="n">
        <v>0.02056</v>
      </c>
      <c r="D5670" s="0" t="n">
        <v>0.02106</v>
      </c>
      <c r="E5670" s="0" t="n">
        <v>0.02196</v>
      </c>
      <c r="F5670" s="0" t="n">
        <v>0.02346</v>
      </c>
      <c r="G5670" s="0" t="n">
        <v>0.02463</v>
      </c>
      <c r="H5670" s="0" t="n">
        <v>0.02628</v>
      </c>
      <c r="I5670" s="0" t="n">
        <v>0.02735</v>
      </c>
      <c r="J5670" s="0" t="n">
        <v>0.02834</v>
      </c>
      <c r="K5670" s="0" t="n">
        <v>0.02967</v>
      </c>
      <c r="L5670" s="0" t="n">
        <v>0.03013</v>
      </c>
    </row>
    <row r="5671" customFormat="false" ht="15" hidden="false" customHeight="false" outlineLevel="0" collapsed="false">
      <c r="A5671" s="0" t="n">
        <v>16</v>
      </c>
      <c r="B5671" s="0" t="n">
        <v>254</v>
      </c>
      <c r="C5671" s="0" t="n">
        <v>0.021</v>
      </c>
      <c r="D5671" s="0" t="n">
        <v>0.02145</v>
      </c>
      <c r="E5671" s="0" t="n">
        <v>0.02227</v>
      </c>
      <c r="F5671" s="0" t="n">
        <v>0.02362</v>
      </c>
      <c r="G5671" s="0" t="n">
        <v>0.02468</v>
      </c>
      <c r="H5671" s="0" t="n">
        <v>0.02618</v>
      </c>
      <c r="I5671" s="0" t="n">
        <v>0.02715</v>
      </c>
      <c r="J5671" s="0" t="n">
        <v>0.02805</v>
      </c>
      <c r="K5671" s="0" t="n">
        <v>0.02925</v>
      </c>
      <c r="L5671" s="0" t="n">
        <v>0.02966</v>
      </c>
    </row>
    <row r="5672" customFormat="false" ht="15" hidden="false" customHeight="false" outlineLevel="0" collapsed="false">
      <c r="A5672" s="0" t="n">
        <v>16</v>
      </c>
      <c r="B5672" s="0" t="n">
        <v>255</v>
      </c>
      <c r="C5672" s="0" t="n">
        <v>0.02547</v>
      </c>
      <c r="D5672" s="0" t="n">
        <v>0.0258</v>
      </c>
      <c r="E5672" s="0" t="n">
        <v>0.02639</v>
      </c>
      <c r="F5672" s="0" t="n">
        <v>0.02736</v>
      </c>
      <c r="G5672" s="0" t="n">
        <v>0.02812</v>
      </c>
      <c r="H5672" s="0" t="n">
        <v>0.0292</v>
      </c>
      <c r="I5672" s="0" t="n">
        <v>0.0299</v>
      </c>
      <c r="J5672" s="0" t="n">
        <v>0.03055</v>
      </c>
      <c r="K5672" s="0" t="n">
        <v>0.03141</v>
      </c>
      <c r="L5672" s="0" t="n">
        <v>0.03171</v>
      </c>
    </row>
    <row r="5673" customFormat="false" ht="15" hidden="false" customHeight="false" outlineLevel="0" collapsed="false">
      <c r="A5673" s="0" t="n">
        <v>16</v>
      </c>
      <c r="B5673" s="0" t="n">
        <v>256</v>
      </c>
      <c r="C5673" s="0" t="n">
        <v>0.02483</v>
      </c>
      <c r="D5673" s="0" t="n">
        <v>0.02521</v>
      </c>
      <c r="E5673" s="0" t="n">
        <v>0.02591</v>
      </c>
      <c r="F5673" s="0" t="n">
        <v>0.02707</v>
      </c>
      <c r="G5673" s="0" t="n">
        <v>0.02798</v>
      </c>
      <c r="H5673" s="0" t="n">
        <v>0.02925</v>
      </c>
      <c r="I5673" s="0" t="n">
        <v>0.03008</v>
      </c>
      <c r="J5673" s="0" t="n">
        <v>0.03085</v>
      </c>
      <c r="K5673" s="0" t="n">
        <v>0.03187</v>
      </c>
      <c r="L5673" s="0" t="n">
        <v>0.03223</v>
      </c>
    </row>
    <row r="5674" customFormat="false" ht="15" hidden="false" customHeight="false" outlineLevel="0" collapsed="false">
      <c r="A5674" s="0" t="n">
        <v>16</v>
      </c>
      <c r="B5674" s="0" t="n">
        <v>257</v>
      </c>
      <c r="C5674" s="0" t="n">
        <v>0.02284</v>
      </c>
      <c r="D5674" s="0" t="n">
        <v>0.02331</v>
      </c>
      <c r="E5674" s="0" t="n">
        <v>0.02416</v>
      </c>
      <c r="F5674" s="0" t="n">
        <v>0.02556</v>
      </c>
      <c r="G5674" s="0" t="n">
        <v>0.02665</v>
      </c>
      <c r="H5674" s="0" t="n">
        <v>0.0282</v>
      </c>
      <c r="I5674" s="0" t="n">
        <v>0.0292</v>
      </c>
      <c r="J5674" s="0" t="n">
        <v>0.03013</v>
      </c>
      <c r="K5674" s="0" t="n">
        <v>0.03137</v>
      </c>
      <c r="L5674" s="0" t="n">
        <v>0.0318</v>
      </c>
    </row>
    <row r="5675" customFormat="false" ht="15" hidden="false" customHeight="false" outlineLevel="0" collapsed="false">
      <c r="A5675" s="0" t="n">
        <v>16</v>
      </c>
      <c r="B5675" s="0" t="n">
        <v>258</v>
      </c>
      <c r="C5675" s="0" t="n">
        <v>0.02067</v>
      </c>
      <c r="D5675" s="0" t="n">
        <v>0.02123</v>
      </c>
      <c r="E5675" s="0" t="n">
        <v>0.02225</v>
      </c>
      <c r="F5675" s="0" t="n">
        <v>0.02394</v>
      </c>
      <c r="G5675" s="0" t="n">
        <v>0.02525</v>
      </c>
      <c r="H5675" s="0" t="n">
        <v>0.02711</v>
      </c>
      <c r="I5675" s="0" t="n">
        <v>0.02832</v>
      </c>
      <c r="J5675" s="0" t="n">
        <v>0.02944</v>
      </c>
      <c r="K5675" s="0" t="n">
        <v>0.03093</v>
      </c>
      <c r="L5675" s="0" t="n">
        <v>0.03145</v>
      </c>
    </row>
    <row r="5676" customFormat="false" ht="15" hidden="false" customHeight="false" outlineLevel="0" collapsed="false">
      <c r="A5676" s="0" t="n">
        <v>16</v>
      </c>
      <c r="B5676" s="0" t="n">
        <v>259</v>
      </c>
      <c r="C5676" s="0" t="n">
        <v>0.02118</v>
      </c>
      <c r="D5676" s="0" t="n">
        <v>0.02169</v>
      </c>
      <c r="E5676" s="0" t="n">
        <v>0.02263</v>
      </c>
      <c r="F5676" s="0" t="n">
        <v>0.02418</v>
      </c>
      <c r="G5676" s="0" t="n">
        <v>0.02539</v>
      </c>
      <c r="H5676" s="0" t="n">
        <v>0.0271</v>
      </c>
      <c r="I5676" s="0" t="n">
        <v>0.02821</v>
      </c>
      <c r="J5676" s="0" t="n">
        <v>0.02924</v>
      </c>
      <c r="K5676" s="0" t="n">
        <v>0.03061</v>
      </c>
      <c r="L5676" s="0" t="n">
        <v>0.03109</v>
      </c>
    </row>
    <row r="5677" customFormat="false" ht="15" hidden="false" customHeight="false" outlineLevel="0" collapsed="false">
      <c r="A5677" s="0" t="n">
        <v>16</v>
      </c>
      <c r="B5677" s="0" t="n">
        <v>260</v>
      </c>
      <c r="C5677" s="0" t="n">
        <v>0.02525</v>
      </c>
      <c r="D5677" s="0" t="n">
        <v>0.02574</v>
      </c>
      <c r="E5677" s="0" t="n">
        <v>0.02663</v>
      </c>
      <c r="F5677" s="0" t="n">
        <v>0.0281</v>
      </c>
      <c r="G5677" s="0" t="n">
        <v>0.02925</v>
      </c>
      <c r="H5677" s="0" t="n">
        <v>0.03087</v>
      </c>
      <c r="I5677" s="0" t="n">
        <v>0.03192</v>
      </c>
      <c r="J5677" s="0" t="n">
        <v>0.0329</v>
      </c>
      <c r="K5677" s="0" t="n">
        <v>0.0342</v>
      </c>
      <c r="L5677" s="0" t="n">
        <v>0.03465</v>
      </c>
    </row>
    <row r="5678" customFormat="false" ht="15" hidden="false" customHeight="false" outlineLevel="0" collapsed="false">
      <c r="A5678" s="0" t="n">
        <v>16</v>
      </c>
      <c r="B5678" s="0" t="n">
        <v>261</v>
      </c>
      <c r="C5678" s="0" t="n">
        <v>0.02498</v>
      </c>
      <c r="D5678" s="0" t="n">
        <v>0.02544</v>
      </c>
      <c r="E5678" s="0" t="n">
        <v>0.02629</v>
      </c>
      <c r="F5678" s="0" t="n">
        <v>0.02769</v>
      </c>
      <c r="G5678" s="0" t="n">
        <v>0.02878</v>
      </c>
      <c r="H5678" s="0" t="n">
        <v>0.03033</v>
      </c>
      <c r="I5678" s="0" t="n">
        <v>0.03133</v>
      </c>
      <c r="J5678" s="0" t="n">
        <v>0.03226</v>
      </c>
      <c r="K5678" s="0" t="n">
        <v>0.0335</v>
      </c>
      <c r="L5678" s="0" t="n">
        <v>0.03393</v>
      </c>
    </row>
    <row r="5679" customFormat="false" ht="15" hidden="false" customHeight="false" outlineLevel="0" collapsed="false">
      <c r="A5679" s="0" t="n">
        <v>16</v>
      </c>
      <c r="B5679" s="0" t="n">
        <v>262</v>
      </c>
      <c r="C5679" s="0" t="n">
        <v>0.02026</v>
      </c>
      <c r="D5679" s="0" t="n">
        <v>0.02083</v>
      </c>
      <c r="E5679" s="0" t="n">
        <v>0.02187</v>
      </c>
      <c r="F5679" s="0" t="n">
        <v>0.02358</v>
      </c>
      <c r="G5679" s="0" t="n">
        <v>0.02492</v>
      </c>
      <c r="H5679" s="0" t="n">
        <v>0.02681</v>
      </c>
      <c r="I5679" s="0" t="n">
        <v>0.02803</v>
      </c>
      <c r="J5679" s="0" t="n">
        <v>0.02917</v>
      </c>
      <c r="K5679" s="0" t="n">
        <v>0.03069</v>
      </c>
      <c r="L5679" s="0" t="n">
        <v>0.03121</v>
      </c>
    </row>
    <row r="5680" customFormat="false" ht="15" hidden="false" customHeight="false" outlineLevel="0" collapsed="false">
      <c r="A5680" s="0" t="n">
        <v>16</v>
      </c>
      <c r="B5680" s="0" t="n">
        <v>263</v>
      </c>
      <c r="C5680" s="0" t="n">
        <v>0.02242</v>
      </c>
      <c r="D5680" s="0" t="n">
        <v>0.023</v>
      </c>
      <c r="E5680" s="0" t="n">
        <v>0.02405</v>
      </c>
      <c r="F5680" s="0" t="n">
        <v>0.02578</v>
      </c>
      <c r="G5680" s="0" t="n">
        <v>0.02714</v>
      </c>
      <c r="H5680" s="0" t="n">
        <v>0.02905</v>
      </c>
      <c r="I5680" s="0" t="n">
        <v>0.03029</v>
      </c>
      <c r="J5680" s="0" t="n">
        <v>0.03144</v>
      </c>
      <c r="K5680" s="0" t="n">
        <v>0.03298</v>
      </c>
      <c r="L5680" s="0" t="n">
        <v>0.03351</v>
      </c>
    </row>
    <row r="5681" customFormat="false" ht="15" hidden="false" customHeight="false" outlineLevel="0" collapsed="false">
      <c r="A5681" s="0" t="n">
        <v>16</v>
      </c>
      <c r="B5681" s="0" t="n">
        <v>264</v>
      </c>
      <c r="C5681" s="0" t="n">
        <v>0.02433</v>
      </c>
      <c r="D5681" s="0" t="n">
        <v>0.02487</v>
      </c>
      <c r="E5681" s="0" t="n">
        <v>0.02583</v>
      </c>
      <c r="F5681" s="0" t="n">
        <v>0.02743</v>
      </c>
      <c r="G5681" s="0" t="n">
        <v>0.02868</v>
      </c>
      <c r="H5681" s="0" t="n">
        <v>0.03044</v>
      </c>
      <c r="I5681" s="0" t="n">
        <v>0.03158</v>
      </c>
      <c r="J5681" s="0" t="n">
        <v>0.03264</v>
      </c>
      <c r="K5681" s="0" t="n">
        <v>0.03406</v>
      </c>
      <c r="L5681" s="0" t="n">
        <v>0.03455</v>
      </c>
    </row>
    <row r="5682" customFormat="false" ht="15" hidden="false" customHeight="false" outlineLevel="0" collapsed="false">
      <c r="A5682" s="0" t="n">
        <v>16</v>
      </c>
      <c r="B5682" s="0" t="n">
        <v>265</v>
      </c>
      <c r="C5682" s="0" t="n">
        <v>0.02015</v>
      </c>
      <c r="D5682" s="0" t="n">
        <v>0.0208</v>
      </c>
      <c r="E5682" s="0" t="n">
        <v>0.02198</v>
      </c>
      <c r="F5682" s="0" t="n">
        <v>0.02394</v>
      </c>
      <c r="G5682" s="0" t="n">
        <v>0.02546</v>
      </c>
      <c r="H5682" s="0" t="n">
        <v>0.02762</v>
      </c>
      <c r="I5682" s="0" t="n">
        <v>0.02902</v>
      </c>
      <c r="J5682" s="0" t="n">
        <v>0.03031</v>
      </c>
      <c r="K5682" s="0" t="n">
        <v>0.03205</v>
      </c>
      <c r="L5682" s="0" t="n">
        <v>0.03264</v>
      </c>
    </row>
    <row r="5683" customFormat="false" ht="15" hidden="false" customHeight="false" outlineLevel="0" collapsed="false">
      <c r="A5683" s="0" t="n">
        <v>16</v>
      </c>
      <c r="B5683" s="0" t="n">
        <v>266</v>
      </c>
      <c r="C5683" s="0" t="n">
        <v>0.02065</v>
      </c>
      <c r="D5683" s="0" t="n">
        <v>0.02127</v>
      </c>
      <c r="E5683" s="0" t="n">
        <v>0.0224</v>
      </c>
      <c r="F5683" s="0" t="n">
        <v>0.02428</v>
      </c>
      <c r="G5683" s="0" t="n">
        <v>0.02574</v>
      </c>
      <c r="H5683" s="0" t="n">
        <v>0.02782</v>
      </c>
      <c r="I5683" s="0" t="n">
        <v>0.02915</v>
      </c>
      <c r="J5683" s="0" t="n">
        <v>0.0304</v>
      </c>
      <c r="K5683" s="0" t="n">
        <v>0.03206</v>
      </c>
      <c r="L5683" s="0" t="n">
        <v>0.03263</v>
      </c>
    </row>
    <row r="5684" customFormat="false" ht="15" hidden="false" customHeight="false" outlineLevel="0" collapsed="false">
      <c r="A5684" s="0" t="n">
        <v>16</v>
      </c>
      <c r="B5684" s="0" t="n">
        <v>267</v>
      </c>
      <c r="C5684" s="0" t="n">
        <v>0.02179</v>
      </c>
      <c r="D5684" s="0" t="n">
        <v>0.02242</v>
      </c>
      <c r="E5684" s="0" t="n">
        <v>0.02356</v>
      </c>
      <c r="F5684" s="0" t="n">
        <v>0.02546</v>
      </c>
      <c r="G5684" s="0" t="n">
        <v>0.02694</v>
      </c>
      <c r="H5684" s="0" t="n">
        <v>0.02903</v>
      </c>
      <c r="I5684" s="0" t="n">
        <v>0.03038</v>
      </c>
      <c r="J5684" s="0" t="n">
        <v>0.03164</v>
      </c>
      <c r="K5684" s="0" t="n">
        <v>0.03332</v>
      </c>
      <c r="L5684" s="0" t="n">
        <v>0.0339</v>
      </c>
    </row>
    <row r="5685" customFormat="false" ht="15" hidden="false" customHeight="false" outlineLevel="0" collapsed="false">
      <c r="A5685" s="0" t="n">
        <v>16</v>
      </c>
      <c r="B5685" s="0" t="n">
        <v>268</v>
      </c>
      <c r="C5685" s="0" t="n">
        <v>0.01999</v>
      </c>
      <c r="D5685" s="0" t="n">
        <v>0.02072</v>
      </c>
      <c r="E5685" s="0" t="n">
        <v>0.02203</v>
      </c>
      <c r="F5685" s="0" t="n">
        <v>0.02421</v>
      </c>
      <c r="G5685" s="0" t="n">
        <v>0.02591</v>
      </c>
      <c r="H5685" s="0" t="n">
        <v>0.02831</v>
      </c>
      <c r="I5685" s="0" t="n">
        <v>0.02986</v>
      </c>
      <c r="J5685" s="0" t="n">
        <v>0.0313</v>
      </c>
      <c r="K5685" s="0" t="n">
        <v>0.03323</v>
      </c>
      <c r="L5685" s="0" t="n">
        <v>0.0339</v>
      </c>
    </row>
    <row r="5686" customFormat="false" ht="15" hidden="false" customHeight="false" outlineLevel="0" collapsed="false">
      <c r="A5686" s="0" t="n">
        <v>16</v>
      </c>
      <c r="B5686" s="0" t="n">
        <v>269</v>
      </c>
      <c r="C5686" s="0" t="n">
        <v>0.02182</v>
      </c>
      <c r="D5686" s="0" t="n">
        <v>0.02246</v>
      </c>
      <c r="E5686" s="0" t="n">
        <v>0.02361</v>
      </c>
      <c r="F5686" s="0" t="n">
        <v>0.02552</v>
      </c>
      <c r="G5686" s="0" t="n">
        <v>0.02701</v>
      </c>
      <c r="H5686" s="0" t="n">
        <v>0.02912</v>
      </c>
      <c r="I5686" s="0" t="n">
        <v>0.03048</v>
      </c>
      <c r="J5686" s="0" t="n">
        <v>0.03174</v>
      </c>
      <c r="K5686" s="0" t="n">
        <v>0.03344</v>
      </c>
      <c r="L5686" s="0" t="n">
        <v>0.03402</v>
      </c>
    </row>
    <row r="5687" customFormat="false" ht="15" hidden="false" customHeight="false" outlineLevel="0" collapsed="false">
      <c r="A5687" s="0" t="n">
        <v>16</v>
      </c>
      <c r="B5687" s="0" t="n">
        <v>270</v>
      </c>
      <c r="C5687" s="0" t="n">
        <v>0.01941</v>
      </c>
      <c r="D5687" s="0" t="n">
        <v>0.02014</v>
      </c>
      <c r="E5687" s="0" t="n">
        <v>0.02147</v>
      </c>
      <c r="F5687" s="0" t="n">
        <v>0.02367</v>
      </c>
      <c r="G5687" s="0" t="n">
        <v>0.02538</v>
      </c>
      <c r="H5687" s="0" t="n">
        <v>0.0278</v>
      </c>
      <c r="I5687" s="0" t="n">
        <v>0.02937</v>
      </c>
      <c r="J5687" s="0" t="n">
        <v>0.03082</v>
      </c>
      <c r="K5687" s="0" t="n">
        <v>0.03277</v>
      </c>
      <c r="L5687" s="0" t="n">
        <v>0.03344</v>
      </c>
    </row>
    <row r="5688" customFormat="false" ht="15" hidden="false" customHeight="false" outlineLevel="0" collapsed="false">
      <c r="A5688" s="0" t="n">
        <v>16</v>
      </c>
      <c r="B5688" s="0" t="n">
        <v>271</v>
      </c>
      <c r="C5688" s="0" t="n">
        <v>0.01991</v>
      </c>
      <c r="D5688" s="0" t="n">
        <v>0.02064</v>
      </c>
      <c r="E5688" s="0" t="n">
        <v>0.02197</v>
      </c>
      <c r="F5688" s="0" t="n">
        <v>0.02416</v>
      </c>
      <c r="G5688" s="0" t="n">
        <v>0.02587</v>
      </c>
      <c r="H5688" s="0" t="n">
        <v>0.02829</v>
      </c>
      <c r="I5688" s="0" t="n">
        <v>0.02986</v>
      </c>
      <c r="J5688" s="0" t="n">
        <v>0.03131</v>
      </c>
      <c r="K5688" s="0" t="n">
        <v>0.03325</v>
      </c>
      <c r="L5688" s="0" t="n">
        <v>0.03393</v>
      </c>
    </row>
    <row r="5689" customFormat="false" ht="15" hidden="false" customHeight="false" outlineLevel="0" collapsed="false">
      <c r="A5689" s="0" t="n">
        <v>16</v>
      </c>
      <c r="B5689" s="0" t="n">
        <v>272</v>
      </c>
      <c r="C5689" s="0" t="n">
        <v>0.02143</v>
      </c>
      <c r="D5689" s="0" t="n">
        <v>0.02204</v>
      </c>
      <c r="E5689" s="0" t="n">
        <v>0.02316</v>
      </c>
      <c r="F5689" s="0" t="n">
        <v>0.02501</v>
      </c>
      <c r="G5689" s="0" t="n">
        <v>0.02645</v>
      </c>
      <c r="H5689" s="0" t="n">
        <v>0.02849</v>
      </c>
      <c r="I5689" s="0" t="n">
        <v>0.02981</v>
      </c>
      <c r="J5689" s="0" t="n">
        <v>0.03103</v>
      </c>
      <c r="K5689" s="0" t="n">
        <v>0.03267</v>
      </c>
      <c r="L5689" s="0" t="n">
        <v>0.03324</v>
      </c>
    </row>
    <row r="5690" customFormat="false" ht="15" hidden="false" customHeight="false" outlineLevel="0" collapsed="false">
      <c r="A5690" s="0" t="n">
        <v>16</v>
      </c>
      <c r="B5690" s="0" t="n">
        <v>273</v>
      </c>
      <c r="C5690" s="0" t="n">
        <v>0.02325</v>
      </c>
      <c r="D5690" s="0" t="n">
        <v>0.02383</v>
      </c>
      <c r="E5690" s="0" t="n">
        <v>0.0249</v>
      </c>
      <c r="F5690" s="0" t="n">
        <v>0.02666</v>
      </c>
      <c r="G5690" s="0" t="n">
        <v>0.02803</v>
      </c>
      <c r="H5690" s="0" t="n">
        <v>0.02997</v>
      </c>
      <c r="I5690" s="0" t="n">
        <v>0.03123</v>
      </c>
      <c r="J5690" s="0" t="n">
        <v>0.03239</v>
      </c>
      <c r="K5690" s="0" t="n">
        <v>0.03395</v>
      </c>
      <c r="L5690" s="0" t="n">
        <v>0.03449</v>
      </c>
    </row>
    <row r="5691" customFormat="false" ht="15" hidden="false" customHeight="false" outlineLevel="0" collapsed="false">
      <c r="A5691" s="0" t="n">
        <v>16</v>
      </c>
      <c r="B5691" s="0" t="n">
        <v>274</v>
      </c>
      <c r="C5691" s="0" t="n">
        <v>0.02088</v>
      </c>
      <c r="D5691" s="0" t="n">
        <v>0.02163</v>
      </c>
      <c r="E5691" s="0" t="n">
        <v>0.023</v>
      </c>
      <c r="F5691" s="0" t="n">
        <v>0.02527</v>
      </c>
      <c r="G5691" s="0" t="n">
        <v>0.02704</v>
      </c>
      <c r="H5691" s="0" t="n">
        <v>0.02954</v>
      </c>
      <c r="I5691" s="0" t="n">
        <v>0.03116</v>
      </c>
      <c r="J5691" s="0" t="n">
        <v>0.03266</v>
      </c>
      <c r="K5691" s="0" t="n">
        <v>0.03467</v>
      </c>
      <c r="L5691" s="0" t="n">
        <v>0.03537</v>
      </c>
    </row>
    <row r="5692" customFormat="false" ht="15" hidden="false" customHeight="false" outlineLevel="0" collapsed="false">
      <c r="A5692" s="0" t="n">
        <v>16</v>
      </c>
      <c r="B5692" s="0" t="n">
        <v>275</v>
      </c>
      <c r="C5692" s="0" t="n">
        <v>0.01913</v>
      </c>
      <c r="D5692" s="0" t="n">
        <v>0.01999</v>
      </c>
      <c r="E5692" s="0" t="n">
        <v>0.02155</v>
      </c>
      <c r="F5692" s="0" t="n">
        <v>0.02413</v>
      </c>
      <c r="G5692" s="0" t="n">
        <v>0.02614</v>
      </c>
      <c r="H5692" s="0" t="n">
        <v>0.02899</v>
      </c>
      <c r="I5692" s="0" t="n">
        <v>0.03082</v>
      </c>
      <c r="J5692" s="0" t="n">
        <v>0.03253</v>
      </c>
      <c r="K5692" s="0" t="n">
        <v>0.03482</v>
      </c>
      <c r="L5692" s="0" t="n">
        <v>0.03561</v>
      </c>
    </row>
    <row r="5693" customFormat="false" ht="15" hidden="false" customHeight="false" outlineLevel="0" collapsed="false">
      <c r="A5693" s="0" t="n">
        <v>16</v>
      </c>
      <c r="B5693" s="0" t="n">
        <v>276</v>
      </c>
      <c r="C5693" s="0" t="n">
        <v>0.02074</v>
      </c>
      <c r="D5693" s="0" t="n">
        <v>0.02154</v>
      </c>
      <c r="E5693" s="0" t="n">
        <v>0.02298</v>
      </c>
      <c r="F5693" s="0" t="n">
        <v>0.02535</v>
      </c>
      <c r="G5693" s="0" t="n">
        <v>0.02721</v>
      </c>
      <c r="H5693" s="0" t="n">
        <v>0.02984</v>
      </c>
      <c r="I5693" s="0" t="n">
        <v>0.03154</v>
      </c>
      <c r="J5693" s="0" t="n">
        <v>0.03311</v>
      </c>
      <c r="K5693" s="0" t="n">
        <v>0.03522</v>
      </c>
      <c r="L5693" s="0" t="n">
        <v>0.03595</v>
      </c>
    </row>
    <row r="5694" customFormat="false" ht="15" hidden="false" customHeight="false" outlineLevel="0" collapsed="false">
      <c r="A5694" s="0" t="n">
        <v>16</v>
      </c>
      <c r="B5694" s="0" t="n">
        <v>277</v>
      </c>
      <c r="C5694" s="0" t="n">
        <v>0.02043</v>
      </c>
      <c r="D5694" s="0" t="n">
        <v>0.02118</v>
      </c>
      <c r="E5694" s="0" t="n">
        <v>0.02255</v>
      </c>
      <c r="F5694" s="0" t="n">
        <v>0.02482</v>
      </c>
      <c r="G5694" s="0" t="n">
        <v>0.02658</v>
      </c>
      <c r="H5694" s="0" t="n">
        <v>0.02909</v>
      </c>
      <c r="I5694" s="0" t="n">
        <v>0.0307</v>
      </c>
      <c r="J5694" s="0" t="n">
        <v>0.0322</v>
      </c>
      <c r="K5694" s="0" t="n">
        <v>0.03421</v>
      </c>
      <c r="L5694" s="0" t="n">
        <v>0.0349</v>
      </c>
    </row>
    <row r="5695" customFormat="false" ht="15" hidden="false" customHeight="false" outlineLevel="0" collapsed="false">
      <c r="A5695" s="0" t="n">
        <v>16</v>
      </c>
      <c r="B5695" s="0" t="n">
        <v>278</v>
      </c>
      <c r="C5695" s="0" t="n">
        <v>0.02073</v>
      </c>
      <c r="D5695" s="0" t="n">
        <v>0.02145</v>
      </c>
      <c r="E5695" s="0" t="n">
        <v>0.02276</v>
      </c>
      <c r="F5695" s="0" t="n">
        <v>0.02492</v>
      </c>
      <c r="G5695" s="0" t="n">
        <v>0.02661</v>
      </c>
      <c r="H5695" s="0" t="n">
        <v>0.02899</v>
      </c>
      <c r="I5695" s="0" t="n">
        <v>0.03053</v>
      </c>
      <c r="J5695" s="0" t="n">
        <v>0.03197</v>
      </c>
      <c r="K5695" s="0" t="n">
        <v>0.03388</v>
      </c>
      <c r="L5695" s="0" t="n">
        <v>0.03454</v>
      </c>
    </row>
    <row r="5696" customFormat="false" ht="15" hidden="false" customHeight="false" outlineLevel="0" collapsed="false">
      <c r="A5696" s="0" t="n">
        <v>16</v>
      </c>
      <c r="B5696" s="0" t="n">
        <v>279</v>
      </c>
      <c r="C5696" s="0" t="n">
        <v>0.0191</v>
      </c>
      <c r="D5696" s="0" t="n">
        <v>0.01986</v>
      </c>
      <c r="E5696" s="0" t="n">
        <v>0.02123</v>
      </c>
      <c r="F5696" s="0" t="n">
        <v>0.0235</v>
      </c>
      <c r="G5696" s="0" t="n">
        <v>0.02526</v>
      </c>
      <c r="H5696" s="0" t="n">
        <v>0.02777</v>
      </c>
      <c r="I5696" s="0" t="n">
        <v>0.02939</v>
      </c>
      <c r="J5696" s="0" t="n">
        <v>0.03089</v>
      </c>
      <c r="K5696" s="0" t="n">
        <v>0.0329</v>
      </c>
      <c r="L5696" s="0" t="n">
        <v>0.03359</v>
      </c>
    </row>
    <row r="5697" customFormat="false" ht="15" hidden="false" customHeight="false" outlineLevel="0" collapsed="false">
      <c r="A5697" s="0" t="n">
        <v>16</v>
      </c>
      <c r="B5697" s="0" t="n">
        <v>280</v>
      </c>
      <c r="C5697" s="0" t="n">
        <v>0.01826</v>
      </c>
      <c r="D5697" s="0" t="n">
        <v>0.01906</v>
      </c>
      <c r="E5697" s="0" t="n">
        <v>0.02053</v>
      </c>
      <c r="F5697" s="0" t="n">
        <v>0.02294</v>
      </c>
      <c r="G5697" s="0" t="n">
        <v>0.02483</v>
      </c>
      <c r="H5697" s="0" t="n">
        <v>0.02749</v>
      </c>
      <c r="I5697" s="0" t="n">
        <v>0.02922</v>
      </c>
      <c r="J5697" s="0" t="n">
        <v>0.03082</v>
      </c>
      <c r="K5697" s="0" t="n">
        <v>0.03296</v>
      </c>
      <c r="L5697" s="0" t="n">
        <v>0.0337</v>
      </c>
    </row>
    <row r="5698" customFormat="false" ht="15" hidden="false" customHeight="false" outlineLevel="0" collapsed="false">
      <c r="A5698" s="0" t="n">
        <v>16</v>
      </c>
      <c r="B5698" s="0" t="n">
        <v>281</v>
      </c>
      <c r="C5698" s="0" t="n">
        <v>0.01868</v>
      </c>
      <c r="D5698" s="0" t="n">
        <v>0.01945</v>
      </c>
      <c r="E5698" s="0" t="n">
        <v>0.02083</v>
      </c>
      <c r="F5698" s="0" t="n">
        <v>0.02312</v>
      </c>
      <c r="G5698" s="0" t="n">
        <v>0.02491</v>
      </c>
      <c r="H5698" s="0" t="n">
        <v>0.02744</v>
      </c>
      <c r="I5698" s="0" t="n">
        <v>0.02908</v>
      </c>
      <c r="J5698" s="0" t="n">
        <v>0.03059</v>
      </c>
      <c r="K5698" s="0" t="n">
        <v>0.03263</v>
      </c>
      <c r="L5698" s="0" t="n">
        <v>0.03333</v>
      </c>
    </row>
    <row r="5699" customFormat="false" ht="15" hidden="false" customHeight="false" outlineLevel="0" collapsed="false">
      <c r="A5699" s="0" t="n">
        <v>16</v>
      </c>
      <c r="B5699" s="0" t="n">
        <v>282</v>
      </c>
      <c r="C5699" s="0" t="n">
        <v>0.02205</v>
      </c>
      <c r="D5699" s="0" t="n">
        <v>0.02259</v>
      </c>
      <c r="E5699" s="0" t="n">
        <v>0.02357</v>
      </c>
      <c r="F5699" s="0" t="n">
        <v>0.02519</v>
      </c>
      <c r="G5699" s="0" t="n">
        <v>0.02645</v>
      </c>
      <c r="H5699" s="0" t="n">
        <v>0.02824</v>
      </c>
      <c r="I5699" s="0" t="n">
        <v>0.0294</v>
      </c>
      <c r="J5699" s="0" t="n">
        <v>0.03047</v>
      </c>
      <c r="K5699" s="0" t="n">
        <v>0.0319</v>
      </c>
      <c r="L5699" s="0" t="n">
        <v>0.0324</v>
      </c>
    </row>
    <row r="5700" customFormat="false" ht="15" hidden="false" customHeight="false" outlineLevel="0" collapsed="false">
      <c r="A5700" s="0" t="n">
        <v>16</v>
      </c>
      <c r="B5700" s="0" t="n">
        <v>283</v>
      </c>
      <c r="C5700" s="0" t="n">
        <v>0.01964</v>
      </c>
      <c r="D5700" s="0" t="n">
        <v>0.02031</v>
      </c>
      <c r="E5700" s="0" t="n">
        <v>0.02151</v>
      </c>
      <c r="F5700" s="0" t="n">
        <v>0.0235</v>
      </c>
      <c r="G5700" s="0" t="n">
        <v>0.02505</v>
      </c>
      <c r="H5700" s="0" t="n">
        <v>0.02725</v>
      </c>
      <c r="I5700" s="0" t="n">
        <v>0.02867</v>
      </c>
      <c r="J5700" s="0" t="n">
        <v>0.02998</v>
      </c>
      <c r="K5700" s="0" t="n">
        <v>0.03175</v>
      </c>
      <c r="L5700" s="0" t="n">
        <v>0.03236</v>
      </c>
    </row>
    <row r="5701" customFormat="false" ht="15" hidden="false" customHeight="false" outlineLevel="0" collapsed="false">
      <c r="A5701" s="0" t="n">
        <v>16</v>
      </c>
      <c r="B5701" s="0" t="n">
        <v>284</v>
      </c>
      <c r="C5701" s="0" t="n">
        <v>0.01643</v>
      </c>
      <c r="D5701" s="0" t="n">
        <v>0.01726</v>
      </c>
      <c r="E5701" s="0" t="n">
        <v>0.01876</v>
      </c>
      <c r="F5701" s="0" t="n">
        <v>0.02124</v>
      </c>
      <c r="G5701" s="0" t="n">
        <v>0.02317</v>
      </c>
      <c r="H5701" s="0" t="n">
        <v>0.02591</v>
      </c>
      <c r="I5701" s="0" t="n">
        <v>0.02768</v>
      </c>
      <c r="J5701" s="0" t="n">
        <v>0.02932</v>
      </c>
      <c r="K5701" s="0" t="n">
        <v>0.03152</v>
      </c>
      <c r="L5701" s="0" t="n">
        <v>0.03228</v>
      </c>
    </row>
    <row r="5702" customFormat="false" ht="15" hidden="false" customHeight="false" outlineLevel="0" collapsed="false">
      <c r="A5702" s="0" t="n">
        <v>16</v>
      </c>
      <c r="B5702" s="0" t="n">
        <v>285</v>
      </c>
      <c r="C5702" s="0" t="n">
        <v>0.01731</v>
      </c>
      <c r="D5702" s="0" t="n">
        <v>0.01814</v>
      </c>
      <c r="E5702" s="0" t="n">
        <v>0.01965</v>
      </c>
      <c r="F5702" s="0" t="n">
        <v>0.02214</v>
      </c>
      <c r="G5702" s="0" t="n">
        <v>0.02408</v>
      </c>
      <c r="H5702" s="0" t="n">
        <v>0.02683</v>
      </c>
      <c r="I5702" s="0" t="n">
        <v>0.02861</v>
      </c>
      <c r="J5702" s="0" t="n">
        <v>0.03026</v>
      </c>
      <c r="K5702" s="0" t="n">
        <v>0.03247</v>
      </c>
      <c r="L5702" s="0" t="n">
        <v>0.03323</v>
      </c>
    </row>
    <row r="5703" customFormat="false" ht="15" hidden="false" customHeight="false" outlineLevel="0" collapsed="false">
      <c r="A5703" s="0" t="n">
        <v>16</v>
      </c>
      <c r="B5703" s="0" t="n">
        <v>286</v>
      </c>
      <c r="C5703" s="0" t="n">
        <v>0.02023</v>
      </c>
      <c r="D5703" s="0" t="n">
        <v>0.02095</v>
      </c>
      <c r="E5703" s="0" t="n">
        <v>0.02227</v>
      </c>
      <c r="F5703" s="0" t="n">
        <v>0.02444</v>
      </c>
      <c r="G5703" s="0" t="n">
        <v>0.02613</v>
      </c>
      <c r="H5703" s="0" t="n">
        <v>0.02853</v>
      </c>
      <c r="I5703" s="0" t="n">
        <v>0.03008</v>
      </c>
      <c r="J5703" s="0" t="n">
        <v>0.03152</v>
      </c>
      <c r="K5703" s="0" t="n">
        <v>0.03345</v>
      </c>
      <c r="L5703" s="0" t="n">
        <v>0.03411</v>
      </c>
    </row>
    <row r="5704" customFormat="false" ht="15" hidden="false" customHeight="false" outlineLevel="0" collapsed="false">
      <c r="A5704" s="0" t="n">
        <v>16</v>
      </c>
      <c r="B5704" s="0" t="n">
        <v>287</v>
      </c>
      <c r="C5704" s="0" t="n">
        <v>0.02</v>
      </c>
      <c r="D5704" s="0" t="n">
        <v>0.02074</v>
      </c>
      <c r="E5704" s="0" t="n">
        <v>0.02209</v>
      </c>
      <c r="F5704" s="0" t="n">
        <v>0.02431</v>
      </c>
      <c r="G5704" s="0" t="n">
        <v>0.02604</v>
      </c>
      <c r="H5704" s="0" t="n">
        <v>0.02849</v>
      </c>
      <c r="I5704" s="0" t="n">
        <v>0.03007</v>
      </c>
      <c r="J5704" s="0" t="n">
        <v>0.03154</v>
      </c>
      <c r="K5704" s="0" t="n">
        <v>0.03351</v>
      </c>
      <c r="L5704" s="0" t="n">
        <v>0.03419</v>
      </c>
    </row>
    <row r="5705" customFormat="false" ht="15" hidden="false" customHeight="false" outlineLevel="0" collapsed="false">
      <c r="A5705" s="0" t="n">
        <v>16</v>
      </c>
      <c r="B5705" s="0" t="n">
        <v>288</v>
      </c>
      <c r="C5705" s="0" t="n">
        <v>0.01907</v>
      </c>
      <c r="D5705" s="0" t="n">
        <v>0.01984</v>
      </c>
      <c r="E5705" s="0" t="n">
        <v>0.02123</v>
      </c>
      <c r="F5705" s="0" t="n">
        <v>0.02353</v>
      </c>
      <c r="G5705" s="0" t="n">
        <v>0.02532</v>
      </c>
      <c r="H5705" s="0" t="n">
        <v>0.02786</v>
      </c>
      <c r="I5705" s="0" t="n">
        <v>0.0295</v>
      </c>
      <c r="J5705" s="0" t="n">
        <v>0.03102</v>
      </c>
      <c r="K5705" s="0" t="n">
        <v>0.03306</v>
      </c>
      <c r="L5705" s="0" t="n">
        <v>0.03377</v>
      </c>
    </row>
    <row r="5706" customFormat="false" ht="15" hidden="false" customHeight="false" outlineLevel="0" collapsed="false">
      <c r="A5706" s="0" t="n">
        <v>16</v>
      </c>
      <c r="B5706" s="0" t="n">
        <v>289</v>
      </c>
      <c r="C5706" s="0" t="n">
        <v>0.01757</v>
      </c>
      <c r="D5706" s="0" t="n">
        <v>0.01832</v>
      </c>
      <c r="E5706" s="0" t="n">
        <v>0.01967</v>
      </c>
      <c r="F5706" s="0" t="n">
        <v>0.02191</v>
      </c>
      <c r="G5706" s="0" t="n">
        <v>0.02365</v>
      </c>
      <c r="H5706" s="0" t="n">
        <v>0.02612</v>
      </c>
      <c r="I5706" s="0" t="n">
        <v>0.02772</v>
      </c>
      <c r="J5706" s="0" t="n">
        <v>0.0292</v>
      </c>
      <c r="K5706" s="0" t="n">
        <v>0.03119</v>
      </c>
      <c r="L5706" s="0" t="n">
        <v>0.03187</v>
      </c>
    </row>
    <row r="5707" customFormat="false" ht="15" hidden="false" customHeight="false" outlineLevel="0" collapsed="false">
      <c r="A5707" s="0" t="n">
        <v>16</v>
      </c>
      <c r="B5707" s="0" t="n">
        <v>290</v>
      </c>
      <c r="C5707" s="0" t="n">
        <v>0.01838</v>
      </c>
      <c r="D5707" s="0" t="n">
        <v>0.01908</v>
      </c>
      <c r="E5707" s="0" t="n">
        <v>0.02035</v>
      </c>
      <c r="F5707" s="0" t="n">
        <v>0.02244</v>
      </c>
      <c r="G5707" s="0" t="n">
        <v>0.02407</v>
      </c>
      <c r="H5707" s="0" t="n">
        <v>0.02639</v>
      </c>
      <c r="I5707" s="0" t="n">
        <v>0.02788</v>
      </c>
      <c r="J5707" s="0" t="n">
        <v>0.02927</v>
      </c>
      <c r="K5707" s="0" t="n">
        <v>0.03112</v>
      </c>
      <c r="L5707" s="0" t="n">
        <v>0.03176</v>
      </c>
    </row>
    <row r="5708" customFormat="false" ht="15" hidden="false" customHeight="false" outlineLevel="0" collapsed="false">
      <c r="A5708" s="0" t="n">
        <v>16</v>
      </c>
      <c r="B5708" s="0" t="n">
        <v>291</v>
      </c>
      <c r="C5708" s="0" t="n">
        <v>0.01721</v>
      </c>
      <c r="D5708" s="0" t="n">
        <v>0.018</v>
      </c>
      <c r="E5708" s="0" t="n">
        <v>0.01944</v>
      </c>
      <c r="F5708" s="0" t="n">
        <v>0.02181</v>
      </c>
      <c r="G5708" s="0" t="n">
        <v>0.02366</v>
      </c>
      <c r="H5708" s="0" t="n">
        <v>0.02628</v>
      </c>
      <c r="I5708" s="0" t="n">
        <v>0.02797</v>
      </c>
      <c r="J5708" s="0" t="n">
        <v>0.02954</v>
      </c>
      <c r="K5708" s="0" t="n">
        <v>0.03165</v>
      </c>
      <c r="L5708" s="0" t="n">
        <v>0.03237</v>
      </c>
    </row>
    <row r="5709" customFormat="false" ht="15" hidden="false" customHeight="false" outlineLevel="0" collapsed="false">
      <c r="A5709" s="0" t="n">
        <v>16</v>
      </c>
      <c r="B5709" s="0" t="n">
        <v>292</v>
      </c>
      <c r="C5709" s="0" t="n">
        <v>0.01769</v>
      </c>
      <c r="D5709" s="0" t="n">
        <v>0.01842</v>
      </c>
      <c r="E5709" s="0" t="n">
        <v>0.01975</v>
      </c>
      <c r="F5709" s="0" t="n">
        <v>0.02194</v>
      </c>
      <c r="G5709" s="0" t="n">
        <v>0.02365</v>
      </c>
      <c r="H5709" s="0" t="n">
        <v>0.02607</v>
      </c>
      <c r="I5709" s="0" t="n">
        <v>0.02763</v>
      </c>
      <c r="J5709" s="0" t="n">
        <v>0.02908</v>
      </c>
      <c r="K5709" s="0" t="n">
        <v>0.03103</v>
      </c>
      <c r="L5709" s="0" t="n">
        <v>0.0317</v>
      </c>
    </row>
    <row r="5710" customFormat="false" ht="15" hidden="false" customHeight="false" outlineLevel="0" collapsed="false">
      <c r="A5710" s="0" t="n">
        <v>16</v>
      </c>
      <c r="B5710" s="0" t="n">
        <v>293</v>
      </c>
      <c r="C5710" s="0" t="n">
        <v>0.01633</v>
      </c>
      <c r="D5710" s="0" t="n">
        <v>0.01707</v>
      </c>
      <c r="E5710" s="0" t="n">
        <v>0.01841</v>
      </c>
      <c r="F5710" s="0" t="n">
        <v>0.02062</v>
      </c>
      <c r="G5710" s="0" t="n">
        <v>0.02234</v>
      </c>
      <c r="H5710" s="0" t="n">
        <v>0.02478</v>
      </c>
      <c r="I5710" s="0" t="n">
        <v>0.02636</v>
      </c>
      <c r="J5710" s="0" t="n">
        <v>0.02782</v>
      </c>
      <c r="K5710" s="0" t="n">
        <v>0.02978</v>
      </c>
      <c r="L5710" s="0" t="n">
        <v>0.03046</v>
      </c>
    </row>
    <row r="5711" customFormat="false" ht="15" hidden="false" customHeight="false" outlineLevel="0" collapsed="false">
      <c r="A5711" s="0" t="n">
        <v>16</v>
      </c>
      <c r="B5711" s="0" t="n">
        <v>294</v>
      </c>
      <c r="C5711" s="0" t="n">
        <v>0.0145</v>
      </c>
      <c r="D5711" s="0" t="n">
        <v>0.01532</v>
      </c>
      <c r="E5711" s="0" t="n">
        <v>0.0168</v>
      </c>
      <c r="F5711" s="0" t="n">
        <v>0.01925</v>
      </c>
      <c r="G5711" s="0" t="n">
        <v>0.02117</v>
      </c>
      <c r="H5711" s="0" t="n">
        <v>0.02387</v>
      </c>
      <c r="I5711" s="0" t="n">
        <v>0.02562</v>
      </c>
      <c r="J5711" s="0" t="n">
        <v>0.02725</v>
      </c>
      <c r="K5711" s="0" t="n">
        <v>0.02942</v>
      </c>
      <c r="L5711" s="0" t="n">
        <v>0.03017</v>
      </c>
    </row>
    <row r="5712" customFormat="false" ht="15" hidden="false" customHeight="false" outlineLevel="0" collapsed="false">
      <c r="A5712" s="0" t="n">
        <v>16</v>
      </c>
      <c r="B5712" s="0" t="n">
        <v>295</v>
      </c>
      <c r="C5712" s="0" t="n">
        <v>0.01519</v>
      </c>
      <c r="D5712" s="0" t="n">
        <v>0.01597</v>
      </c>
      <c r="E5712" s="0" t="n">
        <v>0.0174</v>
      </c>
      <c r="F5712" s="0" t="n">
        <v>0.01975</v>
      </c>
      <c r="G5712" s="0" t="n">
        <v>0.02159</v>
      </c>
      <c r="H5712" s="0" t="n">
        <v>0.0242</v>
      </c>
      <c r="I5712" s="0" t="n">
        <v>0.02588</v>
      </c>
      <c r="J5712" s="0" t="n">
        <v>0.02744</v>
      </c>
      <c r="K5712" s="0" t="n">
        <v>0.02953</v>
      </c>
      <c r="L5712" s="0" t="n">
        <v>0.03025</v>
      </c>
    </row>
    <row r="5713" customFormat="false" ht="15" hidden="false" customHeight="false" outlineLevel="0" collapsed="false">
      <c r="A5713" s="0" t="n">
        <v>16</v>
      </c>
      <c r="B5713" s="0" t="n">
        <v>296</v>
      </c>
      <c r="C5713" s="0" t="n">
        <v>0.01421</v>
      </c>
      <c r="D5713" s="0" t="n">
        <v>0.01495</v>
      </c>
      <c r="E5713" s="0" t="n">
        <v>0.01629</v>
      </c>
      <c r="F5713" s="0" t="n">
        <v>0.0185</v>
      </c>
      <c r="G5713" s="0" t="n">
        <v>0.02023</v>
      </c>
      <c r="H5713" s="0" t="n">
        <v>0.02267</v>
      </c>
      <c r="I5713" s="0" t="n">
        <v>0.02425</v>
      </c>
      <c r="J5713" s="0" t="n">
        <v>0.02572</v>
      </c>
      <c r="K5713" s="0" t="n">
        <v>0.02769</v>
      </c>
      <c r="L5713" s="0" t="n">
        <v>0.02836</v>
      </c>
    </row>
    <row r="5714" customFormat="false" ht="15" hidden="false" customHeight="false" outlineLevel="0" collapsed="false">
      <c r="A5714" s="0" t="n">
        <v>16</v>
      </c>
      <c r="B5714" s="0" t="n">
        <v>297</v>
      </c>
      <c r="C5714" s="0" t="n">
        <v>0.01479</v>
      </c>
      <c r="D5714" s="0" t="n">
        <v>0.01553</v>
      </c>
      <c r="E5714" s="0" t="n">
        <v>0.01688</v>
      </c>
      <c r="F5714" s="0" t="n">
        <v>0.01912</v>
      </c>
      <c r="G5714" s="0" t="n">
        <v>0.02086</v>
      </c>
      <c r="H5714" s="0" t="n">
        <v>0.02332</v>
      </c>
      <c r="I5714" s="0" t="n">
        <v>0.02492</v>
      </c>
      <c r="J5714" s="0" t="n">
        <v>0.0264</v>
      </c>
      <c r="K5714" s="0" t="n">
        <v>0.02838</v>
      </c>
      <c r="L5714" s="0" t="n">
        <v>0.02906</v>
      </c>
    </row>
    <row r="5715" customFormat="false" ht="15" hidden="false" customHeight="false" outlineLevel="0" collapsed="false">
      <c r="A5715" s="0" t="n">
        <v>16</v>
      </c>
      <c r="B5715" s="0" t="n">
        <v>298</v>
      </c>
      <c r="C5715" s="0" t="n">
        <v>0.01595</v>
      </c>
      <c r="D5715" s="0" t="n">
        <v>0.01663</v>
      </c>
      <c r="E5715" s="0" t="n">
        <v>0.01787</v>
      </c>
      <c r="F5715" s="0" t="n">
        <v>0.01991</v>
      </c>
      <c r="G5715" s="0" t="n">
        <v>0.02151</v>
      </c>
      <c r="H5715" s="0" t="n">
        <v>0.02377</v>
      </c>
      <c r="I5715" s="0" t="n">
        <v>0.02523</v>
      </c>
      <c r="J5715" s="0" t="n">
        <v>0.02659</v>
      </c>
      <c r="K5715" s="0" t="n">
        <v>0.0284</v>
      </c>
      <c r="L5715" s="0" t="n">
        <v>0.02903</v>
      </c>
    </row>
    <row r="5716" customFormat="false" ht="15" hidden="false" customHeight="false" outlineLevel="0" collapsed="false">
      <c r="A5716" s="0" t="n">
        <v>16</v>
      </c>
      <c r="B5716" s="0" t="n">
        <v>299</v>
      </c>
      <c r="C5716" s="0" t="n">
        <v>0.01573</v>
      </c>
      <c r="D5716" s="0" t="n">
        <v>0.01645</v>
      </c>
      <c r="E5716" s="0" t="n">
        <v>0.01776</v>
      </c>
      <c r="F5716" s="0" t="n">
        <v>0.01991</v>
      </c>
      <c r="G5716" s="0" t="n">
        <v>0.02159</v>
      </c>
      <c r="H5716" s="0" t="n">
        <v>0.02397</v>
      </c>
      <c r="I5716" s="0" t="n">
        <v>0.02551</v>
      </c>
      <c r="J5716" s="0" t="n">
        <v>0.02693</v>
      </c>
      <c r="K5716" s="0" t="n">
        <v>0.02884</v>
      </c>
      <c r="L5716" s="0" t="n">
        <v>0.0295</v>
      </c>
    </row>
    <row r="5717" customFormat="false" ht="15" hidden="false" customHeight="false" outlineLevel="0" collapsed="false">
      <c r="A5717" s="0" t="n">
        <v>16</v>
      </c>
      <c r="B5717" s="0" t="n">
        <v>300</v>
      </c>
      <c r="C5717" s="0" t="n">
        <v>0.01556</v>
      </c>
      <c r="D5717" s="0" t="n">
        <v>0.01632</v>
      </c>
      <c r="E5717" s="0" t="n">
        <v>0.01768</v>
      </c>
      <c r="F5717" s="0" t="n">
        <v>0.01993</v>
      </c>
      <c r="G5717" s="0" t="n">
        <v>0.02169</v>
      </c>
      <c r="H5717" s="0" t="n">
        <v>0.02418</v>
      </c>
      <c r="I5717" s="0" t="n">
        <v>0.02578</v>
      </c>
      <c r="J5717" s="0" t="n">
        <v>0.02728</v>
      </c>
      <c r="K5717" s="0" t="n">
        <v>0.02928</v>
      </c>
      <c r="L5717" s="0" t="n">
        <v>0.02997</v>
      </c>
    </row>
    <row r="5718" customFormat="false" ht="15" hidden="false" customHeight="false" outlineLevel="0" collapsed="false">
      <c r="A5718" s="0" t="n">
        <v>16</v>
      </c>
      <c r="B5718" s="0" t="n">
        <v>301</v>
      </c>
      <c r="C5718" s="0" t="n">
        <v>0.01547</v>
      </c>
      <c r="D5718" s="0" t="n">
        <v>0.01623</v>
      </c>
      <c r="E5718" s="0" t="n">
        <v>0.0176</v>
      </c>
      <c r="F5718" s="0" t="n">
        <v>0.01988</v>
      </c>
      <c r="G5718" s="0" t="n">
        <v>0.02165</v>
      </c>
      <c r="H5718" s="0" t="n">
        <v>0.02417</v>
      </c>
      <c r="I5718" s="0" t="n">
        <v>0.02579</v>
      </c>
      <c r="J5718" s="0" t="n">
        <v>0.0273</v>
      </c>
      <c r="K5718" s="0" t="n">
        <v>0.02931</v>
      </c>
      <c r="L5718" s="0" t="n">
        <v>0.03001</v>
      </c>
    </row>
    <row r="5719" customFormat="false" ht="15" hidden="false" customHeight="false" outlineLevel="0" collapsed="false">
      <c r="A5719" s="0" t="n">
        <v>16</v>
      </c>
      <c r="B5719" s="0" t="n">
        <v>302</v>
      </c>
      <c r="C5719" s="0" t="n">
        <v>0.01596</v>
      </c>
      <c r="D5719" s="0" t="n">
        <v>0.01668</v>
      </c>
      <c r="E5719" s="0" t="n">
        <v>0.01798</v>
      </c>
      <c r="F5719" s="0" t="n">
        <v>0.02012</v>
      </c>
      <c r="G5719" s="0" t="n">
        <v>0.02179</v>
      </c>
      <c r="H5719" s="0" t="n">
        <v>0.02416</v>
      </c>
      <c r="I5719" s="0" t="n">
        <v>0.02569</v>
      </c>
      <c r="J5719" s="0" t="n">
        <v>0.02711</v>
      </c>
      <c r="K5719" s="0" t="n">
        <v>0.02901</v>
      </c>
      <c r="L5719" s="0" t="n">
        <v>0.02967</v>
      </c>
    </row>
    <row r="5720" customFormat="false" ht="15" hidden="false" customHeight="false" outlineLevel="0" collapsed="false">
      <c r="A5720" s="0" t="n">
        <v>16</v>
      </c>
      <c r="B5720" s="0" t="n">
        <v>303</v>
      </c>
      <c r="C5720" s="0" t="n">
        <v>0.01772</v>
      </c>
      <c r="D5720" s="0" t="n">
        <v>0.01835</v>
      </c>
      <c r="E5720" s="0" t="n">
        <v>0.0195</v>
      </c>
      <c r="F5720" s="0" t="n">
        <v>0.0214</v>
      </c>
      <c r="G5720" s="0" t="n">
        <v>0.02287</v>
      </c>
      <c r="H5720" s="0" t="n">
        <v>0.02497</v>
      </c>
      <c r="I5720" s="0" t="n">
        <v>0.02632</v>
      </c>
      <c r="J5720" s="0" t="n">
        <v>0.02758</v>
      </c>
      <c r="K5720" s="0" t="n">
        <v>0.02926</v>
      </c>
      <c r="L5720" s="0" t="n">
        <v>0.02984</v>
      </c>
    </row>
    <row r="5721" customFormat="false" ht="15" hidden="false" customHeight="false" outlineLevel="0" collapsed="false">
      <c r="A5721" s="0" t="n">
        <v>16</v>
      </c>
      <c r="B5721" s="0" t="n">
        <v>304</v>
      </c>
      <c r="C5721" s="0" t="n">
        <v>0.01835</v>
      </c>
      <c r="D5721" s="0" t="n">
        <v>0.01893</v>
      </c>
      <c r="E5721" s="0" t="n">
        <v>0.01997</v>
      </c>
      <c r="F5721" s="0" t="n">
        <v>0.0217</v>
      </c>
      <c r="G5721" s="0" t="n">
        <v>0.02305</v>
      </c>
      <c r="H5721" s="0" t="n">
        <v>0.02496</v>
      </c>
      <c r="I5721" s="0" t="n">
        <v>0.02619</v>
      </c>
      <c r="J5721" s="0" t="n">
        <v>0.02734</v>
      </c>
      <c r="K5721" s="0" t="n">
        <v>0.02887</v>
      </c>
      <c r="L5721" s="0" t="n">
        <v>0.0294</v>
      </c>
    </row>
    <row r="5722" customFormat="false" ht="15" hidden="false" customHeight="false" outlineLevel="0" collapsed="false">
      <c r="A5722" s="0" t="n">
        <v>16</v>
      </c>
      <c r="B5722" s="0" t="n">
        <v>305</v>
      </c>
      <c r="C5722" s="0" t="n">
        <v>0.02016</v>
      </c>
      <c r="D5722" s="0" t="n">
        <v>0.02065</v>
      </c>
      <c r="E5722" s="0" t="n">
        <v>0.02154</v>
      </c>
      <c r="F5722" s="0" t="n">
        <v>0.02302</v>
      </c>
      <c r="G5722" s="0" t="n">
        <v>0.02417</v>
      </c>
      <c r="H5722" s="0" t="n">
        <v>0.02579</v>
      </c>
      <c r="I5722" s="0" t="n">
        <v>0.02684</v>
      </c>
      <c r="J5722" s="0" t="n">
        <v>0.02782</v>
      </c>
      <c r="K5722" s="0" t="n">
        <v>0.02912</v>
      </c>
      <c r="L5722" s="0" t="n">
        <v>0.02958</v>
      </c>
    </row>
    <row r="5723" customFormat="false" ht="15" hidden="false" customHeight="false" outlineLevel="0" collapsed="false">
      <c r="A5723" s="0" t="n">
        <v>16</v>
      </c>
      <c r="B5723" s="0" t="n">
        <v>306</v>
      </c>
      <c r="C5723" s="0" t="n">
        <v>0.02093</v>
      </c>
      <c r="D5723" s="0" t="n">
        <v>0.0214</v>
      </c>
      <c r="E5723" s="0" t="n">
        <v>0.02225</v>
      </c>
      <c r="F5723" s="0" t="n">
        <v>0.02365</v>
      </c>
      <c r="G5723" s="0" t="n">
        <v>0.02474</v>
      </c>
      <c r="H5723" s="0" t="n">
        <v>0.02629</v>
      </c>
      <c r="I5723" s="0" t="n">
        <v>0.02729</v>
      </c>
      <c r="J5723" s="0" t="n">
        <v>0.02822</v>
      </c>
      <c r="K5723" s="0" t="n">
        <v>0.02947</v>
      </c>
      <c r="L5723" s="0" t="n">
        <v>0.0299</v>
      </c>
    </row>
    <row r="5724" customFormat="false" ht="15" hidden="false" customHeight="false" outlineLevel="0" collapsed="false">
      <c r="A5724" s="0" t="n">
        <v>16</v>
      </c>
      <c r="B5724" s="0" t="n">
        <v>307</v>
      </c>
      <c r="C5724" s="0" t="n">
        <v>0.02151</v>
      </c>
      <c r="D5724" s="0" t="n">
        <v>0.02193</v>
      </c>
      <c r="E5724" s="0" t="n">
        <v>0.0227</v>
      </c>
      <c r="F5724" s="0" t="n">
        <v>0.02396</v>
      </c>
      <c r="G5724" s="0" t="n">
        <v>0.02494</v>
      </c>
      <c r="H5724" s="0" t="n">
        <v>0.02633</v>
      </c>
      <c r="I5724" s="0" t="n">
        <v>0.02723</v>
      </c>
      <c r="J5724" s="0" t="n">
        <v>0.02806</v>
      </c>
      <c r="K5724" s="0" t="n">
        <v>0.02918</v>
      </c>
      <c r="L5724" s="0" t="n">
        <v>0.02957</v>
      </c>
    </row>
    <row r="5725" customFormat="false" ht="15" hidden="false" customHeight="false" outlineLevel="0" collapsed="false">
      <c r="A5725" s="0" t="n">
        <v>16</v>
      </c>
      <c r="B5725" s="0" t="n">
        <v>308</v>
      </c>
      <c r="C5725" s="0" t="n">
        <v>0.02114</v>
      </c>
      <c r="D5725" s="0" t="n">
        <v>0.02159</v>
      </c>
      <c r="E5725" s="0" t="n">
        <v>0.02241</v>
      </c>
      <c r="F5725" s="0" t="n">
        <v>0.02377</v>
      </c>
      <c r="G5725" s="0" t="n">
        <v>0.02483</v>
      </c>
      <c r="H5725" s="0" t="n">
        <v>0.02633</v>
      </c>
      <c r="I5725" s="0" t="n">
        <v>0.0273</v>
      </c>
      <c r="J5725" s="0" t="n">
        <v>0.0282</v>
      </c>
      <c r="K5725" s="0" t="n">
        <v>0.0294</v>
      </c>
      <c r="L5725" s="0" t="n">
        <v>0.02981</v>
      </c>
    </row>
    <row r="5726" customFormat="false" ht="15" hidden="false" customHeight="false" outlineLevel="0" collapsed="false">
      <c r="A5726" s="0" t="n">
        <v>16</v>
      </c>
      <c r="B5726" s="0" t="n">
        <v>309</v>
      </c>
      <c r="C5726" s="0" t="n">
        <v>0.01933</v>
      </c>
      <c r="D5726" s="0" t="n">
        <v>0.01982</v>
      </c>
      <c r="E5726" s="0" t="n">
        <v>0.02069</v>
      </c>
      <c r="F5726" s="0" t="n">
        <v>0.02214</v>
      </c>
      <c r="G5726" s="0" t="n">
        <v>0.02327</v>
      </c>
      <c r="H5726" s="0" t="n">
        <v>0.02486</v>
      </c>
      <c r="I5726" s="0" t="n">
        <v>0.0259</v>
      </c>
      <c r="J5726" s="0" t="n">
        <v>0.02686</v>
      </c>
      <c r="K5726" s="0" t="n">
        <v>0.02814</v>
      </c>
      <c r="L5726" s="0" t="n">
        <v>0.02858</v>
      </c>
    </row>
    <row r="5727" customFormat="false" ht="15" hidden="false" customHeight="false" outlineLevel="0" collapsed="false">
      <c r="A5727" s="0" t="n">
        <v>16</v>
      </c>
      <c r="B5727" s="0" t="n">
        <v>310</v>
      </c>
      <c r="C5727" s="0" t="n">
        <v>0.02167</v>
      </c>
      <c r="D5727" s="0" t="n">
        <v>0.02204</v>
      </c>
      <c r="E5727" s="0" t="n">
        <v>0.02271</v>
      </c>
      <c r="F5727" s="0" t="n">
        <v>0.02383</v>
      </c>
      <c r="G5727" s="0" t="n">
        <v>0.0247</v>
      </c>
      <c r="H5727" s="0" t="n">
        <v>0.02593</v>
      </c>
      <c r="I5727" s="0" t="n">
        <v>0.02673</v>
      </c>
      <c r="J5727" s="0" t="n">
        <v>0.02747</v>
      </c>
      <c r="K5727" s="0" t="n">
        <v>0.02846</v>
      </c>
      <c r="L5727" s="0" t="n">
        <v>0.0288</v>
      </c>
    </row>
    <row r="5728" customFormat="false" ht="15" hidden="false" customHeight="false" outlineLevel="0" collapsed="false">
      <c r="A5728" s="0" t="n">
        <v>16</v>
      </c>
      <c r="B5728" s="0" t="n">
        <v>311</v>
      </c>
      <c r="C5728" s="0" t="n">
        <v>0.0205</v>
      </c>
      <c r="D5728" s="0" t="n">
        <v>0.02091</v>
      </c>
      <c r="E5728" s="0" t="n">
        <v>0.02165</v>
      </c>
      <c r="F5728" s="0" t="n">
        <v>0.02287</v>
      </c>
      <c r="G5728" s="0" t="n">
        <v>0.02382</v>
      </c>
      <c r="H5728" s="0" t="n">
        <v>0.02518</v>
      </c>
      <c r="I5728" s="0" t="n">
        <v>0.02605</v>
      </c>
      <c r="J5728" s="0" t="n">
        <v>0.02686</v>
      </c>
      <c r="K5728" s="0" t="n">
        <v>0.02795</v>
      </c>
      <c r="L5728" s="0" t="n">
        <v>0.02832</v>
      </c>
    </row>
    <row r="5729" customFormat="false" ht="15" hidden="false" customHeight="false" outlineLevel="0" collapsed="false">
      <c r="A5729" s="0" t="n">
        <v>16</v>
      </c>
      <c r="B5729" s="0" t="n">
        <v>312</v>
      </c>
      <c r="C5729" s="0" t="n">
        <v>0.02071</v>
      </c>
      <c r="D5729" s="0" t="n">
        <v>0.02111</v>
      </c>
      <c r="E5729" s="0" t="n">
        <v>0.02183</v>
      </c>
      <c r="F5729" s="0" t="n">
        <v>0.02303</v>
      </c>
      <c r="G5729" s="0" t="n">
        <v>0.02397</v>
      </c>
      <c r="H5729" s="0" t="n">
        <v>0.0253</v>
      </c>
      <c r="I5729" s="0" t="n">
        <v>0.02615</v>
      </c>
      <c r="J5729" s="0" t="n">
        <v>0.02695</v>
      </c>
      <c r="K5729" s="0" t="n">
        <v>0.02802</v>
      </c>
      <c r="L5729" s="0" t="n">
        <v>0.02838</v>
      </c>
    </row>
    <row r="5730" customFormat="false" ht="15" hidden="false" customHeight="false" outlineLevel="0" collapsed="false">
      <c r="A5730" s="0" t="n">
        <v>16</v>
      </c>
      <c r="B5730" s="0" t="n">
        <v>313</v>
      </c>
      <c r="C5730" s="0" t="n">
        <v>0.02134</v>
      </c>
      <c r="D5730" s="0" t="n">
        <v>0.0217</v>
      </c>
      <c r="E5730" s="0" t="n">
        <v>0.02236</v>
      </c>
      <c r="F5730" s="0" t="n">
        <v>0.02345</v>
      </c>
      <c r="G5730" s="0" t="n">
        <v>0.02429</v>
      </c>
      <c r="H5730" s="0" t="n">
        <v>0.02549</v>
      </c>
      <c r="I5730" s="0" t="n">
        <v>0.02627</v>
      </c>
      <c r="J5730" s="0" t="n">
        <v>0.02699</v>
      </c>
      <c r="K5730" s="0" t="n">
        <v>0.02795</v>
      </c>
      <c r="L5730" s="0" t="n">
        <v>0.02828</v>
      </c>
    </row>
    <row r="5731" customFormat="false" ht="15" hidden="false" customHeight="false" outlineLevel="0" collapsed="false">
      <c r="A5731" s="0" t="n">
        <v>16</v>
      </c>
      <c r="B5731" s="0" t="n">
        <v>314</v>
      </c>
      <c r="C5731" s="0" t="n">
        <v>0.02204</v>
      </c>
      <c r="D5731" s="0" t="n">
        <v>0.02243</v>
      </c>
      <c r="E5731" s="0" t="n">
        <v>0.02313</v>
      </c>
      <c r="F5731" s="0" t="n">
        <v>0.0243</v>
      </c>
      <c r="G5731" s="0" t="n">
        <v>0.02521</v>
      </c>
      <c r="H5731" s="0" t="n">
        <v>0.02649</v>
      </c>
      <c r="I5731" s="0" t="n">
        <v>0.02732</v>
      </c>
      <c r="J5731" s="0" t="n">
        <v>0.0281</v>
      </c>
      <c r="K5731" s="0" t="n">
        <v>0.02913</v>
      </c>
      <c r="L5731" s="0" t="n">
        <v>0.02949</v>
      </c>
    </row>
    <row r="5732" customFormat="false" ht="15" hidden="false" customHeight="false" outlineLevel="0" collapsed="false">
      <c r="A5732" s="0" t="n">
        <v>16</v>
      </c>
      <c r="B5732" s="0" t="n">
        <v>315</v>
      </c>
      <c r="C5732" s="0" t="n">
        <v>0.02215</v>
      </c>
      <c r="D5732" s="0" t="n">
        <v>0.02249</v>
      </c>
      <c r="E5732" s="0" t="n">
        <v>0.02309</v>
      </c>
      <c r="F5732" s="0" t="n">
        <v>0.0241</v>
      </c>
      <c r="G5732" s="0" t="n">
        <v>0.02489</v>
      </c>
      <c r="H5732" s="0" t="n">
        <v>0.026</v>
      </c>
      <c r="I5732" s="0" t="n">
        <v>0.02671</v>
      </c>
      <c r="J5732" s="0" t="n">
        <v>0.02738</v>
      </c>
      <c r="K5732" s="0" t="n">
        <v>0.02827</v>
      </c>
      <c r="L5732" s="0" t="n">
        <v>0.02858</v>
      </c>
    </row>
    <row r="5733" customFormat="false" ht="15" hidden="false" customHeight="false" outlineLevel="0" collapsed="false">
      <c r="A5733" s="0" t="n">
        <v>16</v>
      </c>
      <c r="B5733" s="0" t="n">
        <v>316</v>
      </c>
      <c r="C5733" s="0" t="n">
        <v>0.02164</v>
      </c>
      <c r="D5733" s="0" t="n">
        <v>0.02202</v>
      </c>
      <c r="E5733" s="0" t="n">
        <v>0.02271</v>
      </c>
      <c r="F5733" s="0" t="n">
        <v>0.02386</v>
      </c>
      <c r="G5733" s="0" t="n">
        <v>0.02475</v>
      </c>
      <c r="H5733" s="0" t="n">
        <v>0.02602</v>
      </c>
      <c r="I5733" s="0" t="n">
        <v>0.02683</v>
      </c>
      <c r="J5733" s="0" t="n">
        <v>0.02759</v>
      </c>
      <c r="K5733" s="0" t="n">
        <v>0.02861</v>
      </c>
      <c r="L5733" s="0" t="n">
        <v>0.02896</v>
      </c>
    </row>
    <row r="5734" customFormat="false" ht="15" hidden="false" customHeight="false" outlineLevel="0" collapsed="false">
      <c r="A5734" s="0" t="n">
        <v>16</v>
      </c>
      <c r="B5734" s="0" t="n">
        <v>317</v>
      </c>
      <c r="C5734" s="0" t="n">
        <v>0.02456</v>
      </c>
      <c r="D5734" s="0" t="n">
        <v>0.0249</v>
      </c>
      <c r="E5734" s="0" t="n">
        <v>0.0255</v>
      </c>
      <c r="F5734" s="0" t="n">
        <v>0.02651</v>
      </c>
      <c r="G5734" s="0" t="n">
        <v>0.02729</v>
      </c>
      <c r="H5734" s="0" t="n">
        <v>0.0284</v>
      </c>
      <c r="I5734" s="0" t="n">
        <v>0.02911</v>
      </c>
      <c r="J5734" s="0" t="n">
        <v>0.02978</v>
      </c>
      <c r="K5734" s="0" t="n">
        <v>0.03067</v>
      </c>
      <c r="L5734" s="0" t="n">
        <v>0.03097</v>
      </c>
    </row>
    <row r="5735" customFormat="false" ht="15" hidden="false" customHeight="false" outlineLevel="0" collapsed="false">
      <c r="A5735" s="0" t="n">
        <v>16</v>
      </c>
      <c r="B5735" s="0" t="n">
        <v>318</v>
      </c>
      <c r="C5735" s="0" t="n">
        <v>0.02313</v>
      </c>
      <c r="D5735" s="0" t="n">
        <v>0.02348</v>
      </c>
      <c r="E5735" s="0" t="n">
        <v>0.02411</v>
      </c>
      <c r="F5735" s="0" t="n">
        <v>0.02516</v>
      </c>
      <c r="G5735" s="0" t="n">
        <v>0.02598</v>
      </c>
      <c r="H5735" s="0" t="n">
        <v>0.02714</v>
      </c>
      <c r="I5735" s="0" t="n">
        <v>0.02789</v>
      </c>
      <c r="J5735" s="0" t="n">
        <v>0.02858</v>
      </c>
      <c r="K5735" s="0" t="n">
        <v>0.02952</v>
      </c>
      <c r="L5735" s="0" t="n">
        <v>0.02984</v>
      </c>
    </row>
    <row r="5736" customFormat="false" ht="15" hidden="false" customHeight="false" outlineLevel="0" collapsed="false">
      <c r="A5736" s="0" t="n">
        <v>16</v>
      </c>
      <c r="B5736" s="0" t="n">
        <v>319</v>
      </c>
      <c r="C5736" s="0" t="n">
        <v>0.02455</v>
      </c>
      <c r="D5736" s="0" t="n">
        <v>0.0249</v>
      </c>
      <c r="E5736" s="0" t="n">
        <v>0.02554</v>
      </c>
      <c r="F5736" s="0" t="n">
        <v>0.0266</v>
      </c>
      <c r="G5736" s="0" t="n">
        <v>0.02742</v>
      </c>
      <c r="H5736" s="0" t="n">
        <v>0.02859</v>
      </c>
      <c r="I5736" s="0" t="n">
        <v>0.02935</v>
      </c>
      <c r="J5736" s="0" t="n">
        <v>0.03005</v>
      </c>
      <c r="K5736" s="0" t="n">
        <v>0.03099</v>
      </c>
      <c r="L5736" s="0" t="n">
        <v>0.03131</v>
      </c>
    </row>
    <row r="5737" customFormat="false" ht="15" hidden="false" customHeight="false" outlineLevel="0" collapsed="false">
      <c r="A5737" s="0" t="n">
        <v>16</v>
      </c>
      <c r="B5737" s="0" t="n">
        <v>320</v>
      </c>
      <c r="C5737" s="0" t="n">
        <v>0.02664</v>
      </c>
      <c r="D5737" s="0" t="n">
        <v>0.02692</v>
      </c>
      <c r="E5737" s="0" t="n">
        <v>0.02742</v>
      </c>
      <c r="F5737" s="0" t="n">
        <v>0.02826</v>
      </c>
      <c r="G5737" s="0" t="n">
        <v>0.02891</v>
      </c>
      <c r="H5737" s="0" t="n">
        <v>0.02983</v>
      </c>
      <c r="I5737" s="0" t="n">
        <v>0.03042</v>
      </c>
      <c r="J5737" s="0" t="n">
        <v>0.03097</v>
      </c>
      <c r="K5737" s="0" t="n">
        <v>0.03171</v>
      </c>
      <c r="L5737" s="0" t="n">
        <v>0.03196</v>
      </c>
    </row>
    <row r="5738" customFormat="false" ht="15" hidden="false" customHeight="false" outlineLevel="0" collapsed="false">
      <c r="A5738" s="0" t="n">
        <v>16</v>
      </c>
      <c r="B5738" s="0" t="n">
        <v>321</v>
      </c>
      <c r="C5738" s="0" t="n">
        <v>0.02388</v>
      </c>
      <c r="D5738" s="0" t="n">
        <v>0.02431</v>
      </c>
      <c r="E5738" s="0" t="n">
        <v>0.02509</v>
      </c>
      <c r="F5738" s="0" t="n">
        <v>0.02639</v>
      </c>
      <c r="G5738" s="0" t="n">
        <v>0.02739</v>
      </c>
      <c r="H5738" s="0" t="n">
        <v>0.02882</v>
      </c>
      <c r="I5738" s="0" t="n">
        <v>0.02974</v>
      </c>
      <c r="J5738" s="0" t="n">
        <v>0.0306</v>
      </c>
      <c r="K5738" s="0" t="n">
        <v>0.03175</v>
      </c>
      <c r="L5738" s="0" t="n">
        <v>0.03214</v>
      </c>
    </row>
    <row r="5739" customFormat="false" ht="15" hidden="false" customHeight="false" outlineLevel="0" collapsed="false">
      <c r="A5739" s="0" t="n">
        <v>16</v>
      </c>
      <c r="B5739" s="0" t="n">
        <v>322</v>
      </c>
      <c r="C5739" s="0" t="n">
        <v>0.02617</v>
      </c>
      <c r="D5739" s="0" t="n">
        <v>0.02652</v>
      </c>
      <c r="E5739" s="0" t="n">
        <v>0.02717</v>
      </c>
      <c r="F5739" s="0" t="n">
        <v>0.02823</v>
      </c>
      <c r="G5739" s="0" t="n">
        <v>0.02906</v>
      </c>
      <c r="H5739" s="0" t="n">
        <v>0.03023</v>
      </c>
      <c r="I5739" s="0" t="n">
        <v>0.03099</v>
      </c>
      <c r="J5739" s="0" t="n">
        <v>0.0317</v>
      </c>
      <c r="K5739" s="0" t="n">
        <v>0.03264</v>
      </c>
      <c r="L5739" s="0" t="n">
        <v>0.03297</v>
      </c>
    </row>
    <row r="5740" customFormat="false" ht="15" hidden="false" customHeight="false" outlineLevel="0" collapsed="false">
      <c r="A5740" s="0" t="n">
        <v>16</v>
      </c>
      <c r="B5740" s="0" t="n">
        <v>323</v>
      </c>
      <c r="C5740" s="0" t="n">
        <v>0.02897</v>
      </c>
      <c r="D5740" s="0" t="n">
        <v>0.0292</v>
      </c>
      <c r="E5740" s="0" t="n">
        <v>0.02962</v>
      </c>
      <c r="F5740" s="0" t="n">
        <v>0.03031</v>
      </c>
      <c r="G5740" s="0" t="n">
        <v>0.03084</v>
      </c>
      <c r="H5740" s="0" t="n">
        <v>0.0316</v>
      </c>
      <c r="I5740" s="0" t="n">
        <v>0.03209</v>
      </c>
      <c r="J5740" s="0" t="n">
        <v>0.03255</v>
      </c>
      <c r="K5740" s="0" t="n">
        <v>0.03316</v>
      </c>
      <c r="L5740" s="0" t="n">
        <v>0.03337</v>
      </c>
    </row>
    <row r="5741" customFormat="false" ht="15" hidden="false" customHeight="false" outlineLevel="0" collapsed="false">
      <c r="A5741" s="0" t="n">
        <v>16</v>
      </c>
      <c r="B5741" s="0" t="n">
        <v>324</v>
      </c>
      <c r="C5741" s="0" t="n">
        <v>0.02861</v>
      </c>
      <c r="D5741" s="0" t="n">
        <v>0.02892</v>
      </c>
      <c r="E5741" s="0" t="n">
        <v>0.02947</v>
      </c>
      <c r="F5741" s="0" t="n">
        <v>0.03038</v>
      </c>
      <c r="G5741" s="0" t="n">
        <v>0.03109</v>
      </c>
      <c r="H5741" s="0" t="n">
        <v>0.03209</v>
      </c>
      <c r="I5741" s="0" t="n">
        <v>0.03274</v>
      </c>
      <c r="J5741" s="0" t="n">
        <v>0.03335</v>
      </c>
      <c r="K5741" s="0" t="n">
        <v>0.03416</v>
      </c>
      <c r="L5741" s="0" t="n">
        <v>0.03444</v>
      </c>
    </row>
    <row r="5742" customFormat="false" ht="15" hidden="false" customHeight="false" outlineLevel="0" collapsed="false">
      <c r="A5742" s="0" t="n">
        <v>16</v>
      </c>
      <c r="B5742" s="0" t="n">
        <v>325</v>
      </c>
      <c r="C5742" s="0" t="n">
        <v>0.02739</v>
      </c>
      <c r="D5742" s="0" t="n">
        <v>0.02772</v>
      </c>
      <c r="E5742" s="0" t="n">
        <v>0.02834</v>
      </c>
      <c r="F5742" s="0" t="n">
        <v>0.02936</v>
      </c>
      <c r="G5742" s="0" t="n">
        <v>0.03015</v>
      </c>
      <c r="H5742" s="0" t="n">
        <v>0.03127</v>
      </c>
      <c r="I5742" s="0" t="n">
        <v>0.032</v>
      </c>
      <c r="J5742" s="0" t="n">
        <v>0.03267</v>
      </c>
      <c r="K5742" s="0" t="n">
        <v>0.03357</v>
      </c>
      <c r="L5742" s="0" t="n">
        <v>0.03388</v>
      </c>
    </row>
    <row r="5743" customFormat="false" ht="15" hidden="false" customHeight="false" outlineLevel="0" collapsed="false">
      <c r="A5743" s="0" t="n">
        <v>16</v>
      </c>
      <c r="B5743" s="0" t="n">
        <v>326</v>
      </c>
      <c r="C5743" s="0" t="n">
        <v>0.02504</v>
      </c>
      <c r="D5743" s="0" t="n">
        <v>0.02545</v>
      </c>
      <c r="E5743" s="0" t="n">
        <v>0.02621</v>
      </c>
      <c r="F5743" s="0" t="n">
        <v>0.02745</v>
      </c>
      <c r="G5743" s="0" t="n">
        <v>0.02842</v>
      </c>
      <c r="H5743" s="0" t="n">
        <v>0.02979</v>
      </c>
      <c r="I5743" s="0" t="n">
        <v>0.03068</v>
      </c>
      <c r="J5743" s="0" t="n">
        <v>0.03151</v>
      </c>
      <c r="K5743" s="0" t="n">
        <v>0.03261</v>
      </c>
      <c r="L5743" s="0" t="n">
        <v>0.03299</v>
      </c>
    </row>
    <row r="5744" customFormat="false" ht="15" hidden="false" customHeight="false" outlineLevel="0" collapsed="false">
      <c r="A5744" s="0" t="n">
        <v>16</v>
      </c>
      <c r="B5744" s="0" t="n">
        <v>327</v>
      </c>
      <c r="C5744" s="0" t="n">
        <v>0.02586</v>
      </c>
      <c r="D5744" s="0" t="n">
        <v>0.02615</v>
      </c>
      <c r="E5744" s="0" t="n">
        <v>0.02669</v>
      </c>
      <c r="F5744" s="0" t="n">
        <v>0.02759</v>
      </c>
      <c r="G5744" s="0" t="n">
        <v>0.02828</v>
      </c>
      <c r="H5744" s="0" t="n">
        <v>0.02927</v>
      </c>
      <c r="I5744" s="0" t="n">
        <v>0.02991</v>
      </c>
      <c r="J5744" s="0" t="n">
        <v>0.0305</v>
      </c>
      <c r="K5744" s="0" t="n">
        <v>0.03129</v>
      </c>
      <c r="L5744" s="0" t="n">
        <v>0.03156</v>
      </c>
    </row>
    <row r="5745" customFormat="false" ht="15" hidden="false" customHeight="false" outlineLevel="0" collapsed="false">
      <c r="A5745" s="0" t="n">
        <v>16</v>
      </c>
      <c r="B5745" s="0" t="n">
        <v>328</v>
      </c>
      <c r="C5745" s="0" t="n">
        <v>0.022</v>
      </c>
      <c r="D5745" s="0" t="n">
        <v>0.02248</v>
      </c>
      <c r="E5745" s="0" t="n">
        <v>0.02335</v>
      </c>
      <c r="F5745" s="0" t="n">
        <v>0.02478</v>
      </c>
      <c r="G5745" s="0" t="n">
        <v>0.0259</v>
      </c>
      <c r="H5745" s="0" t="n">
        <v>0.02748</v>
      </c>
      <c r="I5745" s="0" t="n">
        <v>0.0285</v>
      </c>
      <c r="J5745" s="0" t="n">
        <v>0.02945</v>
      </c>
      <c r="K5745" s="0" t="n">
        <v>0.03072</v>
      </c>
      <c r="L5745" s="0" t="n">
        <v>0.03116</v>
      </c>
    </row>
    <row r="5746" customFormat="false" ht="15" hidden="false" customHeight="false" outlineLevel="0" collapsed="false">
      <c r="A5746" s="0" t="n">
        <v>16</v>
      </c>
      <c r="B5746" s="0" t="n">
        <v>329</v>
      </c>
      <c r="C5746" s="0" t="n">
        <v>0.02522</v>
      </c>
      <c r="D5746" s="0" t="n">
        <v>0.02565</v>
      </c>
      <c r="E5746" s="0" t="n">
        <v>0.02644</v>
      </c>
      <c r="F5746" s="0" t="n">
        <v>0.02774</v>
      </c>
      <c r="G5746" s="0" t="n">
        <v>0.02875</v>
      </c>
      <c r="H5746" s="0" t="n">
        <v>0.03018</v>
      </c>
      <c r="I5746" s="0" t="n">
        <v>0.03111</v>
      </c>
      <c r="J5746" s="0" t="n">
        <v>0.03197</v>
      </c>
      <c r="K5746" s="0" t="n">
        <v>0.03312</v>
      </c>
      <c r="L5746" s="0" t="n">
        <v>0.03352</v>
      </c>
    </row>
    <row r="5747" customFormat="false" ht="15" hidden="false" customHeight="false" outlineLevel="0" collapsed="false">
      <c r="A5747" s="0" t="n">
        <v>16</v>
      </c>
      <c r="B5747" s="0" t="n">
        <v>330</v>
      </c>
      <c r="C5747" s="0" t="n">
        <v>0.02587</v>
      </c>
      <c r="D5747" s="0" t="n">
        <v>0.02629</v>
      </c>
      <c r="E5747" s="0" t="n">
        <v>0.02705</v>
      </c>
      <c r="F5747" s="0" t="n">
        <v>0.02831</v>
      </c>
      <c r="G5747" s="0" t="n">
        <v>0.0293</v>
      </c>
      <c r="H5747" s="0" t="n">
        <v>0.03069</v>
      </c>
      <c r="I5747" s="0" t="n">
        <v>0.03158</v>
      </c>
      <c r="J5747" s="0" t="n">
        <v>0.03242</v>
      </c>
      <c r="K5747" s="0" t="n">
        <v>0.03353</v>
      </c>
      <c r="L5747" s="0" t="n">
        <v>0.03392</v>
      </c>
    </row>
    <row r="5748" customFormat="false" ht="15" hidden="false" customHeight="false" outlineLevel="0" collapsed="false">
      <c r="A5748" s="0" t="n">
        <v>16</v>
      </c>
      <c r="B5748" s="0" t="n">
        <v>331</v>
      </c>
      <c r="C5748" s="0" t="n">
        <v>0.0235</v>
      </c>
      <c r="D5748" s="0" t="n">
        <v>0.02405</v>
      </c>
      <c r="E5748" s="0" t="n">
        <v>0.02503</v>
      </c>
      <c r="F5748" s="0" t="n">
        <v>0.02666</v>
      </c>
      <c r="G5748" s="0" t="n">
        <v>0.02794</v>
      </c>
      <c r="H5748" s="0" t="n">
        <v>0.02974</v>
      </c>
      <c r="I5748" s="0" t="n">
        <v>0.0309</v>
      </c>
      <c r="J5748" s="0" t="n">
        <v>0.03198</v>
      </c>
      <c r="K5748" s="0" t="n">
        <v>0.03343</v>
      </c>
      <c r="L5748" s="0" t="n">
        <v>0.03393</v>
      </c>
    </row>
    <row r="5749" customFormat="false" ht="15" hidden="false" customHeight="false" outlineLevel="0" collapsed="false">
      <c r="A5749" s="0" t="n">
        <v>16</v>
      </c>
      <c r="B5749" s="0" t="n">
        <v>332</v>
      </c>
      <c r="C5749" s="0" t="n">
        <v>0.02654</v>
      </c>
      <c r="D5749" s="0" t="n">
        <v>0.02704</v>
      </c>
      <c r="E5749" s="0" t="n">
        <v>0.02793</v>
      </c>
      <c r="F5749" s="0" t="n">
        <v>0.02942</v>
      </c>
      <c r="G5749" s="0" t="n">
        <v>0.03058</v>
      </c>
      <c r="H5749" s="0" t="n">
        <v>0.03222</v>
      </c>
      <c r="I5749" s="0" t="n">
        <v>0.03328</v>
      </c>
      <c r="J5749" s="0" t="n">
        <v>0.03426</v>
      </c>
      <c r="K5749" s="0" t="n">
        <v>0.03558</v>
      </c>
      <c r="L5749" s="0" t="n">
        <v>0.03603</v>
      </c>
    </row>
    <row r="5750" customFormat="false" ht="15" hidden="false" customHeight="false" outlineLevel="0" collapsed="false">
      <c r="A5750" s="0" t="n">
        <v>16</v>
      </c>
      <c r="B5750" s="0" t="n">
        <v>333</v>
      </c>
      <c r="C5750" s="0" t="n">
        <v>0.02249</v>
      </c>
      <c r="D5750" s="0" t="n">
        <v>0.02313</v>
      </c>
      <c r="E5750" s="0" t="n">
        <v>0.02429</v>
      </c>
      <c r="F5750" s="0" t="n">
        <v>0.02621</v>
      </c>
      <c r="G5750" s="0" t="n">
        <v>0.02771</v>
      </c>
      <c r="H5750" s="0" t="n">
        <v>0.02983</v>
      </c>
      <c r="I5750" s="0" t="n">
        <v>0.0312</v>
      </c>
      <c r="J5750" s="0" t="n">
        <v>0.03248</v>
      </c>
      <c r="K5750" s="0" t="n">
        <v>0.03418</v>
      </c>
      <c r="L5750" s="0" t="n">
        <v>0.03477</v>
      </c>
    </row>
    <row r="5751" customFormat="false" ht="15" hidden="false" customHeight="false" outlineLevel="0" collapsed="false">
      <c r="A5751" s="0" t="n">
        <v>16</v>
      </c>
      <c r="B5751" s="0" t="n">
        <v>334</v>
      </c>
      <c r="C5751" s="0" t="n">
        <v>0.02448</v>
      </c>
      <c r="D5751" s="0" t="n">
        <v>0.02505</v>
      </c>
      <c r="E5751" s="0" t="n">
        <v>0.02611</v>
      </c>
      <c r="F5751" s="0" t="n">
        <v>0.02785</v>
      </c>
      <c r="G5751" s="0" t="n">
        <v>0.0292</v>
      </c>
      <c r="H5751" s="0" t="n">
        <v>0.03112</v>
      </c>
      <c r="I5751" s="0" t="n">
        <v>0.03236</v>
      </c>
      <c r="J5751" s="0" t="n">
        <v>0.03352</v>
      </c>
      <c r="K5751" s="0" t="n">
        <v>0.03506</v>
      </c>
      <c r="L5751" s="0" t="n">
        <v>0.03559</v>
      </c>
    </row>
    <row r="5752" customFormat="false" ht="15" hidden="false" customHeight="false" outlineLevel="0" collapsed="false">
      <c r="A5752" s="0" t="n">
        <v>16</v>
      </c>
      <c r="B5752" s="0" t="n">
        <v>335</v>
      </c>
      <c r="C5752" s="0" t="n">
        <v>0.02507</v>
      </c>
      <c r="D5752" s="0" t="n">
        <v>0.02557</v>
      </c>
      <c r="E5752" s="0" t="n">
        <v>0.0265</v>
      </c>
      <c r="F5752" s="0" t="n">
        <v>0.02802</v>
      </c>
      <c r="G5752" s="0" t="n">
        <v>0.02921</v>
      </c>
      <c r="H5752" s="0" t="n">
        <v>0.03089</v>
      </c>
      <c r="I5752" s="0" t="n">
        <v>0.03198</v>
      </c>
      <c r="J5752" s="0" t="n">
        <v>0.03299</v>
      </c>
      <c r="K5752" s="0" t="n">
        <v>0.03434</v>
      </c>
      <c r="L5752" s="0" t="n">
        <v>0.03481</v>
      </c>
    </row>
    <row r="5753" customFormat="false" ht="15" hidden="false" customHeight="false" outlineLevel="0" collapsed="false">
      <c r="A5753" s="0" t="n">
        <v>16</v>
      </c>
      <c r="B5753" s="0" t="n">
        <v>336</v>
      </c>
      <c r="C5753" s="0" t="n">
        <v>0.02445</v>
      </c>
      <c r="D5753" s="0" t="n">
        <v>0.02507</v>
      </c>
      <c r="E5753" s="0" t="n">
        <v>0.0262</v>
      </c>
      <c r="F5753" s="0" t="n">
        <v>0.02808</v>
      </c>
      <c r="G5753" s="0" t="n">
        <v>0.02954</v>
      </c>
      <c r="H5753" s="0" t="n">
        <v>0.03161</v>
      </c>
      <c r="I5753" s="0" t="n">
        <v>0.03295</v>
      </c>
      <c r="J5753" s="0" t="n">
        <v>0.03419</v>
      </c>
      <c r="K5753" s="0" t="n">
        <v>0.03585</v>
      </c>
      <c r="L5753" s="0" t="n">
        <v>0.03643</v>
      </c>
    </row>
    <row r="5754" customFormat="false" ht="15" hidden="false" customHeight="false" outlineLevel="0" collapsed="false">
      <c r="A5754" s="0" t="n">
        <v>16</v>
      </c>
      <c r="B5754" s="0" t="n">
        <v>337</v>
      </c>
      <c r="C5754" s="0" t="n">
        <v>0.0234</v>
      </c>
      <c r="D5754" s="0" t="n">
        <v>0.02405</v>
      </c>
      <c r="E5754" s="0" t="n">
        <v>0.02523</v>
      </c>
      <c r="F5754" s="0" t="n">
        <v>0.02718</v>
      </c>
      <c r="G5754" s="0" t="n">
        <v>0.0287</v>
      </c>
      <c r="H5754" s="0" t="n">
        <v>0.03085</v>
      </c>
      <c r="I5754" s="0" t="n">
        <v>0.03224</v>
      </c>
      <c r="J5754" s="0" t="n">
        <v>0.03353</v>
      </c>
      <c r="K5754" s="0" t="n">
        <v>0.03526</v>
      </c>
      <c r="L5754" s="0" t="n">
        <v>0.03586</v>
      </c>
    </row>
    <row r="5755" customFormat="false" ht="15" hidden="false" customHeight="false" outlineLevel="0" collapsed="false">
      <c r="A5755" s="0" t="n">
        <v>16</v>
      </c>
      <c r="B5755" s="0" t="n">
        <v>338</v>
      </c>
      <c r="C5755" s="0" t="n">
        <v>0.02411</v>
      </c>
      <c r="D5755" s="0" t="n">
        <v>0.02466</v>
      </c>
      <c r="E5755" s="0" t="n">
        <v>0.02564</v>
      </c>
      <c r="F5755" s="0" t="n">
        <v>0.02728</v>
      </c>
      <c r="G5755" s="0" t="n">
        <v>0.02855</v>
      </c>
      <c r="H5755" s="0" t="n">
        <v>0.03035</v>
      </c>
      <c r="I5755" s="0" t="n">
        <v>0.03151</v>
      </c>
      <c r="J5755" s="0" t="n">
        <v>0.03259</v>
      </c>
      <c r="K5755" s="0" t="n">
        <v>0.03404</v>
      </c>
      <c r="L5755" s="0" t="n">
        <v>0.03454</v>
      </c>
    </row>
    <row r="5756" customFormat="false" ht="15" hidden="false" customHeight="false" outlineLevel="0" collapsed="false">
      <c r="A5756" s="0" t="n">
        <v>16</v>
      </c>
      <c r="B5756" s="0" t="n">
        <v>339</v>
      </c>
      <c r="C5756" s="0" t="n">
        <v>0.03115</v>
      </c>
      <c r="D5756" s="0" t="n">
        <v>0.03142</v>
      </c>
      <c r="E5756" s="0" t="n">
        <v>0.03193</v>
      </c>
      <c r="F5756" s="0" t="n">
        <v>0.03277</v>
      </c>
      <c r="G5756" s="0" t="n">
        <v>0.03342</v>
      </c>
      <c r="H5756" s="0" t="n">
        <v>0.03435</v>
      </c>
      <c r="I5756" s="0" t="n">
        <v>0.03495</v>
      </c>
      <c r="J5756" s="0" t="n">
        <v>0.0355</v>
      </c>
      <c r="K5756" s="0" t="n">
        <v>0.03624</v>
      </c>
      <c r="L5756" s="0" t="n">
        <v>0.0365</v>
      </c>
    </row>
    <row r="5757" customFormat="false" ht="15" hidden="false" customHeight="false" outlineLevel="0" collapsed="false">
      <c r="A5757" s="0" t="n">
        <v>16</v>
      </c>
      <c r="B5757" s="0" t="n">
        <v>340</v>
      </c>
      <c r="C5757" s="0" t="n">
        <v>0.03392</v>
      </c>
      <c r="D5757" s="0" t="n">
        <v>0.03415</v>
      </c>
      <c r="E5757" s="0" t="n">
        <v>0.03455</v>
      </c>
      <c r="F5757" s="0" t="n">
        <v>0.03522</v>
      </c>
      <c r="G5757" s="0" t="n">
        <v>0.03575</v>
      </c>
      <c r="H5757" s="0" t="n">
        <v>0.03649</v>
      </c>
      <c r="I5757" s="0" t="n">
        <v>0.03697</v>
      </c>
      <c r="J5757" s="0" t="n">
        <v>0.03741</v>
      </c>
      <c r="K5757" s="0" t="n">
        <v>0.038</v>
      </c>
      <c r="L5757" s="0" t="n">
        <v>0.03821</v>
      </c>
    </row>
    <row r="5758" customFormat="false" ht="15" hidden="false" customHeight="false" outlineLevel="0" collapsed="false">
      <c r="A5758" s="0" t="n">
        <v>16</v>
      </c>
      <c r="B5758" s="0" t="n">
        <v>341</v>
      </c>
      <c r="C5758" s="0" t="n">
        <v>0.03458</v>
      </c>
      <c r="D5758" s="0" t="n">
        <v>0.03482</v>
      </c>
      <c r="E5758" s="0" t="n">
        <v>0.03526</v>
      </c>
      <c r="F5758" s="0" t="n">
        <v>0.03599</v>
      </c>
      <c r="G5758" s="0" t="n">
        <v>0.03655</v>
      </c>
      <c r="H5758" s="0" t="n">
        <v>0.03736</v>
      </c>
      <c r="I5758" s="0" t="n">
        <v>0.03788</v>
      </c>
      <c r="J5758" s="0" t="n">
        <v>0.03836</v>
      </c>
      <c r="K5758" s="0" t="n">
        <v>0.039</v>
      </c>
      <c r="L5758" s="0" t="n">
        <v>0.03922</v>
      </c>
    </row>
    <row r="5759" customFormat="false" ht="15" hidden="false" customHeight="false" outlineLevel="0" collapsed="false">
      <c r="A5759" s="0" t="n">
        <v>16</v>
      </c>
      <c r="B5759" s="0" t="n">
        <v>342</v>
      </c>
      <c r="C5759" s="0" t="n">
        <v>0.03314</v>
      </c>
      <c r="D5759" s="0" t="n">
        <v>0.03345</v>
      </c>
      <c r="E5759" s="0" t="n">
        <v>0.03402</v>
      </c>
      <c r="F5759" s="0" t="n">
        <v>0.03496</v>
      </c>
      <c r="G5759" s="0" t="n">
        <v>0.0357</v>
      </c>
      <c r="H5759" s="0" t="n">
        <v>0.03674</v>
      </c>
      <c r="I5759" s="0" t="n">
        <v>0.03741</v>
      </c>
      <c r="J5759" s="0" t="n">
        <v>0.03804</v>
      </c>
      <c r="K5759" s="0" t="n">
        <v>0.03887</v>
      </c>
      <c r="L5759" s="0" t="n">
        <v>0.03916</v>
      </c>
    </row>
    <row r="5760" customFormat="false" ht="15" hidden="false" customHeight="false" outlineLevel="0" collapsed="false">
      <c r="A5760" s="0" t="n">
        <v>16</v>
      </c>
      <c r="B5760" s="0" t="n">
        <v>343</v>
      </c>
      <c r="C5760" s="0" t="n">
        <v>0.03336</v>
      </c>
      <c r="D5760" s="0" t="n">
        <v>0.03366</v>
      </c>
      <c r="E5760" s="0" t="n">
        <v>0.03421</v>
      </c>
      <c r="F5760" s="0" t="n">
        <v>0.03511</v>
      </c>
      <c r="G5760" s="0" t="n">
        <v>0.03582</v>
      </c>
      <c r="H5760" s="0" t="n">
        <v>0.03681</v>
      </c>
      <c r="I5760" s="0" t="n">
        <v>0.03746</v>
      </c>
      <c r="J5760" s="0" t="n">
        <v>0.03806</v>
      </c>
      <c r="K5760" s="0" t="n">
        <v>0.03886</v>
      </c>
      <c r="L5760" s="0" t="n">
        <v>0.03914</v>
      </c>
    </row>
    <row r="5761" customFormat="false" ht="15" hidden="false" customHeight="false" outlineLevel="0" collapsed="false">
      <c r="A5761" s="0" t="n">
        <v>16</v>
      </c>
      <c r="B5761" s="0" t="n">
        <v>344</v>
      </c>
      <c r="C5761" s="0" t="n">
        <v>0.03633</v>
      </c>
      <c r="D5761" s="0" t="n">
        <v>0.03661</v>
      </c>
      <c r="E5761" s="0" t="n">
        <v>0.03713</v>
      </c>
      <c r="F5761" s="0" t="n">
        <v>0.03798</v>
      </c>
      <c r="G5761" s="0" t="n">
        <v>0.03864</v>
      </c>
      <c r="H5761" s="0" t="n">
        <v>0.03958</v>
      </c>
      <c r="I5761" s="0" t="n">
        <v>0.04019</v>
      </c>
      <c r="J5761" s="0" t="n">
        <v>0.04075</v>
      </c>
      <c r="K5761" s="0" t="n">
        <v>0.04151</v>
      </c>
      <c r="L5761" s="0" t="n">
        <v>0.04177</v>
      </c>
    </row>
    <row r="5762" customFormat="false" ht="15" hidden="false" customHeight="false" outlineLevel="0" collapsed="false">
      <c r="A5762" s="0" t="n">
        <v>16</v>
      </c>
      <c r="B5762" s="0" t="n">
        <v>345</v>
      </c>
      <c r="C5762" s="0" t="n">
        <v>0.03988</v>
      </c>
      <c r="D5762" s="0" t="n">
        <v>0.04011</v>
      </c>
      <c r="E5762" s="0" t="n">
        <v>0.04052</v>
      </c>
      <c r="F5762" s="0" t="n">
        <v>0.0412</v>
      </c>
      <c r="G5762" s="0" t="n">
        <v>0.04173</v>
      </c>
      <c r="H5762" s="0" t="n">
        <v>0.04249</v>
      </c>
      <c r="I5762" s="0" t="n">
        <v>0.04297</v>
      </c>
      <c r="J5762" s="0" t="n">
        <v>0.04343</v>
      </c>
      <c r="K5762" s="0" t="n">
        <v>0.04403</v>
      </c>
      <c r="L5762" s="0" t="n">
        <v>0.04424</v>
      </c>
    </row>
    <row r="5763" customFormat="false" ht="15" hidden="false" customHeight="false" outlineLevel="0" collapsed="false">
      <c r="A5763" s="0" t="n">
        <v>16</v>
      </c>
      <c r="B5763" s="0" t="n">
        <v>346</v>
      </c>
      <c r="C5763" s="0" t="n">
        <v>0.03305</v>
      </c>
      <c r="D5763" s="0" t="n">
        <v>0.03348</v>
      </c>
      <c r="E5763" s="0" t="n">
        <v>0.03426</v>
      </c>
      <c r="F5763" s="0" t="n">
        <v>0.03556</v>
      </c>
      <c r="G5763" s="0" t="n">
        <v>0.03657</v>
      </c>
      <c r="H5763" s="0" t="n">
        <v>0.038</v>
      </c>
      <c r="I5763" s="0" t="n">
        <v>0.03893</v>
      </c>
      <c r="J5763" s="0" t="n">
        <v>0.03979</v>
      </c>
      <c r="K5763" s="0" t="n">
        <v>0.04093</v>
      </c>
      <c r="L5763" s="0" t="n">
        <v>0.04133</v>
      </c>
    </row>
    <row r="5764" customFormat="false" ht="15" hidden="false" customHeight="false" outlineLevel="0" collapsed="false">
      <c r="A5764" s="0" t="n">
        <v>16</v>
      </c>
      <c r="B5764" s="0" t="n">
        <v>347</v>
      </c>
      <c r="C5764" s="0" t="n">
        <v>0.0321</v>
      </c>
      <c r="D5764" s="0" t="n">
        <v>0.03254</v>
      </c>
      <c r="E5764" s="0" t="n">
        <v>0.03334</v>
      </c>
      <c r="F5764" s="0" t="n">
        <v>0.03468</v>
      </c>
      <c r="G5764" s="0" t="n">
        <v>0.03572</v>
      </c>
      <c r="H5764" s="0" t="n">
        <v>0.03719</v>
      </c>
      <c r="I5764" s="0" t="n">
        <v>0.03814</v>
      </c>
      <c r="J5764" s="0" t="n">
        <v>0.03902</v>
      </c>
      <c r="K5764" s="0" t="n">
        <v>0.0402</v>
      </c>
      <c r="L5764" s="0" t="n">
        <v>0.04061</v>
      </c>
    </row>
    <row r="5765" customFormat="false" ht="15" hidden="false" customHeight="false" outlineLevel="0" collapsed="false">
      <c r="A5765" s="0" t="n">
        <v>16</v>
      </c>
      <c r="B5765" s="0" t="n">
        <v>348</v>
      </c>
      <c r="C5765" s="0" t="n">
        <v>0.03146</v>
      </c>
      <c r="D5765" s="0" t="n">
        <v>0.03194</v>
      </c>
      <c r="E5765" s="0" t="n">
        <v>0.03281</v>
      </c>
      <c r="F5765" s="0" t="n">
        <v>0.03424</v>
      </c>
      <c r="G5765" s="0" t="n">
        <v>0.03536</v>
      </c>
      <c r="H5765" s="0" t="n">
        <v>0.03695</v>
      </c>
      <c r="I5765" s="0" t="n">
        <v>0.03797</v>
      </c>
      <c r="J5765" s="0" t="n">
        <v>0.03892</v>
      </c>
      <c r="K5765" s="0" t="n">
        <v>0.04019</v>
      </c>
      <c r="L5765" s="0" t="n">
        <v>0.04063</v>
      </c>
    </row>
    <row r="5766" customFormat="false" ht="15" hidden="false" customHeight="false" outlineLevel="0" collapsed="false">
      <c r="A5766" s="0" t="n">
        <v>16</v>
      </c>
      <c r="B5766" s="0" t="n">
        <v>349</v>
      </c>
      <c r="C5766" s="0" t="n">
        <v>0.03254</v>
      </c>
      <c r="D5766" s="0" t="n">
        <v>0.03295</v>
      </c>
      <c r="E5766" s="0" t="n">
        <v>0.0337</v>
      </c>
      <c r="F5766" s="0" t="n">
        <v>0.03494</v>
      </c>
      <c r="G5766" s="0" t="n">
        <v>0.0359</v>
      </c>
      <c r="H5766" s="0" t="n">
        <v>0.03727</v>
      </c>
      <c r="I5766" s="0" t="n">
        <v>0.03815</v>
      </c>
      <c r="J5766" s="0" t="n">
        <v>0.03897</v>
      </c>
      <c r="K5766" s="0" t="n">
        <v>0.04007</v>
      </c>
      <c r="L5766" s="0" t="n">
        <v>0.04045</v>
      </c>
    </row>
    <row r="5767" customFormat="false" ht="15" hidden="false" customHeight="false" outlineLevel="0" collapsed="false">
      <c r="A5767" s="0" t="n">
        <v>16</v>
      </c>
      <c r="B5767" s="0" t="n">
        <v>350</v>
      </c>
      <c r="C5767" s="0" t="n">
        <v>0.03156</v>
      </c>
      <c r="D5767" s="0" t="n">
        <v>0.03201</v>
      </c>
      <c r="E5767" s="0" t="n">
        <v>0.03282</v>
      </c>
      <c r="F5767" s="0" t="n">
        <v>0.03417</v>
      </c>
      <c r="G5767" s="0" t="n">
        <v>0.03522</v>
      </c>
      <c r="H5767" s="0" t="n">
        <v>0.03671</v>
      </c>
      <c r="I5767" s="0" t="n">
        <v>0.03767</v>
      </c>
      <c r="J5767" s="0" t="n">
        <v>0.03856</v>
      </c>
      <c r="K5767" s="0" t="n">
        <v>0.03976</v>
      </c>
      <c r="L5767" s="0" t="n">
        <v>0.04017</v>
      </c>
    </row>
    <row r="5768" customFormat="false" ht="15" hidden="false" customHeight="false" outlineLevel="0" collapsed="false">
      <c r="A5768" s="0" t="n">
        <v>16</v>
      </c>
      <c r="B5768" s="0" t="n">
        <v>351</v>
      </c>
      <c r="C5768" s="0" t="n">
        <v>0.03044</v>
      </c>
      <c r="D5768" s="0" t="n">
        <v>0.03097</v>
      </c>
      <c r="E5768" s="0" t="n">
        <v>0.03193</v>
      </c>
      <c r="F5768" s="0" t="n">
        <v>0.03352</v>
      </c>
      <c r="G5768" s="0" t="n">
        <v>0.03475</v>
      </c>
      <c r="H5768" s="0" t="n">
        <v>0.0365</v>
      </c>
      <c r="I5768" s="0" t="n">
        <v>0.03764</v>
      </c>
      <c r="J5768" s="0" t="n">
        <v>0.03869</v>
      </c>
      <c r="K5768" s="0" t="n">
        <v>0.04009</v>
      </c>
      <c r="L5768" s="0" t="n">
        <v>0.04058</v>
      </c>
    </row>
    <row r="5769" customFormat="false" ht="15" hidden="false" customHeight="false" outlineLevel="0" collapsed="false">
      <c r="A5769" s="0" t="n">
        <v>16</v>
      </c>
      <c r="B5769" s="0" t="n">
        <v>352</v>
      </c>
      <c r="C5769" s="0" t="n">
        <v>0.03443</v>
      </c>
      <c r="D5769" s="0" t="n">
        <v>0.03481</v>
      </c>
      <c r="E5769" s="0" t="n">
        <v>0.03549</v>
      </c>
      <c r="F5769" s="0" t="n">
        <v>0.03663</v>
      </c>
      <c r="G5769" s="0" t="n">
        <v>0.03751</v>
      </c>
      <c r="H5769" s="0" t="n">
        <v>0.03877</v>
      </c>
      <c r="I5769" s="0" t="n">
        <v>0.03957</v>
      </c>
      <c r="J5769" s="0" t="n">
        <v>0.04033</v>
      </c>
      <c r="K5769" s="0" t="n">
        <v>0.04133</v>
      </c>
      <c r="L5769" s="0" t="n">
        <v>0.04168</v>
      </c>
    </row>
    <row r="5770" customFormat="false" ht="15" hidden="false" customHeight="false" outlineLevel="0" collapsed="false">
      <c r="A5770" s="0" t="n">
        <v>16</v>
      </c>
      <c r="B5770" s="0" t="n">
        <v>353</v>
      </c>
      <c r="C5770" s="0" t="n">
        <v>0.03604</v>
      </c>
      <c r="D5770" s="0" t="n">
        <v>0.03641</v>
      </c>
      <c r="E5770" s="0" t="n">
        <v>0.03707</v>
      </c>
      <c r="F5770" s="0" t="n">
        <v>0.03817</v>
      </c>
      <c r="G5770" s="0" t="n">
        <v>0.03902</v>
      </c>
      <c r="H5770" s="0" t="n">
        <v>0.04023</v>
      </c>
      <c r="I5770" s="0" t="n">
        <v>0.04101</v>
      </c>
      <c r="J5770" s="0" t="n">
        <v>0.04174</v>
      </c>
      <c r="K5770" s="0" t="n">
        <v>0.04271</v>
      </c>
      <c r="L5770" s="0" t="n">
        <v>0.04305</v>
      </c>
    </row>
    <row r="5771" customFormat="false" ht="15" hidden="false" customHeight="false" outlineLevel="0" collapsed="false">
      <c r="A5771" s="0" t="n">
        <v>16</v>
      </c>
      <c r="B5771" s="0" t="n">
        <v>354</v>
      </c>
      <c r="C5771" s="0" t="n">
        <v>0.03498</v>
      </c>
      <c r="D5771" s="0" t="n">
        <v>0.03538</v>
      </c>
      <c r="E5771" s="0" t="n">
        <v>0.03611</v>
      </c>
      <c r="F5771" s="0" t="n">
        <v>0.03732</v>
      </c>
      <c r="G5771" s="0" t="n">
        <v>0.03826</v>
      </c>
      <c r="H5771" s="0" t="n">
        <v>0.03959</v>
      </c>
      <c r="I5771" s="0" t="n">
        <v>0.04045</v>
      </c>
      <c r="J5771" s="0" t="n">
        <v>0.04125</v>
      </c>
      <c r="K5771" s="0" t="n">
        <v>0.04232</v>
      </c>
      <c r="L5771" s="0" t="n">
        <v>0.04268</v>
      </c>
    </row>
    <row r="5772" customFormat="false" ht="15" hidden="false" customHeight="false" outlineLevel="0" collapsed="false">
      <c r="A5772" s="0" t="n">
        <v>16</v>
      </c>
      <c r="B5772" s="0" t="n">
        <v>355</v>
      </c>
      <c r="C5772" s="0" t="n">
        <v>0.03935</v>
      </c>
      <c r="D5772" s="0" t="n">
        <v>0.0396</v>
      </c>
      <c r="E5772" s="0" t="n">
        <v>0.04005</v>
      </c>
      <c r="F5772" s="0" t="n">
        <v>0.0408</v>
      </c>
      <c r="G5772" s="0" t="n">
        <v>0.04139</v>
      </c>
      <c r="H5772" s="0" t="n">
        <v>0.04221</v>
      </c>
      <c r="I5772" s="0" t="n">
        <v>0.04274</v>
      </c>
      <c r="J5772" s="0" t="n">
        <v>0.04324</v>
      </c>
      <c r="K5772" s="0" t="n">
        <v>0.0439</v>
      </c>
      <c r="L5772" s="0" t="n">
        <v>0.04413</v>
      </c>
    </row>
    <row r="5773" customFormat="false" ht="15" hidden="false" customHeight="false" outlineLevel="0" collapsed="false">
      <c r="A5773" s="0" t="n">
        <v>16</v>
      </c>
      <c r="B5773" s="0" t="n">
        <v>356</v>
      </c>
      <c r="C5773" s="0" t="n">
        <v>0.04133</v>
      </c>
      <c r="D5773" s="0" t="n">
        <v>0.04149</v>
      </c>
      <c r="E5773" s="0" t="n">
        <v>0.0418</v>
      </c>
      <c r="F5773" s="0" t="n">
        <v>0.0423</v>
      </c>
      <c r="G5773" s="0" t="n">
        <v>0.0427</v>
      </c>
      <c r="H5773" s="0" t="n">
        <v>0.04325</v>
      </c>
      <c r="I5773" s="0" t="n">
        <v>0.04361</v>
      </c>
      <c r="J5773" s="0" t="n">
        <v>0.04394</v>
      </c>
      <c r="K5773" s="0" t="n">
        <v>0.04439</v>
      </c>
      <c r="L5773" s="0" t="n">
        <v>0.04454</v>
      </c>
    </row>
    <row r="5774" customFormat="false" ht="15" hidden="false" customHeight="false" outlineLevel="0" collapsed="false">
      <c r="A5774" s="0" t="n">
        <v>16</v>
      </c>
      <c r="B5774" s="0" t="n">
        <v>357</v>
      </c>
      <c r="C5774" s="0" t="n">
        <v>0.04149</v>
      </c>
      <c r="D5774" s="0" t="n">
        <v>0.04143</v>
      </c>
      <c r="E5774" s="0" t="n">
        <v>0.04132</v>
      </c>
      <c r="F5774" s="0" t="n">
        <v>0.04113</v>
      </c>
      <c r="G5774" s="0" t="n">
        <v>0.04098</v>
      </c>
      <c r="H5774" s="0" t="n">
        <v>0.04077</v>
      </c>
      <c r="I5774" s="0" t="n">
        <v>0.04064</v>
      </c>
      <c r="J5774" s="0" t="n">
        <v>0.04051</v>
      </c>
      <c r="K5774" s="0" t="n">
        <v>0.04035</v>
      </c>
      <c r="L5774" s="0" t="n">
        <v>0.04029</v>
      </c>
    </row>
    <row r="5775" customFormat="false" ht="15" hidden="false" customHeight="false" outlineLevel="0" collapsed="false">
      <c r="A5775" s="0" t="n">
        <v>16</v>
      </c>
      <c r="B5775" s="0" t="n">
        <v>358</v>
      </c>
      <c r="C5775" s="0" t="n">
        <v>0.04074</v>
      </c>
      <c r="D5775" s="0" t="n">
        <v>0.04064</v>
      </c>
      <c r="E5775" s="0" t="n">
        <v>0.04047</v>
      </c>
      <c r="F5775" s="0" t="n">
        <v>0.04018</v>
      </c>
      <c r="G5775" s="0" t="n">
        <v>0.03995</v>
      </c>
      <c r="H5775" s="0" t="n">
        <v>0.03963</v>
      </c>
      <c r="I5775" s="0" t="n">
        <v>0.03942</v>
      </c>
      <c r="J5775" s="0" t="n">
        <v>0.03923</v>
      </c>
      <c r="K5775" s="0" t="n">
        <v>0.03897</v>
      </c>
      <c r="L5775" s="0" t="n">
        <v>0.03888</v>
      </c>
    </row>
    <row r="5776" customFormat="false" ht="15" hidden="false" customHeight="false" outlineLevel="0" collapsed="false">
      <c r="A5776" s="0" t="n">
        <v>16</v>
      </c>
      <c r="B5776" s="0" t="n">
        <v>359</v>
      </c>
      <c r="C5776" s="0" t="n">
        <v>0.04258</v>
      </c>
      <c r="D5776" s="0" t="n">
        <v>0.04243</v>
      </c>
      <c r="E5776" s="0" t="n">
        <v>0.04215</v>
      </c>
      <c r="F5776" s="0" t="n">
        <v>0.04169</v>
      </c>
      <c r="G5776" s="0" t="n">
        <v>0.04133</v>
      </c>
      <c r="H5776" s="0" t="n">
        <v>0.04082</v>
      </c>
      <c r="I5776" s="0" t="n">
        <v>0.04049</v>
      </c>
      <c r="J5776" s="0" t="n">
        <v>0.04018</v>
      </c>
      <c r="K5776" s="0" t="n">
        <v>0.03977</v>
      </c>
      <c r="L5776" s="0" t="n">
        <v>0.03963</v>
      </c>
    </row>
    <row r="5777" customFormat="false" ht="15" hidden="false" customHeight="false" outlineLevel="0" collapsed="false">
      <c r="A5777" s="0" t="n">
        <v>16</v>
      </c>
      <c r="B5777" s="0" t="n">
        <v>360</v>
      </c>
      <c r="C5777" s="0" t="n">
        <v>0.04157</v>
      </c>
      <c r="D5777" s="0" t="n">
        <v>0.04154</v>
      </c>
      <c r="E5777" s="0" t="n">
        <v>0.04149</v>
      </c>
      <c r="F5777" s="0" t="n">
        <v>0.04141</v>
      </c>
      <c r="G5777" s="0" t="n">
        <v>0.04134</v>
      </c>
      <c r="H5777" s="0" t="n">
        <v>0.04125</v>
      </c>
      <c r="I5777" s="0" t="n">
        <v>0.04119</v>
      </c>
      <c r="J5777" s="0" t="n">
        <v>0.04113</v>
      </c>
      <c r="K5777" s="0" t="n">
        <v>0.04106</v>
      </c>
      <c r="L5777" s="0" t="n">
        <v>0.04103</v>
      </c>
    </row>
    <row r="5778" customFormat="false" ht="15" hidden="false" customHeight="false" outlineLevel="0" collapsed="false">
      <c r="A5778" s="0" t="n">
        <v>17</v>
      </c>
      <c r="B5778" s="0" t="n">
        <v>0</v>
      </c>
      <c r="C5778" s="0" t="n">
        <v>0.0155</v>
      </c>
      <c r="D5778" s="0" t="n">
        <v>0.016</v>
      </c>
      <c r="E5778" s="0" t="n">
        <v>0.0159</v>
      </c>
      <c r="F5778" s="0" t="n">
        <v>0.0158</v>
      </c>
      <c r="G5778" s="0" t="n">
        <v>0.0162</v>
      </c>
      <c r="H5778" s="0" t="n">
        <v>0.0169</v>
      </c>
      <c r="I5778" s="0" t="n">
        <v>0.0183</v>
      </c>
      <c r="J5778" s="0" t="n">
        <v>0.0192</v>
      </c>
      <c r="K5778" s="0" t="n">
        <v>0.0225</v>
      </c>
      <c r="L5778" s="0" t="n">
        <v>0.0239</v>
      </c>
    </row>
    <row r="5779" customFormat="false" ht="15" hidden="false" customHeight="false" outlineLevel="0" collapsed="false">
      <c r="A5779" s="0" t="n">
        <v>17</v>
      </c>
      <c r="B5779" s="0" t="n">
        <v>1</v>
      </c>
      <c r="C5779" s="0" t="n">
        <v>0.01703</v>
      </c>
      <c r="D5779" s="0" t="n">
        <v>0.01744</v>
      </c>
      <c r="E5779" s="0" t="n">
        <v>0.01727</v>
      </c>
      <c r="F5779" s="0" t="n">
        <v>0.01704</v>
      </c>
      <c r="G5779" s="0" t="n">
        <v>0.01731</v>
      </c>
      <c r="H5779" s="0" t="n">
        <v>0.0178</v>
      </c>
      <c r="I5779" s="0" t="n">
        <v>0.01899</v>
      </c>
      <c r="J5779" s="0" t="n">
        <v>0.01972</v>
      </c>
      <c r="K5779" s="0" t="n">
        <v>0.02263</v>
      </c>
      <c r="L5779" s="0" t="n">
        <v>0.02387</v>
      </c>
    </row>
    <row r="5780" customFormat="false" ht="15" hidden="false" customHeight="false" outlineLevel="0" collapsed="false">
      <c r="A5780" s="0" t="n">
        <v>17</v>
      </c>
      <c r="B5780" s="0" t="n">
        <v>2</v>
      </c>
      <c r="C5780" s="0" t="n">
        <v>0.01489</v>
      </c>
      <c r="D5780" s="0" t="n">
        <v>0.01536</v>
      </c>
      <c r="E5780" s="0" t="n">
        <v>0.01538</v>
      </c>
      <c r="F5780" s="0" t="n">
        <v>0.01547</v>
      </c>
      <c r="G5780" s="0" t="n">
        <v>0.01594</v>
      </c>
      <c r="H5780" s="0" t="n">
        <v>0.01672</v>
      </c>
      <c r="I5780" s="0" t="n">
        <v>0.01801</v>
      </c>
      <c r="J5780" s="0" t="n">
        <v>0.01887</v>
      </c>
      <c r="K5780" s="0" t="n">
        <v>0.02178</v>
      </c>
      <c r="L5780" s="0" t="n">
        <v>0.023</v>
      </c>
    </row>
    <row r="5781" customFormat="false" ht="15" hidden="false" customHeight="false" outlineLevel="0" collapsed="false">
      <c r="A5781" s="0" t="n">
        <v>17</v>
      </c>
      <c r="B5781" s="0" t="n">
        <v>3</v>
      </c>
      <c r="C5781" s="0" t="n">
        <v>0.01453</v>
      </c>
      <c r="D5781" s="0" t="n">
        <v>0.01498</v>
      </c>
      <c r="E5781" s="0" t="n">
        <v>0.01503</v>
      </c>
      <c r="F5781" s="0" t="n">
        <v>0.01517</v>
      </c>
      <c r="G5781" s="0" t="n">
        <v>0.01563</v>
      </c>
      <c r="H5781" s="0" t="n">
        <v>0.01639</v>
      </c>
      <c r="I5781" s="0" t="n">
        <v>0.01759</v>
      </c>
      <c r="J5781" s="0" t="n">
        <v>0.01841</v>
      </c>
      <c r="K5781" s="0" t="n">
        <v>0.02107</v>
      </c>
      <c r="L5781" s="0" t="n">
        <v>0.02219</v>
      </c>
    </row>
    <row r="5782" customFormat="false" ht="15" hidden="false" customHeight="false" outlineLevel="0" collapsed="false">
      <c r="A5782" s="0" t="n">
        <v>17</v>
      </c>
      <c r="B5782" s="0" t="n">
        <v>4</v>
      </c>
      <c r="C5782" s="0" t="n">
        <v>0.01512</v>
      </c>
      <c r="D5782" s="0" t="n">
        <v>0.01556</v>
      </c>
      <c r="E5782" s="0" t="n">
        <v>0.01569</v>
      </c>
      <c r="F5782" s="0" t="n">
        <v>0.01595</v>
      </c>
      <c r="G5782" s="0" t="n">
        <v>0.01647</v>
      </c>
      <c r="H5782" s="0" t="n">
        <v>0.01729</v>
      </c>
      <c r="I5782" s="0" t="n">
        <v>0.01845</v>
      </c>
      <c r="J5782" s="0" t="n">
        <v>0.01927</v>
      </c>
      <c r="K5782" s="0" t="n">
        <v>0.02176</v>
      </c>
      <c r="L5782" s="0" t="n">
        <v>0.02279</v>
      </c>
    </row>
    <row r="5783" customFormat="false" ht="15" hidden="false" customHeight="false" outlineLevel="0" collapsed="false">
      <c r="A5783" s="0" t="n">
        <v>17</v>
      </c>
      <c r="B5783" s="0" t="n">
        <v>5</v>
      </c>
      <c r="C5783" s="0" t="n">
        <v>0.01653</v>
      </c>
      <c r="D5783" s="0" t="n">
        <v>0.01691</v>
      </c>
      <c r="E5783" s="0" t="n">
        <v>0.01701</v>
      </c>
      <c r="F5783" s="0" t="n">
        <v>0.01721</v>
      </c>
      <c r="G5783" s="0" t="n">
        <v>0.01765</v>
      </c>
      <c r="H5783" s="0" t="n">
        <v>0.01834</v>
      </c>
      <c r="I5783" s="0" t="n">
        <v>0.01935</v>
      </c>
      <c r="J5783" s="0" t="n">
        <v>0.02004</v>
      </c>
      <c r="K5783" s="0" t="n">
        <v>0.0222</v>
      </c>
      <c r="L5783" s="0" t="n">
        <v>0.02309</v>
      </c>
    </row>
    <row r="5784" customFormat="false" ht="15" hidden="false" customHeight="false" outlineLevel="0" collapsed="false">
      <c r="A5784" s="0" t="n">
        <v>17</v>
      </c>
      <c r="B5784" s="0" t="n">
        <v>6</v>
      </c>
      <c r="C5784" s="0" t="n">
        <v>0.01893</v>
      </c>
      <c r="D5784" s="0" t="n">
        <v>0.01915</v>
      </c>
      <c r="E5784" s="0" t="n">
        <v>0.01906</v>
      </c>
      <c r="F5784" s="0" t="n">
        <v>0.01895</v>
      </c>
      <c r="G5784" s="0" t="n">
        <v>0.0191</v>
      </c>
      <c r="H5784" s="0" t="n">
        <v>0.01937</v>
      </c>
      <c r="I5784" s="0" t="n">
        <v>0.02002</v>
      </c>
      <c r="J5784" s="0" t="n">
        <v>0.02043</v>
      </c>
      <c r="K5784" s="0" t="n">
        <v>0.02202</v>
      </c>
      <c r="L5784" s="0" t="n">
        <v>0.0227</v>
      </c>
    </row>
    <row r="5785" customFormat="false" ht="15" hidden="false" customHeight="false" outlineLevel="0" collapsed="false">
      <c r="A5785" s="0" t="n">
        <v>17</v>
      </c>
      <c r="B5785" s="0" t="n">
        <v>7</v>
      </c>
      <c r="C5785" s="0" t="n">
        <v>0.02065</v>
      </c>
      <c r="D5785" s="0" t="n">
        <v>0.02079</v>
      </c>
      <c r="E5785" s="0" t="n">
        <v>0.02061</v>
      </c>
      <c r="F5785" s="0" t="n">
        <v>0.02035</v>
      </c>
      <c r="G5785" s="0" t="n">
        <v>0.02034</v>
      </c>
      <c r="H5785" s="0" t="n">
        <v>0.02038</v>
      </c>
      <c r="I5785" s="0" t="n">
        <v>0.02081</v>
      </c>
      <c r="J5785" s="0" t="n">
        <v>0.02104</v>
      </c>
      <c r="K5785" s="0" t="n">
        <v>0.02221</v>
      </c>
      <c r="L5785" s="0" t="n">
        <v>0.02273</v>
      </c>
    </row>
    <row r="5786" customFormat="false" ht="15" hidden="false" customHeight="false" outlineLevel="0" collapsed="false">
      <c r="A5786" s="0" t="n">
        <v>17</v>
      </c>
      <c r="B5786" s="0" t="n">
        <v>8</v>
      </c>
      <c r="C5786" s="0" t="n">
        <v>0.02188</v>
      </c>
      <c r="D5786" s="0" t="n">
        <v>0.02196</v>
      </c>
      <c r="E5786" s="0" t="n">
        <v>0.02178</v>
      </c>
      <c r="F5786" s="0" t="n">
        <v>0.0215</v>
      </c>
      <c r="G5786" s="0" t="n">
        <v>0.02144</v>
      </c>
      <c r="H5786" s="0" t="n">
        <v>0.0214</v>
      </c>
      <c r="I5786" s="0" t="n">
        <v>0.02169</v>
      </c>
      <c r="J5786" s="0" t="n">
        <v>0.02182</v>
      </c>
      <c r="K5786" s="0" t="n">
        <v>0.0227</v>
      </c>
      <c r="L5786" s="0" t="n">
        <v>0.02309</v>
      </c>
    </row>
    <row r="5787" customFormat="false" ht="15" hidden="false" customHeight="false" outlineLevel="0" collapsed="false">
      <c r="A5787" s="0" t="n">
        <v>17</v>
      </c>
      <c r="B5787" s="0" t="n">
        <v>9</v>
      </c>
      <c r="C5787" s="0" t="n">
        <v>0.025</v>
      </c>
      <c r="D5787" s="0" t="n">
        <v>0.02501</v>
      </c>
      <c r="E5787" s="0" t="n">
        <v>0.02478</v>
      </c>
      <c r="F5787" s="0" t="n">
        <v>0.02441</v>
      </c>
      <c r="G5787" s="0" t="n">
        <v>0.02425</v>
      </c>
      <c r="H5787" s="0" t="n">
        <v>0.02405</v>
      </c>
      <c r="I5787" s="0" t="n">
        <v>0.02415</v>
      </c>
      <c r="J5787" s="0" t="n">
        <v>0.02415</v>
      </c>
      <c r="K5787" s="0" t="n">
        <v>0.02468</v>
      </c>
      <c r="L5787" s="0" t="n">
        <v>0.02492</v>
      </c>
    </row>
    <row r="5788" customFormat="false" ht="15" hidden="false" customHeight="false" outlineLevel="0" collapsed="false">
      <c r="A5788" s="0" t="n">
        <v>17</v>
      </c>
      <c r="B5788" s="0" t="n">
        <v>10</v>
      </c>
      <c r="C5788" s="0" t="n">
        <v>0.02603</v>
      </c>
      <c r="D5788" s="0" t="n">
        <v>0.02601</v>
      </c>
      <c r="E5788" s="0" t="n">
        <v>0.02583</v>
      </c>
      <c r="F5788" s="0" t="n">
        <v>0.02552</v>
      </c>
      <c r="G5788" s="0" t="n">
        <v>0.02537</v>
      </c>
      <c r="H5788" s="0" t="n">
        <v>0.02517</v>
      </c>
      <c r="I5788" s="0" t="n">
        <v>0.0252</v>
      </c>
      <c r="J5788" s="0" t="n">
        <v>0.02517</v>
      </c>
      <c r="K5788" s="0" t="n">
        <v>0.02546</v>
      </c>
      <c r="L5788" s="0" t="n">
        <v>0.02561</v>
      </c>
    </row>
    <row r="5789" customFormat="false" ht="15" hidden="false" customHeight="false" outlineLevel="0" collapsed="false">
      <c r="A5789" s="0" t="n">
        <v>17</v>
      </c>
      <c r="B5789" s="0" t="n">
        <v>11</v>
      </c>
      <c r="C5789" s="0" t="n">
        <v>0.0275</v>
      </c>
      <c r="D5789" s="0" t="n">
        <v>0.02745</v>
      </c>
      <c r="E5789" s="0" t="n">
        <v>0.02728</v>
      </c>
      <c r="F5789" s="0" t="n">
        <v>0.027</v>
      </c>
      <c r="G5789" s="0" t="n">
        <v>0.02682</v>
      </c>
      <c r="H5789" s="0" t="n">
        <v>0.02658</v>
      </c>
      <c r="I5789" s="0" t="n">
        <v>0.0265</v>
      </c>
      <c r="J5789" s="0" t="n">
        <v>0.0264</v>
      </c>
      <c r="K5789" s="0" t="n">
        <v>0.02643</v>
      </c>
      <c r="L5789" s="0" t="n">
        <v>0.02646</v>
      </c>
    </row>
    <row r="5790" customFormat="false" ht="15" hidden="false" customHeight="false" outlineLevel="0" collapsed="false">
      <c r="A5790" s="0" t="n">
        <v>17</v>
      </c>
      <c r="B5790" s="0" t="n">
        <v>12</v>
      </c>
      <c r="C5790" s="0" t="n">
        <v>0.02687</v>
      </c>
      <c r="D5790" s="0" t="n">
        <v>0.02678</v>
      </c>
      <c r="E5790" s="0" t="n">
        <v>0.02662</v>
      </c>
      <c r="F5790" s="0" t="n">
        <v>0.02635</v>
      </c>
      <c r="G5790" s="0" t="n">
        <v>0.02614</v>
      </c>
      <c r="H5790" s="0" t="n">
        <v>0.02585</v>
      </c>
      <c r="I5790" s="0" t="n">
        <v>0.02566</v>
      </c>
      <c r="J5790" s="0" t="n">
        <v>0.02548</v>
      </c>
      <c r="K5790" s="0" t="n">
        <v>0.02524</v>
      </c>
      <c r="L5790" s="0" t="n">
        <v>0.02516</v>
      </c>
    </row>
    <row r="5791" customFormat="false" ht="15" hidden="false" customHeight="false" outlineLevel="0" collapsed="false">
      <c r="A5791" s="0" t="n">
        <v>17</v>
      </c>
      <c r="B5791" s="0" t="n">
        <v>13</v>
      </c>
      <c r="C5791" s="0" t="n">
        <v>0.02909</v>
      </c>
      <c r="D5791" s="0" t="n">
        <v>0.02894</v>
      </c>
      <c r="E5791" s="0" t="n">
        <v>0.02867</v>
      </c>
      <c r="F5791" s="0" t="n">
        <v>0.02822</v>
      </c>
      <c r="G5791" s="0" t="n">
        <v>0.02787</v>
      </c>
      <c r="H5791" s="0" t="n">
        <v>0.02737</v>
      </c>
      <c r="I5791" s="0" t="n">
        <v>0.02705</v>
      </c>
      <c r="J5791" s="0" t="n">
        <v>0.02675</v>
      </c>
      <c r="K5791" s="0" t="n">
        <v>0.02636</v>
      </c>
      <c r="L5791" s="0" t="n">
        <v>0.02622</v>
      </c>
    </row>
    <row r="5792" customFormat="false" ht="15" hidden="false" customHeight="false" outlineLevel="0" collapsed="false">
      <c r="A5792" s="0" t="n">
        <v>17</v>
      </c>
      <c r="B5792" s="0" t="n">
        <v>14</v>
      </c>
      <c r="C5792" s="0" t="n">
        <v>0.02872</v>
      </c>
      <c r="D5792" s="0" t="n">
        <v>0.02862</v>
      </c>
      <c r="E5792" s="0" t="n">
        <v>0.02845</v>
      </c>
      <c r="F5792" s="0" t="n">
        <v>0.02816</v>
      </c>
      <c r="G5792" s="0" t="n">
        <v>0.02793</v>
      </c>
      <c r="H5792" s="0" t="n">
        <v>0.02761</v>
      </c>
      <c r="I5792" s="0" t="n">
        <v>0.0274</v>
      </c>
      <c r="J5792" s="0" t="n">
        <v>0.02721</v>
      </c>
      <c r="K5792" s="0" t="n">
        <v>0.02695</v>
      </c>
      <c r="L5792" s="0" t="n">
        <v>0.02686</v>
      </c>
    </row>
    <row r="5793" customFormat="false" ht="15" hidden="false" customHeight="false" outlineLevel="0" collapsed="false">
      <c r="A5793" s="0" t="n">
        <v>17</v>
      </c>
      <c r="B5793" s="0" t="n">
        <v>15</v>
      </c>
      <c r="C5793" s="0" t="n">
        <v>0.02977</v>
      </c>
      <c r="D5793" s="0" t="n">
        <v>0.02964</v>
      </c>
      <c r="E5793" s="0" t="n">
        <v>0.02939</v>
      </c>
      <c r="F5793" s="0" t="n">
        <v>0.02897</v>
      </c>
      <c r="G5793" s="0" t="n">
        <v>0.02865</v>
      </c>
      <c r="H5793" s="0" t="n">
        <v>0.0282</v>
      </c>
      <c r="I5793" s="0" t="n">
        <v>0.0279</v>
      </c>
      <c r="J5793" s="0" t="n">
        <v>0.02763</v>
      </c>
      <c r="K5793" s="0" t="n">
        <v>0.02726</v>
      </c>
      <c r="L5793" s="0" t="n">
        <v>0.02714</v>
      </c>
    </row>
    <row r="5794" customFormat="false" ht="15" hidden="false" customHeight="false" outlineLevel="0" collapsed="false">
      <c r="A5794" s="0" t="n">
        <v>17</v>
      </c>
      <c r="B5794" s="0" t="n">
        <v>16</v>
      </c>
      <c r="C5794" s="0" t="n">
        <v>0.03029</v>
      </c>
      <c r="D5794" s="0" t="n">
        <v>0.03013</v>
      </c>
      <c r="E5794" s="0" t="n">
        <v>0.02985</v>
      </c>
      <c r="F5794" s="0" t="n">
        <v>0.02937</v>
      </c>
      <c r="G5794" s="0" t="n">
        <v>0.029</v>
      </c>
      <c r="H5794" s="0" t="n">
        <v>0.02848</v>
      </c>
      <c r="I5794" s="0" t="n">
        <v>0.02814</v>
      </c>
      <c r="J5794" s="0" t="n">
        <v>0.02783</v>
      </c>
      <c r="K5794" s="0" t="n">
        <v>0.0274</v>
      </c>
      <c r="L5794" s="0" t="n">
        <v>0.02726</v>
      </c>
    </row>
    <row r="5795" customFormat="false" ht="15" hidden="false" customHeight="false" outlineLevel="0" collapsed="false">
      <c r="A5795" s="0" t="n">
        <v>17</v>
      </c>
      <c r="B5795" s="0" t="n">
        <v>17</v>
      </c>
      <c r="C5795" s="0" t="n">
        <v>0.03127</v>
      </c>
      <c r="D5795" s="0" t="n">
        <v>0.03115</v>
      </c>
      <c r="E5795" s="0" t="n">
        <v>0.03092</v>
      </c>
      <c r="F5795" s="0" t="n">
        <v>0.03054</v>
      </c>
      <c r="G5795" s="0" t="n">
        <v>0.03025</v>
      </c>
      <c r="H5795" s="0" t="n">
        <v>0.02984</v>
      </c>
      <c r="I5795" s="0" t="n">
        <v>0.02957</v>
      </c>
      <c r="J5795" s="0" t="n">
        <v>0.02932</v>
      </c>
      <c r="K5795" s="0" t="n">
        <v>0.02899</v>
      </c>
      <c r="L5795" s="0" t="n">
        <v>0.02887</v>
      </c>
    </row>
    <row r="5796" customFormat="false" ht="15" hidden="false" customHeight="false" outlineLevel="0" collapsed="false">
      <c r="A5796" s="0" t="n">
        <v>17</v>
      </c>
      <c r="B5796" s="0" t="n">
        <v>18</v>
      </c>
      <c r="C5796" s="0" t="n">
        <v>0.03059</v>
      </c>
      <c r="D5796" s="0" t="n">
        <v>0.03049</v>
      </c>
      <c r="E5796" s="0" t="n">
        <v>0.03032</v>
      </c>
      <c r="F5796" s="0" t="n">
        <v>0.03004</v>
      </c>
      <c r="G5796" s="0" t="n">
        <v>0.02982</v>
      </c>
      <c r="H5796" s="0" t="n">
        <v>0.02951</v>
      </c>
      <c r="I5796" s="0" t="n">
        <v>0.02931</v>
      </c>
      <c r="J5796" s="0" t="n">
        <v>0.02913</v>
      </c>
      <c r="K5796" s="0" t="n">
        <v>0.02888</v>
      </c>
      <c r="L5796" s="0" t="n">
        <v>0.02879</v>
      </c>
    </row>
    <row r="5797" customFormat="false" ht="15" hidden="false" customHeight="false" outlineLevel="0" collapsed="false">
      <c r="A5797" s="0" t="n">
        <v>17</v>
      </c>
      <c r="B5797" s="0" t="n">
        <v>19</v>
      </c>
      <c r="C5797" s="0" t="n">
        <v>0.02906</v>
      </c>
      <c r="D5797" s="0" t="n">
        <v>0.02904</v>
      </c>
      <c r="E5797" s="0" t="n">
        <v>0.02902</v>
      </c>
      <c r="F5797" s="0" t="n">
        <v>0.02899</v>
      </c>
      <c r="G5797" s="0" t="n">
        <v>0.02896</v>
      </c>
      <c r="H5797" s="0" t="n">
        <v>0.02893</v>
      </c>
      <c r="I5797" s="0" t="n">
        <v>0.0289</v>
      </c>
      <c r="J5797" s="0" t="n">
        <v>0.02888</v>
      </c>
      <c r="K5797" s="0" t="n">
        <v>0.02885</v>
      </c>
      <c r="L5797" s="0" t="n">
        <v>0.02884</v>
      </c>
    </row>
    <row r="5798" customFormat="false" ht="15" hidden="false" customHeight="false" outlineLevel="0" collapsed="false">
      <c r="A5798" s="0" t="n">
        <v>17</v>
      </c>
      <c r="B5798" s="0" t="n">
        <v>20</v>
      </c>
      <c r="C5798" s="0" t="n">
        <v>0.02721</v>
      </c>
      <c r="D5798" s="0" t="n">
        <v>0.02726</v>
      </c>
      <c r="E5798" s="0" t="n">
        <v>0.02733</v>
      </c>
      <c r="F5798" s="0" t="n">
        <v>0.02746</v>
      </c>
      <c r="G5798" s="0" t="n">
        <v>0.02756</v>
      </c>
      <c r="H5798" s="0" t="n">
        <v>0.0277</v>
      </c>
      <c r="I5798" s="0" t="n">
        <v>0.02779</v>
      </c>
      <c r="J5798" s="0" t="n">
        <v>0.02787</v>
      </c>
      <c r="K5798" s="0" t="n">
        <v>0.02798</v>
      </c>
      <c r="L5798" s="0" t="n">
        <v>0.02802</v>
      </c>
    </row>
    <row r="5799" customFormat="false" ht="15" hidden="false" customHeight="false" outlineLevel="0" collapsed="false">
      <c r="A5799" s="0" t="n">
        <v>17</v>
      </c>
      <c r="B5799" s="0" t="n">
        <v>21</v>
      </c>
      <c r="C5799" s="0" t="n">
        <v>0.02908</v>
      </c>
      <c r="D5799" s="0" t="n">
        <v>0.029</v>
      </c>
      <c r="E5799" s="0" t="n">
        <v>0.02885</v>
      </c>
      <c r="F5799" s="0" t="n">
        <v>0.02861</v>
      </c>
      <c r="G5799" s="0" t="n">
        <v>0.02842</v>
      </c>
      <c r="H5799" s="0" t="n">
        <v>0.02815</v>
      </c>
      <c r="I5799" s="0" t="n">
        <v>0.02797</v>
      </c>
      <c r="J5799" s="0" t="n">
        <v>0.02781</v>
      </c>
      <c r="K5799" s="0" t="n">
        <v>0.02759</v>
      </c>
      <c r="L5799" s="0" t="n">
        <v>0.02752</v>
      </c>
    </row>
    <row r="5800" customFormat="false" ht="15" hidden="false" customHeight="false" outlineLevel="0" collapsed="false">
      <c r="A5800" s="0" t="n">
        <v>17</v>
      </c>
      <c r="B5800" s="0" t="n">
        <v>22</v>
      </c>
      <c r="C5800" s="0" t="n">
        <v>0.02705</v>
      </c>
      <c r="D5800" s="0" t="n">
        <v>0.0271</v>
      </c>
      <c r="E5800" s="0" t="n">
        <v>0.02718</v>
      </c>
      <c r="F5800" s="0" t="n">
        <v>0.02733</v>
      </c>
      <c r="G5800" s="0" t="n">
        <v>0.02744</v>
      </c>
      <c r="H5800" s="0" t="n">
        <v>0.0276</v>
      </c>
      <c r="I5800" s="0" t="n">
        <v>0.02771</v>
      </c>
      <c r="J5800" s="0" t="n">
        <v>0.0278</v>
      </c>
      <c r="K5800" s="0" t="n">
        <v>0.02793</v>
      </c>
      <c r="L5800" s="0" t="n">
        <v>0.02797</v>
      </c>
    </row>
    <row r="5801" customFormat="false" ht="15" hidden="false" customHeight="false" outlineLevel="0" collapsed="false">
      <c r="A5801" s="0" t="n">
        <v>17</v>
      </c>
      <c r="B5801" s="0" t="n">
        <v>23</v>
      </c>
      <c r="C5801" s="0" t="n">
        <v>0.0282</v>
      </c>
      <c r="D5801" s="0" t="n">
        <v>0.02823</v>
      </c>
      <c r="E5801" s="0" t="n">
        <v>0.02828</v>
      </c>
      <c r="F5801" s="0" t="n">
        <v>0.02836</v>
      </c>
      <c r="G5801" s="0" t="n">
        <v>0.02843</v>
      </c>
      <c r="H5801" s="0" t="n">
        <v>0.02852</v>
      </c>
      <c r="I5801" s="0" t="n">
        <v>0.02858</v>
      </c>
      <c r="J5801" s="0" t="n">
        <v>0.02864</v>
      </c>
      <c r="K5801" s="0" t="n">
        <v>0.02871</v>
      </c>
      <c r="L5801" s="0" t="n">
        <v>0.02874</v>
      </c>
    </row>
    <row r="5802" customFormat="false" ht="15" hidden="false" customHeight="false" outlineLevel="0" collapsed="false">
      <c r="A5802" s="0" t="n">
        <v>17</v>
      </c>
      <c r="B5802" s="0" t="n">
        <v>24</v>
      </c>
      <c r="C5802" s="0" t="n">
        <v>0.02944</v>
      </c>
      <c r="D5802" s="0" t="n">
        <v>0.02942</v>
      </c>
      <c r="E5802" s="0" t="n">
        <v>0.02939</v>
      </c>
      <c r="F5802" s="0" t="n">
        <v>0.02935</v>
      </c>
      <c r="G5802" s="0" t="n">
        <v>0.02931</v>
      </c>
      <c r="H5802" s="0" t="n">
        <v>0.02926</v>
      </c>
      <c r="I5802" s="0" t="n">
        <v>0.02922</v>
      </c>
      <c r="J5802" s="0" t="n">
        <v>0.02919</v>
      </c>
      <c r="K5802" s="0" t="n">
        <v>0.02915</v>
      </c>
      <c r="L5802" s="0" t="n">
        <v>0.02913</v>
      </c>
    </row>
    <row r="5803" customFormat="false" ht="15" hidden="false" customHeight="false" outlineLevel="0" collapsed="false">
      <c r="A5803" s="0" t="n">
        <v>17</v>
      </c>
      <c r="B5803" s="0" t="n">
        <v>25</v>
      </c>
      <c r="C5803" s="0" t="n">
        <v>0.02728</v>
      </c>
      <c r="D5803" s="0" t="n">
        <v>0.0274</v>
      </c>
      <c r="E5803" s="0" t="n">
        <v>0.02762</v>
      </c>
      <c r="F5803" s="0" t="n">
        <v>0.02798</v>
      </c>
      <c r="G5803" s="0" t="n">
        <v>0.02827</v>
      </c>
      <c r="H5803" s="0" t="n">
        <v>0.02867</v>
      </c>
      <c r="I5803" s="0" t="n">
        <v>0.02893</v>
      </c>
      <c r="J5803" s="0" t="n">
        <v>0.02917</v>
      </c>
      <c r="K5803" s="0" t="n">
        <v>0.0295</v>
      </c>
      <c r="L5803" s="0" t="n">
        <v>0.02961</v>
      </c>
    </row>
    <row r="5804" customFormat="false" ht="15" hidden="false" customHeight="false" outlineLevel="0" collapsed="false">
      <c r="A5804" s="0" t="n">
        <v>17</v>
      </c>
      <c r="B5804" s="0" t="n">
        <v>26</v>
      </c>
      <c r="C5804" s="0" t="n">
        <v>0.02846</v>
      </c>
      <c r="D5804" s="0" t="n">
        <v>0.02854</v>
      </c>
      <c r="E5804" s="0" t="n">
        <v>0.02868</v>
      </c>
      <c r="F5804" s="0" t="n">
        <v>0.02892</v>
      </c>
      <c r="G5804" s="0" t="n">
        <v>0.0291</v>
      </c>
      <c r="H5804" s="0" t="n">
        <v>0.02936</v>
      </c>
      <c r="I5804" s="0" t="n">
        <v>0.02953</v>
      </c>
      <c r="J5804" s="0" t="n">
        <v>0.02969</v>
      </c>
      <c r="K5804" s="0" t="n">
        <v>0.02989</v>
      </c>
      <c r="L5804" s="0" t="n">
        <v>0.02997</v>
      </c>
    </row>
    <row r="5805" customFormat="false" ht="15" hidden="false" customHeight="false" outlineLevel="0" collapsed="false">
      <c r="A5805" s="0" t="n">
        <v>17</v>
      </c>
      <c r="B5805" s="0" t="n">
        <v>27</v>
      </c>
      <c r="C5805" s="0" t="n">
        <v>0.0273</v>
      </c>
      <c r="D5805" s="0" t="n">
        <v>0.02744</v>
      </c>
      <c r="E5805" s="0" t="n">
        <v>0.02768</v>
      </c>
      <c r="F5805" s="0" t="n">
        <v>0.02809</v>
      </c>
      <c r="G5805" s="0" t="n">
        <v>0.02841</v>
      </c>
      <c r="H5805" s="0" t="n">
        <v>0.02886</v>
      </c>
      <c r="I5805" s="0" t="n">
        <v>0.02915</v>
      </c>
      <c r="J5805" s="0" t="n">
        <v>0.02941</v>
      </c>
      <c r="K5805" s="0" t="n">
        <v>0.02978</v>
      </c>
      <c r="L5805" s="0" t="n">
        <v>0.0299</v>
      </c>
    </row>
    <row r="5806" customFormat="false" ht="15" hidden="false" customHeight="false" outlineLevel="0" collapsed="false">
      <c r="A5806" s="0" t="n">
        <v>17</v>
      </c>
      <c r="B5806" s="0" t="n">
        <v>28</v>
      </c>
      <c r="C5806" s="0" t="n">
        <v>0.02724</v>
      </c>
      <c r="D5806" s="0" t="n">
        <v>0.02735</v>
      </c>
      <c r="E5806" s="0" t="n">
        <v>0.02753</v>
      </c>
      <c r="F5806" s="0" t="n">
        <v>0.02784</v>
      </c>
      <c r="G5806" s="0" t="n">
        <v>0.02809</v>
      </c>
      <c r="H5806" s="0" t="n">
        <v>0.02843</v>
      </c>
      <c r="I5806" s="0" t="n">
        <v>0.02865</v>
      </c>
      <c r="J5806" s="0" t="n">
        <v>0.02885</v>
      </c>
      <c r="K5806" s="0" t="n">
        <v>0.02913</v>
      </c>
      <c r="L5806" s="0" t="n">
        <v>0.02922</v>
      </c>
    </row>
    <row r="5807" customFormat="false" ht="15" hidden="false" customHeight="false" outlineLevel="0" collapsed="false">
      <c r="A5807" s="0" t="n">
        <v>17</v>
      </c>
      <c r="B5807" s="0" t="n">
        <v>29</v>
      </c>
      <c r="C5807" s="0" t="n">
        <v>0.02727</v>
      </c>
      <c r="D5807" s="0" t="n">
        <v>0.02741</v>
      </c>
      <c r="E5807" s="0" t="n">
        <v>0.02767</v>
      </c>
      <c r="F5807" s="0" t="n">
        <v>0.02809</v>
      </c>
      <c r="G5807" s="0" t="n">
        <v>0.02842</v>
      </c>
      <c r="H5807" s="0" t="n">
        <v>0.02889</v>
      </c>
      <c r="I5807" s="0" t="n">
        <v>0.02919</v>
      </c>
      <c r="J5807" s="0" t="n">
        <v>0.02947</v>
      </c>
      <c r="K5807" s="0" t="n">
        <v>0.02985</v>
      </c>
      <c r="L5807" s="0" t="n">
        <v>0.02998</v>
      </c>
    </row>
    <row r="5808" customFormat="false" ht="15" hidden="false" customHeight="false" outlineLevel="0" collapsed="false">
      <c r="A5808" s="0" t="n">
        <v>17</v>
      </c>
      <c r="B5808" s="0" t="n">
        <v>30</v>
      </c>
      <c r="C5808" s="0" t="n">
        <v>0.02824</v>
      </c>
      <c r="D5808" s="0" t="n">
        <v>0.02835</v>
      </c>
      <c r="E5808" s="0" t="n">
        <v>0.02853</v>
      </c>
      <c r="F5808" s="0" t="n">
        <v>0.02884</v>
      </c>
      <c r="G5808" s="0" t="n">
        <v>0.02908</v>
      </c>
      <c r="H5808" s="0" t="n">
        <v>0.02942</v>
      </c>
      <c r="I5808" s="0" t="n">
        <v>0.02964</v>
      </c>
      <c r="J5808" s="0" t="n">
        <v>0.02984</v>
      </c>
      <c r="K5808" s="0" t="n">
        <v>0.03011</v>
      </c>
      <c r="L5808" s="0" t="n">
        <v>0.03021</v>
      </c>
    </row>
    <row r="5809" customFormat="false" ht="15" hidden="false" customHeight="false" outlineLevel="0" collapsed="false">
      <c r="A5809" s="0" t="n">
        <v>17</v>
      </c>
      <c r="B5809" s="0" t="n">
        <v>31</v>
      </c>
      <c r="C5809" s="0" t="n">
        <v>0.02942</v>
      </c>
      <c r="D5809" s="0" t="n">
        <v>0.02945</v>
      </c>
      <c r="E5809" s="0" t="n">
        <v>0.0295</v>
      </c>
      <c r="F5809" s="0" t="n">
        <v>0.02957</v>
      </c>
      <c r="G5809" s="0" t="n">
        <v>0.02963</v>
      </c>
      <c r="H5809" s="0" t="n">
        <v>0.02972</v>
      </c>
      <c r="I5809" s="0" t="n">
        <v>0.02977</v>
      </c>
      <c r="J5809" s="0" t="n">
        <v>0.02982</v>
      </c>
      <c r="K5809" s="0" t="n">
        <v>0.02989</v>
      </c>
      <c r="L5809" s="0" t="n">
        <v>0.02991</v>
      </c>
    </row>
    <row r="5810" customFormat="false" ht="15" hidden="false" customHeight="false" outlineLevel="0" collapsed="false">
      <c r="A5810" s="0" t="n">
        <v>17</v>
      </c>
      <c r="B5810" s="0" t="n">
        <v>32</v>
      </c>
      <c r="C5810" s="0" t="n">
        <v>0.03113</v>
      </c>
      <c r="D5810" s="0" t="n">
        <v>0.03109</v>
      </c>
      <c r="E5810" s="0" t="n">
        <v>0.031</v>
      </c>
      <c r="F5810" s="0" t="n">
        <v>0.03086</v>
      </c>
      <c r="G5810" s="0" t="n">
        <v>0.03075</v>
      </c>
      <c r="H5810" s="0" t="n">
        <v>0.0306</v>
      </c>
      <c r="I5810" s="0" t="n">
        <v>0.0305</v>
      </c>
      <c r="J5810" s="0" t="n">
        <v>0.0304</v>
      </c>
      <c r="K5810" s="0" t="n">
        <v>0.03028</v>
      </c>
      <c r="L5810" s="0" t="n">
        <v>0.03023</v>
      </c>
    </row>
    <row r="5811" customFormat="false" ht="15" hidden="false" customHeight="false" outlineLevel="0" collapsed="false">
      <c r="A5811" s="0" t="n">
        <v>17</v>
      </c>
      <c r="B5811" s="0" t="n">
        <v>33</v>
      </c>
      <c r="C5811" s="0" t="n">
        <v>0.02955</v>
      </c>
      <c r="D5811" s="0" t="n">
        <v>0.02959</v>
      </c>
      <c r="E5811" s="0" t="n">
        <v>0.02967</v>
      </c>
      <c r="F5811" s="0" t="n">
        <v>0.02981</v>
      </c>
      <c r="G5811" s="0" t="n">
        <v>0.02991</v>
      </c>
      <c r="H5811" s="0" t="n">
        <v>0.03006</v>
      </c>
      <c r="I5811" s="0" t="n">
        <v>0.03016</v>
      </c>
      <c r="J5811" s="0" t="n">
        <v>0.03025</v>
      </c>
      <c r="K5811" s="0" t="n">
        <v>0.03037</v>
      </c>
      <c r="L5811" s="0" t="n">
        <v>0.03041</v>
      </c>
    </row>
    <row r="5812" customFormat="false" ht="15" hidden="false" customHeight="false" outlineLevel="0" collapsed="false">
      <c r="A5812" s="0" t="n">
        <v>17</v>
      </c>
      <c r="B5812" s="0" t="n">
        <v>34</v>
      </c>
      <c r="C5812" s="0" t="n">
        <v>0.02905</v>
      </c>
      <c r="D5812" s="0" t="n">
        <v>0.02912</v>
      </c>
      <c r="E5812" s="0" t="n">
        <v>0.02926</v>
      </c>
      <c r="F5812" s="0" t="n">
        <v>0.02948</v>
      </c>
      <c r="G5812" s="0" t="n">
        <v>0.02966</v>
      </c>
      <c r="H5812" s="0" t="n">
        <v>0.02991</v>
      </c>
      <c r="I5812" s="0" t="n">
        <v>0.03007</v>
      </c>
      <c r="J5812" s="0" t="n">
        <v>0.03022</v>
      </c>
      <c r="K5812" s="0" t="n">
        <v>0.03042</v>
      </c>
      <c r="L5812" s="0" t="n">
        <v>0.03049</v>
      </c>
    </row>
    <row r="5813" customFormat="false" ht="15" hidden="false" customHeight="false" outlineLevel="0" collapsed="false">
      <c r="A5813" s="0" t="n">
        <v>17</v>
      </c>
      <c r="B5813" s="0" t="n">
        <v>35</v>
      </c>
      <c r="C5813" s="0" t="n">
        <v>0.03198</v>
      </c>
      <c r="D5813" s="0" t="n">
        <v>0.03194</v>
      </c>
      <c r="E5813" s="0" t="n">
        <v>0.03187</v>
      </c>
      <c r="F5813" s="0" t="n">
        <v>0.03175</v>
      </c>
      <c r="G5813" s="0" t="n">
        <v>0.03166</v>
      </c>
      <c r="H5813" s="0" t="n">
        <v>0.03153</v>
      </c>
      <c r="I5813" s="0" t="n">
        <v>0.03145</v>
      </c>
      <c r="J5813" s="0" t="n">
        <v>0.03137</v>
      </c>
      <c r="K5813" s="0" t="n">
        <v>0.03127</v>
      </c>
      <c r="L5813" s="0" t="n">
        <v>0.03123</v>
      </c>
    </row>
    <row r="5814" customFormat="false" ht="15" hidden="false" customHeight="false" outlineLevel="0" collapsed="false">
      <c r="A5814" s="0" t="n">
        <v>17</v>
      </c>
      <c r="B5814" s="0" t="n">
        <v>36</v>
      </c>
      <c r="C5814" s="0" t="n">
        <v>0.03328</v>
      </c>
      <c r="D5814" s="0" t="n">
        <v>0.03319</v>
      </c>
      <c r="E5814" s="0" t="n">
        <v>0.03302</v>
      </c>
      <c r="F5814" s="0" t="n">
        <v>0.03274</v>
      </c>
      <c r="G5814" s="0" t="n">
        <v>0.03252</v>
      </c>
      <c r="H5814" s="0" t="n">
        <v>0.03222</v>
      </c>
      <c r="I5814" s="0" t="n">
        <v>0.03202</v>
      </c>
      <c r="J5814" s="0" t="n">
        <v>0.03183</v>
      </c>
      <c r="K5814" s="0" t="n">
        <v>0.03159</v>
      </c>
      <c r="L5814" s="0" t="n">
        <v>0.0315</v>
      </c>
    </row>
    <row r="5815" customFormat="false" ht="15" hidden="false" customHeight="false" outlineLevel="0" collapsed="false">
      <c r="A5815" s="0" t="n">
        <v>17</v>
      </c>
      <c r="B5815" s="0" t="n">
        <v>37</v>
      </c>
      <c r="C5815" s="0" t="n">
        <v>0.03133</v>
      </c>
      <c r="D5815" s="0" t="n">
        <v>0.03136</v>
      </c>
      <c r="E5815" s="0" t="n">
        <v>0.03143</v>
      </c>
      <c r="F5815" s="0" t="n">
        <v>0.03154</v>
      </c>
      <c r="G5815" s="0" t="n">
        <v>0.03163</v>
      </c>
      <c r="H5815" s="0" t="n">
        <v>0.03176</v>
      </c>
      <c r="I5815" s="0" t="n">
        <v>0.03184</v>
      </c>
      <c r="J5815" s="0" t="n">
        <v>0.03191</v>
      </c>
      <c r="K5815" s="0" t="n">
        <v>0.03201</v>
      </c>
      <c r="L5815" s="0" t="n">
        <v>0.03204</v>
      </c>
    </row>
    <row r="5816" customFormat="false" ht="15" hidden="false" customHeight="false" outlineLevel="0" collapsed="false">
      <c r="A5816" s="0" t="n">
        <v>17</v>
      </c>
      <c r="B5816" s="0" t="n">
        <v>38</v>
      </c>
      <c r="C5816" s="0" t="n">
        <v>0.03091</v>
      </c>
      <c r="D5816" s="0" t="n">
        <v>0.031</v>
      </c>
      <c r="E5816" s="0" t="n">
        <v>0.03115</v>
      </c>
      <c r="F5816" s="0" t="n">
        <v>0.03141</v>
      </c>
      <c r="G5816" s="0" t="n">
        <v>0.03161</v>
      </c>
      <c r="H5816" s="0" t="n">
        <v>0.0319</v>
      </c>
      <c r="I5816" s="0" t="n">
        <v>0.03209</v>
      </c>
      <c r="J5816" s="0" t="n">
        <v>0.03226</v>
      </c>
      <c r="K5816" s="0" t="n">
        <v>0.03249</v>
      </c>
      <c r="L5816" s="0" t="n">
        <v>0.03257</v>
      </c>
    </row>
    <row r="5817" customFormat="false" ht="15" hidden="false" customHeight="false" outlineLevel="0" collapsed="false">
      <c r="A5817" s="0" t="n">
        <v>17</v>
      </c>
      <c r="B5817" s="0" t="n">
        <v>39</v>
      </c>
      <c r="C5817" s="0" t="n">
        <v>0.03322</v>
      </c>
      <c r="D5817" s="0" t="n">
        <v>0.03324</v>
      </c>
      <c r="E5817" s="0" t="n">
        <v>0.03328</v>
      </c>
      <c r="F5817" s="0" t="n">
        <v>0.03334</v>
      </c>
      <c r="G5817" s="0" t="n">
        <v>0.03339</v>
      </c>
      <c r="H5817" s="0" t="n">
        <v>0.03345</v>
      </c>
      <c r="I5817" s="0" t="n">
        <v>0.0335</v>
      </c>
      <c r="J5817" s="0" t="n">
        <v>0.03354</v>
      </c>
      <c r="K5817" s="0" t="n">
        <v>0.03359</v>
      </c>
      <c r="L5817" s="0" t="n">
        <v>0.03361</v>
      </c>
    </row>
    <row r="5818" customFormat="false" ht="15" hidden="false" customHeight="false" outlineLevel="0" collapsed="false">
      <c r="A5818" s="0" t="n">
        <v>17</v>
      </c>
      <c r="B5818" s="0" t="n">
        <v>40</v>
      </c>
      <c r="C5818" s="0" t="n">
        <v>0.03215</v>
      </c>
      <c r="D5818" s="0" t="n">
        <v>0.03224</v>
      </c>
      <c r="E5818" s="0" t="n">
        <v>0.0324</v>
      </c>
      <c r="F5818" s="0" t="n">
        <v>0.03267</v>
      </c>
      <c r="G5818" s="0" t="n">
        <v>0.03288</v>
      </c>
      <c r="H5818" s="0" t="n">
        <v>0.03318</v>
      </c>
      <c r="I5818" s="0" t="n">
        <v>0.03337</v>
      </c>
      <c r="J5818" s="0" t="n">
        <v>0.03355</v>
      </c>
      <c r="K5818" s="0" t="n">
        <v>0.03379</v>
      </c>
      <c r="L5818" s="0" t="n">
        <v>0.03387</v>
      </c>
    </row>
    <row r="5819" customFormat="false" ht="15" hidden="false" customHeight="false" outlineLevel="0" collapsed="false">
      <c r="A5819" s="0" t="n">
        <v>17</v>
      </c>
      <c r="B5819" s="0" t="n">
        <v>41</v>
      </c>
      <c r="C5819" s="0" t="n">
        <v>0.03147</v>
      </c>
      <c r="D5819" s="0" t="n">
        <v>0.03163</v>
      </c>
      <c r="E5819" s="0" t="n">
        <v>0.03191</v>
      </c>
      <c r="F5819" s="0" t="n">
        <v>0.03238</v>
      </c>
      <c r="G5819" s="0" t="n">
        <v>0.03274</v>
      </c>
      <c r="H5819" s="0" t="n">
        <v>0.03326</v>
      </c>
      <c r="I5819" s="0" t="n">
        <v>0.03359</v>
      </c>
      <c r="J5819" s="0" t="n">
        <v>0.0339</v>
      </c>
      <c r="K5819" s="0" t="n">
        <v>0.03432</v>
      </c>
      <c r="L5819" s="0" t="n">
        <v>0.03446</v>
      </c>
    </row>
    <row r="5820" customFormat="false" ht="15" hidden="false" customHeight="false" outlineLevel="0" collapsed="false">
      <c r="A5820" s="0" t="n">
        <v>17</v>
      </c>
      <c r="B5820" s="0" t="n">
        <v>42</v>
      </c>
      <c r="C5820" s="0" t="n">
        <v>0.0368</v>
      </c>
      <c r="D5820" s="0" t="n">
        <v>0.03677</v>
      </c>
      <c r="E5820" s="0" t="n">
        <v>0.03672</v>
      </c>
      <c r="F5820" s="0" t="n">
        <v>0.03663</v>
      </c>
      <c r="G5820" s="0" t="n">
        <v>0.03656</v>
      </c>
      <c r="H5820" s="0" t="n">
        <v>0.03646</v>
      </c>
      <c r="I5820" s="0" t="n">
        <v>0.0364</v>
      </c>
      <c r="J5820" s="0" t="n">
        <v>0.03634</v>
      </c>
      <c r="K5820" s="0" t="n">
        <v>0.03626</v>
      </c>
      <c r="L5820" s="0" t="n">
        <v>0.03623</v>
      </c>
    </row>
    <row r="5821" customFormat="false" ht="15" hidden="false" customHeight="false" outlineLevel="0" collapsed="false">
      <c r="A5821" s="0" t="n">
        <v>17</v>
      </c>
      <c r="B5821" s="0" t="n">
        <v>43</v>
      </c>
      <c r="C5821" s="0" t="n">
        <v>0.0372</v>
      </c>
      <c r="D5821" s="0" t="n">
        <v>0.0372</v>
      </c>
      <c r="E5821" s="0" t="n">
        <v>0.0372</v>
      </c>
      <c r="F5821" s="0" t="n">
        <v>0.03721</v>
      </c>
      <c r="G5821" s="0" t="n">
        <v>0.03722</v>
      </c>
      <c r="H5821" s="0" t="n">
        <v>0.03723</v>
      </c>
      <c r="I5821" s="0" t="n">
        <v>0.03723</v>
      </c>
      <c r="J5821" s="0" t="n">
        <v>0.03724</v>
      </c>
      <c r="K5821" s="0" t="n">
        <v>0.03725</v>
      </c>
      <c r="L5821" s="0" t="n">
        <v>0.03725</v>
      </c>
    </row>
    <row r="5822" customFormat="false" ht="15" hidden="false" customHeight="false" outlineLevel="0" collapsed="false">
      <c r="A5822" s="0" t="n">
        <v>17</v>
      </c>
      <c r="B5822" s="0" t="n">
        <v>44</v>
      </c>
      <c r="C5822" s="0" t="n">
        <v>0.03886</v>
      </c>
      <c r="D5822" s="0" t="n">
        <v>0.03871</v>
      </c>
      <c r="E5822" s="0" t="n">
        <v>0.03846</v>
      </c>
      <c r="F5822" s="0" t="n">
        <v>0.03803</v>
      </c>
      <c r="G5822" s="0" t="n">
        <v>0.03769</v>
      </c>
      <c r="H5822" s="0" t="n">
        <v>0.03722</v>
      </c>
      <c r="I5822" s="0" t="n">
        <v>0.03692</v>
      </c>
      <c r="J5822" s="0" t="n">
        <v>0.03663</v>
      </c>
      <c r="K5822" s="0" t="n">
        <v>0.03626</v>
      </c>
      <c r="L5822" s="0" t="n">
        <v>0.03612</v>
      </c>
    </row>
    <row r="5823" customFormat="false" ht="15" hidden="false" customHeight="false" outlineLevel="0" collapsed="false">
      <c r="A5823" s="0" t="n">
        <v>17</v>
      </c>
      <c r="B5823" s="0" t="n">
        <v>45</v>
      </c>
      <c r="C5823" s="0" t="n">
        <v>0.03864</v>
      </c>
      <c r="D5823" s="0" t="n">
        <v>0.0385</v>
      </c>
      <c r="E5823" s="0" t="n">
        <v>0.03823</v>
      </c>
      <c r="F5823" s="0" t="n">
        <v>0.03779</v>
      </c>
      <c r="G5823" s="0" t="n">
        <v>0.03745</v>
      </c>
      <c r="H5823" s="0" t="n">
        <v>0.03696</v>
      </c>
      <c r="I5823" s="0" t="n">
        <v>0.03665</v>
      </c>
      <c r="J5823" s="0" t="n">
        <v>0.03636</v>
      </c>
      <c r="K5823" s="0" t="n">
        <v>0.03597</v>
      </c>
      <c r="L5823" s="0" t="n">
        <v>0.03583</v>
      </c>
    </row>
    <row r="5824" customFormat="false" ht="15" hidden="false" customHeight="false" outlineLevel="0" collapsed="false">
      <c r="A5824" s="0" t="n">
        <v>17</v>
      </c>
      <c r="B5824" s="0" t="n">
        <v>46</v>
      </c>
      <c r="C5824" s="0" t="n">
        <v>0.04176</v>
      </c>
      <c r="D5824" s="0" t="n">
        <v>0.04152</v>
      </c>
      <c r="E5824" s="0" t="n">
        <v>0.04109</v>
      </c>
      <c r="F5824" s="0" t="n">
        <v>0.04038</v>
      </c>
      <c r="G5824" s="0" t="n">
        <v>0.03983</v>
      </c>
      <c r="H5824" s="0" t="n">
        <v>0.03905</v>
      </c>
      <c r="I5824" s="0" t="n">
        <v>0.03854</v>
      </c>
      <c r="J5824" s="0" t="n">
        <v>0.03807</v>
      </c>
      <c r="K5824" s="0" t="n">
        <v>0.03744</v>
      </c>
      <c r="L5824" s="0" t="n">
        <v>0.03722</v>
      </c>
    </row>
    <row r="5825" customFormat="false" ht="15" hidden="false" customHeight="false" outlineLevel="0" collapsed="false">
      <c r="A5825" s="0" t="n">
        <v>17</v>
      </c>
      <c r="B5825" s="0" t="n">
        <v>47</v>
      </c>
      <c r="C5825" s="0" t="n">
        <v>0.04306</v>
      </c>
      <c r="D5825" s="0" t="n">
        <v>0.04279</v>
      </c>
      <c r="E5825" s="0" t="n">
        <v>0.0423</v>
      </c>
      <c r="F5825" s="0" t="n">
        <v>0.04148</v>
      </c>
      <c r="G5825" s="0" t="n">
        <v>0.04085</v>
      </c>
      <c r="H5825" s="0" t="n">
        <v>0.03995</v>
      </c>
      <c r="I5825" s="0" t="n">
        <v>0.03937</v>
      </c>
      <c r="J5825" s="0" t="n">
        <v>0.03883</v>
      </c>
      <c r="K5825" s="0" t="n">
        <v>0.03811</v>
      </c>
      <c r="L5825" s="0" t="n">
        <v>0.03786</v>
      </c>
    </row>
    <row r="5826" customFormat="false" ht="15" hidden="false" customHeight="false" outlineLevel="0" collapsed="false">
      <c r="A5826" s="0" t="n">
        <v>17</v>
      </c>
      <c r="B5826" s="0" t="n">
        <v>48</v>
      </c>
      <c r="C5826" s="0" t="n">
        <v>0.0426</v>
      </c>
      <c r="D5826" s="0" t="n">
        <v>0.04236</v>
      </c>
      <c r="E5826" s="0" t="n">
        <v>0.04192</v>
      </c>
      <c r="F5826" s="0" t="n">
        <v>0.04119</v>
      </c>
      <c r="G5826" s="0" t="n">
        <v>0.04062</v>
      </c>
      <c r="H5826" s="0" t="n">
        <v>0.03982</v>
      </c>
      <c r="I5826" s="0" t="n">
        <v>0.0393</v>
      </c>
      <c r="J5826" s="0" t="n">
        <v>0.03881</v>
      </c>
      <c r="K5826" s="0" t="n">
        <v>0.03817</v>
      </c>
      <c r="L5826" s="0" t="n">
        <v>0.03795</v>
      </c>
    </row>
    <row r="5827" customFormat="false" ht="15" hidden="false" customHeight="false" outlineLevel="0" collapsed="false">
      <c r="A5827" s="0" t="n">
        <v>17</v>
      </c>
      <c r="B5827" s="0" t="n">
        <v>49</v>
      </c>
      <c r="C5827" s="0" t="n">
        <v>0.04244</v>
      </c>
      <c r="D5827" s="0" t="n">
        <v>0.04226</v>
      </c>
      <c r="E5827" s="0" t="n">
        <v>0.04193</v>
      </c>
      <c r="F5827" s="0" t="n">
        <v>0.04139</v>
      </c>
      <c r="G5827" s="0" t="n">
        <v>0.04097</v>
      </c>
      <c r="H5827" s="0" t="n">
        <v>0.04037</v>
      </c>
      <c r="I5827" s="0" t="n">
        <v>0.03998</v>
      </c>
      <c r="J5827" s="0" t="n">
        <v>0.03962</v>
      </c>
      <c r="K5827" s="0" t="n">
        <v>0.03914</v>
      </c>
      <c r="L5827" s="0" t="n">
        <v>0.03897</v>
      </c>
    </row>
    <row r="5828" customFormat="false" ht="15" hidden="false" customHeight="false" outlineLevel="0" collapsed="false">
      <c r="A5828" s="0" t="n">
        <v>17</v>
      </c>
      <c r="B5828" s="0" t="n">
        <v>50</v>
      </c>
      <c r="C5828" s="0" t="n">
        <v>0.04273</v>
      </c>
      <c r="D5828" s="0" t="n">
        <v>0.04258</v>
      </c>
      <c r="E5828" s="0" t="n">
        <v>0.0423</v>
      </c>
      <c r="F5828" s="0" t="n">
        <v>0.04185</v>
      </c>
      <c r="G5828" s="0" t="n">
        <v>0.04149</v>
      </c>
      <c r="H5828" s="0" t="n">
        <v>0.04099</v>
      </c>
      <c r="I5828" s="0" t="n">
        <v>0.04066</v>
      </c>
      <c r="J5828" s="0" t="n">
        <v>0.04036</v>
      </c>
      <c r="K5828" s="0" t="n">
        <v>0.03995</v>
      </c>
      <c r="L5828" s="0" t="n">
        <v>0.03981</v>
      </c>
    </row>
    <row r="5829" customFormat="false" ht="15" hidden="false" customHeight="false" outlineLevel="0" collapsed="false">
      <c r="A5829" s="0" t="n">
        <v>17</v>
      </c>
      <c r="B5829" s="0" t="n">
        <v>51</v>
      </c>
      <c r="C5829" s="0" t="n">
        <v>0.04557</v>
      </c>
      <c r="D5829" s="0" t="n">
        <v>0.0453</v>
      </c>
      <c r="E5829" s="0" t="n">
        <v>0.04481</v>
      </c>
      <c r="F5829" s="0" t="n">
        <v>0.044</v>
      </c>
      <c r="G5829" s="0" t="n">
        <v>0.04337</v>
      </c>
      <c r="H5829" s="0" t="n">
        <v>0.04248</v>
      </c>
      <c r="I5829" s="0" t="n">
        <v>0.0419</v>
      </c>
      <c r="J5829" s="0" t="n">
        <v>0.04137</v>
      </c>
      <c r="K5829" s="0" t="n">
        <v>0.04065</v>
      </c>
      <c r="L5829" s="0" t="n">
        <v>0.04041</v>
      </c>
    </row>
    <row r="5830" customFormat="false" ht="15" hidden="false" customHeight="false" outlineLevel="0" collapsed="false">
      <c r="A5830" s="0" t="n">
        <v>17</v>
      </c>
      <c r="B5830" s="0" t="n">
        <v>52</v>
      </c>
      <c r="C5830" s="0" t="n">
        <v>0.04575</v>
      </c>
      <c r="D5830" s="0" t="n">
        <v>0.04544</v>
      </c>
      <c r="E5830" s="0" t="n">
        <v>0.04487</v>
      </c>
      <c r="F5830" s="0" t="n">
        <v>0.04394</v>
      </c>
      <c r="G5830" s="0" t="n">
        <v>0.04322</v>
      </c>
      <c r="H5830" s="0" t="n">
        <v>0.04219</v>
      </c>
      <c r="I5830" s="0" t="n">
        <v>0.04153</v>
      </c>
      <c r="J5830" s="0" t="n">
        <v>0.04091</v>
      </c>
      <c r="K5830" s="0" t="n">
        <v>0.04009</v>
      </c>
      <c r="L5830" s="0" t="n">
        <v>0.0398</v>
      </c>
    </row>
    <row r="5831" customFormat="false" ht="15" hidden="false" customHeight="false" outlineLevel="0" collapsed="false">
      <c r="A5831" s="0" t="n">
        <v>17</v>
      </c>
      <c r="B5831" s="0" t="n">
        <v>53</v>
      </c>
      <c r="C5831" s="0" t="n">
        <v>0.0448</v>
      </c>
      <c r="D5831" s="0" t="n">
        <v>0.04445</v>
      </c>
      <c r="E5831" s="0" t="n">
        <v>0.04381</v>
      </c>
      <c r="F5831" s="0" t="n">
        <v>0.04275</v>
      </c>
      <c r="G5831" s="0" t="n">
        <v>0.04193</v>
      </c>
      <c r="H5831" s="0" t="n">
        <v>0.04076</v>
      </c>
      <c r="I5831" s="0" t="n">
        <v>0.04001</v>
      </c>
      <c r="J5831" s="0" t="n">
        <v>0.03931</v>
      </c>
      <c r="K5831" s="0" t="n">
        <v>0.03837</v>
      </c>
      <c r="L5831" s="0" t="n">
        <v>0.03805</v>
      </c>
    </row>
    <row r="5832" customFormat="false" ht="15" hidden="false" customHeight="false" outlineLevel="0" collapsed="false">
      <c r="A5832" s="0" t="n">
        <v>17</v>
      </c>
      <c r="B5832" s="0" t="n">
        <v>54</v>
      </c>
      <c r="C5832" s="0" t="n">
        <v>0.04502</v>
      </c>
      <c r="D5832" s="0" t="n">
        <v>0.04471</v>
      </c>
      <c r="E5832" s="0" t="n">
        <v>0.04415</v>
      </c>
      <c r="F5832" s="0" t="n">
        <v>0.04323</v>
      </c>
      <c r="G5832" s="0" t="n">
        <v>0.04251</v>
      </c>
      <c r="H5832" s="0" t="n">
        <v>0.04148</v>
      </c>
      <c r="I5832" s="0" t="n">
        <v>0.04082</v>
      </c>
      <c r="J5832" s="0" t="n">
        <v>0.04021</v>
      </c>
      <c r="K5832" s="0" t="n">
        <v>0.03939</v>
      </c>
      <c r="L5832" s="0" t="n">
        <v>0.0391</v>
      </c>
    </row>
    <row r="5833" customFormat="false" ht="15" hidden="false" customHeight="false" outlineLevel="0" collapsed="false">
      <c r="A5833" s="0" t="n">
        <v>17</v>
      </c>
      <c r="B5833" s="0" t="n">
        <v>55</v>
      </c>
      <c r="C5833" s="0" t="n">
        <v>0.04477</v>
      </c>
      <c r="D5833" s="0" t="n">
        <v>0.04451</v>
      </c>
      <c r="E5833" s="0" t="n">
        <v>0.04404</v>
      </c>
      <c r="F5833" s="0" t="n">
        <v>0.04326</v>
      </c>
      <c r="G5833" s="0" t="n">
        <v>0.04265</v>
      </c>
      <c r="H5833" s="0" t="n">
        <v>0.04178</v>
      </c>
      <c r="I5833" s="0" t="n">
        <v>0.04122</v>
      </c>
      <c r="J5833" s="0" t="n">
        <v>0.04071</v>
      </c>
      <c r="K5833" s="0" t="n">
        <v>0.04001</v>
      </c>
      <c r="L5833" s="0" t="n">
        <v>0.03977</v>
      </c>
    </row>
    <row r="5834" customFormat="false" ht="15" hidden="false" customHeight="false" outlineLevel="0" collapsed="false">
      <c r="A5834" s="0" t="n">
        <v>17</v>
      </c>
      <c r="B5834" s="0" t="n">
        <v>56</v>
      </c>
      <c r="C5834" s="0" t="n">
        <v>0.0433</v>
      </c>
      <c r="D5834" s="0" t="n">
        <v>0.04311</v>
      </c>
      <c r="E5834" s="0" t="n">
        <v>0.04275</v>
      </c>
      <c r="F5834" s="0" t="n">
        <v>0.04217</v>
      </c>
      <c r="G5834" s="0" t="n">
        <v>0.04172</v>
      </c>
      <c r="H5834" s="0" t="n">
        <v>0.04108</v>
      </c>
      <c r="I5834" s="0" t="n">
        <v>0.04066</v>
      </c>
      <c r="J5834" s="0" t="n">
        <v>0.04027</v>
      </c>
      <c r="K5834" s="0" t="n">
        <v>0.03976</v>
      </c>
      <c r="L5834" s="0" t="n">
        <v>0.03958</v>
      </c>
    </row>
    <row r="5835" customFormat="false" ht="15" hidden="false" customHeight="false" outlineLevel="0" collapsed="false">
      <c r="A5835" s="0" t="n">
        <v>17</v>
      </c>
      <c r="B5835" s="0" t="n">
        <v>57</v>
      </c>
      <c r="C5835" s="0" t="n">
        <v>0.0467</v>
      </c>
      <c r="D5835" s="0" t="n">
        <v>0.04638</v>
      </c>
      <c r="E5835" s="0" t="n">
        <v>0.04581</v>
      </c>
      <c r="F5835" s="0" t="n">
        <v>0.04485</v>
      </c>
      <c r="G5835" s="0" t="n">
        <v>0.04411</v>
      </c>
      <c r="H5835" s="0" t="n">
        <v>0.04306</v>
      </c>
      <c r="I5835" s="0" t="n">
        <v>0.04239</v>
      </c>
      <c r="J5835" s="0" t="n">
        <v>0.04176</v>
      </c>
      <c r="K5835" s="0" t="n">
        <v>0.04091</v>
      </c>
      <c r="L5835" s="0" t="n">
        <v>0.04062</v>
      </c>
    </row>
    <row r="5836" customFormat="false" ht="15" hidden="false" customHeight="false" outlineLevel="0" collapsed="false">
      <c r="A5836" s="0" t="n">
        <v>17</v>
      </c>
      <c r="B5836" s="0" t="n">
        <v>58</v>
      </c>
      <c r="C5836" s="0" t="n">
        <v>0.04803</v>
      </c>
      <c r="D5836" s="0" t="n">
        <v>0.04771</v>
      </c>
      <c r="E5836" s="0" t="n">
        <v>0.04713</v>
      </c>
      <c r="F5836" s="0" t="n">
        <v>0.04616</v>
      </c>
      <c r="G5836" s="0" t="n">
        <v>0.04541</v>
      </c>
      <c r="H5836" s="0" t="n">
        <v>0.04434</v>
      </c>
      <c r="I5836" s="0" t="n">
        <v>0.04365</v>
      </c>
      <c r="J5836" s="0" t="n">
        <v>0.04301</v>
      </c>
      <c r="K5836" s="0" t="n">
        <v>0.04216</v>
      </c>
      <c r="L5836" s="0" t="n">
        <v>0.04186</v>
      </c>
    </row>
    <row r="5837" customFormat="false" ht="15" hidden="false" customHeight="false" outlineLevel="0" collapsed="false">
      <c r="A5837" s="0" t="n">
        <v>17</v>
      </c>
      <c r="B5837" s="0" t="n">
        <v>59</v>
      </c>
      <c r="C5837" s="0" t="n">
        <v>0.04807</v>
      </c>
      <c r="D5837" s="0" t="n">
        <v>0.04781</v>
      </c>
      <c r="E5837" s="0" t="n">
        <v>0.04735</v>
      </c>
      <c r="F5837" s="0" t="n">
        <v>0.04659</v>
      </c>
      <c r="G5837" s="0" t="n">
        <v>0.046</v>
      </c>
      <c r="H5837" s="0" t="n">
        <v>0.04516</v>
      </c>
      <c r="I5837" s="0" t="n">
        <v>0.04462</v>
      </c>
      <c r="J5837" s="0" t="n">
        <v>0.04411</v>
      </c>
      <c r="K5837" s="0" t="n">
        <v>0.04344</v>
      </c>
      <c r="L5837" s="0" t="n">
        <v>0.04321</v>
      </c>
    </row>
    <row r="5838" customFormat="false" ht="15" hidden="false" customHeight="false" outlineLevel="0" collapsed="false">
      <c r="A5838" s="0" t="n">
        <v>17</v>
      </c>
      <c r="B5838" s="0" t="n">
        <v>60</v>
      </c>
      <c r="C5838" s="0" t="n">
        <v>0.04669</v>
      </c>
      <c r="D5838" s="0" t="n">
        <v>0.04649</v>
      </c>
      <c r="E5838" s="0" t="n">
        <v>0.04611</v>
      </c>
      <c r="F5838" s="0" t="n">
        <v>0.04549</v>
      </c>
      <c r="G5838" s="0" t="n">
        <v>0.04501</v>
      </c>
      <c r="H5838" s="0" t="n">
        <v>0.04432</v>
      </c>
      <c r="I5838" s="0" t="n">
        <v>0.04388</v>
      </c>
      <c r="J5838" s="0" t="n">
        <v>0.04346</v>
      </c>
      <c r="K5838" s="0" t="n">
        <v>0.04291</v>
      </c>
      <c r="L5838" s="0" t="n">
        <v>0.04272</v>
      </c>
    </row>
    <row r="5839" customFormat="false" ht="15" hidden="false" customHeight="false" outlineLevel="0" collapsed="false">
      <c r="A5839" s="0" t="n">
        <v>17</v>
      </c>
      <c r="B5839" s="0" t="n">
        <v>61</v>
      </c>
      <c r="C5839" s="0" t="n">
        <v>0.04911</v>
      </c>
      <c r="D5839" s="0" t="n">
        <v>0.04879</v>
      </c>
      <c r="E5839" s="0" t="n">
        <v>0.0482</v>
      </c>
      <c r="F5839" s="0" t="n">
        <v>0.04723</v>
      </c>
      <c r="G5839" s="0" t="n">
        <v>0.04648</v>
      </c>
      <c r="H5839" s="0" t="n">
        <v>0.04541</v>
      </c>
      <c r="I5839" s="0" t="n">
        <v>0.04472</v>
      </c>
      <c r="J5839" s="0" t="n">
        <v>0.04408</v>
      </c>
      <c r="K5839" s="0" t="n">
        <v>0.04322</v>
      </c>
      <c r="L5839" s="0" t="n">
        <v>0.04292</v>
      </c>
    </row>
    <row r="5840" customFormat="false" ht="15" hidden="false" customHeight="false" outlineLevel="0" collapsed="false">
      <c r="A5840" s="0" t="n">
        <v>17</v>
      </c>
      <c r="B5840" s="0" t="n">
        <v>62</v>
      </c>
      <c r="C5840" s="0" t="n">
        <v>0.05154</v>
      </c>
      <c r="D5840" s="0" t="n">
        <v>0.05127</v>
      </c>
      <c r="E5840" s="0" t="n">
        <v>0.05077</v>
      </c>
      <c r="F5840" s="0" t="n">
        <v>0.04995</v>
      </c>
      <c r="G5840" s="0" t="n">
        <v>0.04931</v>
      </c>
      <c r="H5840" s="0" t="n">
        <v>0.0484</v>
      </c>
      <c r="I5840" s="0" t="n">
        <v>0.04782</v>
      </c>
      <c r="J5840" s="0" t="n">
        <v>0.04727</v>
      </c>
      <c r="K5840" s="0" t="n">
        <v>0.04655</v>
      </c>
      <c r="L5840" s="0" t="n">
        <v>0.0463</v>
      </c>
    </row>
    <row r="5841" customFormat="false" ht="15" hidden="false" customHeight="false" outlineLevel="0" collapsed="false">
      <c r="A5841" s="0" t="n">
        <v>17</v>
      </c>
      <c r="B5841" s="0" t="n">
        <v>63</v>
      </c>
      <c r="C5841" s="0" t="n">
        <v>0.0506</v>
      </c>
      <c r="D5841" s="0" t="n">
        <v>0.05048</v>
      </c>
      <c r="E5841" s="0" t="n">
        <v>0.05025</v>
      </c>
      <c r="F5841" s="0" t="n">
        <v>0.04987</v>
      </c>
      <c r="G5841" s="0" t="n">
        <v>0.04958</v>
      </c>
      <c r="H5841" s="0" t="n">
        <v>0.04916</v>
      </c>
      <c r="I5841" s="0" t="n">
        <v>0.04889</v>
      </c>
      <c r="J5841" s="0" t="n">
        <v>0.04864</v>
      </c>
      <c r="K5841" s="0" t="n">
        <v>0.0483</v>
      </c>
      <c r="L5841" s="0" t="n">
        <v>0.04819</v>
      </c>
    </row>
    <row r="5842" customFormat="false" ht="15" hidden="false" customHeight="false" outlineLevel="0" collapsed="false">
      <c r="A5842" s="0" t="n">
        <v>17</v>
      </c>
      <c r="B5842" s="0" t="n">
        <v>64</v>
      </c>
      <c r="C5842" s="0" t="n">
        <v>0.05285</v>
      </c>
      <c r="D5842" s="0" t="n">
        <v>0.0526</v>
      </c>
      <c r="E5842" s="0" t="n">
        <v>0.05215</v>
      </c>
      <c r="F5842" s="0" t="n">
        <v>0.05141</v>
      </c>
      <c r="G5842" s="0" t="n">
        <v>0.05084</v>
      </c>
      <c r="H5842" s="0" t="n">
        <v>0.05002</v>
      </c>
      <c r="I5842" s="0" t="n">
        <v>0.04949</v>
      </c>
      <c r="J5842" s="0" t="n">
        <v>0.049</v>
      </c>
      <c r="K5842" s="0" t="n">
        <v>0.04835</v>
      </c>
      <c r="L5842" s="0" t="n">
        <v>0.04812</v>
      </c>
    </row>
    <row r="5843" customFormat="false" ht="15" hidden="false" customHeight="false" outlineLevel="0" collapsed="false">
      <c r="A5843" s="0" t="n">
        <v>17</v>
      </c>
      <c r="B5843" s="0" t="n">
        <v>65</v>
      </c>
      <c r="C5843" s="0" t="n">
        <v>0.05582</v>
      </c>
      <c r="D5843" s="0" t="n">
        <v>0.05545</v>
      </c>
      <c r="E5843" s="0" t="n">
        <v>0.05479</v>
      </c>
      <c r="F5843" s="0" t="n">
        <v>0.05369</v>
      </c>
      <c r="G5843" s="0" t="n">
        <v>0.05283</v>
      </c>
      <c r="H5843" s="0" t="n">
        <v>0.05162</v>
      </c>
      <c r="I5843" s="0" t="n">
        <v>0.05084</v>
      </c>
      <c r="J5843" s="0" t="n">
        <v>0.05011</v>
      </c>
      <c r="K5843" s="0" t="n">
        <v>0.04913</v>
      </c>
      <c r="L5843" s="0" t="n">
        <v>0.0488</v>
      </c>
    </row>
    <row r="5844" customFormat="false" ht="15" hidden="false" customHeight="false" outlineLevel="0" collapsed="false">
      <c r="A5844" s="0" t="n">
        <v>17</v>
      </c>
      <c r="B5844" s="0" t="n">
        <v>66</v>
      </c>
      <c r="C5844" s="0" t="n">
        <v>0.05766</v>
      </c>
      <c r="D5844" s="0" t="n">
        <v>0.0571</v>
      </c>
      <c r="E5844" s="0" t="n">
        <v>0.05609</v>
      </c>
      <c r="F5844" s="0" t="n">
        <v>0.05442</v>
      </c>
      <c r="G5844" s="0" t="n">
        <v>0.05311</v>
      </c>
      <c r="H5844" s="0" t="n">
        <v>0.05126</v>
      </c>
      <c r="I5844" s="0" t="n">
        <v>0.05007</v>
      </c>
      <c r="J5844" s="0" t="n">
        <v>0.04896</v>
      </c>
      <c r="K5844" s="0" t="n">
        <v>0.04747</v>
      </c>
      <c r="L5844" s="0" t="n">
        <v>0.04696</v>
      </c>
    </row>
    <row r="5845" customFormat="false" ht="15" hidden="false" customHeight="false" outlineLevel="0" collapsed="false">
      <c r="A5845" s="0" t="n">
        <v>17</v>
      </c>
      <c r="B5845" s="0" t="n">
        <v>67</v>
      </c>
      <c r="C5845" s="0" t="n">
        <v>0.05739</v>
      </c>
      <c r="D5845" s="0" t="n">
        <v>0.05686</v>
      </c>
      <c r="E5845" s="0" t="n">
        <v>0.05589</v>
      </c>
      <c r="F5845" s="0" t="n">
        <v>0.05428</v>
      </c>
      <c r="G5845" s="0" t="n">
        <v>0.05303</v>
      </c>
      <c r="H5845" s="0" t="n">
        <v>0.05126</v>
      </c>
      <c r="I5845" s="0" t="n">
        <v>0.05012</v>
      </c>
      <c r="J5845" s="0" t="n">
        <v>0.04906</v>
      </c>
      <c r="K5845" s="0" t="n">
        <v>0.04763</v>
      </c>
      <c r="L5845" s="0" t="n">
        <v>0.04714</v>
      </c>
    </row>
    <row r="5846" customFormat="false" ht="15" hidden="false" customHeight="false" outlineLevel="0" collapsed="false">
      <c r="A5846" s="0" t="n">
        <v>17</v>
      </c>
      <c r="B5846" s="0" t="n">
        <v>68</v>
      </c>
      <c r="C5846" s="0" t="n">
        <v>0.06056</v>
      </c>
      <c r="D5846" s="0" t="n">
        <v>0.05997</v>
      </c>
      <c r="E5846" s="0" t="n">
        <v>0.0589</v>
      </c>
      <c r="F5846" s="0" t="n">
        <v>0.05713</v>
      </c>
      <c r="G5846" s="0" t="n">
        <v>0.05576</v>
      </c>
      <c r="H5846" s="0" t="n">
        <v>0.05381</v>
      </c>
      <c r="I5846" s="0" t="n">
        <v>0.05255</v>
      </c>
      <c r="J5846" s="0" t="n">
        <v>0.05138</v>
      </c>
      <c r="K5846" s="0" t="n">
        <v>0.04981</v>
      </c>
      <c r="L5846" s="0" t="n">
        <v>0.04927</v>
      </c>
    </row>
    <row r="5847" customFormat="false" ht="15" hidden="false" customHeight="false" outlineLevel="0" collapsed="false">
      <c r="A5847" s="0" t="n">
        <v>17</v>
      </c>
      <c r="B5847" s="0" t="n">
        <v>69</v>
      </c>
      <c r="C5847" s="0" t="n">
        <v>0.06532</v>
      </c>
      <c r="D5847" s="0" t="n">
        <v>0.06435</v>
      </c>
      <c r="E5847" s="0" t="n">
        <v>0.0626</v>
      </c>
      <c r="F5847" s="0" t="n">
        <v>0.0597</v>
      </c>
      <c r="G5847" s="0" t="n">
        <v>0.05743</v>
      </c>
      <c r="H5847" s="0" t="n">
        <v>0.05423</v>
      </c>
      <c r="I5847" s="0" t="n">
        <v>0.05216</v>
      </c>
      <c r="J5847" s="0" t="n">
        <v>0.05024</v>
      </c>
      <c r="K5847" s="0" t="n">
        <v>0.04767</v>
      </c>
      <c r="L5847" s="0" t="n">
        <v>0.04678</v>
      </c>
    </row>
    <row r="5848" customFormat="false" ht="15" hidden="false" customHeight="false" outlineLevel="0" collapsed="false">
      <c r="A5848" s="0" t="n">
        <v>17</v>
      </c>
      <c r="B5848" s="0" t="n">
        <v>70</v>
      </c>
      <c r="C5848" s="0" t="n">
        <v>0.07218</v>
      </c>
      <c r="D5848" s="0" t="n">
        <v>0.071</v>
      </c>
      <c r="E5848" s="0" t="n">
        <v>0.06887</v>
      </c>
      <c r="F5848" s="0" t="n">
        <v>0.06534</v>
      </c>
      <c r="G5848" s="0" t="n">
        <v>0.06258</v>
      </c>
      <c r="H5848" s="0" t="n">
        <v>0.05868</v>
      </c>
      <c r="I5848" s="0" t="n">
        <v>0.05616</v>
      </c>
      <c r="J5848" s="0" t="n">
        <v>0.05382</v>
      </c>
      <c r="K5848" s="0" t="n">
        <v>0.05069</v>
      </c>
      <c r="L5848" s="0" t="n">
        <v>0.04961</v>
      </c>
    </row>
    <row r="5849" customFormat="false" ht="15" hidden="false" customHeight="false" outlineLevel="0" collapsed="false">
      <c r="A5849" s="0" t="n">
        <v>17</v>
      </c>
      <c r="B5849" s="0" t="n">
        <v>71</v>
      </c>
      <c r="C5849" s="0" t="n">
        <v>0.06512</v>
      </c>
      <c r="D5849" s="0" t="n">
        <v>0.0642</v>
      </c>
      <c r="E5849" s="0" t="n">
        <v>0.06253</v>
      </c>
      <c r="F5849" s="0" t="n">
        <v>0.05977</v>
      </c>
      <c r="G5849" s="0" t="n">
        <v>0.05761</v>
      </c>
      <c r="H5849" s="0" t="n">
        <v>0.05456</v>
      </c>
      <c r="I5849" s="0" t="n">
        <v>0.05259</v>
      </c>
      <c r="J5849" s="0" t="n">
        <v>0.05076</v>
      </c>
      <c r="K5849" s="0" t="n">
        <v>0.04831</v>
      </c>
      <c r="L5849" s="0" t="n">
        <v>0.04746</v>
      </c>
    </row>
    <row r="5850" customFormat="false" ht="15" hidden="false" customHeight="false" outlineLevel="0" collapsed="false">
      <c r="A5850" s="0" t="n">
        <v>17</v>
      </c>
      <c r="B5850" s="0" t="n">
        <v>72</v>
      </c>
      <c r="C5850" s="0" t="n">
        <v>0.06408</v>
      </c>
      <c r="D5850" s="0" t="n">
        <v>0.0633</v>
      </c>
      <c r="E5850" s="0" t="n">
        <v>0.06189</v>
      </c>
      <c r="F5850" s="0" t="n">
        <v>0.05954</v>
      </c>
      <c r="G5850" s="0" t="n">
        <v>0.05772</v>
      </c>
      <c r="H5850" s="0" t="n">
        <v>0.05513</v>
      </c>
      <c r="I5850" s="0" t="n">
        <v>0.05346</v>
      </c>
      <c r="J5850" s="0" t="n">
        <v>0.05191</v>
      </c>
      <c r="K5850" s="0" t="n">
        <v>0.04983</v>
      </c>
      <c r="L5850" s="0" t="n">
        <v>0.04911</v>
      </c>
    </row>
    <row r="5851" customFormat="false" ht="15" hidden="false" customHeight="false" outlineLevel="0" collapsed="false">
      <c r="A5851" s="0" t="n">
        <v>17</v>
      </c>
      <c r="B5851" s="0" t="n">
        <v>73</v>
      </c>
      <c r="C5851" s="0" t="n">
        <v>0.0634</v>
      </c>
      <c r="D5851" s="0" t="n">
        <v>0.06265</v>
      </c>
      <c r="E5851" s="0" t="n">
        <v>0.06129</v>
      </c>
      <c r="F5851" s="0" t="n">
        <v>0.05903</v>
      </c>
      <c r="G5851" s="0" t="n">
        <v>0.05727</v>
      </c>
      <c r="H5851" s="0" t="n">
        <v>0.05478</v>
      </c>
      <c r="I5851" s="0" t="n">
        <v>0.05317</v>
      </c>
      <c r="J5851" s="0" t="n">
        <v>0.05168</v>
      </c>
      <c r="K5851" s="0" t="n">
        <v>0.04968</v>
      </c>
      <c r="L5851" s="0" t="n">
        <v>0.04899</v>
      </c>
    </row>
    <row r="5852" customFormat="false" ht="15" hidden="false" customHeight="false" outlineLevel="0" collapsed="false">
      <c r="A5852" s="0" t="n">
        <v>17</v>
      </c>
      <c r="B5852" s="0" t="n">
        <v>74</v>
      </c>
      <c r="C5852" s="0" t="n">
        <v>0.06156</v>
      </c>
      <c r="D5852" s="0" t="n">
        <v>0.06092</v>
      </c>
      <c r="E5852" s="0" t="n">
        <v>0.05976</v>
      </c>
      <c r="F5852" s="0" t="n">
        <v>0.05783</v>
      </c>
      <c r="G5852" s="0" t="n">
        <v>0.05633</v>
      </c>
      <c r="H5852" s="0" t="n">
        <v>0.05421</v>
      </c>
      <c r="I5852" s="0" t="n">
        <v>0.05284</v>
      </c>
      <c r="J5852" s="0" t="n">
        <v>0.05157</v>
      </c>
      <c r="K5852" s="0" t="n">
        <v>0.04986</v>
      </c>
      <c r="L5852" s="0" t="n">
        <v>0.04927</v>
      </c>
    </row>
    <row r="5853" customFormat="false" ht="15" hidden="false" customHeight="false" outlineLevel="0" collapsed="false">
      <c r="A5853" s="0" t="n">
        <v>17</v>
      </c>
      <c r="B5853" s="0" t="n">
        <v>75</v>
      </c>
      <c r="C5853" s="0" t="n">
        <v>0.05802</v>
      </c>
      <c r="D5853" s="0" t="n">
        <v>0.05765</v>
      </c>
      <c r="E5853" s="0" t="n">
        <v>0.05699</v>
      </c>
      <c r="F5853" s="0" t="n">
        <v>0.05589</v>
      </c>
      <c r="G5853" s="0" t="n">
        <v>0.05503</v>
      </c>
      <c r="H5853" s="0" t="n">
        <v>0.05382</v>
      </c>
      <c r="I5853" s="0" t="n">
        <v>0.05304</v>
      </c>
      <c r="J5853" s="0" t="n">
        <v>0.05231</v>
      </c>
      <c r="K5853" s="0" t="n">
        <v>0.05134</v>
      </c>
      <c r="L5853" s="0" t="n">
        <v>0.051</v>
      </c>
    </row>
    <row r="5854" customFormat="false" ht="15" hidden="false" customHeight="false" outlineLevel="0" collapsed="false">
      <c r="A5854" s="0" t="n">
        <v>17</v>
      </c>
      <c r="B5854" s="0" t="n">
        <v>76</v>
      </c>
      <c r="C5854" s="0" t="n">
        <v>0.05706</v>
      </c>
      <c r="D5854" s="0" t="n">
        <v>0.05681</v>
      </c>
      <c r="E5854" s="0" t="n">
        <v>0.05636</v>
      </c>
      <c r="F5854" s="0" t="n">
        <v>0.05561</v>
      </c>
      <c r="G5854" s="0" t="n">
        <v>0.05503</v>
      </c>
      <c r="H5854" s="0" t="n">
        <v>0.05421</v>
      </c>
      <c r="I5854" s="0" t="n">
        <v>0.05368</v>
      </c>
      <c r="J5854" s="0" t="n">
        <v>0.05319</v>
      </c>
      <c r="K5854" s="0" t="n">
        <v>0.05253</v>
      </c>
      <c r="L5854" s="0" t="n">
        <v>0.0523</v>
      </c>
    </row>
    <row r="5855" customFormat="false" ht="15" hidden="false" customHeight="false" outlineLevel="0" collapsed="false">
      <c r="A5855" s="0" t="n">
        <v>17</v>
      </c>
      <c r="B5855" s="0" t="n">
        <v>77</v>
      </c>
      <c r="C5855" s="0" t="n">
        <v>0.05916</v>
      </c>
      <c r="D5855" s="0" t="n">
        <v>0.05872</v>
      </c>
      <c r="E5855" s="0" t="n">
        <v>0.05792</v>
      </c>
      <c r="F5855" s="0" t="n">
        <v>0.05659</v>
      </c>
      <c r="G5855" s="0" t="n">
        <v>0.05555</v>
      </c>
      <c r="H5855" s="0" t="n">
        <v>0.05408</v>
      </c>
      <c r="I5855" s="0" t="n">
        <v>0.05313</v>
      </c>
      <c r="J5855" s="0" t="n">
        <v>0.05225</v>
      </c>
      <c r="K5855" s="0" t="n">
        <v>0.05108</v>
      </c>
      <c r="L5855" s="0" t="n">
        <v>0.05067</v>
      </c>
    </row>
    <row r="5856" customFormat="false" ht="15" hidden="false" customHeight="false" outlineLevel="0" collapsed="false">
      <c r="A5856" s="0" t="n">
        <v>17</v>
      </c>
      <c r="B5856" s="0" t="n">
        <v>78</v>
      </c>
      <c r="C5856" s="0" t="n">
        <v>0.06803</v>
      </c>
      <c r="D5856" s="0" t="n">
        <v>0.06742</v>
      </c>
      <c r="E5856" s="0" t="n">
        <v>0.06632</v>
      </c>
      <c r="F5856" s="0" t="n">
        <v>0.0645</v>
      </c>
      <c r="G5856" s="0" t="n">
        <v>0.06308</v>
      </c>
      <c r="H5856" s="0" t="n">
        <v>0.06107</v>
      </c>
      <c r="I5856" s="0" t="n">
        <v>0.05977</v>
      </c>
      <c r="J5856" s="0" t="n">
        <v>0.05856</v>
      </c>
      <c r="K5856" s="0" t="n">
        <v>0.05694</v>
      </c>
      <c r="L5856" s="0" t="n">
        <v>0.05639</v>
      </c>
    </row>
    <row r="5857" customFormat="false" ht="15" hidden="false" customHeight="false" outlineLevel="0" collapsed="false">
      <c r="A5857" s="0" t="n">
        <v>17</v>
      </c>
      <c r="B5857" s="0" t="n">
        <v>79</v>
      </c>
      <c r="C5857" s="0" t="n">
        <v>0.07581</v>
      </c>
      <c r="D5857" s="0" t="n">
        <v>0.07483</v>
      </c>
      <c r="E5857" s="0" t="n">
        <v>0.07305</v>
      </c>
      <c r="F5857" s="0" t="n">
        <v>0.07011</v>
      </c>
      <c r="G5857" s="0" t="n">
        <v>0.06782</v>
      </c>
      <c r="H5857" s="0" t="n">
        <v>0.06457</v>
      </c>
      <c r="I5857" s="0" t="n">
        <v>0.06247</v>
      </c>
      <c r="J5857" s="0" t="n">
        <v>0.06052</v>
      </c>
      <c r="K5857" s="0" t="n">
        <v>0.05791</v>
      </c>
      <c r="L5857" s="0" t="n">
        <v>0.05701</v>
      </c>
    </row>
    <row r="5858" customFormat="false" ht="15" hidden="false" customHeight="false" outlineLevel="0" collapsed="false">
      <c r="A5858" s="0" t="n">
        <v>17</v>
      </c>
      <c r="B5858" s="0" t="n">
        <v>80</v>
      </c>
      <c r="C5858" s="0" t="n">
        <v>0.06873</v>
      </c>
      <c r="D5858" s="0" t="n">
        <v>0.06809</v>
      </c>
      <c r="E5858" s="0" t="n">
        <v>0.06692</v>
      </c>
      <c r="F5858" s="0" t="n">
        <v>0.06498</v>
      </c>
      <c r="G5858" s="0" t="n">
        <v>0.06347</v>
      </c>
      <c r="H5858" s="0" t="n">
        <v>0.06134</v>
      </c>
      <c r="I5858" s="0" t="n">
        <v>0.05996</v>
      </c>
      <c r="J5858" s="0" t="n">
        <v>0.05868</v>
      </c>
      <c r="K5858" s="0" t="n">
        <v>0.05696</v>
      </c>
      <c r="L5858" s="0" t="n">
        <v>0.05637</v>
      </c>
    </row>
    <row r="5859" customFormat="false" ht="15" hidden="false" customHeight="false" outlineLevel="0" collapsed="false">
      <c r="A5859" s="0" t="n">
        <v>17</v>
      </c>
      <c r="B5859" s="0" t="n">
        <v>81</v>
      </c>
      <c r="C5859" s="0" t="n">
        <v>0.0673</v>
      </c>
      <c r="D5859" s="0" t="n">
        <v>0.0667</v>
      </c>
      <c r="E5859" s="0" t="n">
        <v>0.0656</v>
      </c>
      <c r="F5859" s="0" t="n">
        <v>0.06379</v>
      </c>
      <c r="G5859" s="0" t="n">
        <v>0.06238</v>
      </c>
      <c r="H5859" s="0" t="n">
        <v>0.06038</v>
      </c>
      <c r="I5859" s="0" t="n">
        <v>0.05909</v>
      </c>
      <c r="J5859" s="0" t="n">
        <v>0.05789</v>
      </c>
      <c r="K5859" s="0" t="n">
        <v>0.05629</v>
      </c>
      <c r="L5859" s="0" t="n">
        <v>0.05573</v>
      </c>
    </row>
    <row r="5860" customFormat="false" ht="15" hidden="false" customHeight="false" outlineLevel="0" collapsed="false">
      <c r="A5860" s="0" t="n">
        <v>17</v>
      </c>
      <c r="B5860" s="0" t="n">
        <v>82</v>
      </c>
      <c r="C5860" s="0" t="n">
        <v>0.06251</v>
      </c>
      <c r="D5860" s="0" t="n">
        <v>0.0622</v>
      </c>
      <c r="E5860" s="0" t="n">
        <v>0.06165</v>
      </c>
      <c r="F5860" s="0" t="n">
        <v>0.06074</v>
      </c>
      <c r="G5860" s="0" t="n">
        <v>0.06003</v>
      </c>
      <c r="H5860" s="0" t="n">
        <v>0.05902</v>
      </c>
      <c r="I5860" s="0" t="n">
        <v>0.05837</v>
      </c>
      <c r="J5860" s="0" t="n">
        <v>0.05776</v>
      </c>
      <c r="K5860" s="0" t="n">
        <v>0.05696</v>
      </c>
      <c r="L5860" s="0" t="n">
        <v>0.05668</v>
      </c>
    </row>
    <row r="5861" customFormat="false" ht="15" hidden="false" customHeight="false" outlineLevel="0" collapsed="false">
      <c r="A5861" s="0" t="n">
        <v>17</v>
      </c>
      <c r="B5861" s="0" t="n">
        <v>83</v>
      </c>
      <c r="C5861" s="0" t="n">
        <v>0.05879</v>
      </c>
      <c r="D5861" s="0" t="n">
        <v>0.05854</v>
      </c>
      <c r="E5861" s="0" t="n">
        <v>0.05809</v>
      </c>
      <c r="F5861" s="0" t="n">
        <v>0.05734</v>
      </c>
      <c r="G5861" s="0" t="n">
        <v>0.05676</v>
      </c>
      <c r="H5861" s="0" t="n">
        <v>0.05593</v>
      </c>
      <c r="I5861" s="0" t="n">
        <v>0.0554</v>
      </c>
      <c r="J5861" s="0" t="n">
        <v>0.05491</v>
      </c>
      <c r="K5861" s="0" t="n">
        <v>0.05424</v>
      </c>
      <c r="L5861" s="0" t="n">
        <v>0.05401</v>
      </c>
    </row>
    <row r="5862" customFormat="false" ht="15" hidden="false" customHeight="false" outlineLevel="0" collapsed="false">
      <c r="A5862" s="0" t="n">
        <v>17</v>
      </c>
      <c r="B5862" s="0" t="n">
        <v>84</v>
      </c>
      <c r="C5862" s="0" t="n">
        <v>0.05668</v>
      </c>
      <c r="D5862" s="0" t="n">
        <v>0.05643</v>
      </c>
      <c r="E5862" s="0" t="n">
        <v>0.05597</v>
      </c>
      <c r="F5862" s="0" t="n">
        <v>0.05522</v>
      </c>
      <c r="G5862" s="0" t="n">
        <v>0.05462</v>
      </c>
      <c r="H5862" s="0" t="n">
        <v>0.05379</v>
      </c>
      <c r="I5862" s="0" t="n">
        <v>0.05325</v>
      </c>
      <c r="J5862" s="0" t="n">
        <v>0.05275</v>
      </c>
      <c r="K5862" s="0" t="n">
        <v>0.05207</v>
      </c>
      <c r="L5862" s="0" t="n">
        <v>0.05184</v>
      </c>
    </row>
    <row r="5863" customFormat="false" ht="15" hidden="false" customHeight="false" outlineLevel="0" collapsed="false">
      <c r="A5863" s="0" t="n">
        <v>17</v>
      </c>
      <c r="B5863" s="0" t="n">
        <v>85</v>
      </c>
      <c r="C5863" s="0" t="n">
        <v>0.06056</v>
      </c>
      <c r="D5863" s="0" t="n">
        <v>0.06021</v>
      </c>
      <c r="E5863" s="0" t="n">
        <v>0.05958</v>
      </c>
      <c r="F5863" s="0" t="n">
        <v>0.05853</v>
      </c>
      <c r="G5863" s="0" t="n">
        <v>0.05771</v>
      </c>
      <c r="H5863" s="0" t="n">
        <v>0.05655</v>
      </c>
      <c r="I5863" s="0" t="n">
        <v>0.0558</v>
      </c>
      <c r="J5863" s="0" t="n">
        <v>0.05511</v>
      </c>
      <c r="K5863" s="0" t="n">
        <v>0.05418</v>
      </c>
      <c r="L5863" s="0" t="n">
        <v>0.05386</v>
      </c>
    </row>
    <row r="5864" customFormat="false" ht="15" hidden="false" customHeight="false" outlineLevel="0" collapsed="false">
      <c r="A5864" s="0" t="n">
        <v>17</v>
      </c>
      <c r="B5864" s="0" t="n">
        <v>86</v>
      </c>
      <c r="C5864" s="0" t="n">
        <v>0.06543</v>
      </c>
      <c r="D5864" s="0" t="n">
        <v>0.0649</v>
      </c>
      <c r="E5864" s="0" t="n">
        <v>0.06394</v>
      </c>
      <c r="F5864" s="0" t="n">
        <v>0.06236</v>
      </c>
      <c r="G5864" s="0" t="n">
        <v>0.06112</v>
      </c>
      <c r="H5864" s="0" t="n">
        <v>0.05937</v>
      </c>
      <c r="I5864" s="0" t="n">
        <v>0.05824</v>
      </c>
      <c r="J5864" s="0" t="n">
        <v>0.05719</v>
      </c>
      <c r="K5864" s="0" t="n">
        <v>0.05578</v>
      </c>
      <c r="L5864" s="0" t="n">
        <v>0.05529</v>
      </c>
    </row>
    <row r="5865" customFormat="false" ht="15" hidden="false" customHeight="false" outlineLevel="0" collapsed="false">
      <c r="A5865" s="0" t="n">
        <v>17</v>
      </c>
      <c r="B5865" s="0" t="n">
        <v>87</v>
      </c>
      <c r="C5865" s="0" t="n">
        <v>0.06722</v>
      </c>
      <c r="D5865" s="0" t="n">
        <v>0.06668</v>
      </c>
      <c r="E5865" s="0" t="n">
        <v>0.06571</v>
      </c>
      <c r="F5865" s="0" t="n">
        <v>0.0641</v>
      </c>
      <c r="G5865" s="0" t="n">
        <v>0.06285</v>
      </c>
      <c r="H5865" s="0" t="n">
        <v>0.06107</v>
      </c>
      <c r="I5865" s="0" t="n">
        <v>0.05992</v>
      </c>
      <c r="J5865" s="0" t="n">
        <v>0.05885</v>
      </c>
      <c r="K5865" s="0" t="n">
        <v>0.05743</v>
      </c>
      <c r="L5865" s="0" t="n">
        <v>0.05694</v>
      </c>
    </row>
    <row r="5866" customFormat="false" ht="15" hidden="false" customHeight="false" outlineLevel="0" collapsed="false">
      <c r="A5866" s="0" t="n">
        <v>17</v>
      </c>
      <c r="B5866" s="0" t="n">
        <v>88</v>
      </c>
      <c r="C5866" s="0" t="n">
        <v>0.06655</v>
      </c>
      <c r="D5866" s="0" t="n">
        <v>0.06599</v>
      </c>
      <c r="E5866" s="0" t="n">
        <v>0.06497</v>
      </c>
      <c r="F5866" s="0" t="n">
        <v>0.06329</v>
      </c>
      <c r="G5866" s="0" t="n">
        <v>0.06198</v>
      </c>
      <c r="H5866" s="0" t="n">
        <v>0.06013</v>
      </c>
      <c r="I5866" s="0" t="n">
        <v>0.05893</v>
      </c>
      <c r="J5866" s="0" t="n">
        <v>0.05781</v>
      </c>
      <c r="K5866" s="0" t="n">
        <v>0.05632</v>
      </c>
      <c r="L5866" s="0" t="n">
        <v>0.05581</v>
      </c>
    </row>
    <row r="5867" customFormat="false" ht="15" hidden="false" customHeight="false" outlineLevel="0" collapsed="false">
      <c r="A5867" s="0" t="n">
        <v>17</v>
      </c>
      <c r="B5867" s="0" t="n">
        <v>89</v>
      </c>
      <c r="C5867" s="0" t="n">
        <v>0.06671</v>
      </c>
      <c r="D5867" s="0" t="n">
        <v>0.06607</v>
      </c>
      <c r="E5867" s="0" t="n">
        <v>0.0649</v>
      </c>
      <c r="F5867" s="0" t="n">
        <v>0.06296</v>
      </c>
      <c r="G5867" s="0" t="n">
        <v>0.06145</v>
      </c>
      <c r="H5867" s="0" t="n">
        <v>0.05931</v>
      </c>
      <c r="I5867" s="0" t="n">
        <v>0.05793</v>
      </c>
      <c r="J5867" s="0" t="n">
        <v>0.05665</v>
      </c>
      <c r="K5867" s="0" t="n">
        <v>0.05493</v>
      </c>
      <c r="L5867" s="0" t="n">
        <v>0.05434</v>
      </c>
    </row>
    <row r="5868" customFormat="false" ht="15" hidden="false" customHeight="false" outlineLevel="0" collapsed="false">
      <c r="A5868" s="0" t="n">
        <v>17</v>
      </c>
      <c r="B5868" s="0" t="n">
        <v>90</v>
      </c>
      <c r="C5868" s="0" t="n">
        <v>0.0705</v>
      </c>
      <c r="D5868" s="0" t="n">
        <v>0.0697</v>
      </c>
      <c r="E5868" s="0" t="n">
        <v>0.06826</v>
      </c>
      <c r="F5868" s="0" t="n">
        <v>0.06586</v>
      </c>
      <c r="G5868" s="0" t="n">
        <v>0.06399</v>
      </c>
      <c r="H5868" s="0" t="n">
        <v>0.06135</v>
      </c>
      <c r="I5868" s="0" t="n">
        <v>0.05964</v>
      </c>
      <c r="J5868" s="0" t="n">
        <v>0.05805</v>
      </c>
      <c r="K5868" s="0" t="n">
        <v>0.05593</v>
      </c>
      <c r="L5868" s="0" t="n">
        <v>0.0552</v>
      </c>
    </row>
    <row r="5869" customFormat="false" ht="15" hidden="false" customHeight="false" outlineLevel="0" collapsed="false">
      <c r="A5869" s="0" t="n">
        <v>17</v>
      </c>
      <c r="B5869" s="0" t="n">
        <v>91</v>
      </c>
      <c r="C5869" s="0" t="n">
        <v>0.06463</v>
      </c>
      <c r="D5869" s="0" t="n">
        <v>0.06409</v>
      </c>
      <c r="E5869" s="0" t="n">
        <v>0.06311</v>
      </c>
      <c r="F5869" s="0" t="n">
        <v>0.0615</v>
      </c>
      <c r="G5869" s="0" t="n">
        <v>0.06024</v>
      </c>
      <c r="H5869" s="0" t="n">
        <v>0.05845</v>
      </c>
      <c r="I5869" s="0" t="n">
        <v>0.0573</v>
      </c>
      <c r="J5869" s="0" t="n">
        <v>0.05623</v>
      </c>
      <c r="K5869" s="0" t="n">
        <v>0.05479</v>
      </c>
      <c r="L5869" s="0" t="n">
        <v>0.0543</v>
      </c>
    </row>
    <row r="5870" customFormat="false" ht="15" hidden="false" customHeight="false" outlineLevel="0" collapsed="false">
      <c r="A5870" s="0" t="n">
        <v>17</v>
      </c>
      <c r="B5870" s="0" t="n">
        <v>92</v>
      </c>
      <c r="C5870" s="0" t="n">
        <v>0.06176</v>
      </c>
      <c r="D5870" s="0" t="n">
        <v>0.06132</v>
      </c>
      <c r="E5870" s="0" t="n">
        <v>0.06051</v>
      </c>
      <c r="F5870" s="0" t="n">
        <v>0.05918</v>
      </c>
      <c r="G5870" s="0" t="n">
        <v>0.05815</v>
      </c>
      <c r="H5870" s="0" t="n">
        <v>0.05668</v>
      </c>
      <c r="I5870" s="0" t="n">
        <v>0.05573</v>
      </c>
      <c r="J5870" s="0" t="n">
        <v>0.05485</v>
      </c>
      <c r="K5870" s="0" t="n">
        <v>0.05368</v>
      </c>
      <c r="L5870" s="0" t="n">
        <v>0.05327</v>
      </c>
    </row>
    <row r="5871" customFormat="false" ht="15" hidden="false" customHeight="false" outlineLevel="0" collapsed="false">
      <c r="A5871" s="0" t="n">
        <v>17</v>
      </c>
      <c r="B5871" s="0" t="n">
        <v>93</v>
      </c>
      <c r="C5871" s="0" t="n">
        <v>0.06011</v>
      </c>
      <c r="D5871" s="0" t="n">
        <v>0.05979</v>
      </c>
      <c r="E5871" s="0" t="n">
        <v>0.05921</v>
      </c>
      <c r="F5871" s="0" t="n">
        <v>0.05824</v>
      </c>
      <c r="G5871" s="0" t="n">
        <v>0.05749</v>
      </c>
      <c r="H5871" s="0" t="n">
        <v>0.05643</v>
      </c>
      <c r="I5871" s="0" t="n">
        <v>0.05575</v>
      </c>
      <c r="J5871" s="0" t="n">
        <v>0.05511</v>
      </c>
      <c r="K5871" s="0" t="n">
        <v>0.05426</v>
      </c>
      <c r="L5871" s="0" t="n">
        <v>0.05396</v>
      </c>
    </row>
    <row r="5872" customFormat="false" ht="15" hidden="false" customHeight="false" outlineLevel="0" collapsed="false">
      <c r="A5872" s="0" t="n">
        <v>17</v>
      </c>
      <c r="B5872" s="0" t="n">
        <v>94</v>
      </c>
      <c r="C5872" s="0" t="n">
        <v>0.05846</v>
      </c>
      <c r="D5872" s="0" t="n">
        <v>0.05819</v>
      </c>
      <c r="E5872" s="0" t="n">
        <v>0.05771</v>
      </c>
      <c r="F5872" s="0" t="n">
        <v>0.0569</v>
      </c>
      <c r="G5872" s="0" t="n">
        <v>0.05627</v>
      </c>
      <c r="H5872" s="0" t="n">
        <v>0.05538</v>
      </c>
      <c r="I5872" s="0" t="n">
        <v>0.0548</v>
      </c>
      <c r="J5872" s="0" t="n">
        <v>0.05427</v>
      </c>
      <c r="K5872" s="0" t="n">
        <v>0.05355</v>
      </c>
      <c r="L5872" s="0" t="n">
        <v>0.0533</v>
      </c>
    </row>
    <row r="5873" customFormat="false" ht="15" hidden="false" customHeight="false" outlineLevel="0" collapsed="false">
      <c r="A5873" s="0" t="n">
        <v>17</v>
      </c>
      <c r="B5873" s="0" t="n">
        <v>95</v>
      </c>
      <c r="C5873" s="0" t="n">
        <v>0.05368</v>
      </c>
      <c r="D5873" s="0" t="n">
        <v>0.05359</v>
      </c>
      <c r="E5873" s="0" t="n">
        <v>0.05344</v>
      </c>
      <c r="F5873" s="0" t="n">
        <v>0.05319</v>
      </c>
      <c r="G5873" s="0" t="n">
        <v>0.053</v>
      </c>
      <c r="H5873" s="0" t="n">
        <v>0.05272</v>
      </c>
      <c r="I5873" s="0" t="n">
        <v>0.05254</v>
      </c>
      <c r="J5873" s="0" t="n">
        <v>0.05238</v>
      </c>
      <c r="K5873" s="0" t="n">
        <v>0.05216</v>
      </c>
      <c r="L5873" s="0" t="n">
        <v>0.05208</v>
      </c>
    </row>
    <row r="5874" customFormat="false" ht="15" hidden="false" customHeight="false" outlineLevel="0" collapsed="false">
      <c r="A5874" s="0" t="n">
        <v>17</v>
      </c>
      <c r="B5874" s="0" t="n">
        <v>96</v>
      </c>
      <c r="C5874" s="0" t="n">
        <v>0.0517</v>
      </c>
      <c r="D5874" s="0" t="n">
        <v>0.05173</v>
      </c>
      <c r="E5874" s="0" t="n">
        <v>0.05178</v>
      </c>
      <c r="F5874" s="0" t="n">
        <v>0.05186</v>
      </c>
      <c r="G5874" s="0" t="n">
        <v>0.05193</v>
      </c>
      <c r="H5874" s="0" t="n">
        <v>0.05202</v>
      </c>
      <c r="I5874" s="0" t="n">
        <v>0.05208</v>
      </c>
      <c r="J5874" s="0" t="n">
        <v>0.05213</v>
      </c>
      <c r="K5874" s="0" t="n">
        <v>0.0522</v>
      </c>
      <c r="L5874" s="0" t="n">
        <v>0.05223</v>
      </c>
    </row>
    <row r="5875" customFormat="false" ht="15" hidden="false" customHeight="false" outlineLevel="0" collapsed="false">
      <c r="A5875" s="0" t="n">
        <v>17</v>
      </c>
      <c r="B5875" s="0" t="n">
        <v>97</v>
      </c>
      <c r="C5875" s="0" t="n">
        <v>0.05306</v>
      </c>
      <c r="D5875" s="0" t="n">
        <v>0.05314</v>
      </c>
      <c r="E5875" s="0" t="n">
        <v>0.05329</v>
      </c>
      <c r="F5875" s="0" t="n">
        <v>0.05353</v>
      </c>
      <c r="G5875" s="0" t="n">
        <v>0.05371</v>
      </c>
      <c r="H5875" s="0" t="n">
        <v>0.05398</v>
      </c>
      <c r="I5875" s="0" t="n">
        <v>0.05415</v>
      </c>
      <c r="J5875" s="0" t="n">
        <v>0.05431</v>
      </c>
      <c r="K5875" s="0" t="n">
        <v>0.05452</v>
      </c>
      <c r="L5875" s="0" t="n">
        <v>0.0546</v>
      </c>
    </row>
    <row r="5876" customFormat="false" ht="15" hidden="false" customHeight="false" outlineLevel="0" collapsed="false">
      <c r="A5876" s="0" t="n">
        <v>17</v>
      </c>
      <c r="B5876" s="0" t="n">
        <v>98</v>
      </c>
      <c r="C5876" s="0" t="n">
        <v>0.05281</v>
      </c>
      <c r="D5876" s="0" t="n">
        <v>0.05281</v>
      </c>
      <c r="E5876" s="0" t="n">
        <v>0.05282</v>
      </c>
      <c r="F5876" s="0" t="n">
        <v>0.05283</v>
      </c>
      <c r="G5876" s="0" t="n">
        <v>0.05284</v>
      </c>
      <c r="H5876" s="0" t="n">
        <v>0.05286</v>
      </c>
      <c r="I5876" s="0" t="n">
        <v>0.05286</v>
      </c>
      <c r="J5876" s="0" t="n">
        <v>0.05287</v>
      </c>
      <c r="K5876" s="0" t="n">
        <v>0.05288</v>
      </c>
      <c r="L5876" s="0" t="n">
        <v>0.05289</v>
      </c>
    </row>
    <row r="5877" customFormat="false" ht="15" hidden="false" customHeight="false" outlineLevel="0" collapsed="false">
      <c r="A5877" s="0" t="n">
        <v>17</v>
      </c>
      <c r="B5877" s="0" t="n">
        <v>99</v>
      </c>
      <c r="C5877" s="0" t="n">
        <v>0.05228</v>
      </c>
      <c r="D5877" s="0" t="n">
        <v>0.05234</v>
      </c>
      <c r="E5877" s="0" t="n">
        <v>0.05243</v>
      </c>
      <c r="F5877" s="0" t="n">
        <v>0.0526</v>
      </c>
      <c r="G5877" s="0" t="n">
        <v>0.05272</v>
      </c>
      <c r="H5877" s="0" t="n">
        <v>0.0529</v>
      </c>
      <c r="I5877" s="0" t="n">
        <v>0.05302</v>
      </c>
      <c r="J5877" s="0" t="n">
        <v>0.05312</v>
      </c>
      <c r="K5877" s="0" t="n">
        <v>0.05327</v>
      </c>
      <c r="L5877" s="0" t="n">
        <v>0.05331</v>
      </c>
    </row>
    <row r="5878" customFormat="false" ht="15" hidden="false" customHeight="false" outlineLevel="0" collapsed="false">
      <c r="A5878" s="0" t="n">
        <v>17</v>
      </c>
      <c r="B5878" s="0" t="n">
        <v>100</v>
      </c>
      <c r="C5878" s="0" t="n">
        <v>0.04905</v>
      </c>
      <c r="D5878" s="0" t="n">
        <v>0.04916</v>
      </c>
      <c r="E5878" s="0" t="n">
        <v>0.04934</v>
      </c>
      <c r="F5878" s="0" t="n">
        <v>0.04965</v>
      </c>
      <c r="G5878" s="0" t="n">
        <v>0.04989</v>
      </c>
      <c r="H5878" s="0" t="n">
        <v>0.05023</v>
      </c>
      <c r="I5878" s="0" t="n">
        <v>0.05044</v>
      </c>
      <c r="J5878" s="0" t="n">
        <v>0.05065</v>
      </c>
      <c r="K5878" s="0" t="n">
        <v>0.05092</v>
      </c>
      <c r="L5878" s="0" t="n">
        <v>0.05101</v>
      </c>
    </row>
    <row r="5879" customFormat="false" ht="15" hidden="false" customHeight="false" outlineLevel="0" collapsed="false">
      <c r="A5879" s="0" t="n">
        <v>17</v>
      </c>
      <c r="B5879" s="0" t="n">
        <v>101</v>
      </c>
      <c r="C5879" s="0" t="n">
        <v>0.05453</v>
      </c>
      <c r="D5879" s="0" t="n">
        <v>0.05435</v>
      </c>
      <c r="E5879" s="0" t="n">
        <v>0.05404</v>
      </c>
      <c r="F5879" s="0" t="n">
        <v>0.05352</v>
      </c>
      <c r="G5879" s="0" t="n">
        <v>0.05311</v>
      </c>
      <c r="H5879" s="0" t="n">
        <v>0.05253</v>
      </c>
      <c r="I5879" s="0" t="n">
        <v>0.05216</v>
      </c>
      <c r="J5879" s="0" t="n">
        <v>0.05182</v>
      </c>
      <c r="K5879" s="0" t="n">
        <v>0.05135</v>
      </c>
      <c r="L5879" s="0" t="n">
        <v>0.05119</v>
      </c>
    </row>
    <row r="5880" customFormat="false" ht="15" hidden="false" customHeight="false" outlineLevel="0" collapsed="false">
      <c r="A5880" s="0" t="n">
        <v>17</v>
      </c>
      <c r="B5880" s="0" t="n">
        <v>102</v>
      </c>
      <c r="C5880" s="0" t="n">
        <v>0.04935</v>
      </c>
      <c r="D5880" s="0" t="n">
        <v>0.04942</v>
      </c>
      <c r="E5880" s="0" t="n">
        <v>0.04954</v>
      </c>
      <c r="F5880" s="0" t="n">
        <v>0.04975</v>
      </c>
      <c r="G5880" s="0" t="n">
        <v>0.04991</v>
      </c>
      <c r="H5880" s="0" t="n">
        <v>0.05014</v>
      </c>
      <c r="I5880" s="0" t="n">
        <v>0.05029</v>
      </c>
      <c r="J5880" s="0" t="n">
        <v>0.05042</v>
      </c>
      <c r="K5880" s="0" t="n">
        <v>0.0506</v>
      </c>
      <c r="L5880" s="0" t="n">
        <v>0.05067</v>
      </c>
    </row>
    <row r="5881" customFormat="false" ht="15" hidden="false" customHeight="false" outlineLevel="0" collapsed="false">
      <c r="A5881" s="0" t="n">
        <v>17</v>
      </c>
      <c r="B5881" s="0" t="n">
        <v>103</v>
      </c>
      <c r="C5881" s="0" t="n">
        <v>0.04962</v>
      </c>
      <c r="D5881" s="0" t="n">
        <v>0.04975</v>
      </c>
      <c r="E5881" s="0" t="n">
        <v>0.04998</v>
      </c>
      <c r="F5881" s="0" t="n">
        <v>0.05036</v>
      </c>
      <c r="G5881" s="0" t="n">
        <v>0.05066</v>
      </c>
      <c r="H5881" s="0" t="n">
        <v>0.05107</v>
      </c>
      <c r="I5881" s="0" t="n">
        <v>0.05134</v>
      </c>
      <c r="J5881" s="0" t="n">
        <v>0.0516</v>
      </c>
      <c r="K5881" s="0" t="n">
        <v>0.05193</v>
      </c>
      <c r="L5881" s="0" t="n">
        <v>0.05205</v>
      </c>
    </row>
    <row r="5882" customFormat="false" ht="15" hidden="false" customHeight="false" outlineLevel="0" collapsed="false">
      <c r="A5882" s="0" t="n">
        <v>17</v>
      </c>
      <c r="B5882" s="0" t="n">
        <v>104</v>
      </c>
      <c r="C5882" s="0" t="n">
        <v>0.05319</v>
      </c>
      <c r="D5882" s="0" t="n">
        <v>0.05322</v>
      </c>
      <c r="E5882" s="0" t="n">
        <v>0.05326</v>
      </c>
      <c r="F5882" s="0" t="n">
        <v>0.05334</v>
      </c>
      <c r="G5882" s="0" t="n">
        <v>0.0534</v>
      </c>
      <c r="H5882" s="0" t="n">
        <v>0.05349</v>
      </c>
      <c r="I5882" s="0" t="n">
        <v>0.05355</v>
      </c>
      <c r="J5882" s="0" t="n">
        <v>0.0536</v>
      </c>
      <c r="K5882" s="0" t="n">
        <v>0.05367</v>
      </c>
      <c r="L5882" s="0" t="n">
        <v>0.0537</v>
      </c>
    </row>
    <row r="5883" customFormat="false" ht="15" hidden="false" customHeight="false" outlineLevel="0" collapsed="false">
      <c r="A5883" s="0" t="n">
        <v>17</v>
      </c>
      <c r="B5883" s="0" t="n">
        <v>105</v>
      </c>
      <c r="C5883" s="0" t="n">
        <v>0.05485</v>
      </c>
      <c r="D5883" s="0" t="n">
        <v>0.05478</v>
      </c>
      <c r="E5883" s="0" t="n">
        <v>0.05464</v>
      </c>
      <c r="F5883" s="0" t="n">
        <v>0.05442</v>
      </c>
      <c r="G5883" s="0" t="n">
        <v>0.05424</v>
      </c>
      <c r="H5883" s="0" t="n">
        <v>0.054</v>
      </c>
      <c r="I5883" s="0" t="n">
        <v>0.05384</v>
      </c>
      <c r="J5883" s="0" t="n">
        <v>0.05369</v>
      </c>
      <c r="K5883" s="0" t="n">
        <v>0.05349</v>
      </c>
      <c r="L5883" s="0" t="n">
        <v>0.05342</v>
      </c>
    </row>
    <row r="5884" customFormat="false" ht="15" hidden="false" customHeight="false" outlineLevel="0" collapsed="false">
      <c r="A5884" s="0" t="n">
        <v>17</v>
      </c>
      <c r="B5884" s="0" t="n">
        <v>106</v>
      </c>
      <c r="C5884" s="0" t="n">
        <v>0.04982</v>
      </c>
      <c r="D5884" s="0" t="n">
        <v>0.05002</v>
      </c>
      <c r="E5884" s="0" t="n">
        <v>0.05039</v>
      </c>
      <c r="F5884" s="0" t="n">
        <v>0.05099</v>
      </c>
      <c r="G5884" s="0" t="n">
        <v>0.05146</v>
      </c>
      <c r="H5884" s="0" t="n">
        <v>0.05213</v>
      </c>
      <c r="I5884" s="0" t="n">
        <v>0.05256</v>
      </c>
      <c r="J5884" s="0" t="n">
        <v>0.05296</v>
      </c>
      <c r="K5884" s="0" t="n">
        <v>0.0535</v>
      </c>
      <c r="L5884" s="0" t="n">
        <v>0.05369</v>
      </c>
    </row>
    <row r="5885" customFormat="false" ht="15" hidden="false" customHeight="false" outlineLevel="0" collapsed="false">
      <c r="A5885" s="0" t="n">
        <v>17</v>
      </c>
      <c r="B5885" s="0" t="n">
        <v>107</v>
      </c>
      <c r="C5885" s="0" t="n">
        <v>0.04729</v>
      </c>
      <c r="D5885" s="0" t="n">
        <v>0.04755</v>
      </c>
      <c r="E5885" s="0" t="n">
        <v>0.04803</v>
      </c>
      <c r="F5885" s="0" t="n">
        <v>0.04881</v>
      </c>
      <c r="G5885" s="0" t="n">
        <v>0.04942</v>
      </c>
      <c r="H5885" s="0" t="n">
        <v>0.05029</v>
      </c>
      <c r="I5885" s="0" t="n">
        <v>0.05085</v>
      </c>
      <c r="J5885" s="0" t="n">
        <v>0.05137</v>
      </c>
      <c r="K5885" s="0" t="n">
        <v>0.05207</v>
      </c>
      <c r="L5885" s="0" t="n">
        <v>0.05231</v>
      </c>
    </row>
    <row r="5886" customFormat="false" ht="15" hidden="false" customHeight="false" outlineLevel="0" collapsed="false">
      <c r="A5886" s="0" t="n">
        <v>17</v>
      </c>
      <c r="B5886" s="0" t="n">
        <v>108</v>
      </c>
      <c r="C5886" s="0" t="n">
        <v>0.04635</v>
      </c>
      <c r="D5886" s="0" t="n">
        <v>0.04673</v>
      </c>
      <c r="E5886" s="0" t="n">
        <v>0.04742</v>
      </c>
      <c r="F5886" s="0" t="n">
        <v>0.04856</v>
      </c>
      <c r="G5886" s="0" t="n">
        <v>0.04945</v>
      </c>
      <c r="H5886" s="0" t="n">
        <v>0.05071</v>
      </c>
      <c r="I5886" s="0" t="n">
        <v>0.05153</v>
      </c>
      <c r="J5886" s="0" t="n">
        <v>0.05228</v>
      </c>
      <c r="K5886" s="0" t="n">
        <v>0.05329</v>
      </c>
      <c r="L5886" s="0" t="n">
        <v>0.05364</v>
      </c>
    </row>
    <row r="5887" customFormat="false" ht="15" hidden="false" customHeight="false" outlineLevel="0" collapsed="false">
      <c r="A5887" s="0" t="n">
        <v>17</v>
      </c>
      <c r="B5887" s="0" t="n">
        <v>109</v>
      </c>
      <c r="C5887" s="0" t="n">
        <v>0.04962</v>
      </c>
      <c r="D5887" s="0" t="n">
        <v>0.0499</v>
      </c>
      <c r="E5887" s="0" t="n">
        <v>0.05041</v>
      </c>
      <c r="F5887" s="0" t="n">
        <v>0.05124</v>
      </c>
      <c r="G5887" s="0" t="n">
        <v>0.05189</v>
      </c>
      <c r="H5887" s="0" t="n">
        <v>0.05282</v>
      </c>
      <c r="I5887" s="0" t="n">
        <v>0.05341</v>
      </c>
      <c r="J5887" s="0" t="n">
        <v>0.05397</v>
      </c>
      <c r="K5887" s="0" t="n">
        <v>0.05471</v>
      </c>
      <c r="L5887" s="0" t="n">
        <v>0.05496</v>
      </c>
    </row>
    <row r="5888" customFormat="false" ht="15" hidden="false" customHeight="false" outlineLevel="0" collapsed="false">
      <c r="A5888" s="0" t="n">
        <v>17</v>
      </c>
      <c r="B5888" s="0" t="n">
        <v>110</v>
      </c>
      <c r="C5888" s="0" t="n">
        <v>0.04963</v>
      </c>
      <c r="D5888" s="0" t="n">
        <v>0.0499</v>
      </c>
      <c r="E5888" s="0" t="n">
        <v>0.05039</v>
      </c>
      <c r="F5888" s="0" t="n">
        <v>0.0512</v>
      </c>
      <c r="G5888" s="0" t="n">
        <v>0.05183</v>
      </c>
      <c r="H5888" s="0" t="n">
        <v>0.05272</v>
      </c>
      <c r="I5888" s="0" t="n">
        <v>0.0533</v>
      </c>
      <c r="J5888" s="0" t="n">
        <v>0.05383</v>
      </c>
      <c r="K5888" s="0" t="n">
        <v>0.05455</v>
      </c>
      <c r="L5888" s="0" t="n">
        <v>0.0548</v>
      </c>
    </row>
    <row r="5889" customFormat="false" ht="15" hidden="false" customHeight="false" outlineLevel="0" collapsed="false">
      <c r="A5889" s="0" t="n">
        <v>17</v>
      </c>
      <c r="B5889" s="0" t="n">
        <v>111</v>
      </c>
      <c r="C5889" s="0" t="n">
        <v>0.05391</v>
      </c>
      <c r="D5889" s="0" t="n">
        <v>0.05398</v>
      </c>
      <c r="E5889" s="0" t="n">
        <v>0.05411</v>
      </c>
      <c r="F5889" s="0" t="n">
        <v>0.05433</v>
      </c>
      <c r="G5889" s="0" t="n">
        <v>0.0545</v>
      </c>
      <c r="H5889" s="0" t="n">
        <v>0.05474</v>
      </c>
      <c r="I5889" s="0" t="n">
        <v>0.0549</v>
      </c>
      <c r="J5889" s="0" t="n">
        <v>0.05504</v>
      </c>
      <c r="K5889" s="0" t="n">
        <v>0.05524</v>
      </c>
      <c r="L5889" s="0" t="n">
        <v>0.0553</v>
      </c>
    </row>
    <row r="5890" customFormat="false" ht="15" hidden="false" customHeight="false" outlineLevel="0" collapsed="false">
      <c r="A5890" s="0" t="n">
        <v>17</v>
      </c>
      <c r="B5890" s="0" t="n">
        <v>112</v>
      </c>
      <c r="C5890" s="0" t="n">
        <v>0.05024</v>
      </c>
      <c r="D5890" s="0" t="n">
        <v>0.0503</v>
      </c>
      <c r="E5890" s="0" t="n">
        <v>0.05042</v>
      </c>
      <c r="F5890" s="0" t="n">
        <v>0.05062</v>
      </c>
      <c r="G5890" s="0" t="n">
        <v>0.05077</v>
      </c>
      <c r="H5890" s="0" t="n">
        <v>0.05099</v>
      </c>
      <c r="I5890" s="0" t="n">
        <v>0.05113</v>
      </c>
      <c r="J5890" s="0" t="n">
        <v>0.05126</v>
      </c>
      <c r="K5890" s="0" t="n">
        <v>0.05144</v>
      </c>
      <c r="L5890" s="0" t="n">
        <v>0.0515</v>
      </c>
    </row>
    <row r="5891" customFormat="false" ht="15" hidden="false" customHeight="false" outlineLevel="0" collapsed="false">
      <c r="A5891" s="0" t="n">
        <v>17</v>
      </c>
      <c r="B5891" s="0" t="n">
        <v>113</v>
      </c>
      <c r="C5891" s="0" t="n">
        <v>0.0442</v>
      </c>
      <c r="D5891" s="0" t="n">
        <v>0.04457</v>
      </c>
      <c r="E5891" s="0" t="n">
        <v>0.04525</v>
      </c>
      <c r="F5891" s="0" t="n">
        <v>0.04637</v>
      </c>
      <c r="G5891" s="0" t="n">
        <v>0.04724</v>
      </c>
      <c r="H5891" s="0" t="n">
        <v>0.04847</v>
      </c>
      <c r="I5891" s="0" t="n">
        <v>0.04927</v>
      </c>
      <c r="J5891" s="0" t="n">
        <v>0.05001</v>
      </c>
      <c r="K5891" s="0" t="n">
        <v>0.051</v>
      </c>
      <c r="L5891" s="0" t="n">
        <v>0.05134</v>
      </c>
    </row>
    <row r="5892" customFormat="false" ht="15" hidden="false" customHeight="false" outlineLevel="0" collapsed="false">
      <c r="A5892" s="0" t="n">
        <v>17</v>
      </c>
      <c r="B5892" s="0" t="n">
        <v>114</v>
      </c>
      <c r="C5892" s="0" t="n">
        <v>0.03985</v>
      </c>
      <c r="D5892" s="0" t="n">
        <v>0.04039</v>
      </c>
      <c r="E5892" s="0" t="n">
        <v>0.04137</v>
      </c>
      <c r="F5892" s="0" t="n">
        <v>0.043</v>
      </c>
      <c r="G5892" s="0" t="n">
        <v>0.04427</v>
      </c>
      <c r="H5892" s="0" t="n">
        <v>0.04606</v>
      </c>
      <c r="I5892" s="0" t="n">
        <v>0.04723</v>
      </c>
      <c r="J5892" s="0" t="n">
        <v>0.0483</v>
      </c>
      <c r="K5892" s="0" t="n">
        <v>0.04975</v>
      </c>
      <c r="L5892" s="0" t="n">
        <v>0.05024</v>
      </c>
    </row>
    <row r="5893" customFormat="false" ht="15" hidden="false" customHeight="false" outlineLevel="0" collapsed="false">
      <c r="A5893" s="0" t="n">
        <v>17</v>
      </c>
      <c r="B5893" s="0" t="n">
        <v>115</v>
      </c>
      <c r="C5893" s="0" t="n">
        <v>0.04159</v>
      </c>
      <c r="D5893" s="0" t="n">
        <v>0.0421</v>
      </c>
      <c r="E5893" s="0" t="n">
        <v>0.04303</v>
      </c>
      <c r="F5893" s="0" t="n">
        <v>0.04456</v>
      </c>
      <c r="G5893" s="0" t="n">
        <v>0.04575</v>
      </c>
      <c r="H5893" s="0" t="n">
        <v>0.04745</v>
      </c>
      <c r="I5893" s="0" t="n">
        <v>0.04854</v>
      </c>
      <c r="J5893" s="0" t="n">
        <v>0.04956</v>
      </c>
      <c r="K5893" s="0" t="n">
        <v>0.05092</v>
      </c>
      <c r="L5893" s="0" t="n">
        <v>0.05139</v>
      </c>
    </row>
    <row r="5894" customFormat="false" ht="15" hidden="false" customHeight="false" outlineLevel="0" collapsed="false">
      <c r="A5894" s="0" t="n">
        <v>17</v>
      </c>
      <c r="B5894" s="0" t="n">
        <v>116</v>
      </c>
      <c r="C5894" s="0" t="n">
        <v>0.03835</v>
      </c>
      <c r="D5894" s="0" t="n">
        <v>0.039</v>
      </c>
      <c r="E5894" s="0" t="n">
        <v>0.04018</v>
      </c>
      <c r="F5894" s="0" t="n">
        <v>0.04214</v>
      </c>
      <c r="G5894" s="0" t="n">
        <v>0.04366</v>
      </c>
      <c r="H5894" s="0" t="n">
        <v>0.04582</v>
      </c>
      <c r="I5894" s="0" t="n">
        <v>0.04722</v>
      </c>
      <c r="J5894" s="0" t="n">
        <v>0.04851</v>
      </c>
      <c r="K5894" s="0" t="n">
        <v>0.05024</v>
      </c>
      <c r="L5894" s="0" t="n">
        <v>0.05084</v>
      </c>
    </row>
    <row r="5895" customFormat="false" ht="15" hidden="false" customHeight="false" outlineLevel="0" collapsed="false">
      <c r="A5895" s="0" t="n">
        <v>17</v>
      </c>
      <c r="B5895" s="0" t="n">
        <v>117</v>
      </c>
      <c r="C5895" s="0" t="n">
        <v>0.03764</v>
      </c>
      <c r="D5895" s="0" t="n">
        <v>0.03822</v>
      </c>
      <c r="E5895" s="0" t="n">
        <v>0.03928</v>
      </c>
      <c r="F5895" s="0" t="n">
        <v>0.04103</v>
      </c>
      <c r="G5895" s="0" t="n">
        <v>0.0424</v>
      </c>
      <c r="H5895" s="0" t="n">
        <v>0.04433</v>
      </c>
      <c r="I5895" s="0" t="n">
        <v>0.04558</v>
      </c>
      <c r="J5895" s="0" t="n">
        <v>0.04674</v>
      </c>
      <c r="K5895" s="0" t="n">
        <v>0.04829</v>
      </c>
      <c r="L5895" s="0" t="n">
        <v>0.04883</v>
      </c>
    </row>
    <row r="5896" customFormat="false" ht="15" hidden="false" customHeight="false" outlineLevel="0" collapsed="false">
      <c r="A5896" s="0" t="n">
        <v>17</v>
      </c>
      <c r="B5896" s="0" t="n">
        <v>118</v>
      </c>
      <c r="C5896" s="0" t="n">
        <v>0.04247</v>
      </c>
      <c r="D5896" s="0" t="n">
        <v>0.04285</v>
      </c>
      <c r="E5896" s="0" t="n">
        <v>0.04354</v>
      </c>
      <c r="F5896" s="0" t="n">
        <v>0.04469</v>
      </c>
      <c r="G5896" s="0" t="n">
        <v>0.04559</v>
      </c>
      <c r="H5896" s="0" t="n">
        <v>0.04685</v>
      </c>
      <c r="I5896" s="0" t="n">
        <v>0.04767</v>
      </c>
      <c r="J5896" s="0" t="n">
        <v>0.04843</v>
      </c>
      <c r="K5896" s="0" t="n">
        <v>0.04945</v>
      </c>
      <c r="L5896" s="0" t="n">
        <v>0.0498</v>
      </c>
    </row>
    <row r="5897" customFormat="false" ht="15" hidden="false" customHeight="false" outlineLevel="0" collapsed="false">
      <c r="A5897" s="0" t="n">
        <v>17</v>
      </c>
      <c r="B5897" s="0" t="n">
        <v>119</v>
      </c>
      <c r="C5897" s="0" t="n">
        <v>0.04406</v>
      </c>
      <c r="D5897" s="0" t="n">
        <v>0.04441</v>
      </c>
      <c r="E5897" s="0" t="n">
        <v>0.04504</v>
      </c>
      <c r="F5897" s="0" t="n">
        <v>0.04608</v>
      </c>
      <c r="G5897" s="0" t="n">
        <v>0.0469</v>
      </c>
      <c r="H5897" s="0" t="n">
        <v>0.04805</v>
      </c>
      <c r="I5897" s="0" t="n">
        <v>0.0488</v>
      </c>
      <c r="J5897" s="0" t="n">
        <v>0.04949</v>
      </c>
      <c r="K5897" s="0" t="n">
        <v>0.05041</v>
      </c>
      <c r="L5897" s="0" t="n">
        <v>0.05073</v>
      </c>
    </row>
    <row r="5898" customFormat="false" ht="15" hidden="false" customHeight="false" outlineLevel="0" collapsed="false">
      <c r="A5898" s="0" t="n">
        <v>17</v>
      </c>
      <c r="B5898" s="0" t="n">
        <v>120</v>
      </c>
      <c r="C5898" s="0" t="n">
        <v>0.04549</v>
      </c>
      <c r="D5898" s="0" t="n">
        <v>0.04579</v>
      </c>
      <c r="E5898" s="0" t="n">
        <v>0.04635</v>
      </c>
      <c r="F5898" s="0" t="n">
        <v>0.04727</v>
      </c>
      <c r="G5898" s="0" t="n">
        <v>0.04798</v>
      </c>
      <c r="H5898" s="0" t="n">
        <v>0.049</v>
      </c>
      <c r="I5898" s="0" t="n">
        <v>0.04965</v>
      </c>
      <c r="J5898" s="0" t="n">
        <v>0.05026</v>
      </c>
      <c r="K5898" s="0" t="n">
        <v>0.05107</v>
      </c>
      <c r="L5898" s="0" t="n">
        <v>0.05135</v>
      </c>
    </row>
    <row r="5899" customFormat="false" ht="15" hidden="false" customHeight="false" outlineLevel="0" collapsed="false">
      <c r="A5899" s="0" t="n">
        <v>17</v>
      </c>
      <c r="B5899" s="0" t="n">
        <v>121</v>
      </c>
      <c r="C5899" s="0" t="n">
        <v>0.04395</v>
      </c>
      <c r="D5899" s="0" t="n">
        <v>0.04437</v>
      </c>
      <c r="E5899" s="0" t="n">
        <v>0.04513</v>
      </c>
      <c r="F5899" s="0" t="n">
        <v>0.0464</v>
      </c>
      <c r="G5899" s="0" t="n">
        <v>0.04739</v>
      </c>
      <c r="H5899" s="0" t="n">
        <v>0.04879</v>
      </c>
      <c r="I5899" s="0" t="n">
        <v>0.0497</v>
      </c>
      <c r="J5899" s="0" t="n">
        <v>0.05054</v>
      </c>
      <c r="K5899" s="0" t="n">
        <v>0.05166</v>
      </c>
      <c r="L5899" s="0" t="n">
        <v>0.05205</v>
      </c>
    </row>
    <row r="5900" customFormat="false" ht="15" hidden="false" customHeight="false" outlineLevel="0" collapsed="false">
      <c r="A5900" s="0" t="n">
        <v>17</v>
      </c>
      <c r="B5900" s="0" t="n">
        <v>122</v>
      </c>
      <c r="C5900" s="0" t="n">
        <v>0.04036</v>
      </c>
      <c r="D5900" s="0" t="n">
        <v>0.04095</v>
      </c>
      <c r="E5900" s="0" t="n">
        <v>0.04202</v>
      </c>
      <c r="F5900" s="0" t="n">
        <v>0.0438</v>
      </c>
      <c r="G5900" s="0" t="n">
        <v>0.04518</v>
      </c>
      <c r="H5900" s="0" t="n">
        <v>0.04715</v>
      </c>
      <c r="I5900" s="0" t="n">
        <v>0.04841</v>
      </c>
      <c r="J5900" s="0" t="n">
        <v>0.04959</v>
      </c>
      <c r="K5900" s="0" t="n">
        <v>0.05116</v>
      </c>
      <c r="L5900" s="0" t="n">
        <v>0.05171</v>
      </c>
    </row>
    <row r="5901" customFormat="false" ht="15" hidden="false" customHeight="false" outlineLevel="0" collapsed="false">
      <c r="A5901" s="0" t="n">
        <v>17</v>
      </c>
      <c r="B5901" s="0" t="n">
        <v>123</v>
      </c>
      <c r="C5901" s="0" t="n">
        <v>0.0408</v>
      </c>
      <c r="D5901" s="0" t="n">
        <v>0.04126</v>
      </c>
      <c r="E5901" s="0" t="n">
        <v>0.04211</v>
      </c>
      <c r="F5901" s="0" t="n">
        <v>0.04351</v>
      </c>
      <c r="G5901" s="0" t="n">
        <v>0.0446</v>
      </c>
      <c r="H5901" s="0" t="n">
        <v>0.04614</v>
      </c>
      <c r="I5901" s="0" t="n">
        <v>0.04714</v>
      </c>
      <c r="J5901" s="0" t="n">
        <v>0.04806</v>
      </c>
      <c r="K5901" s="0" t="n">
        <v>0.0493</v>
      </c>
      <c r="L5901" s="0" t="n">
        <v>0.04973</v>
      </c>
    </row>
    <row r="5902" customFormat="false" ht="15" hidden="false" customHeight="false" outlineLevel="0" collapsed="false">
      <c r="A5902" s="0" t="n">
        <v>17</v>
      </c>
      <c r="B5902" s="0" t="n">
        <v>124</v>
      </c>
      <c r="C5902" s="0" t="n">
        <v>0.04254</v>
      </c>
      <c r="D5902" s="0" t="n">
        <v>0.04286</v>
      </c>
      <c r="E5902" s="0" t="n">
        <v>0.04343</v>
      </c>
      <c r="F5902" s="0" t="n">
        <v>0.04438</v>
      </c>
      <c r="G5902" s="0" t="n">
        <v>0.04512</v>
      </c>
      <c r="H5902" s="0" t="n">
        <v>0.04617</v>
      </c>
      <c r="I5902" s="0" t="n">
        <v>0.04685</v>
      </c>
      <c r="J5902" s="0" t="n">
        <v>0.04748</v>
      </c>
      <c r="K5902" s="0" t="n">
        <v>0.04833</v>
      </c>
      <c r="L5902" s="0" t="n">
        <v>0.04862</v>
      </c>
    </row>
    <row r="5903" customFormat="false" ht="15" hidden="false" customHeight="false" outlineLevel="0" collapsed="false">
      <c r="A5903" s="0" t="n">
        <v>17</v>
      </c>
      <c r="B5903" s="0" t="n">
        <v>125</v>
      </c>
      <c r="C5903" s="0" t="n">
        <v>0.04511</v>
      </c>
      <c r="D5903" s="0" t="n">
        <v>0.04539</v>
      </c>
      <c r="E5903" s="0" t="n">
        <v>0.0459</v>
      </c>
      <c r="F5903" s="0" t="n">
        <v>0.04673</v>
      </c>
      <c r="G5903" s="0" t="n">
        <v>0.04738</v>
      </c>
      <c r="H5903" s="0" t="n">
        <v>0.04831</v>
      </c>
      <c r="I5903" s="0" t="n">
        <v>0.0489</v>
      </c>
      <c r="J5903" s="0" t="n">
        <v>0.04946</v>
      </c>
      <c r="K5903" s="0" t="n">
        <v>0.0502</v>
      </c>
      <c r="L5903" s="0" t="n">
        <v>0.05045</v>
      </c>
    </row>
    <row r="5904" customFormat="false" ht="15" hidden="false" customHeight="false" outlineLevel="0" collapsed="false">
      <c r="A5904" s="0" t="n">
        <v>17</v>
      </c>
      <c r="B5904" s="0" t="n">
        <v>126</v>
      </c>
      <c r="C5904" s="0" t="n">
        <v>0.04493</v>
      </c>
      <c r="D5904" s="0" t="n">
        <v>0.04522</v>
      </c>
      <c r="E5904" s="0" t="n">
        <v>0.04575</v>
      </c>
      <c r="F5904" s="0" t="n">
        <v>0.04663</v>
      </c>
      <c r="G5904" s="0" t="n">
        <v>0.04732</v>
      </c>
      <c r="H5904" s="0" t="n">
        <v>0.04829</v>
      </c>
      <c r="I5904" s="0" t="n">
        <v>0.04892</v>
      </c>
      <c r="J5904" s="0" t="n">
        <v>0.04951</v>
      </c>
      <c r="K5904" s="0" t="n">
        <v>0.05029</v>
      </c>
      <c r="L5904" s="0" t="n">
        <v>0.05056</v>
      </c>
    </row>
    <row r="5905" customFormat="false" ht="15" hidden="false" customHeight="false" outlineLevel="0" collapsed="false">
      <c r="A5905" s="0" t="n">
        <v>17</v>
      </c>
      <c r="B5905" s="0" t="n">
        <v>127</v>
      </c>
      <c r="C5905" s="0" t="n">
        <v>0.04173</v>
      </c>
      <c r="D5905" s="0" t="n">
        <v>0.04217</v>
      </c>
      <c r="E5905" s="0" t="n">
        <v>0.04297</v>
      </c>
      <c r="F5905" s="0" t="n">
        <v>0.0443</v>
      </c>
      <c r="G5905" s="0" t="n">
        <v>0.04534</v>
      </c>
      <c r="H5905" s="0" t="n">
        <v>0.04681</v>
      </c>
      <c r="I5905" s="0" t="n">
        <v>0.04775</v>
      </c>
      <c r="J5905" s="0" t="n">
        <v>0.04863</v>
      </c>
      <c r="K5905" s="0" t="n">
        <v>0.04981</v>
      </c>
      <c r="L5905" s="0" t="n">
        <v>0.05022</v>
      </c>
    </row>
    <row r="5906" customFormat="false" ht="15" hidden="false" customHeight="false" outlineLevel="0" collapsed="false">
      <c r="A5906" s="0" t="n">
        <v>17</v>
      </c>
      <c r="B5906" s="0" t="n">
        <v>128</v>
      </c>
      <c r="C5906" s="0" t="n">
        <v>0.04056</v>
      </c>
      <c r="D5906" s="0" t="n">
        <v>0.04109</v>
      </c>
      <c r="E5906" s="0" t="n">
        <v>0.04206</v>
      </c>
      <c r="F5906" s="0" t="n">
        <v>0.04366</v>
      </c>
      <c r="G5906" s="0" t="n">
        <v>0.04491</v>
      </c>
      <c r="H5906" s="0" t="n">
        <v>0.04667</v>
      </c>
      <c r="I5906" s="0" t="n">
        <v>0.04781</v>
      </c>
      <c r="J5906" s="0" t="n">
        <v>0.04887</v>
      </c>
      <c r="K5906" s="0" t="n">
        <v>0.05029</v>
      </c>
      <c r="L5906" s="0" t="n">
        <v>0.05078</v>
      </c>
    </row>
    <row r="5907" customFormat="false" ht="15" hidden="false" customHeight="false" outlineLevel="0" collapsed="false">
      <c r="A5907" s="0" t="n">
        <v>17</v>
      </c>
      <c r="B5907" s="0" t="n">
        <v>129</v>
      </c>
      <c r="C5907" s="0" t="n">
        <v>0.0413</v>
      </c>
      <c r="D5907" s="0" t="n">
        <v>0.04177</v>
      </c>
      <c r="E5907" s="0" t="n">
        <v>0.04264</v>
      </c>
      <c r="F5907" s="0" t="n">
        <v>0.04407</v>
      </c>
      <c r="G5907" s="0" t="n">
        <v>0.04518</v>
      </c>
      <c r="H5907" s="0" t="n">
        <v>0.04676</v>
      </c>
      <c r="I5907" s="0" t="n">
        <v>0.04778</v>
      </c>
      <c r="J5907" s="0" t="n">
        <v>0.04873</v>
      </c>
      <c r="K5907" s="0" t="n">
        <v>0.04999</v>
      </c>
      <c r="L5907" s="0" t="n">
        <v>0.05043</v>
      </c>
    </row>
    <row r="5908" customFormat="false" ht="15" hidden="false" customHeight="false" outlineLevel="0" collapsed="false">
      <c r="A5908" s="0" t="n">
        <v>17</v>
      </c>
      <c r="B5908" s="0" t="n">
        <v>130</v>
      </c>
      <c r="C5908" s="0" t="n">
        <v>0.03313</v>
      </c>
      <c r="D5908" s="0" t="n">
        <v>0.03394</v>
      </c>
      <c r="E5908" s="0" t="n">
        <v>0.03542</v>
      </c>
      <c r="F5908" s="0" t="n">
        <v>0.03785</v>
      </c>
      <c r="G5908" s="0" t="n">
        <v>0.03976</v>
      </c>
      <c r="H5908" s="0" t="n">
        <v>0.04245</v>
      </c>
      <c r="I5908" s="0" t="n">
        <v>0.04419</v>
      </c>
      <c r="J5908" s="0" t="n">
        <v>0.04581</v>
      </c>
      <c r="K5908" s="0" t="n">
        <v>0.04797</v>
      </c>
      <c r="L5908" s="0" t="n">
        <v>0.04872</v>
      </c>
    </row>
    <row r="5909" customFormat="false" ht="15" hidden="false" customHeight="false" outlineLevel="0" collapsed="false">
      <c r="A5909" s="0" t="n">
        <v>17</v>
      </c>
      <c r="B5909" s="0" t="n">
        <v>131</v>
      </c>
      <c r="C5909" s="0" t="n">
        <v>0.03388</v>
      </c>
      <c r="D5909" s="0" t="n">
        <v>0.03465</v>
      </c>
      <c r="E5909" s="0" t="n">
        <v>0.03603</v>
      </c>
      <c r="F5909" s="0" t="n">
        <v>0.03833</v>
      </c>
      <c r="G5909" s="0" t="n">
        <v>0.04013</v>
      </c>
      <c r="H5909" s="0" t="n">
        <v>0.04266</v>
      </c>
      <c r="I5909" s="0" t="n">
        <v>0.0443</v>
      </c>
      <c r="J5909" s="0" t="n">
        <v>0.04582</v>
      </c>
      <c r="K5909" s="0" t="n">
        <v>0.04786</v>
      </c>
      <c r="L5909" s="0" t="n">
        <v>0.04856</v>
      </c>
    </row>
    <row r="5910" customFormat="false" ht="15" hidden="false" customHeight="false" outlineLevel="0" collapsed="false">
      <c r="A5910" s="0" t="n">
        <v>17</v>
      </c>
      <c r="B5910" s="0" t="n">
        <v>132</v>
      </c>
      <c r="C5910" s="0" t="n">
        <v>0.0324</v>
      </c>
      <c r="D5910" s="0" t="n">
        <v>0.03324</v>
      </c>
      <c r="E5910" s="0" t="n">
        <v>0.03476</v>
      </c>
      <c r="F5910" s="0" t="n">
        <v>0.03728</v>
      </c>
      <c r="G5910" s="0" t="n">
        <v>0.03925</v>
      </c>
      <c r="H5910" s="0" t="n">
        <v>0.04203</v>
      </c>
      <c r="I5910" s="0" t="n">
        <v>0.04382</v>
      </c>
      <c r="J5910" s="0" t="n">
        <v>0.04549</v>
      </c>
      <c r="K5910" s="0" t="n">
        <v>0.04773</v>
      </c>
      <c r="L5910" s="0" t="n">
        <v>0.0485</v>
      </c>
    </row>
    <row r="5911" customFormat="false" ht="15" hidden="false" customHeight="false" outlineLevel="0" collapsed="false">
      <c r="A5911" s="0" t="n">
        <v>17</v>
      </c>
      <c r="B5911" s="0" t="n">
        <v>133</v>
      </c>
      <c r="C5911" s="0" t="n">
        <v>0.03032</v>
      </c>
      <c r="D5911" s="0" t="n">
        <v>0.03118</v>
      </c>
      <c r="E5911" s="0" t="n">
        <v>0.03273</v>
      </c>
      <c r="F5911" s="0" t="n">
        <v>0.0353</v>
      </c>
      <c r="G5911" s="0" t="n">
        <v>0.0373</v>
      </c>
      <c r="H5911" s="0" t="n">
        <v>0.04014</v>
      </c>
      <c r="I5911" s="0" t="n">
        <v>0.04197</v>
      </c>
      <c r="J5911" s="0" t="n">
        <v>0.04367</v>
      </c>
      <c r="K5911" s="0" t="n">
        <v>0.04595</v>
      </c>
      <c r="L5911" s="0" t="n">
        <v>0.04674</v>
      </c>
    </row>
    <row r="5912" customFormat="false" ht="15" hidden="false" customHeight="false" outlineLevel="0" collapsed="false">
      <c r="A5912" s="0" t="n">
        <v>17</v>
      </c>
      <c r="B5912" s="0" t="n">
        <v>134</v>
      </c>
      <c r="C5912" s="0" t="n">
        <v>0.03293</v>
      </c>
      <c r="D5912" s="0" t="n">
        <v>0.0337</v>
      </c>
      <c r="E5912" s="0" t="n">
        <v>0.03511</v>
      </c>
      <c r="F5912" s="0" t="n">
        <v>0.03744</v>
      </c>
      <c r="G5912" s="0" t="n">
        <v>0.03926</v>
      </c>
      <c r="H5912" s="0" t="n">
        <v>0.04183</v>
      </c>
      <c r="I5912" s="0" t="n">
        <v>0.04349</v>
      </c>
      <c r="J5912" s="0" t="n">
        <v>0.04503</v>
      </c>
      <c r="K5912" s="0" t="n">
        <v>0.0471</v>
      </c>
      <c r="L5912" s="0" t="n">
        <v>0.04781</v>
      </c>
    </row>
    <row r="5913" customFormat="false" ht="15" hidden="false" customHeight="false" outlineLevel="0" collapsed="false">
      <c r="A5913" s="0" t="n">
        <v>17</v>
      </c>
      <c r="B5913" s="0" t="n">
        <v>135</v>
      </c>
      <c r="C5913" s="0" t="n">
        <v>0.0376</v>
      </c>
      <c r="D5913" s="0" t="n">
        <v>0.03829</v>
      </c>
      <c r="E5913" s="0" t="n">
        <v>0.03954</v>
      </c>
      <c r="F5913" s="0" t="n">
        <v>0.04161</v>
      </c>
      <c r="G5913" s="0" t="n">
        <v>0.04323</v>
      </c>
      <c r="H5913" s="0" t="n">
        <v>0.04551</v>
      </c>
      <c r="I5913" s="0" t="n">
        <v>0.04699</v>
      </c>
      <c r="J5913" s="0" t="n">
        <v>0.04836</v>
      </c>
      <c r="K5913" s="0" t="n">
        <v>0.0502</v>
      </c>
      <c r="L5913" s="0" t="n">
        <v>0.05083</v>
      </c>
    </row>
    <row r="5914" customFormat="false" ht="15" hidden="false" customHeight="false" outlineLevel="0" collapsed="false">
      <c r="A5914" s="0" t="n">
        <v>17</v>
      </c>
      <c r="B5914" s="0" t="n">
        <v>136</v>
      </c>
      <c r="C5914" s="0" t="n">
        <v>0.03402</v>
      </c>
      <c r="D5914" s="0" t="n">
        <v>0.0349</v>
      </c>
      <c r="E5914" s="0" t="n">
        <v>0.03649</v>
      </c>
      <c r="F5914" s="0" t="n">
        <v>0.03912</v>
      </c>
      <c r="G5914" s="0" t="n">
        <v>0.04118</v>
      </c>
      <c r="H5914" s="0" t="n">
        <v>0.04409</v>
      </c>
      <c r="I5914" s="0" t="n">
        <v>0.04597</v>
      </c>
      <c r="J5914" s="0" t="n">
        <v>0.04771</v>
      </c>
      <c r="K5914" s="0" t="n">
        <v>0.05005</v>
      </c>
      <c r="L5914" s="0" t="n">
        <v>0.05085</v>
      </c>
    </row>
    <row r="5915" customFormat="false" ht="15" hidden="false" customHeight="false" outlineLevel="0" collapsed="false">
      <c r="A5915" s="0" t="n">
        <v>17</v>
      </c>
      <c r="B5915" s="0" t="n">
        <v>137</v>
      </c>
      <c r="C5915" s="0" t="n">
        <v>0.03688</v>
      </c>
      <c r="D5915" s="0" t="n">
        <v>0.03762</v>
      </c>
      <c r="E5915" s="0" t="n">
        <v>0.03895</v>
      </c>
      <c r="F5915" s="0" t="n">
        <v>0.04117</v>
      </c>
      <c r="G5915" s="0" t="n">
        <v>0.0429</v>
      </c>
      <c r="H5915" s="0" t="n">
        <v>0.04534</v>
      </c>
      <c r="I5915" s="0" t="n">
        <v>0.04692</v>
      </c>
      <c r="J5915" s="0" t="n">
        <v>0.04839</v>
      </c>
      <c r="K5915" s="0" t="n">
        <v>0.05035</v>
      </c>
      <c r="L5915" s="0" t="n">
        <v>0.05103</v>
      </c>
    </row>
    <row r="5916" customFormat="false" ht="15" hidden="false" customHeight="false" outlineLevel="0" collapsed="false">
      <c r="A5916" s="0" t="n">
        <v>17</v>
      </c>
      <c r="B5916" s="0" t="n">
        <v>138</v>
      </c>
      <c r="C5916" s="0" t="n">
        <v>0.04044</v>
      </c>
      <c r="D5916" s="0" t="n">
        <v>0.04103</v>
      </c>
      <c r="E5916" s="0" t="n">
        <v>0.0421</v>
      </c>
      <c r="F5916" s="0" t="n">
        <v>0.04387</v>
      </c>
      <c r="G5916" s="0" t="n">
        <v>0.04526</v>
      </c>
      <c r="H5916" s="0" t="n">
        <v>0.04721</v>
      </c>
      <c r="I5916" s="0" t="n">
        <v>0.04848</v>
      </c>
      <c r="J5916" s="0" t="n">
        <v>0.04965</v>
      </c>
      <c r="K5916" s="0" t="n">
        <v>0.05122</v>
      </c>
      <c r="L5916" s="0" t="n">
        <v>0.05176</v>
      </c>
    </row>
    <row r="5917" customFormat="false" ht="15" hidden="false" customHeight="false" outlineLevel="0" collapsed="false">
      <c r="A5917" s="0" t="n">
        <v>17</v>
      </c>
      <c r="B5917" s="0" t="n">
        <v>139</v>
      </c>
      <c r="C5917" s="0" t="n">
        <v>0.04058</v>
      </c>
      <c r="D5917" s="0" t="n">
        <v>0.04118</v>
      </c>
      <c r="E5917" s="0" t="n">
        <v>0.04226</v>
      </c>
      <c r="F5917" s="0" t="n">
        <v>0.04404</v>
      </c>
      <c r="G5917" s="0" t="n">
        <v>0.04544</v>
      </c>
      <c r="H5917" s="0" t="n">
        <v>0.04741</v>
      </c>
      <c r="I5917" s="0" t="n">
        <v>0.04868</v>
      </c>
      <c r="J5917" s="0" t="n">
        <v>0.04986</v>
      </c>
      <c r="K5917" s="0" t="n">
        <v>0.05145</v>
      </c>
      <c r="L5917" s="0" t="n">
        <v>0.05199</v>
      </c>
    </row>
    <row r="5918" customFormat="false" ht="15" hidden="false" customHeight="false" outlineLevel="0" collapsed="false">
      <c r="A5918" s="0" t="n">
        <v>17</v>
      </c>
      <c r="B5918" s="0" t="n">
        <v>140</v>
      </c>
      <c r="C5918" s="0" t="n">
        <v>0.04162</v>
      </c>
      <c r="D5918" s="0" t="n">
        <v>0.04209</v>
      </c>
      <c r="E5918" s="0" t="n">
        <v>0.04294</v>
      </c>
      <c r="F5918" s="0" t="n">
        <v>0.04436</v>
      </c>
      <c r="G5918" s="0" t="n">
        <v>0.04546</v>
      </c>
      <c r="H5918" s="0" t="n">
        <v>0.04702</v>
      </c>
      <c r="I5918" s="0" t="n">
        <v>0.04803</v>
      </c>
      <c r="J5918" s="0" t="n">
        <v>0.04896</v>
      </c>
      <c r="K5918" s="0" t="n">
        <v>0.05022</v>
      </c>
      <c r="L5918" s="0" t="n">
        <v>0.05065</v>
      </c>
    </row>
    <row r="5919" customFormat="false" ht="15" hidden="false" customHeight="false" outlineLevel="0" collapsed="false">
      <c r="A5919" s="0" t="n">
        <v>17</v>
      </c>
      <c r="B5919" s="0" t="n">
        <v>141</v>
      </c>
      <c r="C5919" s="0" t="n">
        <v>0.04515</v>
      </c>
      <c r="D5919" s="0" t="n">
        <v>0.04541</v>
      </c>
      <c r="E5919" s="0" t="n">
        <v>0.0459</v>
      </c>
      <c r="F5919" s="0" t="n">
        <v>0.0467</v>
      </c>
      <c r="G5919" s="0" t="n">
        <v>0.04733</v>
      </c>
      <c r="H5919" s="0" t="n">
        <v>0.04822</v>
      </c>
      <c r="I5919" s="0" t="n">
        <v>0.04879</v>
      </c>
      <c r="J5919" s="0" t="n">
        <v>0.04932</v>
      </c>
      <c r="K5919" s="0" t="n">
        <v>0.05003</v>
      </c>
      <c r="L5919" s="0" t="n">
        <v>0.05028</v>
      </c>
    </row>
    <row r="5920" customFormat="false" ht="15" hidden="false" customHeight="false" outlineLevel="0" collapsed="false">
      <c r="A5920" s="0" t="n">
        <v>17</v>
      </c>
      <c r="B5920" s="0" t="n">
        <v>142</v>
      </c>
      <c r="C5920" s="0" t="n">
        <v>0.03963</v>
      </c>
      <c r="D5920" s="0" t="n">
        <v>0.04019</v>
      </c>
      <c r="E5920" s="0" t="n">
        <v>0.0412</v>
      </c>
      <c r="F5920" s="0" t="n">
        <v>0.04288</v>
      </c>
      <c r="G5920" s="0" t="n">
        <v>0.04419</v>
      </c>
      <c r="H5920" s="0" t="n">
        <v>0.04604</v>
      </c>
      <c r="I5920" s="0" t="n">
        <v>0.04724</v>
      </c>
      <c r="J5920" s="0" t="n">
        <v>0.04835</v>
      </c>
      <c r="K5920" s="0" t="n">
        <v>0.04984</v>
      </c>
      <c r="L5920" s="0" t="n">
        <v>0.05036</v>
      </c>
    </row>
    <row r="5921" customFormat="false" ht="15" hidden="false" customHeight="false" outlineLevel="0" collapsed="false">
      <c r="A5921" s="0" t="n">
        <v>17</v>
      </c>
      <c r="B5921" s="0" t="n">
        <v>143</v>
      </c>
      <c r="C5921" s="0" t="n">
        <v>0.03708</v>
      </c>
      <c r="D5921" s="0" t="n">
        <v>0.03764</v>
      </c>
      <c r="E5921" s="0" t="n">
        <v>0.03866</v>
      </c>
      <c r="F5921" s="0" t="n">
        <v>0.04034</v>
      </c>
      <c r="G5921" s="0" t="n">
        <v>0.04166</v>
      </c>
      <c r="H5921" s="0" t="n">
        <v>0.04352</v>
      </c>
      <c r="I5921" s="0" t="n">
        <v>0.04472</v>
      </c>
      <c r="J5921" s="0" t="n">
        <v>0.04583</v>
      </c>
      <c r="K5921" s="0" t="n">
        <v>0.04733</v>
      </c>
      <c r="L5921" s="0" t="n">
        <v>0.04784</v>
      </c>
    </row>
    <row r="5922" customFormat="false" ht="15" hidden="false" customHeight="false" outlineLevel="0" collapsed="false">
      <c r="A5922" s="0" t="n">
        <v>17</v>
      </c>
      <c r="B5922" s="0" t="n">
        <v>144</v>
      </c>
      <c r="C5922" s="0" t="n">
        <v>0.04276</v>
      </c>
      <c r="D5922" s="0" t="n">
        <v>0.04315</v>
      </c>
      <c r="E5922" s="0" t="n">
        <v>0.04386</v>
      </c>
      <c r="F5922" s="0" t="n">
        <v>0.04503</v>
      </c>
      <c r="G5922" s="0" t="n">
        <v>0.04595</v>
      </c>
      <c r="H5922" s="0" t="n">
        <v>0.04724</v>
      </c>
      <c r="I5922" s="0" t="n">
        <v>0.04808</v>
      </c>
      <c r="J5922" s="0" t="n">
        <v>0.04886</v>
      </c>
      <c r="K5922" s="0" t="n">
        <v>0.0499</v>
      </c>
      <c r="L5922" s="0" t="n">
        <v>0.05026</v>
      </c>
    </row>
    <row r="5923" customFormat="false" ht="15" hidden="false" customHeight="false" outlineLevel="0" collapsed="false">
      <c r="A5923" s="0" t="n">
        <v>17</v>
      </c>
      <c r="B5923" s="0" t="n">
        <v>145</v>
      </c>
      <c r="C5923" s="0" t="n">
        <v>0.04404</v>
      </c>
      <c r="D5923" s="0" t="n">
        <v>0.0443</v>
      </c>
      <c r="E5923" s="0" t="n">
        <v>0.04478</v>
      </c>
      <c r="F5923" s="0" t="n">
        <v>0.04556</v>
      </c>
      <c r="G5923" s="0" t="n">
        <v>0.04617</v>
      </c>
      <c r="H5923" s="0" t="n">
        <v>0.04704</v>
      </c>
      <c r="I5923" s="0" t="n">
        <v>0.04759</v>
      </c>
      <c r="J5923" s="0" t="n">
        <v>0.04811</v>
      </c>
      <c r="K5923" s="0" t="n">
        <v>0.04881</v>
      </c>
      <c r="L5923" s="0" t="n">
        <v>0.04905</v>
      </c>
    </row>
    <row r="5924" customFormat="false" ht="15" hidden="false" customHeight="false" outlineLevel="0" collapsed="false">
      <c r="A5924" s="0" t="n">
        <v>17</v>
      </c>
      <c r="B5924" s="0" t="n">
        <v>146</v>
      </c>
      <c r="C5924" s="0" t="n">
        <v>0.04362</v>
      </c>
      <c r="D5924" s="0" t="n">
        <v>0.04379</v>
      </c>
      <c r="E5924" s="0" t="n">
        <v>0.04409</v>
      </c>
      <c r="F5924" s="0" t="n">
        <v>0.04458</v>
      </c>
      <c r="G5924" s="0" t="n">
        <v>0.04497</v>
      </c>
      <c r="H5924" s="0" t="n">
        <v>0.04551</v>
      </c>
      <c r="I5924" s="0" t="n">
        <v>0.04587</v>
      </c>
      <c r="J5924" s="0" t="n">
        <v>0.0462</v>
      </c>
      <c r="K5924" s="0" t="n">
        <v>0.04663</v>
      </c>
      <c r="L5924" s="0" t="n">
        <v>0.04679</v>
      </c>
    </row>
    <row r="5925" customFormat="false" ht="15" hidden="false" customHeight="false" outlineLevel="0" collapsed="false">
      <c r="A5925" s="0" t="n">
        <v>17</v>
      </c>
      <c r="B5925" s="0" t="n">
        <v>147</v>
      </c>
      <c r="C5925" s="0" t="n">
        <v>0.03847</v>
      </c>
      <c r="D5925" s="0" t="n">
        <v>0.03885</v>
      </c>
      <c r="E5925" s="0" t="n">
        <v>0.03953</v>
      </c>
      <c r="F5925" s="0" t="n">
        <v>0.04065</v>
      </c>
      <c r="G5925" s="0" t="n">
        <v>0.04153</v>
      </c>
      <c r="H5925" s="0" t="n">
        <v>0.04278</v>
      </c>
      <c r="I5925" s="0" t="n">
        <v>0.04358</v>
      </c>
      <c r="J5925" s="0" t="n">
        <v>0.04433</v>
      </c>
      <c r="K5925" s="0" t="n">
        <v>0.04533</v>
      </c>
      <c r="L5925" s="0" t="n">
        <v>0.04568</v>
      </c>
    </row>
    <row r="5926" customFormat="false" ht="15" hidden="false" customHeight="false" outlineLevel="0" collapsed="false">
      <c r="A5926" s="0" t="n">
        <v>17</v>
      </c>
      <c r="B5926" s="0" t="n">
        <v>148</v>
      </c>
      <c r="C5926" s="0" t="n">
        <v>0.03954</v>
      </c>
      <c r="D5926" s="0" t="n">
        <v>0.03998</v>
      </c>
      <c r="E5926" s="0" t="n">
        <v>0.04078</v>
      </c>
      <c r="F5926" s="0" t="n">
        <v>0.0421</v>
      </c>
      <c r="G5926" s="0" t="n">
        <v>0.04313</v>
      </c>
      <c r="H5926" s="0" t="n">
        <v>0.04459</v>
      </c>
      <c r="I5926" s="0" t="n">
        <v>0.04553</v>
      </c>
      <c r="J5926" s="0" t="n">
        <v>0.0464</v>
      </c>
      <c r="K5926" s="0" t="n">
        <v>0.04757</v>
      </c>
      <c r="L5926" s="0" t="n">
        <v>0.04798</v>
      </c>
    </row>
    <row r="5927" customFormat="false" ht="15" hidden="false" customHeight="false" outlineLevel="0" collapsed="false">
      <c r="A5927" s="0" t="n">
        <v>17</v>
      </c>
      <c r="B5927" s="0" t="n">
        <v>149</v>
      </c>
      <c r="C5927" s="0" t="n">
        <v>0.03971</v>
      </c>
      <c r="D5927" s="0" t="n">
        <v>0.04021</v>
      </c>
      <c r="E5927" s="0" t="n">
        <v>0.04113</v>
      </c>
      <c r="F5927" s="0" t="n">
        <v>0.04264</v>
      </c>
      <c r="G5927" s="0" t="n">
        <v>0.04382</v>
      </c>
      <c r="H5927" s="0" t="n">
        <v>0.04548</v>
      </c>
      <c r="I5927" s="0" t="n">
        <v>0.04656</v>
      </c>
      <c r="J5927" s="0" t="n">
        <v>0.04756</v>
      </c>
      <c r="K5927" s="0" t="n">
        <v>0.0489</v>
      </c>
      <c r="L5927" s="0" t="n">
        <v>0.04936</v>
      </c>
    </row>
    <row r="5928" customFormat="false" ht="15" hidden="false" customHeight="false" outlineLevel="0" collapsed="false">
      <c r="A5928" s="0" t="n">
        <v>17</v>
      </c>
      <c r="B5928" s="0" t="n">
        <v>150</v>
      </c>
      <c r="C5928" s="0" t="n">
        <v>0.04419</v>
      </c>
      <c r="D5928" s="0" t="n">
        <v>0.04463</v>
      </c>
      <c r="E5928" s="0" t="n">
        <v>0.04545</v>
      </c>
      <c r="F5928" s="0" t="n">
        <v>0.04679</v>
      </c>
      <c r="G5928" s="0" t="n">
        <v>0.04784</v>
      </c>
      <c r="H5928" s="0" t="n">
        <v>0.04932</v>
      </c>
      <c r="I5928" s="0" t="n">
        <v>0.05028</v>
      </c>
      <c r="J5928" s="0" t="n">
        <v>0.05117</v>
      </c>
      <c r="K5928" s="0" t="n">
        <v>0.05236</v>
      </c>
      <c r="L5928" s="0" t="n">
        <v>0.05278</v>
      </c>
    </row>
    <row r="5929" customFormat="false" ht="15" hidden="false" customHeight="false" outlineLevel="0" collapsed="false">
      <c r="A5929" s="0" t="n">
        <v>17</v>
      </c>
      <c r="B5929" s="0" t="n">
        <v>151</v>
      </c>
      <c r="C5929" s="0" t="n">
        <v>0.04298</v>
      </c>
      <c r="D5929" s="0" t="n">
        <v>0.04347</v>
      </c>
      <c r="E5929" s="0" t="n">
        <v>0.04436</v>
      </c>
      <c r="F5929" s="0" t="n">
        <v>0.04583</v>
      </c>
      <c r="G5929" s="0" t="n">
        <v>0.04698</v>
      </c>
      <c r="H5929" s="0" t="n">
        <v>0.04861</v>
      </c>
      <c r="I5929" s="0" t="n">
        <v>0.04966</v>
      </c>
      <c r="J5929" s="0" t="n">
        <v>0.05063</v>
      </c>
      <c r="K5929" s="0" t="n">
        <v>0.05194</v>
      </c>
      <c r="L5929" s="0" t="n">
        <v>0.05239</v>
      </c>
    </row>
    <row r="5930" customFormat="false" ht="15" hidden="false" customHeight="false" outlineLevel="0" collapsed="false">
      <c r="A5930" s="0" t="n">
        <v>17</v>
      </c>
      <c r="B5930" s="0" t="n">
        <v>152</v>
      </c>
      <c r="C5930" s="0" t="n">
        <v>0.04505</v>
      </c>
      <c r="D5930" s="0" t="n">
        <v>0.04541</v>
      </c>
      <c r="E5930" s="0" t="n">
        <v>0.04607</v>
      </c>
      <c r="F5930" s="0" t="n">
        <v>0.04716</v>
      </c>
      <c r="G5930" s="0" t="n">
        <v>0.04801</v>
      </c>
      <c r="H5930" s="0" t="n">
        <v>0.04922</v>
      </c>
      <c r="I5930" s="0" t="n">
        <v>0.04999</v>
      </c>
      <c r="J5930" s="0" t="n">
        <v>0.05072</v>
      </c>
      <c r="K5930" s="0" t="n">
        <v>0.05168</v>
      </c>
      <c r="L5930" s="0" t="n">
        <v>0.05202</v>
      </c>
    </row>
    <row r="5931" customFormat="false" ht="15" hidden="false" customHeight="false" outlineLevel="0" collapsed="false">
      <c r="A5931" s="0" t="n">
        <v>17</v>
      </c>
      <c r="B5931" s="0" t="n">
        <v>153</v>
      </c>
      <c r="C5931" s="0" t="n">
        <v>0.05361</v>
      </c>
      <c r="D5931" s="0" t="n">
        <v>0.0539</v>
      </c>
      <c r="E5931" s="0" t="n">
        <v>0.05442</v>
      </c>
      <c r="F5931" s="0" t="n">
        <v>0.05528</v>
      </c>
      <c r="G5931" s="0" t="n">
        <v>0.05596</v>
      </c>
      <c r="H5931" s="0" t="n">
        <v>0.05691</v>
      </c>
      <c r="I5931" s="0" t="n">
        <v>0.05752</v>
      </c>
      <c r="J5931" s="0" t="n">
        <v>0.05809</v>
      </c>
      <c r="K5931" s="0" t="n">
        <v>0.05886</v>
      </c>
      <c r="L5931" s="0" t="n">
        <v>0.05912</v>
      </c>
    </row>
    <row r="5932" customFormat="false" ht="15" hidden="false" customHeight="false" outlineLevel="0" collapsed="false">
      <c r="A5932" s="0" t="n">
        <v>17</v>
      </c>
      <c r="B5932" s="0" t="n">
        <v>154</v>
      </c>
      <c r="C5932" s="0" t="n">
        <v>0.05335</v>
      </c>
      <c r="D5932" s="0" t="n">
        <v>0.05375</v>
      </c>
      <c r="E5932" s="0" t="n">
        <v>0.05449</v>
      </c>
      <c r="F5932" s="0" t="n">
        <v>0.0557</v>
      </c>
      <c r="G5932" s="0" t="n">
        <v>0.05664</v>
      </c>
      <c r="H5932" s="0" t="n">
        <v>0.05798</v>
      </c>
      <c r="I5932" s="0" t="n">
        <v>0.05885</v>
      </c>
      <c r="J5932" s="0" t="n">
        <v>0.05965</v>
      </c>
      <c r="K5932" s="0" t="n">
        <v>0.06073</v>
      </c>
      <c r="L5932" s="0" t="n">
        <v>0.0611</v>
      </c>
    </row>
    <row r="5933" customFormat="false" ht="15" hidden="false" customHeight="false" outlineLevel="0" collapsed="false">
      <c r="A5933" s="0" t="n">
        <v>17</v>
      </c>
      <c r="B5933" s="0" t="n">
        <v>155</v>
      </c>
      <c r="C5933" s="0" t="n">
        <v>0.04855</v>
      </c>
      <c r="D5933" s="0" t="n">
        <v>0.04923</v>
      </c>
      <c r="E5933" s="0" t="n">
        <v>0.05047</v>
      </c>
      <c r="F5933" s="0" t="n">
        <v>0.05252</v>
      </c>
      <c r="G5933" s="0" t="n">
        <v>0.05412</v>
      </c>
      <c r="H5933" s="0" t="n">
        <v>0.05638</v>
      </c>
      <c r="I5933" s="0" t="n">
        <v>0.05784</v>
      </c>
      <c r="J5933" s="0" t="n">
        <v>0.0592</v>
      </c>
      <c r="K5933" s="0" t="n">
        <v>0.06102</v>
      </c>
      <c r="L5933" s="0" t="n">
        <v>0.06164</v>
      </c>
    </row>
    <row r="5934" customFormat="false" ht="15" hidden="false" customHeight="false" outlineLevel="0" collapsed="false">
      <c r="A5934" s="0" t="n">
        <v>17</v>
      </c>
      <c r="B5934" s="0" t="n">
        <v>156</v>
      </c>
      <c r="C5934" s="0" t="n">
        <v>0.04763</v>
      </c>
      <c r="D5934" s="0" t="n">
        <v>0.04829</v>
      </c>
      <c r="E5934" s="0" t="n">
        <v>0.0495</v>
      </c>
      <c r="F5934" s="0" t="n">
        <v>0.05149</v>
      </c>
      <c r="G5934" s="0" t="n">
        <v>0.05304</v>
      </c>
      <c r="H5934" s="0" t="n">
        <v>0.05523</v>
      </c>
      <c r="I5934" s="0" t="n">
        <v>0.05665</v>
      </c>
      <c r="J5934" s="0" t="n">
        <v>0.05797</v>
      </c>
      <c r="K5934" s="0" t="n">
        <v>0.05973</v>
      </c>
      <c r="L5934" s="0" t="n">
        <v>0.06034</v>
      </c>
    </row>
    <row r="5935" customFormat="false" ht="15" hidden="false" customHeight="false" outlineLevel="0" collapsed="false">
      <c r="A5935" s="0" t="n">
        <v>17</v>
      </c>
      <c r="B5935" s="0" t="n">
        <v>157</v>
      </c>
      <c r="C5935" s="0" t="n">
        <v>0.04438</v>
      </c>
      <c r="D5935" s="0" t="n">
        <v>0.04513</v>
      </c>
      <c r="E5935" s="0" t="n">
        <v>0.04648</v>
      </c>
      <c r="F5935" s="0" t="n">
        <v>0.04872</v>
      </c>
      <c r="G5935" s="0" t="n">
        <v>0.05046</v>
      </c>
      <c r="H5935" s="0" t="n">
        <v>0.05293</v>
      </c>
      <c r="I5935" s="0" t="n">
        <v>0.05453</v>
      </c>
      <c r="J5935" s="0" t="n">
        <v>0.05601</v>
      </c>
      <c r="K5935" s="0" t="n">
        <v>0.058</v>
      </c>
      <c r="L5935" s="0" t="n">
        <v>0.05868</v>
      </c>
    </row>
    <row r="5936" customFormat="false" ht="15" hidden="false" customHeight="false" outlineLevel="0" collapsed="false">
      <c r="A5936" s="0" t="n">
        <v>17</v>
      </c>
      <c r="B5936" s="0" t="n">
        <v>158</v>
      </c>
      <c r="C5936" s="0" t="n">
        <v>0.04412</v>
      </c>
      <c r="D5936" s="0" t="n">
        <v>0.04483</v>
      </c>
      <c r="E5936" s="0" t="n">
        <v>0.04611</v>
      </c>
      <c r="F5936" s="0" t="n">
        <v>0.04824</v>
      </c>
      <c r="G5936" s="0" t="n">
        <v>0.0499</v>
      </c>
      <c r="H5936" s="0" t="n">
        <v>0.05224</v>
      </c>
      <c r="I5936" s="0" t="n">
        <v>0.05376</v>
      </c>
      <c r="J5936" s="0" t="n">
        <v>0.05517</v>
      </c>
      <c r="K5936" s="0" t="n">
        <v>0.05705</v>
      </c>
      <c r="L5936" s="0" t="n">
        <v>0.0577</v>
      </c>
    </row>
    <row r="5937" customFormat="false" ht="15" hidden="false" customHeight="false" outlineLevel="0" collapsed="false">
      <c r="A5937" s="0" t="n">
        <v>17</v>
      </c>
      <c r="B5937" s="0" t="n">
        <v>159</v>
      </c>
      <c r="C5937" s="0" t="n">
        <v>0.04217</v>
      </c>
      <c r="D5937" s="0" t="n">
        <v>0.04291</v>
      </c>
      <c r="E5937" s="0" t="n">
        <v>0.04424</v>
      </c>
      <c r="F5937" s="0" t="n">
        <v>0.04645</v>
      </c>
      <c r="G5937" s="0" t="n">
        <v>0.04818</v>
      </c>
      <c r="H5937" s="0" t="n">
        <v>0.05062</v>
      </c>
      <c r="I5937" s="0" t="n">
        <v>0.0522</v>
      </c>
      <c r="J5937" s="0" t="n">
        <v>0.05366</v>
      </c>
      <c r="K5937" s="0" t="n">
        <v>0.05562</v>
      </c>
      <c r="L5937" s="0" t="n">
        <v>0.0563</v>
      </c>
    </row>
    <row r="5938" customFormat="false" ht="15" hidden="false" customHeight="false" outlineLevel="0" collapsed="false">
      <c r="A5938" s="0" t="n">
        <v>17</v>
      </c>
      <c r="B5938" s="0" t="n">
        <v>160</v>
      </c>
      <c r="C5938" s="0" t="n">
        <v>0.04145</v>
      </c>
      <c r="D5938" s="0" t="n">
        <v>0.04217</v>
      </c>
      <c r="E5938" s="0" t="n">
        <v>0.04348</v>
      </c>
      <c r="F5938" s="0" t="n">
        <v>0.04563</v>
      </c>
      <c r="G5938" s="0" t="n">
        <v>0.04732</v>
      </c>
      <c r="H5938" s="0" t="n">
        <v>0.0497</v>
      </c>
      <c r="I5938" s="0" t="n">
        <v>0.05124</v>
      </c>
      <c r="J5938" s="0" t="n">
        <v>0.05267</v>
      </c>
      <c r="K5938" s="0" t="n">
        <v>0.05459</v>
      </c>
      <c r="L5938" s="0" t="n">
        <v>0.05525</v>
      </c>
    </row>
    <row r="5939" customFormat="false" ht="15" hidden="false" customHeight="false" outlineLevel="0" collapsed="false">
      <c r="A5939" s="0" t="n">
        <v>17</v>
      </c>
      <c r="B5939" s="0" t="n">
        <v>161</v>
      </c>
      <c r="C5939" s="0" t="n">
        <v>0.03909</v>
      </c>
      <c r="D5939" s="0" t="n">
        <v>0.03978</v>
      </c>
      <c r="E5939" s="0" t="n">
        <v>0.04104</v>
      </c>
      <c r="F5939" s="0" t="n">
        <v>0.04312</v>
      </c>
      <c r="G5939" s="0" t="n">
        <v>0.04474</v>
      </c>
      <c r="H5939" s="0" t="n">
        <v>0.04704</v>
      </c>
      <c r="I5939" s="0" t="n">
        <v>0.04852</v>
      </c>
      <c r="J5939" s="0" t="n">
        <v>0.0499</v>
      </c>
      <c r="K5939" s="0" t="n">
        <v>0.05175</v>
      </c>
      <c r="L5939" s="0" t="n">
        <v>0.05238</v>
      </c>
    </row>
    <row r="5940" customFormat="false" ht="15" hidden="false" customHeight="false" outlineLevel="0" collapsed="false">
      <c r="A5940" s="0" t="n">
        <v>17</v>
      </c>
      <c r="B5940" s="0" t="n">
        <v>162</v>
      </c>
      <c r="C5940" s="0" t="n">
        <v>0.03134</v>
      </c>
      <c r="D5940" s="0" t="n">
        <v>0.0324</v>
      </c>
      <c r="E5940" s="0" t="n">
        <v>0.03432</v>
      </c>
      <c r="F5940" s="0" t="n">
        <v>0.0375</v>
      </c>
      <c r="G5940" s="0" t="n">
        <v>0.03998</v>
      </c>
      <c r="H5940" s="0" t="n">
        <v>0.04349</v>
      </c>
      <c r="I5940" s="0" t="n">
        <v>0.04576</v>
      </c>
      <c r="J5940" s="0" t="n">
        <v>0.04786</v>
      </c>
      <c r="K5940" s="0" t="n">
        <v>0.05068</v>
      </c>
      <c r="L5940" s="0" t="n">
        <v>0.05166</v>
      </c>
    </row>
    <row r="5941" customFormat="false" ht="15" hidden="false" customHeight="false" outlineLevel="0" collapsed="false">
      <c r="A5941" s="0" t="n">
        <v>17</v>
      </c>
      <c r="B5941" s="0" t="n">
        <v>163</v>
      </c>
      <c r="C5941" s="0" t="n">
        <v>0.0305</v>
      </c>
      <c r="D5941" s="0" t="n">
        <v>0.03159</v>
      </c>
      <c r="E5941" s="0" t="n">
        <v>0.03357</v>
      </c>
      <c r="F5941" s="0" t="n">
        <v>0.03683</v>
      </c>
      <c r="G5941" s="0" t="n">
        <v>0.03938</v>
      </c>
      <c r="H5941" s="0" t="n">
        <v>0.04299</v>
      </c>
      <c r="I5941" s="0" t="n">
        <v>0.04532</v>
      </c>
      <c r="J5941" s="0" t="n">
        <v>0.04748</v>
      </c>
      <c r="K5941" s="0" t="n">
        <v>0.05038</v>
      </c>
      <c r="L5941" s="0" t="n">
        <v>0.05138</v>
      </c>
    </row>
    <row r="5942" customFormat="false" ht="15" hidden="false" customHeight="false" outlineLevel="0" collapsed="false">
      <c r="A5942" s="0" t="n">
        <v>17</v>
      </c>
      <c r="B5942" s="0" t="n">
        <v>164</v>
      </c>
      <c r="C5942" s="0" t="n">
        <v>0.02976</v>
      </c>
      <c r="D5942" s="0" t="n">
        <v>0.03089</v>
      </c>
      <c r="E5942" s="0" t="n">
        <v>0.03292</v>
      </c>
      <c r="F5942" s="0" t="n">
        <v>0.0363</v>
      </c>
      <c r="G5942" s="0" t="n">
        <v>0.03893</v>
      </c>
      <c r="H5942" s="0" t="n">
        <v>0.04265</v>
      </c>
      <c r="I5942" s="0" t="n">
        <v>0.04506</v>
      </c>
      <c r="J5942" s="0" t="n">
        <v>0.04729</v>
      </c>
      <c r="K5942" s="0" t="n">
        <v>0.05028</v>
      </c>
      <c r="L5942" s="0" t="n">
        <v>0.05131</v>
      </c>
    </row>
    <row r="5943" customFormat="false" ht="15" hidden="false" customHeight="false" outlineLevel="0" collapsed="false">
      <c r="A5943" s="0" t="n">
        <v>17</v>
      </c>
      <c r="B5943" s="0" t="n">
        <v>165</v>
      </c>
      <c r="C5943" s="0" t="n">
        <v>0.02958</v>
      </c>
      <c r="D5943" s="0" t="n">
        <v>0.03066</v>
      </c>
      <c r="E5943" s="0" t="n">
        <v>0.03262</v>
      </c>
      <c r="F5943" s="0" t="n">
        <v>0.03586</v>
      </c>
      <c r="G5943" s="0" t="n">
        <v>0.03839</v>
      </c>
      <c r="H5943" s="0" t="n">
        <v>0.04196</v>
      </c>
      <c r="I5943" s="0" t="n">
        <v>0.04427</v>
      </c>
      <c r="J5943" s="0" t="n">
        <v>0.04642</v>
      </c>
      <c r="K5943" s="0" t="n">
        <v>0.04929</v>
      </c>
      <c r="L5943" s="0" t="n">
        <v>0.05028</v>
      </c>
    </row>
    <row r="5944" customFormat="false" ht="15" hidden="false" customHeight="false" outlineLevel="0" collapsed="false">
      <c r="A5944" s="0" t="n">
        <v>17</v>
      </c>
      <c r="B5944" s="0" t="n">
        <v>166</v>
      </c>
      <c r="C5944" s="0" t="n">
        <v>0.02445</v>
      </c>
      <c r="D5944" s="0" t="n">
        <v>0.02564</v>
      </c>
      <c r="E5944" s="0" t="n">
        <v>0.0278</v>
      </c>
      <c r="F5944" s="0" t="n">
        <v>0.03136</v>
      </c>
      <c r="G5944" s="0" t="n">
        <v>0.03414</v>
      </c>
      <c r="H5944" s="0" t="n">
        <v>0.03807</v>
      </c>
      <c r="I5944" s="0" t="n">
        <v>0.04061</v>
      </c>
      <c r="J5944" s="0" t="n">
        <v>0.04297</v>
      </c>
      <c r="K5944" s="0" t="n">
        <v>0.04613</v>
      </c>
      <c r="L5944" s="0" t="n">
        <v>0.04722</v>
      </c>
    </row>
    <row r="5945" customFormat="false" ht="15" hidden="false" customHeight="false" outlineLevel="0" collapsed="false">
      <c r="A5945" s="0" t="n">
        <v>17</v>
      </c>
      <c r="B5945" s="0" t="n">
        <v>167</v>
      </c>
      <c r="C5945" s="0" t="n">
        <v>0.02945</v>
      </c>
      <c r="D5945" s="0" t="n">
        <v>0.03041</v>
      </c>
      <c r="E5945" s="0" t="n">
        <v>0.03217</v>
      </c>
      <c r="F5945" s="0" t="n">
        <v>0.03507</v>
      </c>
      <c r="G5945" s="0" t="n">
        <v>0.03733</v>
      </c>
      <c r="H5945" s="0" t="n">
        <v>0.04054</v>
      </c>
      <c r="I5945" s="0" t="n">
        <v>0.04261</v>
      </c>
      <c r="J5945" s="0" t="n">
        <v>0.04453</v>
      </c>
      <c r="K5945" s="0" t="n">
        <v>0.0471</v>
      </c>
      <c r="L5945" s="0" t="n">
        <v>0.04799</v>
      </c>
    </row>
    <row r="5946" customFormat="false" ht="15" hidden="false" customHeight="false" outlineLevel="0" collapsed="false">
      <c r="A5946" s="0" t="n">
        <v>17</v>
      </c>
      <c r="B5946" s="0" t="n">
        <v>168</v>
      </c>
      <c r="C5946" s="0" t="n">
        <v>0.03011</v>
      </c>
      <c r="D5946" s="0" t="n">
        <v>0.03096</v>
      </c>
      <c r="E5946" s="0" t="n">
        <v>0.03248</v>
      </c>
      <c r="F5946" s="0" t="n">
        <v>0.03501</v>
      </c>
      <c r="G5946" s="0" t="n">
        <v>0.03698</v>
      </c>
      <c r="H5946" s="0" t="n">
        <v>0.03977</v>
      </c>
      <c r="I5946" s="0" t="n">
        <v>0.04157</v>
      </c>
      <c r="J5946" s="0" t="n">
        <v>0.04325</v>
      </c>
      <c r="K5946" s="0" t="n">
        <v>0.04548</v>
      </c>
      <c r="L5946" s="0" t="n">
        <v>0.04626</v>
      </c>
    </row>
    <row r="5947" customFormat="false" ht="15" hidden="false" customHeight="false" outlineLevel="0" collapsed="false">
      <c r="A5947" s="0" t="n">
        <v>17</v>
      </c>
      <c r="B5947" s="0" t="n">
        <v>169</v>
      </c>
      <c r="C5947" s="0" t="n">
        <v>0.03103</v>
      </c>
      <c r="D5947" s="0" t="n">
        <v>0.03191</v>
      </c>
      <c r="E5947" s="0" t="n">
        <v>0.03351</v>
      </c>
      <c r="F5947" s="0" t="n">
        <v>0.03616</v>
      </c>
      <c r="G5947" s="0" t="n">
        <v>0.03822</v>
      </c>
      <c r="H5947" s="0" t="n">
        <v>0.04114</v>
      </c>
      <c r="I5947" s="0" t="n">
        <v>0.04303</v>
      </c>
      <c r="J5947" s="0" t="n">
        <v>0.04479</v>
      </c>
      <c r="K5947" s="0" t="n">
        <v>0.04713</v>
      </c>
      <c r="L5947" s="0" t="n">
        <v>0.04795</v>
      </c>
    </row>
    <row r="5948" customFormat="false" ht="15" hidden="false" customHeight="false" outlineLevel="0" collapsed="false">
      <c r="A5948" s="0" t="n">
        <v>17</v>
      </c>
      <c r="B5948" s="0" t="n">
        <v>170</v>
      </c>
      <c r="C5948" s="0" t="n">
        <v>0.02905</v>
      </c>
      <c r="D5948" s="0" t="n">
        <v>0.02991</v>
      </c>
      <c r="E5948" s="0" t="n">
        <v>0.03145</v>
      </c>
      <c r="F5948" s="0" t="n">
        <v>0.03401</v>
      </c>
      <c r="G5948" s="0" t="n">
        <v>0.036</v>
      </c>
      <c r="H5948" s="0" t="n">
        <v>0.03883</v>
      </c>
      <c r="I5948" s="0" t="n">
        <v>0.04065</v>
      </c>
      <c r="J5948" s="0" t="n">
        <v>0.04235</v>
      </c>
      <c r="K5948" s="0" t="n">
        <v>0.04461</v>
      </c>
      <c r="L5948" s="0" t="n">
        <v>0.0454</v>
      </c>
    </row>
    <row r="5949" customFormat="false" ht="15" hidden="false" customHeight="false" outlineLevel="0" collapsed="false">
      <c r="A5949" s="0" t="n">
        <v>17</v>
      </c>
      <c r="B5949" s="0" t="n">
        <v>171</v>
      </c>
      <c r="C5949" s="0" t="n">
        <v>0.03183</v>
      </c>
      <c r="D5949" s="0" t="n">
        <v>0.03265</v>
      </c>
      <c r="E5949" s="0" t="n">
        <v>0.03414</v>
      </c>
      <c r="F5949" s="0" t="n">
        <v>0.0366</v>
      </c>
      <c r="G5949" s="0" t="n">
        <v>0.03852</v>
      </c>
      <c r="H5949" s="0" t="n">
        <v>0.04124</v>
      </c>
      <c r="I5949" s="0" t="n">
        <v>0.04299</v>
      </c>
      <c r="J5949" s="0" t="n">
        <v>0.04462</v>
      </c>
      <c r="K5949" s="0" t="n">
        <v>0.04681</v>
      </c>
      <c r="L5949" s="0" t="n">
        <v>0.04756</v>
      </c>
    </row>
    <row r="5950" customFormat="false" ht="15" hidden="false" customHeight="false" outlineLevel="0" collapsed="false">
      <c r="A5950" s="0" t="n">
        <v>17</v>
      </c>
      <c r="B5950" s="0" t="n">
        <v>172</v>
      </c>
      <c r="C5950" s="0" t="n">
        <v>0.03255</v>
      </c>
      <c r="D5950" s="0" t="n">
        <v>0.03344</v>
      </c>
      <c r="E5950" s="0" t="n">
        <v>0.03507</v>
      </c>
      <c r="F5950" s="0" t="n">
        <v>0.03776</v>
      </c>
      <c r="G5950" s="0" t="n">
        <v>0.03986</v>
      </c>
      <c r="H5950" s="0" t="n">
        <v>0.04282</v>
      </c>
      <c r="I5950" s="0" t="n">
        <v>0.04474</v>
      </c>
      <c r="J5950" s="0" t="n">
        <v>0.04652</v>
      </c>
      <c r="K5950" s="0" t="n">
        <v>0.04891</v>
      </c>
      <c r="L5950" s="0" t="n">
        <v>0.04973</v>
      </c>
    </row>
    <row r="5951" customFormat="false" ht="15" hidden="false" customHeight="false" outlineLevel="0" collapsed="false">
      <c r="A5951" s="0" t="n">
        <v>17</v>
      </c>
      <c r="B5951" s="0" t="n">
        <v>173</v>
      </c>
      <c r="C5951" s="0" t="n">
        <v>0.02944</v>
      </c>
      <c r="D5951" s="0" t="n">
        <v>0.03044</v>
      </c>
      <c r="E5951" s="0" t="n">
        <v>0.03225</v>
      </c>
      <c r="F5951" s="0" t="n">
        <v>0.03525</v>
      </c>
      <c r="G5951" s="0" t="n">
        <v>0.03759</v>
      </c>
      <c r="H5951" s="0" t="n">
        <v>0.0409</v>
      </c>
      <c r="I5951" s="0" t="n">
        <v>0.04304</v>
      </c>
      <c r="J5951" s="0" t="n">
        <v>0.04503</v>
      </c>
      <c r="K5951" s="0" t="n">
        <v>0.04769</v>
      </c>
      <c r="L5951" s="0" t="n">
        <v>0.04861</v>
      </c>
    </row>
    <row r="5952" customFormat="false" ht="15" hidden="false" customHeight="false" outlineLevel="0" collapsed="false">
      <c r="A5952" s="0" t="n">
        <v>17</v>
      </c>
      <c r="B5952" s="0" t="n">
        <v>174</v>
      </c>
      <c r="C5952" s="0" t="n">
        <v>0.02943</v>
      </c>
      <c r="D5952" s="0" t="n">
        <v>0.03037</v>
      </c>
      <c r="E5952" s="0" t="n">
        <v>0.03208</v>
      </c>
      <c r="F5952" s="0" t="n">
        <v>0.03491</v>
      </c>
      <c r="G5952" s="0" t="n">
        <v>0.03712</v>
      </c>
      <c r="H5952" s="0" t="n">
        <v>0.04024</v>
      </c>
      <c r="I5952" s="0" t="n">
        <v>0.04226</v>
      </c>
      <c r="J5952" s="0" t="n">
        <v>0.04413</v>
      </c>
      <c r="K5952" s="0" t="n">
        <v>0.04663</v>
      </c>
      <c r="L5952" s="0" t="n">
        <v>0.0475</v>
      </c>
    </row>
    <row r="5953" customFormat="false" ht="15" hidden="false" customHeight="false" outlineLevel="0" collapsed="false">
      <c r="A5953" s="0" t="n">
        <v>17</v>
      </c>
      <c r="B5953" s="0" t="n">
        <v>175</v>
      </c>
      <c r="C5953" s="0" t="n">
        <v>0.03114</v>
      </c>
      <c r="D5953" s="0" t="n">
        <v>0.03202</v>
      </c>
      <c r="E5953" s="0" t="n">
        <v>0.03361</v>
      </c>
      <c r="F5953" s="0" t="n">
        <v>0.03625</v>
      </c>
      <c r="G5953" s="0" t="n">
        <v>0.03831</v>
      </c>
      <c r="H5953" s="0" t="n">
        <v>0.04122</v>
      </c>
      <c r="I5953" s="0" t="n">
        <v>0.0431</v>
      </c>
      <c r="J5953" s="0" t="n">
        <v>0.04485</v>
      </c>
      <c r="K5953" s="0" t="n">
        <v>0.04719</v>
      </c>
      <c r="L5953" s="0" t="n">
        <v>0.048</v>
      </c>
    </row>
    <row r="5954" customFormat="false" ht="15" hidden="false" customHeight="false" outlineLevel="0" collapsed="false">
      <c r="A5954" s="0" t="n">
        <v>17</v>
      </c>
      <c r="B5954" s="0" t="n">
        <v>176</v>
      </c>
      <c r="C5954" s="0" t="n">
        <v>0.0334</v>
      </c>
      <c r="D5954" s="0" t="n">
        <v>0.03413</v>
      </c>
      <c r="E5954" s="0" t="n">
        <v>0.03546</v>
      </c>
      <c r="F5954" s="0" t="n">
        <v>0.03765</v>
      </c>
      <c r="G5954" s="0" t="n">
        <v>0.03936</v>
      </c>
      <c r="H5954" s="0" t="n">
        <v>0.04178</v>
      </c>
      <c r="I5954" s="0" t="n">
        <v>0.04334</v>
      </c>
      <c r="J5954" s="0" t="n">
        <v>0.04479</v>
      </c>
      <c r="K5954" s="0" t="n">
        <v>0.04673</v>
      </c>
      <c r="L5954" s="0" t="n">
        <v>0.0474</v>
      </c>
    </row>
    <row r="5955" customFormat="false" ht="15" hidden="false" customHeight="false" outlineLevel="0" collapsed="false">
      <c r="A5955" s="0" t="n">
        <v>17</v>
      </c>
      <c r="B5955" s="0" t="n">
        <v>177</v>
      </c>
      <c r="C5955" s="0" t="n">
        <v>0.03472</v>
      </c>
      <c r="D5955" s="0" t="n">
        <v>0.03559</v>
      </c>
      <c r="E5955" s="0" t="n">
        <v>0.03717</v>
      </c>
      <c r="F5955" s="0" t="n">
        <v>0.03978</v>
      </c>
      <c r="G5955" s="0" t="n">
        <v>0.04182</v>
      </c>
      <c r="H5955" s="0" t="n">
        <v>0.0447</v>
      </c>
      <c r="I5955" s="0" t="n">
        <v>0.04656</v>
      </c>
      <c r="J5955" s="0" t="n">
        <v>0.04829</v>
      </c>
      <c r="K5955" s="0" t="n">
        <v>0.05061</v>
      </c>
      <c r="L5955" s="0" t="n">
        <v>0.05141</v>
      </c>
    </row>
    <row r="5956" customFormat="false" ht="15" hidden="false" customHeight="false" outlineLevel="0" collapsed="false">
      <c r="A5956" s="0" t="n">
        <v>17</v>
      </c>
      <c r="B5956" s="0" t="n">
        <v>178</v>
      </c>
      <c r="C5956" s="0" t="n">
        <v>0.03518</v>
      </c>
      <c r="D5956" s="0" t="n">
        <v>0.03605</v>
      </c>
      <c r="E5956" s="0" t="n">
        <v>0.03765</v>
      </c>
      <c r="F5956" s="0" t="n">
        <v>0.04028</v>
      </c>
      <c r="G5956" s="0" t="n">
        <v>0.04234</v>
      </c>
      <c r="H5956" s="0" t="n">
        <v>0.04525</v>
      </c>
      <c r="I5956" s="0" t="n">
        <v>0.04713</v>
      </c>
      <c r="J5956" s="0" t="n">
        <v>0.04887</v>
      </c>
      <c r="K5956" s="0" t="n">
        <v>0.05121</v>
      </c>
      <c r="L5956" s="0" t="n">
        <v>0.05202</v>
      </c>
    </row>
    <row r="5957" customFormat="false" ht="15" hidden="false" customHeight="false" outlineLevel="0" collapsed="false">
      <c r="A5957" s="0" t="n">
        <v>17</v>
      </c>
      <c r="B5957" s="0" t="n">
        <v>179</v>
      </c>
      <c r="C5957" s="0" t="n">
        <v>0.04294</v>
      </c>
      <c r="D5957" s="0" t="n">
        <v>0.04343</v>
      </c>
      <c r="E5957" s="0" t="n">
        <v>0.04433</v>
      </c>
      <c r="F5957" s="0" t="n">
        <v>0.04582</v>
      </c>
      <c r="G5957" s="0" t="n">
        <v>0.04699</v>
      </c>
      <c r="H5957" s="0" t="n">
        <v>0.04863</v>
      </c>
      <c r="I5957" s="0" t="n">
        <v>0.0497</v>
      </c>
      <c r="J5957" s="0" t="n">
        <v>0.05068</v>
      </c>
      <c r="K5957" s="0" t="n">
        <v>0.05201</v>
      </c>
      <c r="L5957" s="0" t="n">
        <v>0.05246</v>
      </c>
    </row>
    <row r="5958" customFormat="false" ht="15" hidden="false" customHeight="false" outlineLevel="0" collapsed="false">
      <c r="A5958" s="0" t="n">
        <v>17</v>
      </c>
      <c r="B5958" s="0" t="n">
        <v>180</v>
      </c>
      <c r="C5958" s="0" t="n">
        <v>0.04246</v>
      </c>
      <c r="D5958" s="0" t="n">
        <v>0.04301</v>
      </c>
      <c r="E5958" s="0" t="n">
        <v>0.04401</v>
      </c>
      <c r="F5958" s="0" t="n">
        <v>0.04566</v>
      </c>
      <c r="G5958" s="0" t="n">
        <v>0.04694</v>
      </c>
      <c r="H5958" s="0" t="n">
        <v>0.04876</v>
      </c>
      <c r="I5958" s="0" t="n">
        <v>0.04994</v>
      </c>
      <c r="J5958" s="0" t="n">
        <v>0.05103</v>
      </c>
      <c r="K5958" s="0" t="n">
        <v>0.05249</v>
      </c>
      <c r="L5958" s="0" t="n">
        <v>0.05299</v>
      </c>
    </row>
    <row r="5959" customFormat="false" ht="15" hidden="false" customHeight="false" outlineLevel="0" collapsed="false">
      <c r="A5959" s="0" t="n">
        <v>17</v>
      </c>
      <c r="B5959" s="0" t="n">
        <v>181</v>
      </c>
      <c r="C5959" s="0" t="n">
        <v>0.04207</v>
      </c>
      <c r="D5959" s="0" t="n">
        <v>0.04261</v>
      </c>
      <c r="E5959" s="0" t="n">
        <v>0.04357</v>
      </c>
      <c r="F5959" s="0" t="n">
        <v>0.04517</v>
      </c>
      <c r="G5959" s="0" t="n">
        <v>0.04642</v>
      </c>
      <c r="H5959" s="0" t="n">
        <v>0.04818</v>
      </c>
      <c r="I5959" s="0" t="n">
        <v>0.04933</v>
      </c>
      <c r="J5959" s="0" t="n">
        <v>0.05038</v>
      </c>
      <c r="K5959" s="0" t="n">
        <v>0.0518</v>
      </c>
      <c r="L5959" s="0" t="n">
        <v>0.05229</v>
      </c>
    </row>
    <row r="5960" customFormat="false" ht="15" hidden="false" customHeight="false" outlineLevel="0" collapsed="false">
      <c r="A5960" s="0" t="n">
        <v>17</v>
      </c>
      <c r="B5960" s="0" t="n">
        <v>182</v>
      </c>
      <c r="C5960" s="0" t="n">
        <v>0.03854</v>
      </c>
      <c r="D5960" s="0" t="n">
        <v>0.03917</v>
      </c>
      <c r="E5960" s="0" t="n">
        <v>0.04032</v>
      </c>
      <c r="F5960" s="0" t="n">
        <v>0.04223</v>
      </c>
      <c r="G5960" s="0" t="n">
        <v>0.04371</v>
      </c>
      <c r="H5960" s="0" t="n">
        <v>0.04581</v>
      </c>
      <c r="I5960" s="0" t="n">
        <v>0.04717</v>
      </c>
      <c r="J5960" s="0" t="n">
        <v>0.04843</v>
      </c>
      <c r="K5960" s="0" t="n">
        <v>0.05012</v>
      </c>
      <c r="L5960" s="0" t="n">
        <v>0.0507</v>
      </c>
    </row>
    <row r="5961" customFormat="false" ht="15" hidden="false" customHeight="false" outlineLevel="0" collapsed="false">
      <c r="A5961" s="0" t="n">
        <v>17</v>
      </c>
      <c r="B5961" s="0" t="n">
        <v>183</v>
      </c>
      <c r="C5961" s="0" t="n">
        <v>0.04113</v>
      </c>
      <c r="D5961" s="0" t="n">
        <v>0.0417</v>
      </c>
      <c r="E5961" s="0" t="n">
        <v>0.04272</v>
      </c>
      <c r="F5961" s="0" t="n">
        <v>0.04441</v>
      </c>
      <c r="G5961" s="0" t="n">
        <v>0.04573</v>
      </c>
      <c r="H5961" s="0" t="n">
        <v>0.0476</v>
      </c>
      <c r="I5961" s="0" t="n">
        <v>0.04881</v>
      </c>
      <c r="J5961" s="0" t="n">
        <v>0.04993</v>
      </c>
      <c r="K5961" s="0" t="n">
        <v>0.05143</v>
      </c>
      <c r="L5961" s="0" t="n">
        <v>0.05195</v>
      </c>
    </row>
    <row r="5962" customFormat="false" ht="15" hidden="false" customHeight="false" outlineLevel="0" collapsed="false">
      <c r="A5962" s="0" t="n">
        <v>17</v>
      </c>
      <c r="B5962" s="0" t="n">
        <v>184</v>
      </c>
      <c r="C5962" s="0" t="n">
        <v>0.04319</v>
      </c>
      <c r="D5962" s="0" t="n">
        <v>0.04367</v>
      </c>
      <c r="E5962" s="0" t="n">
        <v>0.04454</v>
      </c>
      <c r="F5962" s="0" t="n">
        <v>0.04599</v>
      </c>
      <c r="G5962" s="0" t="n">
        <v>0.04711</v>
      </c>
      <c r="H5962" s="0" t="n">
        <v>0.0487</v>
      </c>
      <c r="I5962" s="0" t="n">
        <v>0.04973</v>
      </c>
      <c r="J5962" s="0" t="n">
        <v>0.05069</v>
      </c>
      <c r="K5962" s="0" t="n">
        <v>0.05197</v>
      </c>
      <c r="L5962" s="0" t="n">
        <v>0.05241</v>
      </c>
    </row>
    <row r="5963" customFormat="false" ht="15" hidden="false" customHeight="false" outlineLevel="0" collapsed="false">
      <c r="A5963" s="0" t="n">
        <v>17</v>
      </c>
      <c r="B5963" s="0" t="n">
        <v>185</v>
      </c>
      <c r="C5963" s="0" t="n">
        <v>0.0463</v>
      </c>
      <c r="D5963" s="0" t="n">
        <v>0.04663</v>
      </c>
      <c r="E5963" s="0" t="n">
        <v>0.04723</v>
      </c>
      <c r="F5963" s="0" t="n">
        <v>0.04821</v>
      </c>
      <c r="G5963" s="0" t="n">
        <v>0.04898</v>
      </c>
      <c r="H5963" s="0" t="n">
        <v>0.05007</v>
      </c>
      <c r="I5963" s="0" t="n">
        <v>0.05078</v>
      </c>
      <c r="J5963" s="0" t="n">
        <v>0.05143</v>
      </c>
      <c r="K5963" s="0" t="n">
        <v>0.05231</v>
      </c>
      <c r="L5963" s="0" t="n">
        <v>0.05261</v>
      </c>
    </row>
    <row r="5964" customFormat="false" ht="15" hidden="false" customHeight="false" outlineLevel="0" collapsed="false">
      <c r="A5964" s="0" t="n">
        <v>17</v>
      </c>
      <c r="B5964" s="0" t="n">
        <v>186</v>
      </c>
      <c r="C5964" s="0" t="n">
        <v>0.04685</v>
      </c>
      <c r="D5964" s="0" t="n">
        <v>0.04724</v>
      </c>
      <c r="E5964" s="0" t="n">
        <v>0.04796</v>
      </c>
      <c r="F5964" s="0" t="n">
        <v>0.04915</v>
      </c>
      <c r="G5964" s="0" t="n">
        <v>0.05008</v>
      </c>
      <c r="H5964" s="0" t="n">
        <v>0.0514</v>
      </c>
      <c r="I5964" s="0" t="n">
        <v>0.05225</v>
      </c>
      <c r="J5964" s="0" t="n">
        <v>0.05303</v>
      </c>
      <c r="K5964" s="0" t="n">
        <v>0.05409</v>
      </c>
      <c r="L5964" s="0" t="n">
        <v>0.05445</v>
      </c>
    </row>
    <row r="5965" customFormat="false" ht="15" hidden="false" customHeight="false" outlineLevel="0" collapsed="false">
      <c r="A5965" s="0" t="n">
        <v>17</v>
      </c>
      <c r="B5965" s="0" t="n">
        <v>187</v>
      </c>
      <c r="C5965" s="0" t="n">
        <v>0.04861</v>
      </c>
      <c r="D5965" s="0" t="n">
        <v>0.04893</v>
      </c>
      <c r="E5965" s="0" t="n">
        <v>0.04952</v>
      </c>
      <c r="F5965" s="0" t="n">
        <v>0.0505</v>
      </c>
      <c r="G5965" s="0" t="n">
        <v>0.05126</v>
      </c>
      <c r="H5965" s="0" t="n">
        <v>0.05233</v>
      </c>
      <c r="I5965" s="0" t="n">
        <v>0.05303</v>
      </c>
      <c r="J5965" s="0" t="n">
        <v>0.05368</v>
      </c>
      <c r="K5965" s="0" t="n">
        <v>0.05454</v>
      </c>
      <c r="L5965" s="0" t="n">
        <v>0.05484</v>
      </c>
    </row>
    <row r="5966" customFormat="false" ht="15" hidden="false" customHeight="false" outlineLevel="0" collapsed="false">
      <c r="A5966" s="0" t="n">
        <v>17</v>
      </c>
      <c r="B5966" s="0" t="n">
        <v>188</v>
      </c>
      <c r="C5966" s="0" t="n">
        <v>0.04831</v>
      </c>
      <c r="D5966" s="0" t="n">
        <v>0.0486</v>
      </c>
      <c r="E5966" s="0" t="n">
        <v>0.04913</v>
      </c>
      <c r="F5966" s="0" t="n">
        <v>0.05</v>
      </c>
      <c r="G5966" s="0" t="n">
        <v>0.05067</v>
      </c>
      <c r="H5966" s="0" t="n">
        <v>0.05163</v>
      </c>
      <c r="I5966" s="0" t="n">
        <v>0.05225</v>
      </c>
      <c r="J5966" s="0" t="n">
        <v>0.05283</v>
      </c>
      <c r="K5966" s="0" t="n">
        <v>0.0536</v>
      </c>
      <c r="L5966" s="0" t="n">
        <v>0.05386</v>
      </c>
    </row>
    <row r="5967" customFormat="false" ht="15" hidden="false" customHeight="false" outlineLevel="0" collapsed="false">
      <c r="A5967" s="0" t="n">
        <v>17</v>
      </c>
      <c r="B5967" s="0" t="n">
        <v>189</v>
      </c>
      <c r="C5967" s="0" t="n">
        <v>0.0464</v>
      </c>
      <c r="D5967" s="0" t="n">
        <v>0.04681</v>
      </c>
      <c r="E5967" s="0" t="n">
        <v>0.04756</v>
      </c>
      <c r="F5967" s="0" t="n">
        <v>0.04881</v>
      </c>
      <c r="G5967" s="0" t="n">
        <v>0.04978</v>
      </c>
      <c r="H5967" s="0" t="n">
        <v>0.05115</v>
      </c>
      <c r="I5967" s="0" t="n">
        <v>0.05204</v>
      </c>
      <c r="J5967" s="0" t="n">
        <v>0.05286</v>
      </c>
      <c r="K5967" s="0" t="n">
        <v>0.05397</v>
      </c>
      <c r="L5967" s="0" t="n">
        <v>0.05435</v>
      </c>
    </row>
    <row r="5968" customFormat="false" ht="15" hidden="false" customHeight="false" outlineLevel="0" collapsed="false">
      <c r="A5968" s="0" t="n">
        <v>17</v>
      </c>
      <c r="B5968" s="0" t="n">
        <v>190</v>
      </c>
      <c r="C5968" s="0" t="n">
        <v>0.04547</v>
      </c>
      <c r="D5968" s="0" t="n">
        <v>0.04601</v>
      </c>
      <c r="E5968" s="0" t="n">
        <v>0.04699</v>
      </c>
      <c r="F5968" s="0" t="n">
        <v>0.04861</v>
      </c>
      <c r="G5968" s="0" t="n">
        <v>0.04988</v>
      </c>
      <c r="H5968" s="0" t="n">
        <v>0.05167</v>
      </c>
      <c r="I5968" s="0" t="n">
        <v>0.05282</v>
      </c>
      <c r="J5968" s="0" t="n">
        <v>0.0539</v>
      </c>
      <c r="K5968" s="0" t="n">
        <v>0.05533</v>
      </c>
      <c r="L5968" s="0" t="n">
        <v>0.05583</v>
      </c>
    </row>
    <row r="5969" customFormat="false" ht="15" hidden="false" customHeight="false" outlineLevel="0" collapsed="false">
      <c r="A5969" s="0" t="n">
        <v>17</v>
      </c>
      <c r="B5969" s="0" t="n">
        <v>191</v>
      </c>
      <c r="C5969" s="0" t="n">
        <v>0.04461</v>
      </c>
      <c r="D5969" s="0" t="n">
        <v>0.04516</v>
      </c>
      <c r="E5969" s="0" t="n">
        <v>0.04614</v>
      </c>
      <c r="F5969" s="0" t="n">
        <v>0.04777</v>
      </c>
      <c r="G5969" s="0" t="n">
        <v>0.04905</v>
      </c>
      <c r="H5969" s="0" t="n">
        <v>0.05085</v>
      </c>
      <c r="I5969" s="0" t="n">
        <v>0.05201</v>
      </c>
      <c r="J5969" s="0" t="n">
        <v>0.05309</v>
      </c>
      <c r="K5969" s="0" t="n">
        <v>0.05454</v>
      </c>
      <c r="L5969" s="0" t="n">
        <v>0.05504</v>
      </c>
    </row>
    <row r="5970" customFormat="false" ht="15" hidden="false" customHeight="false" outlineLevel="0" collapsed="false">
      <c r="A5970" s="0" t="n">
        <v>17</v>
      </c>
      <c r="B5970" s="0" t="n">
        <v>192</v>
      </c>
      <c r="C5970" s="0" t="n">
        <v>0.04505</v>
      </c>
      <c r="D5970" s="0" t="n">
        <v>0.04568</v>
      </c>
      <c r="E5970" s="0" t="n">
        <v>0.04682</v>
      </c>
      <c r="F5970" s="0" t="n">
        <v>0.0487</v>
      </c>
      <c r="G5970" s="0" t="n">
        <v>0.05017</v>
      </c>
      <c r="H5970" s="0" t="n">
        <v>0.05225</v>
      </c>
      <c r="I5970" s="0" t="n">
        <v>0.0536</v>
      </c>
      <c r="J5970" s="0" t="n">
        <v>0.05484</v>
      </c>
      <c r="K5970" s="0" t="n">
        <v>0.05651</v>
      </c>
      <c r="L5970" s="0" t="n">
        <v>0.05709</v>
      </c>
    </row>
    <row r="5971" customFormat="false" ht="15" hidden="false" customHeight="false" outlineLevel="0" collapsed="false">
      <c r="A5971" s="0" t="n">
        <v>17</v>
      </c>
      <c r="B5971" s="0" t="n">
        <v>193</v>
      </c>
      <c r="C5971" s="0" t="n">
        <v>0.04239</v>
      </c>
      <c r="D5971" s="0" t="n">
        <v>0.04307</v>
      </c>
      <c r="E5971" s="0" t="n">
        <v>0.04432</v>
      </c>
      <c r="F5971" s="0" t="n">
        <v>0.04637</v>
      </c>
      <c r="G5971" s="0" t="n">
        <v>0.04798</v>
      </c>
      <c r="H5971" s="0" t="n">
        <v>0.05025</v>
      </c>
      <c r="I5971" s="0" t="n">
        <v>0.05171</v>
      </c>
      <c r="J5971" s="0" t="n">
        <v>0.05308</v>
      </c>
      <c r="K5971" s="0" t="n">
        <v>0.0549</v>
      </c>
      <c r="L5971" s="0" t="n">
        <v>0.05553</v>
      </c>
    </row>
    <row r="5972" customFormat="false" ht="15" hidden="false" customHeight="false" outlineLevel="0" collapsed="false">
      <c r="A5972" s="0" t="n">
        <v>17</v>
      </c>
      <c r="B5972" s="0" t="n">
        <v>194</v>
      </c>
      <c r="C5972" s="0" t="n">
        <v>0.03806</v>
      </c>
      <c r="D5972" s="0" t="n">
        <v>0.03898</v>
      </c>
      <c r="E5972" s="0" t="n">
        <v>0.04065</v>
      </c>
      <c r="F5972" s="0" t="n">
        <v>0.0434</v>
      </c>
      <c r="G5972" s="0" t="n">
        <v>0.04555</v>
      </c>
      <c r="H5972" s="0" t="n">
        <v>0.0486</v>
      </c>
      <c r="I5972" s="0" t="n">
        <v>0.05056</v>
      </c>
      <c r="J5972" s="0" t="n">
        <v>0.05239</v>
      </c>
      <c r="K5972" s="0" t="n">
        <v>0.05483</v>
      </c>
      <c r="L5972" s="0" t="n">
        <v>0.05568</v>
      </c>
    </row>
    <row r="5973" customFormat="false" ht="15" hidden="false" customHeight="false" outlineLevel="0" collapsed="false">
      <c r="A5973" s="0" t="n">
        <v>17</v>
      </c>
      <c r="B5973" s="0" t="n">
        <v>195</v>
      </c>
      <c r="C5973" s="0" t="n">
        <v>0.03542</v>
      </c>
      <c r="D5973" s="0" t="n">
        <v>0.03647</v>
      </c>
      <c r="E5973" s="0" t="n">
        <v>0.03837</v>
      </c>
      <c r="F5973" s="0" t="n">
        <v>0.04151</v>
      </c>
      <c r="G5973" s="0" t="n">
        <v>0.04396</v>
      </c>
      <c r="H5973" s="0" t="n">
        <v>0.04742</v>
      </c>
      <c r="I5973" s="0" t="n">
        <v>0.04966</v>
      </c>
      <c r="J5973" s="0" t="n">
        <v>0.05174</v>
      </c>
      <c r="K5973" s="0" t="n">
        <v>0.05453</v>
      </c>
      <c r="L5973" s="0" t="n">
        <v>0.05549</v>
      </c>
    </row>
    <row r="5974" customFormat="false" ht="15" hidden="false" customHeight="false" outlineLevel="0" collapsed="false">
      <c r="A5974" s="0" t="n">
        <v>17</v>
      </c>
      <c r="B5974" s="0" t="n">
        <v>196</v>
      </c>
      <c r="C5974" s="0" t="n">
        <v>0.03739</v>
      </c>
      <c r="D5974" s="0" t="n">
        <v>0.03832</v>
      </c>
      <c r="E5974" s="0" t="n">
        <v>0.04</v>
      </c>
      <c r="F5974" s="0" t="n">
        <v>0.04278</v>
      </c>
      <c r="G5974" s="0" t="n">
        <v>0.04496</v>
      </c>
      <c r="H5974" s="0" t="n">
        <v>0.04803</v>
      </c>
      <c r="I5974" s="0" t="n">
        <v>0.05001</v>
      </c>
      <c r="J5974" s="0" t="n">
        <v>0.05186</v>
      </c>
      <c r="K5974" s="0" t="n">
        <v>0.05433</v>
      </c>
      <c r="L5974" s="0" t="n">
        <v>0.05518</v>
      </c>
    </row>
    <row r="5975" customFormat="false" ht="15" hidden="false" customHeight="false" outlineLevel="0" collapsed="false">
      <c r="A5975" s="0" t="n">
        <v>17</v>
      </c>
      <c r="B5975" s="0" t="n">
        <v>197</v>
      </c>
      <c r="C5975" s="0" t="n">
        <v>0.03725</v>
      </c>
      <c r="D5975" s="0" t="n">
        <v>0.03823</v>
      </c>
      <c r="E5975" s="0" t="n">
        <v>0.04001</v>
      </c>
      <c r="F5975" s="0" t="n">
        <v>0.04296</v>
      </c>
      <c r="G5975" s="0" t="n">
        <v>0.04526</v>
      </c>
      <c r="H5975" s="0" t="n">
        <v>0.04851</v>
      </c>
      <c r="I5975" s="0" t="n">
        <v>0.05061</v>
      </c>
      <c r="J5975" s="0" t="n">
        <v>0.05256</v>
      </c>
      <c r="K5975" s="0" t="n">
        <v>0.05518</v>
      </c>
      <c r="L5975" s="0" t="n">
        <v>0.05608</v>
      </c>
    </row>
    <row r="5976" customFormat="false" ht="15" hidden="false" customHeight="false" outlineLevel="0" collapsed="false">
      <c r="A5976" s="0" t="n">
        <v>17</v>
      </c>
      <c r="B5976" s="0" t="n">
        <v>198</v>
      </c>
      <c r="C5976" s="0" t="n">
        <v>0.03539</v>
      </c>
      <c r="D5976" s="0" t="n">
        <v>0.03646</v>
      </c>
      <c r="E5976" s="0" t="n">
        <v>0.03839</v>
      </c>
      <c r="F5976" s="0" t="n">
        <v>0.04159</v>
      </c>
      <c r="G5976" s="0" t="n">
        <v>0.04409</v>
      </c>
      <c r="H5976" s="0" t="n">
        <v>0.04762</v>
      </c>
      <c r="I5976" s="0" t="n">
        <v>0.0499</v>
      </c>
      <c r="J5976" s="0" t="n">
        <v>0.05202</v>
      </c>
      <c r="K5976" s="0" t="n">
        <v>0.05486</v>
      </c>
      <c r="L5976" s="0" t="n">
        <v>0.05584</v>
      </c>
    </row>
    <row r="5977" customFormat="false" ht="15" hidden="false" customHeight="false" outlineLevel="0" collapsed="false">
      <c r="A5977" s="0" t="n">
        <v>17</v>
      </c>
      <c r="B5977" s="0" t="n">
        <v>199</v>
      </c>
      <c r="C5977" s="0" t="n">
        <v>0.03834</v>
      </c>
      <c r="D5977" s="0" t="n">
        <v>0.03926</v>
      </c>
      <c r="E5977" s="0" t="n">
        <v>0.04092</v>
      </c>
      <c r="F5977" s="0" t="n">
        <v>0.04367</v>
      </c>
      <c r="G5977" s="0" t="n">
        <v>0.04581</v>
      </c>
      <c r="H5977" s="0" t="n">
        <v>0.04885</v>
      </c>
      <c r="I5977" s="0" t="n">
        <v>0.05081</v>
      </c>
      <c r="J5977" s="0" t="n">
        <v>0.05263</v>
      </c>
      <c r="K5977" s="0" t="n">
        <v>0.05507</v>
      </c>
      <c r="L5977" s="0" t="n">
        <v>0.05591</v>
      </c>
    </row>
    <row r="5978" customFormat="false" ht="15" hidden="false" customHeight="false" outlineLevel="0" collapsed="false">
      <c r="A5978" s="0" t="n">
        <v>17</v>
      </c>
      <c r="B5978" s="0" t="n">
        <v>200</v>
      </c>
      <c r="C5978" s="0" t="n">
        <v>0.03819</v>
      </c>
      <c r="D5978" s="0" t="n">
        <v>0.0391</v>
      </c>
      <c r="E5978" s="0" t="n">
        <v>0.04076</v>
      </c>
      <c r="F5978" s="0" t="n">
        <v>0.0435</v>
      </c>
      <c r="G5978" s="0" t="n">
        <v>0.04564</v>
      </c>
      <c r="H5978" s="0" t="n">
        <v>0.04866</v>
      </c>
      <c r="I5978" s="0" t="n">
        <v>0.05062</v>
      </c>
      <c r="J5978" s="0" t="n">
        <v>0.05243</v>
      </c>
      <c r="K5978" s="0" t="n">
        <v>0.05486</v>
      </c>
      <c r="L5978" s="0" t="n">
        <v>0.0557</v>
      </c>
    </row>
    <row r="5979" customFormat="false" ht="15" hidden="false" customHeight="false" outlineLevel="0" collapsed="false">
      <c r="A5979" s="0" t="n">
        <v>17</v>
      </c>
      <c r="B5979" s="0" t="n">
        <v>201</v>
      </c>
      <c r="C5979" s="0" t="n">
        <v>0.03577</v>
      </c>
      <c r="D5979" s="0" t="n">
        <v>0.03675</v>
      </c>
      <c r="E5979" s="0" t="n">
        <v>0.03854</v>
      </c>
      <c r="F5979" s="0" t="n">
        <v>0.0415</v>
      </c>
      <c r="G5979" s="0" t="n">
        <v>0.04381</v>
      </c>
      <c r="H5979" s="0" t="n">
        <v>0.04708</v>
      </c>
      <c r="I5979" s="0" t="n">
        <v>0.04919</v>
      </c>
      <c r="J5979" s="0" t="n">
        <v>0.05115</v>
      </c>
      <c r="K5979" s="0" t="n">
        <v>0.05378</v>
      </c>
      <c r="L5979" s="0" t="n">
        <v>0.05468</v>
      </c>
    </row>
    <row r="5980" customFormat="false" ht="15" hidden="false" customHeight="false" outlineLevel="0" collapsed="false">
      <c r="A5980" s="0" t="n">
        <v>17</v>
      </c>
      <c r="B5980" s="0" t="n">
        <v>202</v>
      </c>
      <c r="C5980" s="0" t="n">
        <v>0.03655</v>
      </c>
      <c r="D5980" s="0" t="n">
        <v>0.03747</v>
      </c>
      <c r="E5980" s="0" t="n">
        <v>0.03914</v>
      </c>
      <c r="F5980" s="0" t="n">
        <v>0.0419</v>
      </c>
      <c r="G5980" s="0" t="n">
        <v>0.04406</v>
      </c>
      <c r="H5980" s="0" t="n">
        <v>0.0471</v>
      </c>
      <c r="I5980" s="0" t="n">
        <v>0.04907</v>
      </c>
      <c r="J5980" s="0" t="n">
        <v>0.0509</v>
      </c>
      <c r="K5980" s="0" t="n">
        <v>0.05335</v>
      </c>
      <c r="L5980" s="0" t="n">
        <v>0.05419</v>
      </c>
    </row>
    <row r="5981" customFormat="false" ht="15" hidden="false" customHeight="false" outlineLevel="0" collapsed="false">
      <c r="A5981" s="0" t="n">
        <v>17</v>
      </c>
      <c r="B5981" s="0" t="n">
        <v>203</v>
      </c>
      <c r="C5981" s="0" t="n">
        <v>0.0351</v>
      </c>
      <c r="D5981" s="0" t="n">
        <v>0.03613</v>
      </c>
      <c r="E5981" s="0" t="n">
        <v>0.038</v>
      </c>
      <c r="F5981" s="0" t="n">
        <v>0.0411</v>
      </c>
      <c r="G5981" s="0" t="n">
        <v>0.04351</v>
      </c>
      <c r="H5981" s="0" t="n">
        <v>0.04693</v>
      </c>
      <c r="I5981" s="0" t="n">
        <v>0.04913</v>
      </c>
      <c r="J5981" s="0" t="n">
        <v>0.05118</v>
      </c>
      <c r="K5981" s="0" t="n">
        <v>0.05392</v>
      </c>
      <c r="L5981" s="0" t="n">
        <v>0.05487</v>
      </c>
    </row>
    <row r="5982" customFormat="false" ht="15" hidden="false" customHeight="false" outlineLevel="0" collapsed="false">
      <c r="A5982" s="0" t="n">
        <v>17</v>
      </c>
      <c r="B5982" s="0" t="n">
        <v>204</v>
      </c>
      <c r="C5982" s="0" t="n">
        <v>0.03254</v>
      </c>
      <c r="D5982" s="0" t="n">
        <v>0.03367</v>
      </c>
      <c r="E5982" s="0" t="n">
        <v>0.03572</v>
      </c>
      <c r="F5982" s="0" t="n">
        <v>0.03911</v>
      </c>
      <c r="G5982" s="0" t="n">
        <v>0.04175</v>
      </c>
      <c r="H5982" s="0" t="n">
        <v>0.0455</v>
      </c>
      <c r="I5982" s="0" t="n">
        <v>0.04792</v>
      </c>
      <c r="J5982" s="0" t="n">
        <v>0.05016</v>
      </c>
      <c r="K5982" s="0" t="n">
        <v>0.05317</v>
      </c>
      <c r="L5982" s="0" t="n">
        <v>0.05421</v>
      </c>
    </row>
    <row r="5983" customFormat="false" ht="15" hidden="false" customHeight="false" outlineLevel="0" collapsed="false">
      <c r="A5983" s="0" t="n">
        <v>17</v>
      </c>
      <c r="B5983" s="0" t="n">
        <v>205</v>
      </c>
      <c r="C5983" s="0" t="n">
        <v>0.0337</v>
      </c>
      <c r="D5983" s="0" t="n">
        <v>0.03471</v>
      </c>
      <c r="E5983" s="0" t="n">
        <v>0.03656</v>
      </c>
      <c r="F5983" s="0" t="n">
        <v>0.03961</v>
      </c>
      <c r="G5983" s="0" t="n">
        <v>0.04199</v>
      </c>
      <c r="H5983" s="0" t="n">
        <v>0.04536</v>
      </c>
      <c r="I5983" s="0" t="n">
        <v>0.04754</v>
      </c>
      <c r="J5983" s="0" t="n">
        <v>0.04956</v>
      </c>
      <c r="K5983" s="0" t="n">
        <v>0.05227</v>
      </c>
      <c r="L5983" s="0" t="n">
        <v>0.0532</v>
      </c>
    </row>
    <row r="5984" customFormat="false" ht="15" hidden="false" customHeight="false" outlineLevel="0" collapsed="false">
      <c r="A5984" s="0" t="n">
        <v>17</v>
      </c>
      <c r="B5984" s="0" t="n">
        <v>206</v>
      </c>
      <c r="C5984" s="0" t="n">
        <v>0.0368</v>
      </c>
      <c r="D5984" s="0" t="n">
        <v>0.03769</v>
      </c>
      <c r="E5984" s="0" t="n">
        <v>0.03932</v>
      </c>
      <c r="F5984" s="0" t="n">
        <v>0.04202</v>
      </c>
      <c r="G5984" s="0" t="n">
        <v>0.04412</v>
      </c>
      <c r="H5984" s="0" t="n">
        <v>0.04709</v>
      </c>
      <c r="I5984" s="0" t="n">
        <v>0.04901</v>
      </c>
      <c r="J5984" s="0" t="n">
        <v>0.0508</v>
      </c>
      <c r="K5984" s="0" t="n">
        <v>0.05318</v>
      </c>
      <c r="L5984" s="0" t="n">
        <v>0.05401</v>
      </c>
    </row>
    <row r="5985" customFormat="false" ht="15" hidden="false" customHeight="false" outlineLevel="0" collapsed="false">
      <c r="A5985" s="0" t="n">
        <v>17</v>
      </c>
      <c r="B5985" s="0" t="n">
        <v>207</v>
      </c>
      <c r="C5985" s="0" t="n">
        <v>0.03531</v>
      </c>
      <c r="D5985" s="0" t="n">
        <v>0.03628</v>
      </c>
      <c r="E5985" s="0" t="n">
        <v>0.03805</v>
      </c>
      <c r="F5985" s="0" t="n">
        <v>0.04096</v>
      </c>
      <c r="G5985" s="0" t="n">
        <v>0.04324</v>
      </c>
      <c r="H5985" s="0" t="n">
        <v>0.04646</v>
      </c>
      <c r="I5985" s="0" t="n">
        <v>0.04855</v>
      </c>
      <c r="J5985" s="0" t="n">
        <v>0.05048</v>
      </c>
      <c r="K5985" s="0" t="n">
        <v>0.05307</v>
      </c>
      <c r="L5985" s="0" t="n">
        <v>0.05396</v>
      </c>
    </row>
    <row r="5986" customFormat="false" ht="15" hidden="false" customHeight="false" outlineLevel="0" collapsed="false">
      <c r="A5986" s="0" t="n">
        <v>17</v>
      </c>
      <c r="B5986" s="0" t="n">
        <v>208</v>
      </c>
      <c r="C5986" s="0" t="n">
        <v>0.03876</v>
      </c>
      <c r="D5986" s="0" t="n">
        <v>0.03958</v>
      </c>
      <c r="E5986" s="0" t="n">
        <v>0.04106</v>
      </c>
      <c r="F5986" s="0" t="n">
        <v>0.0435</v>
      </c>
      <c r="G5986" s="0" t="n">
        <v>0.04541</v>
      </c>
      <c r="H5986" s="0" t="n">
        <v>0.04811</v>
      </c>
      <c r="I5986" s="0" t="n">
        <v>0.04986</v>
      </c>
      <c r="J5986" s="0" t="n">
        <v>0.05148</v>
      </c>
      <c r="K5986" s="0" t="n">
        <v>0.05364</v>
      </c>
      <c r="L5986" s="0" t="n">
        <v>0.05439</v>
      </c>
    </row>
    <row r="5987" customFormat="false" ht="15" hidden="false" customHeight="false" outlineLevel="0" collapsed="false">
      <c r="A5987" s="0" t="n">
        <v>17</v>
      </c>
      <c r="B5987" s="0" t="n">
        <v>209</v>
      </c>
      <c r="C5987" s="0" t="n">
        <v>0.03903</v>
      </c>
      <c r="D5987" s="0" t="n">
        <v>0.03985</v>
      </c>
      <c r="E5987" s="0" t="n">
        <v>0.04135</v>
      </c>
      <c r="F5987" s="0" t="n">
        <v>0.04383</v>
      </c>
      <c r="G5987" s="0" t="n">
        <v>0.04577</v>
      </c>
      <c r="H5987" s="0" t="n">
        <v>0.04851</v>
      </c>
      <c r="I5987" s="0" t="n">
        <v>0.05028</v>
      </c>
      <c r="J5987" s="0" t="n">
        <v>0.05192</v>
      </c>
      <c r="K5987" s="0" t="n">
        <v>0.05412</v>
      </c>
      <c r="L5987" s="0" t="n">
        <v>0.05488</v>
      </c>
    </row>
    <row r="5988" customFormat="false" ht="15" hidden="false" customHeight="false" outlineLevel="0" collapsed="false">
      <c r="A5988" s="0" t="n">
        <v>17</v>
      </c>
      <c r="B5988" s="0" t="n">
        <v>210</v>
      </c>
      <c r="C5988" s="0" t="n">
        <v>0.03738</v>
      </c>
      <c r="D5988" s="0" t="n">
        <v>0.03826</v>
      </c>
      <c r="E5988" s="0" t="n">
        <v>0.03986</v>
      </c>
      <c r="F5988" s="0" t="n">
        <v>0.04249</v>
      </c>
      <c r="G5988" s="0" t="n">
        <v>0.04454</v>
      </c>
      <c r="H5988" s="0" t="n">
        <v>0.04745</v>
      </c>
      <c r="I5988" s="0" t="n">
        <v>0.04933</v>
      </c>
      <c r="J5988" s="0" t="n">
        <v>0.05107</v>
      </c>
      <c r="K5988" s="0" t="n">
        <v>0.05341</v>
      </c>
      <c r="L5988" s="0" t="n">
        <v>0.05422</v>
      </c>
    </row>
    <row r="5989" customFormat="false" ht="15" hidden="false" customHeight="false" outlineLevel="0" collapsed="false">
      <c r="A5989" s="0" t="n">
        <v>17</v>
      </c>
      <c r="B5989" s="0" t="n">
        <v>211</v>
      </c>
      <c r="C5989" s="0" t="n">
        <v>0.03764</v>
      </c>
      <c r="D5989" s="0" t="n">
        <v>0.03849</v>
      </c>
      <c r="E5989" s="0" t="n">
        <v>0.04003</v>
      </c>
      <c r="F5989" s="0" t="n">
        <v>0.04259</v>
      </c>
      <c r="G5989" s="0" t="n">
        <v>0.04458</v>
      </c>
      <c r="H5989" s="0" t="n">
        <v>0.0474</v>
      </c>
      <c r="I5989" s="0" t="n">
        <v>0.04922</v>
      </c>
      <c r="J5989" s="0" t="n">
        <v>0.05091</v>
      </c>
      <c r="K5989" s="0" t="n">
        <v>0.05317</v>
      </c>
      <c r="L5989" s="0" t="n">
        <v>0.05395</v>
      </c>
    </row>
    <row r="5990" customFormat="false" ht="15" hidden="false" customHeight="false" outlineLevel="0" collapsed="false">
      <c r="A5990" s="0" t="n">
        <v>17</v>
      </c>
      <c r="B5990" s="0" t="n">
        <v>212</v>
      </c>
      <c r="C5990" s="0" t="n">
        <v>0.03808</v>
      </c>
      <c r="D5990" s="0" t="n">
        <v>0.03878</v>
      </c>
      <c r="E5990" s="0" t="n">
        <v>0.04005</v>
      </c>
      <c r="F5990" s="0" t="n">
        <v>0.04214</v>
      </c>
      <c r="G5990" s="0" t="n">
        <v>0.04377</v>
      </c>
      <c r="H5990" s="0" t="n">
        <v>0.04608</v>
      </c>
      <c r="I5990" s="0" t="n">
        <v>0.04758</v>
      </c>
      <c r="J5990" s="0" t="n">
        <v>0.04896</v>
      </c>
      <c r="K5990" s="0" t="n">
        <v>0.05082</v>
      </c>
      <c r="L5990" s="0" t="n">
        <v>0.05146</v>
      </c>
    </row>
    <row r="5991" customFormat="false" ht="15" hidden="false" customHeight="false" outlineLevel="0" collapsed="false">
      <c r="A5991" s="0" t="n">
        <v>17</v>
      </c>
      <c r="B5991" s="0" t="n">
        <v>213</v>
      </c>
      <c r="C5991" s="0" t="n">
        <v>0.04024</v>
      </c>
      <c r="D5991" s="0" t="n">
        <v>0.04083</v>
      </c>
      <c r="E5991" s="0" t="n">
        <v>0.04191</v>
      </c>
      <c r="F5991" s="0" t="n">
        <v>0.04368</v>
      </c>
      <c r="G5991" s="0" t="n">
        <v>0.04507</v>
      </c>
      <c r="H5991" s="0" t="n">
        <v>0.04703</v>
      </c>
      <c r="I5991" s="0" t="n">
        <v>0.0483</v>
      </c>
      <c r="J5991" s="0" t="n">
        <v>0.04947</v>
      </c>
      <c r="K5991" s="0" t="n">
        <v>0.05105</v>
      </c>
      <c r="L5991" s="0" t="n">
        <v>0.05159</v>
      </c>
    </row>
    <row r="5992" customFormat="false" ht="15" hidden="false" customHeight="false" outlineLevel="0" collapsed="false">
      <c r="A5992" s="0" t="n">
        <v>17</v>
      </c>
      <c r="B5992" s="0" t="n">
        <v>214</v>
      </c>
      <c r="C5992" s="0" t="n">
        <v>0.04082</v>
      </c>
      <c r="D5992" s="0" t="n">
        <v>0.04134</v>
      </c>
      <c r="E5992" s="0" t="n">
        <v>0.04227</v>
      </c>
      <c r="F5992" s="0" t="n">
        <v>0.04382</v>
      </c>
      <c r="G5992" s="0" t="n">
        <v>0.04503</v>
      </c>
      <c r="H5992" s="0" t="n">
        <v>0.04674</v>
      </c>
      <c r="I5992" s="0" t="n">
        <v>0.04785</v>
      </c>
      <c r="J5992" s="0" t="n">
        <v>0.04887</v>
      </c>
      <c r="K5992" s="0" t="n">
        <v>0.05025</v>
      </c>
      <c r="L5992" s="0" t="n">
        <v>0.05072</v>
      </c>
    </row>
    <row r="5993" customFormat="false" ht="15" hidden="false" customHeight="false" outlineLevel="0" collapsed="false">
      <c r="A5993" s="0" t="n">
        <v>17</v>
      </c>
      <c r="B5993" s="0" t="n">
        <v>215</v>
      </c>
      <c r="C5993" s="0" t="n">
        <v>0.04514</v>
      </c>
      <c r="D5993" s="0" t="n">
        <v>0.04551</v>
      </c>
      <c r="E5993" s="0" t="n">
        <v>0.04618</v>
      </c>
      <c r="F5993" s="0" t="n">
        <v>0.04729</v>
      </c>
      <c r="G5993" s="0" t="n">
        <v>0.04816</v>
      </c>
      <c r="H5993" s="0" t="n">
        <v>0.04938</v>
      </c>
      <c r="I5993" s="0" t="n">
        <v>0.05018</v>
      </c>
      <c r="J5993" s="0" t="n">
        <v>0.05091</v>
      </c>
      <c r="K5993" s="0" t="n">
        <v>0.0519</v>
      </c>
      <c r="L5993" s="0" t="n">
        <v>0.05224</v>
      </c>
    </row>
    <row r="5994" customFormat="false" ht="15" hidden="false" customHeight="false" outlineLevel="0" collapsed="false">
      <c r="A5994" s="0" t="n">
        <v>17</v>
      </c>
      <c r="B5994" s="0" t="n">
        <v>216</v>
      </c>
      <c r="C5994" s="0" t="n">
        <v>0.04058</v>
      </c>
      <c r="D5994" s="0" t="n">
        <v>0.04108</v>
      </c>
      <c r="E5994" s="0" t="n">
        <v>0.04201</v>
      </c>
      <c r="F5994" s="0" t="n">
        <v>0.04353</v>
      </c>
      <c r="G5994" s="0" t="n">
        <v>0.04472</v>
      </c>
      <c r="H5994" s="0" t="n">
        <v>0.0464</v>
      </c>
      <c r="I5994" s="0" t="n">
        <v>0.04749</v>
      </c>
      <c r="J5994" s="0" t="n">
        <v>0.0485</v>
      </c>
      <c r="K5994" s="0" t="n">
        <v>0.04985</v>
      </c>
      <c r="L5994" s="0" t="n">
        <v>0.05032</v>
      </c>
    </row>
    <row r="5995" customFormat="false" ht="15" hidden="false" customHeight="false" outlineLevel="0" collapsed="false">
      <c r="A5995" s="0" t="n">
        <v>17</v>
      </c>
      <c r="B5995" s="0" t="n">
        <v>217</v>
      </c>
      <c r="C5995" s="0" t="n">
        <v>0.03617</v>
      </c>
      <c r="D5995" s="0" t="n">
        <v>0.03702</v>
      </c>
      <c r="E5995" s="0" t="n">
        <v>0.03855</v>
      </c>
      <c r="F5995" s="0" t="n">
        <v>0.04109</v>
      </c>
      <c r="G5995" s="0" t="n">
        <v>0.04308</v>
      </c>
      <c r="H5995" s="0" t="n">
        <v>0.04588</v>
      </c>
      <c r="I5995" s="0" t="n">
        <v>0.04769</v>
      </c>
      <c r="J5995" s="0" t="n">
        <v>0.04938</v>
      </c>
      <c r="K5995" s="0" t="n">
        <v>0.05163</v>
      </c>
      <c r="L5995" s="0" t="n">
        <v>0.05241</v>
      </c>
    </row>
    <row r="5996" customFormat="false" ht="15" hidden="false" customHeight="false" outlineLevel="0" collapsed="false">
      <c r="A5996" s="0" t="n">
        <v>17</v>
      </c>
      <c r="B5996" s="0" t="n">
        <v>218</v>
      </c>
      <c r="C5996" s="0" t="n">
        <v>0.03973</v>
      </c>
      <c r="D5996" s="0" t="n">
        <v>0.04049</v>
      </c>
      <c r="E5996" s="0" t="n">
        <v>0.04187</v>
      </c>
      <c r="F5996" s="0" t="n">
        <v>0.04416</v>
      </c>
      <c r="G5996" s="0" t="n">
        <v>0.04594</v>
      </c>
      <c r="H5996" s="0" t="n">
        <v>0.04846</v>
      </c>
      <c r="I5996" s="0" t="n">
        <v>0.05009</v>
      </c>
      <c r="J5996" s="0" t="n">
        <v>0.05161</v>
      </c>
      <c r="K5996" s="0" t="n">
        <v>0.05363</v>
      </c>
      <c r="L5996" s="0" t="n">
        <v>0.05433</v>
      </c>
    </row>
    <row r="5997" customFormat="false" ht="15" hidden="false" customHeight="false" outlineLevel="0" collapsed="false">
      <c r="A5997" s="0" t="n">
        <v>17</v>
      </c>
      <c r="B5997" s="0" t="n">
        <v>219</v>
      </c>
      <c r="C5997" s="0" t="n">
        <v>0.03658</v>
      </c>
      <c r="D5997" s="0" t="n">
        <v>0.03751</v>
      </c>
      <c r="E5997" s="0" t="n">
        <v>0.03919</v>
      </c>
      <c r="F5997" s="0" t="n">
        <v>0.04198</v>
      </c>
      <c r="G5997" s="0" t="n">
        <v>0.04416</v>
      </c>
      <c r="H5997" s="0" t="n">
        <v>0.04724</v>
      </c>
      <c r="I5997" s="0" t="n">
        <v>0.04923</v>
      </c>
      <c r="J5997" s="0" t="n">
        <v>0.05108</v>
      </c>
      <c r="K5997" s="0" t="n">
        <v>0.05355</v>
      </c>
      <c r="L5997" s="0" t="n">
        <v>0.05441</v>
      </c>
    </row>
    <row r="5998" customFormat="false" ht="15" hidden="false" customHeight="false" outlineLevel="0" collapsed="false">
      <c r="A5998" s="0" t="n">
        <v>17</v>
      </c>
      <c r="B5998" s="0" t="n">
        <v>220</v>
      </c>
      <c r="C5998" s="0" t="n">
        <v>0.03652</v>
      </c>
      <c r="D5998" s="0" t="n">
        <v>0.03731</v>
      </c>
      <c r="E5998" s="0" t="n">
        <v>0.03874</v>
      </c>
      <c r="F5998" s="0" t="n">
        <v>0.0411</v>
      </c>
      <c r="G5998" s="0" t="n">
        <v>0.04295</v>
      </c>
      <c r="H5998" s="0" t="n">
        <v>0.04556</v>
      </c>
      <c r="I5998" s="0" t="n">
        <v>0.04724</v>
      </c>
      <c r="J5998" s="0" t="n">
        <v>0.04881</v>
      </c>
      <c r="K5998" s="0" t="n">
        <v>0.05091</v>
      </c>
      <c r="L5998" s="0" t="n">
        <v>0.05163</v>
      </c>
    </row>
    <row r="5999" customFormat="false" ht="15" hidden="false" customHeight="false" outlineLevel="0" collapsed="false">
      <c r="A5999" s="0" t="n">
        <v>17</v>
      </c>
      <c r="B5999" s="0" t="n">
        <v>221</v>
      </c>
      <c r="C5999" s="0" t="n">
        <v>0.03604</v>
      </c>
      <c r="D5999" s="0" t="n">
        <v>0.03689</v>
      </c>
      <c r="E5999" s="0" t="n">
        <v>0.03842</v>
      </c>
      <c r="F5999" s="0" t="n">
        <v>0.04095</v>
      </c>
      <c r="G5999" s="0" t="n">
        <v>0.04293</v>
      </c>
      <c r="H5999" s="0" t="n">
        <v>0.04573</v>
      </c>
      <c r="I5999" s="0" t="n">
        <v>0.04754</v>
      </c>
      <c r="J5999" s="0" t="n">
        <v>0.04922</v>
      </c>
      <c r="K5999" s="0" t="n">
        <v>0.05146</v>
      </c>
      <c r="L5999" s="0" t="n">
        <v>0.05224</v>
      </c>
    </row>
    <row r="6000" customFormat="false" ht="15" hidden="false" customHeight="false" outlineLevel="0" collapsed="false">
      <c r="A6000" s="0" t="n">
        <v>17</v>
      </c>
      <c r="B6000" s="0" t="n">
        <v>222</v>
      </c>
      <c r="C6000" s="0" t="n">
        <v>0.03553</v>
      </c>
      <c r="D6000" s="0" t="n">
        <v>0.0362</v>
      </c>
      <c r="E6000" s="0" t="n">
        <v>0.03742</v>
      </c>
      <c r="F6000" s="0" t="n">
        <v>0.03943</v>
      </c>
      <c r="G6000" s="0" t="n">
        <v>0.04099</v>
      </c>
      <c r="H6000" s="0" t="n">
        <v>0.04321</v>
      </c>
      <c r="I6000" s="0" t="n">
        <v>0.04464</v>
      </c>
      <c r="J6000" s="0" t="n">
        <v>0.04597</v>
      </c>
      <c r="K6000" s="0" t="n">
        <v>0.04775</v>
      </c>
      <c r="L6000" s="0" t="n">
        <v>0.04837</v>
      </c>
    </row>
    <row r="6001" customFormat="false" ht="15" hidden="false" customHeight="false" outlineLevel="0" collapsed="false">
      <c r="A6001" s="0" t="n">
        <v>17</v>
      </c>
      <c r="B6001" s="0" t="n">
        <v>223</v>
      </c>
      <c r="C6001" s="0" t="n">
        <v>0.03784</v>
      </c>
      <c r="D6001" s="0" t="n">
        <v>0.03847</v>
      </c>
      <c r="E6001" s="0" t="n">
        <v>0.03961</v>
      </c>
      <c r="F6001" s="0" t="n">
        <v>0.04149</v>
      </c>
      <c r="G6001" s="0" t="n">
        <v>0.04296</v>
      </c>
      <c r="H6001" s="0" t="n">
        <v>0.04504</v>
      </c>
      <c r="I6001" s="0" t="n">
        <v>0.04638</v>
      </c>
      <c r="J6001" s="0" t="n">
        <v>0.04763</v>
      </c>
      <c r="K6001" s="0" t="n">
        <v>0.04929</v>
      </c>
      <c r="L6001" s="0" t="n">
        <v>0.04987</v>
      </c>
    </row>
    <row r="6002" customFormat="false" ht="15" hidden="false" customHeight="false" outlineLevel="0" collapsed="false">
      <c r="A6002" s="0" t="n">
        <v>17</v>
      </c>
      <c r="B6002" s="0" t="n">
        <v>224</v>
      </c>
      <c r="C6002" s="0" t="n">
        <v>0.0385</v>
      </c>
      <c r="D6002" s="0" t="n">
        <v>0.03909</v>
      </c>
      <c r="E6002" s="0" t="n">
        <v>0.04016</v>
      </c>
      <c r="F6002" s="0" t="n">
        <v>0.04193</v>
      </c>
      <c r="G6002" s="0" t="n">
        <v>0.04332</v>
      </c>
      <c r="H6002" s="0" t="n">
        <v>0.04527</v>
      </c>
      <c r="I6002" s="0" t="n">
        <v>0.04654</v>
      </c>
      <c r="J6002" s="0" t="n">
        <v>0.04771</v>
      </c>
      <c r="K6002" s="0" t="n">
        <v>0.04928</v>
      </c>
      <c r="L6002" s="0" t="n">
        <v>0.04983</v>
      </c>
    </row>
    <row r="6003" customFormat="false" ht="15" hidden="false" customHeight="false" outlineLevel="0" collapsed="false">
      <c r="A6003" s="0" t="n">
        <v>17</v>
      </c>
      <c r="B6003" s="0" t="n">
        <v>225</v>
      </c>
      <c r="C6003" s="0" t="n">
        <v>0.03962</v>
      </c>
      <c r="D6003" s="0" t="n">
        <v>0.04013</v>
      </c>
      <c r="E6003" s="0" t="n">
        <v>0.04106</v>
      </c>
      <c r="F6003" s="0" t="n">
        <v>0.04259</v>
      </c>
      <c r="G6003" s="0" t="n">
        <v>0.04379</v>
      </c>
      <c r="H6003" s="0" t="n">
        <v>0.04548</v>
      </c>
      <c r="I6003" s="0" t="n">
        <v>0.04657</v>
      </c>
      <c r="J6003" s="0" t="n">
        <v>0.04758</v>
      </c>
      <c r="K6003" s="0" t="n">
        <v>0.04894</v>
      </c>
      <c r="L6003" s="0" t="n">
        <v>0.04941</v>
      </c>
    </row>
    <row r="6004" customFormat="false" ht="15" hidden="false" customHeight="false" outlineLevel="0" collapsed="false">
      <c r="A6004" s="0" t="n">
        <v>17</v>
      </c>
      <c r="B6004" s="0" t="n">
        <v>226</v>
      </c>
      <c r="C6004" s="0" t="n">
        <v>0.03803</v>
      </c>
      <c r="D6004" s="0" t="n">
        <v>0.03855</v>
      </c>
      <c r="E6004" s="0" t="n">
        <v>0.03948</v>
      </c>
      <c r="F6004" s="0" t="n">
        <v>0.04104</v>
      </c>
      <c r="G6004" s="0" t="n">
        <v>0.04225</v>
      </c>
      <c r="H6004" s="0" t="n">
        <v>0.04396</v>
      </c>
      <c r="I6004" s="0" t="n">
        <v>0.04507</v>
      </c>
      <c r="J6004" s="0" t="n">
        <v>0.0461</v>
      </c>
      <c r="K6004" s="0" t="n">
        <v>0.04747</v>
      </c>
      <c r="L6004" s="0" t="n">
        <v>0.04795</v>
      </c>
    </row>
    <row r="6005" customFormat="false" ht="15" hidden="false" customHeight="false" outlineLevel="0" collapsed="false">
      <c r="A6005" s="0" t="n">
        <v>17</v>
      </c>
      <c r="B6005" s="0" t="n">
        <v>227</v>
      </c>
      <c r="C6005" s="0" t="n">
        <v>0.04431</v>
      </c>
      <c r="D6005" s="0" t="n">
        <v>0.04448</v>
      </c>
      <c r="E6005" s="0" t="n">
        <v>0.04478</v>
      </c>
      <c r="F6005" s="0" t="n">
        <v>0.04528</v>
      </c>
      <c r="G6005" s="0" t="n">
        <v>0.04567</v>
      </c>
      <c r="H6005" s="0" t="n">
        <v>0.04622</v>
      </c>
      <c r="I6005" s="0" t="n">
        <v>0.04657</v>
      </c>
      <c r="J6005" s="0" t="n">
        <v>0.0469</v>
      </c>
      <c r="K6005" s="0" t="n">
        <v>0.04734</v>
      </c>
      <c r="L6005" s="0" t="n">
        <v>0.04749</v>
      </c>
    </row>
    <row r="6006" customFormat="false" ht="15" hidden="false" customHeight="false" outlineLevel="0" collapsed="false">
      <c r="A6006" s="0" t="n">
        <v>17</v>
      </c>
      <c r="B6006" s="0" t="n">
        <v>228</v>
      </c>
      <c r="C6006" s="0" t="n">
        <v>0.04344</v>
      </c>
      <c r="D6006" s="0" t="n">
        <v>0.04365</v>
      </c>
      <c r="E6006" s="0" t="n">
        <v>0.04403</v>
      </c>
      <c r="F6006" s="0" t="n">
        <v>0.04466</v>
      </c>
      <c r="G6006" s="0" t="n">
        <v>0.04516</v>
      </c>
      <c r="H6006" s="0" t="n">
        <v>0.04586</v>
      </c>
      <c r="I6006" s="0" t="n">
        <v>0.04631</v>
      </c>
      <c r="J6006" s="0" t="n">
        <v>0.04673</v>
      </c>
      <c r="K6006" s="0" t="n">
        <v>0.04729</v>
      </c>
      <c r="L6006" s="0" t="n">
        <v>0.04748</v>
      </c>
    </row>
    <row r="6007" customFormat="false" ht="15" hidden="false" customHeight="false" outlineLevel="0" collapsed="false">
      <c r="A6007" s="0" t="n">
        <v>17</v>
      </c>
      <c r="B6007" s="0" t="n">
        <v>229</v>
      </c>
      <c r="C6007" s="0" t="n">
        <v>0.03614</v>
      </c>
      <c r="D6007" s="0" t="n">
        <v>0.03663</v>
      </c>
      <c r="E6007" s="0" t="n">
        <v>0.03751</v>
      </c>
      <c r="F6007" s="0" t="n">
        <v>0.03898</v>
      </c>
      <c r="G6007" s="0" t="n">
        <v>0.04013</v>
      </c>
      <c r="H6007" s="0" t="n">
        <v>0.04175</v>
      </c>
      <c r="I6007" s="0" t="n">
        <v>0.0428</v>
      </c>
      <c r="J6007" s="0" t="n">
        <v>0.04377</v>
      </c>
      <c r="K6007" s="0" t="n">
        <v>0.04507</v>
      </c>
      <c r="L6007" s="0" t="n">
        <v>0.04552</v>
      </c>
    </row>
    <row r="6008" customFormat="false" ht="15" hidden="false" customHeight="false" outlineLevel="0" collapsed="false">
      <c r="A6008" s="0" t="n">
        <v>17</v>
      </c>
      <c r="B6008" s="0" t="n">
        <v>230</v>
      </c>
      <c r="C6008" s="0" t="n">
        <v>0.03872</v>
      </c>
      <c r="D6008" s="0" t="n">
        <v>0.03899</v>
      </c>
      <c r="E6008" s="0" t="n">
        <v>0.03948</v>
      </c>
      <c r="F6008" s="0" t="n">
        <v>0.04029</v>
      </c>
      <c r="G6008" s="0" t="n">
        <v>0.04092</v>
      </c>
      <c r="H6008" s="0" t="n">
        <v>0.04181</v>
      </c>
      <c r="I6008" s="0" t="n">
        <v>0.04239</v>
      </c>
      <c r="J6008" s="0" t="n">
        <v>0.04293</v>
      </c>
      <c r="K6008" s="0" t="n">
        <v>0.04365</v>
      </c>
      <c r="L6008" s="0" t="n">
        <v>0.04389</v>
      </c>
    </row>
    <row r="6009" customFormat="false" ht="15" hidden="false" customHeight="false" outlineLevel="0" collapsed="false">
      <c r="A6009" s="0" t="n">
        <v>17</v>
      </c>
      <c r="B6009" s="0" t="n">
        <v>231</v>
      </c>
      <c r="C6009" s="0" t="n">
        <v>0.04122</v>
      </c>
      <c r="D6009" s="0" t="n">
        <v>0.0414</v>
      </c>
      <c r="E6009" s="0" t="n">
        <v>0.04172</v>
      </c>
      <c r="F6009" s="0" t="n">
        <v>0.04226</v>
      </c>
      <c r="G6009" s="0" t="n">
        <v>0.04268</v>
      </c>
      <c r="H6009" s="0" t="n">
        <v>0.04327</v>
      </c>
      <c r="I6009" s="0" t="n">
        <v>0.04366</v>
      </c>
      <c r="J6009" s="0" t="n">
        <v>0.04401</v>
      </c>
      <c r="K6009" s="0" t="n">
        <v>0.04449</v>
      </c>
      <c r="L6009" s="0" t="n">
        <v>0.04465</v>
      </c>
    </row>
    <row r="6010" customFormat="false" ht="15" hidden="false" customHeight="false" outlineLevel="0" collapsed="false">
      <c r="A6010" s="0" t="n">
        <v>17</v>
      </c>
      <c r="B6010" s="0" t="n">
        <v>232</v>
      </c>
      <c r="C6010" s="0" t="n">
        <v>0.04371</v>
      </c>
      <c r="D6010" s="0" t="n">
        <v>0.04376</v>
      </c>
      <c r="E6010" s="0" t="n">
        <v>0.04385</v>
      </c>
      <c r="F6010" s="0" t="n">
        <v>0.04399</v>
      </c>
      <c r="G6010" s="0" t="n">
        <v>0.0441</v>
      </c>
      <c r="H6010" s="0" t="n">
        <v>0.04425</v>
      </c>
      <c r="I6010" s="0" t="n">
        <v>0.04435</v>
      </c>
      <c r="J6010" s="0" t="n">
        <v>0.04445</v>
      </c>
      <c r="K6010" s="0" t="n">
        <v>0.04457</v>
      </c>
      <c r="L6010" s="0" t="n">
        <v>0.04461</v>
      </c>
    </row>
    <row r="6011" customFormat="false" ht="15" hidden="false" customHeight="false" outlineLevel="0" collapsed="false">
      <c r="A6011" s="0" t="n">
        <v>17</v>
      </c>
      <c r="B6011" s="0" t="n">
        <v>233</v>
      </c>
      <c r="C6011" s="0" t="n">
        <v>0.04328</v>
      </c>
      <c r="D6011" s="0" t="n">
        <v>0.04338</v>
      </c>
      <c r="E6011" s="0" t="n">
        <v>0.04356</v>
      </c>
      <c r="F6011" s="0" t="n">
        <v>0.04385</v>
      </c>
      <c r="G6011" s="0" t="n">
        <v>0.04407</v>
      </c>
      <c r="H6011" s="0" t="n">
        <v>0.0444</v>
      </c>
      <c r="I6011" s="0" t="n">
        <v>0.0446</v>
      </c>
      <c r="J6011" s="0" t="n">
        <v>0.0448</v>
      </c>
      <c r="K6011" s="0" t="n">
        <v>0.04506</v>
      </c>
      <c r="L6011" s="0" t="n">
        <v>0.04515</v>
      </c>
    </row>
    <row r="6012" customFormat="false" ht="15" hidden="false" customHeight="false" outlineLevel="0" collapsed="false">
      <c r="A6012" s="0" t="n">
        <v>17</v>
      </c>
      <c r="B6012" s="0" t="n">
        <v>234</v>
      </c>
      <c r="C6012" s="0" t="n">
        <v>0.04272</v>
      </c>
      <c r="D6012" s="0" t="n">
        <v>0.04278</v>
      </c>
      <c r="E6012" s="0" t="n">
        <v>0.04289</v>
      </c>
      <c r="F6012" s="0" t="n">
        <v>0.04306</v>
      </c>
      <c r="G6012" s="0" t="n">
        <v>0.0432</v>
      </c>
      <c r="H6012" s="0" t="n">
        <v>0.0434</v>
      </c>
      <c r="I6012" s="0" t="n">
        <v>0.04353</v>
      </c>
      <c r="J6012" s="0" t="n">
        <v>0.04364</v>
      </c>
      <c r="K6012" s="0" t="n">
        <v>0.0438</v>
      </c>
      <c r="L6012" s="0" t="n">
        <v>0.04386</v>
      </c>
    </row>
    <row r="6013" customFormat="false" ht="15" hidden="false" customHeight="false" outlineLevel="0" collapsed="false">
      <c r="A6013" s="0" t="n">
        <v>17</v>
      </c>
      <c r="B6013" s="0" t="n">
        <v>235</v>
      </c>
      <c r="C6013" s="0" t="n">
        <v>0.04497</v>
      </c>
      <c r="D6013" s="0" t="n">
        <v>0.04501</v>
      </c>
      <c r="E6013" s="0" t="n">
        <v>0.04509</v>
      </c>
      <c r="F6013" s="0" t="n">
        <v>0.04522</v>
      </c>
      <c r="G6013" s="0" t="n">
        <v>0.04533</v>
      </c>
      <c r="H6013" s="0" t="n">
        <v>0.04547</v>
      </c>
      <c r="I6013" s="0" t="n">
        <v>0.04557</v>
      </c>
      <c r="J6013" s="0" t="n">
        <v>0.04565</v>
      </c>
      <c r="K6013" s="0" t="n">
        <v>0.04577</v>
      </c>
      <c r="L6013" s="0" t="n">
        <v>0.04581</v>
      </c>
    </row>
    <row r="6014" customFormat="false" ht="15" hidden="false" customHeight="false" outlineLevel="0" collapsed="false">
      <c r="A6014" s="0" t="n">
        <v>17</v>
      </c>
      <c r="B6014" s="0" t="n">
        <v>236</v>
      </c>
      <c r="C6014" s="0" t="n">
        <v>0.04762</v>
      </c>
      <c r="D6014" s="0" t="n">
        <v>0.04751</v>
      </c>
      <c r="E6014" s="0" t="n">
        <v>0.04733</v>
      </c>
      <c r="F6014" s="0" t="n">
        <v>0.04702</v>
      </c>
      <c r="G6014" s="0" t="n">
        <v>0.04679</v>
      </c>
      <c r="H6014" s="0" t="n">
        <v>0.04645</v>
      </c>
      <c r="I6014" s="0" t="n">
        <v>0.04623</v>
      </c>
      <c r="J6014" s="0" t="n">
        <v>0.04603</v>
      </c>
      <c r="K6014" s="0" t="n">
        <v>0.04576</v>
      </c>
      <c r="L6014" s="0" t="n">
        <v>0.04567</v>
      </c>
    </row>
    <row r="6015" customFormat="false" ht="15" hidden="false" customHeight="false" outlineLevel="0" collapsed="false">
      <c r="A6015" s="0" t="n">
        <v>17</v>
      </c>
      <c r="B6015" s="0" t="n">
        <v>237</v>
      </c>
      <c r="C6015" s="0" t="n">
        <v>0.05139</v>
      </c>
      <c r="D6015" s="0" t="n">
        <v>0.05113</v>
      </c>
      <c r="E6015" s="0" t="n">
        <v>0.05066</v>
      </c>
      <c r="F6015" s="0" t="n">
        <v>0.04989</v>
      </c>
      <c r="G6015" s="0" t="n">
        <v>0.04928</v>
      </c>
      <c r="H6015" s="0" t="n">
        <v>0.04843</v>
      </c>
      <c r="I6015" s="0" t="n">
        <v>0.04787</v>
      </c>
      <c r="J6015" s="0" t="n">
        <v>0.04736</v>
      </c>
      <c r="K6015" s="0" t="n">
        <v>0.04667</v>
      </c>
      <c r="L6015" s="0" t="n">
        <v>0.04643</v>
      </c>
    </row>
    <row r="6016" customFormat="false" ht="15" hidden="false" customHeight="false" outlineLevel="0" collapsed="false">
      <c r="A6016" s="0" t="n">
        <v>17</v>
      </c>
      <c r="B6016" s="0" t="n">
        <v>238</v>
      </c>
      <c r="C6016" s="0" t="n">
        <v>0.04857</v>
      </c>
      <c r="D6016" s="0" t="n">
        <v>0.04849</v>
      </c>
      <c r="E6016" s="0" t="n">
        <v>0.04835</v>
      </c>
      <c r="F6016" s="0" t="n">
        <v>0.04812</v>
      </c>
      <c r="G6016" s="0" t="n">
        <v>0.04794</v>
      </c>
      <c r="H6016" s="0" t="n">
        <v>0.04769</v>
      </c>
      <c r="I6016" s="0" t="n">
        <v>0.04753</v>
      </c>
      <c r="J6016" s="0" t="n">
        <v>0.04738</v>
      </c>
      <c r="K6016" s="0" t="n">
        <v>0.04718</v>
      </c>
      <c r="L6016" s="0" t="n">
        <v>0.04711</v>
      </c>
    </row>
    <row r="6017" customFormat="false" ht="15" hidden="false" customHeight="false" outlineLevel="0" collapsed="false">
      <c r="A6017" s="0" t="n">
        <v>17</v>
      </c>
      <c r="B6017" s="0" t="n">
        <v>239</v>
      </c>
      <c r="C6017" s="0" t="n">
        <v>0.04716</v>
      </c>
      <c r="D6017" s="0" t="n">
        <v>0.04704</v>
      </c>
      <c r="E6017" s="0" t="n">
        <v>0.04683</v>
      </c>
      <c r="F6017" s="0" t="n">
        <v>0.04647</v>
      </c>
      <c r="G6017" s="0" t="n">
        <v>0.04619</v>
      </c>
      <c r="H6017" s="0" t="n">
        <v>0.0458</v>
      </c>
      <c r="I6017" s="0" t="n">
        <v>0.04555</v>
      </c>
      <c r="J6017" s="0" t="n">
        <v>0.04531</v>
      </c>
      <c r="K6017" s="0" t="n">
        <v>0.045</v>
      </c>
      <c r="L6017" s="0" t="n">
        <v>0.04489</v>
      </c>
    </row>
    <row r="6018" customFormat="false" ht="15" hidden="false" customHeight="false" outlineLevel="0" collapsed="false">
      <c r="A6018" s="0" t="n">
        <v>17</v>
      </c>
      <c r="B6018" s="0" t="n">
        <v>240</v>
      </c>
      <c r="C6018" s="0" t="n">
        <v>0.05056</v>
      </c>
      <c r="D6018" s="0" t="n">
        <v>0.05034</v>
      </c>
      <c r="E6018" s="0" t="n">
        <v>0.04994</v>
      </c>
      <c r="F6018" s="0" t="n">
        <v>0.04928</v>
      </c>
      <c r="G6018" s="0" t="n">
        <v>0.04876</v>
      </c>
      <c r="H6018" s="0" t="n">
        <v>0.04803</v>
      </c>
      <c r="I6018" s="0" t="n">
        <v>0.04756</v>
      </c>
      <c r="J6018" s="0" t="n">
        <v>0.04713</v>
      </c>
      <c r="K6018" s="0" t="n">
        <v>0.04654</v>
      </c>
      <c r="L6018" s="0" t="n">
        <v>0.04634</v>
      </c>
    </row>
    <row r="6019" customFormat="false" ht="15" hidden="false" customHeight="false" outlineLevel="0" collapsed="false">
      <c r="A6019" s="0" t="n">
        <v>17</v>
      </c>
      <c r="B6019" s="0" t="n">
        <v>241</v>
      </c>
      <c r="C6019" s="0" t="n">
        <v>0.05016</v>
      </c>
      <c r="D6019" s="0" t="n">
        <v>0.05006</v>
      </c>
      <c r="E6019" s="0" t="n">
        <v>0.04987</v>
      </c>
      <c r="F6019" s="0" t="n">
        <v>0.04956</v>
      </c>
      <c r="G6019" s="0" t="n">
        <v>0.04931</v>
      </c>
      <c r="H6019" s="0" t="n">
        <v>0.04897</v>
      </c>
      <c r="I6019" s="0" t="n">
        <v>0.04875</v>
      </c>
      <c r="J6019" s="0" t="n">
        <v>0.04854</v>
      </c>
      <c r="K6019" s="0" t="n">
        <v>0.04826</v>
      </c>
      <c r="L6019" s="0" t="n">
        <v>0.04817</v>
      </c>
    </row>
    <row r="6020" customFormat="false" ht="15" hidden="false" customHeight="false" outlineLevel="0" collapsed="false">
      <c r="A6020" s="0" t="n">
        <v>17</v>
      </c>
      <c r="B6020" s="0" t="n">
        <v>242</v>
      </c>
      <c r="C6020" s="0" t="n">
        <v>0.05529</v>
      </c>
      <c r="D6020" s="0" t="n">
        <v>0.05514</v>
      </c>
      <c r="E6020" s="0" t="n">
        <v>0.05488</v>
      </c>
      <c r="F6020" s="0" t="n">
        <v>0.05444</v>
      </c>
      <c r="G6020" s="0" t="n">
        <v>0.0541</v>
      </c>
      <c r="H6020" s="0" t="n">
        <v>0.05362</v>
      </c>
      <c r="I6020" s="0" t="n">
        <v>0.05331</v>
      </c>
      <c r="J6020" s="0" t="n">
        <v>0.05302</v>
      </c>
      <c r="K6020" s="0" t="n">
        <v>0.05263</v>
      </c>
      <c r="L6020" s="0" t="n">
        <v>0.0525</v>
      </c>
    </row>
    <row r="6021" customFormat="false" ht="15" hidden="false" customHeight="false" outlineLevel="0" collapsed="false">
      <c r="A6021" s="0" t="n">
        <v>17</v>
      </c>
      <c r="B6021" s="0" t="n">
        <v>243</v>
      </c>
      <c r="C6021" s="0" t="n">
        <v>0.05662</v>
      </c>
      <c r="D6021" s="0" t="n">
        <v>0.05642</v>
      </c>
      <c r="E6021" s="0" t="n">
        <v>0.05605</v>
      </c>
      <c r="F6021" s="0" t="n">
        <v>0.05544</v>
      </c>
      <c r="G6021" s="0" t="n">
        <v>0.05496</v>
      </c>
      <c r="H6021" s="0" t="n">
        <v>0.05429</v>
      </c>
      <c r="I6021" s="0" t="n">
        <v>0.05385</v>
      </c>
      <c r="J6021" s="0" t="n">
        <v>0.05345</v>
      </c>
      <c r="K6021" s="0" t="n">
        <v>0.05291</v>
      </c>
      <c r="L6021" s="0" t="n">
        <v>0.05272</v>
      </c>
    </row>
    <row r="6022" customFormat="false" ht="15" hidden="false" customHeight="false" outlineLevel="0" collapsed="false">
      <c r="A6022" s="0" t="n">
        <v>17</v>
      </c>
      <c r="B6022" s="0" t="n">
        <v>244</v>
      </c>
      <c r="C6022" s="0" t="n">
        <v>0.05127</v>
      </c>
      <c r="D6022" s="0" t="n">
        <v>0.0511</v>
      </c>
      <c r="E6022" s="0" t="n">
        <v>0.05079</v>
      </c>
      <c r="F6022" s="0" t="n">
        <v>0.05028</v>
      </c>
      <c r="G6022" s="0" t="n">
        <v>0.04988</v>
      </c>
      <c r="H6022" s="0" t="n">
        <v>0.04931</v>
      </c>
      <c r="I6022" s="0" t="n">
        <v>0.04895</v>
      </c>
      <c r="J6022" s="0" t="n">
        <v>0.04861</v>
      </c>
      <c r="K6022" s="0" t="n">
        <v>0.04816</v>
      </c>
      <c r="L6022" s="0" t="n">
        <v>0.048</v>
      </c>
    </row>
    <row r="6023" customFormat="false" ht="15" hidden="false" customHeight="false" outlineLevel="0" collapsed="false">
      <c r="A6023" s="0" t="n">
        <v>17</v>
      </c>
      <c r="B6023" s="0" t="n">
        <v>245</v>
      </c>
      <c r="C6023" s="0" t="n">
        <v>0.04533</v>
      </c>
      <c r="D6023" s="0" t="n">
        <v>0.04528</v>
      </c>
      <c r="E6023" s="0" t="n">
        <v>0.04518</v>
      </c>
      <c r="F6023" s="0" t="n">
        <v>0.04503</v>
      </c>
      <c r="G6023" s="0" t="n">
        <v>0.04491</v>
      </c>
      <c r="H6023" s="0" t="n">
        <v>0.04474</v>
      </c>
      <c r="I6023" s="0" t="n">
        <v>0.04463</v>
      </c>
      <c r="J6023" s="0" t="n">
        <v>0.04453</v>
      </c>
      <c r="K6023" s="0" t="n">
        <v>0.04439</v>
      </c>
      <c r="L6023" s="0" t="n">
        <v>0.04435</v>
      </c>
    </row>
    <row r="6024" customFormat="false" ht="15" hidden="false" customHeight="false" outlineLevel="0" collapsed="false">
      <c r="A6024" s="0" t="n">
        <v>17</v>
      </c>
      <c r="B6024" s="0" t="n">
        <v>246</v>
      </c>
      <c r="C6024" s="0" t="n">
        <v>0.04535</v>
      </c>
      <c r="D6024" s="0" t="n">
        <v>0.0452</v>
      </c>
      <c r="E6024" s="0" t="n">
        <v>0.04493</v>
      </c>
      <c r="F6024" s="0" t="n">
        <v>0.04449</v>
      </c>
      <c r="G6024" s="0" t="n">
        <v>0.04414</v>
      </c>
      <c r="H6024" s="0" t="n">
        <v>0.04366</v>
      </c>
      <c r="I6024" s="0" t="n">
        <v>0.04334</v>
      </c>
      <c r="J6024" s="0" t="n">
        <v>0.04305</v>
      </c>
      <c r="K6024" s="0" t="n">
        <v>0.04265</v>
      </c>
      <c r="L6024" s="0" t="n">
        <v>0.04252</v>
      </c>
    </row>
    <row r="6025" customFormat="false" ht="15" hidden="false" customHeight="false" outlineLevel="0" collapsed="false">
      <c r="A6025" s="0" t="n">
        <v>17</v>
      </c>
      <c r="B6025" s="0" t="n">
        <v>247</v>
      </c>
      <c r="C6025" s="0" t="n">
        <v>0.05344</v>
      </c>
      <c r="D6025" s="0" t="n">
        <v>0.05301</v>
      </c>
      <c r="E6025" s="0" t="n">
        <v>0.05223</v>
      </c>
      <c r="F6025" s="0" t="n">
        <v>0.05094</v>
      </c>
      <c r="G6025" s="0" t="n">
        <v>0.04993</v>
      </c>
      <c r="H6025" s="0" t="n">
        <v>0.0485</v>
      </c>
      <c r="I6025" s="0" t="n">
        <v>0.04758</v>
      </c>
      <c r="J6025" s="0" t="n">
        <v>0.04672</v>
      </c>
      <c r="K6025" s="0" t="n">
        <v>0.04558</v>
      </c>
      <c r="L6025" s="0" t="n">
        <v>0.04518</v>
      </c>
    </row>
    <row r="6026" customFormat="false" ht="15" hidden="false" customHeight="false" outlineLevel="0" collapsed="false">
      <c r="A6026" s="0" t="n">
        <v>17</v>
      </c>
      <c r="B6026" s="0" t="n">
        <v>248</v>
      </c>
      <c r="C6026" s="0" t="n">
        <v>0.05637</v>
      </c>
      <c r="D6026" s="0" t="n">
        <v>0.05586</v>
      </c>
      <c r="E6026" s="0" t="n">
        <v>0.05492</v>
      </c>
      <c r="F6026" s="0" t="n">
        <v>0.05337</v>
      </c>
      <c r="G6026" s="0" t="n">
        <v>0.05216</v>
      </c>
      <c r="H6026" s="0" t="n">
        <v>0.05045</v>
      </c>
      <c r="I6026" s="0" t="n">
        <v>0.04934</v>
      </c>
      <c r="J6026" s="0" t="n">
        <v>0.04831</v>
      </c>
      <c r="K6026" s="0" t="n">
        <v>0.04694</v>
      </c>
      <c r="L6026" s="0" t="n">
        <v>0.04646</v>
      </c>
    </row>
    <row r="6027" customFormat="false" ht="15" hidden="false" customHeight="false" outlineLevel="0" collapsed="false">
      <c r="A6027" s="0" t="n">
        <v>17</v>
      </c>
      <c r="B6027" s="0" t="n">
        <v>249</v>
      </c>
      <c r="C6027" s="0" t="n">
        <v>0.04901</v>
      </c>
      <c r="D6027" s="0" t="n">
        <v>0.04887</v>
      </c>
      <c r="E6027" s="0" t="n">
        <v>0.0486</v>
      </c>
      <c r="F6027" s="0" t="n">
        <v>0.04817</v>
      </c>
      <c r="G6027" s="0" t="n">
        <v>0.04782</v>
      </c>
      <c r="H6027" s="0" t="n">
        <v>0.04734</v>
      </c>
      <c r="I6027" s="0" t="n">
        <v>0.04703</v>
      </c>
      <c r="J6027" s="0" t="n">
        <v>0.04674</v>
      </c>
      <c r="K6027" s="0" t="n">
        <v>0.04635</v>
      </c>
      <c r="L6027" s="0" t="n">
        <v>0.04622</v>
      </c>
    </row>
    <row r="6028" customFormat="false" ht="15" hidden="false" customHeight="false" outlineLevel="0" collapsed="false">
      <c r="A6028" s="0" t="n">
        <v>17</v>
      </c>
      <c r="B6028" s="0" t="n">
        <v>250</v>
      </c>
      <c r="C6028" s="0" t="n">
        <v>0.0515</v>
      </c>
      <c r="D6028" s="0" t="n">
        <v>0.05125</v>
      </c>
      <c r="E6028" s="0" t="n">
        <v>0.05079</v>
      </c>
      <c r="F6028" s="0" t="n">
        <v>0.05004</v>
      </c>
      <c r="G6028" s="0" t="n">
        <v>0.04945</v>
      </c>
      <c r="H6028" s="0" t="n">
        <v>0.04862</v>
      </c>
      <c r="I6028" s="0" t="n">
        <v>0.04808</v>
      </c>
      <c r="J6028" s="0" t="n">
        <v>0.04758</v>
      </c>
      <c r="K6028" s="0" t="n">
        <v>0.04691</v>
      </c>
      <c r="L6028" s="0" t="n">
        <v>0.04668</v>
      </c>
    </row>
    <row r="6029" customFormat="false" ht="15" hidden="false" customHeight="false" outlineLevel="0" collapsed="false">
      <c r="A6029" s="0" t="n">
        <v>17</v>
      </c>
      <c r="B6029" s="0" t="n">
        <v>251</v>
      </c>
      <c r="C6029" s="0" t="n">
        <v>0.04786</v>
      </c>
      <c r="D6029" s="0" t="n">
        <v>0.04762</v>
      </c>
      <c r="E6029" s="0" t="n">
        <v>0.04719</v>
      </c>
      <c r="F6029" s="0" t="n">
        <v>0.04647</v>
      </c>
      <c r="G6029" s="0" t="n">
        <v>0.04592</v>
      </c>
      <c r="H6029" s="0" t="n">
        <v>0.04513</v>
      </c>
      <c r="I6029" s="0" t="n">
        <v>0.04462</v>
      </c>
      <c r="J6029" s="0" t="n">
        <v>0.04415</v>
      </c>
      <c r="K6029" s="0" t="n">
        <v>0.04352</v>
      </c>
      <c r="L6029" s="0" t="n">
        <v>0.0433</v>
      </c>
    </row>
    <row r="6030" customFormat="false" ht="15" hidden="false" customHeight="false" outlineLevel="0" collapsed="false">
      <c r="A6030" s="0" t="n">
        <v>17</v>
      </c>
      <c r="B6030" s="0" t="n">
        <v>252</v>
      </c>
      <c r="C6030" s="0" t="n">
        <v>0.04632</v>
      </c>
      <c r="D6030" s="0" t="n">
        <v>0.04625</v>
      </c>
      <c r="E6030" s="0" t="n">
        <v>0.04611</v>
      </c>
      <c r="F6030" s="0" t="n">
        <v>0.04588</v>
      </c>
      <c r="G6030" s="0" t="n">
        <v>0.0457</v>
      </c>
      <c r="H6030" s="0" t="n">
        <v>0.04545</v>
      </c>
      <c r="I6030" s="0" t="n">
        <v>0.04528</v>
      </c>
      <c r="J6030" s="0" t="n">
        <v>0.04513</v>
      </c>
      <c r="K6030" s="0" t="n">
        <v>0.04493</v>
      </c>
      <c r="L6030" s="0" t="n">
        <v>0.04486</v>
      </c>
    </row>
    <row r="6031" customFormat="false" ht="15" hidden="false" customHeight="false" outlineLevel="0" collapsed="false">
      <c r="A6031" s="0" t="n">
        <v>17</v>
      </c>
      <c r="B6031" s="0" t="n">
        <v>253</v>
      </c>
      <c r="C6031" s="0" t="n">
        <v>0.04489</v>
      </c>
      <c r="D6031" s="0" t="n">
        <v>0.04481</v>
      </c>
      <c r="E6031" s="0" t="n">
        <v>0.04466</v>
      </c>
      <c r="F6031" s="0" t="n">
        <v>0.04442</v>
      </c>
      <c r="G6031" s="0" t="n">
        <v>0.04423</v>
      </c>
      <c r="H6031" s="0" t="n">
        <v>0.04396</v>
      </c>
      <c r="I6031" s="0" t="n">
        <v>0.04379</v>
      </c>
      <c r="J6031" s="0" t="n">
        <v>0.04363</v>
      </c>
      <c r="K6031" s="0" t="n">
        <v>0.04342</v>
      </c>
      <c r="L6031" s="0" t="n">
        <v>0.04334</v>
      </c>
    </row>
    <row r="6032" customFormat="false" ht="15" hidden="false" customHeight="false" outlineLevel="0" collapsed="false">
      <c r="A6032" s="0" t="n">
        <v>17</v>
      </c>
      <c r="B6032" s="0" t="n">
        <v>254</v>
      </c>
      <c r="C6032" s="0" t="n">
        <v>0.03843</v>
      </c>
      <c r="D6032" s="0" t="n">
        <v>0.03848</v>
      </c>
      <c r="E6032" s="0" t="n">
        <v>0.03858</v>
      </c>
      <c r="F6032" s="0" t="n">
        <v>0.03875</v>
      </c>
      <c r="G6032" s="0" t="n">
        <v>0.03887</v>
      </c>
      <c r="H6032" s="0" t="n">
        <v>0.03905</v>
      </c>
      <c r="I6032" s="0" t="n">
        <v>0.03917</v>
      </c>
      <c r="J6032" s="0" t="n">
        <v>0.03928</v>
      </c>
      <c r="K6032" s="0" t="n">
        <v>0.03942</v>
      </c>
      <c r="L6032" s="0" t="n">
        <v>0.03947</v>
      </c>
    </row>
    <row r="6033" customFormat="false" ht="15" hidden="false" customHeight="false" outlineLevel="0" collapsed="false">
      <c r="A6033" s="0" t="n">
        <v>17</v>
      </c>
      <c r="B6033" s="0" t="n">
        <v>255</v>
      </c>
      <c r="C6033" s="0" t="n">
        <v>0.04158</v>
      </c>
      <c r="D6033" s="0" t="n">
        <v>0.0415</v>
      </c>
      <c r="E6033" s="0" t="n">
        <v>0.04135</v>
      </c>
      <c r="F6033" s="0" t="n">
        <v>0.04112</v>
      </c>
      <c r="G6033" s="0" t="n">
        <v>0.04093</v>
      </c>
      <c r="H6033" s="0" t="n">
        <v>0.04067</v>
      </c>
      <c r="I6033" s="0" t="n">
        <v>0.0405</v>
      </c>
      <c r="J6033" s="0" t="n">
        <v>0.04034</v>
      </c>
      <c r="K6033" s="0" t="n">
        <v>0.04013</v>
      </c>
      <c r="L6033" s="0" t="n">
        <v>0.04006</v>
      </c>
    </row>
    <row r="6034" customFormat="false" ht="15" hidden="false" customHeight="false" outlineLevel="0" collapsed="false">
      <c r="A6034" s="0" t="n">
        <v>17</v>
      </c>
      <c r="B6034" s="0" t="n">
        <v>256</v>
      </c>
      <c r="C6034" s="0" t="n">
        <v>0.03882</v>
      </c>
      <c r="D6034" s="0" t="n">
        <v>0.03892</v>
      </c>
      <c r="E6034" s="0" t="n">
        <v>0.03909</v>
      </c>
      <c r="F6034" s="0" t="n">
        <v>0.03938</v>
      </c>
      <c r="G6034" s="0" t="n">
        <v>0.0396</v>
      </c>
      <c r="H6034" s="0" t="n">
        <v>0.03992</v>
      </c>
      <c r="I6034" s="0" t="n">
        <v>0.04013</v>
      </c>
      <c r="J6034" s="0" t="n">
        <v>0.04032</v>
      </c>
      <c r="K6034" s="0" t="n">
        <v>0.04057</v>
      </c>
      <c r="L6034" s="0" t="n">
        <v>0.04066</v>
      </c>
    </row>
    <row r="6035" customFormat="false" ht="15" hidden="false" customHeight="false" outlineLevel="0" collapsed="false">
      <c r="A6035" s="0" t="n">
        <v>17</v>
      </c>
      <c r="B6035" s="0" t="n">
        <v>257</v>
      </c>
      <c r="C6035" s="0" t="n">
        <v>0.03791</v>
      </c>
      <c r="D6035" s="0" t="n">
        <v>0.03808</v>
      </c>
      <c r="E6035" s="0" t="n">
        <v>0.0384</v>
      </c>
      <c r="F6035" s="0" t="n">
        <v>0.03892</v>
      </c>
      <c r="G6035" s="0" t="n">
        <v>0.03933</v>
      </c>
      <c r="H6035" s="0" t="n">
        <v>0.0399</v>
      </c>
      <c r="I6035" s="0" t="n">
        <v>0.04027</v>
      </c>
      <c r="J6035" s="0" t="n">
        <v>0.04062</v>
      </c>
      <c r="K6035" s="0" t="n">
        <v>0.04108</v>
      </c>
      <c r="L6035" s="0" t="n">
        <v>0.04124</v>
      </c>
    </row>
    <row r="6036" customFormat="false" ht="15" hidden="false" customHeight="false" outlineLevel="0" collapsed="false">
      <c r="A6036" s="0" t="n">
        <v>17</v>
      </c>
      <c r="B6036" s="0" t="n">
        <v>258</v>
      </c>
      <c r="C6036" s="0" t="n">
        <v>0.03615</v>
      </c>
      <c r="D6036" s="0" t="n">
        <v>0.03642</v>
      </c>
      <c r="E6036" s="0" t="n">
        <v>0.03692</v>
      </c>
      <c r="F6036" s="0" t="n">
        <v>0.03773</v>
      </c>
      <c r="G6036" s="0" t="n">
        <v>0.03836</v>
      </c>
      <c r="H6036" s="0" t="n">
        <v>0.03926</v>
      </c>
      <c r="I6036" s="0" t="n">
        <v>0.03984</v>
      </c>
      <c r="J6036" s="0" t="n">
        <v>0.04038</v>
      </c>
      <c r="K6036" s="0" t="n">
        <v>0.0411</v>
      </c>
      <c r="L6036" s="0" t="n">
        <v>0.04135</v>
      </c>
    </row>
    <row r="6037" customFormat="false" ht="15" hidden="false" customHeight="false" outlineLevel="0" collapsed="false">
      <c r="A6037" s="0" t="n">
        <v>17</v>
      </c>
      <c r="B6037" s="0" t="n">
        <v>259</v>
      </c>
      <c r="C6037" s="0" t="n">
        <v>0.03431</v>
      </c>
      <c r="D6037" s="0" t="n">
        <v>0.03467</v>
      </c>
      <c r="E6037" s="0" t="n">
        <v>0.03532</v>
      </c>
      <c r="F6037" s="0" t="n">
        <v>0.0364</v>
      </c>
      <c r="G6037" s="0" t="n">
        <v>0.03724</v>
      </c>
      <c r="H6037" s="0" t="n">
        <v>0.03843</v>
      </c>
      <c r="I6037" s="0" t="n">
        <v>0.0392</v>
      </c>
      <c r="J6037" s="0" t="n">
        <v>0.03991</v>
      </c>
      <c r="K6037" s="0" t="n">
        <v>0.04087</v>
      </c>
      <c r="L6037" s="0" t="n">
        <v>0.0412</v>
      </c>
    </row>
    <row r="6038" customFormat="false" ht="15" hidden="false" customHeight="false" outlineLevel="0" collapsed="false">
      <c r="A6038" s="0" t="n">
        <v>17</v>
      </c>
      <c r="B6038" s="0" t="n">
        <v>260</v>
      </c>
      <c r="C6038" s="0" t="n">
        <v>0.0311</v>
      </c>
      <c r="D6038" s="0" t="n">
        <v>0.03163</v>
      </c>
      <c r="E6038" s="0" t="n">
        <v>0.0326</v>
      </c>
      <c r="F6038" s="0" t="n">
        <v>0.0342</v>
      </c>
      <c r="G6038" s="0" t="n">
        <v>0.03544</v>
      </c>
      <c r="H6038" s="0" t="n">
        <v>0.03721</v>
      </c>
      <c r="I6038" s="0" t="n">
        <v>0.03835</v>
      </c>
      <c r="J6038" s="0" t="n">
        <v>0.03941</v>
      </c>
      <c r="K6038" s="0" t="n">
        <v>0.04083</v>
      </c>
      <c r="L6038" s="0" t="n">
        <v>0.04132</v>
      </c>
    </row>
    <row r="6039" customFormat="false" ht="15" hidden="false" customHeight="false" outlineLevel="0" collapsed="false">
      <c r="A6039" s="0" t="n">
        <v>17</v>
      </c>
      <c r="B6039" s="0" t="n">
        <v>261</v>
      </c>
      <c r="C6039" s="0" t="n">
        <v>0.03244</v>
      </c>
      <c r="D6039" s="0" t="n">
        <v>0.03291</v>
      </c>
      <c r="E6039" s="0" t="n">
        <v>0.03377</v>
      </c>
      <c r="F6039" s="0" t="n">
        <v>0.03518</v>
      </c>
      <c r="G6039" s="0" t="n">
        <v>0.03629</v>
      </c>
      <c r="H6039" s="0" t="n">
        <v>0.03786</v>
      </c>
      <c r="I6039" s="0" t="n">
        <v>0.03887</v>
      </c>
      <c r="J6039" s="0" t="n">
        <v>0.03981</v>
      </c>
      <c r="K6039" s="0" t="n">
        <v>0.04106</v>
      </c>
      <c r="L6039" s="0" t="n">
        <v>0.0415</v>
      </c>
    </row>
    <row r="6040" customFormat="false" ht="15" hidden="false" customHeight="false" outlineLevel="0" collapsed="false">
      <c r="A6040" s="0" t="n">
        <v>17</v>
      </c>
      <c r="B6040" s="0" t="n">
        <v>262</v>
      </c>
      <c r="C6040" s="0" t="n">
        <v>0.03549</v>
      </c>
      <c r="D6040" s="0" t="n">
        <v>0.03591</v>
      </c>
      <c r="E6040" s="0" t="n">
        <v>0.03666</v>
      </c>
      <c r="F6040" s="0" t="n">
        <v>0.03791</v>
      </c>
      <c r="G6040" s="0" t="n">
        <v>0.03889</v>
      </c>
      <c r="H6040" s="0" t="n">
        <v>0.04027</v>
      </c>
      <c r="I6040" s="0" t="n">
        <v>0.04116</v>
      </c>
      <c r="J6040" s="0" t="n">
        <v>0.04198</v>
      </c>
      <c r="K6040" s="0" t="n">
        <v>0.04309</v>
      </c>
      <c r="L6040" s="0" t="n">
        <v>0.04347</v>
      </c>
    </row>
    <row r="6041" customFormat="false" ht="15" hidden="false" customHeight="false" outlineLevel="0" collapsed="false">
      <c r="A6041" s="0" t="n">
        <v>17</v>
      </c>
      <c r="B6041" s="0" t="n">
        <v>263</v>
      </c>
      <c r="C6041" s="0" t="n">
        <v>0.03489</v>
      </c>
      <c r="D6041" s="0" t="n">
        <v>0.03534</v>
      </c>
      <c r="E6041" s="0" t="n">
        <v>0.03615</v>
      </c>
      <c r="F6041" s="0" t="n">
        <v>0.0375</v>
      </c>
      <c r="G6041" s="0" t="n">
        <v>0.03855</v>
      </c>
      <c r="H6041" s="0" t="n">
        <v>0.04003</v>
      </c>
      <c r="I6041" s="0" t="n">
        <v>0.04099</v>
      </c>
      <c r="J6041" s="0" t="n">
        <v>0.04188</v>
      </c>
      <c r="K6041" s="0" t="n">
        <v>0.04308</v>
      </c>
      <c r="L6041" s="0" t="n">
        <v>0.04349</v>
      </c>
    </row>
    <row r="6042" customFormat="false" ht="15" hidden="false" customHeight="false" outlineLevel="0" collapsed="false">
      <c r="A6042" s="0" t="n">
        <v>17</v>
      </c>
      <c r="B6042" s="0" t="n">
        <v>264</v>
      </c>
      <c r="C6042" s="0" t="n">
        <v>0.03333</v>
      </c>
      <c r="D6042" s="0" t="n">
        <v>0.03388</v>
      </c>
      <c r="E6042" s="0" t="n">
        <v>0.03486</v>
      </c>
      <c r="F6042" s="0" t="n">
        <v>0.0365</v>
      </c>
      <c r="G6042" s="0" t="n">
        <v>0.03777</v>
      </c>
      <c r="H6042" s="0" t="n">
        <v>0.03957</v>
      </c>
      <c r="I6042" s="0" t="n">
        <v>0.04074</v>
      </c>
      <c r="J6042" s="0" t="n">
        <v>0.04182</v>
      </c>
      <c r="K6042" s="0" t="n">
        <v>0.04327</v>
      </c>
      <c r="L6042" s="0" t="n">
        <v>0.04377</v>
      </c>
    </row>
    <row r="6043" customFormat="false" ht="15" hidden="false" customHeight="false" outlineLevel="0" collapsed="false">
      <c r="A6043" s="0" t="n">
        <v>17</v>
      </c>
      <c r="B6043" s="0" t="n">
        <v>265</v>
      </c>
      <c r="C6043" s="0" t="n">
        <v>0.03085</v>
      </c>
      <c r="D6043" s="0" t="n">
        <v>0.0316</v>
      </c>
      <c r="E6043" s="0" t="n">
        <v>0.03296</v>
      </c>
      <c r="F6043" s="0" t="n">
        <v>0.03521</v>
      </c>
      <c r="G6043" s="0" t="n">
        <v>0.03697</v>
      </c>
      <c r="H6043" s="0" t="n">
        <v>0.03945</v>
      </c>
      <c r="I6043" s="0" t="n">
        <v>0.04106</v>
      </c>
      <c r="J6043" s="0" t="n">
        <v>0.04255</v>
      </c>
      <c r="K6043" s="0" t="n">
        <v>0.04455</v>
      </c>
      <c r="L6043" s="0" t="n">
        <v>0.04524</v>
      </c>
    </row>
    <row r="6044" customFormat="false" ht="15" hidden="false" customHeight="false" outlineLevel="0" collapsed="false">
      <c r="A6044" s="0" t="n">
        <v>17</v>
      </c>
      <c r="B6044" s="0" t="n">
        <v>266</v>
      </c>
      <c r="C6044" s="0" t="n">
        <v>0.03061</v>
      </c>
      <c r="D6044" s="0" t="n">
        <v>0.03139</v>
      </c>
      <c r="E6044" s="0" t="n">
        <v>0.03279</v>
      </c>
      <c r="F6044" s="0" t="n">
        <v>0.03512</v>
      </c>
      <c r="G6044" s="0" t="n">
        <v>0.03694</v>
      </c>
      <c r="H6044" s="0" t="n">
        <v>0.03951</v>
      </c>
      <c r="I6044" s="0" t="n">
        <v>0.04118</v>
      </c>
      <c r="J6044" s="0" t="n">
        <v>0.04272</v>
      </c>
      <c r="K6044" s="0" t="n">
        <v>0.04478</v>
      </c>
      <c r="L6044" s="0" t="n">
        <v>0.0455</v>
      </c>
    </row>
    <row r="6045" customFormat="false" ht="15" hidden="false" customHeight="false" outlineLevel="0" collapsed="false">
      <c r="A6045" s="0" t="n">
        <v>17</v>
      </c>
      <c r="B6045" s="0" t="n">
        <v>267</v>
      </c>
      <c r="C6045" s="0" t="n">
        <v>0.03187</v>
      </c>
      <c r="D6045" s="0" t="n">
        <v>0.03263</v>
      </c>
      <c r="E6045" s="0" t="n">
        <v>0.03401</v>
      </c>
      <c r="F6045" s="0" t="n">
        <v>0.03628</v>
      </c>
      <c r="G6045" s="0" t="n">
        <v>0.03806</v>
      </c>
      <c r="H6045" s="0" t="n">
        <v>0.04058</v>
      </c>
      <c r="I6045" s="0" t="n">
        <v>0.0422</v>
      </c>
      <c r="J6045" s="0" t="n">
        <v>0.04371</v>
      </c>
      <c r="K6045" s="0" t="n">
        <v>0.04573</v>
      </c>
      <c r="L6045" s="0" t="n">
        <v>0.04643</v>
      </c>
    </row>
    <row r="6046" customFormat="false" ht="15" hidden="false" customHeight="false" outlineLevel="0" collapsed="false">
      <c r="A6046" s="0" t="n">
        <v>17</v>
      </c>
      <c r="B6046" s="0" t="n">
        <v>268</v>
      </c>
      <c r="C6046" s="0" t="n">
        <v>0.03256</v>
      </c>
      <c r="D6046" s="0" t="n">
        <v>0.0333</v>
      </c>
      <c r="E6046" s="0" t="n">
        <v>0.03464</v>
      </c>
      <c r="F6046" s="0" t="n">
        <v>0.03686</v>
      </c>
      <c r="G6046" s="0" t="n">
        <v>0.03859</v>
      </c>
      <c r="H6046" s="0" t="n">
        <v>0.04104</v>
      </c>
      <c r="I6046" s="0" t="n">
        <v>0.04263</v>
      </c>
      <c r="J6046" s="0" t="n">
        <v>0.0441</v>
      </c>
      <c r="K6046" s="0" t="n">
        <v>0.04607</v>
      </c>
      <c r="L6046" s="0" t="n">
        <v>0.04675</v>
      </c>
    </row>
    <row r="6047" customFormat="false" ht="15" hidden="false" customHeight="false" outlineLevel="0" collapsed="false">
      <c r="A6047" s="0" t="n">
        <v>17</v>
      </c>
      <c r="B6047" s="0" t="n">
        <v>269</v>
      </c>
      <c r="C6047" s="0" t="n">
        <v>0.03229</v>
      </c>
      <c r="D6047" s="0" t="n">
        <v>0.03298</v>
      </c>
      <c r="E6047" s="0" t="n">
        <v>0.03422</v>
      </c>
      <c r="F6047" s="0" t="n">
        <v>0.03627</v>
      </c>
      <c r="G6047" s="0" t="n">
        <v>0.03786</v>
      </c>
      <c r="H6047" s="0" t="n">
        <v>0.04013</v>
      </c>
      <c r="I6047" s="0" t="n">
        <v>0.04159</v>
      </c>
      <c r="J6047" s="0" t="n">
        <v>0.04295</v>
      </c>
      <c r="K6047" s="0" t="n">
        <v>0.04476</v>
      </c>
      <c r="L6047" s="0" t="n">
        <v>0.04539</v>
      </c>
    </row>
    <row r="6048" customFormat="false" ht="15" hidden="false" customHeight="false" outlineLevel="0" collapsed="false">
      <c r="A6048" s="0" t="n">
        <v>17</v>
      </c>
      <c r="B6048" s="0" t="n">
        <v>270</v>
      </c>
      <c r="C6048" s="0" t="n">
        <v>0.03439</v>
      </c>
      <c r="D6048" s="0" t="n">
        <v>0.03499</v>
      </c>
      <c r="E6048" s="0" t="n">
        <v>0.03609</v>
      </c>
      <c r="F6048" s="0" t="n">
        <v>0.03789</v>
      </c>
      <c r="G6048" s="0" t="n">
        <v>0.0393</v>
      </c>
      <c r="H6048" s="0" t="n">
        <v>0.04129</v>
      </c>
      <c r="I6048" s="0" t="n">
        <v>0.04258</v>
      </c>
      <c r="J6048" s="0" t="n">
        <v>0.04378</v>
      </c>
      <c r="K6048" s="0" t="n">
        <v>0.04538</v>
      </c>
      <c r="L6048" s="0" t="n">
        <v>0.04593</v>
      </c>
    </row>
    <row r="6049" customFormat="false" ht="15" hidden="false" customHeight="false" outlineLevel="0" collapsed="false">
      <c r="A6049" s="0" t="n">
        <v>17</v>
      </c>
      <c r="B6049" s="0" t="n">
        <v>271</v>
      </c>
      <c r="C6049" s="0" t="n">
        <v>0.03608</v>
      </c>
      <c r="D6049" s="0" t="n">
        <v>0.03648</v>
      </c>
      <c r="E6049" s="0" t="n">
        <v>0.03722</v>
      </c>
      <c r="F6049" s="0" t="n">
        <v>0.03844</v>
      </c>
      <c r="G6049" s="0" t="n">
        <v>0.0394</v>
      </c>
      <c r="H6049" s="0" t="n">
        <v>0.04075</v>
      </c>
      <c r="I6049" s="0" t="n">
        <v>0.04162</v>
      </c>
      <c r="J6049" s="0" t="n">
        <v>0.04243</v>
      </c>
      <c r="K6049" s="0" t="n">
        <v>0.04351</v>
      </c>
      <c r="L6049" s="0" t="n">
        <v>0.04389</v>
      </c>
    </row>
    <row r="6050" customFormat="false" ht="15" hidden="false" customHeight="false" outlineLevel="0" collapsed="false">
      <c r="A6050" s="0" t="n">
        <v>17</v>
      </c>
      <c r="B6050" s="0" t="n">
        <v>272</v>
      </c>
      <c r="C6050" s="0" t="n">
        <v>0.03602</v>
      </c>
      <c r="D6050" s="0" t="n">
        <v>0.03641</v>
      </c>
      <c r="E6050" s="0" t="n">
        <v>0.03712</v>
      </c>
      <c r="F6050" s="0" t="n">
        <v>0.03829</v>
      </c>
      <c r="G6050" s="0" t="n">
        <v>0.0392</v>
      </c>
      <c r="H6050" s="0" t="n">
        <v>0.04049</v>
      </c>
      <c r="I6050" s="0" t="n">
        <v>0.04132</v>
      </c>
      <c r="J6050" s="0" t="n">
        <v>0.0421</v>
      </c>
      <c r="K6050" s="0" t="n">
        <v>0.04313</v>
      </c>
      <c r="L6050" s="0" t="n">
        <v>0.04349</v>
      </c>
    </row>
    <row r="6051" customFormat="false" ht="15" hidden="false" customHeight="false" outlineLevel="0" collapsed="false">
      <c r="A6051" s="0" t="n">
        <v>17</v>
      </c>
      <c r="B6051" s="0" t="n">
        <v>273</v>
      </c>
      <c r="C6051" s="0" t="n">
        <v>0.03495</v>
      </c>
      <c r="D6051" s="0" t="n">
        <v>0.03537</v>
      </c>
      <c r="E6051" s="0" t="n">
        <v>0.03614</v>
      </c>
      <c r="F6051" s="0" t="n">
        <v>0.03741</v>
      </c>
      <c r="G6051" s="0" t="n">
        <v>0.0384</v>
      </c>
      <c r="H6051" s="0" t="n">
        <v>0.0398</v>
      </c>
      <c r="I6051" s="0" t="n">
        <v>0.0407</v>
      </c>
      <c r="J6051" s="0" t="n">
        <v>0.04154</v>
      </c>
      <c r="K6051" s="0" t="n">
        <v>0.04267</v>
      </c>
      <c r="L6051" s="0" t="n">
        <v>0.04305</v>
      </c>
    </row>
    <row r="6052" customFormat="false" ht="15" hidden="false" customHeight="false" outlineLevel="0" collapsed="false">
      <c r="A6052" s="0" t="n">
        <v>17</v>
      </c>
      <c r="B6052" s="0" t="n">
        <v>274</v>
      </c>
      <c r="C6052" s="0" t="n">
        <v>0.04023</v>
      </c>
      <c r="D6052" s="0" t="n">
        <v>0.04045</v>
      </c>
      <c r="E6052" s="0" t="n">
        <v>0.04084</v>
      </c>
      <c r="F6052" s="0" t="n">
        <v>0.04149</v>
      </c>
      <c r="G6052" s="0" t="n">
        <v>0.042</v>
      </c>
      <c r="H6052" s="0" t="n">
        <v>0.04271</v>
      </c>
      <c r="I6052" s="0" t="n">
        <v>0.04318</v>
      </c>
      <c r="J6052" s="0" t="n">
        <v>0.04361</v>
      </c>
      <c r="K6052" s="0" t="n">
        <v>0.04418</v>
      </c>
      <c r="L6052" s="0" t="n">
        <v>0.04438</v>
      </c>
    </row>
    <row r="6053" customFormat="false" ht="15" hidden="false" customHeight="false" outlineLevel="0" collapsed="false">
      <c r="A6053" s="0" t="n">
        <v>17</v>
      </c>
      <c r="B6053" s="0" t="n">
        <v>275</v>
      </c>
      <c r="C6053" s="0" t="n">
        <v>0.04484</v>
      </c>
      <c r="D6053" s="0" t="n">
        <v>0.04484</v>
      </c>
      <c r="E6053" s="0" t="n">
        <v>0.04483</v>
      </c>
      <c r="F6053" s="0" t="n">
        <v>0.04482</v>
      </c>
      <c r="G6053" s="0" t="n">
        <v>0.04482</v>
      </c>
      <c r="H6053" s="0" t="n">
        <v>0.04481</v>
      </c>
      <c r="I6053" s="0" t="n">
        <v>0.0448</v>
      </c>
      <c r="J6053" s="0" t="n">
        <v>0.0448</v>
      </c>
      <c r="K6053" s="0" t="n">
        <v>0.04479</v>
      </c>
      <c r="L6053" s="0" t="n">
        <v>0.04479</v>
      </c>
    </row>
    <row r="6054" customFormat="false" ht="15" hidden="false" customHeight="false" outlineLevel="0" collapsed="false">
      <c r="A6054" s="0" t="n">
        <v>17</v>
      </c>
      <c r="B6054" s="0" t="n">
        <v>276</v>
      </c>
      <c r="C6054" s="0" t="n">
        <v>0.04297</v>
      </c>
      <c r="D6054" s="0" t="n">
        <v>0.04302</v>
      </c>
      <c r="E6054" s="0" t="n">
        <v>0.04311</v>
      </c>
      <c r="F6054" s="0" t="n">
        <v>0.04326</v>
      </c>
      <c r="G6054" s="0" t="n">
        <v>0.04338</v>
      </c>
      <c r="H6054" s="0" t="n">
        <v>0.04355</v>
      </c>
      <c r="I6054" s="0" t="n">
        <v>0.04366</v>
      </c>
      <c r="J6054" s="0" t="n">
        <v>0.04376</v>
      </c>
      <c r="K6054" s="0" t="n">
        <v>0.04389</v>
      </c>
      <c r="L6054" s="0" t="n">
        <v>0.04394</v>
      </c>
    </row>
    <row r="6055" customFormat="false" ht="15" hidden="false" customHeight="false" outlineLevel="0" collapsed="false">
      <c r="A6055" s="0" t="n">
        <v>17</v>
      </c>
      <c r="B6055" s="0" t="n">
        <v>277</v>
      </c>
      <c r="C6055" s="0" t="n">
        <v>0.04775</v>
      </c>
      <c r="D6055" s="0" t="n">
        <v>0.04769</v>
      </c>
      <c r="E6055" s="0" t="n">
        <v>0.04757</v>
      </c>
      <c r="F6055" s="0" t="n">
        <v>0.04739</v>
      </c>
      <c r="G6055" s="0" t="n">
        <v>0.04725</v>
      </c>
      <c r="H6055" s="0" t="n">
        <v>0.04704</v>
      </c>
      <c r="I6055" s="0" t="n">
        <v>0.04691</v>
      </c>
      <c r="J6055" s="0" t="n">
        <v>0.04679</v>
      </c>
      <c r="K6055" s="0" t="n">
        <v>0.04663</v>
      </c>
      <c r="L6055" s="0" t="n">
        <v>0.04657</v>
      </c>
    </row>
    <row r="6056" customFormat="false" ht="15" hidden="false" customHeight="false" outlineLevel="0" collapsed="false">
      <c r="A6056" s="0" t="n">
        <v>17</v>
      </c>
      <c r="B6056" s="0" t="n">
        <v>278</v>
      </c>
      <c r="C6056" s="0" t="n">
        <v>0.04623</v>
      </c>
      <c r="D6056" s="0" t="n">
        <v>0.04624</v>
      </c>
      <c r="E6056" s="0" t="n">
        <v>0.04626</v>
      </c>
      <c r="F6056" s="0" t="n">
        <v>0.0463</v>
      </c>
      <c r="G6056" s="0" t="n">
        <v>0.04632</v>
      </c>
      <c r="H6056" s="0" t="n">
        <v>0.04636</v>
      </c>
      <c r="I6056" s="0" t="n">
        <v>0.04638</v>
      </c>
      <c r="J6056" s="0" t="n">
        <v>0.0464</v>
      </c>
      <c r="K6056" s="0" t="n">
        <v>0.04643</v>
      </c>
      <c r="L6056" s="0" t="n">
        <v>0.04644</v>
      </c>
    </row>
    <row r="6057" customFormat="false" ht="15" hidden="false" customHeight="false" outlineLevel="0" collapsed="false">
      <c r="A6057" s="0" t="n">
        <v>17</v>
      </c>
      <c r="B6057" s="0" t="n">
        <v>279</v>
      </c>
      <c r="C6057" s="0" t="n">
        <v>0.04107</v>
      </c>
      <c r="D6057" s="0" t="n">
        <v>0.04135</v>
      </c>
      <c r="E6057" s="0" t="n">
        <v>0.04185</v>
      </c>
      <c r="F6057" s="0" t="n">
        <v>0.04269</v>
      </c>
      <c r="G6057" s="0" t="n">
        <v>0.04334</v>
      </c>
      <c r="H6057" s="0" t="n">
        <v>0.04426</v>
      </c>
      <c r="I6057" s="0" t="n">
        <v>0.04485</v>
      </c>
      <c r="J6057" s="0" t="n">
        <v>0.04541</v>
      </c>
      <c r="K6057" s="0" t="n">
        <v>0.04614</v>
      </c>
      <c r="L6057" s="0" t="n">
        <v>0.0464</v>
      </c>
    </row>
    <row r="6058" customFormat="false" ht="15" hidden="false" customHeight="false" outlineLevel="0" collapsed="false">
      <c r="A6058" s="0" t="n">
        <v>17</v>
      </c>
      <c r="B6058" s="0" t="n">
        <v>280</v>
      </c>
      <c r="C6058" s="0" t="n">
        <v>0.04088</v>
      </c>
      <c r="D6058" s="0" t="n">
        <v>0.04121</v>
      </c>
      <c r="E6058" s="0" t="n">
        <v>0.04182</v>
      </c>
      <c r="F6058" s="0" t="n">
        <v>0.04281</v>
      </c>
      <c r="G6058" s="0" t="n">
        <v>0.04359</v>
      </c>
      <c r="H6058" s="0" t="n">
        <v>0.04469</v>
      </c>
      <c r="I6058" s="0" t="n">
        <v>0.04541</v>
      </c>
      <c r="J6058" s="0" t="n">
        <v>0.04607</v>
      </c>
      <c r="K6058" s="0" t="n">
        <v>0.04695</v>
      </c>
      <c r="L6058" s="0" t="n">
        <v>0.04726</v>
      </c>
    </row>
    <row r="6059" customFormat="false" ht="15" hidden="false" customHeight="false" outlineLevel="0" collapsed="false">
      <c r="A6059" s="0" t="n">
        <v>17</v>
      </c>
      <c r="B6059" s="0" t="n">
        <v>281</v>
      </c>
      <c r="C6059" s="0" t="n">
        <v>0.04464</v>
      </c>
      <c r="D6059" s="0" t="n">
        <v>0.04483</v>
      </c>
      <c r="E6059" s="0" t="n">
        <v>0.04518</v>
      </c>
      <c r="F6059" s="0" t="n">
        <v>0.04575</v>
      </c>
      <c r="G6059" s="0" t="n">
        <v>0.0462</v>
      </c>
      <c r="H6059" s="0" t="n">
        <v>0.04683</v>
      </c>
      <c r="I6059" s="0" t="n">
        <v>0.04724</v>
      </c>
      <c r="J6059" s="0" t="n">
        <v>0.04763</v>
      </c>
      <c r="K6059" s="0" t="n">
        <v>0.04813</v>
      </c>
      <c r="L6059" s="0" t="n">
        <v>0.04831</v>
      </c>
    </row>
    <row r="6060" customFormat="false" ht="15" hidden="false" customHeight="false" outlineLevel="0" collapsed="false">
      <c r="A6060" s="0" t="n">
        <v>17</v>
      </c>
      <c r="B6060" s="0" t="n">
        <v>282</v>
      </c>
      <c r="C6060" s="0" t="n">
        <v>0.04095</v>
      </c>
      <c r="D6060" s="0" t="n">
        <v>0.04129</v>
      </c>
      <c r="E6060" s="0" t="n">
        <v>0.04189</v>
      </c>
      <c r="F6060" s="0" t="n">
        <v>0.04288</v>
      </c>
      <c r="G6060" s="0" t="n">
        <v>0.04366</v>
      </c>
      <c r="H6060" s="0" t="n">
        <v>0.04476</v>
      </c>
      <c r="I6060" s="0" t="n">
        <v>0.04547</v>
      </c>
      <c r="J6060" s="0" t="n">
        <v>0.04613</v>
      </c>
      <c r="K6060" s="0" t="n">
        <v>0.04702</v>
      </c>
      <c r="L6060" s="0" t="n">
        <v>0.04732</v>
      </c>
    </row>
    <row r="6061" customFormat="false" ht="15" hidden="false" customHeight="false" outlineLevel="0" collapsed="false">
      <c r="A6061" s="0" t="n">
        <v>17</v>
      </c>
      <c r="B6061" s="0" t="n">
        <v>283</v>
      </c>
      <c r="C6061" s="0" t="n">
        <v>0.04323</v>
      </c>
      <c r="D6061" s="0" t="n">
        <v>0.04342</v>
      </c>
      <c r="E6061" s="0" t="n">
        <v>0.04376</v>
      </c>
      <c r="F6061" s="0" t="n">
        <v>0.04432</v>
      </c>
      <c r="G6061" s="0" t="n">
        <v>0.04476</v>
      </c>
      <c r="H6061" s="0" t="n">
        <v>0.04538</v>
      </c>
      <c r="I6061" s="0" t="n">
        <v>0.04578</v>
      </c>
      <c r="J6061" s="0" t="n">
        <v>0.04615</v>
      </c>
      <c r="K6061" s="0" t="n">
        <v>0.04665</v>
      </c>
      <c r="L6061" s="0" t="n">
        <v>0.04682</v>
      </c>
    </row>
    <row r="6062" customFormat="false" ht="15" hidden="false" customHeight="false" outlineLevel="0" collapsed="false">
      <c r="A6062" s="0" t="n">
        <v>17</v>
      </c>
      <c r="B6062" s="0" t="n">
        <v>284</v>
      </c>
      <c r="C6062" s="0" t="n">
        <v>0.0433</v>
      </c>
      <c r="D6062" s="0" t="n">
        <v>0.04355</v>
      </c>
      <c r="E6062" s="0" t="n">
        <v>0.04401</v>
      </c>
      <c r="F6062" s="0" t="n">
        <v>0.04477</v>
      </c>
      <c r="G6062" s="0" t="n">
        <v>0.04536</v>
      </c>
      <c r="H6062" s="0" t="n">
        <v>0.0462</v>
      </c>
      <c r="I6062" s="0" t="n">
        <v>0.04674</v>
      </c>
      <c r="J6062" s="0" t="n">
        <v>0.04725</v>
      </c>
      <c r="K6062" s="0" t="n">
        <v>0.04792</v>
      </c>
      <c r="L6062" s="0" t="n">
        <v>0.04815</v>
      </c>
    </row>
    <row r="6063" customFormat="false" ht="15" hidden="false" customHeight="false" outlineLevel="0" collapsed="false">
      <c r="A6063" s="0" t="n">
        <v>17</v>
      </c>
      <c r="B6063" s="0" t="n">
        <v>285</v>
      </c>
      <c r="C6063" s="0" t="n">
        <v>0.04533</v>
      </c>
      <c r="D6063" s="0" t="n">
        <v>0.04542</v>
      </c>
      <c r="E6063" s="0" t="n">
        <v>0.0456</v>
      </c>
      <c r="F6063" s="0" t="n">
        <v>0.0459</v>
      </c>
      <c r="G6063" s="0" t="n">
        <v>0.04613</v>
      </c>
      <c r="H6063" s="0" t="n">
        <v>0.04645</v>
      </c>
      <c r="I6063" s="0" t="n">
        <v>0.04666</v>
      </c>
      <c r="J6063" s="0" t="n">
        <v>0.04686</v>
      </c>
      <c r="K6063" s="0" t="n">
        <v>0.04712</v>
      </c>
      <c r="L6063" s="0" t="n">
        <v>0.04721</v>
      </c>
    </row>
    <row r="6064" customFormat="false" ht="15" hidden="false" customHeight="false" outlineLevel="0" collapsed="false">
      <c r="A6064" s="0" t="n">
        <v>17</v>
      </c>
      <c r="B6064" s="0" t="n">
        <v>286</v>
      </c>
      <c r="C6064" s="0" t="n">
        <v>0.04595</v>
      </c>
      <c r="D6064" s="0" t="n">
        <v>0.04601</v>
      </c>
      <c r="E6064" s="0" t="n">
        <v>0.04611</v>
      </c>
      <c r="F6064" s="0" t="n">
        <v>0.04629</v>
      </c>
      <c r="G6064" s="0" t="n">
        <v>0.04642</v>
      </c>
      <c r="H6064" s="0" t="n">
        <v>0.04661</v>
      </c>
      <c r="I6064" s="0" t="n">
        <v>0.04674</v>
      </c>
      <c r="J6064" s="0" t="n">
        <v>0.04685</v>
      </c>
      <c r="K6064" s="0" t="n">
        <v>0.04701</v>
      </c>
      <c r="L6064" s="0" t="n">
        <v>0.04706</v>
      </c>
    </row>
    <row r="6065" customFormat="false" ht="15" hidden="false" customHeight="false" outlineLevel="0" collapsed="false">
      <c r="A6065" s="0" t="n">
        <v>17</v>
      </c>
      <c r="B6065" s="0" t="n">
        <v>287</v>
      </c>
      <c r="C6065" s="0" t="n">
        <v>0.04268</v>
      </c>
      <c r="D6065" s="0" t="n">
        <v>0.04289</v>
      </c>
      <c r="E6065" s="0" t="n">
        <v>0.04327</v>
      </c>
      <c r="F6065" s="0" t="n">
        <v>0.04389</v>
      </c>
      <c r="G6065" s="0" t="n">
        <v>0.04438</v>
      </c>
      <c r="H6065" s="0" t="n">
        <v>0.04508</v>
      </c>
      <c r="I6065" s="0" t="n">
        <v>0.04552</v>
      </c>
      <c r="J6065" s="0" t="n">
        <v>0.04594</v>
      </c>
      <c r="K6065" s="0" t="n">
        <v>0.04649</v>
      </c>
      <c r="L6065" s="0" t="n">
        <v>0.04669</v>
      </c>
    </row>
    <row r="6066" customFormat="false" ht="15" hidden="false" customHeight="false" outlineLevel="0" collapsed="false">
      <c r="A6066" s="0" t="n">
        <v>17</v>
      </c>
      <c r="B6066" s="0" t="n">
        <v>288</v>
      </c>
      <c r="C6066" s="0" t="n">
        <v>0.04124</v>
      </c>
      <c r="D6066" s="0" t="n">
        <v>0.04141</v>
      </c>
      <c r="E6066" s="0" t="n">
        <v>0.04172</v>
      </c>
      <c r="F6066" s="0" t="n">
        <v>0.04223</v>
      </c>
      <c r="G6066" s="0" t="n">
        <v>0.04263</v>
      </c>
      <c r="H6066" s="0" t="n">
        <v>0.0432</v>
      </c>
      <c r="I6066" s="0" t="n">
        <v>0.04357</v>
      </c>
      <c r="J6066" s="0" t="n">
        <v>0.04391</v>
      </c>
      <c r="K6066" s="0" t="n">
        <v>0.04436</v>
      </c>
      <c r="L6066" s="0" t="n">
        <v>0.04452</v>
      </c>
    </row>
    <row r="6067" customFormat="false" ht="15" hidden="false" customHeight="false" outlineLevel="0" collapsed="false">
      <c r="A6067" s="0" t="n">
        <v>17</v>
      </c>
      <c r="B6067" s="0" t="n">
        <v>289</v>
      </c>
      <c r="C6067" s="0" t="n">
        <v>0.03736</v>
      </c>
      <c r="D6067" s="0" t="n">
        <v>0.03766</v>
      </c>
      <c r="E6067" s="0" t="n">
        <v>0.03821</v>
      </c>
      <c r="F6067" s="0" t="n">
        <v>0.03912</v>
      </c>
      <c r="G6067" s="0" t="n">
        <v>0.03983</v>
      </c>
      <c r="H6067" s="0" t="n">
        <v>0.04084</v>
      </c>
      <c r="I6067" s="0" t="n">
        <v>0.04149</v>
      </c>
      <c r="J6067" s="0" t="n">
        <v>0.04209</v>
      </c>
      <c r="K6067" s="0" t="n">
        <v>0.0429</v>
      </c>
      <c r="L6067" s="0" t="n">
        <v>0.04318</v>
      </c>
    </row>
    <row r="6068" customFormat="false" ht="15" hidden="false" customHeight="false" outlineLevel="0" collapsed="false">
      <c r="A6068" s="0" t="n">
        <v>17</v>
      </c>
      <c r="B6068" s="0" t="n">
        <v>290</v>
      </c>
      <c r="C6068" s="0" t="n">
        <v>0.0405</v>
      </c>
      <c r="D6068" s="0" t="n">
        <v>0.04063</v>
      </c>
      <c r="E6068" s="0" t="n">
        <v>0.04088</v>
      </c>
      <c r="F6068" s="0" t="n">
        <v>0.04129</v>
      </c>
      <c r="G6068" s="0" t="n">
        <v>0.04161</v>
      </c>
      <c r="H6068" s="0" t="n">
        <v>0.04207</v>
      </c>
      <c r="I6068" s="0" t="n">
        <v>0.04236</v>
      </c>
      <c r="J6068" s="0" t="n">
        <v>0.04263</v>
      </c>
      <c r="K6068" s="0" t="n">
        <v>0.04299</v>
      </c>
      <c r="L6068" s="0" t="n">
        <v>0.04312</v>
      </c>
    </row>
    <row r="6069" customFormat="false" ht="15" hidden="false" customHeight="false" outlineLevel="0" collapsed="false">
      <c r="A6069" s="0" t="n">
        <v>17</v>
      </c>
      <c r="B6069" s="0" t="n">
        <v>291</v>
      </c>
      <c r="C6069" s="0" t="n">
        <v>0.04134</v>
      </c>
      <c r="D6069" s="0" t="n">
        <v>0.0414</v>
      </c>
      <c r="E6069" s="0" t="n">
        <v>0.04151</v>
      </c>
      <c r="F6069" s="0" t="n">
        <v>0.04168</v>
      </c>
      <c r="G6069" s="0" t="n">
        <v>0.04182</v>
      </c>
      <c r="H6069" s="0" t="n">
        <v>0.04202</v>
      </c>
      <c r="I6069" s="0" t="n">
        <v>0.04215</v>
      </c>
      <c r="J6069" s="0" t="n">
        <v>0.04226</v>
      </c>
      <c r="K6069" s="0" t="n">
        <v>0.04242</v>
      </c>
      <c r="L6069" s="0" t="n">
        <v>0.04247</v>
      </c>
    </row>
    <row r="6070" customFormat="false" ht="15" hidden="false" customHeight="false" outlineLevel="0" collapsed="false">
      <c r="A6070" s="0" t="n">
        <v>17</v>
      </c>
      <c r="B6070" s="0" t="n">
        <v>292</v>
      </c>
      <c r="C6070" s="0" t="n">
        <v>0.03889</v>
      </c>
      <c r="D6070" s="0" t="n">
        <v>0.03906</v>
      </c>
      <c r="E6070" s="0" t="n">
        <v>0.03937</v>
      </c>
      <c r="F6070" s="0" t="n">
        <v>0.03989</v>
      </c>
      <c r="G6070" s="0" t="n">
        <v>0.0403</v>
      </c>
      <c r="H6070" s="0" t="n">
        <v>0.04087</v>
      </c>
      <c r="I6070" s="0" t="n">
        <v>0.04124</v>
      </c>
      <c r="J6070" s="0" t="n">
        <v>0.04159</v>
      </c>
      <c r="K6070" s="0" t="n">
        <v>0.04205</v>
      </c>
      <c r="L6070" s="0" t="n">
        <v>0.04221</v>
      </c>
    </row>
    <row r="6071" customFormat="false" ht="15" hidden="false" customHeight="false" outlineLevel="0" collapsed="false">
      <c r="A6071" s="0" t="n">
        <v>17</v>
      </c>
      <c r="B6071" s="0" t="n">
        <v>293</v>
      </c>
      <c r="C6071" s="0" t="n">
        <v>0.03619</v>
      </c>
      <c r="D6071" s="0" t="n">
        <v>0.03657</v>
      </c>
      <c r="E6071" s="0" t="n">
        <v>0.03726</v>
      </c>
      <c r="F6071" s="0" t="n">
        <v>0.03841</v>
      </c>
      <c r="G6071" s="0" t="n">
        <v>0.03931</v>
      </c>
      <c r="H6071" s="0" t="n">
        <v>0.04057</v>
      </c>
      <c r="I6071" s="0" t="n">
        <v>0.04139</v>
      </c>
      <c r="J6071" s="0" t="n">
        <v>0.04215</v>
      </c>
      <c r="K6071" s="0" t="n">
        <v>0.04316</v>
      </c>
      <c r="L6071" s="0" t="n">
        <v>0.04352</v>
      </c>
    </row>
    <row r="6072" customFormat="false" ht="15" hidden="false" customHeight="false" outlineLevel="0" collapsed="false">
      <c r="A6072" s="0" t="n">
        <v>17</v>
      </c>
      <c r="B6072" s="0" t="n">
        <v>294</v>
      </c>
      <c r="C6072" s="0" t="n">
        <v>0.03481</v>
      </c>
      <c r="D6072" s="0" t="n">
        <v>0.03525</v>
      </c>
      <c r="E6072" s="0" t="n">
        <v>0.03606</v>
      </c>
      <c r="F6072" s="0" t="n">
        <v>0.03739</v>
      </c>
      <c r="G6072" s="0" t="n">
        <v>0.03843</v>
      </c>
      <c r="H6072" s="0" t="n">
        <v>0.0399</v>
      </c>
      <c r="I6072" s="0" t="n">
        <v>0.04085</v>
      </c>
      <c r="J6072" s="0" t="n">
        <v>0.04173</v>
      </c>
      <c r="K6072" s="0" t="n">
        <v>0.04291</v>
      </c>
      <c r="L6072" s="0" t="n">
        <v>0.04332</v>
      </c>
    </row>
    <row r="6073" customFormat="false" ht="15" hidden="false" customHeight="false" outlineLevel="0" collapsed="false">
      <c r="A6073" s="0" t="n">
        <v>17</v>
      </c>
      <c r="B6073" s="0" t="n">
        <v>295</v>
      </c>
      <c r="C6073" s="0" t="n">
        <v>0.03427</v>
      </c>
      <c r="D6073" s="0" t="n">
        <v>0.03472</v>
      </c>
      <c r="E6073" s="0" t="n">
        <v>0.03554</v>
      </c>
      <c r="F6073" s="0" t="n">
        <v>0.03689</v>
      </c>
      <c r="G6073" s="0" t="n">
        <v>0.03794</v>
      </c>
      <c r="H6073" s="0" t="n">
        <v>0.03944</v>
      </c>
      <c r="I6073" s="0" t="n">
        <v>0.0404</v>
      </c>
      <c r="J6073" s="0" t="n">
        <v>0.0413</v>
      </c>
      <c r="K6073" s="0" t="n">
        <v>0.04249</v>
      </c>
      <c r="L6073" s="0" t="n">
        <v>0.04291</v>
      </c>
    </row>
    <row r="6074" customFormat="false" ht="15" hidden="false" customHeight="false" outlineLevel="0" collapsed="false">
      <c r="A6074" s="0" t="n">
        <v>17</v>
      </c>
      <c r="B6074" s="0" t="n">
        <v>296</v>
      </c>
      <c r="C6074" s="0" t="n">
        <v>0.03331</v>
      </c>
      <c r="D6074" s="0" t="n">
        <v>0.03379</v>
      </c>
      <c r="E6074" s="0" t="n">
        <v>0.03468</v>
      </c>
      <c r="F6074" s="0" t="n">
        <v>0.03614</v>
      </c>
      <c r="G6074" s="0" t="n">
        <v>0.03728</v>
      </c>
      <c r="H6074" s="0" t="n">
        <v>0.03889</v>
      </c>
      <c r="I6074" s="0" t="n">
        <v>0.03994</v>
      </c>
      <c r="J6074" s="0" t="n">
        <v>0.0409</v>
      </c>
      <c r="K6074" s="0" t="n">
        <v>0.0422</v>
      </c>
      <c r="L6074" s="0" t="n">
        <v>0.04265</v>
      </c>
    </row>
    <row r="6075" customFormat="false" ht="15" hidden="false" customHeight="false" outlineLevel="0" collapsed="false">
      <c r="A6075" s="0" t="n">
        <v>17</v>
      </c>
      <c r="B6075" s="0" t="n">
        <v>297</v>
      </c>
      <c r="C6075" s="0" t="n">
        <v>0.03438</v>
      </c>
      <c r="D6075" s="0" t="n">
        <v>0.03484</v>
      </c>
      <c r="E6075" s="0" t="n">
        <v>0.03566</v>
      </c>
      <c r="F6075" s="0" t="n">
        <v>0.03702</v>
      </c>
      <c r="G6075" s="0" t="n">
        <v>0.03808</v>
      </c>
      <c r="H6075" s="0" t="n">
        <v>0.03958</v>
      </c>
      <c r="I6075" s="0" t="n">
        <v>0.04055</v>
      </c>
      <c r="J6075" s="0" t="n">
        <v>0.04145</v>
      </c>
      <c r="K6075" s="0" t="n">
        <v>0.04266</v>
      </c>
      <c r="L6075" s="0" t="n">
        <v>0.04307</v>
      </c>
    </row>
    <row r="6076" customFormat="false" ht="15" hidden="false" customHeight="false" outlineLevel="0" collapsed="false">
      <c r="A6076" s="0" t="n">
        <v>17</v>
      </c>
      <c r="B6076" s="0" t="n">
        <v>298</v>
      </c>
      <c r="C6076" s="0" t="n">
        <v>0.0335</v>
      </c>
      <c r="D6076" s="0" t="n">
        <v>0.03401</v>
      </c>
      <c r="E6076" s="0" t="n">
        <v>0.03493</v>
      </c>
      <c r="F6076" s="0" t="n">
        <v>0.03646</v>
      </c>
      <c r="G6076" s="0" t="n">
        <v>0.03765</v>
      </c>
      <c r="H6076" s="0" t="n">
        <v>0.03934</v>
      </c>
      <c r="I6076" s="0" t="n">
        <v>0.04043</v>
      </c>
      <c r="J6076" s="0" t="n">
        <v>0.04144</v>
      </c>
      <c r="K6076" s="0" t="n">
        <v>0.04279</v>
      </c>
      <c r="L6076" s="0" t="n">
        <v>0.04326</v>
      </c>
    </row>
    <row r="6077" customFormat="false" ht="15" hidden="false" customHeight="false" outlineLevel="0" collapsed="false">
      <c r="A6077" s="0" t="n">
        <v>17</v>
      </c>
      <c r="B6077" s="0" t="n">
        <v>299</v>
      </c>
      <c r="C6077" s="0" t="n">
        <v>0.03129</v>
      </c>
      <c r="D6077" s="0" t="n">
        <v>0.03189</v>
      </c>
      <c r="E6077" s="0" t="n">
        <v>0.03297</v>
      </c>
      <c r="F6077" s="0" t="n">
        <v>0.03476</v>
      </c>
      <c r="G6077" s="0" t="n">
        <v>0.03616</v>
      </c>
      <c r="H6077" s="0" t="n">
        <v>0.03814</v>
      </c>
      <c r="I6077" s="0" t="n">
        <v>0.03941</v>
      </c>
      <c r="J6077" s="0" t="n">
        <v>0.0406</v>
      </c>
      <c r="K6077" s="0" t="n">
        <v>0.04219</v>
      </c>
      <c r="L6077" s="0" t="n">
        <v>0.04274</v>
      </c>
    </row>
    <row r="6078" customFormat="false" ht="15" hidden="false" customHeight="false" outlineLevel="0" collapsed="false">
      <c r="A6078" s="0" t="n">
        <v>17</v>
      </c>
      <c r="B6078" s="0" t="n">
        <v>300</v>
      </c>
      <c r="C6078" s="0" t="n">
        <v>0.03204</v>
      </c>
      <c r="D6078" s="0" t="n">
        <v>0.03261</v>
      </c>
      <c r="E6078" s="0" t="n">
        <v>0.03364</v>
      </c>
      <c r="F6078" s="0" t="n">
        <v>0.03535</v>
      </c>
      <c r="G6078" s="0" t="n">
        <v>0.03669</v>
      </c>
      <c r="H6078" s="0" t="n">
        <v>0.03858</v>
      </c>
      <c r="I6078" s="0" t="n">
        <v>0.0398</v>
      </c>
      <c r="J6078" s="0" t="n">
        <v>0.04094</v>
      </c>
      <c r="K6078" s="0" t="n">
        <v>0.04245</v>
      </c>
      <c r="L6078" s="0" t="n">
        <v>0.04298</v>
      </c>
    </row>
    <row r="6079" customFormat="false" ht="15" hidden="false" customHeight="false" outlineLevel="0" collapsed="false">
      <c r="A6079" s="0" t="n">
        <v>17</v>
      </c>
      <c r="B6079" s="0" t="n">
        <v>301</v>
      </c>
      <c r="C6079" s="0" t="n">
        <v>0.03074</v>
      </c>
      <c r="D6079" s="0" t="n">
        <v>0.03134</v>
      </c>
      <c r="E6079" s="0" t="n">
        <v>0.03244</v>
      </c>
      <c r="F6079" s="0" t="n">
        <v>0.03425</v>
      </c>
      <c r="G6079" s="0" t="n">
        <v>0.03566</v>
      </c>
      <c r="H6079" s="0" t="n">
        <v>0.03765</v>
      </c>
      <c r="I6079" s="0" t="n">
        <v>0.03894</v>
      </c>
      <c r="J6079" s="0" t="n">
        <v>0.04014</v>
      </c>
      <c r="K6079" s="0" t="n">
        <v>0.04174</v>
      </c>
      <c r="L6079" s="0" t="n">
        <v>0.0423</v>
      </c>
    </row>
    <row r="6080" customFormat="false" ht="15" hidden="false" customHeight="false" outlineLevel="0" collapsed="false">
      <c r="A6080" s="0" t="n">
        <v>17</v>
      </c>
      <c r="B6080" s="0" t="n">
        <v>302</v>
      </c>
      <c r="C6080" s="0" t="n">
        <v>0.02786</v>
      </c>
      <c r="D6080" s="0" t="n">
        <v>0.02863</v>
      </c>
      <c r="E6080" s="0" t="n">
        <v>0.03001</v>
      </c>
      <c r="F6080" s="0" t="n">
        <v>0.0323</v>
      </c>
      <c r="G6080" s="0" t="n">
        <v>0.03408</v>
      </c>
      <c r="H6080" s="0" t="n">
        <v>0.03661</v>
      </c>
      <c r="I6080" s="0" t="n">
        <v>0.03824</v>
      </c>
      <c r="J6080" s="0" t="n">
        <v>0.03976</v>
      </c>
      <c r="K6080" s="0" t="n">
        <v>0.04178</v>
      </c>
      <c r="L6080" s="0" t="n">
        <v>0.04248</v>
      </c>
    </row>
    <row r="6081" customFormat="false" ht="15" hidden="false" customHeight="false" outlineLevel="0" collapsed="false">
      <c r="A6081" s="0" t="n">
        <v>17</v>
      </c>
      <c r="B6081" s="0" t="n">
        <v>303</v>
      </c>
      <c r="C6081" s="0" t="n">
        <v>0.02809</v>
      </c>
      <c r="D6081" s="0" t="n">
        <v>0.02881</v>
      </c>
      <c r="E6081" s="0" t="n">
        <v>0.03012</v>
      </c>
      <c r="F6081" s="0" t="n">
        <v>0.03229</v>
      </c>
      <c r="G6081" s="0" t="n">
        <v>0.03398</v>
      </c>
      <c r="H6081" s="0" t="n">
        <v>0.03638</v>
      </c>
      <c r="I6081" s="0" t="n">
        <v>0.03793</v>
      </c>
      <c r="J6081" s="0" t="n">
        <v>0.03936</v>
      </c>
      <c r="K6081" s="0" t="n">
        <v>0.04129</v>
      </c>
      <c r="L6081" s="0" t="n">
        <v>0.04195</v>
      </c>
    </row>
    <row r="6082" customFormat="false" ht="15" hidden="false" customHeight="false" outlineLevel="0" collapsed="false">
      <c r="A6082" s="0" t="n">
        <v>17</v>
      </c>
      <c r="B6082" s="0" t="n">
        <v>304</v>
      </c>
      <c r="C6082" s="0" t="n">
        <v>0.02979</v>
      </c>
      <c r="D6082" s="0" t="n">
        <v>0.03041</v>
      </c>
      <c r="E6082" s="0" t="n">
        <v>0.03154</v>
      </c>
      <c r="F6082" s="0" t="n">
        <v>0.03341</v>
      </c>
      <c r="G6082" s="0" t="n">
        <v>0.03487</v>
      </c>
      <c r="H6082" s="0" t="n">
        <v>0.03693</v>
      </c>
      <c r="I6082" s="0" t="n">
        <v>0.03826</v>
      </c>
      <c r="J6082" s="0" t="n">
        <v>0.0395</v>
      </c>
      <c r="K6082" s="0" t="n">
        <v>0.04115</v>
      </c>
      <c r="L6082" s="0" t="n">
        <v>0.04172</v>
      </c>
    </row>
    <row r="6083" customFormat="false" ht="15" hidden="false" customHeight="false" outlineLevel="0" collapsed="false">
      <c r="A6083" s="0" t="n">
        <v>17</v>
      </c>
      <c r="B6083" s="0" t="n">
        <v>305</v>
      </c>
      <c r="C6083" s="0" t="n">
        <v>0.03373</v>
      </c>
      <c r="D6083" s="0" t="n">
        <v>0.03421</v>
      </c>
      <c r="E6083" s="0" t="n">
        <v>0.03509</v>
      </c>
      <c r="F6083" s="0" t="n">
        <v>0.03653</v>
      </c>
      <c r="G6083" s="0" t="n">
        <v>0.03766</v>
      </c>
      <c r="H6083" s="0" t="n">
        <v>0.03926</v>
      </c>
      <c r="I6083" s="0" t="n">
        <v>0.04029</v>
      </c>
      <c r="J6083" s="0" t="n">
        <v>0.04125</v>
      </c>
      <c r="K6083" s="0" t="n">
        <v>0.04253</v>
      </c>
      <c r="L6083" s="0" t="n">
        <v>0.04297</v>
      </c>
    </row>
    <row r="6084" customFormat="false" ht="15" hidden="false" customHeight="false" outlineLevel="0" collapsed="false">
      <c r="A6084" s="0" t="n">
        <v>17</v>
      </c>
      <c r="B6084" s="0" t="n">
        <v>306</v>
      </c>
      <c r="C6084" s="0" t="n">
        <v>0.03356</v>
      </c>
      <c r="D6084" s="0" t="n">
        <v>0.03406</v>
      </c>
      <c r="E6084" s="0" t="n">
        <v>0.03497</v>
      </c>
      <c r="F6084" s="0" t="n">
        <v>0.03646</v>
      </c>
      <c r="G6084" s="0" t="n">
        <v>0.03763</v>
      </c>
      <c r="H6084" s="0" t="n">
        <v>0.03928</v>
      </c>
      <c r="I6084" s="0" t="n">
        <v>0.04035</v>
      </c>
      <c r="J6084" s="0" t="n">
        <v>0.04134</v>
      </c>
      <c r="K6084" s="0" t="n">
        <v>0.04267</v>
      </c>
      <c r="L6084" s="0" t="n">
        <v>0.04313</v>
      </c>
    </row>
    <row r="6085" customFormat="false" ht="15" hidden="false" customHeight="false" outlineLevel="0" collapsed="false">
      <c r="A6085" s="0" t="n">
        <v>17</v>
      </c>
      <c r="B6085" s="0" t="n">
        <v>307</v>
      </c>
      <c r="C6085" s="0" t="n">
        <v>0.03094</v>
      </c>
      <c r="D6085" s="0" t="n">
        <v>0.03154</v>
      </c>
      <c r="E6085" s="0" t="n">
        <v>0.03262</v>
      </c>
      <c r="F6085" s="0" t="n">
        <v>0.03442</v>
      </c>
      <c r="G6085" s="0" t="n">
        <v>0.03582</v>
      </c>
      <c r="H6085" s="0" t="n">
        <v>0.03781</v>
      </c>
      <c r="I6085" s="0" t="n">
        <v>0.03909</v>
      </c>
      <c r="J6085" s="0" t="n">
        <v>0.04028</v>
      </c>
      <c r="K6085" s="0" t="n">
        <v>0.04187</v>
      </c>
      <c r="L6085" s="0" t="n">
        <v>0.04242</v>
      </c>
    </row>
    <row r="6086" customFormat="false" ht="15" hidden="false" customHeight="false" outlineLevel="0" collapsed="false">
      <c r="A6086" s="0" t="n">
        <v>17</v>
      </c>
      <c r="B6086" s="0" t="n">
        <v>308</v>
      </c>
      <c r="C6086" s="0" t="n">
        <v>0.03621</v>
      </c>
      <c r="D6086" s="0" t="n">
        <v>0.03656</v>
      </c>
      <c r="E6086" s="0" t="n">
        <v>0.0372</v>
      </c>
      <c r="F6086" s="0" t="n">
        <v>0.03825</v>
      </c>
      <c r="G6086" s="0" t="n">
        <v>0.03907</v>
      </c>
      <c r="H6086" s="0" t="n">
        <v>0.04023</v>
      </c>
      <c r="I6086" s="0" t="n">
        <v>0.04098</v>
      </c>
      <c r="J6086" s="0" t="n">
        <v>0.04167</v>
      </c>
      <c r="K6086" s="0" t="n">
        <v>0.04261</v>
      </c>
      <c r="L6086" s="0" t="n">
        <v>0.04293</v>
      </c>
    </row>
    <row r="6087" customFormat="false" ht="15" hidden="false" customHeight="false" outlineLevel="0" collapsed="false">
      <c r="A6087" s="0" t="n">
        <v>17</v>
      </c>
      <c r="B6087" s="0" t="n">
        <v>309</v>
      </c>
      <c r="C6087" s="0" t="n">
        <v>0.03753</v>
      </c>
      <c r="D6087" s="0" t="n">
        <v>0.03781</v>
      </c>
      <c r="E6087" s="0" t="n">
        <v>0.03831</v>
      </c>
      <c r="F6087" s="0" t="n">
        <v>0.03914</v>
      </c>
      <c r="G6087" s="0" t="n">
        <v>0.03979</v>
      </c>
      <c r="H6087" s="0" t="n">
        <v>0.04071</v>
      </c>
      <c r="I6087" s="0" t="n">
        <v>0.0413</v>
      </c>
      <c r="J6087" s="0" t="n">
        <v>0.04185</v>
      </c>
      <c r="K6087" s="0" t="n">
        <v>0.04259</v>
      </c>
      <c r="L6087" s="0" t="n">
        <v>0.04284</v>
      </c>
    </row>
    <row r="6088" customFormat="false" ht="15" hidden="false" customHeight="false" outlineLevel="0" collapsed="false">
      <c r="A6088" s="0" t="n">
        <v>17</v>
      </c>
      <c r="B6088" s="0" t="n">
        <v>310</v>
      </c>
      <c r="C6088" s="0" t="n">
        <v>0.03764</v>
      </c>
      <c r="D6088" s="0" t="n">
        <v>0.03798</v>
      </c>
      <c r="E6088" s="0" t="n">
        <v>0.03859</v>
      </c>
      <c r="F6088" s="0" t="n">
        <v>0.0396</v>
      </c>
      <c r="G6088" s="0" t="n">
        <v>0.04039</v>
      </c>
      <c r="H6088" s="0" t="n">
        <v>0.04151</v>
      </c>
      <c r="I6088" s="0" t="n">
        <v>0.04223</v>
      </c>
      <c r="J6088" s="0" t="n">
        <v>0.0429</v>
      </c>
      <c r="K6088" s="0" t="n">
        <v>0.0438</v>
      </c>
      <c r="L6088" s="0" t="n">
        <v>0.04411</v>
      </c>
    </row>
    <row r="6089" customFormat="false" ht="15" hidden="false" customHeight="false" outlineLevel="0" collapsed="false">
      <c r="A6089" s="0" t="n">
        <v>17</v>
      </c>
      <c r="B6089" s="0" t="n">
        <v>311</v>
      </c>
      <c r="C6089" s="0" t="n">
        <v>0.03894</v>
      </c>
      <c r="D6089" s="0" t="n">
        <v>0.03915</v>
      </c>
      <c r="E6089" s="0" t="n">
        <v>0.03952</v>
      </c>
      <c r="F6089" s="0" t="n">
        <v>0.04013</v>
      </c>
      <c r="G6089" s="0" t="n">
        <v>0.04061</v>
      </c>
      <c r="H6089" s="0" t="n">
        <v>0.04129</v>
      </c>
      <c r="I6089" s="0" t="n">
        <v>0.04173</v>
      </c>
      <c r="J6089" s="0" t="n">
        <v>0.04213</v>
      </c>
      <c r="K6089" s="0" t="n">
        <v>0.04268</v>
      </c>
      <c r="L6089" s="0" t="n">
        <v>0.04287</v>
      </c>
    </row>
    <row r="6090" customFormat="false" ht="15" hidden="false" customHeight="false" outlineLevel="0" collapsed="false">
      <c r="A6090" s="0" t="n">
        <v>17</v>
      </c>
      <c r="B6090" s="0" t="n">
        <v>312</v>
      </c>
      <c r="C6090" s="0" t="n">
        <v>0.03709</v>
      </c>
      <c r="D6090" s="0" t="n">
        <v>0.0374</v>
      </c>
      <c r="E6090" s="0" t="n">
        <v>0.03798</v>
      </c>
      <c r="F6090" s="0" t="n">
        <v>0.03894</v>
      </c>
      <c r="G6090" s="0" t="n">
        <v>0.03969</v>
      </c>
      <c r="H6090" s="0" t="n">
        <v>0.04075</v>
      </c>
      <c r="I6090" s="0" t="n">
        <v>0.04143</v>
      </c>
      <c r="J6090" s="0" t="n">
        <v>0.04206</v>
      </c>
      <c r="K6090" s="0" t="n">
        <v>0.04291</v>
      </c>
      <c r="L6090" s="0" t="n">
        <v>0.0432</v>
      </c>
    </row>
    <row r="6091" customFormat="false" ht="15" hidden="false" customHeight="false" outlineLevel="0" collapsed="false">
      <c r="A6091" s="0" t="n">
        <v>17</v>
      </c>
      <c r="B6091" s="0" t="n">
        <v>313</v>
      </c>
      <c r="C6091" s="0" t="n">
        <v>0.0358</v>
      </c>
      <c r="D6091" s="0" t="n">
        <v>0.03615</v>
      </c>
      <c r="E6091" s="0" t="n">
        <v>0.03679</v>
      </c>
      <c r="F6091" s="0" t="n">
        <v>0.03785</v>
      </c>
      <c r="G6091" s="0" t="n">
        <v>0.03867</v>
      </c>
      <c r="H6091" s="0" t="n">
        <v>0.03984</v>
      </c>
      <c r="I6091" s="0" t="n">
        <v>0.0406</v>
      </c>
      <c r="J6091" s="0" t="n">
        <v>0.0413</v>
      </c>
      <c r="K6091" s="0" t="n">
        <v>0.04224</v>
      </c>
      <c r="L6091" s="0" t="n">
        <v>0.04256</v>
      </c>
    </row>
    <row r="6092" customFormat="false" ht="15" hidden="false" customHeight="false" outlineLevel="0" collapsed="false">
      <c r="A6092" s="0" t="n">
        <v>17</v>
      </c>
      <c r="B6092" s="0" t="n">
        <v>314</v>
      </c>
      <c r="C6092" s="0" t="n">
        <v>0.03879</v>
      </c>
      <c r="D6092" s="0" t="n">
        <v>0.039</v>
      </c>
      <c r="E6092" s="0" t="n">
        <v>0.03939</v>
      </c>
      <c r="F6092" s="0" t="n">
        <v>0.04003</v>
      </c>
      <c r="G6092" s="0" t="n">
        <v>0.04053</v>
      </c>
      <c r="H6092" s="0" t="n">
        <v>0.04124</v>
      </c>
      <c r="I6092" s="0" t="n">
        <v>0.0417</v>
      </c>
      <c r="J6092" s="0" t="n">
        <v>0.04212</v>
      </c>
      <c r="K6092" s="0" t="n">
        <v>0.04269</v>
      </c>
      <c r="L6092" s="0" t="n">
        <v>0.04288</v>
      </c>
    </row>
    <row r="6093" customFormat="false" ht="15" hidden="false" customHeight="false" outlineLevel="0" collapsed="false">
      <c r="A6093" s="0" t="n">
        <v>17</v>
      </c>
      <c r="B6093" s="0" t="n">
        <v>315</v>
      </c>
      <c r="C6093" s="0" t="n">
        <v>0.03737</v>
      </c>
      <c r="D6093" s="0" t="n">
        <v>0.0376</v>
      </c>
      <c r="E6093" s="0" t="n">
        <v>0.03801</v>
      </c>
      <c r="F6093" s="0" t="n">
        <v>0.03869</v>
      </c>
      <c r="G6093" s="0" t="n">
        <v>0.03922</v>
      </c>
      <c r="H6093" s="0" t="n">
        <v>0.03997</v>
      </c>
      <c r="I6093" s="0" t="n">
        <v>0.04046</v>
      </c>
      <c r="J6093" s="0" t="n">
        <v>0.04091</v>
      </c>
      <c r="K6093" s="0" t="n">
        <v>0.04151</v>
      </c>
      <c r="L6093" s="0" t="n">
        <v>0.04172</v>
      </c>
    </row>
    <row r="6094" customFormat="false" ht="15" hidden="false" customHeight="false" outlineLevel="0" collapsed="false">
      <c r="A6094" s="0" t="n">
        <v>17</v>
      </c>
      <c r="B6094" s="0" t="n">
        <v>316</v>
      </c>
      <c r="C6094" s="0" t="n">
        <v>0.03539</v>
      </c>
      <c r="D6094" s="0" t="n">
        <v>0.03571</v>
      </c>
      <c r="E6094" s="0" t="n">
        <v>0.0363</v>
      </c>
      <c r="F6094" s="0" t="n">
        <v>0.03727</v>
      </c>
      <c r="G6094" s="0" t="n">
        <v>0.03803</v>
      </c>
      <c r="H6094" s="0" t="n">
        <v>0.03911</v>
      </c>
      <c r="I6094" s="0" t="n">
        <v>0.0398</v>
      </c>
      <c r="J6094" s="0" t="n">
        <v>0.04044</v>
      </c>
      <c r="K6094" s="0" t="n">
        <v>0.04131</v>
      </c>
      <c r="L6094" s="0" t="n">
        <v>0.04161</v>
      </c>
    </row>
    <row r="6095" customFormat="false" ht="15" hidden="false" customHeight="false" outlineLevel="0" collapsed="false">
      <c r="A6095" s="0" t="n">
        <v>17</v>
      </c>
      <c r="B6095" s="0" t="n">
        <v>317</v>
      </c>
      <c r="C6095" s="0" t="n">
        <v>0.0327</v>
      </c>
      <c r="D6095" s="0" t="n">
        <v>0.03319</v>
      </c>
      <c r="E6095" s="0" t="n">
        <v>0.03409</v>
      </c>
      <c r="F6095" s="0" t="n">
        <v>0.03558</v>
      </c>
      <c r="G6095" s="0" t="n">
        <v>0.03675</v>
      </c>
      <c r="H6095" s="0" t="n">
        <v>0.03839</v>
      </c>
      <c r="I6095" s="0" t="n">
        <v>0.03946</v>
      </c>
      <c r="J6095" s="0" t="n">
        <v>0.04045</v>
      </c>
      <c r="K6095" s="0" t="n">
        <v>0.04177</v>
      </c>
      <c r="L6095" s="0" t="n">
        <v>0.04223</v>
      </c>
    </row>
    <row r="6096" customFormat="false" ht="15" hidden="false" customHeight="false" outlineLevel="0" collapsed="false">
      <c r="A6096" s="0" t="n">
        <v>17</v>
      </c>
      <c r="B6096" s="0" t="n">
        <v>318</v>
      </c>
      <c r="C6096" s="0" t="n">
        <v>0.03037</v>
      </c>
      <c r="D6096" s="0" t="n">
        <v>0.03087</v>
      </c>
      <c r="E6096" s="0" t="n">
        <v>0.03178</v>
      </c>
      <c r="F6096" s="0" t="n">
        <v>0.03328</v>
      </c>
      <c r="G6096" s="0" t="n">
        <v>0.03445</v>
      </c>
      <c r="H6096" s="0" t="n">
        <v>0.03611</v>
      </c>
      <c r="I6096" s="0" t="n">
        <v>0.03718</v>
      </c>
      <c r="J6096" s="0" t="n">
        <v>0.03818</v>
      </c>
      <c r="K6096" s="0" t="n">
        <v>0.03951</v>
      </c>
      <c r="L6096" s="0" t="n">
        <v>0.03997</v>
      </c>
    </row>
    <row r="6097" customFormat="false" ht="15" hidden="false" customHeight="false" outlineLevel="0" collapsed="false">
      <c r="A6097" s="0" t="n">
        <v>17</v>
      </c>
      <c r="B6097" s="0" t="n">
        <v>319</v>
      </c>
      <c r="C6097" s="0" t="n">
        <v>0.03132</v>
      </c>
      <c r="D6097" s="0" t="n">
        <v>0.03175</v>
      </c>
      <c r="E6097" s="0" t="n">
        <v>0.03255</v>
      </c>
      <c r="F6097" s="0" t="n">
        <v>0.03386</v>
      </c>
      <c r="G6097" s="0" t="n">
        <v>0.03488</v>
      </c>
      <c r="H6097" s="0" t="n">
        <v>0.03632</v>
      </c>
      <c r="I6097" s="0" t="n">
        <v>0.03726</v>
      </c>
      <c r="J6097" s="0" t="n">
        <v>0.03813</v>
      </c>
      <c r="K6097" s="0" t="n">
        <v>0.03929</v>
      </c>
      <c r="L6097" s="0" t="n">
        <v>0.03969</v>
      </c>
    </row>
    <row r="6098" customFormat="false" ht="15" hidden="false" customHeight="false" outlineLevel="0" collapsed="false">
      <c r="A6098" s="0" t="n">
        <v>17</v>
      </c>
      <c r="B6098" s="0" t="n">
        <v>320</v>
      </c>
      <c r="C6098" s="0" t="n">
        <v>0.03094</v>
      </c>
      <c r="D6098" s="0" t="n">
        <v>0.03144</v>
      </c>
      <c r="E6098" s="0" t="n">
        <v>0.03234</v>
      </c>
      <c r="F6098" s="0" t="n">
        <v>0.03383</v>
      </c>
      <c r="G6098" s="0" t="n">
        <v>0.03499</v>
      </c>
      <c r="H6098" s="0" t="n">
        <v>0.03664</v>
      </c>
      <c r="I6098" s="0" t="n">
        <v>0.03771</v>
      </c>
      <c r="J6098" s="0" t="n">
        <v>0.03869</v>
      </c>
      <c r="K6098" s="0" t="n">
        <v>0.04002</v>
      </c>
      <c r="L6098" s="0" t="n">
        <v>0.04047</v>
      </c>
    </row>
    <row r="6099" customFormat="false" ht="15" hidden="false" customHeight="false" outlineLevel="0" collapsed="false">
      <c r="A6099" s="0" t="n">
        <v>17</v>
      </c>
      <c r="B6099" s="0" t="n">
        <v>321</v>
      </c>
      <c r="C6099" s="0" t="n">
        <v>0.02938</v>
      </c>
      <c r="D6099" s="0" t="n">
        <v>0.02991</v>
      </c>
      <c r="E6099" s="0" t="n">
        <v>0.03088</v>
      </c>
      <c r="F6099" s="0" t="n">
        <v>0.03247</v>
      </c>
      <c r="G6099" s="0" t="n">
        <v>0.03372</v>
      </c>
      <c r="H6099" s="0" t="n">
        <v>0.03548</v>
      </c>
      <c r="I6099" s="0" t="n">
        <v>0.03662</v>
      </c>
      <c r="J6099" s="0" t="n">
        <v>0.03768</v>
      </c>
      <c r="K6099" s="0" t="n">
        <v>0.03909</v>
      </c>
      <c r="L6099" s="0" t="n">
        <v>0.03958</v>
      </c>
    </row>
    <row r="6100" customFormat="false" ht="15" hidden="false" customHeight="false" outlineLevel="0" collapsed="false">
      <c r="A6100" s="0" t="n">
        <v>17</v>
      </c>
      <c r="B6100" s="0" t="n">
        <v>322</v>
      </c>
      <c r="C6100" s="0" t="n">
        <v>0.02691</v>
      </c>
      <c r="D6100" s="0" t="n">
        <v>0.02755</v>
      </c>
      <c r="E6100" s="0" t="n">
        <v>0.02869</v>
      </c>
      <c r="F6100" s="0" t="n">
        <v>0.03059</v>
      </c>
      <c r="G6100" s="0" t="n">
        <v>0.03207</v>
      </c>
      <c r="H6100" s="0" t="n">
        <v>0.03417</v>
      </c>
      <c r="I6100" s="0" t="n">
        <v>0.03552</v>
      </c>
      <c r="J6100" s="0" t="n">
        <v>0.03678</v>
      </c>
      <c r="K6100" s="0" t="n">
        <v>0.03846</v>
      </c>
      <c r="L6100" s="0" t="n">
        <v>0.03904</v>
      </c>
    </row>
    <row r="6101" customFormat="false" ht="15" hidden="false" customHeight="false" outlineLevel="0" collapsed="false">
      <c r="A6101" s="0" t="n">
        <v>17</v>
      </c>
      <c r="B6101" s="0" t="n">
        <v>323</v>
      </c>
      <c r="C6101" s="0" t="n">
        <v>0.03032</v>
      </c>
      <c r="D6101" s="0" t="n">
        <v>0.03073</v>
      </c>
      <c r="E6101" s="0" t="n">
        <v>0.03148</v>
      </c>
      <c r="F6101" s="0" t="n">
        <v>0.03271</v>
      </c>
      <c r="G6101" s="0" t="n">
        <v>0.03367</v>
      </c>
      <c r="H6101" s="0" t="n">
        <v>0.03504</v>
      </c>
      <c r="I6101" s="0" t="n">
        <v>0.03592</v>
      </c>
      <c r="J6101" s="0" t="n">
        <v>0.03673</v>
      </c>
      <c r="K6101" s="0" t="n">
        <v>0.03783</v>
      </c>
      <c r="L6101" s="0" t="n">
        <v>0.0382</v>
      </c>
    </row>
    <row r="6102" customFormat="false" ht="15" hidden="false" customHeight="false" outlineLevel="0" collapsed="false">
      <c r="A6102" s="0" t="n">
        <v>17</v>
      </c>
      <c r="B6102" s="0" t="n">
        <v>324</v>
      </c>
      <c r="C6102" s="0" t="n">
        <v>0.02857</v>
      </c>
      <c r="D6102" s="0" t="n">
        <v>0.02903</v>
      </c>
      <c r="E6102" s="0" t="n">
        <v>0.02984</v>
      </c>
      <c r="F6102" s="0" t="n">
        <v>0.0312</v>
      </c>
      <c r="G6102" s="0" t="n">
        <v>0.03226</v>
      </c>
      <c r="H6102" s="0" t="n">
        <v>0.03375</v>
      </c>
      <c r="I6102" s="0" t="n">
        <v>0.03472</v>
      </c>
      <c r="J6102" s="0" t="n">
        <v>0.03561</v>
      </c>
      <c r="K6102" s="0" t="n">
        <v>0.03681</v>
      </c>
      <c r="L6102" s="0" t="n">
        <v>0.03723</v>
      </c>
    </row>
    <row r="6103" customFormat="false" ht="15" hidden="false" customHeight="false" outlineLevel="0" collapsed="false">
      <c r="A6103" s="0" t="n">
        <v>17</v>
      </c>
      <c r="B6103" s="0" t="n">
        <v>325</v>
      </c>
      <c r="C6103" s="0" t="n">
        <v>0.02817</v>
      </c>
      <c r="D6103" s="0" t="n">
        <v>0.02866</v>
      </c>
      <c r="E6103" s="0" t="n">
        <v>0.02955</v>
      </c>
      <c r="F6103" s="0" t="n">
        <v>0.03102</v>
      </c>
      <c r="G6103" s="0" t="n">
        <v>0.03217</v>
      </c>
      <c r="H6103" s="0" t="n">
        <v>0.0338</v>
      </c>
      <c r="I6103" s="0" t="n">
        <v>0.03485</v>
      </c>
      <c r="J6103" s="0" t="n">
        <v>0.03582</v>
      </c>
      <c r="K6103" s="0" t="n">
        <v>0.03713</v>
      </c>
      <c r="L6103" s="0" t="n">
        <v>0.03758</v>
      </c>
    </row>
    <row r="6104" customFormat="false" ht="15" hidden="false" customHeight="false" outlineLevel="0" collapsed="false">
      <c r="A6104" s="0" t="n">
        <v>17</v>
      </c>
      <c r="B6104" s="0" t="n">
        <v>326</v>
      </c>
      <c r="C6104" s="0" t="n">
        <v>0.02829</v>
      </c>
      <c r="D6104" s="0" t="n">
        <v>0.02873</v>
      </c>
      <c r="E6104" s="0" t="n">
        <v>0.02953</v>
      </c>
      <c r="F6104" s="0" t="n">
        <v>0.03086</v>
      </c>
      <c r="G6104" s="0" t="n">
        <v>0.03189</v>
      </c>
      <c r="H6104" s="0" t="n">
        <v>0.03335</v>
      </c>
      <c r="I6104" s="0" t="n">
        <v>0.0343</v>
      </c>
      <c r="J6104" s="0" t="n">
        <v>0.03518</v>
      </c>
      <c r="K6104" s="0" t="n">
        <v>0.03635</v>
      </c>
      <c r="L6104" s="0" t="n">
        <v>0.03676</v>
      </c>
    </row>
    <row r="6105" customFormat="false" ht="15" hidden="false" customHeight="false" outlineLevel="0" collapsed="false">
      <c r="A6105" s="0" t="n">
        <v>17</v>
      </c>
      <c r="B6105" s="0" t="n">
        <v>327</v>
      </c>
      <c r="C6105" s="0" t="n">
        <v>0.02517</v>
      </c>
      <c r="D6105" s="0" t="n">
        <v>0.02565</v>
      </c>
      <c r="E6105" s="0" t="n">
        <v>0.02653</v>
      </c>
      <c r="F6105" s="0" t="n">
        <v>0.02799</v>
      </c>
      <c r="G6105" s="0" t="n">
        <v>0.02913</v>
      </c>
      <c r="H6105" s="0" t="n">
        <v>0.03073</v>
      </c>
      <c r="I6105" s="0" t="n">
        <v>0.03177</v>
      </c>
      <c r="J6105" s="0" t="n">
        <v>0.03274</v>
      </c>
      <c r="K6105" s="0" t="n">
        <v>0.03403</v>
      </c>
      <c r="L6105" s="0" t="n">
        <v>0.03448</v>
      </c>
    </row>
    <row r="6106" customFormat="false" ht="15" hidden="false" customHeight="false" outlineLevel="0" collapsed="false">
      <c r="A6106" s="0" t="n">
        <v>17</v>
      </c>
      <c r="B6106" s="0" t="n">
        <v>328</v>
      </c>
      <c r="C6106" s="0" t="n">
        <v>0.02717</v>
      </c>
      <c r="D6106" s="0" t="n">
        <v>0.02768</v>
      </c>
      <c r="E6106" s="0" t="n">
        <v>0.02859</v>
      </c>
      <c r="F6106" s="0" t="n">
        <v>0.0301</v>
      </c>
      <c r="G6106" s="0" t="n">
        <v>0.03128</v>
      </c>
      <c r="H6106" s="0" t="n">
        <v>0.03295</v>
      </c>
      <c r="I6106" s="0" t="n">
        <v>0.03403</v>
      </c>
      <c r="J6106" s="0" t="n">
        <v>0.03503</v>
      </c>
      <c r="K6106" s="0" t="n">
        <v>0.03637</v>
      </c>
      <c r="L6106" s="0" t="n">
        <v>0.03683</v>
      </c>
    </row>
    <row r="6107" customFormat="false" ht="15" hidden="false" customHeight="false" outlineLevel="0" collapsed="false">
      <c r="A6107" s="0" t="n">
        <v>17</v>
      </c>
      <c r="B6107" s="0" t="n">
        <v>329</v>
      </c>
      <c r="C6107" s="0" t="n">
        <v>0.02537</v>
      </c>
      <c r="D6107" s="0" t="n">
        <v>0.02585</v>
      </c>
      <c r="E6107" s="0" t="n">
        <v>0.02672</v>
      </c>
      <c r="F6107" s="0" t="n">
        <v>0.02815</v>
      </c>
      <c r="G6107" s="0" t="n">
        <v>0.02927</v>
      </c>
      <c r="H6107" s="0" t="n">
        <v>0.03085</v>
      </c>
      <c r="I6107" s="0" t="n">
        <v>0.03188</v>
      </c>
      <c r="J6107" s="0" t="n">
        <v>0.03283</v>
      </c>
      <c r="K6107" s="0" t="n">
        <v>0.0341</v>
      </c>
      <c r="L6107" s="0" t="n">
        <v>0.03454</v>
      </c>
    </row>
    <row r="6108" customFormat="false" ht="15" hidden="false" customHeight="false" outlineLevel="0" collapsed="false">
      <c r="A6108" s="0" t="n">
        <v>17</v>
      </c>
      <c r="B6108" s="0" t="n">
        <v>330</v>
      </c>
      <c r="C6108" s="0" t="n">
        <v>0.02081</v>
      </c>
      <c r="D6108" s="0" t="n">
        <v>0.02142</v>
      </c>
      <c r="E6108" s="0" t="n">
        <v>0.02253</v>
      </c>
      <c r="F6108" s="0" t="n">
        <v>0.02437</v>
      </c>
      <c r="G6108" s="0" t="n">
        <v>0.02581</v>
      </c>
      <c r="H6108" s="0" t="n">
        <v>0.02784</v>
      </c>
      <c r="I6108" s="0" t="n">
        <v>0.02915</v>
      </c>
      <c r="J6108" s="0" t="n">
        <v>0.03037</v>
      </c>
      <c r="K6108" s="0" t="n">
        <v>0.032</v>
      </c>
      <c r="L6108" s="0" t="n">
        <v>0.03256</v>
      </c>
    </row>
    <row r="6109" customFormat="false" ht="15" hidden="false" customHeight="false" outlineLevel="0" collapsed="false">
      <c r="A6109" s="0" t="n">
        <v>17</v>
      </c>
      <c r="B6109" s="0" t="n">
        <v>331</v>
      </c>
      <c r="C6109" s="0" t="n">
        <v>0.0235</v>
      </c>
      <c r="D6109" s="0" t="n">
        <v>0.02396</v>
      </c>
      <c r="E6109" s="0" t="n">
        <v>0.02478</v>
      </c>
      <c r="F6109" s="0" t="n">
        <v>0.02615</v>
      </c>
      <c r="G6109" s="0" t="n">
        <v>0.02721</v>
      </c>
      <c r="H6109" s="0" t="n">
        <v>0.02872</v>
      </c>
      <c r="I6109" s="0" t="n">
        <v>0.0297</v>
      </c>
      <c r="J6109" s="0" t="n">
        <v>0.0306</v>
      </c>
      <c r="K6109" s="0" t="n">
        <v>0.03181</v>
      </c>
      <c r="L6109" s="0" t="n">
        <v>0.03223</v>
      </c>
    </row>
    <row r="6110" customFormat="false" ht="15" hidden="false" customHeight="false" outlineLevel="0" collapsed="false">
      <c r="A6110" s="0" t="n">
        <v>17</v>
      </c>
      <c r="B6110" s="0" t="n">
        <v>332</v>
      </c>
      <c r="C6110" s="0" t="n">
        <v>0.02595</v>
      </c>
      <c r="D6110" s="0" t="n">
        <v>0.02636</v>
      </c>
      <c r="E6110" s="0" t="n">
        <v>0.02709</v>
      </c>
      <c r="F6110" s="0" t="n">
        <v>0.02831</v>
      </c>
      <c r="G6110" s="0" t="n">
        <v>0.02925</v>
      </c>
      <c r="H6110" s="0" t="n">
        <v>0.03059</v>
      </c>
      <c r="I6110" s="0" t="n">
        <v>0.03146</v>
      </c>
      <c r="J6110" s="0" t="n">
        <v>0.03226</v>
      </c>
      <c r="K6110" s="0" t="n">
        <v>0.03334</v>
      </c>
      <c r="L6110" s="0" t="n">
        <v>0.03371</v>
      </c>
    </row>
    <row r="6111" customFormat="false" ht="15" hidden="false" customHeight="false" outlineLevel="0" collapsed="false">
      <c r="A6111" s="0" t="n">
        <v>17</v>
      </c>
      <c r="B6111" s="0" t="n">
        <v>333</v>
      </c>
      <c r="C6111" s="0" t="n">
        <v>0.02496</v>
      </c>
      <c r="D6111" s="0" t="n">
        <v>0.02537</v>
      </c>
      <c r="E6111" s="0" t="n">
        <v>0.02613</v>
      </c>
      <c r="F6111" s="0" t="n">
        <v>0.02738</v>
      </c>
      <c r="G6111" s="0" t="n">
        <v>0.02835</v>
      </c>
      <c r="H6111" s="0" t="n">
        <v>0.02973</v>
      </c>
      <c r="I6111" s="0" t="n">
        <v>0.03062</v>
      </c>
      <c r="J6111" s="0" t="n">
        <v>0.03145</v>
      </c>
      <c r="K6111" s="0" t="n">
        <v>0.03255</v>
      </c>
      <c r="L6111" s="0" t="n">
        <v>0.03294</v>
      </c>
    </row>
    <row r="6112" customFormat="false" ht="15" hidden="false" customHeight="false" outlineLevel="0" collapsed="false">
      <c r="A6112" s="0" t="n">
        <v>17</v>
      </c>
      <c r="B6112" s="0" t="n">
        <v>334</v>
      </c>
      <c r="C6112" s="0" t="n">
        <v>0.02794</v>
      </c>
      <c r="D6112" s="0" t="n">
        <v>0.02835</v>
      </c>
      <c r="E6112" s="0" t="n">
        <v>0.0291</v>
      </c>
      <c r="F6112" s="0" t="n">
        <v>0.03034</v>
      </c>
      <c r="G6112" s="0" t="n">
        <v>0.03131</v>
      </c>
      <c r="H6112" s="0" t="n">
        <v>0.03268</v>
      </c>
      <c r="I6112" s="0" t="n">
        <v>0.03356</v>
      </c>
      <c r="J6112" s="0" t="n">
        <v>0.03438</v>
      </c>
      <c r="K6112" s="0" t="n">
        <v>0.03548</v>
      </c>
      <c r="L6112" s="0" t="n">
        <v>0.03586</v>
      </c>
    </row>
    <row r="6113" customFormat="false" ht="15" hidden="false" customHeight="false" outlineLevel="0" collapsed="false">
      <c r="A6113" s="0" t="n">
        <v>17</v>
      </c>
      <c r="B6113" s="0" t="n">
        <v>335</v>
      </c>
      <c r="C6113" s="0" t="n">
        <v>0.03006</v>
      </c>
      <c r="D6113" s="0" t="n">
        <v>0.03049</v>
      </c>
      <c r="E6113" s="0" t="n">
        <v>0.03126</v>
      </c>
      <c r="F6113" s="0" t="n">
        <v>0.03254</v>
      </c>
      <c r="G6113" s="0" t="n">
        <v>0.03353</v>
      </c>
      <c r="H6113" s="0" t="n">
        <v>0.03494</v>
      </c>
      <c r="I6113" s="0" t="n">
        <v>0.03585</v>
      </c>
      <c r="J6113" s="0" t="n">
        <v>0.0367</v>
      </c>
      <c r="K6113" s="0" t="n">
        <v>0.03783</v>
      </c>
      <c r="L6113" s="0" t="n">
        <v>0.03822</v>
      </c>
    </row>
    <row r="6114" customFormat="false" ht="15" hidden="false" customHeight="false" outlineLevel="0" collapsed="false">
      <c r="A6114" s="0" t="n">
        <v>17</v>
      </c>
      <c r="B6114" s="0" t="n">
        <v>336</v>
      </c>
      <c r="C6114" s="0" t="n">
        <v>0.02882</v>
      </c>
      <c r="D6114" s="0" t="n">
        <v>0.02937</v>
      </c>
      <c r="E6114" s="0" t="n">
        <v>0.03037</v>
      </c>
      <c r="F6114" s="0" t="n">
        <v>0.03202</v>
      </c>
      <c r="G6114" s="0" t="n">
        <v>0.03331</v>
      </c>
      <c r="H6114" s="0" t="n">
        <v>0.03513</v>
      </c>
      <c r="I6114" s="0" t="n">
        <v>0.03631</v>
      </c>
      <c r="J6114" s="0" t="n">
        <v>0.0374</v>
      </c>
      <c r="K6114" s="0" t="n">
        <v>0.03886</v>
      </c>
      <c r="L6114" s="0" t="n">
        <v>0.03937</v>
      </c>
    </row>
    <row r="6115" customFormat="false" ht="15" hidden="false" customHeight="false" outlineLevel="0" collapsed="false">
      <c r="A6115" s="0" t="n">
        <v>17</v>
      </c>
      <c r="B6115" s="0" t="n">
        <v>337</v>
      </c>
      <c r="C6115" s="0" t="n">
        <v>0.02734</v>
      </c>
      <c r="D6115" s="0" t="n">
        <v>0.02798</v>
      </c>
      <c r="E6115" s="0" t="n">
        <v>0.02914</v>
      </c>
      <c r="F6115" s="0" t="n">
        <v>0.03106</v>
      </c>
      <c r="G6115" s="0" t="n">
        <v>0.03255</v>
      </c>
      <c r="H6115" s="0" t="n">
        <v>0.03467</v>
      </c>
      <c r="I6115" s="0" t="n">
        <v>0.03604</v>
      </c>
      <c r="J6115" s="0" t="n">
        <v>0.03731</v>
      </c>
      <c r="K6115" s="0" t="n">
        <v>0.03901</v>
      </c>
      <c r="L6115" s="0" t="n">
        <v>0.03959</v>
      </c>
    </row>
    <row r="6116" customFormat="false" ht="15" hidden="false" customHeight="false" outlineLevel="0" collapsed="false">
      <c r="A6116" s="0" t="n">
        <v>17</v>
      </c>
      <c r="B6116" s="0" t="n">
        <v>338</v>
      </c>
      <c r="C6116" s="0" t="n">
        <v>0.02867</v>
      </c>
      <c r="D6116" s="0" t="n">
        <v>0.02924</v>
      </c>
      <c r="E6116" s="0" t="n">
        <v>0.03027</v>
      </c>
      <c r="F6116" s="0" t="n">
        <v>0.03197</v>
      </c>
      <c r="G6116" s="0" t="n">
        <v>0.0333</v>
      </c>
      <c r="H6116" s="0" t="n">
        <v>0.03519</v>
      </c>
      <c r="I6116" s="0" t="n">
        <v>0.0364</v>
      </c>
      <c r="J6116" s="0" t="n">
        <v>0.03753</v>
      </c>
      <c r="K6116" s="0" t="n">
        <v>0.03904</v>
      </c>
      <c r="L6116" s="0" t="n">
        <v>0.03956</v>
      </c>
    </row>
    <row r="6117" customFormat="false" ht="15" hidden="false" customHeight="false" outlineLevel="0" collapsed="false">
      <c r="A6117" s="0" t="n">
        <v>17</v>
      </c>
      <c r="B6117" s="0" t="n">
        <v>339</v>
      </c>
      <c r="C6117" s="0" t="n">
        <v>0.02831</v>
      </c>
      <c r="D6117" s="0" t="n">
        <v>0.02887</v>
      </c>
      <c r="E6117" s="0" t="n">
        <v>0.02988</v>
      </c>
      <c r="F6117" s="0" t="n">
        <v>0.03154</v>
      </c>
      <c r="G6117" s="0" t="n">
        <v>0.03285</v>
      </c>
      <c r="H6117" s="0" t="n">
        <v>0.03469</v>
      </c>
      <c r="I6117" s="0" t="n">
        <v>0.03588</v>
      </c>
      <c r="J6117" s="0" t="n">
        <v>0.03698</v>
      </c>
      <c r="K6117" s="0" t="n">
        <v>0.03846</v>
      </c>
      <c r="L6117" s="0" t="n">
        <v>0.03897</v>
      </c>
    </row>
    <row r="6118" customFormat="false" ht="15" hidden="false" customHeight="false" outlineLevel="0" collapsed="false">
      <c r="A6118" s="0" t="n">
        <v>17</v>
      </c>
      <c r="B6118" s="0" t="n">
        <v>340</v>
      </c>
      <c r="C6118" s="0" t="n">
        <v>0.03001</v>
      </c>
      <c r="D6118" s="0" t="n">
        <v>0.03049</v>
      </c>
      <c r="E6118" s="0" t="n">
        <v>0.03137</v>
      </c>
      <c r="F6118" s="0" t="n">
        <v>0.03282</v>
      </c>
      <c r="G6118" s="0" t="n">
        <v>0.03396</v>
      </c>
      <c r="H6118" s="0" t="n">
        <v>0.03556</v>
      </c>
      <c r="I6118" s="0" t="n">
        <v>0.0366</v>
      </c>
      <c r="J6118" s="0" t="n">
        <v>0.03756</v>
      </c>
      <c r="K6118" s="0" t="n">
        <v>0.03885</v>
      </c>
      <c r="L6118" s="0" t="n">
        <v>0.0393</v>
      </c>
    </row>
    <row r="6119" customFormat="false" ht="15" hidden="false" customHeight="false" outlineLevel="0" collapsed="false">
      <c r="A6119" s="0" t="n">
        <v>17</v>
      </c>
      <c r="B6119" s="0" t="n">
        <v>341</v>
      </c>
      <c r="C6119" s="0" t="n">
        <v>0.0281</v>
      </c>
      <c r="D6119" s="0" t="n">
        <v>0.02866</v>
      </c>
      <c r="E6119" s="0" t="n">
        <v>0.02966</v>
      </c>
      <c r="F6119" s="0" t="n">
        <v>0.03133</v>
      </c>
      <c r="G6119" s="0" t="n">
        <v>0.03262</v>
      </c>
      <c r="H6119" s="0" t="n">
        <v>0.03446</v>
      </c>
      <c r="I6119" s="0" t="n">
        <v>0.03565</v>
      </c>
      <c r="J6119" s="0" t="n">
        <v>0.03675</v>
      </c>
      <c r="K6119" s="0" t="n">
        <v>0.03822</v>
      </c>
      <c r="L6119" s="0" t="n">
        <v>0.03873</v>
      </c>
    </row>
    <row r="6120" customFormat="false" ht="15" hidden="false" customHeight="false" outlineLevel="0" collapsed="false">
      <c r="A6120" s="0" t="n">
        <v>17</v>
      </c>
      <c r="B6120" s="0" t="n">
        <v>342</v>
      </c>
      <c r="C6120" s="0" t="n">
        <v>0.02461</v>
      </c>
      <c r="D6120" s="0" t="n">
        <v>0.02538</v>
      </c>
      <c r="E6120" s="0" t="n">
        <v>0.02676</v>
      </c>
      <c r="F6120" s="0" t="n">
        <v>0.02905</v>
      </c>
      <c r="G6120" s="0" t="n">
        <v>0.03084</v>
      </c>
      <c r="H6120" s="0" t="n">
        <v>0.03336</v>
      </c>
      <c r="I6120" s="0" t="n">
        <v>0.035</v>
      </c>
      <c r="J6120" s="0" t="n">
        <v>0.03651</v>
      </c>
      <c r="K6120" s="0" t="n">
        <v>0.03854</v>
      </c>
      <c r="L6120" s="0" t="n">
        <v>0.03924</v>
      </c>
    </row>
    <row r="6121" customFormat="false" ht="15" hidden="false" customHeight="false" outlineLevel="0" collapsed="false">
      <c r="A6121" s="0" t="n">
        <v>17</v>
      </c>
      <c r="B6121" s="0" t="n">
        <v>343</v>
      </c>
      <c r="C6121" s="0" t="n">
        <v>0.0259</v>
      </c>
      <c r="D6121" s="0" t="n">
        <v>0.02665</v>
      </c>
      <c r="E6121" s="0" t="n">
        <v>0.02802</v>
      </c>
      <c r="F6121" s="0" t="n">
        <v>0.03028</v>
      </c>
      <c r="G6121" s="0" t="n">
        <v>0.03204</v>
      </c>
      <c r="H6121" s="0" t="n">
        <v>0.03454</v>
      </c>
      <c r="I6121" s="0" t="n">
        <v>0.03615</v>
      </c>
      <c r="J6121" s="0" t="n">
        <v>0.03765</v>
      </c>
      <c r="K6121" s="0" t="n">
        <v>0.03965</v>
      </c>
      <c r="L6121" s="0" t="n">
        <v>0.04034</v>
      </c>
    </row>
    <row r="6122" customFormat="false" ht="15" hidden="false" customHeight="false" outlineLevel="0" collapsed="false">
      <c r="A6122" s="0" t="n">
        <v>17</v>
      </c>
      <c r="B6122" s="0" t="n">
        <v>344</v>
      </c>
      <c r="C6122" s="0" t="n">
        <v>0.0288</v>
      </c>
      <c r="D6122" s="0" t="n">
        <v>0.02938</v>
      </c>
      <c r="E6122" s="0" t="n">
        <v>0.03043</v>
      </c>
      <c r="F6122" s="0" t="n">
        <v>0.03218</v>
      </c>
      <c r="G6122" s="0" t="n">
        <v>0.03354</v>
      </c>
      <c r="H6122" s="0" t="n">
        <v>0.03547</v>
      </c>
      <c r="I6122" s="0" t="n">
        <v>0.03671</v>
      </c>
      <c r="J6122" s="0" t="n">
        <v>0.03787</v>
      </c>
      <c r="K6122" s="0" t="n">
        <v>0.03942</v>
      </c>
      <c r="L6122" s="0" t="n">
        <v>0.03995</v>
      </c>
    </row>
    <row r="6123" customFormat="false" ht="15" hidden="false" customHeight="false" outlineLevel="0" collapsed="false">
      <c r="A6123" s="0" t="n">
        <v>17</v>
      </c>
      <c r="B6123" s="0" t="n">
        <v>345</v>
      </c>
      <c r="C6123" s="0" t="n">
        <v>0.02966</v>
      </c>
      <c r="D6123" s="0" t="n">
        <v>0.03029</v>
      </c>
      <c r="E6123" s="0" t="n">
        <v>0.03145</v>
      </c>
      <c r="F6123" s="0" t="n">
        <v>0.03335</v>
      </c>
      <c r="G6123" s="0" t="n">
        <v>0.03484</v>
      </c>
      <c r="H6123" s="0" t="n">
        <v>0.03694</v>
      </c>
      <c r="I6123" s="0" t="n">
        <v>0.0383</v>
      </c>
      <c r="J6123" s="0" t="n">
        <v>0.03956</v>
      </c>
      <c r="K6123" s="0" t="n">
        <v>0.04125</v>
      </c>
      <c r="L6123" s="0" t="n">
        <v>0.04183</v>
      </c>
    </row>
    <row r="6124" customFormat="false" ht="15" hidden="false" customHeight="false" outlineLevel="0" collapsed="false">
      <c r="A6124" s="0" t="n">
        <v>17</v>
      </c>
      <c r="B6124" s="0" t="n">
        <v>346</v>
      </c>
      <c r="C6124" s="0" t="n">
        <v>0.0307</v>
      </c>
      <c r="D6124" s="0" t="n">
        <v>0.03137</v>
      </c>
      <c r="E6124" s="0" t="n">
        <v>0.03258</v>
      </c>
      <c r="F6124" s="0" t="n">
        <v>0.03458</v>
      </c>
      <c r="G6124" s="0" t="n">
        <v>0.03614</v>
      </c>
      <c r="H6124" s="0" t="n">
        <v>0.03835</v>
      </c>
      <c r="I6124" s="0" t="n">
        <v>0.03978</v>
      </c>
      <c r="J6124" s="0" t="n">
        <v>0.04111</v>
      </c>
      <c r="K6124" s="0" t="n">
        <v>0.04288</v>
      </c>
      <c r="L6124" s="0" t="n">
        <v>0.0435</v>
      </c>
    </row>
    <row r="6125" customFormat="false" ht="15" hidden="false" customHeight="false" outlineLevel="0" collapsed="false">
      <c r="A6125" s="0" t="n">
        <v>17</v>
      </c>
      <c r="B6125" s="0" t="n">
        <v>347</v>
      </c>
      <c r="C6125" s="0" t="n">
        <v>0.03041</v>
      </c>
      <c r="D6125" s="0" t="n">
        <v>0.03104</v>
      </c>
      <c r="E6125" s="0" t="n">
        <v>0.03219</v>
      </c>
      <c r="F6125" s="0" t="n">
        <v>0.03408</v>
      </c>
      <c r="G6125" s="0" t="n">
        <v>0.03556</v>
      </c>
      <c r="H6125" s="0" t="n">
        <v>0.03765</v>
      </c>
      <c r="I6125" s="0" t="n">
        <v>0.039</v>
      </c>
      <c r="J6125" s="0" t="n">
        <v>0.04026</v>
      </c>
      <c r="K6125" s="0" t="n">
        <v>0.04194</v>
      </c>
      <c r="L6125" s="0" t="n">
        <v>0.04252</v>
      </c>
    </row>
    <row r="6126" customFormat="false" ht="15" hidden="false" customHeight="false" outlineLevel="0" collapsed="false">
      <c r="A6126" s="0" t="n">
        <v>17</v>
      </c>
      <c r="B6126" s="0" t="n">
        <v>348</v>
      </c>
      <c r="C6126" s="0" t="n">
        <v>0.03163</v>
      </c>
      <c r="D6126" s="0" t="n">
        <v>0.03218</v>
      </c>
      <c r="E6126" s="0" t="n">
        <v>0.03319</v>
      </c>
      <c r="F6126" s="0" t="n">
        <v>0.03485</v>
      </c>
      <c r="G6126" s="0" t="n">
        <v>0.03615</v>
      </c>
      <c r="H6126" s="0" t="n">
        <v>0.03798</v>
      </c>
      <c r="I6126" s="0" t="n">
        <v>0.03917</v>
      </c>
      <c r="J6126" s="0" t="n">
        <v>0.04027</v>
      </c>
      <c r="K6126" s="0" t="n">
        <v>0.04174</v>
      </c>
      <c r="L6126" s="0" t="n">
        <v>0.04225</v>
      </c>
    </row>
    <row r="6127" customFormat="false" ht="15" hidden="false" customHeight="false" outlineLevel="0" collapsed="false">
      <c r="A6127" s="0" t="n">
        <v>17</v>
      </c>
      <c r="B6127" s="0" t="n">
        <v>349</v>
      </c>
      <c r="C6127" s="0" t="n">
        <v>0.03088</v>
      </c>
      <c r="D6127" s="0" t="n">
        <v>0.03148</v>
      </c>
      <c r="E6127" s="0" t="n">
        <v>0.03258</v>
      </c>
      <c r="F6127" s="0" t="n">
        <v>0.0344</v>
      </c>
      <c r="G6127" s="0" t="n">
        <v>0.03582</v>
      </c>
      <c r="H6127" s="0" t="n">
        <v>0.03783</v>
      </c>
      <c r="I6127" s="0" t="n">
        <v>0.03912</v>
      </c>
      <c r="J6127" s="0" t="n">
        <v>0.04033</v>
      </c>
      <c r="K6127" s="0" t="n">
        <v>0.04194</v>
      </c>
      <c r="L6127" s="0" t="n">
        <v>0.0425</v>
      </c>
    </row>
    <row r="6128" customFormat="false" ht="15" hidden="false" customHeight="false" outlineLevel="0" collapsed="false">
      <c r="A6128" s="0" t="n">
        <v>17</v>
      </c>
      <c r="B6128" s="0" t="n">
        <v>350</v>
      </c>
      <c r="C6128" s="0" t="n">
        <v>0.02614</v>
      </c>
      <c r="D6128" s="0" t="n">
        <v>0.02674</v>
      </c>
      <c r="E6128" s="0" t="n">
        <v>0.02784</v>
      </c>
      <c r="F6128" s="0" t="n">
        <v>0.02965</v>
      </c>
      <c r="G6128" s="0" t="n">
        <v>0.03107</v>
      </c>
      <c r="H6128" s="0" t="n">
        <v>0.03307</v>
      </c>
      <c r="I6128" s="0" t="n">
        <v>0.03437</v>
      </c>
      <c r="J6128" s="0" t="n">
        <v>0.03557</v>
      </c>
      <c r="K6128" s="0" t="n">
        <v>0.03718</v>
      </c>
      <c r="L6128" s="0" t="n">
        <v>0.03774</v>
      </c>
    </row>
    <row r="6129" customFormat="false" ht="15" hidden="false" customHeight="false" outlineLevel="0" collapsed="false">
      <c r="A6129" s="0" t="n">
        <v>17</v>
      </c>
      <c r="B6129" s="0" t="n">
        <v>351</v>
      </c>
      <c r="C6129" s="0" t="n">
        <v>0.02969</v>
      </c>
      <c r="D6129" s="0" t="n">
        <v>0.03018</v>
      </c>
      <c r="E6129" s="0" t="n">
        <v>0.03107</v>
      </c>
      <c r="F6129" s="0" t="n">
        <v>0.03254</v>
      </c>
      <c r="G6129" s="0" t="n">
        <v>0.03369</v>
      </c>
      <c r="H6129" s="0" t="n">
        <v>0.03532</v>
      </c>
      <c r="I6129" s="0" t="n">
        <v>0.03637</v>
      </c>
      <c r="J6129" s="0" t="n">
        <v>0.03735</v>
      </c>
      <c r="K6129" s="0" t="n">
        <v>0.03865</v>
      </c>
      <c r="L6129" s="0" t="n">
        <v>0.03911</v>
      </c>
    </row>
    <row r="6130" customFormat="false" ht="15" hidden="false" customHeight="false" outlineLevel="0" collapsed="false">
      <c r="A6130" s="0" t="n">
        <v>17</v>
      </c>
      <c r="B6130" s="0" t="n">
        <v>352</v>
      </c>
      <c r="C6130" s="0" t="n">
        <v>0.03332</v>
      </c>
      <c r="D6130" s="0" t="n">
        <v>0.03366</v>
      </c>
      <c r="E6130" s="0" t="n">
        <v>0.03429</v>
      </c>
      <c r="F6130" s="0" t="n">
        <v>0.03533</v>
      </c>
      <c r="G6130" s="0" t="n">
        <v>0.03614</v>
      </c>
      <c r="H6130" s="0" t="n">
        <v>0.03729</v>
      </c>
      <c r="I6130" s="0" t="n">
        <v>0.03803</v>
      </c>
      <c r="J6130" s="0" t="n">
        <v>0.03871</v>
      </c>
      <c r="K6130" s="0" t="n">
        <v>0.03963</v>
      </c>
      <c r="L6130" s="0" t="n">
        <v>0.03995</v>
      </c>
    </row>
    <row r="6131" customFormat="false" ht="15" hidden="false" customHeight="false" outlineLevel="0" collapsed="false">
      <c r="A6131" s="0" t="n">
        <v>17</v>
      </c>
      <c r="B6131" s="0" t="n">
        <v>353</v>
      </c>
      <c r="C6131" s="0" t="n">
        <v>0.03804</v>
      </c>
      <c r="D6131" s="0" t="n">
        <v>0.03825</v>
      </c>
      <c r="E6131" s="0" t="n">
        <v>0.03863</v>
      </c>
      <c r="F6131" s="0" t="n">
        <v>0.03926</v>
      </c>
      <c r="G6131" s="0" t="n">
        <v>0.03975</v>
      </c>
      <c r="H6131" s="0" t="n">
        <v>0.04044</v>
      </c>
      <c r="I6131" s="0" t="n">
        <v>0.04089</v>
      </c>
      <c r="J6131" s="0" t="n">
        <v>0.04131</v>
      </c>
      <c r="K6131" s="0" t="n">
        <v>0.04186</v>
      </c>
      <c r="L6131" s="0" t="n">
        <v>0.04205</v>
      </c>
    </row>
    <row r="6132" customFormat="false" ht="15" hidden="false" customHeight="false" outlineLevel="0" collapsed="false">
      <c r="A6132" s="0" t="n">
        <v>17</v>
      </c>
      <c r="B6132" s="0" t="n">
        <v>354</v>
      </c>
      <c r="C6132" s="0" t="n">
        <v>0.03912</v>
      </c>
      <c r="D6132" s="0" t="n">
        <v>0.03929</v>
      </c>
      <c r="E6132" s="0" t="n">
        <v>0.03961</v>
      </c>
      <c r="F6132" s="0" t="n">
        <v>0.04015</v>
      </c>
      <c r="G6132" s="0" t="n">
        <v>0.04056</v>
      </c>
      <c r="H6132" s="0" t="n">
        <v>0.04115</v>
      </c>
      <c r="I6132" s="0" t="n">
        <v>0.04152</v>
      </c>
      <c r="J6132" s="0" t="n">
        <v>0.04188</v>
      </c>
      <c r="K6132" s="0" t="n">
        <v>0.04235</v>
      </c>
      <c r="L6132" s="0" t="n">
        <v>0.04251</v>
      </c>
    </row>
    <row r="6133" customFormat="false" ht="15" hidden="false" customHeight="false" outlineLevel="0" collapsed="false">
      <c r="A6133" s="0" t="n">
        <v>17</v>
      </c>
      <c r="B6133" s="0" t="n">
        <v>355</v>
      </c>
      <c r="C6133" s="0" t="n">
        <v>0.04327</v>
      </c>
      <c r="D6133" s="0" t="n">
        <v>0.04331</v>
      </c>
      <c r="E6133" s="0" t="n">
        <v>0.04338</v>
      </c>
      <c r="F6133" s="0" t="n">
        <v>0.04349</v>
      </c>
      <c r="G6133" s="0" t="n">
        <v>0.04358</v>
      </c>
      <c r="H6133" s="0" t="n">
        <v>0.04371</v>
      </c>
      <c r="I6133" s="0" t="n">
        <v>0.04379</v>
      </c>
      <c r="J6133" s="0" t="n">
        <v>0.04386</v>
      </c>
      <c r="K6133" s="0" t="n">
        <v>0.04397</v>
      </c>
      <c r="L6133" s="0" t="n">
        <v>0.044</v>
      </c>
    </row>
    <row r="6134" customFormat="false" ht="15" hidden="false" customHeight="false" outlineLevel="0" collapsed="false">
      <c r="A6134" s="0" t="n">
        <v>17</v>
      </c>
      <c r="B6134" s="0" t="n">
        <v>356</v>
      </c>
      <c r="C6134" s="0" t="n">
        <v>0.04444</v>
      </c>
      <c r="D6134" s="0" t="n">
        <v>0.04432</v>
      </c>
      <c r="E6134" s="0" t="n">
        <v>0.04409</v>
      </c>
      <c r="F6134" s="0" t="n">
        <v>0.04371</v>
      </c>
      <c r="G6134" s="0" t="n">
        <v>0.04341</v>
      </c>
      <c r="H6134" s="0" t="n">
        <v>0.04299</v>
      </c>
      <c r="I6134" s="0" t="n">
        <v>0.04272</v>
      </c>
      <c r="J6134" s="0" t="n">
        <v>0.04246</v>
      </c>
      <c r="K6134" s="0" t="n">
        <v>0.04213</v>
      </c>
      <c r="L6134" s="0" t="n">
        <v>0.04201</v>
      </c>
    </row>
    <row r="6135" customFormat="false" ht="15" hidden="false" customHeight="false" outlineLevel="0" collapsed="false">
      <c r="A6135" s="0" t="n">
        <v>17</v>
      </c>
      <c r="B6135" s="0" t="n">
        <v>357</v>
      </c>
      <c r="C6135" s="0" t="n">
        <v>0.04381</v>
      </c>
      <c r="D6135" s="0" t="n">
        <v>0.04375</v>
      </c>
      <c r="E6135" s="0" t="n">
        <v>0.04364</v>
      </c>
      <c r="F6135" s="0" t="n">
        <v>0.04346</v>
      </c>
      <c r="G6135" s="0" t="n">
        <v>0.04332</v>
      </c>
      <c r="H6135" s="0" t="n">
        <v>0.04312</v>
      </c>
      <c r="I6135" s="0" t="n">
        <v>0.04299</v>
      </c>
      <c r="J6135" s="0" t="n">
        <v>0.04287</v>
      </c>
      <c r="K6135" s="0" t="n">
        <v>0.04271</v>
      </c>
      <c r="L6135" s="0" t="n">
        <v>0.04265</v>
      </c>
    </row>
    <row r="6136" customFormat="false" ht="15" hidden="false" customHeight="false" outlineLevel="0" collapsed="false">
      <c r="A6136" s="0" t="n">
        <v>17</v>
      </c>
      <c r="B6136" s="0" t="n">
        <v>358</v>
      </c>
      <c r="C6136" s="0" t="n">
        <v>0.03876</v>
      </c>
      <c r="D6136" s="0" t="n">
        <v>0.03897</v>
      </c>
      <c r="E6136" s="0" t="n">
        <v>0.03935</v>
      </c>
      <c r="F6136" s="0" t="n">
        <v>0.03998</v>
      </c>
      <c r="G6136" s="0" t="n">
        <v>0.04047</v>
      </c>
      <c r="H6136" s="0" t="n">
        <v>0.04116</v>
      </c>
      <c r="I6136" s="0" t="n">
        <v>0.04161</v>
      </c>
      <c r="J6136" s="0" t="n">
        <v>0.04202</v>
      </c>
      <c r="K6136" s="0" t="n">
        <v>0.04258</v>
      </c>
      <c r="L6136" s="0" t="n">
        <v>0.04277</v>
      </c>
    </row>
    <row r="6137" customFormat="false" ht="15" hidden="false" customHeight="false" outlineLevel="0" collapsed="false">
      <c r="A6137" s="0" t="n">
        <v>17</v>
      </c>
      <c r="B6137" s="0" t="n">
        <v>359</v>
      </c>
      <c r="C6137" s="0" t="n">
        <v>0.04296</v>
      </c>
      <c r="D6137" s="0" t="n">
        <v>0.04295</v>
      </c>
      <c r="E6137" s="0" t="n">
        <v>0.04293</v>
      </c>
      <c r="F6137" s="0" t="n">
        <v>0.0429</v>
      </c>
      <c r="G6137" s="0" t="n">
        <v>0.04288</v>
      </c>
      <c r="H6137" s="0" t="n">
        <v>0.04284</v>
      </c>
      <c r="I6137" s="0" t="n">
        <v>0.04282</v>
      </c>
      <c r="J6137" s="0" t="n">
        <v>0.0428</v>
      </c>
      <c r="K6137" s="0" t="n">
        <v>0.04278</v>
      </c>
      <c r="L6137" s="0" t="n">
        <v>0.04277</v>
      </c>
    </row>
    <row r="6138" customFormat="false" ht="15" hidden="false" customHeight="false" outlineLevel="0" collapsed="false">
      <c r="A6138" s="0" t="n">
        <v>17</v>
      </c>
      <c r="B6138" s="0" t="n">
        <v>360</v>
      </c>
      <c r="C6138" s="0" t="n">
        <v>0.04536</v>
      </c>
      <c r="D6138" s="0" t="n">
        <v>0.04523</v>
      </c>
      <c r="E6138" s="0" t="n">
        <v>0.045</v>
      </c>
      <c r="F6138" s="0" t="n">
        <v>0.04463</v>
      </c>
      <c r="G6138" s="0" t="n">
        <v>0.04433</v>
      </c>
      <c r="H6138" s="0" t="n">
        <v>0.04392</v>
      </c>
      <c r="I6138" s="0" t="n">
        <v>0.04365</v>
      </c>
      <c r="J6138" s="0" t="n">
        <v>0.0434</v>
      </c>
      <c r="K6138" s="0" t="n">
        <v>0.04307</v>
      </c>
      <c r="L6138" s="0" t="n">
        <v>0.04295</v>
      </c>
    </row>
    <row r="6139" customFormat="false" ht="15" hidden="false" customHeight="false" outlineLevel="0" collapsed="false">
      <c r="A6139" s="0" t="n">
        <v>18</v>
      </c>
      <c r="B6139" s="0" t="n">
        <v>0</v>
      </c>
      <c r="C6139" s="0" t="n">
        <v>0.0155</v>
      </c>
      <c r="D6139" s="0" t="n">
        <v>0.016</v>
      </c>
      <c r="E6139" s="0" t="n">
        <v>0.0159</v>
      </c>
      <c r="F6139" s="0" t="n">
        <v>0.0158</v>
      </c>
      <c r="G6139" s="0" t="n">
        <v>0.0162</v>
      </c>
      <c r="H6139" s="0" t="n">
        <v>0.0169</v>
      </c>
      <c r="I6139" s="0" t="n">
        <v>0.0183</v>
      </c>
      <c r="J6139" s="0" t="n">
        <v>0.0192</v>
      </c>
      <c r="K6139" s="0" t="n">
        <v>0.0225</v>
      </c>
      <c r="L6139" s="0" t="n">
        <v>0.0239</v>
      </c>
    </row>
    <row r="6140" customFormat="false" ht="15" hidden="false" customHeight="false" outlineLevel="0" collapsed="false">
      <c r="A6140" s="0" t="n">
        <v>18</v>
      </c>
      <c r="B6140" s="0" t="n">
        <v>1</v>
      </c>
      <c r="C6140" s="0" t="n">
        <v>0.01539</v>
      </c>
      <c r="D6140" s="0" t="n">
        <v>0.0159</v>
      </c>
      <c r="E6140" s="0" t="n">
        <v>0.0159</v>
      </c>
      <c r="F6140" s="0" t="n">
        <v>0.01596</v>
      </c>
      <c r="G6140" s="0" t="n">
        <v>0.01644</v>
      </c>
      <c r="H6140" s="0" t="n">
        <v>0.01725</v>
      </c>
      <c r="I6140" s="0" t="n">
        <v>0.01864</v>
      </c>
      <c r="J6140" s="0" t="n">
        <v>0.01957</v>
      </c>
      <c r="K6140" s="0" t="n">
        <v>0.02273</v>
      </c>
      <c r="L6140" s="0" t="n">
        <v>0.02405</v>
      </c>
    </row>
    <row r="6141" customFormat="false" ht="15" hidden="false" customHeight="false" outlineLevel="0" collapsed="false">
      <c r="A6141" s="0" t="n">
        <v>18</v>
      </c>
      <c r="B6141" s="0" t="n">
        <v>2</v>
      </c>
      <c r="C6141" s="0" t="n">
        <v>0.01518</v>
      </c>
      <c r="D6141" s="0" t="n">
        <v>0.01571</v>
      </c>
      <c r="E6141" s="0" t="n">
        <v>0.01583</v>
      </c>
      <c r="F6141" s="0" t="n">
        <v>0.01609</v>
      </c>
      <c r="G6141" s="0" t="n">
        <v>0.01668</v>
      </c>
      <c r="H6141" s="0" t="n">
        <v>0.01764</v>
      </c>
      <c r="I6141" s="0" t="n">
        <v>0.01905</v>
      </c>
      <c r="J6141" s="0" t="n">
        <v>0.02002</v>
      </c>
      <c r="K6141" s="0" t="n">
        <v>0.02307</v>
      </c>
      <c r="L6141" s="0" t="n">
        <v>0.02434</v>
      </c>
    </row>
    <row r="6142" customFormat="false" ht="15" hidden="false" customHeight="false" outlineLevel="0" collapsed="false">
      <c r="A6142" s="0" t="n">
        <v>18</v>
      </c>
      <c r="B6142" s="0" t="n">
        <v>3</v>
      </c>
      <c r="C6142" s="0" t="n">
        <v>0.01573</v>
      </c>
      <c r="D6142" s="0" t="n">
        <v>0.01623</v>
      </c>
      <c r="E6142" s="0" t="n">
        <v>0.01637</v>
      </c>
      <c r="F6142" s="0" t="n">
        <v>0.01665</v>
      </c>
      <c r="G6142" s="0" t="n">
        <v>0.01722</v>
      </c>
      <c r="H6142" s="0" t="n">
        <v>0.01814</v>
      </c>
      <c r="I6142" s="0" t="n">
        <v>0.01945</v>
      </c>
      <c r="J6142" s="0" t="n">
        <v>0.02036</v>
      </c>
      <c r="K6142" s="0" t="n">
        <v>0.02315</v>
      </c>
      <c r="L6142" s="0" t="n">
        <v>0.02431</v>
      </c>
    </row>
    <row r="6143" customFormat="false" ht="15" hidden="false" customHeight="false" outlineLevel="0" collapsed="false">
      <c r="A6143" s="0" t="n">
        <v>18</v>
      </c>
      <c r="B6143" s="0" t="n">
        <v>4</v>
      </c>
      <c r="C6143" s="0" t="n">
        <v>0.01457</v>
      </c>
      <c r="D6143" s="0" t="n">
        <v>0.01509</v>
      </c>
      <c r="E6143" s="0" t="n">
        <v>0.01537</v>
      </c>
      <c r="F6143" s="0" t="n">
        <v>0.01587</v>
      </c>
      <c r="G6143" s="0" t="n">
        <v>0.01658</v>
      </c>
      <c r="H6143" s="0" t="n">
        <v>0.01768</v>
      </c>
      <c r="I6143" s="0" t="n">
        <v>0.01902</v>
      </c>
      <c r="J6143" s="0" t="n">
        <v>0.01999</v>
      </c>
      <c r="K6143" s="0" t="n">
        <v>0.0227</v>
      </c>
      <c r="L6143" s="0" t="n">
        <v>0.02381</v>
      </c>
    </row>
    <row r="6144" customFormat="false" ht="15" hidden="false" customHeight="false" outlineLevel="0" collapsed="false">
      <c r="A6144" s="0" t="n">
        <v>18</v>
      </c>
      <c r="B6144" s="0" t="n">
        <v>5</v>
      </c>
      <c r="C6144" s="0" t="n">
        <v>0.01427</v>
      </c>
      <c r="D6144" s="0" t="n">
        <v>0.01483</v>
      </c>
      <c r="E6144" s="0" t="n">
        <v>0.01527</v>
      </c>
      <c r="F6144" s="0" t="n">
        <v>0.01604</v>
      </c>
      <c r="G6144" s="0" t="n">
        <v>0.01691</v>
      </c>
      <c r="H6144" s="0" t="n">
        <v>0.01823</v>
      </c>
      <c r="I6144" s="0" t="n">
        <v>0.01963</v>
      </c>
      <c r="J6144" s="0" t="n">
        <v>0.0207</v>
      </c>
      <c r="K6144" s="0" t="n">
        <v>0.02335</v>
      </c>
      <c r="L6144" s="0" t="n">
        <v>0.02442</v>
      </c>
    </row>
    <row r="6145" customFormat="false" ht="15" hidden="false" customHeight="false" outlineLevel="0" collapsed="false">
      <c r="A6145" s="0" t="n">
        <v>18</v>
      </c>
      <c r="B6145" s="0" t="n">
        <v>6</v>
      </c>
      <c r="C6145" s="0" t="n">
        <v>0.01293</v>
      </c>
      <c r="D6145" s="0" t="n">
        <v>0.01356</v>
      </c>
      <c r="E6145" s="0" t="n">
        <v>0.0142</v>
      </c>
      <c r="F6145" s="0" t="n">
        <v>0.01529</v>
      </c>
      <c r="G6145" s="0" t="n">
        <v>0.01638</v>
      </c>
      <c r="H6145" s="0" t="n">
        <v>0.01798</v>
      </c>
      <c r="I6145" s="0" t="n">
        <v>0.0195</v>
      </c>
      <c r="J6145" s="0" t="n">
        <v>0.0207</v>
      </c>
      <c r="K6145" s="0" t="n">
        <v>0.02336</v>
      </c>
      <c r="L6145" s="0" t="n">
        <v>0.02441</v>
      </c>
    </row>
    <row r="6146" customFormat="false" ht="15" hidden="false" customHeight="false" outlineLevel="0" collapsed="false">
      <c r="A6146" s="0" t="n">
        <v>18</v>
      </c>
      <c r="B6146" s="0" t="n">
        <v>7</v>
      </c>
      <c r="C6146" s="0" t="n">
        <v>0.01678</v>
      </c>
      <c r="D6146" s="0" t="n">
        <v>0.01722</v>
      </c>
      <c r="E6146" s="0" t="n">
        <v>0.01762</v>
      </c>
      <c r="F6146" s="0" t="n">
        <v>0.01829</v>
      </c>
      <c r="G6146" s="0" t="n">
        <v>0.01902</v>
      </c>
      <c r="H6146" s="0" t="n">
        <v>0.0201</v>
      </c>
      <c r="I6146" s="0" t="n">
        <v>0.0212</v>
      </c>
      <c r="J6146" s="0" t="n">
        <v>0.02205</v>
      </c>
      <c r="K6146" s="0" t="n">
        <v>0.02406</v>
      </c>
      <c r="L6146" s="0" t="n">
        <v>0.02486</v>
      </c>
    </row>
    <row r="6147" customFormat="false" ht="15" hidden="false" customHeight="false" outlineLevel="0" collapsed="false">
      <c r="A6147" s="0" t="n">
        <v>18</v>
      </c>
      <c r="B6147" s="0" t="n">
        <v>8</v>
      </c>
      <c r="C6147" s="0" t="n">
        <v>0.01653</v>
      </c>
      <c r="D6147" s="0" t="n">
        <v>0.01701</v>
      </c>
      <c r="E6147" s="0" t="n">
        <v>0.01754</v>
      </c>
      <c r="F6147" s="0" t="n">
        <v>0.01843</v>
      </c>
      <c r="G6147" s="0" t="n">
        <v>0.01929</v>
      </c>
      <c r="H6147" s="0" t="n">
        <v>0.02055</v>
      </c>
      <c r="I6147" s="0" t="n">
        <v>0.02168</v>
      </c>
      <c r="J6147" s="0" t="n">
        <v>0.02259</v>
      </c>
      <c r="K6147" s="0" t="n">
        <v>0.02452</v>
      </c>
      <c r="L6147" s="0" t="n">
        <v>0.02527</v>
      </c>
    </row>
    <row r="6148" customFormat="false" ht="15" hidden="false" customHeight="false" outlineLevel="0" collapsed="false">
      <c r="A6148" s="0" t="n">
        <v>18</v>
      </c>
      <c r="B6148" s="0" t="n">
        <v>9</v>
      </c>
      <c r="C6148" s="0" t="n">
        <v>0.01648</v>
      </c>
      <c r="D6148" s="0" t="n">
        <v>0.01694</v>
      </c>
      <c r="E6148" s="0" t="n">
        <v>0.01753</v>
      </c>
      <c r="F6148" s="0" t="n">
        <v>0.01851</v>
      </c>
      <c r="G6148" s="0" t="n">
        <v>0.0194</v>
      </c>
      <c r="H6148" s="0" t="n">
        <v>0.02069</v>
      </c>
      <c r="I6148" s="0" t="n">
        <v>0.02177</v>
      </c>
      <c r="J6148" s="0" t="n">
        <v>0.02266</v>
      </c>
      <c r="K6148" s="0" t="n">
        <v>0.02438</v>
      </c>
      <c r="L6148" s="0" t="n">
        <v>0.02504</v>
      </c>
    </row>
    <row r="6149" customFormat="false" ht="15" hidden="false" customHeight="false" outlineLevel="0" collapsed="false">
      <c r="A6149" s="0" t="n">
        <v>18</v>
      </c>
      <c r="B6149" s="0" t="n">
        <v>10</v>
      </c>
      <c r="C6149" s="0" t="n">
        <v>0.01644</v>
      </c>
      <c r="D6149" s="0" t="n">
        <v>0.01693</v>
      </c>
      <c r="E6149" s="0" t="n">
        <v>0.01765</v>
      </c>
      <c r="F6149" s="0" t="n">
        <v>0.01885</v>
      </c>
      <c r="G6149" s="0" t="n">
        <v>0.01986</v>
      </c>
      <c r="H6149" s="0" t="n">
        <v>0.02132</v>
      </c>
      <c r="I6149" s="0" t="n">
        <v>0.02242</v>
      </c>
      <c r="J6149" s="0" t="n">
        <v>0.02338</v>
      </c>
      <c r="K6149" s="0" t="n">
        <v>0.02501</v>
      </c>
      <c r="L6149" s="0" t="n">
        <v>0.02562</v>
      </c>
    </row>
    <row r="6150" customFormat="false" ht="15" hidden="false" customHeight="false" outlineLevel="0" collapsed="false">
      <c r="A6150" s="0" t="n">
        <v>18</v>
      </c>
      <c r="B6150" s="0" t="n">
        <v>11</v>
      </c>
      <c r="C6150" s="0" t="n">
        <v>0.01726</v>
      </c>
      <c r="D6150" s="0" t="n">
        <v>0.0177</v>
      </c>
      <c r="E6150" s="0" t="n">
        <v>0.01842</v>
      </c>
      <c r="F6150" s="0" t="n">
        <v>0.0196</v>
      </c>
      <c r="G6150" s="0" t="n">
        <v>0.02057</v>
      </c>
      <c r="H6150" s="0" t="n">
        <v>0.02195</v>
      </c>
      <c r="I6150" s="0" t="n">
        <v>0.02292</v>
      </c>
      <c r="J6150" s="0" t="n">
        <v>0.02379</v>
      </c>
      <c r="K6150" s="0" t="n">
        <v>0.02512</v>
      </c>
      <c r="L6150" s="0" t="n">
        <v>0.0256</v>
      </c>
    </row>
    <row r="6151" customFormat="false" ht="15" hidden="false" customHeight="false" outlineLevel="0" collapsed="false">
      <c r="A6151" s="0" t="n">
        <v>18</v>
      </c>
      <c r="B6151" s="0" t="n">
        <v>12</v>
      </c>
      <c r="C6151" s="0" t="n">
        <v>0.01951</v>
      </c>
      <c r="D6151" s="0" t="n">
        <v>0.01984</v>
      </c>
      <c r="E6151" s="0" t="n">
        <v>0.02045</v>
      </c>
      <c r="F6151" s="0" t="n">
        <v>0.02146</v>
      </c>
      <c r="G6151" s="0" t="n">
        <v>0.02225</v>
      </c>
      <c r="H6151" s="0" t="n">
        <v>0.02337</v>
      </c>
      <c r="I6151" s="0" t="n">
        <v>0.02409</v>
      </c>
      <c r="J6151" s="0" t="n">
        <v>0.02475</v>
      </c>
      <c r="K6151" s="0" t="n">
        <v>0.02565</v>
      </c>
      <c r="L6151" s="0" t="n">
        <v>0.02596</v>
      </c>
    </row>
    <row r="6152" customFormat="false" ht="15" hidden="false" customHeight="false" outlineLevel="0" collapsed="false">
      <c r="A6152" s="0" t="n">
        <v>18</v>
      </c>
      <c r="B6152" s="0" t="n">
        <v>13</v>
      </c>
      <c r="C6152" s="0" t="n">
        <v>0.02084</v>
      </c>
      <c r="D6152" s="0" t="n">
        <v>0.02113</v>
      </c>
      <c r="E6152" s="0" t="n">
        <v>0.02165</v>
      </c>
      <c r="F6152" s="0" t="n">
        <v>0.02252</v>
      </c>
      <c r="G6152" s="0" t="n">
        <v>0.0232</v>
      </c>
      <c r="H6152" s="0" t="n">
        <v>0.02416</v>
      </c>
      <c r="I6152" s="0" t="n">
        <v>0.02478</v>
      </c>
      <c r="J6152" s="0" t="n">
        <v>0.02535</v>
      </c>
      <c r="K6152" s="0" t="n">
        <v>0.02612</v>
      </c>
      <c r="L6152" s="0" t="n">
        <v>0.02638</v>
      </c>
    </row>
    <row r="6153" customFormat="false" ht="15" hidden="false" customHeight="false" outlineLevel="0" collapsed="false">
      <c r="A6153" s="0" t="n">
        <v>18</v>
      </c>
      <c r="B6153" s="0" t="n">
        <v>14</v>
      </c>
      <c r="C6153" s="0" t="n">
        <v>0.02216</v>
      </c>
      <c r="D6153" s="0" t="n">
        <v>0.02237</v>
      </c>
      <c r="E6153" s="0" t="n">
        <v>0.02276</v>
      </c>
      <c r="F6153" s="0" t="n">
        <v>0.02339</v>
      </c>
      <c r="G6153" s="0" t="n">
        <v>0.02389</v>
      </c>
      <c r="H6153" s="0" t="n">
        <v>0.02459</v>
      </c>
      <c r="I6153" s="0" t="n">
        <v>0.02505</v>
      </c>
      <c r="J6153" s="0" t="n">
        <v>0.02547</v>
      </c>
      <c r="K6153" s="0" t="n">
        <v>0.02603</v>
      </c>
      <c r="L6153" s="0" t="n">
        <v>0.02623</v>
      </c>
    </row>
    <row r="6154" customFormat="false" ht="15" hidden="false" customHeight="false" outlineLevel="0" collapsed="false">
      <c r="A6154" s="0" t="n">
        <v>18</v>
      </c>
      <c r="B6154" s="0" t="n">
        <v>15</v>
      </c>
      <c r="C6154" s="0" t="n">
        <v>0.0211</v>
      </c>
      <c r="D6154" s="0" t="n">
        <v>0.02132</v>
      </c>
      <c r="E6154" s="0" t="n">
        <v>0.02171</v>
      </c>
      <c r="F6154" s="0" t="n">
        <v>0.02236</v>
      </c>
      <c r="G6154" s="0" t="n">
        <v>0.02287</v>
      </c>
      <c r="H6154" s="0" t="n">
        <v>0.02359</v>
      </c>
      <c r="I6154" s="0" t="n">
        <v>0.02405</v>
      </c>
      <c r="J6154" s="0" t="n">
        <v>0.02448</v>
      </c>
      <c r="K6154" s="0" t="n">
        <v>0.02506</v>
      </c>
      <c r="L6154" s="0" t="n">
        <v>0.02526</v>
      </c>
    </row>
    <row r="6155" customFormat="false" ht="15" hidden="false" customHeight="false" outlineLevel="0" collapsed="false">
      <c r="A6155" s="0" t="n">
        <v>18</v>
      </c>
      <c r="B6155" s="0" t="n">
        <v>16</v>
      </c>
      <c r="C6155" s="0" t="n">
        <v>0.01828</v>
      </c>
      <c r="D6155" s="0" t="n">
        <v>0.01861</v>
      </c>
      <c r="E6155" s="0" t="n">
        <v>0.0192</v>
      </c>
      <c r="F6155" s="0" t="n">
        <v>0.02017</v>
      </c>
      <c r="G6155" s="0" t="n">
        <v>0.02093</v>
      </c>
      <c r="H6155" s="0" t="n">
        <v>0.02201</v>
      </c>
      <c r="I6155" s="0" t="n">
        <v>0.02271</v>
      </c>
      <c r="J6155" s="0" t="n">
        <v>0.02335</v>
      </c>
      <c r="K6155" s="0" t="n">
        <v>0.02422</v>
      </c>
      <c r="L6155" s="0" t="n">
        <v>0.02452</v>
      </c>
    </row>
    <row r="6156" customFormat="false" ht="15" hidden="false" customHeight="false" outlineLevel="0" collapsed="false">
      <c r="A6156" s="0" t="n">
        <v>18</v>
      </c>
      <c r="B6156" s="0" t="n">
        <v>17</v>
      </c>
      <c r="C6156" s="0" t="n">
        <v>0.01749</v>
      </c>
      <c r="D6156" s="0" t="n">
        <v>0.01785</v>
      </c>
      <c r="E6156" s="0" t="n">
        <v>0.0185</v>
      </c>
      <c r="F6156" s="0" t="n">
        <v>0.01958</v>
      </c>
      <c r="G6156" s="0" t="n">
        <v>0.02043</v>
      </c>
      <c r="H6156" s="0" t="n">
        <v>0.02162</v>
      </c>
      <c r="I6156" s="0" t="n">
        <v>0.02239</v>
      </c>
      <c r="J6156" s="0" t="n">
        <v>0.02311</v>
      </c>
      <c r="K6156" s="0" t="n">
        <v>0.02407</v>
      </c>
      <c r="L6156" s="0" t="n">
        <v>0.0244</v>
      </c>
    </row>
    <row r="6157" customFormat="false" ht="15" hidden="false" customHeight="false" outlineLevel="0" collapsed="false">
      <c r="A6157" s="0" t="n">
        <v>18</v>
      </c>
      <c r="B6157" s="0" t="n">
        <v>18</v>
      </c>
      <c r="C6157" s="0" t="n">
        <v>0.01605</v>
      </c>
      <c r="D6157" s="0" t="n">
        <v>0.01649</v>
      </c>
      <c r="E6157" s="0" t="n">
        <v>0.01729</v>
      </c>
      <c r="F6157" s="0" t="n">
        <v>0.01861</v>
      </c>
      <c r="G6157" s="0" t="n">
        <v>0.01964</v>
      </c>
      <c r="H6157" s="0" t="n">
        <v>0.0211</v>
      </c>
      <c r="I6157" s="0" t="n">
        <v>0.02204</v>
      </c>
      <c r="J6157" s="0" t="n">
        <v>0.02291</v>
      </c>
      <c r="K6157" s="0" t="n">
        <v>0.02408</v>
      </c>
      <c r="L6157" s="0" t="n">
        <v>0.02449</v>
      </c>
    </row>
    <row r="6158" customFormat="false" ht="15" hidden="false" customHeight="false" outlineLevel="0" collapsed="false">
      <c r="A6158" s="0" t="n">
        <v>18</v>
      </c>
      <c r="B6158" s="0" t="n">
        <v>19</v>
      </c>
      <c r="C6158" s="0" t="n">
        <v>0.01537</v>
      </c>
      <c r="D6158" s="0" t="n">
        <v>0.01581</v>
      </c>
      <c r="E6158" s="0" t="n">
        <v>0.01659</v>
      </c>
      <c r="F6158" s="0" t="n">
        <v>0.01789</v>
      </c>
      <c r="G6158" s="0" t="n">
        <v>0.0189</v>
      </c>
      <c r="H6158" s="0" t="n">
        <v>0.02034</v>
      </c>
      <c r="I6158" s="0" t="n">
        <v>0.02127</v>
      </c>
      <c r="J6158" s="0" t="n">
        <v>0.02213</v>
      </c>
      <c r="K6158" s="0" t="n">
        <v>0.02328</v>
      </c>
      <c r="L6158" s="0" t="n">
        <v>0.02368</v>
      </c>
    </row>
    <row r="6159" customFormat="false" ht="15" hidden="false" customHeight="false" outlineLevel="0" collapsed="false">
      <c r="A6159" s="0" t="n">
        <v>18</v>
      </c>
      <c r="B6159" s="0" t="n">
        <v>20</v>
      </c>
      <c r="C6159" s="0" t="n">
        <v>0.01743</v>
      </c>
      <c r="D6159" s="0" t="n">
        <v>0.01779</v>
      </c>
      <c r="E6159" s="0" t="n">
        <v>0.01845</v>
      </c>
      <c r="F6159" s="0" t="n">
        <v>0.01954</v>
      </c>
      <c r="G6159" s="0" t="n">
        <v>0.02039</v>
      </c>
      <c r="H6159" s="0" t="n">
        <v>0.02159</v>
      </c>
      <c r="I6159" s="0" t="n">
        <v>0.02237</v>
      </c>
      <c r="J6159" s="0" t="n">
        <v>0.02309</v>
      </c>
      <c r="K6159" s="0" t="n">
        <v>0.02405</v>
      </c>
      <c r="L6159" s="0" t="n">
        <v>0.02439</v>
      </c>
    </row>
    <row r="6160" customFormat="false" ht="15" hidden="false" customHeight="false" outlineLevel="0" collapsed="false">
      <c r="A6160" s="0" t="n">
        <v>18</v>
      </c>
      <c r="B6160" s="0" t="n">
        <v>21</v>
      </c>
      <c r="C6160" s="0" t="n">
        <v>0.01586</v>
      </c>
      <c r="D6160" s="0" t="n">
        <v>0.01632</v>
      </c>
      <c r="E6160" s="0" t="n">
        <v>0.01715</v>
      </c>
      <c r="F6160" s="0" t="n">
        <v>0.01852</v>
      </c>
      <c r="G6160" s="0" t="n">
        <v>0.0196</v>
      </c>
      <c r="H6160" s="0" t="n">
        <v>0.02111</v>
      </c>
      <c r="I6160" s="0" t="n">
        <v>0.02209</v>
      </c>
      <c r="J6160" s="0" t="n">
        <v>0.023</v>
      </c>
      <c r="K6160" s="0" t="n">
        <v>0.02422</v>
      </c>
      <c r="L6160" s="0" t="n">
        <v>0.02464</v>
      </c>
    </row>
    <row r="6161" customFormat="false" ht="15" hidden="false" customHeight="false" outlineLevel="0" collapsed="false">
      <c r="A6161" s="0" t="n">
        <v>18</v>
      </c>
      <c r="B6161" s="0" t="n">
        <v>22</v>
      </c>
      <c r="C6161" s="0" t="n">
        <v>0.01639</v>
      </c>
      <c r="D6161" s="0" t="n">
        <v>0.01677</v>
      </c>
      <c r="E6161" s="0" t="n">
        <v>0.01744</v>
      </c>
      <c r="F6161" s="0" t="n">
        <v>0.01856</v>
      </c>
      <c r="G6161" s="0" t="n">
        <v>0.01944</v>
      </c>
      <c r="H6161" s="0" t="n">
        <v>0.02067</v>
      </c>
      <c r="I6161" s="0" t="n">
        <v>0.02147</v>
      </c>
      <c r="J6161" s="0" t="n">
        <v>0.02221</v>
      </c>
      <c r="K6161" s="0" t="n">
        <v>0.02321</v>
      </c>
      <c r="L6161" s="0" t="n">
        <v>0.02355</v>
      </c>
    </row>
    <row r="6162" customFormat="false" ht="15" hidden="false" customHeight="false" outlineLevel="0" collapsed="false">
      <c r="A6162" s="0" t="n">
        <v>18</v>
      </c>
      <c r="B6162" s="0" t="n">
        <v>23</v>
      </c>
      <c r="C6162" s="0" t="n">
        <v>0.01739</v>
      </c>
      <c r="D6162" s="0" t="n">
        <v>0.01774</v>
      </c>
      <c r="E6162" s="0" t="n">
        <v>0.01837</v>
      </c>
      <c r="F6162" s="0" t="n">
        <v>0.01942</v>
      </c>
      <c r="G6162" s="0" t="n">
        <v>0.02024</v>
      </c>
      <c r="H6162" s="0" t="n">
        <v>0.0214</v>
      </c>
      <c r="I6162" s="0" t="n">
        <v>0.02214</v>
      </c>
      <c r="J6162" s="0" t="n">
        <v>0.02284</v>
      </c>
      <c r="K6162" s="0" t="n">
        <v>0.02377</v>
      </c>
      <c r="L6162" s="0" t="n">
        <v>0.02409</v>
      </c>
    </row>
    <row r="6163" customFormat="false" ht="15" hidden="false" customHeight="false" outlineLevel="0" collapsed="false">
      <c r="A6163" s="0" t="n">
        <v>18</v>
      </c>
      <c r="B6163" s="0" t="n">
        <v>24</v>
      </c>
      <c r="C6163" s="0" t="n">
        <v>0.02048</v>
      </c>
      <c r="D6163" s="0" t="n">
        <v>0.02075</v>
      </c>
      <c r="E6163" s="0" t="n">
        <v>0.02125</v>
      </c>
      <c r="F6163" s="0" t="n">
        <v>0.02207</v>
      </c>
      <c r="G6163" s="0" t="n">
        <v>0.02272</v>
      </c>
      <c r="H6163" s="0" t="n">
        <v>0.02362</v>
      </c>
      <c r="I6163" s="0" t="n">
        <v>0.02421</v>
      </c>
      <c r="J6163" s="0" t="n">
        <v>0.02476</v>
      </c>
      <c r="K6163" s="0" t="n">
        <v>0.02549</v>
      </c>
      <c r="L6163" s="0" t="n">
        <v>0.02574</v>
      </c>
    </row>
    <row r="6164" customFormat="false" ht="15" hidden="false" customHeight="false" outlineLevel="0" collapsed="false">
      <c r="A6164" s="0" t="n">
        <v>18</v>
      </c>
      <c r="B6164" s="0" t="n">
        <v>25</v>
      </c>
      <c r="C6164" s="0" t="n">
        <v>0.01923</v>
      </c>
      <c r="D6164" s="0" t="n">
        <v>0.01952</v>
      </c>
      <c r="E6164" s="0" t="n">
        <v>0.02005</v>
      </c>
      <c r="F6164" s="0" t="n">
        <v>0.02092</v>
      </c>
      <c r="G6164" s="0" t="n">
        <v>0.0216</v>
      </c>
      <c r="H6164" s="0" t="n">
        <v>0.02255</v>
      </c>
      <c r="I6164" s="0" t="n">
        <v>0.02317</v>
      </c>
      <c r="J6164" s="0" t="n">
        <v>0.02375</v>
      </c>
      <c r="K6164" s="0" t="n">
        <v>0.02452</v>
      </c>
      <c r="L6164" s="0" t="n">
        <v>0.02479</v>
      </c>
    </row>
    <row r="6165" customFormat="false" ht="15" hidden="false" customHeight="false" outlineLevel="0" collapsed="false">
      <c r="A6165" s="0" t="n">
        <v>18</v>
      </c>
      <c r="B6165" s="0" t="n">
        <v>26</v>
      </c>
      <c r="C6165" s="0" t="n">
        <v>0.01568</v>
      </c>
      <c r="D6165" s="0" t="n">
        <v>0.01611</v>
      </c>
      <c r="E6165" s="0" t="n">
        <v>0.01688</v>
      </c>
      <c r="F6165" s="0" t="n">
        <v>0.01816</v>
      </c>
      <c r="G6165" s="0" t="n">
        <v>0.01916</v>
      </c>
      <c r="H6165" s="0" t="n">
        <v>0.02058</v>
      </c>
      <c r="I6165" s="0" t="n">
        <v>0.02149</v>
      </c>
      <c r="J6165" s="0" t="n">
        <v>0.02234</v>
      </c>
      <c r="K6165" s="0" t="n">
        <v>0.02348</v>
      </c>
      <c r="L6165" s="0" t="n">
        <v>0.02387</v>
      </c>
    </row>
    <row r="6166" customFormat="false" ht="15" hidden="false" customHeight="false" outlineLevel="0" collapsed="false">
      <c r="A6166" s="0" t="n">
        <v>18</v>
      </c>
      <c r="B6166" s="0" t="n">
        <v>27</v>
      </c>
      <c r="C6166" s="0" t="n">
        <v>0.01582</v>
      </c>
      <c r="D6166" s="0" t="n">
        <v>0.01622</v>
      </c>
      <c r="E6166" s="0" t="n">
        <v>0.01694</v>
      </c>
      <c r="F6166" s="0" t="n">
        <v>0.01813</v>
      </c>
      <c r="G6166" s="0" t="n">
        <v>0.01906</v>
      </c>
      <c r="H6166" s="0" t="n">
        <v>0.02037</v>
      </c>
      <c r="I6166" s="0" t="n">
        <v>0.02122</v>
      </c>
      <c r="J6166" s="0" t="n">
        <v>0.02201</v>
      </c>
      <c r="K6166" s="0" t="n">
        <v>0.02306</v>
      </c>
      <c r="L6166" s="0" t="n">
        <v>0.02343</v>
      </c>
    </row>
    <row r="6167" customFormat="false" ht="15" hidden="false" customHeight="false" outlineLevel="0" collapsed="false">
      <c r="A6167" s="0" t="n">
        <v>18</v>
      </c>
      <c r="B6167" s="0" t="n">
        <v>28</v>
      </c>
      <c r="C6167" s="0" t="n">
        <v>0.01349</v>
      </c>
      <c r="D6167" s="0" t="n">
        <v>0.01405</v>
      </c>
      <c r="E6167" s="0" t="n">
        <v>0.01509</v>
      </c>
      <c r="F6167" s="0" t="n">
        <v>0.01679</v>
      </c>
      <c r="G6167" s="0" t="n">
        <v>0.01812</v>
      </c>
      <c r="H6167" s="0" t="n">
        <v>0.02</v>
      </c>
      <c r="I6167" s="0" t="n">
        <v>0.02122</v>
      </c>
      <c r="J6167" s="0" t="n">
        <v>0.02235</v>
      </c>
      <c r="K6167" s="0" t="n">
        <v>0.02386</v>
      </c>
      <c r="L6167" s="0" t="n">
        <v>0.02439</v>
      </c>
    </row>
    <row r="6168" customFormat="false" ht="15" hidden="false" customHeight="false" outlineLevel="0" collapsed="false">
      <c r="A6168" s="0" t="n">
        <v>18</v>
      </c>
      <c r="B6168" s="0" t="n">
        <v>29</v>
      </c>
      <c r="C6168" s="0" t="n">
        <v>0.01415</v>
      </c>
      <c r="D6168" s="0" t="n">
        <v>0.01466</v>
      </c>
      <c r="E6168" s="0" t="n">
        <v>0.01558</v>
      </c>
      <c r="F6168" s="0" t="n">
        <v>0.01711</v>
      </c>
      <c r="G6168" s="0" t="n">
        <v>0.0183</v>
      </c>
      <c r="H6168" s="0" t="n">
        <v>0.01998</v>
      </c>
      <c r="I6168" s="0" t="n">
        <v>0.02107</v>
      </c>
      <c r="J6168" s="0" t="n">
        <v>0.02208</v>
      </c>
      <c r="K6168" s="0" t="n">
        <v>0.02343</v>
      </c>
      <c r="L6168" s="0" t="n">
        <v>0.0239</v>
      </c>
    </row>
    <row r="6169" customFormat="false" ht="15" hidden="false" customHeight="false" outlineLevel="0" collapsed="false">
      <c r="A6169" s="0" t="n">
        <v>18</v>
      </c>
      <c r="B6169" s="0" t="n">
        <v>30</v>
      </c>
      <c r="C6169" s="0" t="n">
        <v>0.01361</v>
      </c>
      <c r="D6169" s="0" t="n">
        <v>0.01412</v>
      </c>
      <c r="E6169" s="0" t="n">
        <v>0.01506</v>
      </c>
      <c r="F6169" s="0" t="n">
        <v>0.0166</v>
      </c>
      <c r="G6169" s="0" t="n">
        <v>0.01781</v>
      </c>
      <c r="H6169" s="0" t="n">
        <v>0.01951</v>
      </c>
      <c r="I6169" s="0" t="n">
        <v>0.02062</v>
      </c>
      <c r="J6169" s="0" t="n">
        <v>0.02164</v>
      </c>
      <c r="K6169" s="0" t="n">
        <v>0.02301</v>
      </c>
      <c r="L6169" s="0" t="n">
        <v>0.02348</v>
      </c>
    </row>
    <row r="6170" customFormat="false" ht="15" hidden="false" customHeight="false" outlineLevel="0" collapsed="false">
      <c r="A6170" s="0" t="n">
        <v>18</v>
      </c>
      <c r="B6170" s="0" t="n">
        <v>31</v>
      </c>
      <c r="C6170" s="0" t="n">
        <v>0.01345</v>
      </c>
      <c r="D6170" s="0" t="n">
        <v>0.01398</v>
      </c>
      <c r="E6170" s="0" t="n">
        <v>0.01492</v>
      </c>
      <c r="F6170" s="0" t="n">
        <v>0.01649</v>
      </c>
      <c r="G6170" s="0" t="n">
        <v>0.01771</v>
      </c>
      <c r="H6170" s="0" t="n">
        <v>0.01944</v>
      </c>
      <c r="I6170" s="0" t="n">
        <v>0.02055</v>
      </c>
      <c r="J6170" s="0" t="n">
        <v>0.02159</v>
      </c>
      <c r="K6170" s="0" t="n">
        <v>0.02298</v>
      </c>
      <c r="L6170" s="0" t="n">
        <v>0.02346</v>
      </c>
    </row>
    <row r="6171" customFormat="false" ht="15" hidden="false" customHeight="false" outlineLevel="0" collapsed="false">
      <c r="A6171" s="0" t="n">
        <v>18</v>
      </c>
      <c r="B6171" s="0" t="n">
        <v>32</v>
      </c>
      <c r="C6171" s="0" t="n">
        <v>0.01346</v>
      </c>
      <c r="D6171" s="0" t="n">
        <v>0.01402</v>
      </c>
      <c r="E6171" s="0" t="n">
        <v>0.01504</v>
      </c>
      <c r="F6171" s="0" t="n">
        <v>0.01673</v>
      </c>
      <c r="G6171" s="0" t="n">
        <v>0.01805</v>
      </c>
      <c r="H6171" s="0" t="n">
        <v>0.01991</v>
      </c>
      <c r="I6171" s="0" t="n">
        <v>0.02112</v>
      </c>
      <c r="J6171" s="0" t="n">
        <v>0.02224</v>
      </c>
      <c r="K6171" s="0" t="n">
        <v>0.02373</v>
      </c>
      <c r="L6171" s="0" t="n">
        <v>0.02425</v>
      </c>
    </row>
    <row r="6172" customFormat="false" ht="15" hidden="false" customHeight="false" outlineLevel="0" collapsed="false">
      <c r="A6172" s="0" t="n">
        <v>18</v>
      </c>
      <c r="B6172" s="0" t="n">
        <v>33</v>
      </c>
      <c r="C6172" s="0" t="n">
        <v>0.01306</v>
      </c>
      <c r="D6172" s="0" t="n">
        <v>0.01365</v>
      </c>
      <c r="E6172" s="0" t="n">
        <v>0.01471</v>
      </c>
      <c r="F6172" s="0" t="n">
        <v>0.01647</v>
      </c>
      <c r="G6172" s="0" t="n">
        <v>0.01784</v>
      </c>
      <c r="H6172" s="0" t="n">
        <v>0.01978</v>
      </c>
      <c r="I6172" s="0" t="n">
        <v>0.02104</v>
      </c>
      <c r="J6172" s="0" t="n">
        <v>0.0222</v>
      </c>
      <c r="K6172" s="0" t="n">
        <v>0.02376</v>
      </c>
      <c r="L6172" s="0" t="n">
        <v>0.0243</v>
      </c>
    </row>
    <row r="6173" customFormat="false" ht="15" hidden="false" customHeight="false" outlineLevel="0" collapsed="false">
      <c r="A6173" s="0" t="n">
        <v>18</v>
      </c>
      <c r="B6173" s="0" t="n">
        <v>34</v>
      </c>
      <c r="C6173" s="0" t="n">
        <v>0.01414</v>
      </c>
      <c r="D6173" s="0" t="n">
        <v>0.01468</v>
      </c>
      <c r="E6173" s="0" t="n">
        <v>0.01568</v>
      </c>
      <c r="F6173" s="0" t="n">
        <v>0.01733</v>
      </c>
      <c r="G6173" s="0" t="n">
        <v>0.01861</v>
      </c>
      <c r="H6173" s="0" t="n">
        <v>0.02043</v>
      </c>
      <c r="I6173" s="0" t="n">
        <v>0.0216</v>
      </c>
      <c r="J6173" s="0" t="n">
        <v>0.02269</v>
      </c>
      <c r="K6173" s="0" t="n">
        <v>0.02415</v>
      </c>
      <c r="L6173" s="0" t="n">
        <v>0.02466</v>
      </c>
    </row>
    <row r="6174" customFormat="false" ht="15" hidden="false" customHeight="false" outlineLevel="0" collapsed="false">
      <c r="A6174" s="0" t="n">
        <v>18</v>
      </c>
      <c r="B6174" s="0" t="n">
        <v>35</v>
      </c>
      <c r="C6174" s="0" t="n">
        <v>0.0169</v>
      </c>
      <c r="D6174" s="0" t="n">
        <v>0.01729</v>
      </c>
      <c r="E6174" s="0" t="n">
        <v>0.018</v>
      </c>
      <c r="F6174" s="0" t="n">
        <v>0.01917</v>
      </c>
      <c r="G6174" s="0" t="n">
        <v>0.02009</v>
      </c>
      <c r="H6174" s="0" t="n">
        <v>0.02138</v>
      </c>
      <c r="I6174" s="0" t="n">
        <v>0.02221</v>
      </c>
      <c r="J6174" s="0" t="n">
        <v>0.02299</v>
      </c>
      <c r="K6174" s="0" t="n">
        <v>0.02403</v>
      </c>
      <c r="L6174" s="0" t="n">
        <v>0.02439</v>
      </c>
    </row>
    <row r="6175" customFormat="false" ht="15" hidden="false" customHeight="false" outlineLevel="0" collapsed="false">
      <c r="A6175" s="0" t="n">
        <v>18</v>
      </c>
      <c r="B6175" s="0" t="n">
        <v>36</v>
      </c>
      <c r="C6175" s="0" t="n">
        <v>0.01398</v>
      </c>
      <c r="D6175" s="0" t="n">
        <v>0.01449</v>
      </c>
      <c r="E6175" s="0" t="n">
        <v>0.01542</v>
      </c>
      <c r="F6175" s="0" t="n">
        <v>0.01696</v>
      </c>
      <c r="G6175" s="0" t="n">
        <v>0.01815</v>
      </c>
      <c r="H6175" s="0" t="n">
        <v>0.01985</v>
      </c>
      <c r="I6175" s="0" t="n">
        <v>0.02094</v>
      </c>
      <c r="J6175" s="0" t="n">
        <v>0.02196</v>
      </c>
      <c r="K6175" s="0" t="n">
        <v>0.02332</v>
      </c>
      <c r="L6175" s="0" t="n">
        <v>0.02379</v>
      </c>
    </row>
    <row r="6176" customFormat="false" ht="15" hidden="false" customHeight="false" outlineLevel="0" collapsed="false">
      <c r="A6176" s="0" t="n">
        <v>18</v>
      </c>
      <c r="B6176" s="0" t="n">
        <v>37</v>
      </c>
      <c r="C6176" s="0" t="n">
        <v>0.01475</v>
      </c>
      <c r="D6176" s="0" t="n">
        <v>0.01523</v>
      </c>
      <c r="E6176" s="0" t="n">
        <v>0.01611</v>
      </c>
      <c r="F6176" s="0" t="n">
        <v>0.01755</v>
      </c>
      <c r="G6176" s="0" t="n">
        <v>0.01868</v>
      </c>
      <c r="H6176" s="0" t="n">
        <v>0.02028</v>
      </c>
      <c r="I6176" s="0" t="n">
        <v>0.02131</v>
      </c>
      <c r="J6176" s="0" t="n">
        <v>0.02227</v>
      </c>
      <c r="K6176" s="0" t="n">
        <v>0.02355</v>
      </c>
      <c r="L6176" s="0" t="n">
        <v>0.024</v>
      </c>
    </row>
    <row r="6177" customFormat="false" ht="15" hidden="false" customHeight="false" outlineLevel="0" collapsed="false">
      <c r="A6177" s="0" t="n">
        <v>18</v>
      </c>
      <c r="B6177" s="0" t="n">
        <v>38</v>
      </c>
      <c r="C6177" s="0" t="n">
        <v>0.01507</v>
      </c>
      <c r="D6177" s="0" t="n">
        <v>0.01556</v>
      </c>
      <c r="E6177" s="0" t="n">
        <v>0.01645</v>
      </c>
      <c r="F6177" s="0" t="n">
        <v>0.01793</v>
      </c>
      <c r="G6177" s="0" t="n">
        <v>0.01908</v>
      </c>
      <c r="H6177" s="0" t="n">
        <v>0.02071</v>
      </c>
      <c r="I6177" s="0" t="n">
        <v>0.02176</v>
      </c>
      <c r="J6177" s="0" t="n">
        <v>0.02274</v>
      </c>
      <c r="K6177" s="0" t="n">
        <v>0.02405</v>
      </c>
      <c r="L6177" s="0" t="n">
        <v>0.0245</v>
      </c>
    </row>
    <row r="6178" customFormat="false" ht="15" hidden="false" customHeight="false" outlineLevel="0" collapsed="false">
      <c r="A6178" s="0" t="n">
        <v>18</v>
      </c>
      <c r="B6178" s="0" t="n">
        <v>39</v>
      </c>
      <c r="C6178" s="0" t="n">
        <v>0.01539</v>
      </c>
      <c r="D6178" s="0" t="n">
        <v>0.01584</v>
      </c>
      <c r="E6178" s="0" t="n">
        <v>0.01663</v>
      </c>
      <c r="F6178" s="0" t="n">
        <v>0.01796</v>
      </c>
      <c r="G6178" s="0" t="n">
        <v>0.01899</v>
      </c>
      <c r="H6178" s="0" t="n">
        <v>0.02045</v>
      </c>
      <c r="I6178" s="0" t="n">
        <v>0.02139</v>
      </c>
      <c r="J6178" s="0" t="n">
        <v>0.02226</v>
      </c>
      <c r="K6178" s="0" t="n">
        <v>0.02344</v>
      </c>
      <c r="L6178" s="0" t="n">
        <v>0.02384</v>
      </c>
    </row>
    <row r="6179" customFormat="false" ht="15" hidden="false" customHeight="false" outlineLevel="0" collapsed="false">
      <c r="A6179" s="0" t="n">
        <v>18</v>
      </c>
      <c r="B6179" s="0" t="n">
        <v>40</v>
      </c>
      <c r="C6179" s="0" t="n">
        <v>0.01465</v>
      </c>
      <c r="D6179" s="0" t="n">
        <v>0.01514</v>
      </c>
      <c r="E6179" s="0" t="n">
        <v>0.01603</v>
      </c>
      <c r="F6179" s="0" t="n">
        <v>0.01749</v>
      </c>
      <c r="G6179" s="0" t="n">
        <v>0.01864</v>
      </c>
      <c r="H6179" s="0" t="n">
        <v>0.02026</v>
      </c>
      <c r="I6179" s="0" t="n">
        <v>0.02131</v>
      </c>
      <c r="J6179" s="0" t="n">
        <v>0.02228</v>
      </c>
      <c r="K6179" s="0" t="n">
        <v>0.02358</v>
      </c>
      <c r="L6179" s="0" t="n">
        <v>0.02403</v>
      </c>
    </row>
    <row r="6180" customFormat="false" ht="15" hidden="false" customHeight="false" outlineLevel="0" collapsed="false">
      <c r="A6180" s="0" t="n">
        <v>18</v>
      </c>
      <c r="B6180" s="0" t="n">
        <v>41</v>
      </c>
      <c r="C6180" s="0" t="n">
        <v>0.01536</v>
      </c>
      <c r="D6180" s="0" t="n">
        <v>0.01582</v>
      </c>
      <c r="E6180" s="0" t="n">
        <v>0.01666</v>
      </c>
      <c r="F6180" s="0" t="n">
        <v>0.01805</v>
      </c>
      <c r="G6180" s="0" t="n">
        <v>0.01913</v>
      </c>
      <c r="H6180" s="0" t="n">
        <v>0.02066</v>
      </c>
      <c r="I6180" s="0" t="n">
        <v>0.02165</v>
      </c>
      <c r="J6180" s="0" t="n">
        <v>0.02257</v>
      </c>
      <c r="K6180" s="0" t="n">
        <v>0.0238</v>
      </c>
      <c r="L6180" s="0" t="n">
        <v>0.02423</v>
      </c>
    </row>
    <row r="6181" customFormat="false" ht="15" hidden="false" customHeight="false" outlineLevel="0" collapsed="false">
      <c r="A6181" s="0" t="n">
        <v>18</v>
      </c>
      <c r="B6181" s="0" t="n">
        <v>42</v>
      </c>
      <c r="C6181" s="0" t="n">
        <v>0.01537</v>
      </c>
      <c r="D6181" s="0" t="n">
        <v>0.01583</v>
      </c>
      <c r="E6181" s="0" t="n">
        <v>0.01665</v>
      </c>
      <c r="F6181" s="0" t="n">
        <v>0.01801</v>
      </c>
      <c r="G6181" s="0" t="n">
        <v>0.01907</v>
      </c>
      <c r="H6181" s="0" t="n">
        <v>0.02057</v>
      </c>
      <c r="I6181" s="0" t="n">
        <v>0.02154</v>
      </c>
      <c r="J6181" s="0" t="n">
        <v>0.02244</v>
      </c>
      <c r="K6181" s="0" t="n">
        <v>0.02365</v>
      </c>
      <c r="L6181" s="0" t="n">
        <v>0.02407</v>
      </c>
    </row>
    <row r="6182" customFormat="false" ht="15" hidden="false" customHeight="false" outlineLevel="0" collapsed="false">
      <c r="A6182" s="0" t="n">
        <v>18</v>
      </c>
      <c r="B6182" s="0" t="n">
        <v>43</v>
      </c>
      <c r="C6182" s="0" t="n">
        <v>0.01189</v>
      </c>
      <c r="D6182" s="0" t="n">
        <v>0.01252</v>
      </c>
      <c r="E6182" s="0" t="n">
        <v>0.01365</v>
      </c>
      <c r="F6182" s="0" t="n">
        <v>0.01553</v>
      </c>
      <c r="G6182" s="0" t="n">
        <v>0.017</v>
      </c>
      <c r="H6182" s="0" t="n">
        <v>0.01907</v>
      </c>
      <c r="I6182" s="0" t="n">
        <v>0.02041</v>
      </c>
      <c r="J6182" s="0" t="n">
        <v>0.02165</v>
      </c>
      <c r="K6182" s="0" t="n">
        <v>0.02332</v>
      </c>
      <c r="L6182" s="0" t="n">
        <v>0.02389</v>
      </c>
    </row>
    <row r="6183" customFormat="false" ht="15" hidden="false" customHeight="false" outlineLevel="0" collapsed="false">
      <c r="A6183" s="0" t="n">
        <v>18</v>
      </c>
      <c r="B6183" s="0" t="n">
        <v>44</v>
      </c>
      <c r="C6183" s="0" t="n">
        <v>0.00909</v>
      </c>
      <c r="D6183" s="0" t="n">
        <v>0.00987</v>
      </c>
      <c r="E6183" s="0" t="n">
        <v>0.01128</v>
      </c>
      <c r="F6183" s="0" t="n">
        <v>0.01361</v>
      </c>
      <c r="G6183" s="0" t="n">
        <v>0.01542</v>
      </c>
      <c r="H6183" s="0" t="n">
        <v>0.01799</v>
      </c>
      <c r="I6183" s="0" t="n">
        <v>0.01965</v>
      </c>
      <c r="J6183" s="0" t="n">
        <v>0.0212</v>
      </c>
      <c r="K6183" s="0" t="n">
        <v>0.02326</v>
      </c>
      <c r="L6183" s="0" t="n">
        <v>0.02397</v>
      </c>
    </row>
    <row r="6184" customFormat="false" ht="15" hidden="false" customHeight="false" outlineLevel="0" collapsed="false">
      <c r="A6184" s="0" t="n">
        <v>18</v>
      </c>
      <c r="B6184" s="0" t="n">
        <v>45</v>
      </c>
      <c r="C6184" s="0" t="n">
        <v>0.01071</v>
      </c>
      <c r="D6184" s="0" t="n">
        <v>0.01142</v>
      </c>
      <c r="E6184" s="0" t="n">
        <v>0.01271</v>
      </c>
      <c r="F6184" s="0" t="n">
        <v>0.01485</v>
      </c>
      <c r="G6184" s="0" t="n">
        <v>0.01652</v>
      </c>
      <c r="H6184" s="0" t="n">
        <v>0.01887</v>
      </c>
      <c r="I6184" s="0" t="n">
        <v>0.0204</v>
      </c>
      <c r="J6184" s="0" t="n">
        <v>0.02181</v>
      </c>
      <c r="K6184" s="0" t="n">
        <v>0.0237</v>
      </c>
      <c r="L6184" s="0" t="n">
        <v>0.02436</v>
      </c>
    </row>
    <row r="6185" customFormat="false" ht="15" hidden="false" customHeight="false" outlineLevel="0" collapsed="false">
      <c r="A6185" s="0" t="n">
        <v>18</v>
      </c>
      <c r="B6185" s="0" t="n">
        <v>46</v>
      </c>
      <c r="C6185" s="0" t="n">
        <v>0.00933</v>
      </c>
      <c r="D6185" s="0" t="n">
        <v>0.01007</v>
      </c>
      <c r="E6185" s="0" t="n">
        <v>0.01142</v>
      </c>
      <c r="F6185" s="0" t="n">
        <v>0.01365</v>
      </c>
      <c r="G6185" s="0" t="n">
        <v>0.01539</v>
      </c>
      <c r="H6185" s="0" t="n">
        <v>0.01784</v>
      </c>
      <c r="I6185" s="0" t="n">
        <v>0.01943</v>
      </c>
      <c r="J6185" s="0" t="n">
        <v>0.02091</v>
      </c>
      <c r="K6185" s="0" t="n">
        <v>0.02288</v>
      </c>
      <c r="L6185" s="0" t="n">
        <v>0.02356</v>
      </c>
    </row>
    <row r="6186" customFormat="false" ht="15" hidden="false" customHeight="false" outlineLevel="0" collapsed="false">
      <c r="A6186" s="0" t="n">
        <v>18</v>
      </c>
      <c r="B6186" s="0" t="n">
        <v>47</v>
      </c>
      <c r="C6186" s="0" t="n">
        <v>0.00687</v>
      </c>
      <c r="D6186" s="0" t="n">
        <v>0.00773</v>
      </c>
      <c r="E6186" s="0" t="n">
        <v>0.00928</v>
      </c>
      <c r="F6186" s="0" t="n">
        <v>0.01185</v>
      </c>
      <c r="G6186" s="0" t="n">
        <v>0.01386</v>
      </c>
      <c r="H6186" s="0" t="n">
        <v>0.0167</v>
      </c>
      <c r="I6186" s="0" t="n">
        <v>0.01854</v>
      </c>
      <c r="J6186" s="0" t="n">
        <v>0.02024</v>
      </c>
      <c r="K6186" s="0" t="n">
        <v>0.02252</v>
      </c>
      <c r="L6186" s="0" t="n">
        <v>0.02331</v>
      </c>
    </row>
    <row r="6187" customFormat="false" ht="15" hidden="false" customHeight="false" outlineLevel="0" collapsed="false">
      <c r="A6187" s="0" t="n">
        <v>18</v>
      </c>
      <c r="B6187" s="0" t="n">
        <v>48</v>
      </c>
      <c r="C6187" s="0" t="n">
        <v>0.00885</v>
      </c>
      <c r="D6187" s="0" t="n">
        <v>0.00967</v>
      </c>
      <c r="E6187" s="0" t="n">
        <v>0.01116</v>
      </c>
      <c r="F6187" s="0" t="n">
        <v>0.01362</v>
      </c>
      <c r="G6187" s="0" t="n">
        <v>0.01554</v>
      </c>
      <c r="H6187" s="0" t="n">
        <v>0.01825</v>
      </c>
      <c r="I6187" s="0" t="n">
        <v>0.02001</v>
      </c>
      <c r="J6187" s="0" t="n">
        <v>0.02164</v>
      </c>
      <c r="K6187" s="0" t="n">
        <v>0.02382</v>
      </c>
      <c r="L6187" s="0" t="n">
        <v>0.02457</v>
      </c>
    </row>
    <row r="6188" customFormat="false" ht="15" hidden="false" customHeight="false" outlineLevel="0" collapsed="false">
      <c r="A6188" s="0" t="n">
        <v>18</v>
      </c>
      <c r="B6188" s="0" t="n">
        <v>49</v>
      </c>
      <c r="C6188" s="0" t="n">
        <v>0.00814</v>
      </c>
      <c r="D6188" s="0" t="n">
        <v>0.009</v>
      </c>
      <c r="E6188" s="0" t="n">
        <v>0.01056</v>
      </c>
      <c r="F6188" s="0" t="n">
        <v>0.01314</v>
      </c>
      <c r="G6188" s="0" t="n">
        <v>0.01516</v>
      </c>
      <c r="H6188" s="0" t="n">
        <v>0.018</v>
      </c>
      <c r="I6188" s="0" t="n">
        <v>0.01984</v>
      </c>
      <c r="J6188" s="0" t="n">
        <v>0.02155</v>
      </c>
      <c r="K6188" s="0" t="n">
        <v>0.02384</v>
      </c>
      <c r="L6188" s="0" t="n">
        <v>0.02463</v>
      </c>
    </row>
    <row r="6189" customFormat="false" ht="15" hidden="false" customHeight="false" outlineLevel="0" collapsed="false">
      <c r="A6189" s="0" t="n">
        <v>18</v>
      </c>
      <c r="B6189" s="0" t="n">
        <v>50</v>
      </c>
      <c r="C6189" s="0" t="n">
        <v>0.00747</v>
      </c>
      <c r="D6189" s="0" t="n">
        <v>0.00833</v>
      </c>
      <c r="E6189" s="0" t="n">
        <v>0.00988</v>
      </c>
      <c r="F6189" s="0" t="n">
        <v>0.01244</v>
      </c>
      <c r="G6189" s="0" t="n">
        <v>0.01444</v>
      </c>
      <c r="H6189" s="0" t="n">
        <v>0.01728</v>
      </c>
      <c r="I6189" s="0" t="n">
        <v>0.01911</v>
      </c>
      <c r="J6189" s="0" t="n">
        <v>0.0208</v>
      </c>
      <c r="K6189" s="0" t="n">
        <v>0.02308</v>
      </c>
      <c r="L6189" s="0" t="n">
        <v>0.02386</v>
      </c>
    </row>
    <row r="6190" customFormat="false" ht="15" hidden="false" customHeight="false" outlineLevel="0" collapsed="false">
      <c r="A6190" s="0" t="n">
        <v>18</v>
      </c>
      <c r="B6190" s="0" t="n">
        <v>51</v>
      </c>
      <c r="C6190" s="0" t="n">
        <v>0.00775</v>
      </c>
      <c r="D6190" s="0" t="n">
        <v>0.00856</v>
      </c>
      <c r="E6190" s="0" t="n">
        <v>0.01003</v>
      </c>
      <c r="F6190" s="0" t="n">
        <v>0.01246</v>
      </c>
      <c r="G6190" s="0" t="n">
        <v>0.01436</v>
      </c>
      <c r="H6190" s="0" t="n">
        <v>0.01705</v>
      </c>
      <c r="I6190" s="0" t="n">
        <v>0.01878</v>
      </c>
      <c r="J6190" s="0" t="n">
        <v>0.02039</v>
      </c>
      <c r="K6190" s="0" t="n">
        <v>0.02255</v>
      </c>
      <c r="L6190" s="0" t="n">
        <v>0.0233</v>
      </c>
    </row>
    <row r="6191" customFormat="false" ht="15" hidden="false" customHeight="false" outlineLevel="0" collapsed="false">
      <c r="A6191" s="0" t="n">
        <v>18</v>
      </c>
      <c r="B6191" s="0" t="n">
        <v>52</v>
      </c>
      <c r="C6191" s="0" t="n">
        <v>0.00861</v>
      </c>
      <c r="D6191" s="0" t="n">
        <v>0.00939</v>
      </c>
      <c r="E6191" s="0" t="n">
        <v>0.0108</v>
      </c>
      <c r="F6191" s="0" t="n">
        <v>0.01315</v>
      </c>
      <c r="G6191" s="0" t="n">
        <v>0.01497</v>
      </c>
      <c r="H6191" s="0" t="n">
        <v>0.01756</v>
      </c>
      <c r="I6191" s="0" t="n">
        <v>0.01923</v>
      </c>
      <c r="J6191" s="0" t="n">
        <v>0.02078</v>
      </c>
      <c r="K6191" s="0" t="n">
        <v>0.02286</v>
      </c>
      <c r="L6191" s="0" t="n">
        <v>0.02358</v>
      </c>
    </row>
    <row r="6192" customFormat="false" ht="15" hidden="false" customHeight="false" outlineLevel="0" collapsed="false">
      <c r="A6192" s="0" t="n">
        <v>18</v>
      </c>
      <c r="B6192" s="0" t="n">
        <v>53</v>
      </c>
      <c r="C6192" s="0" t="n">
        <v>0.00843</v>
      </c>
      <c r="D6192" s="0" t="n">
        <v>0.00921</v>
      </c>
      <c r="E6192" s="0" t="n">
        <v>0.01063</v>
      </c>
      <c r="F6192" s="0" t="n">
        <v>0.01298</v>
      </c>
      <c r="G6192" s="0" t="n">
        <v>0.01482</v>
      </c>
      <c r="H6192" s="0" t="n">
        <v>0.01741</v>
      </c>
      <c r="I6192" s="0" t="n">
        <v>0.01909</v>
      </c>
      <c r="J6192" s="0" t="n">
        <v>0.02065</v>
      </c>
      <c r="K6192" s="0" t="n">
        <v>0.02273</v>
      </c>
      <c r="L6192" s="0" t="n">
        <v>0.02345</v>
      </c>
    </row>
    <row r="6193" customFormat="false" ht="15" hidden="false" customHeight="false" outlineLevel="0" collapsed="false">
      <c r="A6193" s="0" t="n">
        <v>18</v>
      </c>
      <c r="B6193" s="0" t="n">
        <v>54</v>
      </c>
      <c r="C6193" s="0" t="n">
        <v>0.00973</v>
      </c>
      <c r="D6193" s="0" t="n">
        <v>0.01048</v>
      </c>
      <c r="E6193" s="0" t="n">
        <v>0.01183</v>
      </c>
      <c r="F6193" s="0" t="n">
        <v>0.01408</v>
      </c>
      <c r="G6193" s="0" t="n">
        <v>0.01582</v>
      </c>
      <c r="H6193" s="0" t="n">
        <v>0.0183</v>
      </c>
      <c r="I6193" s="0" t="n">
        <v>0.0199</v>
      </c>
      <c r="J6193" s="0" t="n">
        <v>0.02138</v>
      </c>
      <c r="K6193" s="0" t="n">
        <v>0.02337</v>
      </c>
      <c r="L6193" s="0" t="n">
        <v>0.02406</v>
      </c>
    </row>
    <row r="6194" customFormat="false" ht="15" hidden="false" customHeight="false" outlineLevel="0" collapsed="false">
      <c r="A6194" s="0" t="n">
        <v>18</v>
      </c>
      <c r="B6194" s="0" t="n">
        <v>55</v>
      </c>
      <c r="C6194" s="0" t="n">
        <v>0.01063</v>
      </c>
      <c r="D6194" s="0" t="n">
        <v>0.01134</v>
      </c>
      <c r="E6194" s="0" t="n">
        <v>0.01263</v>
      </c>
      <c r="F6194" s="0" t="n">
        <v>0.01477</v>
      </c>
      <c r="G6194" s="0" t="n">
        <v>0.01643</v>
      </c>
      <c r="H6194" s="0" t="n">
        <v>0.01879</v>
      </c>
      <c r="I6194" s="0" t="n">
        <v>0.02031</v>
      </c>
      <c r="J6194" s="0" t="n">
        <v>0.02173</v>
      </c>
      <c r="K6194" s="0" t="n">
        <v>0.02362</v>
      </c>
      <c r="L6194" s="0" t="n">
        <v>0.02427</v>
      </c>
    </row>
    <row r="6195" customFormat="false" ht="15" hidden="false" customHeight="false" outlineLevel="0" collapsed="false">
      <c r="A6195" s="0" t="n">
        <v>18</v>
      </c>
      <c r="B6195" s="0" t="n">
        <v>56</v>
      </c>
      <c r="C6195" s="0" t="n">
        <v>0.01265</v>
      </c>
      <c r="D6195" s="0" t="n">
        <v>0.01324</v>
      </c>
      <c r="E6195" s="0" t="n">
        <v>0.01432</v>
      </c>
      <c r="F6195" s="0" t="n">
        <v>0.0161</v>
      </c>
      <c r="G6195" s="0" t="n">
        <v>0.01749</v>
      </c>
      <c r="H6195" s="0" t="n">
        <v>0.01946</v>
      </c>
      <c r="I6195" s="0" t="n">
        <v>0.02073</v>
      </c>
      <c r="J6195" s="0" t="n">
        <v>0.02191</v>
      </c>
      <c r="K6195" s="0" t="n">
        <v>0.02349</v>
      </c>
      <c r="L6195" s="0" t="n">
        <v>0.02403</v>
      </c>
    </row>
    <row r="6196" customFormat="false" ht="15" hidden="false" customHeight="false" outlineLevel="0" collapsed="false">
      <c r="A6196" s="0" t="n">
        <v>18</v>
      </c>
      <c r="B6196" s="0" t="n">
        <v>57</v>
      </c>
      <c r="C6196" s="0" t="n">
        <v>0.01188</v>
      </c>
      <c r="D6196" s="0" t="n">
        <v>0.01252</v>
      </c>
      <c r="E6196" s="0" t="n">
        <v>0.01367</v>
      </c>
      <c r="F6196" s="0" t="n">
        <v>0.01558</v>
      </c>
      <c r="G6196" s="0" t="n">
        <v>0.01707</v>
      </c>
      <c r="H6196" s="0" t="n">
        <v>0.01917</v>
      </c>
      <c r="I6196" s="0" t="n">
        <v>0.02053</v>
      </c>
      <c r="J6196" s="0" t="n">
        <v>0.0218</v>
      </c>
      <c r="K6196" s="0" t="n">
        <v>0.02349</v>
      </c>
      <c r="L6196" s="0" t="n">
        <v>0.02407</v>
      </c>
    </row>
    <row r="6197" customFormat="false" ht="15" hidden="false" customHeight="false" outlineLevel="0" collapsed="false">
      <c r="A6197" s="0" t="n">
        <v>18</v>
      </c>
      <c r="B6197" s="0" t="n">
        <v>58</v>
      </c>
      <c r="C6197" s="0" t="n">
        <v>0.0097</v>
      </c>
      <c r="D6197" s="0" t="n">
        <v>0.01042</v>
      </c>
      <c r="E6197" s="0" t="n">
        <v>0.01172</v>
      </c>
      <c r="F6197" s="0" t="n">
        <v>0.01387</v>
      </c>
      <c r="G6197" s="0" t="n">
        <v>0.01555</v>
      </c>
      <c r="H6197" s="0" t="n">
        <v>0.01792</v>
      </c>
      <c r="I6197" s="0" t="n">
        <v>0.01945</v>
      </c>
      <c r="J6197" s="0" t="n">
        <v>0.02088</v>
      </c>
      <c r="K6197" s="0" t="n">
        <v>0.02278</v>
      </c>
      <c r="L6197" s="0" t="n">
        <v>0.02344</v>
      </c>
    </row>
    <row r="6198" customFormat="false" ht="15" hidden="false" customHeight="false" outlineLevel="0" collapsed="false">
      <c r="A6198" s="0" t="n">
        <v>18</v>
      </c>
      <c r="B6198" s="0" t="n">
        <v>59</v>
      </c>
      <c r="C6198" s="0" t="n">
        <v>0.00935</v>
      </c>
      <c r="D6198" s="0" t="n">
        <v>0.01007</v>
      </c>
      <c r="E6198" s="0" t="n">
        <v>0.01138</v>
      </c>
      <c r="F6198" s="0" t="n">
        <v>0.01355</v>
      </c>
      <c r="G6198" s="0" t="n">
        <v>0.01524</v>
      </c>
      <c r="H6198" s="0" t="n">
        <v>0.01763</v>
      </c>
      <c r="I6198" s="0" t="n">
        <v>0.01918</v>
      </c>
      <c r="J6198" s="0" t="n">
        <v>0.02061</v>
      </c>
      <c r="K6198" s="0" t="n">
        <v>0.02253</v>
      </c>
      <c r="L6198" s="0" t="n">
        <v>0.0232</v>
      </c>
    </row>
    <row r="6199" customFormat="false" ht="15" hidden="false" customHeight="false" outlineLevel="0" collapsed="false">
      <c r="A6199" s="0" t="n">
        <v>18</v>
      </c>
      <c r="B6199" s="0" t="n">
        <v>60</v>
      </c>
      <c r="C6199" s="0" t="n">
        <v>0.01122</v>
      </c>
      <c r="D6199" s="0" t="n">
        <v>0.01185</v>
      </c>
      <c r="E6199" s="0" t="n">
        <v>0.013</v>
      </c>
      <c r="F6199" s="0" t="n">
        <v>0.0149</v>
      </c>
      <c r="G6199" s="0" t="n">
        <v>0.01638</v>
      </c>
      <c r="H6199" s="0" t="n">
        <v>0.01848</v>
      </c>
      <c r="I6199" s="0" t="n">
        <v>0.01983</v>
      </c>
      <c r="J6199" s="0" t="n">
        <v>0.02109</v>
      </c>
      <c r="K6199" s="0" t="n">
        <v>0.02277</v>
      </c>
      <c r="L6199" s="0" t="n">
        <v>0.02335</v>
      </c>
    </row>
    <row r="6200" customFormat="false" ht="15" hidden="false" customHeight="false" outlineLevel="0" collapsed="false">
      <c r="A6200" s="0" t="n">
        <v>18</v>
      </c>
      <c r="B6200" s="0" t="n">
        <v>61</v>
      </c>
      <c r="C6200" s="0" t="n">
        <v>0.01074</v>
      </c>
      <c r="D6200" s="0" t="n">
        <v>0.01139</v>
      </c>
      <c r="E6200" s="0" t="n">
        <v>0.01257</v>
      </c>
      <c r="F6200" s="0" t="n">
        <v>0.01452</v>
      </c>
      <c r="G6200" s="0" t="n">
        <v>0.01605</v>
      </c>
      <c r="H6200" s="0" t="n">
        <v>0.01821</v>
      </c>
      <c r="I6200" s="0" t="n">
        <v>0.0196</v>
      </c>
      <c r="J6200" s="0" t="n">
        <v>0.0209</v>
      </c>
      <c r="K6200" s="0" t="n">
        <v>0.02263</v>
      </c>
      <c r="L6200" s="0" t="n">
        <v>0.02323</v>
      </c>
    </row>
    <row r="6201" customFormat="false" ht="15" hidden="false" customHeight="false" outlineLevel="0" collapsed="false">
      <c r="A6201" s="0" t="n">
        <v>18</v>
      </c>
      <c r="B6201" s="0" t="n">
        <v>62</v>
      </c>
      <c r="C6201" s="0" t="n">
        <v>0.01118</v>
      </c>
      <c r="D6201" s="0" t="n">
        <v>0.01185</v>
      </c>
      <c r="E6201" s="0" t="n">
        <v>0.01306</v>
      </c>
      <c r="F6201" s="0" t="n">
        <v>0.01506</v>
      </c>
      <c r="G6201" s="0" t="n">
        <v>0.01662</v>
      </c>
      <c r="H6201" s="0" t="n">
        <v>0.01883</v>
      </c>
      <c r="I6201" s="0" t="n">
        <v>0.02026</v>
      </c>
      <c r="J6201" s="0" t="n">
        <v>0.02158</v>
      </c>
      <c r="K6201" s="0" t="n">
        <v>0.02336</v>
      </c>
      <c r="L6201" s="0" t="n">
        <v>0.02397</v>
      </c>
    </row>
    <row r="6202" customFormat="false" ht="15" hidden="false" customHeight="false" outlineLevel="0" collapsed="false">
      <c r="A6202" s="0" t="n">
        <v>18</v>
      </c>
      <c r="B6202" s="0" t="n">
        <v>63</v>
      </c>
      <c r="C6202" s="0" t="n">
        <v>0.01051</v>
      </c>
      <c r="D6202" s="0" t="n">
        <v>0.01118</v>
      </c>
      <c r="E6202" s="0" t="n">
        <v>0.0124</v>
      </c>
      <c r="F6202" s="0" t="n">
        <v>0.01441</v>
      </c>
      <c r="G6202" s="0" t="n">
        <v>0.01598</v>
      </c>
      <c r="H6202" s="0" t="n">
        <v>0.0182</v>
      </c>
      <c r="I6202" s="0" t="n">
        <v>0.01964</v>
      </c>
      <c r="J6202" s="0" t="n">
        <v>0.02097</v>
      </c>
      <c r="K6202" s="0" t="n">
        <v>0.02275</v>
      </c>
      <c r="L6202" s="0" t="n">
        <v>0.02337</v>
      </c>
    </row>
    <row r="6203" customFormat="false" ht="15" hidden="false" customHeight="false" outlineLevel="0" collapsed="false">
      <c r="A6203" s="0" t="n">
        <v>18</v>
      </c>
      <c r="B6203" s="0" t="n">
        <v>64</v>
      </c>
      <c r="C6203" s="0" t="n">
        <v>0.01073</v>
      </c>
      <c r="D6203" s="0" t="n">
        <v>0.01143</v>
      </c>
      <c r="E6203" s="0" t="n">
        <v>0.01269</v>
      </c>
      <c r="F6203" s="0" t="n">
        <v>0.01478</v>
      </c>
      <c r="G6203" s="0" t="n">
        <v>0.01641</v>
      </c>
      <c r="H6203" s="0" t="n">
        <v>0.01872</v>
      </c>
      <c r="I6203" s="0" t="n">
        <v>0.02021</v>
      </c>
      <c r="J6203" s="0" t="n">
        <v>0.02159</v>
      </c>
      <c r="K6203" s="0" t="n">
        <v>0.02344</v>
      </c>
      <c r="L6203" s="0" t="n">
        <v>0.02408</v>
      </c>
    </row>
    <row r="6204" customFormat="false" ht="15" hidden="false" customHeight="false" outlineLevel="0" collapsed="false">
      <c r="A6204" s="0" t="n">
        <v>18</v>
      </c>
      <c r="B6204" s="0" t="n">
        <v>65</v>
      </c>
      <c r="C6204" s="0" t="n">
        <v>0.00941</v>
      </c>
      <c r="D6204" s="0" t="n">
        <v>0.01017</v>
      </c>
      <c r="E6204" s="0" t="n">
        <v>0.01155</v>
      </c>
      <c r="F6204" s="0" t="n">
        <v>0.01383</v>
      </c>
      <c r="G6204" s="0" t="n">
        <v>0.0156</v>
      </c>
      <c r="H6204" s="0" t="n">
        <v>0.01812</v>
      </c>
      <c r="I6204" s="0" t="n">
        <v>0.01975</v>
      </c>
      <c r="J6204" s="0" t="n">
        <v>0.02126</v>
      </c>
      <c r="K6204" s="0" t="n">
        <v>0.02328</v>
      </c>
      <c r="L6204" s="0" t="n">
        <v>0.02397</v>
      </c>
    </row>
    <row r="6205" customFormat="false" ht="15" hidden="false" customHeight="false" outlineLevel="0" collapsed="false">
      <c r="A6205" s="0" t="n">
        <v>18</v>
      </c>
      <c r="B6205" s="0" t="n">
        <v>66</v>
      </c>
      <c r="C6205" s="0" t="n">
        <v>0.01036</v>
      </c>
      <c r="D6205" s="0" t="n">
        <v>0.01113</v>
      </c>
      <c r="E6205" s="0" t="n">
        <v>0.01253</v>
      </c>
      <c r="F6205" s="0" t="n">
        <v>0.01485</v>
      </c>
      <c r="G6205" s="0" t="n">
        <v>0.01666</v>
      </c>
      <c r="H6205" s="0" t="n">
        <v>0.01922</v>
      </c>
      <c r="I6205" s="0" t="n">
        <v>0.02087</v>
      </c>
      <c r="J6205" s="0" t="n">
        <v>0.02241</v>
      </c>
      <c r="K6205" s="0" t="n">
        <v>0.02446</v>
      </c>
      <c r="L6205" s="0" t="n">
        <v>0.02517</v>
      </c>
    </row>
    <row r="6206" customFormat="false" ht="15" hidden="false" customHeight="false" outlineLevel="0" collapsed="false">
      <c r="A6206" s="0" t="n">
        <v>18</v>
      </c>
      <c r="B6206" s="0" t="n">
        <v>67</v>
      </c>
      <c r="C6206" s="0" t="n">
        <v>0.00925</v>
      </c>
      <c r="D6206" s="0" t="n">
        <v>0.01009</v>
      </c>
      <c r="E6206" s="0" t="n">
        <v>0.01161</v>
      </c>
      <c r="F6206" s="0" t="n">
        <v>0.01412</v>
      </c>
      <c r="G6206" s="0" t="n">
        <v>0.01608</v>
      </c>
      <c r="H6206" s="0" t="n">
        <v>0.01886</v>
      </c>
      <c r="I6206" s="0" t="n">
        <v>0.02065</v>
      </c>
      <c r="J6206" s="0" t="n">
        <v>0.02231</v>
      </c>
      <c r="K6206" s="0" t="n">
        <v>0.02454</v>
      </c>
      <c r="L6206" s="0" t="n">
        <v>0.02531</v>
      </c>
    </row>
    <row r="6207" customFormat="false" ht="15" hidden="false" customHeight="false" outlineLevel="0" collapsed="false">
      <c r="A6207" s="0" t="n">
        <v>18</v>
      </c>
      <c r="B6207" s="0" t="n">
        <v>68</v>
      </c>
      <c r="C6207" s="0" t="n">
        <v>0.01212</v>
      </c>
      <c r="D6207" s="0" t="n">
        <v>0.01284</v>
      </c>
      <c r="E6207" s="0" t="n">
        <v>0.01416</v>
      </c>
      <c r="F6207" s="0" t="n">
        <v>0.01634</v>
      </c>
      <c r="G6207" s="0" t="n">
        <v>0.01805</v>
      </c>
      <c r="H6207" s="0" t="n">
        <v>0.02046</v>
      </c>
      <c r="I6207" s="0" t="n">
        <v>0.02201</v>
      </c>
      <c r="J6207" s="0" t="n">
        <v>0.02346</v>
      </c>
      <c r="K6207" s="0" t="n">
        <v>0.02539</v>
      </c>
      <c r="L6207" s="0" t="n">
        <v>0.02606</v>
      </c>
    </row>
    <row r="6208" customFormat="false" ht="15" hidden="false" customHeight="false" outlineLevel="0" collapsed="false">
      <c r="A6208" s="0" t="n">
        <v>18</v>
      </c>
      <c r="B6208" s="0" t="n">
        <v>69</v>
      </c>
      <c r="C6208" s="0" t="n">
        <v>0.01426</v>
      </c>
      <c r="D6208" s="0" t="n">
        <v>0.01488</v>
      </c>
      <c r="E6208" s="0" t="n">
        <v>0.01599</v>
      </c>
      <c r="F6208" s="0" t="n">
        <v>0.01782</v>
      </c>
      <c r="G6208" s="0" t="n">
        <v>0.01925</v>
      </c>
      <c r="H6208" s="0" t="n">
        <v>0.02128</v>
      </c>
      <c r="I6208" s="0" t="n">
        <v>0.02258</v>
      </c>
      <c r="J6208" s="0" t="n">
        <v>0.0238</v>
      </c>
      <c r="K6208" s="0" t="n">
        <v>0.02542</v>
      </c>
      <c r="L6208" s="0" t="n">
        <v>0.02599</v>
      </c>
    </row>
    <row r="6209" customFormat="false" ht="15" hidden="false" customHeight="false" outlineLevel="0" collapsed="false">
      <c r="A6209" s="0" t="n">
        <v>18</v>
      </c>
      <c r="B6209" s="0" t="n">
        <v>70</v>
      </c>
      <c r="C6209" s="0" t="n">
        <v>0.01314</v>
      </c>
      <c r="D6209" s="0" t="n">
        <v>0.01379</v>
      </c>
      <c r="E6209" s="0" t="n">
        <v>0.01499</v>
      </c>
      <c r="F6209" s="0" t="n">
        <v>0.01697</v>
      </c>
      <c r="G6209" s="0" t="n">
        <v>0.01851</v>
      </c>
      <c r="H6209" s="0" t="n">
        <v>0.02069</v>
      </c>
      <c r="I6209" s="0" t="n">
        <v>0.0221</v>
      </c>
      <c r="J6209" s="0" t="n">
        <v>0.02341</v>
      </c>
      <c r="K6209" s="0" t="n">
        <v>0.02517</v>
      </c>
      <c r="L6209" s="0" t="n">
        <v>0.02577</v>
      </c>
    </row>
    <row r="6210" customFormat="false" ht="15" hidden="false" customHeight="false" outlineLevel="0" collapsed="false">
      <c r="A6210" s="0" t="n">
        <v>18</v>
      </c>
      <c r="B6210" s="0" t="n">
        <v>71</v>
      </c>
      <c r="C6210" s="0" t="n">
        <v>0.01477</v>
      </c>
      <c r="D6210" s="0" t="n">
        <v>0.01537</v>
      </c>
      <c r="E6210" s="0" t="n">
        <v>0.01645</v>
      </c>
      <c r="F6210" s="0" t="n">
        <v>0.01823</v>
      </c>
      <c r="G6210" s="0" t="n">
        <v>0.01963</v>
      </c>
      <c r="H6210" s="0" t="n">
        <v>0.0216</v>
      </c>
      <c r="I6210" s="0" t="n">
        <v>0.02288</v>
      </c>
      <c r="J6210" s="0" t="n">
        <v>0.02406</v>
      </c>
      <c r="K6210" s="0" t="n">
        <v>0.02565</v>
      </c>
      <c r="L6210" s="0" t="n">
        <v>0.0262</v>
      </c>
    </row>
    <row r="6211" customFormat="false" ht="15" hidden="false" customHeight="false" outlineLevel="0" collapsed="false">
      <c r="A6211" s="0" t="n">
        <v>18</v>
      </c>
      <c r="B6211" s="0" t="n">
        <v>72</v>
      </c>
      <c r="C6211" s="0" t="n">
        <v>0.01567</v>
      </c>
      <c r="D6211" s="0" t="n">
        <v>0.01627</v>
      </c>
      <c r="E6211" s="0" t="n">
        <v>0.01736</v>
      </c>
      <c r="F6211" s="0" t="n">
        <v>0.01916</v>
      </c>
      <c r="G6211" s="0" t="n">
        <v>0.02057</v>
      </c>
      <c r="H6211" s="0" t="n">
        <v>0.02255</v>
      </c>
      <c r="I6211" s="0" t="n">
        <v>0.02384</v>
      </c>
      <c r="J6211" s="0" t="n">
        <v>0.02503</v>
      </c>
      <c r="K6211" s="0" t="n">
        <v>0.02663</v>
      </c>
      <c r="L6211" s="0" t="n">
        <v>0.02718</v>
      </c>
    </row>
    <row r="6212" customFormat="false" ht="15" hidden="false" customHeight="false" outlineLevel="0" collapsed="false">
      <c r="A6212" s="0" t="n">
        <v>18</v>
      </c>
      <c r="B6212" s="0" t="n">
        <v>73</v>
      </c>
      <c r="C6212" s="0" t="n">
        <v>0.01526</v>
      </c>
      <c r="D6212" s="0" t="n">
        <v>0.01587</v>
      </c>
      <c r="E6212" s="0" t="n">
        <v>0.01699</v>
      </c>
      <c r="F6212" s="0" t="n">
        <v>0.01884</v>
      </c>
      <c r="G6212" s="0" t="n">
        <v>0.02029</v>
      </c>
      <c r="H6212" s="0" t="n">
        <v>0.02233</v>
      </c>
      <c r="I6212" s="0" t="n">
        <v>0.02365</v>
      </c>
      <c r="J6212" s="0" t="n">
        <v>0.02488</v>
      </c>
      <c r="K6212" s="0" t="n">
        <v>0.02652</v>
      </c>
      <c r="L6212" s="0" t="n">
        <v>0.02709</v>
      </c>
    </row>
    <row r="6213" customFormat="false" ht="15" hidden="false" customHeight="false" outlineLevel="0" collapsed="false">
      <c r="A6213" s="0" t="n">
        <v>18</v>
      </c>
      <c r="B6213" s="0" t="n">
        <v>74</v>
      </c>
      <c r="C6213" s="0" t="n">
        <v>0.01753</v>
      </c>
      <c r="D6213" s="0" t="n">
        <v>0.01801</v>
      </c>
      <c r="E6213" s="0" t="n">
        <v>0.01889</v>
      </c>
      <c r="F6213" s="0" t="n">
        <v>0.02033</v>
      </c>
      <c r="G6213" s="0" t="n">
        <v>0.02146</v>
      </c>
      <c r="H6213" s="0" t="n">
        <v>0.02305</v>
      </c>
      <c r="I6213" s="0" t="n">
        <v>0.02408</v>
      </c>
      <c r="J6213" s="0" t="n">
        <v>0.02503</v>
      </c>
      <c r="K6213" s="0" t="n">
        <v>0.02631</v>
      </c>
      <c r="L6213" s="0" t="n">
        <v>0.02676</v>
      </c>
    </row>
    <row r="6214" customFormat="false" ht="15" hidden="false" customHeight="false" outlineLevel="0" collapsed="false">
      <c r="A6214" s="0" t="n">
        <v>18</v>
      </c>
      <c r="B6214" s="0" t="n">
        <v>75</v>
      </c>
      <c r="C6214" s="0" t="n">
        <v>0.01969</v>
      </c>
      <c r="D6214" s="0" t="n">
        <v>0.02013</v>
      </c>
      <c r="E6214" s="0" t="n">
        <v>0.02092</v>
      </c>
      <c r="F6214" s="0" t="n">
        <v>0.02223</v>
      </c>
      <c r="G6214" s="0" t="n">
        <v>0.02326</v>
      </c>
      <c r="H6214" s="0" t="n">
        <v>0.02471</v>
      </c>
      <c r="I6214" s="0" t="n">
        <v>0.02564</v>
      </c>
      <c r="J6214" s="0" t="n">
        <v>0.02651</v>
      </c>
      <c r="K6214" s="0" t="n">
        <v>0.02768</v>
      </c>
      <c r="L6214" s="0" t="n">
        <v>0.02808</v>
      </c>
    </row>
    <row r="6215" customFormat="false" ht="15" hidden="false" customHeight="false" outlineLevel="0" collapsed="false">
      <c r="A6215" s="0" t="n">
        <v>18</v>
      </c>
      <c r="B6215" s="0" t="n">
        <v>76</v>
      </c>
      <c r="C6215" s="0" t="n">
        <v>0.01993</v>
      </c>
      <c r="D6215" s="0" t="n">
        <v>0.02029</v>
      </c>
      <c r="E6215" s="0" t="n">
        <v>0.02096</v>
      </c>
      <c r="F6215" s="0" t="n">
        <v>0.02206</v>
      </c>
      <c r="G6215" s="0" t="n">
        <v>0.02292</v>
      </c>
      <c r="H6215" s="0" t="n">
        <v>0.02413</v>
      </c>
      <c r="I6215" s="0" t="n">
        <v>0.02492</v>
      </c>
      <c r="J6215" s="0" t="n">
        <v>0.02565</v>
      </c>
      <c r="K6215" s="0" t="n">
        <v>0.02662</v>
      </c>
      <c r="L6215" s="0" t="n">
        <v>0.02696</v>
      </c>
    </row>
    <row r="6216" customFormat="false" ht="15" hidden="false" customHeight="false" outlineLevel="0" collapsed="false">
      <c r="A6216" s="0" t="n">
        <v>18</v>
      </c>
      <c r="B6216" s="0" t="n">
        <v>77</v>
      </c>
      <c r="C6216" s="0" t="n">
        <v>0.02126</v>
      </c>
      <c r="D6216" s="0" t="n">
        <v>0.02156</v>
      </c>
      <c r="E6216" s="0" t="n">
        <v>0.02208</v>
      </c>
      <c r="F6216" s="0" t="n">
        <v>0.02296</v>
      </c>
      <c r="G6216" s="0" t="n">
        <v>0.02364</v>
      </c>
      <c r="H6216" s="0" t="n">
        <v>0.02461</v>
      </c>
      <c r="I6216" s="0" t="n">
        <v>0.02523</v>
      </c>
      <c r="J6216" s="0" t="n">
        <v>0.02581</v>
      </c>
      <c r="K6216" s="0" t="n">
        <v>0.02658</v>
      </c>
      <c r="L6216" s="0" t="n">
        <v>0.02685</v>
      </c>
    </row>
    <row r="6217" customFormat="false" ht="15" hidden="false" customHeight="false" outlineLevel="0" collapsed="false">
      <c r="A6217" s="0" t="n">
        <v>18</v>
      </c>
      <c r="B6217" s="0" t="n">
        <v>78</v>
      </c>
      <c r="C6217" s="0" t="n">
        <v>0.02011</v>
      </c>
      <c r="D6217" s="0" t="n">
        <v>0.02046</v>
      </c>
      <c r="E6217" s="0" t="n">
        <v>0.02112</v>
      </c>
      <c r="F6217" s="0" t="n">
        <v>0.02219</v>
      </c>
      <c r="G6217" s="0" t="n">
        <v>0.02303</v>
      </c>
      <c r="H6217" s="0" t="n">
        <v>0.02422</v>
      </c>
      <c r="I6217" s="0" t="n">
        <v>0.02499</v>
      </c>
      <c r="J6217" s="0" t="n">
        <v>0.0257</v>
      </c>
      <c r="K6217" s="0" t="n">
        <v>0.02666</v>
      </c>
      <c r="L6217" s="0" t="n">
        <v>0.02699</v>
      </c>
    </row>
    <row r="6218" customFormat="false" ht="15" hidden="false" customHeight="false" outlineLevel="0" collapsed="false">
      <c r="A6218" s="0" t="n">
        <v>18</v>
      </c>
      <c r="B6218" s="0" t="n">
        <v>79</v>
      </c>
      <c r="C6218" s="0" t="n">
        <v>0.02147</v>
      </c>
      <c r="D6218" s="0" t="n">
        <v>0.02174</v>
      </c>
      <c r="E6218" s="0" t="n">
        <v>0.02224</v>
      </c>
      <c r="F6218" s="0" t="n">
        <v>0.02306</v>
      </c>
      <c r="G6218" s="0" t="n">
        <v>0.02369</v>
      </c>
      <c r="H6218" s="0" t="n">
        <v>0.0246</v>
      </c>
      <c r="I6218" s="0" t="n">
        <v>0.02518</v>
      </c>
      <c r="J6218" s="0" t="n">
        <v>0.02572</v>
      </c>
      <c r="K6218" s="0" t="n">
        <v>0.02645</v>
      </c>
      <c r="L6218" s="0" t="n">
        <v>0.0267</v>
      </c>
    </row>
    <row r="6219" customFormat="false" ht="15" hidden="false" customHeight="false" outlineLevel="0" collapsed="false">
      <c r="A6219" s="0" t="n">
        <v>18</v>
      </c>
      <c r="B6219" s="0" t="n">
        <v>80</v>
      </c>
      <c r="C6219" s="0" t="n">
        <v>0.0207</v>
      </c>
      <c r="D6219" s="0" t="n">
        <v>0.02104</v>
      </c>
      <c r="E6219" s="0" t="n">
        <v>0.02166</v>
      </c>
      <c r="F6219" s="0" t="n">
        <v>0.02268</v>
      </c>
      <c r="G6219" s="0" t="n">
        <v>0.02347</v>
      </c>
      <c r="H6219" s="0" t="n">
        <v>0.0246</v>
      </c>
      <c r="I6219" s="0" t="n">
        <v>0.02533</v>
      </c>
      <c r="J6219" s="0" t="n">
        <v>0.026</v>
      </c>
      <c r="K6219" s="0" t="n">
        <v>0.0269</v>
      </c>
      <c r="L6219" s="0" t="n">
        <v>0.02722</v>
      </c>
    </row>
    <row r="6220" customFormat="false" ht="15" hidden="false" customHeight="false" outlineLevel="0" collapsed="false">
      <c r="A6220" s="0" t="n">
        <v>18</v>
      </c>
      <c r="B6220" s="0" t="n">
        <v>81</v>
      </c>
      <c r="C6220" s="0" t="n">
        <v>0.01974</v>
      </c>
      <c r="D6220" s="0" t="n">
        <v>0.02014</v>
      </c>
      <c r="E6220" s="0" t="n">
        <v>0.02086</v>
      </c>
      <c r="F6220" s="0" t="n">
        <v>0.02205</v>
      </c>
      <c r="G6220" s="0" t="n">
        <v>0.02297</v>
      </c>
      <c r="H6220" s="0" t="n">
        <v>0.02429</v>
      </c>
      <c r="I6220" s="0" t="n">
        <v>0.02513</v>
      </c>
      <c r="J6220" s="0" t="n">
        <v>0.02592</v>
      </c>
      <c r="K6220" s="0" t="n">
        <v>0.02697</v>
      </c>
      <c r="L6220" s="0" t="n">
        <v>0.02734</v>
      </c>
    </row>
    <row r="6221" customFormat="false" ht="15" hidden="false" customHeight="false" outlineLevel="0" collapsed="false">
      <c r="A6221" s="0" t="n">
        <v>18</v>
      </c>
      <c r="B6221" s="0" t="n">
        <v>82</v>
      </c>
      <c r="C6221" s="0" t="n">
        <v>0.01987</v>
      </c>
      <c r="D6221" s="0" t="n">
        <v>0.02028</v>
      </c>
      <c r="E6221" s="0" t="n">
        <v>0.02103</v>
      </c>
      <c r="F6221" s="0" t="n">
        <v>0.02228</v>
      </c>
      <c r="G6221" s="0" t="n">
        <v>0.02324</v>
      </c>
      <c r="H6221" s="0" t="n">
        <v>0.02462</v>
      </c>
      <c r="I6221" s="0" t="n">
        <v>0.0255</v>
      </c>
      <c r="J6221" s="0" t="n">
        <v>0.02633</v>
      </c>
      <c r="K6221" s="0" t="n">
        <v>0.02743</v>
      </c>
      <c r="L6221" s="0" t="n">
        <v>0.02781</v>
      </c>
    </row>
    <row r="6222" customFormat="false" ht="15" hidden="false" customHeight="false" outlineLevel="0" collapsed="false">
      <c r="A6222" s="0" t="n">
        <v>18</v>
      </c>
      <c r="B6222" s="0" t="n">
        <v>83</v>
      </c>
      <c r="C6222" s="0" t="n">
        <v>0.02053</v>
      </c>
      <c r="D6222" s="0" t="n">
        <v>0.02087</v>
      </c>
      <c r="E6222" s="0" t="n">
        <v>0.02148</v>
      </c>
      <c r="F6222" s="0" t="n">
        <v>0.02249</v>
      </c>
      <c r="G6222" s="0" t="n">
        <v>0.02327</v>
      </c>
      <c r="H6222" s="0" t="n">
        <v>0.02439</v>
      </c>
      <c r="I6222" s="0" t="n">
        <v>0.02511</v>
      </c>
      <c r="J6222" s="0" t="n">
        <v>0.02578</v>
      </c>
      <c r="K6222" s="0" t="n">
        <v>0.02667</v>
      </c>
      <c r="L6222" s="0" t="n">
        <v>0.02698</v>
      </c>
    </row>
    <row r="6223" customFormat="false" ht="15" hidden="false" customHeight="false" outlineLevel="0" collapsed="false">
      <c r="A6223" s="0" t="n">
        <v>18</v>
      </c>
      <c r="B6223" s="0" t="n">
        <v>84</v>
      </c>
      <c r="C6223" s="0" t="n">
        <v>0.02239</v>
      </c>
      <c r="D6223" s="0" t="n">
        <v>0.02271</v>
      </c>
      <c r="E6223" s="0" t="n">
        <v>0.0233</v>
      </c>
      <c r="F6223" s="0" t="n">
        <v>0.02426</v>
      </c>
      <c r="G6223" s="0" t="n">
        <v>0.02501</v>
      </c>
      <c r="H6223" s="0" t="n">
        <v>0.02607</v>
      </c>
      <c r="I6223" s="0" t="n">
        <v>0.02675</v>
      </c>
      <c r="J6223" s="0" t="n">
        <v>0.02739</v>
      </c>
      <c r="K6223" s="0" t="n">
        <v>0.02824</v>
      </c>
      <c r="L6223" s="0" t="n">
        <v>0.02854</v>
      </c>
    </row>
    <row r="6224" customFormat="false" ht="15" hidden="false" customHeight="false" outlineLevel="0" collapsed="false">
      <c r="A6224" s="0" t="n">
        <v>18</v>
      </c>
      <c r="B6224" s="0" t="n">
        <v>85</v>
      </c>
      <c r="C6224" s="0" t="n">
        <v>0.02347</v>
      </c>
      <c r="D6224" s="0" t="n">
        <v>0.02374</v>
      </c>
      <c r="E6224" s="0" t="n">
        <v>0.02423</v>
      </c>
      <c r="F6224" s="0" t="n">
        <v>0.02504</v>
      </c>
      <c r="G6224" s="0" t="n">
        <v>0.02567</v>
      </c>
      <c r="H6224" s="0" t="n">
        <v>0.02656</v>
      </c>
      <c r="I6224" s="0" t="n">
        <v>0.02714</v>
      </c>
      <c r="J6224" s="0" t="n">
        <v>0.02768</v>
      </c>
      <c r="K6224" s="0" t="n">
        <v>0.02839</v>
      </c>
      <c r="L6224" s="0" t="n">
        <v>0.02864</v>
      </c>
    </row>
    <row r="6225" customFormat="false" ht="15" hidden="false" customHeight="false" outlineLevel="0" collapsed="false">
      <c r="A6225" s="0" t="n">
        <v>18</v>
      </c>
      <c r="B6225" s="0" t="n">
        <v>86</v>
      </c>
      <c r="C6225" s="0" t="n">
        <v>0.02291</v>
      </c>
      <c r="D6225" s="0" t="n">
        <v>0.02317</v>
      </c>
      <c r="E6225" s="0" t="n">
        <v>0.02366</v>
      </c>
      <c r="F6225" s="0" t="n">
        <v>0.02447</v>
      </c>
      <c r="G6225" s="0" t="n">
        <v>0.0251</v>
      </c>
      <c r="H6225" s="0" t="n">
        <v>0.02599</v>
      </c>
      <c r="I6225" s="0" t="n">
        <v>0.02656</v>
      </c>
      <c r="J6225" s="0" t="n">
        <v>0.0271</v>
      </c>
      <c r="K6225" s="0" t="n">
        <v>0.02781</v>
      </c>
      <c r="L6225" s="0" t="n">
        <v>0.02806</v>
      </c>
    </row>
    <row r="6226" customFormat="false" ht="15" hidden="false" customHeight="false" outlineLevel="0" collapsed="false">
      <c r="A6226" s="0" t="n">
        <v>18</v>
      </c>
      <c r="B6226" s="0" t="n">
        <v>87</v>
      </c>
      <c r="C6226" s="0" t="n">
        <v>0.02178</v>
      </c>
      <c r="D6226" s="0" t="n">
        <v>0.02208</v>
      </c>
      <c r="E6226" s="0" t="n">
        <v>0.02263</v>
      </c>
      <c r="F6226" s="0" t="n">
        <v>0.02354</v>
      </c>
      <c r="G6226" s="0" t="n">
        <v>0.02425</v>
      </c>
      <c r="H6226" s="0" t="n">
        <v>0.02525</v>
      </c>
      <c r="I6226" s="0" t="n">
        <v>0.0259</v>
      </c>
      <c r="J6226" s="0" t="n">
        <v>0.02651</v>
      </c>
      <c r="K6226" s="0" t="n">
        <v>0.02731</v>
      </c>
      <c r="L6226" s="0" t="n">
        <v>0.02759</v>
      </c>
    </row>
    <row r="6227" customFormat="false" ht="15" hidden="false" customHeight="false" outlineLevel="0" collapsed="false">
      <c r="A6227" s="0" t="n">
        <v>18</v>
      </c>
      <c r="B6227" s="0" t="n">
        <v>88</v>
      </c>
      <c r="C6227" s="0" t="n">
        <v>0.02219</v>
      </c>
      <c r="D6227" s="0" t="n">
        <v>0.02251</v>
      </c>
      <c r="E6227" s="0" t="n">
        <v>0.02307</v>
      </c>
      <c r="F6227" s="0" t="n">
        <v>0.02401</v>
      </c>
      <c r="G6227" s="0" t="n">
        <v>0.02474</v>
      </c>
      <c r="H6227" s="0" t="n">
        <v>0.02578</v>
      </c>
      <c r="I6227" s="0" t="n">
        <v>0.02645</v>
      </c>
      <c r="J6227" s="0" t="n">
        <v>0.02707</v>
      </c>
      <c r="K6227" s="0" t="n">
        <v>0.0279</v>
      </c>
      <c r="L6227" s="0" t="n">
        <v>0.02819</v>
      </c>
    </row>
    <row r="6228" customFormat="false" ht="15" hidden="false" customHeight="false" outlineLevel="0" collapsed="false">
      <c r="A6228" s="0" t="n">
        <v>18</v>
      </c>
      <c r="B6228" s="0" t="n">
        <v>89</v>
      </c>
      <c r="C6228" s="0" t="n">
        <v>0.0217</v>
      </c>
      <c r="D6228" s="0" t="n">
        <v>0.02208</v>
      </c>
      <c r="E6228" s="0" t="n">
        <v>0.02275</v>
      </c>
      <c r="F6228" s="0" t="n">
        <v>0.02387</v>
      </c>
      <c r="G6228" s="0" t="n">
        <v>0.02475</v>
      </c>
      <c r="H6228" s="0" t="n">
        <v>0.02598</v>
      </c>
      <c r="I6228" s="0" t="n">
        <v>0.02678</v>
      </c>
      <c r="J6228" s="0" t="n">
        <v>0.02753</v>
      </c>
      <c r="K6228" s="0" t="n">
        <v>0.02852</v>
      </c>
      <c r="L6228" s="0" t="n">
        <v>0.02886</v>
      </c>
    </row>
    <row r="6229" customFormat="false" ht="15" hidden="false" customHeight="false" outlineLevel="0" collapsed="false">
      <c r="A6229" s="0" t="n">
        <v>18</v>
      </c>
      <c r="B6229" s="0" t="n">
        <v>90</v>
      </c>
      <c r="C6229" s="0" t="n">
        <v>0.02053</v>
      </c>
      <c r="D6229" s="0" t="n">
        <v>0.02102</v>
      </c>
      <c r="E6229" s="0" t="n">
        <v>0.02191</v>
      </c>
      <c r="F6229" s="0" t="n">
        <v>0.02339</v>
      </c>
      <c r="G6229" s="0" t="n">
        <v>0.02454</v>
      </c>
      <c r="H6229" s="0" t="n">
        <v>0.02617</v>
      </c>
      <c r="I6229" s="0" t="n">
        <v>0.02722</v>
      </c>
      <c r="J6229" s="0" t="n">
        <v>0.0282</v>
      </c>
      <c r="K6229" s="0" t="n">
        <v>0.02951</v>
      </c>
      <c r="L6229" s="0" t="n">
        <v>0.02996</v>
      </c>
    </row>
    <row r="6230" customFormat="false" ht="15" hidden="false" customHeight="false" outlineLevel="0" collapsed="false">
      <c r="A6230" s="0" t="n">
        <v>18</v>
      </c>
      <c r="B6230" s="0" t="n">
        <v>91</v>
      </c>
      <c r="C6230" s="0" t="n">
        <v>0.02272</v>
      </c>
      <c r="D6230" s="0" t="n">
        <v>0.02317</v>
      </c>
      <c r="E6230" s="0" t="n">
        <v>0.02399</v>
      </c>
      <c r="F6230" s="0" t="n">
        <v>0.02535</v>
      </c>
      <c r="G6230" s="0" t="n">
        <v>0.02641</v>
      </c>
      <c r="H6230" s="0" t="n">
        <v>0.02791</v>
      </c>
      <c r="I6230" s="0" t="n">
        <v>0.02887</v>
      </c>
      <c r="J6230" s="0" t="n">
        <v>0.02977</v>
      </c>
      <c r="K6230" s="0" t="n">
        <v>0.03098</v>
      </c>
      <c r="L6230" s="0" t="n">
        <v>0.03139</v>
      </c>
    </row>
    <row r="6231" customFormat="false" ht="15" hidden="false" customHeight="false" outlineLevel="0" collapsed="false">
      <c r="A6231" s="0" t="n">
        <v>18</v>
      </c>
      <c r="B6231" s="0" t="n">
        <v>92</v>
      </c>
      <c r="C6231" s="0" t="n">
        <v>0.02132</v>
      </c>
      <c r="D6231" s="0" t="n">
        <v>0.02178</v>
      </c>
      <c r="E6231" s="0" t="n">
        <v>0.02262</v>
      </c>
      <c r="F6231" s="0" t="n">
        <v>0.02401</v>
      </c>
      <c r="G6231" s="0" t="n">
        <v>0.02509</v>
      </c>
      <c r="H6231" s="0" t="n">
        <v>0.02663</v>
      </c>
      <c r="I6231" s="0" t="n">
        <v>0.02762</v>
      </c>
      <c r="J6231" s="0" t="n">
        <v>0.02854</v>
      </c>
      <c r="K6231" s="0" t="n">
        <v>0.02977</v>
      </c>
      <c r="L6231" s="0" t="n">
        <v>0.03019</v>
      </c>
    </row>
    <row r="6232" customFormat="false" ht="15" hidden="false" customHeight="false" outlineLevel="0" collapsed="false">
      <c r="A6232" s="0" t="n">
        <v>18</v>
      </c>
      <c r="B6232" s="0" t="n">
        <v>93</v>
      </c>
      <c r="C6232" s="0" t="n">
        <v>0.01869</v>
      </c>
      <c r="D6232" s="0" t="n">
        <v>0.01924</v>
      </c>
      <c r="E6232" s="0" t="n">
        <v>0.02024</v>
      </c>
      <c r="F6232" s="0" t="n">
        <v>0.02189</v>
      </c>
      <c r="G6232" s="0" t="n">
        <v>0.02318</v>
      </c>
      <c r="H6232" s="0" t="n">
        <v>0.025</v>
      </c>
      <c r="I6232" s="0" t="n">
        <v>0.02617</v>
      </c>
      <c r="J6232" s="0" t="n">
        <v>0.02727</v>
      </c>
      <c r="K6232" s="0" t="n">
        <v>0.02873</v>
      </c>
      <c r="L6232" s="0" t="n">
        <v>0.02924</v>
      </c>
    </row>
    <row r="6233" customFormat="false" ht="15" hidden="false" customHeight="false" outlineLevel="0" collapsed="false">
      <c r="A6233" s="0" t="n">
        <v>18</v>
      </c>
      <c r="B6233" s="0" t="n">
        <v>94</v>
      </c>
      <c r="C6233" s="0" t="n">
        <v>0.01819</v>
      </c>
      <c r="D6233" s="0" t="n">
        <v>0.01875</v>
      </c>
      <c r="E6233" s="0" t="n">
        <v>0.01977</v>
      </c>
      <c r="F6233" s="0" t="n">
        <v>0.02146</v>
      </c>
      <c r="G6233" s="0" t="n">
        <v>0.02278</v>
      </c>
      <c r="H6233" s="0" t="n">
        <v>0.02465</v>
      </c>
      <c r="I6233" s="0" t="n">
        <v>0.02585</v>
      </c>
      <c r="J6233" s="0" t="n">
        <v>0.02697</v>
      </c>
      <c r="K6233" s="0" t="n">
        <v>0.02847</v>
      </c>
      <c r="L6233" s="0" t="n">
        <v>0.02899</v>
      </c>
    </row>
    <row r="6234" customFormat="false" ht="15" hidden="false" customHeight="false" outlineLevel="0" collapsed="false">
      <c r="A6234" s="0" t="n">
        <v>18</v>
      </c>
      <c r="B6234" s="0" t="n">
        <v>95</v>
      </c>
      <c r="C6234" s="0" t="n">
        <v>0.01975</v>
      </c>
      <c r="D6234" s="0" t="n">
        <v>0.02027</v>
      </c>
      <c r="E6234" s="0" t="n">
        <v>0.02123</v>
      </c>
      <c r="F6234" s="0" t="n">
        <v>0.02281</v>
      </c>
      <c r="G6234" s="0" t="n">
        <v>0.02404</v>
      </c>
      <c r="H6234" s="0" t="n">
        <v>0.02578</v>
      </c>
      <c r="I6234" s="0" t="n">
        <v>0.02691</v>
      </c>
      <c r="J6234" s="0" t="n">
        <v>0.02795</v>
      </c>
      <c r="K6234" s="0" t="n">
        <v>0.02935</v>
      </c>
      <c r="L6234" s="0" t="n">
        <v>0.02984</v>
      </c>
    </row>
    <row r="6235" customFormat="false" ht="15" hidden="false" customHeight="false" outlineLevel="0" collapsed="false">
      <c r="A6235" s="0" t="n">
        <v>18</v>
      </c>
      <c r="B6235" s="0" t="n">
        <v>96</v>
      </c>
      <c r="C6235" s="0" t="n">
        <v>0.01997</v>
      </c>
      <c r="D6235" s="0" t="n">
        <v>0.02045</v>
      </c>
      <c r="E6235" s="0" t="n">
        <v>0.02132</v>
      </c>
      <c r="F6235" s="0" t="n">
        <v>0.02276</v>
      </c>
      <c r="G6235" s="0" t="n">
        <v>0.02389</v>
      </c>
      <c r="H6235" s="0" t="n">
        <v>0.02548</v>
      </c>
      <c r="I6235" s="0" t="n">
        <v>0.02651</v>
      </c>
      <c r="J6235" s="0" t="n">
        <v>0.02746</v>
      </c>
      <c r="K6235" s="0" t="n">
        <v>0.02874</v>
      </c>
      <c r="L6235" s="0" t="n">
        <v>0.02918</v>
      </c>
    </row>
    <row r="6236" customFormat="false" ht="15" hidden="false" customHeight="false" outlineLevel="0" collapsed="false">
      <c r="A6236" s="0" t="n">
        <v>18</v>
      </c>
      <c r="B6236" s="0" t="n">
        <v>97</v>
      </c>
      <c r="C6236" s="0" t="n">
        <v>0.02199</v>
      </c>
      <c r="D6236" s="0" t="n">
        <v>0.0224</v>
      </c>
      <c r="E6236" s="0" t="n">
        <v>0.02314</v>
      </c>
      <c r="F6236" s="0" t="n">
        <v>0.02438</v>
      </c>
      <c r="G6236" s="0" t="n">
        <v>0.02534</v>
      </c>
      <c r="H6236" s="0" t="n">
        <v>0.0267</v>
      </c>
      <c r="I6236" s="0" t="n">
        <v>0.02757</v>
      </c>
      <c r="J6236" s="0" t="n">
        <v>0.02839</v>
      </c>
      <c r="K6236" s="0" t="n">
        <v>0.02948</v>
      </c>
      <c r="L6236" s="0" t="n">
        <v>0.02986</v>
      </c>
    </row>
    <row r="6237" customFormat="false" ht="15" hidden="false" customHeight="false" outlineLevel="0" collapsed="false">
      <c r="A6237" s="0" t="n">
        <v>18</v>
      </c>
      <c r="B6237" s="0" t="n">
        <v>98</v>
      </c>
      <c r="C6237" s="0" t="n">
        <v>0.01994</v>
      </c>
      <c r="D6237" s="0" t="n">
        <v>0.02051</v>
      </c>
      <c r="E6237" s="0" t="n">
        <v>0.02153</v>
      </c>
      <c r="F6237" s="0" t="n">
        <v>0.02323</v>
      </c>
      <c r="G6237" s="0" t="n">
        <v>0.02455</v>
      </c>
      <c r="H6237" s="0" t="n">
        <v>0.02642</v>
      </c>
      <c r="I6237" s="0" t="n">
        <v>0.02763</v>
      </c>
      <c r="J6237" s="0" t="n">
        <v>0.02876</v>
      </c>
      <c r="K6237" s="0" t="n">
        <v>0.03026</v>
      </c>
      <c r="L6237" s="0" t="n">
        <v>0.03078</v>
      </c>
    </row>
    <row r="6238" customFormat="false" ht="15" hidden="false" customHeight="false" outlineLevel="0" collapsed="false">
      <c r="A6238" s="0" t="n">
        <v>18</v>
      </c>
      <c r="B6238" s="0" t="n">
        <v>99</v>
      </c>
      <c r="C6238" s="0" t="n">
        <v>0.01762</v>
      </c>
      <c r="D6238" s="0" t="n">
        <v>0.01822</v>
      </c>
      <c r="E6238" s="0" t="n">
        <v>0.0193</v>
      </c>
      <c r="F6238" s="0" t="n">
        <v>0.02109</v>
      </c>
      <c r="G6238" s="0" t="n">
        <v>0.02249</v>
      </c>
      <c r="H6238" s="0" t="n">
        <v>0.02447</v>
      </c>
      <c r="I6238" s="0" t="n">
        <v>0.02575</v>
      </c>
      <c r="J6238" s="0" t="n">
        <v>0.02693</v>
      </c>
      <c r="K6238" s="0" t="n">
        <v>0.02852</v>
      </c>
      <c r="L6238" s="0" t="n">
        <v>0.02907</v>
      </c>
    </row>
    <row r="6239" customFormat="false" ht="15" hidden="false" customHeight="false" outlineLevel="0" collapsed="false">
      <c r="A6239" s="0" t="n">
        <v>18</v>
      </c>
      <c r="B6239" s="0" t="n">
        <v>100</v>
      </c>
      <c r="C6239" s="0" t="n">
        <v>0.01659</v>
      </c>
      <c r="D6239" s="0" t="n">
        <v>0.01729</v>
      </c>
      <c r="E6239" s="0" t="n">
        <v>0.01855</v>
      </c>
      <c r="F6239" s="0" t="n">
        <v>0.02064</v>
      </c>
      <c r="G6239" s="0" t="n">
        <v>0.02227</v>
      </c>
      <c r="H6239" s="0" t="n">
        <v>0.02458</v>
      </c>
      <c r="I6239" s="0" t="n">
        <v>0.02607</v>
      </c>
      <c r="J6239" s="0" t="n">
        <v>0.02746</v>
      </c>
      <c r="K6239" s="0" t="n">
        <v>0.02931</v>
      </c>
      <c r="L6239" s="0" t="n">
        <v>0.02995</v>
      </c>
    </row>
    <row r="6240" customFormat="false" ht="15" hidden="false" customHeight="false" outlineLevel="0" collapsed="false">
      <c r="A6240" s="0" t="n">
        <v>18</v>
      </c>
      <c r="B6240" s="0" t="n">
        <v>101</v>
      </c>
      <c r="C6240" s="0" t="n">
        <v>0.01342</v>
      </c>
      <c r="D6240" s="0" t="n">
        <v>0.01422</v>
      </c>
      <c r="E6240" s="0" t="n">
        <v>0.01565</v>
      </c>
      <c r="F6240" s="0" t="n">
        <v>0.01803</v>
      </c>
      <c r="G6240" s="0" t="n">
        <v>0.01988</v>
      </c>
      <c r="H6240" s="0" t="n">
        <v>0.02251</v>
      </c>
      <c r="I6240" s="0" t="n">
        <v>0.0242</v>
      </c>
      <c r="J6240" s="0" t="n">
        <v>0.02578</v>
      </c>
      <c r="K6240" s="0" t="n">
        <v>0.02788</v>
      </c>
      <c r="L6240" s="0" t="n">
        <v>0.02861</v>
      </c>
    </row>
    <row r="6241" customFormat="false" ht="15" hidden="false" customHeight="false" outlineLevel="0" collapsed="false">
      <c r="A6241" s="0" t="n">
        <v>18</v>
      </c>
      <c r="B6241" s="0" t="n">
        <v>102</v>
      </c>
      <c r="C6241" s="0" t="n">
        <v>0.0125</v>
      </c>
      <c r="D6241" s="0" t="n">
        <v>0.01335</v>
      </c>
      <c r="E6241" s="0" t="n">
        <v>0.0149</v>
      </c>
      <c r="F6241" s="0" t="n">
        <v>0.01747</v>
      </c>
      <c r="G6241" s="0" t="n">
        <v>0.01947</v>
      </c>
      <c r="H6241" s="0" t="n">
        <v>0.0223</v>
      </c>
      <c r="I6241" s="0" t="n">
        <v>0.02413</v>
      </c>
      <c r="J6241" s="0" t="n">
        <v>0.02583</v>
      </c>
      <c r="K6241" s="0" t="n">
        <v>0.0281</v>
      </c>
      <c r="L6241" s="0" t="n">
        <v>0.02888</v>
      </c>
    </row>
    <row r="6242" customFormat="false" ht="15" hidden="false" customHeight="false" outlineLevel="0" collapsed="false">
      <c r="A6242" s="0" t="n">
        <v>18</v>
      </c>
      <c r="B6242" s="0" t="n">
        <v>103</v>
      </c>
      <c r="C6242" s="0" t="n">
        <v>0.00722</v>
      </c>
      <c r="D6242" s="0" t="n">
        <v>0.00826</v>
      </c>
      <c r="E6242" s="0" t="n">
        <v>0.01015</v>
      </c>
      <c r="F6242" s="0" t="n">
        <v>0.01328</v>
      </c>
      <c r="G6242" s="0" t="n">
        <v>0.01572</v>
      </c>
      <c r="H6242" s="0" t="n">
        <v>0.01917</v>
      </c>
      <c r="I6242" s="0" t="n">
        <v>0.0214</v>
      </c>
      <c r="J6242" s="0" t="n">
        <v>0.02347</v>
      </c>
      <c r="K6242" s="0" t="n">
        <v>0.02624</v>
      </c>
      <c r="L6242" s="0" t="n">
        <v>0.0272</v>
      </c>
    </row>
    <row r="6243" customFormat="false" ht="15" hidden="false" customHeight="false" outlineLevel="0" collapsed="false">
      <c r="A6243" s="0" t="n">
        <v>18</v>
      </c>
      <c r="B6243" s="0" t="n">
        <v>104</v>
      </c>
      <c r="C6243" s="0" t="n">
        <v>0.00677</v>
      </c>
      <c r="D6243" s="0" t="n">
        <v>0.00787</v>
      </c>
      <c r="E6243" s="0" t="n">
        <v>0.00987</v>
      </c>
      <c r="F6243" s="0" t="n">
        <v>0.01318</v>
      </c>
      <c r="G6243" s="0" t="n">
        <v>0.01576</v>
      </c>
      <c r="H6243" s="0" t="n">
        <v>0.01941</v>
      </c>
      <c r="I6243" s="0" t="n">
        <v>0.02177</v>
      </c>
      <c r="J6243" s="0" t="n">
        <v>0.02396</v>
      </c>
      <c r="K6243" s="0" t="n">
        <v>0.02689</v>
      </c>
      <c r="L6243" s="0" t="n">
        <v>0.0279</v>
      </c>
    </row>
    <row r="6244" customFormat="false" ht="15" hidden="false" customHeight="false" outlineLevel="0" collapsed="false">
      <c r="A6244" s="0" t="n">
        <v>18</v>
      </c>
      <c r="B6244" s="0" t="n">
        <v>105</v>
      </c>
      <c r="C6244" s="0" t="n">
        <v>0.00748</v>
      </c>
      <c r="D6244" s="0" t="n">
        <v>0.00857</v>
      </c>
      <c r="E6244" s="0" t="n">
        <v>0.01054</v>
      </c>
      <c r="F6244" s="0" t="n">
        <v>0.01379</v>
      </c>
      <c r="G6244" s="0" t="n">
        <v>0.01633</v>
      </c>
      <c r="H6244" s="0" t="n">
        <v>0.01993</v>
      </c>
      <c r="I6244" s="0" t="n">
        <v>0.02226</v>
      </c>
      <c r="J6244" s="0" t="n">
        <v>0.02441</v>
      </c>
      <c r="K6244" s="0" t="n">
        <v>0.0273</v>
      </c>
      <c r="L6244" s="0" t="n">
        <v>0.0283</v>
      </c>
    </row>
    <row r="6245" customFormat="false" ht="15" hidden="false" customHeight="false" outlineLevel="0" collapsed="false">
      <c r="A6245" s="0" t="n">
        <v>18</v>
      </c>
      <c r="B6245" s="0" t="n">
        <v>106</v>
      </c>
      <c r="C6245" s="0" t="n">
        <v>0.0103</v>
      </c>
      <c r="D6245" s="0" t="n">
        <v>0.01131</v>
      </c>
      <c r="E6245" s="0" t="n">
        <v>0.01315</v>
      </c>
      <c r="F6245" s="0" t="n">
        <v>0.01619</v>
      </c>
      <c r="G6245" s="0" t="n">
        <v>0.01857</v>
      </c>
      <c r="H6245" s="0" t="n">
        <v>0.02192</v>
      </c>
      <c r="I6245" s="0" t="n">
        <v>0.02409</v>
      </c>
      <c r="J6245" s="0" t="n">
        <v>0.02611</v>
      </c>
      <c r="K6245" s="0" t="n">
        <v>0.02881</v>
      </c>
      <c r="L6245" s="0" t="n">
        <v>0.02974</v>
      </c>
    </row>
    <row r="6246" customFormat="false" ht="15" hidden="false" customHeight="false" outlineLevel="0" collapsed="false">
      <c r="A6246" s="0" t="n">
        <v>18</v>
      </c>
      <c r="B6246" s="0" t="n">
        <v>107</v>
      </c>
      <c r="C6246" s="0" t="n">
        <v>0.00951</v>
      </c>
      <c r="D6246" s="0" t="n">
        <v>0.01058</v>
      </c>
      <c r="E6246" s="0" t="n">
        <v>0.01252</v>
      </c>
      <c r="F6246" s="0" t="n">
        <v>0.01573</v>
      </c>
      <c r="G6246" s="0" t="n">
        <v>0.01823</v>
      </c>
      <c r="H6246" s="0" t="n">
        <v>0.02178</v>
      </c>
      <c r="I6246" s="0" t="n">
        <v>0.02407</v>
      </c>
      <c r="J6246" s="0" t="n">
        <v>0.0262</v>
      </c>
      <c r="K6246" s="0" t="n">
        <v>0.02904</v>
      </c>
      <c r="L6246" s="0" t="n">
        <v>0.03003</v>
      </c>
    </row>
    <row r="6247" customFormat="false" ht="15" hidden="false" customHeight="false" outlineLevel="0" collapsed="false">
      <c r="A6247" s="0" t="n">
        <v>18</v>
      </c>
      <c r="B6247" s="0" t="n">
        <v>108</v>
      </c>
      <c r="C6247" s="0" t="n">
        <v>0.00461</v>
      </c>
      <c r="D6247" s="0" t="n">
        <v>0.00588</v>
      </c>
      <c r="E6247" s="0" t="n">
        <v>0.00819</v>
      </c>
      <c r="F6247" s="0" t="n">
        <v>0.01202</v>
      </c>
      <c r="G6247" s="0" t="n">
        <v>0.015</v>
      </c>
      <c r="H6247" s="0" t="n">
        <v>0.01923</v>
      </c>
      <c r="I6247" s="0" t="n">
        <v>0.02195</v>
      </c>
      <c r="J6247" s="0" t="n">
        <v>0.02449</v>
      </c>
      <c r="K6247" s="0" t="n">
        <v>0.02788</v>
      </c>
      <c r="L6247" s="0" t="n">
        <v>0.02905</v>
      </c>
    </row>
    <row r="6248" customFormat="false" ht="15" hidden="false" customHeight="false" outlineLevel="0" collapsed="false">
      <c r="A6248" s="0" t="n">
        <v>18</v>
      </c>
      <c r="B6248" s="0" t="n">
        <v>109</v>
      </c>
      <c r="C6248" s="0" t="n">
        <v>0.00411</v>
      </c>
      <c r="D6248" s="0" t="n">
        <v>0.0054</v>
      </c>
      <c r="E6248" s="0" t="n">
        <v>0.00774</v>
      </c>
      <c r="F6248" s="0" t="n">
        <v>0.01162</v>
      </c>
      <c r="G6248" s="0" t="n">
        <v>0.01464</v>
      </c>
      <c r="H6248" s="0" t="n">
        <v>0.01891</v>
      </c>
      <c r="I6248" s="0" t="n">
        <v>0.02167</v>
      </c>
      <c r="J6248" s="0" t="n">
        <v>0.02424</v>
      </c>
      <c r="K6248" s="0" t="n">
        <v>0.02767</v>
      </c>
      <c r="L6248" s="0" t="n">
        <v>0.02886</v>
      </c>
    </row>
    <row r="6249" customFormat="false" ht="15" hidden="false" customHeight="false" outlineLevel="0" collapsed="false">
      <c r="A6249" s="0" t="n">
        <v>18</v>
      </c>
      <c r="B6249" s="0" t="n">
        <v>110</v>
      </c>
      <c r="C6249" s="0" t="n">
        <v>0.00419</v>
      </c>
      <c r="D6249" s="0" t="n">
        <v>0.00545</v>
      </c>
      <c r="E6249" s="0" t="n">
        <v>0.00775</v>
      </c>
      <c r="F6249" s="0" t="n">
        <v>0.01155</v>
      </c>
      <c r="G6249" s="0" t="n">
        <v>0.01452</v>
      </c>
      <c r="H6249" s="0" t="n">
        <v>0.01871</v>
      </c>
      <c r="I6249" s="0" t="n">
        <v>0.02142</v>
      </c>
      <c r="J6249" s="0" t="n">
        <v>0.02394</v>
      </c>
      <c r="K6249" s="0" t="n">
        <v>0.02731</v>
      </c>
      <c r="L6249" s="0" t="n">
        <v>0.02847</v>
      </c>
    </row>
    <row r="6250" customFormat="false" ht="15" hidden="false" customHeight="false" outlineLevel="0" collapsed="false">
      <c r="A6250" s="0" t="n">
        <v>18</v>
      </c>
      <c r="B6250" s="0" t="n">
        <v>111</v>
      </c>
      <c r="C6250" s="0" t="n">
        <v>0.00703</v>
      </c>
      <c r="D6250" s="0" t="n">
        <v>0.0083</v>
      </c>
      <c r="E6250" s="0" t="n">
        <v>0.01061</v>
      </c>
      <c r="F6250" s="0" t="n">
        <v>0.01443</v>
      </c>
      <c r="G6250" s="0" t="n">
        <v>0.01742</v>
      </c>
      <c r="H6250" s="0" t="n">
        <v>0.02163</v>
      </c>
      <c r="I6250" s="0" t="n">
        <v>0.02436</v>
      </c>
      <c r="J6250" s="0" t="n">
        <v>0.02689</v>
      </c>
      <c r="K6250" s="0" t="n">
        <v>0.03028</v>
      </c>
      <c r="L6250" s="0" t="n">
        <v>0.03145</v>
      </c>
    </row>
    <row r="6251" customFormat="false" ht="15" hidden="false" customHeight="false" outlineLevel="0" collapsed="false">
      <c r="A6251" s="0" t="n">
        <v>18</v>
      </c>
      <c r="B6251" s="0" t="n">
        <v>112</v>
      </c>
      <c r="C6251" s="0" t="n">
        <v>0.00866</v>
      </c>
      <c r="D6251" s="0" t="n">
        <v>0.00994</v>
      </c>
      <c r="E6251" s="0" t="n">
        <v>0.01226</v>
      </c>
      <c r="F6251" s="0" t="n">
        <v>0.0161</v>
      </c>
      <c r="G6251" s="0" t="n">
        <v>0.0191</v>
      </c>
      <c r="H6251" s="0" t="n">
        <v>0.02334</v>
      </c>
      <c r="I6251" s="0" t="n">
        <v>0.02607</v>
      </c>
      <c r="J6251" s="0" t="n">
        <v>0.02862</v>
      </c>
      <c r="K6251" s="0" t="n">
        <v>0.03202</v>
      </c>
      <c r="L6251" s="0" t="n">
        <v>0.0332</v>
      </c>
    </row>
    <row r="6252" customFormat="false" ht="15" hidden="false" customHeight="false" outlineLevel="0" collapsed="false">
      <c r="A6252" s="0" t="n">
        <v>18</v>
      </c>
      <c r="B6252" s="0" t="n">
        <v>113</v>
      </c>
      <c r="C6252" s="0" t="n">
        <v>0.0114</v>
      </c>
      <c r="D6252" s="0" t="n">
        <v>0.01256</v>
      </c>
      <c r="E6252" s="0" t="n">
        <v>0.01467</v>
      </c>
      <c r="F6252" s="0" t="n">
        <v>0.01816</v>
      </c>
      <c r="G6252" s="0" t="n">
        <v>0.02088</v>
      </c>
      <c r="H6252" s="0" t="n">
        <v>0.02474</v>
      </c>
      <c r="I6252" s="0" t="n">
        <v>0.02723</v>
      </c>
      <c r="J6252" s="0" t="n">
        <v>0.02954</v>
      </c>
      <c r="K6252" s="0" t="n">
        <v>0.03264</v>
      </c>
      <c r="L6252" s="0" t="n">
        <v>0.03371</v>
      </c>
    </row>
    <row r="6253" customFormat="false" ht="15" hidden="false" customHeight="false" outlineLevel="0" collapsed="false">
      <c r="A6253" s="0" t="n">
        <v>18</v>
      </c>
      <c r="B6253" s="0" t="n">
        <v>114</v>
      </c>
      <c r="C6253" s="0" t="n">
        <v>0.00909</v>
      </c>
      <c r="D6253" s="0" t="n">
        <v>0.01036</v>
      </c>
      <c r="E6253" s="0" t="n">
        <v>0.01266</v>
      </c>
      <c r="F6253" s="0" t="n">
        <v>0.01648</v>
      </c>
      <c r="G6253" s="0" t="n">
        <v>0.01945</v>
      </c>
      <c r="H6253" s="0" t="n">
        <v>0.02366</v>
      </c>
      <c r="I6253" s="0" t="n">
        <v>0.02638</v>
      </c>
      <c r="J6253" s="0" t="n">
        <v>0.02891</v>
      </c>
      <c r="K6253" s="0" t="n">
        <v>0.03229</v>
      </c>
      <c r="L6253" s="0" t="n">
        <v>0.03346</v>
      </c>
    </row>
    <row r="6254" customFormat="false" ht="15" hidden="false" customHeight="false" outlineLevel="0" collapsed="false">
      <c r="A6254" s="0" t="n">
        <v>18</v>
      </c>
      <c r="B6254" s="0" t="n">
        <v>115</v>
      </c>
      <c r="C6254" s="0" t="n">
        <v>0.00845</v>
      </c>
      <c r="D6254" s="0" t="n">
        <v>0.00971</v>
      </c>
      <c r="E6254" s="0" t="n">
        <v>0.01199</v>
      </c>
      <c r="F6254" s="0" t="n">
        <v>0.01576</v>
      </c>
      <c r="G6254" s="0" t="n">
        <v>0.01871</v>
      </c>
      <c r="H6254" s="0" t="n">
        <v>0.02288</v>
      </c>
      <c r="I6254" s="0" t="n">
        <v>0.02557</v>
      </c>
      <c r="J6254" s="0" t="n">
        <v>0.02808</v>
      </c>
      <c r="K6254" s="0" t="n">
        <v>0.03142</v>
      </c>
      <c r="L6254" s="0" t="n">
        <v>0.03258</v>
      </c>
    </row>
    <row r="6255" customFormat="false" ht="15" hidden="false" customHeight="false" outlineLevel="0" collapsed="false">
      <c r="A6255" s="0" t="n">
        <v>18</v>
      </c>
      <c r="B6255" s="0" t="n">
        <v>116</v>
      </c>
      <c r="C6255" s="0" t="n">
        <v>0.00718</v>
      </c>
      <c r="D6255" s="0" t="n">
        <v>0.00847</v>
      </c>
      <c r="E6255" s="0" t="n">
        <v>0.0108</v>
      </c>
      <c r="F6255" s="0" t="n">
        <v>0.01465</v>
      </c>
      <c r="G6255" s="0" t="n">
        <v>0.01765</v>
      </c>
      <c r="H6255" s="0" t="n">
        <v>0.0219</v>
      </c>
      <c r="I6255" s="0" t="n">
        <v>0.02465</v>
      </c>
      <c r="J6255" s="0" t="n">
        <v>0.0272</v>
      </c>
      <c r="K6255" s="0" t="n">
        <v>0.03061</v>
      </c>
      <c r="L6255" s="0" t="n">
        <v>0.03179</v>
      </c>
    </row>
    <row r="6256" customFormat="false" ht="15" hidden="false" customHeight="false" outlineLevel="0" collapsed="false">
      <c r="A6256" s="0" t="n">
        <v>18</v>
      </c>
      <c r="B6256" s="0" t="n">
        <v>117</v>
      </c>
      <c r="C6256" s="0" t="n">
        <v>0.00402</v>
      </c>
      <c r="D6256" s="0" t="n">
        <v>0.00549</v>
      </c>
      <c r="E6256" s="0" t="n">
        <v>0.00814</v>
      </c>
      <c r="F6256" s="0" t="n">
        <v>0.01253</v>
      </c>
      <c r="G6256" s="0" t="n">
        <v>0.01595</v>
      </c>
      <c r="H6256" s="0" t="n">
        <v>0.0208</v>
      </c>
      <c r="I6256" s="0" t="n">
        <v>0.02393</v>
      </c>
      <c r="J6256" s="0" t="n">
        <v>0.02684</v>
      </c>
      <c r="K6256" s="0" t="n">
        <v>0.03073</v>
      </c>
      <c r="L6256" s="0" t="n">
        <v>0.03207</v>
      </c>
    </row>
    <row r="6257" customFormat="false" ht="15" hidden="false" customHeight="false" outlineLevel="0" collapsed="false">
      <c r="A6257" s="0" t="n">
        <v>18</v>
      </c>
      <c r="B6257" s="0" t="n">
        <v>118</v>
      </c>
      <c r="C6257" s="0" t="n">
        <v>0.01142</v>
      </c>
      <c r="D6257" s="0" t="n">
        <v>0.01269</v>
      </c>
      <c r="E6257" s="0" t="n">
        <v>0.01499</v>
      </c>
      <c r="F6257" s="0" t="n">
        <v>0.01879</v>
      </c>
      <c r="G6257" s="0" t="n">
        <v>0.02176</v>
      </c>
      <c r="H6257" s="0" t="n">
        <v>0.02596</v>
      </c>
      <c r="I6257" s="0" t="n">
        <v>0.02867</v>
      </c>
      <c r="J6257" s="0" t="n">
        <v>0.03119</v>
      </c>
      <c r="K6257" s="0" t="n">
        <v>0.03456</v>
      </c>
      <c r="L6257" s="0" t="n">
        <v>0.03573</v>
      </c>
    </row>
    <row r="6258" customFormat="false" ht="15" hidden="false" customHeight="false" outlineLevel="0" collapsed="false">
      <c r="A6258" s="0" t="n">
        <v>18</v>
      </c>
      <c r="B6258" s="0" t="n">
        <v>119</v>
      </c>
      <c r="C6258" s="0" t="n">
        <v>0.01527</v>
      </c>
      <c r="D6258" s="0" t="n">
        <v>0.01649</v>
      </c>
      <c r="E6258" s="0" t="n">
        <v>0.01871</v>
      </c>
      <c r="F6258" s="0" t="n">
        <v>0.02237</v>
      </c>
      <c r="G6258" s="0" t="n">
        <v>0.02523</v>
      </c>
      <c r="H6258" s="0" t="n">
        <v>0.02928</v>
      </c>
      <c r="I6258" s="0" t="n">
        <v>0.0319</v>
      </c>
      <c r="J6258" s="0" t="n">
        <v>0.03433</v>
      </c>
      <c r="K6258" s="0" t="n">
        <v>0.03758</v>
      </c>
      <c r="L6258" s="0" t="n">
        <v>0.0387</v>
      </c>
    </row>
    <row r="6259" customFormat="false" ht="15" hidden="false" customHeight="false" outlineLevel="0" collapsed="false">
      <c r="A6259" s="0" t="n">
        <v>18</v>
      </c>
      <c r="B6259" s="0" t="n">
        <v>120</v>
      </c>
      <c r="C6259" s="0" t="n">
        <v>0.02133</v>
      </c>
      <c r="D6259" s="0" t="n">
        <v>0.02239</v>
      </c>
      <c r="E6259" s="0" t="n">
        <v>0.02433</v>
      </c>
      <c r="F6259" s="0" t="n">
        <v>0.02752</v>
      </c>
      <c r="G6259" s="0" t="n">
        <v>0.03002</v>
      </c>
      <c r="H6259" s="0" t="n">
        <v>0.03354</v>
      </c>
      <c r="I6259" s="0" t="n">
        <v>0.03582</v>
      </c>
      <c r="J6259" s="0" t="n">
        <v>0.03794</v>
      </c>
      <c r="K6259" s="0" t="n">
        <v>0.04078</v>
      </c>
      <c r="L6259" s="0" t="n">
        <v>0.04176</v>
      </c>
    </row>
    <row r="6260" customFormat="false" ht="15" hidden="false" customHeight="false" outlineLevel="0" collapsed="false">
      <c r="A6260" s="0" t="n">
        <v>18</v>
      </c>
      <c r="B6260" s="0" t="n">
        <v>121</v>
      </c>
      <c r="C6260" s="0" t="n">
        <v>0.01666</v>
      </c>
      <c r="D6260" s="0" t="n">
        <v>0.01791</v>
      </c>
      <c r="E6260" s="0" t="n">
        <v>0.02018</v>
      </c>
      <c r="F6260" s="0" t="n">
        <v>0.02394</v>
      </c>
      <c r="G6260" s="0" t="n">
        <v>0.02687</v>
      </c>
      <c r="H6260" s="0" t="n">
        <v>0.03101</v>
      </c>
      <c r="I6260" s="0" t="n">
        <v>0.03369</v>
      </c>
      <c r="J6260" s="0" t="n">
        <v>0.03618</v>
      </c>
      <c r="K6260" s="0" t="n">
        <v>0.03951</v>
      </c>
      <c r="L6260" s="0" t="n">
        <v>0.04066</v>
      </c>
    </row>
    <row r="6261" customFormat="false" ht="15" hidden="false" customHeight="false" outlineLevel="0" collapsed="false">
      <c r="A6261" s="0" t="n">
        <v>18</v>
      </c>
      <c r="B6261" s="0" t="n">
        <v>122</v>
      </c>
      <c r="C6261" s="0" t="n">
        <v>0.01672</v>
      </c>
      <c r="D6261" s="0" t="n">
        <v>0.01793</v>
      </c>
      <c r="E6261" s="0" t="n">
        <v>0.02014</v>
      </c>
      <c r="F6261" s="0" t="n">
        <v>0.0238</v>
      </c>
      <c r="G6261" s="0" t="n">
        <v>0.02665</v>
      </c>
      <c r="H6261" s="0" t="n">
        <v>0.03068</v>
      </c>
      <c r="I6261" s="0" t="n">
        <v>0.03329</v>
      </c>
      <c r="J6261" s="0" t="n">
        <v>0.03571</v>
      </c>
      <c r="K6261" s="0" t="n">
        <v>0.03895</v>
      </c>
      <c r="L6261" s="0" t="n">
        <v>0.04007</v>
      </c>
    </row>
    <row r="6262" customFormat="false" ht="15" hidden="false" customHeight="false" outlineLevel="0" collapsed="false">
      <c r="A6262" s="0" t="n">
        <v>18</v>
      </c>
      <c r="B6262" s="0" t="n">
        <v>123</v>
      </c>
      <c r="C6262" s="0" t="n">
        <v>0.01732</v>
      </c>
      <c r="D6262" s="0" t="n">
        <v>0.01848</v>
      </c>
      <c r="E6262" s="0" t="n">
        <v>0.02058</v>
      </c>
      <c r="F6262" s="0" t="n">
        <v>0.02406</v>
      </c>
      <c r="G6262" s="0" t="n">
        <v>0.02678</v>
      </c>
      <c r="H6262" s="0" t="n">
        <v>0.03062</v>
      </c>
      <c r="I6262" s="0" t="n">
        <v>0.0331</v>
      </c>
      <c r="J6262" s="0" t="n">
        <v>0.03541</v>
      </c>
      <c r="K6262" s="0" t="n">
        <v>0.03849</v>
      </c>
      <c r="L6262" s="0" t="n">
        <v>0.03956</v>
      </c>
    </row>
    <row r="6263" customFormat="false" ht="15" hidden="false" customHeight="false" outlineLevel="0" collapsed="false">
      <c r="A6263" s="0" t="n">
        <v>18</v>
      </c>
      <c r="B6263" s="0" t="n">
        <v>124</v>
      </c>
      <c r="C6263" s="0" t="n">
        <v>0.01732</v>
      </c>
      <c r="D6263" s="0" t="n">
        <v>0.01848</v>
      </c>
      <c r="E6263" s="0" t="n">
        <v>0.02059</v>
      </c>
      <c r="F6263" s="0" t="n">
        <v>0.02408</v>
      </c>
      <c r="G6263" s="0" t="n">
        <v>0.0268</v>
      </c>
      <c r="H6263" s="0" t="n">
        <v>0.03066</v>
      </c>
      <c r="I6263" s="0" t="n">
        <v>0.03314</v>
      </c>
      <c r="J6263" s="0" t="n">
        <v>0.03546</v>
      </c>
      <c r="K6263" s="0" t="n">
        <v>0.03855</v>
      </c>
      <c r="L6263" s="0" t="n">
        <v>0.03962</v>
      </c>
    </row>
    <row r="6264" customFormat="false" ht="15" hidden="false" customHeight="false" outlineLevel="0" collapsed="false">
      <c r="A6264" s="0" t="n">
        <v>18</v>
      </c>
      <c r="B6264" s="0" t="n">
        <v>125</v>
      </c>
      <c r="C6264" s="0" t="n">
        <v>0.01743</v>
      </c>
      <c r="D6264" s="0" t="n">
        <v>0.01857</v>
      </c>
      <c r="E6264" s="0" t="n">
        <v>0.02063</v>
      </c>
      <c r="F6264" s="0" t="n">
        <v>0.02405</v>
      </c>
      <c r="G6264" s="0" t="n">
        <v>0.02671</v>
      </c>
      <c r="H6264" s="0" t="n">
        <v>0.03048</v>
      </c>
      <c r="I6264" s="0" t="n">
        <v>0.03292</v>
      </c>
      <c r="J6264" s="0" t="n">
        <v>0.03518</v>
      </c>
      <c r="K6264" s="0" t="n">
        <v>0.03821</v>
      </c>
      <c r="L6264" s="0" t="n">
        <v>0.03925</v>
      </c>
    </row>
    <row r="6265" customFormat="false" ht="15" hidden="false" customHeight="false" outlineLevel="0" collapsed="false">
      <c r="A6265" s="0" t="n">
        <v>18</v>
      </c>
      <c r="B6265" s="0" t="n">
        <v>126</v>
      </c>
      <c r="C6265" s="0" t="n">
        <v>0.01846</v>
      </c>
      <c r="D6265" s="0" t="n">
        <v>0.01953</v>
      </c>
      <c r="E6265" s="0" t="n">
        <v>0.02148</v>
      </c>
      <c r="F6265" s="0" t="n">
        <v>0.0247</v>
      </c>
      <c r="G6265" s="0" t="n">
        <v>0.02721</v>
      </c>
      <c r="H6265" s="0" t="n">
        <v>0.03076</v>
      </c>
      <c r="I6265" s="0" t="n">
        <v>0.03306</v>
      </c>
      <c r="J6265" s="0" t="n">
        <v>0.03519</v>
      </c>
      <c r="K6265" s="0" t="n">
        <v>0.03804</v>
      </c>
      <c r="L6265" s="0" t="n">
        <v>0.03903</v>
      </c>
    </row>
    <row r="6266" customFormat="false" ht="15" hidden="false" customHeight="false" outlineLevel="0" collapsed="false">
      <c r="A6266" s="0" t="n">
        <v>18</v>
      </c>
      <c r="B6266" s="0" t="n">
        <v>127</v>
      </c>
      <c r="C6266" s="0" t="n">
        <v>0.01194</v>
      </c>
      <c r="D6266" s="0" t="n">
        <v>0.0132</v>
      </c>
      <c r="E6266" s="0" t="n">
        <v>0.01547</v>
      </c>
      <c r="F6266" s="0" t="n">
        <v>0.01923</v>
      </c>
      <c r="G6266" s="0" t="n">
        <v>0.02217</v>
      </c>
      <c r="H6266" s="0" t="n">
        <v>0.02632</v>
      </c>
      <c r="I6266" s="0" t="n">
        <v>0.029</v>
      </c>
      <c r="J6266" s="0" t="n">
        <v>0.03149</v>
      </c>
      <c r="K6266" s="0" t="n">
        <v>0.03483</v>
      </c>
      <c r="L6266" s="0" t="n">
        <v>0.03598</v>
      </c>
    </row>
    <row r="6267" customFormat="false" ht="15" hidden="false" customHeight="false" outlineLevel="0" collapsed="false">
      <c r="A6267" s="0" t="n">
        <v>18</v>
      </c>
      <c r="B6267" s="0" t="n">
        <v>128</v>
      </c>
      <c r="C6267" s="0" t="n">
        <v>0.01624</v>
      </c>
      <c r="D6267" s="0" t="n">
        <v>0.01735</v>
      </c>
      <c r="E6267" s="0" t="n">
        <v>0.01938</v>
      </c>
      <c r="F6267" s="0" t="n">
        <v>0.02272</v>
      </c>
      <c r="G6267" s="0" t="n">
        <v>0.02533</v>
      </c>
      <c r="H6267" s="0" t="n">
        <v>0.02903</v>
      </c>
      <c r="I6267" s="0" t="n">
        <v>0.03141</v>
      </c>
      <c r="J6267" s="0" t="n">
        <v>0.03363</v>
      </c>
      <c r="K6267" s="0" t="n">
        <v>0.0366</v>
      </c>
      <c r="L6267" s="0" t="n">
        <v>0.03762</v>
      </c>
    </row>
    <row r="6268" customFormat="false" ht="15" hidden="false" customHeight="false" outlineLevel="0" collapsed="false">
      <c r="A6268" s="0" t="n">
        <v>18</v>
      </c>
      <c r="B6268" s="0" t="n">
        <v>129</v>
      </c>
      <c r="C6268" s="0" t="n">
        <v>0.01748</v>
      </c>
      <c r="D6268" s="0" t="n">
        <v>0.01853</v>
      </c>
      <c r="E6268" s="0" t="n">
        <v>0.02043</v>
      </c>
      <c r="F6268" s="0" t="n">
        <v>0.02357</v>
      </c>
      <c r="G6268" s="0" t="n">
        <v>0.02602</v>
      </c>
      <c r="H6268" s="0" t="n">
        <v>0.02948</v>
      </c>
      <c r="I6268" s="0" t="n">
        <v>0.03172</v>
      </c>
      <c r="J6268" s="0" t="n">
        <v>0.0338</v>
      </c>
      <c r="K6268" s="0" t="n">
        <v>0.03659</v>
      </c>
      <c r="L6268" s="0" t="n">
        <v>0.03755</v>
      </c>
    </row>
    <row r="6269" customFormat="false" ht="15" hidden="false" customHeight="false" outlineLevel="0" collapsed="false">
      <c r="A6269" s="0" t="n">
        <v>18</v>
      </c>
      <c r="B6269" s="0" t="n">
        <v>130</v>
      </c>
      <c r="C6269" s="0" t="n">
        <v>0.01513</v>
      </c>
      <c r="D6269" s="0" t="n">
        <v>0.01618</v>
      </c>
      <c r="E6269" s="0" t="n">
        <v>0.01808</v>
      </c>
      <c r="F6269" s="0" t="n">
        <v>0.02122</v>
      </c>
      <c r="G6269" s="0" t="n">
        <v>0.02367</v>
      </c>
      <c r="H6269" s="0" t="n">
        <v>0.02715</v>
      </c>
      <c r="I6269" s="0" t="n">
        <v>0.02939</v>
      </c>
      <c r="J6269" s="0" t="n">
        <v>0.03147</v>
      </c>
      <c r="K6269" s="0" t="n">
        <v>0.03426</v>
      </c>
      <c r="L6269" s="0" t="n">
        <v>0.03522</v>
      </c>
    </row>
    <row r="6270" customFormat="false" ht="15" hidden="false" customHeight="false" outlineLevel="0" collapsed="false">
      <c r="A6270" s="0" t="n">
        <v>18</v>
      </c>
      <c r="B6270" s="0" t="n">
        <v>131</v>
      </c>
      <c r="C6270" s="0" t="n">
        <v>0.01385</v>
      </c>
      <c r="D6270" s="0" t="n">
        <v>0.01496</v>
      </c>
      <c r="E6270" s="0" t="n">
        <v>0.01698</v>
      </c>
      <c r="F6270" s="0" t="n">
        <v>0.02031</v>
      </c>
      <c r="G6270" s="0" t="n">
        <v>0.02291</v>
      </c>
      <c r="H6270" s="0" t="n">
        <v>0.02659</v>
      </c>
      <c r="I6270" s="0" t="n">
        <v>0.02896</v>
      </c>
      <c r="J6270" s="0" t="n">
        <v>0.03117</v>
      </c>
      <c r="K6270" s="0" t="n">
        <v>0.03413</v>
      </c>
      <c r="L6270" s="0" t="n">
        <v>0.03515</v>
      </c>
    </row>
    <row r="6271" customFormat="false" ht="15" hidden="false" customHeight="false" outlineLevel="0" collapsed="false">
      <c r="A6271" s="0" t="n">
        <v>18</v>
      </c>
      <c r="B6271" s="0" t="n">
        <v>132</v>
      </c>
      <c r="C6271" s="0" t="n">
        <v>0.01633</v>
      </c>
      <c r="D6271" s="0" t="n">
        <v>0.01734</v>
      </c>
      <c r="E6271" s="0" t="n">
        <v>0.01916</v>
      </c>
      <c r="F6271" s="0" t="n">
        <v>0.02218</v>
      </c>
      <c r="G6271" s="0" t="n">
        <v>0.02454</v>
      </c>
      <c r="H6271" s="0" t="n">
        <v>0.02787</v>
      </c>
      <c r="I6271" s="0" t="n">
        <v>0.03002</v>
      </c>
      <c r="J6271" s="0" t="n">
        <v>0.03202</v>
      </c>
      <c r="K6271" s="0" t="n">
        <v>0.03469</v>
      </c>
      <c r="L6271" s="0" t="n">
        <v>0.03562</v>
      </c>
    </row>
    <row r="6272" customFormat="false" ht="15" hidden="false" customHeight="false" outlineLevel="0" collapsed="false">
      <c r="A6272" s="0" t="n">
        <v>18</v>
      </c>
      <c r="B6272" s="0" t="n">
        <v>133</v>
      </c>
      <c r="C6272" s="0" t="n">
        <v>0.01779</v>
      </c>
      <c r="D6272" s="0" t="n">
        <v>0.01874</v>
      </c>
      <c r="E6272" s="0" t="n">
        <v>0.02045</v>
      </c>
      <c r="F6272" s="0" t="n">
        <v>0.02328</v>
      </c>
      <c r="G6272" s="0" t="n">
        <v>0.02549</v>
      </c>
      <c r="H6272" s="0" t="n">
        <v>0.02861</v>
      </c>
      <c r="I6272" s="0" t="n">
        <v>0.03063</v>
      </c>
      <c r="J6272" s="0" t="n">
        <v>0.03251</v>
      </c>
      <c r="K6272" s="0" t="n">
        <v>0.03502</v>
      </c>
      <c r="L6272" s="0" t="n">
        <v>0.03589</v>
      </c>
    </row>
    <row r="6273" customFormat="false" ht="15" hidden="false" customHeight="false" outlineLevel="0" collapsed="false">
      <c r="A6273" s="0" t="n">
        <v>18</v>
      </c>
      <c r="B6273" s="0" t="n">
        <v>134</v>
      </c>
      <c r="C6273" s="0" t="n">
        <v>0.01942</v>
      </c>
      <c r="D6273" s="0" t="n">
        <v>0.02025</v>
      </c>
      <c r="E6273" s="0" t="n">
        <v>0.02176</v>
      </c>
      <c r="F6273" s="0" t="n">
        <v>0.02426</v>
      </c>
      <c r="G6273" s="0" t="n">
        <v>0.02621</v>
      </c>
      <c r="H6273" s="0" t="n">
        <v>0.02897</v>
      </c>
      <c r="I6273" s="0" t="n">
        <v>0.03076</v>
      </c>
      <c r="J6273" s="0" t="n">
        <v>0.03241</v>
      </c>
      <c r="K6273" s="0" t="n">
        <v>0.03463</v>
      </c>
      <c r="L6273" s="0" t="n">
        <v>0.0354</v>
      </c>
    </row>
    <row r="6274" customFormat="false" ht="15" hidden="false" customHeight="false" outlineLevel="0" collapsed="false">
      <c r="A6274" s="0" t="n">
        <v>18</v>
      </c>
      <c r="B6274" s="0" t="n">
        <v>135</v>
      </c>
      <c r="C6274" s="0" t="n">
        <v>0.02181</v>
      </c>
      <c r="D6274" s="0" t="n">
        <v>0.02252</v>
      </c>
      <c r="E6274" s="0" t="n">
        <v>0.02379</v>
      </c>
      <c r="F6274" s="0" t="n">
        <v>0.0259</v>
      </c>
      <c r="G6274" s="0" t="n">
        <v>0.02754</v>
      </c>
      <c r="H6274" s="0" t="n">
        <v>0.02987</v>
      </c>
      <c r="I6274" s="0" t="n">
        <v>0.03137</v>
      </c>
      <c r="J6274" s="0" t="n">
        <v>0.03277</v>
      </c>
      <c r="K6274" s="0" t="n">
        <v>0.03463</v>
      </c>
      <c r="L6274" s="0" t="n">
        <v>0.03528</v>
      </c>
    </row>
    <row r="6275" customFormat="false" ht="15" hidden="false" customHeight="false" outlineLevel="0" collapsed="false">
      <c r="A6275" s="0" t="n">
        <v>18</v>
      </c>
      <c r="B6275" s="0" t="n">
        <v>136</v>
      </c>
      <c r="C6275" s="0" t="n">
        <v>0.02124</v>
      </c>
      <c r="D6275" s="0" t="n">
        <v>0.02198</v>
      </c>
      <c r="E6275" s="0" t="n">
        <v>0.02334</v>
      </c>
      <c r="F6275" s="0" t="n">
        <v>0.02558</v>
      </c>
      <c r="G6275" s="0" t="n">
        <v>0.02733</v>
      </c>
      <c r="H6275" s="0" t="n">
        <v>0.0298</v>
      </c>
      <c r="I6275" s="0" t="n">
        <v>0.0314</v>
      </c>
      <c r="J6275" s="0" t="n">
        <v>0.03289</v>
      </c>
      <c r="K6275" s="0" t="n">
        <v>0.03487</v>
      </c>
      <c r="L6275" s="0" t="n">
        <v>0.03556</v>
      </c>
    </row>
    <row r="6276" customFormat="false" ht="15" hidden="false" customHeight="false" outlineLevel="0" collapsed="false">
      <c r="A6276" s="0" t="n">
        <v>18</v>
      </c>
      <c r="B6276" s="0" t="n">
        <v>137</v>
      </c>
      <c r="C6276" s="0" t="n">
        <v>0.0221</v>
      </c>
      <c r="D6276" s="0" t="n">
        <v>0.02286</v>
      </c>
      <c r="E6276" s="0" t="n">
        <v>0.02424</v>
      </c>
      <c r="F6276" s="0" t="n">
        <v>0.02652</v>
      </c>
      <c r="G6276" s="0" t="n">
        <v>0.0283</v>
      </c>
      <c r="H6276" s="0" t="n">
        <v>0.03082</v>
      </c>
      <c r="I6276" s="0" t="n">
        <v>0.03245</v>
      </c>
      <c r="J6276" s="0" t="n">
        <v>0.03396</v>
      </c>
      <c r="K6276" s="0" t="n">
        <v>0.03599</v>
      </c>
      <c r="L6276" s="0" t="n">
        <v>0.03669</v>
      </c>
    </row>
    <row r="6277" customFormat="false" ht="15" hidden="false" customHeight="false" outlineLevel="0" collapsed="false">
      <c r="A6277" s="0" t="n">
        <v>18</v>
      </c>
      <c r="B6277" s="0" t="n">
        <v>138</v>
      </c>
      <c r="C6277" s="0" t="n">
        <v>0.02195</v>
      </c>
      <c r="D6277" s="0" t="n">
        <v>0.02275</v>
      </c>
      <c r="E6277" s="0" t="n">
        <v>0.02421</v>
      </c>
      <c r="F6277" s="0" t="n">
        <v>0.02661</v>
      </c>
      <c r="G6277" s="0" t="n">
        <v>0.02849</v>
      </c>
      <c r="H6277" s="0" t="n">
        <v>0.03115</v>
      </c>
      <c r="I6277" s="0" t="n">
        <v>0.03286</v>
      </c>
      <c r="J6277" s="0" t="n">
        <v>0.03446</v>
      </c>
      <c r="K6277" s="0" t="n">
        <v>0.03659</v>
      </c>
      <c r="L6277" s="0" t="n">
        <v>0.03733</v>
      </c>
    </row>
    <row r="6278" customFormat="false" ht="15" hidden="false" customHeight="false" outlineLevel="0" collapsed="false">
      <c r="A6278" s="0" t="n">
        <v>18</v>
      </c>
      <c r="B6278" s="0" t="n">
        <v>139</v>
      </c>
      <c r="C6278" s="0" t="n">
        <v>0.02288</v>
      </c>
      <c r="D6278" s="0" t="n">
        <v>0.02358</v>
      </c>
      <c r="E6278" s="0" t="n">
        <v>0.02484</v>
      </c>
      <c r="F6278" s="0" t="n">
        <v>0.02694</v>
      </c>
      <c r="G6278" s="0" t="n">
        <v>0.02857</v>
      </c>
      <c r="H6278" s="0" t="n">
        <v>0.03088</v>
      </c>
      <c r="I6278" s="0" t="n">
        <v>0.03237</v>
      </c>
      <c r="J6278" s="0" t="n">
        <v>0.03376</v>
      </c>
      <c r="K6278" s="0" t="n">
        <v>0.03562</v>
      </c>
      <c r="L6278" s="0" t="n">
        <v>0.03626</v>
      </c>
    </row>
    <row r="6279" customFormat="false" ht="15" hidden="false" customHeight="false" outlineLevel="0" collapsed="false">
      <c r="A6279" s="0" t="n">
        <v>18</v>
      </c>
      <c r="B6279" s="0" t="n">
        <v>140</v>
      </c>
      <c r="C6279" s="0" t="n">
        <v>0.02321</v>
      </c>
      <c r="D6279" s="0" t="n">
        <v>0.02384</v>
      </c>
      <c r="E6279" s="0" t="n">
        <v>0.025</v>
      </c>
      <c r="F6279" s="0" t="n">
        <v>0.02691</v>
      </c>
      <c r="G6279" s="0" t="n">
        <v>0.0284</v>
      </c>
      <c r="H6279" s="0" t="n">
        <v>0.03051</v>
      </c>
      <c r="I6279" s="0" t="n">
        <v>0.03188</v>
      </c>
      <c r="J6279" s="0" t="n">
        <v>0.03314</v>
      </c>
      <c r="K6279" s="0" t="n">
        <v>0.03484</v>
      </c>
      <c r="L6279" s="0" t="n">
        <v>0.03543</v>
      </c>
    </row>
    <row r="6280" customFormat="false" ht="15" hidden="false" customHeight="false" outlineLevel="0" collapsed="false">
      <c r="A6280" s="0" t="n">
        <v>18</v>
      </c>
      <c r="B6280" s="0" t="n">
        <v>141</v>
      </c>
      <c r="C6280" s="0" t="n">
        <v>0.02671</v>
      </c>
      <c r="D6280" s="0" t="n">
        <v>0.02719</v>
      </c>
      <c r="E6280" s="0" t="n">
        <v>0.02804</v>
      </c>
      <c r="F6280" s="0" t="n">
        <v>0.02946</v>
      </c>
      <c r="G6280" s="0" t="n">
        <v>0.03057</v>
      </c>
      <c r="H6280" s="0" t="n">
        <v>0.03214</v>
      </c>
      <c r="I6280" s="0" t="n">
        <v>0.03315</v>
      </c>
      <c r="J6280" s="0" t="n">
        <v>0.03409</v>
      </c>
      <c r="K6280" s="0" t="n">
        <v>0.03535</v>
      </c>
      <c r="L6280" s="0" t="n">
        <v>0.03578</v>
      </c>
    </row>
    <row r="6281" customFormat="false" ht="15" hidden="false" customHeight="false" outlineLevel="0" collapsed="false">
      <c r="A6281" s="0" t="n">
        <v>18</v>
      </c>
      <c r="B6281" s="0" t="n">
        <v>142</v>
      </c>
      <c r="C6281" s="0" t="n">
        <v>0.03004</v>
      </c>
      <c r="D6281" s="0" t="n">
        <v>0.03037</v>
      </c>
      <c r="E6281" s="0" t="n">
        <v>0.03099</v>
      </c>
      <c r="F6281" s="0" t="n">
        <v>0.032</v>
      </c>
      <c r="G6281" s="0" t="n">
        <v>0.03279</v>
      </c>
      <c r="H6281" s="0" t="n">
        <v>0.03391</v>
      </c>
      <c r="I6281" s="0" t="n">
        <v>0.03464</v>
      </c>
      <c r="J6281" s="0" t="n">
        <v>0.03531</v>
      </c>
      <c r="K6281" s="0" t="n">
        <v>0.03621</v>
      </c>
      <c r="L6281" s="0" t="n">
        <v>0.03652</v>
      </c>
    </row>
    <row r="6282" customFormat="false" ht="15" hidden="false" customHeight="false" outlineLevel="0" collapsed="false">
      <c r="A6282" s="0" t="n">
        <v>18</v>
      </c>
      <c r="B6282" s="0" t="n">
        <v>143</v>
      </c>
      <c r="C6282" s="0" t="n">
        <v>0.03215</v>
      </c>
      <c r="D6282" s="0" t="n">
        <v>0.03241</v>
      </c>
      <c r="E6282" s="0" t="n">
        <v>0.03289</v>
      </c>
      <c r="F6282" s="0" t="n">
        <v>0.03368</v>
      </c>
      <c r="G6282" s="0" t="n">
        <v>0.03429</v>
      </c>
      <c r="H6282" s="0" t="n">
        <v>0.03516</v>
      </c>
      <c r="I6282" s="0" t="n">
        <v>0.03572</v>
      </c>
      <c r="J6282" s="0" t="n">
        <v>0.03624</v>
      </c>
      <c r="K6282" s="0" t="n">
        <v>0.03694</v>
      </c>
      <c r="L6282" s="0" t="n">
        <v>0.03718</v>
      </c>
    </row>
    <row r="6283" customFormat="false" ht="15" hidden="false" customHeight="false" outlineLevel="0" collapsed="false">
      <c r="A6283" s="0" t="n">
        <v>18</v>
      </c>
      <c r="B6283" s="0" t="n">
        <v>144</v>
      </c>
      <c r="C6283" s="0" t="n">
        <v>0.03305</v>
      </c>
      <c r="D6283" s="0" t="n">
        <v>0.0333</v>
      </c>
      <c r="E6283" s="0" t="n">
        <v>0.03375</v>
      </c>
      <c r="F6283" s="0" t="n">
        <v>0.0345</v>
      </c>
      <c r="G6283" s="0" t="n">
        <v>0.03508</v>
      </c>
      <c r="H6283" s="0" t="n">
        <v>0.0359</v>
      </c>
      <c r="I6283" s="0" t="n">
        <v>0.03643</v>
      </c>
      <c r="J6283" s="0" t="n">
        <v>0.03693</v>
      </c>
      <c r="K6283" s="0" t="n">
        <v>0.03759</v>
      </c>
      <c r="L6283" s="0" t="n">
        <v>0.03782</v>
      </c>
    </row>
    <row r="6284" customFormat="false" ht="15" hidden="false" customHeight="false" outlineLevel="0" collapsed="false">
      <c r="A6284" s="0" t="n">
        <v>18</v>
      </c>
      <c r="B6284" s="0" t="n">
        <v>145</v>
      </c>
      <c r="C6284" s="0" t="n">
        <v>0.03117</v>
      </c>
      <c r="D6284" s="0" t="n">
        <v>0.03149</v>
      </c>
      <c r="E6284" s="0" t="n">
        <v>0.03208</v>
      </c>
      <c r="F6284" s="0" t="n">
        <v>0.03305</v>
      </c>
      <c r="G6284" s="0" t="n">
        <v>0.03381</v>
      </c>
      <c r="H6284" s="0" t="n">
        <v>0.03488</v>
      </c>
      <c r="I6284" s="0" t="n">
        <v>0.03558</v>
      </c>
      <c r="J6284" s="0" t="n">
        <v>0.03622</v>
      </c>
      <c r="K6284" s="0" t="n">
        <v>0.03708</v>
      </c>
      <c r="L6284" s="0" t="n">
        <v>0.03738</v>
      </c>
    </row>
    <row r="6285" customFormat="false" ht="15" hidden="false" customHeight="false" outlineLevel="0" collapsed="false">
      <c r="A6285" s="0" t="n">
        <v>18</v>
      </c>
      <c r="B6285" s="0" t="n">
        <v>146</v>
      </c>
      <c r="C6285" s="0" t="n">
        <v>0.0344</v>
      </c>
      <c r="D6285" s="0" t="n">
        <v>0.03459</v>
      </c>
      <c r="E6285" s="0" t="n">
        <v>0.03492</v>
      </c>
      <c r="F6285" s="0" t="n">
        <v>0.03547</v>
      </c>
      <c r="G6285" s="0" t="n">
        <v>0.0359</v>
      </c>
      <c r="H6285" s="0" t="n">
        <v>0.03651</v>
      </c>
      <c r="I6285" s="0" t="n">
        <v>0.0369</v>
      </c>
      <c r="J6285" s="0" t="n">
        <v>0.03727</v>
      </c>
      <c r="K6285" s="0" t="n">
        <v>0.03775</v>
      </c>
      <c r="L6285" s="0" t="n">
        <v>0.03792</v>
      </c>
    </row>
    <row r="6286" customFormat="false" ht="15" hidden="false" customHeight="false" outlineLevel="0" collapsed="false">
      <c r="A6286" s="0" t="n">
        <v>18</v>
      </c>
      <c r="B6286" s="0" t="n">
        <v>147</v>
      </c>
      <c r="C6286" s="0" t="n">
        <v>0.03093</v>
      </c>
      <c r="D6286" s="0" t="n">
        <v>0.03128</v>
      </c>
      <c r="E6286" s="0" t="n">
        <v>0.0319</v>
      </c>
      <c r="F6286" s="0" t="n">
        <v>0.03293</v>
      </c>
      <c r="G6286" s="0" t="n">
        <v>0.03374</v>
      </c>
      <c r="H6286" s="0" t="n">
        <v>0.03488</v>
      </c>
      <c r="I6286" s="0" t="n">
        <v>0.03561</v>
      </c>
      <c r="J6286" s="0" t="n">
        <v>0.03629</v>
      </c>
      <c r="K6286" s="0" t="n">
        <v>0.03721</v>
      </c>
      <c r="L6286" s="0" t="n">
        <v>0.03753</v>
      </c>
    </row>
    <row r="6287" customFormat="false" ht="15" hidden="false" customHeight="false" outlineLevel="0" collapsed="false">
      <c r="A6287" s="0" t="n">
        <v>18</v>
      </c>
      <c r="B6287" s="0" t="n">
        <v>148</v>
      </c>
      <c r="C6287" s="0" t="n">
        <v>0.02984</v>
      </c>
      <c r="D6287" s="0" t="n">
        <v>0.03027</v>
      </c>
      <c r="E6287" s="0" t="n">
        <v>0.03107</v>
      </c>
      <c r="F6287" s="0" t="n">
        <v>0.03238</v>
      </c>
      <c r="G6287" s="0" t="n">
        <v>0.0334</v>
      </c>
      <c r="H6287" s="0" t="n">
        <v>0.03484</v>
      </c>
      <c r="I6287" s="0" t="n">
        <v>0.03578</v>
      </c>
      <c r="J6287" s="0" t="n">
        <v>0.03664</v>
      </c>
      <c r="K6287" s="0" t="n">
        <v>0.0378</v>
      </c>
      <c r="L6287" s="0" t="n">
        <v>0.03821</v>
      </c>
    </row>
    <row r="6288" customFormat="false" ht="15" hidden="false" customHeight="false" outlineLevel="0" collapsed="false">
      <c r="A6288" s="0" t="n">
        <v>18</v>
      </c>
      <c r="B6288" s="0" t="n">
        <v>149</v>
      </c>
      <c r="C6288" s="0" t="n">
        <v>0.02817</v>
      </c>
      <c r="D6288" s="0" t="n">
        <v>0.02867</v>
      </c>
      <c r="E6288" s="0" t="n">
        <v>0.02958</v>
      </c>
      <c r="F6288" s="0" t="n">
        <v>0.03108</v>
      </c>
      <c r="G6288" s="0" t="n">
        <v>0.03225</v>
      </c>
      <c r="H6288" s="0" t="n">
        <v>0.03391</v>
      </c>
      <c r="I6288" s="0" t="n">
        <v>0.03499</v>
      </c>
      <c r="J6288" s="0" t="n">
        <v>0.03598</v>
      </c>
      <c r="K6288" s="0" t="n">
        <v>0.03731</v>
      </c>
      <c r="L6288" s="0" t="n">
        <v>0.03777</v>
      </c>
    </row>
    <row r="6289" customFormat="false" ht="15" hidden="false" customHeight="false" outlineLevel="0" collapsed="false">
      <c r="A6289" s="0" t="n">
        <v>18</v>
      </c>
      <c r="B6289" s="0" t="n">
        <v>150</v>
      </c>
      <c r="C6289" s="0" t="n">
        <v>0.02969</v>
      </c>
      <c r="D6289" s="0" t="n">
        <v>0.03016</v>
      </c>
      <c r="E6289" s="0" t="n">
        <v>0.03101</v>
      </c>
      <c r="F6289" s="0" t="n">
        <v>0.03241</v>
      </c>
      <c r="G6289" s="0" t="n">
        <v>0.0335</v>
      </c>
      <c r="H6289" s="0" t="n">
        <v>0.03505</v>
      </c>
      <c r="I6289" s="0" t="n">
        <v>0.03605</v>
      </c>
      <c r="J6289" s="0" t="n">
        <v>0.03697</v>
      </c>
      <c r="K6289" s="0" t="n">
        <v>0.03822</v>
      </c>
      <c r="L6289" s="0" t="n">
        <v>0.03865</v>
      </c>
    </row>
    <row r="6290" customFormat="false" ht="15" hidden="false" customHeight="false" outlineLevel="0" collapsed="false">
      <c r="A6290" s="0" t="n">
        <v>18</v>
      </c>
      <c r="B6290" s="0" t="n">
        <v>151</v>
      </c>
      <c r="C6290" s="0" t="n">
        <v>0.02873</v>
      </c>
      <c r="D6290" s="0" t="n">
        <v>0.02923</v>
      </c>
      <c r="E6290" s="0" t="n">
        <v>0.03015</v>
      </c>
      <c r="F6290" s="0" t="n">
        <v>0.03166</v>
      </c>
      <c r="G6290" s="0" t="n">
        <v>0.03283</v>
      </c>
      <c r="H6290" s="0" t="n">
        <v>0.0345</v>
      </c>
      <c r="I6290" s="0" t="n">
        <v>0.03558</v>
      </c>
      <c r="J6290" s="0" t="n">
        <v>0.03658</v>
      </c>
      <c r="K6290" s="0" t="n">
        <v>0.03792</v>
      </c>
      <c r="L6290" s="0" t="n">
        <v>0.03838</v>
      </c>
    </row>
    <row r="6291" customFormat="false" ht="15" hidden="false" customHeight="false" outlineLevel="0" collapsed="false">
      <c r="A6291" s="0" t="n">
        <v>18</v>
      </c>
      <c r="B6291" s="0" t="n">
        <v>152</v>
      </c>
      <c r="C6291" s="0" t="n">
        <v>0.03069</v>
      </c>
      <c r="D6291" s="0" t="n">
        <v>0.03107</v>
      </c>
      <c r="E6291" s="0" t="n">
        <v>0.03175</v>
      </c>
      <c r="F6291" s="0" t="n">
        <v>0.03288</v>
      </c>
      <c r="G6291" s="0" t="n">
        <v>0.03376</v>
      </c>
      <c r="H6291" s="0" t="n">
        <v>0.03501</v>
      </c>
      <c r="I6291" s="0" t="n">
        <v>0.03582</v>
      </c>
      <c r="J6291" s="0" t="n">
        <v>0.03657</v>
      </c>
      <c r="K6291" s="0" t="n">
        <v>0.03757</v>
      </c>
      <c r="L6291" s="0" t="n">
        <v>0.03792</v>
      </c>
    </row>
    <row r="6292" customFormat="false" ht="15" hidden="false" customHeight="false" outlineLevel="0" collapsed="false">
      <c r="A6292" s="0" t="n">
        <v>18</v>
      </c>
      <c r="B6292" s="0" t="n">
        <v>153</v>
      </c>
      <c r="C6292" s="0" t="n">
        <v>0.02825</v>
      </c>
      <c r="D6292" s="0" t="n">
        <v>0.02872</v>
      </c>
      <c r="E6292" s="0" t="n">
        <v>0.02957</v>
      </c>
      <c r="F6292" s="0" t="n">
        <v>0.03098</v>
      </c>
      <c r="G6292" s="0" t="n">
        <v>0.03207</v>
      </c>
      <c r="H6292" s="0" t="n">
        <v>0.03362</v>
      </c>
      <c r="I6292" s="0" t="n">
        <v>0.03463</v>
      </c>
      <c r="J6292" s="0" t="n">
        <v>0.03556</v>
      </c>
      <c r="K6292" s="0" t="n">
        <v>0.0368</v>
      </c>
      <c r="L6292" s="0" t="n">
        <v>0.03723</v>
      </c>
    </row>
    <row r="6293" customFormat="false" ht="15" hidden="false" customHeight="false" outlineLevel="0" collapsed="false">
      <c r="A6293" s="0" t="n">
        <v>18</v>
      </c>
      <c r="B6293" s="0" t="n">
        <v>154</v>
      </c>
      <c r="C6293" s="0" t="n">
        <v>0.03049</v>
      </c>
      <c r="D6293" s="0" t="n">
        <v>0.03088</v>
      </c>
      <c r="E6293" s="0" t="n">
        <v>0.03161</v>
      </c>
      <c r="F6293" s="0" t="n">
        <v>0.0328</v>
      </c>
      <c r="G6293" s="0" t="n">
        <v>0.03373</v>
      </c>
      <c r="H6293" s="0" t="n">
        <v>0.03505</v>
      </c>
      <c r="I6293" s="0" t="n">
        <v>0.0359</v>
      </c>
      <c r="J6293" s="0" t="n">
        <v>0.03669</v>
      </c>
      <c r="K6293" s="0" t="n">
        <v>0.03775</v>
      </c>
      <c r="L6293" s="0" t="n">
        <v>0.03811</v>
      </c>
    </row>
    <row r="6294" customFormat="false" ht="15" hidden="false" customHeight="false" outlineLevel="0" collapsed="false">
      <c r="A6294" s="0" t="n">
        <v>18</v>
      </c>
      <c r="B6294" s="0" t="n">
        <v>155</v>
      </c>
      <c r="C6294" s="0" t="n">
        <v>0.03273</v>
      </c>
      <c r="D6294" s="0" t="n">
        <v>0.03299</v>
      </c>
      <c r="E6294" s="0" t="n">
        <v>0.03348</v>
      </c>
      <c r="F6294" s="0" t="n">
        <v>0.03428</v>
      </c>
      <c r="G6294" s="0" t="n">
        <v>0.0349</v>
      </c>
      <c r="H6294" s="0" t="n">
        <v>0.03579</v>
      </c>
      <c r="I6294" s="0" t="n">
        <v>0.03636</v>
      </c>
      <c r="J6294" s="0" t="n">
        <v>0.03689</v>
      </c>
      <c r="K6294" s="0" t="n">
        <v>0.0376</v>
      </c>
      <c r="L6294" s="0" t="n">
        <v>0.03784</v>
      </c>
    </row>
    <row r="6295" customFormat="false" ht="15" hidden="false" customHeight="false" outlineLevel="0" collapsed="false">
      <c r="A6295" s="0" t="n">
        <v>18</v>
      </c>
      <c r="B6295" s="0" t="n">
        <v>156</v>
      </c>
      <c r="C6295" s="0" t="n">
        <v>0.0316</v>
      </c>
      <c r="D6295" s="0" t="n">
        <v>0.03196</v>
      </c>
      <c r="E6295" s="0" t="n">
        <v>0.03262</v>
      </c>
      <c r="F6295" s="0" t="n">
        <v>0.0337</v>
      </c>
      <c r="G6295" s="0" t="n">
        <v>0.03455</v>
      </c>
      <c r="H6295" s="0" t="n">
        <v>0.03575</v>
      </c>
      <c r="I6295" s="0" t="n">
        <v>0.03652</v>
      </c>
      <c r="J6295" s="0" t="n">
        <v>0.03724</v>
      </c>
      <c r="K6295" s="0" t="n">
        <v>0.0382</v>
      </c>
      <c r="L6295" s="0" t="n">
        <v>0.03854</v>
      </c>
    </row>
    <row r="6296" customFormat="false" ht="15" hidden="false" customHeight="false" outlineLevel="0" collapsed="false">
      <c r="A6296" s="0" t="n">
        <v>18</v>
      </c>
      <c r="B6296" s="0" t="n">
        <v>157</v>
      </c>
      <c r="C6296" s="0" t="n">
        <v>0.03391</v>
      </c>
      <c r="D6296" s="0" t="n">
        <v>0.03423</v>
      </c>
      <c r="E6296" s="0" t="n">
        <v>0.03481</v>
      </c>
      <c r="F6296" s="0" t="n">
        <v>0.03578</v>
      </c>
      <c r="G6296" s="0" t="n">
        <v>0.03653</v>
      </c>
      <c r="H6296" s="0" t="n">
        <v>0.03759</v>
      </c>
      <c r="I6296" s="0" t="n">
        <v>0.03828</v>
      </c>
      <c r="J6296" s="0" t="n">
        <v>0.03892</v>
      </c>
      <c r="K6296" s="0" t="n">
        <v>0.03977</v>
      </c>
      <c r="L6296" s="0" t="n">
        <v>0.04007</v>
      </c>
    </row>
    <row r="6297" customFormat="false" ht="15" hidden="false" customHeight="false" outlineLevel="0" collapsed="false">
      <c r="A6297" s="0" t="n">
        <v>18</v>
      </c>
      <c r="B6297" s="0" t="n">
        <v>158</v>
      </c>
      <c r="C6297" s="0" t="n">
        <v>0.03493</v>
      </c>
      <c r="D6297" s="0" t="n">
        <v>0.0352</v>
      </c>
      <c r="E6297" s="0" t="n">
        <v>0.03569</v>
      </c>
      <c r="F6297" s="0" t="n">
        <v>0.0365</v>
      </c>
      <c r="G6297" s="0" t="n">
        <v>0.03714</v>
      </c>
      <c r="H6297" s="0" t="n">
        <v>0.03803</v>
      </c>
      <c r="I6297" s="0" t="n">
        <v>0.03861</v>
      </c>
      <c r="J6297" s="0" t="n">
        <v>0.03915</v>
      </c>
      <c r="K6297" s="0" t="n">
        <v>0.03987</v>
      </c>
      <c r="L6297" s="0" t="n">
        <v>0.04012</v>
      </c>
    </row>
    <row r="6298" customFormat="false" ht="15" hidden="false" customHeight="false" outlineLevel="0" collapsed="false">
      <c r="A6298" s="0" t="n">
        <v>18</v>
      </c>
      <c r="B6298" s="0" t="n">
        <v>159</v>
      </c>
      <c r="C6298" s="0" t="n">
        <v>0.03519</v>
      </c>
      <c r="D6298" s="0" t="n">
        <v>0.03552</v>
      </c>
      <c r="E6298" s="0" t="n">
        <v>0.0361</v>
      </c>
      <c r="F6298" s="0" t="n">
        <v>0.03707</v>
      </c>
      <c r="G6298" s="0" t="n">
        <v>0.03783</v>
      </c>
      <c r="H6298" s="0" t="n">
        <v>0.0389</v>
      </c>
      <c r="I6298" s="0" t="n">
        <v>0.03959</v>
      </c>
      <c r="J6298" s="0" t="n">
        <v>0.04023</v>
      </c>
      <c r="K6298" s="0" t="n">
        <v>0.04109</v>
      </c>
      <c r="L6298" s="0" t="n">
        <v>0.04138</v>
      </c>
    </row>
    <row r="6299" customFormat="false" ht="15" hidden="false" customHeight="false" outlineLevel="0" collapsed="false">
      <c r="A6299" s="0" t="n">
        <v>18</v>
      </c>
      <c r="B6299" s="0" t="n">
        <v>160</v>
      </c>
      <c r="C6299" s="0" t="n">
        <v>0.03305</v>
      </c>
      <c r="D6299" s="0" t="n">
        <v>0.03343</v>
      </c>
      <c r="E6299" s="0" t="n">
        <v>0.03413</v>
      </c>
      <c r="F6299" s="0" t="n">
        <v>0.03528</v>
      </c>
      <c r="G6299" s="0" t="n">
        <v>0.03617</v>
      </c>
      <c r="H6299" s="0" t="n">
        <v>0.03744</v>
      </c>
      <c r="I6299" s="0" t="n">
        <v>0.03826</v>
      </c>
      <c r="J6299" s="0" t="n">
        <v>0.03902</v>
      </c>
      <c r="K6299" s="0" t="n">
        <v>0.04004</v>
      </c>
      <c r="L6299" s="0" t="n">
        <v>0.0404</v>
      </c>
    </row>
    <row r="6300" customFormat="false" ht="15" hidden="false" customHeight="false" outlineLevel="0" collapsed="false">
      <c r="A6300" s="0" t="n">
        <v>18</v>
      </c>
      <c r="B6300" s="0" t="n">
        <v>161</v>
      </c>
      <c r="C6300" s="0" t="n">
        <v>0.03226</v>
      </c>
      <c r="D6300" s="0" t="n">
        <v>0.0327</v>
      </c>
      <c r="E6300" s="0" t="n">
        <v>0.03352</v>
      </c>
      <c r="F6300" s="0" t="n">
        <v>0.03486</v>
      </c>
      <c r="G6300" s="0" t="n">
        <v>0.03591</v>
      </c>
      <c r="H6300" s="0" t="n">
        <v>0.03739</v>
      </c>
      <c r="I6300" s="0" t="n">
        <v>0.03835</v>
      </c>
      <c r="J6300" s="0" t="n">
        <v>0.03924</v>
      </c>
      <c r="K6300" s="0" t="n">
        <v>0.04043</v>
      </c>
      <c r="L6300" s="0" t="n">
        <v>0.04084</v>
      </c>
    </row>
    <row r="6301" customFormat="false" ht="15" hidden="false" customHeight="false" outlineLevel="0" collapsed="false">
      <c r="A6301" s="0" t="n">
        <v>18</v>
      </c>
      <c r="B6301" s="0" t="n">
        <v>162</v>
      </c>
      <c r="C6301" s="0" t="n">
        <v>0.03134</v>
      </c>
      <c r="D6301" s="0" t="n">
        <v>0.03183</v>
      </c>
      <c r="E6301" s="0" t="n">
        <v>0.03272</v>
      </c>
      <c r="F6301" s="0" t="n">
        <v>0.0342</v>
      </c>
      <c r="G6301" s="0" t="n">
        <v>0.03535</v>
      </c>
      <c r="H6301" s="0" t="n">
        <v>0.03698</v>
      </c>
      <c r="I6301" s="0" t="n">
        <v>0.03803</v>
      </c>
      <c r="J6301" s="0" t="n">
        <v>0.03901</v>
      </c>
      <c r="K6301" s="0" t="n">
        <v>0.04031</v>
      </c>
      <c r="L6301" s="0" t="n">
        <v>0.04076</v>
      </c>
    </row>
    <row r="6302" customFormat="false" ht="15" hidden="false" customHeight="false" outlineLevel="0" collapsed="false">
      <c r="A6302" s="0" t="n">
        <v>18</v>
      </c>
      <c r="B6302" s="0" t="n">
        <v>163</v>
      </c>
      <c r="C6302" s="0" t="n">
        <v>0.0364</v>
      </c>
      <c r="D6302" s="0" t="n">
        <v>0.03665</v>
      </c>
      <c r="E6302" s="0" t="n">
        <v>0.03709</v>
      </c>
      <c r="F6302" s="0" t="n">
        <v>0.03784</v>
      </c>
      <c r="G6302" s="0" t="n">
        <v>0.03842</v>
      </c>
      <c r="H6302" s="0" t="n">
        <v>0.03924</v>
      </c>
      <c r="I6302" s="0" t="n">
        <v>0.03977</v>
      </c>
      <c r="J6302" s="0" t="n">
        <v>0.04026</v>
      </c>
      <c r="K6302" s="0" t="n">
        <v>0.04092</v>
      </c>
      <c r="L6302" s="0" t="n">
        <v>0.04115</v>
      </c>
    </row>
    <row r="6303" customFormat="false" ht="15" hidden="false" customHeight="false" outlineLevel="0" collapsed="false">
      <c r="A6303" s="0" t="n">
        <v>18</v>
      </c>
      <c r="B6303" s="0" t="n">
        <v>164</v>
      </c>
      <c r="C6303" s="0" t="n">
        <v>0.03478</v>
      </c>
      <c r="D6303" s="0" t="n">
        <v>0.0351</v>
      </c>
      <c r="E6303" s="0" t="n">
        <v>0.03569</v>
      </c>
      <c r="F6303" s="0" t="n">
        <v>0.03665</v>
      </c>
      <c r="G6303" s="0" t="n">
        <v>0.0374</v>
      </c>
      <c r="H6303" s="0" t="n">
        <v>0.03847</v>
      </c>
      <c r="I6303" s="0" t="n">
        <v>0.03916</v>
      </c>
      <c r="J6303" s="0" t="n">
        <v>0.0398</v>
      </c>
      <c r="K6303" s="0" t="n">
        <v>0.04065</v>
      </c>
      <c r="L6303" s="0" t="n">
        <v>0.04095</v>
      </c>
    </row>
    <row r="6304" customFormat="false" ht="15" hidden="false" customHeight="false" outlineLevel="0" collapsed="false">
      <c r="A6304" s="0" t="n">
        <v>18</v>
      </c>
      <c r="B6304" s="0" t="n">
        <v>165</v>
      </c>
      <c r="C6304" s="0" t="n">
        <v>0.03573</v>
      </c>
      <c r="D6304" s="0" t="n">
        <v>0.03605</v>
      </c>
      <c r="E6304" s="0" t="n">
        <v>0.03663</v>
      </c>
      <c r="F6304" s="0" t="n">
        <v>0.03759</v>
      </c>
      <c r="G6304" s="0" t="n">
        <v>0.03833</v>
      </c>
      <c r="H6304" s="0" t="n">
        <v>0.03939</v>
      </c>
      <c r="I6304" s="0" t="n">
        <v>0.04007</v>
      </c>
      <c r="J6304" s="0" t="n">
        <v>0.04071</v>
      </c>
      <c r="K6304" s="0" t="n">
        <v>0.04156</v>
      </c>
      <c r="L6304" s="0" t="n">
        <v>0.04185</v>
      </c>
    </row>
    <row r="6305" customFormat="false" ht="15" hidden="false" customHeight="false" outlineLevel="0" collapsed="false">
      <c r="A6305" s="0" t="n">
        <v>18</v>
      </c>
      <c r="B6305" s="0" t="n">
        <v>166</v>
      </c>
      <c r="C6305" s="0" t="n">
        <v>0.03379</v>
      </c>
      <c r="D6305" s="0" t="n">
        <v>0.03418</v>
      </c>
      <c r="E6305" s="0" t="n">
        <v>0.03489</v>
      </c>
      <c r="F6305" s="0" t="n">
        <v>0.03607</v>
      </c>
      <c r="G6305" s="0" t="n">
        <v>0.037</v>
      </c>
      <c r="H6305" s="0" t="n">
        <v>0.0383</v>
      </c>
      <c r="I6305" s="0" t="n">
        <v>0.03914</v>
      </c>
      <c r="J6305" s="0" t="n">
        <v>0.03993</v>
      </c>
      <c r="K6305" s="0" t="n">
        <v>0.04097</v>
      </c>
      <c r="L6305" s="0" t="n">
        <v>0.04134</v>
      </c>
    </row>
    <row r="6306" customFormat="false" ht="15" hidden="false" customHeight="false" outlineLevel="0" collapsed="false">
      <c r="A6306" s="0" t="n">
        <v>18</v>
      </c>
      <c r="B6306" s="0" t="n">
        <v>167</v>
      </c>
      <c r="C6306" s="0" t="n">
        <v>0.03404</v>
      </c>
      <c r="D6306" s="0" t="n">
        <v>0.03441</v>
      </c>
      <c r="E6306" s="0" t="n">
        <v>0.03506</v>
      </c>
      <c r="F6306" s="0" t="n">
        <v>0.03615</v>
      </c>
      <c r="G6306" s="0" t="n">
        <v>0.037</v>
      </c>
      <c r="H6306" s="0" t="n">
        <v>0.0382</v>
      </c>
      <c r="I6306" s="0" t="n">
        <v>0.03897</v>
      </c>
      <c r="J6306" s="0" t="n">
        <v>0.03969</v>
      </c>
      <c r="K6306" s="0" t="n">
        <v>0.04065</v>
      </c>
      <c r="L6306" s="0" t="n">
        <v>0.04099</v>
      </c>
    </row>
    <row r="6307" customFormat="false" ht="15" hidden="false" customHeight="false" outlineLevel="0" collapsed="false">
      <c r="A6307" s="0" t="n">
        <v>18</v>
      </c>
      <c r="B6307" s="0" t="n">
        <v>168</v>
      </c>
      <c r="C6307" s="0" t="n">
        <v>0.03448</v>
      </c>
      <c r="D6307" s="0" t="n">
        <v>0.03483</v>
      </c>
      <c r="E6307" s="0" t="n">
        <v>0.03547</v>
      </c>
      <c r="F6307" s="0" t="n">
        <v>0.03653</v>
      </c>
      <c r="G6307" s="0" t="n">
        <v>0.03735</v>
      </c>
      <c r="H6307" s="0" t="n">
        <v>0.03852</v>
      </c>
      <c r="I6307" s="0" t="n">
        <v>0.03927</v>
      </c>
      <c r="J6307" s="0" t="n">
        <v>0.03997</v>
      </c>
      <c r="K6307" s="0" t="n">
        <v>0.04091</v>
      </c>
      <c r="L6307" s="0" t="n">
        <v>0.04123</v>
      </c>
    </row>
    <row r="6308" customFormat="false" ht="15" hidden="false" customHeight="false" outlineLevel="0" collapsed="false">
      <c r="A6308" s="0" t="n">
        <v>18</v>
      </c>
      <c r="B6308" s="0" t="n">
        <v>169</v>
      </c>
      <c r="C6308" s="0" t="n">
        <v>0.03546</v>
      </c>
      <c r="D6308" s="0" t="n">
        <v>0.03577</v>
      </c>
      <c r="E6308" s="0" t="n">
        <v>0.03633</v>
      </c>
      <c r="F6308" s="0" t="n">
        <v>0.03727</v>
      </c>
      <c r="G6308" s="0" t="n">
        <v>0.038</v>
      </c>
      <c r="H6308" s="0" t="n">
        <v>0.03903</v>
      </c>
      <c r="I6308" s="0" t="n">
        <v>0.0397</v>
      </c>
      <c r="J6308" s="0" t="n">
        <v>0.04031</v>
      </c>
      <c r="K6308" s="0" t="n">
        <v>0.04114</v>
      </c>
      <c r="L6308" s="0" t="n">
        <v>0.04143</v>
      </c>
    </row>
    <row r="6309" customFormat="false" ht="15" hidden="false" customHeight="false" outlineLevel="0" collapsed="false">
      <c r="A6309" s="0" t="n">
        <v>18</v>
      </c>
      <c r="B6309" s="0" t="n">
        <v>170</v>
      </c>
      <c r="C6309" s="0" t="n">
        <v>0.03224</v>
      </c>
      <c r="D6309" s="0" t="n">
        <v>0.03272</v>
      </c>
      <c r="E6309" s="0" t="n">
        <v>0.0336</v>
      </c>
      <c r="F6309" s="0" t="n">
        <v>0.03506</v>
      </c>
      <c r="G6309" s="0" t="n">
        <v>0.03619</v>
      </c>
      <c r="H6309" s="0" t="n">
        <v>0.0378</v>
      </c>
      <c r="I6309" s="0" t="n">
        <v>0.03884</v>
      </c>
      <c r="J6309" s="0" t="n">
        <v>0.0398</v>
      </c>
      <c r="K6309" s="0" t="n">
        <v>0.04109</v>
      </c>
      <c r="L6309" s="0" t="n">
        <v>0.04154</v>
      </c>
    </row>
    <row r="6310" customFormat="false" ht="15" hidden="false" customHeight="false" outlineLevel="0" collapsed="false">
      <c r="A6310" s="0" t="n">
        <v>18</v>
      </c>
      <c r="B6310" s="0" t="n">
        <v>171</v>
      </c>
      <c r="C6310" s="0" t="n">
        <v>0.03287</v>
      </c>
      <c r="D6310" s="0" t="n">
        <v>0.03331</v>
      </c>
      <c r="E6310" s="0" t="n">
        <v>0.03413</v>
      </c>
      <c r="F6310" s="0" t="n">
        <v>0.03547</v>
      </c>
      <c r="G6310" s="0" t="n">
        <v>0.03651</v>
      </c>
      <c r="H6310" s="0" t="n">
        <v>0.03799</v>
      </c>
      <c r="I6310" s="0" t="n">
        <v>0.03895</v>
      </c>
      <c r="J6310" s="0" t="n">
        <v>0.03984</v>
      </c>
      <c r="K6310" s="0" t="n">
        <v>0.04103</v>
      </c>
      <c r="L6310" s="0" t="n">
        <v>0.04144</v>
      </c>
    </row>
    <row r="6311" customFormat="false" ht="15" hidden="false" customHeight="false" outlineLevel="0" collapsed="false">
      <c r="A6311" s="0" t="n">
        <v>18</v>
      </c>
      <c r="B6311" s="0" t="n">
        <v>172</v>
      </c>
      <c r="C6311" s="0" t="n">
        <v>0.03374</v>
      </c>
      <c r="D6311" s="0" t="n">
        <v>0.03416</v>
      </c>
      <c r="E6311" s="0" t="n">
        <v>0.03492</v>
      </c>
      <c r="F6311" s="0" t="n">
        <v>0.03619</v>
      </c>
      <c r="G6311" s="0" t="n">
        <v>0.03717</v>
      </c>
      <c r="H6311" s="0" t="n">
        <v>0.03856</v>
      </c>
      <c r="I6311" s="0" t="n">
        <v>0.03946</v>
      </c>
      <c r="J6311" s="0" t="n">
        <v>0.0403</v>
      </c>
      <c r="K6311" s="0" t="n">
        <v>0.04142</v>
      </c>
      <c r="L6311" s="0" t="n">
        <v>0.0418</v>
      </c>
    </row>
    <row r="6312" customFormat="false" ht="15" hidden="false" customHeight="false" outlineLevel="0" collapsed="false">
      <c r="A6312" s="0" t="n">
        <v>18</v>
      </c>
      <c r="B6312" s="0" t="n">
        <v>173</v>
      </c>
      <c r="C6312" s="0" t="n">
        <v>0.03729</v>
      </c>
      <c r="D6312" s="0" t="n">
        <v>0.03755</v>
      </c>
      <c r="E6312" s="0" t="n">
        <v>0.03801</v>
      </c>
      <c r="F6312" s="0" t="n">
        <v>0.03878</v>
      </c>
      <c r="G6312" s="0" t="n">
        <v>0.03938</v>
      </c>
      <c r="H6312" s="0" t="n">
        <v>0.04023</v>
      </c>
      <c r="I6312" s="0" t="n">
        <v>0.04078</v>
      </c>
      <c r="J6312" s="0" t="n">
        <v>0.04129</v>
      </c>
      <c r="K6312" s="0" t="n">
        <v>0.04197</v>
      </c>
      <c r="L6312" s="0" t="n">
        <v>0.04221</v>
      </c>
    </row>
    <row r="6313" customFormat="false" ht="15" hidden="false" customHeight="false" outlineLevel="0" collapsed="false">
      <c r="A6313" s="0" t="n">
        <v>18</v>
      </c>
      <c r="B6313" s="0" t="n">
        <v>174</v>
      </c>
      <c r="C6313" s="0" t="n">
        <v>0.03433</v>
      </c>
      <c r="D6313" s="0" t="n">
        <v>0.03471</v>
      </c>
      <c r="E6313" s="0" t="n">
        <v>0.03541</v>
      </c>
      <c r="F6313" s="0" t="n">
        <v>0.03656</v>
      </c>
      <c r="G6313" s="0" t="n">
        <v>0.03746</v>
      </c>
      <c r="H6313" s="0" t="n">
        <v>0.03874</v>
      </c>
      <c r="I6313" s="0" t="n">
        <v>0.03956</v>
      </c>
      <c r="J6313" s="0" t="n">
        <v>0.04032</v>
      </c>
      <c r="K6313" s="0" t="n">
        <v>0.04135</v>
      </c>
      <c r="L6313" s="0" t="n">
        <v>0.0417</v>
      </c>
    </row>
    <row r="6314" customFormat="false" ht="15" hidden="false" customHeight="false" outlineLevel="0" collapsed="false">
      <c r="A6314" s="0" t="n">
        <v>18</v>
      </c>
      <c r="B6314" s="0" t="n">
        <v>175</v>
      </c>
      <c r="C6314" s="0" t="n">
        <v>0.03739</v>
      </c>
      <c r="D6314" s="0" t="n">
        <v>0.03768</v>
      </c>
      <c r="E6314" s="0" t="n">
        <v>0.03822</v>
      </c>
      <c r="F6314" s="0" t="n">
        <v>0.03911</v>
      </c>
      <c r="G6314" s="0" t="n">
        <v>0.0398</v>
      </c>
      <c r="H6314" s="0" t="n">
        <v>0.04079</v>
      </c>
      <c r="I6314" s="0" t="n">
        <v>0.04142</v>
      </c>
      <c r="J6314" s="0" t="n">
        <v>0.04201</v>
      </c>
      <c r="K6314" s="0" t="n">
        <v>0.0428</v>
      </c>
      <c r="L6314" s="0" t="n">
        <v>0.04307</v>
      </c>
    </row>
    <row r="6315" customFormat="false" ht="15" hidden="false" customHeight="false" outlineLevel="0" collapsed="false">
      <c r="A6315" s="0" t="n">
        <v>18</v>
      </c>
      <c r="B6315" s="0" t="n">
        <v>176</v>
      </c>
      <c r="C6315" s="0" t="n">
        <v>0.03682</v>
      </c>
      <c r="D6315" s="0" t="n">
        <v>0.03713</v>
      </c>
      <c r="E6315" s="0" t="n">
        <v>0.0377</v>
      </c>
      <c r="F6315" s="0" t="n">
        <v>0.03863</v>
      </c>
      <c r="G6315" s="0" t="n">
        <v>0.03936</v>
      </c>
      <c r="H6315" s="0" t="n">
        <v>0.04039</v>
      </c>
      <c r="I6315" s="0" t="n">
        <v>0.04106</v>
      </c>
      <c r="J6315" s="0" t="n">
        <v>0.04168</v>
      </c>
      <c r="K6315" s="0" t="n">
        <v>0.0425</v>
      </c>
      <c r="L6315" s="0" t="n">
        <v>0.04279</v>
      </c>
    </row>
    <row r="6316" customFormat="false" ht="15" hidden="false" customHeight="false" outlineLevel="0" collapsed="false">
      <c r="A6316" s="0" t="n">
        <v>18</v>
      </c>
      <c r="B6316" s="0" t="n">
        <v>177</v>
      </c>
      <c r="C6316" s="0" t="n">
        <v>0.03818</v>
      </c>
      <c r="D6316" s="0" t="n">
        <v>0.03848</v>
      </c>
      <c r="E6316" s="0" t="n">
        <v>0.03901</v>
      </c>
      <c r="F6316" s="0" t="n">
        <v>0.0399</v>
      </c>
      <c r="G6316" s="0" t="n">
        <v>0.0406</v>
      </c>
      <c r="H6316" s="0" t="n">
        <v>0.04158</v>
      </c>
      <c r="I6316" s="0" t="n">
        <v>0.04221</v>
      </c>
      <c r="J6316" s="0" t="n">
        <v>0.0428</v>
      </c>
      <c r="K6316" s="0" t="n">
        <v>0.04359</v>
      </c>
      <c r="L6316" s="0" t="n">
        <v>0.04386</v>
      </c>
    </row>
    <row r="6317" customFormat="false" ht="15" hidden="false" customHeight="false" outlineLevel="0" collapsed="false">
      <c r="A6317" s="0" t="n">
        <v>18</v>
      </c>
      <c r="B6317" s="0" t="n">
        <v>178</v>
      </c>
      <c r="C6317" s="0" t="n">
        <v>0.03709</v>
      </c>
      <c r="D6317" s="0" t="n">
        <v>0.03747</v>
      </c>
      <c r="E6317" s="0" t="n">
        <v>0.03815</v>
      </c>
      <c r="F6317" s="0" t="n">
        <v>0.03928</v>
      </c>
      <c r="G6317" s="0" t="n">
        <v>0.04017</v>
      </c>
      <c r="H6317" s="0" t="n">
        <v>0.04142</v>
      </c>
      <c r="I6317" s="0" t="n">
        <v>0.04222</v>
      </c>
      <c r="J6317" s="0" t="n">
        <v>0.04297</v>
      </c>
      <c r="K6317" s="0" t="n">
        <v>0.04398</v>
      </c>
      <c r="L6317" s="0" t="n">
        <v>0.04432</v>
      </c>
    </row>
    <row r="6318" customFormat="false" ht="15" hidden="false" customHeight="false" outlineLevel="0" collapsed="false">
      <c r="A6318" s="0" t="n">
        <v>18</v>
      </c>
      <c r="B6318" s="0" t="n">
        <v>179</v>
      </c>
      <c r="C6318" s="0" t="n">
        <v>0.03928</v>
      </c>
      <c r="D6318" s="0" t="n">
        <v>0.03953</v>
      </c>
      <c r="E6318" s="0" t="n">
        <v>0.04</v>
      </c>
      <c r="F6318" s="0" t="n">
        <v>0.04076</v>
      </c>
      <c r="G6318" s="0" t="n">
        <v>0.04136</v>
      </c>
      <c r="H6318" s="0" t="n">
        <v>0.0422</v>
      </c>
      <c r="I6318" s="0" t="n">
        <v>0.04275</v>
      </c>
      <c r="J6318" s="0" t="n">
        <v>0.04326</v>
      </c>
      <c r="K6318" s="0" t="n">
        <v>0.04393</v>
      </c>
      <c r="L6318" s="0" t="n">
        <v>0.04417</v>
      </c>
    </row>
    <row r="6319" customFormat="false" ht="15" hidden="false" customHeight="false" outlineLevel="0" collapsed="false">
      <c r="A6319" s="0" t="n">
        <v>18</v>
      </c>
      <c r="B6319" s="0" t="n">
        <v>180</v>
      </c>
      <c r="C6319" s="0" t="n">
        <v>0.03839</v>
      </c>
      <c r="D6319" s="0" t="n">
        <v>0.03862</v>
      </c>
      <c r="E6319" s="0" t="n">
        <v>0.03905</v>
      </c>
      <c r="F6319" s="0" t="n">
        <v>0.03976</v>
      </c>
      <c r="G6319" s="0" t="n">
        <v>0.04031</v>
      </c>
      <c r="H6319" s="0" t="n">
        <v>0.04109</v>
      </c>
      <c r="I6319" s="0" t="n">
        <v>0.04159</v>
      </c>
      <c r="J6319" s="0" t="n">
        <v>0.04206</v>
      </c>
      <c r="K6319" s="0" t="n">
        <v>0.04269</v>
      </c>
      <c r="L6319" s="0" t="n">
        <v>0.0429</v>
      </c>
    </row>
    <row r="6320" customFormat="false" ht="15" hidden="false" customHeight="false" outlineLevel="0" collapsed="false">
      <c r="A6320" s="0" t="n">
        <v>18</v>
      </c>
      <c r="B6320" s="0" t="n">
        <v>181</v>
      </c>
      <c r="C6320" s="0" t="n">
        <v>0.03594</v>
      </c>
      <c r="D6320" s="0" t="n">
        <v>0.03634</v>
      </c>
      <c r="E6320" s="0" t="n">
        <v>0.03705</v>
      </c>
      <c r="F6320" s="0" t="n">
        <v>0.03822</v>
      </c>
      <c r="G6320" s="0" t="n">
        <v>0.03914</v>
      </c>
      <c r="H6320" s="0" t="n">
        <v>0.04044</v>
      </c>
      <c r="I6320" s="0" t="n">
        <v>0.04128</v>
      </c>
      <c r="J6320" s="0" t="n">
        <v>0.04206</v>
      </c>
      <c r="K6320" s="0" t="n">
        <v>0.0431</v>
      </c>
      <c r="L6320" s="0" t="n">
        <v>0.04347</v>
      </c>
    </row>
    <row r="6321" customFormat="false" ht="15" hidden="false" customHeight="false" outlineLevel="0" collapsed="false">
      <c r="A6321" s="0" t="n">
        <v>18</v>
      </c>
      <c r="B6321" s="0" t="n">
        <v>182</v>
      </c>
      <c r="C6321" s="0" t="n">
        <v>0.03698</v>
      </c>
      <c r="D6321" s="0" t="n">
        <v>0.03732</v>
      </c>
      <c r="E6321" s="0" t="n">
        <v>0.03793</v>
      </c>
      <c r="F6321" s="0" t="n">
        <v>0.03895</v>
      </c>
      <c r="G6321" s="0" t="n">
        <v>0.03974</v>
      </c>
      <c r="H6321" s="0" t="n">
        <v>0.04086</v>
      </c>
      <c r="I6321" s="0" t="n">
        <v>0.04158</v>
      </c>
      <c r="J6321" s="0" t="n">
        <v>0.04225</v>
      </c>
      <c r="K6321" s="0" t="n">
        <v>0.04315</v>
      </c>
      <c r="L6321" s="0" t="n">
        <v>0.04346</v>
      </c>
    </row>
    <row r="6322" customFormat="false" ht="15" hidden="false" customHeight="false" outlineLevel="0" collapsed="false">
      <c r="A6322" s="0" t="n">
        <v>18</v>
      </c>
      <c r="B6322" s="0" t="n">
        <v>183</v>
      </c>
      <c r="C6322" s="0" t="n">
        <v>0.03837</v>
      </c>
      <c r="D6322" s="0" t="n">
        <v>0.03871</v>
      </c>
      <c r="E6322" s="0" t="n">
        <v>0.03933</v>
      </c>
      <c r="F6322" s="0" t="n">
        <v>0.04035</v>
      </c>
      <c r="G6322" s="0" t="n">
        <v>0.04115</v>
      </c>
      <c r="H6322" s="0" t="n">
        <v>0.04229</v>
      </c>
      <c r="I6322" s="0" t="n">
        <v>0.04302</v>
      </c>
      <c r="J6322" s="0" t="n">
        <v>0.0437</v>
      </c>
      <c r="K6322" s="0" t="n">
        <v>0.04461</v>
      </c>
      <c r="L6322" s="0" t="n">
        <v>0.04492</v>
      </c>
    </row>
    <row r="6323" customFormat="false" ht="15" hidden="false" customHeight="false" outlineLevel="0" collapsed="false">
      <c r="A6323" s="0" t="n">
        <v>18</v>
      </c>
      <c r="B6323" s="0" t="n">
        <v>184</v>
      </c>
      <c r="C6323" s="0" t="n">
        <v>0.04375</v>
      </c>
      <c r="D6323" s="0" t="n">
        <v>0.04389</v>
      </c>
      <c r="E6323" s="0" t="n">
        <v>0.04414</v>
      </c>
      <c r="F6323" s="0" t="n">
        <v>0.04455</v>
      </c>
      <c r="G6323" s="0" t="n">
        <v>0.04487</v>
      </c>
      <c r="H6323" s="0" t="n">
        <v>0.04533</v>
      </c>
      <c r="I6323" s="0" t="n">
        <v>0.04563</v>
      </c>
      <c r="J6323" s="0" t="n">
        <v>0.0459</v>
      </c>
      <c r="K6323" s="0" t="n">
        <v>0.04627</v>
      </c>
      <c r="L6323" s="0" t="n">
        <v>0.0464</v>
      </c>
    </row>
    <row r="6324" customFormat="false" ht="15" hidden="false" customHeight="false" outlineLevel="0" collapsed="false">
      <c r="A6324" s="0" t="n">
        <v>18</v>
      </c>
      <c r="B6324" s="0" t="n">
        <v>185</v>
      </c>
      <c r="C6324" s="0" t="n">
        <v>0.04136</v>
      </c>
      <c r="D6324" s="0" t="n">
        <v>0.04163</v>
      </c>
      <c r="E6324" s="0" t="n">
        <v>0.0421</v>
      </c>
      <c r="F6324" s="0" t="n">
        <v>0.04289</v>
      </c>
      <c r="G6324" s="0" t="n">
        <v>0.04351</v>
      </c>
      <c r="H6324" s="0" t="n">
        <v>0.04438</v>
      </c>
      <c r="I6324" s="0" t="n">
        <v>0.04494</v>
      </c>
      <c r="J6324" s="0" t="n">
        <v>0.04547</v>
      </c>
      <c r="K6324" s="0" t="n">
        <v>0.04617</v>
      </c>
      <c r="L6324" s="0" t="n">
        <v>0.04641</v>
      </c>
    </row>
    <row r="6325" customFormat="false" ht="15" hidden="false" customHeight="false" outlineLevel="0" collapsed="false">
      <c r="A6325" s="0" t="n">
        <v>18</v>
      </c>
      <c r="B6325" s="0" t="n">
        <v>186</v>
      </c>
      <c r="C6325" s="0" t="n">
        <v>0.04192</v>
      </c>
      <c r="D6325" s="0" t="n">
        <v>0.04216</v>
      </c>
      <c r="E6325" s="0" t="n">
        <v>0.04259</v>
      </c>
      <c r="F6325" s="0" t="n">
        <v>0.04331</v>
      </c>
      <c r="G6325" s="0" t="n">
        <v>0.04388</v>
      </c>
      <c r="H6325" s="0" t="n">
        <v>0.04467</v>
      </c>
      <c r="I6325" s="0" t="n">
        <v>0.04518</v>
      </c>
      <c r="J6325" s="0" t="n">
        <v>0.04566</v>
      </c>
      <c r="K6325" s="0" t="n">
        <v>0.0463</v>
      </c>
      <c r="L6325" s="0" t="n">
        <v>0.04652</v>
      </c>
    </row>
    <row r="6326" customFormat="false" ht="15" hidden="false" customHeight="false" outlineLevel="0" collapsed="false">
      <c r="A6326" s="0" t="n">
        <v>18</v>
      </c>
      <c r="B6326" s="0" t="n">
        <v>187</v>
      </c>
      <c r="C6326" s="0" t="n">
        <v>0.04038</v>
      </c>
      <c r="D6326" s="0" t="n">
        <v>0.04069</v>
      </c>
      <c r="E6326" s="0" t="n">
        <v>0.04126</v>
      </c>
      <c r="F6326" s="0" t="n">
        <v>0.0422</v>
      </c>
      <c r="G6326" s="0" t="n">
        <v>0.04293</v>
      </c>
      <c r="H6326" s="0" t="n">
        <v>0.04397</v>
      </c>
      <c r="I6326" s="0" t="n">
        <v>0.04464</v>
      </c>
      <c r="J6326" s="0" t="n">
        <v>0.04526</v>
      </c>
      <c r="K6326" s="0" t="n">
        <v>0.04609</v>
      </c>
      <c r="L6326" s="0" t="n">
        <v>0.04638</v>
      </c>
    </row>
    <row r="6327" customFormat="false" ht="15" hidden="false" customHeight="false" outlineLevel="0" collapsed="false">
      <c r="A6327" s="0" t="n">
        <v>18</v>
      </c>
      <c r="B6327" s="0" t="n">
        <v>188</v>
      </c>
      <c r="C6327" s="0" t="n">
        <v>0.03843</v>
      </c>
      <c r="D6327" s="0" t="n">
        <v>0.03889</v>
      </c>
      <c r="E6327" s="0" t="n">
        <v>0.03973</v>
      </c>
      <c r="F6327" s="0" t="n">
        <v>0.04111</v>
      </c>
      <c r="G6327" s="0" t="n">
        <v>0.04219</v>
      </c>
      <c r="H6327" s="0" t="n">
        <v>0.04371</v>
      </c>
      <c r="I6327" s="0" t="n">
        <v>0.0447</v>
      </c>
      <c r="J6327" s="0" t="n">
        <v>0.04561</v>
      </c>
      <c r="K6327" s="0" t="n">
        <v>0.04684</v>
      </c>
      <c r="L6327" s="0" t="n">
        <v>0.04726</v>
      </c>
    </row>
    <row r="6328" customFormat="false" ht="15" hidden="false" customHeight="false" outlineLevel="0" collapsed="false">
      <c r="A6328" s="0" t="n">
        <v>18</v>
      </c>
      <c r="B6328" s="0" t="n">
        <v>189</v>
      </c>
      <c r="C6328" s="0" t="n">
        <v>0.0376</v>
      </c>
      <c r="D6328" s="0" t="n">
        <v>0.0381</v>
      </c>
      <c r="E6328" s="0" t="n">
        <v>0.03901</v>
      </c>
      <c r="F6328" s="0" t="n">
        <v>0.04051</v>
      </c>
      <c r="G6328" s="0" t="n">
        <v>0.04168</v>
      </c>
      <c r="H6328" s="0" t="n">
        <v>0.04334</v>
      </c>
      <c r="I6328" s="0" t="n">
        <v>0.04442</v>
      </c>
      <c r="J6328" s="0" t="n">
        <v>0.04541</v>
      </c>
      <c r="K6328" s="0" t="n">
        <v>0.04674</v>
      </c>
      <c r="L6328" s="0" t="n">
        <v>0.0472</v>
      </c>
    </row>
    <row r="6329" customFormat="false" ht="15" hidden="false" customHeight="false" outlineLevel="0" collapsed="false">
      <c r="A6329" s="0" t="n">
        <v>18</v>
      </c>
      <c r="B6329" s="0" t="n">
        <v>190</v>
      </c>
      <c r="C6329" s="0" t="n">
        <v>0.03614</v>
      </c>
      <c r="D6329" s="0" t="n">
        <v>0.03669</v>
      </c>
      <c r="E6329" s="0" t="n">
        <v>0.03769</v>
      </c>
      <c r="F6329" s="0" t="n">
        <v>0.03934</v>
      </c>
      <c r="G6329" s="0" t="n">
        <v>0.04063</v>
      </c>
      <c r="H6329" s="0" t="n">
        <v>0.04245</v>
      </c>
      <c r="I6329" s="0" t="n">
        <v>0.04363</v>
      </c>
      <c r="J6329" s="0" t="n">
        <v>0.04472</v>
      </c>
      <c r="K6329" s="0" t="n">
        <v>0.04618</v>
      </c>
      <c r="L6329" s="0" t="n">
        <v>0.04669</v>
      </c>
    </row>
    <row r="6330" customFormat="false" ht="15" hidden="false" customHeight="false" outlineLevel="0" collapsed="false">
      <c r="A6330" s="0" t="n">
        <v>18</v>
      </c>
      <c r="B6330" s="0" t="n">
        <v>191</v>
      </c>
      <c r="C6330" s="0" t="n">
        <v>0.03592</v>
      </c>
      <c r="D6330" s="0" t="n">
        <v>0.03648</v>
      </c>
      <c r="E6330" s="0" t="n">
        <v>0.03751</v>
      </c>
      <c r="F6330" s="0" t="n">
        <v>0.03922</v>
      </c>
      <c r="G6330" s="0" t="n">
        <v>0.04055</v>
      </c>
      <c r="H6330" s="0" t="n">
        <v>0.04243</v>
      </c>
      <c r="I6330" s="0" t="n">
        <v>0.04364</v>
      </c>
      <c r="J6330" s="0" t="n">
        <v>0.04477</v>
      </c>
      <c r="K6330" s="0" t="n">
        <v>0.04628</v>
      </c>
      <c r="L6330" s="0" t="n">
        <v>0.04681</v>
      </c>
    </row>
    <row r="6331" customFormat="false" ht="15" hidden="false" customHeight="false" outlineLevel="0" collapsed="false">
      <c r="A6331" s="0" t="n">
        <v>18</v>
      </c>
      <c r="B6331" s="0" t="n">
        <v>192</v>
      </c>
      <c r="C6331" s="0" t="n">
        <v>0.03346</v>
      </c>
      <c r="D6331" s="0" t="n">
        <v>0.03414</v>
      </c>
      <c r="E6331" s="0" t="n">
        <v>0.03538</v>
      </c>
      <c r="F6331" s="0" t="n">
        <v>0.03741</v>
      </c>
      <c r="G6331" s="0" t="n">
        <v>0.039</v>
      </c>
      <c r="H6331" s="0" t="n">
        <v>0.04125</v>
      </c>
      <c r="I6331" s="0" t="n">
        <v>0.04271</v>
      </c>
      <c r="J6331" s="0" t="n">
        <v>0.04406</v>
      </c>
      <c r="K6331" s="0" t="n">
        <v>0.04586</v>
      </c>
      <c r="L6331" s="0" t="n">
        <v>0.04649</v>
      </c>
    </row>
    <row r="6332" customFormat="false" ht="15" hidden="false" customHeight="false" outlineLevel="0" collapsed="false">
      <c r="A6332" s="0" t="n">
        <v>18</v>
      </c>
      <c r="B6332" s="0" t="n">
        <v>193</v>
      </c>
      <c r="C6332" s="0" t="n">
        <v>0.03815</v>
      </c>
      <c r="D6332" s="0" t="n">
        <v>0.03864</v>
      </c>
      <c r="E6332" s="0" t="n">
        <v>0.03952</v>
      </c>
      <c r="F6332" s="0" t="n">
        <v>0.04097</v>
      </c>
      <c r="G6332" s="0" t="n">
        <v>0.0421</v>
      </c>
      <c r="H6332" s="0" t="n">
        <v>0.04371</v>
      </c>
      <c r="I6332" s="0" t="n">
        <v>0.04475</v>
      </c>
      <c r="J6332" s="0" t="n">
        <v>0.04571</v>
      </c>
      <c r="K6332" s="0" t="n">
        <v>0.047</v>
      </c>
      <c r="L6332" s="0" t="n">
        <v>0.04744</v>
      </c>
    </row>
    <row r="6333" customFormat="false" ht="15" hidden="false" customHeight="false" outlineLevel="0" collapsed="false">
      <c r="A6333" s="0" t="n">
        <v>18</v>
      </c>
      <c r="B6333" s="0" t="n">
        <v>194</v>
      </c>
      <c r="C6333" s="0" t="n">
        <v>0.03863</v>
      </c>
      <c r="D6333" s="0" t="n">
        <v>0.03909</v>
      </c>
      <c r="E6333" s="0" t="n">
        <v>0.03992</v>
      </c>
      <c r="F6333" s="0" t="n">
        <v>0.04129</v>
      </c>
      <c r="G6333" s="0" t="n">
        <v>0.04236</v>
      </c>
      <c r="H6333" s="0" t="n">
        <v>0.04388</v>
      </c>
      <c r="I6333" s="0" t="n">
        <v>0.04486</v>
      </c>
      <c r="J6333" s="0" t="n">
        <v>0.04577</v>
      </c>
      <c r="K6333" s="0" t="n">
        <v>0.04699</v>
      </c>
      <c r="L6333" s="0" t="n">
        <v>0.04741</v>
      </c>
    </row>
    <row r="6334" customFormat="false" ht="15" hidden="false" customHeight="false" outlineLevel="0" collapsed="false">
      <c r="A6334" s="0" t="n">
        <v>18</v>
      </c>
      <c r="B6334" s="0" t="n">
        <v>195</v>
      </c>
      <c r="C6334" s="0" t="n">
        <v>0.03844</v>
      </c>
      <c r="D6334" s="0" t="n">
        <v>0.03892</v>
      </c>
      <c r="E6334" s="0" t="n">
        <v>0.03979</v>
      </c>
      <c r="F6334" s="0" t="n">
        <v>0.04124</v>
      </c>
      <c r="G6334" s="0" t="n">
        <v>0.04236</v>
      </c>
      <c r="H6334" s="0" t="n">
        <v>0.04396</v>
      </c>
      <c r="I6334" s="0" t="n">
        <v>0.04498</v>
      </c>
      <c r="J6334" s="0" t="n">
        <v>0.04594</v>
      </c>
      <c r="K6334" s="0" t="n">
        <v>0.04722</v>
      </c>
      <c r="L6334" s="0" t="n">
        <v>0.04766</v>
      </c>
    </row>
    <row r="6335" customFormat="false" ht="15" hidden="false" customHeight="false" outlineLevel="0" collapsed="false">
      <c r="A6335" s="0" t="n">
        <v>18</v>
      </c>
      <c r="B6335" s="0" t="n">
        <v>196</v>
      </c>
      <c r="C6335" s="0" t="n">
        <v>0.03967</v>
      </c>
      <c r="D6335" s="0" t="n">
        <v>0.04013</v>
      </c>
      <c r="E6335" s="0" t="n">
        <v>0.04098</v>
      </c>
      <c r="F6335" s="0" t="n">
        <v>0.04237</v>
      </c>
      <c r="G6335" s="0" t="n">
        <v>0.04346</v>
      </c>
      <c r="H6335" s="0" t="n">
        <v>0.045</v>
      </c>
      <c r="I6335" s="0" t="n">
        <v>0.046</v>
      </c>
      <c r="J6335" s="0" t="n">
        <v>0.04693</v>
      </c>
      <c r="K6335" s="0" t="n">
        <v>0.04816</v>
      </c>
      <c r="L6335" s="0" t="n">
        <v>0.04859</v>
      </c>
    </row>
    <row r="6336" customFormat="false" ht="15" hidden="false" customHeight="false" outlineLevel="0" collapsed="false">
      <c r="A6336" s="0" t="n">
        <v>18</v>
      </c>
      <c r="B6336" s="0" t="n">
        <v>197</v>
      </c>
      <c r="C6336" s="0" t="n">
        <v>0.03302</v>
      </c>
      <c r="D6336" s="0" t="n">
        <v>0.0337</v>
      </c>
      <c r="E6336" s="0" t="n">
        <v>0.03492</v>
      </c>
      <c r="F6336" s="0" t="n">
        <v>0.03694</v>
      </c>
      <c r="G6336" s="0" t="n">
        <v>0.03852</v>
      </c>
      <c r="H6336" s="0" t="n">
        <v>0.04075</v>
      </c>
      <c r="I6336" s="0" t="n">
        <v>0.04219</v>
      </c>
      <c r="J6336" s="0" t="n">
        <v>0.04353</v>
      </c>
      <c r="K6336" s="0" t="n">
        <v>0.04532</v>
      </c>
      <c r="L6336" s="0" t="n">
        <v>0.04594</v>
      </c>
    </row>
    <row r="6337" customFormat="false" ht="15" hidden="false" customHeight="false" outlineLevel="0" collapsed="false">
      <c r="A6337" s="0" t="n">
        <v>18</v>
      </c>
      <c r="B6337" s="0" t="n">
        <v>198</v>
      </c>
      <c r="C6337" s="0" t="n">
        <v>0.03237</v>
      </c>
      <c r="D6337" s="0" t="n">
        <v>0.033</v>
      </c>
      <c r="E6337" s="0" t="n">
        <v>0.03413</v>
      </c>
      <c r="F6337" s="0" t="n">
        <v>0.03602</v>
      </c>
      <c r="G6337" s="0" t="n">
        <v>0.03749</v>
      </c>
      <c r="H6337" s="0" t="n">
        <v>0.03956</v>
      </c>
      <c r="I6337" s="0" t="n">
        <v>0.04091</v>
      </c>
      <c r="J6337" s="0" t="n">
        <v>0.04215</v>
      </c>
      <c r="K6337" s="0" t="n">
        <v>0.04382</v>
      </c>
      <c r="L6337" s="0" t="n">
        <v>0.0444</v>
      </c>
    </row>
    <row r="6338" customFormat="false" ht="15" hidden="false" customHeight="false" outlineLevel="0" collapsed="false">
      <c r="A6338" s="0" t="n">
        <v>18</v>
      </c>
      <c r="B6338" s="0" t="n">
        <v>199</v>
      </c>
      <c r="C6338" s="0" t="n">
        <v>0.03109</v>
      </c>
      <c r="D6338" s="0" t="n">
        <v>0.03174</v>
      </c>
      <c r="E6338" s="0" t="n">
        <v>0.03293</v>
      </c>
      <c r="F6338" s="0" t="n">
        <v>0.0349</v>
      </c>
      <c r="G6338" s="0" t="n">
        <v>0.03643</v>
      </c>
      <c r="H6338" s="0" t="n">
        <v>0.03861</v>
      </c>
      <c r="I6338" s="0" t="n">
        <v>0.04001</v>
      </c>
      <c r="J6338" s="0" t="n">
        <v>0.04131</v>
      </c>
      <c r="K6338" s="0" t="n">
        <v>0.04306</v>
      </c>
      <c r="L6338" s="0" t="n">
        <v>0.04366</v>
      </c>
    </row>
    <row r="6339" customFormat="false" ht="15" hidden="false" customHeight="false" outlineLevel="0" collapsed="false">
      <c r="A6339" s="0" t="n">
        <v>18</v>
      </c>
      <c r="B6339" s="0" t="n">
        <v>200</v>
      </c>
      <c r="C6339" s="0" t="n">
        <v>0.02932</v>
      </c>
      <c r="D6339" s="0" t="n">
        <v>0.03005</v>
      </c>
      <c r="E6339" s="0" t="n">
        <v>0.03136</v>
      </c>
      <c r="F6339" s="0" t="n">
        <v>0.03354</v>
      </c>
      <c r="G6339" s="0" t="n">
        <v>0.03523</v>
      </c>
      <c r="H6339" s="0" t="n">
        <v>0.03763</v>
      </c>
      <c r="I6339" s="0" t="n">
        <v>0.03918</v>
      </c>
      <c r="J6339" s="0" t="n">
        <v>0.04062</v>
      </c>
      <c r="K6339" s="0" t="n">
        <v>0.04255</v>
      </c>
      <c r="L6339" s="0" t="n">
        <v>0.04322</v>
      </c>
    </row>
    <row r="6340" customFormat="false" ht="15" hidden="false" customHeight="false" outlineLevel="0" collapsed="false">
      <c r="A6340" s="0" t="n">
        <v>18</v>
      </c>
      <c r="B6340" s="0" t="n">
        <v>201</v>
      </c>
      <c r="C6340" s="0" t="n">
        <v>0.0306</v>
      </c>
      <c r="D6340" s="0" t="n">
        <v>0.03125</v>
      </c>
      <c r="E6340" s="0" t="n">
        <v>0.03243</v>
      </c>
      <c r="F6340" s="0" t="n">
        <v>0.03439</v>
      </c>
      <c r="G6340" s="0" t="n">
        <v>0.03592</v>
      </c>
      <c r="H6340" s="0" t="n">
        <v>0.03809</v>
      </c>
      <c r="I6340" s="0" t="n">
        <v>0.03949</v>
      </c>
      <c r="J6340" s="0" t="n">
        <v>0.04078</v>
      </c>
      <c r="K6340" s="0" t="n">
        <v>0.04252</v>
      </c>
      <c r="L6340" s="0" t="n">
        <v>0.04312</v>
      </c>
    </row>
    <row r="6341" customFormat="false" ht="15" hidden="false" customHeight="false" outlineLevel="0" collapsed="false">
      <c r="A6341" s="0" t="n">
        <v>18</v>
      </c>
      <c r="B6341" s="0" t="n">
        <v>202</v>
      </c>
      <c r="C6341" s="0" t="n">
        <v>0.03355</v>
      </c>
      <c r="D6341" s="0" t="n">
        <v>0.03407</v>
      </c>
      <c r="E6341" s="0" t="n">
        <v>0.03502</v>
      </c>
      <c r="F6341" s="0" t="n">
        <v>0.03659</v>
      </c>
      <c r="G6341" s="0" t="n">
        <v>0.03781</v>
      </c>
      <c r="H6341" s="0" t="n">
        <v>0.03955</v>
      </c>
      <c r="I6341" s="0" t="n">
        <v>0.04067</v>
      </c>
      <c r="J6341" s="0" t="n">
        <v>0.04171</v>
      </c>
      <c r="K6341" s="0" t="n">
        <v>0.0431</v>
      </c>
      <c r="L6341" s="0" t="n">
        <v>0.04358</v>
      </c>
    </row>
    <row r="6342" customFormat="false" ht="15" hidden="false" customHeight="false" outlineLevel="0" collapsed="false">
      <c r="A6342" s="0" t="n">
        <v>18</v>
      </c>
      <c r="B6342" s="0" t="n">
        <v>203</v>
      </c>
      <c r="C6342" s="0" t="n">
        <v>0.03731</v>
      </c>
      <c r="D6342" s="0" t="n">
        <v>0.03762</v>
      </c>
      <c r="E6342" s="0" t="n">
        <v>0.03817</v>
      </c>
      <c r="F6342" s="0" t="n">
        <v>0.0391</v>
      </c>
      <c r="G6342" s="0" t="n">
        <v>0.03982</v>
      </c>
      <c r="H6342" s="0" t="n">
        <v>0.04083</v>
      </c>
      <c r="I6342" s="0" t="n">
        <v>0.04149</v>
      </c>
      <c r="J6342" s="0" t="n">
        <v>0.0421</v>
      </c>
      <c r="K6342" s="0" t="n">
        <v>0.04292</v>
      </c>
      <c r="L6342" s="0" t="n">
        <v>0.0432</v>
      </c>
    </row>
    <row r="6343" customFormat="false" ht="15" hidden="false" customHeight="false" outlineLevel="0" collapsed="false">
      <c r="A6343" s="0" t="n">
        <v>18</v>
      </c>
      <c r="B6343" s="0" t="n">
        <v>204</v>
      </c>
      <c r="C6343" s="0" t="n">
        <v>0.03552</v>
      </c>
      <c r="D6343" s="0" t="n">
        <v>0.03592</v>
      </c>
      <c r="E6343" s="0" t="n">
        <v>0.03665</v>
      </c>
      <c r="F6343" s="0" t="n">
        <v>0.03785</v>
      </c>
      <c r="G6343" s="0" t="n">
        <v>0.03879</v>
      </c>
      <c r="H6343" s="0" t="n">
        <v>0.04011</v>
      </c>
      <c r="I6343" s="0" t="n">
        <v>0.04097</v>
      </c>
      <c r="J6343" s="0" t="n">
        <v>0.04177</v>
      </c>
      <c r="K6343" s="0" t="n">
        <v>0.04283</v>
      </c>
      <c r="L6343" s="0" t="n">
        <v>0.0432</v>
      </c>
    </row>
    <row r="6344" customFormat="false" ht="15" hidden="false" customHeight="false" outlineLevel="0" collapsed="false">
      <c r="A6344" s="0" t="n">
        <v>18</v>
      </c>
      <c r="B6344" s="0" t="n">
        <v>205</v>
      </c>
      <c r="C6344" s="0" t="n">
        <v>0.03636</v>
      </c>
      <c r="D6344" s="0" t="n">
        <v>0.03676</v>
      </c>
      <c r="E6344" s="0" t="n">
        <v>0.03748</v>
      </c>
      <c r="F6344" s="0" t="n">
        <v>0.03868</v>
      </c>
      <c r="G6344" s="0" t="n">
        <v>0.03961</v>
      </c>
      <c r="H6344" s="0" t="n">
        <v>0.04093</v>
      </c>
      <c r="I6344" s="0" t="n">
        <v>0.04179</v>
      </c>
      <c r="J6344" s="0" t="n">
        <v>0.04258</v>
      </c>
      <c r="K6344" s="0" t="n">
        <v>0.04364</v>
      </c>
      <c r="L6344" s="0" t="n">
        <v>0.04401</v>
      </c>
    </row>
    <row r="6345" customFormat="false" ht="15" hidden="false" customHeight="false" outlineLevel="0" collapsed="false">
      <c r="A6345" s="0" t="n">
        <v>18</v>
      </c>
      <c r="B6345" s="0" t="n">
        <v>206</v>
      </c>
      <c r="C6345" s="0" t="n">
        <v>0.03299</v>
      </c>
      <c r="D6345" s="0" t="n">
        <v>0.03347</v>
      </c>
      <c r="E6345" s="0" t="n">
        <v>0.03434</v>
      </c>
      <c r="F6345" s="0" t="n">
        <v>0.03577</v>
      </c>
      <c r="G6345" s="0" t="n">
        <v>0.03689</v>
      </c>
      <c r="H6345" s="0" t="n">
        <v>0.03848</v>
      </c>
      <c r="I6345" s="0" t="n">
        <v>0.0395</v>
      </c>
      <c r="J6345" s="0" t="n">
        <v>0.04045</v>
      </c>
      <c r="K6345" s="0" t="n">
        <v>0.04172</v>
      </c>
      <c r="L6345" s="0" t="n">
        <v>0.04216</v>
      </c>
    </row>
    <row r="6346" customFormat="false" ht="15" hidden="false" customHeight="false" outlineLevel="0" collapsed="false">
      <c r="A6346" s="0" t="n">
        <v>18</v>
      </c>
      <c r="B6346" s="0" t="n">
        <v>207</v>
      </c>
      <c r="C6346" s="0" t="n">
        <v>0.03714</v>
      </c>
      <c r="D6346" s="0" t="n">
        <v>0.0374</v>
      </c>
      <c r="E6346" s="0" t="n">
        <v>0.03788</v>
      </c>
      <c r="F6346" s="0" t="n">
        <v>0.03867</v>
      </c>
      <c r="G6346" s="0" t="n">
        <v>0.03929</v>
      </c>
      <c r="H6346" s="0" t="n">
        <v>0.04016</v>
      </c>
      <c r="I6346" s="0" t="n">
        <v>0.04073</v>
      </c>
      <c r="J6346" s="0" t="n">
        <v>0.04125</v>
      </c>
      <c r="K6346" s="0" t="n">
        <v>0.04195</v>
      </c>
      <c r="L6346" s="0" t="n">
        <v>0.04219</v>
      </c>
    </row>
    <row r="6347" customFormat="false" ht="15" hidden="false" customHeight="false" outlineLevel="0" collapsed="false">
      <c r="A6347" s="0" t="n">
        <v>18</v>
      </c>
      <c r="B6347" s="0" t="n">
        <v>208</v>
      </c>
      <c r="C6347" s="0" t="n">
        <v>0.0347</v>
      </c>
      <c r="D6347" s="0" t="n">
        <v>0.0351</v>
      </c>
      <c r="E6347" s="0" t="n">
        <v>0.03583</v>
      </c>
      <c r="F6347" s="0" t="n">
        <v>0.03705</v>
      </c>
      <c r="G6347" s="0" t="n">
        <v>0.03799</v>
      </c>
      <c r="H6347" s="0" t="n">
        <v>0.03933</v>
      </c>
      <c r="I6347" s="0" t="n">
        <v>0.0402</v>
      </c>
      <c r="J6347" s="0" t="n">
        <v>0.041</v>
      </c>
      <c r="K6347" s="0" t="n">
        <v>0.04208</v>
      </c>
      <c r="L6347" s="0" t="n">
        <v>0.04245</v>
      </c>
    </row>
    <row r="6348" customFormat="false" ht="15" hidden="false" customHeight="false" outlineLevel="0" collapsed="false">
      <c r="A6348" s="0" t="n">
        <v>18</v>
      </c>
      <c r="B6348" s="0" t="n">
        <v>209</v>
      </c>
      <c r="C6348" s="0" t="n">
        <v>0.0328</v>
      </c>
      <c r="D6348" s="0" t="n">
        <v>0.03328</v>
      </c>
      <c r="E6348" s="0" t="n">
        <v>0.03416</v>
      </c>
      <c r="F6348" s="0" t="n">
        <v>0.03561</v>
      </c>
      <c r="G6348" s="0" t="n">
        <v>0.03675</v>
      </c>
      <c r="H6348" s="0" t="n">
        <v>0.03835</v>
      </c>
      <c r="I6348" s="0" t="n">
        <v>0.03939</v>
      </c>
      <c r="J6348" s="0" t="n">
        <v>0.04035</v>
      </c>
      <c r="K6348" s="0" t="n">
        <v>0.04164</v>
      </c>
      <c r="L6348" s="0" t="n">
        <v>0.04208</v>
      </c>
    </row>
    <row r="6349" customFormat="false" ht="15" hidden="false" customHeight="false" outlineLevel="0" collapsed="false">
      <c r="A6349" s="0" t="n">
        <v>18</v>
      </c>
      <c r="B6349" s="0" t="n">
        <v>210</v>
      </c>
      <c r="C6349" s="0" t="n">
        <v>0.03311</v>
      </c>
      <c r="D6349" s="0" t="n">
        <v>0.03358</v>
      </c>
      <c r="E6349" s="0" t="n">
        <v>0.03444</v>
      </c>
      <c r="F6349" s="0" t="n">
        <v>0.03586</v>
      </c>
      <c r="G6349" s="0" t="n">
        <v>0.03697</v>
      </c>
      <c r="H6349" s="0" t="n">
        <v>0.03854</v>
      </c>
      <c r="I6349" s="0" t="n">
        <v>0.03955</v>
      </c>
      <c r="J6349" s="0" t="n">
        <v>0.0405</v>
      </c>
      <c r="K6349" s="0" t="n">
        <v>0.04175</v>
      </c>
      <c r="L6349" s="0" t="n">
        <v>0.04219</v>
      </c>
    </row>
    <row r="6350" customFormat="false" ht="15" hidden="false" customHeight="false" outlineLevel="0" collapsed="false">
      <c r="A6350" s="0" t="n">
        <v>18</v>
      </c>
      <c r="B6350" s="0" t="n">
        <v>211</v>
      </c>
      <c r="C6350" s="0" t="n">
        <v>0.03207</v>
      </c>
      <c r="D6350" s="0" t="n">
        <v>0.03259</v>
      </c>
      <c r="E6350" s="0" t="n">
        <v>0.03353</v>
      </c>
      <c r="F6350" s="0" t="n">
        <v>0.03508</v>
      </c>
      <c r="G6350" s="0" t="n">
        <v>0.0363</v>
      </c>
      <c r="H6350" s="0" t="n">
        <v>0.03801</v>
      </c>
      <c r="I6350" s="0" t="n">
        <v>0.03912</v>
      </c>
      <c r="J6350" s="0" t="n">
        <v>0.04015</v>
      </c>
      <c r="K6350" s="0" t="n">
        <v>0.04153</v>
      </c>
      <c r="L6350" s="0" t="n">
        <v>0.042</v>
      </c>
    </row>
    <row r="6351" customFormat="false" ht="15" hidden="false" customHeight="false" outlineLevel="0" collapsed="false">
      <c r="A6351" s="0" t="n">
        <v>18</v>
      </c>
      <c r="B6351" s="0" t="n">
        <v>212</v>
      </c>
      <c r="C6351" s="0" t="n">
        <v>0.02881</v>
      </c>
      <c r="D6351" s="0" t="n">
        <v>0.02943</v>
      </c>
      <c r="E6351" s="0" t="n">
        <v>0.03055</v>
      </c>
      <c r="F6351" s="0" t="n">
        <v>0.0324</v>
      </c>
      <c r="G6351" s="0" t="n">
        <v>0.03385</v>
      </c>
      <c r="H6351" s="0" t="n">
        <v>0.03589</v>
      </c>
      <c r="I6351" s="0" t="n">
        <v>0.03721</v>
      </c>
      <c r="J6351" s="0" t="n">
        <v>0.03844</v>
      </c>
      <c r="K6351" s="0" t="n">
        <v>0.04008</v>
      </c>
      <c r="L6351" s="0" t="n">
        <v>0.04065</v>
      </c>
    </row>
    <row r="6352" customFormat="false" ht="15" hidden="false" customHeight="false" outlineLevel="0" collapsed="false">
      <c r="A6352" s="0" t="n">
        <v>18</v>
      </c>
      <c r="B6352" s="0" t="n">
        <v>213</v>
      </c>
      <c r="C6352" s="0" t="n">
        <v>0.02723</v>
      </c>
      <c r="D6352" s="0" t="n">
        <v>0.02802</v>
      </c>
      <c r="E6352" s="0" t="n">
        <v>0.02945</v>
      </c>
      <c r="F6352" s="0" t="n">
        <v>0.03183</v>
      </c>
      <c r="G6352" s="0" t="n">
        <v>0.03368</v>
      </c>
      <c r="H6352" s="0" t="n">
        <v>0.03629</v>
      </c>
      <c r="I6352" s="0" t="n">
        <v>0.03799</v>
      </c>
      <c r="J6352" s="0" t="n">
        <v>0.03956</v>
      </c>
      <c r="K6352" s="0" t="n">
        <v>0.04166</v>
      </c>
      <c r="L6352" s="0" t="n">
        <v>0.04239</v>
      </c>
    </row>
    <row r="6353" customFormat="false" ht="15" hidden="false" customHeight="false" outlineLevel="0" collapsed="false">
      <c r="A6353" s="0" t="n">
        <v>18</v>
      </c>
      <c r="B6353" s="0" t="n">
        <v>214</v>
      </c>
      <c r="C6353" s="0" t="n">
        <v>0.0247</v>
      </c>
      <c r="D6353" s="0" t="n">
        <v>0.02558</v>
      </c>
      <c r="E6353" s="0" t="n">
        <v>0.02718</v>
      </c>
      <c r="F6353" s="0" t="n">
        <v>0.02983</v>
      </c>
      <c r="G6353" s="0" t="n">
        <v>0.03189</v>
      </c>
      <c r="H6353" s="0" t="n">
        <v>0.03481</v>
      </c>
      <c r="I6353" s="0" t="n">
        <v>0.0367</v>
      </c>
      <c r="J6353" s="0" t="n">
        <v>0.03845</v>
      </c>
      <c r="K6353" s="0" t="n">
        <v>0.0408</v>
      </c>
      <c r="L6353" s="0" t="n">
        <v>0.04161</v>
      </c>
    </row>
    <row r="6354" customFormat="false" ht="15" hidden="false" customHeight="false" outlineLevel="0" collapsed="false">
      <c r="A6354" s="0" t="n">
        <v>18</v>
      </c>
      <c r="B6354" s="0" t="n">
        <v>215</v>
      </c>
      <c r="C6354" s="0" t="n">
        <v>0.03033</v>
      </c>
      <c r="D6354" s="0" t="n">
        <v>0.03097</v>
      </c>
      <c r="E6354" s="0" t="n">
        <v>0.03213</v>
      </c>
      <c r="F6354" s="0" t="n">
        <v>0.03406</v>
      </c>
      <c r="G6354" s="0" t="n">
        <v>0.03556</v>
      </c>
      <c r="H6354" s="0" t="n">
        <v>0.03769</v>
      </c>
      <c r="I6354" s="0" t="n">
        <v>0.03906</v>
      </c>
      <c r="J6354" s="0" t="n">
        <v>0.04034</v>
      </c>
      <c r="K6354" s="0" t="n">
        <v>0.04205</v>
      </c>
      <c r="L6354" s="0" t="n">
        <v>0.04264</v>
      </c>
    </row>
    <row r="6355" customFormat="false" ht="15" hidden="false" customHeight="false" outlineLevel="0" collapsed="false">
      <c r="A6355" s="0" t="n">
        <v>18</v>
      </c>
      <c r="B6355" s="0" t="n">
        <v>216</v>
      </c>
      <c r="C6355" s="0" t="n">
        <v>0.03255</v>
      </c>
      <c r="D6355" s="0" t="n">
        <v>0.03299</v>
      </c>
      <c r="E6355" s="0" t="n">
        <v>0.03378</v>
      </c>
      <c r="F6355" s="0" t="n">
        <v>0.03509</v>
      </c>
      <c r="G6355" s="0" t="n">
        <v>0.03611</v>
      </c>
      <c r="H6355" s="0" t="n">
        <v>0.03755</v>
      </c>
      <c r="I6355" s="0" t="n">
        <v>0.03849</v>
      </c>
      <c r="J6355" s="0" t="n">
        <v>0.03935</v>
      </c>
      <c r="K6355" s="0" t="n">
        <v>0.04051</v>
      </c>
      <c r="L6355" s="0" t="n">
        <v>0.04092</v>
      </c>
    </row>
    <row r="6356" customFormat="false" ht="15" hidden="false" customHeight="false" outlineLevel="0" collapsed="false">
      <c r="A6356" s="0" t="n">
        <v>18</v>
      </c>
      <c r="B6356" s="0" t="n">
        <v>217</v>
      </c>
      <c r="C6356" s="0" t="n">
        <v>0.03296</v>
      </c>
      <c r="D6356" s="0" t="n">
        <v>0.03333</v>
      </c>
      <c r="E6356" s="0" t="n">
        <v>0.034</v>
      </c>
      <c r="F6356" s="0" t="n">
        <v>0.03511</v>
      </c>
      <c r="G6356" s="0" t="n">
        <v>0.03598</v>
      </c>
      <c r="H6356" s="0" t="n">
        <v>0.03721</v>
      </c>
      <c r="I6356" s="0" t="n">
        <v>0.03801</v>
      </c>
      <c r="J6356" s="0" t="n">
        <v>0.03874</v>
      </c>
      <c r="K6356" s="0" t="n">
        <v>0.03973</v>
      </c>
      <c r="L6356" s="0" t="n">
        <v>0.04007</v>
      </c>
    </row>
    <row r="6357" customFormat="false" ht="15" hidden="false" customHeight="false" outlineLevel="0" collapsed="false">
      <c r="A6357" s="0" t="n">
        <v>18</v>
      </c>
      <c r="B6357" s="0" t="n">
        <v>218</v>
      </c>
      <c r="C6357" s="0" t="n">
        <v>0.03243</v>
      </c>
      <c r="D6357" s="0" t="n">
        <v>0.03282</v>
      </c>
      <c r="E6357" s="0" t="n">
        <v>0.03353</v>
      </c>
      <c r="F6357" s="0" t="n">
        <v>0.0347</v>
      </c>
      <c r="G6357" s="0" t="n">
        <v>0.03561</v>
      </c>
      <c r="H6357" s="0" t="n">
        <v>0.0369</v>
      </c>
      <c r="I6357" s="0" t="n">
        <v>0.03773</v>
      </c>
      <c r="J6357" s="0" t="n">
        <v>0.03851</v>
      </c>
      <c r="K6357" s="0" t="n">
        <v>0.03954</v>
      </c>
      <c r="L6357" s="0" t="n">
        <v>0.0399</v>
      </c>
    </row>
    <row r="6358" customFormat="false" ht="15" hidden="false" customHeight="false" outlineLevel="0" collapsed="false">
      <c r="A6358" s="0" t="n">
        <v>18</v>
      </c>
      <c r="B6358" s="0" t="n">
        <v>219</v>
      </c>
      <c r="C6358" s="0" t="n">
        <v>0.02804</v>
      </c>
      <c r="D6358" s="0" t="n">
        <v>0.02866</v>
      </c>
      <c r="E6358" s="0" t="n">
        <v>0.02979</v>
      </c>
      <c r="F6358" s="0" t="n">
        <v>0.03166</v>
      </c>
      <c r="G6358" s="0" t="n">
        <v>0.03311</v>
      </c>
      <c r="H6358" s="0" t="n">
        <v>0.03517</v>
      </c>
      <c r="I6358" s="0" t="n">
        <v>0.03651</v>
      </c>
      <c r="J6358" s="0" t="n">
        <v>0.03774</v>
      </c>
      <c r="K6358" s="0" t="n">
        <v>0.0394</v>
      </c>
      <c r="L6358" s="0" t="n">
        <v>0.03997</v>
      </c>
    </row>
    <row r="6359" customFormat="false" ht="15" hidden="false" customHeight="false" outlineLevel="0" collapsed="false">
      <c r="A6359" s="0" t="n">
        <v>18</v>
      </c>
      <c r="B6359" s="0" t="n">
        <v>220</v>
      </c>
      <c r="C6359" s="0" t="n">
        <v>0.03068</v>
      </c>
      <c r="D6359" s="0" t="n">
        <v>0.03117</v>
      </c>
      <c r="E6359" s="0" t="n">
        <v>0.03206</v>
      </c>
      <c r="F6359" s="0" t="n">
        <v>0.03353</v>
      </c>
      <c r="G6359" s="0" t="n">
        <v>0.03469</v>
      </c>
      <c r="H6359" s="0" t="n">
        <v>0.03631</v>
      </c>
      <c r="I6359" s="0" t="n">
        <v>0.03737</v>
      </c>
      <c r="J6359" s="0" t="n">
        <v>0.03834</v>
      </c>
      <c r="K6359" s="0" t="n">
        <v>0.03965</v>
      </c>
      <c r="L6359" s="0" t="n">
        <v>0.0401</v>
      </c>
    </row>
    <row r="6360" customFormat="false" ht="15" hidden="false" customHeight="false" outlineLevel="0" collapsed="false">
      <c r="A6360" s="0" t="n">
        <v>18</v>
      </c>
      <c r="B6360" s="0" t="n">
        <v>221</v>
      </c>
      <c r="C6360" s="0" t="n">
        <v>0.02737</v>
      </c>
      <c r="D6360" s="0" t="n">
        <v>0.02796</v>
      </c>
      <c r="E6360" s="0" t="n">
        <v>0.02903</v>
      </c>
      <c r="F6360" s="0" t="n">
        <v>0.0308</v>
      </c>
      <c r="G6360" s="0" t="n">
        <v>0.03218</v>
      </c>
      <c r="H6360" s="0" t="n">
        <v>0.03413</v>
      </c>
      <c r="I6360" s="0" t="n">
        <v>0.03539</v>
      </c>
      <c r="J6360" s="0" t="n">
        <v>0.03656</v>
      </c>
      <c r="K6360" s="0" t="n">
        <v>0.03813</v>
      </c>
      <c r="L6360" s="0" t="n">
        <v>0.03867</v>
      </c>
    </row>
    <row r="6361" customFormat="false" ht="15" hidden="false" customHeight="false" outlineLevel="0" collapsed="false">
      <c r="A6361" s="0" t="n">
        <v>18</v>
      </c>
      <c r="B6361" s="0" t="n">
        <v>222</v>
      </c>
      <c r="C6361" s="0" t="n">
        <v>0.02685</v>
      </c>
      <c r="D6361" s="0" t="n">
        <v>0.02748</v>
      </c>
      <c r="E6361" s="0" t="n">
        <v>0.02863</v>
      </c>
      <c r="F6361" s="0" t="n">
        <v>0.03053</v>
      </c>
      <c r="G6361" s="0" t="n">
        <v>0.03201</v>
      </c>
      <c r="H6361" s="0" t="n">
        <v>0.0341</v>
      </c>
      <c r="I6361" s="0" t="n">
        <v>0.03546</v>
      </c>
      <c r="J6361" s="0" t="n">
        <v>0.03672</v>
      </c>
      <c r="K6361" s="0" t="n">
        <v>0.0384</v>
      </c>
      <c r="L6361" s="0" t="n">
        <v>0.03898</v>
      </c>
    </row>
    <row r="6362" customFormat="false" ht="15" hidden="false" customHeight="false" outlineLevel="0" collapsed="false">
      <c r="A6362" s="0" t="n">
        <v>18</v>
      </c>
      <c r="B6362" s="0" t="n">
        <v>223</v>
      </c>
      <c r="C6362" s="0" t="n">
        <v>0.02757</v>
      </c>
      <c r="D6362" s="0" t="n">
        <v>0.02824</v>
      </c>
      <c r="E6362" s="0" t="n">
        <v>0.02945</v>
      </c>
      <c r="F6362" s="0" t="n">
        <v>0.03146</v>
      </c>
      <c r="G6362" s="0" t="n">
        <v>0.03302</v>
      </c>
      <c r="H6362" s="0" t="n">
        <v>0.03524</v>
      </c>
      <c r="I6362" s="0" t="n">
        <v>0.03667</v>
      </c>
      <c r="J6362" s="0" t="n">
        <v>0.038</v>
      </c>
      <c r="K6362" s="0" t="n">
        <v>0.03978</v>
      </c>
      <c r="L6362" s="0" t="n">
        <v>0.04039</v>
      </c>
    </row>
    <row r="6363" customFormat="false" ht="15" hidden="false" customHeight="false" outlineLevel="0" collapsed="false">
      <c r="A6363" s="0" t="n">
        <v>18</v>
      </c>
      <c r="B6363" s="0" t="n">
        <v>224</v>
      </c>
      <c r="C6363" s="0" t="n">
        <v>0.03209</v>
      </c>
      <c r="D6363" s="0" t="n">
        <v>0.03261</v>
      </c>
      <c r="E6363" s="0" t="n">
        <v>0.03356</v>
      </c>
      <c r="F6363" s="0" t="n">
        <v>0.03512</v>
      </c>
      <c r="G6363" s="0" t="n">
        <v>0.03634</v>
      </c>
      <c r="H6363" s="0" t="n">
        <v>0.03806</v>
      </c>
      <c r="I6363" s="0" t="n">
        <v>0.03918</v>
      </c>
      <c r="J6363" s="0" t="n">
        <v>0.04021</v>
      </c>
      <c r="K6363" s="0" t="n">
        <v>0.0416</v>
      </c>
      <c r="L6363" s="0" t="n">
        <v>0.04208</v>
      </c>
    </row>
    <row r="6364" customFormat="false" ht="15" hidden="false" customHeight="false" outlineLevel="0" collapsed="false">
      <c r="A6364" s="0" t="n">
        <v>18</v>
      </c>
      <c r="B6364" s="0" t="n">
        <v>225</v>
      </c>
      <c r="C6364" s="0" t="n">
        <v>0.03292</v>
      </c>
      <c r="D6364" s="0" t="n">
        <v>0.03339</v>
      </c>
      <c r="E6364" s="0" t="n">
        <v>0.03425</v>
      </c>
      <c r="F6364" s="0" t="n">
        <v>0.03567</v>
      </c>
      <c r="G6364" s="0" t="n">
        <v>0.03678</v>
      </c>
      <c r="H6364" s="0" t="n">
        <v>0.03835</v>
      </c>
      <c r="I6364" s="0" t="n">
        <v>0.03936</v>
      </c>
      <c r="J6364" s="0" t="n">
        <v>0.0403</v>
      </c>
      <c r="K6364" s="0" t="n">
        <v>0.04156</v>
      </c>
      <c r="L6364" s="0" t="n">
        <v>0.042</v>
      </c>
    </row>
    <row r="6365" customFormat="false" ht="15" hidden="false" customHeight="false" outlineLevel="0" collapsed="false">
      <c r="A6365" s="0" t="n">
        <v>18</v>
      </c>
      <c r="B6365" s="0" t="n">
        <v>226</v>
      </c>
      <c r="C6365" s="0" t="n">
        <v>0.03298</v>
      </c>
      <c r="D6365" s="0" t="n">
        <v>0.03347</v>
      </c>
      <c r="E6365" s="0" t="n">
        <v>0.03437</v>
      </c>
      <c r="F6365" s="0" t="n">
        <v>0.03586</v>
      </c>
      <c r="G6365" s="0" t="n">
        <v>0.03703</v>
      </c>
      <c r="H6365" s="0" t="n">
        <v>0.03867</v>
      </c>
      <c r="I6365" s="0" t="n">
        <v>0.03973</v>
      </c>
      <c r="J6365" s="0" t="n">
        <v>0.04072</v>
      </c>
      <c r="K6365" s="0" t="n">
        <v>0.04204</v>
      </c>
      <c r="L6365" s="0" t="n">
        <v>0.04249</v>
      </c>
    </row>
    <row r="6366" customFormat="false" ht="15" hidden="false" customHeight="false" outlineLevel="0" collapsed="false">
      <c r="A6366" s="0" t="n">
        <v>18</v>
      </c>
      <c r="B6366" s="0" t="n">
        <v>227</v>
      </c>
      <c r="C6366" s="0" t="n">
        <v>0.03411</v>
      </c>
      <c r="D6366" s="0" t="n">
        <v>0.03461</v>
      </c>
      <c r="E6366" s="0" t="n">
        <v>0.03552</v>
      </c>
      <c r="F6366" s="0" t="n">
        <v>0.03702</v>
      </c>
      <c r="G6366" s="0" t="n">
        <v>0.03818</v>
      </c>
      <c r="H6366" s="0" t="n">
        <v>0.03984</v>
      </c>
      <c r="I6366" s="0" t="n">
        <v>0.04091</v>
      </c>
      <c r="J6366" s="0" t="n">
        <v>0.0419</v>
      </c>
      <c r="K6366" s="0" t="n">
        <v>0.04323</v>
      </c>
      <c r="L6366" s="0" t="n">
        <v>0.04369</v>
      </c>
    </row>
    <row r="6367" customFormat="false" ht="15" hidden="false" customHeight="false" outlineLevel="0" collapsed="false">
      <c r="A6367" s="0" t="n">
        <v>18</v>
      </c>
      <c r="B6367" s="0" t="n">
        <v>228</v>
      </c>
      <c r="C6367" s="0" t="n">
        <v>0.03738</v>
      </c>
      <c r="D6367" s="0" t="n">
        <v>0.03777</v>
      </c>
      <c r="E6367" s="0" t="n">
        <v>0.03848</v>
      </c>
      <c r="F6367" s="0" t="n">
        <v>0.03965</v>
      </c>
      <c r="G6367" s="0" t="n">
        <v>0.04057</v>
      </c>
      <c r="H6367" s="0" t="n">
        <v>0.04187</v>
      </c>
      <c r="I6367" s="0" t="n">
        <v>0.0427</v>
      </c>
      <c r="J6367" s="0" t="n">
        <v>0.04348</v>
      </c>
      <c r="K6367" s="0" t="n">
        <v>0.04452</v>
      </c>
      <c r="L6367" s="0" t="n">
        <v>0.04488</v>
      </c>
    </row>
    <row r="6368" customFormat="false" ht="15" hidden="false" customHeight="false" outlineLevel="0" collapsed="false">
      <c r="A6368" s="0" t="n">
        <v>18</v>
      </c>
      <c r="B6368" s="0" t="n">
        <v>229</v>
      </c>
      <c r="C6368" s="0" t="n">
        <v>0.03795</v>
      </c>
      <c r="D6368" s="0" t="n">
        <v>0.03837</v>
      </c>
      <c r="E6368" s="0" t="n">
        <v>0.03913</v>
      </c>
      <c r="F6368" s="0" t="n">
        <v>0.04038</v>
      </c>
      <c r="G6368" s="0" t="n">
        <v>0.04136</v>
      </c>
      <c r="H6368" s="0" t="n">
        <v>0.04274</v>
      </c>
      <c r="I6368" s="0" t="n">
        <v>0.04363</v>
      </c>
      <c r="J6368" s="0" t="n">
        <v>0.04446</v>
      </c>
      <c r="K6368" s="0" t="n">
        <v>0.04557</v>
      </c>
      <c r="L6368" s="0" t="n">
        <v>0.04595</v>
      </c>
    </row>
    <row r="6369" customFormat="false" ht="15" hidden="false" customHeight="false" outlineLevel="0" collapsed="false">
      <c r="A6369" s="0" t="n">
        <v>18</v>
      </c>
      <c r="B6369" s="0" t="n">
        <v>230</v>
      </c>
      <c r="C6369" s="0" t="n">
        <v>0.0431</v>
      </c>
      <c r="D6369" s="0" t="n">
        <v>0.04329</v>
      </c>
      <c r="E6369" s="0" t="n">
        <v>0.04364</v>
      </c>
      <c r="F6369" s="0" t="n">
        <v>0.04422</v>
      </c>
      <c r="G6369" s="0" t="n">
        <v>0.04467</v>
      </c>
      <c r="H6369" s="0" t="n">
        <v>0.0453</v>
      </c>
      <c r="I6369" s="0" t="n">
        <v>0.04572</v>
      </c>
      <c r="J6369" s="0" t="n">
        <v>0.0461</v>
      </c>
      <c r="K6369" s="0" t="n">
        <v>0.04661</v>
      </c>
      <c r="L6369" s="0" t="n">
        <v>0.04679</v>
      </c>
    </row>
    <row r="6370" customFormat="false" ht="15" hidden="false" customHeight="false" outlineLevel="0" collapsed="false">
      <c r="A6370" s="0" t="n">
        <v>18</v>
      </c>
      <c r="B6370" s="0" t="n">
        <v>231</v>
      </c>
      <c r="C6370" s="0" t="n">
        <v>0.03819</v>
      </c>
      <c r="D6370" s="0" t="n">
        <v>0.03851</v>
      </c>
      <c r="E6370" s="0" t="n">
        <v>0.0391</v>
      </c>
      <c r="F6370" s="0" t="n">
        <v>0.04007</v>
      </c>
      <c r="G6370" s="0" t="n">
        <v>0.04082</v>
      </c>
      <c r="H6370" s="0" t="n">
        <v>0.04189</v>
      </c>
      <c r="I6370" s="0" t="n">
        <v>0.04258</v>
      </c>
      <c r="J6370" s="0" t="n">
        <v>0.04322</v>
      </c>
      <c r="K6370" s="0" t="n">
        <v>0.04408</v>
      </c>
      <c r="L6370" s="0" t="n">
        <v>0.04438</v>
      </c>
    </row>
    <row r="6371" customFormat="false" ht="15" hidden="false" customHeight="false" outlineLevel="0" collapsed="false">
      <c r="A6371" s="0" t="n">
        <v>18</v>
      </c>
      <c r="B6371" s="0" t="n">
        <v>232</v>
      </c>
      <c r="C6371" s="0" t="n">
        <v>0.0372</v>
      </c>
      <c r="D6371" s="0" t="n">
        <v>0.03758</v>
      </c>
      <c r="E6371" s="0" t="n">
        <v>0.03827</v>
      </c>
      <c r="F6371" s="0" t="n">
        <v>0.03942</v>
      </c>
      <c r="G6371" s="0" t="n">
        <v>0.04031</v>
      </c>
      <c r="H6371" s="0" t="n">
        <v>0.04157</v>
      </c>
      <c r="I6371" s="0" t="n">
        <v>0.04238</v>
      </c>
      <c r="J6371" s="0" t="n">
        <v>0.04314</v>
      </c>
      <c r="K6371" s="0" t="n">
        <v>0.04415</v>
      </c>
      <c r="L6371" s="0" t="n">
        <v>0.0445</v>
      </c>
    </row>
    <row r="6372" customFormat="false" ht="15" hidden="false" customHeight="false" outlineLevel="0" collapsed="false">
      <c r="A6372" s="0" t="n">
        <v>18</v>
      </c>
      <c r="B6372" s="0" t="n">
        <v>233</v>
      </c>
      <c r="C6372" s="0" t="n">
        <v>0.03033</v>
      </c>
      <c r="D6372" s="0" t="n">
        <v>0.03095</v>
      </c>
      <c r="E6372" s="0" t="n">
        <v>0.03209</v>
      </c>
      <c r="F6372" s="0" t="n">
        <v>0.03397</v>
      </c>
      <c r="G6372" s="0" t="n">
        <v>0.03544</v>
      </c>
      <c r="H6372" s="0" t="n">
        <v>0.03751</v>
      </c>
      <c r="I6372" s="0" t="n">
        <v>0.03886</v>
      </c>
      <c r="J6372" s="0" t="n">
        <v>0.0401</v>
      </c>
      <c r="K6372" s="0" t="n">
        <v>0.04177</v>
      </c>
      <c r="L6372" s="0" t="n">
        <v>0.04234</v>
      </c>
    </row>
    <row r="6373" customFormat="false" ht="15" hidden="false" customHeight="false" outlineLevel="0" collapsed="false">
      <c r="A6373" s="0" t="n">
        <v>18</v>
      </c>
      <c r="B6373" s="0" t="n">
        <v>234</v>
      </c>
      <c r="C6373" s="0" t="n">
        <v>0.03112</v>
      </c>
      <c r="D6373" s="0" t="n">
        <v>0.03181</v>
      </c>
      <c r="E6373" s="0" t="n">
        <v>0.03307</v>
      </c>
      <c r="F6373" s="0" t="n">
        <v>0.03514</v>
      </c>
      <c r="G6373" s="0" t="n">
        <v>0.03676</v>
      </c>
      <c r="H6373" s="0" t="n">
        <v>0.03906</v>
      </c>
      <c r="I6373" s="0" t="n">
        <v>0.04054</v>
      </c>
      <c r="J6373" s="0" t="n">
        <v>0.04191</v>
      </c>
      <c r="K6373" s="0" t="n">
        <v>0.04375</v>
      </c>
      <c r="L6373" s="0" t="n">
        <v>0.04439</v>
      </c>
    </row>
    <row r="6374" customFormat="false" ht="15" hidden="false" customHeight="false" outlineLevel="0" collapsed="false">
      <c r="A6374" s="0" t="n">
        <v>18</v>
      </c>
      <c r="B6374" s="0" t="n">
        <v>235</v>
      </c>
      <c r="C6374" s="0" t="n">
        <v>0.0294</v>
      </c>
      <c r="D6374" s="0" t="n">
        <v>0.03028</v>
      </c>
      <c r="E6374" s="0" t="n">
        <v>0.03186</v>
      </c>
      <c r="F6374" s="0" t="n">
        <v>0.03448</v>
      </c>
      <c r="G6374" s="0" t="n">
        <v>0.03653</v>
      </c>
      <c r="H6374" s="0" t="n">
        <v>0.03942</v>
      </c>
      <c r="I6374" s="0" t="n">
        <v>0.04129</v>
      </c>
      <c r="J6374" s="0" t="n">
        <v>0.04302</v>
      </c>
      <c r="K6374" s="0" t="n">
        <v>0.04535</v>
      </c>
      <c r="L6374" s="0" t="n">
        <v>0.04615</v>
      </c>
    </row>
    <row r="6375" customFormat="false" ht="15" hidden="false" customHeight="false" outlineLevel="0" collapsed="false">
      <c r="A6375" s="0" t="n">
        <v>18</v>
      </c>
      <c r="B6375" s="0" t="n">
        <v>236</v>
      </c>
      <c r="C6375" s="0" t="n">
        <v>0.02743</v>
      </c>
      <c r="D6375" s="0" t="n">
        <v>0.02846</v>
      </c>
      <c r="E6375" s="0" t="n">
        <v>0.03032</v>
      </c>
      <c r="F6375" s="0" t="n">
        <v>0.0334</v>
      </c>
      <c r="G6375" s="0" t="n">
        <v>0.03581</v>
      </c>
      <c r="H6375" s="0" t="n">
        <v>0.03921</v>
      </c>
      <c r="I6375" s="0" t="n">
        <v>0.0414</v>
      </c>
      <c r="J6375" s="0" t="n">
        <v>0.04345</v>
      </c>
      <c r="K6375" s="0" t="n">
        <v>0.04618</v>
      </c>
      <c r="L6375" s="0" t="n">
        <v>0.04712</v>
      </c>
    </row>
    <row r="6376" customFormat="false" ht="15" hidden="false" customHeight="false" outlineLevel="0" collapsed="false">
      <c r="A6376" s="0" t="n">
        <v>18</v>
      </c>
      <c r="B6376" s="0" t="n">
        <v>237</v>
      </c>
      <c r="C6376" s="0" t="n">
        <v>0.026</v>
      </c>
      <c r="D6376" s="0" t="n">
        <v>0.02699</v>
      </c>
      <c r="E6376" s="0" t="n">
        <v>0.02878</v>
      </c>
      <c r="F6376" s="0" t="n">
        <v>0.03174</v>
      </c>
      <c r="G6376" s="0" t="n">
        <v>0.03405</v>
      </c>
      <c r="H6376" s="0" t="n">
        <v>0.03732</v>
      </c>
      <c r="I6376" s="0" t="n">
        <v>0.03943</v>
      </c>
      <c r="J6376" s="0" t="n">
        <v>0.04139</v>
      </c>
      <c r="K6376" s="0" t="n">
        <v>0.04401</v>
      </c>
      <c r="L6376" s="0" t="n">
        <v>0.04492</v>
      </c>
    </row>
    <row r="6377" customFormat="false" ht="15" hidden="false" customHeight="false" outlineLevel="0" collapsed="false">
      <c r="A6377" s="0" t="n">
        <v>18</v>
      </c>
      <c r="B6377" s="0" t="n">
        <v>238</v>
      </c>
      <c r="C6377" s="0" t="n">
        <v>0.02707</v>
      </c>
      <c r="D6377" s="0" t="n">
        <v>0.02804</v>
      </c>
      <c r="E6377" s="0" t="n">
        <v>0.02978</v>
      </c>
      <c r="F6377" s="0" t="n">
        <v>0.03266</v>
      </c>
      <c r="G6377" s="0" t="n">
        <v>0.03491</v>
      </c>
      <c r="H6377" s="0" t="n">
        <v>0.0381</v>
      </c>
      <c r="I6377" s="0" t="n">
        <v>0.04016</v>
      </c>
      <c r="J6377" s="0" t="n">
        <v>0.04207</v>
      </c>
      <c r="K6377" s="0" t="n">
        <v>0.04463</v>
      </c>
      <c r="L6377" s="0" t="n">
        <v>0.04551</v>
      </c>
    </row>
    <row r="6378" customFormat="false" ht="15" hidden="false" customHeight="false" outlineLevel="0" collapsed="false">
      <c r="A6378" s="0" t="n">
        <v>18</v>
      </c>
      <c r="B6378" s="0" t="n">
        <v>239</v>
      </c>
      <c r="C6378" s="0" t="n">
        <v>0.02161</v>
      </c>
      <c r="D6378" s="0" t="n">
        <v>0.02284</v>
      </c>
      <c r="E6378" s="0" t="n">
        <v>0.02509</v>
      </c>
      <c r="F6378" s="0" t="n">
        <v>0.02879</v>
      </c>
      <c r="G6378" s="0" t="n">
        <v>0.03168</v>
      </c>
      <c r="H6378" s="0" t="n">
        <v>0.03578</v>
      </c>
      <c r="I6378" s="0" t="n">
        <v>0.03842</v>
      </c>
      <c r="J6378" s="0" t="n">
        <v>0.04088</v>
      </c>
      <c r="K6378" s="0" t="n">
        <v>0.04416</v>
      </c>
      <c r="L6378" s="0" t="n">
        <v>0.0453</v>
      </c>
    </row>
    <row r="6379" customFormat="false" ht="15" hidden="false" customHeight="false" outlineLevel="0" collapsed="false">
      <c r="A6379" s="0" t="n">
        <v>18</v>
      </c>
      <c r="B6379" s="0" t="n">
        <v>240</v>
      </c>
      <c r="C6379" s="0" t="n">
        <v>0.01414</v>
      </c>
      <c r="D6379" s="0" t="n">
        <v>0.01561</v>
      </c>
      <c r="E6379" s="0" t="n">
        <v>0.01829</v>
      </c>
      <c r="F6379" s="0" t="n">
        <v>0.02273</v>
      </c>
      <c r="G6379" s="0" t="n">
        <v>0.02619</v>
      </c>
      <c r="H6379" s="0" t="n">
        <v>0.03109</v>
      </c>
      <c r="I6379" s="0" t="n">
        <v>0.03425</v>
      </c>
      <c r="J6379" s="0" t="n">
        <v>0.03719</v>
      </c>
      <c r="K6379" s="0" t="n">
        <v>0.04112</v>
      </c>
      <c r="L6379" s="0" t="n">
        <v>0.04248</v>
      </c>
    </row>
    <row r="6380" customFormat="false" ht="15" hidden="false" customHeight="false" outlineLevel="0" collapsed="false">
      <c r="A6380" s="0" t="n">
        <v>18</v>
      </c>
      <c r="B6380" s="0" t="n">
        <v>241</v>
      </c>
      <c r="C6380" s="0" t="n">
        <v>0.01482</v>
      </c>
      <c r="D6380" s="0" t="n">
        <v>0.01635</v>
      </c>
      <c r="E6380" s="0" t="n">
        <v>0.01912</v>
      </c>
      <c r="F6380" s="0" t="n">
        <v>0.0237</v>
      </c>
      <c r="G6380" s="0" t="n">
        <v>0.02728</v>
      </c>
      <c r="H6380" s="0" t="n">
        <v>0.03234</v>
      </c>
      <c r="I6380" s="0" t="n">
        <v>0.0356</v>
      </c>
      <c r="J6380" s="0" t="n">
        <v>0.03864</v>
      </c>
      <c r="K6380" s="0" t="n">
        <v>0.0427</v>
      </c>
      <c r="L6380" s="0" t="n">
        <v>0.04411</v>
      </c>
    </row>
    <row r="6381" customFormat="false" ht="15" hidden="false" customHeight="false" outlineLevel="0" collapsed="false">
      <c r="A6381" s="0" t="n">
        <v>18</v>
      </c>
      <c r="B6381" s="0" t="n">
        <v>242</v>
      </c>
      <c r="C6381" s="0" t="n">
        <v>0.01317</v>
      </c>
      <c r="D6381" s="0" t="n">
        <v>0.01463</v>
      </c>
      <c r="E6381" s="0" t="n">
        <v>0.01728</v>
      </c>
      <c r="F6381" s="0" t="n">
        <v>0.02166</v>
      </c>
      <c r="G6381" s="0" t="n">
        <v>0.02508</v>
      </c>
      <c r="H6381" s="0" t="n">
        <v>0.02992</v>
      </c>
      <c r="I6381" s="0" t="n">
        <v>0.03305</v>
      </c>
      <c r="J6381" s="0" t="n">
        <v>0.03595</v>
      </c>
      <c r="K6381" s="0" t="n">
        <v>0.03983</v>
      </c>
      <c r="L6381" s="0" t="n">
        <v>0.04118</v>
      </c>
    </row>
    <row r="6382" customFormat="false" ht="15" hidden="false" customHeight="false" outlineLevel="0" collapsed="false">
      <c r="A6382" s="0" t="n">
        <v>18</v>
      </c>
      <c r="B6382" s="0" t="n">
        <v>243</v>
      </c>
      <c r="C6382" s="0" t="n">
        <v>0.01349</v>
      </c>
      <c r="D6382" s="0" t="n">
        <v>0.01507</v>
      </c>
      <c r="E6382" s="0" t="n">
        <v>0.01793</v>
      </c>
      <c r="F6382" s="0" t="n">
        <v>0.02266</v>
      </c>
      <c r="G6382" s="0" t="n">
        <v>0.02636</v>
      </c>
      <c r="H6382" s="0" t="n">
        <v>0.03158</v>
      </c>
      <c r="I6382" s="0" t="n">
        <v>0.03496</v>
      </c>
      <c r="J6382" s="0" t="n">
        <v>0.03809</v>
      </c>
      <c r="K6382" s="0" t="n">
        <v>0.04229</v>
      </c>
      <c r="L6382" s="0" t="n">
        <v>0.04374</v>
      </c>
    </row>
    <row r="6383" customFormat="false" ht="15" hidden="false" customHeight="false" outlineLevel="0" collapsed="false">
      <c r="A6383" s="0" t="n">
        <v>18</v>
      </c>
      <c r="B6383" s="0" t="n">
        <v>244</v>
      </c>
      <c r="C6383" s="0" t="n">
        <v>0.01365</v>
      </c>
      <c r="D6383" s="0" t="n">
        <v>0.01518</v>
      </c>
      <c r="E6383" s="0" t="n">
        <v>0.01796</v>
      </c>
      <c r="F6383" s="0" t="n">
        <v>0.02255</v>
      </c>
      <c r="G6383" s="0" t="n">
        <v>0.02613</v>
      </c>
      <c r="H6383" s="0" t="n">
        <v>0.0312</v>
      </c>
      <c r="I6383" s="0" t="n">
        <v>0.03447</v>
      </c>
      <c r="J6383" s="0" t="n">
        <v>0.03752</v>
      </c>
      <c r="K6383" s="0" t="n">
        <v>0.04159</v>
      </c>
      <c r="L6383" s="0" t="n">
        <v>0.04299</v>
      </c>
    </row>
    <row r="6384" customFormat="false" ht="15" hidden="false" customHeight="false" outlineLevel="0" collapsed="false">
      <c r="A6384" s="0" t="n">
        <v>18</v>
      </c>
      <c r="B6384" s="0" t="n">
        <v>245</v>
      </c>
      <c r="C6384" s="0" t="n">
        <v>0.0159</v>
      </c>
      <c r="D6384" s="0" t="n">
        <v>0.01728</v>
      </c>
      <c r="E6384" s="0" t="n">
        <v>0.01978</v>
      </c>
      <c r="F6384" s="0" t="n">
        <v>0.02391</v>
      </c>
      <c r="G6384" s="0" t="n">
        <v>0.02714</v>
      </c>
      <c r="H6384" s="0" t="n">
        <v>0.03171</v>
      </c>
      <c r="I6384" s="0" t="n">
        <v>0.03465</v>
      </c>
      <c r="J6384" s="0" t="n">
        <v>0.03739</v>
      </c>
      <c r="K6384" s="0" t="n">
        <v>0.04106</v>
      </c>
      <c r="L6384" s="0" t="n">
        <v>0.04233</v>
      </c>
    </row>
    <row r="6385" customFormat="false" ht="15" hidden="false" customHeight="false" outlineLevel="0" collapsed="false">
      <c r="A6385" s="0" t="n">
        <v>18</v>
      </c>
      <c r="B6385" s="0" t="n">
        <v>246</v>
      </c>
      <c r="C6385" s="0" t="n">
        <v>0.01595</v>
      </c>
      <c r="D6385" s="0" t="n">
        <v>0.0172</v>
      </c>
      <c r="E6385" s="0" t="n">
        <v>0.01947</v>
      </c>
      <c r="F6385" s="0" t="n">
        <v>0.02323</v>
      </c>
      <c r="G6385" s="0" t="n">
        <v>0.02616</v>
      </c>
      <c r="H6385" s="0" t="n">
        <v>0.0303</v>
      </c>
      <c r="I6385" s="0" t="n">
        <v>0.03298</v>
      </c>
      <c r="J6385" s="0" t="n">
        <v>0.03547</v>
      </c>
      <c r="K6385" s="0" t="n">
        <v>0.0388</v>
      </c>
      <c r="L6385" s="0" t="n">
        <v>0.03995</v>
      </c>
    </row>
    <row r="6386" customFormat="false" ht="15" hidden="false" customHeight="false" outlineLevel="0" collapsed="false">
      <c r="A6386" s="0" t="n">
        <v>18</v>
      </c>
      <c r="B6386" s="0" t="n">
        <v>247</v>
      </c>
      <c r="C6386" s="0" t="n">
        <v>0.01683</v>
      </c>
      <c r="D6386" s="0" t="n">
        <v>0.018</v>
      </c>
      <c r="E6386" s="0" t="n">
        <v>0.02011</v>
      </c>
      <c r="F6386" s="0" t="n">
        <v>0.02361</v>
      </c>
      <c r="G6386" s="0" t="n">
        <v>0.02635</v>
      </c>
      <c r="H6386" s="0" t="n">
        <v>0.03021</v>
      </c>
      <c r="I6386" s="0" t="n">
        <v>0.03271</v>
      </c>
      <c r="J6386" s="0" t="n">
        <v>0.03503</v>
      </c>
      <c r="K6386" s="0" t="n">
        <v>0.03813</v>
      </c>
      <c r="L6386" s="0" t="n">
        <v>0.0392</v>
      </c>
    </row>
    <row r="6387" customFormat="false" ht="15" hidden="false" customHeight="false" outlineLevel="0" collapsed="false">
      <c r="A6387" s="0" t="n">
        <v>18</v>
      </c>
      <c r="B6387" s="0" t="n">
        <v>248</v>
      </c>
      <c r="C6387" s="0" t="n">
        <v>0.0178</v>
      </c>
      <c r="D6387" s="0" t="n">
        <v>0.01895</v>
      </c>
      <c r="E6387" s="0" t="n">
        <v>0.02103</v>
      </c>
      <c r="F6387" s="0" t="n">
        <v>0.02447</v>
      </c>
      <c r="G6387" s="0" t="n">
        <v>0.02715</v>
      </c>
      <c r="H6387" s="0" t="n">
        <v>0.03095</v>
      </c>
      <c r="I6387" s="0" t="n">
        <v>0.03341</v>
      </c>
      <c r="J6387" s="0" t="n">
        <v>0.03569</v>
      </c>
      <c r="K6387" s="0" t="n">
        <v>0.03874</v>
      </c>
      <c r="L6387" s="0" t="n">
        <v>0.03979</v>
      </c>
    </row>
    <row r="6388" customFormat="false" ht="15" hidden="false" customHeight="false" outlineLevel="0" collapsed="false">
      <c r="A6388" s="0" t="n">
        <v>18</v>
      </c>
      <c r="B6388" s="0" t="n">
        <v>249</v>
      </c>
      <c r="C6388" s="0" t="n">
        <v>0.01894</v>
      </c>
      <c r="D6388" s="0" t="n">
        <v>0.01997</v>
      </c>
      <c r="E6388" s="0" t="n">
        <v>0.02182</v>
      </c>
      <c r="F6388" s="0" t="n">
        <v>0.02489</v>
      </c>
      <c r="G6388" s="0" t="n">
        <v>0.02729</v>
      </c>
      <c r="H6388" s="0" t="n">
        <v>0.03068</v>
      </c>
      <c r="I6388" s="0" t="n">
        <v>0.03287</v>
      </c>
      <c r="J6388" s="0" t="n">
        <v>0.0349</v>
      </c>
      <c r="K6388" s="0" t="n">
        <v>0.03763</v>
      </c>
      <c r="L6388" s="0" t="n">
        <v>0.03857</v>
      </c>
    </row>
    <row r="6389" customFormat="false" ht="15" hidden="false" customHeight="false" outlineLevel="0" collapsed="false">
      <c r="A6389" s="0" t="n">
        <v>18</v>
      </c>
      <c r="B6389" s="0" t="n">
        <v>250</v>
      </c>
      <c r="C6389" s="0" t="n">
        <v>0.01822</v>
      </c>
      <c r="D6389" s="0" t="n">
        <v>0.01941</v>
      </c>
      <c r="E6389" s="0" t="n">
        <v>0.02157</v>
      </c>
      <c r="F6389" s="0" t="n">
        <v>0.02513</v>
      </c>
      <c r="G6389" s="0" t="n">
        <v>0.02792</v>
      </c>
      <c r="H6389" s="0" t="n">
        <v>0.03186</v>
      </c>
      <c r="I6389" s="0" t="n">
        <v>0.0344</v>
      </c>
      <c r="J6389" s="0" t="n">
        <v>0.03677</v>
      </c>
      <c r="K6389" s="0" t="n">
        <v>0.03993</v>
      </c>
      <c r="L6389" s="0" t="n">
        <v>0.04102</v>
      </c>
    </row>
    <row r="6390" customFormat="false" ht="15" hidden="false" customHeight="false" outlineLevel="0" collapsed="false">
      <c r="A6390" s="0" t="n">
        <v>18</v>
      </c>
      <c r="B6390" s="0" t="n">
        <v>251</v>
      </c>
      <c r="C6390" s="0" t="n">
        <v>0.02008</v>
      </c>
      <c r="D6390" s="0" t="n">
        <v>0.02115</v>
      </c>
      <c r="E6390" s="0" t="n">
        <v>0.02307</v>
      </c>
      <c r="F6390" s="0" t="n">
        <v>0.02625</v>
      </c>
      <c r="G6390" s="0" t="n">
        <v>0.02873</v>
      </c>
      <c r="H6390" s="0" t="n">
        <v>0.03225</v>
      </c>
      <c r="I6390" s="0" t="n">
        <v>0.03452</v>
      </c>
      <c r="J6390" s="0" t="n">
        <v>0.03662</v>
      </c>
      <c r="K6390" s="0" t="n">
        <v>0.03945</v>
      </c>
      <c r="L6390" s="0" t="n">
        <v>0.04042</v>
      </c>
    </row>
    <row r="6391" customFormat="false" ht="15" hidden="false" customHeight="false" outlineLevel="0" collapsed="false">
      <c r="A6391" s="0" t="n">
        <v>18</v>
      </c>
      <c r="B6391" s="0" t="n">
        <v>252</v>
      </c>
      <c r="C6391" s="0" t="n">
        <v>0.01976</v>
      </c>
      <c r="D6391" s="0" t="n">
        <v>0.02095</v>
      </c>
      <c r="E6391" s="0" t="n">
        <v>0.0231</v>
      </c>
      <c r="F6391" s="0" t="n">
        <v>0.02666</v>
      </c>
      <c r="G6391" s="0" t="n">
        <v>0.02944</v>
      </c>
      <c r="H6391" s="0" t="n">
        <v>0.03337</v>
      </c>
      <c r="I6391" s="0" t="n">
        <v>0.03591</v>
      </c>
      <c r="J6391" s="0" t="n">
        <v>0.03827</v>
      </c>
      <c r="K6391" s="0" t="n">
        <v>0.04143</v>
      </c>
      <c r="L6391" s="0" t="n">
        <v>0.04252</v>
      </c>
    </row>
    <row r="6392" customFormat="false" ht="15" hidden="false" customHeight="false" outlineLevel="0" collapsed="false">
      <c r="A6392" s="0" t="n">
        <v>18</v>
      </c>
      <c r="B6392" s="0" t="n">
        <v>253</v>
      </c>
      <c r="C6392" s="0" t="n">
        <v>0.01757</v>
      </c>
      <c r="D6392" s="0" t="n">
        <v>0.0189</v>
      </c>
      <c r="E6392" s="0" t="n">
        <v>0.02132</v>
      </c>
      <c r="F6392" s="0" t="n">
        <v>0.02533</v>
      </c>
      <c r="G6392" s="0" t="n">
        <v>0.02845</v>
      </c>
      <c r="H6392" s="0" t="n">
        <v>0.03287</v>
      </c>
      <c r="I6392" s="0" t="n">
        <v>0.03573</v>
      </c>
      <c r="J6392" s="0" t="n">
        <v>0.03838</v>
      </c>
      <c r="K6392" s="0" t="n">
        <v>0.04193</v>
      </c>
      <c r="L6392" s="0" t="n">
        <v>0.04316</v>
      </c>
    </row>
    <row r="6393" customFormat="false" ht="15" hidden="false" customHeight="false" outlineLevel="0" collapsed="false">
      <c r="A6393" s="0" t="n">
        <v>18</v>
      </c>
      <c r="B6393" s="0" t="n">
        <v>254</v>
      </c>
      <c r="C6393" s="0" t="n">
        <v>0.01891</v>
      </c>
      <c r="D6393" s="0" t="n">
        <v>0.02006</v>
      </c>
      <c r="E6393" s="0" t="n">
        <v>0.02216</v>
      </c>
      <c r="F6393" s="0" t="n">
        <v>0.02562</v>
      </c>
      <c r="G6393" s="0" t="n">
        <v>0.02832</v>
      </c>
      <c r="H6393" s="0" t="n">
        <v>0.03214</v>
      </c>
      <c r="I6393" s="0" t="n">
        <v>0.03461</v>
      </c>
      <c r="J6393" s="0" t="n">
        <v>0.0369</v>
      </c>
      <c r="K6393" s="0" t="n">
        <v>0.03997</v>
      </c>
      <c r="L6393" s="0" t="n">
        <v>0.04103</v>
      </c>
    </row>
    <row r="6394" customFormat="false" ht="15" hidden="false" customHeight="false" outlineLevel="0" collapsed="false">
      <c r="A6394" s="0" t="n">
        <v>18</v>
      </c>
      <c r="B6394" s="0" t="n">
        <v>255</v>
      </c>
      <c r="C6394" s="0" t="n">
        <v>0.01514</v>
      </c>
      <c r="D6394" s="0" t="n">
        <v>0.01643</v>
      </c>
      <c r="E6394" s="0" t="n">
        <v>0.01877</v>
      </c>
      <c r="F6394" s="0" t="n">
        <v>0.02264</v>
      </c>
      <c r="G6394" s="0" t="n">
        <v>0.02566</v>
      </c>
      <c r="H6394" s="0" t="n">
        <v>0.02993</v>
      </c>
      <c r="I6394" s="0" t="n">
        <v>0.03269</v>
      </c>
      <c r="J6394" s="0" t="n">
        <v>0.03526</v>
      </c>
      <c r="K6394" s="0" t="n">
        <v>0.03869</v>
      </c>
      <c r="L6394" s="0" t="n">
        <v>0.03988</v>
      </c>
    </row>
    <row r="6395" customFormat="false" ht="15" hidden="false" customHeight="false" outlineLevel="0" collapsed="false">
      <c r="A6395" s="0" t="n">
        <v>18</v>
      </c>
      <c r="B6395" s="0" t="n">
        <v>256</v>
      </c>
      <c r="C6395" s="0" t="n">
        <v>0.01719</v>
      </c>
      <c r="D6395" s="0" t="n">
        <v>0.01824</v>
      </c>
      <c r="E6395" s="0" t="n">
        <v>0.02015</v>
      </c>
      <c r="F6395" s="0" t="n">
        <v>0.02331</v>
      </c>
      <c r="G6395" s="0" t="n">
        <v>0.02577</v>
      </c>
      <c r="H6395" s="0" t="n">
        <v>0.02926</v>
      </c>
      <c r="I6395" s="0" t="n">
        <v>0.03151</v>
      </c>
      <c r="J6395" s="0" t="n">
        <v>0.0336</v>
      </c>
      <c r="K6395" s="0" t="n">
        <v>0.0364</v>
      </c>
      <c r="L6395" s="0" t="n">
        <v>0.03737</v>
      </c>
    </row>
    <row r="6396" customFormat="false" ht="15" hidden="false" customHeight="false" outlineLevel="0" collapsed="false">
      <c r="A6396" s="0" t="n">
        <v>18</v>
      </c>
      <c r="B6396" s="0" t="n">
        <v>257</v>
      </c>
      <c r="C6396" s="0" t="n">
        <v>0.01691</v>
      </c>
      <c r="D6396" s="0" t="n">
        <v>0.01805</v>
      </c>
      <c r="E6396" s="0" t="n">
        <v>0.02011</v>
      </c>
      <c r="F6396" s="0" t="n">
        <v>0.02352</v>
      </c>
      <c r="G6396" s="0" t="n">
        <v>0.02619</v>
      </c>
      <c r="H6396" s="0" t="n">
        <v>0.02996</v>
      </c>
      <c r="I6396" s="0" t="n">
        <v>0.03239</v>
      </c>
      <c r="J6396" s="0" t="n">
        <v>0.03465</v>
      </c>
      <c r="K6396" s="0" t="n">
        <v>0.03768</v>
      </c>
      <c r="L6396" s="0" t="n">
        <v>0.03873</v>
      </c>
    </row>
    <row r="6397" customFormat="false" ht="15" hidden="false" customHeight="false" outlineLevel="0" collapsed="false">
      <c r="A6397" s="0" t="n">
        <v>18</v>
      </c>
      <c r="B6397" s="0" t="n">
        <v>258</v>
      </c>
      <c r="C6397" s="0" t="n">
        <v>0.01934</v>
      </c>
      <c r="D6397" s="0" t="n">
        <v>0.02048</v>
      </c>
      <c r="E6397" s="0" t="n">
        <v>0.02256</v>
      </c>
      <c r="F6397" s="0" t="n">
        <v>0.02599</v>
      </c>
      <c r="G6397" s="0" t="n">
        <v>0.02867</v>
      </c>
      <c r="H6397" s="0" t="n">
        <v>0.03246</v>
      </c>
      <c r="I6397" s="0" t="n">
        <v>0.0349</v>
      </c>
      <c r="J6397" s="0" t="n">
        <v>0.03718</v>
      </c>
      <c r="K6397" s="0" t="n">
        <v>0.04022</v>
      </c>
      <c r="L6397" s="0" t="n">
        <v>0.04127</v>
      </c>
    </row>
    <row r="6398" customFormat="false" ht="15" hidden="false" customHeight="false" outlineLevel="0" collapsed="false">
      <c r="A6398" s="0" t="n">
        <v>18</v>
      </c>
      <c r="B6398" s="0" t="n">
        <v>259</v>
      </c>
      <c r="C6398" s="0" t="n">
        <v>0.02322</v>
      </c>
      <c r="D6398" s="0" t="n">
        <v>0.02425</v>
      </c>
      <c r="E6398" s="0" t="n">
        <v>0.02613</v>
      </c>
      <c r="F6398" s="0" t="n">
        <v>0.02924</v>
      </c>
      <c r="G6398" s="0" t="n">
        <v>0.03166</v>
      </c>
      <c r="H6398" s="0" t="n">
        <v>0.03509</v>
      </c>
      <c r="I6398" s="0" t="n">
        <v>0.03731</v>
      </c>
      <c r="J6398" s="0" t="n">
        <v>0.03936</v>
      </c>
      <c r="K6398" s="0" t="n">
        <v>0.04212</v>
      </c>
      <c r="L6398" s="0" t="n">
        <v>0.04307</v>
      </c>
    </row>
    <row r="6399" customFormat="false" ht="15" hidden="false" customHeight="false" outlineLevel="0" collapsed="false">
      <c r="A6399" s="0" t="n">
        <v>18</v>
      </c>
      <c r="B6399" s="0" t="n">
        <v>260</v>
      </c>
      <c r="C6399" s="0" t="n">
        <v>0.02064</v>
      </c>
      <c r="D6399" s="0" t="n">
        <v>0.02159</v>
      </c>
      <c r="E6399" s="0" t="n">
        <v>0.02333</v>
      </c>
      <c r="F6399" s="0" t="n">
        <v>0.0262</v>
      </c>
      <c r="G6399" s="0" t="n">
        <v>0.02844</v>
      </c>
      <c r="H6399" s="0" t="n">
        <v>0.0316</v>
      </c>
      <c r="I6399" s="0" t="n">
        <v>0.03365</v>
      </c>
      <c r="J6399" s="0" t="n">
        <v>0.03555</v>
      </c>
      <c r="K6399" s="0" t="n">
        <v>0.0381</v>
      </c>
      <c r="L6399" s="0" t="n">
        <v>0.03898</v>
      </c>
    </row>
    <row r="6400" customFormat="false" ht="15" hidden="false" customHeight="false" outlineLevel="0" collapsed="false">
      <c r="A6400" s="0" t="n">
        <v>18</v>
      </c>
      <c r="B6400" s="0" t="n">
        <v>261</v>
      </c>
      <c r="C6400" s="0" t="n">
        <v>0.01951</v>
      </c>
      <c r="D6400" s="0" t="n">
        <v>0.02048</v>
      </c>
      <c r="E6400" s="0" t="n">
        <v>0.02226</v>
      </c>
      <c r="F6400" s="0" t="n">
        <v>0.02519</v>
      </c>
      <c r="G6400" s="0" t="n">
        <v>0.02748</v>
      </c>
      <c r="H6400" s="0" t="n">
        <v>0.03071</v>
      </c>
      <c r="I6400" s="0" t="n">
        <v>0.03281</v>
      </c>
      <c r="J6400" s="0" t="n">
        <v>0.03475</v>
      </c>
      <c r="K6400" s="0" t="n">
        <v>0.03735</v>
      </c>
      <c r="L6400" s="0" t="n">
        <v>0.03825</v>
      </c>
    </row>
    <row r="6401" customFormat="false" ht="15" hidden="false" customHeight="false" outlineLevel="0" collapsed="false">
      <c r="A6401" s="0" t="n">
        <v>18</v>
      </c>
      <c r="B6401" s="0" t="n">
        <v>262</v>
      </c>
      <c r="C6401" s="0" t="n">
        <v>0.02115</v>
      </c>
      <c r="D6401" s="0" t="n">
        <v>0.02205</v>
      </c>
      <c r="E6401" s="0" t="n">
        <v>0.02368</v>
      </c>
      <c r="F6401" s="0" t="n">
        <v>0.02637</v>
      </c>
      <c r="G6401" s="0" t="n">
        <v>0.02846</v>
      </c>
      <c r="H6401" s="0" t="n">
        <v>0.03143</v>
      </c>
      <c r="I6401" s="0" t="n">
        <v>0.03335</v>
      </c>
      <c r="J6401" s="0" t="n">
        <v>0.03513</v>
      </c>
      <c r="K6401" s="0" t="n">
        <v>0.03752</v>
      </c>
      <c r="L6401" s="0" t="n">
        <v>0.03834</v>
      </c>
    </row>
    <row r="6402" customFormat="false" ht="15" hidden="false" customHeight="false" outlineLevel="0" collapsed="false">
      <c r="A6402" s="0" t="n">
        <v>18</v>
      </c>
      <c r="B6402" s="0" t="n">
        <v>263</v>
      </c>
      <c r="C6402" s="0" t="n">
        <v>0.01716</v>
      </c>
      <c r="D6402" s="0" t="n">
        <v>0.01822</v>
      </c>
      <c r="E6402" s="0" t="n">
        <v>0.02015</v>
      </c>
      <c r="F6402" s="0" t="n">
        <v>0.02334</v>
      </c>
      <c r="G6402" s="0" t="n">
        <v>0.02583</v>
      </c>
      <c r="H6402" s="0" t="n">
        <v>0.02935</v>
      </c>
      <c r="I6402" s="0" t="n">
        <v>0.03163</v>
      </c>
      <c r="J6402" s="0" t="n">
        <v>0.03374</v>
      </c>
      <c r="K6402" s="0" t="n">
        <v>0.03657</v>
      </c>
      <c r="L6402" s="0" t="n">
        <v>0.03754</v>
      </c>
    </row>
    <row r="6403" customFormat="false" ht="15" hidden="false" customHeight="false" outlineLevel="0" collapsed="false">
      <c r="A6403" s="0" t="n">
        <v>18</v>
      </c>
      <c r="B6403" s="0" t="n">
        <v>264</v>
      </c>
      <c r="C6403" s="0" t="n">
        <v>0.01908</v>
      </c>
      <c r="D6403" s="0" t="n">
        <v>0.02</v>
      </c>
      <c r="E6403" s="0" t="n">
        <v>0.02165</v>
      </c>
      <c r="F6403" s="0" t="n">
        <v>0.02439</v>
      </c>
      <c r="G6403" s="0" t="n">
        <v>0.02653</v>
      </c>
      <c r="H6403" s="0" t="n">
        <v>0.02956</v>
      </c>
      <c r="I6403" s="0" t="n">
        <v>0.03151</v>
      </c>
      <c r="J6403" s="0" t="n">
        <v>0.03333</v>
      </c>
      <c r="K6403" s="0" t="n">
        <v>0.03576</v>
      </c>
      <c r="L6403" s="0" t="n">
        <v>0.0366</v>
      </c>
    </row>
    <row r="6404" customFormat="false" ht="15" hidden="false" customHeight="false" outlineLevel="0" collapsed="false">
      <c r="A6404" s="0" t="n">
        <v>18</v>
      </c>
      <c r="B6404" s="0" t="n">
        <v>265</v>
      </c>
      <c r="C6404" s="0" t="n">
        <v>0.02008</v>
      </c>
      <c r="D6404" s="0" t="n">
        <v>0.02082</v>
      </c>
      <c r="E6404" s="0" t="n">
        <v>0.02218</v>
      </c>
      <c r="F6404" s="0" t="n">
        <v>0.02442</v>
      </c>
      <c r="G6404" s="0" t="n">
        <v>0.02617</v>
      </c>
      <c r="H6404" s="0" t="n">
        <v>0.02865</v>
      </c>
      <c r="I6404" s="0" t="n">
        <v>0.03025</v>
      </c>
      <c r="J6404" s="0" t="n">
        <v>0.03173</v>
      </c>
      <c r="K6404" s="0" t="n">
        <v>0.03372</v>
      </c>
      <c r="L6404" s="0" t="n">
        <v>0.03441</v>
      </c>
    </row>
    <row r="6405" customFormat="false" ht="15" hidden="false" customHeight="false" outlineLevel="0" collapsed="false">
      <c r="A6405" s="0" t="n">
        <v>18</v>
      </c>
      <c r="B6405" s="0" t="n">
        <v>266</v>
      </c>
      <c r="C6405" s="0" t="n">
        <v>0.02059</v>
      </c>
      <c r="D6405" s="0" t="n">
        <v>0.0213</v>
      </c>
      <c r="E6405" s="0" t="n">
        <v>0.02259</v>
      </c>
      <c r="F6405" s="0" t="n">
        <v>0.02473</v>
      </c>
      <c r="G6405" s="0" t="n">
        <v>0.0264</v>
      </c>
      <c r="H6405" s="0" t="n">
        <v>0.02876</v>
      </c>
      <c r="I6405" s="0" t="n">
        <v>0.03028</v>
      </c>
      <c r="J6405" s="0" t="n">
        <v>0.0317</v>
      </c>
      <c r="K6405" s="0" t="n">
        <v>0.03359</v>
      </c>
      <c r="L6405" s="0" t="n">
        <v>0.03425</v>
      </c>
    </row>
    <row r="6406" customFormat="false" ht="15" hidden="false" customHeight="false" outlineLevel="0" collapsed="false">
      <c r="A6406" s="0" t="n">
        <v>18</v>
      </c>
      <c r="B6406" s="0" t="n">
        <v>267</v>
      </c>
      <c r="C6406" s="0" t="n">
        <v>0.01586</v>
      </c>
      <c r="D6406" s="0" t="n">
        <v>0.01671</v>
      </c>
      <c r="E6406" s="0" t="n">
        <v>0.01825</v>
      </c>
      <c r="F6406" s="0" t="n">
        <v>0.02079</v>
      </c>
      <c r="G6406" s="0" t="n">
        <v>0.02277</v>
      </c>
      <c r="H6406" s="0" t="n">
        <v>0.02558</v>
      </c>
      <c r="I6406" s="0" t="n">
        <v>0.02739</v>
      </c>
      <c r="J6406" s="0" t="n">
        <v>0.02908</v>
      </c>
      <c r="K6406" s="0" t="n">
        <v>0.03133</v>
      </c>
      <c r="L6406" s="0" t="n">
        <v>0.03211</v>
      </c>
    </row>
    <row r="6407" customFormat="false" ht="15" hidden="false" customHeight="false" outlineLevel="0" collapsed="false">
      <c r="A6407" s="0" t="n">
        <v>18</v>
      </c>
      <c r="B6407" s="0" t="n">
        <v>268</v>
      </c>
      <c r="C6407" s="0" t="n">
        <v>0.01868</v>
      </c>
      <c r="D6407" s="0" t="n">
        <v>0.01947</v>
      </c>
      <c r="E6407" s="0" t="n">
        <v>0.02091</v>
      </c>
      <c r="F6407" s="0" t="n">
        <v>0.02329</v>
      </c>
      <c r="G6407" s="0" t="n">
        <v>0.02514</v>
      </c>
      <c r="H6407" s="0" t="n">
        <v>0.02777</v>
      </c>
      <c r="I6407" s="0" t="n">
        <v>0.02947</v>
      </c>
      <c r="J6407" s="0" t="n">
        <v>0.03104</v>
      </c>
      <c r="K6407" s="0" t="n">
        <v>0.03315</v>
      </c>
      <c r="L6407" s="0" t="n">
        <v>0.03388</v>
      </c>
    </row>
    <row r="6408" customFormat="false" ht="15" hidden="false" customHeight="false" outlineLevel="0" collapsed="false">
      <c r="A6408" s="0" t="n">
        <v>18</v>
      </c>
      <c r="B6408" s="0" t="n">
        <v>269</v>
      </c>
      <c r="C6408" s="0" t="n">
        <v>0.01647</v>
      </c>
      <c r="D6408" s="0" t="n">
        <v>0.01729</v>
      </c>
      <c r="E6408" s="0" t="n">
        <v>0.01878</v>
      </c>
      <c r="F6408" s="0" t="n">
        <v>0.02124</v>
      </c>
      <c r="G6408" s="0" t="n">
        <v>0.02316</v>
      </c>
      <c r="H6408" s="0" t="n">
        <v>0.02587</v>
      </c>
      <c r="I6408" s="0" t="n">
        <v>0.02763</v>
      </c>
      <c r="J6408" s="0" t="n">
        <v>0.02926</v>
      </c>
      <c r="K6408" s="0" t="n">
        <v>0.03144</v>
      </c>
      <c r="L6408" s="0" t="n">
        <v>0.03219</v>
      </c>
    </row>
    <row r="6409" customFormat="false" ht="15" hidden="false" customHeight="false" outlineLevel="0" collapsed="false">
      <c r="A6409" s="0" t="n">
        <v>18</v>
      </c>
      <c r="B6409" s="0" t="n">
        <v>270</v>
      </c>
      <c r="C6409" s="0" t="n">
        <v>0.01586</v>
      </c>
      <c r="D6409" s="0" t="n">
        <v>0.01665</v>
      </c>
      <c r="E6409" s="0" t="n">
        <v>0.01808</v>
      </c>
      <c r="F6409" s="0" t="n">
        <v>0.02045</v>
      </c>
      <c r="G6409" s="0" t="n">
        <v>0.0223</v>
      </c>
      <c r="H6409" s="0" t="n">
        <v>0.02492</v>
      </c>
      <c r="I6409" s="0" t="n">
        <v>0.02661</v>
      </c>
      <c r="J6409" s="0" t="n">
        <v>0.02818</v>
      </c>
      <c r="K6409" s="0" t="n">
        <v>0.03029</v>
      </c>
      <c r="L6409" s="0" t="n">
        <v>0.03101</v>
      </c>
    </row>
    <row r="6410" customFormat="false" ht="15" hidden="false" customHeight="false" outlineLevel="0" collapsed="false">
      <c r="A6410" s="0" t="n">
        <v>18</v>
      </c>
      <c r="B6410" s="0" t="n">
        <v>271</v>
      </c>
      <c r="C6410" s="0" t="n">
        <v>0.01754</v>
      </c>
      <c r="D6410" s="0" t="n">
        <v>0.01826</v>
      </c>
      <c r="E6410" s="0" t="n">
        <v>0.01956</v>
      </c>
      <c r="F6410" s="0" t="n">
        <v>0.02172</v>
      </c>
      <c r="G6410" s="0" t="n">
        <v>0.02341</v>
      </c>
      <c r="H6410" s="0" t="n">
        <v>0.0258</v>
      </c>
      <c r="I6410" s="0" t="n">
        <v>0.02734</v>
      </c>
      <c r="J6410" s="0" t="n">
        <v>0.02877</v>
      </c>
      <c r="K6410" s="0" t="n">
        <v>0.03069</v>
      </c>
      <c r="L6410" s="0" t="n">
        <v>0.03135</v>
      </c>
    </row>
    <row r="6411" customFormat="false" ht="15" hidden="false" customHeight="false" outlineLevel="0" collapsed="false">
      <c r="A6411" s="0" t="n">
        <v>18</v>
      </c>
      <c r="B6411" s="0" t="n">
        <v>272</v>
      </c>
      <c r="C6411" s="0" t="n">
        <v>0.01755</v>
      </c>
      <c r="D6411" s="0" t="n">
        <v>0.01827</v>
      </c>
      <c r="E6411" s="0" t="n">
        <v>0.01957</v>
      </c>
      <c r="F6411" s="0" t="n">
        <v>0.02172</v>
      </c>
      <c r="G6411" s="0" t="n">
        <v>0.0234</v>
      </c>
      <c r="H6411" s="0" t="n">
        <v>0.02578</v>
      </c>
      <c r="I6411" s="0" t="n">
        <v>0.02731</v>
      </c>
      <c r="J6411" s="0" t="n">
        <v>0.02874</v>
      </c>
      <c r="K6411" s="0" t="n">
        <v>0.03064</v>
      </c>
      <c r="L6411" s="0" t="n">
        <v>0.0313</v>
      </c>
    </row>
    <row r="6412" customFormat="false" ht="15" hidden="false" customHeight="false" outlineLevel="0" collapsed="false">
      <c r="A6412" s="0" t="n">
        <v>18</v>
      </c>
      <c r="B6412" s="0" t="n">
        <v>273</v>
      </c>
      <c r="C6412" s="0" t="n">
        <v>0.01433</v>
      </c>
      <c r="D6412" s="0" t="n">
        <v>0.0152</v>
      </c>
      <c r="E6412" s="0" t="n">
        <v>0.01678</v>
      </c>
      <c r="F6412" s="0" t="n">
        <v>0.0194</v>
      </c>
      <c r="G6412" s="0" t="n">
        <v>0.02144</v>
      </c>
      <c r="H6412" s="0" t="n">
        <v>0.02433</v>
      </c>
      <c r="I6412" s="0" t="n">
        <v>0.0262</v>
      </c>
      <c r="J6412" s="0" t="n">
        <v>0.02793</v>
      </c>
      <c r="K6412" s="0" t="n">
        <v>0.03025</v>
      </c>
      <c r="L6412" s="0" t="n">
        <v>0.03105</v>
      </c>
    </row>
    <row r="6413" customFormat="false" ht="15" hidden="false" customHeight="false" outlineLevel="0" collapsed="false">
      <c r="A6413" s="0" t="n">
        <v>18</v>
      </c>
      <c r="B6413" s="0" t="n">
        <v>274</v>
      </c>
      <c r="C6413" s="0" t="n">
        <v>0.01566</v>
      </c>
      <c r="D6413" s="0" t="n">
        <v>0.01648</v>
      </c>
      <c r="E6413" s="0" t="n">
        <v>0.01798</v>
      </c>
      <c r="F6413" s="0" t="n">
        <v>0.02045</v>
      </c>
      <c r="G6413" s="0" t="n">
        <v>0.02239</v>
      </c>
      <c r="H6413" s="0" t="n">
        <v>0.02512</v>
      </c>
      <c r="I6413" s="0" t="n">
        <v>0.02688</v>
      </c>
      <c r="J6413" s="0" t="n">
        <v>0.02852</v>
      </c>
      <c r="K6413" s="0" t="n">
        <v>0.03072</v>
      </c>
      <c r="L6413" s="0" t="n">
        <v>0.03147</v>
      </c>
    </row>
    <row r="6414" customFormat="false" ht="15" hidden="false" customHeight="false" outlineLevel="0" collapsed="false">
      <c r="A6414" s="0" t="n">
        <v>18</v>
      </c>
      <c r="B6414" s="0" t="n">
        <v>275</v>
      </c>
      <c r="C6414" s="0" t="n">
        <v>0.01794</v>
      </c>
      <c r="D6414" s="0" t="n">
        <v>0.01868</v>
      </c>
      <c r="E6414" s="0" t="n">
        <v>0.02003</v>
      </c>
      <c r="F6414" s="0" t="n">
        <v>0.02227</v>
      </c>
      <c r="G6414" s="0" t="n">
        <v>0.02401</v>
      </c>
      <c r="H6414" s="0" t="n">
        <v>0.02648</v>
      </c>
      <c r="I6414" s="0" t="n">
        <v>0.02807</v>
      </c>
      <c r="J6414" s="0" t="n">
        <v>0.02955</v>
      </c>
      <c r="K6414" s="0" t="n">
        <v>0.03154</v>
      </c>
      <c r="L6414" s="0" t="n">
        <v>0.03222</v>
      </c>
    </row>
    <row r="6415" customFormat="false" ht="15" hidden="false" customHeight="false" outlineLevel="0" collapsed="false">
      <c r="A6415" s="0" t="n">
        <v>18</v>
      </c>
      <c r="B6415" s="0" t="n">
        <v>276</v>
      </c>
      <c r="C6415" s="0" t="n">
        <v>0.01783</v>
      </c>
      <c r="D6415" s="0" t="n">
        <v>0.01861</v>
      </c>
      <c r="E6415" s="0" t="n">
        <v>0.02001</v>
      </c>
      <c r="F6415" s="0" t="n">
        <v>0.02234</v>
      </c>
      <c r="G6415" s="0" t="n">
        <v>0.02416</v>
      </c>
      <c r="H6415" s="0" t="n">
        <v>0.02673</v>
      </c>
      <c r="I6415" s="0" t="n">
        <v>0.02839</v>
      </c>
      <c r="J6415" s="0" t="n">
        <v>0.02993</v>
      </c>
      <c r="K6415" s="0" t="n">
        <v>0.032</v>
      </c>
      <c r="L6415" s="0" t="n">
        <v>0.03271</v>
      </c>
    </row>
    <row r="6416" customFormat="false" ht="15" hidden="false" customHeight="false" outlineLevel="0" collapsed="false">
      <c r="A6416" s="0" t="n">
        <v>18</v>
      </c>
      <c r="B6416" s="0" t="n">
        <v>277</v>
      </c>
      <c r="C6416" s="0" t="n">
        <v>0.01881</v>
      </c>
      <c r="D6416" s="0" t="n">
        <v>0.01956</v>
      </c>
      <c r="E6416" s="0" t="n">
        <v>0.02093</v>
      </c>
      <c r="F6416" s="0" t="n">
        <v>0.02318</v>
      </c>
      <c r="G6416" s="0" t="n">
        <v>0.02494</v>
      </c>
      <c r="H6416" s="0" t="n">
        <v>0.02743</v>
      </c>
      <c r="I6416" s="0" t="n">
        <v>0.02904</v>
      </c>
      <c r="J6416" s="0" t="n">
        <v>0.03053</v>
      </c>
      <c r="K6416" s="0" t="n">
        <v>0.03253</v>
      </c>
      <c r="L6416" s="0" t="n">
        <v>0.03322</v>
      </c>
    </row>
    <row r="6417" customFormat="false" ht="15" hidden="false" customHeight="false" outlineLevel="0" collapsed="false">
      <c r="A6417" s="0" t="n">
        <v>18</v>
      </c>
      <c r="B6417" s="0" t="n">
        <v>278</v>
      </c>
      <c r="C6417" s="0" t="n">
        <v>0.01834</v>
      </c>
      <c r="D6417" s="0" t="n">
        <v>0.01914</v>
      </c>
      <c r="E6417" s="0" t="n">
        <v>0.0206</v>
      </c>
      <c r="F6417" s="0" t="n">
        <v>0.023</v>
      </c>
      <c r="G6417" s="0" t="n">
        <v>0.02488</v>
      </c>
      <c r="H6417" s="0" t="n">
        <v>0.02753</v>
      </c>
      <c r="I6417" s="0" t="n">
        <v>0.02925</v>
      </c>
      <c r="J6417" s="0" t="n">
        <v>0.03084</v>
      </c>
      <c r="K6417" s="0" t="n">
        <v>0.03297</v>
      </c>
      <c r="L6417" s="0" t="n">
        <v>0.03371</v>
      </c>
    </row>
    <row r="6418" customFormat="false" ht="15" hidden="false" customHeight="false" outlineLevel="0" collapsed="false">
      <c r="A6418" s="0" t="n">
        <v>18</v>
      </c>
      <c r="B6418" s="0" t="n">
        <v>279</v>
      </c>
      <c r="C6418" s="0" t="n">
        <v>0.02048</v>
      </c>
      <c r="D6418" s="0" t="n">
        <v>0.02117</v>
      </c>
      <c r="E6418" s="0" t="n">
        <v>0.02244</v>
      </c>
      <c r="F6418" s="0" t="n">
        <v>0.02452</v>
      </c>
      <c r="G6418" s="0" t="n">
        <v>0.02615</v>
      </c>
      <c r="H6418" s="0" t="n">
        <v>0.02845</v>
      </c>
      <c r="I6418" s="0" t="n">
        <v>0.02994</v>
      </c>
      <c r="J6418" s="0" t="n">
        <v>0.03132</v>
      </c>
      <c r="K6418" s="0" t="n">
        <v>0.03317</v>
      </c>
      <c r="L6418" s="0" t="n">
        <v>0.03381</v>
      </c>
    </row>
    <row r="6419" customFormat="false" ht="15" hidden="false" customHeight="false" outlineLevel="0" collapsed="false">
      <c r="A6419" s="0" t="n">
        <v>18</v>
      </c>
      <c r="B6419" s="0" t="n">
        <v>280</v>
      </c>
      <c r="C6419" s="0" t="n">
        <v>0.02358</v>
      </c>
      <c r="D6419" s="0" t="n">
        <v>0.02418</v>
      </c>
      <c r="E6419" s="0" t="n">
        <v>0.02526</v>
      </c>
      <c r="F6419" s="0" t="n">
        <v>0.02704</v>
      </c>
      <c r="G6419" s="0" t="n">
        <v>0.02843</v>
      </c>
      <c r="H6419" s="0" t="n">
        <v>0.0304</v>
      </c>
      <c r="I6419" s="0" t="n">
        <v>0.03168</v>
      </c>
      <c r="J6419" s="0" t="n">
        <v>0.03286</v>
      </c>
      <c r="K6419" s="0" t="n">
        <v>0.03444</v>
      </c>
      <c r="L6419" s="0" t="n">
        <v>0.03499</v>
      </c>
    </row>
    <row r="6420" customFormat="false" ht="15" hidden="false" customHeight="false" outlineLevel="0" collapsed="false">
      <c r="A6420" s="0" t="n">
        <v>18</v>
      </c>
      <c r="B6420" s="0" t="n">
        <v>281</v>
      </c>
      <c r="C6420" s="0" t="n">
        <v>0.02368</v>
      </c>
      <c r="D6420" s="0" t="n">
        <v>0.02429</v>
      </c>
      <c r="E6420" s="0" t="n">
        <v>0.0254</v>
      </c>
      <c r="F6420" s="0" t="n">
        <v>0.02724</v>
      </c>
      <c r="G6420" s="0" t="n">
        <v>0.02868</v>
      </c>
      <c r="H6420" s="0" t="n">
        <v>0.03071</v>
      </c>
      <c r="I6420" s="0" t="n">
        <v>0.03202</v>
      </c>
      <c r="J6420" s="0" t="n">
        <v>0.03324</v>
      </c>
      <c r="K6420" s="0" t="n">
        <v>0.03487</v>
      </c>
      <c r="L6420" s="0" t="n">
        <v>0.03543</v>
      </c>
    </row>
    <row r="6421" customFormat="false" ht="15" hidden="false" customHeight="false" outlineLevel="0" collapsed="false">
      <c r="A6421" s="0" t="n">
        <v>18</v>
      </c>
      <c r="B6421" s="0" t="n">
        <v>282</v>
      </c>
      <c r="C6421" s="0" t="n">
        <v>0.02548</v>
      </c>
      <c r="D6421" s="0" t="n">
        <v>0.02608</v>
      </c>
      <c r="E6421" s="0" t="n">
        <v>0.02718</v>
      </c>
      <c r="F6421" s="0" t="n">
        <v>0.029</v>
      </c>
      <c r="G6421" s="0" t="n">
        <v>0.03042</v>
      </c>
      <c r="H6421" s="0" t="n">
        <v>0.03243</v>
      </c>
      <c r="I6421" s="0" t="n">
        <v>0.03373</v>
      </c>
      <c r="J6421" s="0" t="n">
        <v>0.03493</v>
      </c>
      <c r="K6421" s="0" t="n">
        <v>0.03654</v>
      </c>
      <c r="L6421" s="0" t="n">
        <v>0.0371</v>
      </c>
    </row>
    <row r="6422" customFormat="false" ht="15" hidden="false" customHeight="false" outlineLevel="0" collapsed="false">
      <c r="A6422" s="0" t="n">
        <v>18</v>
      </c>
      <c r="B6422" s="0" t="n">
        <v>283</v>
      </c>
      <c r="C6422" s="0" t="n">
        <v>0.0268</v>
      </c>
      <c r="D6422" s="0" t="n">
        <v>0.02734</v>
      </c>
      <c r="E6422" s="0" t="n">
        <v>0.02832</v>
      </c>
      <c r="F6422" s="0" t="n">
        <v>0.02995</v>
      </c>
      <c r="G6422" s="0" t="n">
        <v>0.03123</v>
      </c>
      <c r="H6422" s="0" t="n">
        <v>0.03303</v>
      </c>
      <c r="I6422" s="0" t="n">
        <v>0.03419</v>
      </c>
      <c r="J6422" s="0" t="n">
        <v>0.03527</v>
      </c>
      <c r="K6422" s="0" t="n">
        <v>0.03671</v>
      </c>
      <c r="L6422" s="0" t="n">
        <v>0.03721</v>
      </c>
    </row>
    <row r="6423" customFormat="false" ht="15" hidden="false" customHeight="false" outlineLevel="0" collapsed="false">
      <c r="A6423" s="0" t="n">
        <v>18</v>
      </c>
      <c r="B6423" s="0" t="n">
        <v>284</v>
      </c>
      <c r="C6423" s="0" t="n">
        <v>0.0282</v>
      </c>
      <c r="D6423" s="0" t="n">
        <v>0.02867</v>
      </c>
      <c r="E6423" s="0" t="n">
        <v>0.02953</v>
      </c>
      <c r="F6423" s="0" t="n">
        <v>0.03094</v>
      </c>
      <c r="G6423" s="0" t="n">
        <v>0.03204</v>
      </c>
      <c r="H6423" s="0" t="n">
        <v>0.0336</v>
      </c>
      <c r="I6423" s="0" t="n">
        <v>0.03461</v>
      </c>
      <c r="J6423" s="0" t="n">
        <v>0.03554</v>
      </c>
      <c r="K6423" s="0" t="n">
        <v>0.03679</v>
      </c>
      <c r="L6423" s="0" t="n">
        <v>0.03723</v>
      </c>
    </row>
    <row r="6424" customFormat="false" ht="15" hidden="false" customHeight="false" outlineLevel="0" collapsed="false">
      <c r="A6424" s="0" t="n">
        <v>18</v>
      </c>
      <c r="B6424" s="0" t="n">
        <v>285</v>
      </c>
      <c r="C6424" s="0" t="n">
        <v>0.02619</v>
      </c>
      <c r="D6424" s="0" t="n">
        <v>0.02678</v>
      </c>
      <c r="E6424" s="0" t="n">
        <v>0.02786</v>
      </c>
      <c r="F6424" s="0" t="n">
        <v>0.02964</v>
      </c>
      <c r="G6424" s="0" t="n">
        <v>0.03103</v>
      </c>
      <c r="H6424" s="0" t="n">
        <v>0.03299</v>
      </c>
      <c r="I6424" s="0" t="n">
        <v>0.03426</v>
      </c>
      <c r="J6424" s="0" t="n">
        <v>0.03544</v>
      </c>
      <c r="K6424" s="0" t="n">
        <v>0.03702</v>
      </c>
      <c r="L6424" s="0" t="n">
        <v>0.03757</v>
      </c>
    </row>
    <row r="6425" customFormat="false" ht="15" hidden="false" customHeight="false" outlineLevel="0" collapsed="false">
      <c r="A6425" s="0" t="n">
        <v>18</v>
      </c>
      <c r="B6425" s="0" t="n">
        <v>286</v>
      </c>
      <c r="C6425" s="0" t="n">
        <v>0.02653</v>
      </c>
      <c r="D6425" s="0" t="n">
        <v>0.02711</v>
      </c>
      <c r="E6425" s="0" t="n">
        <v>0.02814</v>
      </c>
      <c r="F6425" s="0" t="n">
        <v>0.02985</v>
      </c>
      <c r="G6425" s="0" t="n">
        <v>0.03119</v>
      </c>
      <c r="H6425" s="0" t="n">
        <v>0.03308</v>
      </c>
      <c r="I6425" s="0" t="n">
        <v>0.0343</v>
      </c>
      <c r="J6425" s="0" t="n">
        <v>0.03544</v>
      </c>
      <c r="K6425" s="0" t="n">
        <v>0.03696</v>
      </c>
      <c r="L6425" s="0" t="n">
        <v>0.03748</v>
      </c>
    </row>
    <row r="6426" customFormat="false" ht="15" hidden="false" customHeight="false" outlineLevel="0" collapsed="false">
      <c r="A6426" s="0" t="n">
        <v>18</v>
      </c>
      <c r="B6426" s="0" t="n">
        <v>287</v>
      </c>
      <c r="C6426" s="0" t="n">
        <v>0.03063</v>
      </c>
      <c r="D6426" s="0" t="n">
        <v>0.03108</v>
      </c>
      <c r="E6426" s="0" t="n">
        <v>0.03189</v>
      </c>
      <c r="F6426" s="0" t="n">
        <v>0.03324</v>
      </c>
      <c r="G6426" s="0" t="n">
        <v>0.03429</v>
      </c>
      <c r="H6426" s="0" t="n">
        <v>0.03577</v>
      </c>
      <c r="I6426" s="0" t="n">
        <v>0.03673</v>
      </c>
      <c r="J6426" s="0" t="n">
        <v>0.03762</v>
      </c>
      <c r="K6426" s="0" t="n">
        <v>0.03881</v>
      </c>
      <c r="L6426" s="0" t="n">
        <v>0.03922</v>
      </c>
    </row>
    <row r="6427" customFormat="false" ht="15" hidden="false" customHeight="false" outlineLevel="0" collapsed="false">
      <c r="A6427" s="0" t="n">
        <v>18</v>
      </c>
      <c r="B6427" s="0" t="n">
        <v>288</v>
      </c>
      <c r="C6427" s="0" t="n">
        <v>0.03202</v>
      </c>
      <c r="D6427" s="0" t="n">
        <v>0.03244</v>
      </c>
      <c r="E6427" s="0" t="n">
        <v>0.03319</v>
      </c>
      <c r="F6427" s="0" t="n">
        <v>0.03443</v>
      </c>
      <c r="G6427" s="0" t="n">
        <v>0.03541</v>
      </c>
      <c r="H6427" s="0" t="n">
        <v>0.03678</v>
      </c>
      <c r="I6427" s="0" t="n">
        <v>0.03767</v>
      </c>
      <c r="J6427" s="0" t="n">
        <v>0.03849</v>
      </c>
      <c r="K6427" s="0" t="n">
        <v>0.0396</v>
      </c>
      <c r="L6427" s="0" t="n">
        <v>0.03998</v>
      </c>
    </row>
    <row r="6428" customFormat="false" ht="15" hidden="false" customHeight="false" outlineLevel="0" collapsed="false">
      <c r="A6428" s="0" t="n">
        <v>18</v>
      </c>
      <c r="B6428" s="0" t="n">
        <v>289</v>
      </c>
      <c r="C6428" s="0" t="n">
        <v>0.03416</v>
      </c>
      <c r="D6428" s="0" t="n">
        <v>0.03444</v>
      </c>
      <c r="E6428" s="0" t="n">
        <v>0.03495</v>
      </c>
      <c r="F6428" s="0" t="n">
        <v>0.03579</v>
      </c>
      <c r="G6428" s="0" t="n">
        <v>0.03644</v>
      </c>
      <c r="H6428" s="0" t="n">
        <v>0.03736</v>
      </c>
      <c r="I6428" s="0" t="n">
        <v>0.03796</v>
      </c>
      <c r="J6428" s="0" t="n">
        <v>0.03851</v>
      </c>
      <c r="K6428" s="0" t="n">
        <v>0.03926</v>
      </c>
      <c r="L6428" s="0" t="n">
        <v>0.03951</v>
      </c>
    </row>
    <row r="6429" customFormat="false" ht="15" hidden="false" customHeight="false" outlineLevel="0" collapsed="false">
      <c r="A6429" s="0" t="n">
        <v>18</v>
      </c>
      <c r="B6429" s="0" t="n">
        <v>290</v>
      </c>
      <c r="C6429" s="0" t="n">
        <v>0.03311</v>
      </c>
      <c r="D6429" s="0" t="n">
        <v>0.03353</v>
      </c>
      <c r="E6429" s="0" t="n">
        <v>0.03429</v>
      </c>
      <c r="F6429" s="0" t="n">
        <v>0.03555</v>
      </c>
      <c r="G6429" s="0" t="n">
        <v>0.03654</v>
      </c>
      <c r="H6429" s="0" t="n">
        <v>0.03793</v>
      </c>
      <c r="I6429" s="0" t="n">
        <v>0.03883</v>
      </c>
      <c r="J6429" s="0" t="n">
        <v>0.03966</v>
      </c>
      <c r="K6429" s="0" t="n">
        <v>0.04078</v>
      </c>
      <c r="L6429" s="0" t="n">
        <v>0.04117</v>
      </c>
    </row>
    <row r="6430" customFormat="false" ht="15" hidden="false" customHeight="false" outlineLevel="0" collapsed="false">
      <c r="A6430" s="0" t="n">
        <v>18</v>
      </c>
      <c r="B6430" s="0" t="n">
        <v>291</v>
      </c>
      <c r="C6430" s="0" t="n">
        <v>0.03156</v>
      </c>
      <c r="D6430" s="0" t="n">
        <v>0.0321</v>
      </c>
      <c r="E6430" s="0" t="n">
        <v>0.03308</v>
      </c>
      <c r="F6430" s="0" t="n">
        <v>0.0347</v>
      </c>
      <c r="G6430" s="0" t="n">
        <v>0.03596</v>
      </c>
      <c r="H6430" s="0" t="n">
        <v>0.03774</v>
      </c>
      <c r="I6430" s="0" t="n">
        <v>0.0389</v>
      </c>
      <c r="J6430" s="0" t="n">
        <v>0.03997</v>
      </c>
      <c r="K6430" s="0" t="n">
        <v>0.0414</v>
      </c>
      <c r="L6430" s="0" t="n">
        <v>0.0419</v>
      </c>
    </row>
    <row r="6431" customFormat="false" ht="15" hidden="false" customHeight="false" outlineLevel="0" collapsed="false">
      <c r="A6431" s="0" t="n">
        <v>18</v>
      </c>
      <c r="B6431" s="0" t="n">
        <v>292</v>
      </c>
      <c r="C6431" s="0" t="n">
        <v>0.02663</v>
      </c>
      <c r="D6431" s="0" t="n">
        <v>0.02732</v>
      </c>
      <c r="E6431" s="0" t="n">
        <v>0.02857</v>
      </c>
      <c r="F6431" s="0" t="n">
        <v>0.03065</v>
      </c>
      <c r="G6431" s="0" t="n">
        <v>0.03226</v>
      </c>
      <c r="H6431" s="0" t="n">
        <v>0.03455</v>
      </c>
      <c r="I6431" s="0" t="n">
        <v>0.03603</v>
      </c>
      <c r="J6431" s="0" t="n">
        <v>0.0374</v>
      </c>
      <c r="K6431" s="0" t="n">
        <v>0.03923</v>
      </c>
      <c r="L6431" s="0" t="n">
        <v>0.03987</v>
      </c>
    </row>
    <row r="6432" customFormat="false" ht="15" hidden="false" customHeight="false" outlineLevel="0" collapsed="false">
      <c r="A6432" s="0" t="n">
        <v>18</v>
      </c>
      <c r="B6432" s="0" t="n">
        <v>293</v>
      </c>
      <c r="C6432" s="0" t="n">
        <v>0.02313</v>
      </c>
      <c r="D6432" s="0" t="n">
        <v>0.02397</v>
      </c>
      <c r="E6432" s="0" t="n">
        <v>0.02549</v>
      </c>
      <c r="F6432" s="0" t="n">
        <v>0.02801</v>
      </c>
      <c r="G6432" s="0" t="n">
        <v>0.02997</v>
      </c>
      <c r="H6432" s="0" t="n">
        <v>0.03275</v>
      </c>
      <c r="I6432" s="0" t="n">
        <v>0.03454</v>
      </c>
      <c r="J6432" s="0" t="n">
        <v>0.03621</v>
      </c>
      <c r="K6432" s="0" t="n">
        <v>0.03844</v>
      </c>
      <c r="L6432" s="0" t="n">
        <v>0.03921</v>
      </c>
    </row>
    <row r="6433" customFormat="false" ht="15" hidden="false" customHeight="false" outlineLevel="0" collapsed="false">
      <c r="A6433" s="0" t="n">
        <v>18</v>
      </c>
      <c r="B6433" s="0" t="n">
        <v>294</v>
      </c>
      <c r="C6433" s="0" t="n">
        <v>0.02373</v>
      </c>
      <c r="D6433" s="0" t="n">
        <v>0.02459</v>
      </c>
      <c r="E6433" s="0" t="n">
        <v>0.02615</v>
      </c>
      <c r="F6433" s="0" t="n">
        <v>0.02872</v>
      </c>
      <c r="G6433" s="0" t="n">
        <v>0.03073</v>
      </c>
      <c r="H6433" s="0" t="n">
        <v>0.03357</v>
      </c>
      <c r="I6433" s="0" t="n">
        <v>0.03541</v>
      </c>
      <c r="J6433" s="0" t="n">
        <v>0.03711</v>
      </c>
      <c r="K6433" s="0" t="n">
        <v>0.0394</v>
      </c>
      <c r="L6433" s="0" t="n">
        <v>0.04018</v>
      </c>
    </row>
    <row r="6434" customFormat="false" ht="15" hidden="false" customHeight="false" outlineLevel="0" collapsed="false">
      <c r="A6434" s="0" t="n">
        <v>18</v>
      </c>
      <c r="B6434" s="0" t="n">
        <v>295</v>
      </c>
      <c r="C6434" s="0" t="n">
        <v>0.02618</v>
      </c>
      <c r="D6434" s="0" t="n">
        <v>0.02694</v>
      </c>
      <c r="E6434" s="0" t="n">
        <v>0.02832</v>
      </c>
      <c r="F6434" s="0" t="n">
        <v>0.0306</v>
      </c>
      <c r="G6434" s="0" t="n">
        <v>0.03237</v>
      </c>
      <c r="H6434" s="0" t="n">
        <v>0.03489</v>
      </c>
      <c r="I6434" s="0" t="n">
        <v>0.03651</v>
      </c>
      <c r="J6434" s="0" t="n">
        <v>0.03802</v>
      </c>
      <c r="K6434" s="0" t="n">
        <v>0.04004</v>
      </c>
      <c r="L6434" s="0" t="n">
        <v>0.04074</v>
      </c>
    </row>
    <row r="6435" customFormat="false" ht="15" hidden="false" customHeight="false" outlineLevel="0" collapsed="false">
      <c r="A6435" s="0" t="n">
        <v>18</v>
      </c>
      <c r="B6435" s="0" t="n">
        <v>296</v>
      </c>
      <c r="C6435" s="0" t="n">
        <v>0.02709</v>
      </c>
      <c r="D6435" s="0" t="n">
        <v>0.02777</v>
      </c>
      <c r="E6435" s="0" t="n">
        <v>0.029</v>
      </c>
      <c r="F6435" s="0" t="n">
        <v>0.03104</v>
      </c>
      <c r="G6435" s="0" t="n">
        <v>0.03263</v>
      </c>
      <c r="H6435" s="0" t="n">
        <v>0.03488</v>
      </c>
      <c r="I6435" s="0" t="n">
        <v>0.03633</v>
      </c>
      <c r="J6435" s="0" t="n">
        <v>0.03768</v>
      </c>
      <c r="K6435" s="0" t="n">
        <v>0.03949</v>
      </c>
      <c r="L6435" s="0" t="n">
        <v>0.04011</v>
      </c>
    </row>
    <row r="6436" customFormat="false" ht="15" hidden="false" customHeight="false" outlineLevel="0" collapsed="false">
      <c r="A6436" s="0" t="n">
        <v>18</v>
      </c>
      <c r="B6436" s="0" t="n">
        <v>297</v>
      </c>
      <c r="C6436" s="0" t="n">
        <v>0.02408</v>
      </c>
      <c r="D6436" s="0" t="n">
        <v>0.02484</v>
      </c>
      <c r="E6436" s="0" t="n">
        <v>0.02621</v>
      </c>
      <c r="F6436" s="0" t="n">
        <v>0.02848</v>
      </c>
      <c r="G6436" s="0" t="n">
        <v>0.03026</v>
      </c>
      <c r="H6436" s="0" t="n">
        <v>0.03277</v>
      </c>
      <c r="I6436" s="0" t="n">
        <v>0.03439</v>
      </c>
      <c r="J6436" s="0" t="n">
        <v>0.03589</v>
      </c>
      <c r="K6436" s="0" t="n">
        <v>0.03791</v>
      </c>
      <c r="L6436" s="0" t="n">
        <v>0.03861</v>
      </c>
    </row>
    <row r="6437" customFormat="false" ht="15" hidden="false" customHeight="false" outlineLevel="0" collapsed="false">
      <c r="A6437" s="0" t="n">
        <v>18</v>
      </c>
      <c r="B6437" s="0" t="n">
        <v>298</v>
      </c>
      <c r="C6437" s="0" t="n">
        <v>0.02449</v>
      </c>
      <c r="D6437" s="0" t="n">
        <v>0.02525</v>
      </c>
      <c r="E6437" s="0" t="n">
        <v>0.02663</v>
      </c>
      <c r="F6437" s="0" t="n">
        <v>0.0289</v>
      </c>
      <c r="G6437" s="0" t="n">
        <v>0.03067</v>
      </c>
      <c r="H6437" s="0" t="n">
        <v>0.03318</v>
      </c>
      <c r="I6437" s="0" t="n">
        <v>0.0348</v>
      </c>
      <c r="J6437" s="0" t="n">
        <v>0.03631</v>
      </c>
      <c r="K6437" s="0" t="n">
        <v>0.03833</v>
      </c>
      <c r="L6437" s="0" t="n">
        <v>0.03902</v>
      </c>
    </row>
    <row r="6438" customFormat="false" ht="15" hidden="false" customHeight="false" outlineLevel="0" collapsed="false">
      <c r="A6438" s="0" t="n">
        <v>18</v>
      </c>
      <c r="B6438" s="0" t="n">
        <v>299</v>
      </c>
      <c r="C6438" s="0" t="n">
        <v>0.02764</v>
      </c>
      <c r="D6438" s="0" t="n">
        <v>0.02821</v>
      </c>
      <c r="E6438" s="0" t="n">
        <v>0.02924</v>
      </c>
      <c r="F6438" s="0" t="n">
        <v>0.03095</v>
      </c>
      <c r="G6438" s="0" t="n">
        <v>0.03228</v>
      </c>
      <c r="H6438" s="0" t="n">
        <v>0.03417</v>
      </c>
      <c r="I6438" s="0" t="n">
        <v>0.03539</v>
      </c>
      <c r="J6438" s="0" t="n">
        <v>0.03652</v>
      </c>
      <c r="K6438" s="0" t="n">
        <v>0.03804</v>
      </c>
      <c r="L6438" s="0" t="n">
        <v>0.03856</v>
      </c>
    </row>
    <row r="6439" customFormat="false" ht="15" hidden="false" customHeight="false" outlineLevel="0" collapsed="false">
      <c r="A6439" s="0" t="n">
        <v>18</v>
      </c>
      <c r="B6439" s="0" t="n">
        <v>300</v>
      </c>
      <c r="C6439" s="0" t="n">
        <v>0.02981</v>
      </c>
      <c r="D6439" s="0" t="n">
        <v>0.03025</v>
      </c>
      <c r="E6439" s="0" t="n">
        <v>0.03106</v>
      </c>
      <c r="F6439" s="0" t="n">
        <v>0.03239</v>
      </c>
      <c r="G6439" s="0" t="n">
        <v>0.03342</v>
      </c>
      <c r="H6439" s="0" t="n">
        <v>0.03489</v>
      </c>
      <c r="I6439" s="0" t="n">
        <v>0.03584</v>
      </c>
      <c r="J6439" s="0" t="n">
        <v>0.03672</v>
      </c>
      <c r="K6439" s="0" t="n">
        <v>0.0379</v>
      </c>
      <c r="L6439" s="0" t="n">
        <v>0.03831</v>
      </c>
    </row>
    <row r="6440" customFormat="false" ht="15" hidden="false" customHeight="false" outlineLevel="0" collapsed="false">
      <c r="A6440" s="0" t="n">
        <v>18</v>
      </c>
      <c r="B6440" s="0" t="n">
        <v>301</v>
      </c>
      <c r="C6440" s="0" t="n">
        <v>0.02627</v>
      </c>
      <c r="D6440" s="0" t="n">
        <v>0.02689</v>
      </c>
      <c r="E6440" s="0" t="n">
        <v>0.02802</v>
      </c>
      <c r="F6440" s="0" t="n">
        <v>0.02988</v>
      </c>
      <c r="G6440" s="0" t="n">
        <v>0.03134</v>
      </c>
      <c r="H6440" s="0" t="n">
        <v>0.0334</v>
      </c>
      <c r="I6440" s="0" t="n">
        <v>0.03473</v>
      </c>
      <c r="J6440" s="0" t="n">
        <v>0.03596</v>
      </c>
      <c r="K6440" s="0" t="n">
        <v>0.03762</v>
      </c>
      <c r="L6440" s="0" t="n">
        <v>0.03819</v>
      </c>
    </row>
    <row r="6441" customFormat="false" ht="15" hidden="false" customHeight="false" outlineLevel="0" collapsed="false">
      <c r="A6441" s="0" t="n">
        <v>18</v>
      </c>
      <c r="B6441" s="0" t="n">
        <v>302</v>
      </c>
      <c r="C6441" s="0" t="n">
        <v>0.02995</v>
      </c>
      <c r="D6441" s="0" t="n">
        <v>0.03044</v>
      </c>
      <c r="E6441" s="0" t="n">
        <v>0.03134</v>
      </c>
      <c r="F6441" s="0" t="n">
        <v>0.03282</v>
      </c>
      <c r="G6441" s="0" t="n">
        <v>0.03398</v>
      </c>
      <c r="H6441" s="0" t="n">
        <v>0.03562</v>
      </c>
      <c r="I6441" s="0" t="n">
        <v>0.03667</v>
      </c>
      <c r="J6441" s="0" t="n">
        <v>0.03765</v>
      </c>
      <c r="K6441" s="0" t="n">
        <v>0.03897</v>
      </c>
      <c r="L6441" s="0" t="n">
        <v>0.03942</v>
      </c>
    </row>
    <row r="6442" customFormat="false" ht="15" hidden="false" customHeight="false" outlineLevel="0" collapsed="false">
      <c r="A6442" s="0" t="n">
        <v>18</v>
      </c>
      <c r="B6442" s="0" t="n">
        <v>303</v>
      </c>
      <c r="C6442" s="0" t="n">
        <v>0.0308</v>
      </c>
      <c r="D6442" s="0" t="n">
        <v>0.03128</v>
      </c>
      <c r="E6442" s="0" t="n">
        <v>0.03217</v>
      </c>
      <c r="F6442" s="0" t="n">
        <v>0.03363</v>
      </c>
      <c r="G6442" s="0" t="n">
        <v>0.03477</v>
      </c>
      <c r="H6442" s="0" t="n">
        <v>0.03638</v>
      </c>
      <c r="I6442" s="0" t="n">
        <v>0.03742</v>
      </c>
      <c r="J6442" s="0" t="n">
        <v>0.03839</v>
      </c>
      <c r="K6442" s="0" t="n">
        <v>0.03968</v>
      </c>
      <c r="L6442" s="0" t="n">
        <v>0.04013</v>
      </c>
    </row>
    <row r="6443" customFormat="false" ht="15" hidden="false" customHeight="false" outlineLevel="0" collapsed="false">
      <c r="A6443" s="0" t="n">
        <v>18</v>
      </c>
      <c r="B6443" s="0" t="n">
        <v>304</v>
      </c>
      <c r="C6443" s="0" t="n">
        <v>0.03021</v>
      </c>
      <c r="D6443" s="0" t="n">
        <v>0.03077</v>
      </c>
      <c r="E6443" s="0" t="n">
        <v>0.03179</v>
      </c>
      <c r="F6443" s="0" t="n">
        <v>0.03347</v>
      </c>
      <c r="G6443" s="0" t="n">
        <v>0.03478</v>
      </c>
      <c r="H6443" s="0" t="n">
        <v>0.03664</v>
      </c>
      <c r="I6443" s="0" t="n">
        <v>0.03784</v>
      </c>
      <c r="J6443" s="0" t="n">
        <v>0.03896</v>
      </c>
      <c r="K6443" s="0" t="n">
        <v>0.04045</v>
      </c>
      <c r="L6443" s="0" t="n">
        <v>0.04097</v>
      </c>
    </row>
    <row r="6444" customFormat="false" ht="15" hidden="false" customHeight="false" outlineLevel="0" collapsed="false">
      <c r="A6444" s="0" t="n">
        <v>18</v>
      </c>
      <c r="B6444" s="0" t="n">
        <v>305</v>
      </c>
      <c r="C6444" s="0" t="n">
        <v>0.03077</v>
      </c>
      <c r="D6444" s="0" t="n">
        <v>0.03129</v>
      </c>
      <c r="E6444" s="0" t="n">
        <v>0.03224</v>
      </c>
      <c r="F6444" s="0" t="n">
        <v>0.03381</v>
      </c>
      <c r="G6444" s="0" t="n">
        <v>0.03503</v>
      </c>
      <c r="H6444" s="0" t="n">
        <v>0.03676</v>
      </c>
      <c r="I6444" s="0" t="n">
        <v>0.03788</v>
      </c>
      <c r="J6444" s="0" t="n">
        <v>0.03892</v>
      </c>
      <c r="K6444" s="0" t="n">
        <v>0.04031</v>
      </c>
      <c r="L6444" s="0" t="n">
        <v>0.04079</v>
      </c>
    </row>
    <row r="6445" customFormat="false" ht="15" hidden="false" customHeight="false" outlineLevel="0" collapsed="false">
      <c r="A6445" s="0" t="n">
        <v>18</v>
      </c>
      <c r="B6445" s="0" t="n">
        <v>306</v>
      </c>
      <c r="C6445" s="0" t="n">
        <v>0.03109</v>
      </c>
      <c r="D6445" s="0" t="n">
        <v>0.03158</v>
      </c>
      <c r="E6445" s="0" t="n">
        <v>0.03249</v>
      </c>
      <c r="F6445" s="0" t="n">
        <v>0.03398</v>
      </c>
      <c r="G6445" s="0" t="n">
        <v>0.03514</v>
      </c>
      <c r="H6445" s="0" t="n">
        <v>0.03679</v>
      </c>
      <c r="I6445" s="0" t="n">
        <v>0.03786</v>
      </c>
      <c r="J6445" s="0" t="n">
        <v>0.03885</v>
      </c>
      <c r="K6445" s="0" t="n">
        <v>0.04017</v>
      </c>
      <c r="L6445" s="0" t="n">
        <v>0.04063</v>
      </c>
    </row>
    <row r="6446" customFormat="false" ht="15" hidden="false" customHeight="false" outlineLevel="0" collapsed="false">
      <c r="A6446" s="0" t="n">
        <v>18</v>
      </c>
      <c r="B6446" s="0" t="n">
        <v>307</v>
      </c>
      <c r="C6446" s="0" t="n">
        <v>0.03421</v>
      </c>
      <c r="D6446" s="0" t="n">
        <v>0.03465</v>
      </c>
      <c r="E6446" s="0" t="n">
        <v>0.03545</v>
      </c>
      <c r="F6446" s="0" t="n">
        <v>0.03677</v>
      </c>
      <c r="G6446" s="0" t="n">
        <v>0.0378</v>
      </c>
      <c r="H6446" s="0" t="n">
        <v>0.03926</v>
      </c>
      <c r="I6446" s="0" t="n">
        <v>0.0402</v>
      </c>
      <c r="J6446" s="0" t="n">
        <v>0.04108</v>
      </c>
      <c r="K6446" s="0" t="n">
        <v>0.04225</v>
      </c>
      <c r="L6446" s="0" t="n">
        <v>0.04266</v>
      </c>
    </row>
    <row r="6447" customFormat="false" ht="15" hidden="false" customHeight="false" outlineLevel="0" collapsed="false">
      <c r="A6447" s="0" t="n">
        <v>18</v>
      </c>
      <c r="B6447" s="0" t="n">
        <v>308</v>
      </c>
      <c r="C6447" s="0" t="n">
        <v>0.03626</v>
      </c>
      <c r="D6447" s="0" t="n">
        <v>0.03665</v>
      </c>
      <c r="E6447" s="0" t="n">
        <v>0.03737</v>
      </c>
      <c r="F6447" s="0" t="n">
        <v>0.03855</v>
      </c>
      <c r="G6447" s="0" t="n">
        <v>0.03947</v>
      </c>
      <c r="H6447" s="0" t="n">
        <v>0.04078</v>
      </c>
      <c r="I6447" s="0" t="n">
        <v>0.04162</v>
      </c>
      <c r="J6447" s="0" t="n">
        <v>0.04241</v>
      </c>
      <c r="K6447" s="0" t="n">
        <v>0.04345</v>
      </c>
      <c r="L6447" s="0" t="n">
        <v>0.04382</v>
      </c>
    </row>
    <row r="6448" customFormat="false" ht="15" hidden="false" customHeight="false" outlineLevel="0" collapsed="false">
      <c r="A6448" s="0" t="n">
        <v>18</v>
      </c>
      <c r="B6448" s="0" t="n">
        <v>309</v>
      </c>
      <c r="C6448" s="0" t="n">
        <v>0.03379</v>
      </c>
      <c r="D6448" s="0" t="n">
        <v>0.03436</v>
      </c>
      <c r="E6448" s="0" t="n">
        <v>0.03541</v>
      </c>
      <c r="F6448" s="0" t="n">
        <v>0.03714</v>
      </c>
      <c r="G6448" s="0" t="n">
        <v>0.03848</v>
      </c>
      <c r="H6448" s="0" t="n">
        <v>0.04039</v>
      </c>
      <c r="I6448" s="0" t="n">
        <v>0.04162</v>
      </c>
      <c r="J6448" s="0" t="n">
        <v>0.04277</v>
      </c>
      <c r="K6448" s="0" t="n">
        <v>0.0443</v>
      </c>
      <c r="L6448" s="0" t="n">
        <v>0.04483</v>
      </c>
    </row>
    <row r="6449" customFormat="false" ht="15" hidden="false" customHeight="false" outlineLevel="0" collapsed="false">
      <c r="A6449" s="0" t="n">
        <v>18</v>
      </c>
      <c r="B6449" s="0" t="n">
        <v>310</v>
      </c>
      <c r="C6449" s="0" t="n">
        <v>0.03155</v>
      </c>
      <c r="D6449" s="0" t="n">
        <v>0.03218</v>
      </c>
      <c r="E6449" s="0" t="n">
        <v>0.03333</v>
      </c>
      <c r="F6449" s="0" t="n">
        <v>0.03524</v>
      </c>
      <c r="G6449" s="0" t="n">
        <v>0.03672</v>
      </c>
      <c r="H6449" s="0" t="n">
        <v>0.03882</v>
      </c>
      <c r="I6449" s="0" t="n">
        <v>0.04018</v>
      </c>
      <c r="J6449" s="0" t="n">
        <v>0.04144</v>
      </c>
      <c r="K6449" s="0" t="n">
        <v>0.04313</v>
      </c>
      <c r="L6449" s="0" t="n">
        <v>0.04371</v>
      </c>
    </row>
    <row r="6450" customFormat="false" ht="15" hidden="false" customHeight="false" outlineLevel="0" collapsed="false">
      <c r="A6450" s="0" t="n">
        <v>18</v>
      </c>
      <c r="B6450" s="0" t="n">
        <v>311</v>
      </c>
      <c r="C6450" s="0" t="n">
        <v>0.02771</v>
      </c>
      <c r="D6450" s="0" t="n">
        <v>0.02848</v>
      </c>
      <c r="E6450" s="0" t="n">
        <v>0.02989</v>
      </c>
      <c r="F6450" s="0" t="n">
        <v>0.03221</v>
      </c>
      <c r="G6450" s="0" t="n">
        <v>0.03402</v>
      </c>
      <c r="H6450" s="0" t="n">
        <v>0.03658</v>
      </c>
      <c r="I6450" s="0" t="n">
        <v>0.03824</v>
      </c>
      <c r="J6450" s="0" t="n">
        <v>0.03978</v>
      </c>
      <c r="K6450" s="0" t="n">
        <v>0.04184</v>
      </c>
      <c r="L6450" s="0" t="n">
        <v>0.04255</v>
      </c>
    </row>
    <row r="6451" customFormat="false" ht="15" hidden="false" customHeight="false" outlineLevel="0" collapsed="false">
      <c r="A6451" s="0" t="n">
        <v>18</v>
      </c>
      <c r="B6451" s="0" t="n">
        <v>312</v>
      </c>
      <c r="C6451" s="0" t="n">
        <v>0.02794</v>
      </c>
      <c r="D6451" s="0" t="n">
        <v>0.02868</v>
      </c>
      <c r="E6451" s="0" t="n">
        <v>0.03003</v>
      </c>
      <c r="F6451" s="0" t="n">
        <v>0.03226</v>
      </c>
      <c r="G6451" s="0" t="n">
        <v>0.034</v>
      </c>
      <c r="H6451" s="0" t="n">
        <v>0.03646</v>
      </c>
      <c r="I6451" s="0" t="n">
        <v>0.03805</v>
      </c>
      <c r="J6451" s="0" t="n">
        <v>0.03953</v>
      </c>
      <c r="K6451" s="0" t="n">
        <v>0.0415</v>
      </c>
      <c r="L6451" s="0" t="n">
        <v>0.04219</v>
      </c>
    </row>
    <row r="6452" customFormat="false" ht="15" hidden="false" customHeight="false" outlineLevel="0" collapsed="false">
      <c r="A6452" s="0" t="n">
        <v>18</v>
      </c>
      <c r="B6452" s="0" t="n">
        <v>313</v>
      </c>
      <c r="C6452" s="0" t="n">
        <v>0.02889</v>
      </c>
      <c r="D6452" s="0" t="n">
        <v>0.02958</v>
      </c>
      <c r="E6452" s="0" t="n">
        <v>0.03083</v>
      </c>
      <c r="F6452" s="0" t="n">
        <v>0.0329</v>
      </c>
      <c r="G6452" s="0" t="n">
        <v>0.03452</v>
      </c>
      <c r="H6452" s="0" t="n">
        <v>0.0368</v>
      </c>
      <c r="I6452" s="0" t="n">
        <v>0.03828</v>
      </c>
      <c r="J6452" s="0" t="n">
        <v>0.03965</v>
      </c>
      <c r="K6452" s="0" t="n">
        <v>0.04149</v>
      </c>
      <c r="L6452" s="0" t="n">
        <v>0.04212</v>
      </c>
    </row>
    <row r="6453" customFormat="false" ht="15" hidden="false" customHeight="false" outlineLevel="0" collapsed="false">
      <c r="A6453" s="0" t="n">
        <v>18</v>
      </c>
      <c r="B6453" s="0" t="n">
        <v>314</v>
      </c>
      <c r="C6453" s="0" t="n">
        <v>0.02815</v>
      </c>
      <c r="D6453" s="0" t="n">
        <v>0.02882</v>
      </c>
      <c r="E6453" s="0" t="n">
        <v>0.03002</v>
      </c>
      <c r="F6453" s="0" t="n">
        <v>0.03201</v>
      </c>
      <c r="G6453" s="0" t="n">
        <v>0.03356</v>
      </c>
      <c r="H6453" s="0" t="n">
        <v>0.03575</v>
      </c>
      <c r="I6453" s="0" t="n">
        <v>0.03717</v>
      </c>
      <c r="J6453" s="0" t="n">
        <v>0.03849</v>
      </c>
      <c r="K6453" s="0" t="n">
        <v>0.04025</v>
      </c>
      <c r="L6453" s="0" t="n">
        <v>0.04086</v>
      </c>
    </row>
    <row r="6454" customFormat="false" ht="15" hidden="false" customHeight="false" outlineLevel="0" collapsed="false">
      <c r="A6454" s="0" t="n">
        <v>18</v>
      </c>
      <c r="B6454" s="0" t="n">
        <v>315</v>
      </c>
      <c r="C6454" s="0" t="n">
        <v>0.02359</v>
      </c>
      <c r="D6454" s="0" t="n">
        <v>0.0244</v>
      </c>
      <c r="E6454" s="0" t="n">
        <v>0.02588</v>
      </c>
      <c r="F6454" s="0" t="n">
        <v>0.02831</v>
      </c>
      <c r="G6454" s="0" t="n">
        <v>0.03021</v>
      </c>
      <c r="H6454" s="0" t="n">
        <v>0.0329</v>
      </c>
      <c r="I6454" s="0" t="n">
        <v>0.03464</v>
      </c>
      <c r="J6454" s="0" t="n">
        <v>0.03625</v>
      </c>
      <c r="K6454" s="0" t="n">
        <v>0.03841</v>
      </c>
      <c r="L6454" s="0" t="n">
        <v>0.03916</v>
      </c>
    </row>
    <row r="6455" customFormat="false" ht="15" hidden="false" customHeight="false" outlineLevel="0" collapsed="false">
      <c r="A6455" s="0" t="n">
        <v>18</v>
      </c>
      <c r="B6455" s="0" t="n">
        <v>316</v>
      </c>
      <c r="C6455" s="0" t="n">
        <v>0.0232</v>
      </c>
      <c r="D6455" s="0" t="n">
        <v>0.02407</v>
      </c>
      <c r="E6455" s="0" t="n">
        <v>0.02563</v>
      </c>
      <c r="F6455" s="0" t="n">
        <v>0.02823</v>
      </c>
      <c r="G6455" s="0" t="n">
        <v>0.03025</v>
      </c>
      <c r="H6455" s="0" t="n">
        <v>0.03311</v>
      </c>
      <c r="I6455" s="0" t="n">
        <v>0.03496</v>
      </c>
      <c r="J6455" s="0" t="n">
        <v>0.03668</v>
      </c>
      <c r="K6455" s="0" t="n">
        <v>0.03898</v>
      </c>
      <c r="L6455" s="0" t="n">
        <v>0.03977</v>
      </c>
    </row>
    <row r="6456" customFormat="false" ht="15" hidden="false" customHeight="false" outlineLevel="0" collapsed="false">
      <c r="A6456" s="0" t="n">
        <v>18</v>
      </c>
      <c r="B6456" s="0" t="n">
        <v>317</v>
      </c>
      <c r="C6456" s="0" t="n">
        <v>0.02602</v>
      </c>
      <c r="D6456" s="0" t="n">
        <v>0.02677</v>
      </c>
      <c r="E6456" s="0" t="n">
        <v>0.02815</v>
      </c>
      <c r="F6456" s="0" t="n">
        <v>0.03041</v>
      </c>
      <c r="G6456" s="0" t="n">
        <v>0.03218</v>
      </c>
      <c r="H6456" s="0" t="n">
        <v>0.03468</v>
      </c>
      <c r="I6456" s="0" t="n">
        <v>0.0363</v>
      </c>
      <c r="J6456" s="0" t="n">
        <v>0.0378</v>
      </c>
      <c r="K6456" s="0" t="n">
        <v>0.03981</v>
      </c>
      <c r="L6456" s="0" t="n">
        <v>0.04051</v>
      </c>
    </row>
    <row r="6457" customFormat="false" ht="15" hidden="false" customHeight="false" outlineLevel="0" collapsed="false">
      <c r="A6457" s="0" t="n">
        <v>18</v>
      </c>
      <c r="B6457" s="0" t="n">
        <v>318</v>
      </c>
      <c r="C6457" s="0" t="n">
        <v>0.02156</v>
      </c>
      <c r="D6457" s="0" t="n">
        <v>0.02243</v>
      </c>
      <c r="E6457" s="0" t="n">
        <v>0.02401</v>
      </c>
      <c r="F6457" s="0" t="n">
        <v>0.02662</v>
      </c>
      <c r="G6457" s="0" t="n">
        <v>0.02866</v>
      </c>
      <c r="H6457" s="0" t="n">
        <v>0.03155</v>
      </c>
      <c r="I6457" s="0" t="n">
        <v>0.03341</v>
      </c>
      <c r="J6457" s="0" t="n">
        <v>0.03514</v>
      </c>
      <c r="K6457" s="0" t="n">
        <v>0.03746</v>
      </c>
      <c r="L6457" s="0" t="n">
        <v>0.03826</v>
      </c>
    </row>
    <row r="6458" customFormat="false" ht="15" hidden="false" customHeight="false" outlineLevel="0" collapsed="false">
      <c r="A6458" s="0" t="n">
        <v>18</v>
      </c>
      <c r="B6458" s="0" t="n">
        <v>319</v>
      </c>
      <c r="C6458" s="0" t="n">
        <v>0.02639</v>
      </c>
      <c r="D6458" s="0" t="n">
        <v>0.02703</v>
      </c>
      <c r="E6458" s="0" t="n">
        <v>0.02821</v>
      </c>
      <c r="F6458" s="0" t="n">
        <v>0.03015</v>
      </c>
      <c r="G6458" s="0" t="n">
        <v>0.03166</v>
      </c>
      <c r="H6458" s="0" t="n">
        <v>0.0338</v>
      </c>
      <c r="I6458" s="0" t="n">
        <v>0.03519</v>
      </c>
      <c r="J6458" s="0" t="n">
        <v>0.03647</v>
      </c>
      <c r="K6458" s="0" t="n">
        <v>0.03819</v>
      </c>
      <c r="L6458" s="0" t="n">
        <v>0.03879</v>
      </c>
    </row>
    <row r="6459" customFormat="false" ht="15" hidden="false" customHeight="false" outlineLevel="0" collapsed="false">
      <c r="A6459" s="0" t="n">
        <v>18</v>
      </c>
      <c r="B6459" s="0" t="n">
        <v>320</v>
      </c>
      <c r="C6459" s="0" t="n">
        <v>0.02741</v>
      </c>
      <c r="D6459" s="0" t="n">
        <v>0.02794</v>
      </c>
      <c r="E6459" s="0" t="n">
        <v>0.0289</v>
      </c>
      <c r="F6459" s="0" t="n">
        <v>0.03049</v>
      </c>
      <c r="G6459" s="0" t="n">
        <v>0.03173</v>
      </c>
      <c r="H6459" s="0" t="n">
        <v>0.03349</v>
      </c>
      <c r="I6459" s="0" t="n">
        <v>0.03462</v>
      </c>
      <c r="J6459" s="0" t="n">
        <v>0.03568</v>
      </c>
      <c r="K6459" s="0" t="n">
        <v>0.03709</v>
      </c>
      <c r="L6459" s="0" t="n">
        <v>0.03757</v>
      </c>
    </row>
    <row r="6460" customFormat="false" ht="15" hidden="false" customHeight="false" outlineLevel="0" collapsed="false">
      <c r="A6460" s="0" t="n">
        <v>18</v>
      </c>
      <c r="B6460" s="0" t="n">
        <v>321</v>
      </c>
      <c r="C6460" s="0" t="n">
        <v>0.02737</v>
      </c>
      <c r="D6460" s="0" t="n">
        <v>0.02787</v>
      </c>
      <c r="E6460" s="0" t="n">
        <v>0.02877</v>
      </c>
      <c r="F6460" s="0" t="n">
        <v>0.03027</v>
      </c>
      <c r="G6460" s="0" t="n">
        <v>0.03143</v>
      </c>
      <c r="H6460" s="0" t="n">
        <v>0.03308</v>
      </c>
      <c r="I6460" s="0" t="n">
        <v>0.03415</v>
      </c>
      <c r="J6460" s="0" t="n">
        <v>0.03514</v>
      </c>
      <c r="K6460" s="0" t="n">
        <v>0.03647</v>
      </c>
      <c r="L6460" s="0" t="n">
        <v>0.03693</v>
      </c>
    </row>
    <row r="6461" customFormat="false" ht="15" hidden="false" customHeight="false" outlineLevel="0" collapsed="false">
      <c r="A6461" s="0" t="n">
        <v>18</v>
      </c>
      <c r="B6461" s="0" t="n">
        <v>322</v>
      </c>
      <c r="C6461" s="0" t="n">
        <v>0.02866</v>
      </c>
      <c r="D6461" s="0" t="n">
        <v>0.02907</v>
      </c>
      <c r="E6461" s="0" t="n">
        <v>0.02979</v>
      </c>
      <c r="F6461" s="0" t="n">
        <v>0.031</v>
      </c>
      <c r="G6461" s="0" t="n">
        <v>0.03194</v>
      </c>
      <c r="H6461" s="0" t="n">
        <v>0.03327</v>
      </c>
      <c r="I6461" s="0" t="n">
        <v>0.03413</v>
      </c>
      <c r="J6461" s="0" t="n">
        <v>0.03493</v>
      </c>
      <c r="K6461" s="0" t="n">
        <v>0.036</v>
      </c>
      <c r="L6461" s="0" t="n">
        <v>0.03637</v>
      </c>
    </row>
    <row r="6462" customFormat="false" ht="15" hidden="false" customHeight="false" outlineLevel="0" collapsed="false">
      <c r="A6462" s="0" t="n">
        <v>18</v>
      </c>
      <c r="B6462" s="0" t="n">
        <v>323</v>
      </c>
      <c r="C6462" s="0" t="n">
        <v>0.02833</v>
      </c>
      <c r="D6462" s="0" t="n">
        <v>0.02879</v>
      </c>
      <c r="E6462" s="0" t="n">
        <v>0.02962</v>
      </c>
      <c r="F6462" s="0" t="n">
        <v>0.03099</v>
      </c>
      <c r="G6462" s="0" t="n">
        <v>0.03207</v>
      </c>
      <c r="H6462" s="0" t="n">
        <v>0.03358</v>
      </c>
      <c r="I6462" s="0" t="n">
        <v>0.03456</v>
      </c>
      <c r="J6462" s="0" t="n">
        <v>0.03547</v>
      </c>
      <c r="K6462" s="0" t="n">
        <v>0.03669</v>
      </c>
      <c r="L6462" s="0" t="n">
        <v>0.03711</v>
      </c>
    </row>
    <row r="6463" customFormat="false" ht="15" hidden="false" customHeight="false" outlineLevel="0" collapsed="false">
      <c r="A6463" s="0" t="n">
        <v>18</v>
      </c>
      <c r="B6463" s="0" t="n">
        <v>324</v>
      </c>
      <c r="C6463" s="0" t="n">
        <v>0.0296</v>
      </c>
      <c r="D6463" s="0" t="n">
        <v>0.02999</v>
      </c>
      <c r="E6463" s="0" t="n">
        <v>0.0307</v>
      </c>
      <c r="F6463" s="0" t="n">
        <v>0.03187</v>
      </c>
      <c r="G6463" s="0" t="n">
        <v>0.03279</v>
      </c>
      <c r="H6463" s="0" t="n">
        <v>0.03408</v>
      </c>
      <c r="I6463" s="0" t="n">
        <v>0.03492</v>
      </c>
      <c r="J6463" s="0" t="n">
        <v>0.03569</v>
      </c>
      <c r="K6463" s="0" t="n">
        <v>0.03673</v>
      </c>
      <c r="L6463" s="0" t="n">
        <v>0.03709</v>
      </c>
    </row>
    <row r="6464" customFormat="false" ht="15" hidden="false" customHeight="false" outlineLevel="0" collapsed="false">
      <c r="A6464" s="0" t="n">
        <v>18</v>
      </c>
      <c r="B6464" s="0" t="n">
        <v>325</v>
      </c>
      <c r="C6464" s="0" t="n">
        <v>0.03482</v>
      </c>
      <c r="D6464" s="0" t="n">
        <v>0.03496</v>
      </c>
      <c r="E6464" s="0" t="n">
        <v>0.03522</v>
      </c>
      <c r="F6464" s="0" t="n">
        <v>0.03566</v>
      </c>
      <c r="G6464" s="0" t="n">
        <v>0.03599</v>
      </c>
      <c r="H6464" s="0" t="n">
        <v>0.03647</v>
      </c>
      <c r="I6464" s="0" t="n">
        <v>0.03678</v>
      </c>
      <c r="J6464" s="0" t="n">
        <v>0.03707</v>
      </c>
      <c r="K6464" s="0" t="n">
        <v>0.03746</v>
      </c>
      <c r="L6464" s="0" t="n">
        <v>0.03759</v>
      </c>
    </row>
    <row r="6465" customFormat="false" ht="15" hidden="false" customHeight="false" outlineLevel="0" collapsed="false">
      <c r="A6465" s="0" t="n">
        <v>18</v>
      </c>
      <c r="B6465" s="0" t="n">
        <v>326</v>
      </c>
      <c r="C6465" s="0" t="n">
        <v>0.03431</v>
      </c>
      <c r="D6465" s="0" t="n">
        <v>0.03451</v>
      </c>
      <c r="E6465" s="0" t="n">
        <v>0.03488</v>
      </c>
      <c r="F6465" s="0" t="n">
        <v>0.03549</v>
      </c>
      <c r="G6465" s="0" t="n">
        <v>0.03597</v>
      </c>
      <c r="H6465" s="0" t="n">
        <v>0.03664</v>
      </c>
      <c r="I6465" s="0" t="n">
        <v>0.03708</v>
      </c>
      <c r="J6465" s="0" t="n">
        <v>0.03748</v>
      </c>
      <c r="K6465" s="0" t="n">
        <v>0.03803</v>
      </c>
      <c r="L6465" s="0" t="n">
        <v>0.03821</v>
      </c>
    </row>
    <row r="6466" customFormat="false" ht="15" hidden="false" customHeight="false" outlineLevel="0" collapsed="false">
      <c r="A6466" s="0" t="n">
        <v>18</v>
      </c>
      <c r="B6466" s="0" t="n">
        <v>327</v>
      </c>
      <c r="C6466" s="0" t="n">
        <v>0.03887</v>
      </c>
      <c r="D6466" s="0" t="n">
        <v>0.03888</v>
      </c>
      <c r="E6466" s="0" t="n">
        <v>0.03889</v>
      </c>
      <c r="F6466" s="0" t="n">
        <v>0.0389</v>
      </c>
      <c r="G6466" s="0" t="n">
        <v>0.03892</v>
      </c>
      <c r="H6466" s="0" t="n">
        <v>0.03893</v>
      </c>
      <c r="I6466" s="0" t="n">
        <v>0.03895</v>
      </c>
      <c r="J6466" s="0" t="n">
        <v>0.03896</v>
      </c>
      <c r="K6466" s="0" t="n">
        <v>0.03897</v>
      </c>
      <c r="L6466" s="0" t="n">
        <v>0.03898</v>
      </c>
    </row>
    <row r="6467" customFormat="false" ht="15" hidden="false" customHeight="false" outlineLevel="0" collapsed="false">
      <c r="A6467" s="0" t="n">
        <v>18</v>
      </c>
      <c r="B6467" s="0" t="n">
        <v>328</v>
      </c>
      <c r="C6467" s="0" t="n">
        <v>0.03893</v>
      </c>
      <c r="D6467" s="0" t="n">
        <v>0.03894</v>
      </c>
      <c r="E6467" s="0" t="n">
        <v>0.03894</v>
      </c>
      <c r="F6467" s="0" t="n">
        <v>0.03895</v>
      </c>
      <c r="G6467" s="0" t="n">
        <v>0.03895</v>
      </c>
      <c r="H6467" s="0" t="n">
        <v>0.03896</v>
      </c>
      <c r="I6467" s="0" t="n">
        <v>0.03896</v>
      </c>
      <c r="J6467" s="0" t="n">
        <v>0.03897</v>
      </c>
      <c r="K6467" s="0" t="n">
        <v>0.03897</v>
      </c>
      <c r="L6467" s="0" t="n">
        <v>0.03898</v>
      </c>
    </row>
    <row r="6468" customFormat="false" ht="15" hidden="false" customHeight="false" outlineLevel="0" collapsed="false">
      <c r="A6468" s="0" t="n">
        <v>18</v>
      </c>
      <c r="B6468" s="0" t="n">
        <v>329</v>
      </c>
      <c r="C6468" s="0" t="n">
        <v>0.03863</v>
      </c>
      <c r="D6468" s="0" t="n">
        <v>0.03861</v>
      </c>
      <c r="E6468" s="0" t="n">
        <v>0.03857</v>
      </c>
      <c r="F6468" s="0" t="n">
        <v>0.0385</v>
      </c>
      <c r="G6468" s="0" t="n">
        <v>0.03844</v>
      </c>
      <c r="H6468" s="0" t="n">
        <v>0.03836</v>
      </c>
      <c r="I6468" s="0" t="n">
        <v>0.03831</v>
      </c>
      <c r="J6468" s="0" t="n">
        <v>0.03826</v>
      </c>
      <c r="K6468" s="0" t="n">
        <v>0.0382</v>
      </c>
      <c r="L6468" s="0" t="n">
        <v>0.03818</v>
      </c>
    </row>
    <row r="6469" customFormat="false" ht="15" hidden="false" customHeight="false" outlineLevel="0" collapsed="false">
      <c r="A6469" s="0" t="n">
        <v>18</v>
      </c>
      <c r="B6469" s="0" t="n">
        <v>330</v>
      </c>
      <c r="C6469" s="0" t="n">
        <v>0.03887</v>
      </c>
      <c r="D6469" s="0" t="n">
        <v>0.03881</v>
      </c>
      <c r="E6469" s="0" t="n">
        <v>0.0387</v>
      </c>
      <c r="F6469" s="0" t="n">
        <v>0.03851</v>
      </c>
      <c r="G6469" s="0" t="n">
        <v>0.03836</v>
      </c>
      <c r="H6469" s="0" t="n">
        <v>0.03816</v>
      </c>
      <c r="I6469" s="0" t="n">
        <v>0.03803</v>
      </c>
      <c r="J6469" s="0" t="n">
        <v>0.0379</v>
      </c>
      <c r="K6469" s="0" t="n">
        <v>0.03774</v>
      </c>
      <c r="L6469" s="0" t="n">
        <v>0.03768</v>
      </c>
    </row>
    <row r="6470" customFormat="false" ht="15" hidden="false" customHeight="false" outlineLevel="0" collapsed="false">
      <c r="A6470" s="0" t="n">
        <v>18</v>
      </c>
      <c r="B6470" s="0" t="n">
        <v>331</v>
      </c>
      <c r="C6470" s="0" t="n">
        <v>0.03763</v>
      </c>
      <c r="D6470" s="0" t="n">
        <v>0.03763</v>
      </c>
      <c r="E6470" s="0" t="n">
        <v>0.03763</v>
      </c>
      <c r="F6470" s="0" t="n">
        <v>0.03763</v>
      </c>
      <c r="G6470" s="0" t="n">
        <v>0.03763</v>
      </c>
      <c r="H6470" s="0" t="n">
        <v>0.03763</v>
      </c>
      <c r="I6470" s="0" t="n">
        <v>0.03763</v>
      </c>
      <c r="J6470" s="0" t="n">
        <v>0.03763</v>
      </c>
      <c r="K6470" s="0" t="n">
        <v>0.03763</v>
      </c>
      <c r="L6470" s="0" t="n">
        <v>0.03763</v>
      </c>
    </row>
    <row r="6471" customFormat="false" ht="15" hidden="false" customHeight="false" outlineLevel="0" collapsed="false">
      <c r="A6471" s="0" t="n">
        <v>18</v>
      </c>
      <c r="B6471" s="0" t="n">
        <v>332</v>
      </c>
      <c r="C6471" s="0" t="n">
        <v>0.03957</v>
      </c>
      <c r="D6471" s="0" t="n">
        <v>0.03952</v>
      </c>
      <c r="E6471" s="0" t="n">
        <v>0.03943</v>
      </c>
      <c r="F6471" s="0" t="n">
        <v>0.03927</v>
      </c>
      <c r="G6471" s="0" t="n">
        <v>0.03915</v>
      </c>
      <c r="H6471" s="0" t="n">
        <v>0.03897</v>
      </c>
      <c r="I6471" s="0" t="n">
        <v>0.03886</v>
      </c>
      <c r="J6471" s="0" t="n">
        <v>0.03876</v>
      </c>
      <c r="K6471" s="0" t="n">
        <v>0.03862</v>
      </c>
      <c r="L6471" s="0" t="n">
        <v>0.03857</v>
      </c>
    </row>
    <row r="6472" customFormat="false" ht="15" hidden="false" customHeight="false" outlineLevel="0" collapsed="false">
      <c r="A6472" s="0" t="n">
        <v>18</v>
      </c>
      <c r="B6472" s="0" t="n">
        <v>333</v>
      </c>
      <c r="C6472" s="0" t="n">
        <v>0.04091</v>
      </c>
      <c r="D6472" s="0" t="n">
        <v>0.04077</v>
      </c>
      <c r="E6472" s="0" t="n">
        <v>0.04052</v>
      </c>
      <c r="F6472" s="0" t="n">
        <v>0.0401</v>
      </c>
      <c r="G6472" s="0" t="n">
        <v>0.03977</v>
      </c>
      <c r="H6472" s="0" t="n">
        <v>0.03931</v>
      </c>
      <c r="I6472" s="0" t="n">
        <v>0.03902</v>
      </c>
      <c r="J6472" s="0" t="n">
        <v>0.03874</v>
      </c>
      <c r="K6472" s="0" t="n">
        <v>0.03837</v>
      </c>
      <c r="L6472" s="0" t="n">
        <v>0.03824</v>
      </c>
    </row>
    <row r="6473" customFormat="false" ht="15" hidden="false" customHeight="false" outlineLevel="0" collapsed="false">
      <c r="A6473" s="0" t="n">
        <v>18</v>
      </c>
      <c r="B6473" s="0" t="n">
        <v>334</v>
      </c>
      <c r="C6473" s="0" t="n">
        <v>0.03645</v>
      </c>
      <c r="D6473" s="0" t="n">
        <v>0.03651</v>
      </c>
      <c r="E6473" s="0" t="n">
        <v>0.03661</v>
      </c>
      <c r="F6473" s="0" t="n">
        <v>0.03677</v>
      </c>
      <c r="G6473" s="0" t="n">
        <v>0.03689</v>
      </c>
      <c r="H6473" s="0" t="n">
        <v>0.03707</v>
      </c>
      <c r="I6473" s="0" t="n">
        <v>0.03718</v>
      </c>
      <c r="J6473" s="0" t="n">
        <v>0.03729</v>
      </c>
      <c r="K6473" s="0" t="n">
        <v>0.03743</v>
      </c>
      <c r="L6473" s="0" t="n">
        <v>0.03748</v>
      </c>
    </row>
    <row r="6474" customFormat="false" ht="15" hidden="false" customHeight="false" outlineLevel="0" collapsed="false">
      <c r="A6474" s="0" t="n">
        <v>18</v>
      </c>
      <c r="B6474" s="0" t="n">
        <v>335</v>
      </c>
      <c r="C6474" s="0" t="n">
        <v>0.03975</v>
      </c>
      <c r="D6474" s="0" t="n">
        <v>0.03965</v>
      </c>
      <c r="E6474" s="0" t="n">
        <v>0.03948</v>
      </c>
      <c r="F6474" s="0" t="n">
        <v>0.03919</v>
      </c>
      <c r="G6474" s="0" t="n">
        <v>0.03897</v>
      </c>
      <c r="H6474" s="0" t="n">
        <v>0.03865</v>
      </c>
      <c r="I6474" s="0" t="n">
        <v>0.03844</v>
      </c>
      <c r="J6474" s="0" t="n">
        <v>0.03825</v>
      </c>
      <c r="K6474" s="0" t="n">
        <v>0.038</v>
      </c>
      <c r="L6474" s="0" t="n">
        <v>0.03791</v>
      </c>
    </row>
    <row r="6475" customFormat="false" ht="15" hidden="false" customHeight="false" outlineLevel="0" collapsed="false">
      <c r="A6475" s="0" t="n">
        <v>18</v>
      </c>
      <c r="B6475" s="0" t="n">
        <v>336</v>
      </c>
      <c r="C6475" s="0" t="n">
        <v>0.04092</v>
      </c>
      <c r="D6475" s="0" t="n">
        <v>0.04077</v>
      </c>
      <c r="E6475" s="0" t="n">
        <v>0.04051</v>
      </c>
      <c r="F6475" s="0" t="n">
        <v>0.04007</v>
      </c>
      <c r="G6475" s="0" t="n">
        <v>0.03974</v>
      </c>
      <c r="H6475" s="0" t="n">
        <v>0.03926</v>
      </c>
      <c r="I6475" s="0" t="n">
        <v>0.03895</v>
      </c>
      <c r="J6475" s="0" t="n">
        <v>0.03866</v>
      </c>
      <c r="K6475" s="0" t="n">
        <v>0.03828</v>
      </c>
      <c r="L6475" s="0" t="n">
        <v>0.03814</v>
      </c>
    </row>
    <row r="6476" customFormat="false" ht="15" hidden="false" customHeight="false" outlineLevel="0" collapsed="false">
      <c r="A6476" s="0" t="n">
        <v>18</v>
      </c>
      <c r="B6476" s="0" t="n">
        <v>337</v>
      </c>
      <c r="C6476" s="0" t="n">
        <v>0.043</v>
      </c>
      <c r="D6476" s="0" t="n">
        <v>0.04274</v>
      </c>
      <c r="E6476" s="0" t="n">
        <v>0.04228</v>
      </c>
      <c r="F6476" s="0" t="n">
        <v>0.04152</v>
      </c>
      <c r="G6476" s="0" t="n">
        <v>0.04093</v>
      </c>
      <c r="H6476" s="0" t="n">
        <v>0.04009</v>
      </c>
      <c r="I6476" s="0" t="n">
        <v>0.03955</v>
      </c>
      <c r="J6476" s="0" t="n">
        <v>0.03905</v>
      </c>
      <c r="K6476" s="0" t="n">
        <v>0.03837</v>
      </c>
      <c r="L6476" s="0" t="n">
        <v>0.03814</v>
      </c>
    </row>
    <row r="6477" customFormat="false" ht="15" hidden="false" customHeight="false" outlineLevel="0" collapsed="false">
      <c r="A6477" s="0" t="n">
        <v>18</v>
      </c>
      <c r="B6477" s="0" t="n">
        <v>338</v>
      </c>
      <c r="C6477" s="0" t="n">
        <v>0.04389</v>
      </c>
      <c r="D6477" s="0" t="n">
        <v>0.04354</v>
      </c>
      <c r="E6477" s="0" t="n">
        <v>0.04292</v>
      </c>
      <c r="F6477" s="0" t="n">
        <v>0.04188</v>
      </c>
      <c r="G6477" s="0" t="n">
        <v>0.04108</v>
      </c>
      <c r="H6477" s="0" t="n">
        <v>0.03994</v>
      </c>
      <c r="I6477" s="0" t="n">
        <v>0.0392</v>
      </c>
      <c r="J6477" s="0" t="n">
        <v>0.03852</v>
      </c>
      <c r="K6477" s="0" t="n">
        <v>0.0376</v>
      </c>
      <c r="L6477" s="0" t="n">
        <v>0.03729</v>
      </c>
    </row>
    <row r="6478" customFormat="false" ht="15" hidden="false" customHeight="false" outlineLevel="0" collapsed="false">
      <c r="A6478" s="0" t="n">
        <v>18</v>
      </c>
      <c r="B6478" s="0" t="n">
        <v>339</v>
      </c>
      <c r="C6478" s="0" t="n">
        <v>0.04561</v>
      </c>
      <c r="D6478" s="0" t="n">
        <v>0.04518</v>
      </c>
      <c r="E6478" s="0" t="n">
        <v>0.0444</v>
      </c>
      <c r="F6478" s="0" t="n">
        <v>0.0431</v>
      </c>
      <c r="G6478" s="0" t="n">
        <v>0.04209</v>
      </c>
      <c r="H6478" s="0" t="n">
        <v>0.04066</v>
      </c>
      <c r="I6478" s="0" t="n">
        <v>0.03974</v>
      </c>
      <c r="J6478" s="0" t="n">
        <v>0.03888</v>
      </c>
      <c r="K6478" s="0" t="n">
        <v>0.03773</v>
      </c>
      <c r="L6478" s="0" t="n">
        <v>0.03733</v>
      </c>
    </row>
    <row r="6479" customFormat="false" ht="15" hidden="false" customHeight="false" outlineLevel="0" collapsed="false">
      <c r="A6479" s="0" t="n">
        <v>18</v>
      </c>
      <c r="B6479" s="0" t="n">
        <v>340</v>
      </c>
      <c r="C6479" s="0" t="n">
        <v>0.04475</v>
      </c>
      <c r="D6479" s="0" t="n">
        <v>0.04438</v>
      </c>
      <c r="E6479" s="0" t="n">
        <v>0.04371</v>
      </c>
      <c r="F6479" s="0" t="n">
        <v>0.0426</v>
      </c>
      <c r="G6479" s="0" t="n">
        <v>0.04173</v>
      </c>
      <c r="H6479" s="0" t="n">
        <v>0.04051</v>
      </c>
      <c r="I6479" s="0" t="n">
        <v>0.03971</v>
      </c>
      <c r="J6479" s="0" t="n">
        <v>0.03898</v>
      </c>
      <c r="K6479" s="0" t="n">
        <v>0.038</v>
      </c>
      <c r="L6479" s="0" t="n">
        <v>0.03766</v>
      </c>
    </row>
    <row r="6480" customFormat="false" ht="15" hidden="false" customHeight="false" outlineLevel="0" collapsed="false">
      <c r="A6480" s="0" t="n">
        <v>18</v>
      </c>
      <c r="B6480" s="0" t="n">
        <v>341</v>
      </c>
      <c r="C6480" s="0" t="n">
        <v>0.04332</v>
      </c>
      <c r="D6480" s="0" t="n">
        <v>0.04299</v>
      </c>
      <c r="E6480" s="0" t="n">
        <v>0.04241</v>
      </c>
      <c r="F6480" s="0" t="n">
        <v>0.04144</v>
      </c>
      <c r="G6480" s="0" t="n">
        <v>0.04068</v>
      </c>
      <c r="H6480" s="0" t="n">
        <v>0.03961</v>
      </c>
      <c r="I6480" s="0" t="n">
        <v>0.03892</v>
      </c>
      <c r="J6480" s="0" t="n">
        <v>0.03828</v>
      </c>
      <c r="K6480" s="0" t="n">
        <v>0.03742</v>
      </c>
      <c r="L6480" s="0" t="n">
        <v>0.03713</v>
      </c>
    </row>
    <row r="6481" customFormat="false" ht="15" hidden="false" customHeight="false" outlineLevel="0" collapsed="false">
      <c r="A6481" s="0" t="n">
        <v>18</v>
      </c>
      <c r="B6481" s="0" t="n">
        <v>342</v>
      </c>
      <c r="C6481" s="0" t="n">
        <v>0.04485</v>
      </c>
      <c r="D6481" s="0" t="n">
        <v>0.04446</v>
      </c>
      <c r="E6481" s="0" t="n">
        <v>0.04374</v>
      </c>
      <c r="F6481" s="0" t="n">
        <v>0.04255</v>
      </c>
      <c r="G6481" s="0" t="n">
        <v>0.04162</v>
      </c>
      <c r="H6481" s="0" t="n">
        <v>0.04031</v>
      </c>
      <c r="I6481" s="0" t="n">
        <v>0.03946</v>
      </c>
      <c r="J6481" s="0" t="n">
        <v>0.03867</v>
      </c>
      <c r="K6481" s="0" t="n">
        <v>0.03762</v>
      </c>
      <c r="L6481" s="0" t="n">
        <v>0.03725</v>
      </c>
    </row>
    <row r="6482" customFormat="false" ht="15" hidden="false" customHeight="false" outlineLevel="0" collapsed="false">
      <c r="A6482" s="0" t="n">
        <v>18</v>
      </c>
      <c r="B6482" s="0" t="n">
        <v>343</v>
      </c>
      <c r="C6482" s="0" t="n">
        <v>0.04062</v>
      </c>
      <c r="D6482" s="0" t="n">
        <v>0.04045</v>
      </c>
      <c r="E6482" s="0" t="n">
        <v>0.04015</v>
      </c>
      <c r="F6482" s="0" t="n">
        <v>0.03965</v>
      </c>
      <c r="G6482" s="0" t="n">
        <v>0.03926</v>
      </c>
      <c r="H6482" s="0" t="n">
        <v>0.03871</v>
      </c>
      <c r="I6482" s="0" t="n">
        <v>0.03835</v>
      </c>
      <c r="J6482" s="0" t="n">
        <v>0.03802</v>
      </c>
      <c r="K6482" s="0" t="n">
        <v>0.03758</v>
      </c>
      <c r="L6482" s="0" t="n">
        <v>0.03743</v>
      </c>
    </row>
    <row r="6483" customFormat="false" ht="15" hidden="false" customHeight="false" outlineLevel="0" collapsed="false">
      <c r="A6483" s="0" t="n">
        <v>18</v>
      </c>
      <c r="B6483" s="0" t="n">
        <v>344</v>
      </c>
      <c r="C6483" s="0" t="n">
        <v>0.04066</v>
      </c>
      <c r="D6483" s="0" t="n">
        <v>0.04054</v>
      </c>
      <c r="E6483" s="0" t="n">
        <v>0.04032</v>
      </c>
      <c r="F6483" s="0" t="n">
        <v>0.03995</v>
      </c>
      <c r="G6483" s="0" t="n">
        <v>0.03967</v>
      </c>
      <c r="H6483" s="0" t="n">
        <v>0.03927</v>
      </c>
      <c r="I6483" s="0" t="n">
        <v>0.03901</v>
      </c>
      <c r="J6483" s="0" t="n">
        <v>0.03877</v>
      </c>
      <c r="K6483" s="0" t="n">
        <v>0.03844</v>
      </c>
      <c r="L6483" s="0" t="n">
        <v>0.03833</v>
      </c>
    </row>
    <row r="6484" customFormat="false" ht="15" hidden="false" customHeight="false" outlineLevel="0" collapsed="false">
      <c r="A6484" s="0" t="n">
        <v>18</v>
      </c>
      <c r="B6484" s="0" t="n">
        <v>345</v>
      </c>
      <c r="C6484" s="0" t="n">
        <v>0.03788</v>
      </c>
      <c r="D6484" s="0" t="n">
        <v>0.03789</v>
      </c>
      <c r="E6484" s="0" t="n">
        <v>0.03792</v>
      </c>
      <c r="F6484" s="0" t="n">
        <v>0.03796</v>
      </c>
      <c r="G6484" s="0" t="n">
        <v>0.03799</v>
      </c>
      <c r="H6484" s="0" t="n">
        <v>0.03803</v>
      </c>
      <c r="I6484" s="0" t="n">
        <v>0.03806</v>
      </c>
      <c r="J6484" s="0" t="n">
        <v>0.03809</v>
      </c>
      <c r="K6484" s="0" t="n">
        <v>0.03813</v>
      </c>
      <c r="L6484" s="0" t="n">
        <v>0.03814</v>
      </c>
    </row>
    <row r="6485" customFormat="false" ht="15" hidden="false" customHeight="false" outlineLevel="0" collapsed="false">
      <c r="A6485" s="0" t="n">
        <v>18</v>
      </c>
      <c r="B6485" s="0" t="n">
        <v>346</v>
      </c>
      <c r="C6485" s="0" t="n">
        <v>0.03866</v>
      </c>
      <c r="D6485" s="0" t="n">
        <v>0.03867</v>
      </c>
      <c r="E6485" s="0" t="n">
        <v>0.03868</v>
      </c>
      <c r="F6485" s="0" t="n">
        <v>0.03871</v>
      </c>
      <c r="G6485" s="0" t="n">
        <v>0.03874</v>
      </c>
      <c r="H6485" s="0" t="n">
        <v>0.03877</v>
      </c>
      <c r="I6485" s="0" t="n">
        <v>0.03879</v>
      </c>
      <c r="J6485" s="0" t="n">
        <v>0.03881</v>
      </c>
      <c r="K6485" s="0" t="n">
        <v>0.03884</v>
      </c>
      <c r="L6485" s="0" t="n">
        <v>0.03884</v>
      </c>
    </row>
    <row r="6486" customFormat="false" ht="15" hidden="false" customHeight="false" outlineLevel="0" collapsed="false">
      <c r="A6486" s="0" t="n">
        <v>18</v>
      </c>
      <c r="B6486" s="0" t="n">
        <v>347</v>
      </c>
      <c r="C6486" s="0" t="n">
        <v>0.03846</v>
      </c>
      <c r="D6486" s="0" t="n">
        <v>0.03857</v>
      </c>
      <c r="E6486" s="0" t="n">
        <v>0.03877</v>
      </c>
      <c r="F6486" s="0" t="n">
        <v>0.03909</v>
      </c>
      <c r="G6486" s="0" t="n">
        <v>0.03934</v>
      </c>
      <c r="H6486" s="0" t="n">
        <v>0.0397</v>
      </c>
      <c r="I6486" s="0" t="n">
        <v>0.03993</v>
      </c>
      <c r="J6486" s="0" t="n">
        <v>0.04014</v>
      </c>
      <c r="K6486" s="0" t="n">
        <v>0.04043</v>
      </c>
      <c r="L6486" s="0" t="n">
        <v>0.04053</v>
      </c>
    </row>
    <row r="6487" customFormat="false" ht="15" hidden="false" customHeight="false" outlineLevel="0" collapsed="false">
      <c r="A6487" s="0" t="n">
        <v>18</v>
      </c>
      <c r="B6487" s="0" t="n">
        <v>348</v>
      </c>
      <c r="C6487" s="0" t="n">
        <v>0.03998</v>
      </c>
      <c r="D6487" s="0" t="n">
        <v>0.03997</v>
      </c>
      <c r="E6487" s="0" t="n">
        <v>0.03995</v>
      </c>
      <c r="F6487" s="0" t="n">
        <v>0.03991</v>
      </c>
      <c r="G6487" s="0" t="n">
        <v>0.03988</v>
      </c>
      <c r="H6487" s="0" t="n">
        <v>0.03985</v>
      </c>
      <c r="I6487" s="0" t="n">
        <v>0.03982</v>
      </c>
      <c r="J6487" s="0" t="n">
        <v>0.0398</v>
      </c>
      <c r="K6487" s="0" t="n">
        <v>0.03976</v>
      </c>
      <c r="L6487" s="0" t="n">
        <v>0.03975</v>
      </c>
    </row>
    <row r="6488" customFormat="false" ht="15" hidden="false" customHeight="false" outlineLevel="0" collapsed="false">
      <c r="A6488" s="0" t="n">
        <v>18</v>
      </c>
      <c r="B6488" s="0" t="n">
        <v>349</v>
      </c>
      <c r="C6488" s="0" t="n">
        <v>0.03822</v>
      </c>
      <c r="D6488" s="0" t="n">
        <v>0.03824</v>
      </c>
      <c r="E6488" s="0" t="n">
        <v>0.03828</v>
      </c>
      <c r="F6488" s="0" t="n">
        <v>0.03834</v>
      </c>
      <c r="G6488" s="0" t="n">
        <v>0.03839</v>
      </c>
      <c r="H6488" s="0" t="n">
        <v>0.03846</v>
      </c>
      <c r="I6488" s="0" t="n">
        <v>0.0385</v>
      </c>
      <c r="J6488" s="0" t="n">
        <v>0.03854</v>
      </c>
      <c r="K6488" s="0" t="n">
        <v>0.0386</v>
      </c>
      <c r="L6488" s="0" t="n">
        <v>0.03861</v>
      </c>
    </row>
    <row r="6489" customFormat="false" ht="15" hidden="false" customHeight="false" outlineLevel="0" collapsed="false">
      <c r="A6489" s="0" t="n">
        <v>18</v>
      </c>
      <c r="B6489" s="0" t="n">
        <v>350</v>
      </c>
      <c r="C6489" s="0" t="n">
        <v>0.03738</v>
      </c>
      <c r="D6489" s="0" t="n">
        <v>0.03746</v>
      </c>
      <c r="E6489" s="0" t="n">
        <v>0.0376</v>
      </c>
      <c r="F6489" s="0" t="n">
        <v>0.03784</v>
      </c>
      <c r="G6489" s="0" t="n">
        <v>0.03802</v>
      </c>
      <c r="H6489" s="0" t="n">
        <v>0.03828</v>
      </c>
      <c r="I6489" s="0" t="n">
        <v>0.03844</v>
      </c>
      <c r="J6489" s="0" t="n">
        <v>0.0386</v>
      </c>
      <c r="K6489" s="0" t="n">
        <v>0.03881</v>
      </c>
      <c r="L6489" s="0" t="n">
        <v>0.03888</v>
      </c>
    </row>
    <row r="6490" customFormat="false" ht="15" hidden="false" customHeight="false" outlineLevel="0" collapsed="false">
      <c r="A6490" s="0" t="n">
        <v>18</v>
      </c>
      <c r="B6490" s="0" t="n">
        <v>351</v>
      </c>
      <c r="C6490" s="0" t="n">
        <v>0.03793</v>
      </c>
      <c r="D6490" s="0" t="n">
        <v>0.03791</v>
      </c>
      <c r="E6490" s="0" t="n">
        <v>0.03788</v>
      </c>
      <c r="F6490" s="0" t="n">
        <v>0.03782</v>
      </c>
      <c r="G6490" s="0" t="n">
        <v>0.03778</v>
      </c>
      <c r="H6490" s="0" t="n">
        <v>0.03773</v>
      </c>
      <c r="I6490" s="0" t="n">
        <v>0.03769</v>
      </c>
      <c r="J6490" s="0" t="n">
        <v>0.03765</v>
      </c>
      <c r="K6490" s="0" t="n">
        <v>0.03761</v>
      </c>
      <c r="L6490" s="0" t="n">
        <v>0.03759</v>
      </c>
    </row>
    <row r="6491" customFormat="false" ht="15" hidden="false" customHeight="false" outlineLevel="0" collapsed="false">
      <c r="A6491" s="0" t="n">
        <v>18</v>
      </c>
      <c r="B6491" s="0" t="n">
        <v>352</v>
      </c>
      <c r="C6491" s="0" t="n">
        <v>0.03809</v>
      </c>
      <c r="D6491" s="0" t="n">
        <v>0.03813</v>
      </c>
      <c r="E6491" s="0" t="n">
        <v>0.0382</v>
      </c>
      <c r="F6491" s="0" t="n">
        <v>0.03832</v>
      </c>
      <c r="G6491" s="0" t="n">
        <v>0.03841</v>
      </c>
      <c r="H6491" s="0" t="n">
        <v>0.03854</v>
      </c>
      <c r="I6491" s="0" t="n">
        <v>0.03862</v>
      </c>
      <c r="J6491" s="0" t="n">
        <v>0.0387</v>
      </c>
      <c r="K6491" s="0" t="n">
        <v>0.0388</v>
      </c>
      <c r="L6491" s="0" t="n">
        <v>0.03884</v>
      </c>
    </row>
    <row r="6492" customFormat="false" ht="15" hidden="false" customHeight="false" outlineLevel="0" collapsed="false">
      <c r="A6492" s="0" t="n">
        <v>18</v>
      </c>
      <c r="B6492" s="0" t="n">
        <v>353</v>
      </c>
      <c r="C6492" s="0" t="n">
        <v>0.04068</v>
      </c>
      <c r="D6492" s="0" t="n">
        <v>0.04074</v>
      </c>
      <c r="E6492" s="0" t="n">
        <v>0.04085</v>
      </c>
      <c r="F6492" s="0" t="n">
        <v>0.04103</v>
      </c>
      <c r="G6492" s="0" t="n">
        <v>0.04116</v>
      </c>
      <c r="H6492" s="0" t="n">
        <v>0.04136</v>
      </c>
      <c r="I6492" s="0" t="n">
        <v>0.04149</v>
      </c>
      <c r="J6492" s="0" t="n">
        <v>0.0416</v>
      </c>
      <c r="K6492" s="0" t="n">
        <v>0.04176</v>
      </c>
      <c r="L6492" s="0" t="n">
        <v>0.04181</v>
      </c>
    </row>
    <row r="6493" customFormat="false" ht="15" hidden="false" customHeight="false" outlineLevel="0" collapsed="false">
      <c r="A6493" s="0" t="n">
        <v>18</v>
      </c>
      <c r="B6493" s="0" t="n">
        <v>354</v>
      </c>
      <c r="C6493" s="0" t="n">
        <v>0.04504</v>
      </c>
      <c r="D6493" s="0" t="n">
        <v>0.04509</v>
      </c>
      <c r="E6493" s="0" t="n">
        <v>0.04517</v>
      </c>
      <c r="F6493" s="0" t="n">
        <v>0.04532</v>
      </c>
      <c r="G6493" s="0" t="n">
        <v>0.04543</v>
      </c>
      <c r="H6493" s="0" t="n">
        <v>0.04559</v>
      </c>
      <c r="I6493" s="0" t="n">
        <v>0.04569</v>
      </c>
      <c r="J6493" s="0" t="n">
        <v>0.04579</v>
      </c>
      <c r="K6493" s="0" t="n">
        <v>0.04591</v>
      </c>
      <c r="L6493" s="0" t="n">
        <v>0.04596</v>
      </c>
    </row>
    <row r="6494" customFormat="false" ht="15" hidden="false" customHeight="false" outlineLevel="0" collapsed="false">
      <c r="A6494" s="0" t="n">
        <v>18</v>
      </c>
      <c r="B6494" s="0" t="n">
        <v>355</v>
      </c>
      <c r="C6494" s="0" t="n">
        <v>0.04654</v>
      </c>
      <c r="D6494" s="0" t="n">
        <v>0.04649</v>
      </c>
      <c r="E6494" s="0" t="n">
        <v>0.0464</v>
      </c>
      <c r="F6494" s="0" t="n">
        <v>0.04625</v>
      </c>
      <c r="G6494" s="0" t="n">
        <v>0.04614</v>
      </c>
      <c r="H6494" s="0" t="n">
        <v>0.04598</v>
      </c>
      <c r="I6494" s="0" t="n">
        <v>0.04587</v>
      </c>
      <c r="J6494" s="0" t="n">
        <v>0.04577</v>
      </c>
      <c r="K6494" s="0" t="n">
        <v>0.04564</v>
      </c>
      <c r="L6494" s="0" t="n">
        <v>0.0456</v>
      </c>
    </row>
    <row r="6495" customFormat="false" ht="15" hidden="false" customHeight="false" outlineLevel="0" collapsed="false">
      <c r="A6495" s="0" t="n">
        <v>18</v>
      </c>
      <c r="B6495" s="0" t="n">
        <v>356</v>
      </c>
      <c r="C6495" s="0" t="n">
        <v>0.03683</v>
      </c>
      <c r="D6495" s="0" t="n">
        <v>0.03706</v>
      </c>
      <c r="E6495" s="0" t="n">
        <v>0.03748</v>
      </c>
      <c r="F6495" s="0" t="n">
        <v>0.03818</v>
      </c>
      <c r="G6495" s="0" t="n">
        <v>0.03873</v>
      </c>
      <c r="H6495" s="0" t="n">
        <v>0.0395</v>
      </c>
      <c r="I6495" s="0" t="n">
        <v>0.04</v>
      </c>
      <c r="J6495" s="0" t="n">
        <v>0.04046</v>
      </c>
      <c r="K6495" s="0" t="n">
        <v>0.04108</v>
      </c>
      <c r="L6495" s="0" t="n">
        <v>0.04129</v>
      </c>
    </row>
    <row r="6496" customFormat="false" ht="15" hidden="false" customHeight="false" outlineLevel="0" collapsed="false">
      <c r="A6496" s="0" t="n">
        <v>18</v>
      </c>
      <c r="B6496" s="0" t="n">
        <v>357</v>
      </c>
      <c r="C6496" s="0" t="n">
        <v>0.03932</v>
      </c>
      <c r="D6496" s="0" t="n">
        <v>0.03949</v>
      </c>
      <c r="E6496" s="0" t="n">
        <v>0.03982</v>
      </c>
      <c r="F6496" s="0" t="n">
        <v>0.04035</v>
      </c>
      <c r="G6496" s="0" t="n">
        <v>0.04077</v>
      </c>
      <c r="H6496" s="0" t="n">
        <v>0.04136</v>
      </c>
      <c r="I6496" s="0" t="n">
        <v>0.04174</v>
      </c>
      <c r="J6496" s="0" t="n">
        <v>0.0421</v>
      </c>
      <c r="K6496" s="0" t="n">
        <v>0.04257</v>
      </c>
      <c r="L6496" s="0" t="n">
        <v>0.04274</v>
      </c>
    </row>
    <row r="6497" customFormat="false" ht="15" hidden="false" customHeight="false" outlineLevel="0" collapsed="false">
      <c r="A6497" s="0" t="n">
        <v>18</v>
      </c>
      <c r="B6497" s="0" t="n">
        <v>358</v>
      </c>
      <c r="C6497" s="0" t="n">
        <v>0.04005</v>
      </c>
      <c r="D6497" s="0" t="n">
        <v>0.04026</v>
      </c>
      <c r="E6497" s="0" t="n">
        <v>0.04064</v>
      </c>
      <c r="F6497" s="0" t="n">
        <v>0.04128</v>
      </c>
      <c r="G6497" s="0" t="n">
        <v>0.04177</v>
      </c>
      <c r="H6497" s="0" t="n">
        <v>0.04248</v>
      </c>
      <c r="I6497" s="0" t="n">
        <v>0.04293</v>
      </c>
      <c r="J6497" s="0" t="n">
        <v>0.04335</v>
      </c>
      <c r="K6497" s="0" t="n">
        <v>0.04391</v>
      </c>
      <c r="L6497" s="0" t="n">
        <v>0.04411</v>
      </c>
    </row>
    <row r="6498" customFormat="false" ht="15" hidden="false" customHeight="false" outlineLevel="0" collapsed="false">
      <c r="A6498" s="0" t="n">
        <v>18</v>
      </c>
      <c r="B6498" s="0" t="n">
        <v>359</v>
      </c>
      <c r="C6498" s="0" t="n">
        <v>0.0401</v>
      </c>
      <c r="D6498" s="0" t="n">
        <v>0.04034</v>
      </c>
      <c r="E6498" s="0" t="n">
        <v>0.04079</v>
      </c>
      <c r="F6498" s="0" t="n">
        <v>0.04153</v>
      </c>
      <c r="G6498" s="0" t="n">
        <v>0.0421</v>
      </c>
      <c r="H6498" s="0" t="n">
        <v>0.04292</v>
      </c>
      <c r="I6498" s="0" t="n">
        <v>0.04345</v>
      </c>
      <c r="J6498" s="0" t="n">
        <v>0.04394</v>
      </c>
      <c r="K6498" s="0" t="n">
        <v>0.04459</v>
      </c>
      <c r="L6498" s="0" t="n">
        <v>0.04482</v>
      </c>
    </row>
    <row r="6499" customFormat="false" ht="15" hidden="false" customHeight="false" outlineLevel="0" collapsed="false">
      <c r="A6499" s="0" t="n">
        <v>18</v>
      </c>
      <c r="B6499" s="0" t="n">
        <v>360</v>
      </c>
      <c r="C6499" s="0" t="n">
        <v>0.045</v>
      </c>
      <c r="D6499" s="0" t="n">
        <v>0.04506</v>
      </c>
      <c r="E6499" s="0" t="n">
        <v>0.04517</v>
      </c>
      <c r="F6499" s="0" t="n">
        <v>0.04535</v>
      </c>
      <c r="G6499" s="0" t="n">
        <v>0.04549</v>
      </c>
      <c r="H6499" s="0" t="n">
        <v>0.04569</v>
      </c>
      <c r="I6499" s="0" t="n">
        <v>0.04581</v>
      </c>
      <c r="J6499" s="0" t="n">
        <v>0.04593</v>
      </c>
      <c r="K6499" s="0" t="n">
        <v>0.04609</v>
      </c>
      <c r="L6499" s="0" t="n">
        <v>0.04614</v>
      </c>
    </row>
    <row r="6500" customFormat="false" ht="15" hidden="false" customHeight="false" outlineLevel="0" collapsed="false">
      <c r="A6500" s="0" t="n">
        <v>19</v>
      </c>
      <c r="B6500" s="0" t="n">
        <v>0</v>
      </c>
      <c r="C6500" s="0" t="n">
        <v>0.0155</v>
      </c>
      <c r="D6500" s="0" t="n">
        <v>0.016</v>
      </c>
      <c r="E6500" s="0" t="n">
        <v>0.0159</v>
      </c>
      <c r="F6500" s="0" t="n">
        <v>0.0158</v>
      </c>
      <c r="G6500" s="0" t="n">
        <v>0.0162</v>
      </c>
      <c r="H6500" s="0" t="n">
        <v>0.0169</v>
      </c>
      <c r="I6500" s="0" t="n">
        <v>0.0183</v>
      </c>
      <c r="J6500" s="0" t="n">
        <v>0.0192</v>
      </c>
      <c r="K6500" s="0" t="n">
        <v>0.0225</v>
      </c>
      <c r="L6500" s="0" t="n">
        <v>0.0239</v>
      </c>
    </row>
    <row r="6501" customFormat="false" ht="15" hidden="false" customHeight="false" outlineLevel="0" collapsed="false">
      <c r="A6501" s="0" t="n">
        <v>19</v>
      </c>
      <c r="B6501" s="0" t="n">
        <v>1</v>
      </c>
      <c r="C6501" s="0" t="n">
        <v>0.01355</v>
      </c>
      <c r="D6501" s="0" t="n">
        <v>0.01412</v>
      </c>
      <c r="E6501" s="0" t="n">
        <v>0.01421</v>
      </c>
      <c r="F6501" s="0" t="n">
        <v>0.01444</v>
      </c>
      <c r="G6501" s="0" t="n">
        <v>0.01505</v>
      </c>
      <c r="H6501" s="0" t="n">
        <v>0.01603</v>
      </c>
      <c r="I6501" s="0" t="n">
        <v>0.01754</v>
      </c>
      <c r="J6501" s="0" t="n">
        <v>0.01857</v>
      </c>
      <c r="K6501" s="0" t="n">
        <v>0.02187</v>
      </c>
      <c r="L6501" s="0" t="n">
        <v>0.02325</v>
      </c>
    </row>
    <row r="6502" customFormat="false" ht="15" hidden="false" customHeight="false" outlineLevel="0" collapsed="false">
      <c r="A6502" s="0" t="n">
        <v>19</v>
      </c>
      <c r="B6502" s="0" t="n">
        <v>2</v>
      </c>
      <c r="C6502" s="0" t="n">
        <v>0.01457</v>
      </c>
      <c r="D6502" s="0" t="n">
        <v>0.01511</v>
      </c>
      <c r="E6502" s="0" t="n">
        <v>0.01525</v>
      </c>
      <c r="F6502" s="0" t="n">
        <v>0.01554</v>
      </c>
      <c r="G6502" s="0" t="n">
        <v>0.01617</v>
      </c>
      <c r="H6502" s="0" t="n">
        <v>0.01716</v>
      </c>
      <c r="I6502" s="0" t="n">
        <v>0.01859</v>
      </c>
      <c r="J6502" s="0" t="n">
        <v>0.01959</v>
      </c>
      <c r="K6502" s="0" t="n">
        <v>0.02267</v>
      </c>
      <c r="L6502" s="0" t="n">
        <v>0.02395</v>
      </c>
    </row>
    <row r="6503" customFormat="false" ht="15" hidden="false" customHeight="false" outlineLevel="0" collapsed="false">
      <c r="A6503" s="0" t="n">
        <v>19</v>
      </c>
      <c r="B6503" s="0" t="n">
        <v>3</v>
      </c>
      <c r="C6503" s="0" t="n">
        <v>0.01649</v>
      </c>
      <c r="D6503" s="0" t="n">
        <v>0.01696</v>
      </c>
      <c r="E6503" s="0" t="n">
        <v>0.01705</v>
      </c>
      <c r="F6503" s="0" t="n">
        <v>0.01726</v>
      </c>
      <c r="G6503" s="0" t="n">
        <v>0.01778</v>
      </c>
      <c r="H6503" s="0" t="n">
        <v>0.01862</v>
      </c>
      <c r="I6503" s="0" t="n">
        <v>0.01987</v>
      </c>
      <c r="J6503" s="0" t="n">
        <v>0.02074</v>
      </c>
      <c r="K6503" s="0" t="n">
        <v>0.02346</v>
      </c>
      <c r="L6503" s="0" t="n">
        <v>0.0246</v>
      </c>
    </row>
    <row r="6504" customFormat="false" ht="15" hidden="false" customHeight="false" outlineLevel="0" collapsed="false">
      <c r="A6504" s="0" t="n">
        <v>19</v>
      </c>
      <c r="B6504" s="0" t="n">
        <v>4</v>
      </c>
      <c r="C6504" s="0" t="n">
        <v>0.0151</v>
      </c>
      <c r="D6504" s="0" t="n">
        <v>0.01564</v>
      </c>
      <c r="E6504" s="0" t="n">
        <v>0.01597</v>
      </c>
      <c r="F6504" s="0" t="n">
        <v>0.01654</v>
      </c>
      <c r="G6504" s="0" t="n">
        <v>0.01731</v>
      </c>
      <c r="H6504" s="0" t="n">
        <v>0.01848</v>
      </c>
      <c r="I6504" s="0" t="n">
        <v>0.01987</v>
      </c>
      <c r="J6504" s="0" t="n">
        <v>0.0209</v>
      </c>
      <c r="K6504" s="0" t="n">
        <v>0.02367</v>
      </c>
      <c r="L6504" s="0" t="n">
        <v>0.0248</v>
      </c>
    </row>
    <row r="6505" customFormat="false" ht="15" hidden="false" customHeight="false" outlineLevel="0" collapsed="false">
      <c r="A6505" s="0" t="n">
        <v>19</v>
      </c>
      <c r="B6505" s="0" t="n">
        <v>5</v>
      </c>
      <c r="C6505" s="0" t="n">
        <v>0.01614</v>
      </c>
      <c r="D6505" s="0" t="n">
        <v>0.01665</v>
      </c>
      <c r="E6505" s="0" t="n">
        <v>0.01698</v>
      </c>
      <c r="F6505" s="0" t="n">
        <v>0.01757</v>
      </c>
      <c r="G6505" s="0" t="n">
        <v>0.01831</v>
      </c>
      <c r="H6505" s="0" t="n">
        <v>0.01944</v>
      </c>
      <c r="I6505" s="0" t="n">
        <v>0.02072</v>
      </c>
      <c r="J6505" s="0" t="n">
        <v>0.02167</v>
      </c>
      <c r="K6505" s="0" t="n">
        <v>0.02417</v>
      </c>
      <c r="L6505" s="0" t="n">
        <v>0.02519</v>
      </c>
    </row>
    <row r="6506" customFormat="false" ht="15" hidden="false" customHeight="false" outlineLevel="0" collapsed="false">
      <c r="A6506" s="0" t="n">
        <v>19</v>
      </c>
      <c r="B6506" s="0" t="n">
        <v>6</v>
      </c>
      <c r="C6506" s="0" t="n">
        <v>0.01715</v>
      </c>
      <c r="D6506" s="0" t="n">
        <v>0.01757</v>
      </c>
      <c r="E6506" s="0" t="n">
        <v>0.01784</v>
      </c>
      <c r="F6506" s="0" t="n">
        <v>0.01831</v>
      </c>
      <c r="G6506" s="0" t="n">
        <v>0.01892</v>
      </c>
      <c r="H6506" s="0" t="n">
        <v>0.01985</v>
      </c>
      <c r="I6506" s="0" t="n">
        <v>0.02092</v>
      </c>
      <c r="J6506" s="0" t="n">
        <v>0.02171</v>
      </c>
      <c r="K6506" s="0" t="n">
        <v>0.02383</v>
      </c>
      <c r="L6506" s="0" t="n">
        <v>0.02469</v>
      </c>
    </row>
    <row r="6507" customFormat="false" ht="15" hidden="false" customHeight="false" outlineLevel="0" collapsed="false">
      <c r="A6507" s="0" t="n">
        <v>19</v>
      </c>
      <c r="B6507" s="0" t="n">
        <v>7</v>
      </c>
      <c r="C6507" s="0" t="n">
        <v>0.0165</v>
      </c>
      <c r="D6507" s="0" t="n">
        <v>0.0169</v>
      </c>
      <c r="E6507" s="0" t="n">
        <v>0.01721</v>
      </c>
      <c r="F6507" s="0" t="n">
        <v>0.01774</v>
      </c>
      <c r="G6507" s="0" t="n">
        <v>0.01836</v>
      </c>
      <c r="H6507" s="0" t="n">
        <v>0.01928</v>
      </c>
      <c r="I6507" s="0" t="n">
        <v>0.02028</v>
      </c>
      <c r="J6507" s="0" t="n">
        <v>0.02104</v>
      </c>
      <c r="K6507" s="0" t="n">
        <v>0.02292</v>
      </c>
      <c r="L6507" s="0" t="n">
        <v>0.02368</v>
      </c>
    </row>
    <row r="6508" customFormat="false" ht="15" hidden="false" customHeight="false" outlineLevel="0" collapsed="false">
      <c r="A6508" s="0" t="n">
        <v>19</v>
      </c>
      <c r="B6508" s="0" t="n">
        <v>8</v>
      </c>
      <c r="C6508" s="0" t="n">
        <v>0.01693</v>
      </c>
      <c r="D6508" s="0" t="n">
        <v>0.01727</v>
      </c>
      <c r="E6508" s="0" t="n">
        <v>0.01756</v>
      </c>
      <c r="F6508" s="0" t="n">
        <v>0.01805</v>
      </c>
      <c r="G6508" s="0" t="n">
        <v>0.0186</v>
      </c>
      <c r="H6508" s="0" t="n">
        <v>0.01942</v>
      </c>
      <c r="I6508" s="0" t="n">
        <v>0.02026</v>
      </c>
      <c r="J6508" s="0" t="n">
        <v>0.02091</v>
      </c>
      <c r="K6508" s="0" t="n">
        <v>0.02248</v>
      </c>
      <c r="L6508" s="0" t="n">
        <v>0.02311</v>
      </c>
    </row>
    <row r="6509" customFormat="false" ht="15" hidden="false" customHeight="false" outlineLevel="0" collapsed="false">
      <c r="A6509" s="0" t="n">
        <v>19</v>
      </c>
      <c r="B6509" s="0" t="n">
        <v>9</v>
      </c>
      <c r="C6509" s="0" t="n">
        <v>0.01619</v>
      </c>
      <c r="D6509" s="0" t="n">
        <v>0.01656</v>
      </c>
      <c r="E6509" s="0" t="n">
        <v>0.01699</v>
      </c>
      <c r="F6509" s="0" t="n">
        <v>0.01771</v>
      </c>
      <c r="G6509" s="0" t="n">
        <v>0.01839</v>
      </c>
      <c r="H6509" s="0" t="n">
        <v>0.01938</v>
      </c>
      <c r="I6509" s="0" t="n">
        <v>0.02026</v>
      </c>
      <c r="J6509" s="0" t="n">
        <v>0.02098</v>
      </c>
      <c r="K6509" s="0" t="n">
        <v>0.02246</v>
      </c>
      <c r="L6509" s="0" t="n">
        <v>0.02304</v>
      </c>
    </row>
    <row r="6510" customFormat="false" ht="15" hidden="false" customHeight="false" outlineLevel="0" collapsed="false">
      <c r="A6510" s="0" t="n">
        <v>19</v>
      </c>
      <c r="B6510" s="0" t="n">
        <v>10</v>
      </c>
      <c r="C6510" s="0" t="n">
        <v>0.01747</v>
      </c>
      <c r="D6510" s="0" t="n">
        <v>0.01778</v>
      </c>
      <c r="E6510" s="0" t="n">
        <v>0.01819</v>
      </c>
      <c r="F6510" s="0" t="n">
        <v>0.01887</v>
      </c>
      <c r="G6510" s="0" t="n">
        <v>0.01948</v>
      </c>
      <c r="H6510" s="0" t="n">
        <v>0.02036</v>
      </c>
      <c r="I6510" s="0" t="n">
        <v>0.02109</v>
      </c>
      <c r="J6510" s="0" t="n">
        <v>0.0217</v>
      </c>
      <c r="K6510" s="0" t="n">
        <v>0.02287</v>
      </c>
      <c r="L6510" s="0" t="n">
        <v>0.02332</v>
      </c>
    </row>
    <row r="6511" customFormat="false" ht="15" hidden="false" customHeight="false" outlineLevel="0" collapsed="false">
      <c r="A6511" s="0" t="n">
        <v>19</v>
      </c>
      <c r="B6511" s="0" t="n">
        <v>11</v>
      </c>
      <c r="C6511" s="0" t="n">
        <v>0.01509</v>
      </c>
      <c r="D6511" s="0" t="n">
        <v>0.01553</v>
      </c>
      <c r="E6511" s="0" t="n">
        <v>0.01624</v>
      </c>
      <c r="F6511" s="0" t="n">
        <v>0.01742</v>
      </c>
      <c r="G6511" s="0" t="n">
        <v>0.01839</v>
      </c>
      <c r="H6511" s="0" t="n">
        <v>0.01976</v>
      </c>
      <c r="I6511" s="0" t="n">
        <v>0.02073</v>
      </c>
      <c r="J6511" s="0" t="n">
        <v>0.02159</v>
      </c>
      <c r="K6511" s="0" t="n">
        <v>0.02293</v>
      </c>
      <c r="L6511" s="0" t="n">
        <v>0.02341</v>
      </c>
    </row>
    <row r="6512" customFormat="false" ht="15" hidden="false" customHeight="false" outlineLevel="0" collapsed="false">
      <c r="A6512" s="0" t="n">
        <v>19</v>
      </c>
      <c r="B6512" s="0" t="n">
        <v>12</v>
      </c>
      <c r="C6512" s="0" t="n">
        <v>0.01321</v>
      </c>
      <c r="D6512" s="0" t="n">
        <v>0.01374</v>
      </c>
      <c r="E6512" s="0" t="n">
        <v>0.01472</v>
      </c>
      <c r="F6512" s="0" t="n">
        <v>0.01634</v>
      </c>
      <c r="G6512" s="0" t="n">
        <v>0.0176</v>
      </c>
      <c r="H6512" s="0" t="n">
        <v>0.01939</v>
      </c>
      <c r="I6512" s="0" t="n">
        <v>0.02054</v>
      </c>
      <c r="J6512" s="0" t="n">
        <v>0.02161</v>
      </c>
      <c r="K6512" s="0" t="n">
        <v>0.02305</v>
      </c>
      <c r="L6512" s="0" t="n">
        <v>0.02354</v>
      </c>
    </row>
    <row r="6513" customFormat="false" ht="15" hidden="false" customHeight="false" outlineLevel="0" collapsed="false">
      <c r="A6513" s="0" t="n">
        <v>19</v>
      </c>
      <c r="B6513" s="0" t="n">
        <v>13</v>
      </c>
      <c r="C6513" s="0" t="n">
        <v>0.01263</v>
      </c>
      <c r="D6513" s="0" t="n">
        <v>0.01322</v>
      </c>
      <c r="E6513" s="0" t="n">
        <v>0.01428</v>
      </c>
      <c r="F6513" s="0" t="n">
        <v>0.01603</v>
      </c>
      <c r="G6513" s="0" t="n">
        <v>0.0174</v>
      </c>
      <c r="H6513" s="0" t="n">
        <v>0.01933</v>
      </c>
      <c r="I6513" s="0" t="n">
        <v>0.02058</v>
      </c>
      <c r="J6513" s="0" t="n">
        <v>0.02174</v>
      </c>
      <c r="K6513" s="0" t="n">
        <v>0.0233</v>
      </c>
      <c r="L6513" s="0" t="n">
        <v>0.02383</v>
      </c>
    </row>
    <row r="6514" customFormat="false" ht="15" hidden="false" customHeight="false" outlineLevel="0" collapsed="false">
      <c r="A6514" s="0" t="n">
        <v>19</v>
      </c>
      <c r="B6514" s="0" t="n">
        <v>14</v>
      </c>
      <c r="C6514" s="0" t="n">
        <v>0.01254</v>
      </c>
      <c r="D6514" s="0" t="n">
        <v>0.01311</v>
      </c>
      <c r="E6514" s="0" t="n">
        <v>0.01416</v>
      </c>
      <c r="F6514" s="0" t="n">
        <v>0.0159</v>
      </c>
      <c r="G6514" s="0" t="n">
        <v>0.01725</v>
      </c>
      <c r="H6514" s="0" t="n">
        <v>0.01917</v>
      </c>
      <c r="I6514" s="0" t="n">
        <v>0.02041</v>
      </c>
      <c r="J6514" s="0" t="n">
        <v>0.02156</v>
      </c>
      <c r="K6514" s="0" t="n">
        <v>0.0231</v>
      </c>
      <c r="L6514" s="0" t="n">
        <v>0.02363</v>
      </c>
    </row>
    <row r="6515" customFormat="false" ht="15" hidden="false" customHeight="false" outlineLevel="0" collapsed="false">
      <c r="A6515" s="0" t="n">
        <v>19</v>
      </c>
      <c r="B6515" s="0" t="n">
        <v>15</v>
      </c>
      <c r="C6515" s="0" t="n">
        <v>0.01391</v>
      </c>
      <c r="D6515" s="0" t="n">
        <v>0.01444</v>
      </c>
      <c r="E6515" s="0" t="n">
        <v>0.0154</v>
      </c>
      <c r="F6515" s="0" t="n">
        <v>0.01699</v>
      </c>
      <c r="G6515" s="0" t="n">
        <v>0.01822</v>
      </c>
      <c r="H6515" s="0" t="n">
        <v>0.01998</v>
      </c>
      <c r="I6515" s="0" t="n">
        <v>0.02111</v>
      </c>
      <c r="J6515" s="0" t="n">
        <v>0.02216</v>
      </c>
      <c r="K6515" s="0" t="n">
        <v>0.02356</v>
      </c>
      <c r="L6515" s="0" t="n">
        <v>0.02405</v>
      </c>
    </row>
    <row r="6516" customFormat="false" ht="15" hidden="false" customHeight="false" outlineLevel="0" collapsed="false">
      <c r="A6516" s="0" t="n">
        <v>19</v>
      </c>
      <c r="B6516" s="0" t="n">
        <v>16</v>
      </c>
      <c r="C6516" s="0" t="n">
        <v>0.01448</v>
      </c>
      <c r="D6516" s="0" t="n">
        <v>0.01497</v>
      </c>
      <c r="E6516" s="0" t="n">
        <v>0.01585</v>
      </c>
      <c r="F6516" s="0" t="n">
        <v>0.01732</v>
      </c>
      <c r="G6516" s="0" t="n">
        <v>0.01846</v>
      </c>
      <c r="H6516" s="0" t="n">
        <v>0.02007</v>
      </c>
      <c r="I6516" s="0" t="n">
        <v>0.02112</v>
      </c>
      <c r="J6516" s="0" t="n">
        <v>0.02209</v>
      </c>
      <c r="K6516" s="0" t="n">
        <v>0.02338</v>
      </c>
      <c r="L6516" s="0" t="n">
        <v>0.02383</v>
      </c>
    </row>
    <row r="6517" customFormat="false" ht="15" hidden="false" customHeight="false" outlineLevel="0" collapsed="false">
      <c r="A6517" s="0" t="n">
        <v>19</v>
      </c>
      <c r="B6517" s="0" t="n">
        <v>17</v>
      </c>
      <c r="C6517" s="0" t="n">
        <v>0.01658</v>
      </c>
      <c r="D6517" s="0" t="n">
        <v>0.01698</v>
      </c>
      <c r="E6517" s="0" t="n">
        <v>0.0177</v>
      </c>
      <c r="F6517" s="0" t="n">
        <v>0.0189</v>
      </c>
      <c r="G6517" s="0" t="n">
        <v>0.01984</v>
      </c>
      <c r="H6517" s="0" t="n">
        <v>0.02116</v>
      </c>
      <c r="I6517" s="0" t="n">
        <v>0.02201</v>
      </c>
      <c r="J6517" s="0" t="n">
        <v>0.02281</v>
      </c>
      <c r="K6517" s="0" t="n">
        <v>0.02387</v>
      </c>
      <c r="L6517" s="0" t="n">
        <v>0.02423</v>
      </c>
    </row>
    <row r="6518" customFormat="false" ht="15" hidden="false" customHeight="false" outlineLevel="0" collapsed="false">
      <c r="A6518" s="0" t="n">
        <v>19</v>
      </c>
      <c r="B6518" s="0" t="n">
        <v>18</v>
      </c>
      <c r="C6518" s="0" t="n">
        <v>0.0151</v>
      </c>
      <c r="D6518" s="0" t="n">
        <v>0.01561</v>
      </c>
      <c r="E6518" s="0" t="n">
        <v>0.01653</v>
      </c>
      <c r="F6518" s="0" t="n">
        <v>0.01805</v>
      </c>
      <c r="G6518" s="0" t="n">
        <v>0.01924</v>
      </c>
      <c r="H6518" s="0" t="n">
        <v>0.02092</v>
      </c>
      <c r="I6518" s="0" t="n">
        <v>0.02201</v>
      </c>
      <c r="J6518" s="0" t="n">
        <v>0.02302</v>
      </c>
      <c r="K6518" s="0" t="n">
        <v>0.02437</v>
      </c>
      <c r="L6518" s="0" t="n">
        <v>0.02484</v>
      </c>
    </row>
    <row r="6519" customFormat="false" ht="15" hidden="false" customHeight="false" outlineLevel="0" collapsed="false">
      <c r="A6519" s="0" t="n">
        <v>19</v>
      </c>
      <c r="B6519" s="0" t="n">
        <v>19</v>
      </c>
      <c r="C6519" s="0" t="n">
        <v>0.01725</v>
      </c>
      <c r="D6519" s="0" t="n">
        <v>0.01769</v>
      </c>
      <c r="E6519" s="0" t="n">
        <v>0.01847</v>
      </c>
      <c r="F6519" s="0" t="n">
        <v>0.01976</v>
      </c>
      <c r="G6519" s="0" t="n">
        <v>0.02077</v>
      </c>
      <c r="H6519" s="0" t="n">
        <v>0.0222</v>
      </c>
      <c r="I6519" s="0" t="n">
        <v>0.02313</v>
      </c>
      <c r="J6519" s="0" t="n">
        <v>0.02399</v>
      </c>
      <c r="K6519" s="0" t="n">
        <v>0.02513</v>
      </c>
      <c r="L6519" s="0" t="n">
        <v>0.02553</v>
      </c>
    </row>
    <row r="6520" customFormat="false" ht="15" hidden="false" customHeight="false" outlineLevel="0" collapsed="false">
      <c r="A6520" s="0" t="n">
        <v>19</v>
      </c>
      <c r="B6520" s="0" t="n">
        <v>20</v>
      </c>
      <c r="C6520" s="0" t="n">
        <v>0.01554</v>
      </c>
      <c r="D6520" s="0" t="n">
        <v>0.01601</v>
      </c>
      <c r="E6520" s="0" t="n">
        <v>0.01686</v>
      </c>
      <c r="F6520" s="0" t="n">
        <v>0.01826</v>
      </c>
      <c r="G6520" s="0" t="n">
        <v>0.01935</v>
      </c>
      <c r="H6520" s="0" t="n">
        <v>0.0209</v>
      </c>
      <c r="I6520" s="0" t="n">
        <v>0.0219</v>
      </c>
      <c r="J6520" s="0" t="n">
        <v>0.02282</v>
      </c>
      <c r="K6520" s="0" t="n">
        <v>0.02407</v>
      </c>
      <c r="L6520" s="0" t="n">
        <v>0.02449</v>
      </c>
    </row>
    <row r="6521" customFormat="false" ht="15" hidden="false" customHeight="false" outlineLevel="0" collapsed="false">
      <c r="A6521" s="0" t="n">
        <v>19</v>
      </c>
      <c r="B6521" s="0" t="n">
        <v>21</v>
      </c>
      <c r="C6521" s="0" t="n">
        <v>0.01544</v>
      </c>
      <c r="D6521" s="0" t="n">
        <v>0.01597</v>
      </c>
      <c r="E6521" s="0" t="n">
        <v>0.01693</v>
      </c>
      <c r="F6521" s="0" t="n">
        <v>0.01851</v>
      </c>
      <c r="G6521" s="0" t="n">
        <v>0.01975</v>
      </c>
      <c r="H6521" s="0" t="n">
        <v>0.0215</v>
      </c>
      <c r="I6521" s="0" t="n">
        <v>0.02264</v>
      </c>
      <c r="J6521" s="0" t="n">
        <v>0.02369</v>
      </c>
      <c r="K6521" s="0" t="n">
        <v>0.0251</v>
      </c>
      <c r="L6521" s="0" t="n">
        <v>0.02558</v>
      </c>
    </row>
    <row r="6522" customFormat="false" ht="15" hidden="false" customHeight="false" outlineLevel="0" collapsed="false">
      <c r="A6522" s="0" t="n">
        <v>19</v>
      </c>
      <c r="B6522" s="0" t="n">
        <v>22</v>
      </c>
      <c r="C6522" s="0" t="n">
        <v>0.01574</v>
      </c>
      <c r="D6522" s="0" t="n">
        <v>0.01625</v>
      </c>
      <c r="E6522" s="0" t="n">
        <v>0.01715</v>
      </c>
      <c r="F6522" s="0" t="n">
        <v>0.01865</v>
      </c>
      <c r="G6522" s="0" t="n">
        <v>0.01983</v>
      </c>
      <c r="H6522" s="0" t="n">
        <v>0.02148</v>
      </c>
      <c r="I6522" s="0" t="n">
        <v>0.02255</v>
      </c>
      <c r="J6522" s="0" t="n">
        <v>0.02355</v>
      </c>
      <c r="K6522" s="0" t="n">
        <v>0.02488</v>
      </c>
      <c r="L6522" s="0" t="n">
        <v>0.02534</v>
      </c>
    </row>
    <row r="6523" customFormat="false" ht="15" hidden="false" customHeight="false" outlineLevel="0" collapsed="false">
      <c r="A6523" s="0" t="n">
        <v>19</v>
      </c>
      <c r="B6523" s="0" t="n">
        <v>23</v>
      </c>
      <c r="C6523" s="0" t="n">
        <v>0.01796</v>
      </c>
      <c r="D6523" s="0" t="n">
        <v>0.01837</v>
      </c>
      <c r="E6523" s="0" t="n">
        <v>0.01911</v>
      </c>
      <c r="F6523" s="0" t="n">
        <v>0.02033</v>
      </c>
      <c r="G6523" s="0" t="n">
        <v>0.02129</v>
      </c>
      <c r="H6523" s="0" t="n">
        <v>0.02264</v>
      </c>
      <c r="I6523" s="0" t="n">
        <v>0.02351</v>
      </c>
      <c r="J6523" s="0" t="n">
        <v>0.02432</v>
      </c>
      <c r="K6523" s="0" t="n">
        <v>0.0254</v>
      </c>
      <c r="L6523" s="0" t="n">
        <v>0.02578</v>
      </c>
    </row>
    <row r="6524" customFormat="false" ht="15" hidden="false" customHeight="false" outlineLevel="0" collapsed="false">
      <c r="A6524" s="0" t="n">
        <v>19</v>
      </c>
      <c r="B6524" s="0" t="n">
        <v>24</v>
      </c>
      <c r="C6524" s="0" t="n">
        <v>0.01754</v>
      </c>
      <c r="D6524" s="0" t="n">
        <v>0.01795</v>
      </c>
      <c r="E6524" s="0" t="n">
        <v>0.01871</v>
      </c>
      <c r="F6524" s="0" t="n">
        <v>0.01995</v>
      </c>
      <c r="G6524" s="0" t="n">
        <v>0.02092</v>
      </c>
      <c r="H6524" s="0" t="n">
        <v>0.0223</v>
      </c>
      <c r="I6524" s="0" t="n">
        <v>0.02319</v>
      </c>
      <c r="J6524" s="0" t="n">
        <v>0.02401</v>
      </c>
      <c r="K6524" s="0" t="n">
        <v>0.02512</v>
      </c>
      <c r="L6524" s="0" t="n">
        <v>0.0255</v>
      </c>
    </row>
    <row r="6525" customFormat="false" ht="15" hidden="false" customHeight="false" outlineLevel="0" collapsed="false">
      <c r="A6525" s="0" t="n">
        <v>19</v>
      </c>
      <c r="B6525" s="0" t="n">
        <v>25</v>
      </c>
      <c r="C6525" s="0" t="n">
        <v>0.01727</v>
      </c>
      <c r="D6525" s="0" t="n">
        <v>0.01766</v>
      </c>
      <c r="E6525" s="0" t="n">
        <v>0.01838</v>
      </c>
      <c r="F6525" s="0" t="n">
        <v>0.01956</v>
      </c>
      <c r="G6525" s="0" t="n">
        <v>0.02048</v>
      </c>
      <c r="H6525" s="0" t="n">
        <v>0.02178</v>
      </c>
      <c r="I6525" s="0" t="n">
        <v>0.02262</v>
      </c>
      <c r="J6525" s="0" t="n">
        <v>0.0234</v>
      </c>
      <c r="K6525" s="0" t="n">
        <v>0.02444</v>
      </c>
      <c r="L6525" s="0" t="n">
        <v>0.0248</v>
      </c>
    </row>
    <row r="6526" customFormat="false" ht="15" hidden="false" customHeight="false" outlineLevel="0" collapsed="false">
      <c r="A6526" s="0" t="n">
        <v>19</v>
      </c>
      <c r="B6526" s="0" t="n">
        <v>26</v>
      </c>
      <c r="C6526" s="0" t="n">
        <v>0.01829</v>
      </c>
      <c r="D6526" s="0" t="n">
        <v>0.01865</v>
      </c>
      <c r="E6526" s="0" t="n">
        <v>0.01928</v>
      </c>
      <c r="F6526" s="0" t="n">
        <v>0.02033</v>
      </c>
      <c r="G6526" s="0" t="n">
        <v>0.02116</v>
      </c>
      <c r="H6526" s="0" t="n">
        <v>0.02232</v>
      </c>
      <c r="I6526" s="0" t="n">
        <v>0.02307</v>
      </c>
      <c r="J6526" s="0" t="n">
        <v>0.02377</v>
      </c>
      <c r="K6526" s="0" t="n">
        <v>0.0247</v>
      </c>
      <c r="L6526" s="0" t="n">
        <v>0.02502</v>
      </c>
    </row>
    <row r="6527" customFormat="false" ht="15" hidden="false" customHeight="false" outlineLevel="0" collapsed="false">
      <c r="A6527" s="0" t="n">
        <v>19</v>
      </c>
      <c r="B6527" s="0" t="n">
        <v>27</v>
      </c>
      <c r="C6527" s="0" t="n">
        <v>0.01713</v>
      </c>
      <c r="D6527" s="0" t="n">
        <v>0.01751</v>
      </c>
      <c r="E6527" s="0" t="n">
        <v>0.01821</v>
      </c>
      <c r="F6527" s="0" t="n">
        <v>0.01936</v>
      </c>
      <c r="G6527" s="0" t="n">
        <v>0.02026</v>
      </c>
      <c r="H6527" s="0" t="n">
        <v>0.02153</v>
      </c>
      <c r="I6527" s="0" t="n">
        <v>0.02236</v>
      </c>
      <c r="J6527" s="0" t="n">
        <v>0.02312</v>
      </c>
      <c r="K6527" s="0" t="n">
        <v>0.02414</v>
      </c>
      <c r="L6527" s="0" t="n">
        <v>0.02449</v>
      </c>
    </row>
    <row r="6528" customFormat="false" ht="15" hidden="false" customHeight="false" outlineLevel="0" collapsed="false">
      <c r="A6528" s="0" t="n">
        <v>19</v>
      </c>
      <c r="B6528" s="0" t="n">
        <v>28</v>
      </c>
      <c r="C6528" s="0" t="n">
        <v>0.0182</v>
      </c>
      <c r="D6528" s="0" t="n">
        <v>0.01856</v>
      </c>
      <c r="E6528" s="0" t="n">
        <v>0.01922</v>
      </c>
      <c r="F6528" s="0" t="n">
        <v>0.0203</v>
      </c>
      <c r="G6528" s="0" t="n">
        <v>0.02115</v>
      </c>
      <c r="H6528" s="0" t="n">
        <v>0.02235</v>
      </c>
      <c r="I6528" s="0" t="n">
        <v>0.02312</v>
      </c>
      <c r="J6528" s="0" t="n">
        <v>0.02384</v>
      </c>
      <c r="K6528" s="0" t="n">
        <v>0.02481</v>
      </c>
      <c r="L6528" s="0" t="n">
        <v>0.02514</v>
      </c>
    </row>
    <row r="6529" customFormat="false" ht="15" hidden="false" customHeight="false" outlineLevel="0" collapsed="false">
      <c r="A6529" s="0" t="n">
        <v>19</v>
      </c>
      <c r="B6529" s="0" t="n">
        <v>29</v>
      </c>
      <c r="C6529" s="0" t="n">
        <v>0.01599</v>
      </c>
      <c r="D6529" s="0" t="n">
        <v>0.01646</v>
      </c>
      <c r="E6529" s="0" t="n">
        <v>0.01731</v>
      </c>
      <c r="F6529" s="0" t="n">
        <v>0.01872</v>
      </c>
      <c r="G6529" s="0" t="n">
        <v>0.01981</v>
      </c>
      <c r="H6529" s="0" t="n">
        <v>0.02136</v>
      </c>
      <c r="I6529" s="0" t="n">
        <v>0.02237</v>
      </c>
      <c r="J6529" s="0" t="n">
        <v>0.0233</v>
      </c>
      <c r="K6529" s="0" t="n">
        <v>0.02454</v>
      </c>
      <c r="L6529" s="0" t="n">
        <v>0.02497</v>
      </c>
    </row>
    <row r="6530" customFormat="false" ht="15" hidden="false" customHeight="false" outlineLevel="0" collapsed="false">
      <c r="A6530" s="0" t="n">
        <v>19</v>
      </c>
      <c r="B6530" s="0" t="n">
        <v>30</v>
      </c>
      <c r="C6530" s="0" t="n">
        <v>0.01497</v>
      </c>
      <c r="D6530" s="0" t="n">
        <v>0.01554</v>
      </c>
      <c r="E6530" s="0" t="n">
        <v>0.01658</v>
      </c>
      <c r="F6530" s="0" t="n">
        <v>0.01829</v>
      </c>
      <c r="G6530" s="0" t="n">
        <v>0.01963</v>
      </c>
      <c r="H6530" s="0" t="n">
        <v>0.02152</v>
      </c>
      <c r="I6530" s="0" t="n">
        <v>0.02274</v>
      </c>
      <c r="J6530" s="0" t="n">
        <v>0.02388</v>
      </c>
      <c r="K6530" s="0" t="n">
        <v>0.0254</v>
      </c>
      <c r="L6530" s="0" t="n">
        <v>0.02592</v>
      </c>
    </row>
    <row r="6531" customFormat="false" ht="15" hidden="false" customHeight="false" outlineLevel="0" collapsed="false">
      <c r="A6531" s="0" t="n">
        <v>19</v>
      </c>
      <c r="B6531" s="0" t="n">
        <v>31</v>
      </c>
      <c r="C6531" s="0" t="n">
        <v>0.01505</v>
      </c>
      <c r="D6531" s="0" t="n">
        <v>0.01562</v>
      </c>
      <c r="E6531" s="0" t="n">
        <v>0.01667</v>
      </c>
      <c r="F6531" s="0" t="n">
        <v>0.01841</v>
      </c>
      <c r="G6531" s="0" t="n">
        <v>0.01976</v>
      </c>
      <c r="H6531" s="0" t="n">
        <v>0.02167</v>
      </c>
      <c r="I6531" s="0" t="n">
        <v>0.02291</v>
      </c>
      <c r="J6531" s="0" t="n">
        <v>0.02406</v>
      </c>
      <c r="K6531" s="0" t="n">
        <v>0.0256</v>
      </c>
      <c r="L6531" s="0" t="n">
        <v>0.02613</v>
      </c>
    </row>
    <row r="6532" customFormat="false" ht="15" hidden="false" customHeight="false" outlineLevel="0" collapsed="false">
      <c r="A6532" s="0" t="n">
        <v>19</v>
      </c>
      <c r="B6532" s="0" t="n">
        <v>32</v>
      </c>
      <c r="C6532" s="0" t="n">
        <v>0.01411</v>
      </c>
      <c r="D6532" s="0" t="n">
        <v>0.01475</v>
      </c>
      <c r="E6532" s="0" t="n">
        <v>0.01592</v>
      </c>
      <c r="F6532" s="0" t="n">
        <v>0.01784</v>
      </c>
      <c r="G6532" s="0" t="n">
        <v>0.01935</v>
      </c>
      <c r="H6532" s="0" t="n">
        <v>0.02147</v>
      </c>
      <c r="I6532" s="0" t="n">
        <v>0.02285</v>
      </c>
      <c r="J6532" s="0" t="n">
        <v>0.02412</v>
      </c>
      <c r="K6532" s="0" t="n">
        <v>0.02583</v>
      </c>
      <c r="L6532" s="0" t="n">
        <v>0.02642</v>
      </c>
    </row>
    <row r="6533" customFormat="false" ht="15" hidden="false" customHeight="false" outlineLevel="0" collapsed="false">
      <c r="A6533" s="0" t="n">
        <v>19</v>
      </c>
      <c r="B6533" s="0" t="n">
        <v>33</v>
      </c>
      <c r="C6533" s="0" t="n">
        <v>0.01233</v>
      </c>
      <c r="D6533" s="0" t="n">
        <v>0.01305</v>
      </c>
      <c r="E6533" s="0" t="n">
        <v>0.01435</v>
      </c>
      <c r="F6533" s="0" t="n">
        <v>0.01651</v>
      </c>
      <c r="G6533" s="0" t="n">
        <v>0.0182</v>
      </c>
      <c r="H6533" s="0" t="n">
        <v>0.02058</v>
      </c>
      <c r="I6533" s="0" t="n">
        <v>0.02212</v>
      </c>
      <c r="J6533" s="0" t="n">
        <v>0.02356</v>
      </c>
      <c r="K6533" s="0" t="n">
        <v>0.02547</v>
      </c>
      <c r="L6533" s="0" t="n">
        <v>0.02613</v>
      </c>
    </row>
    <row r="6534" customFormat="false" ht="15" hidden="false" customHeight="false" outlineLevel="0" collapsed="false">
      <c r="A6534" s="0" t="n">
        <v>19</v>
      </c>
      <c r="B6534" s="0" t="n">
        <v>34</v>
      </c>
      <c r="C6534" s="0" t="n">
        <v>0.01379</v>
      </c>
      <c r="D6534" s="0" t="n">
        <v>0.01449</v>
      </c>
      <c r="E6534" s="0" t="n">
        <v>0.01575</v>
      </c>
      <c r="F6534" s="0" t="n">
        <v>0.01783</v>
      </c>
      <c r="G6534" s="0" t="n">
        <v>0.01946</v>
      </c>
      <c r="H6534" s="0" t="n">
        <v>0.02175</v>
      </c>
      <c r="I6534" s="0" t="n">
        <v>0.02324</v>
      </c>
      <c r="J6534" s="0" t="n">
        <v>0.02462</v>
      </c>
      <c r="K6534" s="0" t="n">
        <v>0.02647</v>
      </c>
      <c r="L6534" s="0" t="n">
        <v>0.0271</v>
      </c>
    </row>
    <row r="6535" customFormat="false" ht="15" hidden="false" customHeight="false" outlineLevel="0" collapsed="false">
      <c r="A6535" s="0" t="n">
        <v>19</v>
      </c>
      <c r="B6535" s="0" t="n">
        <v>35</v>
      </c>
      <c r="C6535" s="0" t="n">
        <v>0.01174</v>
      </c>
      <c r="D6535" s="0" t="n">
        <v>0.01252</v>
      </c>
      <c r="E6535" s="0" t="n">
        <v>0.01394</v>
      </c>
      <c r="F6535" s="0" t="n">
        <v>0.01628</v>
      </c>
      <c r="G6535" s="0" t="n">
        <v>0.0181</v>
      </c>
      <c r="H6535" s="0" t="n">
        <v>0.02068</v>
      </c>
      <c r="I6535" s="0" t="n">
        <v>0.02235</v>
      </c>
      <c r="J6535" s="0" t="n">
        <v>0.0239</v>
      </c>
      <c r="K6535" s="0" t="n">
        <v>0.02598</v>
      </c>
      <c r="L6535" s="0" t="n">
        <v>0.02669</v>
      </c>
    </row>
    <row r="6536" customFormat="false" ht="15" hidden="false" customHeight="false" outlineLevel="0" collapsed="false">
      <c r="A6536" s="0" t="n">
        <v>19</v>
      </c>
      <c r="B6536" s="0" t="n">
        <v>36</v>
      </c>
      <c r="C6536" s="0" t="n">
        <v>0.01206</v>
      </c>
      <c r="D6536" s="0" t="n">
        <v>0.01285</v>
      </c>
      <c r="E6536" s="0" t="n">
        <v>0.01428</v>
      </c>
      <c r="F6536" s="0" t="n">
        <v>0.01666</v>
      </c>
      <c r="G6536" s="0" t="n">
        <v>0.01851</v>
      </c>
      <c r="H6536" s="0" t="n">
        <v>0.02114</v>
      </c>
      <c r="I6536" s="0" t="n">
        <v>0.02283</v>
      </c>
      <c r="J6536" s="0" t="n">
        <v>0.0244</v>
      </c>
      <c r="K6536" s="0" t="n">
        <v>0.02651</v>
      </c>
      <c r="L6536" s="0" t="n">
        <v>0.02724</v>
      </c>
    </row>
    <row r="6537" customFormat="false" ht="15" hidden="false" customHeight="false" outlineLevel="0" collapsed="false">
      <c r="A6537" s="0" t="n">
        <v>19</v>
      </c>
      <c r="B6537" s="0" t="n">
        <v>37</v>
      </c>
      <c r="C6537" s="0" t="n">
        <v>0.01187</v>
      </c>
      <c r="D6537" s="0" t="n">
        <v>0.01263</v>
      </c>
      <c r="E6537" s="0" t="n">
        <v>0.01401</v>
      </c>
      <c r="F6537" s="0" t="n">
        <v>0.0163</v>
      </c>
      <c r="G6537" s="0" t="n">
        <v>0.01809</v>
      </c>
      <c r="H6537" s="0" t="n">
        <v>0.02061</v>
      </c>
      <c r="I6537" s="0" t="n">
        <v>0.02225</v>
      </c>
      <c r="J6537" s="0" t="n">
        <v>0.02376</v>
      </c>
      <c r="K6537" s="0" t="n">
        <v>0.02579</v>
      </c>
      <c r="L6537" s="0" t="n">
        <v>0.02649</v>
      </c>
    </row>
    <row r="6538" customFormat="false" ht="15" hidden="false" customHeight="false" outlineLevel="0" collapsed="false">
      <c r="A6538" s="0" t="n">
        <v>19</v>
      </c>
      <c r="B6538" s="0" t="n">
        <v>38</v>
      </c>
      <c r="C6538" s="0" t="n">
        <v>0.01189</v>
      </c>
      <c r="D6538" s="0" t="n">
        <v>0.01265</v>
      </c>
      <c r="E6538" s="0" t="n">
        <v>0.01404</v>
      </c>
      <c r="F6538" s="0" t="n">
        <v>0.01632</v>
      </c>
      <c r="G6538" s="0" t="n">
        <v>0.01811</v>
      </c>
      <c r="H6538" s="0" t="n">
        <v>0.02064</v>
      </c>
      <c r="I6538" s="0" t="n">
        <v>0.02227</v>
      </c>
      <c r="J6538" s="0" t="n">
        <v>0.02379</v>
      </c>
      <c r="K6538" s="0" t="n">
        <v>0.02582</v>
      </c>
      <c r="L6538" s="0" t="n">
        <v>0.02652</v>
      </c>
    </row>
    <row r="6539" customFormat="false" ht="15" hidden="false" customHeight="false" outlineLevel="0" collapsed="false">
      <c r="A6539" s="0" t="n">
        <v>19</v>
      </c>
      <c r="B6539" s="0" t="n">
        <v>39</v>
      </c>
      <c r="C6539" s="0" t="n">
        <v>0.01554</v>
      </c>
      <c r="D6539" s="0" t="n">
        <v>0.0162</v>
      </c>
      <c r="E6539" s="0" t="n">
        <v>0.01739</v>
      </c>
      <c r="F6539" s="0" t="n">
        <v>0.01936</v>
      </c>
      <c r="G6539" s="0" t="n">
        <v>0.0209</v>
      </c>
      <c r="H6539" s="0" t="n">
        <v>0.02307</v>
      </c>
      <c r="I6539" s="0" t="n">
        <v>0.02448</v>
      </c>
      <c r="J6539" s="0" t="n">
        <v>0.02578</v>
      </c>
      <c r="K6539" s="0" t="n">
        <v>0.02753</v>
      </c>
      <c r="L6539" s="0" t="n">
        <v>0.02813</v>
      </c>
    </row>
    <row r="6540" customFormat="false" ht="15" hidden="false" customHeight="false" outlineLevel="0" collapsed="false">
      <c r="A6540" s="0" t="n">
        <v>19</v>
      </c>
      <c r="B6540" s="0" t="n">
        <v>40</v>
      </c>
      <c r="C6540" s="0" t="n">
        <v>0.016</v>
      </c>
      <c r="D6540" s="0" t="n">
        <v>0.01665</v>
      </c>
      <c r="E6540" s="0" t="n">
        <v>0.01784</v>
      </c>
      <c r="F6540" s="0" t="n">
        <v>0.01979</v>
      </c>
      <c r="G6540" s="0" t="n">
        <v>0.02132</v>
      </c>
      <c r="H6540" s="0" t="n">
        <v>0.02348</v>
      </c>
      <c r="I6540" s="0" t="n">
        <v>0.02487</v>
      </c>
      <c r="J6540" s="0" t="n">
        <v>0.02617</v>
      </c>
      <c r="K6540" s="0" t="n">
        <v>0.0279</v>
      </c>
      <c r="L6540" s="0" t="n">
        <v>0.0285</v>
      </c>
    </row>
    <row r="6541" customFormat="false" ht="15" hidden="false" customHeight="false" outlineLevel="0" collapsed="false">
      <c r="A6541" s="0" t="n">
        <v>19</v>
      </c>
      <c r="B6541" s="0" t="n">
        <v>41</v>
      </c>
      <c r="C6541" s="0" t="n">
        <v>0.01657</v>
      </c>
      <c r="D6541" s="0" t="n">
        <v>0.01719</v>
      </c>
      <c r="E6541" s="0" t="n">
        <v>0.0183</v>
      </c>
      <c r="F6541" s="0" t="n">
        <v>0.02014</v>
      </c>
      <c r="G6541" s="0" t="n">
        <v>0.02157</v>
      </c>
      <c r="H6541" s="0" t="n">
        <v>0.02361</v>
      </c>
      <c r="I6541" s="0" t="n">
        <v>0.02492</v>
      </c>
      <c r="J6541" s="0" t="n">
        <v>0.02614</v>
      </c>
      <c r="K6541" s="0" t="n">
        <v>0.02777</v>
      </c>
      <c r="L6541" s="0" t="n">
        <v>0.02833</v>
      </c>
    </row>
    <row r="6542" customFormat="false" ht="15" hidden="false" customHeight="false" outlineLevel="0" collapsed="false">
      <c r="A6542" s="0" t="n">
        <v>19</v>
      </c>
      <c r="B6542" s="0" t="n">
        <v>42</v>
      </c>
      <c r="C6542" s="0" t="n">
        <v>0.01775</v>
      </c>
      <c r="D6542" s="0" t="n">
        <v>0.0183</v>
      </c>
      <c r="E6542" s="0" t="n">
        <v>0.01929</v>
      </c>
      <c r="F6542" s="0" t="n">
        <v>0.02093</v>
      </c>
      <c r="G6542" s="0" t="n">
        <v>0.02222</v>
      </c>
      <c r="H6542" s="0" t="n">
        <v>0.02403</v>
      </c>
      <c r="I6542" s="0" t="n">
        <v>0.0252</v>
      </c>
      <c r="J6542" s="0" t="n">
        <v>0.02629</v>
      </c>
      <c r="K6542" s="0" t="n">
        <v>0.02774</v>
      </c>
      <c r="L6542" s="0" t="n">
        <v>0.02824</v>
      </c>
    </row>
    <row r="6543" customFormat="false" ht="15" hidden="false" customHeight="false" outlineLevel="0" collapsed="false">
      <c r="A6543" s="0" t="n">
        <v>19</v>
      </c>
      <c r="B6543" s="0" t="n">
        <v>43</v>
      </c>
      <c r="C6543" s="0" t="n">
        <v>0.01916</v>
      </c>
      <c r="D6543" s="0" t="n">
        <v>0.01964</v>
      </c>
      <c r="E6543" s="0" t="n">
        <v>0.02051</v>
      </c>
      <c r="F6543" s="0" t="n">
        <v>0.02196</v>
      </c>
      <c r="G6543" s="0" t="n">
        <v>0.02309</v>
      </c>
      <c r="H6543" s="0" t="n">
        <v>0.02468</v>
      </c>
      <c r="I6543" s="0" t="n">
        <v>0.02571</v>
      </c>
      <c r="J6543" s="0" t="n">
        <v>0.02667</v>
      </c>
      <c r="K6543" s="0" t="n">
        <v>0.02795</v>
      </c>
      <c r="L6543" s="0" t="n">
        <v>0.02839</v>
      </c>
    </row>
    <row r="6544" customFormat="false" ht="15" hidden="false" customHeight="false" outlineLevel="0" collapsed="false">
      <c r="A6544" s="0" t="n">
        <v>19</v>
      </c>
      <c r="B6544" s="0" t="n">
        <v>44</v>
      </c>
      <c r="C6544" s="0" t="n">
        <v>0.02009</v>
      </c>
      <c r="D6544" s="0" t="n">
        <v>0.02047</v>
      </c>
      <c r="E6544" s="0" t="n">
        <v>0.02117</v>
      </c>
      <c r="F6544" s="0" t="n">
        <v>0.02233</v>
      </c>
      <c r="G6544" s="0" t="n">
        <v>0.02324</v>
      </c>
      <c r="H6544" s="0" t="n">
        <v>0.02452</v>
      </c>
      <c r="I6544" s="0" t="n">
        <v>0.02534</v>
      </c>
      <c r="J6544" s="0" t="n">
        <v>0.02611</v>
      </c>
      <c r="K6544" s="0" t="n">
        <v>0.02714</v>
      </c>
      <c r="L6544" s="0" t="n">
        <v>0.0275</v>
      </c>
    </row>
    <row r="6545" customFormat="false" ht="15" hidden="false" customHeight="false" outlineLevel="0" collapsed="false">
      <c r="A6545" s="0" t="n">
        <v>19</v>
      </c>
      <c r="B6545" s="0" t="n">
        <v>45</v>
      </c>
      <c r="C6545" s="0" t="n">
        <v>0.01978</v>
      </c>
      <c r="D6545" s="0" t="n">
        <v>0.02019</v>
      </c>
      <c r="E6545" s="0" t="n">
        <v>0.02093</v>
      </c>
      <c r="F6545" s="0" t="n">
        <v>0.02216</v>
      </c>
      <c r="G6545" s="0" t="n">
        <v>0.02312</v>
      </c>
      <c r="H6545" s="0" t="n">
        <v>0.02448</v>
      </c>
      <c r="I6545" s="0" t="n">
        <v>0.02535</v>
      </c>
      <c r="J6545" s="0" t="n">
        <v>0.02617</v>
      </c>
      <c r="K6545" s="0" t="n">
        <v>0.02725</v>
      </c>
      <c r="L6545" s="0" t="n">
        <v>0.02763</v>
      </c>
    </row>
    <row r="6546" customFormat="false" ht="15" hidden="false" customHeight="false" outlineLevel="0" collapsed="false">
      <c r="A6546" s="0" t="n">
        <v>19</v>
      </c>
      <c r="B6546" s="0" t="n">
        <v>46</v>
      </c>
      <c r="C6546" s="0" t="n">
        <v>0.01948</v>
      </c>
      <c r="D6546" s="0" t="n">
        <v>0.01993</v>
      </c>
      <c r="E6546" s="0" t="n">
        <v>0.02075</v>
      </c>
      <c r="F6546" s="0" t="n">
        <v>0.02209</v>
      </c>
      <c r="G6546" s="0" t="n">
        <v>0.02314</v>
      </c>
      <c r="H6546" s="0" t="n">
        <v>0.02463</v>
      </c>
      <c r="I6546" s="0" t="n">
        <v>0.02559</v>
      </c>
      <c r="J6546" s="0" t="n">
        <v>0.02648</v>
      </c>
      <c r="K6546" s="0" t="n">
        <v>0.02767</v>
      </c>
      <c r="L6546" s="0" t="n">
        <v>0.02808</v>
      </c>
    </row>
    <row r="6547" customFormat="false" ht="15" hidden="false" customHeight="false" outlineLevel="0" collapsed="false">
      <c r="A6547" s="0" t="n">
        <v>19</v>
      </c>
      <c r="B6547" s="0" t="n">
        <v>47</v>
      </c>
      <c r="C6547" s="0" t="n">
        <v>0.01948</v>
      </c>
      <c r="D6547" s="0" t="n">
        <v>0.01994</v>
      </c>
      <c r="E6547" s="0" t="n">
        <v>0.02078</v>
      </c>
      <c r="F6547" s="0" t="n">
        <v>0.02217</v>
      </c>
      <c r="G6547" s="0" t="n">
        <v>0.02325</v>
      </c>
      <c r="H6547" s="0" t="n">
        <v>0.02479</v>
      </c>
      <c r="I6547" s="0" t="n">
        <v>0.02578</v>
      </c>
      <c r="J6547" s="0" t="n">
        <v>0.0267</v>
      </c>
      <c r="K6547" s="0" t="n">
        <v>0.02793</v>
      </c>
      <c r="L6547" s="0" t="n">
        <v>0.02835</v>
      </c>
    </row>
    <row r="6548" customFormat="false" ht="15" hidden="false" customHeight="false" outlineLevel="0" collapsed="false">
      <c r="A6548" s="0" t="n">
        <v>19</v>
      </c>
      <c r="B6548" s="0" t="n">
        <v>48</v>
      </c>
      <c r="C6548" s="0" t="n">
        <v>0.01772</v>
      </c>
      <c r="D6548" s="0" t="n">
        <v>0.01824</v>
      </c>
      <c r="E6548" s="0" t="n">
        <v>0.01917</v>
      </c>
      <c r="F6548" s="0" t="n">
        <v>0.0207</v>
      </c>
      <c r="G6548" s="0" t="n">
        <v>0.0219</v>
      </c>
      <c r="H6548" s="0" t="n">
        <v>0.0236</v>
      </c>
      <c r="I6548" s="0" t="n">
        <v>0.0247</v>
      </c>
      <c r="J6548" s="0" t="n">
        <v>0.02571</v>
      </c>
      <c r="K6548" s="0" t="n">
        <v>0.02708</v>
      </c>
      <c r="L6548" s="0" t="n">
        <v>0.02755</v>
      </c>
    </row>
    <row r="6549" customFormat="false" ht="15" hidden="false" customHeight="false" outlineLevel="0" collapsed="false">
      <c r="A6549" s="0" t="n">
        <v>19</v>
      </c>
      <c r="B6549" s="0" t="n">
        <v>49</v>
      </c>
      <c r="C6549" s="0" t="n">
        <v>0.01629</v>
      </c>
      <c r="D6549" s="0" t="n">
        <v>0.01685</v>
      </c>
      <c r="E6549" s="0" t="n">
        <v>0.01787</v>
      </c>
      <c r="F6549" s="0" t="n">
        <v>0.01955</v>
      </c>
      <c r="G6549" s="0" t="n">
        <v>0.02087</v>
      </c>
      <c r="H6549" s="0" t="n">
        <v>0.02273</v>
      </c>
      <c r="I6549" s="0" t="n">
        <v>0.02393</v>
      </c>
      <c r="J6549" s="0" t="n">
        <v>0.02505</v>
      </c>
      <c r="K6549" s="0" t="n">
        <v>0.02654</v>
      </c>
      <c r="L6549" s="0" t="n">
        <v>0.02706</v>
      </c>
    </row>
    <row r="6550" customFormat="false" ht="15" hidden="false" customHeight="false" outlineLevel="0" collapsed="false">
      <c r="A6550" s="0" t="n">
        <v>19</v>
      </c>
      <c r="B6550" s="0" t="n">
        <v>50</v>
      </c>
      <c r="C6550" s="0" t="n">
        <v>0.01656</v>
      </c>
      <c r="D6550" s="0" t="n">
        <v>0.0171</v>
      </c>
      <c r="E6550" s="0" t="n">
        <v>0.01808</v>
      </c>
      <c r="F6550" s="0" t="n">
        <v>0.0197</v>
      </c>
      <c r="G6550" s="0" t="n">
        <v>0.02096</v>
      </c>
      <c r="H6550" s="0" t="n">
        <v>0.02275</v>
      </c>
      <c r="I6550" s="0" t="n">
        <v>0.0239</v>
      </c>
      <c r="J6550" s="0" t="n">
        <v>0.02497</v>
      </c>
      <c r="K6550" s="0" t="n">
        <v>0.02641</v>
      </c>
      <c r="L6550" s="0" t="n">
        <v>0.02691</v>
      </c>
    </row>
    <row r="6551" customFormat="false" ht="15" hidden="false" customHeight="false" outlineLevel="0" collapsed="false">
      <c r="A6551" s="0" t="n">
        <v>19</v>
      </c>
      <c r="B6551" s="0" t="n">
        <v>51</v>
      </c>
      <c r="C6551" s="0" t="n">
        <v>0.01513</v>
      </c>
      <c r="D6551" s="0" t="n">
        <v>0.01571</v>
      </c>
      <c r="E6551" s="0" t="n">
        <v>0.01677</v>
      </c>
      <c r="F6551" s="0" t="n">
        <v>0.01851</v>
      </c>
      <c r="G6551" s="0" t="n">
        <v>0.01988</v>
      </c>
      <c r="H6551" s="0" t="n">
        <v>0.02181</v>
      </c>
      <c r="I6551" s="0" t="n">
        <v>0.02305</v>
      </c>
      <c r="J6551" s="0" t="n">
        <v>0.02421</v>
      </c>
      <c r="K6551" s="0" t="n">
        <v>0.02576</v>
      </c>
      <c r="L6551" s="0" t="n">
        <v>0.02629</v>
      </c>
    </row>
    <row r="6552" customFormat="false" ht="15" hidden="false" customHeight="false" outlineLevel="0" collapsed="false">
      <c r="A6552" s="0" t="n">
        <v>19</v>
      </c>
      <c r="B6552" s="0" t="n">
        <v>52</v>
      </c>
      <c r="C6552" s="0" t="n">
        <v>0.01572</v>
      </c>
      <c r="D6552" s="0" t="n">
        <v>0.01626</v>
      </c>
      <c r="E6552" s="0" t="n">
        <v>0.01723</v>
      </c>
      <c r="F6552" s="0" t="n">
        <v>0.01885</v>
      </c>
      <c r="G6552" s="0" t="n">
        <v>0.02012</v>
      </c>
      <c r="H6552" s="0" t="n">
        <v>0.0219</v>
      </c>
      <c r="I6552" s="0" t="n">
        <v>0.02306</v>
      </c>
      <c r="J6552" s="0" t="n">
        <v>0.02413</v>
      </c>
      <c r="K6552" s="0" t="n">
        <v>0.02556</v>
      </c>
      <c r="L6552" s="0" t="n">
        <v>0.02606</v>
      </c>
    </row>
    <row r="6553" customFormat="false" ht="15" hidden="false" customHeight="false" outlineLevel="0" collapsed="false">
      <c r="A6553" s="0" t="n">
        <v>19</v>
      </c>
      <c r="B6553" s="0" t="n">
        <v>53</v>
      </c>
      <c r="C6553" s="0" t="n">
        <v>0.0182</v>
      </c>
      <c r="D6553" s="0" t="n">
        <v>0.01859</v>
      </c>
      <c r="E6553" s="0" t="n">
        <v>0.01931</v>
      </c>
      <c r="F6553" s="0" t="n">
        <v>0.0205</v>
      </c>
      <c r="G6553" s="0" t="n">
        <v>0.02142</v>
      </c>
      <c r="H6553" s="0" t="n">
        <v>0.02274</v>
      </c>
      <c r="I6553" s="0" t="n">
        <v>0.02358</v>
      </c>
      <c r="J6553" s="0" t="n">
        <v>0.02437</v>
      </c>
      <c r="K6553" s="0" t="n">
        <v>0.02542</v>
      </c>
      <c r="L6553" s="0" t="n">
        <v>0.02579</v>
      </c>
    </row>
    <row r="6554" customFormat="false" ht="15" hidden="false" customHeight="false" outlineLevel="0" collapsed="false">
      <c r="A6554" s="0" t="n">
        <v>19</v>
      </c>
      <c r="B6554" s="0" t="n">
        <v>54</v>
      </c>
      <c r="C6554" s="0" t="n">
        <v>0.01775</v>
      </c>
      <c r="D6554" s="0" t="n">
        <v>0.01818</v>
      </c>
      <c r="E6554" s="0" t="n">
        <v>0.01895</v>
      </c>
      <c r="F6554" s="0" t="n">
        <v>0.02022</v>
      </c>
      <c r="G6554" s="0" t="n">
        <v>0.02121</v>
      </c>
      <c r="H6554" s="0" t="n">
        <v>0.02262</v>
      </c>
      <c r="I6554" s="0" t="n">
        <v>0.02353</v>
      </c>
      <c r="J6554" s="0" t="n">
        <v>0.02437</v>
      </c>
      <c r="K6554" s="0" t="n">
        <v>0.0255</v>
      </c>
      <c r="L6554" s="0" t="n">
        <v>0.02589</v>
      </c>
    </row>
    <row r="6555" customFormat="false" ht="15" hidden="false" customHeight="false" outlineLevel="0" collapsed="false">
      <c r="A6555" s="0" t="n">
        <v>19</v>
      </c>
      <c r="B6555" s="0" t="n">
        <v>55</v>
      </c>
      <c r="C6555" s="0" t="n">
        <v>0.01975</v>
      </c>
      <c r="D6555" s="0" t="n">
        <v>0.02016</v>
      </c>
      <c r="E6555" s="0" t="n">
        <v>0.02089</v>
      </c>
      <c r="F6555" s="0" t="n">
        <v>0.02209</v>
      </c>
      <c r="G6555" s="0" t="n">
        <v>0.02304</v>
      </c>
      <c r="H6555" s="0" t="n">
        <v>0.02437</v>
      </c>
      <c r="I6555" s="0" t="n">
        <v>0.02523</v>
      </c>
      <c r="J6555" s="0" t="n">
        <v>0.02603</v>
      </c>
      <c r="K6555" s="0" t="n">
        <v>0.02711</v>
      </c>
      <c r="L6555" s="0" t="n">
        <v>0.02748</v>
      </c>
    </row>
    <row r="6556" customFormat="false" ht="15" hidden="false" customHeight="false" outlineLevel="0" collapsed="false">
      <c r="A6556" s="0" t="n">
        <v>19</v>
      </c>
      <c r="B6556" s="0" t="n">
        <v>56</v>
      </c>
      <c r="C6556" s="0" t="n">
        <v>0.01847</v>
      </c>
      <c r="D6556" s="0" t="n">
        <v>0.01896</v>
      </c>
      <c r="E6556" s="0" t="n">
        <v>0.01985</v>
      </c>
      <c r="F6556" s="0" t="n">
        <v>0.02132</v>
      </c>
      <c r="G6556" s="0" t="n">
        <v>0.02247</v>
      </c>
      <c r="H6556" s="0" t="n">
        <v>0.0241</v>
      </c>
      <c r="I6556" s="0" t="n">
        <v>0.02515</v>
      </c>
      <c r="J6556" s="0" t="n">
        <v>0.02612</v>
      </c>
      <c r="K6556" s="0" t="n">
        <v>0.02743</v>
      </c>
      <c r="L6556" s="0" t="n">
        <v>0.02788</v>
      </c>
    </row>
    <row r="6557" customFormat="false" ht="15" hidden="false" customHeight="false" outlineLevel="0" collapsed="false">
      <c r="A6557" s="0" t="n">
        <v>19</v>
      </c>
      <c r="B6557" s="0" t="n">
        <v>57</v>
      </c>
      <c r="C6557" s="0" t="n">
        <v>0.01895</v>
      </c>
      <c r="D6557" s="0" t="n">
        <v>0.01944</v>
      </c>
      <c r="E6557" s="0" t="n">
        <v>0.02033</v>
      </c>
      <c r="F6557" s="0" t="n">
        <v>0.0218</v>
      </c>
      <c r="G6557" s="0" t="n">
        <v>0.02295</v>
      </c>
      <c r="H6557" s="0" t="n">
        <v>0.02458</v>
      </c>
      <c r="I6557" s="0" t="n">
        <v>0.02563</v>
      </c>
      <c r="J6557" s="0" t="n">
        <v>0.0266</v>
      </c>
      <c r="K6557" s="0" t="n">
        <v>0.0279</v>
      </c>
      <c r="L6557" s="0" t="n">
        <v>0.02836</v>
      </c>
    </row>
    <row r="6558" customFormat="false" ht="15" hidden="false" customHeight="false" outlineLevel="0" collapsed="false">
      <c r="A6558" s="0" t="n">
        <v>19</v>
      </c>
      <c r="B6558" s="0" t="n">
        <v>58</v>
      </c>
      <c r="C6558" s="0" t="n">
        <v>0.0206</v>
      </c>
      <c r="D6558" s="0" t="n">
        <v>0.02104</v>
      </c>
      <c r="E6558" s="0" t="n">
        <v>0.02185</v>
      </c>
      <c r="F6558" s="0" t="n">
        <v>0.02318</v>
      </c>
      <c r="G6558" s="0" t="n">
        <v>0.02423</v>
      </c>
      <c r="H6558" s="0" t="n">
        <v>0.0257</v>
      </c>
      <c r="I6558" s="0" t="n">
        <v>0.02665</v>
      </c>
      <c r="J6558" s="0" t="n">
        <v>0.02753</v>
      </c>
      <c r="K6558" s="0" t="n">
        <v>0.02872</v>
      </c>
      <c r="L6558" s="0" t="n">
        <v>0.02913</v>
      </c>
    </row>
    <row r="6559" customFormat="false" ht="15" hidden="false" customHeight="false" outlineLevel="0" collapsed="false">
      <c r="A6559" s="0" t="n">
        <v>19</v>
      </c>
      <c r="B6559" s="0" t="n">
        <v>59</v>
      </c>
      <c r="C6559" s="0" t="n">
        <v>0.02286</v>
      </c>
      <c r="D6559" s="0" t="n">
        <v>0.02324</v>
      </c>
      <c r="E6559" s="0" t="n">
        <v>0.02391</v>
      </c>
      <c r="F6559" s="0" t="n">
        <v>0.02502</v>
      </c>
      <c r="G6559" s="0" t="n">
        <v>0.02589</v>
      </c>
      <c r="H6559" s="0" t="n">
        <v>0.02712</v>
      </c>
      <c r="I6559" s="0" t="n">
        <v>0.02791</v>
      </c>
      <c r="J6559" s="0" t="n">
        <v>0.02865</v>
      </c>
      <c r="K6559" s="0" t="n">
        <v>0.02964</v>
      </c>
      <c r="L6559" s="0" t="n">
        <v>0.02998</v>
      </c>
    </row>
    <row r="6560" customFormat="false" ht="15" hidden="false" customHeight="false" outlineLevel="0" collapsed="false">
      <c r="A6560" s="0" t="n">
        <v>19</v>
      </c>
      <c r="B6560" s="0" t="n">
        <v>60</v>
      </c>
      <c r="C6560" s="0" t="n">
        <v>0.02135</v>
      </c>
      <c r="D6560" s="0" t="n">
        <v>0.02176</v>
      </c>
      <c r="E6560" s="0" t="n">
        <v>0.0225</v>
      </c>
      <c r="F6560" s="0" t="n">
        <v>0.02372</v>
      </c>
      <c r="G6560" s="0" t="n">
        <v>0.02467</v>
      </c>
      <c r="H6560" s="0" t="n">
        <v>0.02602</v>
      </c>
      <c r="I6560" s="0" t="n">
        <v>0.02689</v>
      </c>
      <c r="J6560" s="0" t="n">
        <v>0.0277</v>
      </c>
      <c r="K6560" s="0" t="n">
        <v>0.02878</v>
      </c>
      <c r="L6560" s="0" t="n">
        <v>0.02916</v>
      </c>
    </row>
    <row r="6561" customFormat="false" ht="15" hidden="false" customHeight="false" outlineLevel="0" collapsed="false">
      <c r="A6561" s="0" t="n">
        <v>19</v>
      </c>
      <c r="B6561" s="0" t="n">
        <v>61</v>
      </c>
      <c r="C6561" s="0" t="n">
        <v>0.02055</v>
      </c>
      <c r="D6561" s="0" t="n">
        <v>0.02101</v>
      </c>
      <c r="E6561" s="0" t="n">
        <v>0.02184</v>
      </c>
      <c r="F6561" s="0" t="n">
        <v>0.02323</v>
      </c>
      <c r="G6561" s="0" t="n">
        <v>0.02431</v>
      </c>
      <c r="H6561" s="0" t="n">
        <v>0.02583</v>
      </c>
      <c r="I6561" s="0" t="n">
        <v>0.02682</v>
      </c>
      <c r="J6561" s="0" t="n">
        <v>0.02774</v>
      </c>
      <c r="K6561" s="0" t="n">
        <v>0.02896</v>
      </c>
      <c r="L6561" s="0" t="n">
        <v>0.02939</v>
      </c>
    </row>
    <row r="6562" customFormat="false" ht="15" hidden="false" customHeight="false" outlineLevel="0" collapsed="false">
      <c r="A6562" s="0" t="n">
        <v>19</v>
      </c>
      <c r="B6562" s="0" t="n">
        <v>62</v>
      </c>
      <c r="C6562" s="0" t="n">
        <v>0.02131</v>
      </c>
      <c r="D6562" s="0" t="n">
        <v>0.02174</v>
      </c>
      <c r="E6562" s="0" t="n">
        <v>0.02252</v>
      </c>
      <c r="F6562" s="0" t="n">
        <v>0.02381</v>
      </c>
      <c r="G6562" s="0" t="n">
        <v>0.02482</v>
      </c>
      <c r="H6562" s="0" t="n">
        <v>0.02624</v>
      </c>
      <c r="I6562" s="0" t="n">
        <v>0.02716</v>
      </c>
      <c r="J6562" s="0" t="n">
        <v>0.02802</v>
      </c>
      <c r="K6562" s="0" t="n">
        <v>0.02916</v>
      </c>
      <c r="L6562" s="0" t="n">
        <v>0.02955</v>
      </c>
    </row>
    <row r="6563" customFormat="false" ht="15" hidden="false" customHeight="false" outlineLevel="0" collapsed="false">
      <c r="A6563" s="0" t="n">
        <v>19</v>
      </c>
      <c r="B6563" s="0" t="n">
        <v>63</v>
      </c>
      <c r="C6563" s="0" t="n">
        <v>0.02169</v>
      </c>
      <c r="D6563" s="0" t="n">
        <v>0.02208</v>
      </c>
      <c r="E6563" s="0" t="n">
        <v>0.02279</v>
      </c>
      <c r="F6563" s="0" t="n">
        <v>0.02395</v>
      </c>
      <c r="G6563" s="0" t="n">
        <v>0.02486</v>
      </c>
      <c r="H6563" s="0" t="n">
        <v>0.02615</v>
      </c>
      <c r="I6563" s="0" t="n">
        <v>0.02698</v>
      </c>
      <c r="J6563" s="0" t="n">
        <v>0.02775</v>
      </c>
      <c r="K6563" s="0" t="n">
        <v>0.02879</v>
      </c>
      <c r="L6563" s="0" t="n">
        <v>0.02915</v>
      </c>
    </row>
    <row r="6564" customFormat="false" ht="15" hidden="false" customHeight="false" outlineLevel="0" collapsed="false">
      <c r="A6564" s="0" t="n">
        <v>19</v>
      </c>
      <c r="B6564" s="0" t="n">
        <v>64</v>
      </c>
      <c r="C6564" s="0" t="n">
        <v>0.02298</v>
      </c>
      <c r="D6564" s="0" t="n">
        <v>0.02329</v>
      </c>
      <c r="E6564" s="0" t="n">
        <v>0.02385</v>
      </c>
      <c r="F6564" s="0" t="n">
        <v>0.02478</v>
      </c>
      <c r="G6564" s="0" t="n">
        <v>0.02551</v>
      </c>
      <c r="H6564" s="0" t="n">
        <v>0.02653</v>
      </c>
      <c r="I6564" s="0" t="n">
        <v>0.0272</v>
      </c>
      <c r="J6564" s="0" t="n">
        <v>0.02782</v>
      </c>
      <c r="K6564" s="0" t="n">
        <v>0.02864</v>
      </c>
      <c r="L6564" s="0" t="n">
        <v>0.02893</v>
      </c>
    </row>
    <row r="6565" customFormat="false" ht="15" hidden="false" customHeight="false" outlineLevel="0" collapsed="false">
      <c r="A6565" s="0" t="n">
        <v>19</v>
      </c>
      <c r="B6565" s="0" t="n">
        <v>65</v>
      </c>
      <c r="C6565" s="0" t="n">
        <v>0.02068</v>
      </c>
      <c r="D6565" s="0" t="n">
        <v>0.02111</v>
      </c>
      <c r="E6565" s="0" t="n">
        <v>0.0219</v>
      </c>
      <c r="F6565" s="0" t="n">
        <v>0.02321</v>
      </c>
      <c r="G6565" s="0" t="n">
        <v>0.02423</v>
      </c>
      <c r="H6565" s="0" t="n">
        <v>0.02567</v>
      </c>
      <c r="I6565" s="0" t="n">
        <v>0.0266</v>
      </c>
      <c r="J6565" s="0" t="n">
        <v>0.02747</v>
      </c>
      <c r="K6565" s="0" t="n">
        <v>0.02863</v>
      </c>
      <c r="L6565" s="0" t="n">
        <v>0.02903</v>
      </c>
    </row>
    <row r="6566" customFormat="false" ht="15" hidden="false" customHeight="false" outlineLevel="0" collapsed="false">
      <c r="A6566" s="0" t="n">
        <v>19</v>
      </c>
      <c r="B6566" s="0" t="n">
        <v>66</v>
      </c>
      <c r="C6566" s="0" t="n">
        <v>0.0229</v>
      </c>
      <c r="D6566" s="0" t="n">
        <v>0.02324</v>
      </c>
      <c r="E6566" s="0" t="n">
        <v>0.02385</v>
      </c>
      <c r="F6566" s="0" t="n">
        <v>0.02485</v>
      </c>
      <c r="G6566" s="0" t="n">
        <v>0.02563</v>
      </c>
      <c r="H6566" s="0" t="n">
        <v>0.02674</v>
      </c>
      <c r="I6566" s="0" t="n">
        <v>0.02746</v>
      </c>
      <c r="J6566" s="0" t="n">
        <v>0.02812</v>
      </c>
      <c r="K6566" s="0" t="n">
        <v>0.02901</v>
      </c>
      <c r="L6566" s="0" t="n">
        <v>0.02932</v>
      </c>
    </row>
    <row r="6567" customFormat="false" ht="15" hidden="false" customHeight="false" outlineLevel="0" collapsed="false">
      <c r="A6567" s="0" t="n">
        <v>19</v>
      </c>
      <c r="B6567" s="0" t="n">
        <v>67</v>
      </c>
      <c r="C6567" s="0" t="n">
        <v>0.02183</v>
      </c>
      <c r="D6567" s="0" t="n">
        <v>0.0222</v>
      </c>
      <c r="E6567" s="0" t="n">
        <v>0.02285</v>
      </c>
      <c r="F6567" s="0" t="n">
        <v>0.02394</v>
      </c>
      <c r="G6567" s="0" t="n">
        <v>0.02479</v>
      </c>
      <c r="H6567" s="0" t="n">
        <v>0.026</v>
      </c>
      <c r="I6567" s="0" t="n">
        <v>0.02677</v>
      </c>
      <c r="J6567" s="0" t="n">
        <v>0.02749</v>
      </c>
      <c r="K6567" s="0" t="n">
        <v>0.02846</v>
      </c>
      <c r="L6567" s="0" t="n">
        <v>0.02879</v>
      </c>
    </row>
    <row r="6568" customFormat="false" ht="15" hidden="false" customHeight="false" outlineLevel="0" collapsed="false">
      <c r="A6568" s="0" t="n">
        <v>19</v>
      </c>
      <c r="B6568" s="0" t="n">
        <v>68</v>
      </c>
      <c r="C6568" s="0" t="n">
        <v>0.02576</v>
      </c>
      <c r="D6568" s="0" t="n">
        <v>0.02598</v>
      </c>
      <c r="E6568" s="0" t="n">
        <v>0.02637</v>
      </c>
      <c r="F6568" s="0" t="n">
        <v>0.02703</v>
      </c>
      <c r="G6568" s="0" t="n">
        <v>0.02754</v>
      </c>
      <c r="H6568" s="0" t="n">
        <v>0.02826</v>
      </c>
      <c r="I6568" s="0" t="n">
        <v>0.02873</v>
      </c>
      <c r="J6568" s="0" t="n">
        <v>0.02916</v>
      </c>
      <c r="K6568" s="0" t="n">
        <v>0.02974</v>
      </c>
      <c r="L6568" s="0" t="n">
        <v>0.02994</v>
      </c>
    </row>
    <row r="6569" customFormat="false" ht="15" hidden="false" customHeight="false" outlineLevel="0" collapsed="false">
      <c r="A6569" s="0" t="n">
        <v>19</v>
      </c>
      <c r="B6569" s="0" t="n">
        <v>69</v>
      </c>
      <c r="C6569" s="0" t="n">
        <v>0.02707</v>
      </c>
      <c r="D6569" s="0" t="n">
        <v>0.02722</v>
      </c>
      <c r="E6569" s="0" t="n">
        <v>0.02751</v>
      </c>
      <c r="F6569" s="0" t="n">
        <v>0.02798</v>
      </c>
      <c r="G6569" s="0" t="n">
        <v>0.02835</v>
      </c>
      <c r="H6569" s="0" t="n">
        <v>0.02888</v>
      </c>
      <c r="I6569" s="0" t="n">
        <v>0.02921</v>
      </c>
      <c r="J6569" s="0" t="n">
        <v>0.02953</v>
      </c>
      <c r="K6569" s="0" t="n">
        <v>0.02995</v>
      </c>
      <c r="L6569" s="0" t="n">
        <v>0.03009</v>
      </c>
    </row>
    <row r="6570" customFormat="false" ht="15" hidden="false" customHeight="false" outlineLevel="0" collapsed="false">
      <c r="A6570" s="0" t="n">
        <v>19</v>
      </c>
      <c r="B6570" s="0" t="n">
        <v>70</v>
      </c>
      <c r="C6570" s="0" t="n">
        <v>0.02804</v>
      </c>
      <c r="D6570" s="0" t="n">
        <v>0.02818</v>
      </c>
      <c r="E6570" s="0" t="n">
        <v>0.02843</v>
      </c>
      <c r="F6570" s="0" t="n">
        <v>0.02885</v>
      </c>
      <c r="G6570" s="0" t="n">
        <v>0.02917</v>
      </c>
      <c r="H6570" s="0" t="n">
        <v>0.02963</v>
      </c>
      <c r="I6570" s="0" t="n">
        <v>0.02993</v>
      </c>
      <c r="J6570" s="0" t="n">
        <v>0.03021</v>
      </c>
      <c r="K6570" s="0" t="n">
        <v>0.03058</v>
      </c>
      <c r="L6570" s="0" t="n">
        <v>0.0307</v>
      </c>
    </row>
    <row r="6571" customFormat="false" ht="15" hidden="false" customHeight="false" outlineLevel="0" collapsed="false">
      <c r="A6571" s="0" t="n">
        <v>19</v>
      </c>
      <c r="B6571" s="0" t="n">
        <v>71</v>
      </c>
      <c r="C6571" s="0" t="n">
        <v>0.02594</v>
      </c>
      <c r="D6571" s="0" t="n">
        <v>0.02616</v>
      </c>
      <c r="E6571" s="0" t="n">
        <v>0.02654</v>
      </c>
      <c r="F6571" s="0" t="n">
        <v>0.02718</v>
      </c>
      <c r="G6571" s="0" t="n">
        <v>0.02768</v>
      </c>
      <c r="H6571" s="0" t="n">
        <v>0.02839</v>
      </c>
      <c r="I6571" s="0" t="n">
        <v>0.02885</v>
      </c>
      <c r="J6571" s="0" t="n">
        <v>0.02927</v>
      </c>
      <c r="K6571" s="0" t="n">
        <v>0.02984</v>
      </c>
      <c r="L6571" s="0" t="n">
        <v>0.03003</v>
      </c>
    </row>
    <row r="6572" customFormat="false" ht="15" hidden="false" customHeight="false" outlineLevel="0" collapsed="false">
      <c r="A6572" s="0" t="n">
        <v>19</v>
      </c>
      <c r="B6572" s="0" t="n">
        <v>72</v>
      </c>
      <c r="C6572" s="0" t="n">
        <v>0.02563</v>
      </c>
      <c r="D6572" s="0" t="n">
        <v>0.02585</v>
      </c>
      <c r="E6572" s="0" t="n">
        <v>0.02624</v>
      </c>
      <c r="F6572" s="0" t="n">
        <v>0.02689</v>
      </c>
      <c r="G6572" s="0" t="n">
        <v>0.02739</v>
      </c>
      <c r="H6572" s="0" t="n">
        <v>0.02811</v>
      </c>
      <c r="I6572" s="0" t="n">
        <v>0.02857</v>
      </c>
      <c r="J6572" s="0" t="n">
        <v>0.029</v>
      </c>
      <c r="K6572" s="0" t="n">
        <v>0.02957</v>
      </c>
      <c r="L6572" s="0" t="n">
        <v>0.02977</v>
      </c>
    </row>
    <row r="6573" customFormat="false" ht="15" hidden="false" customHeight="false" outlineLevel="0" collapsed="false">
      <c r="A6573" s="0" t="n">
        <v>19</v>
      </c>
      <c r="B6573" s="0" t="n">
        <v>73</v>
      </c>
      <c r="C6573" s="0" t="n">
        <v>0.02511</v>
      </c>
      <c r="D6573" s="0" t="n">
        <v>0.02538</v>
      </c>
      <c r="E6573" s="0" t="n">
        <v>0.02587</v>
      </c>
      <c r="F6573" s="0" t="n">
        <v>0.02667</v>
      </c>
      <c r="G6573" s="0" t="n">
        <v>0.0273</v>
      </c>
      <c r="H6573" s="0" t="n">
        <v>0.02819</v>
      </c>
      <c r="I6573" s="0" t="n">
        <v>0.02876</v>
      </c>
      <c r="J6573" s="0" t="n">
        <v>0.02929</v>
      </c>
      <c r="K6573" s="0" t="n">
        <v>0.03001</v>
      </c>
      <c r="L6573" s="0" t="n">
        <v>0.03025</v>
      </c>
    </row>
    <row r="6574" customFormat="false" ht="15" hidden="false" customHeight="false" outlineLevel="0" collapsed="false">
      <c r="A6574" s="0" t="n">
        <v>19</v>
      </c>
      <c r="B6574" s="0" t="n">
        <v>74</v>
      </c>
      <c r="C6574" s="0" t="n">
        <v>0.02466</v>
      </c>
      <c r="D6574" s="0" t="n">
        <v>0.02494</v>
      </c>
      <c r="E6574" s="0" t="n">
        <v>0.02544</v>
      </c>
      <c r="F6574" s="0" t="n">
        <v>0.02628</v>
      </c>
      <c r="G6574" s="0" t="n">
        <v>0.02694</v>
      </c>
      <c r="H6574" s="0" t="n">
        <v>0.02786</v>
      </c>
      <c r="I6574" s="0" t="n">
        <v>0.02846</v>
      </c>
      <c r="J6574" s="0" t="n">
        <v>0.02901</v>
      </c>
      <c r="K6574" s="0" t="n">
        <v>0.02976</v>
      </c>
      <c r="L6574" s="0" t="n">
        <v>0.03001</v>
      </c>
    </row>
    <row r="6575" customFormat="false" ht="15" hidden="false" customHeight="false" outlineLevel="0" collapsed="false">
      <c r="A6575" s="0" t="n">
        <v>19</v>
      </c>
      <c r="B6575" s="0" t="n">
        <v>75</v>
      </c>
      <c r="C6575" s="0" t="n">
        <v>0.02509</v>
      </c>
      <c r="D6575" s="0" t="n">
        <v>0.02536</v>
      </c>
      <c r="E6575" s="0" t="n">
        <v>0.02585</v>
      </c>
      <c r="F6575" s="0" t="n">
        <v>0.02666</v>
      </c>
      <c r="G6575" s="0" t="n">
        <v>0.0273</v>
      </c>
      <c r="H6575" s="0" t="n">
        <v>0.02819</v>
      </c>
      <c r="I6575" s="0" t="n">
        <v>0.02877</v>
      </c>
      <c r="J6575" s="0" t="n">
        <v>0.02931</v>
      </c>
      <c r="K6575" s="0" t="n">
        <v>0.03003</v>
      </c>
      <c r="L6575" s="0" t="n">
        <v>0.03028</v>
      </c>
    </row>
    <row r="6576" customFormat="false" ht="15" hidden="false" customHeight="false" outlineLevel="0" collapsed="false">
      <c r="A6576" s="0" t="n">
        <v>19</v>
      </c>
      <c r="B6576" s="0" t="n">
        <v>76</v>
      </c>
      <c r="C6576" s="0" t="n">
        <v>0.02224</v>
      </c>
      <c r="D6576" s="0" t="n">
        <v>0.02262</v>
      </c>
      <c r="E6576" s="0" t="n">
        <v>0.02331</v>
      </c>
      <c r="F6576" s="0" t="n">
        <v>0.02445</v>
      </c>
      <c r="G6576" s="0" t="n">
        <v>0.02534</v>
      </c>
      <c r="H6576" s="0" t="n">
        <v>0.0266</v>
      </c>
      <c r="I6576" s="0" t="n">
        <v>0.02741</v>
      </c>
      <c r="J6576" s="0" t="n">
        <v>0.02816</v>
      </c>
      <c r="K6576" s="0" t="n">
        <v>0.02917</v>
      </c>
      <c r="L6576" s="0" t="n">
        <v>0.02952</v>
      </c>
    </row>
    <row r="6577" customFormat="false" ht="15" hidden="false" customHeight="false" outlineLevel="0" collapsed="false">
      <c r="A6577" s="0" t="n">
        <v>19</v>
      </c>
      <c r="B6577" s="0" t="n">
        <v>77</v>
      </c>
      <c r="C6577" s="0" t="n">
        <v>0.02294</v>
      </c>
      <c r="D6577" s="0" t="n">
        <v>0.02331</v>
      </c>
      <c r="E6577" s="0" t="n">
        <v>0.024</v>
      </c>
      <c r="F6577" s="0" t="n">
        <v>0.02513</v>
      </c>
      <c r="G6577" s="0" t="n">
        <v>0.02601</v>
      </c>
      <c r="H6577" s="0" t="n">
        <v>0.02726</v>
      </c>
      <c r="I6577" s="0" t="n">
        <v>0.02806</v>
      </c>
      <c r="J6577" s="0" t="n">
        <v>0.02881</v>
      </c>
      <c r="K6577" s="0" t="n">
        <v>0.02982</v>
      </c>
      <c r="L6577" s="0" t="n">
        <v>0.03016</v>
      </c>
    </row>
    <row r="6578" customFormat="false" ht="15" hidden="false" customHeight="false" outlineLevel="0" collapsed="false">
      <c r="A6578" s="0" t="n">
        <v>19</v>
      </c>
      <c r="B6578" s="0" t="n">
        <v>78</v>
      </c>
      <c r="C6578" s="0" t="n">
        <v>0.02094</v>
      </c>
      <c r="D6578" s="0" t="n">
        <v>0.02146</v>
      </c>
      <c r="E6578" s="0" t="n">
        <v>0.02242</v>
      </c>
      <c r="F6578" s="0" t="n">
        <v>0.024</v>
      </c>
      <c r="G6578" s="0" t="n">
        <v>0.02523</v>
      </c>
      <c r="H6578" s="0" t="n">
        <v>0.02698</v>
      </c>
      <c r="I6578" s="0" t="n">
        <v>0.0281</v>
      </c>
      <c r="J6578" s="0" t="n">
        <v>0.02915</v>
      </c>
      <c r="K6578" s="0" t="n">
        <v>0.03055</v>
      </c>
      <c r="L6578" s="0" t="n">
        <v>0.03104</v>
      </c>
    </row>
    <row r="6579" customFormat="false" ht="15" hidden="false" customHeight="false" outlineLevel="0" collapsed="false">
      <c r="A6579" s="0" t="n">
        <v>19</v>
      </c>
      <c r="B6579" s="0" t="n">
        <v>79</v>
      </c>
      <c r="C6579" s="0" t="n">
        <v>0.02101</v>
      </c>
      <c r="D6579" s="0" t="n">
        <v>0.02154</v>
      </c>
      <c r="E6579" s="0" t="n">
        <v>0.02251</v>
      </c>
      <c r="F6579" s="0" t="n">
        <v>0.0241</v>
      </c>
      <c r="G6579" s="0" t="n">
        <v>0.02534</v>
      </c>
      <c r="H6579" s="0" t="n">
        <v>0.0271</v>
      </c>
      <c r="I6579" s="0" t="n">
        <v>0.02823</v>
      </c>
      <c r="J6579" s="0" t="n">
        <v>0.02928</v>
      </c>
      <c r="K6579" s="0" t="n">
        <v>0.03069</v>
      </c>
      <c r="L6579" s="0" t="n">
        <v>0.03118</v>
      </c>
    </row>
    <row r="6580" customFormat="false" ht="15" hidden="false" customHeight="false" outlineLevel="0" collapsed="false">
      <c r="A6580" s="0" t="n">
        <v>19</v>
      </c>
      <c r="B6580" s="0" t="n">
        <v>80</v>
      </c>
      <c r="C6580" s="0" t="n">
        <v>0.02305</v>
      </c>
      <c r="D6580" s="0" t="n">
        <v>0.02351</v>
      </c>
      <c r="E6580" s="0" t="n">
        <v>0.02434</v>
      </c>
      <c r="F6580" s="0" t="n">
        <v>0.02572</v>
      </c>
      <c r="G6580" s="0" t="n">
        <v>0.02679</v>
      </c>
      <c r="H6580" s="0" t="n">
        <v>0.02831</v>
      </c>
      <c r="I6580" s="0" t="n">
        <v>0.02929</v>
      </c>
      <c r="J6580" s="0" t="n">
        <v>0.0302</v>
      </c>
      <c r="K6580" s="0" t="n">
        <v>0.03142</v>
      </c>
      <c r="L6580" s="0" t="n">
        <v>0.03185</v>
      </c>
    </row>
    <row r="6581" customFormat="false" ht="15" hidden="false" customHeight="false" outlineLevel="0" collapsed="false">
      <c r="A6581" s="0" t="n">
        <v>19</v>
      </c>
      <c r="B6581" s="0" t="n">
        <v>81</v>
      </c>
      <c r="C6581" s="0" t="n">
        <v>0.0229</v>
      </c>
      <c r="D6581" s="0" t="n">
        <v>0.02333</v>
      </c>
      <c r="E6581" s="0" t="n">
        <v>0.02412</v>
      </c>
      <c r="F6581" s="0" t="n">
        <v>0.02543</v>
      </c>
      <c r="G6581" s="0" t="n">
        <v>0.02645</v>
      </c>
      <c r="H6581" s="0" t="n">
        <v>0.0279</v>
      </c>
      <c r="I6581" s="0" t="n">
        <v>0.02883</v>
      </c>
      <c r="J6581" s="0" t="n">
        <v>0.0297</v>
      </c>
      <c r="K6581" s="0" t="n">
        <v>0.03086</v>
      </c>
      <c r="L6581" s="0" t="n">
        <v>0.03126</v>
      </c>
    </row>
    <row r="6582" customFormat="false" ht="15" hidden="false" customHeight="false" outlineLevel="0" collapsed="false">
      <c r="A6582" s="0" t="n">
        <v>19</v>
      </c>
      <c r="B6582" s="0" t="n">
        <v>82</v>
      </c>
      <c r="C6582" s="0" t="n">
        <v>0.02279</v>
      </c>
      <c r="D6582" s="0" t="n">
        <v>0.02321</v>
      </c>
      <c r="E6582" s="0" t="n">
        <v>0.02397</v>
      </c>
      <c r="F6582" s="0" t="n">
        <v>0.02523</v>
      </c>
      <c r="G6582" s="0" t="n">
        <v>0.02622</v>
      </c>
      <c r="H6582" s="0" t="n">
        <v>0.02761</v>
      </c>
      <c r="I6582" s="0" t="n">
        <v>0.02851</v>
      </c>
      <c r="J6582" s="0" t="n">
        <v>0.02935</v>
      </c>
      <c r="K6582" s="0" t="n">
        <v>0.03047</v>
      </c>
      <c r="L6582" s="0" t="n">
        <v>0.03085</v>
      </c>
    </row>
    <row r="6583" customFormat="false" ht="15" hidden="false" customHeight="false" outlineLevel="0" collapsed="false">
      <c r="A6583" s="0" t="n">
        <v>19</v>
      </c>
      <c r="B6583" s="0" t="n">
        <v>83</v>
      </c>
      <c r="C6583" s="0" t="n">
        <v>0.0215</v>
      </c>
      <c r="D6583" s="0" t="n">
        <v>0.02197</v>
      </c>
      <c r="E6583" s="0" t="n">
        <v>0.02283</v>
      </c>
      <c r="F6583" s="0" t="n">
        <v>0.02424</v>
      </c>
      <c r="G6583" s="0" t="n">
        <v>0.02535</v>
      </c>
      <c r="H6583" s="0" t="n">
        <v>0.02692</v>
      </c>
      <c r="I6583" s="0" t="n">
        <v>0.02793</v>
      </c>
      <c r="J6583" s="0" t="n">
        <v>0.02887</v>
      </c>
      <c r="K6583" s="0" t="n">
        <v>0.03012</v>
      </c>
      <c r="L6583" s="0" t="n">
        <v>0.03056</v>
      </c>
    </row>
    <row r="6584" customFormat="false" ht="15" hidden="false" customHeight="false" outlineLevel="0" collapsed="false">
      <c r="A6584" s="0" t="n">
        <v>19</v>
      </c>
      <c r="B6584" s="0" t="n">
        <v>84</v>
      </c>
      <c r="C6584" s="0" t="n">
        <v>0.02099</v>
      </c>
      <c r="D6584" s="0" t="n">
        <v>0.02151</v>
      </c>
      <c r="E6584" s="0" t="n">
        <v>0.02246</v>
      </c>
      <c r="F6584" s="0" t="n">
        <v>0.02404</v>
      </c>
      <c r="G6584" s="0" t="n">
        <v>0.02527</v>
      </c>
      <c r="H6584" s="0" t="n">
        <v>0.02701</v>
      </c>
      <c r="I6584" s="0" t="n">
        <v>0.02814</v>
      </c>
      <c r="J6584" s="0" t="n">
        <v>0.02918</v>
      </c>
      <c r="K6584" s="0" t="n">
        <v>0.03058</v>
      </c>
      <c r="L6584" s="0" t="n">
        <v>0.03106</v>
      </c>
    </row>
    <row r="6585" customFormat="false" ht="15" hidden="false" customHeight="false" outlineLevel="0" collapsed="false">
      <c r="A6585" s="0" t="n">
        <v>19</v>
      </c>
      <c r="B6585" s="0" t="n">
        <v>85</v>
      </c>
      <c r="C6585" s="0" t="n">
        <v>0.02067</v>
      </c>
      <c r="D6585" s="0" t="n">
        <v>0.02122</v>
      </c>
      <c r="E6585" s="0" t="n">
        <v>0.02221</v>
      </c>
      <c r="F6585" s="0" t="n">
        <v>0.02386</v>
      </c>
      <c r="G6585" s="0" t="n">
        <v>0.02514</v>
      </c>
      <c r="H6585" s="0" t="n">
        <v>0.02695</v>
      </c>
      <c r="I6585" s="0" t="n">
        <v>0.02813</v>
      </c>
      <c r="J6585" s="0" t="n">
        <v>0.02922</v>
      </c>
      <c r="K6585" s="0" t="n">
        <v>0.03067</v>
      </c>
      <c r="L6585" s="0" t="n">
        <v>0.03118</v>
      </c>
    </row>
    <row r="6586" customFormat="false" ht="15" hidden="false" customHeight="false" outlineLevel="0" collapsed="false">
      <c r="A6586" s="0" t="n">
        <v>19</v>
      </c>
      <c r="B6586" s="0" t="n">
        <v>86</v>
      </c>
      <c r="C6586" s="0" t="n">
        <v>0.02274</v>
      </c>
      <c r="D6586" s="0" t="n">
        <v>0.02321</v>
      </c>
      <c r="E6586" s="0" t="n">
        <v>0.02407</v>
      </c>
      <c r="F6586" s="0" t="n">
        <v>0.02549</v>
      </c>
      <c r="G6586" s="0" t="n">
        <v>0.0266</v>
      </c>
      <c r="H6586" s="0" t="n">
        <v>0.02816</v>
      </c>
      <c r="I6586" s="0" t="n">
        <v>0.02918</v>
      </c>
      <c r="J6586" s="0" t="n">
        <v>0.03012</v>
      </c>
      <c r="K6586" s="0" t="n">
        <v>0.03138</v>
      </c>
      <c r="L6586" s="0" t="n">
        <v>0.03181</v>
      </c>
    </row>
    <row r="6587" customFormat="false" ht="15" hidden="false" customHeight="false" outlineLevel="0" collapsed="false">
      <c r="A6587" s="0" t="n">
        <v>19</v>
      </c>
      <c r="B6587" s="0" t="n">
        <v>87</v>
      </c>
      <c r="C6587" s="0" t="n">
        <v>0.02097</v>
      </c>
      <c r="D6587" s="0" t="n">
        <v>0.02152</v>
      </c>
      <c r="E6587" s="0" t="n">
        <v>0.02252</v>
      </c>
      <c r="F6587" s="0" t="n">
        <v>0.02417</v>
      </c>
      <c r="G6587" s="0" t="n">
        <v>0.02546</v>
      </c>
      <c r="H6587" s="0" t="n">
        <v>0.02729</v>
      </c>
      <c r="I6587" s="0" t="n">
        <v>0.02847</v>
      </c>
      <c r="J6587" s="0" t="n">
        <v>0.02956</v>
      </c>
      <c r="K6587" s="0" t="n">
        <v>0.03103</v>
      </c>
      <c r="L6587" s="0" t="n">
        <v>0.03154</v>
      </c>
    </row>
    <row r="6588" customFormat="false" ht="15" hidden="false" customHeight="false" outlineLevel="0" collapsed="false">
      <c r="A6588" s="0" t="n">
        <v>19</v>
      </c>
      <c r="B6588" s="0" t="n">
        <v>88</v>
      </c>
      <c r="C6588" s="0" t="n">
        <v>0.02428</v>
      </c>
      <c r="D6588" s="0" t="n">
        <v>0.02468</v>
      </c>
      <c r="E6588" s="0" t="n">
        <v>0.02541</v>
      </c>
      <c r="F6588" s="0" t="n">
        <v>0.02663</v>
      </c>
      <c r="G6588" s="0" t="n">
        <v>0.02757</v>
      </c>
      <c r="H6588" s="0" t="n">
        <v>0.02891</v>
      </c>
      <c r="I6588" s="0" t="n">
        <v>0.02977</v>
      </c>
      <c r="J6588" s="0" t="n">
        <v>0.03058</v>
      </c>
      <c r="K6588" s="0" t="n">
        <v>0.03165</v>
      </c>
      <c r="L6588" s="0" t="n">
        <v>0.03202</v>
      </c>
    </row>
    <row r="6589" customFormat="false" ht="15" hidden="false" customHeight="false" outlineLevel="0" collapsed="false">
      <c r="A6589" s="0" t="n">
        <v>19</v>
      </c>
      <c r="B6589" s="0" t="n">
        <v>89</v>
      </c>
      <c r="C6589" s="0" t="n">
        <v>0.02515</v>
      </c>
      <c r="D6589" s="0" t="n">
        <v>0.02556</v>
      </c>
      <c r="E6589" s="0" t="n">
        <v>0.02629</v>
      </c>
      <c r="F6589" s="0" t="n">
        <v>0.0275</v>
      </c>
      <c r="G6589" s="0" t="n">
        <v>0.02845</v>
      </c>
      <c r="H6589" s="0" t="n">
        <v>0.02979</v>
      </c>
      <c r="I6589" s="0" t="n">
        <v>0.03065</v>
      </c>
      <c r="J6589" s="0" t="n">
        <v>0.03146</v>
      </c>
      <c r="K6589" s="0" t="n">
        <v>0.03253</v>
      </c>
      <c r="L6589" s="0" t="n">
        <v>0.0329</v>
      </c>
    </row>
    <row r="6590" customFormat="false" ht="15" hidden="false" customHeight="false" outlineLevel="0" collapsed="false">
      <c r="A6590" s="0" t="n">
        <v>19</v>
      </c>
      <c r="B6590" s="0" t="n">
        <v>90</v>
      </c>
      <c r="C6590" s="0" t="n">
        <v>0.02733</v>
      </c>
      <c r="D6590" s="0" t="n">
        <v>0.02765</v>
      </c>
      <c r="E6590" s="0" t="n">
        <v>0.02821</v>
      </c>
      <c r="F6590" s="0" t="n">
        <v>0.02915</v>
      </c>
      <c r="G6590" s="0" t="n">
        <v>0.02988</v>
      </c>
      <c r="H6590" s="0" t="n">
        <v>0.03092</v>
      </c>
      <c r="I6590" s="0" t="n">
        <v>0.03159</v>
      </c>
      <c r="J6590" s="0" t="n">
        <v>0.03221</v>
      </c>
      <c r="K6590" s="0" t="n">
        <v>0.03304</v>
      </c>
      <c r="L6590" s="0" t="n">
        <v>0.03333</v>
      </c>
    </row>
    <row r="6591" customFormat="false" ht="15" hidden="false" customHeight="false" outlineLevel="0" collapsed="false">
      <c r="A6591" s="0" t="n">
        <v>19</v>
      </c>
      <c r="B6591" s="0" t="n">
        <v>91</v>
      </c>
      <c r="C6591" s="0" t="n">
        <v>0.02429</v>
      </c>
      <c r="D6591" s="0" t="n">
        <v>0.02474</v>
      </c>
      <c r="E6591" s="0" t="n">
        <v>0.02555</v>
      </c>
      <c r="F6591" s="0" t="n">
        <v>0.02689</v>
      </c>
      <c r="G6591" s="0" t="n">
        <v>0.02793</v>
      </c>
      <c r="H6591" s="0" t="n">
        <v>0.02941</v>
      </c>
      <c r="I6591" s="0" t="n">
        <v>0.03037</v>
      </c>
      <c r="J6591" s="0" t="n">
        <v>0.03126</v>
      </c>
      <c r="K6591" s="0" t="n">
        <v>0.03245</v>
      </c>
      <c r="L6591" s="0" t="n">
        <v>0.03286</v>
      </c>
    </row>
    <row r="6592" customFormat="false" ht="15" hidden="false" customHeight="false" outlineLevel="0" collapsed="false">
      <c r="A6592" s="0" t="n">
        <v>19</v>
      </c>
      <c r="B6592" s="0" t="n">
        <v>92</v>
      </c>
      <c r="C6592" s="0" t="n">
        <v>0.02558</v>
      </c>
      <c r="D6592" s="0" t="n">
        <v>0.02596</v>
      </c>
      <c r="E6592" s="0" t="n">
        <v>0.02664</v>
      </c>
      <c r="F6592" s="0" t="n">
        <v>0.02776</v>
      </c>
      <c r="G6592" s="0" t="n">
        <v>0.02864</v>
      </c>
      <c r="H6592" s="0" t="n">
        <v>0.02988</v>
      </c>
      <c r="I6592" s="0" t="n">
        <v>0.03068</v>
      </c>
      <c r="J6592" s="0" t="n">
        <v>0.03142</v>
      </c>
      <c r="K6592" s="0" t="n">
        <v>0.03242</v>
      </c>
      <c r="L6592" s="0" t="n">
        <v>0.03276</v>
      </c>
    </row>
    <row r="6593" customFormat="false" ht="15" hidden="false" customHeight="false" outlineLevel="0" collapsed="false">
      <c r="A6593" s="0" t="n">
        <v>19</v>
      </c>
      <c r="B6593" s="0" t="n">
        <v>93</v>
      </c>
      <c r="C6593" s="0" t="n">
        <v>0.0225</v>
      </c>
      <c r="D6593" s="0" t="n">
        <v>0.023</v>
      </c>
      <c r="E6593" s="0" t="n">
        <v>0.02391</v>
      </c>
      <c r="F6593" s="0" t="n">
        <v>0.02542</v>
      </c>
      <c r="G6593" s="0" t="n">
        <v>0.0266</v>
      </c>
      <c r="H6593" s="0" t="n">
        <v>0.02826</v>
      </c>
      <c r="I6593" s="0" t="n">
        <v>0.02933</v>
      </c>
      <c r="J6593" s="0" t="n">
        <v>0.03033</v>
      </c>
      <c r="K6593" s="0" t="n">
        <v>0.03167</v>
      </c>
      <c r="L6593" s="0" t="n">
        <v>0.03213</v>
      </c>
    </row>
    <row r="6594" customFormat="false" ht="15" hidden="false" customHeight="false" outlineLevel="0" collapsed="false">
      <c r="A6594" s="0" t="n">
        <v>19</v>
      </c>
      <c r="B6594" s="0" t="n">
        <v>94</v>
      </c>
      <c r="C6594" s="0" t="n">
        <v>0.023</v>
      </c>
      <c r="D6594" s="0" t="n">
        <v>0.02344</v>
      </c>
      <c r="E6594" s="0" t="n">
        <v>0.02425</v>
      </c>
      <c r="F6594" s="0" t="n">
        <v>0.02559</v>
      </c>
      <c r="G6594" s="0" t="n">
        <v>0.02663</v>
      </c>
      <c r="H6594" s="0" t="n">
        <v>0.02811</v>
      </c>
      <c r="I6594" s="0" t="n">
        <v>0.02906</v>
      </c>
      <c r="J6594" s="0" t="n">
        <v>0.02995</v>
      </c>
      <c r="K6594" s="0" t="n">
        <v>0.03114</v>
      </c>
      <c r="L6594" s="0" t="n">
        <v>0.03155</v>
      </c>
    </row>
    <row r="6595" customFormat="false" ht="15" hidden="false" customHeight="false" outlineLevel="0" collapsed="false">
      <c r="A6595" s="0" t="n">
        <v>19</v>
      </c>
      <c r="B6595" s="0" t="n">
        <v>95</v>
      </c>
      <c r="C6595" s="0" t="n">
        <v>0.02249</v>
      </c>
      <c r="D6595" s="0" t="n">
        <v>0.02297</v>
      </c>
      <c r="E6595" s="0" t="n">
        <v>0.02384</v>
      </c>
      <c r="F6595" s="0" t="n">
        <v>0.02528</v>
      </c>
      <c r="G6595" s="0" t="n">
        <v>0.0264</v>
      </c>
      <c r="H6595" s="0" t="n">
        <v>0.028</v>
      </c>
      <c r="I6595" s="0" t="n">
        <v>0.02902</v>
      </c>
      <c r="J6595" s="0" t="n">
        <v>0.02998</v>
      </c>
      <c r="K6595" s="0" t="n">
        <v>0.03126</v>
      </c>
      <c r="L6595" s="0" t="n">
        <v>0.0317</v>
      </c>
    </row>
    <row r="6596" customFormat="false" ht="15" hidden="false" customHeight="false" outlineLevel="0" collapsed="false">
      <c r="A6596" s="0" t="n">
        <v>19</v>
      </c>
      <c r="B6596" s="0" t="n">
        <v>96</v>
      </c>
      <c r="C6596" s="0" t="n">
        <v>0.02367</v>
      </c>
      <c r="D6596" s="0" t="n">
        <v>0.02412</v>
      </c>
      <c r="E6596" s="0" t="n">
        <v>0.02494</v>
      </c>
      <c r="F6596" s="0" t="n">
        <v>0.02629</v>
      </c>
      <c r="G6596" s="0" t="n">
        <v>0.02735</v>
      </c>
      <c r="H6596" s="0" t="n">
        <v>0.02885</v>
      </c>
      <c r="I6596" s="0" t="n">
        <v>0.02981</v>
      </c>
      <c r="J6596" s="0" t="n">
        <v>0.03071</v>
      </c>
      <c r="K6596" s="0" t="n">
        <v>0.03191</v>
      </c>
      <c r="L6596" s="0" t="n">
        <v>0.03233</v>
      </c>
    </row>
    <row r="6597" customFormat="false" ht="15" hidden="false" customHeight="false" outlineLevel="0" collapsed="false">
      <c r="A6597" s="0" t="n">
        <v>19</v>
      </c>
      <c r="B6597" s="0" t="n">
        <v>97</v>
      </c>
      <c r="C6597" s="0" t="n">
        <v>0.02431</v>
      </c>
      <c r="D6597" s="0" t="n">
        <v>0.02474</v>
      </c>
      <c r="E6597" s="0" t="n">
        <v>0.02552</v>
      </c>
      <c r="F6597" s="0" t="n">
        <v>0.02681</v>
      </c>
      <c r="G6597" s="0" t="n">
        <v>0.02781</v>
      </c>
      <c r="H6597" s="0" t="n">
        <v>0.02923</v>
      </c>
      <c r="I6597" s="0" t="n">
        <v>0.03015</v>
      </c>
      <c r="J6597" s="0" t="n">
        <v>0.03101</v>
      </c>
      <c r="K6597" s="0" t="n">
        <v>0.03215</v>
      </c>
      <c r="L6597" s="0" t="n">
        <v>0.03254</v>
      </c>
    </row>
    <row r="6598" customFormat="false" ht="15" hidden="false" customHeight="false" outlineLevel="0" collapsed="false">
      <c r="A6598" s="0" t="n">
        <v>19</v>
      </c>
      <c r="B6598" s="0" t="n">
        <v>98</v>
      </c>
      <c r="C6598" s="0" t="n">
        <v>0.02325</v>
      </c>
      <c r="D6598" s="0" t="n">
        <v>0.02372</v>
      </c>
      <c r="E6598" s="0" t="n">
        <v>0.02456</v>
      </c>
      <c r="F6598" s="0" t="n">
        <v>0.02595</v>
      </c>
      <c r="G6598" s="0" t="n">
        <v>0.02703</v>
      </c>
      <c r="H6598" s="0" t="n">
        <v>0.02856</v>
      </c>
      <c r="I6598" s="0" t="n">
        <v>0.02955</v>
      </c>
      <c r="J6598" s="0" t="n">
        <v>0.03047</v>
      </c>
      <c r="K6598" s="0" t="n">
        <v>0.0317</v>
      </c>
      <c r="L6598" s="0" t="n">
        <v>0.03213</v>
      </c>
    </row>
    <row r="6599" customFormat="false" ht="15" hidden="false" customHeight="false" outlineLevel="0" collapsed="false">
      <c r="A6599" s="0" t="n">
        <v>19</v>
      </c>
      <c r="B6599" s="0" t="n">
        <v>99</v>
      </c>
      <c r="C6599" s="0" t="n">
        <v>0.02259</v>
      </c>
      <c r="D6599" s="0" t="n">
        <v>0.02305</v>
      </c>
      <c r="E6599" s="0" t="n">
        <v>0.02391</v>
      </c>
      <c r="F6599" s="0" t="n">
        <v>0.02531</v>
      </c>
      <c r="G6599" s="0" t="n">
        <v>0.02641</v>
      </c>
      <c r="H6599" s="0" t="n">
        <v>0.02797</v>
      </c>
      <c r="I6599" s="0" t="n">
        <v>0.02897</v>
      </c>
      <c r="J6599" s="0" t="n">
        <v>0.0299</v>
      </c>
      <c r="K6599" s="0" t="n">
        <v>0.03115</v>
      </c>
      <c r="L6599" s="0" t="n">
        <v>0.03158</v>
      </c>
    </row>
    <row r="6600" customFormat="false" ht="15" hidden="false" customHeight="false" outlineLevel="0" collapsed="false">
      <c r="A6600" s="0" t="n">
        <v>19</v>
      </c>
      <c r="B6600" s="0" t="n">
        <v>100</v>
      </c>
      <c r="C6600" s="0" t="n">
        <v>0.02422</v>
      </c>
      <c r="D6600" s="0" t="n">
        <v>0.02463</v>
      </c>
      <c r="E6600" s="0" t="n">
        <v>0.02538</v>
      </c>
      <c r="F6600" s="0" t="n">
        <v>0.02661</v>
      </c>
      <c r="G6600" s="0" t="n">
        <v>0.02758</v>
      </c>
      <c r="H6600" s="0" t="n">
        <v>0.02894</v>
      </c>
      <c r="I6600" s="0" t="n">
        <v>0.02982</v>
      </c>
      <c r="J6600" s="0" t="n">
        <v>0.03064</v>
      </c>
      <c r="K6600" s="0" t="n">
        <v>0.03174</v>
      </c>
      <c r="L6600" s="0" t="n">
        <v>0.03212</v>
      </c>
    </row>
    <row r="6601" customFormat="false" ht="15" hidden="false" customHeight="false" outlineLevel="0" collapsed="false">
      <c r="A6601" s="0" t="n">
        <v>19</v>
      </c>
      <c r="B6601" s="0" t="n">
        <v>101</v>
      </c>
      <c r="C6601" s="0" t="n">
        <v>0.02412</v>
      </c>
      <c r="D6601" s="0" t="n">
        <v>0.02454</v>
      </c>
      <c r="E6601" s="0" t="n">
        <v>0.02529</v>
      </c>
      <c r="F6601" s="0" t="n">
        <v>0.02653</v>
      </c>
      <c r="G6601" s="0" t="n">
        <v>0.0275</v>
      </c>
      <c r="H6601" s="0" t="n">
        <v>0.02888</v>
      </c>
      <c r="I6601" s="0" t="n">
        <v>0.02976</v>
      </c>
      <c r="J6601" s="0" t="n">
        <v>0.03059</v>
      </c>
      <c r="K6601" s="0" t="n">
        <v>0.03169</v>
      </c>
      <c r="L6601" s="0" t="n">
        <v>0.03207</v>
      </c>
    </row>
    <row r="6602" customFormat="false" ht="15" hidden="false" customHeight="false" outlineLevel="0" collapsed="false">
      <c r="A6602" s="0" t="n">
        <v>19</v>
      </c>
      <c r="B6602" s="0" t="n">
        <v>102</v>
      </c>
      <c r="C6602" s="0" t="n">
        <v>0.02507</v>
      </c>
      <c r="D6602" s="0" t="n">
        <v>0.02537</v>
      </c>
      <c r="E6602" s="0" t="n">
        <v>0.02591</v>
      </c>
      <c r="F6602" s="0" t="n">
        <v>0.02681</v>
      </c>
      <c r="G6602" s="0" t="n">
        <v>0.02752</v>
      </c>
      <c r="H6602" s="0" t="n">
        <v>0.02851</v>
      </c>
      <c r="I6602" s="0" t="n">
        <v>0.02916</v>
      </c>
      <c r="J6602" s="0" t="n">
        <v>0.02975</v>
      </c>
      <c r="K6602" s="0" t="n">
        <v>0.03055</v>
      </c>
      <c r="L6602" s="0" t="n">
        <v>0.03083</v>
      </c>
    </row>
    <row r="6603" customFormat="false" ht="15" hidden="false" customHeight="false" outlineLevel="0" collapsed="false">
      <c r="A6603" s="0" t="n">
        <v>19</v>
      </c>
      <c r="B6603" s="0" t="n">
        <v>103</v>
      </c>
      <c r="C6603" s="0" t="n">
        <v>0.02703</v>
      </c>
      <c r="D6603" s="0" t="n">
        <v>0.02722</v>
      </c>
      <c r="E6603" s="0" t="n">
        <v>0.02756</v>
      </c>
      <c r="F6603" s="0" t="n">
        <v>0.02812</v>
      </c>
      <c r="G6603" s="0" t="n">
        <v>0.02856</v>
      </c>
      <c r="H6603" s="0" t="n">
        <v>0.02918</v>
      </c>
      <c r="I6603" s="0" t="n">
        <v>0.02958</v>
      </c>
      <c r="J6603" s="0" t="n">
        <v>0.02996</v>
      </c>
      <c r="K6603" s="0" t="n">
        <v>0.03046</v>
      </c>
      <c r="L6603" s="0" t="n">
        <v>0.03063</v>
      </c>
    </row>
    <row r="6604" customFormat="false" ht="15" hidden="false" customHeight="false" outlineLevel="0" collapsed="false">
      <c r="A6604" s="0" t="n">
        <v>19</v>
      </c>
      <c r="B6604" s="0" t="n">
        <v>104</v>
      </c>
      <c r="C6604" s="0" t="n">
        <v>0.02821</v>
      </c>
      <c r="D6604" s="0" t="n">
        <v>0.02836</v>
      </c>
      <c r="E6604" s="0" t="n">
        <v>0.02863</v>
      </c>
      <c r="F6604" s="0" t="n">
        <v>0.02908</v>
      </c>
      <c r="G6604" s="0" t="n">
        <v>0.02944</v>
      </c>
      <c r="H6604" s="0" t="n">
        <v>0.02994</v>
      </c>
      <c r="I6604" s="0" t="n">
        <v>0.03026</v>
      </c>
      <c r="J6604" s="0" t="n">
        <v>0.03056</v>
      </c>
      <c r="K6604" s="0" t="n">
        <v>0.03096</v>
      </c>
      <c r="L6604" s="0" t="n">
        <v>0.0311</v>
      </c>
    </row>
    <row r="6605" customFormat="false" ht="15" hidden="false" customHeight="false" outlineLevel="0" collapsed="false">
      <c r="A6605" s="0" t="n">
        <v>19</v>
      </c>
      <c r="B6605" s="0" t="n">
        <v>105</v>
      </c>
      <c r="C6605" s="0" t="n">
        <v>0.03042</v>
      </c>
      <c r="D6605" s="0" t="n">
        <v>0.03047</v>
      </c>
      <c r="E6605" s="0" t="n">
        <v>0.03058</v>
      </c>
      <c r="F6605" s="0" t="n">
        <v>0.03076</v>
      </c>
      <c r="G6605" s="0" t="n">
        <v>0.0309</v>
      </c>
      <c r="H6605" s="0" t="n">
        <v>0.0311</v>
      </c>
      <c r="I6605" s="0" t="n">
        <v>0.03122</v>
      </c>
      <c r="J6605" s="0" t="n">
        <v>0.03134</v>
      </c>
      <c r="K6605" s="0" t="n">
        <v>0.0315</v>
      </c>
      <c r="L6605" s="0" t="n">
        <v>0.03155</v>
      </c>
    </row>
    <row r="6606" customFormat="false" ht="15" hidden="false" customHeight="false" outlineLevel="0" collapsed="false">
      <c r="A6606" s="0" t="n">
        <v>19</v>
      </c>
      <c r="B6606" s="0" t="n">
        <v>106</v>
      </c>
      <c r="C6606" s="0" t="n">
        <v>0.03179</v>
      </c>
      <c r="D6606" s="0" t="n">
        <v>0.03181</v>
      </c>
      <c r="E6606" s="0" t="n">
        <v>0.03183</v>
      </c>
      <c r="F6606" s="0" t="n">
        <v>0.03186</v>
      </c>
      <c r="G6606" s="0" t="n">
        <v>0.03188</v>
      </c>
      <c r="H6606" s="0" t="n">
        <v>0.03192</v>
      </c>
      <c r="I6606" s="0" t="n">
        <v>0.03194</v>
      </c>
      <c r="J6606" s="0" t="n">
        <v>0.03197</v>
      </c>
      <c r="K6606" s="0" t="n">
        <v>0.03199</v>
      </c>
      <c r="L6606" s="0" t="n">
        <v>0.032</v>
      </c>
    </row>
    <row r="6607" customFormat="false" ht="15" hidden="false" customHeight="false" outlineLevel="0" collapsed="false">
      <c r="A6607" s="0" t="n">
        <v>19</v>
      </c>
      <c r="B6607" s="0" t="n">
        <v>107</v>
      </c>
      <c r="C6607" s="0" t="n">
        <v>0.03178</v>
      </c>
      <c r="D6607" s="0" t="n">
        <v>0.03175</v>
      </c>
      <c r="E6607" s="0" t="n">
        <v>0.03171</v>
      </c>
      <c r="F6607" s="0" t="n">
        <v>0.03164</v>
      </c>
      <c r="G6607" s="0" t="n">
        <v>0.03159</v>
      </c>
      <c r="H6607" s="0" t="n">
        <v>0.03151</v>
      </c>
      <c r="I6607" s="0" t="n">
        <v>0.03146</v>
      </c>
      <c r="J6607" s="0" t="n">
        <v>0.03141</v>
      </c>
      <c r="K6607" s="0" t="n">
        <v>0.03135</v>
      </c>
      <c r="L6607" s="0" t="n">
        <v>0.03133</v>
      </c>
    </row>
    <row r="6608" customFormat="false" ht="15" hidden="false" customHeight="false" outlineLevel="0" collapsed="false">
      <c r="A6608" s="0" t="n">
        <v>19</v>
      </c>
      <c r="B6608" s="0" t="n">
        <v>108</v>
      </c>
      <c r="C6608" s="0" t="n">
        <v>0.03221</v>
      </c>
      <c r="D6608" s="0" t="n">
        <v>0.03208</v>
      </c>
      <c r="E6608" s="0" t="n">
        <v>0.03184</v>
      </c>
      <c r="F6608" s="0" t="n">
        <v>0.03146</v>
      </c>
      <c r="G6608" s="0" t="n">
        <v>0.03115</v>
      </c>
      <c r="H6608" s="0" t="n">
        <v>0.03073</v>
      </c>
      <c r="I6608" s="0" t="n">
        <v>0.03045</v>
      </c>
      <c r="J6608" s="0" t="n">
        <v>0.0302</v>
      </c>
      <c r="K6608" s="0" t="n">
        <v>0.02985</v>
      </c>
      <c r="L6608" s="0" t="n">
        <v>0.02974</v>
      </c>
    </row>
    <row r="6609" customFormat="false" ht="15" hidden="false" customHeight="false" outlineLevel="0" collapsed="false">
      <c r="A6609" s="0" t="n">
        <v>19</v>
      </c>
      <c r="B6609" s="0" t="n">
        <v>109</v>
      </c>
      <c r="C6609" s="0" t="n">
        <v>0.02866</v>
      </c>
      <c r="D6609" s="0" t="n">
        <v>0.02871</v>
      </c>
      <c r="E6609" s="0" t="n">
        <v>0.02881</v>
      </c>
      <c r="F6609" s="0" t="n">
        <v>0.02898</v>
      </c>
      <c r="G6609" s="0" t="n">
        <v>0.02912</v>
      </c>
      <c r="H6609" s="0" t="n">
        <v>0.0293</v>
      </c>
      <c r="I6609" s="0" t="n">
        <v>0.02942</v>
      </c>
      <c r="J6609" s="0" t="n">
        <v>0.02954</v>
      </c>
      <c r="K6609" s="0" t="n">
        <v>0.02969</v>
      </c>
      <c r="L6609" s="0" t="n">
        <v>0.02974</v>
      </c>
    </row>
    <row r="6610" customFormat="false" ht="15" hidden="false" customHeight="false" outlineLevel="0" collapsed="false">
      <c r="A6610" s="0" t="n">
        <v>19</v>
      </c>
      <c r="B6610" s="0" t="n">
        <v>110</v>
      </c>
      <c r="C6610" s="0" t="n">
        <v>0.02941</v>
      </c>
      <c r="D6610" s="0" t="n">
        <v>0.02945</v>
      </c>
      <c r="E6610" s="0" t="n">
        <v>0.02953</v>
      </c>
      <c r="F6610" s="0" t="n">
        <v>0.02965</v>
      </c>
      <c r="G6610" s="0" t="n">
        <v>0.02975</v>
      </c>
      <c r="H6610" s="0" t="n">
        <v>0.02988</v>
      </c>
      <c r="I6610" s="0" t="n">
        <v>0.02997</v>
      </c>
      <c r="J6610" s="0" t="n">
        <v>0.03006</v>
      </c>
      <c r="K6610" s="0" t="n">
        <v>0.03017</v>
      </c>
      <c r="L6610" s="0" t="n">
        <v>0.0302</v>
      </c>
    </row>
    <row r="6611" customFormat="false" ht="15" hidden="false" customHeight="false" outlineLevel="0" collapsed="false">
      <c r="A6611" s="0" t="n">
        <v>19</v>
      </c>
      <c r="B6611" s="0" t="n">
        <v>111</v>
      </c>
      <c r="C6611" s="0" t="n">
        <v>0.03199</v>
      </c>
      <c r="D6611" s="0" t="n">
        <v>0.03193</v>
      </c>
      <c r="E6611" s="0" t="n">
        <v>0.03181</v>
      </c>
      <c r="F6611" s="0" t="n">
        <v>0.03162</v>
      </c>
      <c r="G6611" s="0" t="n">
        <v>0.03147</v>
      </c>
      <c r="H6611" s="0" t="n">
        <v>0.03126</v>
      </c>
      <c r="I6611" s="0" t="n">
        <v>0.03113</v>
      </c>
      <c r="J6611" s="0" t="n">
        <v>0.031</v>
      </c>
      <c r="K6611" s="0" t="n">
        <v>0.03083</v>
      </c>
      <c r="L6611" s="0" t="n">
        <v>0.03077</v>
      </c>
    </row>
    <row r="6612" customFormat="false" ht="15" hidden="false" customHeight="false" outlineLevel="0" collapsed="false">
      <c r="A6612" s="0" t="n">
        <v>19</v>
      </c>
      <c r="B6612" s="0" t="n">
        <v>112</v>
      </c>
      <c r="C6612" s="0" t="n">
        <v>0.03139</v>
      </c>
      <c r="D6612" s="0" t="n">
        <v>0.03133</v>
      </c>
      <c r="E6612" s="0" t="n">
        <v>0.03121</v>
      </c>
      <c r="F6612" s="0" t="n">
        <v>0.03103</v>
      </c>
      <c r="G6612" s="0" t="n">
        <v>0.03088</v>
      </c>
      <c r="H6612" s="0" t="n">
        <v>0.03068</v>
      </c>
      <c r="I6612" s="0" t="n">
        <v>0.03054</v>
      </c>
      <c r="J6612" s="0" t="n">
        <v>0.03042</v>
      </c>
      <c r="K6612" s="0" t="n">
        <v>0.03026</v>
      </c>
      <c r="L6612" s="0" t="n">
        <v>0.0302</v>
      </c>
    </row>
    <row r="6613" customFormat="false" ht="15" hidden="false" customHeight="false" outlineLevel="0" collapsed="false">
      <c r="A6613" s="0" t="n">
        <v>19</v>
      </c>
      <c r="B6613" s="0" t="n">
        <v>113</v>
      </c>
      <c r="C6613" s="0" t="n">
        <v>0.03123</v>
      </c>
      <c r="D6613" s="0" t="n">
        <v>0.03112</v>
      </c>
      <c r="E6613" s="0" t="n">
        <v>0.03092</v>
      </c>
      <c r="F6613" s="0" t="n">
        <v>0.03059</v>
      </c>
      <c r="G6613" s="0" t="n">
        <v>0.03034</v>
      </c>
      <c r="H6613" s="0" t="n">
        <v>0.02997</v>
      </c>
      <c r="I6613" s="0" t="n">
        <v>0.02974</v>
      </c>
      <c r="J6613" s="0" t="n">
        <v>0.02952</v>
      </c>
      <c r="K6613" s="0" t="n">
        <v>0.02923</v>
      </c>
      <c r="L6613" s="0" t="n">
        <v>0.02912</v>
      </c>
    </row>
    <row r="6614" customFormat="false" ht="15" hidden="false" customHeight="false" outlineLevel="0" collapsed="false">
      <c r="A6614" s="0" t="n">
        <v>19</v>
      </c>
      <c r="B6614" s="0" t="n">
        <v>114</v>
      </c>
      <c r="C6614" s="0" t="n">
        <v>0.03105</v>
      </c>
      <c r="D6614" s="0" t="n">
        <v>0.03099</v>
      </c>
      <c r="E6614" s="0" t="n">
        <v>0.03087</v>
      </c>
      <c r="F6614" s="0" t="n">
        <v>0.03068</v>
      </c>
      <c r="G6614" s="0" t="n">
        <v>0.03053</v>
      </c>
      <c r="H6614" s="0" t="n">
        <v>0.03032</v>
      </c>
      <c r="I6614" s="0" t="n">
        <v>0.03018</v>
      </c>
      <c r="J6614" s="0" t="n">
        <v>0.03006</v>
      </c>
      <c r="K6614" s="0" t="n">
        <v>0.02989</v>
      </c>
      <c r="L6614" s="0" t="n">
        <v>0.02983</v>
      </c>
    </row>
    <row r="6615" customFormat="false" ht="15" hidden="false" customHeight="false" outlineLevel="0" collapsed="false">
      <c r="A6615" s="0" t="n">
        <v>19</v>
      </c>
      <c r="B6615" s="0" t="n">
        <v>115</v>
      </c>
      <c r="C6615" s="0" t="n">
        <v>0.03141</v>
      </c>
      <c r="D6615" s="0" t="n">
        <v>0.03136</v>
      </c>
      <c r="E6615" s="0" t="n">
        <v>0.03126</v>
      </c>
      <c r="F6615" s="0" t="n">
        <v>0.03111</v>
      </c>
      <c r="G6615" s="0" t="n">
        <v>0.03098</v>
      </c>
      <c r="H6615" s="0" t="n">
        <v>0.03081</v>
      </c>
      <c r="I6615" s="0" t="n">
        <v>0.0307</v>
      </c>
      <c r="J6615" s="0" t="n">
        <v>0.03059</v>
      </c>
      <c r="K6615" s="0" t="n">
        <v>0.03045</v>
      </c>
      <c r="L6615" s="0" t="n">
        <v>0.03041</v>
      </c>
    </row>
    <row r="6616" customFormat="false" ht="15" hidden="false" customHeight="false" outlineLevel="0" collapsed="false">
      <c r="A6616" s="0" t="n">
        <v>19</v>
      </c>
      <c r="B6616" s="0" t="n">
        <v>116</v>
      </c>
      <c r="C6616" s="0" t="n">
        <v>0.02778</v>
      </c>
      <c r="D6616" s="0" t="n">
        <v>0.02787</v>
      </c>
      <c r="E6616" s="0" t="n">
        <v>0.02803</v>
      </c>
      <c r="F6616" s="0" t="n">
        <v>0.0283</v>
      </c>
      <c r="G6616" s="0" t="n">
        <v>0.02851</v>
      </c>
      <c r="H6616" s="0" t="n">
        <v>0.0288</v>
      </c>
      <c r="I6616" s="0" t="n">
        <v>0.029</v>
      </c>
      <c r="J6616" s="0" t="n">
        <v>0.02918</v>
      </c>
      <c r="K6616" s="0" t="n">
        <v>0.02941</v>
      </c>
      <c r="L6616" s="0" t="n">
        <v>0.0295</v>
      </c>
    </row>
    <row r="6617" customFormat="false" ht="15" hidden="false" customHeight="false" outlineLevel="0" collapsed="false">
      <c r="A6617" s="0" t="n">
        <v>19</v>
      </c>
      <c r="B6617" s="0" t="n">
        <v>117</v>
      </c>
      <c r="C6617" s="0" t="n">
        <v>0.02725</v>
      </c>
      <c r="D6617" s="0" t="n">
        <v>0.02745</v>
      </c>
      <c r="E6617" s="0" t="n">
        <v>0.02781</v>
      </c>
      <c r="F6617" s="0" t="n">
        <v>0.0284</v>
      </c>
      <c r="G6617" s="0" t="n">
        <v>0.02887</v>
      </c>
      <c r="H6617" s="0" t="n">
        <v>0.02953</v>
      </c>
      <c r="I6617" s="0" t="n">
        <v>0.02995</v>
      </c>
      <c r="J6617" s="0" t="n">
        <v>0.03035</v>
      </c>
      <c r="K6617" s="0" t="n">
        <v>0.03087</v>
      </c>
      <c r="L6617" s="0" t="n">
        <v>0.03106</v>
      </c>
    </row>
    <row r="6618" customFormat="false" ht="15" hidden="false" customHeight="false" outlineLevel="0" collapsed="false">
      <c r="A6618" s="0" t="n">
        <v>19</v>
      </c>
      <c r="B6618" s="0" t="n">
        <v>118</v>
      </c>
      <c r="C6618" s="0" t="n">
        <v>0.02693</v>
      </c>
      <c r="D6618" s="0" t="n">
        <v>0.02709</v>
      </c>
      <c r="E6618" s="0" t="n">
        <v>0.02738</v>
      </c>
      <c r="F6618" s="0" t="n">
        <v>0.02786</v>
      </c>
      <c r="G6618" s="0" t="n">
        <v>0.02823</v>
      </c>
      <c r="H6618" s="0" t="n">
        <v>0.02875</v>
      </c>
      <c r="I6618" s="0" t="n">
        <v>0.02909</v>
      </c>
      <c r="J6618" s="0" t="n">
        <v>0.02941</v>
      </c>
      <c r="K6618" s="0" t="n">
        <v>0.02983</v>
      </c>
      <c r="L6618" s="0" t="n">
        <v>0.02998</v>
      </c>
    </row>
    <row r="6619" customFormat="false" ht="15" hidden="false" customHeight="false" outlineLevel="0" collapsed="false">
      <c r="A6619" s="0" t="n">
        <v>19</v>
      </c>
      <c r="B6619" s="0" t="n">
        <v>119</v>
      </c>
      <c r="C6619" s="0" t="n">
        <v>0.02671</v>
      </c>
      <c r="D6619" s="0" t="n">
        <v>0.0269</v>
      </c>
      <c r="E6619" s="0" t="n">
        <v>0.02725</v>
      </c>
      <c r="F6619" s="0" t="n">
        <v>0.02782</v>
      </c>
      <c r="G6619" s="0" t="n">
        <v>0.02827</v>
      </c>
      <c r="H6619" s="0" t="n">
        <v>0.02891</v>
      </c>
      <c r="I6619" s="0" t="n">
        <v>0.02932</v>
      </c>
      <c r="J6619" s="0" t="n">
        <v>0.0297</v>
      </c>
      <c r="K6619" s="0" t="n">
        <v>0.03021</v>
      </c>
      <c r="L6619" s="0" t="n">
        <v>0.03039</v>
      </c>
    </row>
    <row r="6620" customFormat="false" ht="15" hidden="false" customHeight="false" outlineLevel="0" collapsed="false">
      <c r="A6620" s="0" t="n">
        <v>19</v>
      </c>
      <c r="B6620" s="0" t="n">
        <v>120</v>
      </c>
      <c r="C6620" s="0" t="n">
        <v>0.02747</v>
      </c>
      <c r="D6620" s="0" t="n">
        <v>0.02762</v>
      </c>
      <c r="E6620" s="0" t="n">
        <v>0.0279</v>
      </c>
      <c r="F6620" s="0" t="n">
        <v>0.02836</v>
      </c>
      <c r="G6620" s="0" t="n">
        <v>0.02872</v>
      </c>
      <c r="H6620" s="0" t="n">
        <v>0.02923</v>
      </c>
      <c r="I6620" s="0" t="n">
        <v>0.02955</v>
      </c>
      <c r="J6620" s="0" t="n">
        <v>0.02986</v>
      </c>
      <c r="K6620" s="0" t="n">
        <v>0.03027</v>
      </c>
      <c r="L6620" s="0" t="n">
        <v>0.03041</v>
      </c>
    </row>
    <row r="6621" customFormat="false" ht="15" hidden="false" customHeight="false" outlineLevel="0" collapsed="false">
      <c r="A6621" s="0" t="n">
        <v>19</v>
      </c>
      <c r="B6621" s="0" t="n">
        <v>121</v>
      </c>
      <c r="C6621" s="0" t="n">
        <v>0.02705</v>
      </c>
      <c r="D6621" s="0" t="n">
        <v>0.02724</v>
      </c>
      <c r="E6621" s="0" t="n">
        <v>0.02759</v>
      </c>
      <c r="F6621" s="0" t="n">
        <v>0.02817</v>
      </c>
      <c r="G6621" s="0" t="n">
        <v>0.02862</v>
      </c>
      <c r="H6621" s="0" t="n">
        <v>0.02926</v>
      </c>
      <c r="I6621" s="0" t="n">
        <v>0.02967</v>
      </c>
      <c r="J6621" s="0" t="n">
        <v>0.03006</v>
      </c>
      <c r="K6621" s="0" t="n">
        <v>0.03057</v>
      </c>
      <c r="L6621" s="0" t="n">
        <v>0.03075</v>
      </c>
    </row>
    <row r="6622" customFormat="false" ht="15" hidden="false" customHeight="false" outlineLevel="0" collapsed="false">
      <c r="A6622" s="0" t="n">
        <v>19</v>
      </c>
      <c r="B6622" s="0" t="n">
        <v>122</v>
      </c>
      <c r="C6622" s="0" t="n">
        <v>0.02722</v>
      </c>
      <c r="D6622" s="0" t="n">
        <v>0.02742</v>
      </c>
      <c r="E6622" s="0" t="n">
        <v>0.02777</v>
      </c>
      <c r="F6622" s="0" t="n">
        <v>0.02835</v>
      </c>
      <c r="G6622" s="0" t="n">
        <v>0.02881</v>
      </c>
      <c r="H6622" s="0" t="n">
        <v>0.02946</v>
      </c>
      <c r="I6622" s="0" t="n">
        <v>0.02987</v>
      </c>
      <c r="J6622" s="0" t="n">
        <v>0.03026</v>
      </c>
      <c r="K6622" s="0" t="n">
        <v>0.03078</v>
      </c>
      <c r="L6622" s="0" t="n">
        <v>0.03096</v>
      </c>
    </row>
    <row r="6623" customFormat="false" ht="15" hidden="false" customHeight="false" outlineLevel="0" collapsed="false">
      <c r="A6623" s="0" t="n">
        <v>19</v>
      </c>
      <c r="B6623" s="0" t="n">
        <v>123</v>
      </c>
      <c r="C6623" s="0" t="n">
        <v>0.02468</v>
      </c>
      <c r="D6623" s="0" t="n">
        <v>0.02493</v>
      </c>
      <c r="E6623" s="0" t="n">
        <v>0.02538</v>
      </c>
      <c r="F6623" s="0" t="n">
        <v>0.02613</v>
      </c>
      <c r="G6623" s="0" t="n">
        <v>0.02671</v>
      </c>
      <c r="H6623" s="0" t="n">
        <v>0.02754</v>
      </c>
      <c r="I6623" s="0" t="n">
        <v>0.02807</v>
      </c>
      <c r="J6623" s="0" t="n">
        <v>0.02857</v>
      </c>
      <c r="K6623" s="0" t="n">
        <v>0.02923</v>
      </c>
      <c r="L6623" s="0" t="n">
        <v>0.02946</v>
      </c>
    </row>
    <row r="6624" customFormat="false" ht="15" hidden="false" customHeight="false" outlineLevel="0" collapsed="false">
      <c r="A6624" s="0" t="n">
        <v>19</v>
      </c>
      <c r="B6624" s="0" t="n">
        <v>124</v>
      </c>
      <c r="C6624" s="0" t="n">
        <v>0.02428</v>
      </c>
      <c r="D6624" s="0" t="n">
        <v>0.02453</v>
      </c>
      <c r="E6624" s="0" t="n">
        <v>0.02499</v>
      </c>
      <c r="F6624" s="0" t="n">
        <v>0.02575</v>
      </c>
      <c r="G6624" s="0" t="n">
        <v>0.02633</v>
      </c>
      <c r="H6624" s="0" t="n">
        <v>0.02717</v>
      </c>
      <c r="I6624" s="0" t="n">
        <v>0.0277</v>
      </c>
      <c r="J6624" s="0" t="n">
        <v>0.0282</v>
      </c>
      <c r="K6624" s="0" t="n">
        <v>0.02887</v>
      </c>
      <c r="L6624" s="0" t="n">
        <v>0.0291</v>
      </c>
    </row>
    <row r="6625" customFormat="false" ht="15" hidden="false" customHeight="false" outlineLevel="0" collapsed="false">
      <c r="A6625" s="0" t="n">
        <v>19</v>
      </c>
      <c r="B6625" s="0" t="n">
        <v>125</v>
      </c>
      <c r="C6625" s="0" t="n">
        <v>0.02254</v>
      </c>
      <c r="D6625" s="0" t="n">
        <v>0.02288</v>
      </c>
      <c r="E6625" s="0" t="n">
        <v>0.02352</v>
      </c>
      <c r="F6625" s="0" t="n">
        <v>0.02456</v>
      </c>
      <c r="G6625" s="0" t="n">
        <v>0.02538</v>
      </c>
      <c r="H6625" s="0" t="n">
        <v>0.02653</v>
      </c>
      <c r="I6625" s="0" t="n">
        <v>0.02727</v>
      </c>
      <c r="J6625" s="0" t="n">
        <v>0.02797</v>
      </c>
      <c r="K6625" s="0" t="n">
        <v>0.02889</v>
      </c>
      <c r="L6625" s="0" t="n">
        <v>0.02921</v>
      </c>
    </row>
    <row r="6626" customFormat="false" ht="15" hidden="false" customHeight="false" outlineLevel="0" collapsed="false">
      <c r="A6626" s="0" t="n">
        <v>19</v>
      </c>
      <c r="B6626" s="0" t="n">
        <v>126</v>
      </c>
      <c r="C6626" s="0" t="n">
        <v>0.02336</v>
      </c>
      <c r="D6626" s="0" t="n">
        <v>0.02364</v>
      </c>
      <c r="E6626" s="0" t="n">
        <v>0.02416</v>
      </c>
      <c r="F6626" s="0" t="n">
        <v>0.02501</v>
      </c>
      <c r="G6626" s="0" t="n">
        <v>0.02568</v>
      </c>
      <c r="H6626" s="0" t="n">
        <v>0.02662</v>
      </c>
      <c r="I6626" s="0" t="n">
        <v>0.02723</v>
      </c>
      <c r="J6626" s="0" t="n">
        <v>0.0278</v>
      </c>
      <c r="K6626" s="0" t="n">
        <v>0.02856</v>
      </c>
      <c r="L6626" s="0" t="n">
        <v>0.02882</v>
      </c>
    </row>
    <row r="6627" customFormat="false" ht="15" hidden="false" customHeight="false" outlineLevel="0" collapsed="false">
      <c r="A6627" s="0" t="n">
        <v>19</v>
      </c>
      <c r="B6627" s="0" t="n">
        <v>127</v>
      </c>
      <c r="C6627" s="0" t="n">
        <v>0.02008</v>
      </c>
      <c r="D6627" s="0" t="n">
        <v>0.02049</v>
      </c>
      <c r="E6627" s="0" t="n">
        <v>0.02124</v>
      </c>
      <c r="F6627" s="0" t="n">
        <v>0.02248</v>
      </c>
      <c r="G6627" s="0" t="n">
        <v>0.02344</v>
      </c>
      <c r="H6627" s="0" t="n">
        <v>0.02481</v>
      </c>
      <c r="I6627" s="0" t="n">
        <v>0.02569</v>
      </c>
      <c r="J6627" s="0" t="n">
        <v>0.02651</v>
      </c>
      <c r="K6627" s="0" t="n">
        <v>0.02761</v>
      </c>
      <c r="L6627" s="0" t="n">
        <v>0.02799</v>
      </c>
    </row>
    <row r="6628" customFormat="false" ht="15" hidden="false" customHeight="false" outlineLevel="0" collapsed="false">
      <c r="A6628" s="0" t="n">
        <v>19</v>
      </c>
      <c r="B6628" s="0" t="n">
        <v>128</v>
      </c>
      <c r="C6628" s="0" t="n">
        <v>0.0194</v>
      </c>
      <c r="D6628" s="0" t="n">
        <v>0.01989</v>
      </c>
      <c r="E6628" s="0" t="n">
        <v>0.02078</v>
      </c>
      <c r="F6628" s="0" t="n">
        <v>0.02225</v>
      </c>
      <c r="G6628" s="0" t="n">
        <v>0.02339</v>
      </c>
      <c r="H6628" s="0" t="n">
        <v>0.02501</v>
      </c>
      <c r="I6628" s="0" t="n">
        <v>0.02606</v>
      </c>
      <c r="J6628" s="0" t="n">
        <v>0.02703</v>
      </c>
      <c r="K6628" s="0" t="n">
        <v>0.02833</v>
      </c>
      <c r="L6628" s="0" t="n">
        <v>0.02878</v>
      </c>
    </row>
    <row r="6629" customFormat="false" ht="15" hidden="false" customHeight="false" outlineLevel="0" collapsed="false">
      <c r="A6629" s="0" t="n">
        <v>19</v>
      </c>
      <c r="B6629" s="0" t="n">
        <v>129</v>
      </c>
      <c r="C6629" s="0" t="n">
        <v>0.02119</v>
      </c>
      <c r="D6629" s="0" t="n">
        <v>0.02159</v>
      </c>
      <c r="E6629" s="0" t="n">
        <v>0.02232</v>
      </c>
      <c r="F6629" s="0" t="n">
        <v>0.02352</v>
      </c>
      <c r="G6629" s="0" t="n">
        <v>0.02446</v>
      </c>
      <c r="H6629" s="0" t="n">
        <v>0.02579</v>
      </c>
      <c r="I6629" s="0" t="n">
        <v>0.02665</v>
      </c>
      <c r="J6629" s="0" t="n">
        <v>0.02745</v>
      </c>
      <c r="K6629" s="0" t="n">
        <v>0.02852</v>
      </c>
      <c r="L6629" s="0" t="n">
        <v>0.02889</v>
      </c>
    </row>
    <row r="6630" customFormat="false" ht="15" hidden="false" customHeight="false" outlineLevel="0" collapsed="false">
      <c r="A6630" s="0" t="n">
        <v>19</v>
      </c>
      <c r="B6630" s="0" t="n">
        <v>130</v>
      </c>
      <c r="C6630" s="0" t="n">
        <v>0.01716</v>
      </c>
      <c r="D6630" s="0" t="n">
        <v>0.01777</v>
      </c>
      <c r="E6630" s="0" t="n">
        <v>0.01888</v>
      </c>
      <c r="F6630" s="0" t="n">
        <v>0.02072</v>
      </c>
      <c r="G6630" s="0" t="n">
        <v>0.02215</v>
      </c>
      <c r="H6630" s="0" t="n">
        <v>0.02418</v>
      </c>
      <c r="I6630" s="0" t="n">
        <v>0.02549</v>
      </c>
      <c r="J6630" s="0" t="n">
        <v>0.02671</v>
      </c>
      <c r="K6630" s="0" t="n">
        <v>0.02834</v>
      </c>
      <c r="L6630" s="0" t="n">
        <v>0.0289</v>
      </c>
    </row>
    <row r="6631" customFormat="false" ht="15" hidden="false" customHeight="false" outlineLevel="0" collapsed="false">
      <c r="A6631" s="0" t="n">
        <v>19</v>
      </c>
      <c r="B6631" s="0" t="n">
        <v>131</v>
      </c>
      <c r="C6631" s="0" t="n">
        <v>0.01509</v>
      </c>
      <c r="D6631" s="0" t="n">
        <v>0.01576</v>
      </c>
      <c r="E6631" s="0" t="n">
        <v>0.01696</v>
      </c>
      <c r="F6631" s="0" t="n">
        <v>0.01895</v>
      </c>
      <c r="G6631" s="0" t="n">
        <v>0.02051</v>
      </c>
      <c r="H6631" s="0" t="n">
        <v>0.02271</v>
      </c>
      <c r="I6631" s="0" t="n">
        <v>0.02413</v>
      </c>
      <c r="J6631" s="0" t="n">
        <v>0.02545</v>
      </c>
      <c r="K6631" s="0" t="n">
        <v>0.02721</v>
      </c>
      <c r="L6631" s="0" t="n">
        <v>0.02782</v>
      </c>
    </row>
    <row r="6632" customFormat="false" ht="15" hidden="false" customHeight="false" outlineLevel="0" collapsed="false">
      <c r="A6632" s="0" t="n">
        <v>19</v>
      </c>
      <c r="B6632" s="0" t="n">
        <v>132</v>
      </c>
      <c r="C6632" s="0" t="n">
        <v>0.01644</v>
      </c>
      <c r="D6632" s="0" t="n">
        <v>0.01705</v>
      </c>
      <c r="E6632" s="0" t="n">
        <v>0.01817</v>
      </c>
      <c r="F6632" s="0" t="n">
        <v>0.02002</v>
      </c>
      <c r="G6632" s="0" t="n">
        <v>0.02146</v>
      </c>
      <c r="H6632" s="0" t="n">
        <v>0.02351</v>
      </c>
      <c r="I6632" s="0" t="n">
        <v>0.02483</v>
      </c>
      <c r="J6632" s="0" t="n">
        <v>0.02605</v>
      </c>
      <c r="K6632" s="0" t="n">
        <v>0.02769</v>
      </c>
      <c r="L6632" s="0" t="n">
        <v>0.02826</v>
      </c>
    </row>
    <row r="6633" customFormat="false" ht="15" hidden="false" customHeight="false" outlineLevel="0" collapsed="false">
      <c r="A6633" s="0" t="n">
        <v>19</v>
      </c>
      <c r="B6633" s="0" t="n">
        <v>133</v>
      </c>
      <c r="C6633" s="0" t="n">
        <v>0.01353</v>
      </c>
      <c r="D6633" s="0" t="n">
        <v>0.01424</v>
      </c>
      <c r="E6633" s="0" t="n">
        <v>0.01555</v>
      </c>
      <c r="F6633" s="0" t="n">
        <v>0.0177</v>
      </c>
      <c r="G6633" s="0" t="n">
        <v>0.01938</v>
      </c>
      <c r="H6633" s="0" t="n">
        <v>0.02176</v>
      </c>
      <c r="I6633" s="0" t="n">
        <v>0.0233</v>
      </c>
      <c r="J6633" s="0" t="n">
        <v>0.02473</v>
      </c>
      <c r="K6633" s="0" t="n">
        <v>0.02664</v>
      </c>
      <c r="L6633" s="0" t="n">
        <v>0.0273</v>
      </c>
    </row>
    <row r="6634" customFormat="false" ht="15" hidden="false" customHeight="false" outlineLevel="0" collapsed="false">
      <c r="A6634" s="0" t="n">
        <v>19</v>
      </c>
      <c r="B6634" s="0" t="n">
        <v>134</v>
      </c>
      <c r="C6634" s="0" t="n">
        <v>0.01305</v>
      </c>
      <c r="D6634" s="0" t="n">
        <v>0.0138</v>
      </c>
      <c r="E6634" s="0" t="n">
        <v>0.01517</v>
      </c>
      <c r="F6634" s="0" t="n">
        <v>0.01743</v>
      </c>
      <c r="G6634" s="0" t="n">
        <v>0.01919</v>
      </c>
      <c r="H6634" s="0" t="n">
        <v>0.02169</v>
      </c>
      <c r="I6634" s="0" t="n">
        <v>0.0233</v>
      </c>
      <c r="J6634" s="0" t="n">
        <v>0.0248</v>
      </c>
      <c r="K6634" s="0" t="n">
        <v>0.0268</v>
      </c>
      <c r="L6634" s="0" t="n">
        <v>0.0275</v>
      </c>
    </row>
    <row r="6635" customFormat="false" ht="15" hidden="false" customHeight="false" outlineLevel="0" collapsed="false">
      <c r="A6635" s="0" t="n">
        <v>19</v>
      </c>
      <c r="B6635" s="0" t="n">
        <v>135</v>
      </c>
      <c r="C6635" s="0" t="n">
        <v>0.01108</v>
      </c>
      <c r="D6635" s="0" t="n">
        <v>0.0119</v>
      </c>
      <c r="E6635" s="0" t="n">
        <v>0.0134</v>
      </c>
      <c r="F6635" s="0" t="n">
        <v>0.01588</v>
      </c>
      <c r="G6635" s="0" t="n">
        <v>0.01781</v>
      </c>
      <c r="H6635" s="0" t="n">
        <v>0.02054</v>
      </c>
      <c r="I6635" s="0" t="n">
        <v>0.02231</v>
      </c>
      <c r="J6635" s="0" t="n">
        <v>0.02395</v>
      </c>
      <c r="K6635" s="0" t="n">
        <v>0.02614</v>
      </c>
      <c r="L6635" s="0" t="n">
        <v>0.0269</v>
      </c>
    </row>
    <row r="6636" customFormat="false" ht="15" hidden="false" customHeight="false" outlineLevel="0" collapsed="false">
      <c r="A6636" s="0" t="n">
        <v>19</v>
      </c>
      <c r="B6636" s="0" t="n">
        <v>136</v>
      </c>
      <c r="C6636" s="0" t="n">
        <v>0.01179</v>
      </c>
      <c r="D6636" s="0" t="n">
        <v>0.0126</v>
      </c>
      <c r="E6636" s="0" t="n">
        <v>0.01407</v>
      </c>
      <c r="F6636" s="0" t="n">
        <v>0.0165</v>
      </c>
      <c r="G6636" s="0" t="n">
        <v>0.01839</v>
      </c>
      <c r="H6636" s="0" t="n">
        <v>0.02108</v>
      </c>
      <c r="I6636" s="0" t="n">
        <v>0.02281</v>
      </c>
      <c r="J6636" s="0" t="n">
        <v>0.02442</v>
      </c>
      <c r="K6636" s="0" t="n">
        <v>0.02658</v>
      </c>
      <c r="L6636" s="0" t="n">
        <v>0.02732</v>
      </c>
    </row>
    <row r="6637" customFormat="false" ht="15" hidden="false" customHeight="false" outlineLevel="0" collapsed="false">
      <c r="A6637" s="0" t="n">
        <v>19</v>
      </c>
      <c r="B6637" s="0" t="n">
        <v>137</v>
      </c>
      <c r="C6637" s="0" t="n">
        <v>0.01184</v>
      </c>
      <c r="D6637" s="0" t="n">
        <v>0.01263</v>
      </c>
      <c r="E6637" s="0" t="n">
        <v>0.01405</v>
      </c>
      <c r="F6637" s="0" t="n">
        <v>0.0164</v>
      </c>
      <c r="G6637" s="0" t="n">
        <v>0.01824</v>
      </c>
      <c r="H6637" s="0" t="n">
        <v>0.02084</v>
      </c>
      <c r="I6637" s="0" t="n">
        <v>0.02252</v>
      </c>
      <c r="J6637" s="0" t="n">
        <v>0.02408</v>
      </c>
      <c r="K6637" s="0" t="n">
        <v>0.02617</v>
      </c>
      <c r="L6637" s="0" t="n">
        <v>0.02689</v>
      </c>
    </row>
    <row r="6638" customFormat="false" ht="15" hidden="false" customHeight="false" outlineLevel="0" collapsed="false">
      <c r="A6638" s="0" t="n">
        <v>19</v>
      </c>
      <c r="B6638" s="0" t="n">
        <v>138</v>
      </c>
      <c r="C6638" s="0" t="n">
        <v>0.00849</v>
      </c>
      <c r="D6638" s="0" t="n">
        <v>0.00934</v>
      </c>
      <c r="E6638" s="0" t="n">
        <v>0.01089</v>
      </c>
      <c r="F6638" s="0" t="n">
        <v>0.01344</v>
      </c>
      <c r="G6638" s="0" t="n">
        <v>0.01544</v>
      </c>
      <c r="H6638" s="0" t="n">
        <v>0.01826</v>
      </c>
      <c r="I6638" s="0" t="n">
        <v>0.02008</v>
      </c>
      <c r="J6638" s="0" t="n">
        <v>0.02177</v>
      </c>
      <c r="K6638" s="0" t="n">
        <v>0.02404</v>
      </c>
      <c r="L6638" s="0" t="n">
        <v>0.02482</v>
      </c>
    </row>
    <row r="6639" customFormat="false" ht="15" hidden="false" customHeight="false" outlineLevel="0" collapsed="false">
      <c r="A6639" s="0" t="n">
        <v>19</v>
      </c>
      <c r="B6639" s="0" t="n">
        <v>139</v>
      </c>
      <c r="C6639" s="0" t="n">
        <v>0.0088</v>
      </c>
      <c r="D6639" s="0" t="n">
        <v>0.00966</v>
      </c>
      <c r="E6639" s="0" t="n">
        <v>0.01124</v>
      </c>
      <c r="F6639" s="0" t="n">
        <v>0.01384</v>
      </c>
      <c r="G6639" s="0" t="n">
        <v>0.01587</v>
      </c>
      <c r="H6639" s="0" t="n">
        <v>0.01874</v>
      </c>
      <c r="I6639" s="0" t="n">
        <v>0.0206</v>
      </c>
      <c r="J6639" s="0" t="n">
        <v>0.02232</v>
      </c>
      <c r="K6639" s="0" t="n">
        <v>0.02463</v>
      </c>
      <c r="L6639" s="0" t="n">
        <v>0.02543</v>
      </c>
    </row>
    <row r="6640" customFormat="false" ht="15" hidden="false" customHeight="false" outlineLevel="0" collapsed="false">
      <c r="A6640" s="0" t="n">
        <v>19</v>
      </c>
      <c r="B6640" s="0" t="n">
        <v>140</v>
      </c>
      <c r="C6640" s="0" t="n">
        <v>0.00897</v>
      </c>
      <c r="D6640" s="0" t="n">
        <v>0.00982</v>
      </c>
      <c r="E6640" s="0" t="n">
        <v>0.01138</v>
      </c>
      <c r="F6640" s="0" t="n">
        <v>0.01395</v>
      </c>
      <c r="G6640" s="0" t="n">
        <v>0.01595</v>
      </c>
      <c r="H6640" s="0" t="n">
        <v>0.01879</v>
      </c>
      <c r="I6640" s="0" t="n">
        <v>0.02062</v>
      </c>
      <c r="J6640" s="0" t="n">
        <v>0.02233</v>
      </c>
      <c r="K6640" s="0" t="n">
        <v>0.02461</v>
      </c>
      <c r="L6640" s="0" t="n">
        <v>0.02539</v>
      </c>
    </row>
    <row r="6641" customFormat="false" ht="15" hidden="false" customHeight="false" outlineLevel="0" collapsed="false">
      <c r="A6641" s="0" t="n">
        <v>19</v>
      </c>
      <c r="B6641" s="0" t="n">
        <v>141</v>
      </c>
      <c r="C6641" s="0" t="n">
        <v>0.00943</v>
      </c>
      <c r="D6641" s="0" t="n">
        <v>0.01024</v>
      </c>
      <c r="E6641" s="0" t="n">
        <v>0.01171</v>
      </c>
      <c r="F6641" s="0" t="n">
        <v>0.01414</v>
      </c>
      <c r="G6641" s="0" t="n">
        <v>0.01603</v>
      </c>
      <c r="H6641" s="0" t="n">
        <v>0.01872</v>
      </c>
      <c r="I6641" s="0" t="n">
        <v>0.02045</v>
      </c>
      <c r="J6641" s="0" t="n">
        <v>0.02206</v>
      </c>
      <c r="K6641" s="0" t="n">
        <v>0.02422</v>
      </c>
      <c r="L6641" s="0" t="n">
        <v>0.02496</v>
      </c>
    </row>
    <row r="6642" customFormat="false" ht="15" hidden="false" customHeight="false" outlineLevel="0" collapsed="false">
      <c r="A6642" s="0" t="n">
        <v>19</v>
      </c>
      <c r="B6642" s="0" t="n">
        <v>142</v>
      </c>
      <c r="C6642" s="0" t="n">
        <v>0.01064</v>
      </c>
      <c r="D6642" s="0" t="n">
        <v>0.01141</v>
      </c>
      <c r="E6642" s="0" t="n">
        <v>0.0128</v>
      </c>
      <c r="F6642" s="0" t="n">
        <v>0.0151</v>
      </c>
      <c r="G6642" s="0" t="n">
        <v>0.01689</v>
      </c>
      <c r="H6642" s="0" t="n">
        <v>0.01943</v>
      </c>
      <c r="I6642" s="0" t="n">
        <v>0.02107</v>
      </c>
      <c r="J6642" s="0" t="n">
        <v>0.02259</v>
      </c>
      <c r="K6642" s="0" t="n">
        <v>0.02463</v>
      </c>
      <c r="L6642" s="0" t="n">
        <v>0.02533</v>
      </c>
    </row>
    <row r="6643" customFormat="false" ht="15" hidden="false" customHeight="false" outlineLevel="0" collapsed="false">
      <c r="A6643" s="0" t="n">
        <v>19</v>
      </c>
      <c r="B6643" s="0" t="n">
        <v>143</v>
      </c>
      <c r="C6643" s="0" t="n">
        <v>0.01362</v>
      </c>
      <c r="D6643" s="0" t="n">
        <v>0.01423</v>
      </c>
      <c r="E6643" s="0" t="n">
        <v>0.01534</v>
      </c>
      <c r="F6643" s="0" t="n">
        <v>0.01718</v>
      </c>
      <c r="G6643" s="0" t="n">
        <v>0.01861</v>
      </c>
      <c r="H6643" s="0" t="n">
        <v>0.02064</v>
      </c>
      <c r="I6643" s="0" t="n">
        <v>0.02195</v>
      </c>
      <c r="J6643" s="0" t="n">
        <v>0.02317</v>
      </c>
      <c r="K6643" s="0" t="n">
        <v>0.0248</v>
      </c>
      <c r="L6643" s="0" t="n">
        <v>0.02536</v>
      </c>
    </row>
    <row r="6644" customFormat="false" ht="15" hidden="false" customHeight="false" outlineLevel="0" collapsed="false">
      <c r="A6644" s="0" t="n">
        <v>19</v>
      </c>
      <c r="B6644" s="0" t="n">
        <v>144</v>
      </c>
      <c r="C6644" s="0" t="n">
        <v>0.01441</v>
      </c>
      <c r="D6644" s="0" t="n">
        <v>0.01501</v>
      </c>
      <c r="E6644" s="0" t="n">
        <v>0.0161</v>
      </c>
      <c r="F6644" s="0" t="n">
        <v>0.0179</v>
      </c>
      <c r="G6644" s="0" t="n">
        <v>0.01931</v>
      </c>
      <c r="H6644" s="0" t="n">
        <v>0.0213</v>
      </c>
      <c r="I6644" s="0" t="n">
        <v>0.02258</v>
      </c>
      <c r="J6644" s="0" t="n">
        <v>0.02378</v>
      </c>
      <c r="K6644" s="0" t="n">
        <v>0.02538</v>
      </c>
      <c r="L6644" s="0" t="n">
        <v>0.02593</v>
      </c>
    </row>
    <row r="6645" customFormat="false" ht="15" hidden="false" customHeight="false" outlineLevel="0" collapsed="false">
      <c r="A6645" s="0" t="n">
        <v>19</v>
      </c>
      <c r="B6645" s="0" t="n">
        <v>145</v>
      </c>
      <c r="C6645" s="0" t="n">
        <v>0.01724</v>
      </c>
      <c r="D6645" s="0" t="n">
        <v>0.01773</v>
      </c>
      <c r="E6645" s="0" t="n">
        <v>0.01862</v>
      </c>
      <c r="F6645" s="0" t="n">
        <v>0.02009</v>
      </c>
      <c r="G6645" s="0" t="n">
        <v>0.02124</v>
      </c>
      <c r="H6645" s="0" t="n">
        <v>0.02286</v>
      </c>
      <c r="I6645" s="0" t="n">
        <v>0.02391</v>
      </c>
      <c r="J6645" s="0" t="n">
        <v>0.02488</v>
      </c>
      <c r="K6645" s="0" t="n">
        <v>0.02619</v>
      </c>
      <c r="L6645" s="0" t="n">
        <v>0.02664</v>
      </c>
    </row>
    <row r="6646" customFormat="false" ht="15" hidden="false" customHeight="false" outlineLevel="0" collapsed="false">
      <c r="A6646" s="0" t="n">
        <v>19</v>
      </c>
      <c r="B6646" s="0" t="n">
        <v>146</v>
      </c>
      <c r="C6646" s="0" t="n">
        <v>0.01812</v>
      </c>
      <c r="D6646" s="0" t="n">
        <v>0.01858</v>
      </c>
      <c r="E6646" s="0" t="n">
        <v>0.01942</v>
      </c>
      <c r="F6646" s="0" t="n">
        <v>0.02081</v>
      </c>
      <c r="G6646" s="0" t="n">
        <v>0.0219</v>
      </c>
      <c r="H6646" s="0" t="n">
        <v>0.02344</v>
      </c>
      <c r="I6646" s="0" t="n">
        <v>0.02443</v>
      </c>
      <c r="J6646" s="0" t="n">
        <v>0.02535</v>
      </c>
      <c r="K6646" s="0" t="n">
        <v>0.02659</v>
      </c>
      <c r="L6646" s="0" t="n">
        <v>0.02701</v>
      </c>
    </row>
    <row r="6647" customFormat="false" ht="15" hidden="false" customHeight="false" outlineLevel="0" collapsed="false">
      <c r="A6647" s="0" t="n">
        <v>19</v>
      </c>
      <c r="B6647" s="0" t="n">
        <v>147</v>
      </c>
      <c r="C6647" s="0" t="n">
        <v>0.01732</v>
      </c>
      <c r="D6647" s="0" t="n">
        <v>0.01778</v>
      </c>
      <c r="E6647" s="0" t="n">
        <v>0.01863</v>
      </c>
      <c r="F6647" s="0" t="n">
        <v>0.02002</v>
      </c>
      <c r="G6647" s="0" t="n">
        <v>0.02111</v>
      </c>
      <c r="H6647" s="0" t="n">
        <v>0.02264</v>
      </c>
      <c r="I6647" s="0" t="n">
        <v>0.02364</v>
      </c>
      <c r="J6647" s="0" t="n">
        <v>0.02456</v>
      </c>
      <c r="K6647" s="0" t="n">
        <v>0.02579</v>
      </c>
      <c r="L6647" s="0" t="n">
        <v>0.02622</v>
      </c>
    </row>
    <row r="6648" customFormat="false" ht="15" hidden="false" customHeight="false" outlineLevel="0" collapsed="false">
      <c r="A6648" s="0" t="n">
        <v>19</v>
      </c>
      <c r="B6648" s="0" t="n">
        <v>148</v>
      </c>
      <c r="C6648" s="0" t="n">
        <v>0.01591</v>
      </c>
      <c r="D6648" s="0" t="n">
        <v>0.01646</v>
      </c>
      <c r="E6648" s="0" t="n">
        <v>0.01747</v>
      </c>
      <c r="F6648" s="0" t="n">
        <v>0.01913</v>
      </c>
      <c r="G6648" s="0" t="n">
        <v>0.02043</v>
      </c>
      <c r="H6648" s="0" t="n">
        <v>0.02227</v>
      </c>
      <c r="I6648" s="0" t="n">
        <v>0.02346</v>
      </c>
      <c r="J6648" s="0" t="n">
        <v>0.02456</v>
      </c>
      <c r="K6648" s="0" t="n">
        <v>0.02604</v>
      </c>
      <c r="L6648" s="0" t="n">
        <v>0.02655</v>
      </c>
    </row>
    <row r="6649" customFormat="false" ht="15" hidden="false" customHeight="false" outlineLevel="0" collapsed="false">
      <c r="A6649" s="0" t="n">
        <v>19</v>
      </c>
      <c r="B6649" s="0" t="n">
        <v>149</v>
      </c>
      <c r="C6649" s="0" t="n">
        <v>0.01485</v>
      </c>
      <c r="D6649" s="0" t="n">
        <v>0.01541</v>
      </c>
      <c r="E6649" s="0" t="n">
        <v>0.01643</v>
      </c>
      <c r="F6649" s="0" t="n">
        <v>0.0181</v>
      </c>
      <c r="G6649" s="0" t="n">
        <v>0.01941</v>
      </c>
      <c r="H6649" s="0" t="n">
        <v>0.02126</v>
      </c>
      <c r="I6649" s="0" t="n">
        <v>0.02246</v>
      </c>
      <c r="J6649" s="0" t="n">
        <v>0.02357</v>
      </c>
      <c r="K6649" s="0" t="n">
        <v>0.02505</v>
      </c>
      <c r="L6649" s="0" t="n">
        <v>0.02557</v>
      </c>
    </row>
    <row r="6650" customFormat="false" ht="15" hidden="false" customHeight="false" outlineLevel="0" collapsed="false">
      <c r="A6650" s="0" t="n">
        <v>19</v>
      </c>
      <c r="B6650" s="0" t="n">
        <v>150</v>
      </c>
      <c r="C6650" s="0" t="n">
        <v>0.01301</v>
      </c>
      <c r="D6650" s="0" t="n">
        <v>0.0136</v>
      </c>
      <c r="E6650" s="0" t="n">
        <v>0.01467</v>
      </c>
      <c r="F6650" s="0" t="n">
        <v>0.01644</v>
      </c>
      <c r="G6650" s="0" t="n">
        <v>0.01782</v>
      </c>
      <c r="H6650" s="0" t="n">
        <v>0.01977</v>
      </c>
      <c r="I6650" s="0" t="n">
        <v>0.02103</v>
      </c>
      <c r="J6650" s="0" t="n">
        <v>0.0222</v>
      </c>
      <c r="K6650" s="0" t="n">
        <v>0.02376</v>
      </c>
      <c r="L6650" s="0" t="n">
        <v>0.02431</v>
      </c>
    </row>
    <row r="6651" customFormat="false" ht="15" hidden="false" customHeight="false" outlineLevel="0" collapsed="false">
      <c r="A6651" s="0" t="n">
        <v>19</v>
      </c>
      <c r="B6651" s="0" t="n">
        <v>151</v>
      </c>
      <c r="C6651" s="0" t="n">
        <v>0.01119</v>
      </c>
      <c r="D6651" s="0" t="n">
        <v>0.01179</v>
      </c>
      <c r="E6651" s="0" t="n">
        <v>0.01289</v>
      </c>
      <c r="F6651" s="0" t="n">
        <v>0.0147</v>
      </c>
      <c r="G6651" s="0" t="n">
        <v>0.01612</v>
      </c>
      <c r="H6651" s="0" t="n">
        <v>0.01812</v>
      </c>
      <c r="I6651" s="0" t="n">
        <v>0.01941</v>
      </c>
      <c r="J6651" s="0" t="n">
        <v>0.02061</v>
      </c>
      <c r="K6651" s="0" t="n">
        <v>0.02221</v>
      </c>
      <c r="L6651" s="0" t="n">
        <v>0.02277</v>
      </c>
    </row>
    <row r="6652" customFormat="false" ht="15" hidden="false" customHeight="false" outlineLevel="0" collapsed="false">
      <c r="A6652" s="0" t="n">
        <v>19</v>
      </c>
      <c r="B6652" s="0" t="n">
        <v>152</v>
      </c>
      <c r="C6652" s="0" t="n">
        <v>0.0123</v>
      </c>
      <c r="D6652" s="0" t="n">
        <v>0.01285</v>
      </c>
      <c r="E6652" s="0" t="n">
        <v>0.01384</v>
      </c>
      <c r="F6652" s="0" t="n">
        <v>0.01548</v>
      </c>
      <c r="G6652" s="0" t="n">
        <v>0.01676</v>
      </c>
      <c r="H6652" s="0" t="n">
        <v>0.01858</v>
      </c>
      <c r="I6652" s="0" t="n">
        <v>0.01975</v>
      </c>
      <c r="J6652" s="0" t="n">
        <v>0.02084</v>
      </c>
      <c r="K6652" s="0" t="n">
        <v>0.02229</v>
      </c>
      <c r="L6652" s="0" t="n">
        <v>0.0228</v>
      </c>
    </row>
    <row r="6653" customFormat="false" ht="15" hidden="false" customHeight="false" outlineLevel="0" collapsed="false">
      <c r="A6653" s="0" t="n">
        <v>19</v>
      </c>
      <c r="B6653" s="0" t="n">
        <v>153</v>
      </c>
      <c r="C6653" s="0" t="n">
        <v>0.01226</v>
      </c>
      <c r="D6653" s="0" t="n">
        <v>0.01281</v>
      </c>
      <c r="E6653" s="0" t="n">
        <v>0.01381</v>
      </c>
      <c r="F6653" s="0" t="n">
        <v>0.01546</v>
      </c>
      <c r="G6653" s="0" t="n">
        <v>0.01674</v>
      </c>
      <c r="H6653" s="0" t="n">
        <v>0.01857</v>
      </c>
      <c r="I6653" s="0" t="n">
        <v>0.01974</v>
      </c>
      <c r="J6653" s="0" t="n">
        <v>0.02084</v>
      </c>
      <c r="K6653" s="0" t="n">
        <v>0.0223</v>
      </c>
      <c r="L6653" s="0" t="n">
        <v>0.02281</v>
      </c>
    </row>
    <row r="6654" customFormat="false" ht="15" hidden="false" customHeight="false" outlineLevel="0" collapsed="false">
      <c r="A6654" s="0" t="n">
        <v>19</v>
      </c>
      <c r="B6654" s="0" t="n">
        <v>154</v>
      </c>
      <c r="C6654" s="0" t="n">
        <v>0.01445</v>
      </c>
      <c r="D6654" s="0" t="n">
        <v>0.0149</v>
      </c>
      <c r="E6654" s="0" t="n">
        <v>0.01572</v>
      </c>
      <c r="F6654" s="0" t="n">
        <v>0.01708</v>
      </c>
      <c r="G6654" s="0" t="n">
        <v>0.01813</v>
      </c>
      <c r="H6654" s="0" t="n">
        <v>0.01963</v>
      </c>
      <c r="I6654" s="0" t="n">
        <v>0.02059</v>
      </c>
      <c r="J6654" s="0" t="n">
        <v>0.02149</v>
      </c>
      <c r="K6654" s="0" t="n">
        <v>0.02269</v>
      </c>
      <c r="L6654" s="0" t="n">
        <v>0.0231</v>
      </c>
    </row>
    <row r="6655" customFormat="false" ht="15" hidden="false" customHeight="false" outlineLevel="0" collapsed="false">
      <c r="A6655" s="0" t="n">
        <v>19</v>
      </c>
      <c r="B6655" s="0" t="n">
        <v>155</v>
      </c>
      <c r="C6655" s="0" t="n">
        <v>0.018</v>
      </c>
      <c r="D6655" s="0" t="n">
        <v>0.01832</v>
      </c>
      <c r="E6655" s="0" t="n">
        <v>0.01891</v>
      </c>
      <c r="F6655" s="0" t="n">
        <v>0.01988</v>
      </c>
      <c r="G6655" s="0" t="n">
        <v>0.02063</v>
      </c>
      <c r="H6655" s="0" t="n">
        <v>0.0217</v>
      </c>
      <c r="I6655" s="0" t="n">
        <v>0.02239</v>
      </c>
      <c r="J6655" s="0" t="n">
        <v>0.02303</v>
      </c>
      <c r="K6655" s="0" t="n">
        <v>0.02389</v>
      </c>
      <c r="L6655" s="0" t="n">
        <v>0.02418</v>
      </c>
    </row>
    <row r="6656" customFormat="false" ht="15" hidden="false" customHeight="false" outlineLevel="0" collapsed="false">
      <c r="A6656" s="0" t="n">
        <v>19</v>
      </c>
      <c r="B6656" s="0" t="n">
        <v>156</v>
      </c>
      <c r="C6656" s="0" t="n">
        <v>0.01702</v>
      </c>
      <c r="D6656" s="0" t="n">
        <v>0.01741</v>
      </c>
      <c r="E6656" s="0" t="n">
        <v>0.01812</v>
      </c>
      <c r="F6656" s="0" t="n">
        <v>0.01929</v>
      </c>
      <c r="G6656" s="0" t="n">
        <v>0.02021</v>
      </c>
      <c r="H6656" s="0" t="n">
        <v>0.0215</v>
      </c>
      <c r="I6656" s="0" t="n">
        <v>0.02234</v>
      </c>
      <c r="J6656" s="0" t="n">
        <v>0.02312</v>
      </c>
      <c r="K6656" s="0" t="n">
        <v>0.02416</v>
      </c>
      <c r="L6656" s="0" t="n">
        <v>0.02452</v>
      </c>
    </row>
    <row r="6657" customFormat="false" ht="15" hidden="false" customHeight="false" outlineLevel="0" collapsed="false">
      <c r="A6657" s="0" t="n">
        <v>19</v>
      </c>
      <c r="B6657" s="0" t="n">
        <v>157</v>
      </c>
      <c r="C6657" s="0" t="n">
        <v>0.01965</v>
      </c>
      <c r="D6657" s="0" t="n">
        <v>0.01993</v>
      </c>
      <c r="E6657" s="0" t="n">
        <v>0.02043</v>
      </c>
      <c r="F6657" s="0" t="n">
        <v>0.02127</v>
      </c>
      <c r="G6657" s="0" t="n">
        <v>0.02193</v>
      </c>
      <c r="H6657" s="0" t="n">
        <v>0.02285</v>
      </c>
      <c r="I6657" s="0" t="n">
        <v>0.02345</v>
      </c>
      <c r="J6657" s="0" t="n">
        <v>0.02401</v>
      </c>
      <c r="K6657" s="0" t="n">
        <v>0.02475</v>
      </c>
      <c r="L6657" s="0" t="n">
        <v>0.02501</v>
      </c>
    </row>
    <row r="6658" customFormat="false" ht="15" hidden="false" customHeight="false" outlineLevel="0" collapsed="false">
      <c r="A6658" s="0" t="n">
        <v>19</v>
      </c>
      <c r="B6658" s="0" t="n">
        <v>158</v>
      </c>
      <c r="C6658" s="0" t="n">
        <v>0.01709</v>
      </c>
      <c r="D6658" s="0" t="n">
        <v>0.01745</v>
      </c>
      <c r="E6658" s="0" t="n">
        <v>0.01809</v>
      </c>
      <c r="F6658" s="0" t="n">
        <v>0.01916</v>
      </c>
      <c r="G6658" s="0" t="n">
        <v>0.01999</v>
      </c>
      <c r="H6658" s="0" t="n">
        <v>0.02117</v>
      </c>
      <c r="I6658" s="0" t="n">
        <v>0.02194</v>
      </c>
      <c r="J6658" s="0" t="n">
        <v>0.02264</v>
      </c>
      <c r="K6658" s="0" t="n">
        <v>0.02359</v>
      </c>
      <c r="L6658" s="0" t="n">
        <v>0.02392</v>
      </c>
    </row>
    <row r="6659" customFormat="false" ht="15" hidden="false" customHeight="false" outlineLevel="0" collapsed="false">
      <c r="A6659" s="0" t="n">
        <v>19</v>
      </c>
      <c r="B6659" s="0" t="n">
        <v>159</v>
      </c>
      <c r="C6659" s="0" t="n">
        <v>0.01466</v>
      </c>
      <c r="D6659" s="0" t="n">
        <v>0.01514</v>
      </c>
      <c r="E6659" s="0" t="n">
        <v>0.01599</v>
      </c>
      <c r="F6659" s="0" t="n">
        <v>0.01741</v>
      </c>
      <c r="G6659" s="0" t="n">
        <v>0.01852</v>
      </c>
      <c r="H6659" s="0" t="n">
        <v>0.02008</v>
      </c>
      <c r="I6659" s="0" t="n">
        <v>0.02109</v>
      </c>
      <c r="J6659" s="0" t="n">
        <v>0.02203</v>
      </c>
      <c r="K6659" s="0" t="n">
        <v>0.02329</v>
      </c>
      <c r="L6659" s="0" t="n">
        <v>0.02373</v>
      </c>
    </row>
    <row r="6660" customFormat="false" ht="15" hidden="false" customHeight="false" outlineLevel="0" collapsed="false">
      <c r="A6660" s="0" t="n">
        <v>19</v>
      </c>
      <c r="B6660" s="0" t="n">
        <v>160</v>
      </c>
      <c r="C6660" s="0" t="n">
        <v>0.01227</v>
      </c>
      <c r="D6660" s="0" t="n">
        <v>0.01282</v>
      </c>
      <c r="E6660" s="0" t="n">
        <v>0.01383</v>
      </c>
      <c r="F6660" s="0" t="n">
        <v>0.0155</v>
      </c>
      <c r="G6660" s="0" t="n">
        <v>0.0168</v>
      </c>
      <c r="H6660" s="0" t="n">
        <v>0.01864</v>
      </c>
      <c r="I6660" s="0" t="n">
        <v>0.01982</v>
      </c>
      <c r="J6660" s="0" t="n">
        <v>0.02093</v>
      </c>
      <c r="K6660" s="0" t="n">
        <v>0.02241</v>
      </c>
      <c r="L6660" s="0" t="n">
        <v>0.02292</v>
      </c>
    </row>
    <row r="6661" customFormat="false" ht="15" hidden="false" customHeight="false" outlineLevel="0" collapsed="false">
      <c r="A6661" s="0" t="n">
        <v>19</v>
      </c>
      <c r="B6661" s="0" t="n">
        <v>161</v>
      </c>
      <c r="C6661" s="0" t="n">
        <v>0.01254</v>
      </c>
      <c r="D6661" s="0" t="n">
        <v>0.01309</v>
      </c>
      <c r="E6661" s="0" t="n">
        <v>0.01408</v>
      </c>
      <c r="F6661" s="0" t="n">
        <v>0.01573</v>
      </c>
      <c r="G6661" s="0" t="n">
        <v>0.01702</v>
      </c>
      <c r="H6661" s="0" t="n">
        <v>0.01883</v>
      </c>
      <c r="I6661" s="0" t="n">
        <v>0.02001</v>
      </c>
      <c r="J6661" s="0" t="n">
        <v>0.0211</v>
      </c>
      <c r="K6661" s="0" t="n">
        <v>0.02256</v>
      </c>
      <c r="L6661" s="0" t="n">
        <v>0.02307</v>
      </c>
    </row>
    <row r="6662" customFormat="false" ht="15" hidden="false" customHeight="false" outlineLevel="0" collapsed="false">
      <c r="A6662" s="0" t="n">
        <v>19</v>
      </c>
      <c r="B6662" s="0" t="n">
        <v>162</v>
      </c>
      <c r="C6662" s="0" t="n">
        <v>0.01204</v>
      </c>
      <c r="D6662" s="0" t="n">
        <v>0.01262</v>
      </c>
      <c r="E6662" s="0" t="n">
        <v>0.01366</v>
      </c>
      <c r="F6662" s="0" t="n">
        <v>0.01538</v>
      </c>
      <c r="G6662" s="0" t="n">
        <v>0.01672</v>
      </c>
      <c r="H6662" s="0" t="n">
        <v>0.01862</v>
      </c>
      <c r="I6662" s="0" t="n">
        <v>0.01984</v>
      </c>
      <c r="J6662" s="0" t="n">
        <v>0.02098</v>
      </c>
      <c r="K6662" s="0" t="n">
        <v>0.02251</v>
      </c>
      <c r="L6662" s="0" t="n">
        <v>0.02303</v>
      </c>
    </row>
    <row r="6663" customFormat="false" ht="15" hidden="false" customHeight="false" outlineLevel="0" collapsed="false">
      <c r="A6663" s="0" t="n">
        <v>19</v>
      </c>
      <c r="B6663" s="0" t="n">
        <v>163</v>
      </c>
      <c r="C6663" s="0" t="n">
        <v>0.01374</v>
      </c>
      <c r="D6663" s="0" t="n">
        <v>0.01424</v>
      </c>
      <c r="E6663" s="0" t="n">
        <v>0.01514</v>
      </c>
      <c r="F6663" s="0" t="n">
        <v>0.01664</v>
      </c>
      <c r="G6663" s="0" t="n">
        <v>0.01781</v>
      </c>
      <c r="H6663" s="0" t="n">
        <v>0.01946</v>
      </c>
      <c r="I6663" s="0" t="n">
        <v>0.02053</v>
      </c>
      <c r="J6663" s="0" t="n">
        <v>0.02152</v>
      </c>
      <c r="K6663" s="0" t="n">
        <v>0.02284</v>
      </c>
      <c r="L6663" s="0" t="n">
        <v>0.0233</v>
      </c>
    </row>
    <row r="6664" customFormat="false" ht="15" hidden="false" customHeight="false" outlineLevel="0" collapsed="false">
      <c r="A6664" s="0" t="n">
        <v>19</v>
      </c>
      <c r="B6664" s="0" t="n">
        <v>164</v>
      </c>
      <c r="C6664" s="0" t="n">
        <v>0.01628</v>
      </c>
      <c r="D6664" s="0" t="n">
        <v>0.01667</v>
      </c>
      <c r="E6664" s="0" t="n">
        <v>0.01738</v>
      </c>
      <c r="F6664" s="0" t="n">
        <v>0.01856</v>
      </c>
      <c r="G6664" s="0" t="n">
        <v>0.01948</v>
      </c>
      <c r="H6664" s="0" t="n">
        <v>0.02077</v>
      </c>
      <c r="I6664" s="0" t="n">
        <v>0.02161</v>
      </c>
      <c r="J6664" s="0" t="n">
        <v>0.02239</v>
      </c>
      <c r="K6664" s="0" t="n">
        <v>0.02343</v>
      </c>
      <c r="L6664" s="0" t="n">
        <v>0.02379</v>
      </c>
    </row>
    <row r="6665" customFormat="false" ht="15" hidden="false" customHeight="false" outlineLevel="0" collapsed="false">
      <c r="A6665" s="0" t="n">
        <v>19</v>
      </c>
      <c r="B6665" s="0" t="n">
        <v>165</v>
      </c>
      <c r="C6665" s="0" t="n">
        <v>0.01747</v>
      </c>
      <c r="D6665" s="0" t="n">
        <v>0.01783</v>
      </c>
      <c r="E6665" s="0" t="n">
        <v>0.01849</v>
      </c>
      <c r="F6665" s="0" t="n">
        <v>0.01957</v>
      </c>
      <c r="G6665" s="0" t="n">
        <v>0.02042</v>
      </c>
      <c r="H6665" s="0" t="n">
        <v>0.02162</v>
      </c>
      <c r="I6665" s="0" t="n">
        <v>0.02239</v>
      </c>
      <c r="J6665" s="0" t="n">
        <v>0.02311</v>
      </c>
      <c r="K6665" s="0" t="n">
        <v>0.02407</v>
      </c>
      <c r="L6665" s="0" t="n">
        <v>0.02441</v>
      </c>
    </row>
    <row r="6666" customFormat="false" ht="15" hidden="false" customHeight="false" outlineLevel="0" collapsed="false">
      <c r="A6666" s="0" t="n">
        <v>19</v>
      </c>
      <c r="B6666" s="0" t="n">
        <v>166</v>
      </c>
      <c r="C6666" s="0" t="n">
        <v>0.01855</v>
      </c>
      <c r="D6666" s="0" t="n">
        <v>0.01889</v>
      </c>
      <c r="E6666" s="0" t="n">
        <v>0.0195</v>
      </c>
      <c r="F6666" s="0" t="n">
        <v>0.02053</v>
      </c>
      <c r="G6666" s="0" t="n">
        <v>0.02132</v>
      </c>
      <c r="H6666" s="0" t="n">
        <v>0.02245</v>
      </c>
      <c r="I6666" s="0" t="n">
        <v>0.02318</v>
      </c>
      <c r="J6666" s="0" t="n">
        <v>0.02385</v>
      </c>
      <c r="K6666" s="0" t="n">
        <v>0.02476</v>
      </c>
      <c r="L6666" s="0" t="n">
        <v>0.02507</v>
      </c>
    </row>
    <row r="6667" customFormat="false" ht="15" hidden="false" customHeight="false" outlineLevel="0" collapsed="false">
      <c r="A6667" s="0" t="n">
        <v>19</v>
      </c>
      <c r="B6667" s="0" t="n">
        <v>167</v>
      </c>
      <c r="C6667" s="0" t="n">
        <v>0.02035</v>
      </c>
      <c r="D6667" s="0" t="n">
        <v>0.02064</v>
      </c>
      <c r="E6667" s="0" t="n">
        <v>0.02116</v>
      </c>
      <c r="F6667" s="0" t="n">
        <v>0.02202</v>
      </c>
      <c r="G6667" s="0" t="n">
        <v>0.02269</v>
      </c>
      <c r="H6667" s="0" t="n">
        <v>0.02364</v>
      </c>
      <c r="I6667" s="0" t="n">
        <v>0.02426</v>
      </c>
      <c r="J6667" s="0" t="n">
        <v>0.02483</v>
      </c>
      <c r="K6667" s="0" t="n">
        <v>0.02559</v>
      </c>
      <c r="L6667" s="0" t="n">
        <v>0.02585</v>
      </c>
    </row>
    <row r="6668" customFormat="false" ht="15" hidden="false" customHeight="false" outlineLevel="0" collapsed="false">
      <c r="A6668" s="0" t="n">
        <v>19</v>
      </c>
      <c r="B6668" s="0" t="n">
        <v>168</v>
      </c>
      <c r="C6668" s="0" t="n">
        <v>0.02005</v>
      </c>
      <c r="D6668" s="0" t="n">
        <v>0.02032</v>
      </c>
      <c r="E6668" s="0" t="n">
        <v>0.02082</v>
      </c>
      <c r="F6668" s="0" t="n">
        <v>0.02164</v>
      </c>
      <c r="G6668" s="0" t="n">
        <v>0.02228</v>
      </c>
      <c r="H6668" s="0" t="n">
        <v>0.02319</v>
      </c>
      <c r="I6668" s="0" t="n">
        <v>0.02378</v>
      </c>
      <c r="J6668" s="0" t="n">
        <v>0.02432</v>
      </c>
      <c r="K6668" s="0" t="n">
        <v>0.02505</v>
      </c>
      <c r="L6668" s="0" t="n">
        <v>0.0253</v>
      </c>
    </row>
    <row r="6669" customFormat="false" ht="15" hidden="false" customHeight="false" outlineLevel="0" collapsed="false">
      <c r="A6669" s="0" t="n">
        <v>19</v>
      </c>
      <c r="B6669" s="0" t="n">
        <v>169</v>
      </c>
      <c r="C6669" s="0" t="n">
        <v>0.02338</v>
      </c>
      <c r="D6669" s="0" t="n">
        <v>0.02355</v>
      </c>
      <c r="E6669" s="0" t="n">
        <v>0.02386</v>
      </c>
      <c r="F6669" s="0" t="n">
        <v>0.02438</v>
      </c>
      <c r="G6669" s="0" t="n">
        <v>0.02478</v>
      </c>
      <c r="H6669" s="0" t="n">
        <v>0.02535</v>
      </c>
      <c r="I6669" s="0" t="n">
        <v>0.02572</v>
      </c>
      <c r="J6669" s="0" t="n">
        <v>0.02606</v>
      </c>
      <c r="K6669" s="0" t="n">
        <v>0.02652</v>
      </c>
      <c r="L6669" s="0" t="n">
        <v>0.02668</v>
      </c>
    </row>
    <row r="6670" customFormat="false" ht="15" hidden="false" customHeight="false" outlineLevel="0" collapsed="false">
      <c r="A6670" s="0" t="n">
        <v>19</v>
      </c>
      <c r="B6670" s="0" t="n">
        <v>170</v>
      </c>
      <c r="C6670" s="0" t="n">
        <v>0.02185</v>
      </c>
      <c r="D6670" s="0" t="n">
        <v>0.02206</v>
      </c>
      <c r="E6670" s="0" t="n">
        <v>0.02243</v>
      </c>
      <c r="F6670" s="0" t="n">
        <v>0.02304</v>
      </c>
      <c r="G6670" s="0" t="n">
        <v>0.02352</v>
      </c>
      <c r="H6670" s="0" t="n">
        <v>0.0242</v>
      </c>
      <c r="I6670" s="0" t="n">
        <v>0.02464</v>
      </c>
      <c r="J6670" s="0" t="n">
        <v>0.02504</v>
      </c>
      <c r="K6670" s="0" t="n">
        <v>0.02559</v>
      </c>
      <c r="L6670" s="0" t="n">
        <v>0.02578</v>
      </c>
    </row>
    <row r="6671" customFormat="false" ht="15" hidden="false" customHeight="false" outlineLevel="0" collapsed="false">
      <c r="A6671" s="0" t="n">
        <v>19</v>
      </c>
      <c r="B6671" s="0" t="n">
        <v>171</v>
      </c>
      <c r="C6671" s="0" t="n">
        <v>0.02205</v>
      </c>
      <c r="D6671" s="0" t="n">
        <v>0.02227</v>
      </c>
      <c r="E6671" s="0" t="n">
        <v>0.02265</v>
      </c>
      <c r="F6671" s="0" t="n">
        <v>0.0233</v>
      </c>
      <c r="G6671" s="0" t="n">
        <v>0.0238</v>
      </c>
      <c r="H6671" s="0" t="n">
        <v>0.02451</v>
      </c>
      <c r="I6671" s="0" t="n">
        <v>0.02497</v>
      </c>
      <c r="J6671" s="0" t="n">
        <v>0.02539</v>
      </c>
      <c r="K6671" s="0" t="n">
        <v>0.02596</v>
      </c>
      <c r="L6671" s="0" t="n">
        <v>0.02616</v>
      </c>
    </row>
    <row r="6672" customFormat="false" ht="15" hidden="false" customHeight="false" outlineLevel="0" collapsed="false">
      <c r="A6672" s="0" t="n">
        <v>19</v>
      </c>
      <c r="B6672" s="0" t="n">
        <v>172</v>
      </c>
      <c r="C6672" s="0" t="n">
        <v>0.02283</v>
      </c>
      <c r="D6672" s="0" t="n">
        <v>0.02303</v>
      </c>
      <c r="E6672" s="0" t="n">
        <v>0.0234</v>
      </c>
      <c r="F6672" s="0" t="n">
        <v>0.024</v>
      </c>
      <c r="G6672" s="0" t="n">
        <v>0.02448</v>
      </c>
      <c r="H6672" s="0" t="n">
        <v>0.02515</v>
      </c>
      <c r="I6672" s="0" t="n">
        <v>0.02558</v>
      </c>
      <c r="J6672" s="0" t="n">
        <v>0.02598</v>
      </c>
      <c r="K6672" s="0" t="n">
        <v>0.02652</v>
      </c>
      <c r="L6672" s="0" t="n">
        <v>0.0267</v>
      </c>
    </row>
    <row r="6673" customFormat="false" ht="15" hidden="false" customHeight="false" outlineLevel="0" collapsed="false">
      <c r="A6673" s="0" t="n">
        <v>19</v>
      </c>
      <c r="B6673" s="0" t="n">
        <v>173</v>
      </c>
      <c r="C6673" s="0" t="n">
        <v>0.02116</v>
      </c>
      <c r="D6673" s="0" t="n">
        <v>0.02144</v>
      </c>
      <c r="E6673" s="0" t="n">
        <v>0.02194</v>
      </c>
      <c r="F6673" s="0" t="n">
        <v>0.02278</v>
      </c>
      <c r="G6673" s="0" t="n">
        <v>0.02343</v>
      </c>
      <c r="H6673" s="0" t="n">
        <v>0.02435</v>
      </c>
      <c r="I6673" s="0" t="n">
        <v>0.02495</v>
      </c>
      <c r="J6673" s="0" t="n">
        <v>0.0255</v>
      </c>
      <c r="K6673" s="0" t="n">
        <v>0.02624</v>
      </c>
      <c r="L6673" s="0" t="n">
        <v>0.0265</v>
      </c>
    </row>
    <row r="6674" customFormat="false" ht="15" hidden="false" customHeight="false" outlineLevel="0" collapsed="false">
      <c r="A6674" s="0" t="n">
        <v>19</v>
      </c>
      <c r="B6674" s="0" t="n">
        <v>174</v>
      </c>
      <c r="C6674" s="0" t="n">
        <v>0.02199</v>
      </c>
      <c r="D6674" s="0" t="n">
        <v>0.02226</v>
      </c>
      <c r="E6674" s="0" t="n">
        <v>0.02277</v>
      </c>
      <c r="F6674" s="0" t="n">
        <v>0.0236</v>
      </c>
      <c r="G6674" s="0" t="n">
        <v>0.02425</v>
      </c>
      <c r="H6674" s="0" t="n">
        <v>0.02516</v>
      </c>
      <c r="I6674" s="0" t="n">
        <v>0.02576</v>
      </c>
      <c r="J6674" s="0" t="n">
        <v>0.02631</v>
      </c>
      <c r="K6674" s="0" t="n">
        <v>0.02704</v>
      </c>
      <c r="L6674" s="0" t="n">
        <v>0.0273</v>
      </c>
    </row>
    <row r="6675" customFormat="false" ht="15" hidden="false" customHeight="false" outlineLevel="0" collapsed="false">
      <c r="A6675" s="0" t="n">
        <v>19</v>
      </c>
      <c r="B6675" s="0" t="n">
        <v>175</v>
      </c>
      <c r="C6675" s="0" t="n">
        <v>0.01999</v>
      </c>
      <c r="D6675" s="0" t="n">
        <v>0.02034</v>
      </c>
      <c r="E6675" s="0" t="n">
        <v>0.02099</v>
      </c>
      <c r="F6675" s="0" t="n">
        <v>0.02206</v>
      </c>
      <c r="G6675" s="0" t="n">
        <v>0.0229</v>
      </c>
      <c r="H6675" s="0" t="n">
        <v>0.02408</v>
      </c>
      <c r="I6675" s="0" t="n">
        <v>0.02485</v>
      </c>
      <c r="J6675" s="0" t="n">
        <v>0.02556</v>
      </c>
      <c r="K6675" s="0" t="n">
        <v>0.02651</v>
      </c>
      <c r="L6675" s="0" t="n">
        <v>0.02684</v>
      </c>
    </row>
    <row r="6676" customFormat="false" ht="15" hidden="false" customHeight="false" outlineLevel="0" collapsed="false">
      <c r="A6676" s="0" t="n">
        <v>19</v>
      </c>
      <c r="B6676" s="0" t="n">
        <v>176</v>
      </c>
      <c r="C6676" s="0" t="n">
        <v>0.0226</v>
      </c>
      <c r="D6676" s="0" t="n">
        <v>0.02283</v>
      </c>
      <c r="E6676" s="0" t="n">
        <v>0.02325</v>
      </c>
      <c r="F6676" s="0" t="n">
        <v>0.02394</v>
      </c>
      <c r="G6676" s="0" t="n">
        <v>0.02449</v>
      </c>
      <c r="H6676" s="0" t="n">
        <v>0.02525</v>
      </c>
      <c r="I6676" s="0" t="n">
        <v>0.02575</v>
      </c>
      <c r="J6676" s="0" t="n">
        <v>0.02621</v>
      </c>
      <c r="K6676" s="0" t="n">
        <v>0.02683</v>
      </c>
      <c r="L6676" s="0" t="n">
        <v>0.02704</v>
      </c>
    </row>
    <row r="6677" customFormat="false" ht="15" hidden="false" customHeight="false" outlineLevel="0" collapsed="false">
      <c r="A6677" s="0" t="n">
        <v>19</v>
      </c>
      <c r="B6677" s="0" t="n">
        <v>177</v>
      </c>
      <c r="C6677" s="0" t="n">
        <v>0.02049</v>
      </c>
      <c r="D6677" s="0" t="n">
        <v>0.02086</v>
      </c>
      <c r="E6677" s="0" t="n">
        <v>0.02155</v>
      </c>
      <c r="F6677" s="0" t="n">
        <v>0.02268</v>
      </c>
      <c r="G6677" s="0" t="n">
        <v>0.02356</v>
      </c>
      <c r="H6677" s="0" t="n">
        <v>0.02481</v>
      </c>
      <c r="I6677" s="0" t="n">
        <v>0.02562</v>
      </c>
      <c r="J6677" s="0" t="n">
        <v>0.02637</v>
      </c>
      <c r="K6677" s="0" t="n">
        <v>0.02737</v>
      </c>
      <c r="L6677" s="0" t="n">
        <v>0.02771</v>
      </c>
    </row>
    <row r="6678" customFormat="false" ht="15" hidden="false" customHeight="false" outlineLevel="0" collapsed="false">
      <c r="A6678" s="0" t="n">
        <v>19</v>
      </c>
      <c r="B6678" s="0" t="n">
        <v>178</v>
      </c>
      <c r="C6678" s="0" t="n">
        <v>0.02081</v>
      </c>
      <c r="D6678" s="0" t="n">
        <v>0.02113</v>
      </c>
      <c r="E6678" s="0" t="n">
        <v>0.02171</v>
      </c>
      <c r="F6678" s="0" t="n">
        <v>0.02268</v>
      </c>
      <c r="G6678" s="0" t="n">
        <v>0.02343</v>
      </c>
      <c r="H6678" s="0" t="n">
        <v>0.02449</v>
      </c>
      <c r="I6678" s="0" t="n">
        <v>0.02517</v>
      </c>
      <c r="J6678" s="0" t="n">
        <v>0.02581</v>
      </c>
      <c r="K6678" s="0" t="n">
        <v>0.02666</v>
      </c>
      <c r="L6678" s="0" t="n">
        <v>0.02696</v>
      </c>
    </row>
    <row r="6679" customFormat="false" ht="15" hidden="false" customHeight="false" outlineLevel="0" collapsed="false">
      <c r="A6679" s="0" t="n">
        <v>19</v>
      </c>
      <c r="B6679" s="0" t="n">
        <v>179</v>
      </c>
      <c r="C6679" s="0" t="n">
        <v>0.02332</v>
      </c>
      <c r="D6679" s="0" t="n">
        <v>0.02355</v>
      </c>
      <c r="E6679" s="0" t="n">
        <v>0.02398</v>
      </c>
      <c r="F6679" s="0" t="n">
        <v>0.02468</v>
      </c>
      <c r="G6679" s="0" t="n">
        <v>0.02523</v>
      </c>
      <c r="H6679" s="0" t="n">
        <v>0.026</v>
      </c>
      <c r="I6679" s="0" t="n">
        <v>0.0265</v>
      </c>
      <c r="J6679" s="0" t="n">
        <v>0.02697</v>
      </c>
      <c r="K6679" s="0" t="n">
        <v>0.02759</v>
      </c>
      <c r="L6679" s="0" t="n">
        <v>0.02781</v>
      </c>
    </row>
    <row r="6680" customFormat="false" ht="15" hidden="false" customHeight="false" outlineLevel="0" collapsed="false">
      <c r="A6680" s="0" t="n">
        <v>19</v>
      </c>
      <c r="B6680" s="0" t="n">
        <v>180</v>
      </c>
      <c r="C6680" s="0" t="n">
        <v>0.02005</v>
      </c>
      <c r="D6680" s="0" t="n">
        <v>0.0204</v>
      </c>
      <c r="E6680" s="0" t="n">
        <v>0.02102</v>
      </c>
      <c r="F6680" s="0" t="n">
        <v>0.02205</v>
      </c>
      <c r="G6680" s="0" t="n">
        <v>0.02286</v>
      </c>
      <c r="H6680" s="0" t="n">
        <v>0.024</v>
      </c>
      <c r="I6680" s="0" t="n">
        <v>0.02474</v>
      </c>
      <c r="J6680" s="0" t="n">
        <v>0.02542</v>
      </c>
      <c r="K6680" s="0" t="n">
        <v>0.02634</v>
      </c>
      <c r="L6680" s="0" t="n">
        <v>0.02666</v>
      </c>
    </row>
    <row r="6681" customFormat="false" ht="15" hidden="false" customHeight="false" outlineLevel="0" collapsed="false">
      <c r="A6681" s="0" t="n">
        <v>19</v>
      </c>
      <c r="B6681" s="0" t="n">
        <v>181</v>
      </c>
      <c r="C6681" s="0" t="n">
        <v>0.01934</v>
      </c>
      <c r="D6681" s="0" t="n">
        <v>0.01973</v>
      </c>
      <c r="E6681" s="0" t="n">
        <v>0.02043</v>
      </c>
      <c r="F6681" s="0" t="n">
        <v>0.02158</v>
      </c>
      <c r="G6681" s="0" t="n">
        <v>0.02249</v>
      </c>
      <c r="H6681" s="0" t="n">
        <v>0.02376</v>
      </c>
      <c r="I6681" s="0" t="n">
        <v>0.02459</v>
      </c>
      <c r="J6681" s="0" t="n">
        <v>0.02535</v>
      </c>
      <c r="K6681" s="0" t="n">
        <v>0.02638</v>
      </c>
      <c r="L6681" s="0" t="n">
        <v>0.02673</v>
      </c>
    </row>
    <row r="6682" customFormat="false" ht="15" hidden="false" customHeight="false" outlineLevel="0" collapsed="false">
      <c r="A6682" s="0" t="n">
        <v>19</v>
      </c>
      <c r="B6682" s="0" t="n">
        <v>182</v>
      </c>
      <c r="C6682" s="0" t="n">
        <v>0.02047</v>
      </c>
      <c r="D6682" s="0" t="n">
        <v>0.02078</v>
      </c>
      <c r="E6682" s="0" t="n">
        <v>0.02135</v>
      </c>
      <c r="F6682" s="0" t="n">
        <v>0.02227</v>
      </c>
      <c r="G6682" s="0" t="n">
        <v>0.023</v>
      </c>
      <c r="H6682" s="0" t="n">
        <v>0.02402</v>
      </c>
      <c r="I6682" s="0" t="n">
        <v>0.02468</v>
      </c>
      <c r="J6682" s="0" t="n">
        <v>0.0253</v>
      </c>
      <c r="K6682" s="0" t="n">
        <v>0.02612</v>
      </c>
      <c r="L6682" s="0" t="n">
        <v>0.02641</v>
      </c>
    </row>
    <row r="6683" customFormat="false" ht="15" hidden="false" customHeight="false" outlineLevel="0" collapsed="false">
      <c r="A6683" s="0" t="n">
        <v>19</v>
      </c>
      <c r="B6683" s="0" t="n">
        <v>183</v>
      </c>
      <c r="C6683" s="0" t="n">
        <v>0.02141</v>
      </c>
      <c r="D6683" s="0" t="n">
        <v>0.02164</v>
      </c>
      <c r="E6683" s="0" t="n">
        <v>0.02206</v>
      </c>
      <c r="F6683" s="0" t="n">
        <v>0.02276</v>
      </c>
      <c r="G6683" s="0" t="n">
        <v>0.02331</v>
      </c>
      <c r="H6683" s="0" t="n">
        <v>0.02409</v>
      </c>
      <c r="I6683" s="0" t="n">
        <v>0.02459</v>
      </c>
      <c r="J6683" s="0" t="n">
        <v>0.02505</v>
      </c>
      <c r="K6683" s="0" t="n">
        <v>0.02567</v>
      </c>
      <c r="L6683" s="0" t="n">
        <v>0.02589</v>
      </c>
    </row>
    <row r="6684" customFormat="false" ht="15" hidden="false" customHeight="false" outlineLevel="0" collapsed="false">
      <c r="A6684" s="0" t="n">
        <v>19</v>
      </c>
      <c r="B6684" s="0" t="n">
        <v>184</v>
      </c>
      <c r="C6684" s="0" t="n">
        <v>0.02079</v>
      </c>
      <c r="D6684" s="0" t="n">
        <v>0.02099</v>
      </c>
      <c r="E6684" s="0" t="n">
        <v>0.02137</v>
      </c>
      <c r="F6684" s="0" t="n">
        <v>0.022</v>
      </c>
      <c r="G6684" s="0" t="n">
        <v>0.02249</v>
      </c>
      <c r="H6684" s="0" t="n">
        <v>0.02318</v>
      </c>
      <c r="I6684" s="0" t="n">
        <v>0.02363</v>
      </c>
      <c r="J6684" s="0" t="n">
        <v>0.02405</v>
      </c>
      <c r="K6684" s="0" t="n">
        <v>0.0246</v>
      </c>
      <c r="L6684" s="0" t="n">
        <v>0.0248</v>
      </c>
    </row>
    <row r="6685" customFormat="false" ht="15" hidden="false" customHeight="false" outlineLevel="0" collapsed="false">
      <c r="A6685" s="0" t="n">
        <v>19</v>
      </c>
      <c r="B6685" s="0" t="n">
        <v>185</v>
      </c>
      <c r="C6685" s="0" t="n">
        <v>0.01666</v>
      </c>
      <c r="D6685" s="0" t="n">
        <v>0.01704</v>
      </c>
      <c r="E6685" s="0" t="n">
        <v>0.01774</v>
      </c>
      <c r="F6685" s="0" t="n">
        <v>0.01889</v>
      </c>
      <c r="G6685" s="0" t="n">
        <v>0.01979</v>
      </c>
      <c r="H6685" s="0" t="n">
        <v>0.02106</v>
      </c>
      <c r="I6685" s="0" t="n">
        <v>0.02188</v>
      </c>
      <c r="J6685" s="0" t="n">
        <v>0.02264</v>
      </c>
      <c r="K6685" s="0" t="n">
        <v>0.02366</v>
      </c>
      <c r="L6685" s="0" t="n">
        <v>0.02401</v>
      </c>
    </row>
    <row r="6686" customFormat="false" ht="15" hidden="false" customHeight="false" outlineLevel="0" collapsed="false">
      <c r="A6686" s="0" t="n">
        <v>19</v>
      </c>
      <c r="B6686" s="0" t="n">
        <v>186</v>
      </c>
      <c r="C6686" s="0" t="n">
        <v>0.01437</v>
      </c>
      <c r="D6686" s="0" t="n">
        <v>0.01489</v>
      </c>
      <c r="E6686" s="0" t="n">
        <v>0.01582</v>
      </c>
      <c r="F6686" s="0" t="n">
        <v>0.01735</v>
      </c>
      <c r="G6686" s="0" t="n">
        <v>0.01855</v>
      </c>
      <c r="H6686" s="0" t="n">
        <v>0.02025</v>
      </c>
      <c r="I6686" s="0" t="n">
        <v>0.02135</v>
      </c>
      <c r="J6686" s="0" t="n">
        <v>0.02237</v>
      </c>
      <c r="K6686" s="0" t="n">
        <v>0.02373</v>
      </c>
      <c r="L6686" s="0" t="n">
        <v>0.0242</v>
      </c>
    </row>
    <row r="6687" customFormat="false" ht="15" hidden="false" customHeight="false" outlineLevel="0" collapsed="false">
      <c r="A6687" s="0" t="n">
        <v>19</v>
      </c>
      <c r="B6687" s="0" t="n">
        <v>187</v>
      </c>
      <c r="C6687" s="0" t="n">
        <v>0.01499</v>
      </c>
      <c r="D6687" s="0" t="n">
        <v>0.01548</v>
      </c>
      <c r="E6687" s="0" t="n">
        <v>0.01638</v>
      </c>
      <c r="F6687" s="0" t="n">
        <v>0.01786</v>
      </c>
      <c r="G6687" s="0" t="n">
        <v>0.01901</v>
      </c>
      <c r="H6687" s="0" t="n">
        <v>0.02064</v>
      </c>
      <c r="I6687" s="0" t="n">
        <v>0.0217</v>
      </c>
      <c r="J6687" s="0" t="n">
        <v>0.02267</v>
      </c>
      <c r="K6687" s="0" t="n">
        <v>0.02399</v>
      </c>
      <c r="L6687" s="0" t="n">
        <v>0.02444</v>
      </c>
    </row>
    <row r="6688" customFormat="false" ht="15" hidden="false" customHeight="false" outlineLevel="0" collapsed="false">
      <c r="A6688" s="0" t="n">
        <v>19</v>
      </c>
      <c r="B6688" s="0" t="n">
        <v>188</v>
      </c>
      <c r="C6688" s="0" t="n">
        <v>0.01393</v>
      </c>
      <c r="D6688" s="0" t="n">
        <v>0.01445</v>
      </c>
      <c r="E6688" s="0" t="n">
        <v>0.0154</v>
      </c>
      <c r="F6688" s="0" t="n">
        <v>0.01697</v>
      </c>
      <c r="G6688" s="0" t="n">
        <v>0.01819</v>
      </c>
      <c r="H6688" s="0" t="n">
        <v>0.01992</v>
      </c>
      <c r="I6688" s="0" t="n">
        <v>0.02104</v>
      </c>
      <c r="J6688" s="0" t="n">
        <v>0.02208</v>
      </c>
      <c r="K6688" s="0" t="n">
        <v>0.02347</v>
      </c>
      <c r="L6688" s="0" t="n">
        <v>0.02395</v>
      </c>
    </row>
    <row r="6689" customFormat="false" ht="15" hidden="false" customHeight="false" outlineLevel="0" collapsed="false">
      <c r="A6689" s="0" t="n">
        <v>19</v>
      </c>
      <c r="B6689" s="0" t="n">
        <v>189</v>
      </c>
      <c r="C6689" s="0" t="n">
        <v>0.01503</v>
      </c>
      <c r="D6689" s="0" t="n">
        <v>0.01553</v>
      </c>
      <c r="E6689" s="0" t="n">
        <v>0.01645</v>
      </c>
      <c r="F6689" s="0" t="n">
        <v>0.01797</v>
      </c>
      <c r="G6689" s="0" t="n">
        <v>0.01915</v>
      </c>
      <c r="H6689" s="0" t="n">
        <v>0.02083</v>
      </c>
      <c r="I6689" s="0" t="n">
        <v>0.02191</v>
      </c>
      <c r="J6689" s="0" t="n">
        <v>0.02292</v>
      </c>
      <c r="K6689" s="0" t="n">
        <v>0.02426</v>
      </c>
      <c r="L6689" s="0" t="n">
        <v>0.02473</v>
      </c>
    </row>
    <row r="6690" customFormat="false" ht="15" hidden="false" customHeight="false" outlineLevel="0" collapsed="false">
      <c r="A6690" s="0" t="n">
        <v>19</v>
      </c>
      <c r="B6690" s="0" t="n">
        <v>190</v>
      </c>
      <c r="C6690" s="0" t="n">
        <v>0.01534</v>
      </c>
      <c r="D6690" s="0" t="n">
        <v>0.01583</v>
      </c>
      <c r="E6690" s="0" t="n">
        <v>0.01672</v>
      </c>
      <c r="F6690" s="0" t="n">
        <v>0.01818</v>
      </c>
      <c r="G6690" s="0" t="n">
        <v>0.01932</v>
      </c>
      <c r="H6690" s="0" t="n">
        <v>0.02094</v>
      </c>
      <c r="I6690" s="0" t="n">
        <v>0.02198</v>
      </c>
      <c r="J6690" s="0" t="n">
        <v>0.02295</v>
      </c>
      <c r="K6690" s="0" t="n">
        <v>0.02425</v>
      </c>
      <c r="L6690" s="0" t="n">
        <v>0.0247</v>
      </c>
    </row>
    <row r="6691" customFormat="false" ht="15" hidden="false" customHeight="false" outlineLevel="0" collapsed="false">
      <c r="A6691" s="0" t="n">
        <v>19</v>
      </c>
      <c r="B6691" s="0" t="n">
        <v>191</v>
      </c>
      <c r="C6691" s="0" t="n">
        <v>0.01418</v>
      </c>
      <c r="D6691" s="0" t="n">
        <v>0.01472</v>
      </c>
      <c r="E6691" s="0" t="n">
        <v>0.01569</v>
      </c>
      <c r="F6691" s="0" t="n">
        <v>0.01731</v>
      </c>
      <c r="G6691" s="0" t="n">
        <v>0.01857</v>
      </c>
      <c r="H6691" s="0" t="n">
        <v>0.02036</v>
      </c>
      <c r="I6691" s="0" t="n">
        <v>0.02151</v>
      </c>
      <c r="J6691" s="0" t="n">
        <v>0.02258</v>
      </c>
      <c r="K6691" s="0" t="n">
        <v>0.02401</v>
      </c>
      <c r="L6691" s="0" t="n">
        <v>0.02451</v>
      </c>
    </row>
    <row r="6692" customFormat="false" ht="15" hidden="false" customHeight="false" outlineLevel="0" collapsed="false">
      <c r="A6692" s="0" t="n">
        <v>19</v>
      </c>
      <c r="B6692" s="0" t="n">
        <v>192</v>
      </c>
      <c r="C6692" s="0" t="n">
        <v>0.01707</v>
      </c>
      <c r="D6692" s="0" t="n">
        <v>0.01747</v>
      </c>
      <c r="E6692" s="0" t="n">
        <v>0.01818</v>
      </c>
      <c r="F6692" s="0" t="n">
        <v>0.01938</v>
      </c>
      <c r="G6692" s="0" t="n">
        <v>0.0203</v>
      </c>
      <c r="H6692" s="0" t="n">
        <v>0.02162</v>
      </c>
      <c r="I6692" s="0" t="n">
        <v>0.02247</v>
      </c>
      <c r="J6692" s="0" t="n">
        <v>0.02326</v>
      </c>
      <c r="K6692" s="0" t="n">
        <v>0.02431</v>
      </c>
      <c r="L6692" s="0" t="n">
        <v>0.02468</v>
      </c>
    </row>
    <row r="6693" customFormat="false" ht="15" hidden="false" customHeight="false" outlineLevel="0" collapsed="false">
      <c r="A6693" s="0" t="n">
        <v>19</v>
      </c>
      <c r="B6693" s="0" t="n">
        <v>193</v>
      </c>
      <c r="C6693" s="0" t="n">
        <v>0.01703</v>
      </c>
      <c r="D6693" s="0" t="n">
        <v>0.01739</v>
      </c>
      <c r="E6693" s="0" t="n">
        <v>0.01805</v>
      </c>
      <c r="F6693" s="0" t="n">
        <v>0.01913</v>
      </c>
      <c r="G6693" s="0" t="n">
        <v>0.01997</v>
      </c>
      <c r="H6693" s="0" t="n">
        <v>0.02117</v>
      </c>
      <c r="I6693" s="0" t="n">
        <v>0.02194</v>
      </c>
      <c r="J6693" s="0" t="n">
        <v>0.02266</v>
      </c>
      <c r="K6693" s="0" t="n">
        <v>0.02362</v>
      </c>
      <c r="L6693" s="0" t="n">
        <v>0.02395</v>
      </c>
    </row>
    <row r="6694" customFormat="false" ht="15" hidden="false" customHeight="false" outlineLevel="0" collapsed="false">
      <c r="A6694" s="0" t="n">
        <v>19</v>
      </c>
      <c r="B6694" s="0" t="n">
        <v>194</v>
      </c>
      <c r="C6694" s="0" t="n">
        <v>0.01739</v>
      </c>
      <c r="D6694" s="0" t="n">
        <v>0.01773</v>
      </c>
      <c r="E6694" s="0" t="n">
        <v>0.01834</v>
      </c>
      <c r="F6694" s="0" t="n">
        <v>0.01936</v>
      </c>
      <c r="G6694" s="0" t="n">
        <v>0.02016</v>
      </c>
      <c r="H6694" s="0" t="n">
        <v>0.02128</v>
      </c>
      <c r="I6694" s="0" t="n">
        <v>0.02201</v>
      </c>
      <c r="J6694" s="0" t="n">
        <v>0.02268</v>
      </c>
      <c r="K6694" s="0" t="n">
        <v>0.02359</v>
      </c>
      <c r="L6694" s="0" t="n">
        <v>0.0239</v>
      </c>
    </row>
    <row r="6695" customFormat="false" ht="15" hidden="false" customHeight="false" outlineLevel="0" collapsed="false">
      <c r="A6695" s="0" t="n">
        <v>19</v>
      </c>
      <c r="B6695" s="0" t="n">
        <v>195</v>
      </c>
      <c r="C6695" s="0" t="n">
        <v>0.01475</v>
      </c>
      <c r="D6695" s="0" t="n">
        <v>0.01526</v>
      </c>
      <c r="E6695" s="0" t="n">
        <v>0.01619</v>
      </c>
      <c r="F6695" s="0" t="n">
        <v>0.01774</v>
      </c>
      <c r="G6695" s="0" t="n">
        <v>0.01894</v>
      </c>
      <c r="H6695" s="0" t="n">
        <v>0.02064</v>
      </c>
      <c r="I6695" s="0" t="n">
        <v>0.02174</v>
      </c>
      <c r="J6695" s="0" t="n">
        <v>0.02276</v>
      </c>
      <c r="K6695" s="0" t="n">
        <v>0.02413</v>
      </c>
      <c r="L6695" s="0" t="n">
        <v>0.0246</v>
      </c>
    </row>
    <row r="6696" customFormat="false" ht="15" hidden="false" customHeight="false" outlineLevel="0" collapsed="false">
      <c r="A6696" s="0" t="n">
        <v>19</v>
      </c>
      <c r="B6696" s="0" t="n">
        <v>196</v>
      </c>
      <c r="C6696" s="0" t="n">
        <v>0.01512</v>
      </c>
      <c r="D6696" s="0" t="n">
        <v>0.01558</v>
      </c>
      <c r="E6696" s="0" t="n">
        <v>0.01643</v>
      </c>
      <c r="F6696" s="0" t="n">
        <v>0.01783</v>
      </c>
      <c r="G6696" s="0" t="n">
        <v>0.01892</v>
      </c>
      <c r="H6696" s="0" t="n">
        <v>0.02047</v>
      </c>
      <c r="I6696" s="0" t="n">
        <v>0.02147</v>
      </c>
      <c r="J6696" s="0" t="n">
        <v>0.02239</v>
      </c>
      <c r="K6696" s="0" t="n">
        <v>0.02363</v>
      </c>
      <c r="L6696" s="0" t="n">
        <v>0.02406</v>
      </c>
    </row>
    <row r="6697" customFormat="false" ht="15" hidden="false" customHeight="false" outlineLevel="0" collapsed="false">
      <c r="A6697" s="0" t="n">
        <v>19</v>
      </c>
      <c r="B6697" s="0" t="n">
        <v>197</v>
      </c>
      <c r="C6697" s="0" t="n">
        <v>0.01582</v>
      </c>
      <c r="D6697" s="0" t="n">
        <v>0.01629</v>
      </c>
      <c r="E6697" s="0" t="n">
        <v>0.01715</v>
      </c>
      <c r="F6697" s="0" t="n">
        <v>0.01858</v>
      </c>
      <c r="G6697" s="0" t="n">
        <v>0.01969</v>
      </c>
      <c r="H6697" s="0" t="n">
        <v>0.02126</v>
      </c>
      <c r="I6697" s="0" t="n">
        <v>0.02228</v>
      </c>
      <c r="J6697" s="0" t="n">
        <v>0.02322</v>
      </c>
      <c r="K6697" s="0" t="n">
        <v>0.02448</v>
      </c>
      <c r="L6697" s="0" t="n">
        <v>0.02492</v>
      </c>
    </row>
    <row r="6698" customFormat="false" ht="15" hidden="false" customHeight="false" outlineLevel="0" collapsed="false">
      <c r="A6698" s="0" t="n">
        <v>19</v>
      </c>
      <c r="B6698" s="0" t="n">
        <v>198</v>
      </c>
      <c r="C6698" s="0" t="n">
        <v>0.01652</v>
      </c>
      <c r="D6698" s="0" t="n">
        <v>0.017</v>
      </c>
      <c r="E6698" s="0" t="n">
        <v>0.01786</v>
      </c>
      <c r="F6698" s="0" t="n">
        <v>0.01928</v>
      </c>
      <c r="G6698" s="0" t="n">
        <v>0.02039</v>
      </c>
      <c r="H6698" s="0" t="n">
        <v>0.02197</v>
      </c>
      <c r="I6698" s="0" t="n">
        <v>0.02298</v>
      </c>
      <c r="J6698" s="0" t="n">
        <v>0.02392</v>
      </c>
      <c r="K6698" s="0" t="n">
        <v>0.02519</v>
      </c>
      <c r="L6698" s="0" t="n">
        <v>0.02562</v>
      </c>
    </row>
    <row r="6699" customFormat="false" ht="15" hidden="false" customHeight="false" outlineLevel="0" collapsed="false">
      <c r="A6699" s="0" t="n">
        <v>19</v>
      </c>
      <c r="B6699" s="0" t="n">
        <v>199</v>
      </c>
      <c r="C6699" s="0" t="n">
        <v>0.0183</v>
      </c>
      <c r="D6699" s="0" t="n">
        <v>0.01874</v>
      </c>
      <c r="E6699" s="0" t="n">
        <v>0.01952</v>
      </c>
      <c r="F6699" s="0" t="n">
        <v>0.02081</v>
      </c>
      <c r="G6699" s="0" t="n">
        <v>0.02182</v>
      </c>
      <c r="H6699" s="0" t="n">
        <v>0.02324</v>
      </c>
      <c r="I6699" s="0" t="n">
        <v>0.02417</v>
      </c>
      <c r="J6699" s="0" t="n">
        <v>0.02502</v>
      </c>
      <c r="K6699" s="0" t="n">
        <v>0.02617</v>
      </c>
      <c r="L6699" s="0" t="n">
        <v>0.02656</v>
      </c>
    </row>
    <row r="6700" customFormat="false" ht="15" hidden="false" customHeight="false" outlineLevel="0" collapsed="false">
      <c r="A6700" s="0" t="n">
        <v>19</v>
      </c>
      <c r="B6700" s="0" t="n">
        <v>200</v>
      </c>
      <c r="C6700" s="0" t="n">
        <v>0.01444</v>
      </c>
      <c r="D6700" s="0" t="n">
        <v>0.01503</v>
      </c>
      <c r="E6700" s="0" t="n">
        <v>0.0161</v>
      </c>
      <c r="F6700" s="0" t="n">
        <v>0.01788</v>
      </c>
      <c r="G6700" s="0" t="n">
        <v>0.01926</v>
      </c>
      <c r="H6700" s="0" t="n">
        <v>0.02122</v>
      </c>
      <c r="I6700" s="0" t="n">
        <v>0.02249</v>
      </c>
      <c r="J6700" s="0" t="n">
        <v>0.02366</v>
      </c>
      <c r="K6700" s="0" t="n">
        <v>0.02524</v>
      </c>
      <c r="L6700" s="0" t="n">
        <v>0.02578</v>
      </c>
    </row>
    <row r="6701" customFormat="false" ht="15" hidden="false" customHeight="false" outlineLevel="0" collapsed="false">
      <c r="A6701" s="0" t="n">
        <v>19</v>
      </c>
      <c r="B6701" s="0" t="n">
        <v>201</v>
      </c>
      <c r="C6701" s="0" t="n">
        <v>0.01331</v>
      </c>
      <c r="D6701" s="0" t="n">
        <v>0.01397</v>
      </c>
      <c r="E6701" s="0" t="n">
        <v>0.01518</v>
      </c>
      <c r="F6701" s="0" t="n">
        <v>0.01719</v>
      </c>
      <c r="G6701" s="0" t="n">
        <v>0.01875</v>
      </c>
      <c r="H6701" s="0" t="n">
        <v>0.02096</v>
      </c>
      <c r="I6701" s="0" t="n">
        <v>0.02239</v>
      </c>
      <c r="J6701" s="0" t="n">
        <v>0.02371</v>
      </c>
      <c r="K6701" s="0" t="n">
        <v>0.02549</v>
      </c>
      <c r="L6701" s="0" t="n">
        <v>0.0261</v>
      </c>
    </row>
    <row r="6702" customFormat="false" ht="15" hidden="false" customHeight="false" outlineLevel="0" collapsed="false">
      <c r="A6702" s="0" t="n">
        <v>19</v>
      </c>
      <c r="B6702" s="0" t="n">
        <v>202</v>
      </c>
      <c r="C6702" s="0" t="n">
        <v>0.01549</v>
      </c>
      <c r="D6702" s="0" t="n">
        <v>0.01604</v>
      </c>
      <c r="E6702" s="0" t="n">
        <v>0.01703</v>
      </c>
      <c r="F6702" s="0" t="n">
        <v>0.01866</v>
      </c>
      <c r="G6702" s="0" t="n">
        <v>0.01993</v>
      </c>
      <c r="H6702" s="0" t="n">
        <v>0.02174</v>
      </c>
      <c r="I6702" s="0" t="n">
        <v>0.0229</v>
      </c>
      <c r="J6702" s="0" t="n">
        <v>0.02399</v>
      </c>
      <c r="K6702" s="0" t="n">
        <v>0.02543</v>
      </c>
      <c r="L6702" s="0" t="n">
        <v>0.02594</v>
      </c>
    </row>
    <row r="6703" customFormat="false" ht="15" hidden="false" customHeight="false" outlineLevel="0" collapsed="false">
      <c r="A6703" s="0" t="n">
        <v>19</v>
      </c>
      <c r="B6703" s="0" t="n">
        <v>203</v>
      </c>
      <c r="C6703" s="0" t="n">
        <v>0.01931</v>
      </c>
      <c r="D6703" s="0" t="n">
        <v>0.01971</v>
      </c>
      <c r="E6703" s="0" t="n">
        <v>0.02045</v>
      </c>
      <c r="F6703" s="0" t="n">
        <v>0.02166</v>
      </c>
      <c r="G6703" s="0" t="n">
        <v>0.02261</v>
      </c>
      <c r="H6703" s="0" t="n">
        <v>0.02395</v>
      </c>
      <c r="I6703" s="0" t="n">
        <v>0.02481</v>
      </c>
      <c r="J6703" s="0" t="n">
        <v>0.02562</v>
      </c>
      <c r="K6703" s="0" t="n">
        <v>0.0267</v>
      </c>
      <c r="L6703" s="0" t="n">
        <v>0.02707</v>
      </c>
    </row>
    <row r="6704" customFormat="false" ht="15" hidden="false" customHeight="false" outlineLevel="0" collapsed="false">
      <c r="A6704" s="0" t="n">
        <v>19</v>
      </c>
      <c r="B6704" s="0" t="n">
        <v>204</v>
      </c>
      <c r="C6704" s="0" t="n">
        <v>0.01925</v>
      </c>
      <c r="D6704" s="0" t="n">
        <v>0.01963</v>
      </c>
      <c r="E6704" s="0" t="n">
        <v>0.02031</v>
      </c>
      <c r="F6704" s="0" t="n">
        <v>0.02143</v>
      </c>
      <c r="G6704" s="0" t="n">
        <v>0.0223</v>
      </c>
      <c r="H6704" s="0" t="n">
        <v>0.02354</v>
      </c>
      <c r="I6704" s="0" t="n">
        <v>0.02434</v>
      </c>
      <c r="J6704" s="0" t="n">
        <v>0.02509</v>
      </c>
      <c r="K6704" s="0" t="n">
        <v>0.02608</v>
      </c>
      <c r="L6704" s="0" t="n">
        <v>0.02643</v>
      </c>
    </row>
    <row r="6705" customFormat="false" ht="15" hidden="false" customHeight="false" outlineLevel="0" collapsed="false">
      <c r="A6705" s="0" t="n">
        <v>19</v>
      </c>
      <c r="B6705" s="0" t="n">
        <v>205</v>
      </c>
      <c r="C6705" s="0" t="n">
        <v>0.01808</v>
      </c>
      <c r="D6705" s="0" t="n">
        <v>0.01853</v>
      </c>
      <c r="E6705" s="0" t="n">
        <v>0.01935</v>
      </c>
      <c r="F6705" s="0" t="n">
        <v>0.02071</v>
      </c>
      <c r="G6705" s="0" t="n">
        <v>0.02177</v>
      </c>
      <c r="H6705" s="0" t="n">
        <v>0.02327</v>
      </c>
      <c r="I6705" s="0" t="n">
        <v>0.02423</v>
      </c>
      <c r="J6705" s="0" t="n">
        <v>0.02513</v>
      </c>
      <c r="K6705" s="0" t="n">
        <v>0.02634</v>
      </c>
      <c r="L6705" s="0" t="n">
        <v>0.02675</v>
      </c>
    </row>
    <row r="6706" customFormat="false" ht="15" hidden="false" customHeight="false" outlineLevel="0" collapsed="false">
      <c r="A6706" s="0" t="n">
        <v>19</v>
      </c>
      <c r="B6706" s="0" t="n">
        <v>206</v>
      </c>
      <c r="C6706" s="0" t="n">
        <v>0.01716</v>
      </c>
      <c r="D6706" s="0" t="n">
        <v>0.0177</v>
      </c>
      <c r="E6706" s="0" t="n">
        <v>0.01868</v>
      </c>
      <c r="F6706" s="0" t="n">
        <v>0.02029</v>
      </c>
      <c r="G6706" s="0" t="n">
        <v>0.02155</v>
      </c>
      <c r="H6706" s="0" t="n">
        <v>0.02334</v>
      </c>
      <c r="I6706" s="0" t="n">
        <v>0.02449</v>
      </c>
      <c r="J6706" s="0" t="n">
        <v>0.02556</v>
      </c>
      <c r="K6706" s="0" t="n">
        <v>0.02699</v>
      </c>
      <c r="L6706" s="0" t="n">
        <v>0.02749</v>
      </c>
    </row>
    <row r="6707" customFormat="false" ht="15" hidden="false" customHeight="false" outlineLevel="0" collapsed="false">
      <c r="A6707" s="0" t="n">
        <v>19</v>
      </c>
      <c r="B6707" s="0" t="n">
        <v>207</v>
      </c>
      <c r="C6707" s="0" t="n">
        <v>0.0185</v>
      </c>
      <c r="D6707" s="0" t="n">
        <v>0.01902</v>
      </c>
      <c r="E6707" s="0" t="n">
        <v>0.01997</v>
      </c>
      <c r="F6707" s="0" t="n">
        <v>0.02153</v>
      </c>
      <c r="G6707" s="0" t="n">
        <v>0.02276</v>
      </c>
      <c r="H6707" s="0" t="n">
        <v>0.02448</v>
      </c>
      <c r="I6707" s="0" t="n">
        <v>0.0256</v>
      </c>
      <c r="J6707" s="0" t="n">
        <v>0.02664</v>
      </c>
      <c r="K6707" s="0" t="n">
        <v>0.02803</v>
      </c>
      <c r="L6707" s="0" t="n">
        <v>0.02851</v>
      </c>
    </row>
    <row r="6708" customFormat="false" ht="15" hidden="false" customHeight="false" outlineLevel="0" collapsed="false">
      <c r="A6708" s="0" t="n">
        <v>19</v>
      </c>
      <c r="B6708" s="0" t="n">
        <v>208</v>
      </c>
      <c r="C6708" s="0" t="n">
        <v>0.01938</v>
      </c>
      <c r="D6708" s="0" t="n">
        <v>0.01989</v>
      </c>
      <c r="E6708" s="0" t="n">
        <v>0.02081</v>
      </c>
      <c r="F6708" s="0" t="n">
        <v>0.02233</v>
      </c>
      <c r="G6708" s="0" t="n">
        <v>0.02352</v>
      </c>
      <c r="H6708" s="0" t="n">
        <v>0.02519</v>
      </c>
      <c r="I6708" s="0" t="n">
        <v>0.02628</v>
      </c>
      <c r="J6708" s="0" t="n">
        <v>0.02729</v>
      </c>
      <c r="K6708" s="0" t="n">
        <v>0.02863</v>
      </c>
      <c r="L6708" s="0" t="n">
        <v>0.0291</v>
      </c>
    </row>
    <row r="6709" customFormat="false" ht="15" hidden="false" customHeight="false" outlineLevel="0" collapsed="false">
      <c r="A6709" s="0" t="n">
        <v>19</v>
      </c>
      <c r="B6709" s="0" t="n">
        <v>209</v>
      </c>
      <c r="C6709" s="0" t="n">
        <v>0.01549</v>
      </c>
      <c r="D6709" s="0" t="n">
        <v>0.01617</v>
      </c>
      <c r="E6709" s="0" t="n">
        <v>0.01741</v>
      </c>
      <c r="F6709" s="0" t="n">
        <v>0.01946</v>
      </c>
      <c r="G6709" s="0" t="n">
        <v>0.02106</v>
      </c>
      <c r="H6709" s="0" t="n">
        <v>0.02332</v>
      </c>
      <c r="I6709" s="0" t="n">
        <v>0.02478</v>
      </c>
      <c r="J6709" s="0" t="n">
        <v>0.02613</v>
      </c>
      <c r="K6709" s="0" t="n">
        <v>0.02795</v>
      </c>
      <c r="L6709" s="0" t="n">
        <v>0.02858</v>
      </c>
    </row>
    <row r="6710" customFormat="false" ht="15" hidden="false" customHeight="false" outlineLevel="0" collapsed="false">
      <c r="A6710" s="0" t="n">
        <v>19</v>
      </c>
      <c r="B6710" s="0" t="n">
        <v>210</v>
      </c>
      <c r="C6710" s="0" t="n">
        <v>0.01682</v>
      </c>
      <c r="D6710" s="0" t="n">
        <v>0.01746</v>
      </c>
      <c r="E6710" s="0" t="n">
        <v>0.01861</v>
      </c>
      <c r="F6710" s="0" t="n">
        <v>0.02052</v>
      </c>
      <c r="G6710" s="0" t="n">
        <v>0.02201</v>
      </c>
      <c r="H6710" s="0" t="n">
        <v>0.02411</v>
      </c>
      <c r="I6710" s="0" t="n">
        <v>0.02548</v>
      </c>
      <c r="J6710" s="0" t="n">
        <v>0.02674</v>
      </c>
      <c r="K6710" s="0" t="n">
        <v>0.02843</v>
      </c>
      <c r="L6710" s="0" t="n">
        <v>0.02901</v>
      </c>
    </row>
    <row r="6711" customFormat="false" ht="15" hidden="false" customHeight="false" outlineLevel="0" collapsed="false">
      <c r="A6711" s="0" t="n">
        <v>19</v>
      </c>
      <c r="B6711" s="0" t="n">
        <v>211</v>
      </c>
      <c r="C6711" s="0" t="n">
        <v>0.01559</v>
      </c>
      <c r="D6711" s="0" t="n">
        <v>0.01629</v>
      </c>
      <c r="E6711" s="0" t="n">
        <v>0.01755</v>
      </c>
      <c r="F6711" s="0" t="n">
        <v>0.01964</v>
      </c>
      <c r="G6711" s="0" t="n">
        <v>0.02127</v>
      </c>
      <c r="H6711" s="0" t="n">
        <v>0.02358</v>
      </c>
      <c r="I6711" s="0" t="n">
        <v>0.02507</v>
      </c>
      <c r="J6711" s="0" t="n">
        <v>0.02646</v>
      </c>
      <c r="K6711" s="0" t="n">
        <v>0.02831</v>
      </c>
      <c r="L6711" s="0" t="n">
        <v>0.02895</v>
      </c>
    </row>
    <row r="6712" customFormat="false" ht="15" hidden="false" customHeight="false" outlineLevel="0" collapsed="false">
      <c r="A6712" s="0" t="n">
        <v>19</v>
      </c>
      <c r="B6712" s="0" t="n">
        <v>212</v>
      </c>
      <c r="C6712" s="0" t="n">
        <v>0.0146</v>
      </c>
      <c r="D6712" s="0" t="n">
        <v>0.01532</v>
      </c>
      <c r="E6712" s="0" t="n">
        <v>0.01664</v>
      </c>
      <c r="F6712" s="0" t="n">
        <v>0.01882</v>
      </c>
      <c r="G6712" s="0" t="n">
        <v>0.02051</v>
      </c>
      <c r="H6712" s="0" t="n">
        <v>0.02292</v>
      </c>
      <c r="I6712" s="0" t="n">
        <v>0.02447</v>
      </c>
      <c r="J6712" s="0" t="n">
        <v>0.02591</v>
      </c>
      <c r="K6712" s="0" t="n">
        <v>0.02784</v>
      </c>
      <c r="L6712" s="0" t="n">
        <v>0.02851</v>
      </c>
    </row>
    <row r="6713" customFormat="false" ht="15" hidden="false" customHeight="false" outlineLevel="0" collapsed="false">
      <c r="A6713" s="0" t="n">
        <v>19</v>
      </c>
      <c r="B6713" s="0" t="n">
        <v>213</v>
      </c>
      <c r="C6713" s="0" t="n">
        <v>0.01446</v>
      </c>
      <c r="D6713" s="0" t="n">
        <v>0.01517</v>
      </c>
      <c r="E6713" s="0" t="n">
        <v>0.01646</v>
      </c>
      <c r="F6713" s="0" t="n">
        <v>0.0186</v>
      </c>
      <c r="G6713" s="0" t="n">
        <v>0.02027</v>
      </c>
      <c r="H6713" s="0" t="n">
        <v>0.02263</v>
      </c>
      <c r="I6713" s="0" t="n">
        <v>0.02416</v>
      </c>
      <c r="J6713" s="0" t="n">
        <v>0.02557</v>
      </c>
      <c r="K6713" s="0" t="n">
        <v>0.02747</v>
      </c>
      <c r="L6713" s="0" t="n">
        <v>0.02812</v>
      </c>
    </row>
    <row r="6714" customFormat="false" ht="15" hidden="false" customHeight="false" outlineLevel="0" collapsed="false">
      <c r="A6714" s="0" t="n">
        <v>19</v>
      </c>
      <c r="B6714" s="0" t="n">
        <v>214</v>
      </c>
      <c r="C6714" s="0" t="n">
        <v>0.01476</v>
      </c>
      <c r="D6714" s="0" t="n">
        <v>0.01548</v>
      </c>
      <c r="E6714" s="0" t="n">
        <v>0.01681</v>
      </c>
      <c r="F6714" s="0" t="n">
        <v>0.01899</v>
      </c>
      <c r="G6714" s="0" t="n">
        <v>0.0207</v>
      </c>
      <c r="H6714" s="0" t="n">
        <v>0.02311</v>
      </c>
      <c r="I6714" s="0" t="n">
        <v>0.02467</v>
      </c>
      <c r="J6714" s="0" t="n">
        <v>0.02612</v>
      </c>
      <c r="K6714" s="0" t="n">
        <v>0.02806</v>
      </c>
      <c r="L6714" s="0" t="n">
        <v>0.02873</v>
      </c>
    </row>
    <row r="6715" customFormat="false" ht="15" hidden="false" customHeight="false" outlineLevel="0" collapsed="false">
      <c r="A6715" s="0" t="n">
        <v>19</v>
      </c>
      <c r="B6715" s="0" t="n">
        <v>215</v>
      </c>
      <c r="C6715" s="0" t="n">
        <v>0.01538</v>
      </c>
      <c r="D6715" s="0" t="n">
        <v>0.01612</v>
      </c>
      <c r="E6715" s="0" t="n">
        <v>0.01746</v>
      </c>
      <c r="F6715" s="0" t="n">
        <v>0.01968</v>
      </c>
      <c r="G6715" s="0" t="n">
        <v>0.02142</v>
      </c>
      <c r="H6715" s="0" t="n">
        <v>0.02387</v>
      </c>
      <c r="I6715" s="0" t="n">
        <v>0.02546</v>
      </c>
      <c r="J6715" s="0" t="n">
        <v>0.02693</v>
      </c>
      <c r="K6715" s="0" t="n">
        <v>0.0289</v>
      </c>
      <c r="L6715" s="0" t="n">
        <v>0.02958</v>
      </c>
    </row>
    <row r="6716" customFormat="false" ht="15" hidden="false" customHeight="false" outlineLevel="0" collapsed="false">
      <c r="A6716" s="0" t="n">
        <v>19</v>
      </c>
      <c r="B6716" s="0" t="n">
        <v>216</v>
      </c>
      <c r="C6716" s="0" t="n">
        <v>0.01592</v>
      </c>
      <c r="D6716" s="0" t="n">
        <v>0.01662</v>
      </c>
      <c r="E6716" s="0" t="n">
        <v>0.01787</v>
      </c>
      <c r="F6716" s="0" t="n">
        <v>0.01995</v>
      </c>
      <c r="G6716" s="0" t="n">
        <v>0.02158</v>
      </c>
      <c r="H6716" s="0" t="n">
        <v>0.02388</v>
      </c>
      <c r="I6716" s="0" t="n">
        <v>0.02536</v>
      </c>
      <c r="J6716" s="0" t="n">
        <v>0.02674</v>
      </c>
      <c r="K6716" s="0" t="n">
        <v>0.02858</v>
      </c>
      <c r="L6716" s="0" t="n">
        <v>0.02922</v>
      </c>
    </row>
    <row r="6717" customFormat="false" ht="15" hidden="false" customHeight="false" outlineLevel="0" collapsed="false">
      <c r="A6717" s="0" t="n">
        <v>19</v>
      </c>
      <c r="B6717" s="0" t="n">
        <v>217</v>
      </c>
      <c r="C6717" s="0" t="n">
        <v>0.01706</v>
      </c>
      <c r="D6717" s="0" t="n">
        <v>0.0177</v>
      </c>
      <c r="E6717" s="0" t="n">
        <v>0.01887</v>
      </c>
      <c r="F6717" s="0" t="n">
        <v>0.0208</v>
      </c>
      <c r="G6717" s="0" t="n">
        <v>0.0223</v>
      </c>
      <c r="H6717" s="0" t="n">
        <v>0.02443</v>
      </c>
      <c r="I6717" s="0" t="n">
        <v>0.02581</v>
      </c>
      <c r="J6717" s="0" t="n">
        <v>0.02709</v>
      </c>
      <c r="K6717" s="0" t="n">
        <v>0.0288</v>
      </c>
      <c r="L6717" s="0" t="n">
        <v>0.02939</v>
      </c>
    </row>
    <row r="6718" customFormat="false" ht="15" hidden="false" customHeight="false" outlineLevel="0" collapsed="false">
      <c r="A6718" s="0" t="n">
        <v>19</v>
      </c>
      <c r="B6718" s="0" t="n">
        <v>218</v>
      </c>
      <c r="C6718" s="0" t="n">
        <v>0.01606</v>
      </c>
      <c r="D6718" s="0" t="n">
        <v>0.01673</v>
      </c>
      <c r="E6718" s="0" t="n">
        <v>0.01794</v>
      </c>
      <c r="F6718" s="0" t="n">
        <v>0.01994</v>
      </c>
      <c r="G6718" s="0" t="n">
        <v>0.02151</v>
      </c>
      <c r="H6718" s="0" t="n">
        <v>0.02372</v>
      </c>
      <c r="I6718" s="0" t="n">
        <v>0.02515</v>
      </c>
      <c r="J6718" s="0" t="n">
        <v>0.02647</v>
      </c>
      <c r="K6718" s="0" t="n">
        <v>0.02825</v>
      </c>
      <c r="L6718" s="0" t="n">
        <v>0.02886</v>
      </c>
    </row>
    <row r="6719" customFormat="false" ht="15" hidden="false" customHeight="false" outlineLevel="0" collapsed="false">
      <c r="A6719" s="0" t="n">
        <v>19</v>
      </c>
      <c r="B6719" s="0" t="n">
        <v>219</v>
      </c>
      <c r="C6719" s="0" t="n">
        <v>0.01858</v>
      </c>
      <c r="D6719" s="0" t="n">
        <v>0.01915</v>
      </c>
      <c r="E6719" s="0" t="n">
        <v>0.02018</v>
      </c>
      <c r="F6719" s="0" t="n">
        <v>0.02189</v>
      </c>
      <c r="G6719" s="0" t="n">
        <v>0.02323</v>
      </c>
      <c r="H6719" s="0" t="n">
        <v>0.02512</v>
      </c>
      <c r="I6719" s="0" t="n">
        <v>0.02634</v>
      </c>
      <c r="J6719" s="0" t="n">
        <v>0.02747</v>
      </c>
      <c r="K6719" s="0" t="n">
        <v>0.02899</v>
      </c>
      <c r="L6719" s="0" t="n">
        <v>0.02951</v>
      </c>
    </row>
    <row r="6720" customFormat="false" ht="15" hidden="false" customHeight="false" outlineLevel="0" collapsed="false">
      <c r="A6720" s="0" t="n">
        <v>19</v>
      </c>
      <c r="B6720" s="0" t="n">
        <v>220</v>
      </c>
      <c r="C6720" s="0" t="n">
        <v>0.0187</v>
      </c>
      <c r="D6720" s="0" t="n">
        <v>0.01929</v>
      </c>
      <c r="E6720" s="0" t="n">
        <v>0.02035</v>
      </c>
      <c r="F6720" s="0" t="n">
        <v>0.02212</v>
      </c>
      <c r="G6720" s="0" t="n">
        <v>0.0235</v>
      </c>
      <c r="H6720" s="0" t="n">
        <v>0.02546</v>
      </c>
      <c r="I6720" s="0" t="n">
        <v>0.02672</v>
      </c>
      <c r="J6720" s="0" t="n">
        <v>0.02789</v>
      </c>
      <c r="K6720" s="0" t="n">
        <v>0.02946</v>
      </c>
      <c r="L6720" s="0" t="n">
        <v>0.03</v>
      </c>
    </row>
    <row r="6721" customFormat="false" ht="15" hidden="false" customHeight="false" outlineLevel="0" collapsed="false">
      <c r="A6721" s="0" t="n">
        <v>19</v>
      </c>
      <c r="B6721" s="0" t="n">
        <v>221</v>
      </c>
      <c r="C6721" s="0" t="n">
        <v>0.02058</v>
      </c>
      <c r="D6721" s="0" t="n">
        <v>0.02112</v>
      </c>
      <c r="E6721" s="0" t="n">
        <v>0.0221</v>
      </c>
      <c r="F6721" s="0" t="n">
        <v>0.02371</v>
      </c>
      <c r="G6721" s="0" t="n">
        <v>0.02497</v>
      </c>
      <c r="H6721" s="0" t="n">
        <v>0.02676</v>
      </c>
      <c r="I6721" s="0" t="n">
        <v>0.02791</v>
      </c>
      <c r="J6721" s="0" t="n">
        <v>0.02898</v>
      </c>
      <c r="K6721" s="0" t="n">
        <v>0.03041</v>
      </c>
      <c r="L6721" s="0" t="n">
        <v>0.03091</v>
      </c>
    </row>
    <row r="6722" customFormat="false" ht="15" hidden="false" customHeight="false" outlineLevel="0" collapsed="false">
      <c r="A6722" s="0" t="n">
        <v>19</v>
      </c>
      <c r="B6722" s="0" t="n">
        <v>222</v>
      </c>
      <c r="C6722" s="0" t="n">
        <v>0.01841</v>
      </c>
      <c r="D6722" s="0" t="n">
        <v>0.01907</v>
      </c>
      <c r="E6722" s="0" t="n">
        <v>0.02027</v>
      </c>
      <c r="F6722" s="0" t="n">
        <v>0.02226</v>
      </c>
      <c r="G6722" s="0" t="n">
        <v>0.02381</v>
      </c>
      <c r="H6722" s="0" t="n">
        <v>0.026</v>
      </c>
      <c r="I6722" s="0" t="n">
        <v>0.02742</v>
      </c>
      <c r="J6722" s="0" t="n">
        <v>0.02874</v>
      </c>
      <c r="K6722" s="0" t="n">
        <v>0.0305</v>
      </c>
      <c r="L6722" s="0" t="n">
        <v>0.03111</v>
      </c>
    </row>
    <row r="6723" customFormat="false" ht="15" hidden="false" customHeight="false" outlineLevel="0" collapsed="false">
      <c r="A6723" s="0" t="n">
        <v>19</v>
      </c>
      <c r="B6723" s="0" t="n">
        <v>223</v>
      </c>
      <c r="C6723" s="0" t="n">
        <v>0.01813</v>
      </c>
      <c r="D6723" s="0" t="n">
        <v>0.01879</v>
      </c>
      <c r="E6723" s="0" t="n">
        <v>0.01999</v>
      </c>
      <c r="F6723" s="0" t="n">
        <v>0.02197</v>
      </c>
      <c r="G6723" s="0" t="n">
        <v>0.02352</v>
      </c>
      <c r="H6723" s="0" t="n">
        <v>0.02571</v>
      </c>
      <c r="I6723" s="0" t="n">
        <v>0.02712</v>
      </c>
      <c r="J6723" s="0" t="n">
        <v>0.02843</v>
      </c>
      <c r="K6723" s="0" t="n">
        <v>0.03019</v>
      </c>
      <c r="L6723" s="0" t="n">
        <v>0.0308</v>
      </c>
    </row>
    <row r="6724" customFormat="false" ht="15" hidden="false" customHeight="false" outlineLevel="0" collapsed="false">
      <c r="A6724" s="0" t="n">
        <v>19</v>
      </c>
      <c r="B6724" s="0" t="n">
        <v>224</v>
      </c>
      <c r="C6724" s="0" t="n">
        <v>0.01768</v>
      </c>
      <c r="D6724" s="0" t="n">
        <v>0.01837</v>
      </c>
      <c r="E6724" s="0" t="n">
        <v>0.01962</v>
      </c>
      <c r="F6724" s="0" t="n">
        <v>0.02168</v>
      </c>
      <c r="G6724" s="0" t="n">
        <v>0.02329</v>
      </c>
      <c r="H6724" s="0" t="n">
        <v>0.02557</v>
      </c>
      <c r="I6724" s="0" t="n">
        <v>0.02704</v>
      </c>
      <c r="J6724" s="0" t="n">
        <v>0.02841</v>
      </c>
      <c r="K6724" s="0" t="n">
        <v>0.03024</v>
      </c>
      <c r="L6724" s="0" t="n">
        <v>0.03087</v>
      </c>
    </row>
    <row r="6725" customFormat="false" ht="15" hidden="false" customHeight="false" outlineLevel="0" collapsed="false">
      <c r="A6725" s="0" t="n">
        <v>19</v>
      </c>
      <c r="B6725" s="0" t="n">
        <v>225</v>
      </c>
      <c r="C6725" s="0" t="n">
        <v>0.01965</v>
      </c>
      <c r="D6725" s="0" t="n">
        <v>0.02025</v>
      </c>
      <c r="E6725" s="0" t="n">
        <v>0.02135</v>
      </c>
      <c r="F6725" s="0" t="n">
        <v>0.02315</v>
      </c>
      <c r="G6725" s="0" t="n">
        <v>0.02456</v>
      </c>
      <c r="H6725" s="0" t="n">
        <v>0.02656</v>
      </c>
      <c r="I6725" s="0" t="n">
        <v>0.02785</v>
      </c>
      <c r="J6725" s="0" t="n">
        <v>0.02904</v>
      </c>
      <c r="K6725" s="0" t="n">
        <v>0.03064</v>
      </c>
      <c r="L6725" s="0" t="n">
        <v>0.0312</v>
      </c>
    </row>
    <row r="6726" customFormat="false" ht="15" hidden="false" customHeight="false" outlineLevel="0" collapsed="false">
      <c r="A6726" s="0" t="n">
        <v>19</v>
      </c>
      <c r="B6726" s="0" t="n">
        <v>226</v>
      </c>
      <c r="C6726" s="0" t="n">
        <v>0.02001</v>
      </c>
      <c r="D6726" s="0" t="n">
        <v>0.0206</v>
      </c>
      <c r="E6726" s="0" t="n">
        <v>0.02167</v>
      </c>
      <c r="F6726" s="0" t="n">
        <v>0.02344</v>
      </c>
      <c r="G6726" s="0" t="n">
        <v>0.02482</v>
      </c>
      <c r="H6726" s="0" t="n">
        <v>0.02677</v>
      </c>
      <c r="I6726" s="0" t="n">
        <v>0.02803</v>
      </c>
      <c r="J6726" s="0" t="n">
        <v>0.02921</v>
      </c>
      <c r="K6726" s="0" t="n">
        <v>0.03078</v>
      </c>
      <c r="L6726" s="0" t="n">
        <v>0.03132</v>
      </c>
    </row>
    <row r="6727" customFormat="false" ht="15" hidden="false" customHeight="false" outlineLevel="0" collapsed="false">
      <c r="A6727" s="0" t="n">
        <v>19</v>
      </c>
      <c r="B6727" s="0" t="n">
        <v>227</v>
      </c>
      <c r="C6727" s="0" t="n">
        <v>0.01994</v>
      </c>
      <c r="D6727" s="0" t="n">
        <v>0.02052</v>
      </c>
      <c r="E6727" s="0" t="n">
        <v>0.02157</v>
      </c>
      <c r="F6727" s="0" t="n">
        <v>0.0233</v>
      </c>
      <c r="G6727" s="0" t="n">
        <v>0.02466</v>
      </c>
      <c r="H6727" s="0" t="n">
        <v>0.02657</v>
      </c>
      <c r="I6727" s="0" t="n">
        <v>0.02781</v>
      </c>
      <c r="J6727" s="0" t="n">
        <v>0.02896</v>
      </c>
      <c r="K6727" s="0" t="n">
        <v>0.0305</v>
      </c>
      <c r="L6727" s="0" t="n">
        <v>0.03103</v>
      </c>
    </row>
    <row r="6728" customFormat="false" ht="15" hidden="false" customHeight="false" outlineLevel="0" collapsed="false">
      <c r="A6728" s="0" t="n">
        <v>19</v>
      </c>
      <c r="B6728" s="0" t="n">
        <v>228</v>
      </c>
      <c r="C6728" s="0" t="n">
        <v>0.02285</v>
      </c>
      <c r="D6728" s="0" t="n">
        <v>0.02332</v>
      </c>
      <c r="E6728" s="0" t="n">
        <v>0.02415</v>
      </c>
      <c r="F6728" s="0" t="n">
        <v>0.02554</v>
      </c>
      <c r="G6728" s="0" t="n">
        <v>0.02662</v>
      </c>
      <c r="H6728" s="0" t="n">
        <v>0.02816</v>
      </c>
      <c r="I6728" s="0" t="n">
        <v>0.02915</v>
      </c>
      <c r="J6728" s="0" t="n">
        <v>0.03006</v>
      </c>
      <c r="K6728" s="0" t="n">
        <v>0.03129</v>
      </c>
      <c r="L6728" s="0" t="n">
        <v>0.03172</v>
      </c>
    </row>
    <row r="6729" customFormat="false" ht="15" hidden="false" customHeight="false" outlineLevel="0" collapsed="false">
      <c r="A6729" s="0" t="n">
        <v>19</v>
      </c>
      <c r="B6729" s="0" t="n">
        <v>229</v>
      </c>
      <c r="C6729" s="0" t="n">
        <v>0.02432</v>
      </c>
      <c r="D6729" s="0" t="n">
        <v>0.02475</v>
      </c>
      <c r="E6729" s="0" t="n">
        <v>0.02554</v>
      </c>
      <c r="F6729" s="0" t="n">
        <v>0.02685</v>
      </c>
      <c r="G6729" s="0" t="n">
        <v>0.02787</v>
      </c>
      <c r="H6729" s="0" t="n">
        <v>0.02931</v>
      </c>
      <c r="I6729" s="0" t="n">
        <v>0.03024</v>
      </c>
      <c r="J6729" s="0" t="n">
        <v>0.03111</v>
      </c>
      <c r="K6729" s="0" t="n">
        <v>0.03227</v>
      </c>
      <c r="L6729" s="0" t="n">
        <v>0.03267</v>
      </c>
    </row>
    <row r="6730" customFormat="false" ht="15" hidden="false" customHeight="false" outlineLevel="0" collapsed="false">
      <c r="A6730" s="0" t="n">
        <v>19</v>
      </c>
      <c r="B6730" s="0" t="n">
        <v>230</v>
      </c>
      <c r="C6730" s="0" t="n">
        <v>0.01888</v>
      </c>
      <c r="D6730" s="0" t="n">
        <v>0.01958</v>
      </c>
      <c r="E6730" s="0" t="n">
        <v>0.02086</v>
      </c>
      <c r="F6730" s="0" t="n">
        <v>0.02298</v>
      </c>
      <c r="G6730" s="0" t="n">
        <v>0.02463</v>
      </c>
      <c r="H6730" s="0" t="n">
        <v>0.02696</v>
      </c>
      <c r="I6730" s="0" t="n">
        <v>0.02847</v>
      </c>
      <c r="J6730" s="0" t="n">
        <v>0.02987</v>
      </c>
      <c r="K6730" s="0" t="n">
        <v>0.03175</v>
      </c>
      <c r="L6730" s="0" t="n">
        <v>0.0324</v>
      </c>
    </row>
    <row r="6731" customFormat="false" ht="15" hidden="false" customHeight="false" outlineLevel="0" collapsed="false">
      <c r="A6731" s="0" t="n">
        <v>19</v>
      </c>
      <c r="B6731" s="0" t="n">
        <v>231</v>
      </c>
      <c r="C6731" s="0" t="n">
        <v>0.01864</v>
      </c>
      <c r="D6731" s="0" t="n">
        <v>0.01936</v>
      </c>
      <c r="E6731" s="0" t="n">
        <v>0.02067</v>
      </c>
      <c r="F6731" s="0" t="n">
        <v>0.02283</v>
      </c>
      <c r="G6731" s="0" t="n">
        <v>0.02453</v>
      </c>
      <c r="H6731" s="0" t="n">
        <v>0.02692</v>
      </c>
      <c r="I6731" s="0" t="n">
        <v>0.02846</v>
      </c>
      <c r="J6731" s="0" t="n">
        <v>0.0299</v>
      </c>
      <c r="K6731" s="0" t="n">
        <v>0.03182</v>
      </c>
      <c r="L6731" s="0" t="n">
        <v>0.03248</v>
      </c>
    </row>
    <row r="6732" customFormat="false" ht="15" hidden="false" customHeight="false" outlineLevel="0" collapsed="false">
      <c r="A6732" s="0" t="n">
        <v>19</v>
      </c>
      <c r="B6732" s="0" t="n">
        <v>232</v>
      </c>
      <c r="C6732" s="0" t="n">
        <v>0.02103</v>
      </c>
      <c r="D6732" s="0" t="n">
        <v>0.02172</v>
      </c>
      <c r="E6732" s="0" t="n">
        <v>0.02297</v>
      </c>
      <c r="F6732" s="0" t="n">
        <v>0.02503</v>
      </c>
      <c r="G6732" s="0" t="n">
        <v>0.02665</v>
      </c>
      <c r="H6732" s="0" t="n">
        <v>0.02893</v>
      </c>
      <c r="I6732" s="0" t="n">
        <v>0.0304</v>
      </c>
      <c r="J6732" s="0" t="n">
        <v>0.03177</v>
      </c>
      <c r="K6732" s="0" t="n">
        <v>0.0336</v>
      </c>
      <c r="L6732" s="0" t="n">
        <v>0.03423</v>
      </c>
    </row>
    <row r="6733" customFormat="false" ht="15" hidden="false" customHeight="false" outlineLevel="0" collapsed="false">
      <c r="A6733" s="0" t="n">
        <v>19</v>
      </c>
      <c r="B6733" s="0" t="n">
        <v>233</v>
      </c>
      <c r="C6733" s="0" t="n">
        <v>0.02021</v>
      </c>
      <c r="D6733" s="0" t="n">
        <v>0.02092</v>
      </c>
      <c r="E6733" s="0" t="n">
        <v>0.02221</v>
      </c>
      <c r="F6733" s="0" t="n">
        <v>0.02434</v>
      </c>
      <c r="G6733" s="0" t="n">
        <v>0.026</v>
      </c>
      <c r="H6733" s="0" t="n">
        <v>0.02835</v>
      </c>
      <c r="I6733" s="0" t="n">
        <v>0.02987</v>
      </c>
      <c r="J6733" s="0" t="n">
        <v>0.03128</v>
      </c>
      <c r="K6733" s="0" t="n">
        <v>0.03317</v>
      </c>
      <c r="L6733" s="0" t="n">
        <v>0.03382</v>
      </c>
    </row>
    <row r="6734" customFormat="false" ht="15" hidden="false" customHeight="false" outlineLevel="0" collapsed="false">
      <c r="A6734" s="0" t="n">
        <v>19</v>
      </c>
      <c r="B6734" s="0" t="n">
        <v>234</v>
      </c>
      <c r="C6734" s="0" t="n">
        <v>0.01847</v>
      </c>
      <c r="D6734" s="0" t="n">
        <v>0.01926</v>
      </c>
      <c r="E6734" s="0" t="n">
        <v>0.02069</v>
      </c>
      <c r="F6734" s="0" t="n">
        <v>0.02305</v>
      </c>
      <c r="G6734" s="0" t="n">
        <v>0.02489</v>
      </c>
      <c r="H6734" s="0" t="n">
        <v>0.0275</v>
      </c>
      <c r="I6734" s="0" t="n">
        <v>0.02918</v>
      </c>
      <c r="J6734" s="0" t="n">
        <v>0.03075</v>
      </c>
      <c r="K6734" s="0" t="n">
        <v>0.03284</v>
      </c>
      <c r="L6734" s="0" t="n">
        <v>0.03356</v>
      </c>
    </row>
    <row r="6735" customFormat="false" ht="15" hidden="false" customHeight="false" outlineLevel="0" collapsed="false">
      <c r="A6735" s="0" t="n">
        <v>19</v>
      </c>
      <c r="B6735" s="0" t="n">
        <v>235</v>
      </c>
      <c r="C6735" s="0" t="n">
        <v>0.01808</v>
      </c>
      <c r="D6735" s="0" t="n">
        <v>0.01884</v>
      </c>
      <c r="E6735" s="0" t="n">
        <v>0.02022</v>
      </c>
      <c r="F6735" s="0" t="n">
        <v>0.0225</v>
      </c>
      <c r="G6735" s="0" t="n">
        <v>0.02429</v>
      </c>
      <c r="H6735" s="0" t="n">
        <v>0.02681</v>
      </c>
      <c r="I6735" s="0" t="n">
        <v>0.02844</v>
      </c>
      <c r="J6735" s="0" t="n">
        <v>0.02995</v>
      </c>
      <c r="K6735" s="0" t="n">
        <v>0.03198</v>
      </c>
      <c r="L6735" s="0" t="n">
        <v>0.03268</v>
      </c>
    </row>
    <row r="6736" customFormat="false" ht="15" hidden="false" customHeight="false" outlineLevel="0" collapsed="false">
      <c r="A6736" s="0" t="n">
        <v>19</v>
      </c>
      <c r="B6736" s="0" t="n">
        <v>236</v>
      </c>
      <c r="C6736" s="0" t="n">
        <v>0.01428</v>
      </c>
      <c r="D6736" s="0" t="n">
        <v>0.01522</v>
      </c>
      <c r="E6736" s="0" t="n">
        <v>0.01693</v>
      </c>
      <c r="F6736" s="0" t="n">
        <v>0.01976</v>
      </c>
      <c r="G6736" s="0" t="n">
        <v>0.02196</v>
      </c>
      <c r="H6736" s="0" t="n">
        <v>0.02508</v>
      </c>
      <c r="I6736" s="0" t="n">
        <v>0.0271</v>
      </c>
      <c r="J6736" s="0" t="n">
        <v>0.02897</v>
      </c>
      <c r="K6736" s="0" t="n">
        <v>0.03147</v>
      </c>
      <c r="L6736" s="0" t="n">
        <v>0.03234</v>
      </c>
    </row>
    <row r="6737" customFormat="false" ht="15" hidden="false" customHeight="false" outlineLevel="0" collapsed="false">
      <c r="A6737" s="0" t="n">
        <v>19</v>
      </c>
      <c r="B6737" s="0" t="n">
        <v>237</v>
      </c>
      <c r="C6737" s="0" t="n">
        <v>0.01305</v>
      </c>
      <c r="D6737" s="0" t="n">
        <v>0.01402</v>
      </c>
      <c r="E6737" s="0" t="n">
        <v>0.01578</v>
      </c>
      <c r="F6737" s="0" t="n">
        <v>0.01869</v>
      </c>
      <c r="G6737" s="0" t="n">
        <v>0.02096</v>
      </c>
      <c r="H6737" s="0" t="n">
        <v>0.02418</v>
      </c>
      <c r="I6737" s="0" t="n">
        <v>0.02626</v>
      </c>
      <c r="J6737" s="0" t="n">
        <v>0.02819</v>
      </c>
      <c r="K6737" s="0" t="n">
        <v>0.03077</v>
      </c>
      <c r="L6737" s="0" t="n">
        <v>0.03166</v>
      </c>
    </row>
    <row r="6738" customFormat="false" ht="15" hidden="false" customHeight="false" outlineLevel="0" collapsed="false">
      <c r="A6738" s="0" t="n">
        <v>19</v>
      </c>
      <c r="B6738" s="0" t="n">
        <v>238</v>
      </c>
      <c r="C6738" s="0" t="n">
        <v>0.01435</v>
      </c>
      <c r="D6738" s="0" t="n">
        <v>0.01524</v>
      </c>
      <c r="E6738" s="0" t="n">
        <v>0.01685</v>
      </c>
      <c r="F6738" s="0" t="n">
        <v>0.01952</v>
      </c>
      <c r="G6738" s="0" t="n">
        <v>0.0216</v>
      </c>
      <c r="H6738" s="0" t="n">
        <v>0.02455</v>
      </c>
      <c r="I6738" s="0" t="n">
        <v>0.02645</v>
      </c>
      <c r="J6738" s="0" t="n">
        <v>0.02822</v>
      </c>
      <c r="K6738" s="0" t="n">
        <v>0.03059</v>
      </c>
      <c r="L6738" s="0" t="n">
        <v>0.0314</v>
      </c>
    </row>
    <row r="6739" customFormat="false" ht="15" hidden="false" customHeight="false" outlineLevel="0" collapsed="false">
      <c r="A6739" s="0" t="n">
        <v>19</v>
      </c>
      <c r="B6739" s="0" t="n">
        <v>239</v>
      </c>
      <c r="C6739" s="0" t="n">
        <v>0.01472</v>
      </c>
      <c r="D6739" s="0" t="n">
        <v>0.01559</v>
      </c>
      <c r="E6739" s="0" t="n">
        <v>0.01716</v>
      </c>
      <c r="F6739" s="0" t="n">
        <v>0.01977</v>
      </c>
      <c r="G6739" s="0" t="n">
        <v>0.02181</v>
      </c>
      <c r="H6739" s="0" t="n">
        <v>0.02469</v>
      </c>
      <c r="I6739" s="0" t="n">
        <v>0.02655</v>
      </c>
      <c r="J6739" s="0" t="n">
        <v>0.02828</v>
      </c>
      <c r="K6739" s="0" t="n">
        <v>0.03059</v>
      </c>
      <c r="L6739" s="0" t="n">
        <v>0.03139</v>
      </c>
    </row>
    <row r="6740" customFormat="false" ht="15" hidden="false" customHeight="false" outlineLevel="0" collapsed="false">
      <c r="A6740" s="0" t="n">
        <v>19</v>
      </c>
      <c r="B6740" s="0" t="n">
        <v>240</v>
      </c>
      <c r="C6740" s="0" t="n">
        <v>0.01428</v>
      </c>
      <c r="D6740" s="0" t="n">
        <v>0.01514</v>
      </c>
      <c r="E6740" s="0" t="n">
        <v>0.01671</v>
      </c>
      <c r="F6740" s="0" t="n">
        <v>0.0193</v>
      </c>
      <c r="G6740" s="0" t="n">
        <v>0.02132</v>
      </c>
      <c r="H6740" s="0" t="n">
        <v>0.02418</v>
      </c>
      <c r="I6740" s="0" t="n">
        <v>0.02602</v>
      </c>
      <c r="J6740" s="0" t="n">
        <v>0.02774</v>
      </c>
      <c r="K6740" s="0" t="n">
        <v>0.03003</v>
      </c>
      <c r="L6740" s="0" t="n">
        <v>0.03083</v>
      </c>
    </row>
    <row r="6741" customFormat="false" ht="15" hidden="false" customHeight="false" outlineLevel="0" collapsed="false">
      <c r="A6741" s="0" t="n">
        <v>19</v>
      </c>
      <c r="B6741" s="0" t="n">
        <v>241</v>
      </c>
      <c r="C6741" s="0" t="n">
        <v>0.0154</v>
      </c>
      <c r="D6741" s="0" t="n">
        <v>0.01619</v>
      </c>
      <c r="E6741" s="0" t="n">
        <v>0.01762</v>
      </c>
      <c r="F6741" s="0" t="n">
        <v>0.01999</v>
      </c>
      <c r="G6741" s="0" t="n">
        <v>0.02183</v>
      </c>
      <c r="H6741" s="0" t="n">
        <v>0.02445</v>
      </c>
      <c r="I6741" s="0" t="n">
        <v>0.02614</v>
      </c>
      <c r="J6741" s="0" t="n">
        <v>0.02771</v>
      </c>
      <c r="K6741" s="0" t="n">
        <v>0.02981</v>
      </c>
      <c r="L6741" s="0" t="n">
        <v>0.03053</v>
      </c>
    </row>
    <row r="6742" customFormat="false" ht="15" hidden="false" customHeight="false" outlineLevel="0" collapsed="false">
      <c r="A6742" s="0" t="n">
        <v>19</v>
      </c>
      <c r="B6742" s="0" t="n">
        <v>242</v>
      </c>
      <c r="C6742" s="0" t="n">
        <v>0.01344</v>
      </c>
      <c r="D6742" s="0" t="n">
        <v>0.01425</v>
      </c>
      <c r="E6742" s="0" t="n">
        <v>0.01572</v>
      </c>
      <c r="F6742" s="0" t="n">
        <v>0.01815</v>
      </c>
      <c r="G6742" s="0" t="n">
        <v>0.02005</v>
      </c>
      <c r="H6742" s="0" t="n">
        <v>0.02274</v>
      </c>
      <c r="I6742" s="0" t="n">
        <v>0.02447</v>
      </c>
      <c r="J6742" s="0" t="n">
        <v>0.02609</v>
      </c>
      <c r="K6742" s="0" t="n">
        <v>0.02824</v>
      </c>
      <c r="L6742" s="0" t="n">
        <v>0.02899</v>
      </c>
    </row>
    <row r="6743" customFormat="false" ht="15" hidden="false" customHeight="false" outlineLevel="0" collapsed="false">
      <c r="A6743" s="0" t="n">
        <v>19</v>
      </c>
      <c r="B6743" s="0" t="n">
        <v>243</v>
      </c>
      <c r="C6743" s="0" t="n">
        <v>0.01169</v>
      </c>
      <c r="D6743" s="0" t="n">
        <v>0.01259</v>
      </c>
      <c r="E6743" s="0" t="n">
        <v>0.01422</v>
      </c>
      <c r="F6743" s="0" t="n">
        <v>0.01691</v>
      </c>
      <c r="G6743" s="0" t="n">
        <v>0.01901</v>
      </c>
      <c r="H6743" s="0" t="n">
        <v>0.02198</v>
      </c>
      <c r="I6743" s="0" t="n">
        <v>0.0239</v>
      </c>
      <c r="J6743" s="0" t="n">
        <v>0.02569</v>
      </c>
      <c r="K6743" s="0" t="n">
        <v>0.02807</v>
      </c>
      <c r="L6743" s="0" t="n">
        <v>0.0289</v>
      </c>
    </row>
    <row r="6744" customFormat="false" ht="15" hidden="false" customHeight="false" outlineLevel="0" collapsed="false">
      <c r="A6744" s="0" t="n">
        <v>19</v>
      </c>
      <c r="B6744" s="0" t="n">
        <v>244</v>
      </c>
      <c r="C6744" s="0" t="n">
        <v>0.01091</v>
      </c>
      <c r="D6744" s="0" t="n">
        <v>0.01181</v>
      </c>
      <c r="E6744" s="0" t="n">
        <v>0.01343</v>
      </c>
      <c r="F6744" s="0" t="n">
        <v>0.01611</v>
      </c>
      <c r="G6744" s="0" t="n">
        <v>0.0182</v>
      </c>
      <c r="H6744" s="0" t="n">
        <v>0.02116</v>
      </c>
      <c r="I6744" s="0" t="n">
        <v>0.02307</v>
      </c>
      <c r="J6744" s="0" t="n">
        <v>0.02485</v>
      </c>
      <c r="K6744" s="0" t="n">
        <v>0.02723</v>
      </c>
      <c r="L6744" s="0" t="n">
        <v>0.02805</v>
      </c>
    </row>
    <row r="6745" customFormat="false" ht="15" hidden="false" customHeight="false" outlineLevel="0" collapsed="false">
      <c r="A6745" s="0" t="n">
        <v>19</v>
      </c>
      <c r="B6745" s="0" t="n">
        <v>245</v>
      </c>
      <c r="C6745" s="0" t="n">
        <v>0.01372</v>
      </c>
      <c r="D6745" s="0" t="n">
        <v>0.01449</v>
      </c>
      <c r="E6745" s="0" t="n">
        <v>0.01589</v>
      </c>
      <c r="F6745" s="0" t="n">
        <v>0.01821</v>
      </c>
      <c r="G6745" s="0" t="n">
        <v>0.02002</v>
      </c>
      <c r="H6745" s="0" t="n">
        <v>0.02257</v>
      </c>
      <c r="I6745" s="0" t="n">
        <v>0.02423</v>
      </c>
      <c r="J6745" s="0" t="n">
        <v>0.02576</v>
      </c>
      <c r="K6745" s="0" t="n">
        <v>0.02782</v>
      </c>
      <c r="L6745" s="0" t="n">
        <v>0.02853</v>
      </c>
    </row>
    <row r="6746" customFormat="false" ht="15" hidden="false" customHeight="false" outlineLevel="0" collapsed="false">
      <c r="A6746" s="0" t="n">
        <v>19</v>
      </c>
      <c r="B6746" s="0" t="n">
        <v>246</v>
      </c>
      <c r="C6746" s="0" t="n">
        <v>0.01532</v>
      </c>
      <c r="D6746" s="0" t="n">
        <v>0.01604</v>
      </c>
      <c r="E6746" s="0" t="n">
        <v>0.01734</v>
      </c>
      <c r="F6746" s="0" t="n">
        <v>0.01948</v>
      </c>
      <c r="G6746" s="0" t="n">
        <v>0.02116</v>
      </c>
      <c r="H6746" s="0" t="n">
        <v>0.02353</v>
      </c>
      <c r="I6746" s="0" t="n">
        <v>0.02506</v>
      </c>
      <c r="J6746" s="0" t="n">
        <v>0.02648</v>
      </c>
      <c r="K6746" s="0" t="n">
        <v>0.02838</v>
      </c>
      <c r="L6746" s="0" t="n">
        <v>0.02904</v>
      </c>
    </row>
    <row r="6747" customFormat="false" ht="15" hidden="false" customHeight="false" outlineLevel="0" collapsed="false">
      <c r="A6747" s="0" t="n">
        <v>19</v>
      </c>
      <c r="B6747" s="0" t="n">
        <v>247</v>
      </c>
      <c r="C6747" s="0" t="n">
        <v>0.01439</v>
      </c>
      <c r="D6747" s="0" t="n">
        <v>0.01515</v>
      </c>
      <c r="E6747" s="0" t="n">
        <v>0.01654</v>
      </c>
      <c r="F6747" s="0" t="n">
        <v>0.01885</v>
      </c>
      <c r="G6747" s="0" t="n">
        <v>0.02064</v>
      </c>
      <c r="H6747" s="0" t="n">
        <v>0.02319</v>
      </c>
      <c r="I6747" s="0" t="n">
        <v>0.02483</v>
      </c>
      <c r="J6747" s="0" t="n">
        <v>0.02635</v>
      </c>
      <c r="K6747" s="0" t="n">
        <v>0.0284</v>
      </c>
      <c r="L6747" s="0" t="n">
        <v>0.0291</v>
      </c>
    </row>
    <row r="6748" customFormat="false" ht="15" hidden="false" customHeight="false" outlineLevel="0" collapsed="false">
      <c r="A6748" s="0" t="n">
        <v>19</v>
      </c>
      <c r="B6748" s="0" t="n">
        <v>248</v>
      </c>
      <c r="C6748" s="0" t="n">
        <v>0.01555</v>
      </c>
      <c r="D6748" s="0" t="n">
        <v>0.01623</v>
      </c>
      <c r="E6748" s="0" t="n">
        <v>0.01746</v>
      </c>
      <c r="F6748" s="0" t="n">
        <v>0.0195</v>
      </c>
      <c r="G6748" s="0" t="n">
        <v>0.02109</v>
      </c>
      <c r="H6748" s="0" t="n">
        <v>0.02334</v>
      </c>
      <c r="I6748" s="0" t="n">
        <v>0.02479</v>
      </c>
      <c r="J6748" s="0" t="n">
        <v>0.02614</v>
      </c>
      <c r="K6748" s="0" t="n">
        <v>0.02795</v>
      </c>
      <c r="L6748" s="0" t="n">
        <v>0.02857</v>
      </c>
    </row>
    <row r="6749" customFormat="false" ht="15" hidden="false" customHeight="false" outlineLevel="0" collapsed="false">
      <c r="A6749" s="0" t="n">
        <v>19</v>
      </c>
      <c r="B6749" s="0" t="n">
        <v>249</v>
      </c>
      <c r="C6749" s="0" t="n">
        <v>0.01566</v>
      </c>
      <c r="D6749" s="0" t="n">
        <v>0.01632</v>
      </c>
      <c r="E6749" s="0" t="n">
        <v>0.01751</v>
      </c>
      <c r="F6749" s="0" t="n">
        <v>0.01948</v>
      </c>
      <c r="G6749" s="0" t="n">
        <v>0.02102</v>
      </c>
      <c r="H6749" s="0" t="n">
        <v>0.0232</v>
      </c>
      <c r="I6749" s="0" t="n">
        <v>0.0246</v>
      </c>
      <c r="J6749" s="0" t="n">
        <v>0.02591</v>
      </c>
      <c r="K6749" s="0" t="n">
        <v>0.02766</v>
      </c>
      <c r="L6749" s="0" t="n">
        <v>0.02826</v>
      </c>
    </row>
    <row r="6750" customFormat="false" ht="15" hidden="false" customHeight="false" outlineLevel="0" collapsed="false">
      <c r="A6750" s="0" t="n">
        <v>19</v>
      </c>
      <c r="B6750" s="0" t="n">
        <v>250</v>
      </c>
      <c r="C6750" s="0" t="n">
        <v>0.01649</v>
      </c>
      <c r="D6750" s="0" t="n">
        <v>0.01713</v>
      </c>
      <c r="E6750" s="0" t="n">
        <v>0.01828</v>
      </c>
      <c r="F6750" s="0" t="n">
        <v>0.02019</v>
      </c>
      <c r="G6750" s="0" t="n">
        <v>0.02168</v>
      </c>
      <c r="H6750" s="0" t="n">
        <v>0.02379</v>
      </c>
      <c r="I6750" s="0" t="n">
        <v>0.02516</v>
      </c>
      <c r="J6750" s="0" t="n">
        <v>0.02642</v>
      </c>
      <c r="K6750" s="0" t="n">
        <v>0.02812</v>
      </c>
      <c r="L6750" s="0" t="n">
        <v>0.0287</v>
      </c>
    </row>
    <row r="6751" customFormat="false" ht="15" hidden="false" customHeight="false" outlineLevel="0" collapsed="false">
      <c r="A6751" s="0" t="n">
        <v>19</v>
      </c>
      <c r="B6751" s="0" t="n">
        <v>251</v>
      </c>
      <c r="C6751" s="0" t="n">
        <v>0.01565</v>
      </c>
      <c r="D6751" s="0" t="n">
        <v>0.0163</v>
      </c>
      <c r="E6751" s="0" t="n">
        <v>0.01748</v>
      </c>
      <c r="F6751" s="0" t="n">
        <v>0.01943</v>
      </c>
      <c r="G6751" s="0" t="n">
        <v>0.02095</v>
      </c>
      <c r="H6751" s="0" t="n">
        <v>0.0231</v>
      </c>
      <c r="I6751" s="0" t="n">
        <v>0.02449</v>
      </c>
      <c r="J6751" s="0" t="n">
        <v>0.02578</v>
      </c>
      <c r="K6751" s="0" t="n">
        <v>0.02751</v>
      </c>
      <c r="L6751" s="0" t="n">
        <v>0.02811</v>
      </c>
    </row>
    <row r="6752" customFormat="false" ht="15" hidden="false" customHeight="false" outlineLevel="0" collapsed="false">
      <c r="A6752" s="0" t="n">
        <v>19</v>
      </c>
      <c r="B6752" s="0" t="n">
        <v>252</v>
      </c>
      <c r="C6752" s="0" t="n">
        <v>0.01153</v>
      </c>
      <c r="D6752" s="0" t="n">
        <v>0.01238</v>
      </c>
      <c r="E6752" s="0" t="n">
        <v>0.01392</v>
      </c>
      <c r="F6752" s="0" t="n">
        <v>0.01647</v>
      </c>
      <c r="G6752" s="0" t="n">
        <v>0.01847</v>
      </c>
      <c r="H6752" s="0" t="n">
        <v>0.02128</v>
      </c>
      <c r="I6752" s="0" t="n">
        <v>0.0231</v>
      </c>
      <c r="J6752" s="0" t="n">
        <v>0.02479</v>
      </c>
      <c r="K6752" s="0" t="n">
        <v>0.02705</v>
      </c>
      <c r="L6752" s="0" t="n">
        <v>0.02784</v>
      </c>
    </row>
    <row r="6753" customFormat="false" ht="15" hidden="false" customHeight="false" outlineLevel="0" collapsed="false">
      <c r="A6753" s="0" t="n">
        <v>19</v>
      </c>
      <c r="B6753" s="0" t="n">
        <v>253</v>
      </c>
      <c r="C6753" s="0" t="n">
        <v>0.01126</v>
      </c>
      <c r="D6753" s="0" t="n">
        <v>0.01216</v>
      </c>
      <c r="E6753" s="0" t="n">
        <v>0.0138</v>
      </c>
      <c r="F6753" s="0" t="n">
        <v>0.01651</v>
      </c>
      <c r="G6753" s="0" t="n">
        <v>0.01863</v>
      </c>
      <c r="H6753" s="0" t="n">
        <v>0.02163</v>
      </c>
      <c r="I6753" s="0" t="n">
        <v>0.02356</v>
      </c>
      <c r="J6753" s="0" t="n">
        <v>0.02536</v>
      </c>
      <c r="K6753" s="0" t="n">
        <v>0.02776</v>
      </c>
      <c r="L6753" s="0" t="n">
        <v>0.0286</v>
      </c>
    </row>
    <row r="6754" customFormat="false" ht="15" hidden="false" customHeight="false" outlineLevel="0" collapsed="false">
      <c r="A6754" s="0" t="n">
        <v>19</v>
      </c>
      <c r="B6754" s="0" t="n">
        <v>254</v>
      </c>
      <c r="C6754" s="0" t="n">
        <v>0.01009</v>
      </c>
      <c r="D6754" s="0" t="n">
        <v>0.01107</v>
      </c>
      <c r="E6754" s="0" t="n">
        <v>0.01285</v>
      </c>
      <c r="F6754" s="0" t="n">
        <v>0.01579</v>
      </c>
      <c r="G6754" s="0" t="n">
        <v>0.01808</v>
      </c>
      <c r="H6754" s="0" t="n">
        <v>0.02132</v>
      </c>
      <c r="I6754" s="0" t="n">
        <v>0.02342</v>
      </c>
      <c r="J6754" s="0" t="n">
        <v>0.02536</v>
      </c>
      <c r="K6754" s="0" t="n">
        <v>0.02797</v>
      </c>
      <c r="L6754" s="0" t="n">
        <v>0.02887</v>
      </c>
    </row>
    <row r="6755" customFormat="false" ht="15" hidden="false" customHeight="false" outlineLevel="0" collapsed="false">
      <c r="A6755" s="0" t="n">
        <v>19</v>
      </c>
      <c r="B6755" s="0" t="n">
        <v>255</v>
      </c>
      <c r="C6755" s="0" t="n">
        <v>0.01079</v>
      </c>
      <c r="D6755" s="0" t="n">
        <v>0.01173</v>
      </c>
      <c r="E6755" s="0" t="n">
        <v>0.01344</v>
      </c>
      <c r="F6755" s="0" t="n">
        <v>0.01626</v>
      </c>
      <c r="G6755" s="0" t="n">
        <v>0.01846</v>
      </c>
      <c r="H6755" s="0" t="n">
        <v>0.02158</v>
      </c>
      <c r="I6755" s="0" t="n">
        <v>0.02359</v>
      </c>
      <c r="J6755" s="0" t="n">
        <v>0.02546</v>
      </c>
      <c r="K6755" s="0" t="n">
        <v>0.02796</v>
      </c>
      <c r="L6755" s="0" t="n">
        <v>0.02883</v>
      </c>
    </row>
    <row r="6756" customFormat="false" ht="15" hidden="false" customHeight="false" outlineLevel="0" collapsed="false">
      <c r="A6756" s="0" t="n">
        <v>19</v>
      </c>
      <c r="B6756" s="0" t="n">
        <v>256</v>
      </c>
      <c r="C6756" s="0" t="n">
        <v>0.00908</v>
      </c>
      <c r="D6756" s="0" t="n">
        <v>0.01008</v>
      </c>
      <c r="E6756" s="0" t="n">
        <v>0.01189</v>
      </c>
      <c r="F6756" s="0" t="n">
        <v>0.01489</v>
      </c>
      <c r="G6756" s="0" t="n">
        <v>0.01723</v>
      </c>
      <c r="H6756" s="0" t="n">
        <v>0.02053</v>
      </c>
      <c r="I6756" s="0" t="n">
        <v>0.02267</v>
      </c>
      <c r="J6756" s="0" t="n">
        <v>0.02466</v>
      </c>
      <c r="K6756" s="0" t="n">
        <v>0.02732</v>
      </c>
      <c r="L6756" s="0" t="n">
        <v>0.02824</v>
      </c>
    </row>
    <row r="6757" customFormat="false" ht="15" hidden="false" customHeight="false" outlineLevel="0" collapsed="false">
      <c r="A6757" s="0" t="n">
        <v>19</v>
      </c>
      <c r="B6757" s="0" t="n">
        <v>257</v>
      </c>
      <c r="C6757" s="0" t="n">
        <v>0.00849</v>
      </c>
      <c r="D6757" s="0" t="n">
        <v>0.00953</v>
      </c>
      <c r="E6757" s="0" t="n">
        <v>0.01141</v>
      </c>
      <c r="F6757" s="0" t="n">
        <v>0.01451</v>
      </c>
      <c r="G6757" s="0" t="n">
        <v>0.01694</v>
      </c>
      <c r="H6757" s="0" t="n">
        <v>0.02037</v>
      </c>
      <c r="I6757" s="0" t="n">
        <v>0.02258</v>
      </c>
      <c r="J6757" s="0" t="n">
        <v>0.02464</v>
      </c>
      <c r="K6757" s="0" t="n">
        <v>0.0274</v>
      </c>
      <c r="L6757" s="0" t="n">
        <v>0.02835</v>
      </c>
    </row>
    <row r="6758" customFormat="false" ht="15" hidden="false" customHeight="false" outlineLevel="0" collapsed="false">
      <c r="A6758" s="0" t="n">
        <v>19</v>
      </c>
      <c r="B6758" s="0" t="n">
        <v>258</v>
      </c>
      <c r="C6758" s="0" t="n">
        <v>0.00852</v>
      </c>
      <c r="D6758" s="0" t="n">
        <v>0.00953</v>
      </c>
      <c r="E6758" s="0" t="n">
        <v>0.01136</v>
      </c>
      <c r="F6758" s="0" t="n">
        <v>0.01438</v>
      </c>
      <c r="G6758" s="0" t="n">
        <v>0.01675</v>
      </c>
      <c r="H6758" s="0" t="n">
        <v>0.02009</v>
      </c>
      <c r="I6758" s="0" t="n">
        <v>0.02225</v>
      </c>
      <c r="J6758" s="0" t="n">
        <v>0.02426</v>
      </c>
      <c r="K6758" s="0" t="n">
        <v>0.02694</v>
      </c>
      <c r="L6758" s="0" t="n">
        <v>0.02787</v>
      </c>
    </row>
    <row r="6759" customFormat="false" ht="15" hidden="false" customHeight="false" outlineLevel="0" collapsed="false">
      <c r="A6759" s="0" t="n">
        <v>19</v>
      </c>
      <c r="B6759" s="0" t="n">
        <v>259</v>
      </c>
      <c r="C6759" s="0" t="n">
        <v>0.00948</v>
      </c>
      <c r="D6759" s="0" t="n">
        <v>0.01044</v>
      </c>
      <c r="E6759" s="0" t="n">
        <v>0.01219</v>
      </c>
      <c r="F6759" s="0" t="n">
        <v>0.01509</v>
      </c>
      <c r="G6759" s="0" t="n">
        <v>0.01735</v>
      </c>
      <c r="H6759" s="0" t="n">
        <v>0.02054</v>
      </c>
      <c r="I6759" s="0" t="n">
        <v>0.02261</v>
      </c>
      <c r="J6759" s="0" t="n">
        <v>0.02452</v>
      </c>
      <c r="K6759" s="0" t="n">
        <v>0.02709</v>
      </c>
      <c r="L6759" s="0" t="n">
        <v>0.02798</v>
      </c>
    </row>
    <row r="6760" customFormat="false" ht="15" hidden="false" customHeight="false" outlineLevel="0" collapsed="false">
      <c r="A6760" s="0" t="n">
        <v>19</v>
      </c>
      <c r="B6760" s="0" t="n">
        <v>260</v>
      </c>
      <c r="C6760" s="0" t="n">
        <v>0.00918</v>
      </c>
      <c r="D6760" s="0" t="n">
        <v>0.01019</v>
      </c>
      <c r="E6760" s="0" t="n">
        <v>0.01201</v>
      </c>
      <c r="F6760" s="0" t="n">
        <v>0.01503</v>
      </c>
      <c r="G6760" s="0" t="n">
        <v>0.01738</v>
      </c>
      <c r="H6760" s="0" t="n">
        <v>0.02071</v>
      </c>
      <c r="I6760" s="0" t="n">
        <v>0.02286</v>
      </c>
      <c r="J6760" s="0" t="n">
        <v>0.02486</v>
      </c>
      <c r="K6760" s="0" t="n">
        <v>0.02753</v>
      </c>
      <c r="L6760" s="0" t="n">
        <v>0.02845</v>
      </c>
    </row>
    <row r="6761" customFormat="false" ht="15" hidden="false" customHeight="false" outlineLevel="0" collapsed="false">
      <c r="A6761" s="0" t="n">
        <v>19</v>
      </c>
      <c r="B6761" s="0" t="n">
        <v>261</v>
      </c>
      <c r="C6761" s="0" t="n">
        <v>0.00864</v>
      </c>
      <c r="D6761" s="0" t="n">
        <v>0.00969</v>
      </c>
      <c r="E6761" s="0" t="n">
        <v>0.01159</v>
      </c>
      <c r="F6761" s="0" t="n">
        <v>0.01473</v>
      </c>
      <c r="G6761" s="0" t="n">
        <v>0.01718</v>
      </c>
      <c r="H6761" s="0" t="n">
        <v>0.02065</v>
      </c>
      <c r="I6761" s="0" t="n">
        <v>0.02289</v>
      </c>
      <c r="J6761" s="0" t="n">
        <v>0.02498</v>
      </c>
      <c r="K6761" s="0" t="n">
        <v>0.02776</v>
      </c>
      <c r="L6761" s="0" t="n">
        <v>0.02873</v>
      </c>
    </row>
    <row r="6762" customFormat="false" ht="15" hidden="false" customHeight="false" outlineLevel="0" collapsed="false">
      <c r="A6762" s="0" t="n">
        <v>19</v>
      </c>
      <c r="B6762" s="0" t="n">
        <v>262</v>
      </c>
      <c r="C6762" s="0" t="n">
        <v>0.00989</v>
      </c>
      <c r="D6762" s="0" t="n">
        <v>0.01087</v>
      </c>
      <c r="E6762" s="0" t="n">
        <v>0.01266</v>
      </c>
      <c r="F6762" s="0" t="n">
        <v>0.01562</v>
      </c>
      <c r="G6762" s="0" t="n">
        <v>0.01793</v>
      </c>
      <c r="H6762" s="0" t="n">
        <v>0.02119</v>
      </c>
      <c r="I6762" s="0" t="n">
        <v>0.0233</v>
      </c>
      <c r="J6762" s="0" t="n">
        <v>0.02526</v>
      </c>
      <c r="K6762" s="0" t="n">
        <v>0.02788</v>
      </c>
      <c r="L6762" s="0" t="n">
        <v>0.02879</v>
      </c>
    </row>
    <row r="6763" customFormat="false" ht="15" hidden="false" customHeight="false" outlineLevel="0" collapsed="false">
      <c r="A6763" s="0" t="n">
        <v>19</v>
      </c>
      <c r="B6763" s="0" t="n">
        <v>263</v>
      </c>
      <c r="C6763" s="0" t="n">
        <v>0.01014</v>
      </c>
      <c r="D6763" s="0" t="n">
        <v>0.01111</v>
      </c>
      <c r="E6763" s="0" t="n">
        <v>0.01289</v>
      </c>
      <c r="F6763" s="0" t="n">
        <v>0.01582</v>
      </c>
      <c r="G6763" s="0" t="n">
        <v>0.01811</v>
      </c>
      <c r="H6763" s="0" t="n">
        <v>0.02135</v>
      </c>
      <c r="I6763" s="0" t="n">
        <v>0.02344</v>
      </c>
      <c r="J6763" s="0" t="n">
        <v>0.02538</v>
      </c>
      <c r="K6763" s="0" t="n">
        <v>0.02798</v>
      </c>
      <c r="L6763" s="0" t="n">
        <v>0.02888</v>
      </c>
    </row>
    <row r="6764" customFormat="false" ht="15" hidden="false" customHeight="false" outlineLevel="0" collapsed="false">
      <c r="A6764" s="0" t="n">
        <v>19</v>
      </c>
      <c r="B6764" s="0" t="n">
        <v>264</v>
      </c>
      <c r="C6764" s="0" t="n">
        <v>0.00643</v>
      </c>
      <c r="D6764" s="0" t="n">
        <v>0.00752</v>
      </c>
      <c r="E6764" s="0" t="n">
        <v>0.00952</v>
      </c>
      <c r="F6764" s="0" t="n">
        <v>0.01281</v>
      </c>
      <c r="G6764" s="0" t="n">
        <v>0.01539</v>
      </c>
      <c r="H6764" s="0" t="n">
        <v>0.01902</v>
      </c>
      <c r="I6764" s="0" t="n">
        <v>0.02138</v>
      </c>
      <c r="J6764" s="0" t="n">
        <v>0.02356</v>
      </c>
      <c r="K6764" s="0" t="n">
        <v>0.02648</v>
      </c>
      <c r="L6764" s="0" t="n">
        <v>0.02749</v>
      </c>
    </row>
    <row r="6765" customFormat="false" ht="15" hidden="false" customHeight="false" outlineLevel="0" collapsed="false">
      <c r="A6765" s="0" t="n">
        <v>19</v>
      </c>
      <c r="B6765" s="0" t="n">
        <v>265</v>
      </c>
      <c r="C6765" s="0" t="n">
        <v>0.00761</v>
      </c>
      <c r="D6765" s="0" t="n">
        <v>0.00868</v>
      </c>
      <c r="E6765" s="0" t="n">
        <v>0.01061</v>
      </c>
      <c r="F6765" s="0" t="n">
        <v>0.0138</v>
      </c>
      <c r="G6765" s="0" t="n">
        <v>0.01629</v>
      </c>
      <c r="H6765" s="0" t="n">
        <v>0.01981</v>
      </c>
      <c r="I6765" s="0" t="n">
        <v>0.02208</v>
      </c>
      <c r="J6765" s="0" t="n">
        <v>0.0242</v>
      </c>
      <c r="K6765" s="0" t="n">
        <v>0.02703</v>
      </c>
      <c r="L6765" s="0" t="n">
        <v>0.028</v>
      </c>
    </row>
    <row r="6766" customFormat="false" ht="15" hidden="false" customHeight="false" outlineLevel="0" collapsed="false">
      <c r="A6766" s="0" t="n">
        <v>19</v>
      </c>
      <c r="B6766" s="0" t="n">
        <v>266</v>
      </c>
      <c r="C6766" s="0" t="n">
        <v>0.00623</v>
      </c>
      <c r="D6766" s="0" t="n">
        <v>0.00734</v>
      </c>
      <c r="E6766" s="0" t="n">
        <v>0.00937</v>
      </c>
      <c r="F6766" s="0" t="n">
        <v>0.01271</v>
      </c>
      <c r="G6766" s="0" t="n">
        <v>0.01533</v>
      </c>
      <c r="H6766" s="0" t="n">
        <v>0.01902</v>
      </c>
      <c r="I6766" s="0" t="n">
        <v>0.02141</v>
      </c>
      <c r="J6766" s="0" t="n">
        <v>0.02363</v>
      </c>
      <c r="K6766" s="0" t="n">
        <v>0.0266</v>
      </c>
      <c r="L6766" s="0" t="n">
        <v>0.02762</v>
      </c>
    </row>
    <row r="6767" customFormat="false" ht="15" hidden="false" customHeight="false" outlineLevel="0" collapsed="false">
      <c r="A6767" s="0" t="n">
        <v>19</v>
      </c>
      <c r="B6767" s="0" t="n">
        <v>267</v>
      </c>
      <c r="C6767" s="0" t="n">
        <v>0.00751</v>
      </c>
      <c r="D6767" s="0" t="n">
        <v>0.00854</v>
      </c>
      <c r="E6767" s="0" t="n">
        <v>0.01041</v>
      </c>
      <c r="F6767" s="0" t="n">
        <v>0.0135</v>
      </c>
      <c r="G6767" s="0" t="n">
        <v>0.01591</v>
      </c>
      <c r="H6767" s="0" t="n">
        <v>0.01933</v>
      </c>
      <c r="I6767" s="0" t="n">
        <v>0.02153</v>
      </c>
      <c r="J6767" s="0" t="n">
        <v>0.02358</v>
      </c>
      <c r="K6767" s="0" t="n">
        <v>0.02632</v>
      </c>
      <c r="L6767" s="0" t="n">
        <v>0.02727</v>
      </c>
    </row>
    <row r="6768" customFormat="false" ht="15" hidden="false" customHeight="false" outlineLevel="0" collapsed="false">
      <c r="A6768" s="0" t="n">
        <v>19</v>
      </c>
      <c r="B6768" s="0" t="n">
        <v>268</v>
      </c>
      <c r="C6768" s="0" t="n">
        <v>0.00665</v>
      </c>
      <c r="D6768" s="0" t="n">
        <v>0.00769</v>
      </c>
      <c r="E6768" s="0" t="n">
        <v>0.00959</v>
      </c>
      <c r="F6768" s="0" t="n">
        <v>0.01273</v>
      </c>
      <c r="G6768" s="0" t="n">
        <v>0.01518</v>
      </c>
      <c r="H6768" s="0" t="n">
        <v>0.01865</v>
      </c>
      <c r="I6768" s="0" t="n">
        <v>0.02089</v>
      </c>
      <c r="J6768" s="0" t="n">
        <v>0.02297</v>
      </c>
      <c r="K6768" s="0" t="n">
        <v>0.02576</v>
      </c>
      <c r="L6768" s="0" t="n">
        <v>0.02672</v>
      </c>
    </row>
    <row r="6769" customFormat="false" ht="15" hidden="false" customHeight="false" outlineLevel="0" collapsed="false">
      <c r="A6769" s="0" t="n">
        <v>19</v>
      </c>
      <c r="B6769" s="0" t="n">
        <v>269</v>
      </c>
      <c r="C6769" s="0" t="n">
        <v>0.00567</v>
      </c>
      <c r="D6769" s="0" t="n">
        <v>0.00677</v>
      </c>
      <c r="E6769" s="0" t="n">
        <v>0.00877</v>
      </c>
      <c r="F6769" s="0" t="n">
        <v>0.01207</v>
      </c>
      <c r="G6769" s="0" t="n">
        <v>0.01464</v>
      </c>
      <c r="H6769" s="0" t="n">
        <v>0.01829</v>
      </c>
      <c r="I6769" s="0" t="n">
        <v>0.02064</v>
      </c>
      <c r="J6769" s="0" t="n">
        <v>0.02283</v>
      </c>
      <c r="K6769" s="0" t="n">
        <v>0.02576</v>
      </c>
      <c r="L6769" s="0" t="n">
        <v>0.02677</v>
      </c>
    </row>
    <row r="6770" customFormat="false" ht="15" hidden="false" customHeight="false" outlineLevel="0" collapsed="false">
      <c r="A6770" s="0" t="n">
        <v>19</v>
      </c>
      <c r="B6770" s="0" t="n">
        <v>270</v>
      </c>
      <c r="C6770" s="0" t="n">
        <v>0.00591</v>
      </c>
      <c r="D6770" s="0" t="n">
        <v>0.00699</v>
      </c>
      <c r="E6770" s="0" t="n">
        <v>0.00893</v>
      </c>
      <c r="F6770" s="0" t="n">
        <v>0.01215</v>
      </c>
      <c r="G6770" s="0" t="n">
        <v>0.01466</v>
      </c>
      <c r="H6770" s="0" t="n">
        <v>0.01822</v>
      </c>
      <c r="I6770" s="0" t="n">
        <v>0.02052</v>
      </c>
      <c r="J6770" s="0" t="n">
        <v>0.02265</v>
      </c>
      <c r="K6770" s="0" t="n">
        <v>0.0255</v>
      </c>
      <c r="L6770" s="0" t="n">
        <v>0.02649</v>
      </c>
    </row>
    <row r="6771" customFormat="false" ht="15" hidden="false" customHeight="false" outlineLevel="0" collapsed="false">
      <c r="A6771" s="0" t="n">
        <v>19</v>
      </c>
      <c r="B6771" s="0" t="n">
        <v>271</v>
      </c>
      <c r="C6771" s="0" t="n">
        <v>0.00774</v>
      </c>
      <c r="D6771" s="0" t="n">
        <v>0.00878</v>
      </c>
      <c r="E6771" s="0" t="n">
        <v>0.01066</v>
      </c>
      <c r="F6771" s="0" t="n">
        <v>0.01377</v>
      </c>
      <c r="G6771" s="0" t="n">
        <v>0.0162</v>
      </c>
      <c r="H6771" s="0" t="n">
        <v>0.01963</v>
      </c>
      <c r="I6771" s="0" t="n">
        <v>0.02185</v>
      </c>
      <c r="J6771" s="0" t="n">
        <v>0.02391</v>
      </c>
      <c r="K6771" s="0" t="n">
        <v>0.02667</v>
      </c>
      <c r="L6771" s="0" t="n">
        <v>0.02763</v>
      </c>
    </row>
    <row r="6772" customFormat="false" ht="15" hidden="false" customHeight="false" outlineLevel="0" collapsed="false">
      <c r="A6772" s="0" t="n">
        <v>19</v>
      </c>
      <c r="B6772" s="0" t="n">
        <v>272</v>
      </c>
      <c r="C6772" s="0" t="n">
        <v>0.00941</v>
      </c>
      <c r="D6772" s="0" t="n">
        <v>0.01034</v>
      </c>
      <c r="E6772" s="0" t="n">
        <v>0.01202</v>
      </c>
      <c r="F6772" s="0" t="n">
        <v>0.01479</v>
      </c>
      <c r="G6772" s="0" t="n">
        <v>0.01696</v>
      </c>
      <c r="H6772" s="0" t="n">
        <v>0.02003</v>
      </c>
      <c r="I6772" s="0" t="n">
        <v>0.02201</v>
      </c>
      <c r="J6772" s="0" t="n">
        <v>0.02385</v>
      </c>
      <c r="K6772" s="0" t="n">
        <v>0.02631</v>
      </c>
      <c r="L6772" s="0" t="n">
        <v>0.02716</v>
      </c>
    </row>
    <row r="6773" customFormat="false" ht="15" hidden="false" customHeight="false" outlineLevel="0" collapsed="false">
      <c r="A6773" s="0" t="n">
        <v>19</v>
      </c>
      <c r="B6773" s="0" t="n">
        <v>273</v>
      </c>
      <c r="C6773" s="0" t="n">
        <v>0.01055</v>
      </c>
      <c r="D6773" s="0" t="n">
        <v>0.01147</v>
      </c>
      <c r="E6773" s="0" t="n">
        <v>0.01314</v>
      </c>
      <c r="F6773" s="0" t="n">
        <v>0.01589</v>
      </c>
      <c r="G6773" s="0" t="n">
        <v>0.01804</v>
      </c>
      <c r="H6773" s="0" t="n">
        <v>0.02108</v>
      </c>
      <c r="I6773" s="0" t="n">
        <v>0.02305</v>
      </c>
      <c r="J6773" s="0" t="n">
        <v>0.02488</v>
      </c>
      <c r="K6773" s="0" t="n">
        <v>0.02732</v>
      </c>
      <c r="L6773" s="0" t="n">
        <v>0.02816</v>
      </c>
    </row>
    <row r="6774" customFormat="false" ht="15" hidden="false" customHeight="false" outlineLevel="0" collapsed="false">
      <c r="A6774" s="0" t="n">
        <v>19</v>
      </c>
      <c r="B6774" s="0" t="n">
        <v>274</v>
      </c>
      <c r="C6774" s="0" t="n">
        <v>0.01021</v>
      </c>
      <c r="D6774" s="0" t="n">
        <v>0.01111</v>
      </c>
      <c r="E6774" s="0" t="n">
        <v>0.01276</v>
      </c>
      <c r="F6774" s="0" t="n">
        <v>0.01548</v>
      </c>
      <c r="G6774" s="0" t="n">
        <v>0.0176</v>
      </c>
      <c r="H6774" s="0" t="n">
        <v>0.0206</v>
      </c>
      <c r="I6774" s="0" t="n">
        <v>0.02254</v>
      </c>
      <c r="J6774" s="0" t="n">
        <v>0.02434</v>
      </c>
      <c r="K6774" s="0" t="n">
        <v>0.02675</v>
      </c>
      <c r="L6774" s="0" t="n">
        <v>0.02758</v>
      </c>
    </row>
    <row r="6775" customFormat="false" ht="15" hidden="false" customHeight="false" outlineLevel="0" collapsed="false">
      <c r="A6775" s="0" t="n">
        <v>19</v>
      </c>
      <c r="B6775" s="0" t="n">
        <v>275</v>
      </c>
      <c r="C6775" s="0" t="n">
        <v>0.01178</v>
      </c>
      <c r="D6775" s="0" t="n">
        <v>0.01262</v>
      </c>
      <c r="E6775" s="0" t="n">
        <v>0.01413</v>
      </c>
      <c r="F6775" s="0" t="n">
        <v>0.01665</v>
      </c>
      <c r="G6775" s="0" t="n">
        <v>0.01861</v>
      </c>
      <c r="H6775" s="0" t="n">
        <v>0.02138</v>
      </c>
      <c r="I6775" s="0" t="n">
        <v>0.02317</v>
      </c>
      <c r="J6775" s="0" t="n">
        <v>0.02483</v>
      </c>
      <c r="K6775" s="0" t="n">
        <v>0.02706</v>
      </c>
      <c r="L6775" s="0" t="n">
        <v>0.02783</v>
      </c>
    </row>
    <row r="6776" customFormat="false" ht="15" hidden="false" customHeight="false" outlineLevel="0" collapsed="false">
      <c r="A6776" s="0" t="n">
        <v>19</v>
      </c>
      <c r="B6776" s="0" t="n">
        <v>276</v>
      </c>
      <c r="C6776" s="0" t="n">
        <v>0.013</v>
      </c>
      <c r="D6776" s="0" t="n">
        <v>0.01381</v>
      </c>
      <c r="E6776" s="0" t="n">
        <v>0.01526</v>
      </c>
      <c r="F6776" s="0" t="n">
        <v>0.01768</v>
      </c>
      <c r="G6776" s="0" t="n">
        <v>0.01956</v>
      </c>
      <c r="H6776" s="0" t="n">
        <v>0.02223</v>
      </c>
      <c r="I6776" s="0" t="n">
        <v>0.02395</v>
      </c>
      <c r="J6776" s="0" t="n">
        <v>0.02554</v>
      </c>
      <c r="K6776" s="0" t="n">
        <v>0.02768</v>
      </c>
      <c r="L6776" s="0" t="n">
        <v>0.02842</v>
      </c>
    </row>
    <row r="6777" customFormat="false" ht="15" hidden="false" customHeight="false" outlineLevel="0" collapsed="false">
      <c r="A6777" s="0" t="n">
        <v>19</v>
      </c>
      <c r="B6777" s="0" t="n">
        <v>277</v>
      </c>
      <c r="C6777" s="0" t="n">
        <v>0.01349</v>
      </c>
      <c r="D6777" s="0" t="n">
        <v>0.01431</v>
      </c>
      <c r="E6777" s="0" t="n">
        <v>0.0158</v>
      </c>
      <c r="F6777" s="0" t="n">
        <v>0.01827</v>
      </c>
      <c r="G6777" s="0" t="n">
        <v>0.0202</v>
      </c>
      <c r="H6777" s="0" t="n">
        <v>0.02292</v>
      </c>
      <c r="I6777" s="0" t="n">
        <v>0.02468</v>
      </c>
      <c r="J6777" s="0" t="n">
        <v>0.02631</v>
      </c>
      <c r="K6777" s="0" t="n">
        <v>0.0285</v>
      </c>
      <c r="L6777" s="0" t="n">
        <v>0.02926</v>
      </c>
    </row>
    <row r="6778" customFormat="false" ht="15" hidden="false" customHeight="false" outlineLevel="0" collapsed="false">
      <c r="A6778" s="0" t="n">
        <v>19</v>
      </c>
      <c r="B6778" s="0" t="n">
        <v>278</v>
      </c>
      <c r="C6778" s="0" t="n">
        <v>0.01345</v>
      </c>
      <c r="D6778" s="0" t="n">
        <v>0.01434</v>
      </c>
      <c r="E6778" s="0" t="n">
        <v>0.01596</v>
      </c>
      <c r="F6778" s="0" t="n">
        <v>0.01864</v>
      </c>
      <c r="G6778" s="0" t="n">
        <v>0.02072</v>
      </c>
      <c r="H6778" s="0" t="n">
        <v>0.02368</v>
      </c>
      <c r="I6778" s="0" t="n">
        <v>0.02559</v>
      </c>
      <c r="J6778" s="0" t="n">
        <v>0.02736</v>
      </c>
      <c r="K6778" s="0" t="n">
        <v>0.02973</v>
      </c>
      <c r="L6778" s="0" t="n">
        <v>0.03055</v>
      </c>
    </row>
    <row r="6779" customFormat="false" ht="15" hidden="false" customHeight="false" outlineLevel="0" collapsed="false">
      <c r="A6779" s="0" t="n">
        <v>19</v>
      </c>
      <c r="B6779" s="0" t="n">
        <v>279</v>
      </c>
      <c r="C6779" s="0" t="n">
        <v>0.01279</v>
      </c>
      <c r="D6779" s="0" t="n">
        <v>0.01376</v>
      </c>
      <c r="E6779" s="0" t="n">
        <v>0.01552</v>
      </c>
      <c r="F6779" s="0" t="n">
        <v>0.01843</v>
      </c>
      <c r="G6779" s="0" t="n">
        <v>0.0207</v>
      </c>
      <c r="H6779" s="0" t="n">
        <v>0.02391</v>
      </c>
      <c r="I6779" s="0" t="n">
        <v>0.02598</v>
      </c>
      <c r="J6779" s="0" t="n">
        <v>0.02791</v>
      </c>
      <c r="K6779" s="0" t="n">
        <v>0.03048</v>
      </c>
      <c r="L6779" s="0" t="n">
        <v>0.03138</v>
      </c>
    </row>
    <row r="6780" customFormat="false" ht="15" hidden="false" customHeight="false" outlineLevel="0" collapsed="false">
      <c r="A6780" s="0" t="n">
        <v>19</v>
      </c>
      <c r="B6780" s="0" t="n">
        <v>280</v>
      </c>
      <c r="C6780" s="0" t="n">
        <v>0.01677</v>
      </c>
      <c r="D6780" s="0" t="n">
        <v>0.01757</v>
      </c>
      <c r="E6780" s="0" t="n">
        <v>0.01903</v>
      </c>
      <c r="F6780" s="0" t="n">
        <v>0.02144</v>
      </c>
      <c r="G6780" s="0" t="n">
        <v>0.02332</v>
      </c>
      <c r="H6780" s="0" t="n">
        <v>0.02599</v>
      </c>
      <c r="I6780" s="0" t="n">
        <v>0.02771</v>
      </c>
      <c r="J6780" s="0" t="n">
        <v>0.02931</v>
      </c>
      <c r="K6780" s="0" t="n">
        <v>0.03145</v>
      </c>
      <c r="L6780" s="0" t="n">
        <v>0.03219</v>
      </c>
    </row>
    <row r="6781" customFormat="false" ht="15" hidden="false" customHeight="false" outlineLevel="0" collapsed="false">
      <c r="A6781" s="0" t="n">
        <v>19</v>
      </c>
      <c r="B6781" s="0" t="n">
        <v>281</v>
      </c>
      <c r="C6781" s="0" t="n">
        <v>0.01668</v>
      </c>
      <c r="D6781" s="0" t="n">
        <v>0.01746</v>
      </c>
      <c r="E6781" s="0" t="n">
        <v>0.01888</v>
      </c>
      <c r="F6781" s="0" t="n">
        <v>0.02122</v>
      </c>
      <c r="G6781" s="0" t="n">
        <v>0.02304</v>
      </c>
      <c r="H6781" s="0" t="n">
        <v>0.02563</v>
      </c>
      <c r="I6781" s="0" t="n">
        <v>0.0273</v>
      </c>
      <c r="J6781" s="0" t="n">
        <v>0.02885</v>
      </c>
      <c r="K6781" s="0" t="n">
        <v>0.03092</v>
      </c>
      <c r="L6781" s="0" t="n">
        <v>0.03164</v>
      </c>
    </row>
    <row r="6782" customFormat="false" ht="15" hidden="false" customHeight="false" outlineLevel="0" collapsed="false">
      <c r="A6782" s="0" t="n">
        <v>19</v>
      </c>
      <c r="B6782" s="0" t="n">
        <v>282</v>
      </c>
      <c r="C6782" s="0" t="n">
        <v>0.0163</v>
      </c>
      <c r="D6782" s="0" t="n">
        <v>0.01708</v>
      </c>
      <c r="E6782" s="0" t="n">
        <v>0.0185</v>
      </c>
      <c r="F6782" s="0" t="n">
        <v>0.02084</v>
      </c>
      <c r="G6782" s="0" t="n">
        <v>0.02267</v>
      </c>
      <c r="H6782" s="0" t="n">
        <v>0.02526</v>
      </c>
      <c r="I6782" s="0" t="n">
        <v>0.02693</v>
      </c>
      <c r="J6782" s="0" t="n">
        <v>0.02848</v>
      </c>
      <c r="K6782" s="0" t="n">
        <v>0.03056</v>
      </c>
      <c r="L6782" s="0" t="n">
        <v>0.03128</v>
      </c>
    </row>
    <row r="6783" customFormat="false" ht="15" hidden="false" customHeight="false" outlineLevel="0" collapsed="false">
      <c r="A6783" s="0" t="n">
        <v>19</v>
      </c>
      <c r="B6783" s="0" t="n">
        <v>283</v>
      </c>
      <c r="C6783" s="0" t="n">
        <v>0.01639</v>
      </c>
      <c r="D6783" s="0" t="n">
        <v>0.0172</v>
      </c>
      <c r="E6783" s="0" t="n">
        <v>0.01865</v>
      </c>
      <c r="F6783" s="0" t="n">
        <v>0.02106</v>
      </c>
      <c r="G6783" s="0" t="n">
        <v>0.02294</v>
      </c>
      <c r="H6783" s="0" t="n">
        <v>0.0256</v>
      </c>
      <c r="I6783" s="0" t="n">
        <v>0.02732</v>
      </c>
      <c r="J6783" s="0" t="n">
        <v>0.02891</v>
      </c>
      <c r="K6783" s="0" t="n">
        <v>0.03105</v>
      </c>
      <c r="L6783" s="0" t="n">
        <v>0.03178</v>
      </c>
    </row>
    <row r="6784" customFormat="false" ht="15" hidden="false" customHeight="false" outlineLevel="0" collapsed="false">
      <c r="A6784" s="0" t="n">
        <v>19</v>
      </c>
      <c r="B6784" s="0" t="n">
        <v>284</v>
      </c>
      <c r="C6784" s="0" t="n">
        <v>0.01591</v>
      </c>
      <c r="D6784" s="0" t="n">
        <v>0.01678</v>
      </c>
      <c r="E6784" s="0" t="n">
        <v>0.01835</v>
      </c>
      <c r="F6784" s="0" t="n">
        <v>0.02095</v>
      </c>
      <c r="G6784" s="0" t="n">
        <v>0.02298</v>
      </c>
      <c r="H6784" s="0" t="n">
        <v>0.02586</v>
      </c>
      <c r="I6784" s="0" t="n">
        <v>0.02771</v>
      </c>
      <c r="J6784" s="0" t="n">
        <v>0.02944</v>
      </c>
      <c r="K6784" s="0" t="n">
        <v>0.03174</v>
      </c>
      <c r="L6784" s="0" t="n">
        <v>0.03254</v>
      </c>
    </row>
    <row r="6785" customFormat="false" ht="15" hidden="false" customHeight="false" outlineLevel="0" collapsed="false">
      <c r="A6785" s="0" t="n">
        <v>19</v>
      </c>
      <c r="B6785" s="0" t="n">
        <v>285</v>
      </c>
      <c r="C6785" s="0" t="n">
        <v>0.01652</v>
      </c>
      <c r="D6785" s="0" t="n">
        <v>0.01732</v>
      </c>
      <c r="E6785" s="0" t="n">
        <v>0.01877</v>
      </c>
      <c r="F6785" s="0" t="n">
        <v>0.02118</v>
      </c>
      <c r="G6785" s="0" t="n">
        <v>0.02306</v>
      </c>
      <c r="H6785" s="0" t="n">
        <v>0.02572</v>
      </c>
      <c r="I6785" s="0" t="n">
        <v>0.02744</v>
      </c>
      <c r="J6785" s="0" t="n">
        <v>0.02903</v>
      </c>
      <c r="K6785" s="0" t="n">
        <v>0.03117</v>
      </c>
      <c r="L6785" s="0" t="n">
        <v>0.03191</v>
      </c>
    </row>
    <row r="6786" customFormat="false" ht="15" hidden="false" customHeight="false" outlineLevel="0" collapsed="false">
      <c r="A6786" s="0" t="n">
        <v>19</v>
      </c>
      <c r="B6786" s="0" t="n">
        <v>286</v>
      </c>
      <c r="C6786" s="0" t="n">
        <v>0.01723</v>
      </c>
      <c r="D6786" s="0" t="n">
        <v>0.01805</v>
      </c>
      <c r="E6786" s="0" t="n">
        <v>0.01953</v>
      </c>
      <c r="F6786" s="0" t="n">
        <v>0.02197</v>
      </c>
      <c r="G6786" s="0" t="n">
        <v>0.02388</v>
      </c>
      <c r="H6786" s="0" t="n">
        <v>0.02658</v>
      </c>
      <c r="I6786" s="0" t="n">
        <v>0.02832</v>
      </c>
      <c r="J6786" s="0" t="n">
        <v>0.02994</v>
      </c>
      <c r="K6786" s="0" t="n">
        <v>0.03211</v>
      </c>
      <c r="L6786" s="0" t="n">
        <v>0.03286</v>
      </c>
    </row>
    <row r="6787" customFormat="false" ht="15" hidden="false" customHeight="false" outlineLevel="0" collapsed="false">
      <c r="A6787" s="0" t="n">
        <v>19</v>
      </c>
      <c r="B6787" s="0" t="n">
        <v>287</v>
      </c>
      <c r="C6787" s="0" t="n">
        <v>0.01826</v>
      </c>
      <c r="D6787" s="0" t="n">
        <v>0.01902</v>
      </c>
      <c r="E6787" s="0" t="n">
        <v>0.0204</v>
      </c>
      <c r="F6787" s="0" t="n">
        <v>0.02267</v>
      </c>
      <c r="G6787" s="0" t="n">
        <v>0.02445</v>
      </c>
      <c r="H6787" s="0" t="n">
        <v>0.02696</v>
      </c>
      <c r="I6787" s="0" t="n">
        <v>0.02858</v>
      </c>
      <c r="J6787" s="0" t="n">
        <v>0.03009</v>
      </c>
      <c r="K6787" s="0" t="n">
        <v>0.0321</v>
      </c>
      <c r="L6787" s="0" t="n">
        <v>0.0328</v>
      </c>
    </row>
    <row r="6788" customFormat="false" ht="15" hidden="false" customHeight="false" outlineLevel="0" collapsed="false">
      <c r="A6788" s="0" t="n">
        <v>19</v>
      </c>
      <c r="B6788" s="0" t="n">
        <v>288</v>
      </c>
      <c r="C6788" s="0" t="n">
        <v>0.01775</v>
      </c>
      <c r="D6788" s="0" t="n">
        <v>0.01862</v>
      </c>
      <c r="E6788" s="0" t="n">
        <v>0.02018</v>
      </c>
      <c r="F6788" s="0" t="n">
        <v>0.02276</v>
      </c>
      <c r="G6788" s="0" t="n">
        <v>0.02478</v>
      </c>
      <c r="H6788" s="0" t="n">
        <v>0.02763</v>
      </c>
      <c r="I6788" s="0" t="n">
        <v>0.02948</v>
      </c>
      <c r="J6788" s="0" t="n">
        <v>0.03119</v>
      </c>
      <c r="K6788" s="0" t="n">
        <v>0.03348</v>
      </c>
      <c r="L6788" s="0" t="n">
        <v>0.03427</v>
      </c>
    </row>
    <row r="6789" customFormat="false" ht="15" hidden="false" customHeight="false" outlineLevel="0" collapsed="false">
      <c r="A6789" s="0" t="n">
        <v>19</v>
      </c>
      <c r="B6789" s="0" t="n">
        <v>289</v>
      </c>
      <c r="C6789" s="0" t="n">
        <v>0.01786</v>
      </c>
      <c r="D6789" s="0" t="n">
        <v>0.01866</v>
      </c>
      <c r="E6789" s="0" t="n">
        <v>0.02011</v>
      </c>
      <c r="F6789" s="0" t="n">
        <v>0.02251</v>
      </c>
      <c r="G6789" s="0" t="n">
        <v>0.02438</v>
      </c>
      <c r="H6789" s="0" t="n">
        <v>0.02703</v>
      </c>
      <c r="I6789" s="0" t="n">
        <v>0.02874</v>
      </c>
      <c r="J6789" s="0" t="n">
        <v>0.03033</v>
      </c>
      <c r="K6789" s="0" t="n">
        <v>0.03246</v>
      </c>
      <c r="L6789" s="0" t="n">
        <v>0.0332</v>
      </c>
    </row>
    <row r="6790" customFormat="false" ht="15" hidden="false" customHeight="false" outlineLevel="0" collapsed="false">
      <c r="A6790" s="0" t="n">
        <v>19</v>
      </c>
      <c r="B6790" s="0" t="n">
        <v>290</v>
      </c>
      <c r="C6790" s="0" t="n">
        <v>0.0149</v>
      </c>
      <c r="D6790" s="0" t="n">
        <v>0.01583</v>
      </c>
      <c r="E6790" s="0" t="n">
        <v>0.01752</v>
      </c>
      <c r="F6790" s="0" t="n">
        <v>0.02032</v>
      </c>
      <c r="G6790" s="0" t="n">
        <v>0.02251</v>
      </c>
      <c r="H6790" s="0" t="n">
        <v>0.0256</v>
      </c>
      <c r="I6790" s="0" t="n">
        <v>0.02759</v>
      </c>
      <c r="J6790" s="0" t="n">
        <v>0.02945</v>
      </c>
      <c r="K6790" s="0" t="n">
        <v>0.03193</v>
      </c>
      <c r="L6790" s="0" t="n">
        <v>0.03279</v>
      </c>
    </row>
    <row r="6791" customFormat="false" ht="15" hidden="false" customHeight="false" outlineLevel="0" collapsed="false">
      <c r="A6791" s="0" t="n">
        <v>19</v>
      </c>
      <c r="B6791" s="0" t="n">
        <v>291</v>
      </c>
      <c r="C6791" s="0" t="n">
        <v>0.01441</v>
      </c>
      <c r="D6791" s="0" t="n">
        <v>0.01538</v>
      </c>
      <c r="E6791" s="0" t="n">
        <v>0.01714</v>
      </c>
      <c r="F6791" s="0" t="n">
        <v>0.02005</v>
      </c>
      <c r="G6791" s="0" t="n">
        <v>0.02232</v>
      </c>
      <c r="H6791" s="0" t="n">
        <v>0.02554</v>
      </c>
      <c r="I6791" s="0" t="n">
        <v>0.02762</v>
      </c>
      <c r="J6791" s="0" t="n">
        <v>0.02955</v>
      </c>
      <c r="K6791" s="0" t="n">
        <v>0.03213</v>
      </c>
      <c r="L6791" s="0" t="n">
        <v>0.03302</v>
      </c>
    </row>
    <row r="6792" customFormat="false" ht="15" hidden="false" customHeight="false" outlineLevel="0" collapsed="false">
      <c r="A6792" s="0" t="n">
        <v>19</v>
      </c>
      <c r="B6792" s="0" t="n">
        <v>292</v>
      </c>
      <c r="C6792" s="0" t="n">
        <v>0.01389</v>
      </c>
      <c r="D6792" s="0" t="n">
        <v>0.01484</v>
      </c>
      <c r="E6792" s="0" t="n">
        <v>0.01654</v>
      </c>
      <c r="F6792" s="0" t="n">
        <v>0.01937</v>
      </c>
      <c r="G6792" s="0" t="n">
        <v>0.02157</v>
      </c>
      <c r="H6792" s="0" t="n">
        <v>0.02469</v>
      </c>
      <c r="I6792" s="0" t="n">
        <v>0.02671</v>
      </c>
      <c r="J6792" s="0" t="n">
        <v>0.02858</v>
      </c>
      <c r="K6792" s="0" t="n">
        <v>0.03108</v>
      </c>
      <c r="L6792" s="0" t="n">
        <v>0.03195</v>
      </c>
    </row>
    <row r="6793" customFormat="false" ht="15" hidden="false" customHeight="false" outlineLevel="0" collapsed="false">
      <c r="A6793" s="0" t="n">
        <v>19</v>
      </c>
      <c r="B6793" s="0" t="n">
        <v>293</v>
      </c>
      <c r="C6793" s="0" t="n">
        <v>0.01206</v>
      </c>
      <c r="D6793" s="0" t="n">
        <v>0.01301</v>
      </c>
      <c r="E6793" s="0" t="n">
        <v>0.01473</v>
      </c>
      <c r="F6793" s="0" t="n">
        <v>0.01757</v>
      </c>
      <c r="G6793" s="0" t="n">
        <v>0.01979</v>
      </c>
      <c r="H6793" s="0" t="n">
        <v>0.02293</v>
      </c>
      <c r="I6793" s="0" t="n">
        <v>0.02496</v>
      </c>
      <c r="J6793" s="0" t="n">
        <v>0.02685</v>
      </c>
      <c r="K6793" s="0" t="n">
        <v>0.02937</v>
      </c>
      <c r="L6793" s="0" t="n">
        <v>0.03024</v>
      </c>
    </row>
    <row r="6794" customFormat="false" ht="15" hidden="false" customHeight="false" outlineLevel="0" collapsed="false">
      <c r="A6794" s="0" t="n">
        <v>19</v>
      </c>
      <c r="B6794" s="0" t="n">
        <v>294</v>
      </c>
      <c r="C6794" s="0" t="n">
        <v>0.01044</v>
      </c>
      <c r="D6794" s="0" t="n">
        <v>0.01142</v>
      </c>
      <c r="E6794" s="0" t="n">
        <v>0.01321</v>
      </c>
      <c r="F6794" s="0" t="n">
        <v>0.01618</v>
      </c>
      <c r="G6794" s="0" t="n">
        <v>0.01849</v>
      </c>
      <c r="H6794" s="0" t="n">
        <v>0.02176</v>
      </c>
      <c r="I6794" s="0" t="n">
        <v>0.02387</v>
      </c>
      <c r="J6794" s="0" t="n">
        <v>0.02583</v>
      </c>
      <c r="K6794" s="0" t="n">
        <v>0.02846</v>
      </c>
      <c r="L6794" s="0" t="n">
        <v>0.02937</v>
      </c>
    </row>
    <row r="6795" customFormat="false" ht="15" hidden="false" customHeight="false" outlineLevel="0" collapsed="false">
      <c r="A6795" s="0" t="n">
        <v>19</v>
      </c>
      <c r="B6795" s="0" t="n">
        <v>295</v>
      </c>
      <c r="C6795" s="0" t="n">
        <v>0.01203</v>
      </c>
      <c r="D6795" s="0" t="n">
        <v>0.01295</v>
      </c>
      <c r="E6795" s="0" t="n">
        <v>0.01462</v>
      </c>
      <c r="F6795" s="0" t="n">
        <v>0.01738</v>
      </c>
      <c r="G6795" s="0" t="n">
        <v>0.01953</v>
      </c>
      <c r="H6795" s="0" t="n">
        <v>0.02258</v>
      </c>
      <c r="I6795" s="0" t="n">
        <v>0.02455</v>
      </c>
      <c r="J6795" s="0" t="n">
        <v>0.02638</v>
      </c>
      <c r="K6795" s="0" t="n">
        <v>0.02883</v>
      </c>
      <c r="L6795" s="0" t="n">
        <v>0.02967</v>
      </c>
    </row>
    <row r="6796" customFormat="false" ht="15" hidden="false" customHeight="false" outlineLevel="0" collapsed="false">
      <c r="A6796" s="0" t="n">
        <v>19</v>
      </c>
      <c r="B6796" s="0" t="n">
        <v>296</v>
      </c>
      <c r="C6796" s="0" t="n">
        <v>0.01273</v>
      </c>
      <c r="D6796" s="0" t="n">
        <v>0.01361</v>
      </c>
      <c r="E6796" s="0" t="n">
        <v>0.0152</v>
      </c>
      <c r="F6796" s="0" t="n">
        <v>0.01784</v>
      </c>
      <c r="G6796" s="0" t="n">
        <v>0.01989</v>
      </c>
      <c r="H6796" s="0" t="n">
        <v>0.0228</v>
      </c>
      <c r="I6796" s="0" t="n">
        <v>0.02468</v>
      </c>
      <c r="J6796" s="0" t="n">
        <v>0.02643</v>
      </c>
      <c r="K6796" s="0" t="n">
        <v>0.02877</v>
      </c>
      <c r="L6796" s="0" t="n">
        <v>0.02957</v>
      </c>
    </row>
    <row r="6797" customFormat="false" ht="15" hidden="false" customHeight="false" outlineLevel="0" collapsed="false">
      <c r="A6797" s="0" t="n">
        <v>19</v>
      </c>
      <c r="B6797" s="0" t="n">
        <v>297</v>
      </c>
      <c r="C6797" s="0" t="n">
        <v>0.00821</v>
      </c>
      <c r="D6797" s="0" t="n">
        <v>0.00932</v>
      </c>
      <c r="E6797" s="0" t="n">
        <v>0.01134</v>
      </c>
      <c r="F6797" s="0" t="n">
        <v>0.01467</v>
      </c>
      <c r="G6797" s="0" t="n">
        <v>0.01726</v>
      </c>
      <c r="H6797" s="0" t="n">
        <v>0.02094</v>
      </c>
      <c r="I6797" s="0" t="n">
        <v>0.02332</v>
      </c>
      <c r="J6797" s="0" t="n">
        <v>0.02552</v>
      </c>
      <c r="K6797" s="0" t="n">
        <v>0.02847</v>
      </c>
      <c r="L6797" s="0" t="n">
        <v>0.02949</v>
      </c>
    </row>
    <row r="6798" customFormat="false" ht="15" hidden="false" customHeight="false" outlineLevel="0" collapsed="false">
      <c r="A6798" s="0" t="n">
        <v>19</v>
      </c>
      <c r="B6798" s="0" t="n">
        <v>298</v>
      </c>
      <c r="C6798" s="0" t="n">
        <v>0.0085</v>
      </c>
      <c r="D6798" s="0" t="n">
        <v>0.0096</v>
      </c>
      <c r="E6798" s="0" t="n">
        <v>0.01159</v>
      </c>
      <c r="F6798" s="0" t="n">
        <v>0.01488</v>
      </c>
      <c r="G6798" s="0" t="n">
        <v>0.01745</v>
      </c>
      <c r="H6798" s="0" t="n">
        <v>0.02109</v>
      </c>
      <c r="I6798" s="0" t="n">
        <v>0.02344</v>
      </c>
      <c r="J6798" s="0" t="n">
        <v>0.02562</v>
      </c>
      <c r="K6798" s="0" t="n">
        <v>0.02854</v>
      </c>
      <c r="L6798" s="0" t="n">
        <v>0.02955</v>
      </c>
    </row>
    <row r="6799" customFormat="false" ht="15" hidden="false" customHeight="false" outlineLevel="0" collapsed="false">
      <c r="A6799" s="0" t="n">
        <v>19</v>
      </c>
      <c r="B6799" s="0" t="n">
        <v>299</v>
      </c>
      <c r="C6799" s="0" t="n">
        <v>0.00679</v>
      </c>
      <c r="D6799" s="0" t="n">
        <v>0.00792</v>
      </c>
      <c r="E6799" s="0" t="n">
        <v>0.00997</v>
      </c>
      <c r="F6799" s="0" t="n">
        <v>0.01336</v>
      </c>
      <c r="G6799" s="0" t="n">
        <v>0.01601</v>
      </c>
      <c r="H6799" s="0" t="n">
        <v>0.01975</v>
      </c>
      <c r="I6799" s="0" t="n">
        <v>0.02217</v>
      </c>
      <c r="J6799" s="0" t="n">
        <v>0.02442</v>
      </c>
      <c r="K6799" s="0" t="n">
        <v>0.02743</v>
      </c>
      <c r="L6799" s="0" t="n">
        <v>0.02847</v>
      </c>
    </row>
    <row r="6800" customFormat="false" ht="15" hidden="false" customHeight="false" outlineLevel="0" collapsed="false">
      <c r="A6800" s="0" t="n">
        <v>19</v>
      </c>
      <c r="B6800" s="0" t="n">
        <v>300</v>
      </c>
      <c r="C6800" s="0" t="n">
        <v>0.00709</v>
      </c>
      <c r="D6800" s="0" t="n">
        <v>0.00815</v>
      </c>
      <c r="E6800" s="0" t="n">
        <v>0.01007</v>
      </c>
      <c r="F6800" s="0" t="n">
        <v>0.01325</v>
      </c>
      <c r="G6800" s="0" t="n">
        <v>0.01573</v>
      </c>
      <c r="H6800" s="0" t="n">
        <v>0.01923</v>
      </c>
      <c r="I6800" s="0" t="n">
        <v>0.0215</v>
      </c>
      <c r="J6800" s="0" t="n">
        <v>0.0236</v>
      </c>
      <c r="K6800" s="0" t="n">
        <v>0.02642</v>
      </c>
      <c r="L6800" s="0" t="n">
        <v>0.02739</v>
      </c>
    </row>
    <row r="6801" customFormat="false" ht="15" hidden="false" customHeight="false" outlineLevel="0" collapsed="false">
      <c r="A6801" s="0" t="n">
        <v>19</v>
      </c>
      <c r="B6801" s="0" t="n">
        <v>301</v>
      </c>
      <c r="C6801" s="0" t="n">
        <v>0.00632</v>
      </c>
      <c r="D6801" s="0" t="n">
        <v>0.00743</v>
      </c>
      <c r="E6801" s="0" t="n">
        <v>0.00945</v>
      </c>
      <c r="F6801" s="0" t="n">
        <v>0.01279</v>
      </c>
      <c r="G6801" s="0" t="n">
        <v>0.01539</v>
      </c>
      <c r="H6801" s="0" t="n">
        <v>0.01908</v>
      </c>
      <c r="I6801" s="0" t="n">
        <v>0.02146</v>
      </c>
      <c r="J6801" s="0" t="n">
        <v>0.02367</v>
      </c>
      <c r="K6801" s="0" t="n">
        <v>0.02663</v>
      </c>
      <c r="L6801" s="0" t="n">
        <v>0.02765</v>
      </c>
    </row>
    <row r="6802" customFormat="false" ht="15" hidden="false" customHeight="false" outlineLevel="0" collapsed="false">
      <c r="A6802" s="0" t="n">
        <v>19</v>
      </c>
      <c r="B6802" s="0" t="n">
        <v>302</v>
      </c>
      <c r="C6802" s="0" t="n">
        <v>0.00795</v>
      </c>
      <c r="D6802" s="0" t="n">
        <v>0.00906</v>
      </c>
      <c r="E6802" s="0" t="n">
        <v>0.01108</v>
      </c>
      <c r="F6802" s="0" t="n">
        <v>0.01442</v>
      </c>
      <c r="G6802" s="0" t="n">
        <v>0.01703</v>
      </c>
      <c r="H6802" s="0" t="n">
        <v>0.02072</v>
      </c>
      <c r="I6802" s="0" t="n">
        <v>0.0231</v>
      </c>
      <c r="J6802" s="0" t="n">
        <v>0.02531</v>
      </c>
      <c r="K6802" s="0" t="n">
        <v>0.02828</v>
      </c>
      <c r="L6802" s="0" t="n">
        <v>0.0293</v>
      </c>
    </row>
    <row r="6803" customFormat="false" ht="15" hidden="false" customHeight="false" outlineLevel="0" collapsed="false">
      <c r="A6803" s="0" t="n">
        <v>19</v>
      </c>
      <c r="B6803" s="0" t="n">
        <v>303</v>
      </c>
      <c r="C6803" s="0" t="n">
        <v>0.00853</v>
      </c>
      <c r="D6803" s="0" t="n">
        <v>0.00964</v>
      </c>
      <c r="E6803" s="0" t="n">
        <v>0.01165</v>
      </c>
      <c r="F6803" s="0" t="n">
        <v>0.01498</v>
      </c>
      <c r="G6803" s="0" t="n">
        <v>0.01758</v>
      </c>
      <c r="H6803" s="0" t="n">
        <v>0.02126</v>
      </c>
      <c r="I6803" s="0" t="n">
        <v>0.02364</v>
      </c>
      <c r="J6803" s="0" t="n">
        <v>0.02585</v>
      </c>
      <c r="K6803" s="0" t="n">
        <v>0.0288</v>
      </c>
      <c r="L6803" s="0" t="n">
        <v>0.02982</v>
      </c>
    </row>
    <row r="6804" customFormat="false" ht="15" hidden="false" customHeight="false" outlineLevel="0" collapsed="false">
      <c r="A6804" s="0" t="n">
        <v>19</v>
      </c>
      <c r="B6804" s="0" t="n">
        <v>304</v>
      </c>
      <c r="C6804" s="0" t="n">
        <v>0.00652</v>
      </c>
      <c r="D6804" s="0" t="n">
        <v>0.00766</v>
      </c>
      <c r="E6804" s="0" t="n">
        <v>0.00973</v>
      </c>
      <c r="F6804" s="0" t="n">
        <v>0.01314</v>
      </c>
      <c r="G6804" s="0" t="n">
        <v>0.01581</v>
      </c>
      <c r="H6804" s="0" t="n">
        <v>0.01958</v>
      </c>
      <c r="I6804" s="0" t="n">
        <v>0.02202</v>
      </c>
      <c r="J6804" s="0" t="n">
        <v>0.02428</v>
      </c>
      <c r="K6804" s="0" t="n">
        <v>0.02731</v>
      </c>
      <c r="L6804" s="0" t="n">
        <v>0.02836</v>
      </c>
    </row>
    <row r="6805" customFormat="false" ht="15" hidden="false" customHeight="false" outlineLevel="0" collapsed="false">
      <c r="A6805" s="0" t="n">
        <v>19</v>
      </c>
      <c r="B6805" s="0" t="n">
        <v>305</v>
      </c>
      <c r="C6805" s="0" t="n">
        <v>0.00791</v>
      </c>
      <c r="D6805" s="0" t="n">
        <v>0.00903</v>
      </c>
      <c r="E6805" s="0" t="n">
        <v>0.01106</v>
      </c>
      <c r="F6805" s="0" t="n">
        <v>0.01442</v>
      </c>
      <c r="G6805" s="0" t="n">
        <v>0.01704</v>
      </c>
      <c r="H6805" s="0" t="n">
        <v>0.02075</v>
      </c>
      <c r="I6805" s="0" t="n">
        <v>0.02315</v>
      </c>
      <c r="J6805" s="0" t="n">
        <v>0.02537</v>
      </c>
      <c r="K6805" s="0" t="n">
        <v>0.02835</v>
      </c>
      <c r="L6805" s="0" t="n">
        <v>0.02938</v>
      </c>
    </row>
    <row r="6806" customFormat="false" ht="15" hidden="false" customHeight="false" outlineLevel="0" collapsed="false">
      <c r="A6806" s="0" t="n">
        <v>19</v>
      </c>
      <c r="B6806" s="0" t="n">
        <v>306</v>
      </c>
      <c r="C6806" s="0" t="n">
        <v>0.00452</v>
      </c>
      <c r="D6806" s="0" t="n">
        <v>0.00577</v>
      </c>
      <c r="E6806" s="0" t="n">
        <v>0.00803</v>
      </c>
      <c r="F6806" s="0" t="n">
        <v>0.01176</v>
      </c>
      <c r="G6806" s="0" t="n">
        <v>0.01468</v>
      </c>
      <c r="H6806" s="0" t="n">
        <v>0.0188</v>
      </c>
      <c r="I6806" s="0" t="n">
        <v>0.02147</v>
      </c>
      <c r="J6806" s="0" t="n">
        <v>0.02394</v>
      </c>
      <c r="K6806" s="0" t="n">
        <v>0.02726</v>
      </c>
      <c r="L6806" s="0" t="n">
        <v>0.0284</v>
      </c>
    </row>
    <row r="6807" customFormat="false" ht="15" hidden="false" customHeight="false" outlineLevel="0" collapsed="false">
      <c r="A6807" s="0" t="n">
        <v>19</v>
      </c>
      <c r="B6807" s="0" t="n">
        <v>307</v>
      </c>
      <c r="C6807" s="0" t="n">
        <v>0.00751</v>
      </c>
      <c r="D6807" s="0" t="n">
        <v>0.00866</v>
      </c>
      <c r="E6807" s="0" t="n">
        <v>0.01075</v>
      </c>
      <c r="F6807" s="0" t="n">
        <v>0.0142</v>
      </c>
      <c r="G6807" s="0" t="n">
        <v>0.0169</v>
      </c>
      <c r="H6807" s="0" t="n">
        <v>0.02071</v>
      </c>
      <c r="I6807" s="0" t="n">
        <v>0.02317</v>
      </c>
      <c r="J6807" s="0" t="n">
        <v>0.02546</v>
      </c>
      <c r="K6807" s="0" t="n">
        <v>0.02852</v>
      </c>
      <c r="L6807" s="0" t="n">
        <v>0.02958</v>
      </c>
    </row>
    <row r="6808" customFormat="false" ht="15" hidden="false" customHeight="false" outlineLevel="0" collapsed="false">
      <c r="A6808" s="0" t="n">
        <v>19</v>
      </c>
      <c r="B6808" s="0" t="n">
        <v>308</v>
      </c>
      <c r="C6808" s="0" t="n">
        <v>0.00597</v>
      </c>
      <c r="D6808" s="0" t="n">
        <v>0.00716</v>
      </c>
      <c r="E6808" s="0" t="n">
        <v>0.00934</v>
      </c>
      <c r="F6808" s="0" t="n">
        <v>0.01293</v>
      </c>
      <c r="G6808" s="0" t="n">
        <v>0.01574</v>
      </c>
      <c r="H6808" s="0" t="n">
        <v>0.0197</v>
      </c>
      <c r="I6808" s="0" t="n">
        <v>0.02227</v>
      </c>
      <c r="J6808" s="0" t="n">
        <v>0.02465</v>
      </c>
      <c r="K6808" s="0" t="n">
        <v>0.02783</v>
      </c>
      <c r="L6808" s="0" t="n">
        <v>0.02894</v>
      </c>
    </row>
    <row r="6809" customFormat="false" ht="15" hidden="false" customHeight="false" outlineLevel="0" collapsed="false">
      <c r="A6809" s="0" t="n">
        <v>19</v>
      </c>
      <c r="B6809" s="0" t="n">
        <v>309</v>
      </c>
      <c r="C6809" s="0" t="n">
        <v>0.00628</v>
      </c>
      <c r="D6809" s="0" t="n">
        <v>0.00744</v>
      </c>
      <c r="E6809" s="0" t="n">
        <v>0.00955</v>
      </c>
      <c r="F6809" s="0" t="n">
        <v>0.01304</v>
      </c>
      <c r="G6809" s="0" t="n">
        <v>0.01577</v>
      </c>
      <c r="H6809" s="0" t="n">
        <v>0.01962</v>
      </c>
      <c r="I6809" s="0" t="n">
        <v>0.02211</v>
      </c>
      <c r="J6809" s="0" t="n">
        <v>0.02442</v>
      </c>
      <c r="K6809" s="0" t="n">
        <v>0.02752</v>
      </c>
      <c r="L6809" s="0" t="n">
        <v>0.02858</v>
      </c>
    </row>
    <row r="6810" customFormat="false" ht="15" hidden="false" customHeight="false" outlineLevel="0" collapsed="false">
      <c r="A6810" s="0" t="n">
        <v>19</v>
      </c>
      <c r="B6810" s="0" t="n">
        <v>310</v>
      </c>
      <c r="C6810" s="0" t="n">
        <v>0.00698</v>
      </c>
      <c r="D6810" s="0" t="n">
        <v>0.00811</v>
      </c>
      <c r="E6810" s="0" t="n">
        <v>0.01016</v>
      </c>
      <c r="F6810" s="0" t="n">
        <v>0.01355</v>
      </c>
      <c r="G6810" s="0" t="n">
        <v>0.01619</v>
      </c>
      <c r="H6810" s="0" t="n">
        <v>0.01994</v>
      </c>
      <c r="I6810" s="0" t="n">
        <v>0.02235</v>
      </c>
      <c r="J6810" s="0" t="n">
        <v>0.0246</v>
      </c>
      <c r="K6810" s="0" t="n">
        <v>0.0276</v>
      </c>
      <c r="L6810" s="0" t="n">
        <v>0.02864</v>
      </c>
    </row>
    <row r="6811" customFormat="false" ht="15" hidden="false" customHeight="false" outlineLevel="0" collapsed="false">
      <c r="A6811" s="0" t="n">
        <v>19</v>
      </c>
      <c r="B6811" s="0" t="n">
        <v>311</v>
      </c>
      <c r="C6811" s="0" t="n">
        <v>0.00741</v>
      </c>
      <c r="D6811" s="0" t="n">
        <v>0.00853</v>
      </c>
      <c r="E6811" s="0" t="n">
        <v>0.01055</v>
      </c>
      <c r="F6811" s="0" t="n">
        <v>0.0139</v>
      </c>
      <c r="G6811" s="0" t="n">
        <v>0.01651</v>
      </c>
      <c r="H6811" s="0" t="n">
        <v>0.02021</v>
      </c>
      <c r="I6811" s="0" t="n">
        <v>0.02259</v>
      </c>
      <c r="J6811" s="0" t="n">
        <v>0.02481</v>
      </c>
      <c r="K6811" s="0" t="n">
        <v>0.02778</v>
      </c>
      <c r="L6811" s="0" t="n">
        <v>0.0288</v>
      </c>
    </row>
    <row r="6812" customFormat="false" ht="15" hidden="false" customHeight="false" outlineLevel="0" collapsed="false">
      <c r="A6812" s="0" t="n">
        <v>19</v>
      </c>
      <c r="B6812" s="0" t="n">
        <v>312</v>
      </c>
      <c r="C6812" s="0" t="n">
        <v>0.00983</v>
      </c>
      <c r="D6812" s="0" t="n">
        <v>0.01087</v>
      </c>
      <c r="E6812" s="0" t="n">
        <v>0.01275</v>
      </c>
      <c r="F6812" s="0" t="n">
        <v>0.01586</v>
      </c>
      <c r="G6812" s="0" t="n">
        <v>0.01828</v>
      </c>
      <c r="H6812" s="0" t="n">
        <v>0.02172</v>
      </c>
      <c r="I6812" s="0" t="n">
        <v>0.02393</v>
      </c>
      <c r="J6812" s="0" t="n">
        <v>0.02599</v>
      </c>
      <c r="K6812" s="0" t="n">
        <v>0.02875</v>
      </c>
      <c r="L6812" s="0" t="n">
        <v>0.0297</v>
      </c>
    </row>
    <row r="6813" customFormat="false" ht="15" hidden="false" customHeight="false" outlineLevel="0" collapsed="false">
      <c r="A6813" s="0" t="n">
        <v>19</v>
      </c>
      <c r="B6813" s="0" t="n">
        <v>313</v>
      </c>
      <c r="C6813" s="0" t="n">
        <v>0.00708</v>
      </c>
      <c r="D6813" s="0" t="n">
        <v>0.00816</v>
      </c>
      <c r="E6813" s="0" t="n">
        <v>0.01013</v>
      </c>
      <c r="F6813" s="0" t="n">
        <v>0.01338</v>
      </c>
      <c r="G6813" s="0" t="n">
        <v>0.01591</v>
      </c>
      <c r="H6813" s="0" t="n">
        <v>0.0195</v>
      </c>
      <c r="I6813" s="0" t="n">
        <v>0.02182</v>
      </c>
      <c r="J6813" s="0" t="n">
        <v>0.02398</v>
      </c>
      <c r="K6813" s="0" t="n">
        <v>0.02686</v>
      </c>
      <c r="L6813" s="0" t="n">
        <v>0.02786</v>
      </c>
    </row>
    <row r="6814" customFormat="false" ht="15" hidden="false" customHeight="false" outlineLevel="0" collapsed="false">
      <c r="A6814" s="0" t="n">
        <v>19</v>
      </c>
      <c r="B6814" s="0" t="n">
        <v>314</v>
      </c>
      <c r="C6814" s="0" t="n">
        <v>0.00762</v>
      </c>
      <c r="D6814" s="0" t="n">
        <v>0.00869</v>
      </c>
      <c r="E6814" s="0" t="n">
        <v>0.01063</v>
      </c>
      <c r="F6814" s="0" t="n">
        <v>0.01384</v>
      </c>
      <c r="G6814" s="0" t="n">
        <v>0.01634</v>
      </c>
      <c r="H6814" s="0" t="n">
        <v>0.01988</v>
      </c>
      <c r="I6814" s="0" t="n">
        <v>0.02217</v>
      </c>
      <c r="J6814" s="0" t="n">
        <v>0.02429</v>
      </c>
      <c r="K6814" s="0" t="n">
        <v>0.02713</v>
      </c>
      <c r="L6814" s="0" t="n">
        <v>0.02811</v>
      </c>
    </row>
    <row r="6815" customFormat="false" ht="15" hidden="false" customHeight="false" outlineLevel="0" collapsed="false">
      <c r="A6815" s="0" t="n">
        <v>19</v>
      </c>
      <c r="B6815" s="0" t="n">
        <v>315</v>
      </c>
      <c r="C6815" s="0" t="n">
        <v>0.00571</v>
      </c>
      <c r="D6815" s="0" t="n">
        <v>0.00685</v>
      </c>
      <c r="E6815" s="0" t="n">
        <v>0.00891</v>
      </c>
      <c r="F6815" s="0" t="n">
        <v>0.01232</v>
      </c>
      <c r="G6815" s="0" t="n">
        <v>0.01499</v>
      </c>
      <c r="H6815" s="0" t="n">
        <v>0.01876</v>
      </c>
      <c r="I6815" s="0" t="n">
        <v>0.02119</v>
      </c>
      <c r="J6815" s="0" t="n">
        <v>0.02345</v>
      </c>
      <c r="K6815" s="0" t="n">
        <v>0.02648</v>
      </c>
      <c r="L6815" s="0" t="n">
        <v>0.02752</v>
      </c>
    </row>
    <row r="6816" customFormat="false" ht="15" hidden="false" customHeight="false" outlineLevel="0" collapsed="false">
      <c r="A6816" s="0" t="n">
        <v>19</v>
      </c>
      <c r="B6816" s="0" t="n">
        <v>316</v>
      </c>
      <c r="C6816" s="0" t="n">
        <v>0.00714</v>
      </c>
      <c r="D6816" s="0" t="n">
        <v>0.00815</v>
      </c>
      <c r="E6816" s="0" t="n">
        <v>0.01</v>
      </c>
      <c r="F6816" s="0" t="n">
        <v>0.01305</v>
      </c>
      <c r="G6816" s="0" t="n">
        <v>0.01543</v>
      </c>
      <c r="H6816" s="0" t="n">
        <v>0.0188</v>
      </c>
      <c r="I6816" s="0" t="n">
        <v>0.02098</v>
      </c>
      <c r="J6816" s="0" t="n">
        <v>0.023</v>
      </c>
      <c r="K6816" s="0" t="n">
        <v>0.02571</v>
      </c>
      <c r="L6816" s="0" t="n">
        <v>0.02665</v>
      </c>
    </row>
    <row r="6817" customFormat="false" ht="15" hidden="false" customHeight="false" outlineLevel="0" collapsed="false">
      <c r="A6817" s="0" t="n">
        <v>19</v>
      </c>
      <c r="B6817" s="0" t="n">
        <v>317</v>
      </c>
      <c r="C6817" s="0" t="n">
        <v>0.00588</v>
      </c>
      <c r="D6817" s="0" t="n">
        <v>0.00696</v>
      </c>
      <c r="E6817" s="0" t="n">
        <v>0.00892</v>
      </c>
      <c r="F6817" s="0" t="n">
        <v>0.01215</v>
      </c>
      <c r="G6817" s="0" t="n">
        <v>0.01467</v>
      </c>
      <c r="H6817" s="0" t="n">
        <v>0.01824</v>
      </c>
      <c r="I6817" s="0" t="n">
        <v>0.02055</v>
      </c>
      <c r="J6817" s="0" t="n">
        <v>0.02269</v>
      </c>
      <c r="K6817" s="0" t="n">
        <v>0.02556</v>
      </c>
      <c r="L6817" s="0" t="n">
        <v>0.02655</v>
      </c>
    </row>
    <row r="6818" customFormat="false" ht="15" hidden="false" customHeight="false" outlineLevel="0" collapsed="false">
      <c r="A6818" s="0" t="n">
        <v>19</v>
      </c>
      <c r="B6818" s="0" t="n">
        <v>318</v>
      </c>
      <c r="C6818" s="0" t="n">
        <v>0.00478</v>
      </c>
      <c r="D6818" s="0" t="n">
        <v>0.00589</v>
      </c>
      <c r="E6818" s="0" t="n">
        <v>0.0079</v>
      </c>
      <c r="F6818" s="0" t="n">
        <v>0.01123</v>
      </c>
      <c r="G6818" s="0" t="n">
        <v>0.01383</v>
      </c>
      <c r="H6818" s="0" t="n">
        <v>0.0175</v>
      </c>
      <c r="I6818" s="0" t="n">
        <v>0.01988</v>
      </c>
      <c r="J6818" s="0" t="n">
        <v>0.02208</v>
      </c>
      <c r="K6818" s="0" t="n">
        <v>0.02503</v>
      </c>
      <c r="L6818" s="0" t="n">
        <v>0.02605</v>
      </c>
    </row>
    <row r="6819" customFormat="false" ht="15" hidden="false" customHeight="false" outlineLevel="0" collapsed="false">
      <c r="A6819" s="0" t="n">
        <v>19</v>
      </c>
      <c r="B6819" s="0" t="n">
        <v>319</v>
      </c>
      <c r="C6819" s="0" t="n">
        <v>0.00621</v>
      </c>
      <c r="D6819" s="0" t="n">
        <v>0.00728</v>
      </c>
      <c r="E6819" s="0" t="n">
        <v>0.00922</v>
      </c>
      <c r="F6819" s="0" t="n">
        <v>0.01244</v>
      </c>
      <c r="G6819" s="0" t="n">
        <v>0.01495</v>
      </c>
      <c r="H6819" s="0" t="n">
        <v>0.0185</v>
      </c>
      <c r="I6819" s="0" t="n">
        <v>0.02079</v>
      </c>
      <c r="J6819" s="0" t="n">
        <v>0.02292</v>
      </c>
      <c r="K6819" s="0" t="n">
        <v>0.02577</v>
      </c>
      <c r="L6819" s="0" t="n">
        <v>0.02675</v>
      </c>
    </row>
    <row r="6820" customFormat="false" ht="15" hidden="false" customHeight="false" outlineLevel="0" collapsed="false">
      <c r="A6820" s="0" t="n">
        <v>19</v>
      </c>
      <c r="B6820" s="0" t="n">
        <v>320</v>
      </c>
      <c r="C6820" s="0" t="n">
        <v>0.00604</v>
      </c>
      <c r="D6820" s="0" t="n">
        <v>0.00714</v>
      </c>
      <c r="E6820" s="0" t="n">
        <v>0.00914</v>
      </c>
      <c r="F6820" s="0" t="n">
        <v>0.01245</v>
      </c>
      <c r="G6820" s="0" t="n">
        <v>0.01503</v>
      </c>
      <c r="H6820" s="0" t="n">
        <v>0.01868</v>
      </c>
      <c r="I6820" s="0" t="n">
        <v>0.02104</v>
      </c>
      <c r="J6820" s="0" t="n">
        <v>0.02323</v>
      </c>
      <c r="K6820" s="0" t="n">
        <v>0.02617</v>
      </c>
      <c r="L6820" s="0" t="n">
        <v>0.02718</v>
      </c>
    </row>
    <row r="6821" customFormat="false" ht="15" hidden="false" customHeight="false" outlineLevel="0" collapsed="false">
      <c r="A6821" s="0" t="n">
        <v>19</v>
      </c>
      <c r="B6821" s="0" t="n">
        <v>321</v>
      </c>
      <c r="C6821" s="0" t="n">
        <v>0.00863</v>
      </c>
      <c r="D6821" s="0" t="n">
        <v>0.00959</v>
      </c>
      <c r="E6821" s="0" t="n">
        <v>0.01134</v>
      </c>
      <c r="F6821" s="0" t="n">
        <v>0.01422</v>
      </c>
      <c r="G6821" s="0" t="n">
        <v>0.01647</v>
      </c>
      <c r="H6821" s="0" t="n">
        <v>0.01966</v>
      </c>
      <c r="I6821" s="0" t="n">
        <v>0.02172</v>
      </c>
      <c r="J6821" s="0" t="n">
        <v>0.02363</v>
      </c>
      <c r="K6821" s="0" t="n">
        <v>0.02619</v>
      </c>
      <c r="L6821" s="0" t="n">
        <v>0.02707</v>
      </c>
    </row>
    <row r="6822" customFormat="false" ht="15" hidden="false" customHeight="false" outlineLevel="0" collapsed="false">
      <c r="A6822" s="0" t="n">
        <v>19</v>
      </c>
      <c r="B6822" s="0" t="n">
        <v>322</v>
      </c>
      <c r="C6822" s="0" t="n">
        <v>0.0068</v>
      </c>
      <c r="D6822" s="0" t="n">
        <v>0.0078</v>
      </c>
      <c r="E6822" s="0" t="n">
        <v>0.00963</v>
      </c>
      <c r="F6822" s="0" t="n">
        <v>0.01264</v>
      </c>
      <c r="G6822" s="0" t="n">
        <v>0.01499</v>
      </c>
      <c r="H6822" s="0" t="n">
        <v>0.01832</v>
      </c>
      <c r="I6822" s="0" t="n">
        <v>0.02047</v>
      </c>
      <c r="J6822" s="0" t="n">
        <v>0.02247</v>
      </c>
      <c r="K6822" s="0" t="n">
        <v>0.02514</v>
      </c>
      <c r="L6822" s="0" t="n">
        <v>0.02606</v>
      </c>
    </row>
    <row r="6823" customFormat="false" ht="15" hidden="false" customHeight="false" outlineLevel="0" collapsed="false">
      <c r="A6823" s="0" t="n">
        <v>19</v>
      </c>
      <c r="B6823" s="0" t="n">
        <v>323</v>
      </c>
      <c r="C6823" s="0" t="n">
        <v>0.00672</v>
      </c>
      <c r="D6823" s="0" t="n">
        <v>0.00771</v>
      </c>
      <c r="E6823" s="0" t="n">
        <v>0.0095</v>
      </c>
      <c r="F6823" s="0" t="n">
        <v>0.01246</v>
      </c>
      <c r="G6823" s="0" t="n">
        <v>0.01478</v>
      </c>
      <c r="H6823" s="0" t="n">
        <v>0.01805</v>
      </c>
      <c r="I6823" s="0" t="n">
        <v>0.02016</v>
      </c>
      <c r="J6823" s="0" t="n">
        <v>0.02212</v>
      </c>
      <c r="K6823" s="0" t="n">
        <v>0.02475</v>
      </c>
      <c r="L6823" s="0" t="n">
        <v>0.02566</v>
      </c>
    </row>
    <row r="6824" customFormat="false" ht="15" hidden="false" customHeight="false" outlineLevel="0" collapsed="false">
      <c r="A6824" s="0" t="n">
        <v>19</v>
      </c>
      <c r="B6824" s="0" t="n">
        <v>324</v>
      </c>
      <c r="C6824" s="0" t="n">
        <v>0.00504</v>
      </c>
      <c r="D6824" s="0" t="n">
        <v>0.00604</v>
      </c>
      <c r="E6824" s="0" t="n">
        <v>0.00785</v>
      </c>
      <c r="F6824" s="0" t="n">
        <v>0.01085</v>
      </c>
      <c r="G6824" s="0" t="n">
        <v>0.01319</v>
      </c>
      <c r="H6824" s="0" t="n">
        <v>0.0165</v>
      </c>
      <c r="I6824" s="0" t="n">
        <v>0.01863</v>
      </c>
      <c r="J6824" s="0" t="n">
        <v>0.02062</v>
      </c>
      <c r="K6824" s="0" t="n">
        <v>0.02328</v>
      </c>
      <c r="L6824" s="0" t="n">
        <v>0.0242</v>
      </c>
    </row>
    <row r="6825" customFormat="false" ht="15" hidden="false" customHeight="false" outlineLevel="0" collapsed="false">
      <c r="A6825" s="0" t="n">
        <v>19</v>
      </c>
      <c r="B6825" s="0" t="n">
        <v>325</v>
      </c>
      <c r="C6825" s="0" t="n">
        <v>0.00405</v>
      </c>
      <c r="D6825" s="0" t="n">
        <v>0.00509</v>
      </c>
      <c r="E6825" s="0" t="n">
        <v>0.00698</v>
      </c>
      <c r="F6825" s="0" t="n">
        <v>0.01011</v>
      </c>
      <c r="G6825" s="0" t="n">
        <v>0.01255</v>
      </c>
      <c r="H6825" s="0" t="n">
        <v>0.01601</v>
      </c>
      <c r="I6825" s="0" t="n">
        <v>0.01824</v>
      </c>
      <c r="J6825" s="0" t="n">
        <v>0.02031</v>
      </c>
      <c r="K6825" s="0" t="n">
        <v>0.02309</v>
      </c>
      <c r="L6825" s="0" t="n">
        <v>0.02405</v>
      </c>
    </row>
    <row r="6826" customFormat="false" ht="15" hidden="false" customHeight="false" outlineLevel="0" collapsed="false">
      <c r="A6826" s="0" t="n">
        <v>19</v>
      </c>
      <c r="B6826" s="0" t="n">
        <v>326</v>
      </c>
      <c r="C6826" s="0" t="n">
        <v>0.00447</v>
      </c>
      <c r="D6826" s="0" t="n">
        <v>0.00552</v>
      </c>
      <c r="E6826" s="0" t="n">
        <v>0.00741</v>
      </c>
      <c r="F6826" s="0" t="n">
        <v>0.01055</v>
      </c>
      <c r="G6826" s="0" t="n">
        <v>0.01299</v>
      </c>
      <c r="H6826" s="0" t="n">
        <v>0.01645</v>
      </c>
      <c r="I6826" s="0" t="n">
        <v>0.01869</v>
      </c>
      <c r="J6826" s="0" t="n">
        <v>0.02076</v>
      </c>
      <c r="K6826" s="0" t="n">
        <v>0.02354</v>
      </c>
      <c r="L6826" s="0" t="n">
        <v>0.0245</v>
      </c>
    </row>
    <row r="6827" customFormat="false" ht="15" hidden="false" customHeight="false" outlineLevel="0" collapsed="false">
      <c r="A6827" s="0" t="n">
        <v>19</v>
      </c>
      <c r="B6827" s="0" t="n">
        <v>327</v>
      </c>
      <c r="C6827" s="0" t="n">
        <v>0.00681</v>
      </c>
      <c r="D6827" s="0" t="n">
        <v>0.0078</v>
      </c>
      <c r="E6827" s="0" t="n">
        <v>0.0096</v>
      </c>
      <c r="F6827" s="0" t="n">
        <v>0.01259</v>
      </c>
      <c r="G6827" s="0" t="n">
        <v>0.01492</v>
      </c>
      <c r="H6827" s="0" t="n">
        <v>0.01821</v>
      </c>
      <c r="I6827" s="0" t="n">
        <v>0.02034</v>
      </c>
      <c r="J6827" s="0" t="n">
        <v>0.02231</v>
      </c>
      <c r="K6827" s="0" t="n">
        <v>0.02496</v>
      </c>
      <c r="L6827" s="0" t="n">
        <v>0.02587</v>
      </c>
    </row>
    <row r="6828" customFormat="false" ht="15" hidden="false" customHeight="false" outlineLevel="0" collapsed="false">
      <c r="A6828" s="0" t="n">
        <v>19</v>
      </c>
      <c r="B6828" s="0" t="n">
        <v>328</v>
      </c>
      <c r="C6828" s="0" t="n">
        <v>0.00734</v>
      </c>
      <c r="D6828" s="0" t="n">
        <v>0.00833</v>
      </c>
      <c r="E6828" s="0" t="n">
        <v>0.01013</v>
      </c>
      <c r="F6828" s="0" t="n">
        <v>0.0131</v>
      </c>
      <c r="G6828" s="0" t="n">
        <v>0.01542</v>
      </c>
      <c r="H6828" s="0" t="n">
        <v>0.0187</v>
      </c>
      <c r="I6828" s="0" t="n">
        <v>0.02082</v>
      </c>
      <c r="J6828" s="0" t="n">
        <v>0.02278</v>
      </c>
      <c r="K6828" s="0" t="n">
        <v>0.02542</v>
      </c>
      <c r="L6828" s="0" t="n">
        <v>0.02633</v>
      </c>
    </row>
    <row r="6829" customFormat="false" ht="15" hidden="false" customHeight="false" outlineLevel="0" collapsed="false">
      <c r="A6829" s="0" t="n">
        <v>19</v>
      </c>
      <c r="B6829" s="0" t="n">
        <v>329</v>
      </c>
      <c r="C6829" s="0" t="n">
        <v>0.00635</v>
      </c>
      <c r="D6829" s="0" t="n">
        <v>0.00734</v>
      </c>
      <c r="E6829" s="0" t="n">
        <v>0.00913</v>
      </c>
      <c r="F6829" s="0" t="n">
        <v>0.0121</v>
      </c>
      <c r="G6829" s="0" t="n">
        <v>0.01441</v>
      </c>
      <c r="H6829" s="0" t="n">
        <v>0.01769</v>
      </c>
      <c r="I6829" s="0" t="n">
        <v>0.0198</v>
      </c>
      <c r="J6829" s="0" t="n">
        <v>0.02177</v>
      </c>
      <c r="K6829" s="0" t="n">
        <v>0.02439</v>
      </c>
      <c r="L6829" s="0" t="n">
        <v>0.0253</v>
      </c>
    </row>
    <row r="6830" customFormat="false" ht="15" hidden="false" customHeight="false" outlineLevel="0" collapsed="false">
      <c r="A6830" s="0" t="n">
        <v>19</v>
      </c>
      <c r="B6830" s="0" t="n">
        <v>330</v>
      </c>
      <c r="C6830" s="0" t="n">
        <v>0.01031</v>
      </c>
      <c r="D6830" s="0" t="n">
        <v>0.01111</v>
      </c>
      <c r="E6830" s="0" t="n">
        <v>0.01256</v>
      </c>
      <c r="F6830" s="0" t="n">
        <v>0.01496</v>
      </c>
      <c r="G6830" s="0" t="n">
        <v>0.01683</v>
      </c>
      <c r="H6830" s="0" t="n">
        <v>0.01948</v>
      </c>
      <c r="I6830" s="0" t="n">
        <v>0.02119</v>
      </c>
      <c r="J6830" s="0" t="n">
        <v>0.02278</v>
      </c>
      <c r="K6830" s="0" t="n">
        <v>0.02491</v>
      </c>
      <c r="L6830" s="0" t="n">
        <v>0.02565</v>
      </c>
    </row>
    <row r="6831" customFormat="false" ht="15" hidden="false" customHeight="false" outlineLevel="0" collapsed="false">
      <c r="A6831" s="0" t="n">
        <v>19</v>
      </c>
      <c r="B6831" s="0" t="n">
        <v>331</v>
      </c>
      <c r="C6831" s="0" t="n">
        <v>0.00973</v>
      </c>
      <c r="D6831" s="0" t="n">
        <v>0.01057</v>
      </c>
      <c r="E6831" s="0" t="n">
        <v>0.01209</v>
      </c>
      <c r="F6831" s="0" t="n">
        <v>0.01459</v>
      </c>
      <c r="G6831" s="0" t="n">
        <v>0.01655</v>
      </c>
      <c r="H6831" s="0" t="n">
        <v>0.01932</v>
      </c>
      <c r="I6831" s="0" t="n">
        <v>0.02111</v>
      </c>
      <c r="J6831" s="0" t="n">
        <v>0.02277</v>
      </c>
      <c r="K6831" s="0" t="n">
        <v>0.025</v>
      </c>
      <c r="L6831" s="0" t="n">
        <v>0.02576</v>
      </c>
    </row>
    <row r="6832" customFormat="false" ht="15" hidden="false" customHeight="false" outlineLevel="0" collapsed="false">
      <c r="A6832" s="0" t="n">
        <v>19</v>
      </c>
      <c r="B6832" s="0" t="n">
        <v>332</v>
      </c>
      <c r="C6832" s="0" t="n">
        <v>0.01015</v>
      </c>
      <c r="D6832" s="0" t="n">
        <v>0.01098</v>
      </c>
      <c r="E6832" s="0" t="n">
        <v>0.01248</v>
      </c>
      <c r="F6832" s="0" t="n">
        <v>0.01496</v>
      </c>
      <c r="G6832" s="0" t="n">
        <v>0.01689</v>
      </c>
      <c r="H6832" s="0" t="n">
        <v>0.01963</v>
      </c>
      <c r="I6832" s="0" t="n">
        <v>0.0214</v>
      </c>
      <c r="J6832" s="0" t="n">
        <v>0.02305</v>
      </c>
      <c r="K6832" s="0" t="n">
        <v>0.02525</v>
      </c>
      <c r="L6832" s="0" t="n">
        <v>0.02601</v>
      </c>
    </row>
    <row r="6833" customFormat="false" ht="15" hidden="false" customHeight="false" outlineLevel="0" collapsed="false">
      <c r="A6833" s="0" t="n">
        <v>19</v>
      </c>
      <c r="B6833" s="0" t="n">
        <v>333</v>
      </c>
      <c r="C6833" s="0" t="n">
        <v>0.00997</v>
      </c>
      <c r="D6833" s="0" t="n">
        <v>0.01077</v>
      </c>
      <c r="E6833" s="0" t="n">
        <v>0.01223</v>
      </c>
      <c r="F6833" s="0" t="n">
        <v>0.01463</v>
      </c>
      <c r="G6833" s="0" t="n">
        <v>0.0165</v>
      </c>
      <c r="H6833" s="0" t="n">
        <v>0.01915</v>
      </c>
      <c r="I6833" s="0" t="n">
        <v>0.02087</v>
      </c>
      <c r="J6833" s="0" t="n">
        <v>0.02246</v>
      </c>
      <c r="K6833" s="0" t="n">
        <v>0.02459</v>
      </c>
      <c r="L6833" s="0" t="n">
        <v>0.02532</v>
      </c>
    </row>
    <row r="6834" customFormat="false" ht="15" hidden="false" customHeight="false" outlineLevel="0" collapsed="false">
      <c r="A6834" s="0" t="n">
        <v>19</v>
      </c>
      <c r="B6834" s="0" t="n">
        <v>334</v>
      </c>
      <c r="C6834" s="0" t="n">
        <v>0.01327</v>
      </c>
      <c r="D6834" s="0" t="n">
        <v>0.01392</v>
      </c>
      <c r="E6834" s="0" t="n">
        <v>0.0151</v>
      </c>
      <c r="F6834" s="0" t="n">
        <v>0.01706</v>
      </c>
      <c r="G6834" s="0" t="n">
        <v>0.01858</v>
      </c>
      <c r="H6834" s="0" t="n">
        <v>0.02073</v>
      </c>
      <c r="I6834" s="0" t="n">
        <v>0.02213</v>
      </c>
      <c r="J6834" s="0" t="n">
        <v>0.02342</v>
      </c>
      <c r="K6834" s="0" t="n">
        <v>0.02515</v>
      </c>
      <c r="L6834" s="0" t="n">
        <v>0.02575</v>
      </c>
    </row>
    <row r="6835" customFormat="false" ht="15" hidden="false" customHeight="false" outlineLevel="0" collapsed="false">
      <c r="A6835" s="0" t="n">
        <v>19</v>
      </c>
      <c r="B6835" s="0" t="n">
        <v>335</v>
      </c>
      <c r="C6835" s="0" t="n">
        <v>0.00998</v>
      </c>
      <c r="D6835" s="0" t="n">
        <v>0.01082</v>
      </c>
      <c r="E6835" s="0" t="n">
        <v>0.01234</v>
      </c>
      <c r="F6835" s="0" t="n">
        <v>0.01486</v>
      </c>
      <c r="G6835" s="0" t="n">
        <v>0.01682</v>
      </c>
      <c r="H6835" s="0" t="n">
        <v>0.0196</v>
      </c>
      <c r="I6835" s="0" t="n">
        <v>0.02139</v>
      </c>
      <c r="J6835" s="0" t="n">
        <v>0.02306</v>
      </c>
      <c r="K6835" s="0" t="n">
        <v>0.02529</v>
      </c>
      <c r="L6835" s="0" t="n">
        <v>0.02606</v>
      </c>
    </row>
    <row r="6836" customFormat="false" ht="15" hidden="false" customHeight="false" outlineLevel="0" collapsed="false">
      <c r="A6836" s="0" t="n">
        <v>19</v>
      </c>
      <c r="B6836" s="0" t="n">
        <v>336</v>
      </c>
      <c r="C6836" s="0" t="n">
        <v>0.01127</v>
      </c>
      <c r="D6836" s="0" t="n">
        <v>0.01205</v>
      </c>
      <c r="E6836" s="0" t="n">
        <v>0.01346</v>
      </c>
      <c r="F6836" s="0" t="n">
        <v>0.0158</v>
      </c>
      <c r="G6836" s="0" t="n">
        <v>0.01762</v>
      </c>
      <c r="H6836" s="0" t="n">
        <v>0.0202</v>
      </c>
      <c r="I6836" s="0" t="n">
        <v>0.02187</v>
      </c>
      <c r="J6836" s="0" t="n">
        <v>0.02341</v>
      </c>
      <c r="K6836" s="0" t="n">
        <v>0.02549</v>
      </c>
      <c r="L6836" s="0" t="n">
        <v>0.0262</v>
      </c>
    </row>
    <row r="6837" customFormat="false" ht="15" hidden="false" customHeight="false" outlineLevel="0" collapsed="false">
      <c r="A6837" s="0" t="n">
        <v>19</v>
      </c>
      <c r="B6837" s="0" t="n">
        <v>337</v>
      </c>
      <c r="C6837" s="0" t="n">
        <v>0.01209</v>
      </c>
      <c r="D6837" s="0" t="n">
        <v>0.01281</v>
      </c>
      <c r="E6837" s="0" t="n">
        <v>0.01412</v>
      </c>
      <c r="F6837" s="0" t="n">
        <v>0.01628</v>
      </c>
      <c r="G6837" s="0" t="n">
        <v>0.01797</v>
      </c>
      <c r="H6837" s="0" t="n">
        <v>0.02036</v>
      </c>
      <c r="I6837" s="0" t="n">
        <v>0.0219</v>
      </c>
      <c r="J6837" s="0" t="n">
        <v>0.02333</v>
      </c>
      <c r="K6837" s="0" t="n">
        <v>0.02525</v>
      </c>
      <c r="L6837" s="0" t="n">
        <v>0.02591</v>
      </c>
    </row>
    <row r="6838" customFormat="false" ht="15" hidden="false" customHeight="false" outlineLevel="0" collapsed="false">
      <c r="A6838" s="0" t="n">
        <v>19</v>
      </c>
      <c r="B6838" s="0" t="n">
        <v>338</v>
      </c>
      <c r="C6838" s="0" t="n">
        <v>0.01216</v>
      </c>
      <c r="D6838" s="0" t="n">
        <v>0.0129</v>
      </c>
      <c r="E6838" s="0" t="n">
        <v>0.01425</v>
      </c>
      <c r="F6838" s="0" t="n">
        <v>0.01649</v>
      </c>
      <c r="G6838" s="0" t="n">
        <v>0.01823</v>
      </c>
      <c r="H6838" s="0" t="n">
        <v>0.0207</v>
      </c>
      <c r="I6838" s="0" t="n">
        <v>0.0223</v>
      </c>
      <c r="J6838" s="0" t="n">
        <v>0.02378</v>
      </c>
      <c r="K6838" s="0" t="n">
        <v>0.02576</v>
      </c>
      <c r="L6838" s="0" t="n">
        <v>0.02644</v>
      </c>
    </row>
    <row r="6839" customFormat="false" ht="15" hidden="false" customHeight="false" outlineLevel="0" collapsed="false">
      <c r="A6839" s="0" t="n">
        <v>19</v>
      </c>
      <c r="B6839" s="0" t="n">
        <v>339</v>
      </c>
      <c r="C6839" s="0" t="n">
        <v>0.01367</v>
      </c>
      <c r="D6839" s="0" t="n">
        <v>0.01432</v>
      </c>
      <c r="E6839" s="0" t="n">
        <v>0.0155</v>
      </c>
      <c r="F6839" s="0" t="n">
        <v>0.01746</v>
      </c>
      <c r="G6839" s="0" t="n">
        <v>0.01898</v>
      </c>
      <c r="H6839" s="0" t="n">
        <v>0.02114</v>
      </c>
      <c r="I6839" s="0" t="n">
        <v>0.02253</v>
      </c>
      <c r="J6839" s="0" t="n">
        <v>0.02383</v>
      </c>
      <c r="K6839" s="0" t="n">
        <v>0.02556</v>
      </c>
      <c r="L6839" s="0" t="n">
        <v>0.02616</v>
      </c>
    </row>
    <row r="6840" customFormat="false" ht="15" hidden="false" customHeight="false" outlineLevel="0" collapsed="false">
      <c r="A6840" s="0" t="n">
        <v>19</v>
      </c>
      <c r="B6840" s="0" t="n">
        <v>340</v>
      </c>
      <c r="C6840" s="0" t="n">
        <v>0.0132</v>
      </c>
      <c r="D6840" s="0" t="n">
        <v>0.01393</v>
      </c>
      <c r="E6840" s="0" t="n">
        <v>0.01525</v>
      </c>
      <c r="F6840" s="0" t="n">
        <v>0.01743</v>
      </c>
      <c r="G6840" s="0" t="n">
        <v>0.01914</v>
      </c>
      <c r="H6840" s="0" t="n">
        <v>0.02155</v>
      </c>
      <c r="I6840" s="0" t="n">
        <v>0.02311</v>
      </c>
      <c r="J6840" s="0" t="n">
        <v>0.02456</v>
      </c>
      <c r="K6840" s="0" t="n">
        <v>0.02649</v>
      </c>
      <c r="L6840" s="0" t="n">
        <v>0.02716</v>
      </c>
    </row>
    <row r="6841" customFormat="false" ht="15" hidden="false" customHeight="false" outlineLevel="0" collapsed="false">
      <c r="A6841" s="0" t="n">
        <v>19</v>
      </c>
      <c r="B6841" s="0" t="n">
        <v>341</v>
      </c>
      <c r="C6841" s="0" t="n">
        <v>0.01071</v>
      </c>
      <c r="D6841" s="0" t="n">
        <v>0.01158</v>
      </c>
      <c r="E6841" s="0" t="n">
        <v>0.01317</v>
      </c>
      <c r="F6841" s="0" t="n">
        <v>0.01578</v>
      </c>
      <c r="G6841" s="0" t="n">
        <v>0.01782</v>
      </c>
      <c r="H6841" s="0" t="n">
        <v>0.02071</v>
      </c>
      <c r="I6841" s="0" t="n">
        <v>0.02258</v>
      </c>
      <c r="J6841" s="0" t="n">
        <v>0.02431</v>
      </c>
      <c r="K6841" s="0" t="n">
        <v>0.02663</v>
      </c>
      <c r="L6841" s="0" t="n">
        <v>0.02744</v>
      </c>
    </row>
    <row r="6842" customFormat="false" ht="15" hidden="false" customHeight="false" outlineLevel="0" collapsed="false">
      <c r="A6842" s="0" t="n">
        <v>19</v>
      </c>
      <c r="B6842" s="0" t="n">
        <v>342</v>
      </c>
      <c r="C6842" s="0" t="n">
        <v>0.01178</v>
      </c>
      <c r="D6842" s="0" t="n">
        <v>0.01263</v>
      </c>
      <c r="E6842" s="0" t="n">
        <v>0.01417</v>
      </c>
      <c r="F6842" s="0" t="n">
        <v>0.01672</v>
      </c>
      <c r="G6842" s="0" t="n">
        <v>0.01871</v>
      </c>
      <c r="H6842" s="0" t="n">
        <v>0.02153</v>
      </c>
      <c r="I6842" s="0" t="n">
        <v>0.02334</v>
      </c>
      <c r="J6842" s="0" t="n">
        <v>0.02503</v>
      </c>
      <c r="K6842" s="0" t="n">
        <v>0.02729</v>
      </c>
      <c r="L6842" s="0" t="n">
        <v>0.02807</v>
      </c>
    </row>
    <row r="6843" customFormat="false" ht="15" hidden="false" customHeight="false" outlineLevel="0" collapsed="false">
      <c r="A6843" s="0" t="n">
        <v>19</v>
      </c>
      <c r="B6843" s="0" t="n">
        <v>343</v>
      </c>
      <c r="C6843" s="0" t="n">
        <v>0.01235</v>
      </c>
      <c r="D6843" s="0" t="n">
        <v>0.01317</v>
      </c>
      <c r="E6843" s="0" t="n">
        <v>0.01467</v>
      </c>
      <c r="F6843" s="0" t="n">
        <v>0.01715</v>
      </c>
      <c r="G6843" s="0" t="n">
        <v>0.01908</v>
      </c>
      <c r="H6843" s="0" t="n">
        <v>0.02182</v>
      </c>
      <c r="I6843" s="0" t="n">
        <v>0.02358</v>
      </c>
      <c r="J6843" s="0" t="n">
        <v>0.02522</v>
      </c>
      <c r="K6843" s="0" t="n">
        <v>0.02742</v>
      </c>
      <c r="L6843" s="0" t="n">
        <v>0.02818</v>
      </c>
    </row>
    <row r="6844" customFormat="false" ht="15" hidden="false" customHeight="false" outlineLevel="0" collapsed="false">
      <c r="A6844" s="0" t="n">
        <v>19</v>
      </c>
      <c r="B6844" s="0" t="n">
        <v>344</v>
      </c>
      <c r="C6844" s="0" t="n">
        <v>0.01414</v>
      </c>
      <c r="D6844" s="0" t="n">
        <v>0.0149</v>
      </c>
      <c r="E6844" s="0" t="n">
        <v>0.01629</v>
      </c>
      <c r="F6844" s="0" t="n">
        <v>0.01859</v>
      </c>
      <c r="G6844" s="0" t="n">
        <v>0.02039</v>
      </c>
      <c r="H6844" s="0" t="n">
        <v>0.02293</v>
      </c>
      <c r="I6844" s="0" t="n">
        <v>0.02457</v>
      </c>
      <c r="J6844" s="0" t="n">
        <v>0.02609</v>
      </c>
      <c r="K6844" s="0" t="n">
        <v>0.02813</v>
      </c>
      <c r="L6844" s="0" t="n">
        <v>0.02884</v>
      </c>
    </row>
    <row r="6845" customFormat="false" ht="15" hidden="false" customHeight="false" outlineLevel="0" collapsed="false">
      <c r="A6845" s="0" t="n">
        <v>19</v>
      </c>
      <c r="B6845" s="0" t="n">
        <v>345</v>
      </c>
      <c r="C6845" s="0" t="n">
        <v>0.01532</v>
      </c>
      <c r="D6845" s="0" t="n">
        <v>0.01604</v>
      </c>
      <c r="E6845" s="0" t="n">
        <v>0.01734</v>
      </c>
      <c r="F6845" s="0" t="n">
        <v>0.01948</v>
      </c>
      <c r="G6845" s="0" t="n">
        <v>0.02116</v>
      </c>
      <c r="H6845" s="0" t="n">
        <v>0.02353</v>
      </c>
      <c r="I6845" s="0" t="n">
        <v>0.02506</v>
      </c>
      <c r="J6845" s="0" t="n">
        <v>0.02648</v>
      </c>
      <c r="K6845" s="0" t="n">
        <v>0.02838</v>
      </c>
      <c r="L6845" s="0" t="n">
        <v>0.02904</v>
      </c>
    </row>
    <row r="6846" customFormat="false" ht="15" hidden="false" customHeight="false" outlineLevel="0" collapsed="false">
      <c r="A6846" s="0" t="n">
        <v>19</v>
      </c>
      <c r="B6846" s="0" t="n">
        <v>346</v>
      </c>
      <c r="C6846" s="0" t="n">
        <v>0.01654</v>
      </c>
      <c r="D6846" s="0" t="n">
        <v>0.01722</v>
      </c>
      <c r="E6846" s="0" t="n">
        <v>0.01845</v>
      </c>
      <c r="F6846" s="0" t="n">
        <v>0.02049</v>
      </c>
      <c r="G6846" s="0" t="n">
        <v>0.02208</v>
      </c>
      <c r="H6846" s="0" t="n">
        <v>0.02433</v>
      </c>
      <c r="I6846" s="0" t="n">
        <v>0.02578</v>
      </c>
      <c r="J6846" s="0" t="n">
        <v>0.02713</v>
      </c>
      <c r="K6846" s="0" t="n">
        <v>0.02893</v>
      </c>
      <c r="L6846" s="0" t="n">
        <v>0.02956</v>
      </c>
    </row>
    <row r="6847" customFormat="false" ht="15" hidden="false" customHeight="false" outlineLevel="0" collapsed="false">
      <c r="A6847" s="0" t="n">
        <v>19</v>
      </c>
      <c r="B6847" s="0" t="n">
        <v>347</v>
      </c>
      <c r="C6847" s="0" t="n">
        <v>0.01758</v>
      </c>
      <c r="D6847" s="0" t="n">
        <v>0.01821</v>
      </c>
      <c r="E6847" s="0" t="n">
        <v>0.01934</v>
      </c>
      <c r="F6847" s="0" t="n">
        <v>0.02122</v>
      </c>
      <c r="G6847" s="0" t="n">
        <v>0.02268</v>
      </c>
      <c r="H6847" s="0" t="n">
        <v>0.02476</v>
      </c>
      <c r="I6847" s="0" t="n">
        <v>0.0261</v>
      </c>
      <c r="J6847" s="0" t="n">
        <v>0.02734</v>
      </c>
      <c r="K6847" s="0" t="n">
        <v>0.029</v>
      </c>
      <c r="L6847" s="0" t="n">
        <v>0.02958</v>
      </c>
    </row>
    <row r="6848" customFormat="false" ht="15" hidden="false" customHeight="false" outlineLevel="0" collapsed="false">
      <c r="A6848" s="0" t="n">
        <v>19</v>
      </c>
      <c r="B6848" s="0" t="n">
        <v>348</v>
      </c>
      <c r="C6848" s="0" t="n">
        <v>0.01769</v>
      </c>
      <c r="D6848" s="0" t="n">
        <v>0.01834</v>
      </c>
      <c r="E6848" s="0" t="n">
        <v>0.01953</v>
      </c>
      <c r="F6848" s="0" t="n">
        <v>0.02148</v>
      </c>
      <c r="G6848" s="0" t="n">
        <v>0.02301</v>
      </c>
      <c r="H6848" s="0" t="n">
        <v>0.02516</v>
      </c>
      <c r="I6848" s="0" t="n">
        <v>0.02656</v>
      </c>
      <c r="J6848" s="0" t="n">
        <v>0.02785</v>
      </c>
      <c r="K6848" s="0" t="n">
        <v>0.02959</v>
      </c>
      <c r="L6848" s="0" t="n">
        <v>0.03019</v>
      </c>
    </row>
    <row r="6849" customFormat="false" ht="15" hidden="false" customHeight="false" outlineLevel="0" collapsed="false">
      <c r="A6849" s="0" t="n">
        <v>19</v>
      </c>
      <c r="B6849" s="0" t="n">
        <v>349</v>
      </c>
      <c r="C6849" s="0" t="n">
        <v>0.01564</v>
      </c>
      <c r="D6849" s="0" t="n">
        <v>0.01637</v>
      </c>
      <c r="E6849" s="0" t="n">
        <v>0.01768</v>
      </c>
      <c r="F6849" s="0" t="n">
        <v>0.01984</v>
      </c>
      <c r="G6849" s="0" t="n">
        <v>0.02153</v>
      </c>
      <c r="H6849" s="0" t="n">
        <v>0.02392</v>
      </c>
      <c r="I6849" s="0" t="n">
        <v>0.02547</v>
      </c>
      <c r="J6849" s="0" t="n">
        <v>0.0269</v>
      </c>
      <c r="K6849" s="0" t="n">
        <v>0.02882</v>
      </c>
      <c r="L6849" s="0" t="n">
        <v>0.02949</v>
      </c>
    </row>
    <row r="6850" customFormat="false" ht="15" hidden="false" customHeight="false" outlineLevel="0" collapsed="false">
      <c r="A6850" s="0" t="n">
        <v>19</v>
      </c>
      <c r="B6850" s="0" t="n">
        <v>350</v>
      </c>
      <c r="C6850" s="0" t="n">
        <v>0.01658</v>
      </c>
      <c r="D6850" s="0" t="n">
        <v>0.01723</v>
      </c>
      <c r="E6850" s="0" t="n">
        <v>0.0184</v>
      </c>
      <c r="F6850" s="0" t="n">
        <v>0.02034</v>
      </c>
      <c r="G6850" s="0" t="n">
        <v>0.02186</v>
      </c>
      <c r="H6850" s="0" t="n">
        <v>0.02401</v>
      </c>
      <c r="I6850" s="0" t="n">
        <v>0.02539</v>
      </c>
      <c r="J6850" s="0" t="n">
        <v>0.02668</v>
      </c>
      <c r="K6850" s="0" t="n">
        <v>0.0284</v>
      </c>
      <c r="L6850" s="0" t="n">
        <v>0.029</v>
      </c>
    </row>
    <row r="6851" customFormat="false" ht="15" hidden="false" customHeight="false" outlineLevel="0" collapsed="false">
      <c r="A6851" s="0" t="n">
        <v>19</v>
      </c>
      <c r="B6851" s="0" t="n">
        <v>351</v>
      </c>
      <c r="C6851" s="0" t="n">
        <v>0.01752</v>
      </c>
      <c r="D6851" s="0" t="n">
        <v>0.01814</v>
      </c>
      <c r="E6851" s="0" t="n">
        <v>0.01928</v>
      </c>
      <c r="F6851" s="0" t="n">
        <v>0.02116</v>
      </c>
      <c r="G6851" s="0" t="n">
        <v>0.02263</v>
      </c>
      <c r="H6851" s="0" t="n">
        <v>0.0247</v>
      </c>
      <c r="I6851" s="0" t="n">
        <v>0.02604</v>
      </c>
      <c r="J6851" s="0" t="n">
        <v>0.02729</v>
      </c>
      <c r="K6851" s="0" t="n">
        <v>0.02895</v>
      </c>
      <c r="L6851" s="0" t="n">
        <v>0.02953</v>
      </c>
    </row>
    <row r="6852" customFormat="false" ht="15" hidden="false" customHeight="false" outlineLevel="0" collapsed="false">
      <c r="A6852" s="0" t="n">
        <v>19</v>
      </c>
      <c r="B6852" s="0" t="n">
        <v>352</v>
      </c>
      <c r="C6852" s="0" t="n">
        <v>0.01879</v>
      </c>
      <c r="D6852" s="0" t="n">
        <v>0.01937</v>
      </c>
      <c r="E6852" s="0" t="n">
        <v>0.02042</v>
      </c>
      <c r="F6852" s="0" t="n">
        <v>0.02215</v>
      </c>
      <c r="G6852" s="0" t="n">
        <v>0.02351</v>
      </c>
      <c r="H6852" s="0" t="n">
        <v>0.02542</v>
      </c>
      <c r="I6852" s="0" t="n">
        <v>0.02666</v>
      </c>
      <c r="J6852" s="0" t="n">
        <v>0.02781</v>
      </c>
      <c r="K6852" s="0" t="n">
        <v>0.02934</v>
      </c>
      <c r="L6852" s="0" t="n">
        <v>0.02987</v>
      </c>
    </row>
    <row r="6853" customFormat="false" ht="15" hidden="false" customHeight="false" outlineLevel="0" collapsed="false">
      <c r="A6853" s="0" t="n">
        <v>19</v>
      </c>
      <c r="B6853" s="0" t="n">
        <v>353</v>
      </c>
      <c r="C6853" s="0" t="n">
        <v>0.02128</v>
      </c>
      <c r="D6853" s="0" t="n">
        <v>0.02176</v>
      </c>
      <c r="E6853" s="0" t="n">
        <v>0.02263</v>
      </c>
      <c r="F6853" s="0" t="n">
        <v>0.02408</v>
      </c>
      <c r="G6853" s="0" t="n">
        <v>0.0252</v>
      </c>
      <c r="H6853" s="0" t="n">
        <v>0.0268</v>
      </c>
      <c r="I6853" s="0" t="n">
        <v>0.02783</v>
      </c>
      <c r="J6853" s="0" t="n">
        <v>0.02878</v>
      </c>
      <c r="K6853" s="0" t="n">
        <v>0.03006</v>
      </c>
      <c r="L6853" s="0" t="n">
        <v>0.0305</v>
      </c>
    </row>
    <row r="6854" customFormat="false" ht="15" hidden="false" customHeight="false" outlineLevel="0" collapsed="false">
      <c r="A6854" s="0" t="n">
        <v>19</v>
      </c>
      <c r="B6854" s="0" t="n">
        <v>354</v>
      </c>
      <c r="C6854" s="0" t="n">
        <v>0.02128</v>
      </c>
      <c r="D6854" s="0" t="n">
        <v>0.0218</v>
      </c>
      <c r="E6854" s="0" t="n">
        <v>0.02274</v>
      </c>
      <c r="F6854" s="0" t="n">
        <v>0.0243</v>
      </c>
      <c r="G6854" s="0" t="n">
        <v>0.02551</v>
      </c>
      <c r="H6854" s="0" t="n">
        <v>0.02723</v>
      </c>
      <c r="I6854" s="0" t="n">
        <v>0.02834</v>
      </c>
      <c r="J6854" s="0" t="n">
        <v>0.02937</v>
      </c>
      <c r="K6854" s="0" t="n">
        <v>0.03075</v>
      </c>
      <c r="L6854" s="0" t="n">
        <v>0.03123</v>
      </c>
    </row>
    <row r="6855" customFormat="false" ht="15" hidden="false" customHeight="false" outlineLevel="0" collapsed="false">
      <c r="A6855" s="0" t="n">
        <v>19</v>
      </c>
      <c r="B6855" s="0" t="n">
        <v>355</v>
      </c>
      <c r="C6855" s="0" t="n">
        <v>0.01923</v>
      </c>
      <c r="D6855" s="0" t="n">
        <v>0.01985</v>
      </c>
      <c r="E6855" s="0" t="n">
        <v>0.02098</v>
      </c>
      <c r="F6855" s="0" t="n">
        <v>0.02285</v>
      </c>
      <c r="G6855" s="0" t="n">
        <v>0.0243</v>
      </c>
      <c r="H6855" s="0" t="n">
        <v>0.02636</v>
      </c>
      <c r="I6855" s="0" t="n">
        <v>0.02769</v>
      </c>
      <c r="J6855" s="0" t="n">
        <v>0.02892</v>
      </c>
      <c r="K6855" s="0" t="n">
        <v>0.03058</v>
      </c>
      <c r="L6855" s="0" t="n">
        <v>0.03115</v>
      </c>
    </row>
    <row r="6856" customFormat="false" ht="15" hidden="false" customHeight="false" outlineLevel="0" collapsed="false">
      <c r="A6856" s="0" t="n">
        <v>19</v>
      </c>
      <c r="B6856" s="0" t="n">
        <v>356</v>
      </c>
      <c r="C6856" s="0" t="n">
        <v>0.02163</v>
      </c>
      <c r="D6856" s="0" t="n">
        <v>0.02215</v>
      </c>
      <c r="E6856" s="0" t="n">
        <v>0.02309</v>
      </c>
      <c r="F6856" s="0" t="n">
        <v>0.02465</v>
      </c>
      <c r="G6856" s="0" t="n">
        <v>0.02587</v>
      </c>
      <c r="H6856" s="0" t="n">
        <v>0.02759</v>
      </c>
      <c r="I6856" s="0" t="n">
        <v>0.0287</v>
      </c>
      <c r="J6856" s="0" t="n">
        <v>0.02973</v>
      </c>
      <c r="K6856" s="0" t="n">
        <v>0.03111</v>
      </c>
      <c r="L6856" s="0" t="n">
        <v>0.03159</v>
      </c>
    </row>
    <row r="6857" customFormat="false" ht="15" hidden="false" customHeight="false" outlineLevel="0" collapsed="false">
      <c r="A6857" s="0" t="n">
        <v>19</v>
      </c>
      <c r="B6857" s="0" t="n">
        <v>357</v>
      </c>
      <c r="C6857" s="0" t="n">
        <v>0.02209</v>
      </c>
      <c r="D6857" s="0" t="n">
        <v>0.02256</v>
      </c>
      <c r="E6857" s="0" t="n">
        <v>0.02342</v>
      </c>
      <c r="F6857" s="0" t="n">
        <v>0.02485</v>
      </c>
      <c r="G6857" s="0" t="n">
        <v>0.02596</v>
      </c>
      <c r="H6857" s="0" t="n">
        <v>0.02753</v>
      </c>
      <c r="I6857" s="0" t="n">
        <v>0.02854</v>
      </c>
      <c r="J6857" s="0" t="n">
        <v>0.02949</v>
      </c>
      <c r="K6857" s="0" t="n">
        <v>0.03075</v>
      </c>
      <c r="L6857" s="0" t="n">
        <v>0.03118</v>
      </c>
    </row>
    <row r="6858" customFormat="false" ht="15" hidden="false" customHeight="false" outlineLevel="0" collapsed="false">
      <c r="A6858" s="0" t="n">
        <v>19</v>
      </c>
      <c r="B6858" s="0" t="n">
        <v>358</v>
      </c>
      <c r="C6858" s="0" t="n">
        <v>0.02379</v>
      </c>
      <c r="D6858" s="0" t="n">
        <v>0.02418</v>
      </c>
      <c r="E6858" s="0" t="n">
        <v>0.0249</v>
      </c>
      <c r="F6858" s="0" t="n">
        <v>0.02609</v>
      </c>
      <c r="G6858" s="0" t="n">
        <v>0.02702</v>
      </c>
      <c r="H6858" s="0" t="n">
        <v>0.02834</v>
      </c>
      <c r="I6858" s="0" t="n">
        <v>0.02918</v>
      </c>
      <c r="J6858" s="0" t="n">
        <v>0.02997</v>
      </c>
      <c r="K6858" s="0" t="n">
        <v>0.03103</v>
      </c>
      <c r="L6858" s="0" t="n">
        <v>0.03139</v>
      </c>
    </row>
    <row r="6859" customFormat="false" ht="15" hidden="false" customHeight="false" outlineLevel="0" collapsed="false">
      <c r="A6859" s="0" t="n">
        <v>19</v>
      </c>
      <c r="B6859" s="0" t="n">
        <v>359</v>
      </c>
      <c r="C6859" s="0" t="n">
        <v>0.02484</v>
      </c>
      <c r="D6859" s="0" t="n">
        <v>0.02517</v>
      </c>
      <c r="E6859" s="0" t="n">
        <v>0.02579</v>
      </c>
      <c r="F6859" s="0" t="n">
        <v>0.0268</v>
      </c>
      <c r="G6859" s="0" t="n">
        <v>0.02759</v>
      </c>
      <c r="H6859" s="0" t="n">
        <v>0.02871</v>
      </c>
      <c r="I6859" s="0" t="n">
        <v>0.02944</v>
      </c>
      <c r="J6859" s="0" t="n">
        <v>0.03011</v>
      </c>
      <c r="K6859" s="0" t="n">
        <v>0.03101</v>
      </c>
      <c r="L6859" s="0" t="n">
        <v>0.03132</v>
      </c>
    </row>
    <row r="6860" customFormat="false" ht="15" hidden="false" customHeight="false" outlineLevel="0" collapsed="false">
      <c r="A6860" s="0" t="n">
        <v>19</v>
      </c>
      <c r="B6860" s="0" t="n">
        <v>360</v>
      </c>
      <c r="C6860" s="0" t="n">
        <v>0.02312</v>
      </c>
      <c r="D6860" s="0" t="n">
        <v>0.02353</v>
      </c>
      <c r="E6860" s="0" t="n">
        <v>0.02428</v>
      </c>
      <c r="F6860" s="0" t="n">
        <v>0.02552</v>
      </c>
      <c r="G6860" s="0" t="n">
        <v>0.02649</v>
      </c>
      <c r="H6860" s="0" t="n">
        <v>0.02786</v>
      </c>
      <c r="I6860" s="0" t="n">
        <v>0.02874</v>
      </c>
      <c r="J6860" s="0" t="n">
        <v>0.02957</v>
      </c>
      <c r="K6860" s="0" t="n">
        <v>0.03067</v>
      </c>
      <c r="L6860" s="0" t="n">
        <v>0.03105</v>
      </c>
    </row>
    <row r="6861" customFormat="false" ht="15" hidden="false" customHeight="false" outlineLevel="0" collapsed="false">
      <c r="A6861" s="0" t="n">
        <v>20</v>
      </c>
      <c r="B6861" s="0" t="n">
        <v>0</v>
      </c>
      <c r="C6861" s="0" t="n">
        <v>0.0155</v>
      </c>
      <c r="D6861" s="0" t="n">
        <v>0.016</v>
      </c>
      <c r="E6861" s="0" t="n">
        <v>0.0159</v>
      </c>
      <c r="F6861" s="0" t="n">
        <v>0.0158</v>
      </c>
      <c r="G6861" s="0" t="n">
        <v>0.0162</v>
      </c>
      <c r="H6861" s="0" t="n">
        <v>0.0169</v>
      </c>
      <c r="I6861" s="0" t="n">
        <v>0.0183</v>
      </c>
      <c r="J6861" s="0" t="n">
        <v>0.0192</v>
      </c>
      <c r="K6861" s="0" t="n">
        <v>0.0225</v>
      </c>
      <c r="L6861" s="0" t="n">
        <v>0.0239</v>
      </c>
    </row>
    <row r="6862" customFormat="false" ht="15" hidden="false" customHeight="false" outlineLevel="0" collapsed="false">
      <c r="A6862" s="0" t="n">
        <v>20</v>
      </c>
      <c r="B6862" s="0" t="n">
        <v>1</v>
      </c>
      <c r="C6862" s="0" t="n">
        <v>0.0135</v>
      </c>
      <c r="D6862" s="0" t="n">
        <v>0.01407</v>
      </c>
      <c r="E6862" s="0" t="n">
        <v>0.01418</v>
      </c>
      <c r="F6862" s="0" t="n">
        <v>0.01443</v>
      </c>
      <c r="G6862" s="0" t="n">
        <v>0.01505</v>
      </c>
      <c r="H6862" s="0" t="n">
        <v>0.01607</v>
      </c>
      <c r="I6862" s="0" t="n">
        <v>0.01759</v>
      </c>
      <c r="J6862" s="0" t="n">
        <v>0.01863</v>
      </c>
      <c r="K6862" s="0" t="n">
        <v>0.02196</v>
      </c>
      <c r="L6862" s="0" t="n">
        <v>0.02334</v>
      </c>
    </row>
    <row r="6863" customFormat="false" ht="15" hidden="false" customHeight="false" outlineLevel="0" collapsed="false">
      <c r="A6863" s="0" t="n">
        <v>20</v>
      </c>
      <c r="B6863" s="0" t="n">
        <v>2</v>
      </c>
      <c r="C6863" s="0" t="n">
        <v>0.01265</v>
      </c>
      <c r="D6863" s="0" t="n">
        <v>0.0132</v>
      </c>
      <c r="E6863" s="0" t="n">
        <v>0.01336</v>
      </c>
      <c r="F6863" s="0" t="n">
        <v>0.01368</v>
      </c>
      <c r="G6863" s="0" t="n">
        <v>0.01432</v>
      </c>
      <c r="H6863" s="0" t="n">
        <v>0.01534</v>
      </c>
      <c r="I6863" s="0" t="n">
        <v>0.01679</v>
      </c>
      <c r="J6863" s="0" t="n">
        <v>0.0178</v>
      </c>
      <c r="K6863" s="0" t="n">
        <v>0.02091</v>
      </c>
      <c r="L6863" s="0" t="n">
        <v>0.0222</v>
      </c>
    </row>
    <row r="6864" customFormat="false" ht="15" hidden="false" customHeight="false" outlineLevel="0" collapsed="false">
      <c r="A6864" s="0" t="n">
        <v>20</v>
      </c>
      <c r="B6864" s="0" t="n">
        <v>3</v>
      </c>
      <c r="C6864" s="0" t="n">
        <v>0.01352</v>
      </c>
      <c r="D6864" s="0" t="n">
        <v>0.01404</v>
      </c>
      <c r="E6864" s="0" t="n">
        <v>0.01425</v>
      </c>
      <c r="F6864" s="0" t="n">
        <v>0.01463</v>
      </c>
      <c r="G6864" s="0" t="n">
        <v>0.01529</v>
      </c>
      <c r="H6864" s="0" t="n">
        <v>0.01632</v>
      </c>
      <c r="I6864" s="0" t="n">
        <v>0.0177</v>
      </c>
      <c r="J6864" s="0" t="n">
        <v>0.01868</v>
      </c>
      <c r="K6864" s="0" t="n">
        <v>0.02156</v>
      </c>
      <c r="L6864" s="0" t="n">
        <v>0.02275</v>
      </c>
    </row>
    <row r="6865" customFormat="false" ht="15" hidden="false" customHeight="false" outlineLevel="0" collapsed="false">
      <c r="A6865" s="0" t="n">
        <v>20</v>
      </c>
      <c r="B6865" s="0" t="n">
        <v>4</v>
      </c>
      <c r="C6865" s="0" t="n">
        <v>0.01236</v>
      </c>
      <c r="D6865" s="0" t="n">
        <v>0.01289</v>
      </c>
      <c r="E6865" s="0" t="n">
        <v>0.01316</v>
      </c>
      <c r="F6865" s="0" t="n">
        <v>0.01366</v>
      </c>
      <c r="G6865" s="0" t="n">
        <v>0.01436</v>
      </c>
      <c r="H6865" s="0" t="n">
        <v>0.01545</v>
      </c>
      <c r="I6865" s="0" t="n">
        <v>0.01678</v>
      </c>
      <c r="J6865" s="0" t="n">
        <v>0.01776</v>
      </c>
      <c r="K6865" s="0" t="n">
        <v>0.02046</v>
      </c>
      <c r="L6865" s="0" t="n">
        <v>0.02156</v>
      </c>
    </row>
    <row r="6866" customFormat="false" ht="15" hidden="false" customHeight="false" outlineLevel="0" collapsed="false">
      <c r="A6866" s="0" t="n">
        <v>20</v>
      </c>
      <c r="B6866" s="0" t="n">
        <v>5</v>
      </c>
      <c r="C6866" s="0" t="n">
        <v>0.0108</v>
      </c>
      <c r="D6866" s="0" t="n">
        <v>0.0114</v>
      </c>
      <c r="E6866" s="0" t="n">
        <v>0.01189</v>
      </c>
      <c r="F6866" s="0" t="n">
        <v>0.01273</v>
      </c>
      <c r="G6866" s="0" t="n">
        <v>0.01367</v>
      </c>
      <c r="H6866" s="0" t="n">
        <v>0.01508</v>
      </c>
      <c r="I6866" s="0" t="n">
        <v>0.01654</v>
      </c>
      <c r="J6866" s="0" t="n">
        <v>0.01766</v>
      </c>
      <c r="K6866" s="0" t="n">
        <v>0.02039</v>
      </c>
      <c r="L6866" s="0" t="n">
        <v>0.02148</v>
      </c>
    </row>
    <row r="6867" customFormat="false" ht="15" hidden="false" customHeight="false" outlineLevel="0" collapsed="false">
      <c r="A6867" s="0" t="n">
        <v>20</v>
      </c>
      <c r="B6867" s="0" t="n">
        <v>6</v>
      </c>
      <c r="C6867" s="0" t="n">
        <v>0.01119</v>
      </c>
      <c r="D6867" s="0" t="n">
        <v>0.01184</v>
      </c>
      <c r="E6867" s="0" t="n">
        <v>0.01252</v>
      </c>
      <c r="F6867" s="0" t="n">
        <v>0.01367</v>
      </c>
      <c r="G6867" s="0" t="n">
        <v>0.01481</v>
      </c>
      <c r="H6867" s="0" t="n">
        <v>0.01649</v>
      </c>
      <c r="I6867" s="0" t="n">
        <v>0.01805</v>
      </c>
      <c r="J6867" s="0" t="n">
        <v>0.0193</v>
      </c>
      <c r="K6867" s="0" t="n">
        <v>0.02201</v>
      </c>
      <c r="L6867" s="0" t="n">
        <v>0.02308</v>
      </c>
    </row>
    <row r="6868" customFormat="false" ht="15" hidden="false" customHeight="false" outlineLevel="0" collapsed="false">
      <c r="A6868" s="0" t="n">
        <v>20</v>
      </c>
      <c r="B6868" s="0" t="n">
        <v>7</v>
      </c>
      <c r="C6868" s="0" t="n">
        <v>0.01209</v>
      </c>
      <c r="D6868" s="0" t="n">
        <v>0.01267</v>
      </c>
      <c r="E6868" s="0" t="n">
        <v>0.01329</v>
      </c>
      <c r="F6868" s="0" t="n">
        <v>0.01436</v>
      </c>
      <c r="G6868" s="0" t="n">
        <v>0.01539</v>
      </c>
      <c r="H6868" s="0" t="n">
        <v>0.01691</v>
      </c>
      <c r="I6868" s="0" t="n">
        <v>0.01828</v>
      </c>
      <c r="J6868" s="0" t="n">
        <v>0.01939</v>
      </c>
      <c r="K6868" s="0" t="n">
        <v>0.02175</v>
      </c>
      <c r="L6868" s="0" t="n">
        <v>0.02267</v>
      </c>
    </row>
    <row r="6869" customFormat="false" ht="15" hidden="false" customHeight="false" outlineLevel="0" collapsed="false">
      <c r="A6869" s="0" t="n">
        <v>20</v>
      </c>
      <c r="B6869" s="0" t="n">
        <v>8</v>
      </c>
      <c r="C6869" s="0" t="n">
        <v>0.01177</v>
      </c>
      <c r="D6869" s="0" t="n">
        <v>0.01233</v>
      </c>
      <c r="E6869" s="0" t="n">
        <v>0.01303</v>
      </c>
      <c r="F6869" s="0" t="n">
        <v>0.01419</v>
      </c>
      <c r="G6869" s="0" t="n">
        <v>0.01526</v>
      </c>
      <c r="H6869" s="0" t="n">
        <v>0.01682</v>
      </c>
      <c r="I6869" s="0" t="n">
        <v>0.01815</v>
      </c>
      <c r="J6869" s="0" t="n">
        <v>0.01924</v>
      </c>
      <c r="K6869" s="0" t="n">
        <v>0.02141</v>
      </c>
      <c r="L6869" s="0" t="n">
        <v>0.02224</v>
      </c>
    </row>
    <row r="6870" customFormat="false" ht="15" hidden="false" customHeight="false" outlineLevel="0" collapsed="false">
      <c r="A6870" s="0" t="n">
        <v>20</v>
      </c>
      <c r="B6870" s="0" t="n">
        <v>9</v>
      </c>
      <c r="C6870" s="0" t="n">
        <v>0.01323</v>
      </c>
      <c r="D6870" s="0" t="n">
        <v>0.01377</v>
      </c>
      <c r="E6870" s="0" t="n">
        <v>0.01451</v>
      </c>
      <c r="F6870" s="0" t="n">
        <v>0.01575</v>
      </c>
      <c r="G6870" s="0" t="n">
        <v>0.01684</v>
      </c>
      <c r="H6870" s="0" t="n">
        <v>0.01841</v>
      </c>
      <c r="I6870" s="0" t="n">
        <v>0.01967</v>
      </c>
      <c r="J6870" s="0" t="n">
        <v>0.02073</v>
      </c>
      <c r="K6870" s="0" t="n">
        <v>0.02268</v>
      </c>
      <c r="L6870" s="0" t="n">
        <v>0.02341</v>
      </c>
    </row>
    <row r="6871" customFormat="false" ht="15" hidden="false" customHeight="false" outlineLevel="0" collapsed="false">
      <c r="A6871" s="0" t="n">
        <v>20</v>
      </c>
      <c r="B6871" s="0" t="n">
        <v>10</v>
      </c>
      <c r="C6871" s="0" t="n">
        <v>0.01271</v>
      </c>
      <c r="D6871" s="0" t="n">
        <v>0.01327</v>
      </c>
      <c r="E6871" s="0" t="n">
        <v>0.01412</v>
      </c>
      <c r="F6871" s="0" t="n">
        <v>0.01554</v>
      </c>
      <c r="G6871" s="0" t="n">
        <v>0.01673</v>
      </c>
      <c r="H6871" s="0" t="n">
        <v>0.01844</v>
      </c>
      <c r="I6871" s="0" t="n">
        <v>0.0197</v>
      </c>
      <c r="J6871" s="0" t="n">
        <v>0.0208</v>
      </c>
      <c r="K6871" s="0" t="n">
        <v>0.02262</v>
      </c>
      <c r="L6871" s="0" t="n">
        <v>0.0233</v>
      </c>
    </row>
    <row r="6872" customFormat="false" ht="15" hidden="false" customHeight="false" outlineLevel="0" collapsed="false">
      <c r="A6872" s="0" t="n">
        <v>20</v>
      </c>
      <c r="B6872" s="0" t="n">
        <v>11</v>
      </c>
      <c r="C6872" s="0" t="n">
        <v>0.0089</v>
      </c>
      <c r="D6872" s="0" t="n">
        <v>0.00952</v>
      </c>
      <c r="E6872" s="0" t="n">
        <v>0.01058</v>
      </c>
      <c r="F6872" s="0" t="n">
        <v>0.01233</v>
      </c>
      <c r="G6872" s="0" t="n">
        <v>0.01373</v>
      </c>
      <c r="H6872" s="0" t="n">
        <v>0.01573</v>
      </c>
      <c r="I6872" s="0" t="n">
        <v>0.0171</v>
      </c>
      <c r="J6872" s="0" t="n">
        <v>0.01834</v>
      </c>
      <c r="K6872" s="0" t="n">
        <v>0.02017</v>
      </c>
      <c r="L6872" s="0" t="n">
        <v>0.02082</v>
      </c>
    </row>
    <row r="6873" customFormat="false" ht="15" hidden="false" customHeight="false" outlineLevel="0" collapsed="false">
      <c r="A6873" s="0" t="n">
        <v>20</v>
      </c>
      <c r="B6873" s="0" t="n">
        <v>12</v>
      </c>
      <c r="C6873" s="0" t="n">
        <v>0.00861</v>
      </c>
      <c r="D6873" s="0" t="n">
        <v>0.00921</v>
      </c>
      <c r="E6873" s="0" t="n">
        <v>0.0103</v>
      </c>
      <c r="F6873" s="0" t="n">
        <v>0.0121</v>
      </c>
      <c r="G6873" s="0" t="n">
        <v>0.0135</v>
      </c>
      <c r="H6873" s="0" t="n">
        <v>0.01549</v>
      </c>
      <c r="I6873" s="0" t="n">
        <v>0.01677</v>
      </c>
      <c r="J6873" s="0" t="n">
        <v>0.01796</v>
      </c>
      <c r="K6873" s="0" t="n">
        <v>0.01955</v>
      </c>
      <c r="L6873" s="0" t="n">
        <v>0.02011</v>
      </c>
    </row>
    <row r="6874" customFormat="false" ht="15" hidden="false" customHeight="false" outlineLevel="0" collapsed="false">
      <c r="A6874" s="0" t="n">
        <v>20</v>
      </c>
      <c r="B6874" s="0" t="n">
        <v>13</v>
      </c>
      <c r="C6874" s="0" t="n">
        <v>0.01095</v>
      </c>
      <c r="D6874" s="0" t="n">
        <v>0.01146</v>
      </c>
      <c r="E6874" s="0" t="n">
        <v>0.01239</v>
      </c>
      <c r="F6874" s="0" t="n">
        <v>0.01393</v>
      </c>
      <c r="G6874" s="0" t="n">
        <v>0.01512</v>
      </c>
      <c r="H6874" s="0" t="n">
        <v>0.01682</v>
      </c>
      <c r="I6874" s="0" t="n">
        <v>0.01791</v>
      </c>
      <c r="J6874" s="0" t="n">
        <v>0.01893</v>
      </c>
      <c r="K6874" s="0" t="n">
        <v>0.02029</v>
      </c>
      <c r="L6874" s="0" t="n">
        <v>0.02076</v>
      </c>
    </row>
    <row r="6875" customFormat="false" ht="15" hidden="false" customHeight="false" outlineLevel="0" collapsed="false">
      <c r="A6875" s="0" t="n">
        <v>20</v>
      </c>
      <c r="B6875" s="0" t="n">
        <v>14</v>
      </c>
      <c r="C6875" s="0" t="n">
        <v>0.01243</v>
      </c>
      <c r="D6875" s="0" t="n">
        <v>0.01291</v>
      </c>
      <c r="E6875" s="0" t="n">
        <v>0.01378</v>
      </c>
      <c r="F6875" s="0" t="n">
        <v>0.01523</v>
      </c>
      <c r="G6875" s="0" t="n">
        <v>0.01636</v>
      </c>
      <c r="H6875" s="0" t="n">
        <v>0.01795</v>
      </c>
      <c r="I6875" s="0" t="n">
        <v>0.01898</v>
      </c>
      <c r="J6875" s="0" t="n">
        <v>0.01994</v>
      </c>
      <c r="K6875" s="0" t="n">
        <v>0.02122</v>
      </c>
      <c r="L6875" s="0" t="n">
        <v>0.02166</v>
      </c>
    </row>
    <row r="6876" customFormat="false" ht="15" hidden="false" customHeight="false" outlineLevel="0" collapsed="false">
      <c r="A6876" s="0" t="n">
        <v>20</v>
      </c>
      <c r="B6876" s="0" t="n">
        <v>15</v>
      </c>
      <c r="C6876" s="0" t="n">
        <v>0.01152</v>
      </c>
      <c r="D6876" s="0" t="n">
        <v>0.01196</v>
      </c>
      <c r="E6876" s="0" t="n">
        <v>0.01277</v>
      </c>
      <c r="F6876" s="0" t="n">
        <v>0.0141</v>
      </c>
      <c r="G6876" s="0" t="n">
        <v>0.01514</v>
      </c>
      <c r="H6876" s="0" t="n">
        <v>0.01661</v>
      </c>
      <c r="I6876" s="0" t="n">
        <v>0.01756</v>
      </c>
      <c r="J6876" s="0" t="n">
        <v>0.01844</v>
      </c>
      <c r="K6876" s="0" t="n">
        <v>0.01962</v>
      </c>
      <c r="L6876" s="0" t="n">
        <v>0.02003</v>
      </c>
    </row>
    <row r="6877" customFormat="false" ht="15" hidden="false" customHeight="false" outlineLevel="0" collapsed="false">
      <c r="A6877" s="0" t="n">
        <v>20</v>
      </c>
      <c r="B6877" s="0" t="n">
        <v>16</v>
      </c>
      <c r="C6877" s="0" t="n">
        <v>0.00906</v>
      </c>
      <c r="D6877" s="0" t="n">
        <v>0.00955</v>
      </c>
      <c r="E6877" s="0" t="n">
        <v>0.01043</v>
      </c>
      <c r="F6877" s="0" t="n">
        <v>0.01189</v>
      </c>
      <c r="G6877" s="0" t="n">
        <v>0.01303</v>
      </c>
      <c r="H6877" s="0" t="n">
        <v>0.01464</v>
      </c>
      <c r="I6877" s="0" t="n">
        <v>0.01568</v>
      </c>
      <c r="J6877" s="0" t="n">
        <v>0.01664</v>
      </c>
      <c r="K6877" s="0" t="n">
        <v>0.01794</v>
      </c>
      <c r="L6877" s="0" t="n">
        <v>0.01838</v>
      </c>
    </row>
    <row r="6878" customFormat="false" ht="15" hidden="false" customHeight="false" outlineLevel="0" collapsed="false">
      <c r="A6878" s="0" t="n">
        <v>20</v>
      </c>
      <c r="B6878" s="0" t="n">
        <v>17</v>
      </c>
      <c r="C6878" s="0" t="n">
        <v>0.00865</v>
      </c>
      <c r="D6878" s="0" t="n">
        <v>0.00911</v>
      </c>
      <c r="E6878" s="0" t="n">
        <v>0.00996</v>
      </c>
      <c r="F6878" s="0" t="n">
        <v>0.01135</v>
      </c>
      <c r="G6878" s="0" t="n">
        <v>0.01243</v>
      </c>
      <c r="H6878" s="0" t="n">
        <v>0.01397</v>
      </c>
      <c r="I6878" s="0" t="n">
        <v>0.01496</v>
      </c>
      <c r="J6878" s="0" t="n">
        <v>0.01589</v>
      </c>
      <c r="K6878" s="0" t="n">
        <v>0.01712</v>
      </c>
      <c r="L6878" s="0" t="n">
        <v>0.01755</v>
      </c>
    </row>
    <row r="6879" customFormat="false" ht="15" hidden="false" customHeight="false" outlineLevel="0" collapsed="false">
      <c r="A6879" s="0" t="n">
        <v>20</v>
      </c>
      <c r="B6879" s="0" t="n">
        <v>18</v>
      </c>
      <c r="C6879" s="0" t="n">
        <v>0.00823</v>
      </c>
      <c r="D6879" s="0" t="n">
        <v>0.00867</v>
      </c>
      <c r="E6879" s="0" t="n">
        <v>0.00945</v>
      </c>
      <c r="F6879" s="0" t="n">
        <v>0.01074</v>
      </c>
      <c r="G6879" s="0" t="n">
        <v>0.01175</v>
      </c>
      <c r="H6879" s="0" t="n">
        <v>0.01317</v>
      </c>
      <c r="I6879" s="0" t="n">
        <v>0.01409</v>
      </c>
      <c r="J6879" s="0" t="n">
        <v>0.01495</v>
      </c>
      <c r="K6879" s="0" t="n">
        <v>0.01609</v>
      </c>
      <c r="L6879" s="0" t="n">
        <v>0.01649</v>
      </c>
    </row>
    <row r="6880" customFormat="false" ht="15" hidden="false" customHeight="false" outlineLevel="0" collapsed="false">
      <c r="A6880" s="0" t="n">
        <v>20</v>
      </c>
      <c r="B6880" s="0" t="n">
        <v>19</v>
      </c>
      <c r="C6880" s="0" t="n">
        <v>0.00798</v>
      </c>
      <c r="D6880" s="0" t="n">
        <v>0.00843</v>
      </c>
      <c r="E6880" s="0" t="n">
        <v>0.00925</v>
      </c>
      <c r="F6880" s="0" t="n">
        <v>0.01061</v>
      </c>
      <c r="G6880" s="0" t="n">
        <v>0.01168</v>
      </c>
      <c r="H6880" s="0" t="n">
        <v>0.01318</v>
      </c>
      <c r="I6880" s="0" t="n">
        <v>0.01415</v>
      </c>
      <c r="J6880" s="0" t="n">
        <v>0.01505</v>
      </c>
      <c r="K6880" s="0" t="n">
        <v>0.01625</v>
      </c>
      <c r="L6880" s="0" t="n">
        <v>0.01667</v>
      </c>
    </row>
    <row r="6881" customFormat="false" ht="15" hidden="false" customHeight="false" outlineLevel="0" collapsed="false">
      <c r="A6881" s="0" t="n">
        <v>20</v>
      </c>
      <c r="B6881" s="0" t="n">
        <v>20</v>
      </c>
      <c r="C6881" s="0" t="n">
        <v>0.0068</v>
      </c>
      <c r="D6881" s="0" t="n">
        <v>0.00723</v>
      </c>
      <c r="E6881" s="0" t="n">
        <v>0.00801</v>
      </c>
      <c r="F6881" s="0" t="n">
        <v>0.00929</v>
      </c>
      <c r="G6881" s="0" t="n">
        <v>0.0103</v>
      </c>
      <c r="H6881" s="0" t="n">
        <v>0.01172</v>
      </c>
      <c r="I6881" s="0" t="n">
        <v>0.01264</v>
      </c>
      <c r="J6881" s="0" t="n">
        <v>0.01349</v>
      </c>
      <c r="K6881" s="0" t="n">
        <v>0.01463</v>
      </c>
      <c r="L6881" s="0" t="n">
        <v>0.01503</v>
      </c>
    </row>
    <row r="6882" customFormat="false" ht="15" hidden="false" customHeight="false" outlineLevel="0" collapsed="false">
      <c r="A6882" s="0" t="n">
        <v>20</v>
      </c>
      <c r="B6882" s="0" t="n">
        <v>21</v>
      </c>
      <c r="C6882" s="0" t="n">
        <v>0.00554</v>
      </c>
      <c r="D6882" s="0" t="n">
        <v>0.006</v>
      </c>
      <c r="E6882" s="0" t="n">
        <v>0.00684</v>
      </c>
      <c r="F6882" s="0" t="n">
        <v>0.00824</v>
      </c>
      <c r="G6882" s="0" t="n">
        <v>0.00933</v>
      </c>
      <c r="H6882" s="0" t="n">
        <v>0.01086</v>
      </c>
      <c r="I6882" s="0" t="n">
        <v>0.01186</v>
      </c>
      <c r="J6882" s="0" t="n">
        <v>0.01278</v>
      </c>
      <c r="K6882" s="0" t="n">
        <v>0.01402</v>
      </c>
      <c r="L6882" s="0" t="n">
        <v>0.01444</v>
      </c>
    </row>
    <row r="6883" customFormat="false" ht="15" hidden="false" customHeight="false" outlineLevel="0" collapsed="false">
      <c r="A6883" s="0" t="n">
        <v>20</v>
      </c>
      <c r="B6883" s="0" t="n">
        <v>22</v>
      </c>
      <c r="C6883" s="0" t="n">
        <v>0.00614</v>
      </c>
      <c r="D6883" s="0" t="n">
        <v>0.0066</v>
      </c>
      <c r="E6883" s="0" t="n">
        <v>0.00745</v>
      </c>
      <c r="F6883" s="0" t="n">
        <v>0.00884</v>
      </c>
      <c r="G6883" s="0" t="n">
        <v>0.00993</v>
      </c>
      <c r="H6883" s="0" t="n">
        <v>0.01146</v>
      </c>
      <c r="I6883" s="0" t="n">
        <v>0.01246</v>
      </c>
      <c r="J6883" s="0" t="n">
        <v>0.01338</v>
      </c>
      <c r="K6883" s="0" t="n">
        <v>0.01462</v>
      </c>
      <c r="L6883" s="0" t="n">
        <v>0.01504</v>
      </c>
    </row>
    <row r="6884" customFormat="false" ht="15" hidden="false" customHeight="false" outlineLevel="0" collapsed="false">
      <c r="A6884" s="0" t="n">
        <v>20</v>
      </c>
      <c r="B6884" s="0" t="n">
        <v>23</v>
      </c>
      <c r="C6884" s="0" t="n">
        <v>0.00702</v>
      </c>
      <c r="D6884" s="0" t="n">
        <v>0.00752</v>
      </c>
      <c r="E6884" s="0" t="n">
        <v>0.00843</v>
      </c>
      <c r="F6884" s="0" t="n">
        <v>0.00993</v>
      </c>
      <c r="G6884" s="0" t="n">
        <v>0.0111</v>
      </c>
      <c r="H6884" s="0" t="n">
        <v>0.01276</v>
      </c>
      <c r="I6884" s="0" t="n">
        <v>0.01383</v>
      </c>
      <c r="J6884" s="0" t="n">
        <v>0.01482</v>
      </c>
      <c r="K6884" s="0" t="n">
        <v>0.01615</v>
      </c>
      <c r="L6884" s="0" t="n">
        <v>0.01661</v>
      </c>
    </row>
    <row r="6885" customFormat="false" ht="15" hidden="false" customHeight="false" outlineLevel="0" collapsed="false">
      <c r="A6885" s="0" t="n">
        <v>20</v>
      </c>
      <c r="B6885" s="0" t="n">
        <v>24</v>
      </c>
      <c r="C6885" s="0" t="n">
        <v>0.00633</v>
      </c>
      <c r="D6885" s="0" t="n">
        <v>0.00679</v>
      </c>
      <c r="E6885" s="0" t="n">
        <v>0.00761</v>
      </c>
      <c r="F6885" s="0" t="n">
        <v>0.00898</v>
      </c>
      <c r="G6885" s="0" t="n">
        <v>0.01005</v>
      </c>
      <c r="H6885" s="0" t="n">
        <v>0.01156</v>
      </c>
      <c r="I6885" s="0" t="n">
        <v>0.01253</v>
      </c>
      <c r="J6885" s="0" t="n">
        <v>0.01344</v>
      </c>
      <c r="K6885" s="0" t="n">
        <v>0.01465</v>
      </c>
      <c r="L6885" s="0" t="n">
        <v>0.01507</v>
      </c>
    </row>
    <row r="6886" customFormat="false" ht="15" hidden="false" customHeight="false" outlineLevel="0" collapsed="false">
      <c r="A6886" s="0" t="n">
        <v>20</v>
      </c>
      <c r="B6886" s="0" t="n">
        <v>25</v>
      </c>
      <c r="C6886" s="0" t="n">
        <v>0.00729</v>
      </c>
      <c r="D6886" s="0" t="n">
        <v>0.00773</v>
      </c>
      <c r="E6886" s="0" t="n">
        <v>0.00853</v>
      </c>
      <c r="F6886" s="0" t="n">
        <v>0.00986</v>
      </c>
      <c r="G6886" s="0" t="n">
        <v>0.0109</v>
      </c>
      <c r="H6886" s="0" t="n">
        <v>0.01236</v>
      </c>
      <c r="I6886" s="0" t="n">
        <v>0.01331</v>
      </c>
      <c r="J6886" s="0" t="n">
        <v>0.01419</v>
      </c>
      <c r="K6886" s="0" t="n">
        <v>0.01537</v>
      </c>
      <c r="L6886" s="0" t="n">
        <v>0.01577</v>
      </c>
    </row>
    <row r="6887" customFormat="false" ht="15" hidden="false" customHeight="false" outlineLevel="0" collapsed="false">
      <c r="A6887" s="0" t="n">
        <v>20</v>
      </c>
      <c r="B6887" s="0" t="n">
        <v>26</v>
      </c>
      <c r="C6887" s="0" t="n">
        <v>0.00669</v>
      </c>
      <c r="D6887" s="0" t="n">
        <v>0.00714</v>
      </c>
      <c r="E6887" s="0" t="n">
        <v>0.00797</v>
      </c>
      <c r="F6887" s="0" t="n">
        <v>0.00934</v>
      </c>
      <c r="G6887" s="0" t="n">
        <v>0.0104</v>
      </c>
      <c r="H6887" s="0" t="n">
        <v>0.01191</v>
      </c>
      <c r="I6887" s="0" t="n">
        <v>0.01288</v>
      </c>
      <c r="J6887" s="0" t="n">
        <v>0.01379</v>
      </c>
      <c r="K6887" s="0" t="n">
        <v>0.015</v>
      </c>
      <c r="L6887" s="0" t="n">
        <v>0.01542</v>
      </c>
    </row>
    <row r="6888" customFormat="false" ht="15" hidden="false" customHeight="false" outlineLevel="0" collapsed="false">
      <c r="A6888" s="0" t="n">
        <v>20</v>
      </c>
      <c r="B6888" s="0" t="n">
        <v>27</v>
      </c>
      <c r="C6888" s="0" t="n">
        <v>0.00673</v>
      </c>
      <c r="D6888" s="0" t="n">
        <v>0.00719</v>
      </c>
      <c r="E6888" s="0" t="n">
        <v>0.00804</v>
      </c>
      <c r="F6888" s="0" t="n">
        <v>0.00945</v>
      </c>
      <c r="G6888" s="0" t="n">
        <v>0.01054</v>
      </c>
      <c r="H6888" s="0" t="n">
        <v>0.01209</v>
      </c>
      <c r="I6888" s="0" t="n">
        <v>0.01309</v>
      </c>
      <c r="J6888" s="0" t="n">
        <v>0.01402</v>
      </c>
      <c r="K6888" s="0" t="n">
        <v>0.01527</v>
      </c>
      <c r="L6888" s="0" t="n">
        <v>0.0157</v>
      </c>
    </row>
    <row r="6889" customFormat="false" ht="15" hidden="false" customHeight="false" outlineLevel="0" collapsed="false">
      <c r="A6889" s="0" t="n">
        <v>20</v>
      </c>
      <c r="B6889" s="0" t="n">
        <v>28</v>
      </c>
      <c r="C6889" s="0" t="n">
        <v>0.00963</v>
      </c>
      <c r="D6889" s="0" t="n">
        <v>0.01002</v>
      </c>
      <c r="E6889" s="0" t="n">
        <v>0.01073</v>
      </c>
      <c r="F6889" s="0" t="n">
        <v>0.01189</v>
      </c>
      <c r="G6889" s="0" t="n">
        <v>0.0128</v>
      </c>
      <c r="H6889" s="0" t="n">
        <v>0.01409</v>
      </c>
      <c r="I6889" s="0" t="n">
        <v>0.01492</v>
      </c>
      <c r="J6889" s="0" t="n">
        <v>0.01569</v>
      </c>
      <c r="K6889" s="0" t="n">
        <v>0.01673</v>
      </c>
      <c r="L6889" s="0" t="n">
        <v>0.01708</v>
      </c>
    </row>
    <row r="6890" customFormat="false" ht="15" hidden="false" customHeight="false" outlineLevel="0" collapsed="false">
      <c r="A6890" s="0" t="n">
        <v>20</v>
      </c>
      <c r="B6890" s="0" t="n">
        <v>29</v>
      </c>
      <c r="C6890" s="0" t="n">
        <v>0.01006</v>
      </c>
      <c r="D6890" s="0" t="n">
        <v>0.01043</v>
      </c>
      <c r="E6890" s="0" t="n">
        <v>0.01111</v>
      </c>
      <c r="F6890" s="0" t="n">
        <v>0.01223</v>
      </c>
      <c r="G6890" s="0" t="n">
        <v>0.01311</v>
      </c>
      <c r="H6890" s="0" t="n">
        <v>0.01434</v>
      </c>
      <c r="I6890" s="0" t="n">
        <v>0.01514</v>
      </c>
      <c r="J6890" s="0" t="n">
        <v>0.01589</v>
      </c>
      <c r="K6890" s="0" t="n">
        <v>0.01688</v>
      </c>
      <c r="L6890" s="0" t="n">
        <v>0.01722</v>
      </c>
    </row>
    <row r="6891" customFormat="false" ht="15" hidden="false" customHeight="false" outlineLevel="0" collapsed="false">
      <c r="A6891" s="0" t="n">
        <v>20</v>
      </c>
      <c r="B6891" s="0" t="n">
        <v>30</v>
      </c>
      <c r="C6891" s="0" t="n">
        <v>0.01195</v>
      </c>
      <c r="D6891" s="0" t="n">
        <v>0.01228</v>
      </c>
      <c r="E6891" s="0" t="n">
        <v>0.01288</v>
      </c>
      <c r="F6891" s="0" t="n">
        <v>0.01387</v>
      </c>
      <c r="G6891" s="0" t="n">
        <v>0.01464</v>
      </c>
      <c r="H6891" s="0" t="n">
        <v>0.01573</v>
      </c>
      <c r="I6891" s="0" t="n">
        <v>0.01644</v>
      </c>
      <c r="J6891" s="0" t="n">
        <v>0.0171</v>
      </c>
      <c r="K6891" s="0" t="n">
        <v>0.01798</v>
      </c>
      <c r="L6891" s="0" t="n">
        <v>0.01828</v>
      </c>
    </row>
    <row r="6892" customFormat="false" ht="15" hidden="false" customHeight="false" outlineLevel="0" collapsed="false">
      <c r="A6892" s="0" t="n">
        <v>20</v>
      </c>
      <c r="B6892" s="0" t="n">
        <v>31</v>
      </c>
      <c r="C6892" s="0" t="n">
        <v>0.01055</v>
      </c>
      <c r="D6892" s="0" t="n">
        <v>0.01096</v>
      </c>
      <c r="E6892" s="0" t="n">
        <v>0.0117</v>
      </c>
      <c r="F6892" s="0" t="n">
        <v>0.01293</v>
      </c>
      <c r="G6892" s="0" t="n">
        <v>0.01389</v>
      </c>
      <c r="H6892" s="0" t="n">
        <v>0.01524</v>
      </c>
      <c r="I6892" s="0" t="n">
        <v>0.01612</v>
      </c>
      <c r="J6892" s="0" t="n">
        <v>0.01693</v>
      </c>
      <c r="K6892" s="0" t="n">
        <v>0.01802</v>
      </c>
      <c r="L6892" s="0" t="n">
        <v>0.0184</v>
      </c>
    </row>
    <row r="6893" customFormat="false" ht="15" hidden="false" customHeight="false" outlineLevel="0" collapsed="false">
      <c r="A6893" s="0" t="n">
        <v>20</v>
      </c>
      <c r="B6893" s="0" t="n">
        <v>32</v>
      </c>
      <c r="C6893" s="0" t="n">
        <v>0.01076</v>
      </c>
      <c r="D6893" s="0" t="n">
        <v>0.01119</v>
      </c>
      <c r="E6893" s="0" t="n">
        <v>0.01196</v>
      </c>
      <c r="F6893" s="0" t="n">
        <v>0.01323</v>
      </c>
      <c r="G6893" s="0" t="n">
        <v>0.01422</v>
      </c>
      <c r="H6893" s="0" t="n">
        <v>0.01562</v>
      </c>
      <c r="I6893" s="0" t="n">
        <v>0.01653</v>
      </c>
      <c r="J6893" s="0" t="n">
        <v>0.01737</v>
      </c>
      <c r="K6893" s="0" t="n">
        <v>0.0185</v>
      </c>
      <c r="L6893" s="0" t="n">
        <v>0.01889</v>
      </c>
    </row>
    <row r="6894" customFormat="false" ht="15" hidden="false" customHeight="false" outlineLevel="0" collapsed="false">
      <c r="A6894" s="0" t="n">
        <v>20</v>
      </c>
      <c r="B6894" s="0" t="n">
        <v>33</v>
      </c>
      <c r="C6894" s="0" t="n">
        <v>0.00952</v>
      </c>
      <c r="D6894" s="0" t="n">
        <v>0.01</v>
      </c>
      <c r="E6894" s="0" t="n">
        <v>0.01088</v>
      </c>
      <c r="F6894" s="0" t="n">
        <v>0.01233</v>
      </c>
      <c r="G6894" s="0" t="n">
        <v>0.01346</v>
      </c>
      <c r="H6894" s="0" t="n">
        <v>0.01507</v>
      </c>
      <c r="I6894" s="0" t="n">
        <v>0.0161</v>
      </c>
      <c r="J6894" s="0" t="n">
        <v>0.01706</v>
      </c>
      <c r="K6894" s="0" t="n">
        <v>0.01835</v>
      </c>
      <c r="L6894" s="0" t="n">
        <v>0.01879</v>
      </c>
    </row>
    <row r="6895" customFormat="false" ht="15" hidden="false" customHeight="false" outlineLevel="0" collapsed="false">
      <c r="A6895" s="0" t="n">
        <v>20</v>
      </c>
      <c r="B6895" s="0" t="n">
        <v>34</v>
      </c>
      <c r="C6895" s="0" t="n">
        <v>0.00775</v>
      </c>
      <c r="D6895" s="0" t="n">
        <v>0.00826</v>
      </c>
      <c r="E6895" s="0" t="n">
        <v>0.00918</v>
      </c>
      <c r="F6895" s="0" t="n">
        <v>0.0107</v>
      </c>
      <c r="G6895" s="0" t="n">
        <v>0.01188</v>
      </c>
      <c r="H6895" s="0" t="n">
        <v>0.01356</v>
      </c>
      <c r="I6895" s="0" t="n">
        <v>0.01465</v>
      </c>
      <c r="J6895" s="0" t="n">
        <v>0.01565</v>
      </c>
      <c r="K6895" s="0" t="n">
        <v>0.017</v>
      </c>
      <c r="L6895" s="0" t="n">
        <v>0.01747</v>
      </c>
    </row>
    <row r="6896" customFormat="false" ht="15" hidden="false" customHeight="false" outlineLevel="0" collapsed="false">
      <c r="A6896" s="0" t="n">
        <v>20</v>
      </c>
      <c r="B6896" s="0" t="n">
        <v>35</v>
      </c>
      <c r="C6896" s="0" t="n">
        <v>0.00799</v>
      </c>
      <c r="D6896" s="0" t="n">
        <v>0.00845</v>
      </c>
      <c r="E6896" s="0" t="n">
        <v>0.00929</v>
      </c>
      <c r="F6896" s="0" t="n">
        <v>0.01068</v>
      </c>
      <c r="G6896" s="0" t="n">
        <v>0.01177</v>
      </c>
      <c r="H6896" s="0" t="n">
        <v>0.0133</v>
      </c>
      <c r="I6896" s="0" t="n">
        <v>0.0143</v>
      </c>
      <c r="J6896" s="0" t="n">
        <v>0.01522</v>
      </c>
      <c r="K6896" s="0" t="n">
        <v>0.01645</v>
      </c>
      <c r="L6896" s="0" t="n">
        <v>0.01688</v>
      </c>
    </row>
    <row r="6897" customFormat="false" ht="15" hidden="false" customHeight="false" outlineLevel="0" collapsed="false">
      <c r="A6897" s="0" t="n">
        <v>20</v>
      </c>
      <c r="B6897" s="0" t="n">
        <v>36</v>
      </c>
      <c r="C6897" s="0" t="n">
        <v>0.01018</v>
      </c>
      <c r="D6897" s="0" t="n">
        <v>0.01054</v>
      </c>
      <c r="E6897" s="0" t="n">
        <v>0.01118</v>
      </c>
      <c r="F6897" s="0" t="n">
        <v>0.01225</v>
      </c>
      <c r="G6897" s="0" t="n">
        <v>0.01308</v>
      </c>
      <c r="H6897" s="0" t="n">
        <v>0.01426</v>
      </c>
      <c r="I6897" s="0" t="n">
        <v>0.01502</v>
      </c>
      <c r="J6897" s="0" t="n">
        <v>0.01572</v>
      </c>
      <c r="K6897" s="0" t="n">
        <v>0.01667</v>
      </c>
      <c r="L6897" s="0" t="n">
        <v>0.01699</v>
      </c>
    </row>
    <row r="6898" customFormat="false" ht="15" hidden="false" customHeight="false" outlineLevel="0" collapsed="false">
      <c r="A6898" s="0" t="n">
        <v>20</v>
      </c>
      <c r="B6898" s="0" t="n">
        <v>37</v>
      </c>
      <c r="C6898" s="0" t="n">
        <v>0.00875</v>
      </c>
      <c r="D6898" s="0" t="n">
        <v>0.00913</v>
      </c>
      <c r="E6898" s="0" t="n">
        <v>0.00981</v>
      </c>
      <c r="F6898" s="0" t="n">
        <v>0.01095</v>
      </c>
      <c r="G6898" s="0" t="n">
        <v>0.01184</v>
      </c>
      <c r="H6898" s="0" t="n">
        <v>0.01309</v>
      </c>
      <c r="I6898" s="0" t="n">
        <v>0.0139</v>
      </c>
      <c r="J6898" s="0" t="n">
        <v>0.01465</v>
      </c>
      <c r="K6898" s="0" t="n">
        <v>0.01566</v>
      </c>
      <c r="L6898" s="0" t="n">
        <v>0.01601</v>
      </c>
    </row>
    <row r="6899" customFormat="false" ht="15" hidden="false" customHeight="false" outlineLevel="0" collapsed="false">
      <c r="A6899" s="0" t="n">
        <v>20</v>
      </c>
      <c r="B6899" s="0" t="n">
        <v>38</v>
      </c>
      <c r="C6899" s="0" t="n">
        <v>0.00979</v>
      </c>
      <c r="D6899" s="0" t="n">
        <v>0.01008</v>
      </c>
      <c r="E6899" s="0" t="n">
        <v>0.01061</v>
      </c>
      <c r="F6899" s="0" t="n">
        <v>0.01148</v>
      </c>
      <c r="G6899" s="0" t="n">
        <v>0.01216</v>
      </c>
      <c r="H6899" s="0" t="n">
        <v>0.01313</v>
      </c>
      <c r="I6899" s="0" t="n">
        <v>0.01375</v>
      </c>
      <c r="J6899" s="0" t="n">
        <v>0.01433</v>
      </c>
      <c r="K6899" s="0" t="n">
        <v>0.0151</v>
      </c>
      <c r="L6899" s="0" t="n">
        <v>0.01537</v>
      </c>
    </row>
    <row r="6900" customFormat="false" ht="15" hidden="false" customHeight="false" outlineLevel="0" collapsed="false">
      <c r="A6900" s="0" t="n">
        <v>20</v>
      </c>
      <c r="B6900" s="0" t="n">
        <v>39</v>
      </c>
      <c r="C6900" s="0" t="n">
        <v>0.01127</v>
      </c>
      <c r="D6900" s="0" t="n">
        <v>0.01158</v>
      </c>
      <c r="E6900" s="0" t="n">
        <v>0.01215</v>
      </c>
      <c r="F6900" s="0" t="n">
        <v>0.01309</v>
      </c>
      <c r="G6900" s="0" t="n">
        <v>0.01382</v>
      </c>
      <c r="H6900" s="0" t="n">
        <v>0.01485</v>
      </c>
      <c r="I6900" s="0" t="n">
        <v>0.01552</v>
      </c>
      <c r="J6900" s="0" t="n">
        <v>0.01614</v>
      </c>
      <c r="K6900" s="0" t="n">
        <v>0.01697</v>
      </c>
      <c r="L6900" s="0" t="n">
        <v>0.01725</v>
      </c>
    </row>
    <row r="6901" customFormat="false" ht="15" hidden="false" customHeight="false" outlineLevel="0" collapsed="false">
      <c r="A6901" s="0" t="n">
        <v>20</v>
      </c>
      <c r="B6901" s="0" t="n">
        <v>40</v>
      </c>
      <c r="C6901" s="0" t="n">
        <v>0.01322</v>
      </c>
      <c r="D6901" s="0" t="n">
        <v>0.01351</v>
      </c>
      <c r="E6901" s="0" t="n">
        <v>0.01402</v>
      </c>
      <c r="F6901" s="0" t="n">
        <v>0.01487</v>
      </c>
      <c r="G6901" s="0" t="n">
        <v>0.01553</v>
      </c>
      <c r="H6901" s="0" t="n">
        <v>0.01646</v>
      </c>
      <c r="I6901" s="0" t="n">
        <v>0.01707</v>
      </c>
      <c r="J6901" s="0" t="n">
        <v>0.01763</v>
      </c>
      <c r="K6901" s="0" t="n">
        <v>0.01838</v>
      </c>
      <c r="L6901" s="0" t="n">
        <v>0.01864</v>
      </c>
    </row>
    <row r="6902" customFormat="false" ht="15" hidden="false" customHeight="false" outlineLevel="0" collapsed="false">
      <c r="A6902" s="0" t="n">
        <v>20</v>
      </c>
      <c r="B6902" s="0" t="n">
        <v>41</v>
      </c>
      <c r="C6902" s="0" t="n">
        <v>0.01299</v>
      </c>
      <c r="D6902" s="0" t="n">
        <v>0.0133</v>
      </c>
      <c r="E6902" s="0" t="n">
        <v>0.01387</v>
      </c>
      <c r="F6902" s="0" t="n">
        <v>0.0148</v>
      </c>
      <c r="G6902" s="0" t="n">
        <v>0.01553</v>
      </c>
      <c r="H6902" s="0" t="n">
        <v>0.01657</v>
      </c>
      <c r="I6902" s="0" t="n">
        <v>0.01723</v>
      </c>
      <c r="J6902" s="0" t="n">
        <v>0.01785</v>
      </c>
      <c r="K6902" s="0" t="n">
        <v>0.01868</v>
      </c>
      <c r="L6902" s="0" t="n">
        <v>0.01897</v>
      </c>
    </row>
    <row r="6903" customFormat="false" ht="15" hidden="false" customHeight="false" outlineLevel="0" collapsed="false">
      <c r="A6903" s="0" t="n">
        <v>20</v>
      </c>
      <c r="B6903" s="0" t="n">
        <v>42</v>
      </c>
      <c r="C6903" s="0" t="n">
        <v>0.01234</v>
      </c>
      <c r="D6903" s="0" t="n">
        <v>0.0127</v>
      </c>
      <c r="E6903" s="0" t="n">
        <v>0.01335</v>
      </c>
      <c r="F6903" s="0" t="n">
        <v>0.01443</v>
      </c>
      <c r="G6903" s="0" t="n">
        <v>0.01527</v>
      </c>
      <c r="H6903" s="0" t="n">
        <v>0.01646</v>
      </c>
      <c r="I6903" s="0" t="n">
        <v>0.01723</v>
      </c>
      <c r="J6903" s="0" t="n">
        <v>0.01794</v>
      </c>
      <c r="K6903" s="0" t="n">
        <v>0.0189</v>
      </c>
      <c r="L6903" s="0" t="n">
        <v>0.01923</v>
      </c>
    </row>
    <row r="6904" customFormat="false" ht="15" hidden="false" customHeight="false" outlineLevel="0" collapsed="false">
      <c r="A6904" s="0" t="n">
        <v>20</v>
      </c>
      <c r="B6904" s="0" t="n">
        <v>43</v>
      </c>
      <c r="C6904" s="0" t="n">
        <v>0.0127</v>
      </c>
      <c r="D6904" s="0" t="n">
        <v>0.01304</v>
      </c>
      <c r="E6904" s="0" t="n">
        <v>0.01366</v>
      </c>
      <c r="F6904" s="0" t="n">
        <v>0.01469</v>
      </c>
      <c r="G6904" s="0" t="n">
        <v>0.01549</v>
      </c>
      <c r="H6904" s="0" t="n">
        <v>0.01663</v>
      </c>
      <c r="I6904" s="0" t="n">
        <v>0.01736</v>
      </c>
      <c r="J6904" s="0" t="n">
        <v>0.01804</v>
      </c>
      <c r="K6904" s="0" t="n">
        <v>0.01895</v>
      </c>
      <c r="L6904" s="0" t="n">
        <v>0.01927</v>
      </c>
    </row>
    <row r="6905" customFormat="false" ht="15" hidden="false" customHeight="false" outlineLevel="0" collapsed="false">
      <c r="A6905" s="0" t="n">
        <v>20</v>
      </c>
      <c r="B6905" s="0" t="n">
        <v>44</v>
      </c>
      <c r="C6905" s="0" t="n">
        <v>0.01181</v>
      </c>
      <c r="D6905" s="0" t="n">
        <v>0.01216</v>
      </c>
      <c r="E6905" s="0" t="n">
        <v>0.01281</v>
      </c>
      <c r="F6905" s="0" t="n">
        <v>0.01388</v>
      </c>
      <c r="G6905" s="0" t="n">
        <v>0.01471</v>
      </c>
      <c r="H6905" s="0" t="n">
        <v>0.01589</v>
      </c>
      <c r="I6905" s="0" t="n">
        <v>0.01666</v>
      </c>
      <c r="J6905" s="0" t="n">
        <v>0.01737</v>
      </c>
      <c r="K6905" s="0" t="n">
        <v>0.01831</v>
      </c>
      <c r="L6905" s="0" t="n">
        <v>0.01864</v>
      </c>
    </row>
    <row r="6906" customFormat="false" ht="15" hidden="false" customHeight="false" outlineLevel="0" collapsed="false">
      <c r="A6906" s="0" t="n">
        <v>20</v>
      </c>
      <c r="B6906" s="0" t="n">
        <v>45</v>
      </c>
      <c r="C6906" s="0" t="n">
        <v>0.01379</v>
      </c>
      <c r="D6906" s="0" t="n">
        <v>0.01407</v>
      </c>
      <c r="E6906" s="0" t="n">
        <v>0.01458</v>
      </c>
      <c r="F6906" s="0" t="n">
        <v>0.01541</v>
      </c>
      <c r="G6906" s="0" t="n">
        <v>0.01606</v>
      </c>
      <c r="H6906" s="0" t="n">
        <v>0.01699</v>
      </c>
      <c r="I6906" s="0" t="n">
        <v>0.01758</v>
      </c>
      <c r="J6906" s="0" t="n">
        <v>0.01813</v>
      </c>
      <c r="K6906" s="0" t="n">
        <v>0.01887</v>
      </c>
      <c r="L6906" s="0" t="n">
        <v>0.01913</v>
      </c>
    </row>
    <row r="6907" customFormat="false" ht="15" hidden="false" customHeight="false" outlineLevel="0" collapsed="false">
      <c r="A6907" s="0" t="n">
        <v>20</v>
      </c>
      <c r="B6907" s="0" t="n">
        <v>46</v>
      </c>
      <c r="C6907" s="0" t="n">
        <v>0.01356</v>
      </c>
      <c r="D6907" s="0" t="n">
        <v>0.0138</v>
      </c>
      <c r="E6907" s="0" t="n">
        <v>0.01425</v>
      </c>
      <c r="F6907" s="0" t="n">
        <v>0.01498</v>
      </c>
      <c r="G6907" s="0" t="n">
        <v>0.01554</v>
      </c>
      <c r="H6907" s="0" t="n">
        <v>0.01635</v>
      </c>
      <c r="I6907" s="0" t="n">
        <v>0.01687</v>
      </c>
      <c r="J6907" s="0" t="n">
        <v>0.01736</v>
      </c>
      <c r="K6907" s="0" t="n">
        <v>0.018</v>
      </c>
      <c r="L6907" s="0" t="n">
        <v>0.01823</v>
      </c>
    </row>
    <row r="6908" customFormat="false" ht="15" hidden="false" customHeight="false" outlineLevel="0" collapsed="false">
      <c r="A6908" s="0" t="n">
        <v>20</v>
      </c>
      <c r="B6908" s="0" t="n">
        <v>47</v>
      </c>
      <c r="C6908" s="0" t="n">
        <v>0.01541</v>
      </c>
      <c r="D6908" s="0" t="n">
        <v>0.01559</v>
      </c>
      <c r="E6908" s="0" t="n">
        <v>0.01591</v>
      </c>
      <c r="F6908" s="0" t="n">
        <v>0.01643</v>
      </c>
      <c r="G6908" s="0" t="n">
        <v>0.01684</v>
      </c>
      <c r="H6908" s="0" t="n">
        <v>0.01742</v>
      </c>
      <c r="I6908" s="0" t="n">
        <v>0.0178</v>
      </c>
      <c r="J6908" s="0" t="n">
        <v>0.01815</v>
      </c>
      <c r="K6908" s="0" t="n">
        <v>0.01861</v>
      </c>
      <c r="L6908" s="0" t="n">
        <v>0.01878</v>
      </c>
    </row>
    <row r="6909" customFormat="false" ht="15" hidden="false" customHeight="false" outlineLevel="0" collapsed="false">
      <c r="A6909" s="0" t="n">
        <v>20</v>
      </c>
      <c r="B6909" s="0" t="n">
        <v>48</v>
      </c>
      <c r="C6909" s="0" t="n">
        <v>0.01808</v>
      </c>
      <c r="D6909" s="0" t="n">
        <v>0.01825</v>
      </c>
      <c r="E6909" s="0" t="n">
        <v>0.01855</v>
      </c>
      <c r="F6909" s="0" t="n">
        <v>0.01905</v>
      </c>
      <c r="G6909" s="0" t="n">
        <v>0.01944</v>
      </c>
      <c r="H6909" s="0" t="n">
        <v>0.01999</v>
      </c>
      <c r="I6909" s="0" t="n">
        <v>0.02035</v>
      </c>
      <c r="J6909" s="0" t="n">
        <v>0.02068</v>
      </c>
      <c r="K6909" s="0" t="n">
        <v>0.02112</v>
      </c>
      <c r="L6909" s="0" t="n">
        <v>0.02128</v>
      </c>
    </row>
    <row r="6910" customFormat="false" ht="15" hidden="false" customHeight="false" outlineLevel="0" collapsed="false">
      <c r="A6910" s="0" t="n">
        <v>20</v>
      </c>
      <c r="B6910" s="0" t="n">
        <v>49</v>
      </c>
      <c r="C6910" s="0" t="n">
        <v>0.01741</v>
      </c>
      <c r="D6910" s="0" t="n">
        <v>0.01759</v>
      </c>
      <c r="E6910" s="0" t="n">
        <v>0.01791</v>
      </c>
      <c r="F6910" s="0" t="n">
        <v>0.01845</v>
      </c>
      <c r="G6910" s="0" t="n">
        <v>0.01887</v>
      </c>
      <c r="H6910" s="0" t="n">
        <v>0.01946</v>
      </c>
      <c r="I6910" s="0" t="n">
        <v>0.01984</v>
      </c>
      <c r="J6910" s="0" t="n">
        <v>0.02019</v>
      </c>
      <c r="K6910" s="0" t="n">
        <v>0.02067</v>
      </c>
      <c r="L6910" s="0" t="n">
        <v>0.02083</v>
      </c>
    </row>
    <row r="6911" customFormat="false" ht="15" hidden="false" customHeight="false" outlineLevel="0" collapsed="false">
      <c r="A6911" s="0" t="n">
        <v>20</v>
      </c>
      <c r="B6911" s="0" t="n">
        <v>50</v>
      </c>
      <c r="C6911" s="0" t="n">
        <v>0.01415</v>
      </c>
      <c r="D6911" s="0" t="n">
        <v>0.01448</v>
      </c>
      <c r="E6911" s="0" t="n">
        <v>0.01507</v>
      </c>
      <c r="F6911" s="0" t="n">
        <v>0.01606</v>
      </c>
      <c r="G6911" s="0" t="n">
        <v>0.01682</v>
      </c>
      <c r="H6911" s="0" t="n">
        <v>0.01791</v>
      </c>
      <c r="I6911" s="0" t="n">
        <v>0.01861</v>
      </c>
      <c r="J6911" s="0" t="n">
        <v>0.01927</v>
      </c>
      <c r="K6911" s="0" t="n">
        <v>0.02014</v>
      </c>
      <c r="L6911" s="0" t="n">
        <v>0.02044</v>
      </c>
    </row>
    <row r="6912" customFormat="false" ht="15" hidden="false" customHeight="false" outlineLevel="0" collapsed="false">
      <c r="A6912" s="0" t="n">
        <v>20</v>
      </c>
      <c r="B6912" s="0" t="n">
        <v>51</v>
      </c>
      <c r="C6912" s="0" t="n">
        <v>0.01626</v>
      </c>
      <c r="D6912" s="0" t="n">
        <v>0.01654</v>
      </c>
      <c r="E6912" s="0" t="n">
        <v>0.01706</v>
      </c>
      <c r="F6912" s="0" t="n">
        <v>0.01792</v>
      </c>
      <c r="G6912" s="0" t="n">
        <v>0.01859</v>
      </c>
      <c r="H6912" s="0" t="n">
        <v>0.01954</v>
      </c>
      <c r="I6912" s="0" t="n">
        <v>0.02015</v>
      </c>
      <c r="J6912" s="0" t="n">
        <v>0.02072</v>
      </c>
      <c r="K6912" s="0" t="n">
        <v>0.02148</v>
      </c>
      <c r="L6912" s="0" t="n">
        <v>0.02174</v>
      </c>
    </row>
    <row r="6913" customFormat="false" ht="15" hidden="false" customHeight="false" outlineLevel="0" collapsed="false">
      <c r="A6913" s="0" t="n">
        <v>20</v>
      </c>
      <c r="B6913" s="0" t="n">
        <v>52</v>
      </c>
      <c r="C6913" s="0" t="n">
        <v>0.01868</v>
      </c>
      <c r="D6913" s="0" t="n">
        <v>0.01894</v>
      </c>
      <c r="E6913" s="0" t="n">
        <v>0.01941</v>
      </c>
      <c r="F6913" s="0" t="n">
        <v>0.02019</v>
      </c>
      <c r="G6913" s="0" t="n">
        <v>0.0208</v>
      </c>
      <c r="H6913" s="0" t="n">
        <v>0.02166</v>
      </c>
      <c r="I6913" s="0" t="n">
        <v>0.02221</v>
      </c>
      <c r="J6913" s="0" t="n">
        <v>0.02273</v>
      </c>
      <c r="K6913" s="0" t="n">
        <v>0.02342</v>
      </c>
      <c r="L6913" s="0" t="n">
        <v>0.02366</v>
      </c>
    </row>
    <row r="6914" customFormat="false" ht="15" hidden="false" customHeight="false" outlineLevel="0" collapsed="false">
      <c r="A6914" s="0" t="n">
        <v>20</v>
      </c>
      <c r="B6914" s="0" t="n">
        <v>53</v>
      </c>
      <c r="C6914" s="0" t="n">
        <v>0.01863</v>
      </c>
      <c r="D6914" s="0" t="n">
        <v>0.0189</v>
      </c>
      <c r="E6914" s="0" t="n">
        <v>0.01938</v>
      </c>
      <c r="F6914" s="0" t="n">
        <v>0.02018</v>
      </c>
      <c r="G6914" s="0" t="n">
        <v>0.0208</v>
      </c>
      <c r="H6914" s="0" t="n">
        <v>0.02168</v>
      </c>
      <c r="I6914" s="0" t="n">
        <v>0.02225</v>
      </c>
      <c r="J6914" s="0" t="n">
        <v>0.02278</v>
      </c>
      <c r="K6914" s="0" t="n">
        <v>0.02349</v>
      </c>
      <c r="L6914" s="0" t="n">
        <v>0.02373</v>
      </c>
    </row>
    <row r="6915" customFormat="false" ht="15" hidden="false" customHeight="false" outlineLevel="0" collapsed="false">
      <c r="A6915" s="0" t="n">
        <v>20</v>
      </c>
      <c r="B6915" s="0" t="n">
        <v>54</v>
      </c>
      <c r="C6915" s="0" t="n">
        <v>0.01808</v>
      </c>
      <c r="D6915" s="0" t="n">
        <v>0.01844</v>
      </c>
      <c r="E6915" s="0" t="n">
        <v>0.01909</v>
      </c>
      <c r="F6915" s="0" t="n">
        <v>0.02016</v>
      </c>
      <c r="G6915" s="0" t="n">
        <v>0.021</v>
      </c>
      <c r="H6915" s="0" t="n">
        <v>0.02218</v>
      </c>
      <c r="I6915" s="0" t="n">
        <v>0.02295</v>
      </c>
      <c r="J6915" s="0" t="n">
        <v>0.02366</v>
      </c>
      <c r="K6915" s="0" t="n">
        <v>0.02461</v>
      </c>
      <c r="L6915" s="0" t="n">
        <v>0.02493</v>
      </c>
    </row>
    <row r="6916" customFormat="false" ht="15" hidden="false" customHeight="false" outlineLevel="0" collapsed="false">
      <c r="A6916" s="0" t="n">
        <v>20</v>
      </c>
      <c r="B6916" s="0" t="n">
        <v>55</v>
      </c>
      <c r="C6916" s="0" t="n">
        <v>0.0207</v>
      </c>
      <c r="D6916" s="0" t="n">
        <v>0.02098</v>
      </c>
      <c r="E6916" s="0" t="n">
        <v>0.02149</v>
      </c>
      <c r="F6916" s="0" t="n">
        <v>0.02233</v>
      </c>
      <c r="G6916" s="0" t="n">
        <v>0.02299</v>
      </c>
      <c r="H6916" s="0" t="n">
        <v>0.02392</v>
      </c>
      <c r="I6916" s="0" t="n">
        <v>0.02452</v>
      </c>
      <c r="J6916" s="0" t="n">
        <v>0.02508</v>
      </c>
      <c r="K6916" s="0" t="n">
        <v>0.02583</v>
      </c>
      <c r="L6916" s="0" t="n">
        <v>0.02609</v>
      </c>
    </row>
    <row r="6917" customFormat="false" ht="15" hidden="false" customHeight="false" outlineLevel="0" collapsed="false">
      <c r="A6917" s="0" t="n">
        <v>20</v>
      </c>
      <c r="B6917" s="0" t="n">
        <v>56</v>
      </c>
      <c r="C6917" s="0" t="n">
        <v>0.02069</v>
      </c>
      <c r="D6917" s="0" t="n">
        <v>0.02095</v>
      </c>
      <c r="E6917" s="0" t="n">
        <v>0.02141</v>
      </c>
      <c r="F6917" s="0" t="n">
        <v>0.02219</v>
      </c>
      <c r="G6917" s="0" t="n">
        <v>0.02279</v>
      </c>
      <c r="H6917" s="0" t="n">
        <v>0.02364</v>
      </c>
      <c r="I6917" s="0" t="n">
        <v>0.02419</v>
      </c>
      <c r="J6917" s="0" t="n">
        <v>0.0247</v>
      </c>
      <c r="K6917" s="0" t="n">
        <v>0.02539</v>
      </c>
      <c r="L6917" s="0" t="n">
        <v>0.02562</v>
      </c>
    </row>
    <row r="6918" customFormat="false" ht="15" hidden="false" customHeight="false" outlineLevel="0" collapsed="false">
      <c r="A6918" s="0" t="n">
        <v>20</v>
      </c>
      <c r="B6918" s="0" t="n">
        <v>57</v>
      </c>
      <c r="C6918" s="0" t="n">
        <v>0.02105</v>
      </c>
      <c r="D6918" s="0" t="n">
        <v>0.02129</v>
      </c>
      <c r="E6918" s="0" t="n">
        <v>0.02171</v>
      </c>
      <c r="F6918" s="0" t="n">
        <v>0.02241</v>
      </c>
      <c r="G6918" s="0" t="n">
        <v>0.02296</v>
      </c>
      <c r="H6918" s="0" t="n">
        <v>0.02374</v>
      </c>
      <c r="I6918" s="0" t="n">
        <v>0.02424</v>
      </c>
      <c r="J6918" s="0" t="n">
        <v>0.02471</v>
      </c>
      <c r="K6918" s="0" t="n">
        <v>0.02533</v>
      </c>
      <c r="L6918" s="0" t="n">
        <v>0.02555</v>
      </c>
    </row>
    <row r="6919" customFormat="false" ht="15" hidden="false" customHeight="false" outlineLevel="0" collapsed="false">
      <c r="A6919" s="0" t="n">
        <v>20</v>
      </c>
      <c r="B6919" s="0" t="n">
        <v>58</v>
      </c>
      <c r="C6919" s="0" t="n">
        <v>0.02313</v>
      </c>
      <c r="D6919" s="0" t="n">
        <v>0.02329</v>
      </c>
      <c r="E6919" s="0" t="n">
        <v>0.02358</v>
      </c>
      <c r="F6919" s="0" t="n">
        <v>0.02406</v>
      </c>
      <c r="G6919" s="0" t="n">
        <v>0.02443</v>
      </c>
      <c r="H6919" s="0" t="n">
        <v>0.02496</v>
      </c>
      <c r="I6919" s="0" t="n">
        <v>0.0253</v>
      </c>
      <c r="J6919" s="0" t="n">
        <v>0.02561</v>
      </c>
      <c r="K6919" s="0" t="n">
        <v>0.02604</v>
      </c>
      <c r="L6919" s="0" t="n">
        <v>0.02618</v>
      </c>
    </row>
    <row r="6920" customFormat="false" ht="15" hidden="false" customHeight="false" outlineLevel="0" collapsed="false">
      <c r="A6920" s="0" t="n">
        <v>20</v>
      </c>
      <c r="B6920" s="0" t="n">
        <v>59</v>
      </c>
      <c r="C6920" s="0" t="n">
        <v>0.02301</v>
      </c>
      <c r="D6920" s="0" t="n">
        <v>0.02316</v>
      </c>
      <c r="E6920" s="0" t="n">
        <v>0.02342</v>
      </c>
      <c r="F6920" s="0" t="n">
        <v>0.02387</v>
      </c>
      <c r="G6920" s="0" t="n">
        <v>0.02422</v>
      </c>
      <c r="H6920" s="0" t="n">
        <v>0.02471</v>
      </c>
      <c r="I6920" s="0" t="n">
        <v>0.02503</v>
      </c>
      <c r="J6920" s="0" t="n">
        <v>0.02532</v>
      </c>
      <c r="K6920" s="0" t="n">
        <v>0.02572</v>
      </c>
      <c r="L6920" s="0" t="n">
        <v>0.02585</v>
      </c>
    </row>
    <row r="6921" customFormat="false" ht="15" hidden="false" customHeight="false" outlineLevel="0" collapsed="false">
      <c r="A6921" s="0" t="n">
        <v>20</v>
      </c>
      <c r="B6921" s="0" t="n">
        <v>60</v>
      </c>
      <c r="C6921" s="0" t="n">
        <v>0.01996</v>
      </c>
      <c r="D6921" s="0" t="n">
        <v>0.02026</v>
      </c>
      <c r="E6921" s="0" t="n">
        <v>0.02079</v>
      </c>
      <c r="F6921" s="0" t="n">
        <v>0.02166</v>
      </c>
      <c r="G6921" s="0" t="n">
        <v>0.02235</v>
      </c>
      <c r="H6921" s="0" t="n">
        <v>0.02332</v>
      </c>
      <c r="I6921" s="0" t="n">
        <v>0.02394</v>
      </c>
      <c r="J6921" s="0" t="n">
        <v>0.02452</v>
      </c>
      <c r="K6921" s="0" t="n">
        <v>0.0253</v>
      </c>
      <c r="L6921" s="0" t="n">
        <v>0.02557</v>
      </c>
    </row>
    <row r="6922" customFormat="false" ht="15" hidden="false" customHeight="false" outlineLevel="0" collapsed="false">
      <c r="A6922" s="0" t="n">
        <v>20</v>
      </c>
      <c r="B6922" s="0" t="n">
        <v>61</v>
      </c>
      <c r="C6922" s="0" t="n">
        <v>0.02109</v>
      </c>
      <c r="D6922" s="0" t="n">
        <v>0.02135</v>
      </c>
      <c r="E6922" s="0" t="n">
        <v>0.02182</v>
      </c>
      <c r="F6922" s="0" t="n">
        <v>0.02259</v>
      </c>
      <c r="G6922" s="0" t="n">
        <v>0.02319</v>
      </c>
      <c r="H6922" s="0" t="n">
        <v>0.02404</v>
      </c>
      <c r="I6922" s="0" t="n">
        <v>0.02459</v>
      </c>
      <c r="J6922" s="0" t="n">
        <v>0.0251</v>
      </c>
      <c r="K6922" s="0" t="n">
        <v>0.02579</v>
      </c>
      <c r="L6922" s="0" t="n">
        <v>0.02602</v>
      </c>
    </row>
    <row r="6923" customFormat="false" ht="15" hidden="false" customHeight="false" outlineLevel="0" collapsed="false">
      <c r="A6923" s="0" t="n">
        <v>20</v>
      </c>
      <c r="B6923" s="0" t="n">
        <v>62</v>
      </c>
      <c r="C6923" s="0" t="n">
        <v>0.02309</v>
      </c>
      <c r="D6923" s="0" t="n">
        <v>0.0233</v>
      </c>
      <c r="E6923" s="0" t="n">
        <v>0.02369</v>
      </c>
      <c r="F6923" s="0" t="n">
        <v>0.02432</v>
      </c>
      <c r="G6923" s="0" t="n">
        <v>0.02482</v>
      </c>
      <c r="H6923" s="0" t="n">
        <v>0.02553</v>
      </c>
      <c r="I6923" s="0" t="n">
        <v>0.02599</v>
      </c>
      <c r="J6923" s="0" t="n">
        <v>0.02641</v>
      </c>
      <c r="K6923" s="0" t="n">
        <v>0.02698</v>
      </c>
      <c r="L6923" s="0" t="n">
        <v>0.02717</v>
      </c>
    </row>
    <row r="6924" customFormat="false" ht="15" hidden="false" customHeight="false" outlineLevel="0" collapsed="false">
      <c r="A6924" s="0" t="n">
        <v>20</v>
      </c>
      <c r="B6924" s="0" t="n">
        <v>63</v>
      </c>
      <c r="C6924" s="0" t="n">
        <v>0.02305</v>
      </c>
      <c r="D6924" s="0" t="n">
        <v>0.02326</v>
      </c>
      <c r="E6924" s="0" t="n">
        <v>0.02364</v>
      </c>
      <c r="F6924" s="0" t="n">
        <v>0.02427</v>
      </c>
      <c r="G6924" s="0" t="n">
        <v>0.02476</v>
      </c>
      <c r="H6924" s="0" t="n">
        <v>0.02546</v>
      </c>
      <c r="I6924" s="0" t="n">
        <v>0.0259</v>
      </c>
      <c r="J6924" s="0" t="n">
        <v>0.02632</v>
      </c>
      <c r="K6924" s="0" t="n">
        <v>0.02688</v>
      </c>
      <c r="L6924" s="0" t="n">
        <v>0.02707</v>
      </c>
    </row>
    <row r="6925" customFormat="false" ht="15" hidden="false" customHeight="false" outlineLevel="0" collapsed="false">
      <c r="A6925" s="0" t="n">
        <v>20</v>
      </c>
      <c r="B6925" s="0" t="n">
        <v>64</v>
      </c>
      <c r="C6925" s="0" t="n">
        <v>0.02158</v>
      </c>
      <c r="D6925" s="0" t="n">
        <v>0.02186</v>
      </c>
      <c r="E6925" s="0" t="n">
        <v>0.02239</v>
      </c>
      <c r="F6925" s="0" t="n">
        <v>0.02325</v>
      </c>
      <c r="G6925" s="0" t="n">
        <v>0.02393</v>
      </c>
      <c r="H6925" s="0" t="n">
        <v>0.02488</v>
      </c>
      <c r="I6925" s="0" t="n">
        <v>0.0255</v>
      </c>
      <c r="J6925" s="0" t="n">
        <v>0.02607</v>
      </c>
      <c r="K6925" s="0" t="n">
        <v>0.02684</v>
      </c>
      <c r="L6925" s="0" t="n">
        <v>0.02711</v>
      </c>
    </row>
    <row r="6926" customFormat="false" ht="15" hidden="false" customHeight="false" outlineLevel="0" collapsed="false">
      <c r="A6926" s="0" t="n">
        <v>20</v>
      </c>
      <c r="B6926" s="0" t="n">
        <v>65</v>
      </c>
      <c r="C6926" s="0" t="n">
        <v>0.02311</v>
      </c>
      <c r="D6926" s="0" t="n">
        <v>0.02337</v>
      </c>
      <c r="E6926" s="0" t="n">
        <v>0.02384</v>
      </c>
      <c r="F6926" s="0" t="n">
        <v>0.02462</v>
      </c>
      <c r="G6926" s="0" t="n">
        <v>0.02523</v>
      </c>
      <c r="H6926" s="0" t="n">
        <v>0.02609</v>
      </c>
      <c r="I6926" s="0" t="n">
        <v>0.02665</v>
      </c>
      <c r="J6926" s="0" t="n">
        <v>0.02717</v>
      </c>
      <c r="K6926" s="0" t="n">
        <v>0.02786</v>
      </c>
      <c r="L6926" s="0" t="n">
        <v>0.0281</v>
      </c>
    </row>
    <row r="6927" customFormat="false" ht="15" hidden="false" customHeight="false" outlineLevel="0" collapsed="false">
      <c r="A6927" s="0" t="n">
        <v>20</v>
      </c>
      <c r="B6927" s="0" t="n">
        <v>66</v>
      </c>
      <c r="C6927" s="0" t="n">
        <v>0.02608</v>
      </c>
      <c r="D6927" s="0" t="n">
        <v>0.02621</v>
      </c>
      <c r="E6927" s="0" t="n">
        <v>0.02647</v>
      </c>
      <c r="F6927" s="0" t="n">
        <v>0.02689</v>
      </c>
      <c r="G6927" s="0" t="n">
        <v>0.02722</v>
      </c>
      <c r="H6927" s="0" t="n">
        <v>0.02768</v>
      </c>
      <c r="I6927" s="0" t="n">
        <v>0.02798</v>
      </c>
      <c r="J6927" s="0" t="n">
        <v>0.02826</v>
      </c>
      <c r="K6927" s="0" t="n">
        <v>0.02863</v>
      </c>
      <c r="L6927" s="0" t="n">
        <v>0.02876</v>
      </c>
    </row>
    <row r="6928" customFormat="false" ht="15" hidden="false" customHeight="false" outlineLevel="0" collapsed="false">
      <c r="A6928" s="0" t="n">
        <v>20</v>
      </c>
      <c r="B6928" s="0" t="n">
        <v>67</v>
      </c>
      <c r="C6928" s="0" t="n">
        <v>0.02715</v>
      </c>
      <c r="D6928" s="0" t="n">
        <v>0.02723</v>
      </c>
      <c r="E6928" s="0" t="n">
        <v>0.02737</v>
      </c>
      <c r="F6928" s="0" t="n">
        <v>0.02759</v>
      </c>
      <c r="G6928" s="0" t="n">
        <v>0.02777</v>
      </c>
      <c r="H6928" s="0" t="n">
        <v>0.02802</v>
      </c>
      <c r="I6928" s="0" t="n">
        <v>0.02818</v>
      </c>
      <c r="J6928" s="0" t="n">
        <v>0.02833</v>
      </c>
      <c r="K6928" s="0" t="n">
        <v>0.02853</v>
      </c>
      <c r="L6928" s="0" t="n">
        <v>0.0286</v>
      </c>
    </row>
    <row r="6929" customFormat="false" ht="15" hidden="false" customHeight="false" outlineLevel="0" collapsed="false">
      <c r="A6929" s="0" t="n">
        <v>20</v>
      </c>
      <c r="B6929" s="0" t="n">
        <v>68</v>
      </c>
      <c r="C6929" s="0" t="n">
        <v>0.02941</v>
      </c>
      <c r="D6929" s="0" t="n">
        <v>0.0294</v>
      </c>
      <c r="E6929" s="0" t="n">
        <v>0.02938</v>
      </c>
      <c r="F6929" s="0" t="n">
        <v>0.02934</v>
      </c>
      <c r="G6929" s="0" t="n">
        <v>0.02931</v>
      </c>
      <c r="H6929" s="0" t="n">
        <v>0.02927</v>
      </c>
      <c r="I6929" s="0" t="n">
        <v>0.02925</v>
      </c>
      <c r="J6929" s="0" t="n">
        <v>0.02922</v>
      </c>
      <c r="K6929" s="0" t="n">
        <v>0.02919</v>
      </c>
      <c r="L6929" s="0" t="n">
        <v>0.02918</v>
      </c>
    </row>
    <row r="6930" customFormat="false" ht="15" hidden="false" customHeight="false" outlineLevel="0" collapsed="false">
      <c r="A6930" s="0" t="n">
        <v>20</v>
      </c>
      <c r="B6930" s="0" t="n">
        <v>69</v>
      </c>
      <c r="C6930" s="0" t="n">
        <v>0.02985</v>
      </c>
      <c r="D6930" s="0" t="n">
        <v>0.02985</v>
      </c>
      <c r="E6930" s="0" t="n">
        <v>0.02985</v>
      </c>
      <c r="F6930" s="0" t="n">
        <v>0.02985</v>
      </c>
      <c r="G6930" s="0" t="n">
        <v>0.02985</v>
      </c>
      <c r="H6930" s="0" t="n">
        <v>0.02985</v>
      </c>
      <c r="I6930" s="0" t="n">
        <v>0.02985</v>
      </c>
      <c r="J6930" s="0" t="n">
        <v>0.02985</v>
      </c>
      <c r="K6930" s="0" t="n">
        <v>0.02985</v>
      </c>
      <c r="L6930" s="0" t="n">
        <v>0.02985</v>
      </c>
    </row>
    <row r="6931" customFormat="false" ht="15" hidden="false" customHeight="false" outlineLevel="0" collapsed="false">
      <c r="A6931" s="0" t="n">
        <v>20</v>
      </c>
      <c r="B6931" s="0" t="n">
        <v>70</v>
      </c>
      <c r="C6931" s="0" t="n">
        <v>0.03007</v>
      </c>
      <c r="D6931" s="0" t="n">
        <v>0.03013</v>
      </c>
      <c r="E6931" s="0" t="n">
        <v>0.03025</v>
      </c>
      <c r="F6931" s="0" t="n">
        <v>0.03045</v>
      </c>
      <c r="G6931" s="0" t="n">
        <v>0.0306</v>
      </c>
      <c r="H6931" s="0" t="n">
        <v>0.03082</v>
      </c>
      <c r="I6931" s="0" t="n">
        <v>0.03096</v>
      </c>
      <c r="J6931" s="0" t="n">
        <v>0.03109</v>
      </c>
      <c r="K6931" s="0" t="n">
        <v>0.03127</v>
      </c>
      <c r="L6931" s="0" t="n">
        <v>0.03133</v>
      </c>
    </row>
    <row r="6932" customFormat="false" ht="15" hidden="false" customHeight="false" outlineLevel="0" collapsed="false">
      <c r="A6932" s="0" t="n">
        <v>20</v>
      </c>
      <c r="B6932" s="0" t="n">
        <v>71</v>
      </c>
      <c r="C6932" s="0" t="n">
        <v>0.03025</v>
      </c>
      <c r="D6932" s="0" t="n">
        <v>0.03027</v>
      </c>
      <c r="E6932" s="0" t="n">
        <v>0.03031</v>
      </c>
      <c r="F6932" s="0" t="n">
        <v>0.03038</v>
      </c>
      <c r="G6932" s="0" t="n">
        <v>0.03043</v>
      </c>
      <c r="H6932" s="0" t="n">
        <v>0.0305</v>
      </c>
      <c r="I6932" s="0" t="n">
        <v>0.03055</v>
      </c>
      <c r="J6932" s="0" t="n">
        <v>0.03059</v>
      </c>
      <c r="K6932" s="0" t="n">
        <v>0.03065</v>
      </c>
      <c r="L6932" s="0" t="n">
        <v>0.03067</v>
      </c>
    </row>
    <row r="6933" customFormat="false" ht="15" hidden="false" customHeight="false" outlineLevel="0" collapsed="false">
      <c r="A6933" s="0" t="n">
        <v>20</v>
      </c>
      <c r="B6933" s="0" t="n">
        <v>72</v>
      </c>
      <c r="C6933" s="0" t="n">
        <v>0.03224</v>
      </c>
      <c r="D6933" s="0" t="n">
        <v>0.03218</v>
      </c>
      <c r="E6933" s="0" t="n">
        <v>0.03209</v>
      </c>
      <c r="F6933" s="0" t="n">
        <v>0.03193</v>
      </c>
      <c r="G6933" s="0" t="n">
        <v>0.03181</v>
      </c>
      <c r="H6933" s="0" t="n">
        <v>0.03164</v>
      </c>
      <c r="I6933" s="0" t="n">
        <v>0.03153</v>
      </c>
      <c r="J6933" s="0" t="n">
        <v>0.03142</v>
      </c>
      <c r="K6933" s="0" t="n">
        <v>0.03129</v>
      </c>
      <c r="L6933" s="0" t="n">
        <v>0.03124</v>
      </c>
    </row>
    <row r="6934" customFormat="false" ht="15" hidden="false" customHeight="false" outlineLevel="0" collapsed="false">
      <c r="A6934" s="0" t="n">
        <v>20</v>
      </c>
      <c r="B6934" s="0" t="n">
        <v>73</v>
      </c>
      <c r="C6934" s="0" t="n">
        <v>0.03143</v>
      </c>
      <c r="D6934" s="0" t="n">
        <v>0.03139</v>
      </c>
      <c r="E6934" s="0" t="n">
        <v>0.0313</v>
      </c>
      <c r="F6934" s="0" t="n">
        <v>0.03116</v>
      </c>
      <c r="G6934" s="0" t="n">
        <v>0.03105</v>
      </c>
      <c r="H6934" s="0" t="n">
        <v>0.03089</v>
      </c>
      <c r="I6934" s="0" t="n">
        <v>0.03079</v>
      </c>
      <c r="J6934" s="0" t="n">
        <v>0.0307</v>
      </c>
      <c r="K6934" s="0" t="n">
        <v>0.03058</v>
      </c>
      <c r="L6934" s="0" t="n">
        <v>0.03053</v>
      </c>
    </row>
    <row r="6935" customFormat="false" ht="15" hidden="false" customHeight="false" outlineLevel="0" collapsed="false">
      <c r="A6935" s="0" t="n">
        <v>20</v>
      </c>
      <c r="B6935" s="0" t="n">
        <v>74</v>
      </c>
      <c r="C6935" s="0" t="n">
        <v>0.0357</v>
      </c>
      <c r="D6935" s="0" t="n">
        <v>0.0355</v>
      </c>
      <c r="E6935" s="0" t="n">
        <v>0.03513</v>
      </c>
      <c r="F6935" s="0" t="n">
        <v>0.03452</v>
      </c>
      <c r="G6935" s="0" t="n">
        <v>0.03405</v>
      </c>
      <c r="H6935" s="0" t="n">
        <v>0.03337</v>
      </c>
      <c r="I6935" s="0" t="n">
        <v>0.03294</v>
      </c>
      <c r="J6935" s="0" t="n">
        <v>0.03254</v>
      </c>
      <c r="K6935" s="0" t="n">
        <v>0.03199</v>
      </c>
      <c r="L6935" s="0" t="n">
        <v>0.03181</v>
      </c>
    </row>
    <row r="6936" customFormat="false" ht="15" hidden="false" customHeight="false" outlineLevel="0" collapsed="false">
      <c r="A6936" s="0" t="n">
        <v>20</v>
      </c>
      <c r="B6936" s="0" t="n">
        <v>75</v>
      </c>
      <c r="C6936" s="0" t="n">
        <v>0.03499</v>
      </c>
      <c r="D6936" s="0" t="n">
        <v>0.0348</v>
      </c>
      <c r="E6936" s="0" t="n">
        <v>0.03445</v>
      </c>
      <c r="F6936" s="0" t="n">
        <v>0.03387</v>
      </c>
      <c r="G6936" s="0" t="n">
        <v>0.03342</v>
      </c>
      <c r="H6936" s="0" t="n">
        <v>0.03279</v>
      </c>
      <c r="I6936" s="0" t="n">
        <v>0.03238</v>
      </c>
      <c r="J6936" s="0" t="n">
        <v>0.03199</v>
      </c>
      <c r="K6936" s="0" t="n">
        <v>0.03148</v>
      </c>
      <c r="L6936" s="0" t="n">
        <v>0.03131</v>
      </c>
    </row>
    <row r="6937" customFormat="false" ht="15" hidden="false" customHeight="false" outlineLevel="0" collapsed="false">
      <c r="A6937" s="0" t="n">
        <v>20</v>
      </c>
      <c r="B6937" s="0" t="n">
        <v>76</v>
      </c>
      <c r="C6937" s="0" t="n">
        <v>0.03493</v>
      </c>
      <c r="D6937" s="0" t="n">
        <v>0.03474</v>
      </c>
      <c r="E6937" s="0" t="n">
        <v>0.03439</v>
      </c>
      <c r="F6937" s="0" t="n">
        <v>0.03382</v>
      </c>
      <c r="G6937" s="0" t="n">
        <v>0.03337</v>
      </c>
      <c r="H6937" s="0" t="n">
        <v>0.03274</v>
      </c>
      <c r="I6937" s="0" t="n">
        <v>0.03233</v>
      </c>
      <c r="J6937" s="0" t="n">
        <v>0.03196</v>
      </c>
      <c r="K6937" s="0" t="n">
        <v>0.03145</v>
      </c>
      <c r="L6937" s="0" t="n">
        <v>0.03127</v>
      </c>
    </row>
    <row r="6938" customFormat="false" ht="15" hidden="false" customHeight="false" outlineLevel="0" collapsed="false">
      <c r="A6938" s="0" t="n">
        <v>20</v>
      </c>
      <c r="B6938" s="0" t="n">
        <v>77</v>
      </c>
      <c r="C6938" s="0" t="n">
        <v>0.0337</v>
      </c>
      <c r="D6938" s="0" t="n">
        <v>0.03349</v>
      </c>
      <c r="E6938" s="0" t="n">
        <v>0.03312</v>
      </c>
      <c r="F6938" s="0" t="n">
        <v>0.0325</v>
      </c>
      <c r="G6938" s="0" t="n">
        <v>0.03202</v>
      </c>
      <c r="H6938" s="0" t="n">
        <v>0.03134</v>
      </c>
      <c r="I6938" s="0" t="n">
        <v>0.0309</v>
      </c>
      <c r="J6938" s="0" t="n">
        <v>0.03049</v>
      </c>
      <c r="K6938" s="0" t="n">
        <v>0.02994</v>
      </c>
      <c r="L6938" s="0" t="n">
        <v>0.02975</v>
      </c>
    </row>
    <row r="6939" customFormat="false" ht="15" hidden="false" customHeight="false" outlineLevel="0" collapsed="false">
      <c r="A6939" s="0" t="n">
        <v>20</v>
      </c>
      <c r="B6939" s="0" t="n">
        <v>78</v>
      </c>
      <c r="C6939" s="0" t="n">
        <v>0.03217</v>
      </c>
      <c r="D6939" s="0" t="n">
        <v>0.03203</v>
      </c>
      <c r="E6939" s="0" t="n">
        <v>0.03177</v>
      </c>
      <c r="F6939" s="0" t="n">
        <v>0.03135</v>
      </c>
      <c r="G6939" s="0" t="n">
        <v>0.03103</v>
      </c>
      <c r="H6939" s="0" t="n">
        <v>0.03057</v>
      </c>
      <c r="I6939" s="0" t="n">
        <v>0.03027</v>
      </c>
      <c r="J6939" s="0" t="n">
        <v>0.02999</v>
      </c>
      <c r="K6939" s="0" t="n">
        <v>0.02962</v>
      </c>
      <c r="L6939" s="0" t="n">
        <v>0.02949</v>
      </c>
    </row>
    <row r="6940" customFormat="false" ht="15" hidden="false" customHeight="false" outlineLevel="0" collapsed="false">
      <c r="A6940" s="0" t="n">
        <v>20</v>
      </c>
      <c r="B6940" s="0" t="n">
        <v>79</v>
      </c>
      <c r="C6940" s="0" t="n">
        <v>0.0319</v>
      </c>
      <c r="D6940" s="0" t="n">
        <v>0.0318</v>
      </c>
      <c r="E6940" s="0" t="n">
        <v>0.03161</v>
      </c>
      <c r="F6940" s="0" t="n">
        <v>0.03129</v>
      </c>
      <c r="G6940" s="0" t="n">
        <v>0.03105</v>
      </c>
      <c r="H6940" s="0" t="n">
        <v>0.0307</v>
      </c>
      <c r="I6940" s="0" t="n">
        <v>0.03048</v>
      </c>
      <c r="J6940" s="0" t="n">
        <v>0.03027</v>
      </c>
      <c r="K6940" s="0" t="n">
        <v>0.02999</v>
      </c>
      <c r="L6940" s="0" t="n">
        <v>0.02989</v>
      </c>
    </row>
    <row r="6941" customFormat="false" ht="15" hidden="false" customHeight="false" outlineLevel="0" collapsed="false">
      <c r="A6941" s="0" t="n">
        <v>20</v>
      </c>
      <c r="B6941" s="0" t="n">
        <v>80</v>
      </c>
      <c r="C6941" s="0" t="n">
        <v>0.02954</v>
      </c>
      <c r="D6941" s="0" t="n">
        <v>0.0296</v>
      </c>
      <c r="E6941" s="0" t="n">
        <v>0.02971</v>
      </c>
      <c r="F6941" s="0" t="n">
        <v>0.0299</v>
      </c>
      <c r="G6941" s="0" t="n">
        <v>0.03004</v>
      </c>
      <c r="H6941" s="0" t="n">
        <v>0.03024</v>
      </c>
      <c r="I6941" s="0" t="n">
        <v>0.03037</v>
      </c>
      <c r="J6941" s="0" t="n">
        <v>0.03049</v>
      </c>
      <c r="K6941" s="0" t="n">
        <v>0.03065</v>
      </c>
      <c r="L6941" s="0" t="n">
        <v>0.03071</v>
      </c>
    </row>
    <row r="6942" customFormat="false" ht="15" hidden="false" customHeight="false" outlineLevel="0" collapsed="false">
      <c r="A6942" s="0" t="n">
        <v>20</v>
      </c>
      <c r="B6942" s="0" t="n">
        <v>81</v>
      </c>
      <c r="C6942" s="0" t="n">
        <v>0.03044</v>
      </c>
      <c r="D6942" s="0" t="n">
        <v>0.03044</v>
      </c>
      <c r="E6942" s="0" t="n">
        <v>0.03043</v>
      </c>
      <c r="F6942" s="0" t="n">
        <v>0.03041</v>
      </c>
      <c r="G6942" s="0" t="n">
        <v>0.0304</v>
      </c>
      <c r="H6942" s="0" t="n">
        <v>0.03038</v>
      </c>
      <c r="I6942" s="0" t="n">
        <v>0.03036</v>
      </c>
      <c r="J6942" s="0" t="n">
        <v>0.03035</v>
      </c>
      <c r="K6942" s="0" t="n">
        <v>0.03034</v>
      </c>
      <c r="L6942" s="0" t="n">
        <v>0.03033</v>
      </c>
    </row>
    <row r="6943" customFormat="false" ht="15" hidden="false" customHeight="false" outlineLevel="0" collapsed="false">
      <c r="A6943" s="0" t="n">
        <v>20</v>
      </c>
      <c r="B6943" s="0" t="n">
        <v>82</v>
      </c>
      <c r="C6943" s="0" t="n">
        <v>0.03165</v>
      </c>
      <c r="D6943" s="0" t="n">
        <v>0.03154</v>
      </c>
      <c r="E6943" s="0" t="n">
        <v>0.03134</v>
      </c>
      <c r="F6943" s="0" t="n">
        <v>0.03101</v>
      </c>
      <c r="G6943" s="0" t="n">
        <v>0.03075</v>
      </c>
      <c r="H6943" s="0" t="n">
        <v>0.03038</v>
      </c>
      <c r="I6943" s="0" t="n">
        <v>0.03014</v>
      </c>
      <c r="J6943" s="0" t="n">
        <v>0.02992</v>
      </c>
      <c r="K6943" s="0" t="n">
        <v>0.02963</v>
      </c>
      <c r="L6943" s="0" t="n">
        <v>0.02952</v>
      </c>
    </row>
    <row r="6944" customFormat="false" ht="15" hidden="false" customHeight="false" outlineLevel="0" collapsed="false">
      <c r="A6944" s="0" t="n">
        <v>20</v>
      </c>
      <c r="B6944" s="0" t="n">
        <v>83</v>
      </c>
      <c r="C6944" s="0" t="n">
        <v>0.0331</v>
      </c>
      <c r="D6944" s="0" t="n">
        <v>0.03298</v>
      </c>
      <c r="E6944" s="0" t="n">
        <v>0.03277</v>
      </c>
      <c r="F6944" s="0" t="n">
        <v>0.03242</v>
      </c>
      <c r="G6944" s="0" t="n">
        <v>0.03215</v>
      </c>
      <c r="H6944" s="0" t="n">
        <v>0.03176</v>
      </c>
      <c r="I6944" s="0" t="n">
        <v>0.03151</v>
      </c>
      <c r="J6944" s="0" t="n">
        <v>0.03128</v>
      </c>
      <c r="K6944" s="0" t="n">
        <v>0.03097</v>
      </c>
      <c r="L6944" s="0" t="n">
        <v>0.03086</v>
      </c>
    </row>
    <row r="6945" customFormat="false" ht="15" hidden="false" customHeight="false" outlineLevel="0" collapsed="false">
      <c r="A6945" s="0" t="n">
        <v>20</v>
      </c>
      <c r="B6945" s="0" t="n">
        <v>84</v>
      </c>
      <c r="C6945" s="0" t="n">
        <v>0.03124</v>
      </c>
      <c r="D6945" s="0" t="n">
        <v>0.03118</v>
      </c>
      <c r="E6945" s="0" t="n">
        <v>0.03108</v>
      </c>
      <c r="F6945" s="0" t="n">
        <v>0.03092</v>
      </c>
      <c r="G6945" s="0" t="n">
        <v>0.03079</v>
      </c>
      <c r="H6945" s="0" t="n">
        <v>0.0306</v>
      </c>
      <c r="I6945" s="0" t="n">
        <v>0.03048</v>
      </c>
      <c r="J6945" s="0" t="n">
        <v>0.03037</v>
      </c>
      <c r="K6945" s="0" t="n">
        <v>0.03022</v>
      </c>
      <c r="L6945" s="0" t="n">
        <v>0.03017</v>
      </c>
    </row>
    <row r="6946" customFormat="false" ht="15" hidden="false" customHeight="false" outlineLevel="0" collapsed="false">
      <c r="A6946" s="0" t="n">
        <v>20</v>
      </c>
      <c r="B6946" s="0" t="n">
        <v>85</v>
      </c>
      <c r="C6946" s="0" t="n">
        <v>0.03093</v>
      </c>
      <c r="D6946" s="0" t="n">
        <v>0.03096</v>
      </c>
      <c r="E6946" s="0" t="n">
        <v>0.03101</v>
      </c>
      <c r="F6946" s="0" t="n">
        <v>0.03109</v>
      </c>
      <c r="G6946" s="0" t="n">
        <v>0.03115</v>
      </c>
      <c r="H6946" s="0" t="n">
        <v>0.03124</v>
      </c>
      <c r="I6946" s="0" t="n">
        <v>0.0313</v>
      </c>
      <c r="J6946" s="0" t="n">
        <v>0.03136</v>
      </c>
      <c r="K6946" s="0" t="n">
        <v>0.03143</v>
      </c>
      <c r="L6946" s="0" t="n">
        <v>0.03145</v>
      </c>
    </row>
    <row r="6947" customFormat="false" ht="15" hidden="false" customHeight="false" outlineLevel="0" collapsed="false">
      <c r="A6947" s="0" t="n">
        <v>20</v>
      </c>
      <c r="B6947" s="0" t="n">
        <v>86</v>
      </c>
      <c r="C6947" s="0" t="n">
        <v>0.0277</v>
      </c>
      <c r="D6947" s="0" t="n">
        <v>0.02782</v>
      </c>
      <c r="E6947" s="0" t="n">
        <v>0.02803</v>
      </c>
      <c r="F6947" s="0" t="n">
        <v>0.02839</v>
      </c>
      <c r="G6947" s="0" t="n">
        <v>0.02868</v>
      </c>
      <c r="H6947" s="0" t="n">
        <v>0.02907</v>
      </c>
      <c r="I6947" s="0" t="n">
        <v>0.02933</v>
      </c>
      <c r="J6947" s="0" t="n">
        <v>0.02957</v>
      </c>
      <c r="K6947" s="0" t="n">
        <v>0.02989</v>
      </c>
      <c r="L6947" s="0" t="n">
        <v>0.03</v>
      </c>
    </row>
    <row r="6948" customFormat="false" ht="15" hidden="false" customHeight="false" outlineLevel="0" collapsed="false">
      <c r="A6948" s="0" t="n">
        <v>20</v>
      </c>
      <c r="B6948" s="0" t="n">
        <v>87</v>
      </c>
      <c r="C6948" s="0" t="n">
        <v>0.02851</v>
      </c>
      <c r="D6948" s="0" t="n">
        <v>0.02853</v>
      </c>
      <c r="E6948" s="0" t="n">
        <v>0.02857</v>
      </c>
      <c r="F6948" s="0" t="n">
        <v>0.02864</v>
      </c>
      <c r="G6948" s="0" t="n">
        <v>0.0287</v>
      </c>
      <c r="H6948" s="0" t="n">
        <v>0.02877</v>
      </c>
      <c r="I6948" s="0" t="n">
        <v>0.02882</v>
      </c>
      <c r="J6948" s="0" t="n">
        <v>0.02887</v>
      </c>
      <c r="K6948" s="0" t="n">
        <v>0.02893</v>
      </c>
      <c r="L6948" s="0" t="n">
        <v>0.02895</v>
      </c>
    </row>
    <row r="6949" customFormat="false" ht="15" hidden="false" customHeight="false" outlineLevel="0" collapsed="false">
      <c r="A6949" s="0" t="n">
        <v>20</v>
      </c>
      <c r="B6949" s="0" t="n">
        <v>88</v>
      </c>
      <c r="C6949" s="0" t="n">
        <v>0.02927</v>
      </c>
      <c r="D6949" s="0" t="n">
        <v>0.02927</v>
      </c>
      <c r="E6949" s="0" t="n">
        <v>0.02926</v>
      </c>
      <c r="F6949" s="0" t="n">
        <v>0.02924</v>
      </c>
      <c r="G6949" s="0" t="n">
        <v>0.02922</v>
      </c>
      <c r="H6949" s="0" t="n">
        <v>0.0292</v>
      </c>
      <c r="I6949" s="0" t="n">
        <v>0.02918</v>
      </c>
      <c r="J6949" s="0" t="n">
        <v>0.02917</v>
      </c>
      <c r="K6949" s="0" t="n">
        <v>0.02915</v>
      </c>
      <c r="L6949" s="0" t="n">
        <v>0.02915</v>
      </c>
    </row>
    <row r="6950" customFormat="false" ht="15" hidden="false" customHeight="false" outlineLevel="0" collapsed="false">
      <c r="A6950" s="0" t="n">
        <v>20</v>
      </c>
      <c r="B6950" s="0" t="n">
        <v>89</v>
      </c>
      <c r="C6950" s="0" t="n">
        <v>0.02961</v>
      </c>
      <c r="D6950" s="0" t="n">
        <v>0.02956</v>
      </c>
      <c r="E6950" s="0" t="n">
        <v>0.02947</v>
      </c>
      <c r="F6950" s="0" t="n">
        <v>0.02933</v>
      </c>
      <c r="G6950" s="0" t="n">
        <v>0.02922</v>
      </c>
      <c r="H6950" s="0" t="n">
        <v>0.02906</v>
      </c>
      <c r="I6950" s="0" t="n">
        <v>0.02895</v>
      </c>
      <c r="J6950" s="0" t="n">
        <v>0.02886</v>
      </c>
      <c r="K6950" s="0" t="n">
        <v>0.02873</v>
      </c>
      <c r="L6950" s="0" t="n">
        <v>0.02868</v>
      </c>
    </row>
    <row r="6951" customFormat="false" ht="15" hidden="false" customHeight="false" outlineLevel="0" collapsed="false">
      <c r="A6951" s="0" t="n">
        <v>20</v>
      </c>
      <c r="B6951" s="0" t="n">
        <v>90</v>
      </c>
      <c r="C6951" s="0" t="n">
        <v>0.03028</v>
      </c>
      <c r="D6951" s="0" t="n">
        <v>0.03025</v>
      </c>
      <c r="E6951" s="0" t="n">
        <v>0.03019</v>
      </c>
      <c r="F6951" s="0" t="n">
        <v>0.03009</v>
      </c>
      <c r="G6951" s="0" t="n">
        <v>0.03001</v>
      </c>
      <c r="H6951" s="0" t="n">
        <v>0.02989</v>
      </c>
      <c r="I6951" s="0" t="n">
        <v>0.02982</v>
      </c>
      <c r="J6951" s="0" t="n">
        <v>0.02975</v>
      </c>
      <c r="K6951" s="0" t="n">
        <v>0.02966</v>
      </c>
      <c r="L6951" s="0" t="n">
        <v>0.02963</v>
      </c>
    </row>
    <row r="6952" customFormat="false" ht="15" hidden="false" customHeight="false" outlineLevel="0" collapsed="false">
      <c r="A6952" s="0" t="n">
        <v>20</v>
      </c>
      <c r="B6952" s="0" t="n">
        <v>91</v>
      </c>
      <c r="C6952" s="0" t="n">
        <v>0.03261</v>
      </c>
      <c r="D6952" s="0" t="n">
        <v>0.03248</v>
      </c>
      <c r="E6952" s="0" t="n">
        <v>0.03224</v>
      </c>
      <c r="F6952" s="0" t="n">
        <v>0.03185</v>
      </c>
      <c r="G6952" s="0" t="n">
        <v>0.03154</v>
      </c>
      <c r="H6952" s="0" t="n">
        <v>0.03111</v>
      </c>
      <c r="I6952" s="0" t="n">
        <v>0.03083</v>
      </c>
      <c r="J6952" s="0" t="n">
        <v>0.03057</v>
      </c>
      <c r="K6952" s="0" t="n">
        <v>0.03022</v>
      </c>
      <c r="L6952" s="0" t="n">
        <v>0.0301</v>
      </c>
    </row>
    <row r="6953" customFormat="false" ht="15" hidden="false" customHeight="false" outlineLevel="0" collapsed="false">
      <c r="A6953" s="0" t="n">
        <v>20</v>
      </c>
      <c r="B6953" s="0" t="n">
        <v>92</v>
      </c>
      <c r="C6953" s="0" t="n">
        <v>0.02865</v>
      </c>
      <c r="D6953" s="0" t="n">
        <v>0.02861</v>
      </c>
      <c r="E6953" s="0" t="n">
        <v>0.02855</v>
      </c>
      <c r="F6953" s="0" t="n">
        <v>0.02844</v>
      </c>
      <c r="G6953" s="0" t="n">
        <v>0.02835</v>
      </c>
      <c r="H6953" s="0" t="n">
        <v>0.02823</v>
      </c>
      <c r="I6953" s="0" t="n">
        <v>0.02815</v>
      </c>
      <c r="J6953" s="0" t="n">
        <v>0.02808</v>
      </c>
      <c r="K6953" s="0" t="n">
        <v>0.02798</v>
      </c>
      <c r="L6953" s="0" t="n">
        <v>0.02794</v>
      </c>
    </row>
    <row r="6954" customFormat="false" ht="15" hidden="false" customHeight="false" outlineLevel="0" collapsed="false">
      <c r="A6954" s="0" t="n">
        <v>20</v>
      </c>
      <c r="B6954" s="0" t="n">
        <v>93</v>
      </c>
      <c r="C6954" s="0" t="n">
        <v>0.02771</v>
      </c>
      <c r="D6954" s="0" t="n">
        <v>0.02771</v>
      </c>
      <c r="E6954" s="0" t="n">
        <v>0.02771</v>
      </c>
      <c r="F6954" s="0" t="n">
        <v>0.0277</v>
      </c>
      <c r="G6954" s="0" t="n">
        <v>0.0277</v>
      </c>
      <c r="H6954" s="0" t="n">
        <v>0.02769</v>
      </c>
      <c r="I6954" s="0" t="n">
        <v>0.02769</v>
      </c>
      <c r="J6954" s="0" t="n">
        <v>0.02769</v>
      </c>
      <c r="K6954" s="0" t="n">
        <v>0.02768</v>
      </c>
      <c r="L6954" s="0" t="n">
        <v>0.02768</v>
      </c>
    </row>
    <row r="6955" customFormat="false" ht="15" hidden="false" customHeight="false" outlineLevel="0" collapsed="false">
      <c r="A6955" s="0" t="n">
        <v>20</v>
      </c>
      <c r="B6955" s="0" t="n">
        <v>94</v>
      </c>
      <c r="C6955" s="0" t="n">
        <v>0.02814</v>
      </c>
      <c r="D6955" s="0" t="n">
        <v>0.0282</v>
      </c>
      <c r="E6955" s="0" t="n">
        <v>0.02832</v>
      </c>
      <c r="F6955" s="0" t="n">
        <v>0.02851</v>
      </c>
      <c r="G6955" s="0" t="n">
        <v>0.02867</v>
      </c>
      <c r="H6955" s="0" t="n">
        <v>0.02888</v>
      </c>
      <c r="I6955" s="0" t="n">
        <v>0.02902</v>
      </c>
      <c r="J6955" s="0" t="n">
        <v>0.02915</v>
      </c>
      <c r="K6955" s="0" t="n">
        <v>0.02932</v>
      </c>
      <c r="L6955" s="0" t="n">
        <v>0.02938</v>
      </c>
    </row>
    <row r="6956" customFormat="false" ht="15" hidden="false" customHeight="false" outlineLevel="0" collapsed="false">
      <c r="A6956" s="0" t="n">
        <v>20</v>
      </c>
      <c r="B6956" s="0" t="n">
        <v>95</v>
      </c>
      <c r="C6956" s="0" t="n">
        <v>0.03121</v>
      </c>
      <c r="D6956" s="0" t="n">
        <v>0.03109</v>
      </c>
      <c r="E6956" s="0" t="n">
        <v>0.03088</v>
      </c>
      <c r="F6956" s="0" t="n">
        <v>0.03052</v>
      </c>
      <c r="G6956" s="0" t="n">
        <v>0.03025</v>
      </c>
      <c r="H6956" s="0" t="n">
        <v>0.02986</v>
      </c>
      <c r="I6956" s="0" t="n">
        <v>0.02961</v>
      </c>
      <c r="J6956" s="0" t="n">
        <v>0.02937</v>
      </c>
      <c r="K6956" s="0" t="n">
        <v>0.02906</v>
      </c>
      <c r="L6956" s="0" t="n">
        <v>0.02895</v>
      </c>
    </row>
    <row r="6957" customFormat="false" ht="15" hidden="false" customHeight="false" outlineLevel="0" collapsed="false">
      <c r="A6957" s="0" t="n">
        <v>20</v>
      </c>
      <c r="B6957" s="0" t="n">
        <v>96</v>
      </c>
      <c r="C6957" s="0" t="n">
        <v>0.03318</v>
      </c>
      <c r="D6957" s="0" t="n">
        <v>0.03308</v>
      </c>
      <c r="E6957" s="0" t="n">
        <v>0.0329</v>
      </c>
      <c r="F6957" s="0" t="n">
        <v>0.0326</v>
      </c>
      <c r="G6957" s="0" t="n">
        <v>0.03237</v>
      </c>
      <c r="H6957" s="0" t="n">
        <v>0.03204</v>
      </c>
      <c r="I6957" s="0" t="n">
        <v>0.03183</v>
      </c>
      <c r="J6957" s="0" t="n">
        <v>0.03163</v>
      </c>
      <c r="K6957" s="0" t="n">
        <v>0.03137</v>
      </c>
      <c r="L6957" s="0" t="n">
        <v>0.03127</v>
      </c>
    </row>
    <row r="6958" customFormat="false" ht="15" hidden="false" customHeight="false" outlineLevel="0" collapsed="false">
      <c r="A6958" s="0" t="n">
        <v>20</v>
      </c>
      <c r="B6958" s="0" t="n">
        <v>97</v>
      </c>
      <c r="C6958" s="0" t="n">
        <v>0.03523</v>
      </c>
      <c r="D6958" s="0" t="n">
        <v>0.03516</v>
      </c>
      <c r="E6958" s="0" t="n">
        <v>0.03502</v>
      </c>
      <c r="F6958" s="0" t="n">
        <v>0.0348</v>
      </c>
      <c r="G6958" s="0" t="n">
        <v>0.03463</v>
      </c>
      <c r="H6958" s="0" t="n">
        <v>0.03439</v>
      </c>
      <c r="I6958" s="0" t="n">
        <v>0.03423</v>
      </c>
      <c r="J6958" s="0" t="n">
        <v>0.03409</v>
      </c>
      <c r="K6958" s="0" t="n">
        <v>0.03389</v>
      </c>
      <c r="L6958" s="0" t="n">
        <v>0.03383</v>
      </c>
    </row>
    <row r="6959" customFormat="false" ht="15" hidden="false" customHeight="false" outlineLevel="0" collapsed="false">
      <c r="A6959" s="0" t="n">
        <v>20</v>
      </c>
      <c r="B6959" s="0" t="n">
        <v>98</v>
      </c>
      <c r="C6959" s="0" t="n">
        <v>0.03421</v>
      </c>
      <c r="D6959" s="0" t="n">
        <v>0.03416</v>
      </c>
      <c r="E6959" s="0" t="n">
        <v>0.03408</v>
      </c>
      <c r="F6959" s="0" t="n">
        <v>0.03395</v>
      </c>
      <c r="G6959" s="0" t="n">
        <v>0.03385</v>
      </c>
      <c r="H6959" s="0" t="n">
        <v>0.0337</v>
      </c>
      <c r="I6959" s="0" t="n">
        <v>0.0336</v>
      </c>
      <c r="J6959" s="0" t="n">
        <v>0.03351</v>
      </c>
      <c r="K6959" s="0" t="n">
        <v>0.0334</v>
      </c>
      <c r="L6959" s="0" t="n">
        <v>0.03336</v>
      </c>
    </row>
    <row r="6960" customFormat="false" ht="15" hidden="false" customHeight="false" outlineLevel="0" collapsed="false">
      <c r="A6960" s="0" t="n">
        <v>20</v>
      </c>
      <c r="B6960" s="0" t="n">
        <v>99</v>
      </c>
      <c r="C6960" s="0" t="n">
        <v>0.03895</v>
      </c>
      <c r="D6960" s="0" t="n">
        <v>0.0388</v>
      </c>
      <c r="E6960" s="0" t="n">
        <v>0.03853</v>
      </c>
      <c r="F6960" s="0" t="n">
        <v>0.03809</v>
      </c>
      <c r="G6960" s="0" t="n">
        <v>0.03774</v>
      </c>
      <c r="H6960" s="0" t="n">
        <v>0.03725</v>
      </c>
      <c r="I6960" s="0" t="n">
        <v>0.03693</v>
      </c>
      <c r="J6960" s="0" t="n">
        <v>0.03664</v>
      </c>
      <c r="K6960" s="0" t="n">
        <v>0.03624</v>
      </c>
      <c r="L6960" s="0" t="n">
        <v>0.03611</v>
      </c>
    </row>
    <row r="6961" customFormat="false" ht="15" hidden="false" customHeight="false" outlineLevel="0" collapsed="false">
      <c r="A6961" s="0" t="n">
        <v>20</v>
      </c>
      <c r="B6961" s="0" t="n">
        <v>100</v>
      </c>
      <c r="C6961" s="0" t="n">
        <v>0.04033</v>
      </c>
      <c r="D6961" s="0" t="n">
        <v>0.04012</v>
      </c>
      <c r="E6961" s="0" t="n">
        <v>0.03973</v>
      </c>
      <c r="F6961" s="0" t="n">
        <v>0.0391</v>
      </c>
      <c r="G6961" s="0" t="n">
        <v>0.0386</v>
      </c>
      <c r="H6961" s="0" t="n">
        <v>0.0379</v>
      </c>
      <c r="I6961" s="0" t="n">
        <v>0.03744</v>
      </c>
      <c r="J6961" s="0" t="n">
        <v>0.03702</v>
      </c>
      <c r="K6961" s="0" t="n">
        <v>0.03646</v>
      </c>
      <c r="L6961" s="0" t="n">
        <v>0.03626</v>
      </c>
    </row>
    <row r="6962" customFormat="false" ht="15" hidden="false" customHeight="false" outlineLevel="0" collapsed="false">
      <c r="A6962" s="0" t="n">
        <v>20</v>
      </c>
      <c r="B6962" s="0" t="n">
        <v>101</v>
      </c>
      <c r="C6962" s="0" t="n">
        <v>0.03856</v>
      </c>
      <c r="D6962" s="0" t="n">
        <v>0.03834</v>
      </c>
      <c r="E6962" s="0" t="n">
        <v>0.03794</v>
      </c>
      <c r="F6962" s="0" t="n">
        <v>0.03728</v>
      </c>
      <c r="G6962" s="0" t="n">
        <v>0.03677</v>
      </c>
      <c r="H6962" s="0" t="n">
        <v>0.03604</v>
      </c>
      <c r="I6962" s="0" t="n">
        <v>0.03557</v>
      </c>
      <c r="J6962" s="0" t="n">
        <v>0.03513</v>
      </c>
      <c r="K6962" s="0" t="n">
        <v>0.03454</v>
      </c>
      <c r="L6962" s="0" t="n">
        <v>0.03434</v>
      </c>
    </row>
    <row r="6963" customFormat="false" ht="15" hidden="false" customHeight="false" outlineLevel="0" collapsed="false">
      <c r="A6963" s="0" t="n">
        <v>20</v>
      </c>
      <c r="B6963" s="0" t="n">
        <v>102</v>
      </c>
      <c r="C6963" s="0" t="n">
        <v>0.03794</v>
      </c>
      <c r="D6963" s="0" t="n">
        <v>0.03777</v>
      </c>
      <c r="E6963" s="0" t="n">
        <v>0.03746</v>
      </c>
      <c r="F6963" s="0" t="n">
        <v>0.03696</v>
      </c>
      <c r="G6963" s="0" t="n">
        <v>0.03656</v>
      </c>
      <c r="H6963" s="0" t="n">
        <v>0.036</v>
      </c>
      <c r="I6963" s="0" t="n">
        <v>0.03564</v>
      </c>
      <c r="J6963" s="0" t="n">
        <v>0.0353</v>
      </c>
      <c r="K6963" s="0" t="n">
        <v>0.03485</v>
      </c>
      <c r="L6963" s="0" t="n">
        <v>0.03469</v>
      </c>
    </row>
    <row r="6964" customFormat="false" ht="15" hidden="false" customHeight="false" outlineLevel="0" collapsed="false">
      <c r="A6964" s="0" t="n">
        <v>20</v>
      </c>
      <c r="B6964" s="0" t="n">
        <v>103</v>
      </c>
      <c r="C6964" s="0" t="n">
        <v>0.03943</v>
      </c>
      <c r="D6964" s="0" t="n">
        <v>0.0393</v>
      </c>
      <c r="E6964" s="0" t="n">
        <v>0.03907</v>
      </c>
      <c r="F6964" s="0" t="n">
        <v>0.03868</v>
      </c>
      <c r="G6964" s="0" t="n">
        <v>0.03838</v>
      </c>
      <c r="H6964" s="0" t="n">
        <v>0.03795</v>
      </c>
      <c r="I6964" s="0" t="n">
        <v>0.03767</v>
      </c>
      <c r="J6964" s="0" t="n">
        <v>0.03741</v>
      </c>
      <c r="K6964" s="0" t="n">
        <v>0.03707</v>
      </c>
      <c r="L6964" s="0" t="n">
        <v>0.03695</v>
      </c>
    </row>
    <row r="6965" customFormat="false" ht="15" hidden="false" customHeight="false" outlineLevel="0" collapsed="false">
      <c r="A6965" s="0" t="n">
        <v>20</v>
      </c>
      <c r="B6965" s="0" t="n">
        <v>104</v>
      </c>
      <c r="C6965" s="0" t="n">
        <v>0.0393</v>
      </c>
      <c r="D6965" s="0" t="n">
        <v>0.03918</v>
      </c>
      <c r="E6965" s="0" t="n">
        <v>0.03897</v>
      </c>
      <c r="F6965" s="0" t="n">
        <v>0.03861</v>
      </c>
      <c r="G6965" s="0" t="n">
        <v>0.03833</v>
      </c>
      <c r="H6965" s="0" t="n">
        <v>0.03794</v>
      </c>
      <c r="I6965" s="0" t="n">
        <v>0.03768</v>
      </c>
      <c r="J6965" s="0" t="n">
        <v>0.03745</v>
      </c>
      <c r="K6965" s="0" t="n">
        <v>0.03713</v>
      </c>
      <c r="L6965" s="0" t="n">
        <v>0.03702</v>
      </c>
    </row>
    <row r="6966" customFormat="false" ht="15" hidden="false" customHeight="false" outlineLevel="0" collapsed="false">
      <c r="A6966" s="0" t="n">
        <v>20</v>
      </c>
      <c r="B6966" s="0" t="n">
        <v>105</v>
      </c>
      <c r="C6966" s="0" t="n">
        <v>0.03528</v>
      </c>
      <c r="D6966" s="0" t="n">
        <v>0.03532</v>
      </c>
      <c r="E6966" s="0" t="n">
        <v>0.03537</v>
      </c>
      <c r="F6966" s="0" t="n">
        <v>0.03547</v>
      </c>
      <c r="G6966" s="0" t="n">
        <v>0.03555</v>
      </c>
      <c r="H6966" s="0" t="n">
        <v>0.03565</v>
      </c>
      <c r="I6966" s="0" t="n">
        <v>0.03572</v>
      </c>
      <c r="J6966" s="0" t="n">
        <v>0.03578</v>
      </c>
      <c r="K6966" s="0" t="n">
        <v>0.03587</v>
      </c>
      <c r="L6966" s="0" t="n">
        <v>0.0359</v>
      </c>
    </row>
    <row r="6967" customFormat="false" ht="15" hidden="false" customHeight="false" outlineLevel="0" collapsed="false">
      <c r="A6967" s="0" t="n">
        <v>20</v>
      </c>
      <c r="B6967" s="0" t="n">
        <v>106</v>
      </c>
      <c r="C6967" s="0" t="n">
        <v>0.03548</v>
      </c>
      <c r="D6967" s="0" t="n">
        <v>0.03554</v>
      </c>
      <c r="E6967" s="0" t="n">
        <v>0.03565</v>
      </c>
      <c r="F6967" s="0" t="n">
        <v>0.03584</v>
      </c>
      <c r="G6967" s="0" t="n">
        <v>0.03598</v>
      </c>
      <c r="H6967" s="0" t="n">
        <v>0.03618</v>
      </c>
      <c r="I6967" s="0" t="n">
        <v>0.03631</v>
      </c>
      <c r="J6967" s="0" t="n">
        <v>0.03643</v>
      </c>
      <c r="K6967" s="0" t="n">
        <v>0.03659</v>
      </c>
      <c r="L6967" s="0" t="n">
        <v>0.03665</v>
      </c>
    </row>
    <row r="6968" customFormat="false" ht="15" hidden="false" customHeight="false" outlineLevel="0" collapsed="false">
      <c r="A6968" s="0" t="n">
        <v>20</v>
      </c>
      <c r="B6968" s="0" t="n">
        <v>107</v>
      </c>
      <c r="C6968" s="0" t="n">
        <v>0.0369</v>
      </c>
      <c r="D6968" s="0" t="n">
        <v>0.03693</v>
      </c>
      <c r="E6968" s="0" t="n">
        <v>0.03697</v>
      </c>
      <c r="F6968" s="0" t="n">
        <v>0.03705</v>
      </c>
      <c r="G6968" s="0" t="n">
        <v>0.0371</v>
      </c>
      <c r="H6968" s="0" t="n">
        <v>0.03719</v>
      </c>
      <c r="I6968" s="0" t="n">
        <v>0.03724</v>
      </c>
      <c r="J6968" s="0" t="n">
        <v>0.03729</v>
      </c>
      <c r="K6968" s="0" t="n">
        <v>0.03736</v>
      </c>
      <c r="L6968" s="0" t="n">
        <v>0.03738</v>
      </c>
    </row>
    <row r="6969" customFormat="false" ht="15" hidden="false" customHeight="false" outlineLevel="0" collapsed="false">
      <c r="A6969" s="0" t="n">
        <v>20</v>
      </c>
      <c r="B6969" s="0" t="n">
        <v>108</v>
      </c>
      <c r="C6969" s="0" t="n">
        <v>0.0372</v>
      </c>
      <c r="D6969" s="0" t="n">
        <v>0.03725</v>
      </c>
      <c r="E6969" s="0" t="n">
        <v>0.03734</v>
      </c>
      <c r="F6969" s="0" t="n">
        <v>0.03748</v>
      </c>
      <c r="G6969" s="0" t="n">
        <v>0.0376</v>
      </c>
      <c r="H6969" s="0" t="n">
        <v>0.03776</v>
      </c>
      <c r="I6969" s="0" t="n">
        <v>0.03787</v>
      </c>
      <c r="J6969" s="0" t="n">
        <v>0.03796</v>
      </c>
      <c r="K6969" s="0" t="n">
        <v>0.03809</v>
      </c>
      <c r="L6969" s="0" t="n">
        <v>0.03814</v>
      </c>
    </row>
    <row r="6970" customFormat="false" ht="15" hidden="false" customHeight="false" outlineLevel="0" collapsed="false">
      <c r="A6970" s="0" t="n">
        <v>20</v>
      </c>
      <c r="B6970" s="0" t="n">
        <v>109</v>
      </c>
      <c r="C6970" s="0" t="n">
        <v>0.03749</v>
      </c>
      <c r="D6970" s="0" t="n">
        <v>0.03751</v>
      </c>
      <c r="E6970" s="0" t="n">
        <v>0.03754</v>
      </c>
      <c r="F6970" s="0" t="n">
        <v>0.0376</v>
      </c>
      <c r="G6970" s="0" t="n">
        <v>0.03764</v>
      </c>
      <c r="H6970" s="0" t="n">
        <v>0.0377</v>
      </c>
      <c r="I6970" s="0" t="n">
        <v>0.03774</v>
      </c>
      <c r="J6970" s="0" t="n">
        <v>0.03778</v>
      </c>
      <c r="K6970" s="0" t="n">
        <v>0.03783</v>
      </c>
      <c r="L6970" s="0" t="n">
        <v>0.03785</v>
      </c>
    </row>
    <row r="6971" customFormat="false" ht="15" hidden="false" customHeight="false" outlineLevel="0" collapsed="false">
      <c r="A6971" s="0" t="n">
        <v>20</v>
      </c>
      <c r="B6971" s="0" t="n">
        <v>110</v>
      </c>
      <c r="C6971" s="0" t="n">
        <v>0.03882</v>
      </c>
      <c r="D6971" s="0" t="n">
        <v>0.03892</v>
      </c>
      <c r="E6971" s="0" t="n">
        <v>0.0391</v>
      </c>
      <c r="F6971" s="0" t="n">
        <v>0.03939</v>
      </c>
      <c r="G6971" s="0" t="n">
        <v>0.03962</v>
      </c>
      <c r="H6971" s="0" t="n">
        <v>0.03995</v>
      </c>
      <c r="I6971" s="0" t="n">
        <v>0.04016</v>
      </c>
      <c r="J6971" s="0" t="n">
        <v>0.04036</v>
      </c>
      <c r="K6971" s="0" t="n">
        <v>0.04062</v>
      </c>
      <c r="L6971" s="0" t="n">
        <v>0.04071</v>
      </c>
    </row>
    <row r="6972" customFormat="false" ht="15" hidden="false" customHeight="false" outlineLevel="0" collapsed="false">
      <c r="A6972" s="0" t="n">
        <v>20</v>
      </c>
      <c r="B6972" s="0" t="n">
        <v>111</v>
      </c>
      <c r="C6972" s="0" t="n">
        <v>0.04228</v>
      </c>
      <c r="D6972" s="0" t="n">
        <v>0.04217</v>
      </c>
      <c r="E6972" s="0" t="n">
        <v>0.04199</v>
      </c>
      <c r="F6972" s="0" t="n">
        <v>0.04168</v>
      </c>
      <c r="G6972" s="0" t="n">
        <v>0.04144</v>
      </c>
      <c r="H6972" s="0" t="n">
        <v>0.04111</v>
      </c>
      <c r="I6972" s="0" t="n">
        <v>0.04089</v>
      </c>
      <c r="J6972" s="0" t="n">
        <v>0.04068</v>
      </c>
      <c r="K6972" s="0" t="n">
        <v>0.04041</v>
      </c>
      <c r="L6972" s="0" t="n">
        <v>0.04032</v>
      </c>
    </row>
    <row r="6973" customFormat="false" ht="15" hidden="false" customHeight="false" outlineLevel="0" collapsed="false">
      <c r="A6973" s="0" t="n">
        <v>20</v>
      </c>
      <c r="B6973" s="0" t="n">
        <v>112</v>
      </c>
      <c r="C6973" s="0" t="n">
        <v>0.04118</v>
      </c>
      <c r="D6973" s="0" t="n">
        <v>0.04115</v>
      </c>
      <c r="E6973" s="0" t="n">
        <v>0.04109</v>
      </c>
      <c r="F6973" s="0" t="n">
        <v>0.04099</v>
      </c>
      <c r="G6973" s="0" t="n">
        <v>0.04091</v>
      </c>
      <c r="H6973" s="0" t="n">
        <v>0.0408</v>
      </c>
      <c r="I6973" s="0" t="n">
        <v>0.04073</v>
      </c>
      <c r="J6973" s="0" t="n">
        <v>0.04066</v>
      </c>
      <c r="K6973" s="0" t="n">
        <v>0.04057</v>
      </c>
      <c r="L6973" s="0" t="n">
        <v>0.04054</v>
      </c>
    </row>
    <row r="6974" customFormat="false" ht="15" hidden="false" customHeight="false" outlineLevel="0" collapsed="false">
      <c r="A6974" s="0" t="n">
        <v>20</v>
      </c>
      <c r="B6974" s="0" t="n">
        <v>113</v>
      </c>
      <c r="C6974" s="0" t="n">
        <v>0.04235</v>
      </c>
      <c r="D6974" s="0" t="n">
        <v>0.04234</v>
      </c>
      <c r="E6974" s="0" t="n">
        <v>0.04233</v>
      </c>
      <c r="F6974" s="0" t="n">
        <v>0.04232</v>
      </c>
      <c r="G6974" s="0" t="n">
        <v>0.04231</v>
      </c>
      <c r="H6974" s="0" t="n">
        <v>0.04229</v>
      </c>
      <c r="I6974" s="0" t="n">
        <v>0.04228</v>
      </c>
      <c r="J6974" s="0" t="n">
        <v>0.04227</v>
      </c>
      <c r="K6974" s="0" t="n">
        <v>0.04226</v>
      </c>
      <c r="L6974" s="0" t="n">
        <v>0.04226</v>
      </c>
    </row>
    <row r="6975" customFormat="false" ht="15" hidden="false" customHeight="false" outlineLevel="0" collapsed="false">
      <c r="A6975" s="0" t="n">
        <v>20</v>
      </c>
      <c r="B6975" s="0" t="n">
        <v>114</v>
      </c>
      <c r="C6975" s="0" t="n">
        <v>0.0431</v>
      </c>
      <c r="D6975" s="0" t="n">
        <v>0.04301</v>
      </c>
      <c r="E6975" s="0" t="n">
        <v>0.04285</v>
      </c>
      <c r="F6975" s="0" t="n">
        <v>0.04258</v>
      </c>
      <c r="G6975" s="0" t="n">
        <v>0.04237</v>
      </c>
      <c r="H6975" s="0" t="n">
        <v>0.04207</v>
      </c>
      <c r="I6975" s="0" t="n">
        <v>0.04188</v>
      </c>
      <c r="J6975" s="0" t="n">
        <v>0.0417</v>
      </c>
      <c r="K6975" s="0" t="n">
        <v>0.04146</v>
      </c>
      <c r="L6975" s="0" t="n">
        <v>0.04138</v>
      </c>
    </row>
    <row r="6976" customFormat="false" ht="15" hidden="false" customHeight="false" outlineLevel="0" collapsed="false">
      <c r="A6976" s="0" t="n">
        <v>20</v>
      </c>
      <c r="B6976" s="0" t="n">
        <v>115</v>
      </c>
      <c r="C6976" s="0" t="n">
        <v>0.04825</v>
      </c>
      <c r="D6976" s="0" t="n">
        <v>0.04794</v>
      </c>
      <c r="E6976" s="0" t="n">
        <v>0.04737</v>
      </c>
      <c r="F6976" s="0" t="n">
        <v>0.04642</v>
      </c>
      <c r="G6976" s="0" t="n">
        <v>0.04569</v>
      </c>
      <c r="H6976" s="0" t="n">
        <v>0.04465</v>
      </c>
      <c r="I6976" s="0" t="n">
        <v>0.04398</v>
      </c>
      <c r="J6976" s="0" t="n">
        <v>0.04335</v>
      </c>
      <c r="K6976" s="0" t="n">
        <v>0.04252</v>
      </c>
      <c r="L6976" s="0" t="n">
        <v>0.04223</v>
      </c>
    </row>
    <row r="6977" customFormat="false" ht="15" hidden="false" customHeight="false" outlineLevel="0" collapsed="false">
      <c r="A6977" s="0" t="n">
        <v>20</v>
      </c>
      <c r="B6977" s="0" t="n">
        <v>116</v>
      </c>
      <c r="C6977" s="0" t="n">
        <v>0.04629</v>
      </c>
      <c r="D6977" s="0" t="n">
        <v>0.04611</v>
      </c>
      <c r="E6977" s="0" t="n">
        <v>0.04577</v>
      </c>
      <c r="F6977" s="0" t="n">
        <v>0.04521</v>
      </c>
      <c r="G6977" s="0" t="n">
        <v>0.04477</v>
      </c>
      <c r="H6977" s="0" t="n">
        <v>0.04415</v>
      </c>
      <c r="I6977" s="0" t="n">
        <v>0.04375</v>
      </c>
      <c r="J6977" s="0" t="n">
        <v>0.04338</v>
      </c>
      <c r="K6977" s="0" t="n">
        <v>0.04288</v>
      </c>
      <c r="L6977" s="0" t="n">
        <v>0.04271</v>
      </c>
    </row>
    <row r="6978" customFormat="false" ht="15" hidden="false" customHeight="false" outlineLevel="0" collapsed="false">
      <c r="A6978" s="0" t="n">
        <v>20</v>
      </c>
      <c r="B6978" s="0" t="n">
        <v>117</v>
      </c>
      <c r="C6978" s="0" t="n">
        <v>0.04837</v>
      </c>
      <c r="D6978" s="0" t="n">
        <v>0.04808</v>
      </c>
      <c r="E6978" s="0" t="n">
        <v>0.04756</v>
      </c>
      <c r="F6978" s="0" t="n">
        <v>0.04671</v>
      </c>
      <c r="G6978" s="0" t="n">
        <v>0.04604</v>
      </c>
      <c r="H6978" s="0" t="n">
        <v>0.04509</v>
      </c>
      <c r="I6978" s="0" t="n">
        <v>0.04448</v>
      </c>
      <c r="J6978" s="0" t="n">
        <v>0.04391</v>
      </c>
      <c r="K6978" s="0" t="n">
        <v>0.04315</v>
      </c>
      <c r="L6978" s="0" t="n">
        <v>0.04288</v>
      </c>
    </row>
    <row r="6979" customFormat="false" ht="15" hidden="false" customHeight="false" outlineLevel="0" collapsed="false">
      <c r="A6979" s="0" t="n">
        <v>20</v>
      </c>
      <c r="B6979" s="0" t="n">
        <v>118</v>
      </c>
      <c r="C6979" s="0" t="n">
        <v>0.04563</v>
      </c>
      <c r="D6979" s="0" t="n">
        <v>0.04552</v>
      </c>
      <c r="E6979" s="0" t="n">
        <v>0.04532</v>
      </c>
      <c r="F6979" s="0" t="n">
        <v>0.04499</v>
      </c>
      <c r="G6979" s="0" t="n">
        <v>0.04473</v>
      </c>
      <c r="H6979" s="0" t="n">
        <v>0.04437</v>
      </c>
      <c r="I6979" s="0" t="n">
        <v>0.04413</v>
      </c>
      <c r="J6979" s="0" t="n">
        <v>0.04391</v>
      </c>
      <c r="K6979" s="0" t="n">
        <v>0.04362</v>
      </c>
      <c r="L6979" s="0" t="n">
        <v>0.04352</v>
      </c>
    </row>
    <row r="6980" customFormat="false" ht="15" hidden="false" customHeight="false" outlineLevel="0" collapsed="false">
      <c r="A6980" s="0" t="n">
        <v>20</v>
      </c>
      <c r="B6980" s="0" t="n">
        <v>119</v>
      </c>
      <c r="C6980" s="0" t="n">
        <v>0.0431</v>
      </c>
      <c r="D6980" s="0" t="n">
        <v>0.04309</v>
      </c>
      <c r="E6980" s="0" t="n">
        <v>0.04306</v>
      </c>
      <c r="F6980" s="0" t="n">
        <v>0.04302</v>
      </c>
      <c r="G6980" s="0" t="n">
        <v>0.04298</v>
      </c>
      <c r="H6980" s="0" t="n">
        <v>0.04293</v>
      </c>
      <c r="I6980" s="0" t="n">
        <v>0.0429</v>
      </c>
      <c r="J6980" s="0" t="n">
        <v>0.04287</v>
      </c>
      <c r="K6980" s="0" t="n">
        <v>0.04283</v>
      </c>
      <c r="L6980" s="0" t="n">
        <v>0.04282</v>
      </c>
    </row>
    <row r="6981" customFormat="false" ht="15" hidden="false" customHeight="false" outlineLevel="0" collapsed="false">
      <c r="A6981" s="0" t="n">
        <v>20</v>
      </c>
      <c r="B6981" s="0" t="n">
        <v>120</v>
      </c>
      <c r="C6981" s="0" t="n">
        <v>0.04081</v>
      </c>
      <c r="D6981" s="0" t="n">
        <v>0.04086</v>
      </c>
      <c r="E6981" s="0" t="n">
        <v>0.04095</v>
      </c>
      <c r="F6981" s="0" t="n">
        <v>0.0411</v>
      </c>
      <c r="G6981" s="0" t="n">
        <v>0.04122</v>
      </c>
      <c r="H6981" s="0" t="n">
        <v>0.04139</v>
      </c>
      <c r="I6981" s="0" t="n">
        <v>0.0415</v>
      </c>
      <c r="J6981" s="0" t="n">
        <v>0.0416</v>
      </c>
      <c r="K6981" s="0" t="n">
        <v>0.04173</v>
      </c>
      <c r="L6981" s="0" t="n">
        <v>0.04178</v>
      </c>
    </row>
    <row r="6982" customFormat="false" ht="15" hidden="false" customHeight="false" outlineLevel="0" collapsed="false">
      <c r="A6982" s="0" t="n">
        <v>20</v>
      </c>
      <c r="B6982" s="0" t="n">
        <v>121</v>
      </c>
      <c r="C6982" s="0" t="n">
        <v>0.03717</v>
      </c>
      <c r="D6982" s="0" t="n">
        <v>0.0373</v>
      </c>
      <c r="E6982" s="0" t="n">
        <v>0.03755</v>
      </c>
      <c r="F6982" s="0" t="n">
        <v>0.03795</v>
      </c>
      <c r="G6982" s="0" t="n">
        <v>0.03827</v>
      </c>
      <c r="H6982" s="0" t="n">
        <v>0.03872</v>
      </c>
      <c r="I6982" s="0" t="n">
        <v>0.03901</v>
      </c>
      <c r="J6982" s="0" t="n">
        <v>0.03928</v>
      </c>
      <c r="K6982" s="0" t="n">
        <v>0.03964</v>
      </c>
      <c r="L6982" s="0" t="n">
        <v>0.03976</v>
      </c>
    </row>
    <row r="6983" customFormat="false" ht="15" hidden="false" customHeight="false" outlineLevel="0" collapsed="false">
      <c r="A6983" s="0" t="n">
        <v>20</v>
      </c>
      <c r="B6983" s="0" t="n">
        <v>122</v>
      </c>
      <c r="C6983" s="0" t="n">
        <v>0.04103</v>
      </c>
      <c r="D6983" s="0" t="n">
        <v>0.04109</v>
      </c>
      <c r="E6983" s="0" t="n">
        <v>0.0412</v>
      </c>
      <c r="F6983" s="0" t="n">
        <v>0.04139</v>
      </c>
      <c r="G6983" s="0" t="n">
        <v>0.04154</v>
      </c>
      <c r="H6983" s="0" t="n">
        <v>0.04175</v>
      </c>
      <c r="I6983" s="0" t="n">
        <v>0.04188</v>
      </c>
      <c r="J6983" s="0" t="n">
        <v>0.04201</v>
      </c>
      <c r="K6983" s="0" t="n">
        <v>0.04218</v>
      </c>
      <c r="L6983" s="0" t="n">
        <v>0.04223</v>
      </c>
    </row>
    <row r="6984" customFormat="false" ht="15" hidden="false" customHeight="false" outlineLevel="0" collapsed="false">
      <c r="A6984" s="0" t="n">
        <v>20</v>
      </c>
      <c r="B6984" s="0" t="n">
        <v>123</v>
      </c>
      <c r="C6984" s="0" t="n">
        <v>0.03982</v>
      </c>
      <c r="D6984" s="0" t="n">
        <v>0.03994</v>
      </c>
      <c r="E6984" s="0" t="n">
        <v>0.04016</v>
      </c>
      <c r="F6984" s="0" t="n">
        <v>0.04052</v>
      </c>
      <c r="G6984" s="0" t="n">
        <v>0.0408</v>
      </c>
      <c r="H6984" s="0" t="n">
        <v>0.0412</v>
      </c>
      <c r="I6984" s="0" t="n">
        <v>0.04146</v>
      </c>
      <c r="J6984" s="0" t="n">
        <v>0.0417</v>
      </c>
      <c r="K6984" s="0" t="n">
        <v>0.04202</v>
      </c>
      <c r="L6984" s="0" t="n">
        <v>0.04213</v>
      </c>
    </row>
    <row r="6985" customFormat="false" ht="15" hidden="false" customHeight="false" outlineLevel="0" collapsed="false">
      <c r="A6985" s="0" t="n">
        <v>20</v>
      </c>
      <c r="B6985" s="0" t="n">
        <v>124</v>
      </c>
      <c r="C6985" s="0" t="n">
        <v>0.03649</v>
      </c>
      <c r="D6985" s="0" t="n">
        <v>0.03674</v>
      </c>
      <c r="E6985" s="0" t="n">
        <v>0.0372</v>
      </c>
      <c r="F6985" s="0" t="n">
        <v>0.03795</v>
      </c>
      <c r="G6985" s="0" t="n">
        <v>0.03854</v>
      </c>
      <c r="H6985" s="0" t="n">
        <v>0.03937</v>
      </c>
      <c r="I6985" s="0" t="n">
        <v>0.03991</v>
      </c>
      <c r="J6985" s="0" t="n">
        <v>0.04041</v>
      </c>
      <c r="K6985" s="0" t="n">
        <v>0.04107</v>
      </c>
      <c r="L6985" s="0" t="n">
        <v>0.0413</v>
      </c>
    </row>
    <row r="6986" customFormat="false" ht="15" hidden="false" customHeight="false" outlineLevel="0" collapsed="false">
      <c r="A6986" s="0" t="n">
        <v>20</v>
      </c>
      <c r="B6986" s="0" t="n">
        <v>125</v>
      </c>
      <c r="C6986" s="0" t="n">
        <v>0.03279</v>
      </c>
      <c r="D6986" s="0" t="n">
        <v>0.03311</v>
      </c>
      <c r="E6986" s="0" t="n">
        <v>0.0337</v>
      </c>
      <c r="F6986" s="0" t="n">
        <v>0.03467</v>
      </c>
      <c r="G6986" s="0" t="n">
        <v>0.03543</v>
      </c>
      <c r="H6986" s="0" t="n">
        <v>0.0365</v>
      </c>
      <c r="I6986" s="0" t="n">
        <v>0.03719</v>
      </c>
      <c r="J6986" s="0" t="n">
        <v>0.03783</v>
      </c>
      <c r="K6986" s="0" t="n">
        <v>0.03869</v>
      </c>
      <c r="L6986" s="0" t="n">
        <v>0.03899</v>
      </c>
    </row>
    <row r="6987" customFormat="false" ht="15" hidden="false" customHeight="false" outlineLevel="0" collapsed="false">
      <c r="A6987" s="0" t="n">
        <v>20</v>
      </c>
      <c r="B6987" s="0" t="n">
        <v>126</v>
      </c>
      <c r="C6987" s="0" t="n">
        <v>0.03413</v>
      </c>
      <c r="D6987" s="0" t="n">
        <v>0.03435</v>
      </c>
      <c r="E6987" s="0" t="n">
        <v>0.03476</v>
      </c>
      <c r="F6987" s="0" t="n">
        <v>0.03543</v>
      </c>
      <c r="G6987" s="0" t="n">
        <v>0.03595</v>
      </c>
      <c r="H6987" s="0" t="n">
        <v>0.03669</v>
      </c>
      <c r="I6987" s="0" t="n">
        <v>0.03717</v>
      </c>
      <c r="J6987" s="0" t="n">
        <v>0.03761</v>
      </c>
      <c r="K6987" s="0" t="n">
        <v>0.03821</v>
      </c>
      <c r="L6987" s="0" t="n">
        <v>0.03841</v>
      </c>
    </row>
    <row r="6988" customFormat="false" ht="15" hidden="false" customHeight="false" outlineLevel="0" collapsed="false">
      <c r="A6988" s="0" t="n">
        <v>20</v>
      </c>
      <c r="B6988" s="0" t="n">
        <v>127</v>
      </c>
      <c r="C6988" s="0" t="n">
        <v>0.03267</v>
      </c>
      <c r="D6988" s="0" t="n">
        <v>0.03294</v>
      </c>
      <c r="E6988" s="0" t="n">
        <v>0.03343</v>
      </c>
      <c r="F6988" s="0" t="n">
        <v>0.03423</v>
      </c>
      <c r="G6988" s="0" t="n">
        <v>0.03487</v>
      </c>
      <c r="H6988" s="0" t="n">
        <v>0.03576</v>
      </c>
      <c r="I6988" s="0" t="n">
        <v>0.03634</v>
      </c>
      <c r="J6988" s="0" t="n">
        <v>0.03687</v>
      </c>
      <c r="K6988" s="0" t="n">
        <v>0.03759</v>
      </c>
      <c r="L6988" s="0" t="n">
        <v>0.03784</v>
      </c>
    </row>
    <row r="6989" customFormat="false" ht="15" hidden="false" customHeight="false" outlineLevel="0" collapsed="false">
      <c r="A6989" s="0" t="n">
        <v>20</v>
      </c>
      <c r="B6989" s="0" t="n">
        <v>128</v>
      </c>
      <c r="C6989" s="0" t="n">
        <v>0.03183</v>
      </c>
      <c r="D6989" s="0" t="n">
        <v>0.03215</v>
      </c>
      <c r="E6989" s="0" t="n">
        <v>0.03273</v>
      </c>
      <c r="F6989" s="0" t="n">
        <v>0.03369</v>
      </c>
      <c r="G6989" s="0" t="n">
        <v>0.03444</v>
      </c>
      <c r="H6989" s="0" t="n">
        <v>0.0355</v>
      </c>
      <c r="I6989" s="0" t="n">
        <v>0.03618</v>
      </c>
      <c r="J6989" s="0" t="n">
        <v>0.03682</v>
      </c>
      <c r="K6989" s="0" t="n">
        <v>0.03767</v>
      </c>
      <c r="L6989" s="0" t="n">
        <v>0.03796</v>
      </c>
    </row>
    <row r="6990" customFormat="false" ht="15" hidden="false" customHeight="false" outlineLevel="0" collapsed="false">
      <c r="A6990" s="0" t="n">
        <v>20</v>
      </c>
      <c r="B6990" s="0" t="n">
        <v>129</v>
      </c>
      <c r="C6990" s="0" t="n">
        <v>0.03587</v>
      </c>
      <c r="D6990" s="0" t="n">
        <v>0.03605</v>
      </c>
      <c r="E6990" s="0" t="n">
        <v>0.03638</v>
      </c>
      <c r="F6990" s="0" t="n">
        <v>0.03692</v>
      </c>
      <c r="G6990" s="0" t="n">
        <v>0.03735</v>
      </c>
      <c r="H6990" s="0" t="n">
        <v>0.03794</v>
      </c>
      <c r="I6990" s="0" t="n">
        <v>0.03833</v>
      </c>
      <c r="J6990" s="0" t="n">
        <v>0.03869</v>
      </c>
      <c r="K6990" s="0" t="n">
        <v>0.03917</v>
      </c>
      <c r="L6990" s="0" t="n">
        <v>0.03934</v>
      </c>
    </row>
    <row r="6991" customFormat="false" ht="15" hidden="false" customHeight="false" outlineLevel="0" collapsed="false">
      <c r="A6991" s="0" t="n">
        <v>20</v>
      </c>
      <c r="B6991" s="0" t="n">
        <v>130</v>
      </c>
      <c r="C6991" s="0" t="n">
        <v>0.0377</v>
      </c>
      <c r="D6991" s="0" t="n">
        <v>0.03791</v>
      </c>
      <c r="E6991" s="0" t="n">
        <v>0.0383</v>
      </c>
      <c r="F6991" s="0" t="n">
        <v>0.03895</v>
      </c>
      <c r="G6991" s="0" t="n">
        <v>0.03945</v>
      </c>
      <c r="H6991" s="0" t="n">
        <v>0.04016</v>
      </c>
      <c r="I6991" s="0" t="n">
        <v>0.04062</v>
      </c>
      <c r="J6991" s="0" t="n">
        <v>0.04105</v>
      </c>
      <c r="K6991" s="0" t="n">
        <v>0.04162</v>
      </c>
      <c r="L6991" s="0" t="n">
        <v>0.04182</v>
      </c>
    </row>
    <row r="6992" customFormat="false" ht="15" hidden="false" customHeight="false" outlineLevel="0" collapsed="false">
      <c r="A6992" s="0" t="n">
        <v>20</v>
      </c>
      <c r="B6992" s="0" t="n">
        <v>131</v>
      </c>
      <c r="C6992" s="0" t="n">
        <v>0.03601</v>
      </c>
      <c r="D6992" s="0" t="n">
        <v>0.03626</v>
      </c>
      <c r="E6992" s="0" t="n">
        <v>0.03673</v>
      </c>
      <c r="F6992" s="0" t="n">
        <v>0.03749</v>
      </c>
      <c r="G6992" s="0" t="n">
        <v>0.03809</v>
      </c>
      <c r="H6992" s="0" t="n">
        <v>0.03894</v>
      </c>
      <c r="I6992" s="0" t="n">
        <v>0.03948</v>
      </c>
      <c r="J6992" s="0" t="n">
        <v>0.03999</v>
      </c>
      <c r="K6992" s="0" t="n">
        <v>0.04067</v>
      </c>
      <c r="L6992" s="0" t="n">
        <v>0.0409</v>
      </c>
    </row>
    <row r="6993" customFormat="false" ht="15" hidden="false" customHeight="false" outlineLevel="0" collapsed="false">
      <c r="A6993" s="0" t="n">
        <v>20</v>
      </c>
      <c r="B6993" s="0" t="n">
        <v>132</v>
      </c>
      <c r="C6993" s="0" t="n">
        <v>0.03649</v>
      </c>
      <c r="D6993" s="0" t="n">
        <v>0.03674</v>
      </c>
      <c r="E6993" s="0" t="n">
        <v>0.03719</v>
      </c>
      <c r="F6993" s="0" t="n">
        <v>0.03794</v>
      </c>
      <c r="G6993" s="0" t="n">
        <v>0.03852</v>
      </c>
      <c r="H6993" s="0" t="n">
        <v>0.03934</v>
      </c>
      <c r="I6993" s="0" t="n">
        <v>0.03987</v>
      </c>
      <c r="J6993" s="0" t="n">
        <v>0.04037</v>
      </c>
      <c r="K6993" s="0" t="n">
        <v>0.04103</v>
      </c>
      <c r="L6993" s="0" t="n">
        <v>0.04126</v>
      </c>
    </row>
    <row r="6994" customFormat="false" ht="15" hidden="false" customHeight="false" outlineLevel="0" collapsed="false">
      <c r="A6994" s="0" t="n">
        <v>20</v>
      </c>
      <c r="B6994" s="0" t="n">
        <v>133</v>
      </c>
      <c r="C6994" s="0" t="n">
        <v>0.03625</v>
      </c>
      <c r="D6994" s="0" t="n">
        <v>0.03647</v>
      </c>
      <c r="E6994" s="0" t="n">
        <v>0.03687</v>
      </c>
      <c r="F6994" s="0" t="n">
        <v>0.03753</v>
      </c>
      <c r="G6994" s="0" t="n">
        <v>0.03804</v>
      </c>
      <c r="H6994" s="0" t="n">
        <v>0.03877</v>
      </c>
      <c r="I6994" s="0" t="n">
        <v>0.03925</v>
      </c>
      <c r="J6994" s="0" t="n">
        <v>0.03968</v>
      </c>
      <c r="K6994" s="0" t="n">
        <v>0.04027</v>
      </c>
      <c r="L6994" s="0" t="n">
        <v>0.04047</v>
      </c>
    </row>
    <row r="6995" customFormat="false" ht="15" hidden="false" customHeight="false" outlineLevel="0" collapsed="false">
      <c r="A6995" s="0" t="n">
        <v>20</v>
      </c>
      <c r="B6995" s="0" t="n">
        <v>134</v>
      </c>
      <c r="C6995" s="0" t="n">
        <v>0.03063</v>
      </c>
      <c r="D6995" s="0" t="n">
        <v>0.03109</v>
      </c>
      <c r="E6995" s="0" t="n">
        <v>0.03193</v>
      </c>
      <c r="F6995" s="0" t="n">
        <v>0.03332</v>
      </c>
      <c r="G6995" s="0" t="n">
        <v>0.03441</v>
      </c>
      <c r="H6995" s="0" t="n">
        <v>0.03594</v>
      </c>
      <c r="I6995" s="0" t="n">
        <v>0.03693</v>
      </c>
      <c r="J6995" s="0" t="n">
        <v>0.03785</v>
      </c>
      <c r="K6995" s="0" t="n">
        <v>0.03908</v>
      </c>
      <c r="L6995" s="0" t="n">
        <v>0.0395</v>
      </c>
    </row>
    <row r="6996" customFormat="false" ht="15" hidden="false" customHeight="false" outlineLevel="0" collapsed="false">
      <c r="A6996" s="0" t="n">
        <v>20</v>
      </c>
      <c r="B6996" s="0" t="n">
        <v>135</v>
      </c>
      <c r="C6996" s="0" t="n">
        <v>0.03151</v>
      </c>
      <c r="D6996" s="0" t="n">
        <v>0.03188</v>
      </c>
      <c r="E6996" s="0" t="n">
        <v>0.03254</v>
      </c>
      <c r="F6996" s="0" t="n">
        <v>0.03363</v>
      </c>
      <c r="G6996" s="0" t="n">
        <v>0.03448</v>
      </c>
      <c r="H6996" s="0" t="n">
        <v>0.03569</v>
      </c>
      <c r="I6996" s="0" t="n">
        <v>0.03647</v>
      </c>
      <c r="J6996" s="0" t="n">
        <v>0.03719</v>
      </c>
      <c r="K6996" s="0" t="n">
        <v>0.03816</v>
      </c>
      <c r="L6996" s="0" t="n">
        <v>0.0385</v>
      </c>
    </row>
    <row r="6997" customFormat="false" ht="15" hidden="false" customHeight="false" outlineLevel="0" collapsed="false">
      <c r="A6997" s="0" t="n">
        <v>20</v>
      </c>
      <c r="B6997" s="0" t="n">
        <v>136</v>
      </c>
      <c r="C6997" s="0" t="n">
        <v>0.03571</v>
      </c>
      <c r="D6997" s="0" t="n">
        <v>0.03591</v>
      </c>
      <c r="E6997" s="0" t="n">
        <v>0.03627</v>
      </c>
      <c r="F6997" s="0" t="n">
        <v>0.03688</v>
      </c>
      <c r="G6997" s="0" t="n">
        <v>0.03735</v>
      </c>
      <c r="H6997" s="0" t="n">
        <v>0.03801</v>
      </c>
      <c r="I6997" s="0" t="n">
        <v>0.03844</v>
      </c>
      <c r="J6997" s="0" t="n">
        <v>0.03884</v>
      </c>
      <c r="K6997" s="0" t="n">
        <v>0.03938</v>
      </c>
      <c r="L6997" s="0" t="n">
        <v>0.03956</v>
      </c>
    </row>
    <row r="6998" customFormat="false" ht="15" hidden="false" customHeight="false" outlineLevel="0" collapsed="false">
      <c r="A6998" s="0" t="n">
        <v>20</v>
      </c>
      <c r="B6998" s="0" t="n">
        <v>137</v>
      </c>
      <c r="C6998" s="0" t="n">
        <v>0.03682</v>
      </c>
      <c r="D6998" s="0" t="n">
        <v>0.037</v>
      </c>
      <c r="E6998" s="0" t="n">
        <v>0.03731</v>
      </c>
      <c r="F6998" s="0" t="n">
        <v>0.03782</v>
      </c>
      <c r="G6998" s="0" t="n">
        <v>0.03823</v>
      </c>
      <c r="H6998" s="0" t="n">
        <v>0.0388</v>
      </c>
      <c r="I6998" s="0" t="n">
        <v>0.03917</v>
      </c>
      <c r="J6998" s="0" t="n">
        <v>0.03951</v>
      </c>
      <c r="K6998" s="0" t="n">
        <v>0.03997</v>
      </c>
      <c r="L6998" s="0" t="n">
        <v>0.04013</v>
      </c>
    </row>
    <row r="6999" customFormat="false" ht="15" hidden="false" customHeight="false" outlineLevel="0" collapsed="false">
      <c r="A6999" s="0" t="n">
        <v>20</v>
      </c>
      <c r="B6999" s="0" t="n">
        <v>138</v>
      </c>
      <c r="C6999" s="0" t="n">
        <v>0.03356</v>
      </c>
      <c r="D6999" s="0" t="n">
        <v>0.03387</v>
      </c>
      <c r="E6999" s="0" t="n">
        <v>0.03443</v>
      </c>
      <c r="F6999" s="0" t="n">
        <v>0.03536</v>
      </c>
      <c r="G6999" s="0" t="n">
        <v>0.03609</v>
      </c>
      <c r="H6999" s="0" t="n">
        <v>0.03712</v>
      </c>
      <c r="I6999" s="0" t="n">
        <v>0.03778</v>
      </c>
      <c r="J6999" s="0" t="n">
        <v>0.0384</v>
      </c>
      <c r="K6999" s="0" t="n">
        <v>0.03922</v>
      </c>
      <c r="L6999" s="0" t="n">
        <v>0.03951</v>
      </c>
    </row>
    <row r="7000" customFormat="false" ht="15" hidden="false" customHeight="false" outlineLevel="0" collapsed="false">
      <c r="A7000" s="0" t="n">
        <v>20</v>
      </c>
      <c r="B7000" s="0" t="n">
        <v>139</v>
      </c>
      <c r="C7000" s="0" t="n">
        <v>0.02812</v>
      </c>
      <c r="D7000" s="0" t="n">
        <v>0.02864</v>
      </c>
      <c r="E7000" s="0" t="n">
        <v>0.02958</v>
      </c>
      <c r="F7000" s="0" t="n">
        <v>0.03114</v>
      </c>
      <c r="G7000" s="0" t="n">
        <v>0.03236</v>
      </c>
      <c r="H7000" s="0" t="n">
        <v>0.03409</v>
      </c>
      <c r="I7000" s="0" t="n">
        <v>0.0352</v>
      </c>
      <c r="J7000" s="0" t="n">
        <v>0.03624</v>
      </c>
      <c r="K7000" s="0" t="n">
        <v>0.03763</v>
      </c>
      <c r="L7000" s="0" t="n">
        <v>0.03811</v>
      </c>
    </row>
    <row r="7001" customFormat="false" ht="15" hidden="false" customHeight="false" outlineLevel="0" collapsed="false">
      <c r="A7001" s="0" t="n">
        <v>20</v>
      </c>
      <c r="B7001" s="0" t="n">
        <v>140</v>
      </c>
      <c r="C7001" s="0" t="n">
        <v>0.02901</v>
      </c>
      <c r="D7001" s="0" t="n">
        <v>0.02954</v>
      </c>
      <c r="E7001" s="0" t="n">
        <v>0.03049</v>
      </c>
      <c r="F7001" s="0" t="n">
        <v>0.03207</v>
      </c>
      <c r="G7001" s="0" t="n">
        <v>0.0333</v>
      </c>
      <c r="H7001" s="0" t="n">
        <v>0.03504</v>
      </c>
      <c r="I7001" s="0" t="n">
        <v>0.03616</v>
      </c>
      <c r="J7001" s="0" t="n">
        <v>0.03721</v>
      </c>
      <c r="K7001" s="0" t="n">
        <v>0.0386</v>
      </c>
      <c r="L7001" s="0" t="n">
        <v>0.03909</v>
      </c>
    </row>
    <row r="7002" customFormat="false" ht="15" hidden="false" customHeight="false" outlineLevel="0" collapsed="false">
      <c r="A7002" s="0" t="n">
        <v>20</v>
      </c>
      <c r="B7002" s="0" t="n">
        <v>141</v>
      </c>
      <c r="C7002" s="0" t="n">
        <v>0.03186</v>
      </c>
      <c r="D7002" s="0" t="n">
        <v>0.0323</v>
      </c>
      <c r="E7002" s="0" t="n">
        <v>0.0331</v>
      </c>
      <c r="F7002" s="0" t="n">
        <v>0.03442</v>
      </c>
      <c r="G7002" s="0" t="n">
        <v>0.03544</v>
      </c>
      <c r="H7002" s="0" t="n">
        <v>0.0369</v>
      </c>
      <c r="I7002" s="0" t="n">
        <v>0.03784</v>
      </c>
      <c r="J7002" s="0" t="n">
        <v>0.03872</v>
      </c>
      <c r="K7002" s="0" t="n">
        <v>0.03989</v>
      </c>
      <c r="L7002" s="0" t="n">
        <v>0.04029</v>
      </c>
    </row>
    <row r="7003" customFormat="false" ht="15" hidden="false" customHeight="false" outlineLevel="0" collapsed="false">
      <c r="A7003" s="0" t="n">
        <v>20</v>
      </c>
      <c r="B7003" s="0" t="n">
        <v>142</v>
      </c>
      <c r="C7003" s="0" t="n">
        <v>0.03331</v>
      </c>
      <c r="D7003" s="0" t="n">
        <v>0.0337</v>
      </c>
      <c r="E7003" s="0" t="n">
        <v>0.03442</v>
      </c>
      <c r="F7003" s="0" t="n">
        <v>0.0356</v>
      </c>
      <c r="G7003" s="0" t="n">
        <v>0.03652</v>
      </c>
      <c r="H7003" s="0" t="n">
        <v>0.03782</v>
      </c>
      <c r="I7003" s="0" t="n">
        <v>0.03866</v>
      </c>
      <c r="J7003" s="0" t="n">
        <v>0.03944</v>
      </c>
      <c r="K7003" s="0" t="n">
        <v>0.04049</v>
      </c>
      <c r="L7003" s="0" t="n">
        <v>0.04085</v>
      </c>
    </row>
    <row r="7004" customFormat="false" ht="15" hidden="false" customHeight="false" outlineLevel="0" collapsed="false">
      <c r="A7004" s="0" t="n">
        <v>20</v>
      </c>
      <c r="B7004" s="0" t="n">
        <v>143</v>
      </c>
      <c r="C7004" s="0" t="n">
        <v>0.03282</v>
      </c>
      <c r="D7004" s="0" t="n">
        <v>0.0332</v>
      </c>
      <c r="E7004" s="0" t="n">
        <v>0.03389</v>
      </c>
      <c r="F7004" s="0" t="n">
        <v>0.03503</v>
      </c>
      <c r="G7004" s="0" t="n">
        <v>0.03592</v>
      </c>
      <c r="H7004" s="0" t="n">
        <v>0.03718</v>
      </c>
      <c r="I7004" s="0" t="n">
        <v>0.03799</v>
      </c>
      <c r="J7004" s="0" t="n">
        <v>0.03874</v>
      </c>
      <c r="K7004" s="0" t="n">
        <v>0.03975</v>
      </c>
      <c r="L7004" s="0" t="n">
        <v>0.0401</v>
      </c>
    </row>
    <row r="7005" customFormat="false" ht="15" hidden="false" customHeight="false" outlineLevel="0" collapsed="false">
      <c r="A7005" s="0" t="n">
        <v>20</v>
      </c>
      <c r="B7005" s="0" t="n">
        <v>144</v>
      </c>
      <c r="C7005" s="0" t="n">
        <v>0.03562</v>
      </c>
      <c r="D7005" s="0" t="n">
        <v>0.0359</v>
      </c>
      <c r="E7005" s="0" t="n">
        <v>0.03639</v>
      </c>
      <c r="F7005" s="0" t="n">
        <v>0.03721</v>
      </c>
      <c r="G7005" s="0" t="n">
        <v>0.03785</v>
      </c>
      <c r="H7005" s="0" t="n">
        <v>0.03876</v>
      </c>
      <c r="I7005" s="0" t="n">
        <v>0.03935</v>
      </c>
      <c r="J7005" s="0" t="n">
        <v>0.03989</v>
      </c>
      <c r="K7005" s="0" t="n">
        <v>0.04062</v>
      </c>
      <c r="L7005" s="0" t="n">
        <v>0.04087</v>
      </c>
    </row>
    <row r="7006" customFormat="false" ht="15" hidden="false" customHeight="false" outlineLevel="0" collapsed="false">
      <c r="A7006" s="0" t="n">
        <v>20</v>
      </c>
      <c r="B7006" s="0" t="n">
        <v>145</v>
      </c>
      <c r="C7006" s="0" t="n">
        <v>0.03335</v>
      </c>
      <c r="D7006" s="0" t="n">
        <v>0.03376</v>
      </c>
      <c r="E7006" s="0" t="n">
        <v>0.03449</v>
      </c>
      <c r="F7006" s="0" t="n">
        <v>0.03571</v>
      </c>
      <c r="G7006" s="0" t="n">
        <v>0.03666</v>
      </c>
      <c r="H7006" s="0" t="n">
        <v>0.038</v>
      </c>
      <c r="I7006" s="0" t="n">
        <v>0.03887</v>
      </c>
      <c r="J7006" s="0" t="n">
        <v>0.03967</v>
      </c>
      <c r="K7006" s="0" t="n">
        <v>0.04075</v>
      </c>
      <c r="L7006" s="0" t="n">
        <v>0.04113</v>
      </c>
    </row>
    <row r="7007" customFormat="false" ht="15" hidden="false" customHeight="false" outlineLevel="0" collapsed="false">
      <c r="A7007" s="0" t="n">
        <v>20</v>
      </c>
      <c r="B7007" s="0" t="n">
        <v>146</v>
      </c>
      <c r="C7007" s="0" t="n">
        <v>0.03588</v>
      </c>
      <c r="D7007" s="0" t="n">
        <v>0.03619</v>
      </c>
      <c r="E7007" s="0" t="n">
        <v>0.03677</v>
      </c>
      <c r="F7007" s="0" t="n">
        <v>0.03771</v>
      </c>
      <c r="G7007" s="0" t="n">
        <v>0.03845</v>
      </c>
      <c r="H7007" s="0" t="n">
        <v>0.0395</v>
      </c>
      <c r="I7007" s="0" t="n">
        <v>0.04017</v>
      </c>
      <c r="J7007" s="0" t="n">
        <v>0.0408</v>
      </c>
      <c r="K7007" s="0" t="n">
        <v>0.04164</v>
      </c>
      <c r="L7007" s="0" t="n">
        <v>0.04193</v>
      </c>
    </row>
    <row r="7008" customFormat="false" ht="15" hidden="false" customHeight="false" outlineLevel="0" collapsed="false">
      <c r="A7008" s="0" t="n">
        <v>20</v>
      </c>
      <c r="B7008" s="0" t="n">
        <v>147</v>
      </c>
      <c r="C7008" s="0" t="n">
        <v>0.03126</v>
      </c>
      <c r="D7008" s="0" t="n">
        <v>0.03176</v>
      </c>
      <c r="E7008" s="0" t="n">
        <v>0.03268</v>
      </c>
      <c r="F7008" s="0" t="n">
        <v>0.0342</v>
      </c>
      <c r="G7008" s="0" t="n">
        <v>0.03539</v>
      </c>
      <c r="H7008" s="0" t="n">
        <v>0.03707</v>
      </c>
      <c r="I7008" s="0" t="n">
        <v>0.03815</v>
      </c>
      <c r="J7008" s="0" t="n">
        <v>0.03916</v>
      </c>
      <c r="K7008" s="0" t="n">
        <v>0.04051</v>
      </c>
      <c r="L7008" s="0" t="n">
        <v>0.04098</v>
      </c>
    </row>
    <row r="7009" customFormat="false" ht="15" hidden="false" customHeight="false" outlineLevel="0" collapsed="false">
      <c r="A7009" s="0" t="n">
        <v>20</v>
      </c>
      <c r="B7009" s="0" t="n">
        <v>148</v>
      </c>
      <c r="C7009" s="0" t="n">
        <v>0.03075</v>
      </c>
      <c r="D7009" s="0" t="n">
        <v>0.03129</v>
      </c>
      <c r="E7009" s="0" t="n">
        <v>0.03225</v>
      </c>
      <c r="F7009" s="0" t="n">
        <v>0.03385</v>
      </c>
      <c r="G7009" s="0" t="n">
        <v>0.0351</v>
      </c>
      <c r="H7009" s="0" t="n">
        <v>0.03686</v>
      </c>
      <c r="I7009" s="0" t="n">
        <v>0.038</v>
      </c>
      <c r="J7009" s="0" t="n">
        <v>0.03906</v>
      </c>
      <c r="K7009" s="0" t="n">
        <v>0.04048</v>
      </c>
      <c r="L7009" s="0" t="n">
        <v>0.04097</v>
      </c>
    </row>
    <row r="7010" customFormat="false" ht="15" hidden="false" customHeight="false" outlineLevel="0" collapsed="false">
      <c r="A7010" s="0" t="n">
        <v>20</v>
      </c>
      <c r="B7010" s="0" t="n">
        <v>149</v>
      </c>
      <c r="C7010" s="0" t="n">
        <v>0.03209</v>
      </c>
      <c r="D7010" s="0" t="n">
        <v>0.03259</v>
      </c>
      <c r="E7010" s="0" t="n">
        <v>0.03348</v>
      </c>
      <c r="F7010" s="0" t="n">
        <v>0.03495</v>
      </c>
      <c r="G7010" s="0" t="n">
        <v>0.03611</v>
      </c>
      <c r="H7010" s="0" t="n">
        <v>0.03774</v>
      </c>
      <c r="I7010" s="0" t="n">
        <v>0.03879</v>
      </c>
      <c r="J7010" s="0" t="n">
        <v>0.03977</v>
      </c>
      <c r="K7010" s="0" t="n">
        <v>0.04108</v>
      </c>
      <c r="L7010" s="0" t="n">
        <v>0.04153</v>
      </c>
    </row>
    <row r="7011" customFormat="false" ht="15" hidden="false" customHeight="false" outlineLevel="0" collapsed="false">
      <c r="A7011" s="0" t="n">
        <v>20</v>
      </c>
      <c r="B7011" s="0" t="n">
        <v>150</v>
      </c>
      <c r="C7011" s="0" t="n">
        <v>0.03355</v>
      </c>
      <c r="D7011" s="0" t="n">
        <v>0.03402</v>
      </c>
      <c r="E7011" s="0" t="n">
        <v>0.03486</v>
      </c>
      <c r="F7011" s="0" t="n">
        <v>0.03626</v>
      </c>
      <c r="G7011" s="0" t="n">
        <v>0.03736</v>
      </c>
      <c r="H7011" s="0" t="n">
        <v>0.0389</v>
      </c>
      <c r="I7011" s="0" t="n">
        <v>0.0399</v>
      </c>
      <c r="J7011" s="0" t="n">
        <v>0.04083</v>
      </c>
      <c r="K7011" s="0" t="n">
        <v>0.04207</v>
      </c>
      <c r="L7011" s="0" t="n">
        <v>0.0425</v>
      </c>
    </row>
    <row r="7012" customFormat="false" ht="15" hidden="false" customHeight="false" outlineLevel="0" collapsed="false">
      <c r="A7012" s="0" t="n">
        <v>20</v>
      </c>
      <c r="B7012" s="0" t="n">
        <v>151</v>
      </c>
      <c r="C7012" s="0" t="n">
        <v>0.02914</v>
      </c>
      <c r="D7012" s="0" t="n">
        <v>0.02983</v>
      </c>
      <c r="E7012" s="0" t="n">
        <v>0.03109</v>
      </c>
      <c r="F7012" s="0" t="n">
        <v>0.03317</v>
      </c>
      <c r="G7012" s="0" t="n">
        <v>0.03479</v>
      </c>
      <c r="H7012" s="0" t="n">
        <v>0.03709</v>
      </c>
      <c r="I7012" s="0" t="n">
        <v>0.03857</v>
      </c>
      <c r="J7012" s="0" t="n">
        <v>0.03995</v>
      </c>
      <c r="K7012" s="0" t="n">
        <v>0.0418</v>
      </c>
      <c r="L7012" s="0" t="n">
        <v>0.04243</v>
      </c>
    </row>
    <row r="7013" customFormat="false" ht="15" hidden="false" customHeight="false" outlineLevel="0" collapsed="false">
      <c r="A7013" s="0" t="n">
        <v>20</v>
      </c>
      <c r="B7013" s="0" t="n">
        <v>152</v>
      </c>
      <c r="C7013" s="0" t="n">
        <v>0.02851</v>
      </c>
      <c r="D7013" s="0" t="n">
        <v>0.02926</v>
      </c>
      <c r="E7013" s="0" t="n">
        <v>0.03061</v>
      </c>
      <c r="F7013" s="0" t="n">
        <v>0.03285</v>
      </c>
      <c r="G7013" s="0" t="n">
        <v>0.0346</v>
      </c>
      <c r="H7013" s="0" t="n">
        <v>0.03708</v>
      </c>
      <c r="I7013" s="0" t="n">
        <v>0.03867</v>
      </c>
      <c r="J7013" s="0" t="n">
        <v>0.04016</v>
      </c>
      <c r="K7013" s="0" t="n">
        <v>0.04214</v>
      </c>
      <c r="L7013" s="0" t="n">
        <v>0.04283</v>
      </c>
    </row>
    <row r="7014" customFormat="false" ht="15" hidden="false" customHeight="false" outlineLevel="0" collapsed="false">
      <c r="A7014" s="0" t="n">
        <v>20</v>
      </c>
      <c r="B7014" s="0" t="n">
        <v>153</v>
      </c>
      <c r="C7014" s="0" t="n">
        <v>0.03096</v>
      </c>
      <c r="D7014" s="0" t="n">
        <v>0.03156</v>
      </c>
      <c r="E7014" s="0" t="n">
        <v>0.03265</v>
      </c>
      <c r="F7014" s="0" t="n">
        <v>0.03445</v>
      </c>
      <c r="G7014" s="0" t="n">
        <v>0.03585</v>
      </c>
      <c r="H7014" s="0" t="n">
        <v>0.03784</v>
      </c>
      <c r="I7014" s="0" t="n">
        <v>0.03912</v>
      </c>
      <c r="J7014" s="0" t="n">
        <v>0.04032</v>
      </c>
      <c r="K7014" s="0" t="n">
        <v>0.04191</v>
      </c>
      <c r="L7014" s="0" t="n">
        <v>0.04246</v>
      </c>
    </row>
    <row r="7015" customFormat="false" ht="15" hidden="false" customHeight="false" outlineLevel="0" collapsed="false">
      <c r="A7015" s="0" t="n">
        <v>20</v>
      </c>
      <c r="B7015" s="0" t="n">
        <v>154</v>
      </c>
      <c r="C7015" s="0" t="n">
        <v>0.02533</v>
      </c>
      <c r="D7015" s="0" t="n">
        <v>0.02615</v>
      </c>
      <c r="E7015" s="0" t="n">
        <v>0.02764</v>
      </c>
      <c r="F7015" s="0" t="n">
        <v>0.0301</v>
      </c>
      <c r="G7015" s="0" t="n">
        <v>0.03203</v>
      </c>
      <c r="H7015" s="0" t="n">
        <v>0.03475</v>
      </c>
      <c r="I7015" s="0" t="n">
        <v>0.03651</v>
      </c>
      <c r="J7015" s="0" t="n">
        <v>0.03814</v>
      </c>
      <c r="K7015" s="0" t="n">
        <v>0.04033</v>
      </c>
      <c r="L7015" s="0" t="n">
        <v>0.04108</v>
      </c>
    </row>
    <row r="7016" customFormat="false" ht="15" hidden="false" customHeight="false" outlineLevel="0" collapsed="false">
      <c r="A7016" s="0" t="n">
        <v>20</v>
      </c>
      <c r="B7016" s="0" t="n">
        <v>155</v>
      </c>
      <c r="C7016" s="0" t="n">
        <v>0.02793</v>
      </c>
      <c r="D7016" s="0" t="n">
        <v>0.02864</v>
      </c>
      <c r="E7016" s="0" t="n">
        <v>0.02994</v>
      </c>
      <c r="F7016" s="0" t="n">
        <v>0.0321</v>
      </c>
      <c r="G7016" s="0" t="n">
        <v>0.03377</v>
      </c>
      <c r="H7016" s="0" t="n">
        <v>0.03615</v>
      </c>
      <c r="I7016" s="0" t="n">
        <v>0.03769</v>
      </c>
      <c r="J7016" s="0" t="n">
        <v>0.03911</v>
      </c>
      <c r="K7016" s="0" t="n">
        <v>0.04102</v>
      </c>
      <c r="L7016" s="0" t="n">
        <v>0.04168</v>
      </c>
    </row>
    <row r="7017" customFormat="false" ht="15" hidden="false" customHeight="false" outlineLevel="0" collapsed="false">
      <c r="A7017" s="0" t="n">
        <v>20</v>
      </c>
      <c r="B7017" s="0" t="n">
        <v>156</v>
      </c>
      <c r="C7017" s="0" t="n">
        <v>0.03169</v>
      </c>
      <c r="D7017" s="0" t="n">
        <v>0.03226</v>
      </c>
      <c r="E7017" s="0" t="n">
        <v>0.0333</v>
      </c>
      <c r="F7017" s="0" t="n">
        <v>0.03501</v>
      </c>
      <c r="G7017" s="0" t="n">
        <v>0.03635</v>
      </c>
      <c r="H7017" s="0" t="n">
        <v>0.03824</v>
      </c>
      <c r="I7017" s="0" t="n">
        <v>0.03946</v>
      </c>
      <c r="J7017" s="0" t="n">
        <v>0.0406</v>
      </c>
      <c r="K7017" s="0" t="n">
        <v>0.04212</v>
      </c>
      <c r="L7017" s="0" t="n">
        <v>0.04264</v>
      </c>
    </row>
    <row r="7018" customFormat="false" ht="15" hidden="false" customHeight="false" outlineLevel="0" collapsed="false">
      <c r="A7018" s="0" t="n">
        <v>20</v>
      </c>
      <c r="B7018" s="0" t="n">
        <v>157</v>
      </c>
      <c r="C7018" s="0" t="n">
        <v>0.02473</v>
      </c>
      <c r="D7018" s="0" t="n">
        <v>0.02557</v>
      </c>
      <c r="E7018" s="0" t="n">
        <v>0.02712</v>
      </c>
      <c r="F7018" s="0" t="n">
        <v>0.02966</v>
      </c>
      <c r="G7018" s="0" t="n">
        <v>0.03165</v>
      </c>
      <c r="H7018" s="0" t="n">
        <v>0.03447</v>
      </c>
      <c r="I7018" s="0" t="n">
        <v>0.03628</v>
      </c>
      <c r="J7018" s="0" t="n">
        <v>0.03797</v>
      </c>
      <c r="K7018" s="0" t="n">
        <v>0.04023</v>
      </c>
      <c r="L7018" s="0" t="n">
        <v>0.04101</v>
      </c>
    </row>
    <row r="7019" customFormat="false" ht="15" hidden="false" customHeight="false" outlineLevel="0" collapsed="false">
      <c r="A7019" s="0" t="n">
        <v>20</v>
      </c>
      <c r="B7019" s="0" t="n">
        <v>158</v>
      </c>
      <c r="C7019" s="0" t="n">
        <v>0.02727</v>
      </c>
      <c r="D7019" s="0" t="n">
        <v>0.02799</v>
      </c>
      <c r="E7019" s="0" t="n">
        <v>0.02931</v>
      </c>
      <c r="F7019" s="0" t="n">
        <v>0.03148</v>
      </c>
      <c r="G7019" s="0" t="n">
        <v>0.03317</v>
      </c>
      <c r="H7019" s="0" t="n">
        <v>0.03557</v>
      </c>
      <c r="I7019" s="0" t="n">
        <v>0.03712</v>
      </c>
      <c r="J7019" s="0" t="n">
        <v>0.03855</v>
      </c>
      <c r="K7019" s="0" t="n">
        <v>0.04048</v>
      </c>
      <c r="L7019" s="0" t="n">
        <v>0.04114</v>
      </c>
    </row>
    <row r="7020" customFormat="false" ht="15" hidden="false" customHeight="false" outlineLevel="0" collapsed="false">
      <c r="A7020" s="0" t="n">
        <v>20</v>
      </c>
      <c r="B7020" s="0" t="n">
        <v>159</v>
      </c>
      <c r="C7020" s="0" t="n">
        <v>0.02708</v>
      </c>
      <c r="D7020" s="0" t="n">
        <v>0.02776</v>
      </c>
      <c r="E7020" s="0" t="n">
        <v>0.02899</v>
      </c>
      <c r="F7020" s="0" t="n">
        <v>0.03103</v>
      </c>
      <c r="G7020" s="0" t="n">
        <v>0.03262</v>
      </c>
      <c r="H7020" s="0" t="n">
        <v>0.03487</v>
      </c>
      <c r="I7020" s="0" t="n">
        <v>0.03632</v>
      </c>
      <c r="J7020" s="0" t="n">
        <v>0.03767</v>
      </c>
      <c r="K7020" s="0" t="n">
        <v>0.03948</v>
      </c>
      <c r="L7020" s="0" t="n">
        <v>0.0401</v>
      </c>
    </row>
    <row r="7021" customFormat="false" ht="15" hidden="false" customHeight="false" outlineLevel="0" collapsed="false">
      <c r="A7021" s="0" t="n">
        <v>20</v>
      </c>
      <c r="B7021" s="0" t="n">
        <v>160</v>
      </c>
      <c r="C7021" s="0" t="n">
        <v>0.02807</v>
      </c>
      <c r="D7021" s="0" t="n">
        <v>0.02869</v>
      </c>
      <c r="E7021" s="0" t="n">
        <v>0.02981</v>
      </c>
      <c r="F7021" s="0" t="n">
        <v>0.03167</v>
      </c>
      <c r="G7021" s="0" t="n">
        <v>0.03312</v>
      </c>
      <c r="H7021" s="0" t="n">
        <v>0.03517</v>
      </c>
      <c r="I7021" s="0" t="n">
        <v>0.03649</v>
      </c>
      <c r="J7021" s="0" t="n">
        <v>0.03772</v>
      </c>
      <c r="K7021" s="0" t="n">
        <v>0.03937</v>
      </c>
      <c r="L7021" s="0" t="n">
        <v>0.03994</v>
      </c>
    </row>
    <row r="7022" customFormat="false" ht="15" hidden="false" customHeight="false" outlineLevel="0" collapsed="false">
      <c r="A7022" s="0" t="n">
        <v>20</v>
      </c>
      <c r="B7022" s="0" t="n">
        <v>161</v>
      </c>
      <c r="C7022" s="0" t="n">
        <v>0.02767</v>
      </c>
      <c r="D7022" s="0" t="n">
        <v>0.0283</v>
      </c>
      <c r="E7022" s="0" t="n">
        <v>0.02944</v>
      </c>
      <c r="F7022" s="0" t="n">
        <v>0.03132</v>
      </c>
      <c r="G7022" s="0" t="n">
        <v>0.0328</v>
      </c>
      <c r="H7022" s="0" t="n">
        <v>0.03488</v>
      </c>
      <c r="I7022" s="0" t="n">
        <v>0.03622</v>
      </c>
      <c r="J7022" s="0" t="n">
        <v>0.03747</v>
      </c>
      <c r="K7022" s="0" t="n">
        <v>0.03915</v>
      </c>
      <c r="L7022" s="0" t="n">
        <v>0.03972</v>
      </c>
    </row>
    <row r="7023" customFormat="false" ht="15" hidden="false" customHeight="false" outlineLevel="0" collapsed="false">
      <c r="A7023" s="0" t="n">
        <v>20</v>
      </c>
      <c r="B7023" s="0" t="n">
        <v>162</v>
      </c>
      <c r="C7023" s="0" t="n">
        <v>0.03259</v>
      </c>
      <c r="D7023" s="0" t="n">
        <v>0.03295</v>
      </c>
      <c r="E7023" s="0" t="n">
        <v>0.03361</v>
      </c>
      <c r="F7023" s="0" t="n">
        <v>0.03469</v>
      </c>
      <c r="G7023" s="0" t="n">
        <v>0.03554</v>
      </c>
      <c r="H7023" s="0" t="n">
        <v>0.03674</v>
      </c>
      <c r="I7023" s="0" t="n">
        <v>0.03751</v>
      </c>
      <c r="J7023" s="0" t="n">
        <v>0.03823</v>
      </c>
      <c r="K7023" s="0" t="n">
        <v>0.03919</v>
      </c>
      <c r="L7023" s="0" t="n">
        <v>0.03952</v>
      </c>
    </row>
    <row r="7024" customFormat="false" ht="15" hidden="false" customHeight="false" outlineLevel="0" collapsed="false">
      <c r="A7024" s="0" t="n">
        <v>20</v>
      </c>
      <c r="B7024" s="0" t="n">
        <v>163</v>
      </c>
      <c r="C7024" s="0" t="n">
        <v>0.0287</v>
      </c>
      <c r="D7024" s="0" t="n">
        <v>0.0292</v>
      </c>
      <c r="E7024" s="0" t="n">
        <v>0.03009</v>
      </c>
      <c r="F7024" s="0" t="n">
        <v>0.03158</v>
      </c>
      <c r="G7024" s="0" t="n">
        <v>0.03274</v>
      </c>
      <c r="H7024" s="0" t="n">
        <v>0.03439</v>
      </c>
      <c r="I7024" s="0" t="n">
        <v>0.03545</v>
      </c>
      <c r="J7024" s="0" t="n">
        <v>0.03643</v>
      </c>
      <c r="K7024" s="0" t="n">
        <v>0.03775</v>
      </c>
      <c r="L7024" s="0" t="n">
        <v>0.03821</v>
      </c>
    </row>
    <row r="7025" customFormat="false" ht="15" hidden="false" customHeight="false" outlineLevel="0" collapsed="false">
      <c r="A7025" s="0" t="n">
        <v>20</v>
      </c>
      <c r="B7025" s="0" t="n">
        <v>164</v>
      </c>
      <c r="C7025" s="0" t="n">
        <v>0.0277</v>
      </c>
      <c r="D7025" s="0" t="n">
        <v>0.02828</v>
      </c>
      <c r="E7025" s="0" t="n">
        <v>0.02933</v>
      </c>
      <c r="F7025" s="0" t="n">
        <v>0.03108</v>
      </c>
      <c r="G7025" s="0" t="n">
        <v>0.03244</v>
      </c>
      <c r="H7025" s="0" t="n">
        <v>0.03437</v>
      </c>
      <c r="I7025" s="0" t="n">
        <v>0.03561</v>
      </c>
      <c r="J7025" s="0" t="n">
        <v>0.03677</v>
      </c>
      <c r="K7025" s="0" t="n">
        <v>0.03831</v>
      </c>
      <c r="L7025" s="0" t="n">
        <v>0.03885</v>
      </c>
    </row>
    <row r="7026" customFormat="false" ht="15" hidden="false" customHeight="false" outlineLevel="0" collapsed="false">
      <c r="A7026" s="0" t="n">
        <v>20</v>
      </c>
      <c r="B7026" s="0" t="n">
        <v>165</v>
      </c>
      <c r="C7026" s="0" t="n">
        <v>0.0276</v>
      </c>
      <c r="D7026" s="0" t="n">
        <v>0.02821</v>
      </c>
      <c r="E7026" s="0" t="n">
        <v>0.02931</v>
      </c>
      <c r="F7026" s="0" t="n">
        <v>0.03112</v>
      </c>
      <c r="G7026" s="0" t="n">
        <v>0.03253</v>
      </c>
      <c r="H7026" s="0" t="n">
        <v>0.03454</v>
      </c>
      <c r="I7026" s="0" t="n">
        <v>0.03583</v>
      </c>
      <c r="J7026" s="0" t="n">
        <v>0.03703</v>
      </c>
      <c r="K7026" s="0" t="n">
        <v>0.03864</v>
      </c>
      <c r="L7026" s="0" t="n">
        <v>0.03919</v>
      </c>
    </row>
    <row r="7027" customFormat="false" ht="15" hidden="false" customHeight="false" outlineLevel="0" collapsed="false">
      <c r="A7027" s="0" t="n">
        <v>20</v>
      </c>
      <c r="B7027" s="0" t="n">
        <v>166</v>
      </c>
      <c r="C7027" s="0" t="n">
        <v>0.03043</v>
      </c>
      <c r="D7027" s="0" t="n">
        <v>0.03094</v>
      </c>
      <c r="E7027" s="0" t="n">
        <v>0.03188</v>
      </c>
      <c r="F7027" s="0" t="n">
        <v>0.03343</v>
      </c>
      <c r="G7027" s="0" t="n">
        <v>0.03464</v>
      </c>
      <c r="H7027" s="0" t="n">
        <v>0.03635</v>
      </c>
      <c r="I7027" s="0" t="n">
        <v>0.03745</v>
      </c>
      <c r="J7027" s="0" t="n">
        <v>0.03848</v>
      </c>
      <c r="K7027" s="0" t="n">
        <v>0.03985</v>
      </c>
      <c r="L7027" s="0" t="n">
        <v>0.04032</v>
      </c>
    </row>
    <row r="7028" customFormat="false" ht="15" hidden="false" customHeight="false" outlineLevel="0" collapsed="false">
      <c r="A7028" s="0" t="n">
        <v>20</v>
      </c>
      <c r="B7028" s="0" t="n">
        <v>167</v>
      </c>
      <c r="C7028" s="0" t="n">
        <v>0.03145</v>
      </c>
      <c r="D7028" s="0" t="n">
        <v>0.03193</v>
      </c>
      <c r="E7028" s="0" t="n">
        <v>0.03282</v>
      </c>
      <c r="F7028" s="0" t="n">
        <v>0.03428</v>
      </c>
      <c r="G7028" s="0" t="n">
        <v>0.03542</v>
      </c>
      <c r="H7028" s="0" t="n">
        <v>0.03704</v>
      </c>
      <c r="I7028" s="0" t="n">
        <v>0.03808</v>
      </c>
      <c r="J7028" s="0" t="n">
        <v>0.03905</v>
      </c>
      <c r="K7028" s="0" t="n">
        <v>0.04034</v>
      </c>
      <c r="L7028" s="0" t="n">
        <v>0.04079</v>
      </c>
    </row>
    <row r="7029" customFormat="false" ht="15" hidden="false" customHeight="false" outlineLevel="0" collapsed="false">
      <c r="A7029" s="0" t="n">
        <v>20</v>
      </c>
      <c r="B7029" s="0" t="n">
        <v>168</v>
      </c>
      <c r="C7029" s="0" t="n">
        <v>0.02713</v>
      </c>
      <c r="D7029" s="0" t="n">
        <v>0.02783</v>
      </c>
      <c r="E7029" s="0" t="n">
        <v>0.02909</v>
      </c>
      <c r="F7029" s="0" t="n">
        <v>0.03118</v>
      </c>
      <c r="G7029" s="0" t="n">
        <v>0.03281</v>
      </c>
      <c r="H7029" s="0" t="n">
        <v>0.03512</v>
      </c>
      <c r="I7029" s="0" t="n">
        <v>0.03661</v>
      </c>
      <c r="J7029" s="0" t="n">
        <v>0.038</v>
      </c>
      <c r="K7029" s="0" t="n">
        <v>0.03985</v>
      </c>
      <c r="L7029" s="0" t="n">
        <v>0.04049</v>
      </c>
    </row>
    <row r="7030" customFormat="false" ht="15" hidden="false" customHeight="false" outlineLevel="0" collapsed="false">
      <c r="A7030" s="0" t="n">
        <v>20</v>
      </c>
      <c r="B7030" s="0" t="n">
        <v>169</v>
      </c>
      <c r="C7030" s="0" t="n">
        <v>0.02499</v>
      </c>
      <c r="D7030" s="0" t="n">
        <v>0.02587</v>
      </c>
      <c r="E7030" s="0" t="n">
        <v>0.02745</v>
      </c>
      <c r="F7030" s="0" t="n">
        <v>0.03007</v>
      </c>
      <c r="G7030" s="0" t="n">
        <v>0.03211</v>
      </c>
      <c r="H7030" s="0" t="n">
        <v>0.035</v>
      </c>
      <c r="I7030" s="0" t="n">
        <v>0.03687</v>
      </c>
      <c r="J7030" s="0" t="n">
        <v>0.0386</v>
      </c>
      <c r="K7030" s="0" t="n">
        <v>0.04092</v>
      </c>
      <c r="L7030" s="0" t="n">
        <v>0.04173</v>
      </c>
    </row>
    <row r="7031" customFormat="false" ht="15" hidden="false" customHeight="false" outlineLevel="0" collapsed="false">
      <c r="A7031" s="0" t="n">
        <v>20</v>
      </c>
      <c r="B7031" s="0" t="n">
        <v>170</v>
      </c>
      <c r="C7031" s="0" t="n">
        <v>0.02695</v>
      </c>
      <c r="D7031" s="0" t="n">
        <v>0.02782</v>
      </c>
      <c r="E7031" s="0" t="n">
        <v>0.02939</v>
      </c>
      <c r="F7031" s="0" t="n">
        <v>0.03198</v>
      </c>
      <c r="G7031" s="0" t="n">
        <v>0.034</v>
      </c>
      <c r="H7031" s="0" t="n">
        <v>0.03687</v>
      </c>
      <c r="I7031" s="0" t="n">
        <v>0.03872</v>
      </c>
      <c r="J7031" s="0" t="n">
        <v>0.04044</v>
      </c>
      <c r="K7031" s="0" t="n">
        <v>0.04274</v>
      </c>
      <c r="L7031" s="0" t="n">
        <v>0.04353</v>
      </c>
    </row>
    <row r="7032" customFormat="false" ht="15" hidden="false" customHeight="false" outlineLevel="0" collapsed="false">
      <c r="A7032" s="0" t="n">
        <v>20</v>
      </c>
      <c r="B7032" s="0" t="n">
        <v>171</v>
      </c>
      <c r="C7032" s="0" t="n">
        <v>0.02497</v>
      </c>
      <c r="D7032" s="0" t="n">
        <v>0.02579</v>
      </c>
      <c r="E7032" s="0" t="n">
        <v>0.02728</v>
      </c>
      <c r="F7032" s="0" t="n">
        <v>0.02975</v>
      </c>
      <c r="G7032" s="0" t="n">
        <v>0.03167</v>
      </c>
      <c r="H7032" s="0" t="n">
        <v>0.0344</v>
      </c>
      <c r="I7032" s="0" t="n">
        <v>0.03616</v>
      </c>
      <c r="J7032" s="0" t="n">
        <v>0.03779</v>
      </c>
      <c r="K7032" s="0" t="n">
        <v>0.03997</v>
      </c>
      <c r="L7032" s="0" t="n">
        <v>0.04073</v>
      </c>
    </row>
    <row r="7033" customFormat="false" ht="15" hidden="false" customHeight="false" outlineLevel="0" collapsed="false">
      <c r="A7033" s="0" t="n">
        <v>20</v>
      </c>
      <c r="B7033" s="0" t="n">
        <v>172</v>
      </c>
      <c r="C7033" s="0" t="n">
        <v>0.02559</v>
      </c>
      <c r="D7033" s="0" t="n">
        <v>0.02641</v>
      </c>
      <c r="E7033" s="0" t="n">
        <v>0.02789</v>
      </c>
      <c r="F7033" s="0" t="n">
        <v>0.03035</v>
      </c>
      <c r="G7033" s="0" t="n">
        <v>0.03227</v>
      </c>
      <c r="H7033" s="0" t="n">
        <v>0.03498</v>
      </c>
      <c r="I7033" s="0" t="n">
        <v>0.03673</v>
      </c>
      <c r="J7033" s="0" t="n">
        <v>0.03836</v>
      </c>
      <c r="K7033" s="0" t="n">
        <v>0.04054</v>
      </c>
      <c r="L7033" s="0" t="n">
        <v>0.04129</v>
      </c>
    </row>
    <row r="7034" customFormat="false" ht="15" hidden="false" customHeight="false" outlineLevel="0" collapsed="false">
      <c r="A7034" s="0" t="n">
        <v>20</v>
      </c>
      <c r="B7034" s="0" t="n">
        <v>173</v>
      </c>
      <c r="C7034" s="0" t="n">
        <v>0.02488</v>
      </c>
      <c r="D7034" s="0" t="n">
        <v>0.02573</v>
      </c>
      <c r="E7034" s="0" t="n">
        <v>0.02726</v>
      </c>
      <c r="F7034" s="0" t="n">
        <v>0.0298</v>
      </c>
      <c r="G7034" s="0" t="n">
        <v>0.03178</v>
      </c>
      <c r="H7034" s="0" t="n">
        <v>0.03458</v>
      </c>
      <c r="I7034" s="0" t="n">
        <v>0.03639</v>
      </c>
      <c r="J7034" s="0" t="n">
        <v>0.03808</v>
      </c>
      <c r="K7034" s="0" t="n">
        <v>0.04033</v>
      </c>
      <c r="L7034" s="0" t="n">
        <v>0.04111</v>
      </c>
    </row>
    <row r="7035" customFormat="false" ht="15" hidden="false" customHeight="false" outlineLevel="0" collapsed="false">
      <c r="A7035" s="0" t="n">
        <v>20</v>
      </c>
      <c r="B7035" s="0" t="n">
        <v>174</v>
      </c>
      <c r="C7035" s="0" t="n">
        <v>0.02402</v>
      </c>
      <c r="D7035" s="0" t="n">
        <v>0.02484</v>
      </c>
      <c r="E7035" s="0" t="n">
        <v>0.02633</v>
      </c>
      <c r="F7035" s="0" t="n">
        <v>0.02878</v>
      </c>
      <c r="G7035" s="0" t="n">
        <v>0.0307</v>
      </c>
      <c r="H7035" s="0" t="n">
        <v>0.03342</v>
      </c>
      <c r="I7035" s="0" t="n">
        <v>0.03517</v>
      </c>
      <c r="J7035" s="0" t="n">
        <v>0.0368</v>
      </c>
      <c r="K7035" s="0" t="n">
        <v>0.03898</v>
      </c>
      <c r="L7035" s="0" t="n">
        <v>0.03973</v>
      </c>
    </row>
    <row r="7036" customFormat="false" ht="15" hidden="false" customHeight="false" outlineLevel="0" collapsed="false">
      <c r="A7036" s="0" t="n">
        <v>20</v>
      </c>
      <c r="B7036" s="0" t="n">
        <v>175</v>
      </c>
      <c r="C7036" s="0" t="n">
        <v>0.02772</v>
      </c>
      <c r="D7036" s="0" t="n">
        <v>0.0284</v>
      </c>
      <c r="E7036" s="0" t="n">
        <v>0.02965</v>
      </c>
      <c r="F7036" s="0" t="n">
        <v>0.0317</v>
      </c>
      <c r="G7036" s="0" t="n">
        <v>0.03331</v>
      </c>
      <c r="H7036" s="0" t="n">
        <v>0.03558</v>
      </c>
      <c r="I7036" s="0" t="n">
        <v>0.03705</v>
      </c>
      <c r="J7036" s="0" t="n">
        <v>0.03841</v>
      </c>
      <c r="K7036" s="0" t="n">
        <v>0.04023</v>
      </c>
      <c r="L7036" s="0" t="n">
        <v>0.04086</v>
      </c>
    </row>
    <row r="7037" customFormat="false" ht="15" hidden="false" customHeight="false" outlineLevel="0" collapsed="false">
      <c r="A7037" s="0" t="n">
        <v>20</v>
      </c>
      <c r="B7037" s="0" t="n">
        <v>176</v>
      </c>
      <c r="C7037" s="0" t="n">
        <v>0.02579</v>
      </c>
      <c r="D7037" s="0" t="n">
        <v>0.0265</v>
      </c>
      <c r="E7037" s="0" t="n">
        <v>0.0278</v>
      </c>
      <c r="F7037" s="0" t="n">
        <v>0.02994</v>
      </c>
      <c r="G7037" s="0" t="n">
        <v>0.03161</v>
      </c>
      <c r="H7037" s="0" t="n">
        <v>0.03398</v>
      </c>
      <c r="I7037" s="0" t="n">
        <v>0.03551</v>
      </c>
      <c r="J7037" s="0" t="n">
        <v>0.03693</v>
      </c>
      <c r="K7037" s="0" t="n">
        <v>0.03883</v>
      </c>
      <c r="L7037" s="0" t="n">
        <v>0.03949</v>
      </c>
    </row>
    <row r="7038" customFormat="false" ht="15" hidden="false" customHeight="false" outlineLevel="0" collapsed="false">
      <c r="A7038" s="0" t="n">
        <v>20</v>
      </c>
      <c r="B7038" s="0" t="n">
        <v>177</v>
      </c>
      <c r="C7038" s="0" t="n">
        <v>0.02757</v>
      </c>
      <c r="D7038" s="0" t="n">
        <v>0.02823</v>
      </c>
      <c r="E7038" s="0" t="n">
        <v>0.02945</v>
      </c>
      <c r="F7038" s="0" t="n">
        <v>0.03146</v>
      </c>
      <c r="G7038" s="0" t="n">
        <v>0.03302</v>
      </c>
      <c r="H7038" s="0" t="n">
        <v>0.03524</v>
      </c>
      <c r="I7038" s="0" t="n">
        <v>0.03667</v>
      </c>
      <c r="J7038" s="0" t="n">
        <v>0.038</v>
      </c>
      <c r="K7038" s="0" t="n">
        <v>0.03978</v>
      </c>
      <c r="L7038" s="0" t="n">
        <v>0.0404</v>
      </c>
    </row>
    <row r="7039" customFormat="false" ht="15" hidden="false" customHeight="false" outlineLevel="0" collapsed="false">
      <c r="A7039" s="0" t="n">
        <v>20</v>
      </c>
      <c r="B7039" s="0" t="n">
        <v>178</v>
      </c>
      <c r="C7039" s="0" t="n">
        <v>0.02766</v>
      </c>
      <c r="D7039" s="0" t="n">
        <v>0.0283</v>
      </c>
      <c r="E7039" s="0" t="n">
        <v>0.02948</v>
      </c>
      <c r="F7039" s="0" t="n">
        <v>0.03142</v>
      </c>
      <c r="G7039" s="0" t="n">
        <v>0.03294</v>
      </c>
      <c r="H7039" s="0" t="n">
        <v>0.03508</v>
      </c>
      <c r="I7039" s="0" t="n">
        <v>0.03647</v>
      </c>
      <c r="J7039" s="0" t="n">
        <v>0.03775</v>
      </c>
      <c r="K7039" s="0" t="n">
        <v>0.03948</v>
      </c>
      <c r="L7039" s="0" t="n">
        <v>0.04007</v>
      </c>
    </row>
    <row r="7040" customFormat="false" ht="15" hidden="false" customHeight="false" outlineLevel="0" collapsed="false">
      <c r="A7040" s="0" t="n">
        <v>20</v>
      </c>
      <c r="B7040" s="0" t="n">
        <v>179</v>
      </c>
      <c r="C7040" s="0" t="n">
        <v>0.02913</v>
      </c>
      <c r="D7040" s="0" t="n">
        <v>0.0297</v>
      </c>
      <c r="E7040" s="0" t="n">
        <v>0.03074</v>
      </c>
      <c r="F7040" s="0" t="n">
        <v>0.03246</v>
      </c>
      <c r="G7040" s="0" t="n">
        <v>0.0338</v>
      </c>
      <c r="H7040" s="0" t="n">
        <v>0.03569</v>
      </c>
      <c r="I7040" s="0" t="n">
        <v>0.03692</v>
      </c>
      <c r="J7040" s="0" t="n">
        <v>0.03806</v>
      </c>
      <c r="K7040" s="0" t="n">
        <v>0.03958</v>
      </c>
      <c r="L7040" s="0" t="n">
        <v>0.0401</v>
      </c>
    </row>
    <row r="7041" customFormat="false" ht="15" hidden="false" customHeight="false" outlineLevel="0" collapsed="false">
      <c r="A7041" s="0" t="n">
        <v>20</v>
      </c>
      <c r="B7041" s="0" t="n">
        <v>180</v>
      </c>
      <c r="C7041" s="0" t="n">
        <v>0.02921</v>
      </c>
      <c r="D7041" s="0" t="n">
        <v>0.02974</v>
      </c>
      <c r="E7041" s="0" t="n">
        <v>0.03072</v>
      </c>
      <c r="F7041" s="0" t="n">
        <v>0.03232</v>
      </c>
      <c r="G7041" s="0" t="n">
        <v>0.03357</v>
      </c>
      <c r="H7041" s="0" t="n">
        <v>0.03535</v>
      </c>
      <c r="I7041" s="0" t="n">
        <v>0.03649</v>
      </c>
      <c r="J7041" s="0" t="n">
        <v>0.03756</v>
      </c>
      <c r="K7041" s="0" t="n">
        <v>0.03898</v>
      </c>
      <c r="L7041" s="0" t="n">
        <v>0.03947</v>
      </c>
    </row>
    <row r="7042" customFormat="false" ht="15" hidden="false" customHeight="false" outlineLevel="0" collapsed="false">
      <c r="A7042" s="0" t="n">
        <v>20</v>
      </c>
      <c r="B7042" s="0" t="n">
        <v>181</v>
      </c>
      <c r="C7042" s="0" t="n">
        <v>0.03037</v>
      </c>
      <c r="D7042" s="0" t="n">
        <v>0.03086</v>
      </c>
      <c r="E7042" s="0" t="n">
        <v>0.03175</v>
      </c>
      <c r="F7042" s="0" t="n">
        <v>0.03323</v>
      </c>
      <c r="G7042" s="0" t="n">
        <v>0.03438</v>
      </c>
      <c r="H7042" s="0" t="n">
        <v>0.03601</v>
      </c>
      <c r="I7042" s="0" t="n">
        <v>0.03706</v>
      </c>
      <c r="J7042" s="0" t="n">
        <v>0.03804</v>
      </c>
      <c r="K7042" s="0" t="n">
        <v>0.03935</v>
      </c>
      <c r="L7042" s="0" t="n">
        <v>0.0398</v>
      </c>
    </row>
    <row r="7043" customFormat="false" ht="15" hidden="false" customHeight="false" outlineLevel="0" collapsed="false">
      <c r="A7043" s="0" t="n">
        <v>20</v>
      </c>
      <c r="B7043" s="0" t="n">
        <v>182</v>
      </c>
      <c r="C7043" s="0" t="n">
        <v>0.03276</v>
      </c>
      <c r="D7043" s="0" t="n">
        <v>0.03321</v>
      </c>
      <c r="E7043" s="0" t="n">
        <v>0.03403</v>
      </c>
      <c r="F7043" s="0" t="n">
        <v>0.03539</v>
      </c>
      <c r="G7043" s="0" t="n">
        <v>0.03645</v>
      </c>
      <c r="H7043" s="0" t="n">
        <v>0.03796</v>
      </c>
      <c r="I7043" s="0" t="n">
        <v>0.03893</v>
      </c>
      <c r="J7043" s="0" t="n">
        <v>0.03983</v>
      </c>
      <c r="K7043" s="0" t="n">
        <v>0.04103</v>
      </c>
      <c r="L7043" s="0" t="n">
        <v>0.04145</v>
      </c>
    </row>
    <row r="7044" customFormat="false" ht="15" hidden="false" customHeight="false" outlineLevel="0" collapsed="false">
      <c r="A7044" s="0" t="n">
        <v>20</v>
      </c>
      <c r="B7044" s="0" t="n">
        <v>183</v>
      </c>
      <c r="C7044" s="0" t="n">
        <v>0.03271</v>
      </c>
      <c r="D7044" s="0" t="n">
        <v>0.03313</v>
      </c>
      <c r="E7044" s="0" t="n">
        <v>0.03389</v>
      </c>
      <c r="F7044" s="0" t="n">
        <v>0.03515</v>
      </c>
      <c r="G7044" s="0" t="n">
        <v>0.03613</v>
      </c>
      <c r="H7044" s="0" t="n">
        <v>0.03752</v>
      </c>
      <c r="I7044" s="0" t="n">
        <v>0.03842</v>
      </c>
      <c r="J7044" s="0" t="n">
        <v>0.03926</v>
      </c>
      <c r="K7044" s="0" t="n">
        <v>0.04037</v>
      </c>
      <c r="L7044" s="0" t="n">
        <v>0.04076</v>
      </c>
    </row>
    <row r="7045" customFormat="false" ht="15" hidden="false" customHeight="false" outlineLevel="0" collapsed="false">
      <c r="A7045" s="0" t="n">
        <v>20</v>
      </c>
      <c r="B7045" s="0" t="n">
        <v>184</v>
      </c>
      <c r="C7045" s="0" t="n">
        <v>0.0308</v>
      </c>
      <c r="D7045" s="0" t="n">
        <v>0.03132</v>
      </c>
      <c r="E7045" s="0" t="n">
        <v>0.03225</v>
      </c>
      <c r="F7045" s="0" t="n">
        <v>0.03379</v>
      </c>
      <c r="G7045" s="0" t="n">
        <v>0.035</v>
      </c>
      <c r="H7045" s="0" t="n">
        <v>0.0367</v>
      </c>
      <c r="I7045" s="0" t="n">
        <v>0.0378</v>
      </c>
      <c r="J7045" s="0" t="n">
        <v>0.03882</v>
      </c>
      <c r="K7045" s="0" t="n">
        <v>0.04019</v>
      </c>
      <c r="L7045" s="0" t="n">
        <v>0.04066</v>
      </c>
    </row>
    <row r="7046" customFormat="false" ht="15" hidden="false" customHeight="false" outlineLevel="0" collapsed="false">
      <c r="A7046" s="0" t="n">
        <v>20</v>
      </c>
      <c r="B7046" s="0" t="n">
        <v>185</v>
      </c>
      <c r="C7046" s="0" t="n">
        <v>0.03161</v>
      </c>
      <c r="D7046" s="0" t="n">
        <v>0.03208</v>
      </c>
      <c r="E7046" s="0" t="n">
        <v>0.03293</v>
      </c>
      <c r="F7046" s="0" t="n">
        <v>0.03434</v>
      </c>
      <c r="G7046" s="0" t="n">
        <v>0.03545</v>
      </c>
      <c r="H7046" s="0" t="n">
        <v>0.03701</v>
      </c>
      <c r="I7046" s="0" t="n">
        <v>0.03801</v>
      </c>
      <c r="J7046" s="0" t="n">
        <v>0.03895</v>
      </c>
      <c r="K7046" s="0" t="n">
        <v>0.0402</v>
      </c>
      <c r="L7046" s="0" t="n">
        <v>0.04064</v>
      </c>
    </row>
    <row r="7047" customFormat="false" ht="15" hidden="false" customHeight="false" outlineLevel="0" collapsed="false">
      <c r="A7047" s="0" t="n">
        <v>20</v>
      </c>
      <c r="B7047" s="0" t="n">
        <v>186</v>
      </c>
      <c r="C7047" s="0" t="n">
        <v>0.03378</v>
      </c>
      <c r="D7047" s="0" t="n">
        <v>0.03416</v>
      </c>
      <c r="E7047" s="0" t="n">
        <v>0.03486</v>
      </c>
      <c r="F7047" s="0" t="n">
        <v>0.03602</v>
      </c>
      <c r="G7047" s="0" t="n">
        <v>0.03693</v>
      </c>
      <c r="H7047" s="0" t="n">
        <v>0.03821</v>
      </c>
      <c r="I7047" s="0" t="n">
        <v>0.03904</v>
      </c>
      <c r="J7047" s="0" t="n">
        <v>0.03981</v>
      </c>
      <c r="K7047" s="0" t="n">
        <v>0.04083</v>
      </c>
      <c r="L7047" s="0" t="n">
        <v>0.04119</v>
      </c>
    </row>
    <row r="7048" customFormat="false" ht="15" hidden="false" customHeight="false" outlineLevel="0" collapsed="false">
      <c r="A7048" s="0" t="n">
        <v>20</v>
      </c>
      <c r="B7048" s="0" t="n">
        <v>187</v>
      </c>
      <c r="C7048" s="0" t="n">
        <v>0.03085</v>
      </c>
      <c r="D7048" s="0" t="n">
        <v>0.03136</v>
      </c>
      <c r="E7048" s="0" t="n">
        <v>0.03229</v>
      </c>
      <c r="F7048" s="0" t="n">
        <v>0.03382</v>
      </c>
      <c r="G7048" s="0" t="n">
        <v>0.03502</v>
      </c>
      <c r="H7048" s="0" t="n">
        <v>0.03671</v>
      </c>
      <c r="I7048" s="0" t="n">
        <v>0.0378</v>
      </c>
      <c r="J7048" s="0" t="n">
        <v>0.03881</v>
      </c>
      <c r="K7048" s="0" t="n">
        <v>0.04017</v>
      </c>
      <c r="L7048" s="0" t="n">
        <v>0.04064</v>
      </c>
    </row>
    <row r="7049" customFormat="false" ht="15" hidden="false" customHeight="false" outlineLevel="0" collapsed="false">
      <c r="A7049" s="0" t="n">
        <v>20</v>
      </c>
      <c r="B7049" s="0" t="n">
        <v>188</v>
      </c>
      <c r="C7049" s="0" t="n">
        <v>0.03193</v>
      </c>
      <c r="D7049" s="0" t="n">
        <v>0.03242</v>
      </c>
      <c r="E7049" s="0" t="n">
        <v>0.0333</v>
      </c>
      <c r="F7049" s="0" t="n">
        <v>0.03475</v>
      </c>
      <c r="G7049" s="0" t="n">
        <v>0.03588</v>
      </c>
      <c r="H7049" s="0" t="n">
        <v>0.03749</v>
      </c>
      <c r="I7049" s="0" t="n">
        <v>0.03852</v>
      </c>
      <c r="J7049" s="0" t="n">
        <v>0.03948</v>
      </c>
      <c r="K7049" s="0" t="n">
        <v>0.04077</v>
      </c>
      <c r="L7049" s="0" t="n">
        <v>0.04122</v>
      </c>
    </row>
    <row r="7050" customFormat="false" ht="15" hidden="false" customHeight="false" outlineLevel="0" collapsed="false">
      <c r="A7050" s="0" t="n">
        <v>20</v>
      </c>
      <c r="B7050" s="0" t="n">
        <v>189</v>
      </c>
      <c r="C7050" s="0" t="n">
        <v>0.03138</v>
      </c>
      <c r="D7050" s="0" t="n">
        <v>0.03192</v>
      </c>
      <c r="E7050" s="0" t="n">
        <v>0.0329</v>
      </c>
      <c r="F7050" s="0" t="n">
        <v>0.03451</v>
      </c>
      <c r="G7050" s="0" t="n">
        <v>0.03577</v>
      </c>
      <c r="H7050" s="0" t="n">
        <v>0.03756</v>
      </c>
      <c r="I7050" s="0" t="n">
        <v>0.03871</v>
      </c>
      <c r="J7050" s="0" t="n">
        <v>0.03978</v>
      </c>
      <c r="K7050" s="0" t="n">
        <v>0.04121</v>
      </c>
      <c r="L7050" s="0" t="n">
        <v>0.04171</v>
      </c>
    </row>
    <row r="7051" customFormat="false" ht="15" hidden="false" customHeight="false" outlineLevel="0" collapsed="false">
      <c r="A7051" s="0" t="n">
        <v>20</v>
      </c>
      <c r="B7051" s="0" t="n">
        <v>190</v>
      </c>
      <c r="C7051" s="0" t="n">
        <v>0.03083</v>
      </c>
      <c r="D7051" s="0" t="n">
        <v>0.03138</v>
      </c>
      <c r="E7051" s="0" t="n">
        <v>0.03238</v>
      </c>
      <c r="F7051" s="0" t="n">
        <v>0.03405</v>
      </c>
      <c r="G7051" s="0" t="n">
        <v>0.03534</v>
      </c>
      <c r="H7051" s="0" t="n">
        <v>0.03717</v>
      </c>
      <c r="I7051" s="0" t="n">
        <v>0.03836</v>
      </c>
      <c r="J7051" s="0" t="n">
        <v>0.03946</v>
      </c>
      <c r="K7051" s="0" t="n">
        <v>0.04093</v>
      </c>
      <c r="L7051" s="0" t="n">
        <v>0.04144</v>
      </c>
    </row>
    <row r="7052" customFormat="false" ht="15" hidden="false" customHeight="false" outlineLevel="0" collapsed="false">
      <c r="A7052" s="0" t="n">
        <v>20</v>
      </c>
      <c r="B7052" s="0" t="n">
        <v>191</v>
      </c>
      <c r="C7052" s="0" t="n">
        <v>0.02847</v>
      </c>
      <c r="D7052" s="0" t="n">
        <v>0.0291</v>
      </c>
      <c r="E7052" s="0" t="n">
        <v>0.03025</v>
      </c>
      <c r="F7052" s="0" t="n">
        <v>0.03215</v>
      </c>
      <c r="G7052" s="0" t="n">
        <v>0.03363</v>
      </c>
      <c r="H7052" s="0" t="n">
        <v>0.03572</v>
      </c>
      <c r="I7052" s="0" t="n">
        <v>0.03707</v>
      </c>
      <c r="J7052" s="0" t="n">
        <v>0.03833</v>
      </c>
      <c r="K7052" s="0" t="n">
        <v>0.04001</v>
      </c>
      <c r="L7052" s="0" t="n">
        <v>0.04059</v>
      </c>
    </row>
    <row r="7053" customFormat="false" ht="15" hidden="false" customHeight="false" outlineLevel="0" collapsed="false">
      <c r="A7053" s="0" t="n">
        <v>20</v>
      </c>
      <c r="B7053" s="0" t="n">
        <v>192</v>
      </c>
      <c r="C7053" s="0" t="n">
        <v>0.02627</v>
      </c>
      <c r="D7053" s="0" t="n">
        <v>0.02703</v>
      </c>
      <c r="E7053" s="0" t="n">
        <v>0.0284</v>
      </c>
      <c r="F7053" s="0" t="n">
        <v>0.03067</v>
      </c>
      <c r="G7053" s="0" t="n">
        <v>0.03244</v>
      </c>
      <c r="H7053" s="0" t="n">
        <v>0.03494</v>
      </c>
      <c r="I7053" s="0" t="n">
        <v>0.03656</v>
      </c>
      <c r="J7053" s="0" t="n">
        <v>0.03807</v>
      </c>
      <c r="K7053" s="0" t="n">
        <v>0.04008</v>
      </c>
      <c r="L7053" s="0" t="n">
        <v>0.04077</v>
      </c>
    </row>
    <row r="7054" customFormat="false" ht="15" hidden="false" customHeight="false" outlineLevel="0" collapsed="false">
      <c r="A7054" s="0" t="n">
        <v>20</v>
      </c>
      <c r="B7054" s="0" t="n">
        <v>193</v>
      </c>
      <c r="C7054" s="0" t="n">
        <v>0.02486</v>
      </c>
      <c r="D7054" s="0" t="n">
        <v>0.02569</v>
      </c>
      <c r="E7054" s="0" t="n">
        <v>0.02721</v>
      </c>
      <c r="F7054" s="0" t="n">
        <v>0.02972</v>
      </c>
      <c r="G7054" s="0" t="n">
        <v>0.03168</v>
      </c>
      <c r="H7054" s="0" t="n">
        <v>0.03446</v>
      </c>
      <c r="I7054" s="0" t="n">
        <v>0.03625</v>
      </c>
      <c r="J7054" s="0" t="n">
        <v>0.03791</v>
      </c>
      <c r="K7054" s="0" t="n">
        <v>0.04014</v>
      </c>
      <c r="L7054" s="0" t="n">
        <v>0.04091</v>
      </c>
    </row>
    <row r="7055" customFormat="false" ht="15" hidden="false" customHeight="false" outlineLevel="0" collapsed="false">
      <c r="A7055" s="0" t="n">
        <v>20</v>
      </c>
      <c r="B7055" s="0" t="n">
        <v>194</v>
      </c>
      <c r="C7055" s="0" t="n">
        <v>0.02701</v>
      </c>
      <c r="D7055" s="0" t="n">
        <v>0.02771</v>
      </c>
      <c r="E7055" s="0" t="n">
        <v>0.02897</v>
      </c>
      <c r="F7055" s="0" t="n">
        <v>0.03107</v>
      </c>
      <c r="G7055" s="0" t="n">
        <v>0.0327</v>
      </c>
      <c r="H7055" s="0" t="n">
        <v>0.03502</v>
      </c>
      <c r="I7055" s="0" t="n">
        <v>0.03651</v>
      </c>
      <c r="J7055" s="0" t="n">
        <v>0.0379</v>
      </c>
      <c r="K7055" s="0" t="n">
        <v>0.03976</v>
      </c>
      <c r="L7055" s="0" t="n">
        <v>0.0404</v>
      </c>
    </row>
    <row r="7056" customFormat="false" ht="15" hidden="false" customHeight="false" outlineLevel="0" collapsed="false">
      <c r="A7056" s="0" t="n">
        <v>20</v>
      </c>
      <c r="B7056" s="0" t="n">
        <v>195</v>
      </c>
      <c r="C7056" s="0" t="n">
        <v>0.02316</v>
      </c>
      <c r="D7056" s="0" t="n">
        <v>0.02401</v>
      </c>
      <c r="E7056" s="0" t="n">
        <v>0.02557</v>
      </c>
      <c r="F7056" s="0" t="n">
        <v>0.02813</v>
      </c>
      <c r="G7056" s="0" t="n">
        <v>0.03013</v>
      </c>
      <c r="H7056" s="0" t="n">
        <v>0.03297</v>
      </c>
      <c r="I7056" s="0" t="n">
        <v>0.0348</v>
      </c>
      <c r="J7056" s="0" t="n">
        <v>0.0365</v>
      </c>
      <c r="K7056" s="0" t="n">
        <v>0.03877</v>
      </c>
      <c r="L7056" s="0" t="n">
        <v>0.03956</v>
      </c>
    </row>
    <row r="7057" customFormat="false" ht="15" hidden="false" customHeight="false" outlineLevel="0" collapsed="false">
      <c r="A7057" s="0" t="n">
        <v>20</v>
      </c>
      <c r="B7057" s="0" t="n">
        <v>196</v>
      </c>
      <c r="C7057" s="0" t="n">
        <v>0.02327</v>
      </c>
      <c r="D7057" s="0" t="n">
        <v>0.02416</v>
      </c>
      <c r="E7057" s="0" t="n">
        <v>0.02577</v>
      </c>
      <c r="F7057" s="0" t="n">
        <v>0.02844</v>
      </c>
      <c r="G7057" s="0" t="n">
        <v>0.03052</v>
      </c>
      <c r="H7057" s="0" t="n">
        <v>0.03346</v>
      </c>
      <c r="I7057" s="0" t="n">
        <v>0.03536</v>
      </c>
      <c r="J7057" s="0" t="n">
        <v>0.03713</v>
      </c>
      <c r="K7057" s="0" t="n">
        <v>0.03949</v>
      </c>
      <c r="L7057" s="0" t="n">
        <v>0.04031</v>
      </c>
    </row>
    <row r="7058" customFormat="false" ht="15" hidden="false" customHeight="false" outlineLevel="0" collapsed="false">
      <c r="A7058" s="0" t="n">
        <v>20</v>
      </c>
      <c r="B7058" s="0" t="n">
        <v>197</v>
      </c>
      <c r="C7058" s="0" t="n">
        <v>0.02602</v>
      </c>
      <c r="D7058" s="0" t="n">
        <v>0.02681</v>
      </c>
      <c r="E7058" s="0" t="n">
        <v>0.02823</v>
      </c>
      <c r="F7058" s="0" t="n">
        <v>0.03059</v>
      </c>
      <c r="G7058" s="0" t="n">
        <v>0.03243</v>
      </c>
      <c r="H7058" s="0" t="n">
        <v>0.03504</v>
      </c>
      <c r="I7058" s="0" t="n">
        <v>0.03672</v>
      </c>
      <c r="J7058" s="0" t="n">
        <v>0.03828</v>
      </c>
      <c r="K7058" s="0" t="n">
        <v>0.04037</v>
      </c>
      <c r="L7058" s="0" t="n">
        <v>0.0411</v>
      </c>
    </row>
    <row r="7059" customFormat="false" ht="15" hidden="false" customHeight="false" outlineLevel="0" collapsed="false">
      <c r="A7059" s="0" t="n">
        <v>20</v>
      </c>
      <c r="B7059" s="0" t="n">
        <v>198</v>
      </c>
      <c r="C7059" s="0" t="n">
        <v>0.02735</v>
      </c>
      <c r="D7059" s="0" t="n">
        <v>0.02805</v>
      </c>
      <c r="E7059" s="0" t="n">
        <v>0.02933</v>
      </c>
      <c r="F7059" s="0" t="n">
        <v>0.03143</v>
      </c>
      <c r="G7059" s="0" t="n">
        <v>0.03307</v>
      </c>
      <c r="H7059" s="0" t="n">
        <v>0.0354</v>
      </c>
      <c r="I7059" s="0" t="n">
        <v>0.0369</v>
      </c>
      <c r="J7059" s="0" t="n">
        <v>0.03829</v>
      </c>
      <c r="K7059" s="0" t="n">
        <v>0.04016</v>
      </c>
      <c r="L7059" s="0" t="n">
        <v>0.0408</v>
      </c>
    </row>
    <row r="7060" customFormat="false" ht="15" hidden="false" customHeight="false" outlineLevel="0" collapsed="false">
      <c r="A7060" s="0" t="n">
        <v>20</v>
      </c>
      <c r="B7060" s="0" t="n">
        <v>199</v>
      </c>
      <c r="C7060" s="0" t="n">
        <v>0.02577</v>
      </c>
      <c r="D7060" s="0" t="n">
        <v>0.0265</v>
      </c>
      <c r="E7060" s="0" t="n">
        <v>0.02782</v>
      </c>
      <c r="F7060" s="0" t="n">
        <v>0.03001</v>
      </c>
      <c r="G7060" s="0" t="n">
        <v>0.03172</v>
      </c>
      <c r="H7060" s="0" t="n">
        <v>0.03413</v>
      </c>
      <c r="I7060" s="0" t="n">
        <v>0.03569</v>
      </c>
      <c r="J7060" s="0" t="n">
        <v>0.03714</v>
      </c>
      <c r="K7060" s="0" t="n">
        <v>0.03908</v>
      </c>
      <c r="L7060" s="0" t="n">
        <v>0.03975</v>
      </c>
    </row>
    <row r="7061" customFormat="false" ht="15" hidden="false" customHeight="false" outlineLevel="0" collapsed="false">
      <c r="A7061" s="0" t="n">
        <v>20</v>
      </c>
      <c r="B7061" s="0" t="n">
        <v>200</v>
      </c>
      <c r="C7061" s="0" t="n">
        <v>0.02374</v>
      </c>
      <c r="D7061" s="0" t="n">
        <v>0.0246</v>
      </c>
      <c r="E7061" s="0" t="n">
        <v>0.02615</v>
      </c>
      <c r="F7061" s="0" t="n">
        <v>0.02872</v>
      </c>
      <c r="G7061" s="0" t="n">
        <v>0.03072</v>
      </c>
      <c r="H7061" s="0" t="n">
        <v>0.03356</v>
      </c>
      <c r="I7061" s="0" t="n">
        <v>0.03539</v>
      </c>
      <c r="J7061" s="0" t="n">
        <v>0.03709</v>
      </c>
      <c r="K7061" s="0" t="n">
        <v>0.03937</v>
      </c>
      <c r="L7061" s="0" t="n">
        <v>0.04015</v>
      </c>
    </row>
    <row r="7062" customFormat="false" ht="15" hidden="false" customHeight="false" outlineLevel="0" collapsed="false">
      <c r="A7062" s="0" t="n">
        <v>20</v>
      </c>
      <c r="B7062" s="0" t="n">
        <v>201</v>
      </c>
      <c r="C7062" s="0" t="n">
        <v>0.0279</v>
      </c>
      <c r="D7062" s="0" t="n">
        <v>0.0286</v>
      </c>
      <c r="E7062" s="0" t="n">
        <v>0.02986</v>
      </c>
      <c r="F7062" s="0" t="n">
        <v>0.03195</v>
      </c>
      <c r="G7062" s="0" t="n">
        <v>0.03358</v>
      </c>
      <c r="H7062" s="0" t="n">
        <v>0.03589</v>
      </c>
      <c r="I7062" s="0" t="n">
        <v>0.03738</v>
      </c>
      <c r="J7062" s="0" t="n">
        <v>0.03876</v>
      </c>
      <c r="K7062" s="0" t="n">
        <v>0.04062</v>
      </c>
      <c r="L7062" s="0" t="n">
        <v>0.04126</v>
      </c>
    </row>
    <row r="7063" customFormat="false" ht="15" hidden="false" customHeight="false" outlineLevel="0" collapsed="false">
      <c r="A7063" s="0" t="n">
        <v>20</v>
      </c>
      <c r="B7063" s="0" t="n">
        <v>202</v>
      </c>
      <c r="C7063" s="0" t="n">
        <v>0.02858</v>
      </c>
      <c r="D7063" s="0" t="n">
        <v>0.02929</v>
      </c>
      <c r="E7063" s="0" t="n">
        <v>0.03057</v>
      </c>
      <c r="F7063" s="0" t="n">
        <v>0.0327</v>
      </c>
      <c r="G7063" s="0" t="n">
        <v>0.03436</v>
      </c>
      <c r="H7063" s="0" t="n">
        <v>0.03671</v>
      </c>
      <c r="I7063" s="0" t="n">
        <v>0.03823</v>
      </c>
      <c r="J7063" s="0" t="n">
        <v>0.03964</v>
      </c>
      <c r="K7063" s="0" t="n">
        <v>0.04153</v>
      </c>
      <c r="L7063" s="0" t="n">
        <v>0.04218</v>
      </c>
    </row>
    <row r="7064" customFormat="false" ht="15" hidden="false" customHeight="false" outlineLevel="0" collapsed="false">
      <c r="A7064" s="0" t="n">
        <v>20</v>
      </c>
      <c r="B7064" s="0" t="n">
        <v>203</v>
      </c>
      <c r="C7064" s="0" t="n">
        <v>0.02915</v>
      </c>
      <c r="D7064" s="0" t="n">
        <v>0.02979</v>
      </c>
      <c r="E7064" s="0" t="n">
        <v>0.03096</v>
      </c>
      <c r="F7064" s="0" t="n">
        <v>0.03289</v>
      </c>
      <c r="G7064" s="0" t="n">
        <v>0.0344</v>
      </c>
      <c r="H7064" s="0" t="n">
        <v>0.03653</v>
      </c>
      <c r="I7064" s="0" t="n">
        <v>0.0379</v>
      </c>
      <c r="J7064" s="0" t="n">
        <v>0.03918</v>
      </c>
      <c r="K7064" s="0" t="n">
        <v>0.04089</v>
      </c>
      <c r="L7064" s="0" t="n">
        <v>0.04148</v>
      </c>
    </row>
    <row r="7065" customFormat="false" ht="15" hidden="false" customHeight="false" outlineLevel="0" collapsed="false">
      <c r="A7065" s="0" t="n">
        <v>20</v>
      </c>
      <c r="B7065" s="0" t="n">
        <v>204</v>
      </c>
      <c r="C7065" s="0" t="n">
        <v>0.02769</v>
      </c>
      <c r="D7065" s="0" t="n">
        <v>0.02844</v>
      </c>
      <c r="E7065" s="0" t="n">
        <v>0.0298</v>
      </c>
      <c r="F7065" s="0" t="n">
        <v>0.03205</v>
      </c>
      <c r="G7065" s="0" t="n">
        <v>0.03381</v>
      </c>
      <c r="H7065" s="0" t="n">
        <v>0.0363</v>
      </c>
      <c r="I7065" s="0" t="n">
        <v>0.03791</v>
      </c>
      <c r="J7065" s="0" t="n">
        <v>0.0394</v>
      </c>
      <c r="K7065" s="0" t="n">
        <v>0.0414</v>
      </c>
      <c r="L7065" s="0" t="n">
        <v>0.04209</v>
      </c>
    </row>
    <row r="7066" customFormat="false" ht="15" hidden="false" customHeight="false" outlineLevel="0" collapsed="false">
      <c r="A7066" s="0" t="n">
        <v>20</v>
      </c>
      <c r="B7066" s="0" t="n">
        <v>205</v>
      </c>
      <c r="C7066" s="0" t="n">
        <v>0.02727</v>
      </c>
      <c r="D7066" s="0" t="n">
        <v>0.028</v>
      </c>
      <c r="E7066" s="0" t="n">
        <v>0.02934</v>
      </c>
      <c r="F7066" s="0" t="n">
        <v>0.03155</v>
      </c>
      <c r="G7066" s="0" t="n">
        <v>0.03327</v>
      </c>
      <c r="H7066" s="0" t="n">
        <v>0.03571</v>
      </c>
      <c r="I7066" s="0" t="n">
        <v>0.03728</v>
      </c>
      <c r="J7066" s="0" t="n">
        <v>0.03874</v>
      </c>
      <c r="K7066" s="0" t="n">
        <v>0.0407</v>
      </c>
      <c r="L7066" s="0" t="n">
        <v>0.04138</v>
      </c>
    </row>
    <row r="7067" customFormat="false" ht="15" hidden="false" customHeight="false" outlineLevel="0" collapsed="false">
      <c r="A7067" s="0" t="n">
        <v>20</v>
      </c>
      <c r="B7067" s="0" t="n">
        <v>206</v>
      </c>
      <c r="C7067" s="0" t="n">
        <v>0.02522</v>
      </c>
      <c r="D7067" s="0" t="n">
        <v>0.02604</v>
      </c>
      <c r="E7067" s="0" t="n">
        <v>0.02755</v>
      </c>
      <c r="F7067" s="0" t="n">
        <v>0.03003</v>
      </c>
      <c r="G7067" s="0" t="n">
        <v>0.03197</v>
      </c>
      <c r="H7067" s="0" t="n">
        <v>0.03472</v>
      </c>
      <c r="I7067" s="0" t="n">
        <v>0.03649</v>
      </c>
      <c r="J7067" s="0" t="n">
        <v>0.03814</v>
      </c>
      <c r="K7067" s="0" t="n">
        <v>0.04034</v>
      </c>
      <c r="L7067" s="0" t="n">
        <v>0.0411</v>
      </c>
    </row>
    <row r="7068" customFormat="false" ht="15" hidden="false" customHeight="false" outlineLevel="0" collapsed="false">
      <c r="A7068" s="0" t="n">
        <v>20</v>
      </c>
      <c r="B7068" s="0" t="n">
        <v>207</v>
      </c>
      <c r="C7068" s="0" t="n">
        <v>0.02674</v>
      </c>
      <c r="D7068" s="0" t="n">
        <v>0.02748</v>
      </c>
      <c r="E7068" s="0" t="n">
        <v>0.02883</v>
      </c>
      <c r="F7068" s="0" t="n">
        <v>0.03106</v>
      </c>
      <c r="G7068" s="0" t="n">
        <v>0.03281</v>
      </c>
      <c r="H7068" s="0" t="n">
        <v>0.03527</v>
      </c>
      <c r="I7068" s="0" t="n">
        <v>0.03686</v>
      </c>
      <c r="J7068" s="0" t="n">
        <v>0.03834</v>
      </c>
      <c r="K7068" s="0" t="n">
        <v>0.04032</v>
      </c>
      <c r="L7068" s="0" t="n">
        <v>0.04101</v>
      </c>
    </row>
    <row r="7069" customFormat="false" ht="15" hidden="false" customHeight="false" outlineLevel="0" collapsed="false">
      <c r="A7069" s="0" t="n">
        <v>20</v>
      </c>
      <c r="B7069" s="0" t="n">
        <v>208</v>
      </c>
      <c r="C7069" s="0" t="n">
        <v>0.02934</v>
      </c>
      <c r="D7069" s="0" t="n">
        <v>0.02994</v>
      </c>
      <c r="E7069" s="0" t="n">
        <v>0.03102</v>
      </c>
      <c r="F7069" s="0" t="n">
        <v>0.03282</v>
      </c>
      <c r="G7069" s="0" t="n">
        <v>0.03422</v>
      </c>
      <c r="H7069" s="0" t="n">
        <v>0.03621</v>
      </c>
      <c r="I7069" s="0" t="n">
        <v>0.03749</v>
      </c>
      <c r="J7069" s="0" t="n">
        <v>0.03868</v>
      </c>
      <c r="K7069" s="0" t="n">
        <v>0.04027</v>
      </c>
      <c r="L7069" s="0" t="n">
        <v>0.04083</v>
      </c>
    </row>
    <row r="7070" customFormat="false" ht="15" hidden="false" customHeight="false" outlineLevel="0" collapsed="false">
      <c r="A7070" s="0" t="n">
        <v>20</v>
      </c>
      <c r="B7070" s="0" t="n">
        <v>209</v>
      </c>
      <c r="C7070" s="0" t="n">
        <v>0.02847</v>
      </c>
      <c r="D7070" s="0" t="n">
        <v>0.02908</v>
      </c>
      <c r="E7070" s="0" t="n">
        <v>0.03019</v>
      </c>
      <c r="F7070" s="0" t="n">
        <v>0.03202</v>
      </c>
      <c r="G7070" s="0" t="n">
        <v>0.03345</v>
      </c>
      <c r="H7070" s="0" t="n">
        <v>0.03547</v>
      </c>
      <c r="I7070" s="0" t="n">
        <v>0.03677</v>
      </c>
      <c r="J7070" s="0" t="n">
        <v>0.03799</v>
      </c>
      <c r="K7070" s="0" t="n">
        <v>0.03961</v>
      </c>
      <c r="L7070" s="0" t="n">
        <v>0.04017</v>
      </c>
    </row>
    <row r="7071" customFormat="false" ht="15" hidden="false" customHeight="false" outlineLevel="0" collapsed="false">
      <c r="A7071" s="0" t="n">
        <v>20</v>
      </c>
      <c r="B7071" s="0" t="n">
        <v>210</v>
      </c>
      <c r="C7071" s="0" t="n">
        <v>0.02462</v>
      </c>
      <c r="D7071" s="0" t="n">
        <v>0.02541</v>
      </c>
      <c r="E7071" s="0" t="n">
        <v>0.02683</v>
      </c>
      <c r="F7071" s="0" t="n">
        <v>0.02919</v>
      </c>
      <c r="G7071" s="0" t="n">
        <v>0.03103</v>
      </c>
      <c r="H7071" s="0" t="n">
        <v>0.03363</v>
      </c>
      <c r="I7071" s="0" t="n">
        <v>0.03531</v>
      </c>
      <c r="J7071" s="0" t="n">
        <v>0.03687</v>
      </c>
      <c r="K7071" s="0" t="n">
        <v>0.03896</v>
      </c>
      <c r="L7071" s="0" t="n">
        <v>0.03968</v>
      </c>
    </row>
    <row r="7072" customFormat="false" ht="15" hidden="false" customHeight="false" outlineLevel="0" collapsed="false">
      <c r="A7072" s="0" t="n">
        <v>20</v>
      </c>
      <c r="B7072" s="0" t="n">
        <v>211</v>
      </c>
      <c r="C7072" s="0" t="n">
        <v>0.02567</v>
      </c>
      <c r="D7072" s="0" t="n">
        <v>0.02643</v>
      </c>
      <c r="E7072" s="0" t="n">
        <v>0.02782</v>
      </c>
      <c r="F7072" s="0" t="n">
        <v>0.03011</v>
      </c>
      <c r="G7072" s="0" t="n">
        <v>0.0319</v>
      </c>
      <c r="H7072" s="0" t="n">
        <v>0.03443</v>
      </c>
      <c r="I7072" s="0" t="n">
        <v>0.03607</v>
      </c>
      <c r="J7072" s="0" t="n">
        <v>0.03759</v>
      </c>
      <c r="K7072" s="0" t="n">
        <v>0.03962</v>
      </c>
      <c r="L7072" s="0" t="n">
        <v>0.04032</v>
      </c>
    </row>
    <row r="7073" customFormat="false" ht="15" hidden="false" customHeight="false" outlineLevel="0" collapsed="false">
      <c r="A7073" s="0" t="n">
        <v>20</v>
      </c>
      <c r="B7073" s="0" t="n">
        <v>212</v>
      </c>
      <c r="C7073" s="0" t="n">
        <v>0.02573</v>
      </c>
      <c r="D7073" s="0" t="n">
        <v>0.02649</v>
      </c>
      <c r="E7073" s="0" t="n">
        <v>0.02786</v>
      </c>
      <c r="F7073" s="0" t="n">
        <v>0.03013</v>
      </c>
      <c r="G7073" s="0" t="n">
        <v>0.0319</v>
      </c>
      <c r="H7073" s="0" t="n">
        <v>0.0344</v>
      </c>
      <c r="I7073" s="0" t="n">
        <v>0.03602</v>
      </c>
      <c r="J7073" s="0" t="n">
        <v>0.03752</v>
      </c>
      <c r="K7073" s="0" t="n">
        <v>0.03954</v>
      </c>
      <c r="L7073" s="0" t="n">
        <v>0.04023</v>
      </c>
    </row>
    <row r="7074" customFormat="false" ht="15" hidden="false" customHeight="false" outlineLevel="0" collapsed="false">
      <c r="A7074" s="0" t="n">
        <v>20</v>
      </c>
      <c r="B7074" s="0" t="n">
        <v>213</v>
      </c>
      <c r="C7074" s="0" t="n">
        <v>0.02224</v>
      </c>
      <c r="D7074" s="0" t="n">
        <v>0.02315</v>
      </c>
      <c r="E7074" s="0" t="n">
        <v>0.02479</v>
      </c>
      <c r="F7074" s="0" t="n">
        <v>0.0275</v>
      </c>
      <c r="G7074" s="0" t="n">
        <v>0.02962</v>
      </c>
      <c r="H7074" s="0" t="n">
        <v>0.03261</v>
      </c>
      <c r="I7074" s="0" t="n">
        <v>0.03455</v>
      </c>
      <c r="J7074" s="0" t="n">
        <v>0.03634</v>
      </c>
      <c r="K7074" s="0" t="n">
        <v>0.03875</v>
      </c>
      <c r="L7074" s="0" t="n">
        <v>0.03958</v>
      </c>
    </row>
    <row r="7075" customFormat="false" ht="15" hidden="false" customHeight="false" outlineLevel="0" collapsed="false">
      <c r="A7075" s="0" t="n">
        <v>20</v>
      </c>
      <c r="B7075" s="0" t="n">
        <v>214</v>
      </c>
      <c r="C7075" s="0" t="n">
        <v>0.02466</v>
      </c>
      <c r="D7075" s="0" t="n">
        <v>0.02544</v>
      </c>
      <c r="E7075" s="0" t="n">
        <v>0.02685</v>
      </c>
      <c r="F7075" s="0" t="n">
        <v>0.02918</v>
      </c>
      <c r="G7075" s="0" t="n">
        <v>0.03099</v>
      </c>
      <c r="H7075" s="0" t="n">
        <v>0.03356</v>
      </c>
      <c r="I7075" s="0" t="n">
        <v>0.03522</v>
      </c>
      <c r="J7075" s="0" t="n">
        <v>0.03677</v>
      </c>
      <c r="K7075" s="0" t="n">
        <v>0.03883</v>
      </c>
      <c r="L7075" s="0" t="n">
        <v>0.03954</v>
      </c>
    </row>
    <row r="7076" customFormat="false" ht="15" hidden="false" customHeight="false" outlineLevel="0" collapsed="false">
      <c r="A7076" s="0" t="n">
        <v>20</v>
      </c>
      <c r="B7076" s="0" t="n">
        <v>215</v>
      </c>
      <c r="C7076" s="0" t="n">
        <v>0.02456</v>
      </c>
      <c r="D7076" s="0" t="n">
        <v>0.02532</v>
      </c>
      <c r="E7076" s="0" t="n">
        <v>0.02669</v>
      </c>
      <c r="F7076" s="0" t="n">
        <v>0.02896</v>
      </c>
      <c r="G7076" s="0" t="n">
        <v>0.03072</v>
      </c>
      <c r="H7076" s="0" t="n">
        <v>0.03323</v>
      </c>
      <c r="I7076" s="0" t="n">
        <v>0.03484</v>
      </c>
      <c r="J7076" s="0" t="n">
        <v>0.03634</v>
      </c>
      <c r="K7076" s="0" t="n">
        <v>0.03835</v>
      </c>
      <c r="L7076" s="0" t="n">
        <v>0.03905</v>
      </c>
    </row>
    <row r="7077" customFormat="false" ht="15" hidden="false" customHeight="false" outlineLevel="0" collapsed="false">
      <c r="A7077" s="0" t="n">
        <v>20</v>
      </c>
      <c r="B7077" s="0" t="n">
        <v>216</v>
      </c>
      <c r="C7077" s="0" t="n">
        <v>0.02425</v>
      </c>
      <c r="D7077" s="0" t="n">
        <v>0.02498</v>
      </c>
      <c r="E7077" s="0" t="n">
        <v>0.02631</v>
      </c>
      <c r="F7077" s="0" t="n">
        <v>0.02851</v>
      </c>
      <c r="G7077" s="0" t="n">
        <v>0.03022</v>
      </c>
      <c r="H7077" s="0" t="n">
        <v>0.03265</v>
      </c>
      <c r="I7077" s="0" t="n">
        <v>0.03422</v>
      </c>
      <c r="J7077" s="0" t="n">
        <v>0.03567</v>
      </c>
      <c r="K7077" s="0" t="n">
        <v>0.03762</v>
      </c>
      <c r="L7077" s="0" t="n">
        <v>0.03829</v>
      </c>
    </row>
    <row r="7078" customFormat="false" ht="15" hidden="false" customHeight="false" outlineLevel="0" collapsed="false">
      <c r="A7078" s="0" t="n">
        <v>20</v>
      </c>
      <c r="B7078" s="0" t="n">
        <v>217</v>
      </c>
      <c r="C7078" s="0" t="n">
        <v>0.0231</v>
      </c>
      <c r="D7078" s="0" t="n">
        <v>0.02391</v>
      </c>
      <c r="E7078" s="0" t="n">
        <v>0.02539</v>
      </c>
      <c r="F7078" s="0" t="n">
        <v>0.02784</v>
      </c>
      <c r="G7078" s="0" t="n">
        <v>0.02975</v>
      </c>
      <c r="H7078" s="0" t="n">
        <v>0.03245</v>
      </c>
      <c r="I7078" s="0" t="n">
        <v>0.03419</v>
      </c>
      <c r="J7078" s="0" t="n">
        <v>0.03581</v>
      </c>
      <c r="K7078" s="0" t="n">
        <v>0.03798</v>
      </c>
      <c r="L7078" s="0" t="n">
        <v>0.03873</v>
      </c>
    </row>
    <row r="7079" customFormat="false" ht="15" hidden="false" customHeight="false" outlineLevel="0" collapsed="false">
      <c r="A7079" s="0" t="n">
        <v>20</v>
      </c>
      <c r="B7079" s="0" t="n">
        <v>218</v>
      </c>
      <c r="C7079" s="0" t="n">
        <v>0.02284</v>
      </c>
      <c r="D7079" s="0" t="n">
        <v>0.02364</v>
      </c>
      <c r="E7079" s="0" t="n">
        <v>0.02508</v>
      </c>
      <c r="F7079" s="0" t="n">
        <v>0.02747</v>
      </c>
      <c r="G7079" s="0" t="n">
        <v>0.02933</v>
      </c>
      <c r="H7079" s="0" t="n">
        <v>0.03197</v>
      </c>
      <c r="I7079" s="0" t="n">
        <v>0.03367</v>
      </c>
      <c r="J7079" s="0" t="n">
        <v>0.03525</v>
      </c>
      <c r="K7079" s="0" t="n">
        <v>0.03737</v>
      </c>
      <c r="L7079" s="0" t="n">
        <v>0.0381</v>
      </c>
    </row>
    <row r="7080" customFormat="false" ht="15" hidden="false" customHeight="false" outlineLevel="0" collapsed="false">
      <c r="A7080" s="0" t="n">
        <v>20</v>
      </c>
      <c r="B7080" s="0" t="n">
        <v>219</v>
      </c>
      <c r="C7080" s="0" t="n">
        <v>0.02709</v>
      </c>
      <c r="D7080" s="0" t="n">
        <v>0.02767</v>
      </c>
      <c r="E7080" s="0" t="n">
        <v>0.02873</v>
      </c>
      <c r="F7080" s="0" t="n">
        <v>0.03047</v>
      </c>
      <c r="G7080" s="0" t="n">
        <v>0.03184</v>
      </c>
      <c r="H7080" s="0" t="n">
        <v>0.03376</v>
      </c>
      <c r="I7080" s="0" t="n">
        <v>0.03501</v>
      </c>
      <c r="J7080" s="0" t="n">
        <v>0.03617</v>
      </c>
      <c r="K7080" s="0" t="n">
        <v>0.03772</v>
      </c>
      <c r="L7080" s="0" t="n">
        <v>0.03825</v>
      </c>
    </row>
    <row r="7081" customFormat="false" ht="15" hidden="false" customHeight="false" outlineLevel="0" collapsed="false">
      <c r="A7081" s="0" t="n">
        <v>20</v>
      </c>
      <c r="B7081" s="0" t="n">
        <v>220</v>
      </c>
      <c r="C7081" s="0" t="n">
        <v>0.02708</v>
      </c>
      <c r="D7081" s="0" t="n">
        <v>0.02771</v>
      </c>
      <c r="E7081" s="0" t="n">
        <v>0.02887</v>
      </c>
      <c r="F7081" s="0" t="n">
        <v>0.03077</v>
      </c>
      <c r="G7081" s="0" t="n">
        <v>0.03226</v>
      </c>
      <c r="H7081" s="0" t="n">
        <v>0.03436</v>
      </c>
      <c r="I7081" s="0" t="n">
        <v>0.03572</v>
      </c>
      <c r="J7081" s="0" t="n">
        <v>0.03698</v>
      </c>
      <c r="K7081" s="0" t="n">
        <v>0.03867</v>
      </c>
      <c r="L7081" s="0" t="n">
        <v>0.03925</v>
      </c>
    </row>
    <row r="7082" customFormat="false" ht="15" hidden="false" customHeight="false" outlineLevel="0" collapsed="false">
      <c r="A7082" s="0" t="n">
        <v>20</v>
      </c>
      <c r="B7082" s="0" t="n">
        <v>221</v>
      </c>
      <c r="C7082" s="0" t="n">
        <v>0.0287</v>
      </c>
      <c r="D7082" s="0" t="n">
        <v>0.02927</v>
      </c>
      <c r="E7082" s="0" t="n">
        <v>0.03029</v>
      </c>
      <c r="F7082" s="0" t="n">
        <v>0.03198</v>
      </c>
      <c r="G7082" s="0" t="n">
        <v>0.0333</v>
      </c>
      <c r="H7082" s="0" t="n">
        <v>0.03517</v>
      </c>
      <c r="I7082" s="0" t="n">
        <v>0.03638</v>
      </c>
      <c r="J7082" s="0" t="n">
        <v>0.0375</v>
      </c>
      <c r="K7082" s="0" t="n">
        <v>0.039</v>
      </c>
      <c r="L7082" s="0" t="n">
        <v>0.03952</v>
      </c>
    </row>
    <row r="7083" customFormat="false" ht="15" hidden="false" customHeight="false" outlineLevel="0" collapsed="false">
      <c r="A7083" s="0" t="n">
        <v>20</v>
      </c>
      <c r="B7083" s="0" t="n">
        <v>222</v>
      </c>
      <c r="C7083" s="0" t="n">
        <v>0.02871</v>
      </c>
      <c r="D7083" s="0" t="n">
        <v>0.02929</v>
      </c>
      <c r="E7083" s="0" t="n">
        <v>0.03034</v>
      </c>
      <c r="F7083" s="0" t="n">
        <v>0.03208</v>
      </c>
      <c r="G7083" s="0" t="n">
        <v>0.03344</v>
      </c>
      <c r="H7083" s="0" t="n">
        <v>0.03536</v>
      </c>
      <c r="I7083" s="0" t="n">
        <v>0.0366</v>
      </c>
      <c r="J7083" s="0" t="n">
        <v>0.03776</v>
      </c>
      <c r="K7083" s="0" t="n">
        <v>0.0393</v>
      </c>
      <c r="L7083" s="0" t="n">
        <v>0.03983</v>
      </c>
    </row>
    <row r="7084" customFormat="false" ht="15" hidden="false" customHeight="false" outlineLevel="0" collapsed="false">
      <c r="A7084" s="0" t="n">
        <v>20</v>
      </c>
      <c r="B7084" s="0" t="n">
        <v>223</v>
      </c>
      <c r="C7084" s="0" t="n">
        <v>0.03039</v>
      </c>
      <c r="D7084" s="0" t="n">
        <v>0.03089</v>
      </c>
      <c r="E7084" s="0" t="n">
        <v>0.03179</v>
      </c>
      <c r="F7084" s="0" t="n">
        <v>0.03328</v>
      </c>
      <c r="G7084" s="0" t="n">
        <v>0.03444</v>
      </c>
      <c r="H7084" s="0" t="n">
        <v>0.03608</v>
      </c>
      <c r="I7084" s="0" t="n">
        <v>0.03715</v>
      </c>
      <c r="J7084" s="0" t="n">
        <v>0.03813</v>
      </c>
      <c r="K7084" s="0" t="n">
        <v>0.03945</v>
      </c>
      <c r="L7084" s="0" t="n">
        <v>0.03991</v>
      </c>
    </row>
    <row r="7085" customFormat="false" ht="15" hidden="false" customHeight="false" outlineLevel="0" collapsed="false">
      <c r="A7085" s="0" t="n">
        <v>20</v>
      </c>
      <c r="B7085" s="0" t="n">
        <v>224</v>
      </c>
      <c r="C7085" s="0" t="n">
        <v>0.03128</v>
      </c>
      <c r="D7085" s="0" t="n">
        <v>0.03173</v>
      </c>
      <c r="E7085" s="0" t="n">
        <v>0.03254</v>
      </c>
      <c r="F7085" s="0" t="n">
        <v>0.03388</v>
      </c>
      <c r="G7085" s="0" t="n">
        <v>0.03493</v>
      </c>
      <c r="H7085" s="0" t="n">
        <v>0.03641</v>
      </c>
      <c r="I7085" s="0" t="n">
        <v>0.03737</v>
      </c>
      <c r="J7085" s="0" t="n">
        <v>0.03826</v>
      </c>
      <c r="K7085" s="0" t="n">
        <v>0.03944</v>
      </c>
      <c r="L7085" s="0" t="n">
        <v>0.03986</v>
      </c>
    </row>
    <row r="7086" customFormat="false" ht="15" hidden="false" customHeight="false" outlineLevel="0" collapsed="false">
      <c r="A7086" s="0" t="n">
        <v>20</v>
      </c>
      <c r="B7086" s="0" t="n">
        <v>225</v>
      </c>
      <c r="C7086" s="0" t="n">
        <v>0.02989</v>
      </c>
      <c r="D7086" s="0" t="n">
        <v>0.03039</v>
      </c>
      <c r="E7086" s="0" t="n">
        <v>0.0313</v>
      </c>
      <c r="F7086" s="0" t="n">
        <v>0.03281</v>
      </c>
      <c r="G7086" s="0" t="n">
        <v>0.03398</v>
      </c>
      <c r="H7086" s="0" t="n">
        <v>0.03565</v>
      </c>
      <c r="I7086" s="0" t="n">
        <v>0.03672</v>
      </c>
      <c r="J7086" s="0" t="n">
        <v>0.03772</v>
      </c>
      <c r="K7086" s="0" t="n">
        <v>0.03906</v>
      </c>
      <c r="L7086" s="0" t="n">
        <v>0.03952</v>
      </c>
    </row>
    <row r="7087" customFormat="false" ht="15" hidden="false" customHeight="false" outlineLevel="0" collapsed="false">
      <c r="A7087" s="0" t="n">
        <v>20</v>
      </c>
      <c r="B7087" s="0" t="n">
        <v>226</v>
      </c>
      <c r="C7087" s="0" t="n">
        <v>0.03286</v>
      </c>
      <c r="D7087" s="0" t="n">
        <v>0.03319</v>
      </c>
      <c r="E7087" s="0" t="n">
        <v>0.03381</v>
      </c>
      <c r="F7087" s="0" t="n">
        <v>0.03482</v>
      </c>
      <c r="G7087" s="0" t="n">
        <v>0.03561</v>
      </c>
      <c r="H7087" s="0" t="n">
        <v>0.03673</v>
      </c>
      <c r="I7087" s="0" t="n">
        <v>0.03745</v>
      </c>
      <c r="J7087" s="0" t="n">
        <v>0.03812</v>
      </c>
      <c r="K7087" s="0" t="n">
        <v>0.03902</v>
      </c>
      <c r="L7087" s="0" t="n">
        <v>0.03933</v>
      </c>
    </row>
    <row r="7088" customFormat="false" ht="15" hidden="false" customHeight="false" outlineLevel="0" collapsed="false">
      <c r="A7088" s="0" t="n">
        <v>20</v>
      </c>
      <c r="B7088" s="0" t="n">
        <v>227</v>
      </c>
      <c r="C7088" s="0" t="n">
        <v>0.0314</v>
      </c>
      <c r="D7088" s="0" t="n">
        <v>0.03185</v>
      </c>
      <c r="E7088" s="0" t="n">
        <v>0.03265</v>
      </c>
      <c r="F7088" s="0" t="n">
        <v>0.03399</v>
      </c>
      <c r="G7088" s="0" t="n">
        <v>0.03503</v>
      </c>
      <c r="H7088" s="0" t="n">
        <v>0.0365</v>
      </c>
      <c r="I7088" s="0" t="n">
        <v>0.03745</v>
      </c>
      <c r="J7088" s="0" t="n">
        <v>0.03834</v>
      </c>
      <c r="K7088" s="0" t="n">
        <v>0.03952</v>
      </c>
      <c r="L7088" s="0" t="n">
        <v>0.03993</v>
      </c>
    </row>
    <row r="7089" customFormat="false" ht="15" hidden="false" customHeight="false" outlineLevel="0" collapsed="false">
      <c r="A7089" s="0" t="n">
        <v>20</v>
      </c>
      <c r="B7089" s="0" t="n">
        <v>228</v>
      </c>
      <c r="C7089" s="0" t="n">
        <v>0.03267</v>
      </c>
      <c r="D7089" s="0" t="n">
        <v>0.03307</v>
      </c>
      <c r="E7089" s="0" t="n">
        <v>0.03381</v>
      </c>
      <c r="F7089" s="0" t="n">
        <v>0.03503</v>
      </c>
      <c r="G7089" s="0" t="n">
        <v>0.03598</v>
      </c>
      <c r="H7089" s="0" t="n">
        <v>0.03733</v>
      </c>
      <c r="I7089" s="0" t="n">
        <v>0.0382</v>
      </c>
      <c r="J7089" s="0" t="n">
        <v>0.039</v>
      </c>
      <c r="K7089" s="0" t="n">
        <v>0.04009</v>
      </c>
      <c r="L7089" s="0" t="n">
        <v>0.04046</v>
      </c>
    </row>
    <row r="7090" customFormat="false" ht="15" hidden="false" customHeight="false" outlineLevel="0" collapsed="false">
      <c r="A7090" s="0" t="n">
        <v>20</v>
      </c>
      <c r="B7090" s="0" t="n">
        <v>229</v>
      </c>
      <c r="C7090" s="0" t="n">
        <v>0.03182</v>
      </c>
      <c r="D7090" s="0" t="n">
        <v>0.03229</v>
      </c>
      <c r="E7090" s="0" t="n">
        <v>0.03313</v>
      </c>
      <c r="F7090" s="0" t="n">
        <v>0.03453</v>
      </c>
      <c r="G7090" s="0" t="n">
        <v>0.03562</v>
      </c>
      <c r="H7090" s="0" t="n">
        <v>0.03717</v>
      </c>
      <c r="I7090" s="0" t="n">
        <v>0.03816</v>
      </c>
      <c r="J7090" s="0" t="n">
        <v>0.03909</v>
      </c>
      <c r="K7090" s="0" t="n">
        <v>0.04033</v>
      </c>
      <c r="L7090" s="0" t="n">
        <v>0.04076</v>
      </c>
    </row>
    <row r="7091" customFormat="false" ht="15" hidden="false" customHeight="false" outlineLevel="0" collapsed="false">
      <c r="A7091" s="0" t="n">
        <v>20</v>
      </c>
      <c r="B7091" s="0" t="n">
        <v>230</v>
      </c>
      <c r="C7091" s="0" t="n">
        <v>0.03216</v>
      </c>
      <c r="D7091" s="0" t="n">
        <v>0.0326</v>
      </c>
      <c r="E7091" s="0" t="n">
        <v>0.03341</v>
      </c>
      <c r="F7091" s="0" t="n">
        <v>0.03474</v>
      </c>
      <c r="G7091" s="0" t="n">
        <v>0.03578</v>
      </c>
      <c r="H7091" s="0" t="n">
        <v>0.03725</v>
      </c>
      <c r="I7091" s="0" t="n">
        <v>0.0382</v>
      </c>
      <c r="J7091" s="0" t="n">
        <v>0.03908</v>
      </c>
      <c r="K7091" s="0" t="n">
        <v>0.04026</v>
      </c>
      <c r="L7091" s="0" t="n">
        <v>0.04067</v>
      </c>
    </row>
    <row r="7092" customFormat="false" ht="15" hidden="false" customHeight="false" outlineLevel="0" collapsed="false">
      <c r="A7092" s="0" t="n">
        <v>20</v>
      </c>
      <c r="B7092" s="0" t="n">
        <v>231</v>
      </c>
      <c r="C7092" s="0" t="n">
        <v>0.03066</v>
      </c>
      <c r="D7092" s="0" t="n">
        <v>0.03121</v>
      </c>
      <c r="E7092" s="0" t="n">
        <v>0.03219</v>
      </c>
      <c r="F7092" s="0" t="n">
        <v>0.03383</v>
      </c>
      <c r="G7092" s="0" t="n">
        <v>0.0351</v>
      </c>
      <c r="H7092" s="0" t="n">
        <v>0.0369</v>
      </c>
      <c r="I7092" s="0" t="n">
        <v>0.03806</v>
      </c>
      <c r="J7092" s="0" t="n">
        <v>0.03914</v>
      </c>
      <c r="K7092" s="0" t="n">
        <v>0.04059</v>
      </c>
      <c r="L7092" s="0" t="n">
        <v>0.04109</v>
      </c>
    </row>
    <row r="7093" customFormat="false" ht="15" hidden="false" customHeight="false" outlineLevel="0" collapsed="false">
      <c r="A7093" s="0" t="n">
        <v>20</v>
      </c>
      <c r="B7093" s="0" t="n">
        <v>232</v>
      </c>
      <c r="C7093" s="0" t="n">
        <v>0.02716</v>
      </c>
      <c r="D7093" s="0" t="n">
        <v>0.02791</v>
      </c>
      <c r="E7093" s="0" t="n">
        <v>0.02926</v>
      </c>
      <c r="F7093" s="0" t="n">
        <v>0.0315</v>
      </c>
      <c r="G7093" s="0" t="n">
        <v>0.03324</v>
      </c>
      <c r="H7093" s="0" t="n">
        <v>0.03571</v>
      </c>
      <c r="I7093" s="0" t="n">
        <v>0.0373</v>
      </c>
      <c r="J7093" s="0" t="n">
        <v>0.03878</v>
      </c>
      <c r="K7093" s="0" t="n">
        <v>0.04076</v>
      </c>
      <c r="L7093" s="0" t="n">
        <v>0.04145</v>
      </c>
    </row>
    <row r="7094" customFormat="false" ht="15" hidden="false" customHeight="false" outlineLevel="0" collapsed="false">
      <c r="A7094" s="0" t="n">
        <v>20</v>
      </c>
      <c r="B7094" s="0" t="n">
        <v>233</v>
      </c>
      <c r="C7094" s="0" t="n">
        <v>0.02846</v>
      </c>
      <c r="D7094" s="0" t="n">
        <v>0.02915</v>
      </c>
      <c r="E7094" s="0" t="n">
        <v>0.03039</v>
      </c>
      <c r="F7094" s="0" t="n">
        <v>0.03243</v>
      </c>
      <c r="G7094" s="0" t="n">
        <v>0.03403</v>
      </c>
      <c r="H7094" s="0" t="n">
        <v>0.03629</v>
      </c>
      <c r="I7094" s="0" t="n">
        <v>0.03775</v>
      </c>
      <c r="J7094" s="0" t="n">
        <v>0.03911</v>
      </c>
      <c r="K7094" s="0" t="n">
        <v>0.04093</v>
      </c>
      <c r="L7094" s="0" t="n">
        <v>0.04155</v>
      </c>
    </row>
    <row r="7095" customFormat="false" ht="15" hidden="false" customHeight="false" outlineLevel="0" collapsed="false">
      <c r="A7095" s="0" t="n">
        <v>20</v>
      </c>
      <c r="B7095" s="0" t="n">
        <v>234</v>
      </c>
      <c r="C7095" s="0" t="n">
        <v>0.03086</v>
      </c>
      <c r="D7095" s="0" t="n">
        <v>0.03141</v>
      </c>
      <c r="E7095" s="0" t="n">
        <v>0.03242</v>
      </c>
      <c r="F7095" s="0" t="n">
        <v>0.03409</v>
      </c>
      <c r="G7095" s="0" t="n">
        <v>0.03539</v>
      </c>
      <c r="H7095" s="0" t="n">
        <v>0.03724</v>
      </c>
      <c r="I7095" s="0" t="n">
        <v>0.03843</v>
      </c>
      <c r="J7095" s="0" t="n">
        <v>0.03953</v>
      </c>
      <c r="K7095" s="0" t="n">
        <v>0.04101</v>
      </c>
      <c r="L7095" s="0" t="n">
        <v>0.04153</v>
      </c>
    </row>
    <row r="7096" customFormat="false" ht="15" hidden="false" customHeight="false" outlineLevel="0" collapsed="false">
      <c r="A7096" s="0" t="n">
        <v>20</v>
      </c>
      <c r="B7096" s="0" t="n">
        <v>235</v>
      </c>
      <c r="C7096" s="0" t="n">
        <v>0.0321</v>
      </c>
      <c r="D7096" s="0" t="n">
        <v>0.03256</v>
      </c>
      <c r="E7096" s="0" t="n">
        <v>0.03339</v>
      </c>
      <c r="F7096" s="0" t="n">
        <v>0.03477</v>
      </c>
      <c r="G7096" s="0" t="n">
        <v>0.03584</v>
      </c>
      <c r="H7096" s="0" t="n">
        <v>0.03736</v>
      </c>
      <c r="I7096" s="0" t="n">
        <v>0.03834</v>
      </c>
      <c r="J7096" s="0" t="n">
        <v>0.03925</v>
      </c>
      <c r="K7096" s="0" t="n">
        <v>0.04048</v>
      </c>
      <c r="L7096" s="0" t="n">
        <v>0.0409</v>
      </c>
    </row>
    <row r="7097" customFormat="false" ht="15" hidden="false" customHeight="false" outlineLevel="0" collapsed="false">
      <c r="A7097" s="0" t="n">
        <v>20</v>
      </c>
      <c r="B7097" s="0" t="n">
        <v>236</v>
      </c>
      <c r="C7097" s="0" t="n">
        <v>0.03049</v>
      </c>
      <c r="D7097" s="0" t="n">
        <v>0.03101</v>
      </c>
      <c r="E7097" s="0" t="n">
        <v>0.03196</v>
      </c>
      <c r="F7097" s="0" t="n">
        <v>0.03353</v>
      </c>
      <c r="G7097" s="0" t="n">
        <v>0.03475</v>
      </c>
      <c r="H7097" s="0" t="n">
        <v>0.03648</v>
      </c>
      <c r="I7097" s="0" t="n">
        <v>0.03759</v>
      </c>
      <c r="J7097" s="0" t="n">
        <v>0.03863</v>
      </c>
      <c r="K7097" s="0" t="n">
        <v>0.04002</v>
      </c>
      <c r="L7097" s="0" t="n">
        <v>0.0405</v>
      </c>
    </row>
    <row r="7098" customFormat="false" ht="15" hidden="false" customHeight="false" outlineLevel="0" collapsed="false">
      <c r="A7098" s="0" t="n">
        <v>20</v>
      </c>
      <c r="B7098" s="0" t="n">
        <v>237</v>
      </c>
      <c r="C7098" s="0" t="n">
        <v>0.03126</v>
      </c>
      <c r="D7098" s="0" t="n">
        <v>0.03178</v>
      </c>
      <c r="E7098" s="0" t="n">
        <v>0.03272</v>
      </c>
      <c r="F7098" s="0" t="n">
        <v>0.03429</v>
      </c>
      <c r="G7098" s="0" t="n">
        <v>0.03551</v>
      </c>
      <c r="H7098" s="0" t="n">
        <v>0.03724</v>
      </c>
      <c r="I7098" s="0" t="n">
        <v>0.03835</v>
      </c>
      <c r="J7098" s="0" t="n">
        <v>0.03939</v>
      </c>
      <c r="K7098" s="0" t="n">
        <v>0.04078</v>
      </c>
      <c r="L7098" s="0" t="n">
        <v>0.04126</v>
      </c>
    </row>
    <row r="7099" customFormat="false" ht="15" hidden="false" customHeight="false" outlineLevel="0" collapsed="false">
      <c r="A7099" s="0" t="n">
        <v>20</v>
      </c>
      <c r="B7099" s="0" t="n">
        <v>238</v>
      </c>
      <c r="C7099" s="0" t="n">
        <v>0.03405</v>
      </c>
      <c r="D7099" s="0" t="n">
        <v>0.03443</v>
      </c>
      <c r="E7099" s="0" t="n">
        <v>0.03514</v>
      </c>
      <c r="F7099" s="0" t="n">
        <v>0.0363</v>
      </c>
      <c r="G7099" s="0" t="n">
        <v>0.03721</v>
      </c>
      <c r="H7099" s="0" t="n">
        <v>0.03849</v>
      </c>
      <c r="I7099" s="0" t="n">
        <v>0.03932</v>
      </c>
      <c r="J7099" s="0" t="n">
        <v>0.04009</v>
      </c>
      <c r="K7099" s="0" t="n">
        <v>0.04112</v>
      </c>
      <c r="L7099" s="0" t="n">
        <v>0.04148</v>
      </c>
    </row>
    <row r="7100" customFormat="false" ht="15" hidden="false" customHeight="false" outlineLevel="0" collapsed="false">
      <c r="A7100" s="0" t="n">
        <v>20</v>
      </c>
      <c r="B7100" s="0" t="n">
        <v>239</v>
      </c>
      <c r="C7100" s="0" t="n">
        <v>0.03382</v>
      </c>
      <c r="D7100" s="0" t="n">
        <v>0.03419</v>
      </c>
      <c r="E7100" s="0" t="n">
        <v>0.03485</v>
      </c>
      <c r="F7100" s="0" t="n">
        <v>0.03595</v>
      </c>
      <c r="G7100" s="0" t="n">
        <v>0.03681</v>
      </c>
      <c r="H7100" s="0" t="n">
        <v>0.03802</v>
      </c>
      <c r="I7100" s="0" t="n">
        <v>0.0388</v>
      </c>
      <c r="J7100" s="0" t="n">
        <v>0.03953</v>
      </c>
      <c r="K7100" s="0" t="n">
        <v>0.04051</v>
      </c>
      <c r="L7100" s="0" t="n">
        <v>0.04084</v>
      </c>
    </row>
    <row r="7101" customFormat="false" ht="15" hidden="false" customHeight="false" outlineLevel="0" collapsed="false">
      <c r="A7101" s="0" t="n">
        <v>20</v>
      </c>
      <c r="B7101" s="0" t="n">
        <v>240</v>
      </c>
      <c r="C7101" s="0" t="n">
        <v>0.03203</v>
      </c>
      <c r="D7101" s="0" t="n">
        <v>0.03248</v>
      </c>
      <c r="E7101" s="0" t="n">
        <v>0.03329</v>
      </c>
      <c r="F7101" s="0" t="n">
        <v>0.03464</v>
      </c>
      <c r="G7101" s="0" t="n">
        <v>0.0357</v>
      </c>
      <c r="H7101" s="0" t="n">
        <v>0.03719</v>
      </c>
      <c r="I7101" s="0" t="n">
        <v>0.03815</v>
      </c>
      <c r="J7101" s="0" t="n">
        <v>0.03905</v>
      </c>
      <c r="K7101" s="0" t="n">
        <v>0.04025</v>
      </c>
      <c r="L7101" s="0" t="n">
        <v>0.04066</v>
      </c>
    </row>
    <row r="7102" customFormat="false" ht="15" hidden="false" customHeight="false" outlineLevel="0" collapsed="false">
      <c r="A7102" s="0" t="n">
        <v>20</v>
      </c>
      <c r="B7102" s="0" t="n">
        <v>241</v>
      </c>
      <c r="C7102" s="0" t="n">
        <v>0.02921</v>
      </c>
      <c r="D7102" s="0" t="n">
        <v>0.02982</v>
      </c>
      <c r="E7102" s="0" t="n">
        <v>0.03093</v>
      </c>
      <c r="F7102" s="0" t="n">
        <v>0.03276</v>
      </c>
      <c r="G7102" s="0" t="n">
        <v>0.03419</v>
      </c>
      <c r="H7102" s="0" t="n">
        <v>0.03621</v>
      </c>
      <c r="I7102" s="0" t="n">
        <v>0.03752</v>
      </c>
      <c r="J7102" s="0" t="n">
        <v>0.03873</v>
      </c>
      <c r="K7102" s="0" t="n">
        <v>0.04035</v>
      </c>
      <c r="L7102" s="0" t="n">
        <v>0.04091</v>
      </c>
    </row>
    <row r="7103" customFormat="false" ht="15" hidden="false" customHeight="false" outlineLevel="0" collapsed="false">
      <c r="A7103" s="0" t="n">
        <v>20</v>
      </c>
      <c r="B7103" s="0" t="n">
        <v>242</v>
      </c>
      <c r="C7103" s="0" t="n">
        <v>0.02804</v>
      </c>
      <c r="D7103" s="0" t="n">
        <v>0.02872</v>
      </c>
      <c r="E7103" s="0" t="n">
        <v>0.02994</v>
      </c>
      <c r="F7103" s="0" t="n">
        <v>0.03197</v>
      </c>
      <c r="G7103" s="0" t="n">
        <v>0.03355</v>
      </c>
      <c r="H7103" s="0" t="n">
        <v>0.03578</v>
      </c>
      <c r="I7103" s="0" t="n">
        <v>0.03722</v>
      </c>
      <c r="J7103" s="0" t="n">
        <v>0.03857</v>
      </c>
      <c r="K7103" s="0" t="n">
        <v>0.04036</v>
      </c>
      <c r="L7103" s="0" t="n">
        <v>0.04098</v>
      </c>
    </row>
    <row r="7104" customFormat="false" ht="15" hidden="false" customHeight="false" outlineLevel="0" collapsed="false">
      <c r="A7104" s="0" t="n">
        <v>20</v>
      </c>
      <c r="B7104" s="0" t="n">
        <v>243</v>
      </c>
      <c r="C7104" s="0" t="n">
        <v>0.02753</v>
      </c>
      <c r="D7104" s="0" t="n">
        <v>0.02815</v>
      </c>
      <c r="E7104" s="0" t="n">
        <v>0.02928</v>
      </c>
      <c r="F7104" s="0" t="n">
        <v>0.03115</v>
      </c>
      <c r="G7104" s="0" t="n">
        <v>0.03261</v>
      </c>
      <c r="H7104" s="0" t="n">
        <v>0.03467</v>
      </c>
      <c r="I7104" s="0" t="n">
        <v>0.036</v>
      </c>
      <c r="J7104" s="0" t="n">
        <v>0.03724</v>
      </c>
      <c r="K7104" s="0" t="n">
        <v>0.03889</v>
      </c>
      <c r="L7104" s="0" t="n">
        <v>0.03946</v>
      </c>
    </row>
    <row r="7105" customFormat="false" ht="15" hidden="false" customHeight="false" outlineLevel="0" collapsed="false">
      <c r="A7105" s="0" t="n">
        <v>20</v>
      </c>
      <c r="B7105" s="0" t="n">
        <v>244</v>
      </c>
      <c r="C7105" s="0" t="n">
        <v>0.02652</v>
      </c>
      <c r="D7105" s="0" t="n">
        <v>0.02719</v>
      </c>
      <c r="E7105" s="0" t="n">
        <v>0.02842</v>
      </c>
      <c r="F7105" s="0" t="n">
        <v>0.03044</v>
      </c>
      <c r="G7105" s="0" t="n">
        <v>0.03202</v>
      </c>
      <c r="H7105" s="0" t="n">
        <v>0.03426</v>
      </c>
      <c r="I7105" s="0" t="n">
        <v>0.0357</v>
      </c>
      <c r="J7105" s="0" t="n">
        <v>0.03704</v>
      </c>
      <c r="K7105" s="0" t="n">
        <v>0.03884</v>
      </c>
      <c r="L7105" s="0" t="n">
        <v>0.03946</v>
      </c>
    </row>
    <row r="7106" customFormat="false" ht="15" hidden="false" customHeight="false" outlineLevel="0" collapsed="false">
      <c r="A7106" s="0" t="n">
        <v>20</v>
      </c>
      <c r="B7106" s="0" t="n">
        <v>245</v>
      </c>
      <c r="C7106" s="0" t="n">
        <v>0.02534</v>
      </c>
      <c r="D7106" s="0" t="n">
        <v>0.02616</v>
      </c>
      <c r="E7106" s="0" t="n">
        <v>0.02766</v>
      </c>
      <c r="F7106" s="0" t="n">
        <v>0.03013</v>
      </c>
      <c r="G7106" s="0" t="n">
        <v>0.03206</v>
      </c>
      <c r="H7106" s="0" t="n">
        <v>0.03479</v>
      </c>
      <c r="I7106" s="0" t="n">
        <v>0.03655</v>
      </c>
      <c r="J7106" s="0" t="n">
        <v>0.03819</v>
      </c>
      <c r="K7106" s="0" t="n">
        <v>0.04038</v>
      </c>
      <c r="L7106" s="0" t="n">
        <v>0.04114</v>
      </c>
    </row>
    <row r="7107" customFormat="false" ht="15" hidden="false" customHeight="false" outlineLevel="0" collapsed="false">
      <c r="A7107" s="0" t="n">
        <v>20</v>
      </c>
      <c r="B7107" s="0" t="n">
        <v>246</v>
      </c>
      <c r="C7107" s="0" t="n">
        <v>0.0224</v>
      </c>
      <c r="D7107" s="0" t="n">
        <v>0.02335</v>
      </c>
      <c r="E7107" s="0" t="n">
        <v>0.02509</v>
      </c>
      <c r="F7107" s="0" t="n">
        <v>0.02796</v>
      </c>
      <c r="G7107" s="0" t="n">
        <v>0.0302</v>
      </c>
      <c r="H7107" s="0" t="n">
        <v>0.03336</v>
      </c>
      <c r="I7107" s="0" t="n">
        <v>0.03541</v>
      </c>
      <c r="J7107" s="0" t="n">
        <v>0.03731</v>
      </c>
      <c r="K7107" s="0" t="n">
        <v>0.03985</v>
      </c>
      <c r="L7107" s="0" t="n">
        <v>0.04073</v>
      </c>
    </row>
    <row r="7108" customFormat="false" ht="15" hidden="false" customHeight="false" outlineLevel="0" collapsed="false">
      <c r="A7108" s="0" t="n">
        <v>20</v>
      </c>
      <c r="B7108" s="0" t="n">
        <v>247</v>
      </c>
      <c r="C7108" s="0" t="n">
        <v>0.01998</v>
      </c>
      <c r="D7108" s="0" t="n">
        <v>0.02099</v>
      </c>
      <c r="E7108" s="0" t="n">
        <v>0.0228</v>
      </c>
      <c r="F7108" s="0" t="n">
        <v>0.02581</v>
      </c>
      <c r="G7108" s="0" t="n">
        <v>0.02815</v>
      </c>
      <c r="H7108" s="0" t="n">
        <v>0.03147</v>
      </c>
      <c r="I7108" s="0" t="n">
        <v>0.03362</v>
      </c>
      <c r="J7108" s="0" t="n">
        <v>0.03561</v>
      </c>
      <c r="K7108" s="0" t="n">
        <v>0.03827</v>
      </c>
      <c r="L7108" s="0" t="n">
        <v>0.03919</v>
      </c>
    </row>
    <row r="7109" customFormat="false" ht="15" hidden="false" customHeight="false" outlineLevel="0" collapsed="false">
      <c r="A7109" s="0" t="n">
        <v>20</v>
      </c>
      <c r="B7109" s="0" t="n">
        <v>248</v>
      </c>
      <c r="C7109" s="0" t="n">
        <v>0.02435</v>
      </c>
      <c r="D7109" s="0" t="n">
        <v>0.02522</v>
      </c>
      <c r="E7109" s="0" t="n">
        <v>0.0268</v>
      </c>
      <c r="F7109" s="0" t="n">
        <v>0.02941</v>
      </c>
      <c r="G7109" s="0" t="n">
        <v>0.03145</v>
      </c>
      <c r="H7109" s="0" t="n">
        <v>0.03434</v>
      </c>
      <c r="I7109" s="0" t="n">
        <v>0.0362</v>
      </c>
      <c r="J7109" s="0" t="n">
        <v>0.03793</v>
      </c>
      <c r="K7109" s="0" t="n">
        <v>0.04025</v>
      </c>
      <c r="L7109" s="0" t="n">
        <v>0.04105</v>
      </c>
    </row>
    <row r="7110" customFormat="false" ht="15" hidden="false" customHeight="false" outlineLevel="0" collapsed="false">
      <c r="A7110" s="0" t="n">
        <v>20</v>
      </c>
      <c r="B7110" s="0" t="n">
        <v>249</v>
      </c>
      <c r="C7110" s="0" t="n">
        <v>0.02605</v>
      </c>
      <c r="D7110" s="0" t="n">
        <v>0.0268</v>
      </c>
      <c r="E7110" s="0" t="n">
        <v>0.02815</v>
      </c>
      <c r="F7110" s="0" t="n">
        <v>0.03038</v>
      </c>
      <c r="G7110" s="0" t="n">
        <v>0.03212</v>
      </c>
      <c r="H7110" s="0" t="n">
        <v>0.03458</v>
      </c>
      <c r="I7110" s="0" t="n">
        <v>0.03617</v>
      </c>
      <c r="J7110" s="0" t="n">
        <v>0.03765</v>
      </c>
      <c r="K7110" s="0" t="n">
        <v>0.03963</v>
      </c>
      <c r="L7110" s="0" t="n">
        <v>0.04031</v>
      </c>
    </row>
    <row r="7111" customFormat="false" ht="15" hidden="false" customHeight="false" outlineLevel="0" collapsed="false">
      <c r="A7111" s="0" t="n">
        <v>20</v>
      </c>
      <c r="B7111" s="0" t="n">
        <v>250</v>
      </c>
      <c r="C7111" s="0" t="n">
        <v>0.0268</v>
      </c>
      <c r="D7111" s="0" t="n">
        <v>0.02753</v>
      </c>
      <c r="E7111" s="0" t="n">
        <v>0.02886</v>
      </c>
      <c r="F7111" s="0" t="n">
        <v>0.03105</v>
      </c>
      <c r="G7111" s="0" t="n">
        <v>0.03276</v>
      </c>
      <c r="H7111" s="0" t="n">
        <v>0.03519</v>
      </c>
      <c r="I7111" s="0" t="n">
        <v>0.03675</v>
      </c>
      <c r="J7111" s="0" t="n">
        <v>0.0382</v>
      </c>
      <c r="K7111" s="0" t="n">
        <v>0.04015</v>
      </c>
      <c r="L7111" s="0" t="n">
        <v>0.04082</v>
      </c>
    </row>
    <row r="7112" customFormat="false" ht="15" hidden="false" customHeight="false" outlineLevel="0" collapsed="false">
      <c r="A7112" s="0" t="n">
        <v>20</v>
      </c>
      <c r="B7112" s="0" t="n">
        <v>251</v>
      </c>
      <c r="C7112" s="0" t="n">
        <v>0.023</v>
      </c>
      <c r="D7112" s="0" t="n">
        <v>0.02394</v>
      </c>
      <c r="E7112" s="0" t="n">
        <v>0.02565</v>
      </c>
      <c r="F7112" s="0" t="n">
        <v>0.02848</v>
      </c>
      <c r="G7112" s="0" t="n">
        <v>0.03069</v>
      </c>
      <c r="H7112" s="0" t="n">
        <v>0.03382</v>
      </c>
      <c r="I7112" s="0" t="n">
        <v>0.03584</v>
      </c>
      <c r="J7112" s="0" t="n">
        <v>0.03771</v>
      </c>
      <c r="K7112" s="0" t="n">
        <v>0.04022</v>
      </c>
      <c r="L7112" s="0" t="n">
        <v>0.04109</v>
      </c>
    </row>
    <row r="7113" customFormat="false" ht="15" hidden="false" customHeight="false" outlineLevel="0" collapsed="false">
      <c r="A7113" s="0" t="n">
        <v>20</v>
      </c>
      <c r="B7113" s="0" t="n">
        <v>252</v>
      </c>
      <c r="C7113" s="0" t="n">
        <v>0.02667</v>
      </c>
      <c r="D7113" s="0" t="n">
        <v>0.02745</v>
      </c>
      <c r="E7113" s="0" t="n">
        <v>0.02886</v>
      </c>
      <c r="F7113" s="0" t="n">
        <v>0.03119</v>
      </c>
      <c r="G7113" s="0" t="n">
        <v>0.03301</v>
      </c>
      <c r="H7113" s="0" t="n">
        <v>0.03559</v>
      </c>
      <c r="I7113" s="0" t="n">
        <v>0.03725</v>
      </c>
      <c r="J7113" s="0" t="n">
        <v>0.0388</v>
      </c>
      <c r="K7113" s="0" t="n">
        <v>0.04087</v>
      </c>
      <c r="L7113" s="0" t="n">
        <v>0.04158</v>
      </c>
    </row>
    <row r="7114" customFormat="false" ht="15" hidden="false" customHeight="false" outlineLevel="0" collapsed="false">
      <c r="A7114" s="0" t="n">
        <v>20</v>
      </c>
      <c r="B7114" s="0" t="n">
        <v>253</v>
      </c>
      <c r="C7114" s="0" t="n">
        <v>0.03073</v>
      </c>
      <c r="D7114" s="0" t="n">
        <v>0.03136</v>
      </c>
      <c r="E7114" s="0" t="n">
        <v>0.03251</v>
      </c>
      <c r="F7114" s="0" t="n">
        <v>0.03442</v>
      </c>
      <c r="G7114" s="0" t="n">
        <v>0.0359</v>
      </c>
      <c r="H7114" s="0" t="n">
        <v>0.038</v>
      </c>
      <c r="I7114" s="0" t="n">
        <v>0.03936</v>
      </c>
      <c r="J7114" s="0" t="n">
        <v>0.04062</v>
      </c>
      <c r="K7114" s="0" t="n">
        <v>0.04231</v>
      </c>
      <c r="L7114" s="0" t="n">
        <v>0.04289</v>
      </c>
    </row>
    <row r="7115" customFormat="false" ht="15" hidden="false" customHeight="false" outlineLevel="0" collapsed="false">
      <c r="A7115" s="0" t="n">
        <v>20</v>
      </c>
      <c r="B7115" s="0" t="n">
        <v>254</v>
      </c>
      <c r="C7115" s="0" t="n">
        <v>0.03123</v>
      </c>
      <c r="D7115" s="0" t="n">
        <v>0.03192</v>
      </c>
      <c r="E7115" s="0" t="n">
        <v>0.03316</v>
      </c>
      <c r="F7115" s="0" t="n">
        <v>0.03521</v>
      </c>
      <c r="G7115" s="0" t="n">
        <v>0.03682</v>
      </c>
      <c r="H7115" s="0" t="n">
        <v>0.03909</v>
      </c>
      <c r="I7115" s="0" t="n">
        <v>0.04055</v>
      </c>
      <c r="J7115" s="0" t="n">
        <v>0.04191</v>
      </c>
      <c r="K7115" s="0" t="n">
        <v>0.04373</v>
      </c>
      <c r="L7115" s="0" t="n">
        <v>0.04436</v>
      </c>
    </row>
    <row r="7116" customFormat="false" ht="15" hidden="false" customHeight="false" outlineLevel="0" collapsed="false">
      <c r="A7116" s="0" t="n">
        <v>20</v>
      </c>
      <c r="B7116" s="0" t="n">
        <v>255</v>
      </c>
      <c r="C7116" s="0" t="n">
        <v>0.02911</v>
      </c>
      <c r="D7116" s="0" t="n">
        <v>0.02987</v>
      </c>
      <c r="E7116" s="0" t="n">
        <v>0.03124</v>
      </c>
      <c r="F7116" s="0" t="n">
        <v>0.03351</v>
      </c>
      <c r="G7116" s="0" t="n">
        <v>0.03529</v>
      </c>
      <c r="H7116" s="0" t="n">
        <v>0.0378</v>
      </c>
      <c r="I7116" s="0" t="n">
        <v>0.03942</v>
      </c>
      <c r="J7116" s="0" t="n">
        <v>0.04092</v>
      </c>
      <c r="K7116" s="0" t="n">
        <v>0.04294</v>
      </c>
      <c r="L7116" s="0" t="n">
        <v>0.04363</v>
      </c>
    </row>
    <row r="7117" customFormat="false" ht="15" hidden="false" customHeight="false" outlineLevel="0" collapsed="false">
      <c r="A7117" s="0" t="n">
        <v>20</v>
      </c>
      <c r="B7117" s="0" t="n">
        <v>256</v>
      </c>
      <c r="C7117" s="0" t="n">
        <v>0.03385</v>
      </c>
      <c r="D7117" s="0" t="n">
        <v>0.03458</v>
      </c>
      <c r="E7117" s="0" t="n">
        <v>0.0359</v>
      </c>
      <c r="F7117" s="0" t="n">
        <v>0.03808</v>
      </c>
      <c r="G7117" s="0" t="n">
        <v>0.03979</v>
      </c>
      <c r="H7117" s="0" t="n">
        <v>0.0422</v>
      </c>
      <c r="I7117" s="0" t="n">
        <v>0.04375</v>
      </c>
      <c r="J7117" s="0" t="n">
        <v>0.0452</v>
      </c>
      <c r="K7117" s="0" t="n">
        <v>0.04714</v>
      </c>
      <c r="L7117" s="0" t="n">
        <v>0.0478</v>
      </c>
    </row>
    <row r="7118" customFormat="false" ht="15" hidden="false" customHeight="false" outlineLevel="0" collapsed="false">
      <c r="A7118" s="0" t="n">
        <v>20</v>
      </c>
      <c r="B7118" s="0" t="n">
        <v>257</v>
      </c>
      <c r="C7118" s="0" t="n">
        <v>0.03495</v>
      </c>
      <c r="D7118" s="0" t="n">
        <v>0.03569</v>
      </c>
      <c r="E7118" s="0" t="n">
        <v>0.03702</v>
      </c>
      <c r="F7118" s="0" t="n">
        <v>0.03923</v>
      </c>
      <c r="G7118" s="0" t="n">
        <v>0.04095</v>
      </c>
      <c r="H7118" s="0" t="n">
        <v>0.04339</v>
      </c>
      <c r="I7118" s="0" t="n">
        <v>0.04496</v>
      </c>
      <c r="J7118" s="0" t="n">
        <v>0.04643</v>
      </c>
      <c r="K7118" s="0" t="n">
        <v>0.04838</v>
      </c>
      <c r="L7118" s="0" t="n">
        <v>0.04906</v>
      </c>
    </row>
    <row r="7119" customFormat="false" ht="15" hidden="false" customHeight="false" outlineLevel="0" collapsed="false">
      <c r="A7119" s="0" t="n">
        <v>20</v>
      </c>
      <c r="B7119" s="0" t="n">
        <v>258</v>
      </c>
      <c r="C7119" s="0" t="n">
        <v>0.03631</v>
      </c>
      <c r="D7119" s="0" t="n">
        <v>0.03708</v>
      </c>
      <c r="E7119" s="0" t="n">
        <v>0.03847</v>
      </c>
      <c r="F7119" s="0" t="n">
        <v>0.04078</v>
      </c>
      <c r="G7119" s="0" t="n">
        <v>0.04258</v>
      </c>
      <c r="H7119" s="0" t="n">
        <v>0.04513</v>
      </c>
      <c r="I7119" s="0" t="n">
        <v>0.04678</v>
      </c>
      <c r="J7119" s="0" t="n">
        <v>0.04831</v>
      </c>
      <c r="K7119" s="0" t="n">
        <v>0.05036</v>
      </c>
      <c r="L7119" s="0" t="n">
        <v>0.05107</v>
      </c>
    </row>
    <row r="7120" customFormat="false" ht="15" hidden="false" customHeight="false" outlineLevel="0" collapsed="false">
      <c r="A7120" s="0" t="n">
        <v>20</v>
      </c>
      <c r="B7120" s="0" t="n">
        <v>259</v>
      </c>
      <c r="C7120" s="0" t="n">
        <v>0.0375</v>
      </c>
      <c r="D7120" s="0" t="n">
        <v>0.03824</v>
      </c>
      <c r="E7120" s="0" t="n">
        <v>0.03959</v>
      </c>
      <c r="F7120" s="0" t="n">
        <v>0.04181</v>
      </c>
      <c r="G7120" s="0" t="n">
        <v>0.04355</v>
      </c>
      <c r="H7120" s="0" t="n">
        <v>0.046</v>
      </c>
      <c r="I7120" s="0" t="n">
        <v>0.04759</v>
      </c>
      <c r="J7120" s="0" t="n">
        <v>0.04906</v>
      </c>
      <c r="K7120" s="0" t="n">
        <v>0.05103</v>
      </c>
      <c r="L7120" s="0" t="n">
        <v>0.05171</v>
      </c>
    </row>
    <row r="7121" customFormat="false" ht="15" hidden="false" customHeight="false" outlineLevel="0" collapsed="false">
      <c r="A7121" s="0" t="n">
        <v>20</v>
      </c>
      <c r="B7121" s="0" t="n">
        <v>260</v>
      </c>
      <c r="C7121" s="0" t="n">
        <v>0.03723</v>
      </c>
      <c r="D7121" s="0" t="n">
        <v>0.03793</v>
      </c>
      <c r="E7121" s="0" t="n">
        <v>0.0392</v>
      </c>
      <c r="F7121" s="0" t="n">
        <v>0.0413</v>
      </c>
      <c r="G7121" s="0" t="n">
        <v>0.04294</v>
      </c>
      <c r="H7121" s="0" t="n">
        <v>0.04527</v>
      </c>
      <c r="I7121" s="0" t="n">
        <v>0.04677</v>
      </c>
      <c r="J7121" s="0" t="n">
        <v>0.04816</v>
      </c>
      <c r="K7121" s="0" t="n">
        <v>0.05002</v>
      </c>
      <c r="L7121" s="0" t="n">
        <v>0.05067</v>
      </c>
    </row>
    <row r="7122" customFormat="false" ht="15" hidden="false" customHeight="false" outlineLevel="0" collapsed="false">
      <c r="A7122" s="0" t="n">
        <v>20</v>
      </c>
      <c r="B7122" s="0" t="n">
        <v>261</v>
      </c>
      <c r="C7122" s="0" t="n">
        <v>0.03477</v>
      </c>
      <c r="D7122" s="0" t="n">
        <v>0.03551</v>
      </c>
      <c r="E7122" s="0" t="n">
        <v>0.03686</v>
      </c>
      <c r="F7122" s="0" t="n">
        <v>0.03909</v>
      </c>
      <c r="G7122" s="0" t="n">
        <v>0.04083</v>
      </c>
      <c r="H7122" s="0" t="n">
        <v>0.04329</v>
      </c>
      <c r="I7122" s="0" t="n">
        <v>0.04488</v>
      </c>
      <c r="J7122" s="0" t="n">
        <v>0.04636</v>
      </c>
      <c r="K7122" s="0" t="n">
        <v>0.04834</v>
      </c>
      <c r="L7122" s="0" t="n">
        <v>0.04902</v>
      </c>
    </row>
    <row r="7123" customFormat="false" ht="15" hidden="false" customHeight="false" outlineLevel="0" collapsed="false">
      <c r="A7123" s="0" t="n">
        <v>20</v>
      </c>
      <c r="B7123" s="0" t="n">
        <v>262</v>
      </c>
      <c r="C7123" s="0" t="n">
        <v>0.03511</v>
      </c>
      <c r="D7123" s="0" t="n">
        <v>0.03577</v>
      </c>
      <c r="E7123" s="0" t="n">
        <v>0.03698</v>
      </c>
      <c r="F7123" s="0" t="n">
        <v>0.03897</v>
      </c>
      <c r="G7123" s="0" t="n">
        <v>0.04052</v>
      </c>
      <c r="H7123" s="0" t="n">
        <v>0.04272</v>
      </c>
      <c r="I7123" s="0" t="n">
        <v>0.04415</v>
      </c>
      <c r="J7123" s="0" t="n">
        <v>0.04547</v>
      </c>
      <c r="K7123" s="0" t="n">
        <v>0.04723</v>
      </c>
      <c r="L7123" s="0" t="n">
        <v>0.04784</v>
      </c>
    </row>
    <row r="7124" customFormat="false" ht="15" hidden="false" customHeight="false" outlineLevel="0" collapsed="false">
      <c r="A7124" s="0" t="n">
        <v>20</v>
      </c>
      <c r="B7124" s="0" t="n">
        <v>263</v>
      </c>
      <c r="C7124" s="0" t="n">
        <v>0.04073</v>
      </c>
      <c r="D7124" s="0" t="n">
        <v>0.04119</v>
      </c>
      <c r="E7124" s="0" t="n">
        <v>0.04203</v>
      </c>
      <c r="F7124" s="0" t="n">
        <v>0.04342</v>
      </c>
      <c r="G7124" s="0" t="n">
        <v>0.0445</v>
      </c>
      <c r="H7124" s="0" t="n">
        <v>0.04604</v>
      </c>
      <c r="I7124" s="0" t="n">
        <v>0.04703</v>
      </c>
      <c r="J7124" s="0" t="n">
        <v>0.04795</v>
      </c>
      <c r="K7124" s="0" t="n">
        <v>0.04918</v>
      </c>
      <c r="L7124" s="0" t="n">
        <v>0.0496</v>
      </c>
    </row>
    <row r="7125" customFormat="false" ht="15" hidden="false" customHeight="false" outlineLevel="0" collapsed="false">
      <c r="A7125" s="0" t="n">
        <v>20</v>
      </c>
      <c r="B7125" s="0" t="n">
        <v>264</v>
      </c>
      <c r="C7125" s="0" t="n">
        <v>0.03699</v>
      </c>
      <c r="D7125" s="0" t="n">
        <v>0.03752</v>
      </c>
      <c r="E7125" s="0" t="n">
        <v>0.03846</v>
      </c>
      <c r="F7125" s="0" t="n">
        <v>0.04003</v>
      </c>
      <c r="G7125" s="0" t="n">
        <v>0.04125</v>
      </c>
      <c r="H7125" s="0" t="n">
        <v>0.04298</v>
      </c>
      <c r="I7125" s="0" t="n">
        <v>0.0441</v>
      </c>
      <c r="J7125" s="0" t="n">
        <v>0.04514</v>
      </c>
      <c r="K7125" s="0" t="n">
        <v>0.04653</v>
      </c>
      <c r="L7125" s="0" t="n">
        <v>0.04701</v>
      </c>
    </row>
    <row r="7126" customFormat="false" ht="15" hidden="false" customHeight="false" outlineLevel="0" collapsed="false">
      <c r="A7126" s="0" t="n">
        <v>20</v>
      </c>
      <c r="B7126" s="0" t="n">
        <v>265</v>
      </c>
      <c r="C7126" s="0" t="n">
        <v>0.03753</v>
      </c>
      <c r="D7126" s="0" t="n">
        <v>0.03803</v>
      </c>
      <c r="E7126" s="0" t="n">
        <v>0.03893</v>
      </c>
      <c r="F7126" s="0" t="n">
        <v>0.04043</v>
      </c>
      <c r="G7126" s="0" t="n">
        <v>0.04159</v>
      </c>
      <c r="H7126" s="0" t="n">
        <v>0.04325</v>
      </c>
      <c r="I7126" s="0" t="n">
        <v>0.04431</v>
      </c>
      <c r="J7126" s="0" t="n">
        <v>0.0453</v>
      </c>
      <c r="K7126" s="0" t="n">
        <v>0.04663</v>
      </c>
      <c r="L7126" s="0" t="n">
        <v>0.04709</v>
      </c>
    </row>
    <row r="7127" customFormat="false" ht="15" hidden="false" customHeight="false" outlineLevel="0" collapsed="false">
      <c r="A7127" s="0" t="n">
        <v>20</v>
      </c>
      <c r="B7127" s="0" t="n">
        <v>266</v>
      </c>
      <c r="C7127" s="0" t="n">
        <v>0.03523</v>
      </c>
      <c r="D7127" s="0" t="n">
        <v>0.03574</v>
      </c>
      <c r="E7127" s="0" t="n">
        <v>0.03666</v>
      </c>
      <c r="F7127" s="0" t="n">
        <v>0.03817</v>
      </c>
      <c r="G7127" s="0" t="n">
        <v>0.03936</v>
      </c>
      <c r="H7127" s="0" t="n">
        <v>0.04103</v>
      </c>
      <c r="I7127" s="0" t="n">
        <v>0.04211</v>
      </c>
      <c r="J7127" s="0" t="n">
        <v>0.04312</v>
      </c>
      <c r="K7127" s="0" t="n">
        <v>0.04446</v>
      </c>
      <c r="L7127" s="0" t="n">
        <v>0.04493</v>
      </c>
    </row>
    <row r="7128" customFormat="false" ht="15" hidden="false" customHeight="false" outlineLevel="0" collapsed="false">
      <c r="A7128" s="0" t="n">
        <v>20</v>
      </c>
      <c r="B7128" s="0" t="n">
        <v>267</v>
      </c>
      <c r="C7128" s="0" t="n">
        <v>0.03447</v>
      </c>
      <c r="D7128" s="0" t="n">
        <v>0.03498</v>
      </c>
      <c r="E7128" s="0" t="n">
        <v>0.0359</v>
      </c>
      <c r="F7128" s="0" t="n">
        <v>0.03743</v>
      </c>
      <c r="G7128" s="0" t="n">
        <v>0.03862</v>
      </c>
      <c r="H7128" s="0" t="n">
        <v>0.0403</v>
      </c>
      <c r="I7128" s="0" t="n">
        <v>0.04139</v>
      </c>
      <c r="J7128" s="0" t="n">
        <v>0.0424</v>
      </c>
      <c r="K7128" s="0" t="n">
        <v>0.04376</v>
      </c>
      <c r="L7128" s="0" t="n">
        <v>0.04422</v>
      </c>
    </row>
    <row r="7129" customFormat="false" ht="15" hidden="false" customHeight="false" outlineLevel="0" collapsed="false">
      <c r="A7129" s="0" t="n">
        <v>20</v>
      </c>
      <c r="B7129" s="0" t="n">
        <v>268</v>
      </c>
      <c r="C7129" s="0" t="n">
        <v>0.02903</v>
      </c>
      <c r="D7129" s="0" t="n">
        <v>0.02979</v>
      </c>
      <c r="E7129" s="0" t="n">
        <v>0.03119</v>
      </c>
      <c r="F7129" s="0" t="n">
        <v>0.03349</v>
      </c>
      <c r="G7129" s="0" t="n">
        <v>0.03528</v>
      </c>
      <c r="H7129" s="0" t="n">
        <v>0.03783</v>
      </c>
      <c r="I7129" s="0" t="n">
        <v>0.03947</v>
      </c>
      <c r="J7129" s="0" t="n">
        <v>0.04099</v>
      </c>
      <c r="K7129" s="0" t="n">
        <v>0.04303</v>
      </c>
      <c r="L7129" s="0" t="n">
        <v>0.04374</v>
      </c>
    </row>
    <row r="7130" customFormat="false" ht="15" hidden="false" customHeight="false" outlineLevel="0" collapsed="false">
      <c r="A7130" s="0" t="n">
        <v>20</v>
      </c>
      <c r="B7130" s="0" t="n">
        <v>269</v>
      </c>
      <c r="C7130" s="0" t="n">
        <v>0.02621</v>
      </c>
      <c r="D7130" s="0" t="n">
        <v>0.02714</v>
      </c>
      <c r="E7130" s="0" t="n">
        <v>0.02883</v>
      </c>
      <c r="F7130" s="0" t="n">
        <v>0.03163</v>
      </c>
      <c r="G7130" s="0" t="n">
        <v>0.03381</v>
      </c>
      <c r="H7130" s="0" t="n">
        <v>0.0369</v>
      </c>
      <c r="I7130" s="0" t="n">
        <v>0.0389</v>
      </c>
      <c r="J7130" s="0" t="n">
        <v>0.04075</v>
      </c>
      <c r="K7130" s="0" t="n">
        <v>0.04323</v>
      </c>
      <c r="L7130" s="0" t="n">
        <v>0.04409</v>
      </c>
    </row>
    <row r="7131" customFormat="false" ht="15" hidden="false" customHeight="false" outlineLevel="0" collapsed="false">
      <c r="A7131" s="0" t="n">
        <v>20</v>
      </c>
      <c r="B7131" s="0" t="n">
        <v>270</v>
      </c>
      <c r="C7131" s="0" t="n">
        <v>0.02825</v>
      </c>
      <c r="D7131" s="0" t="n">
        <v>0.02902</v>
      </c>
      <c r="E7131" s="0" t="n">
        <v>0.03041</v>
      </c>
      <c r="F7131" s="0" t="n">
        <v>0.0327</v>
      </c>
      <c r="G7131" s="0" t="n">
        <v>0.03449</v>
      </c>
      <c r="H7131" s="0" t="n">
        <v>0.03703</v>
      </c>
      <c r="I7131" s="0" t="n">
        <v>0.03867</v>
      </c>
      <c r="J7131" s="0" t="n">
        <v>0.04019</v>
      </c>
      <c r="K7131" s="0" t="n">
        <v>0.04223</v>
      </c>
      <c r="L7131" s="0" t="n">
        <v>0.04293</v>
      </c>
    </row>
    <row r="7132" customFormat="false" ht="15" hidden="false" customHeight="false" outlineLevel="0" collapsed="false">
      <c r="A7132" s="0" t="n">
        <v>20</v>
      </c>
      <c r="B7132" s="0" t="n">
        <v>271</v>
      </c>
      <c r="C7132" s="0" t="n">
        <v>0.02852</v>
      </c>
      <c r="D7132" s="0" t="n">
        <v>0.02936</v>
      </c>
      <c r="E7132" s="0" t="n">
        <v>0.0309</v>
      </c>
      <c r="F7132" s="0" t="n">
        <v>0.03343</v>
      </c>
      <c r="G7132" s="0" t="n">
        <v>0.03541</v>
      </c>
      <c r="H7132" s="0" t="n">
        <v>0.03821</v>
      </c>
      <c r="I7132" s="0" t="n">
        <v>0.04002</v>
      </c>
      <c r="J7132" s="0" t="n">
        <v>0.0417</v>
      </c>
      <c r="K7132" s="0" t="n">
        <v>0.04395</v>
      </c>
      <c r="L7132" s="0" t="n">
        <v>0.04473</v>
      </c>
    </row>
    <row r="7133" customFormat="false" ht="15" hidden="false" customHeight="false" outlineLevel="0" collapsed="false">
      <c r="A7133" s="0" t="n">
        <v>20</v>
      </c>
      <c r="B7133" s="0" t="n">
        <v>272</v>
      </c>
      <c r="C7133" s="0" t="n">
        <v>0.02824</v>
      </c>
      <c r="D7133" s="0" t="n">
        <v>0.02907</v>
      </c>
      <c r="E7133" s="0" t="n">
        <v>0.0306</v>
      </c>
      <c r="F7133" s="0" t="n">
        <v>0.03311</v>
      </c>
      <c r="G7133" s="0" t="n">
        <v>0.03508</v>
      </c>
      <c r="H7133" s="0" t="n">
        <v>0.03785</v>
      </c>
      <c r="I7133" s="0" t="n">
        <v>0.03965</v>
      </c>
      <c r="J7133" s="0" t="n">
        <v>0.04132</v>
      </c>
      <c r="K7133" s="0" t="n">
        <v>0.04355</v>
      </c>
      <c r="L7133" s="0" t="n">
        <v>0.04432</v>
      </c>
    </row>
    <row r="7134" customFormat="false" ht="15" hidden="false" customHeight="false" outlineLevel="0" collapsed="false">
      <c r="A7134" s="0" t="n">
        <v>20</v>
      </c>
      <c r="B7134" s="0" t="n">
        <v>273</v>
      </c>
      <c r="C7134" s="0" t="n">
        <v>0.02766</v>
      </c>
      <c r="D7134" s="0" t="n">
        <v>0.02856</v>
      </c>
      <c r="E7134" s="0" t="n">
        <v>0.03018</v>
      </c>
      <c r="F7134" s="0" t="n">
        <v>0.03287</v>
      </c>
      <c r="G7134" s="0" t="n">
        <v>0.03496</v>
      </c>
      <c r="H7134" s="0" t="n">
        <v>0.03793</v>
      </c>
      <c r="I7134" s="0" t="n">
        <v>0.03985</v>
      </c>
      <c r="J7134" s="0" t="n">
        <v>0.04163</v>
      </c>
      <c r="K7134" s="0" t="n">
        <v>0.04401</v>
      </c>
      <c r="L7134" s="0" t="n">
        <v>0.04483</v>
      </c>
    </row>
    <row r="7135" customFormat="false" ht="15" hidden="false" customHeight="false" outlineLevel="0" collapsed="false">
      <c r="A7135" s="0" t="n">
        <v>20</v>
      </c>
      <c r="B7135" s="0" t="n">
        <v>274</v>
      </c>
      <c r="C7135" s="0" t="n">
        <v>0.02662</v>
      </c>
      <c r="D7135" s="0" t="n">
        <v>0.02753</v>
      </c>
      <c r="E7135" s="0" t="n">
        <v>0.02918</v>
      </c>
      <c r="F7135" s="0" t="n">
        <v>0.03191</v>
      </c>
      <c r="G7135" s="0" t="n">
        <v>0.03404</v>
      </c>
      <c r="H7135" s="0" t="n">
        <v>0.03705</v>
      </c>
      <c r="I7135" s="0" t="n">
        <v>0.039</v>
      </c>
      <c r="J7135" s="0" t="n">
        <v>0.04081</v>
      </c>
      <c r="K7135" s="0" t="n">
        <v>0.04323</v>
      </c>
      <c r="L7135" s="0" t="n">
        <v>0.04406</v>
      </c>
    </row>
    <row r="7136" customFormat="false" ht="15" hidden="false" customHeight="false" outlineLevel="0" collapsed="false">
      <c r="A7136" s="0" t="n">
        <v>20</v>
      </c>
      <c r="B7136" s="0" t="n">
        <v>275</v>
      </c>
      <c r="C7136" s="0" t="n">
        <v>0.0289</v>
      </c>
      <c r="D7136" s="0" t="n">
        <v>0.02967</v>
      </c>
      <c r="E7136" s="0" t="n">
        <v>0.03105</v>
      </c>
      <c r="F7136" s="0" t="n">
        <v>0.03335</v>
      </c>
      <c r="G7136" s="0" t="n">
        <v>0.03514</v>
      </c>
      <c r="H7136" s="0" t="n">
        <v>0.03767</v>
      </c>
      <c r="I7136" s="0" t="n">
        <v>0.0393</v>
      </c>
      <c r="J7136" s="0" t="n">
        <v>0.04082</v>
      </c>
      <c r="K7136" s="0" t="n">
        <v>0.04285</v>
      </c>
      <c r="L7136" s="0" t="n">
        <v>0.04356</v>
      </c>
    </row>
    <row r="7137" customFormat="false" ht="15" hidden="false" customHeight="false" outlineLevel="0" collapsed="false">
      <c r="A7137" s="0" t="n">
        <v>20</v>
      </c>
      <c r="B7137" s="0" t="n">
        <v>276</v>
      </c>
      <c r="C7137" s="0" t="n">
        <v>0.0289</v>
      </c>
      <c r="D7137" s="0" t="n">
        <v>0.02971</v>
      </c>
      <c r="E7137" s="0" t="n">
        <v>0.03117</v>
      </c>
      <c r="F7137" s="0" t="n">
        <v>0.03359</v>
      </c>
      <c r="G7137" s="0" t="n">
        <v>0.03548</v>
      </c>
      <c r="H7137" s="0" t="n">
        <v>0.03816</v>
      </c>
      <c r="I7137" s="0" t="n">
        <v>0.03988</v>
      </c>
      <c r="J7137" s="0" t="n">
        <v>0.04149</v>
      </c>
      <c r="K7137" s="0" t="n">
        <v>0.04364</v>
      </c>
      <c r="L7137" s="0" t="n">
        <v>0.04438</v>
      </c>
    </row>
    <row r="7138" customFormat="false" ht="15" hidden="false" customHeight="false" outlineLevel="0" collapsed="false">
      <c r="A7138" s="0" t="n">
        <v>20</v>
      </c>
      <c r="B7138" s="0" t="n">
        <v>277</v>
      </c>
      <c r="C7138" s="0" t="n">
        <v>0.03016</v>
      </c>
      <c r="D7138" s="0" t="n">
        <v>0.03097</v>
      </c>
      <c r="E7138" s="0" t="n">
        <v>0.03244</v>
      </c>
      <c r="F7138" s="0" t="n">
        <v>0.03486</v>
      </c>
      <c r="G7138" s="0" t="n">
        <v>0.03675</v>
      </c>
      <c r="H7138" s="0" t="n">
        <v>0.03942</v>
      </c>
      <c r="I7138" s="0" t="n">
        <v>0.04115</v>
      </c>
      <c r="J7138" s="0" t="n">
        <v>0.04276</v>
      </c>
      <c r="K7138" s="0" t="n">
        <v>0.04491</v>
      </c>
      <c r="L7138" s="0" t="n">
        <v>0.04565</v>
      </c>
    </row>
    <row r="7139" customFormat="false" ht="15" hidden="false" customHeight="false" outlineLevel="0" collapsed="false">
      <c r="A7139" s="0" t="n">
        <v>20</v>
      </c>
      <c r="B7139" s="0" t="n">
        <v>278</v>
      </c>
      <c r="C7139" s="0" t="n">
        <v>0.03493</v>
      </c>
      <c r="D7139" s="0" t="n">
        <v>0.03561</v>
      </c>
      <c r="E7139" s="0" t="n">
        <v>0.03684</v>
      </c>
      <c r="F7139" s="0" t="n">
        <v>0.03887</v>
      </c>
      <c r="G7139" s="0" t="n">
        <v>0.04046</v>
      </c>
      <c r="H7139" s="0" t="n">
        <v>0.04271</v>
      </c>
      <c r="I7139" s="0" t="n">
        <v>0.04416</v>
      </c>
      <c r="J7139" s="0" t="n">
        <v>0.04551</v>
      </c>
      <c r="K7139" s="0" t="n">
        <v>0.04731</v>
      </c>
      <c r="L7139" s="0" t="n">
        <v>0.04793</v>
      </c>
    </row>
    <row r="7140" customFormat="false" ht="15" hidden="false" customHeight="false" outlineLevel="0" collapsed="false">
      <c r="A7140" s="0" t="n">
        <v>20</v>
      </c>
      <c r="B7140" s="0" t="n">
        <v>279</v>
      </c>
      <c r="C7140" s="0" t="n">
        <v>0.03256</v>
      </c>
      <c r="D7140" s="0" t="n">
        <v>0.03338</v>
      </c>
      <c r="E7140" s="0" t="n">
        <v>0.03485</v>
      </c>
      <c r="F7140" s="0" t="n">
        <v>0.03729</v>
      </c>
      <c r="G7140" s="0" t="n">
        <v>0.0392</v>
      </c>
      <c r="H7140" s="0" t="n">
        <v>0.04189</v>
      </c>
      <c r="I7140" s="0" t="n">
        <v>0.04363</v>
      </c>
      <c r="J7140" s="0" t="n">
        <v>0.04525</v>
      </c>
      <c r="K7140" s="0" t="n">
        <v>0.04741</v>
      </c>
      <c r="L7140" s="0" t="n">
        <v>0.04816</v>
      </c>
    </row>
    <row r="7141" customFormat="false" ht="15" hidden="false" customHeight="false" outlineLevel="0" collapsed="false">
      <c r="A7141" s="0" t="n">
        <v>20</v>
      </c>
      <c r="B7141" s="0" t="n">
        <v>280</v>
      </c>
      <c r="C7141" s="0" t="n">
        <v>0.03527</v>
      </c>
      <c r="D7141" s="0" t="n">
        <v>0.03598</v>
      </c>
      <c r="E7141" s="0" t="n">
        <v>0.03727</v>
      </c>
      <c r="F7141" s="0" t="n">
        <v>0.03939</v>
      </c>
      <c r="G7141" s="0" t="n">
        <v>0.04105</v>
      </c>
      <c r="H7141" s="0" t="n">
        <v>0.04339</v>
      </c>
      <c r="I7141" s="0" t="n">
        <v>0.04491</v>
      </c>
      <c r="J7141" s="0" t="n">
        <v>0.04632</v>
      </c>
      <c r="K7141" s="0" t="n">
        <v>0.0482</v>
      </c>
      <c r="L7141" s="0" t="n">
        <v>0.04885</v>
      </c>
    </row>
    <row r="7142" customFormat="false" ht="15" hidden="false" customHeight="false" outlineLevel="0" collapsed="false">
      <c r="A7142" s="0" t="n">
        <v>20</v>
      </c>
      <c r="B7142" s="0" t="n">
        <v>281</v>
      </c>
      <c r="C7142" s="0" t="n">
        <v>0.02939</v>
      </c>
      <c r="D7142" s="0" t="n">
        <v>0.03019</v>
      </c>
      <c r="E7142" s="0" t="n">
        <v>0.03163</v>
      </c>
      <c r="F7142" s="0" t="n">
        <v>0.03402</v>
      </c>
      <c r="G7142" s="0" t="n">
        <v>0.03589</v>
      </c>
      <c r="H7142" s="0" t="n">
        <v>0.03852</v>
      </c>
      <c r="I7142" s="0" t="n">
        <v>0.04023</v>
      </c>
      <c r="J7142" s="0" t="n">
        <v>0.04181</v>
      </c>
      <c r="K7142" s="0" t="n">
        <v>0.04393</v>
      </c>
      <c r="L7142" s="0" t="n">
        <v>0.04466</v>
      </c>
    </row>
    <row r="7143" customFormat="false" ht="15" hidden="false" customHeight="false" outlineLevel="0" collapsed="false">
      <c r="A7143" s="0" t="n">
        <v>20</v>
      </c>
      <c r="B7143" s="0" t="n">
        <v>282</v>
      </c>
      <c r="C7143" s="0" t="n">
        <v>0.02997</v>
      </c>
      <c r="D7143" s="0" t="n">
        <v>0.03075</v>
      </c>
      <c r="E7143" s="0" t="n">
        <v>0.03215</v>
      </c>
      <c r="F7143" s="0" t="n">
        <v>0.03447</v>
      </c>
      <c r="G7143" s="0" t="n">
        <v>0.03629</v>
      </c>
      <c r="H7143" s="0" t="n">
        <v>0.03885</v>
      </c>
      <c r="I7143" s="0" t="n">
        <v>0.04051</v>
      </c>
      <c r="J7143" s="0" t="n">
        <v>0.04205</v>
      </c>
      <c r="K7143" s="0" t="n">
        <v>0.04411</v>
      </c>
      <c r="L7143" s="0" t="n">
        <v>0.04482</v>
      </c>
    </row>
    <row r="7144" customFormat="false" ht="15" hidden="false" customHeight="false" outlineLevel="0" collapsed="false">
      <c r="A7144" s="0" t="n">
        <v>20</v>
      </c>
      <c r="B7144" s="0" t="n">
        <v>283</v>
      </c>
      <c r="C7144" s="0" t="n">
        <v>0.02611</v>
      </c>
      <c r="D7144" s="0" t="n">
        <v>0.02697</v>
      </c>
      <c r="E7144" s="0" t="n">
        <v>0.02851</v>
      </c>
      <c r="F7144" s="0" t="n">
        <v>0.03107</v>
      </c>
      <c r="G7144" s="0" t="n">
        <v>0.03307</v>
      </c>
      <c r="H7144" s="0" t="n">
        <v>0.03589</v>
      </c>
      <c r="I7144" s="0" t="n">
        <v>0.03771</v>
      </c>
      <c r="J7144" s="0" t="n">
        <v>0.03941</v>
      </c>
      <c r="K7144" s="0" t="n">
        <v>0.04168</v>
      </c>
      <c r="L7144" s="0" t="n">
        <v>0.04246</v>
      </c>
    </row>
    <row r="7145" customFormat="false" ht="15" hidden="false" customHeight="false" outlineLevel="0" collapsed="false">
      <c r="A7145" s="0" t="n">
        <v>20</v>
      </c>
      <c r="B7145" s="0" t="n">
        <v>284</v>
      </c>
      <c r="C7145" s="0" t="n">
        <v>0.02612</v>
      </c>
      <c r="D7145" s="0" t="n">
        <v>0.02694</v>
      </c>
      <c r="E7145" s="0" t="n">
        <v>0.02842</v>
      </c>
      <c r="F7145" s="0" t="n">
        <v>0.03088</v>
      </c>
      <c r="G7145" s="0" t="n">
        <v>0.0328</v>
      </c>
      <c r="H7145" s="0" t="n">
        <v>0.03551</v>
      </c>
      <c r="I7145" s="0" t="n">
        <v>0.03727</v>
      </c>
      <c r="J7145" s="0" t="n">
        <v>0.03889</v>
      </c>
      <c r="K7145" s="0" t="n">
        <v>0.04107</v>
      </c>
      <c r="L7145" s="0" t="n">
        <v>0.04183</v>
      </c>
    </row>
    <row r="7146" customFormat="false" ht="15" hidden="false" customHeight="false" outlineLevel="0" collapsed="false">
      <c r="A7146" s="0" t="n">
        <v>20</v>
      </c>
      <c r="B7146" s="0" t="n">
        <v>285</v>
      </c>
      <c r="C7146" s="0" t="n">
        <v>0.02521</v>
      </c>
      <c r="D7146" s="0" t="n">
        <v>0.02615</v>
      </c>
      <c r="E7146" s="0" t="n">
        <v>0.02785</v>
      </c>
      <c r="F7146" s="0" t="n">
        <v>0.03066</v>
      </c>
      <c r="G7146" s="0" t="n">
        <v>0.03285</v>
      </c>
      <c r="H7146" s="0" t="n">
        <v>0.03596</v>
      </c>
      <c r="I7146" s="0" t="n">
        <v>0.03796</v>
      </c>
      <c r="J7146" s="0" t="n">
        <v>0.03983</v>
      </c>
      <c r="K7146" s="0" t="n">
        <v>0.04232</v>
      </c>
      <c r="L7146" s="0" t="n">
        <v>0.04318</v>
      </c>
    </row>
    <row r="7147" customFormat="false" ht="15" hidden="false" customHeight="false" outlineLevel="0" collapsed="false">
      <c r="A7147" s="0" t="n">
        <v>20</v>
      </c>
      <c r="B7147" s="0" t="n">
        <v>286</v>
      </c>
      <c r="C7147" s="0" t="n">
        <v>0.02741</v>
      </c>
      <c r="D7147" s="0" t="n">
        <v>0.02825</v>
      </c>
      <c r="E7147" s="0" t="n">
        <v>0.02976</v>
      </c>
      <c r="F7147" s="0" t="n">
        <v>0.03227</v>
      </c>
      <c r="G7147" s="0" t="n">
        <v>0.03423</v>
      </c>
      <c r="H7147" s="0" t="n">
        <v>0.03699</v>
      </c>
      <c r="I7147" s="0" t="n">
        <v>0.03878</v>
      </c>
      <c r="J7147" s="0" t="n">
        <v>0.04044</v>
      </c>
      <c r="K7147" s="0" t="n">
        <v>0.04267</v>
      </c>
      <c r="L7147" s="0" t="n">
        <v>0.04343</v>
      </c>
    </row>
    <row r="7148" customFormat="false" ht="15" hidden="false" customHeight="false" outlineLevel="0" collapsed="false">
      <c r="A7148" s="0" t="n">
        <v>20</v>
      </c>
      <c r="B7148" s="0" t="n">
        <v>287</v>
      </c>
      <c r="C7148" s="0" t="n">
        <v>0.02939</v>
      </c>
      <c r="D7148" s="0" t="n">
        <v>0.0301</v>
      </c>
      <c r="E7148" s="0" t="n">
        <v>0.03138</v>
      </c>
      <c r="F7148" s="0" t="n">
        <v>0.0335</v>
      </c>
      <c r="G7148" s="0" t="n">
        <v>0.03515</v>
      </c>
      <c r="H7148" s="0" t="n">
        <v>0.03749</v>
      </c>
      <c r="I7148" s="0" t="n">
        <v>0.039</v>
      </c>
      <c r="J7148" s="0" t="n">
        <v>0.04041</v>
      </c>
      <c r="K7148" s="0" t="n">
        <v>0.04229</v>
      </c>
      <c r="L7148" s="0" t="n">
        <v>0.04294</v>
      </c>
    </row>
    <row r="7149" customFormat="false" ht="15" hidden="false" customHeight="false" outlineLevel="0" collapsed="false">
      <c r="A7149" s="0" t="n">
        <v>20</v>
      </c>
      <c r="B7149" s="0" t="n">
        <v>288</v>
      </c>
      <c r="C7149" s="0" t="n">
        <v>0.02888</v>
      </c>
      <c r="D7149" s="0" t="n">
        <v>0.02957</v>
      </c>
      <c r="E7149" s="0" t="n">
        <v>0.03082</v>
      </c>
      <c r="F7149" s="0" t="n">
        <v>0.03289</v>
      </c>
      <c r="G7149" s="0" t="n">
        <v>0.03451</v>
      </c>
      <c r="H7149" s="0" t="n">
        <v>0.03679</v>
      </c>
      <c r="I7149" s="0" t="n">
        <v>0.03827</v>
      </c>
      <c r="J7149" s="0" t="n">
        <v>0.03964</v>
      </c>
      <c r="K7149" s="0" t="n">
        <v>0.04148</v>
      </c>
      <c r="L7149" s="0" t="n">
        <v>0.04211</v>
      </c>
    </row>
    <row r="7150" customFormat="false" ht="15" hidden="false" customHeight="false" outlineLevel="0" collapsed="false">
      <c r="A7150" s="0" t="n">
        <v>20</v>
      </c>
      <c r="B7150" s="0" t="n">
        <v>289</v>
      </c>
      <c r="C7150" s="0" t="n">
        <v>0.02813</v>
      </c>
      <c r="D7150" s="0" t="n">
        <v>0.02886</v>
      </c>
      <c r="E7150" s="0" t="n">
        <v>0.03019</v>
      </c>
      <c r="F7150" s="0" t="n">
        <v>0.03237</v>
      </c>
      <c r="G7150" s="0" t="n">
        <v>0.03408</v>
      </c>
      <c r="H7150" s="0" t="n">
        <v>0.0365</v>
      </c>
      <c r="I7150" s="0" t="n">
        <v>0.03806</v>
      </c>
      <c r="J7150" s="0" t="n">
        <v>0.03951</v>
      </c>
      <c r="K7150" s="0" t="n">
        <v>0.04145</v>
      </c>
      <c r="L7150" s="0" t="n">
        <v>0.04212</v>
      </c>
    </row>
    <row r="7151" customFormat="false" ht="15" hidden="false" customHeight="false" outlineLevel="0" collapsed="false">
      <c r="A7151" s="0" t="n">
        <v>20</v>
      </c>
      <c r="B7151" s="0" t="n">
        <v>290</v>
      </c>
      <c r="C7151" s="0" t="n">
        <v>0.02505</v>
      </c>
      <c r="D7151" s="0" t="n">
        <v>0.02592</v>
      </c>
      <c r="E7151" s="0" t="n">
        <v>0.02748</v>
      </c>
      <c r="F7151" s="0" t="n">
        <v>0.03007</v>
      </c>
      <c r="G7151" s="0" t="n">
        <v>0.03209</v>
      </c>
      <c r="H7151" s="0" t="n">
        <v>0.03494</v>
      </c>
      <c r="I7151" s="0" t="n">
        <v>0.03679</v>
      </c>
      <c r="J7151" s="0" t="n">
        <v>0.0385</v>
      </c>
      <c r="K7151" s="0" t="n">
        <v>0.0408</v>
      </c>
      <c r="L7151" s="0" t="n">
        <v>0.04159</v>
      </c>
    </row>
    <row r="7152" customFormat="false" ht="15" hidden="false" customHeight="false" outlineLevel="0" collapsed="false">
      <c r="A7152" s="0" t="n">
        <v>20</v>
      </c>
      <c r="B7152" s="0" t="n">
        <v>291</v>
      </c>
      <c r="C7152" s="0" t="n">
        <v>0.0261</v>
      </c>
      <c r="D7152" s="0" t="n">
        <v>0.02692</v>
      </c>
      <c r="E7152" s="0" t="n">
        <v>0.02842</v>
      </c>
      <c r="F7152" s="0" t="n">
        <v>0.03089</v>
      </c>
      <c r="G7152" s="0" t="n">
        <v>0.03281</v>
      </c>
      <c r="H7152" s="0" t="n">
        <v>0.03554</v>
      </c>
      <c r="I7152" s="0" t="n">
        <v>0.0373</v>
      </c>
      <c r="J7152" s="0" t="n">
        <v>0.03894</v>
      </c>
      <c r="K7152" s="0" t="n">
        <v>0.04113</v>
      </c>
      <c r="L7152" s="0" t="n">
        <v>0.04189</v>
      </c>
    </row>
    <row r="7153" customFormat="false" ht="15" hidden="false" customHeight="false" outlineLevel="0" collapsed="false">
      <c r="A7153" s="0" t="n">
        <v>20</v>
      </c>
      <c r="B7153" s="0" t="n">
        <v>292</v>
      </c>
      <c r="C7153" s="0" t="n">
        <v>0.02334</v>
      </c>
      <c r="D7153" s="0" t="n">
        <v>0.02428</v>
      </c>
      <c r="E7153" s="0" t="n">
        <v>0.02598</v>
      </c>
      <c r="F7153" s="0" t="n">
        <v>0.02879</v>
      </c>
      <c r="G7153" s="0" t="n">
        <v>0.03098</v>
      </c>
      <c r="H7153" s="0" t="n">
        <v>0.03408</v>
      </c>
      <c r="I7153" s="0" t="n">
        <v>0.03609</v>
      </c>
      <c r="J7153" s="0" t="n">
        <v>0.03795</v>
      </c>
      <c r="K7153" s="0" t="n">
        <v>0.04044</v>
      </c>
      <c r="L7153" s="0" t="n">
        <v>0.0413</v>
      </c>
    </row>
    <row r="7154" customFormat="false" ht="15" hidden="false" customHeight="false" outlineLevel="0" collapsed="false">
      <c r="A7154" s="0" t="n">
        <v>20</v>
      </c>
      <c r="B7154" s="0" t="n">
        <v>293</v>
      </c>
      <c r="C7154" s="0" t="n">
        <v>0.02769</v>
      </c>
      <c r="D7154" s="0" t="n">
        <v>0.02857</v>
      </c>
      <c r="E7154" s="0" t="n">
        <v>0.03017</v>
      </c>
      <c r="F7154" s="0" t="n">
        <v>0.0328</v>
      </c>
      <c r="G7154" s="0" t="n">
        <v>0.03486</v>
      </c>
      <c r="H7154" s="0" t="n">
        <v>0.03777</v>
      </c>
      <c r="I7154" s="0" t="n">
        <v>0.03965</v>
      </c>
      <c r="J7154" s="0" t="n">
        <v>0.04139</v>
      </c>
      <c r="K7154" s="0" t="n">
        <v>0.04373</v>
      </c>
      <c r="L7154" s="0" t="n">
        <v>0.04454</v>
      </c>
    </row>
    <row r="7155" customFormat="false" ht="15" hidden="false" customHeight="false" outlineLevel="0" collapsed="false">
      <c r="A7155" s="0" t="n">
        <v>20</v>
      </c>
      <c r="B7155" s="0" t="n">
        <v>294</v>
      </c>
      <c r="C7155" s="0" t="n">
        <v>0.02705</v>
      </c>
      <c r="D7155" s="0" t="n">
        <v>0.02785</v>
      </c>
      <c r="E7155" s="0" t="n">
        <v>0.0293</v>
      </c>
      <c r="F7155" s="0" t="n">
        <v>0.03169</v>
      </c>
      <c r="G7155" s="0" t="n">
        <v>0.03356</v>
      </c>
      <c r="H7155" s="0" t="n">
        <v>0.03621</v>
      </c>
      <c r="I7155" s="0" t="n">
        <v>0.03792</v>
      </c>
      <c r="J7155" s="0" t="n">
        <v>0.03951</v>
      </c>
      <c r="K7155" s="0" t="n">
        <v>0.04163</v>
      </c>
      <c r="L7155" s="0" t="n">
        <v>0.04236</v>
      </c>
    </row>
    <row r="7156" customFormat="false" ht="15" hidden="false" customHeight="false" outlineLevel="0" collapsed="false">
      <c r="A7156" s="0" t="n">
        <v>20</v>
      </c>
      <c r="B7156" s="0" t="n">
        <v>295</v>
      </c>
      <c r="C7156" s="0" t="n">
        <v>0.02942</v>
      </c>
      <c r="D7156" s="0" t="n">
        <v>0.03009</v>
      </c>
      <c r="E7156" s="0" t="n">
        <v>0.0313</v>
      </c>
      <c r="F7156" s="0" t="n">
        <v>0.03331</v>
      </c>
      <c r="G7156" s="0" t="n">
        <v>0.03488</v>
      </c>
      <c r="H7156" s="0" t="n">
        <v>0.0371</v>
      </c>
      <c r="I7156" s="0" t="n">
        <v>0.03853</v>
      </c>
      <c r="J7156" s="0" t="n">
        <v>0.03987</v>
      </c>
      <c r="K7156" s="0" t="n">
        <v>0.04165</v>
      </c>
      <c r="L7156" s="0" t="n">
        <v>0.04226</v>
      </c>
    </row>
    <row r="7157" customFormat="false" ht="15" hidden="false" customHeight="false" outlineLevel="0" collapsed="false">
      <c r="A7157" s="0" t="n">
        <v>20</v>
      </c>
      <c r="B7157" s="0" t="n">
        <v>296</v>
      </c>
      <c r="C7157" s="0" t="n">
        <v>0.03153</v>
      </c>
      <c r="D7157" s="0" t="n">
        <v>0.03213</v>
      </c>
      <c r="E7157" s="0" t="n">
        <v>0.0332</v>
      </c>
      <c r="F7157" s="0" t="n">
        <v>0.03498</v>
      </c>
      <c r="G7157" s="0" t="n">
        <v>0.03637</v>
      </c>
      <c r="H7157" s="0" t="n">
        <v>0.03833</v>
      </c>
      <c r="I7157" s="0" t="n">
        <v>0.0396</v>
      </c>
      <c r="J7157" s="0" t="n">
        <v>0.04078</v>
      </c>
      <c r="K7157" s="0" t="n">
        <v>0.04235</v>
      </c>
      <c r="L7157" s="0" t="n">
        <v>0.0429</v>
      </c>
    </row>
    <row r="7158" customFormat="false" ht="15" hidden="false" customHeight="false" outlineLevel="0" collapsed="false">
      <c r="A7158" s="0" t="n">
        <v>20</v>
      </c>
      <c r="B7158" s="0" t="n">
        <v>297</v>
      </c>
      <c r="C7158" s="0" t="n">
        <v>0.03199</v>
      </c>
      <c r="D7158" s="0" t="n">
        <v>0.03256</v>
      </c>
      <c r="E7158" s="0" t="n">
        <v>0.03359</v>
      </c>
      <c r="F7158" s="0" t="n">
        <v>0.03529</v>
      </c>
      <c r="G7158" s="0" t="n">
        <v>0.03662</v>
      </c>
      <c r="H7158" s="0" t="n">
        <v>0.03851</v>
      </c>
      <c r="I7158" s="0" t="n">
        <v>0.03972</v>
      </c>
      <c r="J7158" s="0" t="n">
        <v>0.04085</v>
      </c>
      <c r="K7158" s="0" t="n">
        <v>0.04236</v>
      </c>
      <c r="L7158" s="0" t="n">
        <v>0.04289</v>
      </c>
    </row>
    <row r="7159" customFormat="false" ht="15" hidden="false" customHeight="false" outlineLevel="0" collapsed="false">
      <c r="A7159" s="0" t="n">
        <v>20</v>
      </c>
      <c r="B7159" s="0" t="n">
        <v>298</v>
      </c>
      <c r="C7159" s="0" t="n">
        <v>0.03532</v>
      </c>
      <c r="D7159" s="0" t="n">
        <v>0.03581</v>
      </c>
      <c r="E7159" s="0" t="n">
        <v>0.0367</v>
      </c>
      <c r="F7159" s="0" t="n">
        <v>0.03819</v>
      </c>
      <c r="G7159" s="0" t="n">
        <v>0.03934</v>
      </c>
      <c r="H7159" s="0" t="n">
        <v>0.04098</v>
      </c>
      <c r="I7159" s="0" t="n">
        <v>0.04203</v>
      </c>
      <c r="J7159" s="0" t="n">
        <v>0.04301</v>
      </c>
      <c r="K7159" s="0" t="n">
        <v>0.04433</v>
      </c>
      <c r="L7159" s="0" t="n">
        <v>0.04478</v>
      </c>
    </row>
    <row r="7160" customFormat="false" ht="15" hidden="false" customHeight="false" outlineLevel="0" collapsed="false">
      <c r="A7160" s="0" t="n">
        <v>20</v>
      </c>
      <c r="B7160" s="0" t="n">
        <v>299</v>
      </c>
      <c r="C7160" s="0" t="n">
        <v>0.03473</v>
      </c>
      <c r="D7160" s="0" t="n">
        <v>0.03522</v>
      </c>
      <c r="E7160" s="0" t="n">
        <v>0.03612</v>
      </c>
      <c r="F7160" s="0" t="n">
        <v>0.0376</v>
      </c>
      <c r="G7160" s="0" t="n">
        <v>0.03876</v>
      </c>
      <c r="H7160" s="0" t="n">
        <v>0.0404</v>
      </c>
      <c r="I7160" s="0" t="n">
        <v>0.04146</v>
      </c>
      <c r="J7160" s="0" t="n">
        <v>0.04244</v>
      </c>
      <c r="K7160" s="0" t="n">
        <v>0.04376</v>
      </c>
      <c r="L7160" s="0" t="n">
        <v>0.04421</v>
      </c>
    </row>
    <row r="7161" customFormat="false" ht="15" hidden="false" customHeight="false" outlineLevel="0" collapsed="false">
      <c r="A7161" s="0" t="n">
        <v>20</v>
      </c>
      <c r="B7161" s="0" t="n">
        <v>300</v>
      </c>
      <c r="C7161" s="0" t="n">
        <v>0.03258</v>
      </c>
      <c r="D7161" s="0" t="n">
        <v>0.03327</v>
      </c>
      <c r="E7161" s="0" t="n">
        <v>0.03451</v>
      </c>
      <c r="F7161" s="0" t="n">
        <v>0.03657</v>
      </c>
      <c r="G7161" s="0" t="n">
        <v>0.03817</v>
      </c>
      <c r="H7161" s="0" t="n">
        <v>0.04045</v>
      </c>
      <c r="I7161" s="0" t="n">
        <v>0.04191</v>
      </c>
      <c r="J7161" s="0" t="n">
        <v>0.04328</v>
      </c>
      <c r="K7161" s="0" t="n">
        <v>0.0451</v>
      </c>
      <c r="L7161" s="0" t="n">
        <v>0.04573</v>
      </c>
    </row>
    <row r="7162" customFormat="false" ht="15" hidden="false" customHeight="false" outlineLevel="0" collapsed="false">
      <c r="A7162" s="0" t="n">
        <v>20</v>
      </c>
      <c r="B7162" s="0" t="n">
        <v>301</v>
      </c>
      <c r="C7162" s="0" t="n">
        <v>0.03066</v>
      </c>
      <c r="D7162" s="0" t="n">
        <v>0.03152</v>
      </c>
      <c r="E7162" s="0" t="n">
        <v>0.03307</v>
      </c>
      <c r="F7162" s="0" t="n">
        <v>0.03563</v>
      </c>
      <c r="G7162" s="0" t="n">
        <v>0.03763</v>
      </c>
      <c r="H7162" s="0" t="n">
        <v>0.04046</v>
      </c>
      <c r="I7162" s="0" t="n">
        <v>0.04229</v>
      </c>
      <c r="J7162" s="0" t="n">
        <v>0.04399</v>
      </c>
      <c r="K7162" s="0" t="n">
        <v>0.04626</v>
      </c>
      <c r="L7162" s="0" t="n">
        <v>0.04705</v>
      </c>
    </row>
    <row r="7163" customFormat="false" ht="15" hidden="false" customHeight="false" outlineLevel="0" collapsed="false">
      <c r="A7163" s="0" t="n">
        <v>20</v>
      </c>
      <c r="B7163" s="0" t="n">
        <v>302</v>
      </c>
      <c r="C7163" s="0" t="n">
        <v>0.02989</v>
      </c>
      <c r="D7163" s="0" t="n">
        <v>0.03071</v>
      </c>
      <c r="E7163" s="0" t="n">
        <v>0.03219</v>
      </c>
      <c r="F7163" s="0" t="n">
        <v>0.03465</v>
      </c>
      <c r="G7163" s="0" t="n">
        <v>0.03656</v>
      </c>
      <c r="H7163" s="0" t="n">
        <v>0.03927</v>
      </c>
      <c r="I7163" s="0" t="n">
        <v>0.04102</v>
      </c>
      <c r="J7163" s="0" t="n">
        <v>0.04265</v>
      </c>
      <c r="K7163" s="0" t="n">
        <v>0.04482</v>
      </c>
      <c r="L7163" s="0" t="n">
        <v>0.04557</v>
      </c>
    </row>
    <row r="7164" customFormat="false" ht="15" hidden="false" customHeight="false" outlineLevel="0" collapsed="false">
      <c r="A7164" s="0" t="n">
        <v>20</v>
      </c>
      <c r="B7164" s="0" t="n">
        <v>303</v>
      </c>
      <c r="C7164" s="0" t="n">
        <v>0.02894</v>
      </c>
      <c r="D7164" s="0" t="n">
        <v>0.0299</v>
      </c>
      <c r="E7164" s="0" t="n">
        <v>0.03163</v>
      </c>
      <c r="F7164" s="0" t="n">
        <v>0.03451</v>
      </c>
      <c r="G7164" s="0" t="n">
        <v>0.03675</v>
      </c>
      <c r="H7164" s="0" t="n">
        <v>0.03992</v>
      </c>
      <c r="I7164" s="0" t="n">
        <v>0.04197</v>
      </c>
      <c r="J7164" s="0" t="n">
        <v>0.04388</v>
      </c>
      <c r="K7164" s="0" t="n">
        <v>0.04643</v>
      </c>
      <c r="L7164" s="0" t="n">
        <v>0.04731</v>
      </c>
    </row>
    <row r="7165" customFormat="false" ht="15" hidden="false" customHeight="false" outlineLevel="0" collapsed="false">
      <c r="A7165" s="0" t="n">
        <v>20</v>
      </c>
      <c r="B7165" s="0" t="n">
        <v>304</v>
      </c>
      <c r="C7165" s="0" t="n">
        <v>0.0288</v>
      </c>
      <c r="D7165" s="0" t="n">
        <v>0.02989</v>
      </c>
      <c r="E7165" s="0" t="n">
        <v>0.03189</v>
      </c>
      <c r="F7165" s="0" t="n">
        <v>0.03518</v>
      </c>
      <c r="G7165" s="0" t="n">
        <v>0.03775</v>
      </c>
      <c r="H7165" s="0" t="n">
        <v>0.04139</v>
      </c>
      <c r="I7165" s="0" t="n">
        <v>0.04374</v>
      </c>
      <c r="J7165" s="0" t="n">
        <v>0.04592</v>
      </c>
      <c r="K7165" s="0" t="n">
        <v>0.04885</v>
      </c>
      <c r="L7165" s="0" t="n">
        <v>0.04985</v>
      </c>
    </row>
    <row r="7166" customFormat="false" ht="15" hidden="false" customHeight="false" outlineLevel="0" collapsed="false">
      <c r="A7166" s="0" t="n">
        <v>20</v>
      </c>
      <c r="B7166" s="0" t="n">
        <v>305</v>
      </c>
      <c r="C7166" s="0" t="n">
        <v>0.03239</v>
      </c>
      <c r="D7166" s="0" t="n">
        <v>0.03331</v>
      </c>
      <c r="E7166" s="0" t="n">
        <v>0.03497</v>
      </c>
      <c r="F7166" s="0" t="n">
        <v>0.03773</v>
      </c>
      <c r="G7166" s="0" t="n">
        <v>0.03988</v>
      </c>
      <c r="H7166" s="0" t="n">
        <v>0.04292</v>
      </c>
      <c r="I7166" s="0" t="n">
        <v>0.04488</v>
      </c>
      <c r="J7166" s="0" t="n">
        <v>0.04671</v>
      </c>
      <c r="K7166" s="0" t="n">
        <v>0.04915</v>
      </c>
      <c r="L7166" s="0" t="n">
        <v>0.04999</v>
      </c>
    </row>
    <row r="7167" customFormat="false" ht="15" hidden="false" customHeight="false" outlineLevel="0" collapsed="false">
      <c r="A7167" s="0" t="n">
        <v>20</v>
      </c>
      <c r="B7167" s="0" t="n">
        <v>306</v>
      </c>
      <c r="C7167" s="0" t="n">
        <v>0.03396</v>
      </c>
      <c r="D7167" s="0" t="n">
        <v>0.03482</v>
      </c>
      <c r="E7167" s="0" t="n">
        <v>0.03637</v>
      </c>
      <c r="F7167" s="0" t="n">
        <v>0.03894</v>
      </c>
      <c r="G7167" s="0" t="n">
        <v>0.04094</v>
      </c>
      <c r="H7167" s="0" t="n">
        <v>0.04377</v>
      </c>
      <c r="I7167" s="0" t="n">
        <v>0.0456</v>
      </c>
      <c r="J7167" s="0" t="n">
        <v>0.0473</v>
      </c>
      <c r="K7167" s="0" t="n">
        <v>0.04957</v>
      </c>
      <c r="L7167" s="0" t="n">
        <v>0.05036</v>
      </c>
    </row>
    <row r="7168" customFormat="false" ht="15" hidden="false" customHeight="false" outlineLevel="0" collapsed="false">
      <c r="A7168" s="0" t="n">
        <v>20</v>
      </c>
      <c r="B7168" s="0" t="n">
        <v>307</v>
      </c>
      <c r="C7168" s="0" t="n">
        <v>0.03103</v>
      </c>
      <c r="D7168" s="0" t="n">
        <v>0.03206</v>
      </c>
      <c r="E7168" s="0" t="n">
        <v>0.03392</v>
      </c>
      <c r="F7168" s="0" t="n">
        <v>0.037</v>
      </c>
      <c r="G7168" s="0" t="n">
        <v>0.03941</v>
      </c>
      <c r="H7168" s="0" t="n">
        <v>0.04281</v>
      </c>
      <c r="I7168" s="0" t="n">
        <v>0.04501</v>
      </c>
      <c r="J7168" s="0" t="n">
        <v>0.04705</v>
      </c>
      <c r="K7168" s="0" t="n">
        <v>0.04979</v>
      </c>
      <c r="L7168" s="0" t="n">
        <v>0.05073</v>
      </c>
    </row>
    <row r="7169" customFormat="false" ht="15" hidden="false" customHeight="false" outlineLevel="0" collapsed="false">
      <c r="A7169" s="0" t="n">
        <v>20</v>
      </c>
      <c r="B7169" s="0" t="n">
        <v>308</v>
      </c>
      <c r="C7169" s="0" t="n">
        <v>0.02707</v>
      </c>
      <c r="D7169" s="0" t="n">
        <v>0.02818</v>
      </c>
      <c r="E7169" s="0" t="n">
        <v>0.0302</v>
      </c>
      <c r="F7169" s="0" t="n">
        <v>0.03355</v>
      </c>
      <c r="G7169" s="0" t="n">
        <v>0.03615</v>
      </c>
      <c r="H7169" s="0" t="n">
        <v>0.03984</v>
      </c>
      <c r="I7169" s="0" t="n">
        <v>0.04223</v>
      </c>
      <c r="J7169" s="0" t="n">
        <v>0.04444</v>
      </c>
      <c r="K7169" s="0" t="n">
        <v>0.0474</v>
      </c>
      <c r="L7169" s="0" t="n">
        <v>0.04843</v>
      </c>
    </row>
    <row r="7170" customFormat="false" ht="15" hidden="false" customHeight="false" outlineLevel="0" collapsed="false">
      <c r="A7170" s="0" t="n">
        <v>20</v>
      </c>
      <c r="B7170" s="0" t="n">
        <v>309</v>
      </c>
      <c r="C7170" s="0" t="n">
        <v>0.02573</v>
      </c>
      <c r="D7170" s="0" t="n">
        <v>0.02679</v>
      </c>
      <c r="E7170" s="0" t="n">
        <v>0.02872</v>
      </c>
      <c r="F7170" s="0" t="n">
        <v>0.03191</v>
      </c>
      <c r="G7170" s="0" t="n">
        <v>0.03439</v>
      </c>
      <c r="H7170" s="0" t="n">
        <v>0.03791</v>
      </c>
      <c r="I7170" s="0" t="n">
        <v>0.04019</v>
      </c>
      <c r="J7170" s="0" t="n">
        <v>0.0423</v>
      </c>
      <c r="K7170" s="0" t="n">
        <v>0.04513</v>
      </c>
      <c r="L7170" s="0" t="n">
        <v>0.0461</v>
      </c>
    </row>
    <row r="7171" customFormat="false" ht="15" hidden="false" customHeight="false" outlineLevel="0" collapsed="false">
      <c r="A7171" s="0" t="n">
        <v>20</v>
      </c>
      <c r="B7171" s="0" t="n">
        <v>310</v>
      </c>
      <c r="C7171" s="0" t="n">
        <v>0.02023</v>
      </c>
      <c r="D7171" s="0" t="n">
        <v>0.02149</v>
      </c>
      <c r="E7171" s="0" t="n">
        <v>0.02377</v>
      </c>
      <c r="F7171" s="0" t="n">
        <v>0.02755</v>
      </c>
      <c r="G7171" s="0" t="n">
        <v>0.0305</v>
      </c>
      <c r="H7171" s="0" t="n">
        <v>0.03467</v>
      </c>
      <c r="I7171" s="0" t="n">
        <v>0.03737</v>
      </c>
      <c r="J7171" s="0" t="n">
        <v>0.03987</v>
      </c>
      <c r="K7171" s="0" t="n">
        <v>0.04322</v>
      </c>
      <c r="L7171" s="0" t="n">
        <v>0.04438</v>
      </c>
    </row>
    <row r="7172" customFormat="false" ht="15" hidden="false" customHeight="false" outlineLevel="0" collapsed="false">
      <c r="A7172" s="0" t="n">
        <v>20</v>
      </c>
      <c r="B7172" s="0" t="n">
        <v>311</v>
      </c>
      <c r="C7172" s="0" t="n">
        <v>0.01701</v>
      </c>
      <c r="D7172" s="0" t="n">
        <v>0.01829</v>
      </c>
      <c r="E7172" s="0" t="n">
        <v>0.02063</v>
      </c>
      <c r="F7172" s="0" t="n">
        <v>0.02448</v>
      </c>
      <c r="G7172" s="0" t="n">
        <v>0.02749</v>
      </c>
      <c r="H7172" s="0" t="n">
        <v>0.03175</v>
      </c>
      <c r="I7172" s="0" t="n">
        <v>0.0345</v>
      </c>
      <c r="J7172" s="0" t="n">
        <v>0.03705</v>
      </c>
      <c r="K7172" s="0" t="n">
        <v>0.04047</v>
      </c>
      <c r="L7172" s="0" t="n">
        <v>0.04166</v>
      </c>
    </row>
    <row r="7173" customFormat="false" ht="15" hidden="false" customHeight="false" outlineLevel="0" collapsed="false">
      <c r="A7173" s="0" t="n">
        <v>20</v>
      </c>
      <c r="B7173" s="0" t="n">
        <v>312</v>
      </c>
      <c r="C7173" s="0" t="n">
        <v>0.01756</v>
      </c>
      <c r="D7173" s="0" t="n">
        <v>0.01884</v>
      </c>
      <c r="E7173" s="0" t="n">
        <v>0.02117</v>
      </c>
      <c r="F7173" s="0" t="n">
        <v>0.02503</v>
      </c>
      <c r="G7173" s="0" t="n">
        <v>0.02804</v>
      </c>
      <c r="H7173" s="0" t="n">
        <v>0.03229</v>
      </c>
      <c r="I7173" s="0" t="n">
        <v>0.03504</v>
      </c>
      <c r="J7173" s="0" t="n">
        <v>0.0376</v>
      </c>
      <c r="K7173" s="0" t="n">
        <v>0.04102</v>
      </c>
      <c r="L7173" s="0" t="n">
        <v>0.0422</v>
      </c>
    </row>
    <row r="7174" customFormat="false" ht="15" hidden="false" customHeight="false" outlineLevel="0" collapsed="false">
      <c r="A7174" s="0" t="n">
        <v>20</v>
      </c>
      <c r="B7174" s="0" t="n">
        <v>313</v>
      </c>
      <c r="C7174" s="0" t="n">
        <v>0.01608</v>
      </c>
      <c r="D7174" s="0" t="n">
        <v>0.01743</v>
      </c>
      <c r="E7174" s="0" t="n">
        <v>0.01987</v>
      </c>
      <c r="F7174" s="0" t="n">
        <v>0.0239</v>
      </c>
      <c r="G7174" s="0" t="n">
        <v>0.02705</v>
      </c>
      <c r="H7174" s="0" t="n">
        <v>0.0315</v>
      </c>
      <c r="I7174" s="0" t="n">
        <v>0.03438</v>
      </c>
      <c r="J7174" s="0" t="n">
        <v>0.03705</v>
      </c>
      <c r="K7174" s="0" t="n">
        <v>0.04063</v>
      </c>
      <c r="L7174" s="0" t="n">
        <v>0.04186</v>
      </c>
    </row>
    <row r="7175" customFormat="false" ht="15" hidden="false" customHeight="false" outlineLevel="0" collapsed="false">
      <c r="A7175" s="0" t="n">
        <v>20</v>
      </c>
      <c r="B7175" s="0" t="n">
        <v>314</v>
      </c>
      <c r="C7175" s="0" t="n">
        <v>0.01038</v>
      </c>
      <c r="D7175" s="0" t="n">
        <v>0.01189</v>
      </c>
      <c r="E7175" s="0" t="n">
        <v>0.01463</v>
      </c>
      <c r="F7175" s="0" t="n">
        <v>0.01917</v>
      </c>
      <c r="G7175" s="0" t="n">
        <v>0.02272</v>
      </c>
      <c r="H7175" s="0" t="n">
        <v>0.02773</v>
      </c>
      <c r="I7175" s="0" t="n">
        <v>0.03097</v>
      </c>
      <c r="J7175" s="0" t="n">
        <v>0.03398</v>
      </c>
      <c r="K7175" s="0" t="n">
        <v>0.038</v>
      </c>
      <c r="L7175" s="0" t="n">
        <v>0.03939</v>
      </c>
    </row>
    <row r="7176" customFormat="false" ht="15" hidden="false" customHeight="false" outlineLevel="0" collapsed="false">
      <c r="A7176" s="0" t="n">
        <v>20</v>
      </c>
      <c r="B7176" s="0" t="n">
        <v>315</v>
      </c>
      <c r="C7176" s="0" t="n">
        <v>0.01155</v>
      </c>
      <c r="D7176" s="0" t="n">
        <v>0.01307</v>
      </c>
      <c r="E7176" s="0" t="n">
        <v>0.01581</v>
      </c>
      <c r="F7176" s="0" t="n">
        <v>0.02036</v>
      </c>
      <c r="G7176" s="0" t="n">
        <v>0.0239</v>
      </c>
      <c r="H7176" s="0" t="n">
        <v>0.02891</v>
      </c>
      <c r="I7176" s="0" t="n">
        <v>0.03215</v>
      </c>
      <c r="J7176" s="0" t="n">
        <v>0.03516</v>
      </c>
      <c r="K7176" s="0" t="n">
        <v>0.03919</v>
      </c>
      <c r="L7176" s="0" t="n">
        <v>0.04058</v>
      </c>
    </row>
    <row r="7177" customFormat="false" ht="15" hidden="false" customHeight="false" outlineLevel="0" collapsed="false">
      <c r="A7177" s="0" t="n">
        <v>20</v>
      </c>
      <c r="B7177" s="0" t="n">
        <v>316</v>
      </c>
      <c r="C7177" s="0" t="n">
        <v>0.01294</v>
      </c>
      <c r="D7177" s="0" t="n">
        <v>0.01439</v>
      </c>
      <c r="E7177" s="0" t="n">
        <v>0.01702</v>
      </c>
      <c r="F7177" s="0" t="n">
        <v>0.02136</v>
      </c>
      <c r="G7177" s="0" t="n">
        <v>0.02475</v>
      </c>
      <c r="H7177" s="0" t="n">
        <v>0.02955</v>
      </c>
      <c r="I7177" s="0" t="n">
        <v>0.03265</v>
      </c>
      <c r="J7177" s="0" t="n">
        <v>0.03553</v>
      </c>
      <c r="K7177" s="0" t="n">
        <v>0.03938</v>
      </c>
      <c r="L7177" s="0" t="n">
        <v>0.04071</v>
      </c>
    </row>
    <row r="7178" customFormat="false" ht="15" hidden="false" customHeight="false" outlineLevel="0" collapsed="false">
      <c r="A7178" s="0" t="n">
        <v>20</v>
      </c>
      <c r="B7178" s="0" t="n">
        <v>317</v>
      </c>
      <c r="C7178" s="0" t="n">
        <v>0.01491</v>
      </c>
      <c r="D7178" s="0" t="n">
        <v>0.0163</v>
      </c>
      <c r="E7178" s="0" t="n">
        <v>0.01881</v>
      </c>
      <c r="F7178" s="0" t="n">
        <v>0.02298</v>
      </c>
      <c r="G7178" s="0" t="n">
        <v>0.02623</v>
      </c>
      <c r="H7178" s="0" t="n">
        <v>0.03083</v>
      </c>
      <c r="I7178" s="0" t="n">
        <v>0.0338</v>
      </c>
      <c r="J7178" s="0" t="n">
        <v>0.03656</v>
      </c>
      <c r="K7178" s="0" t="n">
        <v>0.04025</v>
      </c>
      <c r="L7178" s="0" t="n">
        <v>0.04153</v>
      </c>
    </row>
    <row r="7179" customFormat="false" ht="15" hidden="false" customHeight="false" outlineLevel="0" collapsed="false">
      <c r="A7179" s="0" t="n">
        <v>20</v>
      </c>
      <c r="B7179" s="0" t="n">
        <v>318</v>
      </c>
      <c r="C7179" s="0" t="n">
        <v>0.01511</v>
      </c>
      <c r="D7179" s="0" t="n">
        <v>0.01643</v>
      </c>
      <c r="E7179" s="0" t="n">
        <v>0.01884</v>
      </c>
      <c r="F7179" s="0" t="n">
        <v>0.02281</v>
      </c>
      <c r="G7179" s="0" t="n">
        <v>0.02592</v>
      </c>
      <c r="H7179" s="0" t="n">
        <v>0.03031</v>
      </c>
      <c r="I7179" s="0" t="n">
        <v>0.03314</v>
      </c>
      <c r="J7179" s="0" t="n">
        <v>0.03578</v>
      </c>
      <c r="K7179" s="0" t="n">
        <v>0.0393</v>
      </c>
      <c r="L7179" s="0" t="n">
        <v>0.04052</v>
      </c>
    </row>
    <row r="7180" customFormat="false" ht="15" hidden="false" customHeight="false" outlineLevel="0" collapsed="false">
      <c r="A7180" s="0" t="n">
        <v>20</v>
      </c>
      <c r="B7180" s="0" t="n">
        <v>319</v>
      </c>
      <c r="C7180" s="0" t="n">
        <v>0.01543</v>
      </c>
      <c r="D7180" s="0" t="n">
        <v>0.01675</v>
      </c>
      <c r="E7180" s="0" t="n">
        <v>0.01915</v>
      </c>
      <c r="F7180" s="0" t="n">
        <v>0.02313</v>
      </c>
      <c r="G7180" s="0" t="n">
        <v>0.02623</v>
      </c>
      <c r="H7180" s="0" t="n">
        <v>0.03061</v>
      </c>
      <c r="I7180" s="0" t="n">
        <v>0.03345</v>
      </c>
      <c r="J7180" s="0" t="n">
        <v>0.03608</v>
      </c>
      <c r="K7180" s="0" t="n">
        <v>0.03961</v>
      </c>
      <c r="L7180" s="0" t="n">
        <v>0.04082</v>
      </c>
    </row>
    <row r="7181" customFormat="false" ht="15" hidden="false" customHeight="false" outlineLevel="0" collapsed="false">
      <c r="A7181" s="0" t="n">
        <v>20</v>
      </c>
      <c r="B7181" s="0" t="n">
        <v>320</v>
      </c>
      <c r="C7181" s="0" t="n">
        <v>0.01378</v>
      </c>
      <c r="D7181" s="0" t="n">
        <v>0.01523</v>
      </c>
      <c r="E7181" s="0" t="n">
        <v>0.01785</v>
      </c>
      <c r="F7181" s="0" t="n">
        <v>0.02219</v>
      </c>
      <c r="G7181" s="0" t="n">
        <v>0.02557</v>
      </c>
      <c r="H7181" s="0" t="n">
        <v>0.03035</v>
      </c>
      <c r="I7181" s="0" t="n">
        <v>0.03345</v>
      </c>
      <c r="J7181" s="0" t="n">
        <v>0.03632</v>
      </c>
      <c r="K7181" s="0" t="n">
        <v>0.04016</v>
      </c>
      <c r="L7181" s="0" t="n">
        <v>0.04149</v>
      </c>
    </row>
    <row r="7182" customFormat="false" ht="15" hidden="false" customHeight="false" outlineLevel="0" collapsed="false">
      <c r="A7182" s="0" t="n">
        <v>20</v>
      </c>
      <c r="B7182" s="0" t="n">
        <v>321</v>
      </c>
      <c r="C7182" s="0" t="n">
        <v>0.01302</v>
      </c>
      <c r="D7182" s="0" t="n">
        <v>0.01448</v>
      </c>
      <c r="E7182" s="0" t="n">
        <v>0.01715</v>
      </c>
      <c r="F7182" s="0" t="n">
        <v>0.02156</v>
      </c>
      <c r="G7182" s="0" t="n">
        <v>0.02499</v>
      </c>
      <c r="H7182" s="0" t="n">
        <v>0.02986</v>
      </c>
      <c r="I7182" s="0" t="n">
        <v>0.033</v>
      </c>
      <c r="J7182" s="0" t="n">
        <v>0.03592</v>
      </c>
      <c r="K7182" s="0" t="n">
        <v>0.03983</v>
      </c>
      <c r="L7182" s="0" t="n">
        <v>0.04118</v>
      </c>
    </row>
    <row r="7183" customFormat="false" ht="15" hidden="false" customHeight="false" outlineLevel="0" collapsed="false">
      <c r="A7183" s="0" t="n">
        <v>20</v>
      </c>
      <c r="B7183" s="0" t="n">
        <v>322</v>
      </c>
      <c r="C7183" s="0" t="n">
        <v>0.01635</v>
      </c>
      <c r="D7183" s="0" t="n">
        <v>0.01772</v>
      </c>
      <c r="E7183" s="0" t="n">
        <v>0.02021</v>
      </c>
      <c r="F7183" s="0" t="n">
        <v>0.02431</v>
      </c>
      <c r="G7183" s="0" t="n">
        <v>0.02752</v>
      </c>
      <c r="H7183" s="0" t="n">
        <v>0.03206</v>
      </c>
      <c r="I7183" s="0" t="n">
        <v>0.03499</v>
      </c>
      <c r="J7183" s="0" t="n">
        <v>0.03771</v>
      </c>
      <c r="K7183" s="0" t="n">
        <v>0.04135</v>
      </c>
      <c r="L7183" s="0" t="n">
        <v>0.04261</v>
      </c>
    </row>
    <row r="7184" customFormat="false" ht="15" hidden="false" customHeight="false" outlineLevel="0" collapsed="false">
      <c r="A7184" s="0" t="n">
        <v>20</v>
      </c>
      <c r="B7184" s="0" t="n">
        <v>323</v>
      </c>
      <c r="C7184" s="0" t="n">
        <v>0.01656</v>
      </c>
      <c r="D7184" s="0" t="n">
        <v>0.01783</v>
      </c>
      <c r="E7184" s="0" t="n">
        <v>0.02014</v>
      </c>
      <c r="F7184" s="0" t="n">
        <v>0.02396</v>
      </c>
      <c r="G7184" s="0" t="n">
        <v>0.02694</v>
      </c>
      <c r="H7184" s="0" t="n">
        <v>0.03116</v>
      </c>
      <c r="I7184" s="0" t="n">
        <v>0.03388</v>
      </c>
      <c r="J7184" s="0" t="n">
        <v>0.03641</v>
      </c>
      <c r="K7184" s="0" t="n">
        <v>0.0398</v>
      </c>
      <c r="L7184" s="0" t="n">
        <v>0.04097</v>
      </c>
    </row>
    <row r="7185" customFormat="false" ht="15" hidden="false" customHeight="false" outlineLevel="0" collapsed="false">
      <c r="A7185" s="0" t="n">
        <v>20</v>
      </c>
      <c r="B7185" s="0" t="n">
        <v>324</v>
      </c>
      <c r="C7185" s="0" t="n">
        <v>0.01308</v>
      </c>
      <c r="D7185" s="0" t="n">
        <v>0.01452</v>
      </c>
      <c r="E7185" s="0" t="n">
        <v>0.01713</v>
      </c>
      <c r="F7185" s="0" t="n">
        <v>0.02144</v>
      </c>
      <c r="G7185" s="0" t="n">
        <v>0.02481</v>
      </c>
      <c r="H7185" s="0" t="n">
        <v>0.02957</v>
      </c>
      <c r="I7185" s="0" t="n">
        <v>0.03264</v>
      </c>
      <c r="J7185" s="0" t="n">
        <v>0.0355</v>
      </c>
      <c r="K7185" s="0" t="n">
        <v>0.03933</v>
      </c>
      <c r="L7185" s="0" t="n">
        <v>0.04065</v>
      </c>
    </row>
    <row r="7186" customFormat="false" ht="15" hidden="false" customHeight="false" outlineLevel="0" collapsed="false">
      <c r="A7186" s="0" t="n">
        <v>20</v>
      </c>
      <c r="B7186" s="0" t="n">
        <v>325</v>
      </c>
      <c r="C7186" s="0" t="n">
        <v>0.01421</v>
      </c>
      <c r="D7186" s="0" t="n">
        <v>0.0156</v>
      </c>
      <c r="E7186" s="0" t="n">
        <v>0.01812</v>
      </c>
      <c r="F7186" s="0" t="n">
        <v>0.02229</v>
      </c>
      <c r="G7186" s="0" t="n">
        <v>0.02555</v>
      </c>
      <c r="H7186" s="0" t="n">
        <v>0.03016</v>
      </c>
      <c r="I7186" s="0" t="n">
        <v>0.03313</v>
      </c>
      <c r="J7186" s="0" t="n">
        <v>0.0359</v>
      </c>
      <c r="K7186" s="0" t="n">
        <v>0.0396</v>
      </c>
      <c r="L7186" s="0" t="n">
        <v>0.04088</v>
      </c>
    </row>
    <row r="7187" customFormat="false" ht="15" hidden="false" customHeight="false" outlineLevel="0" collapsed="false">
      <c r="A7187" s="0" t="n">
        <v>20</v>
      </c>
      <c r="B7187" s="0" t="n">
        <v>326</v>
      </c>
      <c r="C7187" s="0" t="n">
        <v>0.01233</v>
      </c>
      <c r="D7187" s="0" t="n">
        <v>0.01384</v>
      </c>
      <c r="E7187" s="0" t="n">
        <v>0.0166</v>
      </c>
      <c r="F7187" s="0" t="n">
        <v>0.02115</v>
      </c>
      <c r="G7187" s="0" t="n">
        <v>0.0247</v>
      </c>
      <c r="H7187" s="0" t="n">
        <v>0.02973</v>
      </c>
      <c r="I7187" s="0" t="n">
        <v>0.03297</v>
      </c>
      <c r="J7187" s="0" t="n">
        <v>0.03599</v>
      </c>
      <c r="K7187" s="0" t="n">
        <v>0.04003</v>
      </c>
      <c r="L7187" s="0" t="n">
        <v>0.04142</v>
      </c>
    </row>
    <row r="7188" customFormat="false" ht="15" hidden="false" customHeight="false" outlineLevel="0" collapsed="false">
      <c r="A7188" s="0" t="n">
        <v>20</v>
      </c>
      <c r="B7188" s="0" t="n">
        <v>327</v>
      </c>
      <c r="C7188" s="0" t="n">
        <v>0.00977</v>
      </c>
      <c r="D7188" s="0" t="n">
        <v>0.01138</v>
      </c>
      <c r="E7188" s="0" t="n">
        <v>0.01432</v>
      </c>
      <c r="F7188" s="0" t="n">
        <v>0.01917</v>
      </c>
      <c r="G7188" s="0" t="n">
        <v>0.02295</v>
      </c>
      <c r="H7188" s="0" t="n">
        <v>0.02831</v>
      </c>
      <c r="I7188" s="0" t="n">
        <v>0.03177</v>
      </c>
      <c r="J7188" s="0" t="n">
        <v>0.03498</v>
      </c>
      <c r="K7188" s="0" t="n">
        <v>0.03928</v>
      </c>
      <c r="L7188" s="0" t="n">
        <v>0.04077</v>
      </c>
    </row>
    <row r="7189" customFormat="false" ht="15" hidden="false" customHeight="false" outlineLevel="0" collapsed="false">
      <c r="A7189" s="0" t="n">
        <v>20</v>
      </c>
      <c r="B7189" s="0" t="n">
        <v>328</v>
      </c>
      <c r="C7189" s="0" t="n">
        <v>0.01004</v>
      </c>
      <c r="D7189" s="0" t="n">
        <v>0.01154</v>
      </c>
      <c r="E7189" s="0" t="n">
        <v>0.01426</v>
      </c>
      <c r="F7189" s="0" t="n">
        <v>0.01875</v>
      </c>
      <c r="G7189" s="0" t="n">
        <v>0.02226</v>
      </c>
      <c r="H7189" s="0" t="n">
        <v>0.02722</v>
      </c>
      <c r="I7189" s="0" t="n">
        <v>0.03043</v>
      </c>
      <c r="J7189" s="0" t="n">
        <v>0.0334</v>
      </c>
      <c r="K7189" s="0" t="n">
        <v>0.03739</v>
      </c>
      <c r="L7189" s="0" t="n">
        <v>0.03877</v>
      </c>
    </row>
    <row r="7190" customFormat="false" ht="15" hidden="false" customHeight="false" outlineLevel="0" collapsed="false">
      <c r="A7190" s="0" t="n">
        <v>20</v>
      </c>
      <c r="B7190" s="0" t="n">
        <v>329</v>
      </c>
      <c r="C7190" s="0" t="n">
        <v>0.00801</v>
      </c>
      <c r="D7190" s="0" t="n">
        <v>0.00951</v>
      </c>
      <c r="E7190" s="0" t="n">
        <v>0.01222</v>
      </c>
      <c r="F7190" s="0" t="n">
        <v>0.0167</v>
      </c>
      <c r="G7190" s="0" t="n">
        <v>0.0202</v>
      </c>
      <c r="H7190" s="0" t="n">
        <v>0.02516</v>
      </c>
      <c r="I7190" s="0" t="n">
        <v>0.02836</v>
      </c>
      <c r="J7190" s="0" t="n">
        <v>0.03133</v>
      </c>
      <c r="K7190" s="0" t="n">
        <v>0.03531</v>
      </c>
      <c r="L7190" s="0" t="n">
        <v>0.03668</v>
      </c>
    </row>
    <row r="7191" customFormat="false" ht="15" hidden="false" customHeight="false" outlineLevel="0" collapsed="false">
      <c r="A7191" s="0" t="n">
        <v>20</v>
      </c>
      <c r="B7191" s="0" t="n">
        <v>330</v>
      </c>
      <c r="C7191" s="0" t="n">
        <v>0.00693</v>
      </c>
      <c r="D7191" s="0" t="n">
        <v>0.00847</v>
      </c>
      <c r="E7191" s="0" t="n">
        <v>0.01126</v>
      </c>
      <c r="F7191" s="0" t="n">
        <v>0.01587</v>
      </c>
      <c r="G7191" s="0" t="n">
        <v>0.01947</v>
      </c>
      <c r="H7191" s="0" t="n">
        <v>0.02457</v>
      </c>
      <c r="I7191" s="0" t="n">
        <v>0.02786</v>
      </c>
      <c r="J7191" s="0" t="n">
        <v>0.03092</v>
      </c>
      <c r="K7191" s="0" t="n">
        <v>0.03501</v>
      </c>
      <c r="L7191" s="0" t="n">
        <v>0.03643</v>
      </c>
    </row>
    <row r="7192" customFormat="false" ht="15" hidden="false" customHeight="false" outlineLevel="0" collapsed="false">
      <c r="A7192" s="0" t="n">
        <v>20</v>
      </c>
      <c r="B7192" s="0" t="n">
        <v>331</v>
      </c>
      <c r="C7192" s="0" t="n">
        <v>0.00818</v>
      </c>
      <c r="D7192" s="0" t="n">
        <v>0.00968</v>
      </c>
      <c r="E7192" s="0" t="n">
        <v>0.0124</v>
      </c>
      <c r="F7192" s="0" t="n">
        <v>0.01691</v>
      </c>
      <c r="G7192" s="0" t="n">
        <v>0.02043</v>
      </c>
      <c r="H7192" s="0" t="n">
        <v>0.0254</v>
      </c>
      <c r="I7192" s="0" t="n">
        <v>0.02862</v>
      </c>
      <c r="J7192" s="0" t="n">
        <v>0.0316</v>
      </c>
      <c r="K7192" s="0" t="n">
        <v>0.0356</v>
      </c>
      <c r="L7192" s="0" t="n">
        <v>0.03698</v>
      </c>
    </row>
    <row r="7193" customFormat="false" ht="15" hidden="false" customHeight="false" outlineLevel="0" collapsed="false">
      <c r="A7193" s="0" t="n">
        <v>20</v>
      </c>
      <c r="B7193" s="0" t="n">
        <v>332</v>
      </c>
      <c r="C7193" s="0" t="n">
        <v>0.01009</v>
      </c>
      <c r="D7193" s="0" t="n">
        <v>0.01153</v>
      </c>
      <c r="E7193" s="0" t="n">
        <v>0.01413</v>
      </c>
      <c r="F7193" s="0" t="n">
        <v>0.01845</v>
      </c>
      <c r="G7193" s="0" t="n">
        <v>0.02181</v>
      </c>
      <c r="H7193" s="0" t="n">
        <v>0.02658</v>
      </c>
      <c r="I7193" s="0" t="n">
        <v>0.02965</v>
      </c>
      <c r="J7193" s="0" t="n">
        <v>0.03251</v>
      </c>
      <c r="K7193" s="0" t="n">
        <v>0.03634</v>
      </c>
      <c r="L7193" s="0" t="n">
        <v>0.03766</v>
      </c>
    </row>
    <row r="7194" customFormat="false" ht="15" hidden="false" customHeight="false" outlineLevel="0" collapsed="false">
      <c r="A7194" s="0" t="n">
        <v>20</v>
      </c>
      <c r="B7194" s="0" t="n">
        <v>333</v>
      </c>
      <c r="C7194" s="0" t="n">
        <v>0.01147</v>
      </c>
      <c r="D7194" s="0" t="n">
        <v>0.01281</v>
      </c>
      <c r="E7194" s="0" t="n">
        <v>0.01523</v>
      </c>
      <c r="F7194" s="0" t="n">
        <v>0.01925</v>
      </c>
      <c r="G7194" s="0" t="n">
        <v>0.02238</v>
      </c>
      <c r="H7194" s="0" t="n">
        <v>0.02681</v>
      </c>
      <c r="I7194" s="0" t="n">
        <v>0.02967</v>
      </c>
      <c r="J7194" s="0" t="n">
        <v>0.03233</v>
      </c>
      <c r="K7194" s="0" t="n">
        <v>0.03588</v>
      </c>
      <c r="L7194" s="0" t="n">
        <v>0.03711</v>
      </c>
    </row>
    <row r="7195" customFormat="false" ht="15" hidden="false" customHeight="false" outlineLevel="0" collapsed="false">
      <c r="A7195" s="0" t="n">
        <v>20</v>
      </c>
      <c r="B7195" s="0" t="n">
        <v>334</v>
      </c>
      <c r="C7195" s="0" t="n">
        <v>0.01133</v>
      </c>
      <c r="D7195" s="0" t="n">
        <v>0.01267</v>
      </c>
      <c r="E7195" s="0" t="n">
        <v>0.01509</v>
      </c>
      <c r="F7195" s="0" t="n">
        <v>0.01909</v>
      </c>
      <c r="G7195" s="0" t="n">
        <v>0.02221</v>
      </c>
      <c r="H7195" s="0" t="n">
        <v>0.02663</v>
      </c>
      <c r="I7195" s="0" t="n">
        <v>0.02949</v>
      </c>
      <c r="J7195" s="0" t="n">
        <v>0.03214</v>
      </c>
      <c r="K7195" s="0" t="n">
        <v>0.03569</v>
      </c>
      <c r="L7195" s="0" t="n">
        <v>0.03692</v>
      </c>
    </row>
    <row r="7196" customFormat="false" ht="15" hidden="false" customHeight="false" outlineLevel="0" collapsed="false">
      <c r="A7196" s="0" t="n">
        <v>20</v>
      </c>
      <c r="B7196" s="0" t="n">
        <v>335</v>
      </c>
      <c r="C7196" s="0" t="n">
        <v>0.00873</v>
      </c>
      <c r="D7196" s="0" t="n">
        <v>0.01019</v>
      </c>
      <c r="E7196" s="0" t="n">
        <v>0.01284</v>
      </c>
      <c r="F7196" s="0" t="n">
        <v>0.01722</v>
      </c>
      <c r="G7196" s="0" t="n">
        <v>0.02063</v>
      </c>
      <c r="H7196" s="0" t="n">
        <v>0.02547</v>
      </c>
      <c r="I7196" s="0" t="n">
        <v>0.02859</v>
      </c>
      <c r="J7196" s="0" t="n">
        <v>0.03149</v>
      </c>
      <c r="K7196" s="0" t="n">
        <v>0.03538</v>
      </c>
      <c r="L7196" s="0" t="n">
        <v>0.03672</v>
      </c>
    </row>
    <row r="7197" customFormat="false" ht="15" hidden="false" customHeight="false" outlineLevel="0" collapsed="false">
      <c r="A7197" s="0" t="n">
        <v>20</v>
      </c>
      <c r="B7197" s="0" t="n">
        <v>336</v>
      </c>
      <c r="C7197" s="0" t="n">
        <v>0.00819</v>
      </c>
      <c r="D7197" s="0" t="n">
        <v>0.00963</v>
      </c>
      <c r="E7197" s="0" t="n">
        <v>0.01224</v>
      </c>
      <c r="F7197" s="0" t="n">
        <v>0.01655</v>
      </c>
      <c r="G7197" s="0" t="n">
        <v>0.01992</v>
      </c>
      <c r="H7197" s="0" t="n">
        <v>0.02469</v>
      </c>
      <c r="I7197" s="0" t="n">
        <v>0.02776</v>
      </c>
      <c r="J7197" s="0" t="n">
        <v>0.03062</v>
      </c>
      <c r="K7197" s="0" t="n">
        <v>0.03445</v>
      </c>
      <c r="L7197" s="0" t="n">
        <v>0.03577</v>
      </c>
    </row>
    <row r="7198" customFormat="false" ht="15" hidden="false" customHeight="false" outlineLevel="0" collapsed="false">
      <c r="A7198" s="0" t="n">
        <v>20</v>
      </c>
      <c r="B7198" s="0" t="n">
        <v>337</v>
      </c>
      <c r="C7198" s="0" t="n">
        <v>0.00953</v>
      </c>
      <c r="D7198" s="0" t="n">
        <v>0.01092</v>
      </c>
      <c r="E7198" s="0" t="n">
        <v>0.01343</v>
      </c>
      <c r="F7198" s="0" t="n">
        <v>0.01758</v>
      </c>
      <c r="G7198" s="0" t="n">
        <v>0.02082</v>
      </c>
      <c r="H7198" s="0" t="n">
        <v>0.02541</v>
      </c>
      <c r="I7198" s="0" t="n">
        <v>0.02837</v>
      </c>
      <c r="J7198" s="0" t="n">
        <v>0.03112</v>
      </c>
      <c r="K7198" s="0" t="n">
        <v>0.0348</v>
      </c>
      <c r="L7198" s="0" t="n">
        <v>0.03607</v>
      </c>
    </row>
    <row r="7199" customFormat="false" ht="15" hidden="false" customHeight="false" outlineLevel="0" collapsed="false">
      <c r="A7199" s="0" t="n">
        <v>20</v>
      </c>
      <c r="B7199" s="0" t="n">
        <v>338</v>
      </c>
      <c r="C7199" s="0" t="n">
        <v>0.0118</v>
      </c>
      <c r="D7199" s="0" t="n">
        <v>0.01312</v>
      </c>
      <c r="E7199" s="0" t="n">
        <v>0.0155</v>
      </c>
      <c r="F7199" s="0" t="n">
        <v>0.01945</v>
      </c>
      <c r="G7199" s="0" t="n">
        <v>0.02252</v>
      </c>
      <c r="H7199" s="0" t="n">
        <v>0.02688</v>
      </c>
      <c r="I7199" s="0" t="n">
        <v>0.02969</v>
      </c>
      <c r="J7199" s="0" t="n">
        <v>0.0323</v>
      </c>
      <c r="K7199" s="0" t="n">
        <v>0.0358</v>
      </c>
      <c r="L7199" s="0" t="n">
        <v>0.03701</v>
      </c>
    </row>
    <row r="7200" customFormat="false" ht="15" hidden="false" customHeight="false" outlineLevel="0" collapsed="false">
      <c r="A7200" s="0" t="n">
        <v>20</v>
      </c>
      <c r="B7200" s="0" t="n">
        <v>339</v>
      </c>
      <c r="C7200" s="0" t="n">
        <v>0.0071</v>
      </c>
      <c r="D7200" s="0" t="n">
        <v>0.00861</v>
      </c>
      <c r="E7200" s="0" t="n">
        <v>0.01135</v>
      </c>
      <c r="F7200" s="0" t="n">
        <v>0.01589</v>
      </c>
      <c r="G7200" s="0" t="n">
        <v>0.01942</v>
      </c>
      <c r="H7200" s="0" t="n">
        <v>0.02442</v>
      </c>
      <c r="I7200" s="0" t="n">
        <v>0.02766</v>
      </c>
      <c r="J7200" s="0" t="n">
        <v>0.03066</v>
      </c>
      <c r="K7200" s="0" t="n">
        <v>0.03468</v>
      </c>
      <c r="L7200" s="0" t="n">
        <v>0.03607</v>
      </c>
    </row>
    <row r="7201" customFormat="false" ht="15" hidden="false" customHeight="false" outlineLevel="0" collapsed="false">
      <c r="A7201" s="0" t="n">
        <v>20</v>
      </c>
      <c r="B7201" s="0" t="n">
        <v>340</v>
      </c>
      <c r="C7201" s="0" t="n">
        <v>0.00994</v>
      </c>
      <c r="D7201" s="0" t="n">
        <v>0.01135</v>
      </c>
      <c r="E7201" s="0" t="n">
        <v>0.0139</v>
      </c>
      <c r="F7201" s="0" t="n">
        <v>0.01812</v>
      </c>
      <c r="G7201" s="0" t="n">
        <v>0.02141</v>
      </c>
      <c r="H7201" s="0" t="n">
        <v>0.02607</v>
      </c>
      <c r="I7201" s="0" t="n">
        <v>0.02908</v>
      </c>
      <c r="J7201" s="0" t="n">
        <v>0.03187</v>
      </c>
      <c r="K7201" s="0" t="n">
        <v>0.03561</v>
      </c>
      <c r="L7201" s="0" t="n">
        <v>0.0369</v>
      </c>
    </row>
    <row r="7202" customFormat="false" ht="15" hidden="false" customHeight="false" outlineLevel="0" collapsed="false">
      <c r="A7202" s="0" t="n">
        <v>20</v>
      </c>
      <c r="B7202" s="0" t="n">
        <v>341</v>
      </c>
      <c r="C7202" s="0" t="n">
        <v>0.01124</v>
      </c>
      <c r="D7202" s="0" t="n">
        <v>0.01254</v>
      </c>
      <c r="E7202" s="0" t="n">
        <v>0.01489</v>
      </c>
      <c r="F7202" s="0" t="n">
        <v>0.01879</v>
      </c>
      <c r="G7202" s="0" t="n">
        <v>0.02182</v>
      </c>
      <c r="H7202" s="0" t="n">
        <v>0.02612</v>
      </c>
      <c r="I7202" s="0" t="n">
        <v>0.0289</v>
      </c>
      <c r="J7202" s="0" t="n">
        <v>0.03148</v>
      </c>
      <c r="K7202" s="0" t="n">
        <v>0.03493</v>
      </c>
      <c r="L7202" s="0" t="n">
        <v>0.03613</v>
      </c>
    </row>
    <row r="7203" customFormat="false" ht="15" hidden="false" customHeight="false" outlineLevel="0" collapsed="false">
      <c r="A7203" s="0" t="n">
        <v>20</v>
      </c>
      <c r="B7203" s="0" t="n">
        <v>342</v>
      </c>
      <c r="C7203" s="0" t="n">
        <v>0.01266</v>
      </c>
      <c r="D7203" s="0" t="n">
        <v>0.01388</v>
      </c>
      <c r="E7203" s="0" t="n">
        <v>0.01608</v>
      </c>
      <c r="F7203" s="0" t="n">
        <v>0.01972</v>
      </c>
      <c r="G7203" s="0" t="n">
        <v>0.02256</v>
      </c>
      <c r="H7203" s="0" t="n">
        <v>0.02659</v>
      </c>
      <c r="I7203" s="0" t="n">
        <v>0.02918</v>
      </c>
      <c r="J7203" s="0" t="n">
        <v>0.0316</v>
      </c>
      <c r="K7203" s="0" t="n">
        <v>0.03483</v>
      </c>
      <c r="L7203" s="0" t="n">
        <v>0.03594</v>
      </c>
    </row>
    <row r="7204" customFormat="false" ht="15" hidden="false" customHeight="false" outlineLevel="0" collapsed="false">
      <c r="A7204" s="0" t="n">
        <v>20</v>
      </c>
      <c r="B7204" s="0" t="n">
        <v>343</v>
      </c>
      <c r="C7204" s="0" t="n">
        <v>0.01193</v>
      </c>
      <c r="D7204" s="0" t="n">
        <v>0.01311</v>
      </c>
      <c r="E7204" s="0" t="n">
        <v>0.01525</v>
      </c>
      <c r="F7204" s="0" t="n">
        <v>0.01878</v>
      </c>
      <c r="G7204" s="0" t="n">
        <v>0.02154</v>
      </c>
      <c r="H7204" s="0" t="n">
        <v>0.02544</v>
      </c>
      <c r="I7204" s="0" t="n">
        <v>0.02796</v>
      </c>
      <c r="J7204" s="0" t="n">
        <v>0.0303</v>
      </c>
      <c r="K7204" s="0" t="n">
        <v>0.03344</v>
      </c>
      <c r="L7204" s="0" t="n">
        <v>0.03452</v>
      </c>
    </row>
    <row r="7205" customFormat="false" ht="15" hidden="false" customHeight="false" outlineLevel="0" collapsed="false">
      <c r="A7205" s="0" t="n">
        <v>20</v>
      </c>
      <c r="B7205" s="0" t="n">
        <v>344</v>
      </c>
      <c r="C7205" s="0" t="n">
        <v>0.01157</v>
      </c>
      <c r="D7205" s="0" t="n">
        <v>0.01273</v>
      </c>
      <c r="E7205" s="0" t="n">
        <v>0.01484</v>
      </c>
      <c r="F7205" s="0" t="n">
        <v>0.01833</v>
      </c>
      <c r="G7205" s="0" t="n">
        <v>0.02105</v>
      </c>
      <c r="H7205" s="0" t="n">
        <v>0.0249</v>
      </c>
      <c r="I7205" s="0" t="n">
        <v>0.02739</v>
      </c>
      <c r="J7205" s="0" t="n">
        <v>0.0297</v>
      </c>
      <c r="K7205" s="0" t="n">
        <v>0.03279</v>
      </c>
      <c r="L7205" s="0" t="n">
        <v>0.03386</v>
      </c>
    </row>
    <row r="7206" customFormat="false" ht="15" hidden="false" customHeight="false" outlineLevel="0" collapsed="false">
      <c r="A7206" s="0" t="n">
        <v>20</v>
      </c>
      <c r="B7206" s="0" t="n">
        <v>345</v>
      </c>
      <c r="C7206" s="0" t="n">
        <v>0.00939</v>
      </c>
      <c r="D7206" s="0" t="n">
        <v>0.01059</v>
      </c>
      <c r="E7206" s="0" t="n">
        <v>0.01275</v>
      </c>
      <c r="F7206" s="0" t="n">
        <v>0.01633</v>
      </c>
      <c r="G7206" s="0" t="n">
        <v>0.01913</v>
      </c>
      <c r="H7206" s="0" t="n">
        <v>0.02308</v>
      </c>
      <c r="I7206" s="0" t="n">
        <v>0.02564</v>
      </c>
      <c r="J7206" s="0" t="n">
        <v>0.02801</v>
      </c>
      <c r="K7206" s="0" t="n">
        <v>0.03119</v>
      </c>
      <c r="L7206" s="0" t="n">
        <v>0.03229</v>
      </c>
    </row>
    <row r="7207" customFormat="false" ht="15" hidden="false" customHeight="false" outlineLevel="0" collapsed="false">
      <c r="A7207" s="0" t="n">
        <v>20</v>
      </c>
      <c r="B7207" s="0" t="n">
        <v>346</v>
      </c>
      <c r="C7207" s="0" t="n">
        <v>0.01057</v>
      </c>
      <c r="D7207" s="0" t="n">
        <v>0.01172</v>
      </c>
      <c r="E7207" s="0" t="n">
        <v>0.01381</v>
      </c>
      <c r="F7207" s="0" t="n">
        <v>0.01726</v>
      </c>
      <c r="G7207" s="0" t="n">
        <v>0.01995</v>
      </c>
      <c r="H7207" s="0" t="n">
        <v>0.02376</v>
      </c>
      <c r="I7207" s="0" t="n">
        <v>0.02622</v>
      </c>
      <c r="J7207" s="0" t="n">
        <v>0.02851</v>
      </c>
      <c r="K7207" s="0" t="n">
        <v>0.03157</v>
      </c>
      <c r="L7207" s="0" t="n">
        <v>0.03263</v>
      </c>
    </row>
    <row r="7208" customFormat="false" ht="15" hidden="false" customHeight="false" outlineLevel="0" collapsed="false">
      <c r="A7208" s="0" t="n">
        <v>20</v>
      </c>
      <c r="B7208" s="0" t="n">
        <v>347</v>
      </c>
      <c r="C7208" s="0" t="n">
        <v>0.01068</v>
      </c>
      <c r="D7208" s="0" t="n">
        <v>0.01184</v>
      </c>
      <c r="E7208" s="0" t="n">
        <v>0.01396</v>
      </c>
      <c r="F7208" s="0" t="n">
        <v>0.01746</v>
      </c>
      <c r="G7208" s="0" t="n">
        <v>0.0202</v>
      </c>
      <c r="H7208" s="0" t="n">
        <v>0.02406</v>
      </c>
      <c r="I7208" s="0" t="n">
        <v>0.02656</v>
      </c>
      <c r="J7208" s="0" t="n">
        <v>0.02888</v>
      </c>
      <c r="K7208" s="0" t="n">
        <v>0.03199</v>
      </c>
      <c r="L7208" s="0" t="n">
        <v>0.03306</v>
      </c>
    </row>
    <row r="7209" customFormat="false" ht="15" hidden="false" customHeight="false" outlineLevel="0" collapsed="false">
      <c r="A7209" s="0" t="n">
        <v>20</v>
      </c>
      <c r="B7209" s="0" t="n">
        <v>348</v>
      </c>
      <c r="C7209" s="0" t="n">
        <v>0.00922</v>
      </c>
      <c r="D7209" s="0" t="n">
        <v>0.01045</v>
      </c>
      <c r="E7209" s="0" t="n">
        <v>0.01269</v>
      </c>
      <c r="F7209" s="0" t="n">
        <v>0.01638</v>
      </c>
      <c r="G7209" s="0" t="n">
        <v>0.01926</v>
      </c>
      <c r="H7209" s="0" t="n">
        <v>0.02333</v>
      </c>
      <c r="I7209" s="0" t="n">
        <v>0.02596</v>
      </c>
      <c r="J7209" s="0" t="n">
        <v>0.02841</v>
      </c>
      <c r="K7209" s="0" t="n">
        <v>0.03168</v>
      </c>
      <c r="L7209" s="0" t="n">
        <v>0.03281</v>
      </c>
    </row>
    <row r="7210" customFormat="false" ht="15" hidden="false" customHeight="false" outlineLevel="0" collapsed="false">
      <c r="A7210" s="0" t="n">
        <v>20</v>
      </c>
      <c r="B7210" s="0" t="n">
        <v>349</v>
      </c>
      <c r="C7210" s="0" t="n">
        <v>0.00943</v>
      </c>
      <c r="D7210" s="0" t="n">
        <v>0.01068</v>
      </c>
      <c r="E7210" s="0" t="n">
        <v>0.01294</v>
      </c>
      <c r="F7210" s="0" t="n">
        <v>0.01668</v>
      </c>
      <c r="G7210" s="0" t="n">
        <v>0.0196</v>
      </c>
      <c r="H7210" s="0" t="n">
        <v>0.02373</v>
      </c>
      <c r="I7210" s="0" t="n">
        <v>0.02639</v>
      </c>
      <c r="J7210" s="0" t="n">
        <v>0.02887</v>
      </c>
      <c r="K7210" s="0" t="n">
        <v>0.03219</v>
      </c>
      <c r="L7210" s="0" t="n">
        <v>0.03333</v>
      </c>
    </row>
    <row r="7211" customFormat="false" ht="15" hidden="false" customHeight="false" outlineLevel="0" collapsed="false">
      <c r="A7211" s="0" t="n">
        <v>20</v>
      </c>
      <c r="B7211" s="0" t="n">
        <v>350</v>
      </c>
      <c r="C7211" s="0" t="n">
        <v>0.00889</v>
      </c>
      <c r="D7211" s="0" t="n">
        <v>0.01017</v>
      </c>
      <c r="E7211" s="0" t="n">
        <v>0.0125</v>
      </c>
      <c r="F7211" s="0" t="n">
        <v>0.01634</v>
      </c>
      <c r="G7211" s="0" t="n">
        <v>0.01933</v>
      </c>
      <c r="H7211" s="0" t="n">
        <v>0.02357</v>
      </c>
      <c r="I7211" s="0" t="n">
        <v>0.02631</v>
      </c>
      <c r="J7211" s="0" t="n">
        <v>0.02886</v>
      </c>
      <c r="K7211" s="0" t="n">
        <v>0.03226</v>
      </c>
      <c r="L7211" s="0" t="n">
        <v>0.03344</v>
      </c>
    </row>
    <row r="7212" customFormat="false" ht="15" hidden="false" customHeight="false" outlineLevel="0" collapsed="false">
      <c r="A7212" s="0" t="n">
        <v>20</v>
      </c>
      <c r="B7212" s="0" t="n">
        <v>351</v>
      </c>
      <c r="C7212" s="0" t="n">
        <v>0.00691</v>
      </c>
      <c r="D7212" s="0" t="n">
        <v>0.00827</v>
      </c>
      <c r="E7212" s="0" t="n">
        <v>0.01074</v>
      </c>
      <c r="F7212" s="0" t="n">
        <v>0.01481</v>
      </c>
      <c r="G7212" s="0" t="n">
        <v>0.018</v>
      </c>
      <c r="H7212" s="0" t="n">
        <v>0.0225</v>
      </c>
      <c r="I7212" s="0" t="n">
        <v>0.0254</v>
      </c>
      <c r="J7212" s="0" t="n">
        <v>0.02811</v>
      </c>
      <c r="K7212" s="0" t="n">
        <v>0.03172</v>
      </c>
      <c r="L7212" s="0" t="n">
        <v>0.03297</v>
      </c>
    </row>
    <row r="7213" customFormat="false" ht="15" hidden="false" customHeight="false" outlineLevel="0" collapsed="false">
      <c r="A7213" s="0" t="n">
        <v>20</v>
      </c>
      <c r="B7213" s="0" t="n">
        <v>352</v>
      </c>
      <c r="C7213" s="0" t="n">
        <v>0.00617</v>
      </c>
      <c r="D7213" s="0" t="n">
        <v>0.00755</v>
      </c>
      <c r="E7213" s="0" t="n">
        <v>0.01007</v>
      </c>
      <c r="F7213" s="0" t="n">
        <v>0.01422</v>
      </c>
      <c r="G7213" s="0" t="n">
        <v>0.01746</v>
      </c>
      <c r="H7213" s="0" t="n">
        <v>0.02205</v>
      </c>
      <c r="I7213" s="0" t="n">
        <v>0.02501</v>
      </c>
      <c r="J7213" s="0" t="n">
        <v>0.02776</v>
      </c>
      <c r="K7213" s="0" t="n">
        <v>0.03145</v>
      </c>
      <c r="L7213" s="0" t="n">
        <v>0.03272</v>
      </c>
    </row>
    <row r="7214" customFormat="false" ht="15" hidden="false" customHeight="false" outlineLevel="0" collapsed="false">
      <c r="A7214" s="0" t="n">
        <v>20</v>
      </c>
      <c r="B7214" s="0" t="n">
        <v>353</v>
      </c>
      <c r="C7214" s="0" t="n">
        <v>0.00643</v>
      </c>
      <c r="D7214" s="0" t="n">
        <v>0.0078</v>
      </c>
      <c r="E7214" s="0" t="n">
        <v>0.0103</v>
      </c>
      <c r="F7214" s="0" t="n">
        <v>0.01443</v>
      </c>
      <c r="G7214" s="0" t="n">
        <v>0.01765</v>
      </c>
      <c r="H7214" s="0" t="n">
        <v>0.02221</v>
      </c>
      <c r="I7214" s="0" t="n">
        <v>0.02515</v>
      </c>
      <c r="J7214" s="0" t="n">
        <v>0.02789</v>
      </c>
      <c r="K7214" s="0" t="n">
        <v>0.03155</v>
      </c>
      <c r="L7214" s="0" t="n">
        <v>0.03281</v>
      </c>
    </row>
    <row r="7215" customFormat="false" ht="15" hidden="false" customHeight="false" outlineLevel="0" collapsed="false">
      <c r="A7215" s="0" t="n">
        <v>20</v>
      </c>
      <c r="B7215" s="0" t="n">
        <v>354</v>
      </c>
      <c r="C7215" s="0" t="n">
        <v>0.00732</v>
      </c>
      <c r="D7215" s="0" t="n">
        <v>0.00864</v>
      </c>
      <c r="E7215" s="0" t="n">
        <v>0.01104</v>
      </c>
      <c r="F7215" s="0" t="n">
        <v>0.01501</v>
      </c>
      <c r="G7215" s="0" t="n">
        <v>0.01811</v>
      </c>
      <c r="H7215" s="0" t="n">
        <v>0.0225</v>
      </c>
      <c r="I7215" s="0" t="n">
        <v>0.02533</v>
      </c>
      <c r="J7215" s="0" t="n">
        <v>0.02797</v>
      </c>
      <c r="K7215" s="0" t="n">
        <v>0.03149</v>
      </c>
      <c r="L7215" s="0" t="n">
        <v>0.03271</v>
      </c>
    </row>
    <row r="7216" customFormat="false" ht="15" hidden="false" customHeight="false" outlineLevel="0" collapsed="false">
      <c r="A7216" s="0" t="n">
        <v>20</v>
      </c>
      <c r="B7216" s="0" t="n">
        <v>355</v>
      </c>
      <c r="C7216" s="0" t="n">
        <v>0.00871</v>
      </c>
      <c r="D7216" s="0" t="n">
        <v>0.00997</v>
      </c>
      <c r="E7216" s="0" t="n">
        <v>0.01226</v>
      </c>
      <c r="F7216" s="0" t="n">
        <v>0.01605</v>
      </c>
      <c r="G7216" s="0" t="n">
        <v>0.01901</v>
      </c>
      <c r="H7216" s="0" t="n">
        <v>0.0232</v>
      </c>
      <c r="I7216" s="0" t="n">
        <v>0.02591</v>
      </c>
      <c r="J7216" s="0" t="n">
        <v>0.02842</v>
      </c>
      <c r="K7216" s="0" t="n">
        <v>0.03178</v>
      </c>
      <c r="L7216" s="0" t="n">
        <v>0.03294</v>
      </c>
    </row>
    <row r="7217" customFormat="false" ht="15" hidden="false" customHeight="false" outlineLevel="0" collapsed="false">
      <c r="A7217" s="0" t="n">
        <v>20</v>
      </c>
      <c r="B7217" s="0" t="n">
        <v>356</v>
      </c>
      <c r="C7217" s="0" t="n">
        <v>0.00928</v>
      </c>
      <c r="D7217" s="0" t="n">
        <v>0.01051</v>
      </c>
      <c r="E7217" s="0" t="n">
        <v>0.01274</v>
      </c>
      <c r="F7217" s="0" t="n">
        <v>0.01643</v>
      </c>
      <c r="G7217" s="0" t="n">
        <v>0.0193</v>
      </c>
      <c r="H7217" s="0" t="n">
        <v>0.02337</v>
      </c>
      <c r="I7217" s="0" t="n">
        <v>0.026</v>
      </c>
      <c r="J7217" s="0" t="n">
        <v>0.02845</v>
      </c>
      <c r="K7217" s="0" t="n">
        <v>0.03171</v>
      </c>
      <c r="L7217" s="0" t="n">
        <v>0.03284</v>
      </c>
    </row>
    <row r="7218" customFormat="false" ht="15" hidden="false" customHeight="false" outlineLevel="0" collapsed="false">
      <c r="A7218" s="0" t="n">
        <v>20</v>
      </c>
      <c r="B7218" s="0" t="n">
        <v>357</v>
      </c>
      <c r="C7218" s="0" t="n">
        <v>0.00908</v>
      </c>
      <c r="D7218" s="0" t="n">
        <v>0.01033</v>
      </c>
      <c r="E7218" s="0" t="n">
        <v>0.01259</v>
      </c>
      <c r="F7218" s="0" t="n">
        <v>0.01634</v>
      </c>
      <c r="G7218" s="0" t="n">
        <v>0.01927</v>
      </c>
      <c r="H7218" s="0" t="n">
        <v>0.02341</v>
      </c>
      <c r="I7218" s="0" t="n">
        <v>0.02608</v>
      </c>
      <c r="J7218" s="0" t="n">
        <v>0.02856</v>
      </c>
      <c r="K7218" s="0" t="n">
        <v>0.03189</v>
      </c>
      <c r="L7218" s="0" t="n">
        <v>0.03304</v>
      </c>
    </row>
    <row r="7219" customFormat="false" ht="15" hidden="false" customHeight="false" outlineLevel="0" collapsed="false">
      <c r="A7219" s="0" t="n">
        <v>20</v>
      </c>
      <c r="B7219" s="0" t="n">
        <v>358</v>
      </c>
      <c r="C7219" s="0" t="n">
        <v>0.00745</v>
      </c>
      <c r="D7219" s="0" t="n">
        <v>0.00883</v>
      </c>
      <c r="E7219" s="0" t="n">
        <v>0.01133</v>
      </c>
      <c r="F7219" s="0" t="n">
        <v>0.01547</v>
      </c>
      <c r="G7219" s="0" t="n">
        <v>0.01871</v>
      </c>
      <c r="H7219" s="0" t="n">
        <v>0.02328</v>
      </c>
      <c r="I7219" s="0" t="n">
        <v>0.02623</v>
      </c>
      <c r="J7219" s="0" t="n">
        <v>0.02898</v>
      </c>
      <c r="K7219" s="0" t="n">
        <v>0.03265</v>
      </c>
      <c r="L7219" s="0" t="n">
        <v>0.03392</v>
      </c>
    </row>
    <row r="7220" customFormat="false" ht="15" hidden="false" customHeight="false" outlineLevel="0" collapsed="false">
      <c r="A7220" s="0" t="n">
        <v>20</v>
      </c>
      <c r="B7220" s="0" t="n">
        <v>359</v>
      </c>
      <c r="C7220" s="0" t="n">
        <v>0.0063</v>
      </c>
      <c r="D7220" s="0" t="n">
        <v>0.00773</v>
      </c>
      <c r="E7220" s="0" t="n">
        <v>0.01034</v>
      </c>
      <c r="F7220" s="0" t="n">
        <v>0.01464</v>
      </c>
      <c r="G7220" s="0" t="n">
        <v>0.01801</v>
      </c>
      <c r="H7220" s="0" t="n">
        <v>0.02276</v>
      </c>
      <c r="I7220" s="0" t="n">
        <v>0.02584</v>
      </c>
      <c r="J7220" s="0" t="n">
        <v>0.02869</v>
      </c>
      <c r="K7220" s="0" t="n">
        <v>0.03251</v>
      </c>
      <c r="L7220" s="0" t="n">
        <v>0.03383</v>
      </c>
    </row>
    <row r="7221" customFormat="false" ht="15" hidden="false" customHeight="false" outlineLevel="0" collapsed="false">
      <c r="A7221" s="0" t="n">
        <v>20</v>
      </c>
      <c r="B7221" s="0" t="n">
        <v>360</v>
      </c>
      <c r="C7221" s="0" t="n">
        <v>0.00828</v>
      </c>
      <c r="D7221" s="0" t="n">
        <v>0.00963</v>
      </c>
      <c r="E7221" s="0" t="n">
        <v>0.0121</v>
      </c>
      <c r="F7221" s="0" t="n">
        <v>0.01618</v>
      </c>
      <c r="G7221" s="0" t="n">
        <v>0.01936</v>
      </c>
      <c r="H7221" s="0" t="n">
        <v>0.02386</v>
      </c>
      <c r="I7221" s="0" t="n">
        <v>0.02676</v>
      </c>
      <c r="J7221" s="0" t="n">
        <v>0.02947</v>
      </c>
      <c r="K7221" s="0" t="n">
        <v>0.03308</v>
      </c>
      <c r="L7221" s="0" t="n">
        <v>0.03433</v>
      </c>
    </row>
    <row r="7222" customFormat="false" ht="15" hidden="false" customHeight="false" outlineLevel="0" collapsed="false">
      <c r="A7222" s="0" t="n">
        <v>21</v>
      </c>
      <c r="B7222" s="0" t="n">
        <v>0</v>
      </c>
      <c r="C7222" s="0" t="n">
        <v>0.0155</v>
      </c>
      <c r="D7222" s="0" t="n">
        <v>0.016</v>
      </c>
      <c r="E7222" s="0" t="n">
        <v>0.0159</v>
      </c>
      <c r="F7222" s="0" t="n">
        <v>0.0158</v>
      </c>
      <c r="G7222" s="0" t="n">
        <v>0.0162</v>
      </c>
      <c r="H7222" s="0" t="n">
        <v>0.0169</v>
      </c>
      <c r="I7222" s="0" t="n">
        <v>0.0183</v>
      </c>
      <c r="J7222" s="0" t="n">
        <v>0.0192</v>
      </c>
      <c r="K7222" s="0" t="n">
        <v>0.0225</v>
      </c>
      <c r="L7222" s="0" t="n">
        <v>0.0239</v>
      </c>
    </row>
    <row r="7223" customFormat="false" ht="15" hidden="false" customHeight="false" outlineLevel="0" collapsed="false">
      <c r="A7223" s="0" t="n">
        <v>21</v>
      </c>
      <c r="B7223" s="0" t="n">
        <v>1</v>
      </c>
      <c r="C7223" s="0" t="n">
        <v>0.01624</v>
      </c>
      <c r="D7223" s="0" t="n">
        <v>0.01667</v>
      </c>
      <c r="E7223" s="0" t="n">
        <v>0.01654</v>
      </c>
      <c r="F7223" s="0" t="n">
        <v>0.01639</v>
      </c>
      <c r="G7223" s="0" t="n">
        <v>0.0167</v>
      </c>
      <c r="H7223" s="0" t="n">
        <v>0.01727</v>
      </c>
      <c r="I7223" s="0" t="n">
        <v>0.01851</v>
      </c>
      <c r="J7223" s="0" t="n">
        <v>0.01929</v>
      </c>
      <c r="K7223" s="0" t="n">
        <v>0.02226</v>
      </c>
      <c r="L7223" s="0" t="n">
        <v>0.02352</v>
      </c>
    </row>
    <row r="7224" customFormat="false" ht="15" hidden="false" customHeight="false" outlineLevel="0" collapsed="false">
      <c r="A7224" s="0" t="n">
        <v>21</v>
      </c>
      <c r="B7224" s="0" t="n">
        <v>2</v>
      </c>
      <c r="C7224" s="0" t="n">
        <v>0.01709</v>
      </c>
      <c r="D7224" s="0" t="n">
        <v>0.0175</v>
      </c>
      <c r="E7224" s="0" t="n">
        <v>0.0174</v>
      </c>
      <c r="F7224" s="0" t="n">
        <v>0.01729</v>
      </c>
      <c r="G7224" s="0" t="n">
        <v>0.01761</v>
      </c>
      <c r="H7224" s="0" t="n">
        <v>0.01816</v>
      </c>
      <c r="I7224" s="0" t="n">
        <v>0.01931</v>
      </c>
      <c r="J7224" s="0" t="n">
        <v>0.02004</v>
      </c>
      <c r="K7224" s="0" t="n">
        <v>0.02277</v>
      </c>
      <c r="L7224" s="0" t="n">
        <v>0.02393</v>
      </c>
    </row>
    <row r="7225" customFormat="false" ht="15" hidden="false" customHeight="false" outlineLevel="0" collapsed="false">
      <c r="A7225" s="0" t="n">
        <v>21</v>
      </c>
      <c r="B7225" s="0" t="n">
        <v>3</v>
      </c>
      <c r="C7225" s="0" t="n">
        <v>0.01778</v>
      </c>
      <c r="D7225" s="0" t="n">
        <v>0.01814</v>
      </c>
      <c r="E7225" s="0" t="n">
        <v>0.01804</v>
      </c>
      <c r="F7225" s="0" t="n">
        <v>0.01791</v>
      </c>
      <c r="G7225" s="0" t="n">
        <v>0.01817</v>
      </c>
      <c r="H7225" s="0" t="n">
        <v>0.01864</v>
      </c>
      <c r="I7225" s="0" t="n">
        <v>0.01966</v>
      </c>
      <c r="J7225" s="0" t="n">
        <v>0.0203</v>
      </c>
      <c r="K7225" s="0" t="n">
        <v>0.02273</v>
      </c>
      <c r="L7225" s="0" t="n">
        <v>0.02377</v>
      </c>
    </row>
    <row r="7226" customFormat="false" ht="15" hidden="false" customHeight="false" outlineLevel="0" collapsed="false">
      <c r="A7226" s="0" t="n">
        <v>21</v>
      </c>
      <c r="B7226" s="0" t="n">
        <v>4</v>
      </c>
      <c r="C7226" s="0" t="n">
        <v>0.01688</v>
      </c>
      <c r="D7226" s="0" t="n">
        <v>0.01726</v>
      </c>
      <c r="E7226" s="0" t="n">
        <v>0.01728</v>
      </c>
      <c r="F7226" s="0" t="n">
        <v>0.01735</v>
      </c>
      <c r="G7226" s="0" t="n">
        <v>0.01773</v>
      </c>
      <c r="H7226" s="0" t="n">
        <v>0.01835</v>
      </c>
      <c r="I7226" s="0" t="n">
        <v>0.01939</v>
      </c>
      <c r="J7226" s="0" t="n">
        <v>0.02008</v>
      </c>
      <c r="K7226" s="0" t="n">
        <v>0.02241</v>
      </c>
      <c r="L7226" s="0" t="n">
        <v>0.02339</v>
      </c>
    </row>
    <row r="7227" customFormat="false" ht="15" hidden="false" customHeight="false" outlineLevel="0" collapsed="false">
      <c r="A7227" s="0" t="n">
        <v>21</v>
      </c>
      <c r="B7227" s="0" t="n">
        <v>5</v>
      </c>
      <c r="C7227" s="0" t="n">
        <v>0.0166</v>
      </c>
      <c r="D7227" s="0" t="n">
        <v>0.01698</v>
      </c>
      <c r="E7227" s="0" t="n">
        <v>0.01709</v>
      </c>
      <c r="F7227" s="0" t="n">
        <v>0.01732</v>
      </c>
      <c r="G7227" s="0" t="n">
        <v>0.01777</v>
      </c>
      <c r="H7227" s="0" t="n">
        <v>0.01849</v>
      </c>
      <c r="I7227" s="0" t="n">
        <v>0.01951</v>
      </c>
      <c r="J7227" s="0" t="n">
        <v>0.02022</v>
      </c>
      <c r="K7227" s="0" t="n">
        <v>0.02239</v>
      </c>
      <c r="L7227" s="0" t="n">
        <v>0.0233</v>
      </c>
    </row>
    <row r="7228" customFormat="false" ht="15" hidden="false" customHeight="false" outlineLevel="0" collapsed="false">
      <c r="A7228" s="0" t="n">
        <v>21</v>
      </c>
      <c r="B7228" s="0" t="n">
        <v>6</v>
      </c>
      <c r="C7228" s="0" t="n">
        <v>0.01864</v>
      </c>
      <c r="D7228" s="0" t="n">
        <v>0.01893</v>
      </c>
      <c r="E7228" s="0" t="n">
        <v>0.01896</v>
      </c>
      <c r="F7228" s="0" t="n">
        <v>0.01904</v>
      </c>
      <c r="G7228" s="0" t="n">
        <v>0.01933</v>
      </c>
      <c r="H7228" s="0" t="n">
        <v>0.01982</v>
      </c>
      <c r="I7228" s="0" t="n">
        <v>0.02061</v>
      </c>
      <c r="J7228" s="0" t="n">
        <v>0.02115</v>
      </c>
      <c r="K7228" s="0" t="n">
        <v>0.02291</v>
      </c>
      <c r="L7228" s="0" t="n">
        <v>0.02365</v>
      </c>
    </row>
    <row r="7229" customFormat="false" ht="15" hidden="false" customHeight="false" outlineLevel="0" collapsed="false">
      <c r="A7229" s="0" t="n">
        <v>21</v>
      </c>
      <c r="B7229" s="0" t="n">
        <v>7</v>
      </c>
      <c r="C7229" s="0" t="n">
        <v>0.02048</v>
      </c>
      <c r="D7229" s="0" t="n">
        <v>0.02069</v>
      </c>
      <c r="E7229" s="0" t="n">
        <v>0.02065</v>
      </c>
      <c r="F7229" s="0" t="n">
        <v>0.02062</v>
      </c>
      <c r="G7229" s="0" t="n">
        <v>0.02079</v>
      </c>
      <c r="H7229" s="0" t="n">
        <v>0.02109</v>
      </c>
      <c r="I7229" s="0" t="n">
        <v>0.02168</v>
      </c>
      <c r="J7229" s="0" t="n">
        <v>0.02206</v>
      </c>
      <c r="K7229" s="0" t="n">
        <v>0.02344</v>
      </c>
      <c r="L7229" s="0" t="n">
        <v>0.02403</v>
      </c>
    </row>
    <row r="7230" customFormat="false" ht="15" hidden="false" customHeight="false" outlineLevel="0" collapsed="false">
      <c r="A7230" s="0" t="n">
        <v>21</v>
      </c>
      <c r="B7230" s="0" t="n">
        <v>8</v>
      </c>
      <c r="C7230" s="0" t="n">
        <v>0.01979</v>
      </c>
      <c r="D7230" s="0" t="n">
        <v>0.02004</v>
      </c>
      <c r="E7230" s="0" t="n">
        <v>0.02017</v>
      </c>
      <c r="F7230" s="0" t="n">
        <v>0.02039</v>
      </c>
      <c r="G7230" s="0" t="n">
        <v>0.02072</v>
      </c>
      <c r="H7230" s="0" t="n">
        <v>0.02124</v>
      </c>
      <c r="I7230" s="0" t="n">
        <v>0.02189</v>
      </c>
      <c r="J7230" s="0" t="n">
        <v>0.02236</v>
      </c>
      <c r="K7230" s="0" t="n">
        <v>0.02369</v>
      </c>
      <c r="L7230" s="0" t="n">
        <v>0.02423</v>
      </c>
    </row>
    <row r="7231" customFormat="false" ht="15" hidden="false" customHeight="false" outlineLevel="0" collapsed="false">
      <c r="A7231" s="0" t="n">
        <v>21</v>
      </c>
      <c r="B7231" s="0" t="n">
        <v>9</v>
      </c>
      <c r="C7231" s="0" t="n">
        <v>0.01888</v>
      </c>
      <c r="D7231" s="0" t="n">
        <v>0.0191</v>
      </c>
      <c r="E7231" s="0" t="n">
        <v>0.01924</v>
      </c>
      <c r="F7231" s="0" t="n">
        <v>0.0195</v>
      </c>
      <c r="G7231" s="0" t="n">
        <v>0.01982</v>
      </c>
      <c r="H7231" s="0" t="n">
        <v>0.02031</v>
      </c>
      <c r="I7231" s="0" t="n">
        <v>0.02087</v>
      </c>
      <c r="J7231" s="0" t="n">
        <v>0.02128</v>
      </c>
      <c r="K7231" s="0" t="n">
        <v>0.02236</v>
      </c>
      <c r="L7231" s="0" t="n">
        <v>0.02279</v>
      </c>
    </row>
    <row r="7232" customFormat="false" ht="15" hidden="false" customHeight="false" outlineLevel="0" collapsed="false">
      <c r="A7232" s="0" t="n">
        <v>21</v>
      </c>
      <c r="B7232" s="0" t="n">
        <v>10</v>
      </c>
      <c r="C7232" s="0" t="n">
        <v>0.01943</v>
      </c>
      <c r="D7232" s="0" t="n">
        <v>0.01962</v>
      </c>
      <c r="E7232" s="0" t="n">
        <v>0.0198</v>
      </c>
      <c r="F7232" s="0" t="n">
        <v>0.02011</v>
      </c>
      <c r="G7232" s="0" t="n">
        <v>0.02043</v>
      </c>
      <c r="H7232" s="0" t="n">
        <v>0.02091</v>
      </c>
      <c r="I7232" s="0" t="n">
        <v>0.02138</v>
      </c>
      <c r="J7232" s="0" t="n">
        <v>0.02175</v>
      </c>
      <c r="K7232" s="0" t="n">
        <v>0.02259</v>
      </c>
      <c r="L7232" s="0" t="n">
        <v>0.02292</v>
      </c>
    </row>
    <row r="7233" customFormat="false" ht="15" hidden="false" customHeight="false" outlineLevel="0" collapsed="false">
      <c r="A7233" s="0" t="n">
        <v>21</v>
      </c>
      <c r="B7233" s="0" t="n">
        <v>11</v>
      </c>
      <c r="C7233" s="0" t="n">
        <v>0.01825</v>
      </c>
      <c r="D7233" s="0" t="n">
        <v>0.01851</v>
      </c>
      <c r="E7233" s="0" t="n">
        <v>0.01891</v>
      </c>
      <c r="F7233" s="0" t="n">
        <v>0.01957</v>
      </c>
      <c r="G7233" s="0" t="n">
        <v>0.02012</v>
      </c>
      <c r="H7233" s="0" t="n">
        <v>0.02092</v>
      </c>
      <c r="I7233" s="0" t="n">
        <v>0.02151</v>
      </c>
      <c r="J7233" s="0" t="n">
        <v>0.02203</v>
      </c>
      <c r="K7233" s="0" t="n">
        <v>0.02289</v>
      </c>
      <c r="L7233" s="0" t="n">
        <v>0.02321</v>
      </c>
    </row>
    <row r="7234" customFormat="false" ht="15" hidden="false" customHeight="false" outlineLevel="0" collapsed="false">
      <c r="A7234" s="0" t="n">
        <v>21</v>
      </c>
      <c r="B7234" s="0" t="n">
        <v>12</v>
      </c>
      <c r="C7234" s="0" t="n">
        <v>0.01702</v>
      </c>
      <c r="D7234" s="0" t="n">
        <v>0.01732</v>
      </c>
      <c r="E7234" s="0" t="n">
        <v>0.01786</v>
      </c>
      <c r="F7234" s="0" t="n">
        <v>0.01876</v>
      </c>
      <c r="G7234" s="0" t="n">
        <v>0.01946</v>
      </c>
      <c r="H7234" s="0" t="n">
        <v>0.02045</v>
      </c>
      <c r="I7234" s="0" t="n">
        <v>0.02109</v>
      </c>
      <c r="J7234" s="0" t="n">
        <v>0.02168</v>
      </c>
      <c r="K7234" s="0" t="n">
        <v>0.02247</v>
      </c>
      <c r="L7234" s="0" t="n">
        <v>0.02275</v>
      </c>
    </row>
    <row r="7235" customFormat="false" ht="15" hidden="false" customHeight="false" outlineLevel="0" collapsed="false">
      <c r="A7235" s="0" t="n">
        <v>21</v>
      </c>
      <c r="B7235" s="0" t="n">
        <v>13</v>
      </c>
      <c r="C7235" s="0" t="n">
        <v>0.01708</v>
      </c>
      <c r="D7235" s="0" t="n">
        <v>0.01736</v>
      </c>
      <c r="E7235" s="0" t="n">
        <v>0.01786</v>
      </c>
      <c r="F7235" s="0" t="n">
        <v>0.01869</v>
      </c>
      <c r="G7235" s="0" t="n">
        <v>0.01933</v>
      </c>
      <c r="H7235" s="0" t="n">
        <v>0.02025</v>
      </c>
      <c r="I7235" s="0" t="n">
        <v>0.02084</v>
      </c>
      <c r="J7235" s="0" t="n">
        <v>0.02138</v>
      </c>
      <c r="K7235" s="0" t="n">
        <v>0.02212</v>
      </c>
      <c r="L7235" s="0" t="n">
        <v>0.02237</v>
      </c>
    </row>
    <row r="7236" customFormat="false" ht="15" hidden="false" customHeight="false" outlineLevel="0" collapsed="false">
      <c r="A7236" s="0" t="n">
        <v>21</v>
      </c>
      <c r="B7236" s="0" t="n">
        <v>14</v>
      </c>
      <c r="C7236" s="0" t="n">
        <v>0.01807</v>
      </c>
      <c r="D7236" s="0" t="n">
        <v>0.0183</v>
      </c>
      <c r="E7236" s="0" t="n">
        <v>0.01872</v>
      </c>
      <c r="F7236" s="0" t="n">
        <v>0.01941</v>
      </c>
      <c r="G7236" s="0" t="n">
        <v>0.01995</v>
      </c>
      <c r="H7236" s="0" t="n">
        <v>0.02072</v>
      </c>
      <c r="I7236" s="0" t="n">
        <v>0.02121</v>
      </c>
      <c r="J7236" s="0" t="n">
        <v>0.02167</v>
      </c>
      <c r="K7236" s="0" t="n">
        <v>0.02229</v>
      </c>
      <c r="L7236" s="0" t="n">
        <v>0.0225</v>
      </c>
    </row>
    <row r="7237" customFormat="false" ht="15" hidden="false" customHeight="false" outlineLevel="0" collapsed="false">
      <c r="A7237" s="0" t="n">
        <v>21</v>
      </c>
      <c r="B7237" s="0" t="n">
        <v>15</v>
      </c>
      <c r="C7237" s="0" t="n">
        <v>0.01662</v>
      </c>
      <c r="D7237" s="0" t="n">
        <v>0.01691</v>
      </c>
      <c r="E7237" s="0" t="n">
        <v>0.01745</v>
      </c>
      <c r="F7237" s="0" t="n">
        <v>0.01835</v>
      </c>
      <c r="G7237" s="0" t="n">
        <v>0.01904</v>
      </c>
      <c r="H7237" s="0" t="n">
        <v>0.02003</v>
      </c>
      <c r="I7237" s="0" t="n">
        <v>0.02067</v>
      </c>
      <c r="J7237" s="0" t="n">
        <v>0.02126</v>
      </c>
      <c r="K7237" s="0" t="n">
        <v>0.02205</v>
      </c>
      <c r="L7237" s="0" t="n">
        <v>0.02232</v>
      </c>
    </row>
    <row r="7238" customFormat="false" ht="15" hidden="false" customHeight="false" outlineLevel="0" collapsed="false">
      <c r="A7238" s="0" t="n">
        <v>21</v>
      </c>
      <c r="B7238" s="0" t="n">
        <v>16</v>
      </c>
      <c r="C7238" s="0" t="n">
        <v>0.01563</v>
      </c>
      <c r="D7238" s="0" t="n">
        <v>0.01598</v>
      </c>
      <c r="E7238" s="0" t="n">
        <v>0.01661</v>
      </c>
      <c r="F7238" s="0" t="n">
        <v>0.01766</v>
      </c>
      <c r="G7238" s="0" t="n">
        <v>0.01848</v>
      </c>
      <c r="H7238" s="0" t="n">
        <v>0.01964</v>
      </c>
      <c r="I7238" s="0" t="n">
        <v>0.02038</v>
      </c>
      <c r="J7238" s="0" t="n">
        <v>0.02108</v>
      </c>
      <c r="K7238" s="0" t="n">
        <v>0.02201</v>
      </c>
      <c r="L7238" s="0" t="n">
        <v>0.02233</v>
      </c>
    </row>
    <row r="7239" customFormat="false" ht="15" hidden="false" customHeight="false" outlineLevel="0" collapsed="false">
      <c r="A7239" s="0" t="n">
        <v>21</v>
      </c>
      <c r="B7239" s="0" t="n">
        <v>17</v>
      </c>
      <c r="C7239" s="0" t="n">
        <v>0.01544</v>
      </c>
      <c r="D7239" s="0" t="n">
        <v>0.01579</v>
      </c>
      <c r="E7239" s="0" t="n">
        <v>0.01643</v>
      </c>
      <c r="F7239" s="0" t="n">
        <v>0.01747</v>
      </c>
      <c r="G7239" s="0" t="n">
        <v>0.01829</v>
      </c>
      <c r="H7239" s="0" t="n">
        <v>0.01944</v>
      </c>
      <c r="I7239" s="0" t="n">
        <v>0.02019</v>
      </c>
      <c r="J7239" s="0" t="n">
        <v>0.02088</v>
      </c>
      <c r="K7239" s="0" t="n">
        <v>0.02181</v>
      </c>
      <c r="L7239" s="0" t="n">
        <v>0.02213</v>
      </c>
    </row>
    <row r="7240" customFormat="false" ht="15" hidden="false" customHeight="false" outlineLevel="0" collapsed="false">
      <c r="A7240" s="0" t="n">
        <v>21</v>
      </c>
      <c r="B7240" s="0" t="n">
        <v>18</v>
      </c>
      <c r="C7240" s="0" t="n">
        <v>0.01246</v>
      </c>
      <c r="D7240" s="0" t="n">
        <v>0.01298</v>
      </c>
      <c r="E7240" s="0" t="n">
        <v>0.0139</v>
      </c>
      <c r="F7240" s="0" t="n">
        <v>0.01543</v>
      </c>
      <c r="G7240" s="0" t="n">
        <v>0.01663</v>
      </c>
      <c r="H7240" s="0" t="n">
        <v>0.01832</v>
      </c>
      <c r="I7240" s="0" t="n">
        <v>0.01941</v>
      </c>
      <c r="J7240" s="0" t="n">
        <v>0.02043</v>
      </c>
      <c r="K7240" s="0" t="n">
        <v>0.02179</v>
      </c>
      <c r="L7240" s="0" t="n">
        <v>0.02226</v>
      </c>
    </row>
    <row r="7241" customFormat="false" ht="15" hidden="false" customHeight="false" outlineLevel="0" collapsed="false">
      <c r="A7241" s="0" t="n">
        <v>21</v>
      </c>
      <c r="B7241" s="0" t="n">
        <v>19</v>
      </c>
      <c r="C7241" s="0" t="n">
        <v>0.0133</v>
      </c>
      <c r="D7241" s="0" t="n">
        <v>0.0138</v>
      </c>
      <c r="E7241" s="0" t="n">
        <v>0.01471</v>
      </c>
      <c r="F7241" s="0" t="n">
        <v>0.01621</v>
      </c>
      <c r="G7241" s="0" t="n">
        <v>0.01739</v>
      </c>
      <c r="H7241" s="0" t="n">
        <v>0.01905</v>
      </c>
      <c r="I7241" s="0" t="n">
        <v>0.02012</v>
      </c>
      <c r="J7241" s="0" t="n">
        <v>0.02112</v>
      </c>
      <c r="K7241" s="0" t="n">
        <v>0.02245</v>
      </c>
      <c r="L7241" s="0" t="n">
        <v>0.02291</v>
      </c>
    </row>
    <row r="7242" customFormat="false" ht="15" hidden="false" customHeight="false" outlineLevel="0" collapsed="false">
      <c r="A7242" s="0" t="n">
        <v>21</v>
      </c>
      <c r="B7242" s="0" t="n">
        <v>20</v>
      </c>
      <c r="C7242" s="0" t="n">
        <v>0.01292</v>
      </c>
      <c r="D7242" s="0" t="n">
        <v>0.01343</v>
      </c>
      <c r="E7242" s="0" t="n">
        <v>0.01436</v>
      </c>
      <c r="F7242" s="0" t="n">
        <v>0.01589</v>
      </c>
      <c r="G7242" s="0" t="n">
        <v>0.01709</v>
      </c>
      <c r="H7242" s="0" t="n">
        <v>0.01878</v>
      </c>
      <c r="I7242" s="0" t="n">
        <v>0.01988</v>
      </c>
      <c r="J7242" s="0" t="n">
        <v>0.02089</v>
      </c>
      <c r="K7242" s="0" t="n">
        <v>0.02225</v>
      </c>
      <c r="L7242" s="0" t="n">
        <v>0.02272</v>
      </c>
    </row>
    <row r="7243" customFormat="false" ht="15" hidden="false" customHeight="false" outlineLevel="0" collapsed="false">
      <c r="A7243" s="0" t="n">
        <v>21</v>
      </c>
      <c r="B7243" s="0" t="n">
        <v>21</v>
      </c>
      <c r="C7243" s="0" t="n">
        <v>0.01193</v>
      </c>
      <c r="D7243" s="0" t="n">
        <v>0.0125</v>
      </c>
      <c r="E7243" s="0" t="n">
        <v>0.01354</v>
      </c>
      <c r="F7243" s="0" t="n">
        <v>0.01527</v>
      </c>
      <c r="G7243" s="0" t="n">
        <v>0.01661</v>
      </c>
      <c r="H7243" s="0" t="n">
        <v>0.01851</v>
      </c>
      <c r="I7243" s="0" t="n">
        <v>0.01974</v>
      </c>
      <c r="J7243" s="0" t="n">
        <v>0.02088</v>
      </c>
      <c r="K7243" s="0" t="n">
        <v>0.02241</v>
      </c>
      <c r="L7243" s="0" t="n">
        <v>0.02294</v>
      </c>
    </row>
    <row r="7244" customFormat="false" ht="15" hidden="false" customHeight="false" outlineLevel="0" collapsed="false">
      <c r="A7244" s="0" t="n">
        <v>21</v>
      </c>
      <c r="B7244" s="0" t="n">
        <v>22</v>
      </c>
      <c r="C7244" s="0" t="n">
        <v>0.01306</v>
      </c>
      <c r="D7244" s="0" t="n">
        <v>0.0136</v>
      </c>
      <c r="E7244" s="0" t="n">
        <v>0.01458</v>
      </c>
      <c r="F7244" s="0" t="n">
        <v>0.0162</v>
      </c>
      <c r="G7244" s="0" t="n">
        <v>0.01746</v>
      </c>
      <c r="H7244" s="0" t="n">
        <v>0.01925</v>
      </c>
      <c r="I7244" s="0" t="n">
        <v>0.0204</v>
      </c>
      <c r="J7244" s="0" t="n">
        <v>0.02147</v>
      </c>
      <c r="K7244" s="0" t="n">
        <v>0.02291</v>
      </c>
      <c r="L7244" s="0" t="n">
        <v>0.0234</v>
      </c>
    </row>
    <row r="7245" customFormat="false" ht="15" hidden="false" customHeight="false" outlineLevel="0" collapsed="false">
      <c r="A7245" s="0" t="n">
        <v>21</v>
      </c>
      <c r="B7245" s="0" t="n">
        <v>23</v>
      </c>
      <c r="C7245" s="0" t="n">
        <v>0.0157</v>
      </c>
      <c r="D7245" s="0" t="n">
        <v>0.01614</v>
      </c>
      <c r="E7245" s="0" t="n">
        <v>0.01693</v>
      </c>
      <c r="F7245" s="0" t="n">
        <v>0.01823</v>
      </c>
      <c r="G7245" s="0" t="n">
        <v>0.01925</v>
      </c>
      <c r="H7245" s="0" t="n">
        <v>0.0207</v>
      </c>
      <c r="I7245" s="0" t="n">
        <v>0.02163</v>
      </c>
      <c r="J7245" s="0" t="n">
        <v>0.02249</v>
      </c>
      <c r="K7245" s="0" t="n">
        <v>0.02365</v>
      </c>
      <c r="L7245" s="0" t="n">
        <v>0.02405</v>
      </c>
    </row>
    <row r="7246" customFormat="false" ht="15" hidden="false" customHeight="false" outlineLevel="0" collapsed="false">
      <c r="A7246" s="0" t="n">
        <v>21</v>
      </c>
      <c r="B7246" s="0" t="n">
        <v>24</v>
      </c>
      <c r="C7246" s="0" t="n">
        <v>0.01539</v>
      </c>
      <c r="D7246" s="0" t="n">
        <v>0.01583</v>
      </c>
      <c r="E7246" s="0" t="n">
        <v>0.01661</v>
      </c>
      <c r="F7246" s="0" t="n">
        <v>0.01791</v>
      </c>
      <c r="G7246" s="0" t="n">
        <v>0.01893</v>
      </c>
      <c r="H7246" s="0" t="n">
        <v>0.02036</v>
      </c>
      <c r="I7246" s="0" t="n">
        <v>0.02129</v>
      </c>
      <c r="J7246" s="0" t="n">
        <v>0.02215</v>
      </c>
      <c r="K7246" s="0" t="n">
        <v>0.0233</v>
      </c>
      <c r="L7246" s="0" t="n">
        <v>0.0237</v>
      </c>
    </row>
    <row r="7247" customFormat="false" ht="15" hidden="false" customHeight="false" outlineLevel="0" collapsed="false">
      <c r="A7247" s="0" t="n">
        <v>21</v>
      </c>
      <c r="B7247" s="0" t="n">
        <v>25</v>
      </c>
      <c r="C7247" s="0" t="n">
        <v>0.01839</v>
      </c>
      <c r="D7247" s="0" t="n">
        <v>0.01869</v>
      </c>
      <c r="E7247" s="0" t="n">
        <v>0.01923</v>
      </c>
      <c r="F7247" s="0" t="n">
        <v>0.02013</v>
      </c>
      <c r="G7247" s="0" t="n">
        <v>0.02083</v>
      </c>
      <c r="H7247" s="0" t="n">
        <v>0.02182</v>
      </c>
      <c r="I7247" s="0" t="n">
        <v>0.02246</v>
      </c>
      <c r="J7247" s="0" t="n">
        <v>0.02305</v>
      </c>
      <c r="K7247" s="0" t="n">
        <v>0.02385</v>
      </c>
      <c r="L7247" s="0" t="n">
        <v>0.02412</v>
      </c>
    </row>
    <row r="7248" customFormat="false" ht="15" hidden="false" customHeight="false" outlineLevel="0" collapsed="false">
      <c r="A7248" s="0" t="n">
        <v>21</v>
      </c>
      <c r="B7248" s="0" t="n">
        <v>26</v>
      </c>
      <c r="C7248" s="0" t="n">
        <v>0.01765</v>
      </c>
      <c r="D7248" s="0" t="n">
        <v>0.01799</v>
      </c>
      <c r="E7248" s="0" t="n">
        <v>0.01861</v>
      </c>
      <c r="F7248" s="0" t="n">
        <v>0.01963</v>
      </c>
      <c r="G7248" s="0" t="n">
        <v>0.02043</v>
      </c>
      <c r="H7248" s="0" t="n">
        <v>0.02156</v>
      </c>
      <c r="I7248" s="0" t="n">
        <v>0.02229</v>
      </c>
      <c r="J7248" s="0" t="n">
        <v>0.02296</v>
      </c>
      <c r="K7248" s="0" t="n">
        <v>0.02387</v>
      </c>
      <c r="L7248" s="0" t="n">
        <v>0.02418</v>
      </c>
    </row>
    <row r="7249" customFormat="false" ht="15" hidden="false" customHeight="false" outlineLevel="0" collapsed="false">
      <c r="A7249" s="0" t="n">
        <v>21</v>
      </c>
      <c r="B7249" s="0" t="n">
        <v>27</v>
      </c>
      <c r="C7249" s="0" t="n">
        <v>0.01858</v>
      </c>
      <c r="D7249" s="0" t="n">
        <v>0.01889</v>
      </c>
      <c r="E7249" s="0" t="n">
        <v>0.01945</v>
      </c>
      <c r="F7249" s="0" t="n">
        <v>0.02037</v>
      </c>
      <c r="G7249" s="0" t="n">
        <v>0.02109</v>
      </c>
      <c r="H7249" s="0" t="n">
        <v>0.02211</v>
      </c>
      <c r="I7249" s="0" t="n">
        <v>0.02276</v>
      </c>
      <c r="J7249" s="0" t="n">
        <v>0.02338</v>
      </c>
      <c r="K7249" s="0" t="n">
        <v>0.02419</v>
      </c>
      <c r="L7249" s="0" t="n">
        <v>0.02448</v>
      </c>
    </row>
    <row r="7250" customFormat="false" ht="15" hidden="false" customHeight="false" outlineLevel="0" collapsed="false">
      <c r="A7250" s="0" t="n">
        <v>21</v>
      </c>
      <c r="B7250" s="0" t="n">
        <v>28</v>
      </c>
      <c r="C7250" s="0" t="n">
        <v>0.02065</v>
      </c>
      <c r="D7250" s="0" t="n">
        <v>0.02086</v>
      </c>
      <c r="E7250" s="0" t="n">
        <v>0.02124</v>
      </c>
      <c r="F7250" s="0" t="n">
        <v>0.02187</v>
      </c>
      <c r="G7250" s="0" t="n">
        <v>0.02237</v>
      </c>
      <c r="H7250" s="0" t="n">
        <v>0.02306</v>
      </c>
      <c r="I7250" s="0" t="n">
        <v>0.02352</v>
      </c>
      <c r="J7250" s="0" t="n">
        <v>0.02393</v>
      </c>
      <c r="K7250" s="0" t="n">
        <v>0.02449</v>
      </c>
      <c r="L7250" s="0" t="n">
        <v>0.02469</v>
      </c>
    </row>
    <row r="7251" customFormat="false" ht="15" hidden="false" customHeight="false" outlineLevel="0" collapsed="false">
      <c r="A7251" s="0" t="n">
        <v>21</v>
      </c>
      <c r="B7251" s="0" t="n">
        <v>29</v>
      </c>
      <c r="C7251" s="0" t="n">
        <v>0.0211</v>
      </c>
      <c r="D7251" s="0" t="n">
        <v>0.0213</v>
      </c>
      <c r="E7251" s="0" t="n">
        <v>0.02165</v>
      </c>
      <c r="F7251" s="0" t="n">
        <v>0.02224</v>
      </c>
      <c r="G7251" s="0" t="n">
        <v>0.0227</v>
      </c>
      <c r="H7251" s="0" t="n">
        <v>0.02335</v>
      </c>
      <c r="I7251" s="0" t="n">
        <v>0.02377</v>
      </c>
      <c r="J7251" s="0" t="n">
        <v>0.02416</v>
      </c>
      <c r="K7251" s="0" t="n">
        <v>0.02468</v>
      </c>
      <c r="L7251" s="0" t="n">
        <v>0.02486</v>
      </c>
    </row>
    <row r="7252" customFormat="false" ht="15" hidden="false" customHeight="false" outlineLevel="0" collapsed="false">
      <c r="A7252" s="0" t="n">
        <v>21</v>
      </c>
      <c r="B7252" s="0" t="n">
        <v>30</v>
      </c>
      <c r="C7252" s="0" t="n">
        <v>0.01908</v>
      </c>
      <c r="D7252" s="0" t="n">
        <v>0.01937</v>
      </c>
      <c r="E7252" s="0" t="n">
        <v>0.0199</v>
      </c>
      <c r="F7252" s="0" t="n">
        <v>0.02079</v>
      </c>
      <c r="G7252" s="0" t="n">
        <v>0.02148</v>
      </c>
      <c r="H7252" s="0" t="n">
        <v>0.02246</v>
      </c>
      <c r="I7252" s="0" t="n">
        <v>0.02309</v>
      </c>
      <c r="J7252" s="0" t="n">
        <v>0.02367</v>
      </c>
      <c r="K7252" s="0" t="n">
        <v>0.02446</v>
      </c>
      <c r="L7252" s="0" t="n">
        <v>0.02473</v>
      </c>
    </row>
    <row r="7253" customFormat="false" ht="15" hidden="false" customHeight="false" outlineLevel="0" collapsed="false">
      <c r="A7253" s="0" t="n">
        <v>21</v>
      </c>
      <c r="B7253" s="0" t="n">
        <v>31</v>
      </c>
      <c r="C7253" s="0" t="n">
        <v>0.01621</v>
      </c>
      <c r="D7253" s="0" t="n">
        <v>0.01667</v>
      </c>
      <c r="E7253" s="0" t="n">
        <v>0.01749</v>
      </c>
      <c r="F7253" s="0" t="n">
        <v>0.01884</v>
      </c>
      <c r="G7253" s="0" t="n">
        <v>0.0199</v>
      </c>
      <c r="H7253" s="0" t="n">
        <v>0.0214</v>
      </c>
      <c r="I7253" s="0" t="n">
        <v>0.02237</v>
      </c>
      <c r="J7253" s="0" t="n">
        <v>0.02327</v>
      </c>
      <c r="K7253" s="0" t="n">
        <v>0.02447</v>
      </c>
      <c r="L7253" s="0" t="n">
        <v>0.02489</v>
      </c>
    </row>
    <row r="7254" customFormat="false" ht="15" hidden="false" customHeight="false" outlineLevel="0" collapsed="false">
      <c r="A7254" s="0" t="n">
        <v>21</v>
      </c>
      <c r="B7254" s="0" t="n">
        <v>32</v>
      </c>
      <c r="C7254" s="0" t="n">
        <v>0.01596</v>
      </c>
      <c r="D7254" s="0" t="n">
        <v>0.01639</v>
      </c>
      <c r="E7254" s="0" t="n">
        <v>0.01717</v>
      </c>
      <c r="F7254" s="0" t="n">
        <v>0.01846</v>
      </c>
      <c r="G7254" s="0" t="n">
        <v>0.01946</v>
      </c>
      <c r="H7254" s="0" t="n">
        <v>0.02089</v>
      </c>
      <c r="I7254" s="0" t="n">
        <v>0.02181</v>
      </c>
      <c r="J7254" s="0" t="n">
        <v>0.02267</v>
      </c>
      <c r="K7254" s="0" t="n">
        <v>0.02381</v>
      </c>
      <c r="L7254" s="0" t="n">
        <v>0.02421</v>
      </c>
    </row>
    <row r="7255" customFormat="false" ht="15" hidden="false" customHeight="false" outlineLevel="0" collapsed="false">
      <c r="A7255" s="0" t="n">
        <v>21</v>
      </c>
      <c r="B7255" s="0" t="n">
        <v>33</v>
      </c>
      <c r="C7255" s="0" t="n">
        <v>0.01693</v>
      </c>
      <c r="D7255" s="0" t="n">
        <v>0.01733</v>
      </c>
      <c r="E7255" s="0" t="n">
        <v>0.01805</v>
      </c>
      <c r="F7255" s="0" t="n">
        <v>0.01924</v>
      </c>
      <c r="G7255" s="0" t="n">
        <v>0.02018</v>
      </c>
      <c r="H7255" s="0" t="n">
        <v>0.0215</v>
      </c>
      <c r="I7255" s="0" t="n">
        <v>0.02235</v>
      </c>
      <c r="J7255" s="0" t="n">
        <v>0.02314</v>
      </c>
      <c r="K7255" s="0" t="n">
        <v>0.0242</v>
      </c>
      <c r="L7255" s="0" t="n">
        <v>0.02457</v>
      </c>
    </row>
    <row r="7256" customFormat="false" ht="15" hidden="false" customHeight="false" outlineLevel="0" collapsed="false">
      <c r="A7256" s="0" t="n">
        <v>21</v>
      </c>
      <c r="B7256" s="0" t="n">
        <v>34</v>
      </c>
      <c r="C7256" s="0" t="n">
        <v>0.01591</v>
      </c>
      <c r="D7256" s="0" t="n">
        <v>0.01636</v>
      </c>
      <c r="E7256" s="0" t="n">
        <v>0.01718</v>
      </c>
      <c r="F7256" s="0" t="n">
        <v>0.01853</v>
      </c>
      <c r="G7256" s="0" t="n">
        <v>0.01959</v>
      </c>
      <c r="H7256" s="0" t="n">
        <v>0.02108</v>
      </c>
      <c r="I7256" s="0" t="n">
        <v>0.02204</v>
      </c>
      <c r="J7256" s="0" t="n">
        <v>0.02294</v>
      </c>
      <c r="K7256" s="0" t="n">
        <v>0.02414</v>
      </c>
      <c r="L7256" s="0" t="n">
        <v>0.02456</v>
      </c>
    </row>
    <row r="7257" customFormat="false" ht="15" hidden="false" customHeight="false" outlineLevel="0" collapsed="false">
      <c r="A7257" s="0" t="n">
        <v>21</v>
      </c>
      <c r="B7257" s="0" t="n">
        <v>35</v>
      </c>
      <c r="C7257" s="0" t="n">
        <v>0.01546</v>
      </c>
      <c r="D7257" s="0" t="n">
        <v>0.0159</v>
      </c>
      <c r="E7257" s="0" t="n">
        <v>0.0167</v>
      </c>
      <c r="F7257" s="0" t="n">
        <v>0.01804</v>
      </c>
      <c r="G7257" s="0" t="n">
        <v>0.01907</v>
      </c>
      <c r="H7257" s="0" t="n">
        <v>0.02054</v>
      </c>
      <c r="I7257" s="0" t="n">
        <v>0.02149</v>
      </c>
      <c r="J7257" s="0" t="n">
        <v>0.02238</v>
      </c>
      <c r="K7257" s="0" t="n">
        <v>0.02356</v>
      </c>
      <c r="L7257" s="0" t="n">
        <v>0.02396</v>
      </c>
    </row>
    <row r="7258" customFormat="false" ht="15" hidden="false" customHeight="false" outlineLevel="0" collapsed="false">
      <c r="A7258" s="0" t="n">
        <v>21</v>
      </c>
      <c r="B7258" s="0" t="n">
        <v>36</v>
      </c>
      <c r="C7258" s="0" t="n">
        <v>0.01732</v>
      </c>
      <c r="D7258" s="0" t="n">
        <v>0.01771</v>
      </c>
      <c r="E7258" s="0" t="n">
        <v>0.01843</v>
      </c>
      <c r="F7258" s="0" t="n">
        <v>0.0196</v>
      </c>
      <c r="G7258" s="0" t="n">
        <v>0.02052</v>
      </c>
      <c r="H7258" s="0" t="n">
        <v>0.02182</v>
      </c>
      <c r="I7258" s="0" t="n">
        <v>0.02266</v>
      </c>
      <c r="J7258" s="0" t="n">
        <v>0.02344</v>
      </c>
      <c r="K7258" s="0" t="n">
        <v>0.02448</v>
      </c>
      <c r="L7258" s="0" t="n">
        <v>0.02484</v>
      </c>
    </row>
    <row r="7259" customFormat="false" ht="15" hidden="false" customHeight="false" outlineLevel="0" collapsed="false">
      <c r="A7259" s="0" t="n">
        <v>21</v>
      </c>
      <c r="B7259" s="0" t="n">
        <v>37</v>
      </c>
      <c r="C7259" s="0" t="n">
        <v>0.0178</v>
      </c>
      <c r="D7259" s="0" t="n">
        <v>0.01818</v>
      </c>
      <c r="E7259" s="0" t="n">
        <v>0.01885</v>
      </c>
      <c r="F7259" s="0" t="n">
        <v>0.01997</v>
      </c>
      <c r="G7259" s="0" t="n">
        <v>0.02084</v>
      </c>
      <c r="H7259" s="0" t="n">
        <v>0.02208</v>
      </c>
      <c r="I7259" s="0" t="n">
        <v>0.02288</v>
      </c>
      <c r="J7259" s="0" t="n">
        <v>0.02362</v>
      </c>
      <c r="K7259" s="0" t="n">
        <v>0.02461</v>
      </c>
      <c r="L7259" s="0" t="n">
        <v>0.02495</v>
      </c>
    </row>
    <row r="7260" customFormat="false" ht="15" hidden="false" customHeight="false" outlineLevel="0" collapsed="false">
      <c r="A7260" s="0" t="n">
        <v>21</v>
      </c>
      <c r="B7260" s="0" t="n">
        <v>38</v>
      </c>
      <c r="C7260" s="0" t="n">
        <v>0.01672</v>
      </c>
      <c r="D7260" s="0" t="n">
        <v>0.01716</v>
      </c>
      <c r="E7260" s="0" t="n">
        <v>0.01796</v>
      </c>
      <c r="F7260" s="0" t="n">
        <v>0.01928</v>
      </c>
      <c r="G7260" s="0" t="n">
        <v>0.02031</v>
      </c>
      <c r="H7260" s="0" t="n">
        <v>0.02177</v>
      </c>
      <c r="I7260" s="0" t="n">
        <v>0.02271</v>
      </c>
      <c r="J7260" s="0" t="n">
        <v>0.02359</v>
      </c>
      <c r="K7260" s="0" t="n">
        <v>0.02476</v>
      </c>
      <c r="L7260" s="0" t="n">
        <v>0.02517</v>
      </c>
    </row>
    <row r="7261" customFormat="false" ht="15" hidden="false" customHeight="false" outlineLevel="0" collapsed="false">
      <c r="A7261" s="0" t="n">
        <v>21</v>
      </c>
      <c r="B7261" s="0" t="n">
        <v>39</v>
      </c>
      <c r="C7261" s="0" t="n">
        <v>0.01472</v>
      </c>
      <c r="D7261" s="0" t="n">
        <v>0.01525</v>
      </c>
      <c r="E7261" s="0" t="n">
        <v>0.0162</v>
      </c>
      <c r="F7261" s="0" t="n">
        <v>0.01777</v>
      </c>
      <c r="G7261" s="0" t="n">
        <v>0.01899</v>
      </c>
      <c r="H7261" s="0" t="n">
        <v>0.02073</v>
      </c>
      <c r="I7261" s="0" t="n">
        <v>0.02185</v>
      </c>
      <c r="J7261" s="0" t="n">
        <v>0.02289</v>
      </c>
      <c r="K7261" s="0" t="n">
        <v>0.02428</v>
      </c>
      <c r="L7261" s="0" t="n">
        <v>0.02477</v>
      </c>
    </row>
    <row r="7262" customFormat="false" ht="15" hidden="false" customHeight="false" outlineLevel="0" collapsed="false">
      <c r="A7262" s="0" t="n">
        <v>21</v>
      </c>
      <c r="B7262" s="0" t="n">
        <v>40</v>
      </c>
      <c r="C7262" s="0" t="n">
        <v>0.01598</v>
      </c>
      <c r="D7262" s="0" t="n">
        <v>0.01645</v>
      </c>
      <c r="E7262" s="0" t="n">
        <v>0.0173</v>
      </c>
      <c r="F7262" s="0" t="n">
        <v>0.0187</v>
      </c>
      <c r="G7262" s="0" t="n">
        <v>0.01979</v>
      </c>
      <c r="H7262" s="0" t="n">
        <v>0.02134</v>
      </c>
      <c r="I7262" s="0" t="n">
        <v>0.02234</v>
      </c>
      <c r="J7262" s="0" t="n">
        <v>0.02327</v>
      </c>
      <c r="K7262" s="0" t="n">
        <v>0.02452</v>
      </c>
      <c r="L7262" s="0" t="n">
        <v>0.02495</v>
      </c>
    </row>
    <row r="7263" customFormat="false" ht="15" hidden="false" customHeight="false" outlineLevel="0" collapsed="false">
      <c r="A7263" s="0" t="n">
        <v>21</v>
      </c>
      <c r="B7263" s="0" t="n">
        <v>41</v>
      </c>
      <c r="C7263" s="0" t="n">
        <v>0.01431</v>
      </c>
      <c r="D7263" s="0" t="n">
        <v>0.01487</v>
      </c>
      <c r="E7263" s="0" t="n">
        <v>0.01588</v>
      </c>
      <c r="F7263" s="0" t="n">
        <v>0.01756</v>
      </c>
      <c r="G7263" s="0" t="n">
        <v>0.01886</v>
      </c>
      <c r="H7263" s="0" t="n">
        <v>0.02071</v>
      </c>
      <c r="I7263" s="0" t="n">
        <v>0.0219</v>
      </c>
      <c r="J7263" s="0" t="n">
        <v>0.02301</v>
      </c>
      <c r="K7263" s="0" t="n">
        <v>0.0245</v>
      </c>
      <c r="L7263" s="0" t="n">
        <v>0.02501</v>
      </c>
    </row>
    <row r="7264" customFormat="false" ht="15" hidden="false" customHeight="false" outlineLevel="0" collapsed="false">
      <c r="A7264" s="0" t="n">
        <v>21</v>
      </c>
      <c r="B7264" s="0" t="n">
        <v>42</v>
      </c>
      <c r="C7264" s="0" t="n">
        <v>0.0127</v>
      </c>
      <c r="D7264" s="0" t="n">
        <v>0.01332</v>
      </c>
      <c r="E7264" s="0" t="n">
        <v>0.01444</v>
      </c>
      <c r="F7264" s="0" t="n">
        <v>0.01629</v>
      </c>
      <c r="G7264" s="0" t="n">
        <v>0.01774</v>
      </c>
      <c r="H7264" s="0" t="n">
        <v>0.01978</v>
      </c>
      <c r="I7264" s="0" t="n">
        <v>0.02111</v>
      </c>
      <c r="J7264" s="0" t="n">
        <v>0.02233</v>
      </c>
      <c r="K7264" s="0" t="n">
        <v>0.02398</v>
      </c>
      <c r="L7264" s="0" t="n">
        <v>0.02454</v>
      </c>
    </row>
    <row r="7265" customFormat="false" ht="15" hidden="false" customHeight="false" outlineLevel="0" collapsed="false">
      <c r="A7265" s="0" t="n">
        <v>21</v>
      </c>
      <c r="B7265" s="0" t="n">
        <v>43</v>
      </c>
      <c r="C7265" s="0" t="n">
        <v>0.01434</v>
      </c>
      <c r="D7265" s="0" t="n">
        <v>0.01492</v>
      </c>
      <c r="E7265" s="0" t="n">
        <v>0.01598</v>
      </c>
      <c r="F7265" s="0" t="n">
        <v>0.01772</v>
      </c>
      <c r="G7265" s="0" t="n">
        <v>0.01909</v>
      </c>
      <c r="H7265" s="0" t="n">
        <v>0.02101</v>
      </c>
      <c r="I7265" s="0" t="n">
        <v>0.02226</v>
      </c>
      <c r="J7265" s="0" t="n">
        <v>0.02342</v>
      </c>
      <c r="K7265" s="0" t="n">
        <v>0.02497</v>
      </c>
      <c r="L7265" s="0" t="n">
        <v>0.0255</v>
      </c>
    </row>
    <row r="7266" customFormat="false" ht="15" hidden="false" customHeight="false" outlineLevel="0" collapsed="false">
      <c r="A7266" s="0" t="n">
        <v>21</v>
      </c>
      <c r="B7266" s="0" t="n">
        <v>44</v>
      </c>
      <c r="C7266" s="0" t="n">
        <v>0.01683</v>
      </c>
      <c r="D7266" s="0" t="n">
        <v>0.01729</v>
      </c>
      <c r="E7266" s="0" t="n">
        <v>0.01814</v>
      </c>
      <c r="F7266" s="0" t="n">
        <v>0.01953</v>
      </c>
      <c r="G7266" s="0" t="n">
        <v>0.02062</v>
      </c>
      <c r="H7266" s="0" t="n">
        <v>0.02216</v>
      </c>
      <c r="I7266" s="0" t="n">
        <v>0.02316</v>
      </c>
      <c r="J7266" s="0" t="n">
        <v>0.02408</v>
      </c>
      <c r="K7266" s="0" t="n">
        <v>0.02532</v>
      </c>
      <c r="L7266" s="0" t="n">
        <v>0.02574</v>
      </c>
    </row>
    <row r="7267" customFormat="false" ht="15" hidden="false" customHeight="false" outlineLevel="0" collapsed="false">
      <c r="A7267" s="0" t="n">
        <v>21</v>
      </c>
      <c r="B7267" s="0" t="n">
        <v>45</v>
      </c>
      <c r="C7267" s="0" t="n">
        <v>0.01662</v>
      </c>
      <c r="D7267" s="0" t="n">
        <v>0.01712</v>
      </c>
      <c r="E7267" s="0" t="n">
        <v>0.01803</v>
      </c>
      <c r="F7267" s="0" t="n">
        <v>0.01953</v>
      </c>
      <c r="G7267" s="0" t="n">
        <v>0.02071</v>
      </c>
      <c r="H7267" s="0" t="n">
        <v>0.02237</v>
      </c>
      <c r="I7267" s="0" t="n">
        <v>0.02344</v>
      </c>
      <c r="J7267" s="0" t="n">
        <v>0.02444</v>
      </c>
      <c r="K7267" s="0" t="n">
        <v>0.02577</v>
      </c>
      <c r="L7267" s="0" t="n">
        <v>0.02623</v>
      </c>
    </row>
    <row r="7268" customFormat="false" ht="15" hidden="false" customHeight="false" outlineLevel="0" collapsed="false">
      <c r="A7268" s="0" t="n">
        <v>21</v>
      </c>
      <c r="B7268" s="0" t="n">
        <v>46</v>
      </c>
      <c r="C7268" s="0" t="n">
        <v>0.01521</v>
      </c>
      <c r="D7268" s="0" t="n">
        <v>0.01574</v>
      </c>
      <c r="E7268" s="0" t="n">
        <v>0.0167</v>
      </c>
      <c r="F7268" s="0" t="n">
        <v>0.01828</v>
      </c>
      <c r="G7268" s="0" t="n">
        <v>0.01952</v>
      </c>
      <c r="H7268" s="0" t="n">
        <v>0.02127</v>
      </c>
      <c r="I7268" s="0" t="n">
        <v>0.0224</v>
      </c>
      <c r="J7268" s="0" t="n">
        <v>0.02345</v>
      </c>
      <c r="K7268" s="0" t="n">
        <v>0.02485</v>
      </c>
      <c r="L7268" s="0" t="n">
        <v>0.02534</v>
      </c>
    </row>
    <row r="7269" customFormat="false" ht="15" hidden="false" customHeight="false" outlineLevel="0" collapsed="false">
      <c r="A7269" s="0" t="n">
        <v>21</v>
      </c>
      <c r="B7269" s="0" t="n">
        <v>47</v>
      </c>
      <c r="C7269" s="0" t="n">
        <v>0.01584</v>
      </c>
      <c r="D7269" s="0" t="n">
        <v>0.01635</v>
      </c>
      <c r="E7269" s="0" t="n">
        <v>0.01727</v>
      </c>
      <c r="F7269" s="0" t="n">
        <v>0.01879</v>
      </c>
      <c r="G7269" s="0" t="n">
        <v>0.01997</v>
      </c>
      <c r="H7269" s="0" t="n">
        <v>0.02165</v>
      </c>
      <c r="I7269" s="0" t="n">
        <v>0.02274</v>
      </c>
      <c r="J7269" s="0" t="n">
        <v>0.02374</v>
      </c>
      <c r="K7269" s="0" t="n">
        <v>0.02509</v>
      </c>
      <c r="L7269" s="0" t="n">
        <v>0.02556</v>
      </c>
    </row>
    <row r="7270" customFormat="false" ht="15" hidden="false" customHeight="false" outlineLevel="0" collapsed="false">
      <c r="A7270" s="0" t="n">
        <v>21</v>
      </c>
      <c r="B7270" s="0" t="n">
        <v>48</v>
      </c>
      <c r="C7270" s="0" t="n">
        <v>0.01572</v>
      </c>
      <c r="D7270" s="0" t="n">
        <v>0.01627</v>
      </c>
      <c r="E7270" s="0" t="n">
        <v>0.01725</v>
      </c>
      <c r="F7270" s="0" t="n">
        <v>0.01888</v>
      </c>
      <c r="G7270" s="0" t="n">
        <v>0.02015</v>
      </c>
      <c r="H7270" s="0" t="n">
        <v>0.02195</v>
      </c>
      <c r="I7270" s="0" t="n">
        <v>0.02312</v>
      </c>
      <c r="J7270" s="0" t="n">
        <v>0.0242</v>
      </c>
      <c r="K7270" s="0" t="n">
        <v>0.02564</v>
      </c>
      <c r="L7270" s="0" t="n">
        <v>0.02614</v>
      </c>
    </row>
    <row r="7271" customFormat="false" ht="15" hidden="false" customHeight="false" outlineLevel="0" collapsed="false">
      <c r="A7271" s="0" t="n">
        <v>21</v>
      </c>
      <c r="B7271" s="0" t="n">
        <v>49</v>
      </c>
      <c r="C7271" s="0" t="n">
        <v>0.01835</v>
      </c>
      <c r="D7271" s="0" t="n">
        <v>0.01881</v>
      </c>
      <c r="E7271" s="0" t="n">
        <v>0.01965</v>
      </c>
      <c r="F7271" s="0" t="n">
        <v>0.02103</v>
      </c>
      <c r="G7271" s="0" t="n">
        <v>0.02211</v>
      </c>
      <c r="H7271" s="0" t="n">
        <v>0.02364</v>
      </c>
      <c r="I7271" s="0" t="n">
        <v>0.02462</v>
      </c>
      <c r="J7271" s="0" t="n">
        <v>0.02554</v>
      </c>
      <c r="K7271" s="0" t="n">
        <v>0.02676</v>
      </c>
      <c r="L7271" s="0" t="n">
        <v>0.02719</v>
      </c>
    </row>
    <row r="7272" customFormat="false" ht="15" hidden="false" customHeight="false" outlineLevel="0" collapsed="false">
      <c r="A7272" s="0" t="n">
        <v>21</v>
      </c>
      <c r="B7272" s="0" t="n">
        <v>50</v>
      </c>
      <c r="C7272" s="0" t="n">
        <v>0.01981</v>
      </c>
      <c r="D7272" s="0" t="n">
        <v>0.02023</v>
      </c>
      <c r="E7272" s="0" t="n">
        <v>0.02098</v>
      </c>
      <c r="F7272" s="0" t="n">
        <v>0.02222</v>
      </c>
      <c r="G7272" s="0" t="n">
        <v>0.02319</v>
      </c>
      <c r="H7272" s="0" t="n">
        <v>0.02456</v>
      </c>
      <c r="I7272" s="0" t="n">
        <v>0.02545</v>
      </c>
      <c r="J7272" s="0" t="n">
        <v>0.02627</v>
      </c>
      <c r="K7272" s="0" t="n">
        <v>0.02738</v>
      </c>
      <c r="L7272" s="0" t="n">
        <v>0.02776</v>
      </c>
    </row>
    <row r="7273" customFormat="false" ht="15" hidden="false" customHeight="false" outlineLevel="0" collapsed="false">
      <c r="A7273" s="0" t="n">
        <v>21</v>
      </c>
      <c r="B7273" s="0" t="n">
        <v>51</v>
      </c>
      <c r="C7273" s="0" t="n">
        <v>0.01677</v>
      </c>
      <c r="D7273" s="0" t="n">
        <v>0.0173</v>
      </c>
      <c r="E7273" s="0" t="n">
        <v>0.01826</v>
      </c>
      <c r="F7273" s="0" t="n">
        <v>0.01985</v>
      </c>
      <c r="G7273" s="0" t="n">
        <v>0.0211</v>
      </c>
      <c r="H7273" s="0" t="n">
        <v>0.02286</v>
      </c>
      <c r="I7273" s="0" t="n">
        <v>0.024</v>
      </c>
      <c r="J7273" s="0" t="n">
        <v>0.02505</v>
      </c>
      <c r="K7273" s="0" t="n">
        <v>0.02647</v>
      </c>
      <c r="L7273" s="0" t="n">
        <v>0.02695</v>
      </c>
    </row>
    <row r="7274" customFormat="false" ht="15" hidden="false" customHeight="false" outlineLevel="0" collapsed="false">
      <c r="A7274" s="0" t="n">
        <v>21</v>
      </c>
      <c r="B7274" s="0" t="n">
        <v>52</v>
      </c>
      <c r="C7274" s="0" t="n">
        <v>0.02002</v>
      </c>
      <c r="D7274" s="0" t="n">
        <v>0.02046</v>
      </c>
      <c r="E7274" s="0" t="n">
        <v>0.02127</v>
      </c>
      <c r="F7274" s="0" t="n">
        <v>0.02261</v>
      </c>
      <c r="G7274" s="0" t="n">
        <v>0.02365</v>
      </c>
      <c r="H7274" s="0" t="n">
        <v>0.02512</v>
      </c>
      <c r="I7274" s="0" t="n">
        <v>0.02607</v>
      </c>
      <c r="J7274" s="0" t="n">
        <v>0.02696</v>
      </c>
      <c r="K7274" s="0" t="n">
        <v>0.02814</v>
      </c>
      <c r="L7274" s="0" t="n">
        <v>0.02855</v>
      </c>
    </row>
    <row r="7275" customFormat="false" ht="15" hidden="false" customHeight="false" outlineLevel="0" collapsed="false">
      <c r="A7275" s="0" t="n">
        <v>21</v>
      </c>
      <c r="B7275" s="0" t="n">
        <v>53</v>
      </c>
      <c r="C7275" s="0" t="n">
        <v>0.01941</v>
      </c>
      <c r="D7275" s="0" t="n">
        <v>0.01992</v>
      </c>
      <c r="E7275" s="0" t="n">
        <v>0.02084</v>
      </c>
      <c r="F7275" s="0" t="n">
        <v>0.02237</v>
      </c>
      <c r="G7275" s="0" t="n">
        <v>0.02357</v>
      </c>
      <c r="H7275" s="0" t="n">
        <v>0.02525</v>
      </c>
      <c r="I7275" s="0" t="n">
        <v>0.02635</v>
      </c>
      <c r="J7275" s="0" t="n">
        <v>0.02736</v>
      </c>
      <c r="K7275" s="0" t="n">
        <v>0.02872</v>
      </c>
      <c r="L7275" s="0" t="n">
        <v>0.02919</v>
      </c>
    </row>
    <row r="7276" customFormat="false" ht="15" hidden="false" customHeight="false" outlineLevel="0" collapsed="false">
      <c r="A7276" s="0" t="n">
        <v>21</v>
      </c>
      <c r="B7276" s="0" t="n">
        <v>54</v>
      </c>
      <c r="C7276" s="0" t="n">
        <v>0.01869</v>
      </c>
      <c r="D7276" s="0" t="n">
        <v>0.0192</v>
      </c>
      <c r="E7276" s="0" t="n">
        <v>0.02013</v>
      </c>
      <c r="F7276" s="0" t="n">
        <v>0.02166</v>
      </c>
      <c r="G7276" s="0" t="n">
        <v>0.02285</v>
      </c>
      <c r="H7276" s="0" t="n">
        <v>0.02454</v>
      </c>
      <c r="I7276" s="0" t="n">
        <v>0.02564</v>
      </c>
      <c r="J7276" s="0" t="n">
        <v>0.02665</v>
      </c>
      <c r="K7276" s="0" t="n">
        <v>0.02801</v>
      </c>
      <c r="L7276" s="0" t="n">
        <v>0.02848</v>
      </c>
    </row>
    <row r="7277" customFormat="false" ht="15" hidden="false" customHeight="false" outlineLevel="0" collapsed="false">
      <c r="A7277" s="0" t="n">
        <v>21</v>
      </c>
      <c r="B7277" s="0" t="n">
        <v>55</v>
      </c>
      <c r="C7277" s="0" t="n">
        <v>0.01977</v>
      </c>
      <c r="D7277" s="0" t="n">
        <v>0.02025</v>
      </c>
      <c r="E7277" s="0" t="n">
        <v>0.02111</v>
      </c>
      <c r="F7277" s="0" t="n">
        <v>0.02253</v>
      </c>
      <c r="G7277" s="0" t="n">
        <v>0.02365</v>
      </c>
      <c r="H7277" s="0" t="n">
        <v>0.02522</v>
      </c>
      <c r="I7277" s="0" t="n">
        <v>0.02624</v>
      </c>
      <c r="J7277" s="0" t="n">
        <v>0.02718</v>
      </c>
      <c r="K7277" s="0" t="n">
        <v>0.02844</v>
      </c>
      <c r="L7277" s="0" t="n">
        <v>0.02888</v>
      </c>
    </row>
    <row r="7278" customFormat="false" ht="15" hidden="false" customHeight="false" outlineLevel="0" collapsed="false">
      <c r="A7278" s="0" t="n">
        <v>21</v>
      </c>
      <c r="B7278" s="0" t="n">
        <v>56</v>
      </c>
      <c r="C7278" s="0" t="n">
        <v>0.01898</v>
      </c>
      <c r="D7278" s="0" t="n">
        <v>0.01948</v>
      </c>
      <c r="E7278" s="0" t="n">
        <v>0.0204</v>
      </c>
      <c r="F7278" s="0" t="n">
        <v>0.02192</v>
      </c>
      <c r="G7278" s="0" t="n">
        <v>0.02311</v>
      </c>
      <c r="H7278" s="0" t="n">
        <v>0.02479</v>
      </c>
      <c r="I7278" s="0" t="n">
        <v>0.02587</v>
      </c>
      <c r="J7278" s="0" t="n">
        <v>0.02688</v>
      </c>
      <c r="K7278" s="0" t="n">
        <v>0.02823</v>
      </c>
      <c r="L7278" s="0" t="n">
        <v>0.0287</v>
      </c>
    </row>
    <row r="7279" customFormat="false" ht="15" hidden="false" customHeight="false" outlineLevel="0" collapsed="false">
      <c r="A7279" s="0" t="n">
        <v>21</v>
      </c>
      <c r="B7279" s="0" t="n">
        <v>57</v>
      </c>
      <c r="C7279" s="0" t="n">
        <v>0.02098</v>
      </c>
      <c r="D7279" s="0" t="n">
        <v>0.02143</v>
      </c>
      <c r="E7279" s="0" t="n">
        <v>0.02224</v>
      </c>
      <c r="F7279" s="0" t="n">
        <v>0.02359</v>
      </c>
      <c r="G7279" s="0" t="n">
        <v>0.02465</v>
      </c>
      <c r="H7279" s="0" t="n">
        <v>0.02614</v>
      </c>
      <c r="I7279" s="0" t="n">
        <v>0.0271</v>
      </c>
      <c r="J7279" s="0" t="n">
        <v>0.028</v>
      </c>
      <c r="K7279" s="0" t="n">
        <v>0.02919</v>
      </c>
      <c r="L7279" s="0" t="n">
        <v>0.02961</v>
      </c>
    </row>
    <row r="7280" customFormat="false" ht="15" hidden="false" customHeight="false" outlineLevel="0" collapsed="false">
      <c r="A7280" s="0" t="n">
        <v>21</v>
      </c>
      <c r="B7280" s="0" t="n">
        <v>58</v>
      </c>
      <c r="C7280" s="0" t="n">
        <v>0.02286</v>
      </c>
      <c r="D7280" s="0" t="n">
        <v>0.02325</v>
      </c>
      <c r="E7280" s="0" t="n">
        <v>0.02396</v>
      </c>
      <c r="F7280" s="0" t="n">
        <v>0.02514</v>
      </c>
      <c r="G7280" s="0" t="n">
        <v>0.02606</v>
      </c>
      <c r="H7280" s="0" t="n">
        <v>0.02736</v>
      </c>
      <c r="I7280" s="0" t="n">
        <v>0.0282</v>
      </c>
      <c r="J7280" s="0" t="n">
        <v>0.02898</v>
      </c>
      <c r="K7280" s="0" t="n">
        <v>0.03003</v>
      </c>
      <c r="L7280" s="0" t="n">
        <v>0.03039</v>
      </c>
    </row>
    <row r="7281" customFormat="false" ht="15" hidden="false" customHeight="false" outlineLevel="0" collapsed="false">
      <c r="A7281" s="0" t="n">
        <v>21</v>
      </c>
      <c r="B7281" s="0" t="n">
        <v>59</v>
      </c>
      <c r="C7281" s="0" t="n">
        <v>0.02101</v>
      </c>
      <c r="D7281" s="0" t="n">
        <v>0.02143</v>
      </c>
      <c r="E7281" s="0" t="n">
        <v>0.02218</v>
      </c>
      <c r="F7281" s="0" t="n">
        <v>0.02343</v>
      </c>
      <c r="G7281" s="0" t="n">
        <v>0.02441</v>
      </c>
      <c r="H7281" s="0" t="n">
        <v>0.02579</v>
      </c>
      <c r="I7281" s="0" t="n">
        <v>0.02668</v>
      </c>
      <c r="J7281" s="0" t="n">
        <v>0.02751</v>
      </c>
      <c r="K7281" s="0" t="n">
        <v>0.02862</v>
      </c>
      <c r="L7281" s="0" t="n">
        <v>0.029</v>
      </c>
    </row>
    <row r="7282" customFormat="false" ht="15" hidden="false" customHeight="false" outlineLevel="0" collapsed="false">
      <c r="A7282" s="0" t="n">
        <v>21</v>
      </c>
      <c r="B7282" s="0" t="n">
        <v>60</v>
      </c>
      <c r="C7282" s="0" t="n">
        <v>0.02249</v>
      </c>
      <c r="D7282" s="0" t="n">
        <v>0.02286</v>
      </c>
      <c r="E7282" s="0" t="n">
        <v>0.02355</v>
      </c>
      <c r="F7282" s="0" t="n">
        <v>0.02467</v>
      </c>
      <c r="G7282" s="0" t="n">
        <v>0.02555</v>
      </c>
      <c r="H7282" s="0" t="n">
        <v>0.0268</v>
      </c>
      <c r="I7282" s="0" t="n">
        <v>0.0276</v>
      </c>
      <c r="J7282" s="0" t="n">
        <v>0.02835</v>
      </c>
      <c r="K7282" s="0" t="n">
        <v>0.02935</v>
      </c>
      <c r="L7282" s="0" t="n">
        <v>0.0297</v>
      </c>
    </row>
    <row r="7283" customFormat="false" ht="15" hidden="false" customHeight="false" outlineLevel="0" collapsed="false">
      <c r="A7283" s="0" t="n">
        <v>21</v>
      </c>
      <c r="B7283" s="0" t="n">
        <v>61</v>
      </c>
      <c r="C7283" s="0" t="n">
        <v>0.02298</v>
      </c>
      <c r="D7283" s="0" t="n">
        <v>0.02334</v>
      </c>
      <c r="E7283" s="0" t="n">
        <v>0.02399</v>
      </c>
      <c r="F7283" s="0" t="n">
        <v>0.02507</v>
      </c>
      <c r="G7283" s="0" t="n">
        <v>0.02591</v>
      </c>
      <c r="H7283" s="0" t="n">
        <v>0.0271</v>
      </c>
      <c r="I7283" s="0" t="n">
        <v>0.02786</v>
      </c>
      <c r="J7283" s="0" t="n">
        <v>0.02858</v>
      </c>
      <c r="K7283" s="0" t="n">
        <v>0.02953</v>
      </c>
      <c r="L7283" s="0" t="n">
        <v>0.02986</v>
      </c>
    </row>
    <row r="7284" customFormat="false" ht="15" hidden="false" customHeight="false" outlineLevel="0" collapsed="false">
      <c r="A7284" s="0" t="n">
        <v>21</v>
      </c>
      <c r="B7284" s="0" t="n">
        <v>62</v>
      </c>
      <c r="C7284" s="0" t="n">
        <v>0.02157</v>
      </c>
      <c r="D7284" s="0" t="n">
        <v>0.022</v>
      </c>
      <c r="E7284" s="0" t="n">
        <v>0.02278</v>
      </c>
      <c r="F7284" s="0" t="n">
        <v>0.02407</v>
      </c>
      <c r="G7284" s="0" t="n">
        <v>0.02507</v>
      </c>
      <c r="H7284" s="0" t="n">
        <v>0.02649</v>
      </c>
      <c r="I7284" s="0" t="n">
        <v>0.02741</v>
      </c>
      <c r="J7284" s="0" t="n">
        <v>0.02826</v>
      </c>
      <c r="K7284" s="0" t="n">
        <v>0.0294</v>
      </c>
      <c r="L7284" s="0" t="n">
        <v>0.0298</v>
      </c>
    </row>
    <row r="7285" customFormat="false" ht="15" hidden="false" customHeight="false" outlineLevel="0" collapsed="false">
      <c r="A7285" s="0" t="n">
        <v>21</v>
      </c>
      <c r="B7285" s="0" t="n">
        <v>63</v>
      </c>
      <c r="C7285" s="0" t="n">
        <v>0.02158</v>
      </c>
      <c r="D7285" s="0" t="n">
        <v>0.02201</v>
      </c>
      <c r="E7285" s="0" t="n">
        <v>0.02279</v>
      </c>
      <c r="F7285" s="0" t="n">
        <v>0.02409</v>
      </c>
      <c r="G7285" s="0" t="n">
        <v>0.02509</v>
      </c>
      <c r="H7285" s="0" t="n">
        <v>0.02652</v>
      </c>
      <c r="I7285" s="0" t="n">
        <v>0.02744</v>
      </c>
      <c r="J7285" s="0" t="n">
        <v>0.0283</v>
      </c>
      <c r="K7285" s="0" t="n">
        <v>0.02945</v>
      </c>
      <c r="L7285" s="0" t="n">
        <v>0.02984</v>
      </c>
    </row>
    <row r="7286" customFormat="false" ht="15" hidden="false" customHeight="false" outlineLevel="0" collapsed="false">
      <c r="A7286" s="0" t="n">
        <v>21</v>
      </c>
      <c r="B7286" s="0" t="n">
        <v>64</v>
      </c>
      <c r="C7286" s="0" t="n">
        <v>0.02112</v>
      </c>
      <c r="D7286" s="0" t="n">
        <v>0.02156</v>
      </c>
      <c r="E7286" s="0" t="n">
        <v>0.02236</v>
      </c>
      <c r="F7286" s="0" t="n">
        <v>0.02368</v>
      </c>
      <c r="G7286" s="0" t="n">
        <v>0.0247</v>
      </c>
      <c r="H7286" s="0" t="n">
        <v>0.02616</v>
      </c>
      <c r="I7286" s="0" t="n">
        <v>0.0271</v>
      </c>
      <c r="J7286" s="0" t="n">
        <v>0.02797</v>
      </c>
      <c r="K7286" s="0" t="n">
        <v>0.02914</v>
      </c>
      <c r="L7286" s="0" t="n">
        <v>0.02955</v>
      </c>
    </row>
    <row r="7287" customFormat="false" ht="15" hidden="false" customHeight="false" outlineLevel="0" collapsed="false">
      <c r="A7287" s="0" t="n">
        <v>21</v>
      </c>
      <c r="B7287" s="0" t="n">
        <v>65</v>
      </c>
      <c r="C7287" s="0" t="n">
        <v>0.02037</v>
      </c>
      <c r="D7287" s="0" t="n">
        <v>0.02085</v>
      </c>
      <c r="E7287" s="0" t="n">
        <v>0.02172</v>
      </c>
      <c r="F7287" s="0" t="n">
        <v>0.02316</v>
      </c>
      <c r="G7287" s="0" t="n">
        <v>0.02428</v>
      </c>
      <c r="H7287" s="0" t="n">
        <v>0.02587</v>
      </c>
      <c r="I7287" s="0" t="n">
        <v>0.0269</v>
      </c>
      <c r="J7287" s="0" t="n">
        <v>0.02786</v>
      </c>
      <c r="K7287" s="0" t="n">
        <v>0.02914</v>
      </c>
      <c r="L7287" s="0" t="n">
        <v>0.02958</v>
      </c>
    </row>
    <row r="7288" customFormat="false" ht="15" hidden="false" customHeight="false" outlineLevel="0" collapsed="false">
      <c r="A7288" s="0" t="n">
        <v>21</v>
      </c>
      <c r="B7288" s="0" t="n">
        <v>66</v>
      </c>
      <c r="C7288" s="0" t="n">
        <v>0.02194</v>
      </c>
      <c r="D7288" s="0" t="n">
        <v>0.02235</v>
      </c>
      <c r="E7288" s="0" t="n">
        <v>0.02309</v>
      </c>
      <c r="F7288" s="0" t="n">
        <v>0.02432</v>
      </c>
      <c r="G7288" s="0" t="n">
        <v>0.02528</v>
      </c>
      <c r="H7288" s="0" t="n">
        <v>0.02663</v>
      </c>
      <c r="I7288" s="0" t="n">
        <v>0.02751</v>
      </c>
      <c r="J7288" s="0" t="n">
        <v>0.02832</v>
      </c>
      <c r="K7288" s="0" t="n">
        <v>0.02941</v>
      </c>
      <c r="L7288" s="0" t="n">
        <v>0.02978</v>
      </c>
    </row>
    <row r="7289" customFormat="false" ht="15" hidden="false" customHeight="false" outlineLevel="0" collapsed="false">
      <c r="A7289" s="0" t="n">
        <v>21</v>
      </c>
      <c r="B7289" s="0" t="n">
        <v>67</v>
      </c>
      <c r="C7289" s="0" t="n">
        <v>0.02463</v>
      </c>
      <c r="D7289" s="0" t="n">
        <v>0.02496</v>
      </c>
      <c r="E7289" s="0" t="n">
        <v>0.02555</v>
      </c>
      <c r="F7289" s="0" t="n">
        <v>0.02653</v>
      </c>
      <c r="G7289" s="0" t="n">
        <v>0.02729</v>
      </c>
      <c r="H7289" s="0" t="n">
        <v>0.02836</v>
      </c>
      <c r="I7289" s="0" t="n">
        <v>0.02906</v>
      </c>
      <c r="J7289" s="0" t="n">
        <v>0.02971</v>
      </c>
      <c r="K7289" s="0" t="n">
        <v>0.03057</v>
      </c>
      <c r="L7289" s="0" t="n">
        <v>0.03087</v>
      </c>
    </row>
    <row r="7290" customFormat="false" ht="15" hidden="false" customHeight="false" outlineLevel="0" collapsed="false">
      <c r="A7290" s="0" t="n">
        <v>21</v>
      </c>
      <c r="B7290" s="0" t="n">
        <v>68</v>
      </c>
      <c r="C7290" s="0" t="n">
        <v>0.02646</v>
      </c>
      <c r="D7290" s="0" t="n">
        <v>0.02668</v>
      </c>
      <c r="E7290" s="0" t="n">
        <v>0.02709</v>
      </c>
      <c r="F7290" s="0" t="n">
        <v>0.02776</v>
      </c>
      <c r="G7290" s="0" t="n">
        <v>0.02829</v>
      </c>
      <c r="H7290" s="0" t="n">
        <v>0.02904</v>
      </c>
      <c r="I7290" s="0" t="n">
        <v>0.02952</v>
      </c>
      <c r="J7290" s="0" t="n">
        <v>0.02996</v>
      </c>
      <c r="K7290" s="0" t="n">
        <v>0.03056</v>
      </c>
      <c r="L7290" s="0" t="n">
        <v>0.03077</v>
      </c>
    </row>
    <row r="7291" customFormat="false" ht="15" hidden="false" customHeight="false" outlineLevel="0" collapsed="false">
      <c r="A7291" s="0" t="n">
        <v>21</v>
      </c>
      <c r="B7291" s="0" t="n">
        <v>69</v>
      </c>
      <c r="C7291" s="0" t="n">
        <v>0.02555</v>
      </c>
      <c r="D7291" s="0" t="n">
        <v>0.02578</v>
      </c>
      <c r="E7291" s="0" t="n">
        <v>0.0262</v>
      </c>
      <c r="F7291" s="0" t="n">
        <v>0.02689</v>
      </c>
      <c r="G7291" s="0" t="n">
        <v>0.02742</v>
      </c>
      <c r="H7291" s="0" t="n">
        <v>0.02819</v>
      </c>
      <c r="I7291" s="0" t="n">
        <v>0.02868</v>
      </c>
      <c r="J7291" s="0" t="n">
        <v>0.02914</v>
      </c>
      <c r="K7291" s="0" t="n">
        <v>0.02975</v>
      </c>
      <c r="L7291" s="0" t="n">
        <v>0.02996</v>
      </c>
    </row>
    <row r="7292" customFormat="false" ht="15" hidden="false" customHeight="false" outlineLevel="0" collapsed="false">
      <c r="A7292" s="0" t="n">
        <v>21</v>
      </c>
      <c r="B7292" s="0" t="n">
        <v>70</v>
      </c>
      <c r="C7292" s="0" t="n">
        <v>0.02524</v>
      </c>
      <c r="D7292" s="0" t="n">
        <v>0.0255</v>
      </c>
      <c r="E7292" s="0" t="n">
        <v>0.02598</v>
      </c>
      <c r="F7292" s="0" t="n">
        <v>0.02678</v>
      </c>
      <c r="G7292" s="0" t="n">
        <v>0.0274</v>
      </c>
      <c r="H7292" s="0" t="n">
        <v>0.02828</v>
      </c>
      <c r="I7292" s="0" t="n">
        <v>0.02885</v>
      </c>
      <c r="J7292" s="0" t="n">
        <v>0.02938</v>
      </c>
      <c r="K7292" s="0" t="n">
        <v>0.03008</v>
      </c>
      <c r="L7292" s="0" t="n">
        <v>0.03033</v>
      </c>
    </row>
    <row r="7293" customFormat="false" ht="15" hidden="false" customHeight="false" outlineLevel="0" collapsed="false">
      <c r="A7293" s="0" t="n">
        <v>21</v>
      </c>
      <c r="B7293" s="0" t="n">
        <v>71</v>
      </c>
      <c r="C7293" s="0" t="n">
        <v>0.02584</v>
      </c>
      <c r="D7293" s="0" t="n">
        <v>0.02606</v>
      </c>
      <c r="E7293" s="0" t="n">
        <v>0.02646</v>
      </c>
      <c r="F7293" s="0" t="n">
        <v>0.02712</v>
      </c>
      <c r="G7293" s="0" t="n">
        <v>0.02764</v>
      </c>
      <c r="H7293" s="0" t="n">
        <v>0.02837</v>
      </c>
      <c r="I7293" s="0" t="n">
        <v>0.02884</v>
      </c>
      <c r="J7293" s="0" t="n">
        <v>0.02928</v>
      </c>
      <c r="K7293" s="0" t="n">
        <v>0.02987</v>
      </c>
      <c r="L7293" s="0" t="n">
        <v>0.03007</v>
      </c>
    </row>
    <row r="7294" customFormat="false" ht="15" hidden="false" customHeight="false" outlineLevel="0" collapsed="false">
      <c r="A7294" s="0" t="n">
        <v>21</v>
      </c>
      <c r="B7294" s="0" t="n">
        <v>72</v>
      </c>
      <c r="C7294" s="0" t="n">
        <v>0.02564</v>
      </c>
      <c r="D7294" s="0" t="n">
        <v>0.02595</v>
      </c>
      <c r="E7294" s="0" t="n">
        <v>0.02651</v>
      </c>
      <c r="F7294" s="0" t="n">
        <v>0.02744</v>
      </c>
      <c r="G7294" s="0" t="n">
        <v>0.02816</v>
      </c>
      <c r="H7294" s="0" t="n">
        <v>0.02918</v>
      </c>
      <c r="I7294" s="0" t="n">
        <v>0.02984</v>
      </c>
      <c r="J7294" s="0" t="n">
        <v>0.03046</v>
      </c>
      <c r="K7294" s="0" t="n">
        <v>0.03128</v>
      </c>
      <c r="L7294" s="0" t="n">
        <v>0.03156</v>
      </c>
    </row>
    <row r="7295" customFormat="false" ht="15" hidden="false" customHeight="false" outlineLevel="0" collapsed="false">
      <c r="A7295" s="0" t="n">
        <v>21</v>
      </c>
      <c r="B7295" s="0" t="n">
        <v>73</v>
      </c>
      <c r="C7295" s="0" t="n">
        <v>0.02548</v>
      </c>
      <c r="D7295" s="0" t="n">
        <v>0.02585</v>
      </c>
      <c r="E7295" s="0" t="n">
        <v>0.02652</v>
      </c>
      <c r="F7295" s="0" t="n">
        <v>0.02763</v>
      </c>
      <c r="G7295" s="0" t="n">
        <v>0.02849</v>
      </c>
      <c r="H7295" s="0" t="n">
        <v>0.02972</v>
      </c>
      <c r="I7295" s="0" t="n">
        <v>0.03051</v>
      </c>
      <c r="J7295" s="0" t="n">
        <v>0.03124</v>
      </c>
      <c r="K7295" s="0" t="n">
        <v>0.03223</v>
      </c>
      <c r="L7295" s="0" t="n">
        <v>0.03257</v>
      </c>
    </row>
    <row r="7296" customFormat="false" ht="15" hidden="false" customHeight="false" outlineLevel="0" collapsed="false">
      <c r="A7296" s="0" t="n">
        <v>21</v>
      </c>
      <c r="B7296" s="0" t="n">
        <v>74</v>
      </c>
      <c r="C7296" s="0" t="n">
        <v>0.02665</v>
      </c>
      <c r="D7296" s="0" t="n">
        <v>0.02701</v>
      </c>
      <c r="E7296" s="0" t="n">
        <v>0.02767</v>
      </c>
      <c r="F7296" s="0" t="n">
        <v>0.02876</v>
      </c>
      <c r="G7296" s="0" t="n">
        <v>0.02961</v>
      </c>
      <c r="H7296" s="0" t="n">
        <v>0.03082</v>
      </c>
      <c r="I7296" s="0" t="n">
        <v>0.03159</v>
      </c>
      <c r="J7296" s="0" t="n">
        <v>0.03232</v>
      </c>
      <c r="K7296" s="0" t="n">
        <v>0.03329</v>
      </c>
      <c r="L7296" s="0" t="n">
        <v>0.03362</v>
      </c>
    </row>
    <row r="7297" customFormat="false" ht="15" hidden="false" customHeight="false" outlineLevel="0" collapsed="false">
      <c r="A7297" s="0" t="n">
        <v>21</v>
      </c>
      <c r="B7297" s="0" t="n">
        <v>75</v>
      </c>
      <c r="C7297" s="0" t="n">
        <v>0.02601</v>
      </c>
      <c r="D7297" s="0" t="n">
        <v>0.02647</v>
      </c>
      <c r="E7297" s="0" t="n">
        <v>0.02731</v>
      </c>
      <c r="F7297" s="0" t="n">
        <v>0.0287</v>
      </c>
      <c r="G7297" s="0" t="n">
        <v>0.02979</v>
      </c>
      <c r="H7297" s="0" t="n">
        <v>0.03132</v>
      </c>
      <c r="I7297" s="0" t="n">
        <v>0.03232</v>
      </c>
      <c r="J7297" s="0" t="n">
        <v>0.03324</v>
      </c>
      <c r="K7297" s="0" t="n">
        <v>0.03447</v>
      </c>
      <c r="L7297" s="0" t="n">
        <v>0.0349</v>
      </c>
    </row>
    <row r="7298" customFormat="false" ht="15" hidden="false" customHeight="false" outlineLevel="0" collapsed="false">
      <c r="A7298" s="0" t="n">
        <v>21</v>
      </c>
      <c r="B7298" s="0" t="n">
        <v>76</v>
      </c>
      <c r="C7298" s="0" t="n">
        <v>0.02584</v>
      </c>
      <c r="D7298" s="0" t="n">
        <v>0.02619</v>
      </c>
      <c r="E7298" s="0" t="n">
        <v>0.02685</v>
      </c>
      <c r="F7298" s="0" t="n">
        <v>0.02792</v>
      </c>
      <c r="G7298" s="0" t="n">
        <v>0.02876</v>
      </c>
      <c r="H7298" s="0" t="n">
        <v>0.02995</v>
      </c>
      <c r="I7298" s="0" t="n">
        <v>0.03072</v>
      </c>
      <c r="J7298" s="0" t="n">
        <v>0.03143</v>
      </c>
      <c r="K7298" s="0" t="n">
        <v>0.03239</v>
      </c>
      <c r="L7298" s="0" t="n">
        <v>0.03272</v>
      </c>
    </row>
    <row r="7299" customFormat="false" ht="15" hidden="false" customHeight="false" outlineLevel="0" collapsed="false">
      <c r="A7299" s="0" t="n">
        <v>21</v>
      </c>
      <c r="B7299" s="0" t="n">
        <v>77</v>
      </c>
      <c r="C7299" s="0" t="n">
        <v>0.02355</v>
      </c>
      <c r="D7299" s="0" t="n">
        <v>0.02399</v>
      </c>
      <c r="E7299" s="0" t="n">
        <v>0.02477</v>
      </c>
      <c r="F7299" s="0" t="n">
        <v>0.02606</v>
      </c>
      <c r="G7299" s="0" t="n">
        <v>0.02707</v>
      </c>
      <c r="H7299" s="0" t="n">
        <v>0.0285</v>
      </c>
      <c r="I7299" s="0" t="n">
        <v>0.02943</v>
      </c>
      <c r="J7299" s="0" t="n">
        <v>0.03028</v>
      </c>
      <c r="K7299" s="0" t="n">
        <v>0.03143</v>
      </c>
      <c r="L7299" s="0" t="n">
        <v>0.03183</v>
      </c>
    </row>
    <row r="7300" customFormat="false" ht="15" hidden="false" customHeight="false" outlineLevel="0" collapsed="false">
      <c r="A7300" s="0" t="n">
        <v>21</v>
      </c>
      <c r="B7300" s="0" t="n">
        <v>78</v>
      </c>
      <c r="C7300" s="0" t="n">
        <v>0.02276</v>
      </c>
      <c r="D7300" s="0" t="n">
        <v>0.02325</v>
      </c>
      <c r="E7300" s="0" t="n">
        <v>0.02414</v>
      </c>
      <c r="F7300" s="0" t="n">
        <v>0.02563</v>
      </c>
      <c r="G7300" s="0" t="n">
        <v>0.02678</v>
      </c>
      <c r="H7300" s="0" t="n">
        <v>0.02842</v>
      </c>
      <c r="I7300" s="0" t="n">
        <v>0.02947</v>
      </c>
      <c r="J7300" s="0" t="n">
        <v>0.03045</v>
      </c>
      <c r="K7300" s="0" t="n">
        <v>0.03177</v>
      </c>
      <c r="L7300" s="0" t="n">
        <v>0.03222</v>
      </c>
    </row>
    <row r="7301" customFormat="false" ht="15" hidden="false" customHeight="false" outlineLevel="0" collapsed="false">
      <c r="A7301" s="0" t="n">
        <v>21</v>
      </c>
      <c r="B7301" s="0" t="n">
        <v>79</v>
      </c>
      <c r="C7301" s="0" t="n">
        <v>0.02247</v>
      </c>
      <c r="D7301" s="0" t="n">
        <v>0.02293</v>
      </c>
      <c r="E7301" s="0" t="n">
        <v>0.02378</v>
      </c>
      <c r="F7301" s="0" t="n">
        <v>0.02519</v>
      </c>
      <c r="G7301" s="0" t="n">
        <v>0.02628</v>
      </c>
      <c r="H7301" s="0" t="n">
        <v>0.02783</v>
      </c>
      <c r="I7301" s="0" t="n">
        <v>0.02883</v>
      </c>
      <c r="J7301" s="0" t="n">
        <v>0.02976</v>
      </c>
      <c r="K7301" s="0" t="n">
        <v>0.031</v>
      </c>
      <c r="L7301" s="0" t="n">
        <v>0.03143</v>
      </c>
    </row>
    <row r="7302" customFormat="false" ht="15" hidden="false" customHeight="false" outlineLevel="0" collapsed="false">
      <c r="A7302" s="0" t="n">
        <v>21</v>
      </c>
      <c r="B7302" s="0" t="n">
        <v>80</v>
      </c>
      <c r="C7302" s="0" t="n">
        <v>0.02055</v>
      </c>
      <c r="D7302" s="0" t="n">
        <v>0.02109</v>
      </c>
      <c r="E7302" s="0" t="n">
        <v>0.02207</v>
      </c>
      <c r="F7302" s="0" t="n">
        <v>0.02369</v>
      </c>
      <c r="G7302" s="0" t="n">
        <v>0.02496</v>
      </c>
      <c r="H7302" s="0" t="n">
        <v>0.02675</v>
      </c>
      <c r="I7302" s="0" t="n">
        <v>0.0279</v>
      </c>
      <c r="J7302" s="0" t="n">
        <v>0.02898</v>
      </c>
      <c r="K7302" s="0" t="n">
        <v>0.03041</v>
      </c>
      <c r="L7302" s="0" t="n">
        <v>0.03091</v>
      </c>
    </row>
    <row r="7303" customFormat="false" ht="15" hidden="false" customHeight="false" outlineLevel="0" collapsed="false">
      <c r="A7303" s="0" t="n">
        <v>21</v>
      </c>
      <c r="B7303" s="0" t="n">
        <v>81</v>
      </c>
      <c r="C7303" s="0" t="n">
        <v>0.0207</v>
      </c>
      <c r="D7303" s="0" t="n">
        <v>0.02123</v>
      </c>
      <c r="E7303" s="0" t="n">
        <v>0.0222</v>
      </c>
      <c r="F7303" s="0" t="n">
        <v>0.0238</v>
      </c>
      <c r="G7303" s="0" t="n">
        <v>0.02504</v>
      </c>
      <c r="H7303" s="0" t="n">
        <v>0.02681</v>
      </c>
      <c r="I7303" s="0" t="n">
        <v>0.02794</v>
      </c>
      <c r="J7303" s="0" t="n">
        <v>0.029</v>
      </c>
      <c r="K7303" s="0" t="n">
        <v>0.03042</v>
      </c>
      <c r="L7303" s="0" t="n">
        <v>0.03091</v>
      </c>
    </row>
    <row r="7304" customFormat="false" ht="15" hidden="false" customHeight="false" outlineLevel="0" collapsed="false">
      <c r="A7304" s="0" t="n">
        <v>21</v>
      </c>
      <c r="B7304" s="0" t="n">
        <v>82</v>
      </c>
      <c r="C7304" s="0" t="n">
        <v>0.01953</v>
      </c>
      <c r="D7304" s="0" t="n">
        <v>0.02008</v>
      </c>
      <c r="E7304" s="0" t="n">
        <v>0.02109</v>
      </c>
      <c r="F7304" s="0" t="n">
        <v>0.02275</v>
      </c>
      <c r="G7304" s="0" t="n">
        <v>0.02404</v>
      </c>
      <c r="H7304" s="0" t="n">
        <v>0.02588</v>
      </c>
      <c r="I7304" s="0" t="n">
        <v>0.02706</v>
      </c>
      <c r="J7304" s="0" t="n">
        <v>0.02816</v>
      </c>
      <c r="K7304" s="0" t="n">
        <v>0.02963</v>
      </c>
      <c r="L7304" s="0" t="n">
        <v>0.03014</v>
      </c>
    </row>
    <row r="7305" customFormat="false" ht="15" hidden="false" customHeight="false" outlineLevel="0" collapsed="false">
      <c r="A7305" s="0" t="n">
        <v>21</v>
      </c>
      <c r="B7305" s="0" t="n">
        <v>83</v>
      </c>
      <c r="C7305" s="0" t="n">
        <v>0.01919</v>
      </c>
      <c r="D7305" s="0" t="n">
        <v>0.01973</v>
      </c>
      <c r="E7305" s="0" t="n">
        <v>0.0207</v>
      </c>
      <c r="F7305" s="0" t="n">
        <v>0.0223</v>
      </c>
      <c r="G7305" s="0" t="n">
        <v>0.02355</v>
      </c>
      <c r="H7305" s="0" t="n">
        <v>0.02531</v>
      </c>
      <c r="I7305" s="0" t="n">
        <v>0.02646</v>
      </c>
      <c r="J7305" s="0" t="n">
        <v>0.02752</v>
      </c>
      <c r="K7305" s="0" t="n">
        <v>0.02894</v>
      </c>
      <c r="L7305" s="0" t="n">
        <v>0.02943</v>
      </c>
    </row>
    <row r="7306" customFormat="false" ht="15" hidden="false" customHeight="false" outlineLevel="0" collapsed="false">
      <c r="A7306" s="0" t="n">
        <v>21</v>
      </c>
      <c r="B7306" s="0" t="n">
        <v>84</v>
      </c>
      <c r="C7306" s="0" t="n">
        <v>0.02171</v>
      </c>
      <c r="D7306" s="0" t="n">
        <v>0.02217</v>
      </c>
      <c r="E7306" s="0" t="n">
        <v>0.023</v>
      </c>
      <c r="F7306" s="0" t="n">
        <v>0.02438</v>
      </c>
      <c r="G7306" s="0" t="n">
        <v>0.02545</v>
      </c>
      <c r="H7306" s="0" t="n">
        <v>0.02697</v>
      </c>
      <c r="I7306" s="0" t="n">
        <v>0.02795</v>
      </c>
      <c r="J7306" s="0" t="n">
        <v>0.02886</v>
      </c>
      <c r="K7306" s="0" t="n">
        <v>0.03008</v>
      </c>
      <c r="L7306" s="0" t="n">
        <v>0.0305</v>
      </c>
    </row>
    <row r="7307" customFormat="false" ht="15" hidden="false" customHeight="false" outlineLevel="0" collapsed="false">
      <c r="A7307" s="0" t="n">
        <v>21</v>
      </c>
      <c r="B7307" s="0" t="n">
        <v>85</v>
      </c>
      <c r="C7307" s="0" t="n">
        <v>0.0236</v>
      </c>
      <c r="D7307" s="0" t="n">
        <v>0.02401</v>
      </c>
      <c r="E7307" s="0" t="n">
        <v>0.02475</v>
      </c>
      <c r="F7307" s="0" t="n">
        <v>0.02597</v>
      </c>
      <c r="G7307" s="0" t="n">
        <v>0.02693</v>
      </c>
      <c r="H7307" s="0" t="n">
        <v>0.02828</v>
      </c>
      <c r="I7307" s="0" t="n">
        <v>0.02915</v>
      </c>
      <c r="J7307" s="0" t="n">
        <v>0.02996</v>
      </c>
      <c r="K7307" s="0" t="n">
        <v>0.03105</v>
      </c>
      <c r="L7307" s="0" t="n">
        <v>0.03142</v>
      </c>
    </row>
    <row r="7308" customFormat="false" ht="15" hidden="false" customHeight="false" outlineLevel="0" collapsed="false">
      <c r="A7308" s="0" t="n">
        <v>21</v>
      </c>
      <c r="B7308" s="0" t="n">
        <v>86</v>
      </c>
      <c r="C7308" s="0" t="n">
        <v>0.02099</v>
      </c>
      <c r="D7308" s="0" t="n">
        <v>0.02156</v>
      </c>
      <c r="E7308" s="0" t="n">
        <v>0.02258</v>
      </c>
      <c r="F7308" s="0" t="n">
        <v>0.02426</v>
      </c>
      <c r="G7308" s="0" t="n">
        <v>0.02558</v>
      </c>
      <c r="H7308" s="0" t="n">
        <v>0.02744</v>
      </c>
      <c r="I7308" s="0" t="n">
        <v>0.02865</v>
      </c>
      <c r="J7308" s="0" t="n">
        <v>0.02977</v>
      </c>
      <c r="K7308" s="0" t="n">
        <v>0.03126</v>
      </c>
      <c r="L7308" s="0" t="n">
        <v>0.03178</v>
      </c>
    </row>
    <row r="7309" customFormat="false" ht="15" hidden="false" customHeight="false" outlineLevel="0" collapsed="false">
      <c r="A7309" s="0" t="n">
        <v>21</v>
      </c>
      <c r="B7309" s="0" t="n">
        <v>87</v>
      </c>
      <c r="C7309" s="0" t="n">
        <v>0.02395</v>
      </c>
      <c r="D7309" s="0" t="n">
        <v>0.02441</v>
      </c>
      <c r="E7309" s="0" t="n">
        <v>0.02526</v>
      </c>
      <c r="F7309" s="0" t="n">
        <v>0.02666</v>
      </c>
      <c r="G7309" s="0" t="n">
        <v>0.02776</v>
      </c>
      <c r="H7309" s="0" t="n">
        <v>0.02931</v>
      </c>
      <c r="I7309" s="0" t="n">
        <v>0.03031</v>
      </c>
      <c r="J7309" s="0" t="n">
        <v>0.03123</v>
      </c>
      <c r="K7309" s="0" t="n">
        <v>0.03248</v>
      </c>
      <c r="L7309" s="0" t="n">
        <v>0.03291</v>
      </c>
    </row>
    <row r="7310" customFormat="false" ht="15" hidden="false" customHeight="false" outlineLevel="0" collapsed="false">
      <c r="A7310" s="0" t="n">
        <v>21</v>
      </c>
      <c r="B7310" s="0" t="n">
        <v>88</v>
      </c>
      <c r="C7310" s="0" t="n">
        <v>0.022</v>
      </c>
      <c r="D7310" s="0" t="n">
        <v>0.02252</v>
      </c>
      <c r="E7310" s="0" t="n">
        <v>0.02346</v>
      </c>
      <c r="F7310" s="0" t="n">
        <v>0.02501</v>
      </c>
      <c r="G7310" s="0" t="n">
        <v>0.02622</v>
      </c>
      <c r="H7310" s="0" t="n">
        <v>0.02794</v>
      </c>
      <c r="I7310" s="0" t="n">
        <v>0.02905</v>
      </c>
      <c r="J7310" s="0" t="n">
        <v>0.03008</v>
      </c>
      <c r="K7310" s="0" t="n">
        <v>0.03146</v>
      </c>
      <c r="L7310" s="0" t="n">
        <v>0.03193</v>
      </c>
    </row>
    <row r="7311" customFormat="false" ht="15" hidden="false" customHeight="false" outlineLevel="0" collapsed="false">
      <c r="A7311" s="0" t="n">
        <v>21</v>
      </c>
      <c r="B7311" s="0" t="n">
        <v>89</v>
      </c>
      <c r="C7311" s="0" t="n">
        <v>0.01848</v>
      </c>
      <c r="D7311" s="0" t="n">
        <v>0.01904</v>
      </c>
      <c r="E7311" s="0" t="n">
        <v>0.02005</v>
      </c>
      <c r="F7311" s="0" t="n">
        <v>0.02172</v>
      </c>
      <c r="G7311" s="0" t="n">
        <v>0.02302</v>
      </c>
      <c r="H7311" s="0" t="n">
        <v>0.02486</v>
      </c>
      <c r="I7311" s="0" t="n">
        <v>0.02605</v>
      </c>
      <c r="J7311" s="0" t="n">
        <v>0.02716</v>
      </c>
      <c r="K7311" s="0" t="n">
        <v>0.02863</v>
      </c>
      <c r="L7311" s="0" t="n">
        <v>0.02915</v>
      </c>
    </row>
    <row r="7312" customFormat="false" ht="15" hidden="false" customHeight="false" outlineLevel="0" collapsed="false">
      <c r="A7312" s="0" t="n">
        <v>21</v>
      </c>
      <c r="B7312" s="0" t="n">
        <v>90</v>
      </c>
      <c r="C7312" s="0" t="n">
        <v>0.01482</v>
      </c>
      <c r="D7312" s="0" t="n">
        <v>0.01556</v>
      </c>
      <c r="E7312" s="0" t="n">
        <v>0.01691</v>
      </c>
      <c r="F7312" s="0" t="n">
        <v>0.01914</v>
      </c>
      <c r="G7312" s="0" t="n">
        <v>0.02088</v>
      </c>
      <c r="H7312" s="0" t="n">
        <v>0.02334</v>
      </c>
      <c r="I7312" s="0" t="n">
        <v>0.02493</v>
      </c>
      <c r="J7312" s="0" t="n">
        <v>0.02641</v>
      </c>
      <c r="K7312" s="0" t="n">
        <v>0.02839</v>
      </c>
      <c r="L7312" s="0" t="n">
        <v>0.02907</v>
      </c>
    </row>
    <row r="7313" customFormat="false" ht="15" hidden="false" customHeight="false" outlineLevel="0" collapsed="false">
      <c r="A7313" s="0" t="n">
        <v>21</v>
      </c>
      <c r="B7313" s="0" t="n">
        <v>91</v>
      </c>
      <c r="C7313" s="0" t="n">
        <v>0.01692</v>
      </c>
      <c r="D7313" s="0" t="n">
        <v>0.01757</v>
      </c>
      <c r="E7313" s="0" t="n">
        <v>0.01874</v>
      </c>
      <c r="F7313" s="0" t="n">
        <v>0.02068</v>
      </c>
      <c r="G7313" s="0" t="n">
        <v>0.0222</v>
      </c>
      <c r="H7313" s="0" t="n">
        <v>0.02434</v>
      </c>
      <c r="I7313" s="0" t="n">
        <v>0.02573</v>
      </c>
      <c r="J7313" s="0" t="n">
        <v>0.02701</v>
      </c>
      <c r="K7313" s="0" t="n">
        <v>0.02873</v>
      </c>
      <c r="L7313" s="0" t="n">
        <v>0.02933</v>
      </c>
    </row>
    <row r="7314" customFormat="false" ht="15" hidden="false" customHeight="false" outlineLevel="0" collapsed="false">
      <c r="A7314" s="0" t="n">
        <v>21</v>
      </c>
      <c r="B7314" s="0" t="n">
        <v>92</v>
      </c>
      <c r="C7314" s="0" t="n">
        <v>0.01635</v>
      </c>
      <c r="D7314" s="0" t="n">
        <v>0.01704</v>
      </c>
      <c r="E7314" s="0" t="n">
        <v>0.01829</v>
      </c>
      <c r="F7314" s="0" t="n">
        <v>0.02035</v>
      </c>
      <c r="G7314" s="0" t="n">
        <v>0.02195</v>
      </c>
      <c r="H7314" s="0" t="n">
        <v>0.02423</v>
      </c>
      <c r="I7314" s="0" t="n">
        <v>0.0257</v>
      </c>
      <c r="J7314" s="0" t="n">
        <v>0.02706</v>
      </c>
      <c r="K7314" s="0" t="n">
        <v>0.02889</v>
      </c>
      <c r="L7314" s="0" t="n">
        <v>0.02952</v>
      </c>
    </row>
    <row r="7315" customFormat="false" ht="15" hidden="false" customHeight="false" outlineLevel="0" collapsed="false">
      <c r="A7315" s="0" t="n">
        <v>21</v>
      </c>
      <c r="B7315" s="0" t="n">
        <v>93</v>
      </c>
      <c r="C7315" s="0" t="n">
        <v>0.01601</v>
      </c>
      <c r="D7315" s="0" t="n">
        <v>0.01674</v>
      </c>
      <c r="E7315" s="0" t="n">
        <v>0.01806</v>
      </c>
      <c r="F7315" s="0" t="n">
        <v>0.02023</v>
      </c>
      <c r="G7315" s="0" t="n">
        <v>0.02193</v>
      </c>
      <c r="H7315" s="0" t="n">
        <v>0.02434</v>
      </c>
      <c r="I7315" s="0" t="n">
        <v>0.02589</v>
      </c>
      <c r="J7315" s="0" t="n">
        <v>0.02734</v>
      </c>
      <c r="K7315" s="0" t="n">
        <v>0.02927</v>
      </c>
      <c r="L7315" s="0" t="n">
        <v>0.02994</v>
      </c>
    </row>
    <row r="7316" customFormat="false" ht="15" hidden="false" customHeight="false" outlineLevel="0" collapsed="false">
      <c r="A7316" s="0" t="n">
        <v>21</v>
      </c>
      <c r="B7316" s="0" t="n">
        <v>94</v>
      </c>
      <c r="C7316" s="0" t="n">
        <v>0.01754</v>
      </c>
      <c r="D7316" s="0" t="n">
        <v>0.01817</v>
      </c>
      <c r="E7316" s="0" t="n">
        <v>0.01931</v>
      </c>
      <c r="F7316" s="0" t="n">
        <v>0.02119</v>
      </c>
      <c r="G7316" s="0" t="n">
        <v>0.02266</v>
      </c>
      <c r="H7316" s="0" t="n">
        <v>0.02475</v>
      </c>
      <c r="I7316" s="0" t="n">
        <v>0.02609</v>
      </c>
      <c r="J7316" s="0" t="n">
        <v>0.02734</v>
      </c>
      <c r="K7316" s="0" t="n">
        <v>0.02901</v>
      </c>
      <c r="L7316" s="0" t="n">
        <v>0.02959</v>
      </c>
    </row>
    <row r="7317" customFormat="false" ht="15" hidden="false" customHeight="false" outlineLevel="0" collapsed="false">
      <c r="A7317" s="0" t="n">
        <v>21</v>
      </c>
      <c r="B7317" s="0" t="n">
        <v>95</v>
      </c>
      <c r="C7317" s="0" t="n">
        <v>0.0186</v>
      </c>
      <c r="D7317" s="0" t="n">
        <v>0.01927</v>
      </c>
      <c r="E7317" s="0" t="n">
        <v>0.02047</v>
      </c>
      <c r="F7317" s="0" t="n">
        <v>0.02247</v>
      </c>
      <c r="G7317" s="0" t="n">
        <v>0.02403</v>
      </c>
      <c r="H7317" s="0" t="n">
        <v>0.02623</v>
      </c>
      <c r="I7317" s="0" t="n">
        <v>0.02765</v>
      </c>
      <c r="J7317" s="0" t="n">
        <v>0.02898</v>
      </c>
      <c r="K7317" s="0" t="n">
        <v>0.03075</v>
      </c>
      <c r="L7317" s="0" t="n">
        <v>0.03136</v>
      </c>
    </row>
    <row r="7318" customFormat="false" ht="15" hidden="false" customHeight="false" outlineLevel="0" collapsed="false">
      <c r="A7318" s="0" t="n">
        <v>21</v>
      </c>
      <c r="B7318" s="0" t="n">
        <v>96</v>
      </c>
      <c r="C7318" s="0" t="n">
        <v>0.01371</v>
      </c>
      <c r="D7318" s="0" t="n">
        <v>0.01464</v>
      </c>
      <c r="E7318" s="0" t="n">
        <v>0.01633</v>
      </c>
      <c r="F7318" s="0" t="n">
        <v>0.01912</v>
      </c>
      <c r="G7318" s="0" t="n">
        <v>0.0213</v>
      </c>
      <c r="H7318" s="0" t="n">
        <v>0.02439</v>
      </c>
      <c r="I7318" s="0" t="n">
        <v>0.02638</v>
      </c>
      <c r="J7318" s="0" t="n">
        <v>0.02823</v>
      </c>
      <c r="K7318" s="0" t="n">
        <v>0.03071</v>
      </c>
      <c r="L7318" s="0" t="n">
        <v>0.03156</v>
      </c>
    </row>
    <row r="7319" customFormat="false" ht="15" hidden="false" customHeight="false" outlineLevel="0" collapsed="false">
      <c r="A7319" s="0" t="n">
        <v>21</v>
      </c>
      <c r="B7319" s="0" t="n">
        <v>97</v>
      </c>
      <c r="C7319" s="0" t="n">
        <v>0.01401</v>
      </c>
      <c r="D7319" s="0" t="n">
        <v>0.01491</v>
      </c>
      <c r="E7319" s="0" t="n">
        <v>0.01656</v>
      </c>
      <c r="F7319" s="0" t="n">
        <v>0.01929</v>
      </c>
      <c r="G7319" s="0" t="n">
        <v>0.02142</v>
      </c>
      <c r="H7319" s="0" t="n">
        <v>0.02443</v>
      </c>
      <c r="I7319" s="0" t="n">
        <v>0.02638</v>
      </c>
      <c r="J7319" s="0" t="n">
        <v>0.02819</v>
      </c>
      <c r="K7319" s="0" t="n">
        <v>0.03061</v>
      </c>
      <c r="L7319" s="0" t="n">
        <v>0.03144</v>
      </c>
    </row>
    <row r="7320" customFormat="false" ht="15" hidden="false" customHeight="false" outlineLevel="0" collapsed="false">
      <c r="A7320" s="0" t="n">
        <v>21</v>
      </c>
      <c r="B7320" s="0" t="n">
        <v>98</v>
      </c>
      <c r="C7320" s="0" t="n">
        <v>0.01121</v>
      </c>
      <c r="D7320" s="0" t="n">
        <v>0.0123</v>
      </c>
      <c r="E7320" s="0" t="n">
        <v>0.01429</v>
      </c>
      <c r="F7320" s="0" t="n">
        <v>0.01758</v>
      </c>
      <c r="G7320" s="0" t="n">
        <v>0.02015</v>
      </c>
      <c r="H7320" s="0" t="n">
        <v>0.02378</v>
      </c>
      <c r="I7320" s="0" t="n">
        <v>0.02613</v>
      </c>
      <c r="J7320" s="0" t="n">
        <v>0.02831</v>
      </c>
      <c r="K7320" s="0" t="n">
        <v>0.03123</v>
      </c>
      <c r="L7320" s="0" t="n">
        <v>0.03223</v>
      </c>
    </row>
    <row r="7321" customFormat="false" ht="15" hidden="false" customHeight="false" outlineLevel="0" collapsed="false">
      <c r="A7321" s="0" t="n">
        <v>21</v>
      </c>
      <c r="B7321" s="0" t="n">
        <v>99</v>
      </c>
      <c r="C7321" s="0" t="n">
        <v>0.01233</v>
      </c>
      <c r="D7321" s="0" t="n">
        <v>0.01344</v>
      </c>
      <c r="E7321" s="0" t="n">
        <v>0.01545</v>
      </c>
      <c r="F7321" s="0" t="n">
        <v>0.01878</v>
      </c>
      <c r="G7321" s="0" t="n">
        <v>0.02137</v>
      </c>
      <c r="H7321" s="0" t="n">
        <v>0.02504</v>
      </c>
      <c r="I7321" s="0" t="n">
        <v>0.02741</v>
      </c>
      <c r="J7321" s="0" t="n">
        <v>0.02962</v>
      </c>
      <c r="K7321" s="0" t="n">
        <v>0.03257</v>
      </c>
      <c r="L7321" s="0" t="n">
        <v>0.03358</v>
      </c>
    </row>
    <row r="7322" customFormat="false" ht="15" hidden="false" customHeight="false" outlineLevel="0" collapsed="false">
      <c r="A7322" s="0" t="n">
        <v>21</v>
      </c>
      <c r="B7322" s="0" t="n">
        <v>100</v>
      </c>
      <c r="C7322" s="0" t="n">
        <v>0.01219</v>
      </c>
      <c r="D7322" s="0" t="n">
        <v>0.01325</v>
      </c>
      <c r="E7322" s="0" t="n">
        <v>0.01519</v>
      </c>
      <c r="F7322" s="0" t="n">
        <v>0.01839</v>
      </c>
      <c r="G7322" s="0" t="n">
        <v>0.02089</v>
      </c>
      <c r="H7322" s="0" t="n">
        <v>0.02442</v>
      </c>
      <c r="I7322" s="0" t="n">
        <v>0.0267</v>
      </c>
      <c r="J7322" s="0" t="n">
        <v>0.02882</v>
      </c>
      <c r="K7322" s="0" t="n">
        <v>0.03166</v>
      </c>
      <c r="L7322" s="0" t="n">
        <v>0.03264</v>
      </c>
    </row>
    <row r="7323" customFormat="false" ht="15" hidden="false" customHeight="false" outlineLevel="0" collapsed="false">
      <c r="A7323" s="0" t="n">
        <v>21</v>
      </c>
      <c r="B7323" s="0" t="n">
        <v>101</v>
      </c>
      <c r="C7323" s="0" t="n">
        <v>0.01417</v>
      </c>
      <c r="D7323" s="0" t="n">
        <v>0.01514</v>
      </c>
      <c r="E7323" s="0" t="n">
        <v>0.0169</v>
      </c>
      <c r="F7323" s="0" t="n">
        <v>0.01982</v>
      </c>
      <c r="G7323" s="0" t="n">
        <v>0.02209</v>
      </c>
      <c r="H7323" s="0" t="n">
        <v>0.02531</v>
      </c>
      <c r="I7323" s="0" t="n">
        <v>0.02739</v>
      </c>
      <c r="J7323" s="0" t="n">
        <v>0.02932</v>
      </c>
      <c r="K7323" s="0" t="n">
        <v>0.03191</v>
      </c>
      <c r="L7323" s="0" t="n">
        <v>0.0328</v>
      </c>
    </row>
    <row r="7324" customFormat="false" ht="15" hidden="false" customHeight="false" outlineLevel="0" collapsed="false">
      <c r="A7324" s="0" t="n">
        <v>21</v>
      </c>
      <c r="B7324" s="0" t="n">
        <v>102</v>
      </c>
      <c r="C7324" s="0" t="n">
        <v>0.01183</v>
      </c>
      <c r="D7324" s="0" t="n">
        <v>0.01297</v>
      </c>
      <c r="E7324" s="0" t="n">
        <v>0.01504</v>
      </c>
      <c r="F7324" s="0" t="n">
        <v>0.01846</v>
      </c>
      <c r="G7324" s="0" t="n">
        <v>0.02113</v>
      </c>
      <c r="H7324" s="0" t="n">
        <v>0.0249</v>
      </c>
      <c r="I7324" s="0" t="n">
        <v>0.02734</v>
      </c>
      <c r="J7324" s="0" t="n">
        <v>0.02961</v>
      </c>
      <c r="K7324" s="0" t="n">
        <v>0.03264</v>
      </c>
      <c r="L7324" s="0" t="n">
        <v>0.03369</v>
      </c>
    </row>
    <row r="7325" customFormat="false" ht="15" hidden="false" customHeight="false" outlineLevel="0" collapsed="false">
      <c r="A7325" s="0" t="n">
        <v>21</v>
      </c>
      <c r="B7325" s="0" t="n">
        <v>103</v>
      </c>
      <c r="C7325" s="0" t="n">
        <v>0.01136</v>
      </c>
      <c r="D7325" s="0" t="n">
        <v>0.01256</v>
      </c>
      <c r="E7325" s="0" t="n">
        <v>0.01475</v>
      </c>
      <c r="F7325" s="0" t="n">
        <v>0.01837</v>
      </c>
      <c r="G7325" s="0" t="n">
        <v>0.0212</v>
      </c>
      <c r="H7325" s="0" t="n">
        <v>0.0252</v>
      </c>
      <c r="I7325" s="0" t="n">
        <v>0.02778</v>
      </c>
      <c r="J7325" s="0" t="n">
        <v>0.03018</v>
      </c>
      <c r="K7325" s="0" t="n">
        <v>0.03339</v>
      </c>
      <c r="L7325" s="0" t="n">
        <v>0.0345</v>
      </c>
    </row>
    <row r="7326" customFormat="false" ht="15" hidden="false" customHeight="false" outlineLevel="0" collapsed="false">
      <c r="A7326" s="0" t="n">
        <v>21</v>
      </c>
      <c r="B7326" s="0" t="n">
        <v>104</v>
      </c>
      <c r="C7326" s="0" t="n">
        <v>0.01272</v>
      </c>
      <c r="D7326" s="0" t="n">
        <v>0.01386</v>
      </c>
      <c r="E7326" s="0" t="n">
        <v>0.01592</v>
      </c>
      <c r="F7326" s="0" t="n">
        <v>0.01933</v>
      </c>
      <c r="G7326" s="0" t="n">
        <v>0.022</v>
      </c>
      <c r="H7326" s="0" t="n">
        <v>0.02577</v>
      </c>
      <c r="I7326" s="0" t="n">
        <v>0.0282</v>
      </c>
      <c r="J7326" s="0" t="n">
        <v>0.03047</v>
      </c>
      <c r="K7326" s="0" t="n">
        <v>0.03349</v>
      </c>
      <c r="L7326" s="0" t="n">
        <v>0.03454</v>
      </c>
    </row>
    <row r="7327" customFormat="false" ht="15" hidden="false" customHeight="false" outlineLevel="0" collapsed="false">
      <c r="A7327" s="0" t="n">
        <v>21</v>
      </c>
      <c r="B7327" s="0" t="n">
        <v>105</v>
      </c>
      <c r="C7327" s="0" t="n">
        <v>0.01217</v>
      </c>
      <c r="D7327" s="0" t="n">
        <v>0.01334</v>
      </c>
      <c r="E7327" s="0" t="n">
        <v>0.01544</v>
      </c>
      <c r="F7327" s="0" t="n">
        <v>0.01893</v>
      </c>
      <c r="G7327" s="0" t="n">
        <v>0.02165</v>
      </c>
      <c r="H7327" s="0" t="n">
        <v>0.0255</v>
      </c>
      <c r="I7327" s="0" t="n">
        <v>0.02798</v>
      </c>
      <c r="J7327" s="0" t="n">
        <v>0.03029</v>
      </c>
      <c r="K7327" s="0" t="n">
        <v>0.03338</v>
      </c>
      <c r="L7327" s="0" t="n">
        <v>0.03445</v>
      </c>
    </row>
    <row r="7328" customFormat="false" ht="15" hidden="false" customHeight="false" outlineLevel="0" collapsed="false">
      <c r="A7328" s="0" t="n">
        <v>21</v>
      </c>
      <c r="B7328" s="0" t="n">
        <v>106</v>
      </c>
      <c r="C7328" s="0" t="n">
        <v>0.01494</v>
      </c>
      <c r="D7328" s="0" t="n">
        <v>0.01599</v>
      </c>
      <c r="E7328" s="0" t="n">
        <v>0.01789</v>
      </c>
      <c r="F7328" s="0" t="n">
        <v>0.02105</v>
      </c>
      <c r="G7328" s="0" t="n">
        <v>0.02351</v>
      </c>
      <c r="H7328" s="0" t="n">
        <v>0.02699</v>
      </c>
      <c r="I7328" s="0" t="n">
        <v>0.02924</v>
      </c>
      <c r="J7328" s="0" t="n">
        <v>0.03133</v>
      </c>
      <c r="K7328" s="0" t="n">
        <v>0.03413</v>
      </c>
      <c r="L7328" s="0" t="n">
        <v>0.03509</v>
      </c>
    </row>
    <row r="7329" customFormat="false" ht="15" hidden="false" customHeight="false" outlineLevel="0" collapsed="false">
      <c r="A7329" s="0" t="n">
        <v>21</v>
      </c>
      <c r="B7329" s="0" t="n">
        <v>107</v>
      </c>
      <c r="C7329" s="0" t="n">
        <v>0.01751</v>
      </c>
      <c r="D7329" s="0" t="n">
        <v>0.01845</v>
      </c>
      <c r="E7329" s="0" t="n">
        <v>0.02014</v>
      </c>
      <c r="F7329" s="0" t="n">
        <v>0.02295</v>
      </c>
      <c r="G7329" s="0" t="n">
        <v>0.02515</v>
      </c>
      <c r="H7329" s="0" t="n">
        <v>0.02825</v>
      </c>
      <c r="I7329" s="0" t="n">
        <v>0.03025</v>
      </c>
      <c r="J7329" s="0" t="n">
        <v>0.03212</v>
      </c>
      <c r="K7329" s="0" t="n">
        <v>0.03461</v>
      </c>
      <c r="L7329" s="0" t="n">
        <v>0.03547</v>
      </c>
    </row>
    <row r="7330" customFormat="false" ht="15" hidden="false" customHeight="false" outlineLevel="0" collapsed="false">
      <c r="A7330" s="0" t="n">
        <v>21</v>
      </c>
      <c r="B7330" s="0" t="n">
        <v>108</v>
      </c>
      <c r="C7330" s="0" t="n">
        <v>0.01751</v>
      </c>
      <c r="D7330" s="0" t="n">
        <v>0.01837</v>
      </c>
      <c r="E7330" s="0" t="n">
        <v>0.01994</v>
      </c>
      <c r="F7330" s="0" t="n">
        <v>0.02254</v>
      </c>
      <c r="G7330" s="0" t="n">
        <v>0.02456</v>
      </c>
      <c r="H7330" s="0" t="n">
        <v>0.02743</v>
      </c>
      <c r="I7330" s="0" t="n">
        <v>0.02928</v>
      </c>
      <c r="J7330" s="0" t="n">
        <v>0.031</v>
      </c>
      <c r="K7330" s="0" t="n">
        <v>0.0333</v>
      </c>
      <c r="L7330" s="0" t="n">
        <v>0.0341</v>
      </c>
    </row>
    <row r="7331" customFormat="false" ht="15" hidden="false" customHeight="false" outlineLevel="0" collapsed="false">
      <c r="A7331" s="0" t="n">
        <v>21</v>
      </c>
      <c r="B7331" s="0" t="n">
        <v>109</v>
      </c>
      <c r="C7331" s="0" t="n">
        <v>0.01591</v>
      </c>
      <c r="D7331" s="0" t="n">
        <v>0.0168</v>
      </c>
      <c r="E7331" s="0" t="n">
        <v>0.01841</v>
      </c>
      <c r="F7331" s="0" t="n">
        <v>0.02109</v>
      </c>
      <c r="G7331" s="0" t="n">
        <v>0.02317</v>
      </c>
      <c r="H7331" s="0" t="n">
        <v>0.02612</v>
      </c>
      <c r="I7331" s="0" t="n">
        <v>0.02803</v>
      </c>
      <c r="J7331" s="0" t="n">
        <v>0.0298</v>
      </c>
      <c r="K7331" s="0" t="n">
        <v>0.03216</v>
      </c>
      <c r="L7331" s="0" t="n">
        <v>0.03298</v>
      </c>
    </row>
    <row r="7332" customFormat="false" ht="15" hidden="false" customHeight="false" outlineLevel="0" collapsed="false">
      <c r="A7332" s="0" t="n">
        <v>21</v>
      </c>
      <c r="B7332" s="0" t="n">
        <v>110</v>
      </c>
      <c r="C7332" s="0" t="n">
        <v>0.01597</v>
      </c>
      <c r="D7332" s="0" t="n">
        <v>0.01686</v>
      </c>
      <c r="E7332" s="0" t="n">
        <v>0.01847</v>
      </c>
      <c r="F7332" s="0" t="n">
        <v>0.02114</v>
      </c>
      <c r="G7332" s="0" t="n">
        <v>0.02322</v>
      </c>
      <c r="H7332" s="0" t="n">
        <v>0.02616</v>
      </c>
      <c r="I7332" s="0" t="n">
        <v>0.02806</v>
      </c>
      <c r="J7332" s="0" t="n">
        <v>0.02983</v>
      </c>
      <c r="K7332" s="0" t="n">
        <v>0.03219</v>
      </c>
      <c r="L7332" s="0" t="n">
        <v>0.03301</v>
      </c>
    </row>
    <row r="7333" customFormat="false" ht="15" hidden="false" customHeight="false" outlineLevel="0" collapsed="false">
      <c r="A7333" s="0" t="n">
        <v>21</v>
      </c>
      <c r="B7333" s="0" t="n">
        <v>111</v>
      </c>
      <c r="C7333" s="0" t="n">
        <v>0.0111</v>
      </c>
      <c r="D7333" s="0" t="n">
        <v>0.01215</v>
      </c>
      <c r="E7333" s="0" t="n">
        <v>0.01406</v>
      </c>
      <c r="F7333" s="0" t="n">
        <v>0.01722</v>
      </c>
      <c r="G7333" s="0" t="n">
        <v>0.01968</v>
      </c>
      <c r="H7333" s="0" t="n">
        <v>0.02316</v>
      </c>
      <c r="I7333" s="0" t="n">
        <v>0.02541</v>
      </c>
      <c r="J7333" s="0" t="n">
        <v>0.0275</v>
      </c>
      <c r="K7333" s="0" t="n">
        <v>0.0303</v>
      </c>
      <c r="L7333" s="0" t="n">
        <v>0.03127</v>
      </c>
    </row>
    <row r="7334" customFormat="false" ht="15" hidden="false" customHeight="false" outlineLevel="0" collapsed="false">
      <c r="A7334" s="0" t="n">
        <v>21</v>
      </c>
      <c r="B7334" s="0" t="n">
        <v>112</v>
      </c>
      <c r="C7334" s="0" t="n">
        <v>0.00926</v>
      </c>
      <c r="D7334" s="0" t="n">
        <v>0.01033</v>
      </c>
      <c r="E7334" s="0" t="n">
        <v>0.01228</v>
      </c>
      <c r="F7334" s="0" t="n">
        <v>0.0155</v>
      </c>
      <c r="G7334" s="0" t="n">
        <v>0.01802</v>
      </c>
      <c r="H7334" s="0" t="n">
        <v>0.02157</v>
      </c>
      <c r="I7334" s="0" t="n">
        <v>0.02387</v>
      </c>
      <c r="J7334" s="0" t="n">
        <v>0.026</v>
      </c>
      <c r="K7334" s="0" t="n">
        <v>0.02886</v>
      </c>
      <c r="L7334" s="0" t="n">
        <v>0.02985</v>
      </c>
    </row>
    <row r="7335" customFormat="false" ht="15" hidden="false" customHeight="false" outlineLevel="0" collapsed="false">
      <c r="A7335" s="0" t="n">
        <v>21</v>
      </c>
      <c r="B7335" s="0" t="n">
        <v>113</v>
      </c>
      <c r="C7335" s="0" t="n">
        <v>0.00966</v>
      </c>
      <c r="D7335" s="0" t="n">
        <v>0.01066</v>
      </c>
      <c r="E7335" s="0" t="n">
        <v>0.01247</v>
      </c>
      <c r="F7335" s="0" t="n">
        <v>0.01547</v>
      </c>
      <c r="G7335" s="0" t="n">
        <v>0.01781</v>
      </c>
      <c r="H7335" s="0" t="n">
        <v>0.02112</v>
      </c>
      <c r="I7335" s="0" t="n">
        <v>0.02326</v>
      </c>
      <c r="J7335" s="0" t="n">
        <v>0.02525</v>
      </c>
      <c r="K7335" s="0" t="n">
        <v>0.02791</v>
      </c>
      <c r="L7335" s="0" t="n">
        <v>0.02883</v>
      </c>
    </row>
    <row r="7336" customFormat="false" ht="15" hidden="false" customHeight="false" outlineLevel="0" collapsed="false">
      <c r="A7336" s="0" t="n">
        <v>21</v>
      </c>
      <c r="B7336" s="0" t="n">
        <v>114</v>
      </c>
      <c r="C7336" s="0" t="n">
        <v>0.01113</v>
      </c>
      <c r="D7336" s="0" t="n">
        <v>0.0121</v>
      </c>
      <c r="E7336" s="0" t="n">
        <v>0.01385</v>
      </c>
      <c r="F7336" s="0" t="n">
        <v>0.01674</v>
      </c>
      <c r="G7336" s="0" t="n">
        <v>0.019</v>
      </c>
      <c r="H7336" s="0" t="n">
        <v>0.0222</v>
      </c>
      <c r="I7336" s="0" t="n">
        <v>0.02426</v>
      </c>
      <c r="J7336" s="0" t="n">
        <v>0.02618</v>
      </c>
      <c r="K7336" s="0" t="n">
        <v>0.02875</v>
      </c>
      <c r="L7336" s="0" t="n">
        <v>0.02964</v>
      </c>
    </row>
    <row r="7337" customFormat="false" ht="15" hidden="false" customHeight="false" outlineLevel="0" collapsed="false">
      <c r="A7337" s="0" t="n">
        <v>21</v>
      </c>
      <c r="B7337" s="0" t="n">
        <v>115</v>
      </c>
      <c r="C7337" s="0" t="n">
        <v>0.01155</v>
      </c>
      <c r="D7337" s="0" t="n">
        <v>0.01249</v>
      </c>
      <c r="E7337" s="0" t="n">
        <v>0.01419</v>
      </c>
      <c r="F7337" s="0" t="n">
        <v>0.01701</v>
      </c>
      <c r="G7337" s="0" t="n">
        <v>0.01922</v>
      </c>
      <c r="H7337" s="0" t="n">
        <v>0.02233</v>
      </c>
      <c r="I7337" s="0" t="n">
        <v>0.02434</v>
      </c>
      <c r="J7337" s="0" t="n">
        <v>0.02621</v>
      </c>
      <c r="K7337" s="0" t="n">
        <v>0.02871</v>
      </c>
      <c r="L7337" s="0" t="n">
        <v>0.02958</v>
      </c>
    </row>
    <row r="7338" customFormat="false" ht="15" hidden="false" customHeight="false" outlineLevel="0" collapsed="false">
      <c r="A7338" s="0" t="n">
        <v>21</v>
      </c>
      <c r="B7338" s="0" t="n">
        <v>116</v>
      </c>
      <c r="C7338" s="0" t="n">
        <v>0.01175</v>
      </c>
      <c r="D7338" s="0" t="n">
        <v>0.01273</v>
      </c>
      <c r="E7338" s="0" t="n">
        <v>0.01451</v>
      </c>
      <c r="F7338" s="0" t="n">
        <v>0.01744</v>
      </c>
      <c r="G7338" s="0" t="n">
        <v>0.01974</v>
      </c>
      <c r="H7338" s="0" t="n">
        <v>0.02298</v>
      </c>
      <c r="I7338" s="0" t="n">
        <v>0.02508</v>
      </c>
      <c r="J7338" s="0" t="n">
        <v>0.02702</v>
      </c>
      <c r="K7338" s="0" t="n">
        <v>0.02963</v>
      </c>
      <c r="L7338" s="0" t="n">
        <v>0.03053</v>
      </c>
    </row>
    <row r="7339" customFormat="false" ht="15" hidden="false" customHeight="false" outlineLevel="0" collapsed="false">
      <c r="A7339" s="0" t="n">
        <v>21</v>
      </c>
      <c r="B7339" s="0" t="n">
        <v>117</v>
      </c>
      <c r="C7339" s="0" t="n">
        <v>0.01383</v>
      </c>
      <c r="D7339" s="0" t="n">
        <v>0.01474</v>
      </c>
      <c r="E7339" s="0" t="n">
        <v>0.01638</v>
      </c>
      <c r="F7339" s="0" t="n">
        <v>0.0191</v>
      </c>
      <c r="G7339" s="0" t="n">
        <v>0.02122</v>
      </c>
      <c r="H7339" s="0" t="n">
        <v>0.02422</v>
      </c>
      <c r="I7339" s="0" t="n">
        <v>0.02616</v>
      </c>
      <c r="J7339" s="0" t="n">
        <v>0.02796</v>
      </c>
      <c r="K7339" s="0" t="n">
        <v>0.03037</v>
      </c>
      <c r="L7339" s="0" t="n">
        <v>0.0312</v>
      </c>
    </row>
    <row r="7340" customFormat="false" ht="15" hidden="false" customHeight="false" outlineLevel="0" collapsed="false">
      <c r="A7340" s="0" t="n">
        <v>21</v>
      </c>
      <c r="B7340" s="0" t="n">
        <v>118</v>
      </c>
      <c r="C7340" s="0" t="n">
        <v>0.01384</v>
      </c>
      <c r="D7340" s="0" t="n">
        <v>0.01472</v>
      </c>
      <c r="E7340" s="0" t="n">
        <v>0.01632</v>
      </c>
      <c r="F7340" s="0" t="n">
        <v>0.01897</v>
      </c>
      <c r="G7340" s="0" t="n">
        <v>0.02103</v>
      </c>
      <c r="H7340" s="0" t="n">
        <v>0.02395</v>
      </c>
      <c r="I7340" s="0" t="n">
        <v>0.02583</v>
      </c>
      <c r="J7340" s="0" t="n">
        <v>0.02759</v>
      </c>
      <c r="K7340" s="0" t="n">
        <v>0.02993</v>
      </c>
      <c r="L7340" s="0" t="n">
        <v>0.03074</v>
      </c>
    </row>
    <row r="7341" customFormat="false" ht="15" hidden="false" customHeight="false" outlineLevel="0" collapsed="false">
      <c r="A7341" s="0" t="n">
        <v>21</v>
      </c>
      <c r="B7341" s="0" t="n">
        <v>119</v>
      </c>
      <c r="C7341" s="0" t="n">
        <v>0.0186</v>
      </c>
      <c r="D7341" s="0" t="n">
        <v>0.01937</v>
      </c>
      <c r="E7341" s="0" t="n">
        <v>0.02078</v>
      </c>
      <c r="F7341" s="0" t="n">
        <v>0.02309</v>
      </c>
      <c r="G7341" s="0" t="n">
        <v>0.0249</v>
      </c>
      <c r="H7341" s="0" t="n">
        <v>0.02746</v>
      </c>
      <c r="I7341" s="0" t="n">
        <v>0.02912</v>
      </c>
      <c r="J7341" s="0" t="n">
        <v>0.03065</v>
      </c>
      <c r="K7341" s="0" t="n">
        <v>0.03271</v>
      </c>
      <c r="L7341" s="0" t="n">
        <v>0.03342</v>
      </c>
    </row>
    <row r="7342" customFormat="false" ht="15" hidden="false" customHeight="false" outlineLevel="0" collapsed="false">
      <c r="A7342" s="0" t="n">
        <v>21</v>
      </c>
      <c r="B7342" s="0" t="n">
        <v>120</v>
      </c>
      <c r="C7342" s="0" t="n">
        <v>0.01854</v>
      </c>
      <c r="D7342" s="0" t="n">
        <v>0.01936</v>
      </c>
      <c r="E7342" s="0" t="n">
        <v>0.02085</v>
      </c>
      <c r="F7342" s="0" t="n">
        <v>0.02332</v>
      </c>
      <c r="G7342" s="0" t="n">
        <v>0.02525</v>
      </c>
      <c r="H7342" s="0" t="n">
        <v>0.02797</v>
      </c>
      <c r="I7342" s="0" t="n">
        <v>0.02973</v>
      </c>
      <c r="J7342" s="0" t="n">
        <v>0.03137</v>
      </c>
      <c r="K7342" s="0" t="n">
        <v>0.03355</v>
      </c>
      <c r="L7342" s="0" t="n">
        <v>0.03431</v>
      </c>
    </row>
    <row r="7343" customFormat="false" ht="15" hidden="false" customHeight="false" outlineLevel="0" collapsed="false">
      <c r="A7343" s="0" t="n">
        <v>21</v>
      </c>
      <c r="B7343" s="0" t="n">
        <v>121</v>
      </c>
      <c r="C7343" s="0" t="n">
        <v>0.01929</v>
      </c>
      <c r="D7343" s="0" t="n">
        <v>0.02009</v>
      </c>
      <c r="E7343" s="0" t="n">
        <v>0.02155</v>
      </c>
      <c r="F7343" s="0" t="n">
        <v>0.02397</v>
      </c>
      <c r="G7343" s="0" t="n">
        <v>0.02585</v>
      </c>
      <c r="H7343" s="0" t="n">
        <v>0.02852</v>
      </c>
      <c r="I7343" s="0" t="n">
        <v>0.03024</v>
      </c>
      <c r="J7343" s="0" t="n">
        <v>0.03184</v>
      </c>
      <c r="K7343" s="0" t="n">
        <v>0.03398</v>
      </c>
      <c r="L7343" s="0" t="n">
        <v>0.03472</v>
      </c>
    </row>
    <row r="7344" customFormat="false" ht="15" hidden="false" customHeight="false" outlineLevel="0" collapsed="false">
      <c r="A7344" s="0" t="n">
        <v>21</v>
      </c>
      <c r="B7344" s="0" t="n">
        <v>122</v>
      </c>
      <c r="C7344" s="0" t="n">
        <v>0.02072</v>
      </c>
      <c r="D7344" s="0" t="n">
        <v>0.02156</v>
      </c>
      <c r="E7344" s="0" t="n">
        <v>0.02308</v>
      </c>
      <c r="F7344" s="0" t="n">
        <v>0.02559</v>
      </c>
      <c r="G7344" s="0" t="n">
        <v>0.02755</v>
      </c>
      <c r="H7344" s="0" t="n">
        <v>0.03033</v>
      </c>
      <c r="I7344" s="0" t="n">
        <v>0.03212</v>
      </c>
      <c r="J7344" s="0" t="n">
        <v>0.03378</v>
      </c>
      <c r="K7344" s="0" t="n">
        <v>0.03601</v>
      </c>
      <c r="L7344" s="0" t="n">
        <v>0.03678</v>
      </c>
    </row>
    <row r="7345" customFormat="false" ht="15" hidden="false" customHeight="false" outlineLevel="0" collapsed="false">
      <c r="A7345" s="0" t="n">
        <v>21</v>
      </c>
      <c r="B7345" s="0" t="n">
        <v>123</v>
      </c>
      <c r="C7345" s="0" t="n">
        <v>0.02</v>
      </c>
      <c r="D7345" s="0" t="n">
        <v>0.02084</v>
      </c>
      <c r="E7345" s="0" t="n">
        <v>0.02239</v>
      </c>
      <c r="F7345" s="0" t="n">
        <v>0.02493</v>
      </c>
      <c r="G7345" s="0" t="n">
        <v>0.02692</v>
      </c>
      <c r="H7345" s="0" t="n">
        <v>0.02974</v>
      </c>
      <c r="I7345" s="0" t="n">
        <v>0.03156</v>
      </c>
      <c r="J7345" s="0" t="n">
        <v>0.03324</v>
      </c>
      <c r="K7345" s="0" t="n">
        <v>0.0355</v>
      </c>
      <c r="L7345" s="0" t="n">
        <v>0.03629</v>
      </c>
    </row>
    <row r="7346" customFormat="false" ht="15" hidden="false" customHeight="false" outlineLevel="0" collapsed="false">
      <c r="A7346" s="0" t="n">
        <v>21</v>
      </c>
      <c r="B7346" s="0" t="n">
        <v>124</v>
      </c>
      <c r="C7346" s="0" t="n">
        <v>0.02174</v>
      </c>
      <c r="D7346" s="0" t="n">
        <v>0.02243</v>
      </c>
      <c r="E7346" s="0" t="n">
        <v>0.0237</v>
      </c>
      <c r="F7346" s="0" t="n">
        <v>0.02578</v>
      </c>
      <c r="G7346" s="0" t="n">
        <v>0.02741</v>
      </c>
      <c r="H7346" s="0" t="n">
        <v>0.02971</v>
      </c>
      <c r="I7346" s="0" t="n">
        <v>0.0312</v>
      </c>
      <c r="J7346" s="0" t="n">
        <v>0.03258</v>
      </c>
      <c r="K7346" s="0" t="n">
        <v>0.03443</v>
      </c>
      <c r="L7346" s="0" t="n">
        <v>0.03507</v>
      </c>
    </row>
    <row r="7347" customFormat="false" ht="15" hidden="false" customHeight="false" outlineLevel="0" collapsed="false">
      <c r="A7347" s="0" t="n">
        <v>21</v>
      </c>
      <c r="B7347" s="0" t="n">
        <v>125</v>
      </c>
      <c r="C7347" s="0" t="n">
        <v>0.02403</v>
      </c>
      <c r="D7347" s="0" t="n">
        <v>0.02461</v>
      </c>
      <c r="E7347" s="0" t="n">
        <v>0.02566</v>
      </c>
      <c r="F7347" s="0" t="n">
        <v>0.0274</v>
      </c>
      <c r="G7347" s="0" t="n">
        <v>0.02876</v>
      </c>
      <c r="H7347" s="0" t="n">
        <v>0.03068</v>
      </c>
      <c r="I7347" s="0" t="n">
        <v>0.03193</v>
      </c>
      <c r="J7347" s="0" t="n">
        <v>0.03308</v>
      </c>
      <c r="K7347" s="0" t="n">
        <v>0.03463</v>
      </c>
      <c r="L7347" s="0" t="n">
        <v>0.03516</v>
      </c>
    </row>
    <row r="7348" customFormat="false" ht="15" hidden="false" customHeight="false" outlineLevel="0" collapsed="false">
      <c r="A7348" s="0" t="n">
        <v>21</v>
      </c>
      <c r="B7348" s="0" t="n">
        <v>126</v>
      </c>
      <c r="C7348" s="0" t="n">
        <v>0.02144</v>
      </c>
      <c r="D7348" s="0" t="n">
        <v>0.02213</v>
      </c>
      <c r="E7348" s="0" t="n">
        <v>0.02339</v>
      </c>
      <c r="F7348" s="0" t="n">
        <v>0.02546</v>
      </c>
      <c r="G7348" s="0" t="n">
        <v>0.02707</v>
      </c>
      <c r="H7348" s="0" t="n">
        <v>0.02936</v>
      </c>
      <c r="I7348" s="0" t="n">
        <v>0.03084</v>
      </c>
      <c r="J7348" s="0" t="n">
        <v>0.03221</v>
      </c>
      <c r="K7348" s="0" t="n">
        <v>0.03404</v>
      </c>
      <c r="L7348" s="0" t="n">
        <v>0.03468</v>
      </c>
    </row>
    <row r="7349" customFormat="false" ht="15" hidden="false" customHeight="false" outlineLevel="0" collapsed="false">
      <c r="A7349" s="0" t="n">
        <v>21</v>
      </c>
      <c r="B7349" s="0" t="n">
        <v>127</v>
      </c>
      <c r="C7349" s="0" t="n">
        <v>0.02069</v>
      </c>
      <c r="D7349" s="0" t="n">
        <v>0.02143</v>
      </c>
      <c r="E7349" s="0" t="n">
        <v>0.02277</v>
      </c>
      <c r="F7349" s="0" t="n">
        <v>0.02499</v>
      </c>
      <c r="G7349" s="0" t="n">
        <v>0.02671</v>
      </c>
      <c r="H7349" s="0" t="n">
        <v>0.02916</v>
      </c>
      <c r="I7349" s="0" t="n">
        <v>0.03074</v>
      </c>
      <c r="J7349" s="0" t="n">
        <v>0.03221</v>
      </c>
      <c r="K7349" s="0" t="n">
        <v>0.03417</v>
      </c>
      <c r="L7349" s="0" t="n">
        <v>0.03485</v>
      </c>
    </row>
    <row r="7350" customFormat="false" ht="15" hidden="false" customHeight="false" outlineLevel="0" collapsed="false">
      <c r="A7350" s="0" t="n">
        <v>21</v>
      </c>
      <c r="B7350" s="0" t="n">
        <v>128</v>
      </c>
      <c r="C7350" s="0" t="n">
        <v>0.01878</v>
      </c>
      <c r="D7350" s="0" t="n">
        <v>0.01959</v>
      </c>
      <c r="E7350" s="0" t="n">
        <v>0.02107</v>
      </c>
      <c r="F7350" s="0" t="n">
        <v>0.0235</v>
      </c>
      <c r="G7350" s="0" t="n">
        <v>0.0254</v>
      </c>
      <c r="H7350" s="0" t="n">
        <v>0.02809</v>
      </c>
      <c r="I7350" s="0" t="n">
        <v>0.02982</v>
      </c>
      <c r="J7350" s="0" t="n">
        <v>0.03144</v>
      </c>
      <c r="K7350" s="0" t="n">
        <v>0.0336</v>
      </c>
      <c r="L7350" s="0" t="n">
        <v>0.03434</v>
      </c>
    </row>
    <row r="7351" customFormat="false" ht="15" hidden="false" customHeight="false" outlineLevel="0" collapsed="false">
      <c r="A7351" s="0" t="n">
        <v>21</v>
      </c>
      <c r="B7351" s="0" t="n">
        <v>129</v>
      </c>
      <c r="C7351" s="0" t="n">
        <v>0.01534</v>
      </c>
      <c r="D7351" s="0" t="n">
        <v>0.01633</v>
      </c>
      <c r="E7351" s="0" t="n">
        <v>0.01812</v>
      </c>
      <c r="F7351" s="0" t="n">
        <v>0.02107</v>
      </c>
      <c r="G7351" s="0" t="n">
        <v>0.02338</v>
      </c>
      <c r="H7351" s="0" t="n">
        <v>0.02664</v>
      </c>
      <c r="I7351" s="0" t="n">
        <v>0.02875</v>
      </c>
      <c r="J7351" s="0" t="n">
        <v>0.03071</v>
      </c>
      <c r="K7351" s="0" t="n">
        <v>0.03333</v>
      </c>
      <c r="L7351" s="0" t="n">
        <v>0.03423</v>
      </c>
    </row>
    <row r="7352" customFormat="false" ht="15" hidden="false" customHeight="false" outlineLevel="0" collapsed="false">
      <c r="A7352" s="0" t="n">
        <v>21</v>
      </c>
      <c r="B7352" s="0" t="n">
        <v>130</v>
      </c>
      <c r="C7352" s="0" t="n">
        <v>0.01694</v>
      </c>
      <c r="D7352" s="0" t="n">
        <v>0.01778</v>
      </c>
      <c r="E7352" s="0" t="n">
        <v>0.01932</v>
      </c>
      <c r="F7352" s="0" t="n">
        <v>0.02186</v>
      </c>
      <c r="G7352" s="0" t="n">
        <v>0.02384</v>
      </c>
      <c r="H7352" s="0" t="n">
        <v>0.02664</v>
      </c>
      <c r="I7352" s="0" t="n">
        <v>0.02845</v>
      </c>
      <c r="J7352" s="0" t="n">
        <v>0.03013</v>
      </c>
      <c r="K7352" s="0" t="n">
        <v>0.03238</v>
      </c>
      <c r="L7352" s="0" t="n">
        <v>0.03315</v>
      </c>
    </row>
    <row r="7353" customFormat="false" ht="15" hidden="false" customHeight="false" outlineLevel="0" collapsed="false">
      <c r="A7353" s="0" t="n">
        <v>21</v>
      </c>
      <c r="B7353" s="0" t="n">
        <v>131</v>
      </c>
      <c r="C7353" s="0" t="n">
        <v>0.01774</v>
      </c>
      <c r="D7353" s="0" t="n">
        <v>0.01853</v>
      </c>
      <c r="E7353" s="0" t="n">
        <v>0.01996</v>
      </c>
      <c r="F7353" s="0" t="n">
        <v>0.02232</v>
      </c>
      <c r="G7353" s="0" t="n">
        <v>0.02416</v>
      </c>
      <c r="H7353" s="0" t="n">
        <v>0.02676</v>
      </c>
      <c r="I7353" s="0" t="n">
        <v>0.02845</v>
      </c>
      <c r="J7353" s="0" t="n">
        <v>0.03001</v>
      </c>
      <c r="K7353" s="0" t="n">
        <v>0.0321</v>
      </c>
      <c r="L7353" s="0" t="n">
        <v>0.03282</v>
      </c>
    </row>
    <row r="7354" customFormat="false" ht="15" hidden="false" customHeight="false" outlineLevel="0" collapsed="false">
      <c r="A7354" s="0" t="n">
        <v>21</v>
      </c>
      <c r="B7354" s="0" t="n">
        <v>132</v>
      </c>
      <c r="C7354" s="0" t="n">
        <v>0.01796</v>
      </c>
      <c r="D7354" s="0" t="n">
        <v>0.01877</v>
      </c>
      <c r="E7354" s="0" t="n">
        <v>0.02024</v>
      </c>
      <c r="F7354" s="0" t="n">
        <v>0.02267</v>
      </c>
      <c r="G7354" s="0" t="n">
        <v>0.02457</v>
      </c>
      <c r="H7354" s="0" t="n">
        <v>0.02725</v>
      </c>
      <c r="I7354" s="0" t="n">
        <v>0.02899</v>
      </c>
      <c r="J7354" s="0" t="n">
        <v>0.0306</v>
      </c>
      <c r="K7354" s="0" t="n">
        <v>0.03275</v>
      </c>
      <c r="L7354" s="0" t="n">
        <v>0.0335</v>
      </c>
    </row>
    <row r="7355" customFormat="false" ht="15" hidden="false" customHeight="false" outlineLevel="0" collapsed="false">
      <c r="A7355" s="0" t="n">
        <v>21</v>
      </c>
      <c r="B7355" s="0" t="n">
        <v>133</v>
      </c>
      <c r="C7355" s="0" t="n">
        <v>0.01637</v>
      </c>
      <c r="D7355" s="0" t="n">
        <v>0.01725</v>
      </c>
      <c r="E7355" s="0" t="n">
        <v>0.01885</v>
      </c>
      <c r="F7355" s="0" t="n">
        <v>0.0215</v>
      </c>
      <c r="G7355" s="0" t="n">
        <v>0.02356</v>
      </c>
      <c r="H7355" s="0" t="n">
        <v>0.02648</v>
      </c>
      <c r="I7355" s="0" t="n">
        <v>0.02837</v>
      </c>
      <c r="J7355" s="0" t="n">
        <v>0.03012</v>
      </c>
      <c r="K7355" s="0" t="n">
        <v>0.03246</v>
      </c>
      <c r="L7355" s="0" t="n">
        <v>0.03328</v>
      </c>
    </row>
    <row r="7356" customFormat="false" ht="15" hidden="false" customHeight="false" outlineLevel="0" collapsed="false">
      <c r="A7356" s="0" t="n">
        <v>21</v>
      </c>
      <c r="B7356" s="0" t="n">
        <v>134</v>
      </c>
      <c r="C7356" s="0" t="n">
        <v>0.01631</v>
      </c>
      <c r="D7356" s="0" t="n">
        <v>0.01715</v>
      </c>
      <c r="E7356" s="0" t="n">
        <v>0.01867</v>
      </c>
      <c r="F7356" s="0" t="n">
        <v>0.02118</v>
      </c>
      <c r="G7356" s="0" t="n">
        <v>0.02314</v>
      </c>
      <c r="H7356" s="0" t="n">
        <v>0.02591</v>
      </c>
      <c r="I7356" s="0" t="n">
        <v>0.0277</v>
      </c>
      <c r="J7356" s="0" t="n">
        <v>0.02937</v>
      </c>
      <c r="K7356" s="0" t="n">
        <v>0.03159</v>
      </c>
      <c r="L7356" s="0" t="n">
        <v>0.03236</v>
      </c>
    </row>
    <row r="7357" customFormat="false" ht="15" hidden="false" customHeight="false" outlineLevel="0" collapsed="false">
      <c r="A7357" s="0" t="n">
        <v>21</v>
      </c>
      <c r="B7357" s="0" t="n">
        <v>135</v>
      </c>
      <c r="C7357" s="0" t="n">
        <v>0.0147</v>
      </c>
      <c r="D7357" s="0" t="n">
        <v>0.01559</v>
      </c>
      <c r="E7357" s="0" t="n">
        <v>0.0172</v>
      </c>
      <c r="F7357" s="0" t="n">
        <v>0.01986</v>
      </c>
      <c r="G7357" s="0" t="n">
        <v>0.02194</v>
      </c>
      <c r="H7357" s="0" t="n">
        <v>0.02487</v>
      </c>
      <c r="I7357" s="0" t="n">
        <v>0.02677</v>
      </c>
      <c r="J7357" s="0" t="n">
        <v>0.02853</v>
      </c>
      <c r="K7357" s="0" t="n">
        <v>0.03089</v>
      </c>
      <c r="L7357" s="0" t="n">
        <v>0.03171</v>
      </c>
    </row>
    <row r="7358" customFormat="false" ht="15" hidden="false" customHeight="false" outlineLevel="0" collapsed="false">
      <c r="A7358" s="0" t="n">
        <v>21</v>
      </c>
      <c r="B7358" s="0" t="n">
        <v>136</v>
      </c>
      <c r="C7358" s="0" t="n">
        <v>0.01623</v>
      </c>
      <c r="D7358" s="0" t="n">
        <v>0.01693</v>
      </c>
      <c r="E7358" s="0" t="n">
        <v>0.01819</v>
      </c>
      <c r="F7358" s="0" t="n">
        <v>0.02027</v>
      </c>
      <c r="G7358" s="0" t="n">
        <v>0.0219</v>
      </c>
      <c r="H7358" s="0" t="n">
        <v>0.0242</v>
      </c>
      <c r="I7358" s="0" t="n">
        <v>0.02569</v>
      </c>
      <c r="J7358" s="0" t="n">
        <v>0.02707</v>
      </c>
      <c r="K7358" s="0" t="n">
        <v>0.02892</v>
      </c>
      <c r="L7358" s="0" t="n">
        <v>0.02955</v>
      </c>
    </row>
    <row r="7359" customFormat="false" ht="15" hidden="false" customHeight="false" outlineLevel="0" collapsed="false">
      <c r="A7359" s="0" t="n">
        <v>21</v>
      </c>
      <c r="B7359" s="0" t="n">
        <v>137</v>
      </c>
      <c r="C7359" s="0" t="n">
        <v>0.01386</v>
      </c>
      <c r="D7359" s="0" t="n">
        <v>0.01459</v>
      </c>
      <c r="E7359" s="0" t="n">
        <v>0.0159</v>
      </c>
      <c r="F7359" s="0" t="n">
        <v>0.01807</v>
      </c>
      <c r="G7359" s="0" t="n">
        <v>0.01977</v>
      </c>
      <c r="H7359" s="0" t="n">
        <v>0.02217</v>
      </c>
      <c r="I7359" s="0" t="n">
        <v>0.02372</v>
      </c>
      <c r="J7359" s="0" t="n">
        <v>0.02516</v>
      </c>
      <c r="K7359" s="0" t="n">
        <v>0.02709</v>
      </c>
      <c r="L7359" s="0" t="n">
        <v>0.02776</v>
      </c>
    </row>
    <row r="7360" customFormat="false" ht="15" hidden="false" customHeight="false" outlineLevel="0" collapsed="false">
      <c r="A7360" s="0" t="n">
        <v>21</v>
      </c>
      <c r="B7360" s="0" t="n">
        <v>138</v>
      </c>
      <c r="C7360" s="0" t="n">
        <v>0.02011</v>
      </c>
      <c r="D7360" s="0" t="n">
        <v>0.02068</v>
      </c>
      <c r="E7360" s="0" t="n">
        <v>0.02171</v>
      </c>
      <c r="F7360" s="0" t="n">
        <v>0.02341</v>
      </c>
      <c r="G7360" s="0" t="n">
        <v>0.02473</v>
      </c>
      <c r="H7360" s="0" t="n">
        <v>0.02661</v>
      </c>
      <c r="I7360" s="0" t="n">
        <v>0.02782</v>
      </c>
      <c r="J7360" s="0" t="n">
        <v>0.02895</v>
      </c>
      <c r="K7360" s="0" t="n">
        <v>0.03046</v>
      </c>
      <c r="L7360" s="0" t="n">
        <v>0.03098</v>
      </c>
    </row>
    <row r="7361" customFormat="false" ht="15" hidden="false" customHeight="false" outlineLevel="0" collapsed="false">
      <c r="A7361" s="0" t="n">
        <v>21</v>
      </c>
      <c r="B7361" s="0" t="n">
        <v>139</v>
      </c>
      <c r="C7361" s="0" t="n">
        <v>0.02093</v>
      </c>
      <c r="D7361" s="0" t="n">
        <v>0.0216</v>
      </c>
      <c r="E7361" s="0" t="n">
        <v>0.02282</v>
      </c>
      <c r="F7361" s="0" t="n">
        <v>0.02482</v>
      </c>
      <c r="G7361" s="0" t="n">
        <v>0.02639</v>
      </c>
      <c r="H7361" s="0" t="n">
        <v>0.0286</v>
      </c>
      <c r="I7361" s="0" t="n">
        <v>0.03004</v>
      </c>
      <c r="J7361" s="0" t="n">
        <v>0.03137</v>
      </c>
      <c r="K7361" s="0" t="n">
        <v>0.03314</v>
      </c>
      <c r="L7361" s="0" t="n">
        <v>0.03376</v>
      </c>
    </row>
    <row r="7362" customFormat="false" ht="15" hidden="false" customHeight="false" outlineLevel="0" collapsed="false">
      <c r="A7362" s="0" t="n">
        <v>21</v>
      </c>
      <c r="B7362" s="0" t="n">
        <v>140</v>
      </c>
      <c r="C7362" s="0" t="n">
        <v>0.019</v>
      </c>
      <c r="D7362" s="0" t="n">
        <v>0.01977</v>
      </c>
      <c r="E7362" s="0" t="n">
        <v>0.02116</v>
      </c>
      <c r="F7362" s="0" t="n">
        <v>0.02346</v>
      </c>
      <c r="G7362" s="0" t="n">
        <v>0.02526</v>
      </c>
      <c r="H7362" s="0" t="n">
        <v>0.0278</v>
      </c>
      <c r="I7362" s="0" t="n">
        <v>0.02944</v>
      </c>
      <c r="J7362" s="0" t="n">
        <v>0.03097</v>
      </c>
      <c r="K7362" s="0" t="n">
        <v>0.03301</v>
      </c>
      <c r="L7362" s="0" t="n">
        <v>0.03371</v>
      </c>
    </row>
    <row r="7363" customFormat="false" ht="15" hidden="false" customHeight="false" outlineLevel="0" collapsed="false">
      <c r="A7363" s="0" t="n">
        <v>21</v>
      </c>
      <c r="B7363" s="0" t="n">
        <v>141</v>
      </c>
      <c r="C7363" s="0" t="n">
        <v>0.02079</v>
      </c>
      <c r="D7363" s="0" t="n">
        <v>0.02147</v>
      </c>
      <c r="E7363" s="0" t="n">
        <v>0.02271</v>
      </c>
      <c r="F7363" s="0" t="n">
        <v>0.02476</v>
      </c>
      <c r="G7363" s="0" t="n">
        <v>0.02636</v>
      </c>
      <c r="H7363" s="0" t="n">
        <v>0.02862</v>
      </c>
      <c r="I7363" s="0" t="n">
        <v>0.03008</v>
      </c>
      <c r="J7363" s="0" t="n">
        <v>0.03144</v>
      </c>
      <c r="K7363" s="0" t="n">
        <v>0.03325</v>
      </c>
      <c r="L7363" s="0" t="n">
        <v>0.03388</v>
      </c>
    </row>
    <row r="7364" customFormat="false" ht="15" hidden="false" customHeight="false" outlineLevel="0" collapsed="false">
      <c r="A7364" s="0" t="n">
        <v>21</v>
      </c>
      <c r="B7364" s="0" t="n">
        <v>142</v>
      </c>
      <c r="C7364" s="0" t="n">
        <v>0.02308</v>
      </c>
      <c r="D7364" s="0" t="n">
        <v>0.02366</v>
      </c>
      <c r="E7364" s="0" t="n">
        <v>0.02471</v>
      </c>
      <c r="F7364" s="0" t="n">
        <v>0.02645</v>
      </c>
      <c r="G7364" s="0" t="n">
        <v>0.02781</v>
      </c>
      <c r="H7364" s="0" t="n">
        <v>0.02974</v>
      </c>
      <c r="I7364" s="0" t="n">
        <v>0.03098</v>
      </c>
      <c r="J7364" s="0" t="n">
        <v>0.03213</v>
      </c>
      <c r="K7364" s="0" t="n">
        <v>0.03368</v>
      </c>
      <c r="L7364" s="0" t="n">
        <v>0.03421</v>
      </c>
    </row>
    <row r="7365" customFormat="false" ht="15" hidden="false" customHeight="false" outlineLevel="0" collapsed="false">
      <c r="A7365" s="0" t="n">
        <v>21</v>
      </c>
      <c r="B7365" s="0" t="n">
        <v>143</v>
      </c>
      <c r="C7365" s="0" t="n">
        <v>0.02154</v>
      </c>
      <c r="D7365" s="0" t="n">
        <v>0.02218</v>
      </c>
      <c r="E7365" s="0" t="n">
        <v>0.02335</v>
      </c>
      <c r="F7365" s="0" t="n">
        <v>0.02529</v>
      </c>
      <c r="G7365" s="0" t="n">
        <v>0.02679</v>
      </c>
      <c r="H7365" s="0" t="n">
        <v>0.02893</v>
      </c>
      <c r="I7365" s="0" t="n">
        <v>0.03031</v>
      </c>
      <c r="J7365" s="0" t="n">
        <v>0.03159</v>
      </c>
      <c r="K7365" s="0" t="n">
        <v>0.0333</v>
      </c>
      <c r="L7365" s="0" t="n">
        <v>0.0339</v>
      </c>
    </row>
    <row r="7366" customFormat="false" ht="15" hidden="false" customHeight="false" outlineLevel="0" collapsed="false">
      <c r="A7366" s="0" t="n">
        <v>21</v>
      </c>
      <c r="B7366" s="0" t="n">
        <v>144</v>
      </c>
      <c r="C7366" s="0" t="n">
        <v>0.02109</v>
      </c>
      <c r="D7366" s="0" t="n">
        <v>0.02168</v>
      </c>
      <c r="E7366" s="0" t="n">
        <v>0.02275</v>
      </c>
      <c r="F7366" s="0" t="n">
        <v>0.02452</v>
      </c>
      <c r="G7366" s="0" t="n">
        <v>0.02591</v>
      </c>
      <c r="H7366" s="0" t="n">
        <v>0.02787</v>
      </c>
      <c r="I7366" s="0" t="n">
        <v>0.02913</v>
      </c>
      <c r="J7366" s="0" t="n">
        <v>0.0303</v>
      </c>
      <c r="K7366" s="0" t="n">
        <v>0.03188</v>
      </c>
      <c r="L7366" s="0" t="n">
        <v>0.03242</v>
      </c>
    </row>
    <row r="7367" customFormat="false" ht="15" hidden="false" customHeight="false" outlineLevel="0" collapsed="false">
      <c r="A7367" s="0" t="n">
        <v>21</v>
      </c>
      <c r="B7367" s="0" t="n">
        <v>145</v>
      </c>
      <c r="C7367" s="0" t="n">
        <v>0.0194</v>
      </c>
      <c r="D7367" s="0" t="n">
        <v>0.02003</v>
      </c>
      <c r="E7367" s="0" t="n">
        <v>0.02116</v>
      </c>
      <c r="F7367" s="0" t="n">
        <v>0.02304</v>
      </c>
      <c r="G7367" s="0" t="n">
        <v>0.02451</v>
      </c>
      <c r="H7367" s="0" t="n">
        <v>0.02658</v>
      </c>
      <c r="I7367" s="0" t="n">
        <v>0.02792</v>
      </c>
      <c r="J7367" s="0" t="n">
        <v>0.02916</v>
      </c>
      <c r="K7367" s="0" t="n">
        <v>0.03082</v>
      </c>
      <c r="L7367" s="0" t="n">
        <v>0.0314</v>
      </c>
    </row>
    <row r="7368" customFormat="false" ht="15" hidden="false" customHeight="false" outlineLevel="0" collapsed="false">
      <c r="A7368" s="0" t="n">
        <v>21</v>
      </c>
      <c r="B7368" s="0" t="n">
        <v>146</v>
      </c>
      <c r="C7368" s="0" t="n">
        <v>0.01872</v>
      </c>
      <c r="D7368" s="0" t="n">
        <v>0.01938</v>
      </c>
      <c r="E7368" s="0" t="n">
        <v>0.02057</v>
      </c>
      <c r="F7368" s="0" t="n">
        <v>0.02255</v>
      </c>
      <c r="G7368" s="0" t="n">
        <v>0.02409</v>
      </c>
      <c r="H7368" s="0" t="n">
        <v>0.02627</v>
      </c>
      <c r="I7368" s="0" t="n">
        <v>0.02768</v>
      </c>
      <c r="J7368" s="0" t="n">
        <v>0.02899</v>
      </c>
      <c r="K7368" s="0" t="n">
        <v>0.03074</v>
      </c>
      <c r="L7368" s="0" t="n">
        <v>0.03134</v>
      </c>
    </row>
    <row r="7369" customFormat="false" ht="15" hidden="false" customHeight="false" outlineLevel="0" collapsed="false">
      <c r="A7369" s="0" t="n">
        <v>21</v>
      </c>
      <c r="B7369" s="0" t="n">
        <v>147</v>
      </c>
      <c r="C7369" s="0" t="n">
        <v>0.01273</v>
      </c>
      <c r="D7369" s="0" t="n">
        <v>0.01362</v>
      </c>
      <c r="E7369" s="0" t="n">
        <v>0.01524</v>
      </c>
      <c r="F7369" s="0" t="n">
        <v>0.01792</v>
      </c>
      <c r="G7369" s="0" t="n">
        <v>0.02</v>
      </c>
      <c r="H7369" s="0" t="n">
        <v>0.02296</v>
      </c>
      <c r="I7369" s="0" t="n">
        <v>0.02487</v>
      </c>
      <c r="J7369" s="0" t="n">
        <v>0.02664</v>
      </c>
      <c r="K7369" s="0" t="n">
        <v>0.02901</v>
      </c>
      <c r="L7369" s="0" t="n">
        <v>0.02983</v>
      </c>
    </row>
    <row r="7370" customFormat="false" ht="15" hidden="false" customHeight="false" outlineLevel="0" collapsed="false">
      <c r="A7370" s="0" t="n">
        <v>21</v>
      </c>
      <c r="B7370" s="0" t="n">
        <v>148</v>
      </c>
      <c r="C7370" s="0" t="n">
        <v>0.01152</v>
      </c>
      <c r="D7370" s="0" t="n">
        <v>0.01244</v>
      </c>
      <c r="E7370" s="0" t="n">
        <v>0.01411</v>
      </c>
      <c r="F7370" s="0" t="n">
        <v>0.01686</v>
      </c>
      <c r="G7370" s="0" t="n">
        <v>0.01901</v>
      </c>
      <c r="H7370" s="0" t="n">
        <v>0.02205</v>
      </c>
      <c r="I7370" s="0" t="n">
        <v>0.02401</v>
      </c>
      <c r="J7370" s="0" t="n">
        <v>0.02584</v>
      </c>
      <c r="K7370" s="0" t="n">
        <v>0.02828</v>
      </c>
      <c r="L7370" s="0" t="n">
        <v>0.02912</v>
      </c>
    </row>
    <row r="7371" customFormat="false" ht="15" hidden="false" customHeight="false" outlineLevel="0" collapsed="false">
      <c r="A7371" s="0" t="n">
        <v>21</v>
      </c>
      <c r="B7371" s="0" t="n">
        <v>149</v>
      </c>
      <c r="C7371" s="0" t="n">
        <v>0.01584</v>
      </c>
      <c r="D7371" s="0" t="n">
        <v>0.01661</v>
      </c>
      <c r="E7371" s="0" t="n">
        <v>0.01802</v>
      </c>
      <c r="F7371" s="0" t="n">
        <v>0.02034</v>
      </c>
      <c r="G7371" s="0" t="n">
        <v>0.02216</v>
      </c>
      <c r="H7371" s="0" t="n">
        <v>0.02472</v>
      </c>
      <c r="I7371" s="0" t="n">
        <v>0.02638</v>
      </c>
      <c r="J7371" s="0" t="n">
        <v>0.02792</v>
      </c>
      <c r="K7371" s="0" t="n">
        <v>0.02998</v>
      </c>
      <c r="L7371" s="0" t="n">
        <v>0.0307</v>
      </c>
    </row>
    <row r="7372" customFormat="false" ht="15" hidden="false" customHeight="false" outlineLevel="0" collapsed="false">
      <c r="A7372" s="0" t="n">
        <v>21</v>
      </c>
      <c r="B7372" s="0" t="n">
        <v>150</v>
      </c>
      <c r="C7372" s="0" t="n">
        <v>0.01588</v>
      </c>
      <c r="D7372" s="0" t="n">
        <v>0.01668</v>
      </c>
      <c r="E7372" s="0" t="n">
        <v>0.01813</v>
      </c>
      <c r="F7372" s="0" t="n">
        <v>0.02053</v>
      </c>
      <c r="G7372" s="0" t="n">
        <v>0.0224</v>
      </c>
      <c r="H7372" s="0" t="n">
        <v>0.02504</v>
      </c>
      <c r="I7372" s="0" t="n">
        <v>0.02675</v>
      </c>
      <c r="J7372" s="0" t="n">
        <v>0.02834</v>
      </c>
      <c r="K7372" s="0" t="n">
        <v>0.03046</v>
      </c>
      <c r="L7372" s="0" t="n">
        <v>0.0312</v>
      </c>
    </row>
    <row r="7373" customFormat="false" ht="15" hidden="false" customHeight="false" outlineLevel="0" collapsed="false">
      <c r="A7373" s="0" t="n">
        <v>21</v>
      </c>
      <c r="B7373" s="0" t="n">
        <v>151</v>
      </c>
      <c r="C7373" s="0" t="n">
        <v>0.01829</v>
      </c>
      <c r="D7373" s="0" t="n">
        <v>0.01906</v>
      </c>
      <c r="E7373" s="0" t="n">
        <v>0.02046</v>
      </c>
      <c r="F7373" s="0" t="n">
        <v>0.02276</v>
      </c>
      <c r="G7373" s="0" t="n">
        <v>0.02456</v>
      </c>
      <c r="H7373" s="0" t="n">
        <v>0.02711</v>
      </c>
      <c r="I7373" s="0" t="n">
        <v>0.02875</v>
      </c>
      <c r="J7373" s="0" t="n">
        <v>0.03028</v>
      </c>
      <c r="K7373" s="0" t="n">
        <v>0.03233</v>
      </c>
      <c r="L7373" s="0" t="n">
        <v>0.03303</v>
      </c>
    </row>
    <row r="7374" customFormat="false" ht="15" hidden="false" customHeight="false" outlineLevel="0" collapsed="false">
      <c r="A7374" s="0" t="n">
        <v>21</v>
      </c>
      <c r="B7374" s="0" t="n">
        <v>152</v>
      </c>
      <c r="C7374" s="0" t="n">
        <v>0.01674</v>
      </c>
      <c r="D7374" s="0" t="n">
        <v>0.0176</v>
      </c>
      <c r="E7374" s="0" t="n">
        <v>0.01917</v>
      </c>
      <c r="F7374" s="0" t="n">
        <v>0.02176</v>
      </c>
      <c r="G7374" s="0" t="n">
        <v>0.02378</v>
      </c>
      <c r="H7374" s="0" t="n">
        <v>0.02664</v>
      </c>
      <c r="I7374" s="0" t="n">
        <v>0.02849</v>
      </c>
      <c r="J7374" s="0" t="n">
        <v>0.03021</v>
      </c>
      <c r="K7374" s="0" t="n">
        <v>0.03251</v>
      </c>
      <c r="L7374" s="0" t="n">
        <v>0.0333</v>
      </c>
    </row>
    <row r="7375" customFormat="false" ht="15" hidden="false" customHeight="false" outlineLevel="0" collapsed="false">
      <c r="A7375" s="0" t="n">
        <v>21</v>
      </c>
      <c r="B7375" s="0" t="n">
        <v>153</v>
      </c>
      <c r="C7375" s="0" t="n">
        <v>0.01473</v>
      </c>
      <c r="D7375" s="0" t="n">
        <v>0.01562</v>
      </c>
      <c r="E7375" s="0" t="n">
        <v>0.01725</v>
      </c>
      <c r="F7375" s="0" t="n">
        <v>0.01993</v>
      </c>
      <c r="G7375" s="0" t="n">
        <v>0.02203</v>
      </c>
      <c r="H7375" s="0" t="n">
        <v>0.02499</v>
      </c>
      <c r="I7375" s="0" t="n">
        <v>0.02691</v>
      </c>
      <c r="J7375" s="0" t="n">
        <v>0.02869</v>
      </c>
      <c r="K7375" s="0" t="n">
        <v>0.03107</v>
      </c>
      <c r="L7375" s="0" t="n">
        <v>0.03189</v>
      </c>
    </row>
    <row r="7376" customFormat="false" ht="15" hidden="false" customHeight="false" outlineLevel="0" collapsed="false">
      <c r="A7376" s="0" t="n">
        <v>21</v>
      </c>
      <c r="B7376" s="0" t="n">
        <v>154</v>
      </c>
      <c r="C7376" s="0" t="n">
        <v>0.01513</v>
      </c>
      <c r="D7376" s="0" t="n">
        <v>0.016</v>
      </c>
      <c r="E7376" s="0" t="n">
        <v>0.01759</v>
      </c>
      <c r="F7376" s="0" t="n">
        <v>0.02022</v>
      </c>
      <c r="G7376" s="0" t="n">
        <v>0.02227</v>
      </c>
      <c r="H7376" s="0" t="n">
        <v>0.02517</v>
      </c>
      <c r="I7376" s="0" t="n">
        <v>0.02705</v>
      </c>
      <c r="J7376" s="0" t="n">
        <v>0.02879</v>
      </c>
      <c r="K7376" s="0" t="n">
        <v>0.03112</v>
      </c>
      <c r="L7376" s="0" t="n">
        <v>0.03193</v>
      </c>
    </row>
    <row r="7377" customFormat="false" ht="15" hidden="false" customHeight="false" outlineLevel="0" collapsed="false">
      <c r="A7377" s="0" t="n">
        <v>21</v>
      </c>
      <c r="B7377" s="0" t="n">
        <v>155</v>
      </c>
      <c r="C7377" s="0" t="n">
        <v>0.01856</v>
      </c>
      <c r="D7377" s="0" t="n">
        <v>0.01931</v>
      </c>
      <c r="E7377" s="0" t="n">
        <v>0.02067</v>
      </c>
      <c r="F7377" s="0" t="n">
        <v>0.02292</v>
      </c>
      <c r="G7377" s="0" t="n">
        <v>0.02467</v>
      </c>
      <c r="H7377" s="0" t="n">
        <v>0.02715</v>
      </c>
      <c r="I7377" s="0" t="n">
        <v>0.02875</v>
      </c>
      <c r="J7377" s="0" t="n">
        <v>0.03024</v>
      </c>
      <c r="K7377" s="0" t="n">
        <v>0.03224</v>
      </c>
      <c r="L7377" s="0" t="n">
        <v>0.03292</v>
      </c>
    </row>
    <row r="7378" customFormat="false" ht="15" hidden="false" customHeight="false" outlineLevel="0" collapsed="false">
      <c r="A7378" s="0" t="n">
        <v>21</v>
      </c>
      <c r="B7378" s="0" t="n">
        <v>156</v>
      </c>
      <c r="C7378" s="0" t="n">
        <v>0.0173</v>
      </c>
      <c r="D7378" s="0" t="n">
        <v>0.01816</v>
      </c>
      <c r="E7378" s="0" t="n">
        <v>0.01974</v>
      </c>
      <c r="F7378" s="0" t="n">
        <v>0.02234</v>
      </c>
      <c r="G7378" s="0" t="n">
        <v>0.02437</v>
      </c>
      <c r="H7378" s="0" t="n">
        <v>0.02724</v>
      </c>
      <c r="I7378" s="0" t="n">
        <v>0.0291</v>
      </c>
      <c r="J7378" s="0" t="n">
        <v>0.03082</v>
      </c>
      <c r="K7378" s="0" t="n">
        <v>0.03313</v>
      </c>
      <c r="L7378" s="0" t="n">
        <v>0.03392</v>
      </c>
    </row>
    <row r="7379" customFormat="false" ht="15" hidden="false" customHeight="false" outlineLevel="0" collapsed="false">
      <c r="A7379" s="0" t="n">
        <v>21</v>
      </c>
      <c r="B7379" s="0" t="n">
        <v>157</v>
      </c>
      <c r="C7379" s="0" t="n">
        <v>0.01549</v>
      </c>
      <c r="D7379" s="0" t="n">
        <v>0.01641</v>
      </c>
      <c r="E7379" s="0" t="n">
        <v>0.01807</v>
      </c>
      <c r="F7379" s="0" t="n">
        <v>0.02082</v>
      </c>
      <c r="G7379" s="0" t="n">
        <v>0.02297</v>
      </c>
      <c r="H7379" s="0" t="n">
        <v>0.02601</v>
      </c>
      <c r="I7379" s="0" t="n">
        <v>0.02797</v>
      </c>
      <c r="J7379" s="0" t="n">
        <v>0.0298</v>
      </c>
      <c r="K7379" s="0" t="n">
        <v>0.03224</v>
      </c>
      <c r="L7379" s="0" t="n">
        <v>0.03308</v>
      </c>
    </row>
    <row r="7380" customFormat="false" ht="15" hidden="false" customHeight="false" outlineLevel="0" collapsed="false">
      <c r="A7380" s="0" t="n">
        <v>21</v>
      </c>
      <c r="B7380" s="0" t="n">
        <v>158</v>
      </c>
      <c r="C7380" s="0" t="n">
        <v>0.01715</v>
      </c>
      <c r="D7380" s="0" t="n">
        <v>0.01792</v>
      </c>
      <c r="E7380" s="0" t="n">
        <v>0.01931</v>
      </c>
      <c r="F7380" s="0" t="n">
        <v>0.02161</v>
      </c>
      <c r="G7380" s="0" t="n">
        <v>0.02341</v>
      </c>
      <c r="H7380" s="0" t="n">
        <v>0.02595</v>
      </c>
      <c r="I7380" s="0" t="n">
        <v>0.02759</v>
      </c>
      <c r="J7380" s="0" t="n">
        <v>0.02911</v>
      </c>
      <c r="K7380" s="0" t="n">
        <v>0.03116</v>
      </c>
      <c r="L7380" s="0" t="n">
        <v>0.03186</v>
      </c>
    </row>
    <row r="7381" customFormat="false" ht="15" hidden="false" customHeight="false" outlineLevel="0" collapsed="false">
      <c r="A7381" s="0" t="n">
        <v>21</v>
      </c>
      <c r="B7381" s="0" t="n">
        <v>159</v>
      </c>
      <c r="C7381" s="0" t="n">
        <v>0.01935</v>
      </c>
      <c r="D7381" s="0" t="n">
        <v>0.02006</v>
      </c>
      <c r="E7381" s="0" t="n">
        <v>0.02135</v>
      </c>
      <c r="F7381" s="0" t="n">
        <v>0.02349</v>
      </c>
      <c r="G7381" s="0" t="n">
        <v>0.02515</v>
      </c>
      <c r="H7381" s="0" t="n">
        <v>0.02751</v>
      </c>
      <c r="I7381" s="0" t="n">
        <v>0.02903</v>
      </c>
      <c r="J7381" s="0" t="n">
        <v>0.03044</v>
      </c>
      <c r="K7381" s="0" t="n">
        <v>0.03233</v>
      </c>
      <c r="L7381" s="0" t="n">
        <v>0.03299</v>
      </c>
    </row>
    <row r="7382" customFormat="false" ht="15" hidden="false" customHeight="false" outlineLevel="0" collapsed="false">
      <c r="A7382" s="0" t="n">
        <v>21</v>
      </c>
      <c r="B7382" s="0" t="n">
        <v>160</v>
      </c>
      <c r="C7382" s="0" t="n">
        <v>0.01965</v>
      </c>
      <c r="D7382" s="0" t="n">
        <v>0.02031</v>
      </c>
      <c r="E7382" s="0" t="n">
        <v>0.02151</v>
      </c>
      <c r="F7382" s="0" t="n">
        <v>0.0235</v>
      </c>
      <c r="G7382" s="0" t="n">
        <v>0.02505</v>
      </c>
      <c r="H7382" s="0" t="n">
        <v>0.02724</v>
      </c>
      <c r="I7382" s="0" t="n">
        <v>0.02866</v>
      </c>
      <c r="J7382" s="0" t="n">
        <v>0.02998</v>
      </c>
      <c r="K7382" s="0" t="n">
        <v>0.03174</v>
      </c>
      <c r="L7382" s="0" t="n">
        <v>0.03235</v>
      </c>
    </row>
    <row r="7383" customFormat="false" ht="15" hidden="false" customHeight="false" outlineLevel="0" collapsed="false">
      <c r="A7383" s="0" t="n">
        <v>21</v>
      </c>
      <c r="B7383" s="0" t="n">
        <v>161</v>
      </c>
      <c r="C7383" s="0" t="n">
        <v>0.02086</v>
      </c>
      <c r="D7383" s="0" t="n">
        <v>0.02151</v>
      </c>
      <c r="E7383" s="0" t="n">
        <v>0.0227</v>
      </c>
      <c r="F7383" s="0" t="n">
        <v>0.02466</v>
      </c>
      <c r="G7383" s="0" t="n">
        <v>0.02619</v>
      </c>
      <c r="H7383" s="0" t="n">
        <v>0.02836</v>
      </c>
      <c r="I7383" s="0" t="n">
        <v>0.02976</v>
      </c>
      <c r="J7383" s="0" t="n">
        <v>0.03106</v>
      </c>
      <c r="K7383" s="0" t="n">
        <v>0.0328</v>
      </c>
      <c r="L7383" s="0" t="n">
        <v>0.0334</v>
      </c>
    </row>
    <row r="7384" customFormat="false" ht="15" hidden="false" customHeight="false" outlineLevel="0" collapsed="false">
      <c r="A7384" s="0" t="n">
        <v>21</v>
      </c>
      <c r="B7384" s="0" t="n">
        <v>162</v>
      </c>
      <c r="C7384" s="0" t="n">
        <v>0.01988</v>
      </c>
      <c r="D7384" s="0" t="n">
        <v>0.02056</v>
      </c>
      <c r="E7384" s="0" t="n">
        <v>0.0218</v>
      </c>
      <c r="F7384" s="0" t="n">
        <v>0.02385</v>
      </c>
      <c r="G7384" s="0" t="n">
        <v>0.02545</v>
      </c>
      <c r="H7384" s="0" t="n">
        <v>0.02772</v>
      </c>
      <c r="I7384" s="0" t="n">
        <v>0.02918</v>
      </c>
      <c r="J7384" s="0" t="n">
        <v>0.03054</v>
      </c>
      <c r="K7384" s="0" t="n">
        <v>0.03236</v>
      </c>
      <c r="L7384" s="0" t="n">
        <v>0.03298</v>
      </c>
    </row>
    <row r="7385" customFormat="false" ht="15" hidden="false" customHeight="false" outlineLevel="0" collapsed="false">
      <c r="A7385" s="0" t="n">
        <v>21</v>
      </c>
      <c r="B7385" s="0" t="n">
        <v>163</v>
      </c>
      <c r="C7385" s="0" t="n">
        <v>0.01976</v>
      </c>
      <c r="D7385" s="0" t="n">
        <v>0.02044</v>
      </c>
      <c r="E7385" s="0" t="n">
        <v>0.02166</v>
      </c>
      <c r="F7385" s="0" t="n">
        <v>0.02368</v>
      </c>
      <c r="G7385" s="0" t="n">
        <v>0.02526</v>
      </c>
      <c r="H7385" s="0" t="n">
        <v>0.02749</v>
      </c>
      <c r="I7385" s="0" t="n">
        <v>0.02893</v>
      </c>
      <c r="J7385" s="0" t="n">
        <v>0.03027</v>
      </c>
      <c r="K7385" s="0" t="n">
        <v>0.03206</v>
      </c>
      <c r="L7385" s="0" t="n">
        <v>0.03268</v>
      </c>
    </row>
    <row r="7386" customFormat="false" ht="15" hidden="false" customHeight="false" outlineLevel="0" collapsed="false">
      <c r="A7386" s="0" t="n">
        <v>21</v>
      </c>
      <c r="B7386" s="0" t="n">
        <v>164</v>
      </c>
      <c r="C7386" s="0" t="n">
        <v>0.01778</v>
      </c>
      <c r="D7386" s="0" t="n">
        <v>0.01856</v>
      </c>
      <c r="E7386" s="0" t="n">
        <v>0.01998</v>
      </c>
      <c r="F7386" s="0" t="n">
        <v>0.02233</v>
      </c>
      <c r="G7386" s="0" t="n">
        <v>0.02416</v>
      </c>
      <c r="H7386" s="0" t="n">
        <v>0.02676</v>
      </c>
      <c r="I7386" s="0" t="n">
        <v>0.02843</v>
      </c>
      <c r="J7386" s="0" t="n">
        <v>0.02999</v>
      </c>
      <c r="K7386" s="0" t="n">
        <v>0.03207</v>
      </c>
      <c r="L7386" s="0" t="n">
        <v>0.03279</v>
      </c>
    </row>
    <row r="7387" customFormat="false" ht="15" hidden="false" customHeight="false" outlineLevel="0" collapsed="false">
      <c r="A7387" s="0" t="n">
        <v>21</v>
      </c>
      <c r="B7387" s="0" t="n">
        <v>165</v>
      </c>
      <c r="C7387" s="0" t="n">
        <v>0.01851</v>
      </c>
      <c r="D7387" s="0" t="n">
        <v>0.01925</v>
      </c>
      <c r="E7387" s="0" t="n">
        <v>0.02059</v>
      </c>
      <c r="F7387" s="0" t="n">
        <v>0.0228</v>
      </c>
      <c r="G7387" s="0" t="n">
        <v>0.02452</v>
      </c>
      <c r="H7387" s="0" t="n">
        <v>0.02696</v>
      </c>
      <c r="I7387" s="0" t="n">
        <v>0.02854</v>
      </c>
      <c r="J7387" s="0" t="n">
        <v>0.03001</v>
      </c>
      <c r="K7387" s="0" t="n">
        <v>0.03197</v>
      </c>
      <c r="L7387" s="0" t="n">
        <v>0.03265</v>
      </c>
    </row>
    <row r="7388" customFormat="false" ht="15" hidden="false" customHeight="false" outlineLevel="0" collapsed="false">
      <c r="A7388" s="0" t="n">
        <v>21</v>
      </c>
      <c r="B7388" s="0" t="n">
        <v>166</v>
      </c>
      <c r="C7388" s="0" t="n">
        <v>0.01653</v>
      </c>
      <c r="D7388" s="0" t="n">
        <v>0.01738</v>
      </c>
      <c r="E7388" s="0" t="n">
        <v>0.01893</v>
      </c>
      <c r="F7388" s="0" t="n">
        <v>0.02147</v>
      </c>
      <c r="G7388" s="0" t="n">
        <v>0.02346</v>
      </c>
      <c r="H7388" s="0" t="n">
        <v>0.02628</v>
      </c>
      <c r="I7388" s="0" t="n">
        <v>0.0281</v>
      </c>
      <c r="J7388" s="0" t="n">
        <v>0.02978</v>
      </c>
      <c r="K7388" s="0" t="n">
        <v>0.03204</v>
      </c>
      <c r="L7388" s="0" t="n">
        <v>0.03283</v>
      </c>
    </row>
    <row r="7389" customFormat="false" ht="15" hidden="false" customHeight="false" outlineLevel="0" collapsed="false">
      <c r="A7389" s="0" t="n">
        <v>21</v>
      </c>
      <c r="B7389" s="0" t="n">
        <v>167</v>
      </c>
      <c r="C7389" s="0" t="n">
        <v>0.01824</v>
      </c>
      <c r="D7389" s="0" t="n">
        <v>0.01902</v>
      </c>
      <c r="E7389" s="0" t="n">
        <v>0.02043</v>
      </c>
      <c r="F7389" s="0" t="n">
        <v>0.02277</v>
      </c>
      <c r="G7389" s="0" t="n">
        <v>0.02459</v>
      </c>
      <c r="H7389" s="0" t="n">
        <v>0.02717</v>
      </c>
      <c r="I7389" s="0" t="n">
        <v>0.02883</v>
      </c>
      <c r="J7389" s="0" t="n">
        <v>0.03038</v>
      </c>
      <c r="K7389" s="0" t="n">
        <v>0.03245</v>
      </c>
      <c r="L7389" s="0" t="n">
        <v>0.03317</v>
      </c>
    </row>
    <row r="7390" customFormat="false" ht="15" hidden="false" customHeight="false" outlineLevel="0" collapsed="false">
      <c r="A7390" s="0" t="n">
        <v>21</v>
      </c>
      <c r="B7390" s="0" t="n">
        <v>168</v>
      </c>
      <c r="C7390" s="0" t="n">
        <v>0.01576</v>
      </c>
      <c r="D7390" s="0" t="n">
        <v>0.01663</v>
      </c>
      <c r="E7390" s="0" t="n">
        <v>0.0182</v>
      </c>
      <c r="F7390" s="0" t="n">
        <v>0.02081</v>
      </c>
      <c r="G7390" s="0" t="n">
        <v>0.02285</v>
      </c>
      <c r="H7390" s="0" t="n">
        <v>0.02573</v>
      </c>
      <c r="I7390" s="0" t="n">
        <v>0.02759</v>
      </c>
      <c r="J7390" s="0" t="n">
        <v>0.02931</v>
      </c>
      <c r="K7390" s="0" t="n">
        <v>0.03163</v>
      </c>
      <c r="L7390" s="0" t="n">
        <v>0.03242</v>
      </c>
    </row>
    <row r="7391" customFormat="false" ht="15" hidden="false" customHeight="false" outlineLevel="0" collapsed="false">
      <c r="A7391" s="0" t="n">
        <v>21</v>
      </c>
      <c r="B7391" s="0" t="n">
        <v>169</v>
      </c>
      <c r="C7391" s="0" t="n">
        <v>0.0155</v>
      </c>
      <c r="D7391" s="0" t="n">
        <v>0.0164</v>
      </c>
      <c r="E7391" s="0" t="n">
        <v>0.01803</v>
      </c>
      <c r="F7391" s="0" t="n">
        <v>0.02072</v>
      </c>
      <c r="G7391" s="0" t="n">
        <v>0.02283</v>
      </c>
      <c r="H7391" s="0" t="n">
        <v>0.0258</v>
      </c>
      <c r="I7391" s="0" t="n">
        <v>0.02773</v>
      </c>
      <c r="J7391" s="0" t="n">
        <v>0.02951</v>
      </c>
      <c r="K7391" s="0" t="n">
        <v>0.0319</v>
      </c>
      <c r="L7391" s="0" t="n">
        <v>0.03273</v>
      </c>
    </row>
    <row r="7392" customFormat="false" ht="15" hidden="false" customHeight="false" outlineLevel="0" collapsed="false">
      <c r="A7392" s="0" t="n">
        <v>21</v>
      </c>
      <c r="B7392" s="0" t="n">
        <v>170</v>
      </c>
      <c r="C7392" s="0" t="n">
        <v>0.01259</v>
      </c>
      <c r="D7392" s="0" t="n">
        <v>0.01362</v>
      </c>
      <c r="E7392" s="0" t="n">
        <v>0.01549</v>
      </c>
      <c r="F7392" s="0" t="n">
        <v>0.01859</v>
      </c>
      <c r="G7392" s="0" t="n">
        <v>0.021</v>
      </c>
      <c r="H7392" s="0" t="n">
        <v>0.02441</v>
      </c>
      <c r="I7392" s="0" t="n">
        <v>0.02662</v>
      </c>
      <c r="J7392" s="0" t="n">
        <v>0.02867</v>
      </c>
      <c r="K7392" s="0" t="n">
        <v>0.03141</v>
      </c>
      <c r="L7392" s="0" t="n">
        <v>0.03236</v>
      </c>
    </row>
    <row r="7393" customFormat="false" ht="15" hidden="false" customHeight="false" outlineLevel="0" collapsed="false">
      <c r="A7393" s="0" t="n">
        <v>21</v>
      </c>
      <c r="B7393" s="0" t="n">
        <v>171</v>
      </c>
      <c r="C7393" s="0" t="n">
        <v>0.01183</v>
      </c>
      <c r="D7393" s="0" t="n">
        <v>0.01289</v>
      </c>
      <c r="E7393" s="0" t="n">
        <v>0.0148</v>
      </c>
      <c r="F7393" s="0" t="n">
        <v>0.01798</v>
      </c>
      <c r="G7393" s="0" t="n">
        <v>0.02045</v>
      </c>
      <c r="H7393" s="0" t="n">
        <v>0.02396</v>
      </c>
      <c r="I7393" s="0" t="n">
        <v>0.02622</v>
      </c>
      <c r="J7393" s="0" t="n">
        <v>0.02832</v>
      </c>
      <c r="K7393" s="0" t="n">
        <v>0.03113</v>
      </c>
      <c r="L7393" s="0" t="n">
        <v>0.03211</v>
      </c>
    </row>
    <row r="7394" customFormat="false" ht="15" hidden="false" customHeight="false" outlineLevel="0" collapsed="false">
      <c r="A7394" s="0" t="n">
        <v>21</v>
      </c>
      <c r="B7394" s="0" t="n">
        <v>172</v>
      </c>
      <c r="C7394" s="0" t="n">
        <v>0.0104</v>
      </c>
      <c r="D7394" s="0" t="n">
        <v>0.0115</v>
      </c>
      <c r="E7394" s="0" t="n">
        <v>0.01349</v>
      </c>
      <c r="F7394" s="0" t="n">
        <v>0.01679</v>
      </c>
      <c r="G7394" s="0" t="n">
        <v>0.01937</v>
      </c>
      <c r="H7394" s="0" t="n">
        <v>0.02301</v>
      </c>
      <c r="I7394" s="0" t="n">
        <v>0.02537</v>
      </c>
      <c r="J7394" s="0" t="n">
        <v>0.02756</v>
      </c>
      <c r="K7394" s="0" t="n">
        <v>0.03048</v>
      </c>
      <c r="L7394" s="0" t="n">
        <v>0.03149</v>
      </c>
    </row>
    <row r="7395" customFormat="false" ht="15" hidden="false" customHeight="false" outlineLevel="0" collapsed="false">
      <c r="A7395" s="0" t="n">
        <v>21</v>
      </c>
      <c r="B7395" s="0" t="n">
        <v>173</v>
      </c>
      <c r="C7395" s="0" t="n">
        <v>0.00798</v>
      </c>
      <c r="D7395" s="0" t="n">
        <v>0.00919</v>
      </c>
      <c r="E7395" s="0" t="n">
        <v>0.01139</v>
      </c>
      <c r="F7395" s="0" t="n">
        <v>0.01504</v>
      </c>
      <c r="G7395" s="0" t="n">
        <v>0.01788</v>
      </c>
      <c r="H7395" s="0" t="n">
        <v>0.0219</v>
      </c>
      <c r="I7395" s="0" t="n">
        <v>0.0245</v>
      </c>
      <c r="J7395" s="0" t="n">
        <v>0.02692</v>
      </c>
      <c r="K7395" s="0" t="n">
        <v>0.03015</v>
      </c>
      <c r="L7395" s="0" t="n">
        <v>0.03126</v>
      </c>
    </row>
    <row r="7396" customFormat="false" ht="15" hidden="false" customHeight="false" outlineLevel="0" collapsed="false">
      <c r="A7396" s="0" t="n">
        <v>21</v>
      </c>
      <c r="B7396" s="0" t="n">
        <v>174</v>
      </c>
      <c r="C7396" s="0" t="n">
        <v>0.00951</v>
      </c>
      <c r="D7396" s="0" t="n">
        <v>0.0106</v>
      </c>
      <c r="E7396" s="0" t="n">
        <v>0.01259</v>
      </c>
      <c r="F7396" s="0" t="n">
        <v>0.01587</v>
      </c>
      <c r="G7396" s="0" t="n">
        <v>0.01843</v>
      </c>
      <c r="H7396" s="0" t="n">
        <v>0.02205</v>
      </c>
      <c r="I7396" s="0" t="n">
        <v>0.02439</v>
      </c>
      <c r="J7396" s="0" t="n">
        <v>0.02657</v>
      </c>
      <c r="K7396" s="0" t="n">
        <v>0.02948</v>
      </c>
      <c r="L7396" s="0" t="n">
        <v>0.03048</v>
      </c>
    </row>
    <row r="7397" customFormat="false" ht="15" hidden="false" customHeight="false" outlineLevel="0" collapsed="false">
      <c r="A7397" s="0" t="n">
        <v>21</v>
      </c>
      <c r="B7397" s="0" t="n">
        <v>175</v>
      </c>
      <c r="C7397" s="0" t="n">
        <v>0.0106</v>
      </c>
      <c r="D7397" s="0" t="n">
        <v>0.01161</v>
      </c>
      <c r="E7397" s="0" t="n">
        <v>0.01344</v>
      </c>
      <c r="F7397" s="0" t="n">
        <v>0.01646</v>
      </c>
      <c r="G7397" s="0" t="n">
        <v>0.01882</v>
      </c>
      <c r="H7397" s="0" t="n">
        <v>0.02216</v>
      </c>
      <c r="I7397" s="0" t="n">
        <v>0.02432</v>
      </c>
      <c r="J7397" s="0" t="n">
        <v>0.02632</v>
      </c>
      <c r="K7397" s="0" t="n">
        <v>0.029</v>
      </c>
      <c r="L7397" s="0" t="n">
        <v>0.02993</v>
      </c>
    </row>
    <row r="7398" customFormat="false" ht="15" hidden="false" customHeight="false" outlineLevel="0" collapsed="false">
      <c r="A7398" s="0" t="n">
        <v>21</v>
      </c>
      <c r="B7398" s="0" t="n">
        <v>176</v>
      </c>
      <c r="C7398" s="0" t="n">
        <v>0.0109</v>
      </c>
      <c r="D7398" s="0" t="n">
        <v>0.01193</v>
      </c>
      <c r="E7398" s="0" t="n">
        <v>0.01378</v>
      </c>
      <c r="F7398" s="0" t="n">
        <v>0.01685</v>
      </c>
      <c r="G7398" s="0" t="n">
        <v>0.01925</v>
      </c>
      <c r="H7398" s="0" t="n">
        <v>0.02264</v>
      </c>
      <c r="I7398" s="0" t="n">
        <v>0.02483</v>
      </c>
      <c r="J7398" s="0" t="n">
        <v>0.02686</v>
      </c>
      <c r="K7398" s="0" t="n">
        <v>0.02958</v>
      </c>
      <c r="L7398" s="0" t="n">
        <v>0.03052</v>
      </c>
    </row>
    <row r="7399" customFormat="false" ht="15" hidden="false" customHeight="false" outlineLevel="0" collapsed="false">
      <c r="A7399" s="0" t="n">
        <v>21</v>
      </c>
      <c r="B7399" s="0" t="n">
        <v>177</v>
      </c>
      <c r="C7399" s="0" t="n">
        <v>0.01014</v>
      </c>
      <c r="D7399" s="0" t="n">
        <v>0.01122</v>
      </c>
      <c r="E7399" s="0" t="n">
        <v>0.01319</v>
      </c>
      <c r="F7399" s="0" t="n">
        <v>0.01643</v>
      </c>
      <c r="G7399" s="0" t="n">
        <v>0.01897</v>
      </c>
      <c r="H7399" s="0" t="n">
        <v>0.02255</v>
      </c>
      <c r="I7399" s="0" t="n">
        <v>0.02487</v>
      </c>
      <c r="J7399" s="0" t="n">
        <v>0.02702</v>
      </c>
      <c r="K7399" s="0" t="n">
        <v>0.0299</v>
      </c>
      <c r="L7399" s="0" t="n">
        <v>0.0309</v>
      </c>
    </row>
    <row r="7400" customFormat="false" ht="15" hidden="false" customHeight="false" outlineLevel="0" collapsed="false">
      <c r="A7400" s="0" t="n">
        <v>21</v>
      </c>
      <c r="B7400" s="0" t="n">
        <v>178</v>
      </c>
      <c r="C7400" s="0" t="n">
        <v>0.01325</v>
      </c>
      <c r="D7400" s="0" t="n">
        <v>0.01422</v>
      </c>
      <c r="E7400" s="0" t="n">
        <v>0.01597</v>
      </c>
      <c r="F7400" s="0" t="n">
        <v>0.01887</v>
      </c>
      <c r="G7400" s="0" t="n">
        <v>0.02113</v>
      </c>
      <c r="H7400" s="0" t="n">
        <v>0.02432</v>
      </c>
      <c r="I7400" s="0" t="n">
        <v>0.02639</v>
      </c>
      <c r="J7400" s="0" t="n">
        <v>0.02831</v>
      </c>
      <c r="K7400" s="0" t="n">
        <v>0.03088</v>
      </c>
      <c r="L7400" s="0" t="n">
        <v>0.03177</v>
      </c>
    </row>
    <row r="7401" customFormat="false" ht="15" hidden="false" customHeight="false" outlineLevel="0" collapsed="false">
      <c r="A7401" s="0" t="n">
        <v>21</v>
      </c>
      <c r="B7401" s="0" t="n">
        <v>179</v>
      </c>
      <c r="C7401" s="0" t="n">
        <v>0.01323</v>
      </c>
      <c r="D7401" s="0" t="n">
        <v>0.01421</v>
      </c>
      <c r="E7401" s="0" t="n">
        <v>0.016</v>
      </c>
      <c r="F7401" s="0" t="n">
        <v>0.01895</v>
      </c>
      <c r="G7401" s="0" t="n">
        <v>0.02125</v>
      </c>
      <c r="H7401" s="0" t="n">
        <v>0.02451</v>
      </c>
      <c r="I7401" s="0" t="n">
        <v>0.02661</v>
      </c>
      <c r="J7401" s="0" t="n">
        <v>0.02857</v>
      </c>
      <c r="K7401" s="0" t="n">
        <v>0.03118</v>
      </c>
      <c r="L7401" s="0" t="n">
        <v>0.03209</v>
      </c>
    </row>
    <row r="7402" customFormat="false" ht="15" hidden="false" customHeight="false" outlineLevel="0" collapsed="false">
      <c r="A7402" s="0" t="n">
        <v>21</v>
      </c>
      <c r="B7402" s="0" t="n">
        <v>180</v>
      </c>
      <c r="C7402" s="0" t="n">
        <v>0.01085</v>
      </c>
      <c r="D7402" s="0" t="n">
        <v>0.0119</v>
      </c>
      <c r="E7402" s="0" t="n">
        <v>0.0138</v>
      </c>
      <c r="F7402" s="0" t="n">
        <v>0.01696</v>
      </c>
      <c r="G7402" s="0" t="n">
        <v>0.01941</v>
      </c>
      <c r="H7402" s="0" t="n">
        <v>0.02289</v>
      </c>
      <c r="I7402" s="0" t="n">
        <v>0.02514</v>
      </c>
      <c r="J7402" s="0" t="n">
        <v>0.02723</v>
      </c>
      <c r="K7402" s="0" t="n">
        <v>0.03003</v>
      </c>
      <c r="L7402" s="0" t="n">
        <v>0.03099</v>
      </c>
    </row>
    <row r="7403" customFormat="false" ht="15" hidden="false" customHeight="false" outlineLevel="0" collapsed="false">
      <c r="A7403" s="0" t="n">
        <v>21</v>
      </c>
      <c r="B7403" s="0" t="n">
        <v>181</v>
      </c>
      <c r="C7403" s="0" t="n">
        <v>0.00595</v>
      </c>
      <c r="D7403" s="0" t="n">
        <v>0.00721</v>
      </c>
      <c r="E7403" s="0" t="n">
        <v>0.00948</v>
      </c>
      <c r="F7403" s="0" t="n">
        <v>0.01323</v>
      </c>
      <c r="G7403" s="0" t="n">
        <v>0.01616</v>
      </c>
      <c r="H7403" s="0" t="n">
        <v>0.02031</v>
      </c>
      <c r="I7403" s="0" t="n">
        <v>0.02299</v>
      </c>
      <c r="J7403" s="0" t="n">
        <v>0.02548</v>
      </c>
      <c r="K7403" s="0" t="n">
        <v>0.02881</v>
      </c>
      <c r="L7403" s="0" t="n">
        <v>0.02996</v>
      </c>
    </row>
    <row r="7404" customFormat="false" ht="15" hidden="false" customHeight="false" outlineLevel="0" collapsed="false">
      <c r="A7404" s="0" t="n">
        <v>21</v>
      </c>
      <c r="B7404" s="0" t="n">
        <v>182</v>
      </c>
      <c r="C7404" s="0" t="n">
        <v>0.00578</v>
      </c>
      <c r="D7404" s="0" t="n">
        <v>0.00705</v>
      </c>
      <c r="E7404" s="0" t="n">
        <v>0.00936</v>
      </c>
      <c r="F7404" s="0" t="n">
        <v>0.01317</v>
      </c>
      <c r="G7404" s="0" t="n">
        <v>0.01614</v>
      </c>
      <c r="H7404" s="0" t="n">
        <v>0.02035</v>
      </c>
      <c r="I7404" s="0" t="n">
        <v>0.02307</v>
      </c>
      <c r="J7404" s="0" t="n">
        <v>0.0256</v>
      </c>
      <c r="K7404" s="0" t="n">
        <v>0.02898</v>
      </c>
      <c r="L7404" s="0" t="n">
        <v>0.03014</v>
      </c>
    </row>
    <row r="7405" customFormat="false" ht="15" hidden="false" customHeight="false" outlineLevel="0" collapsed="false">
      <c r="A7405" s="0" t="n">
        <v>21</v>
      </c>
      <c r="B7405" s="0" t="n">
        <v>183</v>
      </c>
      <c r="C7405" s="0" t="n">
        <v>0.00645</v>
      </c>
      <c r="D7405" s="0" t="n">
        <v>0.00773</v>
      </c>
      <c r="E7405" s="0" t="n">
        <v>0.01006</v>
      </c>
      <c r="F7405" s="0" t="n">
        <v>0.0139</v>
      </c>
      <c r="G7405" s="0" t="n">
        <v>0.01689</v>
      </c>
      <c r="H7405" s="0" t="n">
        <v>0.02113</v>
      </c>
      <c r="I7405" s="0" t="n">
        <v>0.02387</v>
      </c>
      <c r="J7405" s="0" t="n">
        <v>0.02642</v>
      </c>
      <c r="K7405" s="0" t="n">
        <v>0.02982</v>
      </c>
      <c r="L7405" s="0" t="n">
        <v>0.031</v>
      </c>
    </row>
    <row r="7406" customFormat="false" ht="15" hidden="false" customHeight="false" outlineLevel="0" collapsed="false">
      <c r="A7406" s="0" t="n">
        <v>21</v>
      </c>
      <c r="B7406" s="0" t="n">
        <v>184</v>
      </c>
      <c r="C7406" s="0" t="n">
        <v>0.00773</v>
      </c>
      <c r="D7406" s="0" t="n">
        <v>0.00893</v>
      </c>
      <c r="E7406" s="0" t="n">
        <v>0.01111</v>
      </c>
      <c r="F7406" s="0" t="n">
        <v>0.01471</v>
      </c>
      <c r="G7406" s="0" t="n">
        <v>0.01751</v>
      </c>
      <c r="H7406" s="0" t="n">
        <v>0.02149</v>
      </c>
      <c r="I7406" s="0" t="n">
        <v>0.02405</v>
      </c>
      <c r="J7406" s="0" t="n">
        <v>0.02644</v>
      </c>
      <c r="K7406" s="0" t="n">
        <v>0.02963</v>
      </c>
      <c r="L7406" s="0" t="n">
        <v>0.03073</v>
      </c>
    </row>
    <row r="7407" customFormat="false" ht="15" hidden="false" customHeight="false" outlineLevel="0" collapsed="false">
      <c r="A7407" s="0" t="n">
        <v>21</v>
      </c>
      <c r="B7407" s="0" t="n">
        <v>185</v>
      </c>
      <c r="C7407" s="0" t="n">
        <v>0.00543</v>
      </c>
      <c r="D7407" s="0" t="n">
        <v>0.00667</v>
      </c>
      <c r="E7407" s="0" t="n">
        <v>0.00891</v>
      </c>
      <c r="F7407" s="0" t="n">
        <v>0.01263</v>
      </c>
      <c r="G7407" s="0" t="n">
        <v>0.01553</v>
      </c>
      <c r="H7407" s="0" t="n">
        <v>0.01964</v>
      </c>
      <c r="I7407" s="0" t="n">
        <v>0.02229</v>
      </c>
      <c r="J7407" s="0" t="n">
        <v>0.02475</v>
      </c>
      <c r="K7407" s="0" t="n">
        <v>0.02805</v>
      </c>
      <c r="L7407" s="0" t="n">
        <v>0.02919</v>
      </c>
    </row>
    <row r="7408" customFormat="false" ht="15" hidden="false" customHeight="false" outlineLevel="0" collapsed="false">
      <c r="A7408" s="0" t="n">
        <v>21</v>
      </c>
      <c r="B7408" s="0" t="n">
        <v>186</v>
      </c>
      <c r="C7408" s="0" t="n">
        <v>0.0032</v>
      </c>
      <c r="D7408" s="0" t="n">
        <v>0.00454</v>
      </c>
      <c r="E7408" s="0" t="n">
        <v>0.00697</v>
      </c>
      <c r="F7408" s="0" t="n">
        <v>0.01098</v>
      </c>
      <c r="G7408" s="0" t="n">
        <v>0.01412</v>
      </c>
      <c r="H7408" s="0" t="n">
        <v>0.01855</v>
      </c>
      <c r="I7408" s="0" t="n">
        <v>0.02141</v>
      </c>
      <c r="J7408" s="0" t="n">
        <v>0.02407</v>
      </c>
      <c r="K7408" s="0" t="n">
        <v>0.02763</v>
      </c>
      <c r="L7408" s="0" t="n">
        <v>0.02886</v>
      </c>
    </row>
    <row r="7409" customFormat="false" ht="15" hidden="false" customHeight="false" outlineLevel="0" collapsed="false">
      <c r="A7409" s="0" t="n">
        <v>21</v>
      </c>
      <c r="B7409" s="0" t="n">
        <v>187</v>
      </c>
      <c r="C7409" s="0" t="n">
        <v>0.00164</v>
      </c>
      <c r="D7409" s="0" t="n">
        <v>0.00304</v>
      </c>
      <c r="E7409" s="0" t="n">
        <v>0.00558</v>
      </c>
      <c r="F7409" s="0" t="n">
        <v>0.00978</v>
      </c>
      <c r="G7409" s="0" t="n">
        <v>0.01306</v>
      </c>
      <c r="H7409" s="0" t="n">
        <v>0.0177</v>
      </c>
      <c r="I7409" s="0" t="n">
        <v>0.0207</v>
      </c>
      <c r="J7409" s="0" t="n">
        <v>0.02348</v>
      </c>
      <c r="K7409" s="0" t="n">
        <v>0.02721</v>
      </c>
      <c r="L7409" s="0" t="n">
        <v>0.0285</v>
      </c>
    </row>
    <row r="7410" customFormat="false" ht="15" hidden="false" customHeight="false" outlineLevel="0" collapsed="false">
      <c r="A7410" s="0" t="n">
        <v>21</v>
      </c>
      <c r="B7410" s="0" t="n">
        <v>188</v>
      </c>
      <c r="C7410" s="0" t="n">
        <v>0.00076</v>
      </c>
      <c r="D7410" s="0" t="n">
        <v>0.00213</v>
      </c>
      <c r="E7410" s="0" t="n">
        <v>0.00461</v>
      </c>
      <c r="F7410" s="0" t="n">
        <v>0.00872</v>
      </c>
      <c r="G7410" s="0" t="n">
        <v>0.01192</v>
      </c>
      <c r="H7410" s="0" t="n">
        <v>0.01645</v>
      </c>
      <c r="I7410" s="0" t="n">
        <v>0.01938</v>
      </c>
      <c r="J7410" s="0" t="n">
        <v>0.0221</v>
      </c>
      <c r="K7410" s="0" t="n">
        <v>0.02574</v>
      </c>
      <c r="L7410" s="0" t="n">
        <v>0.027</v>
      </c>
    </row>
    <row r="7411" customFormat="false" ht="15" hidden="false" customHeight="false" outlineLevel="0" collapsed="false">
      <c r="A7411" s="0" t="n">
        <v>21</v>
      </c>
      <c r="B7411" s="0" t="n">
        <v>189</v>
      </c>
      <c r="C7411" s="0" t="n">
        <v>0.0005</v>
      </c>
      <c r="D7411" s="0" t="n">
        <v>0.00187</v>
      </c>
      <c r="E7411" s="0" t="n">
        <v>0.00436</v>
      </c>
      <c r="F7411" s="0" t="n">
        <v>0.00847</v>
      </c>
      <c r="G7411" s="0" t="n">
        <v>0.01168</v>
      </c>
      <c r="H7411" s="0" t="n">
        <v>0.01623</v>
      </c>
      <c r="I7411" s="0" t="n">
        <v>0.01917</v>
      </c>
      <c r="J7411" s="0" t="n">
        <v>0.02189</v>
      </c>
      <c r="K7411" s="0" t="n">
        <v>0.02554</v>
      </c>
      <c r="L7411" s="0" t="n">
        <v>0.0268</v>
      </c>
    </row>
    <row r="7412" customFormat="false" ht="15" hidden="false" customHeight="false" outlineLevel="0" collapsed="false">
      <c r="A7412" s="0" t="n">
        <v>21</v>
      </c>
      <c r="B7412" s="0" t="n">
        <v>190</v>
      </c>
      <c r="C7412" s="0" t="n">
        <v>0.00203</v>
      </c>
      <c r="D7412" s="0" t="n">
        <v>0.00325</v>
      </c>
      <c r="E7412" s="0" t="n">
        <v>0.00547</v>
      </c>
      <c r="F7412" s="0" t="n">
        <v>0.00914</v>
      </c>
      <c r="G7412" s="0" t="n">
        <v>0.012</v>
      </c>
      <c r="H7412" s="0" t="n">
        <v>0.01605</v>
      </c>
      <c r="I7412" s="0" t="n">
        <v>0.01867</v>
      </c>
      <c r="J7412" s="0" t="n">
        <v>0.0211</v>
      </c>
      <c r="K7412" s="0" t="n">
        <v>0.02435</v>
      </c>
      <c r="L7412" s="0" t="n">
        <v>0.02547</v>
      </c>
    </row>
    <row r="7413" customFormat="false" ht="15" hidden="false" customHeight="false" outlineLevel="0" collapsed="false">
      <c r="A7413" s="0" t="n">
        <v>21</v>
      </c>
      <c r="B7413" s="0" t="n">
        <v>191</v>
      </c>
      <c r="C7413" s="0" t="n">
        <v>0.00173</v>
      </c>
      <c r="D7413" s="0" t="n">
        <v>0.00293</v>
      </c>
      <c r="E7413" s="0" t="n">
        <v>0.0051</v>
      </c>
      <c r="F7413" s="0" t="n">
        <v>0.00869</v>
      </c>
      <c r="G7413" s="0" t="n">
        <v>0.0115</v>
      </c>
      <c r="H7413" s="0" t="n">
        <v>0.01546</v>
      </c>
      <c r="I7413" s="0" t="n">
        <v>0.01802</v>
      </c>
      <c r="J7413" s="0" t="n">
        <v>0.0204</v>
      </c>
      <c r="K7413" s="0" t="n">
        <v>0.02359</v>
      </c>
      <c r="L7413" s="0" t="n">
        <v>0.02469</v>
      </c>
    </row>
    <row r="7414" customFormat="false" ht="15" hidden="false" customHeight="false" outlineLevel="0" collapsed="false">
      <c r="A7414" s="0" t="n">
        <v>21</v>
      </c>
      <c r="B7414" s="0" t="n">
        <v>192</v>
      </c>
      <c r="C7414" s="0" t="n">
        <v>0.00342</v>
      </c>
      <c r="D7414" s="0" t="n">
        <v>0.00448</v>
      </c>
      <c r="E7414" s="0" t="n">
        <v>0.00642</v>
      </c>
      <c r="F7414" s="0" t="n">
        <v>0.00961</v>
      </c>
      <c r="G7414" s="0" t="n">
        <v>0.01211</v>
      </c>
      <c r="H7414" s="0" t="n">
        <v>0.01564</v>
      </c>
      <c r="I7414" s="0" t="n">
        <v>0.01792</v>
      </c>
      <c r="J7414" s="0" t="n">
        <v>0.02004</v>
      </c>
      <c r="K7414" s="0" t="n">
        <v>0.02288</v>
      </c>
      <c r="L7414" s="0" t="n">
        <v>0.02386</v>
      </c>
    </row>
    <row r="7415" customFormat="false" ht="15" hidden="false" customHeight="false" outlineLevel="0" collapsed="false">
      <c r="A7415" s="0" t="n">
        <v>21</v>
      </c>
      <c r="B7415" s="0" t="n">
        <v>193</v>
      </c>
      <c r="C7415" s="0" t="n">
        <v>0.00407</v>
      </c>
      <c r="D7415" s="0" t="n">
        <v>0.00505</v>
      </c>
      <c r="E7415" s="0" t="n">
        <v>0.00682</v>
      </c>
      <c r="F7415" s="0" t="n">
        <v>0.00974</v>
      </c>
      <c r="G7415" s="0" t="n">
        <v>0.01202</v>
      </c>
      <c r="H7415" s="0" t="n">
        <v>0.01525</v>
      </c>
      <c r="I7415" s="0" t="n">
        <v>0.01734</v>
      </c>
      <c r="J7415" s="0" t="n">
        <v>0.01928</v>
      </c>
      <c r="K7415" s="0" t="n">
        <v>0.02187</v>
      </c>
      <c r="L7415" s="0" t="n">
        <v>0.02276</v>
      </c>
    </row>
    <row r="7416" customFormat="false" ht="15" hidden="false" customHeight="false" outlineLevel="0" collapsed="false">
      <c r="A7416" s="0" t="n">
        <v>21</v>
      </c>
      <c r="B7416" s="0" t="n">
        <v>194</v>
      </c>
      <c r="C7416" s="0" t="n">
        <v>0.0048</v>
      </c>
      <c r="D7416" s="0" t="n">
        <v>0.00572</v>
      </c>
      <c r="E7416" s="0" t="n">
        <v>0.0074</v>
      </c>
      <c r="F7416" s="0" t="n">
        <v>0.01017</v>
      </c>
      <c r="G7416" s="0" t="n">
        <v>0.01233</v>
      </c>
      <c r="H7416" s="0" t="n">
        <v>0.01539</v>
      </c>
      <c r="I7416" s="0" t="n">
        <v>0.01736</v>
      </c>
      <c r="J7416" s="0" t="n">
        <v>0.0192</v>
      </c>
      <c r="K7416" s="0" t="n">
        <v>0.02165</v>
      </c>
      <c r="L7416" s="0" t="n">
        <v>0.0225</v>
      </c>
    </row>
    <row r="7417" customFormat="false" ht="15" hidden="false" customHeight="false" outlineLevel="0" collapsed="false">
      <c r="A7417" s="0" t="n">
        <v>21</v>
      </c>
      <c r="B7417" s="0" t="n">
        <v>195</v>
      </c>
      <c r="C7417" s="0" t="n">
        <v>0.00516</v>
      </c>
      <c r="D7417" s="0" t="n">
        <v>0.00607</v>
      </c>
      <c r="E7417" s="0" t="n">
        <v>0.00772</v>
      </c>
      <c r="F7417" s="0" t="n">
        <v>0.01045</v>
      </c>
      <c r="G7417" s="0" t="n">
        <v>0.01258</v>
      </c>
      <c r="H7417" s="0" t="n">
        <v>0.0156</v>
      </c>
      <c r="I7417" s="0" t="n">
        <v>0.01754</v>
      </c>
      <c r="J7417" s="0" t="n">
        <v>0.01935</v>
      </c>
      <c r="K7417" s="0" t="n">
        <v>0.02177</v>
      </c>
      <c r="L7417" s="0" t="n">
        <v>0.02261</v>
      </c>
    </row>
    <row r="7418" customFormat="false" ht="15" hidden="false" customHeight="false" outlineLevel="0" collapsed="false">
      <c r="A7418" s="0" t="n">
        <v>21</v>
      </c>
      <c r="B7418" s="0" t="n">
        <v>196</v>
      </c>
      <c r="C7418" s="0" t="n">
        <v>0.00503</v>
      </c>
      <c r="D7418" s="0" t="n">
        <v>0.00599</v>
      </c>
      <c r="E7418" s="0" t="n">
        <v>0.00772</v>
      </c>
      <c r="F7418" s="0" t="n">
        <v>0.01059</v>
      </c>
      <c r="G7418" s="0" t="n">
        <v>0.01282</v>
      </c>
      <c r="H7418" s="0" t="n">
        <v>0.01599</v>
      </c>
      <c r="I7418" s="0" t="n">
        <v>0.01803</v>
      </c>
      <c r="J7418" s="0" t="n">
        <v>0.01993</v>
      </c>
      <c r="K7418" s="0" t="n">
        <v>0.02247</v>
      </c>
      <c r="L7418" s="0" t="n">
        <v>0.02335</v>
      </c>
    </row>
    <row r="7419" customFormat="false" ht="15" hidden="false" customHeight="false" outlineLevel="0" collapsed="false">
      <c r="A7419" s="0" t="n">
        <v>21</v>
      </c>
      <c r="B7419" s="0" t="n">
        <v>197</v>
      </c>
      <c r="C7419" s="0" t="n">
        <v>0.006</v>
      </c>
      <c r="D7419" s="0" t="n">
        <v>0.00691</v>
      </c>
      <c r="E7419" s="0" t="n">
        <v>0.00857</v>
      </c>
      <c r="F7419" s="0" t="n">
        <v>0.01132</v>
      </c>
      <c r="G7419" s="0" t="n">
        <v>0.01346</v>
      </c>
      <c r="H7419" s="0" t="n">
        <v>0.01649</v>
      </c>
      <c r="I7419" s="0" t="n">
        <v>0.01845</v>
      </c>
      <c r="J7419" s="0" t="n">
        <v>0.02027</v>
      </c>
      <c r="K7419" s="0" t="n">
        <v>0.0227</v>
      </c>
      <c r="L7419" s="0" t="n">
        <v>0.02354</v>
      </c>
    </row>
    <row r="7420" customFormat="false" ht="15" hidden="false" customHeight="false" outlineLevel="0" collapsed="false">
      <c r="A7420" s="0" t="n">
        <v>21</v>
      </c>
      <c r="B7420" s="0" t="n">
        <v>198</v>
      </c>
      <c r="C7420" s="0" t="n">
        <v>0.0068</v>
      </c>
      <c r="D7420" s="0" t="n">
        <v>0.00768</v>
      </c>
      <c r="E7420" s="0" t="n">
        <v>0.00927</v>
      </c>
      <c r="F7420" s="0" t="n">
        <v>0.0119</v>
      </c>
      <c r="G7420" s="0" t="n">
        <v>0.01395</v>
      </c>
      <c r="H7420" s="0" t="n">
        <v>0.01685</v>
      </c>
      <c r="I7420" s="0" t="n">
        <v>0.01872</v>
      </c>
      <c r="J7420" s="0" t="n">
        <v>0.02047</v>
      </c>
      <c r="K7420" s="0" t="n">
        <v>0.0228</v>
      </c>
      <c r="L7420" s="0" t="n">
        <v>0.0236</v>
      </c>
    </row>
    <row r="7421" customFormat="false" ht="15" hidden="false" customHeight="false" outlineLevel="0" collapsed="false">
      <c r="A7421" s="0" t="n">
        <v>21</v>
      </c>
      <c r="B7421" s="0" t="n">
        <v>199</v>
      </c>
      <c r="C7421" s="0" t="n">
        <v>0.00834</v>
      </c>
      <c r="D7421" s="0" t="n">
        <v>0.00912</v>
      </c>
      <c r="E7421" s="0" t="n">
        <v>0.01055</v>
      </c>
      <c r="F7421" s="0" t="n">
        <v>0.01291</v>
      </c>
      <c r="G7421" s="0" t="n">
        <v>0.01475</v>
      </c>
      <c r="H7421" s="0" t="n">
        <v>0.01735</v>
      </c>
      <c r="I7421" s="0" t="n">
        <v>0.01904</v>
      </c>
      <c r="J7421" s="0" t="n">
        <v>0.0206</v>
      </c>
      <c r="K7421" s="0" t="n">
        <v>0.02269</v>
      </c>
      <c r="L7421" s="0" t="n">
        <v>0.02342</v>
      </c>
    </row>
    <row r="7422" customFormat="false" ht="15" hidden="false" customHeight="false" outlineLevel="0" collapsed="false">
      <c r="A7422" s="0" t="n">
        <v>21</v>
      </c>
      <c r="B7422" s="0" t="n">
        <v>200</v>
      </c>
      <c r="C7422" s="0" t="n">
        <v>0.00993</v>
      </c>
      <c r="D7422" s="0" t="n">
        <v>0.01063</v>
      </c>
      <c r="E7422" s="0" t="n">
        <v>0.01191</v>
      </c>
      <c r="F7422" s="0" t="n">
        <v>0.01402</v>
      </c>
      <c r="G7422" s="0" t="n">
        <v>0.01567</v>
      </c>
      <c r="H7422" s="0" t="n">
        <v>0.01801</v>
      </c>
      <c r="I7422" s="0" t="n">
        <v>0.01951</v>
      </c>
      <c r="J7422" s="0" t="n">
        <v>0.02091</v>
      </c>
      <c r="K7422" s="0" t="n">
        <v>0.02279</v>
      </c>
      <c r="L7422" s="0" t="n">
        <v>0.02343</v>
      </c>
    </row>
    <row r="7423" customFormat="false" ht="15" hidden="false" customHeight="false" outlineLevel="0" collapsed="false">
      <c r="A7423" s="0" t="n">
        <v>21</v>
      </c>
      <c r="B7423" s="0" t="n">
        <v>201</v>
      </c>
      <c r="C7423" s="0" t="n">
        <v>0.01039</v>
      </c>
      <c r="D7423" s="0" t="n">
        <v>0.01112</v>
      </c>
      <c r="E7423" s="0" t="n">
        <v>0.01245</v>
      </c>
      <c r="F7423" s="0" t="n">
        <v>0.01464</v>
      </c>
      <c r="G7423" s="0" t="n">
        <v>0.01635</v>
      </c>
      <c r="H7423" s="0" t="n">
        <v>0.01877</v>
      </c>
      <c r="I7423" s="0" t="n">
        <v>0.02034</v>
      </c>
      <c r="J7423" s="0" t="n">
        <v>0.02179</v>
      </c>
      <c r="K7423" s="0" t="n">
        <v>0.02373</v>
      </c>
      <c r="L7423" s="0" t="n">
        <v>0.02441</v>
      </c>
    </row>
    <row r="7424" customFormat="false" ht="15" hidden="false" customHeight="false" outlineLevel="0" collapsed="false">
      <c r="A7424" s="0" t="n">
        <v>21</v>
      </c>
      <c r="B7424" s="0" t="n">
        <v>202</v>
      </c>
      <c r="C7424" s="0" t="n">
        <v>0.00885</v>
      </c>
      <c r="D7424" s="0" t="n">
        <v>0.00968</v>
      </c>
      <c r="E7424" s="0" t="n">
        <v>0.01119</v>
      </c>
      <c r="F7424" s="0" t="n">
        <v>0.01368</v>
      </c>
      <c r="G7424" s="0" t="n">
        <v>0.01563</v>
      </c>
      <c r="H7424" s="0" t="n">
        <v>0.01838</v>
      </c>
      <c r="I7424" s="0" t="n">
        <v>0.02016</v>
      </c>
      <c r="J7424" s="0" t="n">
        <v>0.02181</v>
      </c>
      <c r="K7424" s="0" t="n">
        <v>0.02402</v>
      </c>
      <c r="L7424" s="0" t="n">
        <v>0.02478</v>
      </c>
    </row>
    <row r="7425" customFormat="false" ht="15" hidden="false" customHeight="false" outlineLevel="0" collapsed="false">
      <c r="A7425" s="0" t="n">
        <v>21</v>
      </c>
      <c r="B7425" s="0" t="n">
        <v>203</v>
      </c>
      <c r="C7425" s="0" t="n">
        <v>0.01073</v>
      </c>
      <c r="D7425" s="0" t="n">
        <v>0.01151</v>
      </c>
      <c r="E7425" s="0" t="n">
        <v>0.01291</v>
      </c>
      <c r="F7425" s="0" t="n">
        <v>0.01522</v>
      </c>
      <c r="G7425" s="0" t="n">
        <v>0.01703</v>
      </c>
      <c r="H7425" s="0" t="n">
        <v>0.01959</v>
      </c>
      <c r="I7425" s="0" t="n">
        <v>0.02124</v>
      </c>
      <c r="J7425" s="0" t="n">
        <v>0.02278</v>
      </c>
      <c r="K7425" s="0" t="n">
        <v>0.02483</v>
      </c>
      <c r="L7425" s="0" t="n">
        <v>0.02554</v>
      </c>
    </row>
    <row r="7426" customFormat="false" ht="15" hidden="false" customHeight="false" outlineLevel="0" collapsed="false">
      <c r="A7426" s="0" t="n">
        <v>21</v>
      </c>
      <c r="B7426" s="0" t="n">
        <v>204</v>
      </c>
      <c r="C7426" s="0" t="n">
        <v>0.01293</v>
      </c>
      <c r="D7426" s="0" t="n">
        <v>0.01359</v>
      </c>
      <c r="E7426" s="0" t="n">
        <v>0.01479</v>
      </c>
      <c r="F7426" s="0" t="n">
        <v>0.01677</v>
      </c>
      <c r="G7426" s="0" t="n">
        <v>0.01832</v>
      </c>
      <c r="H7426" s="0" t="n">
        <v>0.0205</v>
      </c>
      <c r="I7426" s="0" t="n">
        <v>0.02192</v>
      </c>
      <c r="J7426" s="0" t="n">
        <v>0.02323</v>
      </c>
      <c r="K7426" s="0" t="n">
        <v>0.02498</v>
      </c>
      <c r="L7426" s="0" t="n">
        <v>0.02559</v>
      </c>
    </row>
    <row r="7427" customFormat="false" ht="15" hidden="false" customHeight="false" outlineLevel="0" collapsed="false">
      <c r="A7427" s="0" t="n">
        <v>21</v>
      </c>
      <c r="B7427" s="0" t="n">
        <v>205</v>
      </c>
      <c r="C7427" s="0" t="n">
        <v>0.01284</v>
      </c>
      <c r="D7427" s="0" t="n">
        <v>0.0135</v>
      </c>
      <c r="E7427" s="0" t="n">
        <v>0.01469</v>
      </c>
      <c r="F7427" s="0" t="n">
        <v>0.01666</v>
      </c>
      <c r="G7427" s="0" t="n">
        <v>0.01819</v>
      </c>
      <c r="H7427" s="0" t="n">
        <v>0.02036</v>
      </c>
      <c r="I7427" s="0" t="n">
        <v>0.02177</v>
      </c>
      <c r="J7427" s="0" t="n">
        <v>0.02307</v>
      </c>
      <c r="K7427" s="0" t="n">
        <v>0.02481</v>
      </c>
      <c r="L7427" s="0" t="n">
        <v>0.02542</v>
      </c>
    </row>
    <row r="7428" customFormat="false" ht="15" hidden="false" customHeight="false" outlineLevel="0" collapsed="false">
      <c r="A7428" s="0" t="n">
        <v>21</v>
      </c>
      <c r="B7428" s="0" t="n">
        <v>206</v>
      </c>
      <c r="C7428" s="0" t="n">
        <v>0.01231</v>
      </c>
      <c r="D7428" s="0" t="n">
        <v>0.01299</v>
      </c>
      <c r="E7428" s="0" t="n">
        <v>0.01421</v>
      </c>
      <c r="F7428" s="0" t="n">
        <v>0.01624</v>
      </c>
      <c r="G7428" s="0" t="n">
        <v>0.01782</v>
      </c>
      <c r="H7428" s="0" t="n">
        <v>0.02006</v>
      </c>
      <c r="I7428" s="0" t="n">
        <v>0.02151</v>
      </c>
      <c r="J7428" s="0" t="n">
        <v>0.02285</v>
      </c>
      <c r="K7428" s="0" t="n">
        <v>0.02465</v>
      </c>
      <c r="L7428" s="0" t="n">
        <v>0.02527</v>
      </c>
    </row>
    <row r="7429" customFormat="false" ht="15" hidden="false" customHeight="false" outlineLevel="0" collapsed="false">
      <c r="A7429" s="0" t="n">
        <v>21</v>
      </c>
      <c r="B7429" s="0" t="n">
        <v>207</v>
      </c>
      <c r="C7429" s="0" t="n">
        <v>0.01275</v>
      </c>
      <c r="D7429" s="0" t="n">
        <v>0.01342</v>
      </c>
      <c r="E7429" s="0" t="n">
        <v>0.01464</v>
      </c>
      <c r="F7429" s="0" t="n">
        <v>0.01664</v>
      </c>
      <c r="G7429" s="0" t="n">
        <v>0.01821</v>
      </c>
      <c r="H7429" s="0" t="n">
        <v>0.02042</v>
      </c>
      <c r="I7429" s="0" t="n">
        <v>0.02185</v>
      </c>
      <c r="J7429" s="0" t="n">
        <v>0.02318</v>
      </c>
      <c r="K7429" s="0" t="n">
        <v>0.02496</v>
      </c>
      <c r="L7429" s="0" t="n">
        <v>0.02558</v>
      </c>
    </row>
    <row r="7430" customFormat="false" ht="15" hidden="false" customHeight="false" outlineLevel="0" collapsed="false">
      <c r="A7430" s="0" t="n">
        <v>21</v>
      </c>
      <c r="B7430" s="0" t="n">
        <v>208</v>
      </c>
      <c r="C7430" s="0" t="n">
        <v>0.01157</v>
      </c>
      <c r="D7430" s="0" t="n">
        <v>0.0123</v>
      </c>
      <c r="E7430" s="0" t="n">
        <v>0.01364</v>
      </c>
      <c r="F7430" s="0" t="n">
        <v>0.01585</v>
      </c>
      <c r="G7430" s="0" t="n">
        <v>0.01757</v>
      </c>
      <c r="H7430" s="0" t="n">
        <v>0.02001</v>
      </c>
      <c r="I7430" s="0" t="n">
        <v>0.02159</v>
      </c>
      <c r="J7430" s="0" t="n">
        <v>0.02305</v>
      </c>
      <c r="K7430" s="0" t="n">
        <v>0.02501</v>
      </c>
      <c r="L7430" s="0" t="n">
        <v>0.02569</v>
      </c>
    </row>
    <row r="7431" customFormat="false" ht="15" hidden="false" customHeight="false" outlineLevel="0" collapsed="false">
      <c r="A7431" s="0" t="n">
        <v>21</v>
      </c>
      <c r="B7431" s="0" t="n">
        <v>209</v>
      </c>
      <c r="C7431" s="0" t="n">
        <v>0.01159</v>
      </c>
      <c r="D7431" s="0" t="n">
        <v>0.01231</v>
      </c>
      <c r="E7431" s="0" t="n">
        <v>0.01362</v>
      </c>
      <c r="F7431" s="0" t="n">
        <v>0.01579</v>
      </c>
      <c r="G7431" s="0" t="n">
        <v>0.01748</v>
      </c>
      <c r="H7431" s="0" t="n">
        <v>0.01987</v>
      </c>
      <c r="I7431" s="0" t="n">
        <v>0.02141</v>
      </c>
      <c r="J7431" s="0" t="n">
        <v>0.02285</v>
      </c>
      <c r="K7431" s="0" t="n">
        <v>0.02477</v>
      </c>
      <c r="L7431" s="0" t="n">
        <v>0.02543</v>
      </c>
    </row>
    <row r="7432" customFormat="false" ht="15" hidden="false" customHeight="false" outlineLevel="0" collapsed="false">
      <c r="A7432" s="0" t="n">
        <v>21</v>
      </c>
      <c r="B7432" s="0" t="n">
        <v>210</v>
      </c>
      <c r="C7432" s="0" t="n">
        <v>0.01221</v>
      </c>
      <c r="D7432" s="0" t="n">
        <v>0.01286</v>
      </c>
      <c r="E7432" s="0" t="n">
        <v>0.01405</v>
      </c>
      <c r="F7432" s="0" t="n">
        <v>0.01602</v>
      </c>
      <c r="G7432" s="0" t="n">
        <v>0.01756</v>
      </c>
      <c r="H7432" s="0" t="n">
        <v>0.01973</v>
      </c>
      <c r="I7432" s="0" t="n">
        <v>0.02113</v>
      </c>
      <c r="J7432" s="0" t="n">
        <v>0.02244</v>
      </c>
      <c r="K7432" s="0" t="n">
        <v>0.02418</v>
      </c>
      <c r="L7432" s="0" t="n">
        <v>0.02479</v>
      </c>
    </row>
    <row r="7433" customFormat="false" ht="15" hidden="false" customHeight="false" outlineLevel="0" collapsed="false">
      <c r="A7433" s="0" t="n">
        <v>21</v>
      </c>
      <c r="B7433" s="0" t="n">
        <v>211</v>
      </c>
      <c r="C7433" s="0" t="n">
        <v>0.01338</v>
      </c>
      <c r="D7433" s="0" t="n">
        <v>0.01397</v>
      </c>
      <c r="E7433" s="0" t="n">
        <v>0.01504</v>
      </c>
      <c r="F7433" s="0" t="n">
        <v>0.01682</v>
      </c>
      <c r="G7433" s="0" t="n">
        <v>0.0182</v>
      </c>
      <c r="H7433" s="0" t="n">
        <v>0.02016</v>
      </c>
      <c r="I7433" s="0" t="n">
        <v>0.02143</v>
      </c>
      <c r="J7433" s="0" t="n">
        <v>0.0226</v>
      </c>
      <c r="K7433" s="0" t="n">
        <v>0.02418</v>
      </c>
      <c r="L7433" s="0" t="n">
        <v>0.02472</v>
      </c>
    </row>
    <row r="7434" customFormat="false" ht="15" hidden="false" customHeight="false" outlineLevel="0" collapsed="false">
      <c r="A7434" s="0" t="n">
        <v>21</v>
      </c>
      <c r="B7434" s="0" t="n">
        <v>212</v>
      </c>
      <c r="C7434" s="0" t="n">
        <v>0.01238</v>
      </c>
      <c r="D7434" s="0" t="n">
        <v>0.01301</v>
      </c>
      <c r="E7434" s="0" t="n">
        <v>0.01415</v>
      </c>
      <c r="F7434" s="0" t="n">
        <v>0.01603</v>
      </c>
      <c r="G7434" s="0" t="n">
        <v>0.0175</v>
      </c>
      <c r="H7434" s="0" t="n">
        <v>0.01958</v>
      </c>
      <c r="I7434" s="0" t="n">
        <v>0.02093</v>
      </c>
      <c r="J7434" s="0" t="n">
        <v>0.02218</v>
      </c>
      <c r="K7434" s="0" t="n">
        <v>0.02385</v>
      </c>
      <c r="L7434" s="0" t="n">
        <v>0.02443</v>
      </c>
    </row>
    <row r="7435" customFormat="false" ht="15" hidden="false" customHeight="false" outlineLevel="0" collapsed="false">
      <c r="A7435" s="0" t="n">
        <v>21</v>
      </c>
      <c r="B7435" s="0" t="n">
        <v>213</v>
      </c>
      <c r="C7435" s="0" t="n">
        <v>0.01208</v>
      </c>
      <c r="D7435" s="0" t="n">
        <v>0.01271</v>
      </c>
      <c r="E7435" s="0" t="n">
        <v>0.01386</v>
      </c>
      <c r="F7435" s="0" t="n">
        <v>0.01575</v>
      </c>
      <c r="G7435" s="0" t="n">
        <v>0.01722</v>
      </c>
      <c r="H7435" s="0" t="n">
        <v>0.01931</v>
      </c>
      <c r="I7435" s="0" t="n">
        <v>0.02066</v>
      </c>
      <c r="J7435" s="0" t="n">
        <v>0.02191</v>
      </c>
      <c r="K7435" s="0" t="n">
        <v>0.02358</v>
      </c>
      <c r="L7435" s="0" t="n">
        <v>0.02416</v>
      </c>
    </row>
    <row r="7436" customFormat="false" ht="15" hidden="false" customHeight="false" outlineLevel="0" collapsed="false">
      <c r="A7436" s="0" t="n">
        <v>21</v>
      </c>
      <c r="B7436" s="0" t="n">
        <v>214</v>
      </c>
      <c r="C7436" s="0" t="n">
        <v>0.01244</v>
      </c>
      <c r="D7436" s="0" t="n">
        <v>0.01305</v>
      </c>
      <c r="E7436" s="0" t="n">
        <v>0.01415</v>
      </c>
      <c r="F7436" s="0" t="n">
        <v>0.01597</v>
      </c>
      <c r="G7436" s="0" t="n">
        <v>0.01739</v>
      </c>
      <c r="H7436" s="0" t="n">
        <v>0.0194</v>
      </c>
      <c r="I7436" s="0" t="n">
        <v>0.0207</v>
      </c>
      <c r="J7436" s="0" t="n">
        <v>0.0219</v>
      </c>
      <c r="K7436" s="0" t="n">
        <v>0.02352</v>
      </c>
      <c r="L7436" s="0" t="n">
        <v>0.02407</v>
      </c>
    </row>
    <row r="7437" customFormat="false" ht="15" hidden="false" customHeight="false" outlineLevel="0" collapsed="false">
      <c r="A7437" s="0" t="n">
        <v>21</v>
      </c>
      <c r="B7437" s="0" t="n">
        <v>215</v>
      </c>
      <c r="C7437" s="0" t="n">
        <v>0.01259</v>
      </c>
      <c r="D7437" s="0" t="n">
        <v>0.01319</v>
      </c>
      <c r="E7437" s="0" t="n">
        <v>0.01429</v>
      </c>
      <c r="F7437" s="0" t="n">
        <v>0.01609</v>
      </c>
      <c r="G7437" s="0" t="n">
        <v>0.0175</v>
      </c>
      <c r="H7437" s="0" t="n">
        <v>0.0195</v>
      </c>
      <c r="I7437" s="0" t="n">
        <v>0.02079</v>
      </c>
      <c r="J7437" s="0" t="n">
        <v>0.02198</v>
      </c>
      <c r="K7437" s="0" t="n">
        <v>0.02358</v>
      </c>
      <c r="L7437" s="0" t="n">
        <v>0.02414</v>
      </c>
    </row>
    <row r="7438" customFormat="false" ht="15" hidden="false" customHeight="false" outlineLevel="0" collapsed="false">
      <c r="A7438" s="0" t="n">
        <v>21</v>
      </c>
      <c r="B7438" s="0" t="n">
        <v>216</v>
      </c>
      <c r="C7438" s="0" t="n">
        <v>0.01401</v>
      </c>
      <c r="D7438" s="0" t="n">
        <v>0.01453</v>
      </c>
      <c r="E7438" s="0" t="n">
        <v>0.01548</v>
      </c>
      <c r="F7438" s="0" t="n">
        <v>0.01705</v>
      </c>
      <c r="G7438" s="0" t="n">
        <v>0.01827</v>
      </c>
      <c r="H7438" s="0" t="n">
        <v>0.02</v>
      </c>
      <c r="I7438" s="0" t="n">
        <v>0.02112</v>
      </c>
      <c r="J7438" s="0" t="n">
        <v>0.02216</v>
      </c>
      <c r="K7438" s="0" t="n">
        <v>0.02355</v>
      </c>
      <c r="L7438" s="0" t="n">
        <v>0.02403</v>
      </c>
    </row>
    <row r="7439" customFormat="false" ht="15" hidden="false" customHeight="false" outlineLevel="0" collapsed="false">
      <c r="A7439" s="0" t="n">
        <v>21</v>
      </c>
      <c r="B7439" s="0" t="n">
        <v>217</v>
      </c>
      <c r="C7439" s="0" t="n">
        <v>0.01447</v>
      </c>
      <c r="D7439" s="0" t="n">
        <v>0.01496</v>
      </c>
      <c r="E7439" s="0" t="n">
        <v>0.01585</v>
      </c>
      <c r="F7439" s="0" t="n">
        <v>0.01732</v>
      </c>
      <c r="G7439" s="0" t="n">
        <v>0.01847</v>
      </c>
      <c r="H7439" s="0" t="n">
        <v>0.0201</v>
      </c>
      <c r="I7439" s="0" t="n">
        <v>0.02115</v>
      </c>
      <c r="J7439" s="0" t="n">
        <v>0.02213</v>
      </c>
      <c r="K7439" s="0" t="n">
        <v>0.02344</v>
      </c>
      <c r="L7439" s="0" t="n">
        <v>0.02389</v>
      </c>
    </row>
    <row r="7440" customFormat="false" ht="15" hidden="false" customHeight="false" outlineLevel="0" collapsed="false">
      <c r="A7440" s="0" t="n">
        <v>21</v>
      </c>
      <c r="B7440" s="0" t="n">
        <v>218</v>
      </c>
      <c r="C7440" s="0" t="n">
        <v>0.01352</v>
      </c>
      <c r="D7440" s="0" t="n">
        <v>0.01407</v>
      </c>
      <c r="E7440" s="0" t="n">
        <v>0.01505</v>
      </c>
      <c r="F7440" s="0" t="n">
        <v>0.01669</v>
      </c>
      <c r="G7440" s="0" t="n">
        <v>0.01796</v>
      </c>
      <c r="H7440" s="0" t="n">
        <v>0.01976</v>
      </c>
      <c r="I7440" s="0" t="n">
        <v>0.02093</v>
      </c>
      <c r="J7440" s="0" t="n">
        <v>0.02201</v>
      </c>
      <c r="K7440" s="0" t="n">
        <v>0.02345</v>
      </c>
      <c r="L7440" s="0" t="n">
        <v>0.02396</v>
      </c>
    </row>
    <row r="7441" customFormat="false" ht="15" hidden="false" customHeight="false" outlineLevel="0" collapsed="false">
      <c r="A7441" s="0" t="n">
        <v>21</v>
      </c>
      <c r="B7441" s="0" t="n">
        <v>219</v>
      </c>
      <c r="C7441" s="0" t="n">
        <v>0.01284</v>
      </c>
      <c r="D7441" s="0" t="n">
        <v>0.01342</v>
      </c>
      <c r="E7441" s="0" t="n">
        <v>0.01448</v>
      </c>
      <c r="F7441" s="0" t="n">
        <v>0.01623</v>
      </c>
      <c r="G7441" s="0" t="n">
        <v>0.01759</v>
      </c>
      <c r="H7441" s="0" t="n">
        <v>0.01953</v>
      </c>
      <c r="I7441" s="0" t="n">
        <v>0.02077</v>
      </c>
      <c r="J7441" s="0" t="n">
        <v>0.02193</v>
      </c>
      <c r="K7441" s="0" t="n">
        <v>0.02348</v>
      </c>
      <c r="L7441" s="0" t="n">
        <v>0.02402</v>
      </c>
    </row>
    <row r="7442" customFormat="false" ht="15" hidden="false" customHeight="false" outlineLevel="0" collapsed="false">
      <c r="A7442" s="0" t="n">
        <v>21</v>
      </c>
      <c r="B7442" s="0" t="n">
        <v>220</v>
      </c>
      <c r="C7442" s="0" t="n">
        <v>0.01266</v>
      </c>
      <c r="D7442" s="0" t="n">
        <v>0.01327</v>
      </c>
      <c r="E7442" s="0" t="n">
        <v>0.01438</v>
      </c>
      <c r="F7442" s="0" t="n">
        <v>0.01621</v>
      </c>
      <c r="G7442" s="0" t="n">
        <v>0.01763</v>
      </c>
      <c r="H7442" s="0" t="n">
        <v>0.01966</v>
      </c>
      <c r="I7442" s="0" t="n">
        <v>0.02096</v>
      </c>
      <c r="J7442" s="0" t="n">
        <v>0.02218</v>
      </c>
      <c r="K7442" s="0" t="n">
        <v>0.0238</v>
      </c>
      <c r="L7442" s="0" t="n">
        <v>0.02436</v>
      </c>
    </row>
    <row r="7443" customFormat="false" ht="15" hidden="false" customHeight="false" outlineLevel="0" collapsed="false">
      <c r="A7443" s="0" t="n">
        <v>21</v>
      </c>
      <c r="B7443" s="0" t="n">
        <v>221</v>
      </c>
      <c r="C7443" s="0" t="n">
        <v>0.01402</v>
      </c>
      <c r="D7443" s="0" t="n">
        <v>0.01458</v>
      </c>
      <c r="E7443" s="0" t="n">
        <v>0.0156</v>
      </c>
      <c r="F7443" s="0" t="n">
        <v>0.01729</v>
      </c>
      <c r="G7443" s="0" t="n">
        <v>0.01861</v>
      </c>
      <c r="H7443" s="0" t="n">
        <v>0.02047</v>
      </c>
      <c r="I7443" s="0" t="n">
        <v>0.02167</v>
      </c>
      <c r="J7443" s="0" t="n">
        <v>0.02279</v>
      </c>
      <c r="K7443" s="0" t="n">
        <v>0.02429</v>
      </c>
      <c r="L7443" s="0" t="n">
        <v>0.0248</v>
      </c>
    </row>
    <row r="7444" customFormat="false" ht="15" hidden="false" customHeight="false" outlineLevel="0" collapsed="false">
      <c r="A7444" s="0" t="n">
        <v>21</v>
      </c>
      <c r="B7444" s="0" t="n">
        <v>222</v>
      </c>
      <c r="C7444" s="0" t="n">
        <v>0.01574</v>
      </c>
      <c r="D7444" s="0" t="n">
        <v>0.01622</v>
      </c>
      <c r="E7444" s="0" t="n">
        <v>0.01707</v>
      </c>
      <c r="F7444" s="0" t="n">
        <v>0.01849</v>
      </c>
      <c r="G7444" s="0" t="n">
        <v>0.0196</v>
      </c>
      <c r="H7444" s="0" t="n">
        <v>0.02117</v>
      </c>
      <c r="I7444" s="0" t="n">
        <v>0.02218</v>
      </c>
      <c r="J7444" s="0" t="n">
        <v>0.02312</v>
      </c>
      <c r="K7444" s="0" t="n">
        <v>0.02438</v>
      </c>
      <c r="L7444" s="0" t="n">
        <v>0.02481</v>
      </c>
    </row>
    <row r="7445" customFormat="false" ht="15" hidden="false" customHeight="false" outlineLevel="0" collapsed="false">
      <c r="A7445" s="0" t="n">
        <v>21</v>
      </c>
      <c r="B7445" s="0" t="n">
        <v>223</v>
      </c>
      <c r="C7445" s="0" t="n">
        <v>0.01646</v>
      </c>
      <c r="D7445" s="0" t="n">
        <v>0.01692</v>
      </c>
      <c r="E7445" s="0" t="n">
        <v>0.01775</v>
      </c>
      <c r="F7445" s="0" t="n">
        <v>0.01913</v>
      </c>
      <c r="G7445" s="0" t="n">
        <v>0.0202</v>
      </c>
      <c r="H7445" s="0" t="n">
        <v>0.02172</v>
      </c>
      <c r="I7445" s="0" t="n">
        <v>0.0227</v>
      </c>
      <c r="J7445" s="0" t="n">
        <v>0.02361</v>
      </c>
      <c r="K7445" s="0" t="n">
        <v>0.02483</v>
      </c>
      <c r="L7445" s="0" t="n">
        <v>0.02525</v>
      </c>
    </row>
    <row r="7446" customFormat="false" ht="15" hidden="false" customHeight="false" outlineLevel="0" collapsed="false">
      <c r="A7446" s="0" t="n">
        <v>21</v>
      </c>
      <c r="B7446" s="0" t="n">
        <v>224</v>
      </c>
      <c r="C7446" s="0" t="n">
        <v>0.0151</v>
      </c>
      <c r="D7446" s="0" t="n">
        <v>0.01561</v>
      </c>
      <c r="E7446" s="0" t="n">
        <v>0.01654</v>
      </c>
      <c r="F7446" s="0" t="n">
        <v>0.01808</v>
      </c>
      <c r="G7446" s="0" t="n">
        <v>0.01928</v>
      </c>
      <c r="H7446" s="0" t="n">
        <v>0.02098</v>
      </c>
      <c r="I7446" s="0" t="n">
        <v>0.02208</v>
      </c>
      <c r="J7446" s="0" t="n">
        <v>0.0231</v>
      </c>
      <c r="K7446" s="0" t="n">
        <v>0.02446</v>
      </c>
      <c r="L7446" s="0" t="n">
        <v>0.02494</v>
      </c>
    </row>
    <row r="7447" customFormat="false" ht="15" hidden="false" customHeight="false" outlineLevel="0" collapsed="false">
      <c r="A7447" s="0" t="n">
        <v>21</v>
      </c>
      <c r="B7447" s="0" t="n">
        <v>225</v>
      </c>
      <c r="C7447" s="0" t="n">
        <v>0.01542</v>
      </c>
      <c r="D7447" s="0" t="n">
        <v>0.01591</v>
      </c>
      <c r="E7447" s="0" t="n">
        <v>0.01681</v>
      </c>
      <c r="F7447" s="0" t="n">
        <v>0.01828</v>
      </c>
      <c r="G7447" s="0" t="n">
        <v>0.01944</v>
      </c>
      <c r="H7447" s="0" t="n">
        <v>0.02107</v>
      </c>
      <c r="I7447" s="0" t="n">
        <v>0.02212</v>
      </c>
      <c r="J7447" s="0" t="n">
        <v>0.0231</v>
      </c>
      <c r="K7447" s="0" t="n">
        <v>0.02441</v>
      </c>
      <c r="L7447" s="0" t="n">
        <v>0.02487</v>
      </c>
    </row>
    <row r="7448" customFormat="false" ht="15" hidden="false" customHeight="false" outlineLevel="0" collapsed="false">
      <c r="A7448" s="0" t="n">
        <v>21</v>
      </c>
      <c r="B7448" s="0" t="n">
        <v>226</v>
      </c>
      <c r="C7448" s="0" t="n">
        <v>0.01561</v>
      </c>
      <c r="D7448" s="0" t="n">
        <v>0.01607</v>
      </c>
      <c r="E7448" s="0" t="n">
        <v>0.0169</v>
      </c>
      <c r="F7448" s="0" t="n">
        <v>0.01827</v>
      </c>
      <c r="G7448" s="0" t="n">
        <v>0.01935</v>
      </c>
      <c r="H7448" s="0" t="n">
        <v>0.02087</v>
      </c>
      <c r="I7448" s="0" t="n">
        <v>0.02185</v>
      </c>
      <c r="J7448" s="0" t="n">
        <v>0.02276</v>
      </c>
      <c r="K7448" s="0" t="n">
        <v>0.02398</v>
      </c>
      <c r="L7448" s="0" t="n">
        <v>0.0244</v>
      </c>
    </row>
    <row r="7449" customFormat="false" ht="15" hidden="false" customHeight="false" outlineLevel="0" collapsed="false">
      <c r="A7449" s="0" t="n">
        <v>21</v>
      </c>
      <c r="B7449" s="0" t="n">
        <v>227</v>
      </c>
      <c r="C7449" s="0" t="n">
        <v>0.01308</v>
      </c>
      <c r="D7449" s="0" t="n">
        <v>0.01367</v>
      </c>
      <c r="E7449" s="0" t="n">
        <v>0.01474</v>
      </c>
      <c r="F7449" s="0" t="n">
        <v>0.01652</v>
      </c>
      <c r="G7449" s="0" t="n">
        <v>0.0179</v>
      </c>
      <c r="H7449" s="0" t="n">
        <v>0.01985</v>
      </c>
      <c r="I7449" s="0" t="n">
        <v>0.02112</v>
      </c>
      <c r="J7449" s="0" t="n">
        <v>0.02229</v>
      </c>
      <c r="K7449" s="0" t="n">
        <v>0.02386</v>
      </c>
      <c r="L7449" s="0" t="n">
        <v>0.0244</v>
      </c>
    </row>
    <row r="7450" customFormat="false" ht="15" hidden="false" customHeight="false" outlineLevel="0" collapsed="false">
      <c r="A7450" s="0" t="n">
        <v>21</v>
      </c>
      <c r="B7450" s="0" t="n">
        <v>228</v>
      </c>
      <c r="C7450" s="0" t="n">
        <v>0.01581</v>
      </c>
      <c r="D7450" s="0" t="n">
        <v>0.01623</v>
      </c>
      <c r="E7450" s="0" t="n">
        <v>0.017</v>
      </c>
      <c r="F7450" s="0" t="n">
        <v>0.01827</v>
      </c>
      <c r="G7450" s="0" t="n">
        <v>0.01926</v>
      </c>
      <c r="H7450" s="0" t="n">
        <v>0.02067</v>
      </c>
      <c r="I7450" s="0" t="n">
        <v>0.02157</v>
      </c>
      <c r="J7450" s="0" t="n">
        <v>0.02241</v>
      </c>
      <c r="K7450" s="0" t="n">
        <v>0.02354</v>
      </c>
      <c r="L7450" s="0" t="n">
        <v>0.02393</v>
      </c>
    </row>
    <row r="7451" customFormat="false" ht="15" hidden="false" customHeight="false" outlineLevel="0" collapsed="false">
      <c r="A7451" s="0" t="n">
        <v>21</v>
      </c>
      <c r="B7451" s="0" t="n">
        <v>229</v>
      </c>
      <c r="C7451" s="0" t="n">
        <v>0.01593</v>
      </c>
      <c r="D7451" s="0" t="n">
        <v>0.01637</v>
      </c>
      <c r="E7451" s="0" t="n">
        <v>0.01717</v>
      </c>
      <c r="F7451" s="0" t="n">
        <v>0.01849</v>
      </c>
      <c r="G7451" s="0" t="n">
        <v>0.01953</v>
      </c>
      <c r="H7451" s="0" t="n">
        <v>0.02099</v>
      </c>
      <c r="I7451" s="0" t="n">
        <v>0.02193</v>
      </c>
      <c r="J7451" s="0" t="n">
        <v>0.02281</v>
      </c>
      <c r="K7451" s="0" t="n">
        <v>0.02398</v>
      </c>
      <c r="L7451" s="0" t="n">
        <v>0.02439</v>
      </c>
    </row>
    <row r="7452" customFormat="false" ht="15" hidden="false" customHeight="false" outlineLevel="0" collapsed="false">
      <c r="A7452" s="0" t="n">
        <v>21</v>
      </c>
      <c r="B7452" s="0" t="n">
        <v>230</v>
      </c>
      <c r="C7452" s="0" t="n">
        <v>0.01661</v>
      </c>
      <c r="D7452" s="0" t="n">
        <v>0.01701</v>
      </c>
      <c r="E7452" s="0" t="n">
        <v>0.01773</v>
      </c>
      <c r="F7452" s="0" t="n">
        <v>0.01892</v>
      </c>
      <c r="G7452" s="0" t="n">
        <v>0.01986</v>
      </c>
      <c r="H7452" s="0" t="n">
        <v>0.02118</v>
      </c>
      <c r="I7452" s="0" t="n">
        <v>0.02203</v>
      </c>
      <c r="J7452" s="0" t="n">
        <v>0.02282</v>
      </c>
      <c r="K7452" s="0" t="n">
        <v>0.02388</v>
      </c>
      <c r="L7452" s="0" t="n">
        <v>0.02425</v>
      </c>
    </row>
    <row r="7453" customFormat="false" ht="15" hidden="false" customHeight="false" outlineLevel="0" collapsed="false">
      <c r="A7453" s="0" t="n">
        <v>21</v>
      </c>
      <c r="B7453" s="0" t="n">
        <v>231</v>
      </c>
      <c r="C7453" s="0" t="n">
        <v>0.01796</v>
      </c>
      <c r="D7453" s="0" t="n">
        <v>0.01828</v>
      </c>
      <c r="E7453" s="0" t="n">
        <v>0.01886</v>
      </c>
      <c r="F7453" s="0" t="n">
        <v>0.01982</v>
      </c>
      <c r="G7453" s="0" t="n">
        <v>0.02057</v>
      </c>
      <c r="H7453" s="0" t="n">
        <v>0.02163</v>
      </c>
      <c r="I7453" s="0" t="n">
        <v>0.02232</v>
      </c>
      <c r="J7453" s="0" t="n">
        <v>0.02296</v>
      </c>
      <c r="K7453" s="0" t="n">
        <v>0.02381</v>
      </c>
      <c r="L7453" s="0" t="n">
        <v>0.0241</v>
      </c>
    </row>
    <row r="7454" customFormat="false" ht="15" hidden="false" customHeight="false" outlineLevel="0" collapsed="false">
      <c r="A7454" s="0" t="n">
        <v>21</v>
      </c>
      <c r="B7454" s="0" t="n">
        <v>232</v>
      </c>
      <c r="C7454" s="0" t="n">
        <v>0.01881</v>
      </c>
      <c r="D7454" s="0" t="n">
        <v>0.01908</v>
      </c>
      <c r="E7454" s="0" t="n">
        <v>0.01958</v>
      </c>
      <c r="F7454" s="0" t="n">
        <v>0.0204</v>
      </c>
      <c r="G7454" s="0" t="n">
        <v>0.02104</v>
      </c>
      <c r="H7454" s="0" t="n">
        <v>0.02195</v>
      </c>
      <c r="I7454" s="0" t="n">
        <v>0.02254</v>
      </c>
      <c r="J7454" s="0" t="n">
        <v>0.02308</v>
      </c>
      <c r="K7454" s="0" t="n">
        <v>0.02381</v>
      </c>
      <c r="L7454" s="0" t="n">
        <v>0.02406</v>
      </c>
    </row>
    <row r="7455" customFormat="false" ht="15" hidden="false" customHeight="false" outlineLevel="0" collapsed="false">
      <c r="A7455" s="0" t="n">
        <v>21</v>
      </c>
      <c r="B7455" s="0" t="n">
        <v>233</v>
      </c>
      <c r="C7455" s="0" t="n">
        <v>0.01815</v>
      </c>
      <c r="D7455" s="0" t="n">
        <v>0.01848</v>
      </c>
      <c r="E7455" s="0" t="n">
        <v>0.01909</v>
      </c>
      <c r="F7455" s="0" t="n">
        <v>0.02009</v>
      </c>
      <c r="G7455" s="0" t="n">
        <v>0.02086</v>
      </c>
      <c r="H7455" s="0" t="n">
        <v>0.02197</v>
      </c>
      <c r="I7455" s="0" t="n">
        <v>0.02268</v>
      </c>
      <c r="J7455" s="0" t="n">
        <v>0.02334</v>
      </c>
      <c r="K7455" s="0" t="n">
        <v>0.02423</v>
      </c>
      <c r="L7455" s="0" t="n">
        <v>0.02453</v>
      </c>
    </row>
    <row r="7456" customFormat="false" ht="15" hidden="false" customHeight="false" outlineLevel="0" collapsed="false">
      <c r="A7456" s="0" t="n">
        <v>21</v>
      </c>
      <c r="B7456" s="0" t="n">
        <v>234</v>
      </c>
      <c r="C7456" s="0" t="n">
        <v>0.01735</v>
      </c>
      <c r="D7456" s="0" t="n">
        <v>0.01773</v>
      </c>
      <c r="E7456" s="0" t="n">
        <v>0.01843</v>
      </c>
      <c r="F7456" s="0" t="n">
        <v>0.01959</v>
      </c>
      <c r="G7456" s="0" t="n">
        <v>0.02049</v>
      </c>
      <c r="H7456" s="0" t="n">
        <v>0.02176</v>
      </c>
      <c r="I7456" s="0" t="n">
        <v>0.02259</v>
      </c>
      <c r="J7456" s="0" t="n">
        <v>0.02335</v>
      </c>
      <c r="K7456" s="0" t="n">
        <v>0.02438</v>
      </c>
      <c r="L7456" s="0" t="n">
        <v>0.02473</v>
      </c>
    </row>
    <row r="7457" customFormat="false" ht="15" hidden="false" customHeight="false" outlineLevel="0" collapsed="false">
      <c r="A7457" s="0" t="n">
        <v>21</v>
      </c>
      <c r="B7457" s="0" t="n">
        <v>235</v>
      </c>
      <c r="C7457" s="0" t="n">
        <v>0.01916</v>
      </c>
      <c r="D7457" s="0" t="n">
        <v>0.01947</v>
      </c>
      <c r="E7457" s="0" t="n">
        <v>0.02005</v>
      </c>
      <c r="F7457" s="0" t="n">
        <v>0.021</v>
      </c>
      <c r="G7457" s="0" t="n">
        <v>0.02174</v>
      </c>
      <c r="H7457" s="0" t="n">
        <v>0.02279</v>
      </c>
      <c r="I7457" s="0" t="n">
        <v>0.02346</v>
      </c>
      <c r="J7457" s="0" t="n">
        <v>0.02409</v>
      </c>
      <c r="K7457" s="0" t="n">
        <v>0.02493</v>
      </c>
      <c r="L7457" s="0" t="n">
        <v>0.02523</v>
      </c>
    </row>
    <row r="7458" customFormat="false" ht="15" hidden="false" customHeight="false" outlineLevel="0" collapsed="false">
      <c r="A7458" s="0" t="n">
        <v>21</v>
      </c>
      <c r="B7458" s="0" t="n">
        <v>236</v>
      </c>
      <c r="C7458" s="0" t="n">
        <v>0.02062</v>
      </c>
      <c r="D7458" s="0" t="n">
        <v>0.02086</v>
      </c>
      <c r="E7458" s="0" t="n">
        <v>0.02131</v>
      </c>
      <c r="F7458" s="0" t="n">
        <v>0.02205</v>
      </c>
      <c r="G7458" s="0" t="n">
        <v>0.02262</v>
      </c>
      <c r="H7458" s="0" t="n">
        <v>0.02344</v>
      </c>
      <c r="I7458" s="0" t="n">
        <v>0.02396</v>
      </c>
      <c r="J7458" s="0" t="n">
        <v>0.02445</v>
      </c>
      <c r="K7458" s="0" t="n">
        <v>0.02511</v>
      </c>
      <c r="L7458" s="0" t="n">
        <v>0.02533</v>
      </c>
    </row>
    <row r="7459" customFormat="false" ht="15" hidden="false" customHeight="false" outlineLevel="0" collapsed="false">
      <c r="A7459" s="0" t="n">
        <v>21</v>
      </c>
      <c r="B7459" s="0" t="n">
        <v>237</v>
      </c>
      <c r="C7459" s="0" t="n">
        <v>0.02322</v>
      </c>
      <c r="D7459" s="0" t="n">
        <v>0.02335</v>
      </c>
      <c r="E7459" s="0" t="n">
        <v>0.02359</v>
      </c>
      <c r="F7459" s="0" t="n">
        <v>0.02398</v>
      </c>
      <c r="G7459" s="0" t="n">
        <v>0.02429</v>
      </c>
      <c r="H7459" s="0" t="n">
        <v>0.02472</v>
      </c>
      <c r="I7459" s="0" t="n">
        <v>0.025</v>
      </c>
      <c r="J7459" s="0" t="n">
        <v>0.02526</v>
      </c>
      <c r="K7459" s="0" t="n">
        <v>0.02561</v>
      </c>
      <c r="L7459" s="0" t="n">
        <v>0.02573</v>
      </c>
    </row>
    <row r="7460" customFormat="false" ht="15" hidden="false" customHeight="false" outlineLevel="0" collapsed="false">
      <c r="A7460" s="0" t="n">
        <v>21</v>
      </c>
      <c r="B7460" s="0" t="n">
        <v>238</v>
      </c>
      <c r="C7460" s="0" t="n">
        <v>0.02556</v>
      </c>
      <c r="D7460" s="0" t="n">
        <v>0.02555</v>
      </c>
      <c r="E7460" s="0" t="n">
        <v>0.02555</v>
      </c>
      <c r="F7460" s="0" t="n">
        <v>0.02554</v>
      </c>
      <c r="G7460" s="0" t="n">
        <v>0.02553</v>
      </c>
      <c r="H7460" s="0" t="n">
        <v>0.02551</v>
      </c>
      <c r="I7460" s="0" t="n">
        <v>0.02551</v>
      </c>
      <c r="J7460" s="0" t="n">
        <v>0.0255</v>
      </c>
      <c r="K7460" s="0" t="n">
        <v>0.02549</v>
      </c>
      <c r="L7460" s="0" t="n">
        <v>0.02548</v>
      </c>
    </row>
    <row r="7461" customFormat="false" ht="15" hidden="false" customHeight="false" outlineLevel="0" collapsed="false">
      <c r="A7461" s="0" t="n">
        <v>21</v>
      </c>
      <c r="B7461" s="0" t="n">
        <v>239</v>
      </c>
      <c r="C7461" s="0" t="n">
        <v>0.02469</v>
      </c>
      <c r="D7461" s="0" t="n">
        <v>0.02471</v>
      </c>
      <c r="E7461" s="0" t="n">
        <v>0.02474</v>
      </c>
      <c r="F7461" s="0" t="n">
        <v>0.0248</v>
      </c>
      <c r="G7461" s="0" t="n">
        <v>0.02484</v>
      </c>
      <c r="H7461" s="0" t="n">
        <v>0.0249</v>
      </c>
      <c r="I7461" s="0" t="n">
        <v>0.02494</v>
      </c>
      <c r="J7461" s="0" t="n">
        <v>0.02497</v>
      </c>
      <c r="K7461" s="0" t="n">
        <v>0.02502</v>
      </c>
      <c r="L7461" s="0" t="n">
        <v>0.02504</v>
      </c>
    </row>
    <row r="7462" customFormat="false" ht="15" hidden="false" customHeight="false" outlineLevel="0" collapsed="false">
      <c r="A7462" s="0" t="n">
        <v>21</v>
      </c>
      <c r="B7462" s="0" t="n">
        <v>240</v>
      </c>
      <c r="C7462" s="0" t="n">
        <v>0.02422</v>
      </c>
      <c r="D7462" s="0" t="n">
        <v>0.02425</v>
      </c>
      <c r="E7462" s="0" t="n">
        <v>0.0243</v>
      </c>
      <c r="F7462" s="0" t="n">
        <v>0.02439</v>
      </c>
      <c r="G7462" s="0" t="n">
        <v>0.02445</v>
      </c>
      <c r="H7462" s="0" t="n">
        <v>0.02455</v>
      </c>
      <c r="I7462" s="0" t="n">
        <v>0.02461</v>
      </c>
      <c r="J7462" s="0" t="n">
        <v>0.02467</v>
      </c>
      <c r="K7462" s="0" t="n">
        <v>0.02474</v>
      </c>
      <c r="L7462" s="0" t="n">
        <v>0.02477</v>
      </c>
    </row>
    <row r="7463" customFormat="false" ht="15" hidden="false" customHeight="false" outlineLevel="0" collapsed="false">
      <c r="A7463" s="0" t="n">
        <v>21</v>
      </c>
      <c r="B7463" s="0" t="n">
        <v>241</v>
      </c>
      <c r="C7463" s="0" t="n">
        <v>0.02372</v>
      </c>
      <c r="D7463" s="0" t="n">
        <v>0.02375</v>
      </c>
      <c r="E7463" s="0" t="n">
        <v>0.02381</v>
      </c>
      <c r="F7463" s="0" t="n">
        <v>0.02391</v>
      </c>
      <c r="G7463" s="0" t="n">
        <v>0.02399</v>
      </c>
      <c r="H7463" s="0" t="n">
        <v>0.0241</v>
      </c>
      <c r="I7463" s="0" t="n">
        <v>0.02417</v>
      </c>
      <c r="J7463" s="0" t="n">
        <v>0.02424</v>
      </c>
      <c r="K7463" s="0" t="n">
        <v>0.02432</v>
      </c>
      <c r="L7463" s="0" t="n">
        <v>0.02436</v>
      </c>
    </row>
    <row r="7464" customFormat="false" ht="15" hidden="false" customHeight="false" outlineLevel="0" collapsed="false">
      <c r="A7464" s="0" t="n">
        <v>21</v>
      </c>
      <c r="B7464" s="0" t="n">
        <v>242</v>
      </c>
      <c r="C7464" s="0" t="n">
        <v>0.02446</v>
      </c>
      <c r="D7464" s="0" t="n">
        <v>0.02447</v>
      </c>
      <c r="E7464" s="0" t="n">
        <v>0.0245</v>
      </c>
      <c r="F7464" s="0" t="n">
        <v>0.02455</v>
      </c>
      <c r="G7464" s="0" t="n">
        <v>0.02458</v>
      </c>
      <c r="H7464" s="0" t="n">
        <v>0.02463</v>
      </c>
      <c r="I7464" s="0" t="n">
        <v>0.02467</v>
      </c>
      <c r="J7464" s="0" t="n">
        <v>0.0247</v>
      </c>
      <c r="K7464" s="0" t="n">
        <v>0.02474</v>
      </c>
      <c r="L7464" s="0" t="n">
        <v>0.02475</v>
      </c>
    </row>
    <row r="7465" customFormat="false" ht="15" hidden="false" customHeight="false" outlineLevel="0" collapsed="false">
      <c r="A7465" s="0" t="n">
        <v>21</v>
      </c>
      <c r="B7465" s="0" t="n">
        <v>243</v>
      </c>
      <c r="C7465" s="0" t="n">
        <v>0.02287</v>
      </c>
      <c r="D7465" s="0" t="n">
        <v>0.02293</v>
      </c>
      <c r="E7465" s="0" t="n">
        <v>0.02302</v>
      </c>
      <c r="F7465" s="0" t="n">
        <v>0.02317</v>
      </c>
      <c r="G7465" s="0" t="n">
        <v>0.02329</v>
      </c>
      <c r="H7465" s="0" t="n">
        <v>0.02346</v>
      </c>
      <c r="I7465" s="0" t="n">
        <v>0.02357</v>
      </c>
      <c r="J7465" s="0" t="n">
        <v>0.02367</v>
      </c>
      <c r="K7465" s="0" t="n">
        <v>0.02381</v>
      </c>
      <c r="L7465" s="0" t="n">
        <v>0.02385</v>
      </c>
    </row>
    <row r="7466" customFormat="false" ht="15" hidden="false" customHeight="false" outlineLevel="0" collapsed="false">
      <c r="A7466" s="0" t="n">
        <v>21</v>
      </c>
      <c r="B7466" s="0" t="n">
        <v>244</v>
      </c>
      <c r="C7466" s="0" t="n">
        <v>0.022</v>
      </c>
      <c r="D7466" s="0" t="n">
        <v>0.02205</v>
      </c>
      <c r="E7466" s="0" t="n">
        <v>0.02214</v>
      </c>
      <c r="F7466" s="0" t="n">
        <v>0.02229</v>
      </c>
      <c r="G7466" s="0" t="n">
        <v>0.02241</v>
      </c>
      <c r="H7466" s="0" t="n">
        <v>0.02257</v>
      </c>
      <c r="I7466" s="0" t="n">
        <v>0.02268</v>
      </c>
      <c r="J7466" s="0" t="n">
        <v>0.02278</v>
      </c>
      <c r="K7466" s="0" t="n">
        <v>0.02292</v>
      </c>
      <c r="L7466" s="0" t="n">
        <v>0.02296</v>
      </c>
    </row>
    <row r="7467" customFormat="false" ht="15" hidden="false" customHeight="false" outlineLevel="0" collapsed="false">
      <c r="A7467" s="0" t="n">
        <v>21</v>
      </c>
      <c r="B7467" s="0" t="n">
        <v>245</v>
      </c>
      <c r="C7467" s="0" t="n">
        <v>0.02438</v>
      </c>
      <c r="D7467" s="0" t="n">
        <v>0.02431</v>
      </c>
      <c r="E7467" s="0" t="n">
        <v>0.02419</v>
      </c>
      <c r="F7467" s="0" t="n">
        <v>0.02398</v>
      </c>
      <c r="G7467" s="0" t="n">
        <v>0.02382</v>
      </c>
      <c r="H7467" s="0" t="n">
        <v>0.02359</v>
      </c>
      <c r="I7467" s="0" t="n">
        <v>0.02344</v>
      </c>
      <c r="J7467" s="0" t="n">
        <v>0.0233</v>
      </c>
      <c r="K7467" s="0" t="n">
        <v>0.02312</v>
      </c>
      <c r="L7467" s="0" t="n">
        <v>0.02306</v>
      </c>
    </row>
    <row r="7468" customFormat="false" ht="15" hidden="false" customHeight="false" outlineLevel="0" collapsed="false">
      <c r="A7468" s="0" t="n">
        <v>21</v>
      </c>
      <c r="B7468" s="0" t="n">
        <v>246</v>
      </c>
      <c r="C7468" s="0" t="n">
        <v>0.02536</v>
      </c>
      <c r="D7468" s="0" t="n">
        <v>0.02522</v>
      </c>
      <c r="E7468" s="0" t="n">
        <v>0.02498</v>
      </c>
      <c r="F7468" s="0" t="n">
        <v>0.02458</v>
      </c>
      <c r="G7468" s="0" t="n">
        <v>0.02427</v>
      </c>
      <c r="H7468" s="0" t="n">
        <v>0.02382</v>
      </c>
      <c r="I7468" s="0" t="n">
        <v>0.02354</v>
      </c>
      <c r="J7468" s="0" t="n">
        <v>0.02327</v>
      </c>
      <c r="K7468" s="0" t="n">
        <v>0.02292</v>
      </c>
      <c r="L7468" s="0" t="n">
        <v>0.0228</v>
      </c>
    </row>
    <row r="7469" customFormat="false" ht="15" hidden="false" customHeight="false" outlineLevel="0" collapsed="false">
      <c r="A7469" s="0" t="n">
        <v>21</v>
      </c>
      <c r="B7469" s="0" t="n">
        <v>247</v>
      </c>
      <c r="C7469" s="0" t="n">
        <v>0.02584</v>
      </c>
      <c r="D7469" s="0" t="n">
        <v>0.02572</v>
      </c>
      <c r="E7469" s="0" t="n">
        <v>0.0255</v>
      </c>
      <c r="F7469" s="0" t="n">
        <v>0.02514</v>
      </c>
      <c r="G7469" s="0" t="n">
        <v>0.02487</v>
      </c>
      <c r="H7469" s="0" t="n">
        <v>0.02447</v>
      </c>
      <c r="I7469" s="0" t="n">
        <v>0.02422</v>
      </c>
      <c r="J7469" s="0" t="n">
        <v>0.02398</v>
      </c>
      <c r="K7469" s="0" t="n">
        <v>0.02366</v>
      </c>
      <c r="L7469" s="0" t="n">
        <v>0.02355</v>
      </c>
    </row>
    <row r="7470" customFormat="false" ht="15" hidden="false" customHeight="false" outlineLevel="0" collapsed="false">
      <c r="A7470" s="0" t="n">
        <v>21</v>
      </c>
      <c r="B7470" s="0" t="n">
        <v>248</v>
      </c>
      <c r="C7470" s="0" t="n">
        <v>0.02461</v>
      </c>
      <c r="D7470" s="0" t="n">
        <v>0.02459</v>
      </c>
      <c r="E7470" s="0" t="n">
        <v>0.02454</v>
      </c>
      <c r="F7470" s="0" t="n">
        <v>0.02446</v>
      </c>
      <c r="G7470" s="0" t="n">
        <v>0.0244</v>
      </c>
      <c r="H7470" s="0" t="n">
        <v>0.02431</v>
      </c>
      <c r="I7470" s="0" t="n">
        <v>0.02426</v>
      </c>
      <c r="J7470" s="0" t="n">
        <v>0.02421</v>
      </c>
      <c r="K7470" s="0" t="n">
        <v>0.02414</v>
      </c>
      <c r="L7470" s="0" t="n">
        <v>0.02411</v>
      </c>
    </row>
    <row r="7471" customFormat="false" ht="15" hidden="false" customHeight="false" outlineLevel="0" collapsed="false">
      <c r="A7471" s="0" t="n">
        <v>21</v>
      </c>
      <c r="B7471" s="0" t="n">
        <v>249</v>
      </c>
      <c r="C7471" s="0" t="n">
        <v>0.02239</v>
      </c>
      <c r="D7471" s="0" t="n">
        <v>0.02249</v>
      </c>
      <c r="E7471" s="0" t="n">
        <v>0.02268</v>
      </c>
      <c r="F7471" s="0" t="n">
        <v>0.02299</v>
      </c>
      <c r="G7471" s="0" t="n">
        <v>0.02323</v>
      </c>
      <c r="H7471" s="0" t="n">
        <v>0.02358</v>
      </c>
      <c r="I7471" s="0" t="n">
        <v>0.0238</v>
      </c>
      <c r="J7471" s="0" t="n">
        <v>0.02401</v>
      </c>
      <c r="K7471" s="0" t="n">
        <v>0.02428</v>
      </c>
      <c r="L7471" s="0" t="n">
        <v>0.02438</v>
      </c>
    </row>
    <row r="7472" customFormat="false" ht="15" hidden="false" customHeight="false" outlineLevel="0" collapsed="false">
      <c r="A7472" s="0" t="n">
        <v>21</v>
      </c>
      <c r="B7472" s="0" t="n">
        <v>250</v>
      </c>
      <c r="C7472" s="0" t="n">
        <v>0.02108</v>
      </c>
      <c r="D7472" s="0" t="n">
        <v>0.02129</v>
      </c>
      <c r="E7472" s="0" t="n">
        <v>0.02166</v>
      </c>
      <c r="F7472" s="0" t="n">
        <v>0.02228</v>
      </c>
      <c r="G7472" s="0" t="n">
        <v>0.02276</v>
      </c>
      <c r="H7472" s="0" t="n">
        <v>0.02344</v>
      </c>
      <c r="I7472" s="0" t="n">
        <v>0.02388</v>
      </c>
      <c r="J7472" s="0" t="n">
        <v>0.02429</v>
      </c>
      <c r="K7472" s="0" t="n">
        <v>0.02483</v>
      </c>
      <c r="L7472" s="0" t="n">
        <v>0.02502</v>
      </c>
    </row>
    <row r="7473" customFormat="false" ht="15" hidden="false" customHeight="false" outlineLevel="0" collapsed="false">
      <c r="A7473" s="0" t="n">
        <v>21</v>
      </c>
      <c r="B7473" s="0" t="n">
        <v>251</v>
      </c>
      <c r="C7473" s="0" t="n">
        <v>0.02208</v>
      </c>
      <c r="D7473" s="0" t="n">
        <v>0.02227</v>
      </c>
      <c r="E7473" s="0" t="n">
        <v>0.0226</v>
      </c>
      <c r="F7473" s="0" t="n">
        <v>0.02316</v>
      </c>
      <c r="G7473" s="0" t="n">
        <v>0.02359</v>
      </c>
      <c r="H7473" s="0" t="n">
        <v>0.0242</v>
      </c>
      <c r="I7473" s="0" t="n">
        <v>0.0246</v>
      </c>
      <c r="J7473" s="0" t="n">
        <v>0.02497</v>
      </c>
      <c r="K7473" s="0" t="n">
        <v>0.02546</v>
      </c>
      <c r="L7473" s="0" t="n">
        <v>0.02563</v>
      </c>
    </row>
    <row r="7474" customFormat="false" ht="15" hidden="false" customHeight="false" outlineLevel="0" collapsed="false">
      <c r="A7474" s="0" t="n">
        <v>21</v>
      </c>
      <c r="B7474" s="0" t="n">
        <v>252</v>
      </c>
      <c r="C7474" s="0" t="n">
        <v>0.02111</v>
      </c>
      <c r="D7474" s="0" t="n">
        <v>0.02134</v>
      </c>
      <c r="E7474" s="0" t="n">
        <v>0.02176</v>
      </c>
      <c r="F7474" s="0" t="n">
        <v>0.02244</v>
      </c>
      <c r="G7474" s="0" t="n">
        <v>0.02298</v>
      </c>
      <c r="H7474" s="0" t="n">
        <v>0.02374</v>
      </c>
      <c r="I7474" s="0" t="n">
        <v>0.02423</v>
      </c>
      <c r="J7474" s="0" t="n">
        <v>0.02468</v>
      </c>
      <c r="K7474" s="0" t="n">
        <v>0.02529</v>
      </c>
      <c r="L7474" s="0" t="n">
        <v>0.0255</v>
      </c>
    </row>
    <row r="7475" customFormat="false" ht="15" hidden="false" customHeight="false" outlineLevel="0" collapsed="false">
      <c r="A7475" s="0" t="n">
        <v>21</v>
      </c>
      <c r="B7475" s="0" t="n">
        <v>253</v>
      </c>
      <c r="C7475" s="0" t="n">
        <v>0.02233</v>
      </c>
      <c r="D7475" s="0" t="n">
        <v>0.02249</v>
      </c>
      <c r="E7475" s="0" t="n">
        <v>0.02279</v>
      </c>
      <c r="F7475" s="0" t="n">
        <v>0.02329</v>
      </c>
      <c r="G7475" s="0" t="n">
        <v>0.02367</v>
      </c>
      <c r="H7475" s="0" t="n">
        <v>0.02422</v>
      </c>
      <c r="I7475" s="0" t="n">
        <v>0.02457</v>
      </c>
      <c r="J7475" s="0" t="n">
        <v>0.0249</v>
      </c>
      <c r="K7475" s="0" t="n">
        <v>0.02533</v>
      </c>
      <c r="L7475" s="0" t="n">
        <v>0.02549</v>
      </c>
    </row>
    <row r="7476" customFormat="false" ht="15" hidden="false" customHeight="false" outlineLevel="0" collapsed="false">
      <c r="A7476" s="0" t="n">
        <v>21</v>
      </c>
      <c r="B7476" s="0" t="n">
        <v>254</v>
      </c>
      <c r="C7476" s="0" t="n">
        <v>0.02317</v>
      </c>
      <c r="D7476" s="0" t="n">
        <v>0.02328</v>
      </c>
      <c r="E7476" s="0" t="n">
        <v>0.02347</v>
      </c>
      <c r="F7476" s="0" t="n">
        <v>0.02379</v>
      </c>
      <c r="G7476" s="0" t="n">
        <v>0.02404</v>
      </c>
      <c r="H7476" s="0" t="n">
        <v>0.02439</v>
      </c>
      <c r="I7476" s="0" t="n">
        <v>0.02462</v>
      </c>
      <c r="J7476" s="0" t="n">
        <v>0.02483</v>
      </c>
      <c r="K7476" s="0" t="n">
        <v>0.02511</v>
      </c>
      <c r="L7476" s="0" t="n">
        <v>0.02521</v>
      </c>
    </row>
    <row r="7477" customFormat="false" ht="15" hidden="false" customHeight="false" outlineLevel="0" collapsed="false">
      <c r="A7477" s="0" t="n">
        <v>21</v>
      </c>
      <c r="B7477" s="0" t="n">
        <v>255</v>
      </c>
      <c r="C7477" s="0" t="n">
        <v>0.02351</v>
      </c>
      <c r="D7477" s="0" t="n">
        <v>0.02359</v>
      </c>
      <c r="E7477" s="0" t="n">
        <v>0.02375</v>
      </c>
      <c r="F7477" s="0" t="n">
        <v>0.024</v>
      </c>
      <c r="G7477" s="0" t="n">
        <v>0.0242</v>
      </c>
      <c r="H7477" s="0" t="n">
        <v>0.02448</v>
      </c>
      <c r="I7477" s="0" t="n">
        <v>0.02467</v>
      </c>
      <c r="J7477" s="0" t="n">
        <v>0.02483</v>
      </c>
      <c r="K7477" s="0" t="n">
        <v>0.02506</v>
      </c>
      <c r="L7477" s="0" t="n">
        <v>0.02514</v>
      </c>
    </row>
    <row r="7478" customFormat="false" ht="15" hidden="false" customHeight="false" outlineLevel="0" collapsed="false">
      <c r="A7478" s="0" t="n">
        <v>21</v>
      </c>
      <c r="B7478" s="0" t="n">
        <v>256</v>
      </c>
      <c r="C7478" s="0" t="n">
        <v>0.02303</v>
      </c>
      <c r="D7478" s="0" t="n">
        <v>0.02314</v>
      </c>
      <c r="E7478" s="0" t="n">
        <v>0.02334</v>
      </c>
      <c r="F7478" s="0" t="n">
        <v>0.02367</v>
      </c>
      <c r="G7478" s="0" t="n">
        <v>0.02393</v>
      </c>
      <c r="H7478" s="0" t="n">
        <v>0.0243</v>
      </c>
      <c r="I7478" s="0" t="n">
        <v>0.02453</v>
      </c>
      <c r="J7478" s="0" t="n">
        <v>0.02475</v>
      </c>
      <c r="K7478" s="0" t="n">
        <v>0.02504</v>
      </c>
      <c r="L7478" s="0" t="n">
        <v>0.02515</v>
      </c>
    </row>
    <row r="7479" customFormat="false" ht="15" hidden="false" customHeight="false" outlineLevel="0" collapsed="false">
      <c r="A7479" s="0" t="n">
        <v>21</v>
      </c>
      <c r="B7479" s="0" t="n">
        <v>257</v>
      </c>
      <c r="C7479" s="0" t="n">
        <v>0.0233</v>
      </c>
      <c r="D7479" s="0" t="n">
        <v>0.02338</v>
      </c>
      <c r="E7479" s="0" t="n">
        <v>0.02353</v>
      </c>
      <c r="F7479" s="0" t="n">
        <v>0.02378</v>
      </c>
      <c r="G7479" s="0" t="n">
        <v>0.02397</v>
      </c>
      <c r="H7479" s="0" t="n">
        <v>0.02424</v>
      </c>
      <c r="I7479" s="0" t="n">
        <v>0.02442</v>
      </c>
      <c r="J7479" s="0" t="n">
        <v>0.02458</v>
      </c>
      <c r="K7479" s="0" t="n">
        <v>0.0248</v>
      </c>
      <c r="L7479" s="0" t="n">
        <v>0.02487</v>
      </c>
    </row>
    <row r="7480" customFormat="false" ht="15" hidden="false" customHeight="false" outlineLevel="0" collapsed="false">
      <c r="A7480" s="0" t="n">
        <v>21</v>
      </c>
      <c r="B7480" s="0" t="n">
        <v>258</v>
      </c>
      <c r="C7480" s="0" t="n">
        <v>0.02399</v>
      </c>
      <c r="D7480" s="0" t="n">
        <v>0.0241</v>
      </c>
      <c r="E7480" s="0" t="n">
        <v>0.02429</v>
      </c>
      <c r="F7480" s="0" t="n">
        <v>0.02461</v>
      </c>
      <c r="G7480" s="0" t="n">
        <v>0.02485</v>
      </c>
      <c r="H7480" s="0" t="n">
        <v>0.0252</v>
      </c>
      <c r="I7480" s="0" t="n">
        <v>0.02543</v>
      </c>
      <c r="J7480" s="0" t="n">
        <v>0.02564</v>
      </c>
      <c r="K7480" s="0" t="n">
        <v>0.02592</v>
      </c>
      <c r="L7480" s="0" t="n">
        <v>0.02602</v>
      </c>
    </row>
    <row r="7481" customFormat="false" ht="15" hidden="false" customHeight="false" outlineLevel="0" collapsed="false">
      <c r="A7481" s="0" t="n">
        <v>21</v>
      </c>
      <c r="B7481" s="0" t="n">
        <v>259</v>
      </c>
      <c r="C7481" s="0" t="n">
        <v>0.02525</v>
      </c>
      <c r="D7481" s="0" t="n">
        <v>0.02527</v>
      </c>
      <c r="E7481" s="0" t="n">
        <v>0.02531</v>
      </c>
      <c r="F7481" s="0" t="n">
        <v>0.02537</v>
      </c>
      <c r="G7481" s="0" t="n">
        <v>0.02542</v>
      </c>
      <c r="H7481" s="0" t="n">
        <v>0.02549</v>
      </c>
      <c r="I7481" s="0" t="n">
        <v>0.02553</v>
      </c>
      <c r="J7481" s="0" t="n">
        <v>0.02558</v>
      </c>
      <c r="K7481" s="0" t="n">
        <v>0.02563</v>
      </c>
      <c r="L7481" s="0" t="n">
        <v>0.02565</v>
      </c>
    </row>
    <row r="7482" customFormat="false" ht="15" hidden="false" customHeight="false" outlineLevel="0" collapsed="false">
      <c r="A7482" s="0" t="n">
        <v>21</v>
      </c>
      <c r="B7482" s="0" t="n">
        <v>260</v>
      </c>
      <c r="C7482" s="0" t="n">
        <v>0.02249</v>
      </c>
      <c r="D7482" s="0" t="n">
        <v>0.0226</v>
      </c>
      <c r="E7482" s="0" t="n">
        <v>0.02281</v>
      </c>
      <c r="F7482" s="0" t="n">
        <v>0.02315</v>
      </c>
      <c r="G7482" s="0" t="n">
        <v>0.02342</v>
      </c>
      <c r="H7482" s="0" t="n">
        <v>0.0238</v>
      </c>
      <c r="I7482" s="0" t="n">
        <v>0.02404</v>
      </c>
      <c r="J7482" s="0" t="n">
        <v>0.02427</v>
      </c>
      <c r="K7482" s="0" t="n">
        <v>0.02457</v>
      </c>
      <c r="L7482" s="0" t="n">
        <v>0.02468</v>
      </c>
    </row>
    <row r="7483" customFormat="false" ht="15" hidden="false" customHeight="false" outlineLevel="0" collapsed="false">
      <c r="A7483" s="0" t="n">
        <v>21</v>
      </c>
      <c r="B7483" s="0" t="n">
        <v>261</v>
      </c>
      <c r="C7483" s="0" t="n">
        <v>0.02387</v>
      </c>
      <c r="D7483" s="0" t="n">
        <v>0.02395</v>
      </c>
      <c r="E7483" s="0" t="n">
        <v>0.02408</v>
      </c>
      <c r="F7483" s="0" t="n">
        <v>0.02431</v>
      </c>
      <c r="G7483" s="0" t="n">
        <v>0.02449</v>
      </c>
      <c r="H7483" s="0" t="n">
        <v>0.02474</v>
      </c>
      <c r="I7483" s="0" t="n">
        <v>0.0249</v>
      </c>
      <c r="J7483" s="0" t="n">
        <v>0.02505</v>
      </c>
      <c r="K7483" s="0" t="n">
        <v>0.02526</v>
      </c>
      <c r="L7483" s="0" t="n">
        <v>0.02533</v>
      </c>
    </row>
    <row r="7484" customFormat="false" ht="15" hidden="false" customHeight="false" outlineLevel="0" collapsed="false">
      <c r="A7484" s="0" t="n">
        <v>21</v>
      </c>
      <c r="B7484" s="0" t="n">
        <v>262</v>
      </c>
      <c r="C7484" s="0" t="n">
        <v>0.02125</v>
      </c>
      <c r="D7484" s="0" t="n">
        <v>0.02144</v>
      </c>
      <c r="E7484" s="0" t="n">
        <v>0.02179</v>
      </c>
      <c r="F7484" s="0" t="n">
        <v>0.02237</v>
      </c>
      <c r="G7484" s="0" t="n">
        <v>0.02282</v>
      </c>
      <c r="H7484" s="0" t="n">
        <v>0.02346</v>
      </c>
      <c r="I7484" s="0" t="n">
        <v>0.02387</v>
      </c>
      <c r="J7484" s="0" t="n">
        <v>0.02425</v>
      </c>
      <c r="K7484" s="0" t="n">
        <v>0.02476</v>
      </c>
      <c r="L7484" s="0" t="n">
        <v>0.02494</v>
      </c>
    </row>
    <row r="7485" customFormat="false" ht="15" hidden="false" customHeight="false" outlineLevel="0" collapsed="false">
      <c r="A7485" s="0" t="n">
        <v>21</v>
      </c>
      <c r="B7485" s="0" t="n">
        <v>263</v>
      </c>
      <c r="C7485" s="0" t="n">
        <v>0.02148</v>
      </c>
      <c r="D7485" s="0" t="n">
        <v>0.0216</v>
      </c>
      <c r="E7485" s="0" t="n">
        <v>0.02182</v>
      </c>
      <c r="F7485" s="0" t="n">
        <v>0.02219</v>
      </c>
      <c r="G7485" s="0" t="n">
        <v>0.02247</v>
      </c>
      <c r="H7485" s="0" t="n">
        <v>0.02287</v>
      </c>
      <c r="I7485" s="0" t="n">
        <v>0.02313</v>
      </c>
      <c r="J7485" s="0" t="n">
        <v>0.02338</v>
      </c>
      <c r="K7485" s="0" t="n">
        <v>0.0237</v>
      </c>
      <c r="L7485" s="0" t="n">
        <v>0.02381</v>
      </c>
    </row>
    <row r="7486" customFormat="false" ht="15" hidden="false" customHeight="false" outlineLevel="0" collapsed="false">
      <c r="A7486" s="0" t="n">
        <v>21</v>
      </c>
      <c r="B7486" s="0" t="n">
        <v>264</v>
      </c>
      <c r="C7486" s="0" t="n">
        <v>0.02021</v>
      </c>
      <c r="D7486" s="0" t="n">
        <v>0.02039</v>
      </c>
      <c r="E7486" s="0" t="n">
        <v>0.02072</v>
      </c>
      <c r="F7486" s="0" t="n">
        <v>0.02126</v>
      </c>
      <c r="G7486" s="0" t="n">
        <v>0.02169</v>
      </c>
      <c r="H7486" s="0" t="n">
        <v>0.02229</v>
      </c>
      <c r="I7486" s="0" t="n">
        <v>0.02268</v>
      </c>
      <c r="J7486" s="0" t="n">
        <v>0.02304</v>
      </c>
      <c r="K7486" s="0" t="n">
        <v>0.02352</v>
      </c>
      <c r="L7486" s="0" t="n">
        <v>0.02369</v>
      </c>
    </row>
    <row r="7487" customFormat="false" ht="15" hidden="false" customHeight="false" outlineLevel="0" collapsed="false">
      <c r="A7487" s="0" t="n">
        <v>21</v>
      </c>
      <c r="B7487" s="0" t="n">
        <v>265</v>
      </c>
      <c r="C7487" s="0" t="n">
        <v>0.01707</v>
      </c>
      <c r="D7487" s="0" t="n">
        <v>0.01736</v>
      </c>
      <c r="E7487" s="0" t="n">
        <v>0.01786</v>
      </c>
      <c r="F7487" s="0" t="n">
        <v>0.01871</v>
      </c>
      <c r="G7487" s="0" t="n">
        <v>0.01937</v>
      </c>
      <c r="H7487" s="0" t="n">
        <v>0.0203</v>
      </c>
      <c r="I7487" s="0" t="n">
        <v>0.0209</v>
      </c>
      <c r="J7487" s="0" t="n">
        <v>0.02146</v>
      </c>
      <c r="K7487" s="0" t="n">
        <v>0.02221</v>
      </c>
      <c r="L7487" s="0" t="n">
        <v>0.02246</v>
      </c>
    </row>
    <row r="7488" customFormat="false" ht="15" hidden="false" customHeight="false" outlineLevel="0" collapsed="false">
      <c r="A7488" s="0" t="n">
        <v>21</v>
      </c>
      <c r="B7488" s="0" t="n">
        <v>266</v>
      </c>
      <c r="C7488" s="0" t="n">
        <v>0.01509</v>
      </c>
      <c r="D7488" s="0" t="n">
        <v>0.01547</v>
      </c>
      <c r="E7488" s="0" t="n">
        <v>0.01616</v>
      </c>
      <c r="F7488" s="0" t="n">
        <v>0.01729</v>
      </c>
      <c r="G7488" s="0" t="n">
        <v>0.01818</v>
      </c>
      <c r="H7488" s="0" t="n">
        <v>0.01943</v>
      </c>
      <c r="I7488" s="0" t="n">
        <v>0.02024</v>
      </c>
      <c r="J7488" s="0" t="n">
        <v>0.02099</v>
      </c>
      <c r="K7488" s="0" t="n">
        <v>0.022</v>
      </c>
      <c r="L7488" s="0" t="n">
        <v>0.02235</v>
      </c>
    </row>
    <row r="7489" customFormat="false" ht="15" hidden="false" customHeight="false" outlineLevel="0" collapsed="false">
      <c r="A7489" s="0" t="n">
        <v>21</v>
      </c>
      <c r="B7489" s="0" t="n">
        <v>267</v>
      </c>
      <c r="C7489" s="0" t="n">
        <v>0.01729</v>
      </c>
      <c r="D7489" s="0" t="n">
        <v>0.0176</v>
      </c>
      <c r="E7489" s="0" t="n">
        <v>0.01818</v>
      </c>
      <c r="F7489" s="0" t="n">
        <v>0.01913</v>
      </c>
      <c r="G7489" s="0" t="n">
        <v>0.01988</v>
      </c>
      <c r="H7489" s="0" t="n">
        <v>0.02093</v>
      </c>
      <c r="I7489" s="0" t="n">
        <v>0.02161</v>
      </c>
      <c r="J7489" s="0" t="n">
        <v>0.02224</v>
      </c>
      <c r="K7489" s="0" t="n">
        <v>0.02309</v>
      </c>
      <c r="L7489" s="0" t="n">
        <v>0.02338</v>
      </c>
    </row>
    <row r="7490" customFormat="false" ht="15" hidden="false" customHeight="false" outlineLevel="0" collapsed="false">
      <c r="A7490" s="0" t="n">
        <v>21</v>
      </c>
      <c r="B7490" s="0" t="n">
        <v>268</v>
      </c>
      <c r="C7490" s="0" t="n">
        <v>0.01638</v>
      </c>
      <c r="D7490" s="0" t="n">
        <v>0.01672</v>
      </c>
      <c r="E7490" s="0" t="n">
        <v>0.01733</v>
      </c>
      <c r="F7490" s="0" t="n">
        <v>0.01834</v>
      </c>
      <c r="G7490" s="0" t="n">
        <v>0.01913</v>
      </c>
      <c r="H7490" s="0" t="n">
        <v>0.02025</v>
      </c>
      <c r="I7490" s="0" t="n">
        <v>0.02097</v>
      </c>
      <c r="J7490" s="0" t="n">
        <v>0.02164</v>
      </c>
      <c r="K7490" s="0" t="n">
        <v>0.02254</v>
      </c>
      <c r="L7490" s="0" t="n">
        <v>0.02285</v>
      </c>
    </row>
    <row r="7491" customFormat="false" ht="15" hidden="false" customHeight="false" outlineLevel="0" collapsed="false">
      <c r="A7491" s="0" t="n">
        <v>21</v>
      </c>
      <c r="B7491" s="0" t="n">
        <v>269</v>
      </c>
      <c r="C7491" s="0" t="n">
        <v>0.01962</v>
      </c>
      <c r="D7491" s="0" t="n">
        <v>0.01988</v>
      </c>
      <c r="E7491" s="0" t="n">
        <v>0.02036</v>
      </c>
      <c r="F7491" s="0" t="n">
        <v>0.02115</v>
      </c>
      <c r="G7491" s="0" t="n">
        <v>0.02176</v>
      </c>
      <c r="H7491" s="0" t="n">
        <v>0.02263</v>
      </c>
      <c r="I7491" s="0" t="n">
        <v>0.0232</v>
      </c>
      <c r="J7491" s="0" t="n">
        <v>0.02372</v>
      </c>
      <c r="K7491" s="0" t="n">
        <v>0.02442</v>
      </c>
      <c r="L7491" s="0" t="n">
        <v>0.02466</v>
      </c>
    </row>
    <row r="7492" customFormat="false" ht="15" hidden="false" customHeight="false" outlineLevel="0" collapsed="false">
      <c r="A7492" s="0" t="n">
        <v>21</v>
      </c>
      <c r="B7492" s="0" t="n">
        <v>270</v>
      </c>
      <c r="C7492" s="0" t="n">
        <v>0.02035</v>
      </c>
      <c r="D7492" s="0" t="n">
        <v>0.02061</v>
      </c>
      <c r="E7492" s="0" t="n">
        <v>0.0211</v>
      </c>
      <c r="F7492" s="0" t="n">
        <v>0.0219</v>
      </c>
      <c r="G7492" s="0" t="n">
        <v>0.02252</v>
      </c>
      <c r="H7492" s="0" t="n">
        <v>0.0234</v>
      </c>
      <c r="I7492" s="0" t="n">
        <v>0.02397</v>
      </c>
      <c r="J7492" s="0" t="n">
        <v>0.0245</v>
      </c>
      <c r="K7492" s="0" t="n">
        <v>0.02521</v>
      </c>
      <c r="L7492" s="0" t="n">
        <v>0.02545</v>
      </c>
    </row>
    <row r="7493" customFormat="false" ht="15" hidden="false" customHeight="false" outlineLevel="0" collapsed="false">
      <c r="A7493" s="0" t="n">
        <v>21</v>
      </c>
      <c r="B7493" s="0" t="n">
        <v>271</v>
      </c>
      <c r="C7493" s="0" t="n">
        <v>0.01769</v>
      </c>
      <c r="D7493" s="0" t="n">
        <v>0.01802</v>
      </c>
      <c r="E7493" s="0" t="n">
        <v>0.01862</v>
      </c>
      <c r="F7493" s="0" t="n">
        <v>0.01961</v>
      </c>
      <c r="G7493" s="0" t="n">
        <v>0.02038</v>
      </c>
      <c r="H7493" s="0" t="n">
        <v>0.02148</v>
      </c>
      <c r="I7493" s="0" t="n">
        <v>0.02218</v>
      </c>
      <c r="J7493" s="0" t="n">
        <v>0.02284</v>
      </c>
      <c r="K7493" s="0" t="n">
        <v>0.02372</v>
      </c>
      <c r="L7493" s="0" t="n">
        <v>0.02402</v>
      </c>
    </row>
    <row r="7494" customFormat="false" ht="15" hidden="false" customHeight="false" outlineLevel="0" collapsed="false">
      <c r="A7494" s="0" t="n">
        <v>21</v>
      </c>
      <c r="B7494" s="0" t="n">
        <v>272</v>
      </c>
      <c r="C7494" s="0" t="n">
        <v>0.01764</v>
      </c>
      <c r="D7494" s="0" t="n">
        <v>0.01795</v>
      </c>
      <c r="E7494" s="0" t="n">
        <v>0.0185</v>
      </c>
      <c r="F7494" s="0" t="n">
        <v>0.0194</v>
      </c>
      <c r="G7494" s="0" t="n">
        <v>0.02011</v>
      </c>
      <c r="H7494" s="0" t="n">
        <v>0.02111</v>
      </c>
      <c r="I7494" s="0" t="n">
        <v>0.02176</v>
      </c>
      <c r="J7494" s="0" t="n">
        <v>0.02236</v>
      </c>
      <c r="K7494" s="0" t="n">
        <v>0.02317</v>
      </c>
      <c r="L7494" s="0" t="n">
        <v>0.02345</v>
      </c>
    </row>
    <row r="7495" customFormat="false" ht="15" hidden="false" customHeight="false" outlineLevel="0" collapsed="false">
      <c r="A7495" s="0" t="n">
        <v>21</v>
      </c>
      <c r="B7495" s="0" t="n">
        <v>273</v>
      </c>
      <c r="C7495" s="0" t="n">
        <v>0.0202</v>
      </c>
      <c r="D7495" s="0" t="n">
        <v>0.02044</v>
      </c>
      <c r="E7495" s="0" t="n">
        <v>0.02088</v>
      </c>
      <c r="F7495" s="0" t="n">
        <v>0.02161</v>
      </c>
      <c r="G7495" s="0" t="n">
        <v>0.02218</v>
      </c>
      <c r="H7495" s="0" t="n">
        <v>0.02299</v>
      </c>
      <c r="I7495" s="0" t="n">
        <v>0.02351</v>
      </c>
      <c r="J7495" s="0" t="n">
        <v>0.024</v>
      </c>
      <c r="K7495" s="0" t="n">
        <v>0.02464</v>
      </c>
      <c r="L7495" s="0" t="n">
        <v>0.02487</v>
      </c>
    </row>
    <row r="7496" customFormat="false" ht="15" hidden="false" customHeight="false" outlineLevel="0" collapsed="false">
      <c r="A7496" s="0" t="n">
        <v>21</v>
      </c>
      <c r="B7496" s="0" t="n">
        <v>274</v>
      </c>
      <c r="C7496" s="0" t="n">
        <v>0.01718</v>
      </c>
      <c r="D7496" s="0" t="n">
        <v>0.01749</v>
      </c>
      <c r="E7496" s="0" t="n">
        <v>0.01806</v>
      </c>
      <c r="F7496" s="0" t="n">
        <v>0.01899</v>
      </c>
      <c r="G7496" s="0" t="n">
        <v>0.01971</v>
      </c>
      <c r="H7496" s="0" t="n">
        <v>0.02074</v>
      </c>
      <c r="I7496" s="0" t="n">
        <v>0.0214</v>
      </c>
      <c r="J7496" s="0" t="n">
        <v>0.02202</v>
      </c>
      <c r="K7496" s="0" t="n">
        <v>0.02284</v>
      </c>
      <c r="L7496" s="0" t="n">
        <v>0.02312</v>
      </c>
    </row>
    <row r="7497" customFormat="false" ht="15" hidden="false" customHeight="false" outlineLevel="0" collapsed="false">
      <c r="A7497" s="0" t="n">
        <v>21</v>
      </c>
      <c r="B7497" s="0" t="n">
        <v>275</v>
      </c>
      <c r="C7497" s="0" t="n">
        <v>0.01856</v>
      </c>
      <c r="D7497" s="0" t="n">
        <v>0.01885</v>
      </c>
      <c r="E7497" s="0" t="n">
        <v>0.01938</v>
      </c>
      <c r="F7497" s="0" t="n">
        <v>0.02026</v>
      </c>
      <c r="G7497" s="0" t="n">
        <v>0.02094</v>
      </c>
      <c r="H7497" s="0" t="n">
        <v>0.02191</v>
      </c>
      <c r="I7497" s="0" t="n">
        <v>0.02254</v>
      </c>
      <c r="J7497" s="0" t="n">
        <v>0.02312</v>
      </c>
      <c r="K7497" s="0" t="n">
        <v>0.0239</v>
      </c>
      <c r="L7497" s="0" t="n">
        <v>0.02417</v>
      </c>
    </row>
    <row r="7498" customFormat="false" ht="15" hidden="false" customHeight="false" outlineLevel="0" collapsed="false">
      <c r="A7498" s="0" t="n">
        <v>21</v>
      </c>
      <c r="B7498" s="0" t="n">
        <v>276</v>
      </c>
      <c r="C7498" s="0" t="n">
        <v>0.01989</v>
      </c>
      <c r="D7498" s="0" t="n">
        <v>0.02015</v>
      </c>
      <c r="E7498" s="0" t="n">
        <v>0.02063</v>
      </c>
      <c r="F7498" s="0" t="n">
        <v>0.02142</v>
      </c>
      <c r="G7498" s="0" t="n">
        <v>0.02204</v>
      </c>
      <c r="H7498" s="0" t="n">
        <v>0.02292</v>
      </c>
      <c r="I7498" s="0" t="n">
        <v>0.02348</v>
      </c>
      <c r="J7498" s="0" t="n">
        <v>0.02401</v>
      </c>
      <c r="K7498" s="0" t="n">
        <v>0.02471</v>
      </c>
      <c r="L7498" s="0" t="n">
        <v>0.02495</v>
      </c>
    </row>
    <row r="7499" customFormat="false" ht="15" hidden="false" customHeight="false" outlineLevel="0" collapsed="false">
      <c r="A7499" s="0" t="n">
        <v>21</v>
      </c>
      <c r="B7499" s="0" t="n">
        <v>277</v>
      </c>
      <c r="C7499" s="0" t="n">
        <v>0.02119</v>
      </c>
      <c r="D7499" s="0" t="n">
        <v>0.02147</v>
      </c>
      <c r="E7499" s="0" t="n">
        <v>0.02198</v>
      </c>
      <c r="F7499" s="0" t="n">
        <v>0.02282</v>
      </c>
      <c r="G7499" s="0" t="n">
        <v>0.02348</v>
      </c>
      <c r="H7499" s="0" t="n">
        <v>0.02441</v>
      </c>
      <c r="I7499" s="0" t="n">
        <v>0.02501</v>
      </c>
      <c r="J7499" s="0" t="n">
        <v>0.02556</v>
      </c>
      <c r="K7499" s="0" t="n">
        <v>0.02631</v>
      </c>
      <c r="L7499" s="0" t="n">
        <v>0.02657</v>
      </c>
    </row>
    <row r="7500" customFormat="false" ht="15" hidden="false" customHeight="false" outlineLevel="0" collapsed="false">
      <c r="A7500" s="0" t="n">
        <v>21</v>
      </c>
      <c r="B7500" s="0" t="n">
        <v>278</v>
      </c>
      <c r="C7500" s="0" t="n">
        <v>0.02063</v>
      </c>
      <c r="D7500" s="0" t="n">
        <v>0.02093</v>
      </c>
      <c r="E7500" s="0" t="n">
        <v>0.02146</v>
      </c>
      <c r="F7500" s="0" t="n">
        <v>0.02234</v>
      </c>
      <c r="G7500" s="0" t="n">
        <v>0.02302</v>
      </c>
      <c r="H7500" s="0" t="n">
        <v>0.02399</v>
      </c>
      <c r="I7500" s="0" t="n">
        <v>0.02462</v>
      </c>
      <c r="J7500" s="0" t="n">
        <v>0.0252</v>
      </c>
      <c r="K7500" s="0" t="n">
        <v>0.02598</v>
      </c>
      <c r="L7500" s="0" t="n">
        <v>0.02625</v>
      </c>
    </row>
    <row r="7501" customFormat="false" ht="15" hidden="false" customHeight="false" outlineLevel="0" collapsed="false">
      <c r="A7501" s="0" t="n">
        <v>21</v>
      </c>
      <c r="B7501" s="0" t="n">
        <v>279</v>
      </c>
      <c r="C7501" s="0" t="n">
        <v>0.0187</v>
      </c>
      <c r="D7501" s="0" t="n">
        <v>0.01906</v>
      </c>
      <c r="E7501" s="0" t="n">
        <v>0.01973</v>
      </c>
      <c r="F7501" s="0" t="n">
        <v>0.02083</v>
      </c>
      <c r="G7501" s="0" t="n">
        <v>0.02169</v>
      </c>
      <c r="H7501" s="0" t="n">
        <v>0.02291</v>
      </c>
      <c r="I7501" s="0" t="n">
        <v>0.02369</v>
      </c>
      <c r="J7501" s="0" t="n">
        <v>0.02442</v>
      </c>
      <c r="K7501" s="0" t="n">
        <v>0.0254</v>
      </c>
      <c r="L7501" s="0" t="n">
        <v>0.02574</v>
      </c>
    </row>
    <row r="7502" customFormat="false" ht="15" hidden="false" customHeight="false" outlineLevel="0" collapsed="false">
      <c r="A7502" s="0" t="n">
        <v>21</v>
      </c>
      <c r="B7502" s="0" t="n">
        <v>280</v>
      </c>
      <c r="C7502" s="0" t="n">
        <v>0.01985</v>
      </c>
      <c r="D7502" s="0" t="n">
        <v>0.02018</v>
      </c>
      <c r="E7502" s="0" t="n">
        <v>0.02076</v>
      </c>
      <c r="F7502" s="0" t="n">
        <v>0.02173</v>
      </c>
      <c r="G7502" s="0" t="n">
        <v>0.02249</v>
      </c>
      <c r="H7502" s="0" t="n">
        <v>0.02356</v>
      </c>
      <c r="I7502" s="0" t="n">
        <v>0.02425</v>
      </c>
      <c r="J7502" s="0" t="n">
        <v>0.02489</v>
      </c>
      <c r="K7502" s="0" t="n">
        <v>0.02575</v>
      </c>
      <c r="L7502" s="0" t="n">
        <v>0.02604</v>
      </c>
    </row>
    <row r="7503" customFormat="false" ht="15" hidden="false" customHeight="false" outlineLevel="0" collapsed="false">
      <c r="A7503" s="0" t="n">
        <v>21</v>
      </c>
      <c r="B7503" s="0" t="n">
        <v>281</v>
      </c>
      <c r="C7503" s="0" t="n">
        <v>0.01726</v>
      </c>
      <c r="D7503" s="0" t="n">
        <v>0.01765</v>
      </c>
      <c r="E7503" s="0" t="n">
        <v>0.01836</v>
      </c>
      <c r="F7503" s="0" t="n">
        <v>0.01953</v>
      </c>
      <c r="G7503" s="0" t="n">
        <v>0.02045</v>
      </c>
      <c r="H7503" s="0" t="n">
        <v>0.02175</v>
      </c>
      <c r="I7503" s="0" t="n">
        <v>0.02258</v>
      </c>
      <c r="J7503" s="0" t="n">
        <v>0.02336</v>
      </c>
      <c r="K7503" s="0" t="n">
        <v>0.0244</v>
      </c>
      <c r="L7503" s="0" t="n">
        <v>0.02476</v>
      </c>
    </row>
    <row r="7504" customFormat="false" ht="15" hidden="false" customHeight="false" outlineLevel="0" collapsed="false">
      <c r="A7504" s="0" t="n">
        <v>21</v>
      </c>
      <c r="B7504" s="0" t="n">
        <v>282</v>
      </c>
      <c r="C7504" s="0" t="n">
        <v>0.01935</v>
      </c>
      <c r="D7504" s="0" t="n">
        <v>0.01964</v>
      </c>
      <c r="E7504" s="0" t="n">
        <v>0.02018</v>
      </c>
      <c r="F7504" s="0" t="n">
        <v>0.02106</v>
      </c>
      <c r="G7504" s="0" t="n">
        <v>0.02175</v>
      </c>
      <c r="H7504" s="0" t="n">
        <v>0.02273</v>
      </c>
      <c r="I7504" s="0" t="n">
        <v>0.02336</v>
      </c>
      <c r="J7504" s="0" t="n">
        <v>0.02395</v>
      </c>
      <c r="K7504" s="0" t="n">
        <v>0.02473</v>
      </c>
      <c r="L7504" s="0" t="n">
        <v>0.025</v>
      </c>
    </row>
    <row r="7505" customFormat="false" ht="15" hidden="false" customHeight="false" outlineLevel="0" collapsed="false">
      <c r="A7505" s="0" t="n">
        <v>21</v>
      </c>
      <c r="B7505" s="0" t="n">
        <v>283</v>
      </c>
      <c r="C7505" s="0" t="n">
        <v>0.01974</v>
      </c>
      <c r="D7505" s="0" t="n">
        <v>0.01999</v>
      </c>
      <c r="E7505" s="0" t="n">
        <v>0.02044</v>
      </c>
      <c r="F7505" s="0" t="n">
        <v>0.02118</v>
      </c>
      <c r="G7505" s="0" t="n">
        <v>0.02175</v>
      </c>
      <c r="H7505" s="0" t="n">
        <v>0.02257</v>
      </c>
      <c r="I7505" s="0" t="n">
        <v>0.02309</v>
      </c>
      <c r="J7505" s="0" t="n">
        <v>0.02358</v>
      </c>
      <c r="K7505" s="0" t="n">
        <v>0.02424</v>
      </c>
      <c r="L7505" s="0" t="n">
        <v>0.02447</v>
      </c>
    </row>
    <row r="7506" customFormat="false" ht="15" hidden="false" customHeight="false" outlineLevel="0" collapsed="false">
      <c r="A7506" s="0" t="n">
        <v>21</v>
      </c>
      <c r="B7506" s="0" t="n">
        <v>284</v>
      </c>
      <c r="C7506" s="0" t="n">
        <v>0.0196</v>
      </c>
      <c r="D7506" s="0" t="n">
        <v>0.01983</v>
      </c>
      <c r="E7506" s="0" t="n">
        <v>0.02025</v>
      </c>
      <c r="F7506" s="0" t="n">
        <v>0.02093</v>
      </c>
      <c r="G7506" s="0" t="n">
        <v>0.02147</v>
      </c>
      <c r="H7506" s="0" t="n">
        <v>0.02223</v>
      </c>
      <c r="I7506" s="0" t="n">
        <v>0.02272</v>
      </c>
      <c r="J7506" s="0" t="n">
        <v>0.02317</v>
      </c>
      <c r="K7506" s="0" t="n">
        <v>0.02378</v>
      </c>
      <c r="L7506" s="0" t="n">
        <v>0.02399</v>
      </c>
    </row>
    <row r="7507" customFormat="false" ht="15" hidden="false" customHeight="false" outlineLevel="0" collapsed="false">
      <c r="A7507" s="0" t="n">
        <v>21</v>
      </c>
      <c r="B7507" s="0" t="n">
        <v>285</v>
      </c>
      <c r="C7507" s="0" t="n">
        <v>0.0209</v>
      </c>
      <c r="D7507" s="0" t="n">
        <v>0.0211</v>
      </c>
      <c r="E7507" s="0" t="n">
        <v>0.02148</v>
      </c>
      <c r="F7507" s="0" t="n">
        <v>0.02209</v>
      </c>
      <c r="G7507" s="0" t="n">
        <v>0.02258</v>
      </c>
      <c r="H7507" s="0" t="n">
        <v>0.02326</v>
      </c>
      <c r="I7507" s="0" t="n">
        <v>0.0237</v>
      </c>
      <c r="J7507" s="0" t="n">
        <v>0.02411</v>
      </c>
      <c r="K7507" s="0" t="n">
        <v>0.02465</v>
      </c>
      <c r="L7507" s="0" t="n">
        <v>0.02484</v>
      </c>
    </row>
    <row r="7508" customFormat="false" ht="15" hidden="false" customHeight="false" outlineLevel="0" collapsed="false">
      <c r="A7508" s="0" t="n">
        <v>21</v>
      </c>
      <c r="B7508" s="0" t="n">
        <v>286</v>
      </c>
      <c r="C7508" s="0" t="n">
        <v>0.02258</v>
      </c>
      <c r="D7508" s="0" t="n">
        <v>0.0227</v>
      </c>
      <c r="E7508" s="0" t="n">
        <v>0.02291</v>
      </c>
      <c r="F7508" s="0" t="n">
        <v>0.02326</v>
      </c>
      <c r="G7508" s="0" t="n">
        <v>0.02353</v>
      </c>
      <c r="H7508" s="0" t="n">
        <v>0.02392</v>
      </c>
      <c r="I7508" s="0" t="n">
        <v>0.02417</v>
      </c>
      <c r="J7508" s="0" t="n">
        <v>0.02441</v>
      </c>
      <c r="K7508" s="0" t="n">
        <v>0.02472</v>
      </c>
      <c r="L7508" s="0" t="n">
        <v>0.02483</v>
      </c>
    </row>
    <row r="7509" customFormat="false" ht="15" hidden="false" customHeight="false" outlineLevel="0" collapsed="false">
      <c r="A7509" s="0" t="n">
        <v>21</v>
      </c>
      <c r="B7509" s="0" t="n">
        <v>287</v>
      </c>
      <c r="C7509" s="0" t="n">
        <v>0.01922</v>
      </c>
      <c r="D7509" s="0" t="n">
        <v>0.0195</v>
      </c>
      <c r="E7509" s="0" t="n">
        <v>0.02002</v>
      </c>
      <c r="F7509" s="0" t="n">
        <v>0.02087</v>
      </c>
      <c r="G7509" s="0" t="n">
        <v>0.02153</v>
      </c>
      <c r="H7509" s="0" t="n">
        <v>0.02247</v>
      </c>
      <c r="I7509" s="0" t="n">
        <v>0.02308</v>
      </c>
      <c r="J7509" s="0" t="n">
        <v>0.02364</v>
      </c>
      <c r="K7509" s="0" t="n">
        <v>0.0244</v>
      </c>
      <c r="L7509" s="0" t="n">
        <v>0.02466</v>
      </c>
    </row>
    <row r="7510" customFormat="false" ht="15" hidden="false" customHeight="false" outlineLevel="0" collapsed="false">
      <c r="A7510" s="0" t="n">
        <v>21</v>
      </c>
      <c r="B7510" s="0" t="n">
        <v>288</v>
      </c>
      <c r="C7510" s="0" t="n">
        <v>0.01769</v>
      </c>
      <c r="D7510" s="0" t="n">
        <v>0.01805</v>
      </c>
      <c r="E7510" s="0" t="n">
        <v>0.01869</v>
      </c>
      <c r="F7510" s="0" t="n">
        <v>0.01976</v>
      </c>
      <c r="G7510" s="0" t="n">
        <v>0.0206</v>
      </c>
      <c r="H7510" s="0" t="n">
        <v>0.02178</v>
      </c>
      <c r="I7510" s="0" t="n">
        <v>0.02255</v>
      </c>
      <c r="J7510" s="0" t="n">
        <v>0.02326</v>
      </c>
      <c r="K7510" s="0" t="n">
        <v>0.02421</v>
      </c>
      <c r="L7510" s="0" t="n">
        <v>0.02453</v>
      </c>
    </row>
    <row r="7511" customFormat="false" ht="15" hidden="false" customHeight="false" outlineLevel="0" collapsed="false">
      <c r="A7511" s="0" t="n">
        <v>21</v>
      </c>
      <c r="B7511" s="0" t="n">
        <v>289</v>
      </c>
      <c r="C7511" s="0" t="n">
        <v>0.01658</v>
      </c>
      <c r="D7511" s="0" t="n">
        <v>0.01692</v>
      </c>
      <c r="E7511" s="0" t="n">
        <v>0.01753</v>
      </c>
      <c r="F7511" s="0" t="n">
        <v>0.01854</v>
      </c>
      <c r="G7511" s="0" t="n">
        <v>0.01932</v>
      </c>
      <c r="H7511" s="0" t="n">
        <v>0.02044</v>
      </c>
      <c r="I7511" s="0" t="n">
        <v>0.02116</v>
      </c>
      <c r="J7511" s="0" t="n">
        <v>0.02182</v>
      </c>
      <c r="K7511" s="0" t="n">
        <v>0.02272</v>
      </c>
      <c r="L7511" s="0" t="n">
        <v>0.02303</v>
      </c>
    </row>
    <row r="7512" customFormat="false" ht="15" hidden="false" customHeight="false" outlineLevel="0" collapsed="false">
      <c r="A7512" s="0" t="n">
        <v>21</v>
      </c>
      <c r="B7512" s="0" t="n">
        <v>290</v>
      </c>
      <c r="C7512" s="0" t="n">
        <v>0.01403</v>
      </c>
      <c r="D7512" s="0" t="n">
        <v>0.01447</v>
      </c>
      <c r="E7512" s="0" t="n">
        <v>0.01528</v>
      </c>
      <c r="F7512" s="0" t="n">
        <v>0.0166</v>
      </c>
      <c r="G7512" s="0" t="n">
        <v>0.01764</v>
      </c>
      <c r="H7512" s="0" t="n">
        <v>0.0191</v>
      </c>
      <c r="I7512" s="0" t="n">
        <v>0.02005</v>
      </c>
      <c r="J7512" s="0" t="n">
        <v>0.02093</v>
      </c>
      <c r="K7512" s="0" t="n">
        <v>0.02211</v>
      </c>
      <c r="L7512" s="0" t="n">
        <v>0.02251</v>
      </c>
    </row>
    <row r="7513" customFormat="false" ht="15" hidden="false" customHeight="false" outlineLevel="0" collapsed="false">
      <c r="A7513" s="0" t="n">
        <v>21</v>
      </c>
      <c r="B7513" s="0" t="n">
        <v>291</v>
      </c>
      <c r="C7513" s="0" t="n">
        <v>0.01631</v>
      </c>
      <c r="D7513" s="0" t="n">
        <v>0.01665</v>
      </c>
      <c r="E7513" s="0" t="n">
        <v>0.01725</v>
      </c>
      <c r="F7513" s="0" t="n">
        <v>0.01826</v>
      </c>
      <c r="G7513" s="0" t="n">
        <v>0.01904</v>
      </c>
      <c r="H7513" s="0" t="n">
        <v>0.02015</v>
      </c>
      <c r="I7513" s="0" t="n">
        <v>0.02087</v>
      </c>
      <c r="J7513" s="0" t="n">
        <v>0.02154</v>
      </c>
      <c r="K7513" s="0" t="n">
        <v>0.02243</v>
      </c>
      <c r="L7513" s="0" t="n">
        <v>0.02274</v>
      </c>
    </row>
    <row r="7514" customFormat="false" ht="15" hidden="false" customHeight="false" outlineLevel="0" collapsed="false">
      <c r="A7514" s="0" t="n">
        <v>21</v>
      </c>
      <c r="B7514" s="0" t="n">
        <v>292</v>
      </c>
      <c r="C7514" s="0" t="n">
        <v>0.01824</v>
      </c>
      <c r="D7514" s="0" t="n">
        <v>0.01851</v>
      </c>
      <c r="E7514" s="0" t="n">
        <v>0.019</v>
      </c>
      <c r="F7514" s="0" t="n">
        <v>0.01981</v>
      </c>
      <c r="G7514" s="0" t="n">
        <v>0.02044</v>
      </c>
      <c r="H7514" s="0" t="n">
        <v>0.02133</v>
      </c>
      <c r="I7514" s="0" t="n">
        <v>0.02191</v>
      </c>
      <c r="J7514" s="0" t="n">
        <v>0.02245</v>
      </c>
      <c r="K7514" s="0" t="n">
        <v>0.02316</v>
      </c>
      <c r="L7514" s="0" t="n">
        <v>0.02341</v>
      </c>
    </row>
    <row r="7515" customFormat="false" ht="15" hidden="false" customHeight="false" outlineLevel="0" collapsed="false">
      <c r="A7515" s="0" t="n">
        <v>21</v>
      </c>
      <c r="B7515" s="0" t="n">
        <v>293</v>
      </c>
      <c r="C7515" s="0" t="n">
        <v>0.01658</v>
      </c>
      <c r="D7515" s="0" t="n">
        <v>0.01689</v>
      </c>
      <c r="E7515" s="0" t="n">
        <v>0.01745</v>
      </c>
      <c r="F7515" s="0" t="n">
        <v>0.01838</v>
      </c>
      <c r="G7515" s="0" t="n">
        <v>0.01911</v>
      </c>
      <c r="H7515" s="0" t="n">
        <v>0.02014</v>
      </c>
      <c r="I7515" s="0" t="n">
        <v>0.0208</v>
      </c>
      <c r="J7515" s="0" t="n">
        <v>0.02142</v>
      </c>
      <c r="K7515" s="0" t="n">
        <v>0.02224</v>
      </c>
      <c r="L7515" s="0" t="n">
        <v>0.02253</v>
      </c>
    </row>
    <row r="7516" customFormat="false" ht="15" hidden="false" customHeight="false" outlineLevel="0" collapsed="false">
      <c r="A7516" s="0" t="n">
        <v>21</v>
      </c>
      <c r="B7516" s="0" t="n">
        <v>294</v>
      </c>
      <c r="C7516" s="0" t="n">
        <v>0.01524</v>
      </c>
      <c r="D7516" s="0" t="n">
        <v>0.01562</v>
      </c>
      <c r="E7516" s="0" t="n">
        <v>0.01632</v>
      </c>
      <c r="F7516" s="0" t="n">
        <v>0.01748</v>
      </c>
      <c r="G7516" s="0" t="n">
        <v>0.01838</v>
      </c>
      <c r="H7516" s="0" t="n">
        <v>0.01966</v>
      </c>
      <c r="I7516" s="0" t="n">
        <v>0.02048</v>
      </c>
      <c r="J7516" s="0" t="n">
        <v>0.02125</v>
      </c>
      <c r="K7516" s="0" t="n">
        <v>0.02228</v>
      </c>
      <c r="L7516" s="0" t="n">
        <v>0.02263</v>
      </c>
    </row>
    <row r="7517" customFormat="false" ht="15" hidden="false" customHeight="false" outlineLevel="0" collapsed="false">
      <c r="A7517" s="0" t="n">
        <v>21</v>
      </c>
      <c r="B7517" s="0" t="n">
        <v>295</v>
      </c>
      <c r="C7517" s="0" t="n">
        <v>0.01618</v>
      </c>
      <c r="D7517" s="0" t="n">
        <v>0.01649</v>
      </c>
      <c r="E7517" s="0" t="n">
        <v>0.01707</v>
      </c>
      <c r="F7517" s="0" t="n">
        <v>0.01802</v>
      </c>
      <c r="G7517" s="0" t="n">
        <v>0.01877</v>
      </c>
      <c r="H7517" s="0" t="n">
        <v>0.01982</v>
      </c>
      <c r="I7517" s="0" t="n">
        <v>0.0205</v>
      </c>
      <c r="J7517" s="0" t="n">
        <v>0.02113</v>
      </c>
      <c r="K7517" s="0" t="n">
        <v>0.02198</v>
      </c>
      <c r="L7517" s="0" t="n">
        <v>0.02227</v>
      </c>
    </row>
    <row r="7518" customFormat="false" ht="15" hidden="false" customHeight="false" outlineLevel="0" collapsed="false">
      <c r="A7518" s="0" t="n">
        <v>21</v>
      </c>
      <c r="B7518" s="0" t="n">
        <v>296</v>
      </c>
      <c r="C7518" s="0" t="n">
        <v>0.01519</v>
      </c>
      <c r="D7518" s="0" t="n">
        <v>0.01556</v>
      </c>
      <c r="E7518" s="0" t="n">
        <v>0.01623</v>
      </c>
      <c r="F7518" s="0" t="n">
        <v>0.01733</v>
      </c>
      <c r="G7518" s="0" t="n">
        <v>0.01819</v>
      </c>
      <c r="H7518" s="0" t="n">
        <v>0.01941</v>
      </c>
      <c r="I7518" s="0" t="n">
        <v>0.0202</v>
      </c>
      <c r="J7518" s="0" t="n">
        <v>0.02093</v>
      </c>
      <c r="K7518" s="0" t="n">
        <v>0.02191</v>
      </c>
      <c r="L7518" s="0" t="n">
        <v>0.02225</v>
      </c>
    </row>
    <row r="7519" customFormat="false" ht="15" hidden="false" customHeight="false" outlineLevel="0" collapsed="false">
      <c r="A7519" s="0" t="n">
        <v>21</v>
      </c>
      <c r="B7519" s="0" t="n">
        <v>297</v>
      </c>
      <c r="C7519" s="0" t="n">
        <v>0.01437</v>
      </c>
      <c r="D7519" s="0" t="n">
        <v>0.01475</v>
      </c>
      <c r="E7519" s="0" t="n">
        <v>0.01544</v>
      </c>
      <c r="F7519" s="0" t="n">
        <v>0.01658</v>
      </c>
      <c r="G7519" s="0" t="n">
        <v>0.01747</v>
      </c>
      <c r="H7519" s="0" t="n">
        <v>0.01873</v>
      </c>
      <c r="I7519" s="0" t="n">
        <v>0.01955</v>
      </c>
      <c r="J7519" s="0" t="n">
        <v>0.0203</v>
      </c>
      <c r="K7519" s="0" t="n">
        <v>0.02131</v>
      </c>
      <c r="L7519" s="0" t="n">
        <v>0.02166</v>
      </c>
    </row>
    <row r="7520" customFormat="false" ht="15" hidden="false" customHeight="false" outlineLevel="0" collapsed="false">
      <c r="A7520" s="0" t="n">
        <v>21</v>
      </c>
      <c r="B7520" s="0" t="n">
        <v>298</v>
      </c>
      <c r="C7520" s="0" t="n">
        <v>0.01119</v>
      </c>
      <c r="D7520" s="0" t="n">
        <v>0.0117</v>
      </c>
      <c r="E7520" s="0" t="n">
        <v>0.01262</v>
      </c>
      <c r="F7520" s="0" t="n">
        <v>0.01415</v>
      </c>
      <c r="G7520" s="0" t="n">
        <v>0.01534</v>
      </c>
      <c r="H7520" s="0" t="n">
        <v>0.01703</v>
      </c>
      <c r="I7520" s="0" t="n">
        <v>0.01812</v>
      </c>
      <c r="J7520" s="0" t="n">
        <v>0.01913</v>
      </c>
      <c r="K7520" s="0" t="n">
        <v>0.02049</v>
      </c>
      <c r="L7520" s="0" t="n">
        <v>0.02096</v>
      </c>
    </row>
    <row r="7521" customFormat="false" ht="15" hidden="false" customHeight="false" outlineLevel="0" collapsed="false">
      <c r="A7521" s="0" t="n">
        <v>21</v>
      </c>
      <c r="B7521" s="0" t="n">
        <v>299</v>
      </c>
      <c r="C7521" s="0" t="n">
        <v>0.01269</v>
      </c>
      <c r="D7521" s="0" t="n">
        <v>0.01315</v>
      </c>
      <c r="E7521" s="0" t="n">
        <v>0.014</v>
      </c>
      <c r="F7521" s="0" t="n">
        <v>0.0154</v>
      </c>
      <c r="G7521" s="0" t="n">
        <v>0.0165</v>
      </c>
      <c r="H7521" s="0" t="n">
        <v>0.01804</v>
      </c>
      <c r="I7521" s="0" t="n">
        <v>0.01904</v>
      </c>
      <c r="J7521" s="0" t="n">
        <v>0.01997</v>
      </c>
      <c r="K7521" s="0" t="n">
        <v>0.02122</v>
      </c>
      <c r="L7521" s="0" t="n">
        <v>0.02165</v>
      </c>
    </row>
    <row r="7522" customFormat="false" ht="15" hidden="false" customHeight="false" outlineLevel="0" collapsed="false">
      <c r="A7522" s="0" t="n">
        <v>21</v>
      </c>
      <c r="B7522" s="0" t="n">
        <v>300</v>
      </c>
      <c r="C7522" s="0" t="n">
        <v>0.01194</v>
      </c>
      <c r="D7522" s="0" t="n">
        <v>0.01245</v>
      </c>
      <c r="E7522" s="0" t="n">
        <v>0.01338</v>
      </c>
      <c r="F7522" s="0" t="n">
        <v>0.01492</v>
      </c>
      <c r="G7522" s="0" t="n">
        <v>0.01612</v>
      </c>
      <c r="H7522" s="0" t="n">
        <v>0.01781</v>
      </c>
      <c r="I7522" s="0" t="n">
        <v>0.01891</v>
      </c>
      <c r="J7522" s="0" t="n">
        <v>0.01993</v>
      </c>
      <c r="K7522" s="0" t="n">
        <v>0.02129</v>
      </c>
      <c r="L7522" s="0" t="n">
        <v>0.02176</v>
      </c>
    </row>
    <row r="7523" customFormat="false" ht="15" hidden="false" customHeight="false" outlineLevel="0" collapsed="false">
      <c r="A7523" s="0" t="n">
        <v>21</v>
      </c>
      <c r="B7523" s="0" t="n">
        <v>301</v>
      </c>
      <c r="C7523" s="0" t="n">
        <v>0.01358</v>
      </c>
      <c r="D7523" s="0" t="n">
        <v>0.01401</v>
      </c>
      <c r="E7523" s="0" t="n">
        <v>0.01479</v>
      </c>
      <c r="F7523" s="0" t="n">
        <v>0.01609</v>
      </c>
      <c r="G7523" s="0" t="n">
        <v>0.0171</v>
      </c>
      <c r="H7523" s="0" t="n">
        <v>0.01853</v>
      </c>
      <c r="I7523" s="0" t="n">
        <v>0.01945</v>
      </c>
      <c r="J7523" s="0" t="n">
        <v>0.02031</v>
      </c>
      <c r="K7523" s="0" t="n">
        <v>0.02146</v>
      </c>
      <c r="L7523" s="0" t="n">
        <v>0.02185</v>
      </c>
    </row>
    <row r="7524" customFormat="false" ht="15" hidden="false" customHeight="false" outlineLevel="0" collapsed="false">
      <c r="A7524" s="0" t="n">
        <v>21</v>
      </c>
      <c r="B7524" s="0" t="n">
        <v>302</v>
      </c>
      <c r="C7524" s="0" t="n">
        <v>0.01331</v>
      </c>
      <c r="D7524" s="0" t="n">
        <v>0.01373</v>
      </c>
      <c r="E7524" s="0" t="n">
        <v>0.01449</v>
      </c>
      <c r="F7524" s="0" t="n">
        <v>0.01574</v>
      </c>
      <c r="G7524" s="0" t="n">
        <v>0.01672</v>
      </c>
      <c r="H7524" s="0" t="n">
        <v>0.0181</v>
      </c>
      <c r="I7524" s="0" t="n">
        <v>0.019</v>
      </c>
      <c r="J7524" s="0" t="n">
        <v>0.01983</v>
      </c>
      <c r="K7524" s="0" t="n">
        <v>0.02094</v>
      </c>
      <c r="L7524" s="0" t="n">
        <v>0.02132</v>
      </c>
    </row>
    <row r="7525" customFormat="false" ht="15" hidden="false" customHeight="false" outlineLevel="0" collapsed="false">
      <c r="A7525" s="0" t="n">
        <v>21</v>
      </c>
      <c r="B7525" s="0" t="n">
        <v>303</v>
      </c>
      <c r="C7525" s="0" t="n">
        <v>0.01437</v>
      </c>
      <c r="D7525" s="0" t="n">
        <v>0.01472</v>
      </c>
      <c r="E7525" s="0" t="n">
        <v>0.01534</v>
      </c>
      <c r="F7525" s="0" t="n">
        <v>0.01636</v>
      </c>
      <c r="G7525" s="0" t="n">
        <v>0.01716</v>
      </c>
      <c r="H7525" s="0" t="n">
        <v>0.01829</v>
      </c>
      <c r="I7525" s="0" t="n">
        <v>0.01903</v>
      </c>
      <c r="J7525" s="0" t="n">
        <v>0.01971</v>
      </c>
      <c r="K7525" s="0" t="n">
        <v>0.02062</v>
      </c>
      <c r="L7525" s="0" t="n">
        <v>0.02093</v>
      </c>
    </row>
    <row r="7526" customFormat="false" ht="15" hidden="false" customHeight="false" outlineLevel="0" collapsed="false">
      <c r="A7526" s="0" t="n">
        <v>21</v>
      </c>
      <c r="B7526" s="0" t="n">
        <v>304</v>
      </c>
      <c r="C7526" s="0" t="n">
        <v>0.01373</v>
      </c>
      <c r="D7526" s="0" t="n">
        <v>0.01411</v>
      </c>
      <c r="E7526" s="0" t="n">
        <v>0.01481</v>
      </c>
      <c r="F7526" s="0" t="n">
        <v>0.01595</v>
      </c>
      <c r="G7526" s="0" t="n">
        <v>0.01685</v>
      </c>
      <c r="H7526" s="0" t="n">
        <v>0.01812</v>
      </c>
      <c r="I7526" s="0" t="n">
        <v>0.01893</v>
      </c>
      <c r="J7526" s="0" t="n">
        <v>0.01969</v>
      </c>
      <c r="K7526" s="0" t="n">
        <v>0.02071</v>
      </c>
      <c r="L7526" s="0" t="n">
        <v>0.02106</v>
      </c>
    </row>
    <row r="7527" customFormat="false" ht="15" hidden="false" customHeight="false" outlineLevel="0" collapsed="false">
      <c r="A7527" s="0" t="n">
        <v>21</v>
      </c>
      <c r="B7527" s="0" t="n">
        <v>305</v>
      </c>
      <c r="C7527" s="0" t="n">
        <v>0.01373</v>
      </c>
      <c r="D7527" s="0" t="n">
        <v>0.01411</v>
      </c>
      <c r="E7527" s="0" t="n">
        <v>0.01482</v>
      </c>
      <c r="F7527" s="0" t="n">
        <v>0.01598</v>
      </c>
      <c r="G7527" s="0" t="n">
        <v>0.01688</v>
      </c>
      <c r="H7527" s="0" t="n">
        <v>0.01816</v>
      </c>
      <c r="I7527" s="0" t="n">
        <v>0.01899</v>
      </c>
      <c r="J7527" s="0" t="n">
        <v>0.01976</v>
      </c>
      <c r="K7527" s="0" t="n">
        <v>0.02079</v>
      </c>
      <c r="L7527" s="0" t="n">
        <v>0.02114</v>
      </c>
    </row>
    <row r="7528" customFormat="false" ht="15" hidden="false" customHeight="false" outlineLevel="0" collapsed="false">
      <c r="A7528" s="0" t="n">
        <v>21</v>
      </c>
      <c r="B7528" s="0" t="n">
        <v>306</v>
      </c>
      <c r="C7528" s="0" t="n">
        <v>0.01474</v>
      </c>
      <c r="D7528" s="0" t="n">
        <v>0.01509</v>
      </c>
      <c r="E7528" s="0" t="n">
        <v>0.01572</v>
      </c>
      <c r="F7528" s="0" t="n">
        <v>0.01678</v>
      </c>
      <c r="G7528" s="0" t="n">
        <v>0.0176</v>
      </c>
      <c r="H7528" s="0" t="n">
        <v>0.01876</v>
      </c>
      <c r="I7528" s="0" t="n">
        <v>0.01951</v>
      </c>
      <c r="J7528" s="0" t="n">
        <v>0.02021</v>
      </c>
      <c r="K7528" s="0" t="n">
        <v>0.02114</v>
      </c>
      <c r="L7528" s="0" t="n">
        <v>0.02147</v>
      </c>
    </row>
    <row r="7529" customFormat="false" ht="15" hidden="false" customHeight="false" outlineLevel="0" collapsed="false">
      <c r="A7529" s="0" t="n">
        <v>21</v>
      </c>
      <c r="B7529" s="0" t="n">
        <v>307</v>
      </c>
      <c r="C7529" s="0" t="n">
        <v>0.0136</v>
      </c>
      <c r="D7529" s="0" t="n">
        <v>0.01401</v>
      </c>
      <c r="E7529" s="0" t="n">
        <v>0.01475</v>
      </c>
      <c r="F7529" s="0" t="n">
        <v>0.01598</v>
      </c>
      <c r="G7529" s="0" t="n">
        <v>0.01694</v>
      </c>
      <c r="H7529" s="0" t="n">
        <v>0.01829</v>
      </c>
      <c r="I7529" s="0" t="n">
        <v>0.01917</v>
      </c>
      <c r="J7529" s="0" t="n">
        <v>0.01998</v>
      </c>
      <c r="K7529" s="0" t="n">
        <v>0.02107</v>
      </c>
      <c r="L7529" s="0" t="n">
        <v>0.02145</v>
      </c>
    </row>
    <row r="7530" customFormat="false" ht="15" hidden="false" customHeight="false" outlineLevel="0" collapsed="false">
      <c r="A7530" s="0" t="n">
        <v>21</v>
      </c>
      <c r="B7530" s="0" t="n">
        <v>308</v>
      </c>
      <c r="C7530" s="0" t="n">
        <v>0.01403</v>
      </c>
      <c r="D7530" s="0" t="n">
        <v>0.01443</v>
      </c>
      <c r="E7530" s="0" t="n">
        <v>0.01515</v>
      </c>
      <c r="F7530" s="0" t="n">
        <v>0.01634</v>
      </c>
      <c r="G7530" s="0" t="n">
        <v>0.01727</v>
      </c>
      <c r="H7530" s="0" t="n">
        <v>0.01858</v>
      </c>
      <c r="I7530" s="0" t="n">
        <v>0.01943</v>
      </c>
      <c r="J7530" s="0" t="n">
        <v>0.02022</v>
      </c>
      <c r="K7530" s="0" t="n">
        <v>0.02128</v>
      </c>
      <c r="L7530" s="0" t="n">
        <v>0.02164</v>
      </c>
    </row>
    <row r="7531" customFormat="false" ht="15" hidden="false" customHeight="false" outlineLevel="0" collapsed="false">
      <c r="A7531" s="0" t="n">
        <v>21</v>
      </c>
      <c r="B7531" s="0" t="n">
        <v>309</v>
      </c>
      <c r="C7531" s="0" t="n">
        <v>0.01429</v>
      </c>
      <c r="D7531" s="0" t="n">
        <v>0.01468</v>
      </c>
      <c r="E7531" s="0" t="n">
        <v>0.01538</v>
      </c>
      <c r="F7531" s="0" t="n">
        <v>0.01653</v>
      </c>
      <c r="G7531" s="0" t="n">
        <v>0.01744</v>
      </c>
      <c r="H7531" s="0" t="n">
        <v>0.01871</v>
      </c>
      <c r="I7531" s="0" t="n">
        <v>0.01954</v>
      </c>
      <c r="J7531" s="0" t="n">
        <v>0.0203</v>
      </c>
      <c r="K7531" s="0" t="n">
        <v>0.02133</v>
      </c>
      <c r="L7531" s="0" t="n">
        <v>0.02168</v>
      </c>
    </row>
    <row r="7532" customFormat="false" ht="15" hidden="false" customHeight="false" outlineLevel="0" collapsed="false">
      <c r="A7532" s="0" t="n">
        <v>21</v>
      </c>
      <c r="B7532" s="0" t="n">
        <v>310</v>
      </c>
      <c r="C7532" s="0" t="n">
        <v>0.01309</v>
      </c>
      <c r="D7532" s="0" t="n">
        <v>0.01353</v>
      </c>
      <c r="E7532" s="0" t="n">
        <v>0.01433</v>
      </c>
      <c r="F7532" s="0" t="n">
        <v>0.01565</v>
      </c>
      <c r="G7532" s="0" t="n">
        <v>0.01669</v>
      </c>
      <c r="H7532" s="0" t="n">
        <v>0.01815</v>
      </c>
      <c r="I7532" s="0" t="n">
        <v>0.01909</v>
      </c>
      <c r="J7532" s="0" t="n">
        <v>0.01997</v>
      </c>
      <c r="K7532" s="0" t="n">
        <v>0.02114</v>
      </c>
      <c r="L7532" s="0" t="n">
        <v>0.02154</v>
      </c>
    </row>
    <row r="7533" customFormat="false" ht="15" hidden="false" customHeight="false" outlineLevel="0" collapsed="false">
      <c r="A7533" s="0" t="n">
        <v>21</v>
      </c>
      <c r="B7533" s="0" t="n">
        <v>311</v>
      </c>
      <c r="C7533" s="0" t="n">
        <v>0.0141</v>
      </c>
      <c r="D7533" s="0" t="n">
        <v>0.0145</v>
      </c>
      <c r="E7533" s="0" t="n">
        <v>0.01523</v>
      </c>
      <c r="F7533" s="0" t="n">
        <v>0.01644</v>
      </c>
      <c r="G7533" s="0" t="n">
        <v>0.01738</v>
      </c>
      <c r="H7533" s="0" t="n">
        <v>0.01872</v>
      </c>
      <c r="I7533" s="0" t="n">
        <v>0.01958</v>
      </c>
      <c r="J7533" s="0" t="n">
        <v>0.02038</v>
      </c>
      <c r="K7533" s="0" t="n">
        <v>0.02145</v>
      </c>
      <c r="L7533" s="0" t="n">
        <v>0.02182</v>
      </c>
    </row>
    <row r="7534" customFormat="false" ht="15" hidden="false" customHeight="false" outlineLevel="0" collapsed="false">
      <c r="A7534" s="0" t="n">
        <v>21</v>
      </c>
      <c r="B7534" s="0" t="n">
        <v>312</v>
      </c>
      <c r="C7534" s="0" t="n">
        <v>0.01267</v>
      </c>
      <c r="D7534" s="0" t="n">
        <v>0.01312</v>
      </c>
      <c r="E7534" s="0" t="n">
        <v>0.01394</v>
      </c>
      <c r="F7534" s="0" t="n">
        <v>0.01528</v>
      </c>
      <c r="G7534" s="0" t="n">
        <v>0.01633</v>
      </c>
      <c r="H7534" s="0" t="n">
        <v>0.01782</v>
      </c>
      <c r="I7534" s="0" t="n">
        <v>0.01878</v>
      </c>
      <c r="J7534" s="0" t="n">
        <v>0.01968</v>
      </c>
      <c r="K7534" s="0" t="n">
        <v>0.02087</v>
      </c>
      <c r="L7534" s="0" t="n">
        <v>0.02128</v>
      </c>
    </row>
    <row r="7535" customFormat="false" ht="15" hidden="false" customHeight="false" outlineLevel="0" collapsed="false">
      <c r="A7535" s="0" t="n">
        <v>21</v>
      </c>
      <c r="B7535" s="0" t="n">
        <v>313</v>
      </c>
      <c r="C7535" s="0" t="n">
        <v>0.01236</v>
      </c>
      <c r="D7535" s="0" t="n">
        <v>0.01283</v>
      </c>
      <c r="E7535" s="0" t="n">
        <v>0.01367</v>
      </c>
      <c r="F7535" s="0" t="n">
        <v>0.01506</v>
      </c>
      <c r="G7535" s="0" t="n">
        <v>0.01615</v>
      </c>
      <c r="H7535" s="0" t="n">
        <v>0.01769</v>
      </c>
      <c r="I7535" s="0" t="n">
        <v>0.01869</v>
      </c>
      <c r="J7535" s="0" t="n">
        <v>0.01961</v>
      </c>
      <c r="K7535" s="0" t="n">
        <v>0.02085</v>
      </c>
      <c r="L7535" s="0" t="n">
        <v>0.02128</v>
      </c>
    </row>
    <row r="7536" customFormat="false" ht="15" hidden="false" customHeight="false" outlineLevel="0" collapsed="false">
      <c r="A7536" s="0" t="n">
        <v>21</v>
      </c>
      <c r="B7536" s="0" t="n">
        <v>314</v>
      </c>
      <c r="C7536" s="0" t="n">
        <v>0.01487</v>
      </c>
      <c r="D7536" s="0" t="n">
        <v>0.01523</v>
      </c>
      <c r="E7536" s="0" t="n">
        <v>0.0159</v>
      </c>
      <c r="F7536" s="0" t="n">
        <v>0.01699</v>
      </c>
      <c r="G7536" s="0" t="n">
        <v>0.01785</v>
      </c>
      <c r="H7536" s="0" t="n">
        <v>0.01906</v>
      </c>
      <c r="I7536" s="0" t="n">
        <v>0.01984</v>
      </c>
      <c r="J7536" s="0" t="n">
        <v>0.02057</v>
      </c>
      <c r="K7536" s="0" t="n">
        <v>0.02154</v>
      </c>
      <c r="L7536" s="0" t="n">
        <v>0.02187</v>
      </c>
    </row>
    <row r="7537" customFormat="false" ht="15" hidden="false" customHeight="false" outlineLevel="0" collapsed="false">
      <c r="A7537" s="0" t="n">
        <v>21</v>
      </c>
      <c r="B7537" s="0" t="n">
        <v>315</v>
      </c>
      <c r="C7537" s="0" t="n">
        <v>0.01494</v>
      </c>
      <c r="D7537" s="0" t="n">
        <v>0.01531</v>
      </c>
      <c r="E7537" s="0" t="n">
        <v>0.016</v>
      </c>
      <c r="F7537" s="0" t="n">
        <v>0.01714</v>
      </c>
      <c r="G7537" s="0" t="n">
        <v>0.01803</v>
      </c>
      <c r="H7537" s="0" t="n">
        <v>0.01929</v>
      </c>
      <c r="I7537" s="0" t="n">
        <v>0.0201</v>
      </c>
      <c r="J7537" s="0" t="n">
        <v>0.02086</v>
      </c>
      <c r="K7537" s="0" t="n">
        <v>0.02187</v>
      </c>
      <c r="L7537" s="0" t="n">
        <v>0.02222</v>
      </c>
    </row>
    <row r="7538" customFormat="false" ht="15" hidden="false" customHeight="false" outlineLevel="0" collapsed="false">
      <c r="A7538" s="0" t="n">
        <v>21</v>
      </c>
      <c r="B7538" s="0" t="n">
        <v>316</v>
      </c>
      <c r="C7538" s="0" t="n">
        <v>0.01395</v>
      </c>
      <c r="D7538" s="0" t="n">
        <v>0.01438</v>
      </c>
      <c r="E7538" s="0" t="n">
        <v>0.01517</v>
      </c>
      <c r="F7538" s="0" t="n">
        <v>0.01648</v>
      </c>
      <c r="G7538" s="0" t="n">
        <v>0.0175</v>
      </c>
      <c r="H7538" s="0" t="n">
        <v>0.01894</v>
      </c>
      <c r="I7538" s="0" t="n">
        <v>0.01987</v>
      </c>
      <c r="J7538" s="0" t="n">
        <v>0.02074</v>
      </c>
      <c r="K7538" s="0" t="n">
        <v>0.0219</v>
      </c>
      <c r="L7538" s="0" t="n">
        <v>0.0223</v>
      </c>
    </row>
    <row r="7539" customFormat="false" ht="15" hidden="false" customHeight="false" outlineLevel="0" collapsed="false">
      <c r="A7539" s="0" t="n">
        <v>21</v>
      </c>
      <c r="B7539" s="0" t="n">
        <v>317</v>
      </c>
      <c r="C7539" s="0" t="n">
        <v>0.01526</v>
      </c>
      <c r="D7539" s="0" t="n">
        <v>0.01562</v>
      </c>
      <c r="E7539" s="0" t="n">
        <v>0.01628</v>
      </c>
      <c r="F7539" s="0" t="n">
        <v>0.01737</v>
      </c>
      <c r="G7539" s="0" t="n">
        <v>0.01823</v>
      </c>
      <c r="H7539" s="0" t="n">
        <v>0.01943</v>
      </c>
      <c r="I7539" s="0" t="n">
        <v>0.02021</v>
      </c>
      <c r="J7539" s="0" t="n">
        <v>0.02094</v>
      </c>
      <c r="K7539" s="0" t="n">
        <v>0.0219</v>
      </c>
      <c r="L7539" s="0" t="n">
        <v>0.02224</v>
      </c>
    </row>
    <row r="7540" customFormat="false" ht="15" hidden="false" customHeight="false" outlineLevel="0" collapsed="false">
      <c r="A7540" s="0" t="n">
        <v>21</v>
      </c>
      <c r="B7540" s="0" t="n">
        <v>318</v>
      </c>
      <c r="C7540" s="0" t="n">
        <v>0.01621</v>
      </c>
      <c r="D7540" s="0" t="n">
        <v>0.01654</v>
      </c>
      <c r="E7540" s="0" t="n">
        <v>0.01715</v>
      </c>
      <c r="F7540" s="0" t="n">
        <v>0.01816</v>
      </c>
      <c r="G7540" s="0" t="n">
        <v>0.01895</v>
      </c>
      <c r="H7540" s="0" t="n">
        <v>0.02006</v>
      </c>
      <c r="I7540" s="0" t="n">
        <v>0.02078</v>
      </c>
      <c r="J7540" s="0" t="n">
        <v>0.02144</v>
      </c>
      <c r="K7540" s="0" t="n">
        <v>0.02234</v>
      </c>
      <c r="L7540" s="0" t="n">
        <v>0.02264</v>
      </c>
    </row>
    <row r="7541" customFormat="false" ht="15" hidden="false" customHeight="false" outlineLevel="0" collapsed="false">
      <c r="A7541" s="0" t="n">
        <v>21</v>
      </c>
      <c r="B7541" s="0" t="n">
        <v>319</v>
      </c>
      <c r="C7541" s="0" t="n">
        <v>0.01757</v>
      </c>
      <c r="D7541" s="0" t="n">
        <v>0.01785</v>
      </c>
      <c r="E7541" s="0" t="n">
        <v>0.01837</v>
      </c>
      <c r="F7541" s="0" t="n">
        <v>0.01922</v>
      </c>
      <c r="G7541" s="0" t="n">
        <v>0.01988</v>
      </c>
      <c r="H7541" s="0" t="n">
        <v>0.02083</v>
      </c>
      <c r="I7541" s="0" t="n">
        <v>0.02143</v>
      </c>
      <c r="J7541" s="0" t="n">
        <v>0.022</v>
      </c>
      <c r="K7541" s="0" t="n">
        <v>0.02275</v>
      </c>
      <c r="L7541" s="0" t="n">
        <v>0.02302</v>
      </c>
    </row>
    <row r="7542" customFormat="false" ht="15" hidden="false" customHeight="false" outlineLevel="0" collapsed="false">
      <c r="A7542" s="0" t="n">
        <v>21</v>
      </c>
      <c r="B7542" s="0" t="n">
        <v>320</v>
      </c>
      <c r="C7542" s="0" t="n">
        <v>0.01774</v>
      </c>
      <c r="D7542" s="0" t="n">
        <v>0.01797</v>
      </c>
      <c r="E7542" s="0" t="n">
        <v>0.01839</v>
      </c>
      <c r="F7542" s="0" t="n">
        <v>0.01909</v>
      </c>
      <c r="G7542" s="0" t="n">
        <v>0.01964</v>
      </c>
      <c r="H7542" s="0" t="n">
        <v>0.02041</v>
      </c>
      <c r="I7542" s="0" t="n">
        <v>0.02091</v>
      </c>
      <c r="J7542" s="0" t="n">
        <v>0.02138</v>
      </c>
      <c r="K7542" s="0" t="n">
        <v>0.022</v>
      </c>
      <c r="L7542" s="0" t="n">
        <v>0.02221</v>
      </c>
    </row>
    <row r="7543" customFormat="false" ht="15" hidden="false" customHeight="false" outlineLevel="0" collapsed="false">
      <c r="A7543" s="0" t="n">
        <v>21</v>
      </c>
      <c r="B7543" s="0" t="n">
        <v>321</v>
      </c>
      <c r="C7543" s="0" t="n">
        <v>0.01797</v>
      </c>
      <c r="D7543" s="0" t="n">
        <v>0.01821</v>
      </c>
      <c r="E7543" s="0" t="n">
        <v>0.01865</v>
      </c>
      <c r="F7543" s="0" t="n">
        <v>0.01937</v>
      </c>
      <c r="G7543" s="0" t="n">
        <v>0.01993</v>
      </c>
      <c r="H7543" s="0" t="n">
        <v>0.02072</v>
      </c>
      <c r="I7543" s="0" t="n">
        <v>0.02124</v>
      </c>
      <c r="J7543" s="0" t="n">
        <v>0.02172</v>
      </c>
      <c r="K7543" s="0" t="n">
        <v>0.02236</v>
      </c>
      <c r="L7543" s="0" t="n">
        <v>0.02258</v>
      </c>
    </row>
    <row r="7544" customFormat="false" ht="15" hidden="false" customHeight="false" outlineLevel="0" collapsed="false">
      <c r="A7544" s="0" t="n">
        <v>21</v>
      </c>
      <c r="B7544" s="0" t="n">
        <v>322</v>
      </c>
      <c r="C7544" s="0" t="n">
        <v>0.01946</v>
      </c>
      <c r="D7544" s="0" t="n">
        <v>0.01967</v>
      </c>
      <c r="E7544" s="0" t="n">
        <v>0.02004</v>
      </c>
      <c r="F7544" s="0" t="n">
        <v>0.02067</v>
      </c>
      <c r="G7544" s="0" t="n">
        <v>0.02115</v>
      </c>
      <c r="H7544" s="0" t="n">
        <v>0.02184</v>
      </c>
      <c r="I7544" s="0" t="n">
        <v>0.02229</v>
      </c>
      <c r="J7544" s="0" t="n">
        <v>0.0227</v>
      </c>
      <c r="K7544" s="0" t="n">
        <v>0.02326</v>
      </c>
      <c r="L7544" s="0" t="n">
        <v>0.02345</v>
      </c>
    </row>
    <row r="7545" customFormat="false" ht="15" hidden="false" customHeight="false" outlineLevel="0" collapsed="false">
      <c r="A7545" s="0" t="n">
        <v>21</v>
      </c>
      <c r="B7545" s="0" t="n">
        <v>323</v>
      </c>
      <c r="C7545" s="0" t="n">
        <v>0.02084</v>
      </c>
      <c r="D7545" s="0" t="n">
        <v>0.02101</v>
      </c>
      <c r="E7545" s="0" t="n">
        <v>0.02132</v>
      </c>
      <c r="F7545" s="0" t="n">
        <v>0.02183</v>
      </c>
      <c r="G7545" s="0" t="n">
        <v>0.02222</v>
      </c>
      <c r="H7545" s="0" t="n">
        <v>0.02279</v>
      </c>
      <c r="I7545" s="0" t="n">
        <v>0.02315</v>
      </c>
      <c r="J7545" s="0" t="n">
        <v>0.02349</v>
      </c>
      <c r="K7545" s="0" t="n">
        <v>0.02394</v>
      </c>
      <c r="L7545" s="0" t="n">
        <v>0.02409</v>
      </c>
    </row>
    <row r="7546" customFormat="false" ht="15" hidden="false" customHeight="false" outlineLevel="0" collapsed="false">
      <c r="A7546" s="0" t="n">
        <v>21</v>
      </c>
      <c r="B7546" s="0" t="n">
        <v>324</v>
      </c>
      <c r="C7546" s="0" t="n">
        <v>0.02079</v>
      </c>
      <c r="D7546" s="0" t="n">
        <v>0.02092</v>
      </c>
      <c r="E7546" s="0" t="n">
        <v>0.02116</v>
      </c>
      <c r="F7546" s="0" t="n">
        <v>0.02154</v>
      </c>
      <c r="G7546" s="0" t="n">
        <v>0.02185</v>
      </c>
      <c r="H7546" s="0" t="n">
        <v>0.02228</v>
      </c>
      <c r="I7546" s="0" t="n">
        <v>0.02255</v>
      </c>
      <c r="J7546" s="0" t="n">
        <v>0.02281</v>
      </c>
      <c r="K7546" s="0" t="n">
        <v>0.02315</v>
      </c>
      <c r="L7546" s="0" t="n">
        <v>0.02327</v>
      </c>
    </row>
    <row r="7547" customFormat="false" ht="15" hidden="false" customHeight="false" outlineLevel="0" collapsed="false">
      <c r="A7547" s="0" t="n">
        <v>21</v>
      </c>
      <c r="B7547" s="0" t="n">
        <v>325</v>
      </c>
      <c r="C7547" s="0" t="n">
        <v>0.02043</v>
      </c>
      <c r="D7547" s="0" t="n">
        <v>0.02061</v>
      </c>
      <c r="E7547" s="0" t="n">
        <v>0.02093</v>
      </c>
      <c r="F7547" s="0" t="n">
        <v>0.02147</v>
      </c>
      <c r="G7547" s="0" t="n">
        <v>0.0219</v>
      </c>
      <c r="H7547" s="0" t="n">
        <v>0.02249</v>
      </c>
      <c r="I7547" s="0" t="n">
        <v>0.02288</v>
      </c>
      <c r="J7547" s="0" t="n">
        <v>0.02324</v>
      </c>
      <c r="K7547" s="0" t="n">
        <v>0.02372</v>
      </c>
      <c r="L7547" s="0" t="n">
        <v>0.02388</v>
      </c>
    </row>
    <row r="7548" customFormat="false" ht="15" hidden="false" customHeight="false" outlineLevel="0" collapsed="false">
      <c r="A7548" s="0" t="n">
        <v>21</v>
      </c>
      <c r="B7548" s="0" t="n">
        <v>326</v>
      </c>
      <c r="C7548" s="0" t="n">
        <v>0.02049</v>
      </c>
      <c r="D7548" s="0" t="n">
        <v>0.02063</v>
      </c>
      <c r="E7548" s="0" t="n">
        <v>0.02089</v>
      </c>
      <c r="F7548" s="0" t="n">
        <v>0.02131</v>
      </c>
      <c r="G7548" s="0" t="n">
        <v>0.02164</v>
      </c>
      <c r="H7548" s="0" t="n">
        <v>0.0221</v>
      </c>
      <c r="I7548" s="0" t="n">
        <v>0.0224</v>
      </c>
      <c r="J7548" s="0" t="n">
        <v>0.02268</v>
      </c>
      <c r="K7548" s="0" t="n">
        <v>0.02306</v>
      </c>
      <c r="L7548" s="0" t="n">
        <v>0.02319</v>
      </c>
    </row>
    <row r="7549" customFormat="false" ht="15" hidden="false" customHeight="false" outlineLevel="0" collapsed="false">
      <c r="A7549" s="0" t="n">
        <v>21</v>
      </c>
      <c r="B7549" s="0" t="n">
        <v>327</v>
      </c>
      <c r="C7549" s="0" t="n">
        <v>0.02097</v>
      </c>
      <c r="D7549" s="0" t="n">
        <v>0.02111</v>
      </c>
      <c r="E7549" s="0" t="n">
        <v>0.02136</v>
      </c>
      <c r="F7549" s="0" t="n">
        <v>0.02178</v>
      </c>
      <c r="G7549" s="0" t="n">
        <v>0.02211</v>
      </c>
      <c r="H7549" s="0" t="n">
        <v>0.02258</v>
      </c>
      <c r="I7549" s="0" t="n">
        <v>0.02288</v>
      </c>
      <c r="J7549" s="0" t="n">
        <v>0.02316</v>
      </c>
      <c r="K7549" s="0" t="n">
        <v>0.02354</v>
      </c>
      <c r="L7549" s="0" t="n">
        <v>0.02366</v>
      </c>
    </row>
    <row r="7550" customFormat="false" ht="15" hidden="false" customHeight="false" outlineLevel="0" collapsed="false">
      <c r="A7550" s="0" t="n">
        <v>21</v>
      </c>
      <c r="B7550" s="0" t="n">
        <v>328</v>
      </c>
      <c r="C7550" s="0" t="n">
        <v>0.02615</v>
      </c>
      <c r="D7550" s="0" t="n">
        <v>0.02618</v>
      </c>
      <c r="E7550" s="0" t="n">
        <v>0.02623</v>
      </c>
      <c r="F7550" s="0" t="n">
        <v>0.02632</v>
      </c>
      <c r="G7550" s="0" t="n">
        <v>0.02639</v>
      </c>
      <c r="H7550" s="0" t="n">
        <v>0.0265</v>
      </c>
      <c r="I7550" s="0" t="n">
        <v>0.02656</v>
      </c>
      <c r="J7550" s="0" t="n">
        <v>0.02662</v>
      </c>
      <c r="K7550" s="0" t="n">
        <v>0.0267</v>
      </c>
      <c r="L7550" s="0" t="n">
        <v>0.02673</v>
      </c>
    </row>
    <row r="7551" customFormat="false" ht="15" hidden="false" customHeight="false" outlineLevel="0" collapsed="false">
      <c r="A7551" s="0" t="n">
        <v>21</v>
      </c>
      <c r="B7551" s="0" t="n">
        <v>329</v>
      </c>
      <c r="C7551" s="0" t="n">
        <v>0.02941</v>
      </c>
      <c r="D7551" s="0" t="n">
        <v>0.02936</v>
      </c>
      <c r="E7551" s="0" t="n">
        <v>0.02925</v>
      </c>
      <c r="F7551" s="0" t="n">
        <v>0.02908</v>
      </c>
      <c r="G7551" s="0" t="n">
        <v>0.02894</v>
      </c>
      <c r="H7551" s="0" t="n">
        <v>0.02875</v>
      </c>
      <c r="I7551" s="0" t="n">
        <v>0.02863</v>
      </c>
      <c r="J7551" s="0" t="n">
        <v>0.02851</v>
      </c>
      <c r="K7551" s="0" t="n">
        <v>0.02836</v>
      </c>
      <c r="L7551" s="0" t="n">
        <v>0.02831</v>
      </c>
    </row>
    <row r="7552" customFormat="false" ht="15" hidden="false" customHeight="false" outlineLevel="0" collapsed="false">
      <c r="A7552" s="0" t="n">
        <v>21</v>
      </c>
      <c r="B7552" s="0" t="n">
        <v>330</v>
      </c>
      <c r="C7552" s="0" t="n">
        <v>0.02578</v>
      </c>
      <c r="D7552" s="0" t="n">
        <v>0.02583</v>
      </c>
      <c r="E7552" s="0" t="n">
        <v>0.02593</v>
      </c>
      <c r="F7552" s="0" t="n">
        <v>0.02608</v>
      </c>
      <c r="G7552" s="0" t="n">
        <v>0.0262</v>
      </c>
      <c r="H7552" s="0" t="n">
        <v>0.02637</v>
      </c>
      <c r="I7552" s="0" t="n">
        <v>0.02649</v>
      </c>
      <c r="J7552" s="0" t="n">
        <v>0.02659</v>
      </c>
      <c r="K7552" s="0" t="n">
        <v>0.02673</v>
      </c>
      <c r="L7552" s="0" t="n">
        <v>0.02677</v>
      </c>
    </row>
    <row r="7553" customFormat="false" ht="15" hidden="false" customHeight="false" outlineLevel="0" collapsed="false">
      <c r="A7553" s="0" t="n">
        <v>21</v>
      </c>
      <c r="B7553" s="0" t="n">
        <v>331</v>
      </c>
      <c r="C7553" s="0" t="n">
        <v>0.02682</v>
      </c>
      <c r="D7553" s="0" t="n">
        <v>0.02692</v>
      </c>
      <c r="E7553" s="0" t="n">
        <v>0.02712</v>
      </c>
      <c r="F7553" s="0" t="n">
        <v>0.02745</v>
      </c>
      <c r="G7553" s="0" t="n">
        <v>0.02771</v>
      </c>
      <c r="H7553" s="0" t="n">
        <v>0.02807</v>
      </c>
      <c r="I7553" s="0" t="n">
        <v>0.02831</v>
      </c>
      <c r="J7553" s="0" t="n">
        <v>0.02853</v>
      </c>
      <c r="K7553" s="0" t="n">
        <v>0.02882</v>
      </c>
      <c r="L7553" s="0" t="n">
        <v>0.02892</v>
      </c>
    </row>
    <row r="7554" customFormat="false" ht="15" hidden="false" customHeight="false" outlineLevel="0" collapsed="false">
      <c r="A7554" s="0" t="n">
        <v>21</v>
      </c>
      <c r="B7554" s="0" t="n">
        <v>332</v>
      </c>
      <c r="C7554" s="0" t="n">
        <v>0.02827</v>
      </c>
      <c r="D7554" s="0" t="n">
        <v>0.0283</v>
      </c>
      <c r="E7554" s="0" t="n">
        <v>0.02835</v>
      </c>
      <c r="F7554" s="0" t="n">
        <v>0.02844</v>
      </c>
      <c r="G7554" s="0" t="n">
        <v>0.0285</v>
      </c>
      <c r="H7554" s="0" t="n">
        <v>0.02859</v>
      </c>
      <c r="I7554" s="0" t="n">
        <v>0.02865</v>
      </c>
      <c r="J7554" s="0" t="n">
        <v>0.02871</v>
      </c>
      <c r="K7554" s="0" t="n">
        <v>0.02878</v>
      </c>
      <c r="L7554" s="0" t="n">
        <v>0.02881</v>
      </c>
    </row>
    <row r="7555" customFormat="false" ht="15" hidden="false" customHeight="false" outlineLevel="0" collapsed="false">
      <c r="A7555" s="0" t="n">
        <v>21</v>
      </c>
      <c r="B7555" s="0" t="n">
        <v>333</v>
      </c>
      <c r="C7555" s="0" t="n">
        <v>0.03123</v>
      </c>
      <c r="D7555" s="0" t="n">
        <v>0.03117</v>
      </c>
      <c r="E7555" s="0" t="n">
        <v>0.03106</v>
      </c>
      <c r="F7555" s="0" t="n">
        <v>0.03087</v>
      </c>
      <c r="G7555" s="0" t="n">
        <v>0.03073</v>
      </c>
      <c r="H7555" s="0" t="n">
        <v>0.03053</v>
      </c>
      <c r="I7555" s="0" t="n">
        <v>0.03039</v>
      </c>
      <c r="J7555" s="0" t="n">
        <v>0.03027</v>
      </c>
      <c r="K7555" s="0" t="n">
        <v>0.03011</v>
      </c>
      <c r="L7555" s="0" t="n">
        <v>0.03005</v>
      </c>
    </row>
    <row r="7556" customFormat="false" ht="15" hidden="false" customHeight="false" outlineLevel="0" collapsed="false">
      <c r="A7556" s="0" t="n">
        <v>21</v>
      </c>
      <c r="B7556" s="0" t="n">
        <v>334</v>
      </c>
      <c r="C7556" s="0" t="n">
        <v>0.02997</v>
      </c>
      <c r="D7556" s="0" t="n">
        <v>0.02998</v>
      </c>
      <c r="E7556" s="0" t="n">
        <v>0.02999</v>
      </c>
      <c r="F7556" s="0" t="n">
        <v>0.03002</v>
      </c>
      <c r="G7556" s="0" t="n">
        <v>0.03004</v>
      </c>
      <c r="H7556" s="0" t="n">
        <v>0.03007</v>
      </c>
      <c r="I7556" s="0" t="n">
        <v>0.03009</v>
      </c>
      <c r="J7556" s="0" t="n">
        <v>0.03011</v>
      </c>
      <c r="K7556" s="0" t="n">
        <v>0.03013</v>
      </c>
      <c r="L7556" s="0" t="n">
        <v>0.03014</v>
      </c>
    </row>
    <row r="7557" customFormat="false" ht="15" hidden="false" customHeight="false" outlineLevel="0" collapsed="false">
      <c r="A7557" s="0" t="n">
        <v>21</v>
      </c>
      <c r="B7557" s="0" t="n">
        <v>335</v>
      </c>
      <c r="C7557" s="0" t="n">
        <v>0.03014</v>
      </c>
      <c r="D7557" s="0" t="n">
        <v>0.03017</v>
      </c>
      <c r="E7557" s="0" t="n">
        <v>0.03023</v>
      </c>
      <c r="F7557" s="0" t="n">
        <v>0.03032</v>
      </c>
      <c r="G7557" s="0" t="n">
        <v>0.03039</v>
      </c>
      <c r="H7557" s="0" t="n">
        <v>0.03049</v>
      </c>
      <c r="I7557" s="0" t="n">
        <v>0.03056</v>
      </c>
      <c r="J7557" s="0" t="n">
        <v>0.03062</v>
      </c>
      <c r="K7557" s="0" t="n">
        <v>0.0307</v>
      </c>
      <c r="L7557" s="0" t="n">
        <v>0.03073</v>
      </c>
    </row>
    <row r="7558" customFormat="false" ht="15" hidden="false" customHeight="false" outlineLevel="0" collapsed="false">
      <c r="A7558" s="0" t="n">
        <v>21</v>
      </c>
      <c r="B7558" s="0" t="n">
        <v>336</v>
      </c>
      <c r="C7558" s="0" t="n">
        <v>0.02783</v>
      </c>
      <c r="D7558" s="0" t="n">
        <v>0.02792</v>
      </c>
      <c r="E7558" s="0" t="n">
        <v>0.02809</v>
      </c>
      <c r="F7558" s="0" t="n">
        <v>0.02836</v>
      </c>
      <c r="G7558" s="0" t="n">
        <v>0.02858</v>
      </c>
      <c r="H7558" s="0" t="n">
        <v>0.02888</v>
      </c>
      <c r="I7558" s="0" t="n">
        <v>0.02908</v>
      </c>
      <c r="J7558" s="0" t="n">
        <v>0.02926</v>
      </c>
      <c r="K7558" s="0" t="n">
        <v>0.02951</v>
      </c>
      <c r="L7558" s="0" t="n">
        <v>0.02959</v>
      </c>
    </row>
    <row r="7559" customFormat="false" ht="15" hidden="false" customHeight="false" outlineLevel="0" collapsed="false">
      <c r="A7559" s="0" t="n">
        <v>21</v>
      </c>
      <c r="B7559" s="0" t="n">
        <v>337</v>
      </c>
      <c r="C7559" s="0" t="n">
        <v>0.02962</v>
      </c>
      <c r="D7559" s="0" t="n">
        <v>0.02968</v>
      </c>
      <c r="E7559" s="0" t="n">
        <v>0.0298</v>
      </c>
      <c r="F7559" s="0" t="n">
        <v>0.03</v>
      </c>
      <c r="G7559" s="0" t="n">
        <v>0.03016</v>
      </c>
      <c r="H7559" s="0" t="n">
        <v>0.03038</v>
      </c>
      <c r="I7559" s="0" t="n">
        <v>0.03052</v>
      </c>
      <c r="J7559" s="0" t="n">
        <v>0.03066</v>
      </c>
      <c r="K7559" s="0" t="n">
        <v>0.03084</v>
      </c>
      <c r="L7559" s="0" t="n">
        <v>0.0309</v>
      </c>
    </row>
    <row r="7560" customFormat="false" ht="15" hidden="false" customHeight="false" outlineLevel="0" collapsed="false">
      <c r="A7560" s="0" t="n">
        <v>21</v>
      </c>
      <c r="B7560" s="0" t="n">
        <v>338</v>
      </c>
      <c r="C7560" s="0" t="n">
        <v>0.03266</v>
      </c>
      <c r="D7560" s="0" t="n">
        <v>0.03266</v>
      </c>
      <c r="E7560" s="0" t="n">
        <v>0.03265</v>
      </c>
      <c r="F7560" s="0" t="n">
        <v>0.03264</v>
      </c>
      <c r="G7560" s="0" t="n">
        <v>0.03264</v>
      </c>
      <c r="H7560" s="0" t="n">
        <v>0.03263</v>
      </c>
      <c r="I7560" s="0" t="n">
        <v>0.03262</v>
      </c>
      <c r="J7560" s="0" t="n">
        <v>0.03261</v>
      </c>
      <c r="K7560" s="0" t="n">
        <v>0.03261</v>
      </c>
      <c r="L7560" s="0" t="n">
        <v>0.0326</v>
      </c>
    </row>
    <row r="7561" customFormat="false" ht="15" hidden="false" customHeight="false" outlineLevel="0" collapsed="false">
      <c r="A7561" s="0" t="n">
        <v>21</v>
      </c>
      <c r="B7561" s="0" t="n">
        <v>339</v>
      </c>
      <c r="C7561" s="0" t="n">
        <v>0.03704</v>
      </c>
      <c r="D7561" s="0" t="n">
        <v>0.03694</v>
      </c>
      <c r="E7561" s="0" t="n">
        <v>0.03675</v>
      </c>
      <c r="F7561" s="0" t="n">
        <v>0.03644</v>
      </c>
      <c r="G7561" s="0" t="n">
        <v>0.03619</v>
      </c>
      <c r="H7561" s="0" t="n">
        <v>0.03585</v>
      </c>
      <c r="I7561" s="0" t="n">
        <v>0.03563</v>
      </c>
      <c r="J7561" s="0" t="n">
        <v>0.03542</v>
      </c>
      <c r="K7561" s="0" t="n">
        <v>0.03515</v>
      </c>
      <c r="L7561" s="0" t="n">
        <v>0.03505</v>
      </c>
    </row>
    <row r="7562" customFormat="false" ht="15" hidden="false" customHeight="false" outlineLevel="0" collapsed="false">
      <c r="A7562" s="0" t="n">
        <v>21</v>
      </c>
      <c r="B7562" s="0" t="n">
        <v>340</v>
      </c>
      <c r="C7562" s="0" t="n">
        <v>0.03608</v>
      </c>
      <c r="D7562" s="0" t="n">
        <v>0.03606</v>
      </c>
      <c r="E7562" s="0" t="n">
        <v>0.03603</v>
      </c>
      <c r="F7562" s="0" t="n">
        <v>0.03598</v>
      </c>
      <c r="G7562" s="0" t="n">
        <v>0.03594</v>
      </c>
      <c r="H7562" s="0" t="n">
        <v>0.03589</v>
      </c>
      <c r="I7562" s="0" t="n">
        <v>0.03585</v>
      </c>
      <c r="J7562" s="0" t="n">
        <v>0.03582</v>
      </c>
      <c r="K7562" s="0" t="n">
        <v>0.03577</v>
      </c>
      <c r="L7562" s="0" t="n">
        <v>0.03576</v>
      </c>
    </row>
    <row r="7563" customFormat="false" ht="15" hidden="false" customHeight="false" outlineLevel="0" collapsed="false">
      <c r="A7563" s="0" t="n">
        <v>21</v>
      </c>
      <c r="B7563" s="0" t="n">
        <v>341</v>
      </c>
      <c r="C7563" s="0" t="n">
        <v>0.03374</v>
      </c>
      <c r="D7563" s="0" t="n">
        <v>0.03377</v>
      </c>
      <c r="E7563" s="0" t="n">
        <v>0.03381</v>
      </c>
      <c r="F7563" s="0" t="n">
        <v>0.03389</v>
      </c>
      <c r="G7563" s="0" t="n">
        <v>0.03395</v>
      </c>
      <c r="H7563" s="0" t="n">
        <v>0.03403</v>
      </c>
      <c r="I7563" s="0" t="n">
        <v>0.03408</v>
      </c>
      <c r="J7563" s="0" t="n">
        <v>0.03413</v>
      </c>
      <c r="K7563" s="0" t="n">
        <v>0.0342</v>
      </c>
      <c r="L7563" s="0" t="n">
        <v>0.03422</v>
      </c>
    </row>
    <row r="7564" customFormat="false" ht="15" hidden="false" customHeight="false" outlineLevel="0" collapsed="false">
      <c r="A7564" s="0" t="n">
        <v>21</v>
      </c>
      <c r="B7564" s="0" t="n">
        <v>342</v>
      </c>
      <c r="C7564" s="0" t="n">
        <v>0.0339</v>
      </c>
      <c r="D7564" s="0" t="n">
        <v>0.03392</v>
      </c>
      <c r="E7564" s="0" t="n">
        <v>0.03396</v>
      </c>
      <c r="F7564" s="0" t="n">
        <v>0.03403</v>
      </c>
      <c r="G7564" s="0" t="n">
        <v>0.03408</v>
      </c>
      <c r="H7564" s="0" t="n">
        <v>0.03415</v>
      </c>
      <c r="I7564" s="0" t="n">
        <v>0.0342</v>
      </c>
      <c r="J7564" s="0" t="n">
        <v>0.03424</v>
      </c>
      <c r="K7564" s="0" t="n">
        <v>0.0343</v>
      </c>
      <c r="L7564" s="0" t="n">
        <v>0.03432</v>
      </c>
    </row>
    <row r="7565" customFormat="false" ht="15" hidden="false" customHeight="false" outlineLevel="0" collapsed="false">
      <c r="A7565" s="0" t="n">
        <v>21</v>
      </c>
      <c r="B7565" s="0" t="n">
        <v>343</v>
      </c>
      <c r="C7565" s="0" t="n">
        <v>0.03155</v>
      </c>
      <c r="D7565" s="0" t="n">
        <v>0.03162</v>
      </c>
      <c r="E7565" s="0" t="n">
        <v>0.03175</v>
      </c>
      <c r="F7565" s="0" t="n">
        <v>0.03196</v>
      </c>
      <c r="G7565" s="0" t="n">
        <v>0.03213</v>
      </c>
      <c r="H7565" s="0" t="n">
        <v>0.03237</v>
      </c>
      <c r="I7565" s="0" t="n">
        <v>0.03252</v>
      </c>
      <c r="J7565" s="0" t="n">
        <v>0.03266</v>
      </c>
      <c r="K7565" s="0" t="n">
        <v>0.03285</v>
      </c>
      <c r="L7565" s="0" t="n">
        <v>0.03292</v>
      </c>
    </row>
    <row r="7566" customFormat="false" ht="15" hidden="false" customHeight="false" outlineLevel="0" collapsed="false">
      <c r="A7566" s="0" t="n">
        <v>21</v>
      </c>
      <c r="B7566" s="0" t="n">
        <v>344</v>
      </c>
      <c r="C7566" s="0" t="n">
        <v>0.03205</v>
      </c>
      <c r="D7566" s="0" t="n">
        <v>0.03211</v>
      </c>
      <c r="E7566" s="0" t="n">
        <v>0.03222</v>
      </c>
      <c r="F7566" s="0" t="n">
        <v>0.03241</v>
      </c>
      <c r="G7566" s="0" t="n">
        <v>0.03255</v>
      </c>
      <c r="H7566" s="0" t="n">
        <v>0.03276</v>
      </c>
      <c r="I7566" s="0" t="n">
        <v>0.03289</v>
      </c>
      <c r="J7566" s="0" t="n">
        <v>0.03302</v>
      </c>
      <c r="K7566" s="0" t="n">
        <v>0.03318</v>
      </c>
      <c r="L7566" s="0" t="n">
        <v>0.03324</v>
      </c>
    </row>
    <row r="7567" customFormat="false" ht="15" hidden="false" customHeight="false" outlineLevel="0" collapsed="false">
      <c r="A7567" s="0" t="n">
        <v>21</v>
      </c>
      <c r="B7567" s="0" t="n">
        <v>345</v>
      </c>
      <c r="C7567" s="0" t="n">
        <v>0.02644</v>
      </c>
      <c r="D7567" s="0" t="n">
        <v>0.02671</v>
      </c>
      <c r="E7567" s="0" t="n">
        <v>0.02719</v>
      </c>
      <c r="F7567" s="0" t="n">
        <v>0.02799</v>
      </c>
      <c r="G7567" s="0" t="n">
        <v>0.02861</v>
      </c>
      <c r="H7567" s="0" t="n">
        <v>0.02949</v>
      </c>
      <c r="I7567" s="0" t="n">
        <v>0.03006</v>
      </c>
      <c r="J7567" s="0" t="n">
        <v>0.03059</v>
      </c>
      <c r="K7567" s="0" t="n">
        <v>0.0313</v>
      </c>
      <c r="L7567" s="0" t="n">
        <v>0.03154</v>
      </c>
    </row>
    <row r="7568" customFormat="false" ht="15" hidden="false" customHeight="false" outlineLevel="0" collapsed="false">
      <c r="A7568" s="0" t="n">
        <v>21</v>
      </c>
      <c r="B7568" s="0" t="n">
        <v>346</v>
      </c>
      <c r="C7568" s="0" t="n">
        <v>0.03109</v>
      </c>
      <c r="D7568" s="0" t="n">
        <v>0.03128</v>
      </c>
      <c r="E7568" s="0" t="n">
        <v>0.03164</v>
      </c>
      <c r="F7568" s="0" t="n">
        <v>0.03222</v>
      </c>
      <c r="G7568" s="0" t="n">
        <v>0.03268</v>
      </c>
      <c r="H7568" s="0" t="n">
        <v>0.03333</v>
      </c>
      <c r="I7568" s="0" t="n">
        <v>0.03375</v>
      </c>
      <c r="J7568" s="0" t="n">
        <v>0.03414</v>
      </c>
      <c r="K7568" s="0" t="n">
        <v>0.03466</v>
      </c>
      <c r="L7568" s="0" t="n">
        <v>0.03484</v>
      </c>
    </row>
    <row r="7569" customFormat="false" ht="15" hidden="false" customHeight="false" outlineLevel="0" collapsed="false">
      <c r="A7569" s="0" t="n">
        <v>21</v>
      </c>
      <c r="B7569" s="0" t="n">
        <v>347</v>
      </c>
      <c r="C7569" s="0" t="n">
        <v>0.03129</v>
      </c>
      <c r="D7569" s="0" t="n">
        <v>0.03152</v>
      </c>
      <c r="E7569" s="0" t="n">
        <v>0.03194</v>
      </c>
      <c r="F7569" s="0" t="n">
        <v>0.03263</v>
      </c>
      <c r="G7569" s="0" t="n">
        <v>0.03317</v>
      </c>
      <c r="H7569" s="0" t="n">
        <v>0.03394</v>
      </c>
      <c r="I7569" s="0" t="n">
        <v>0.03443</v>
      </c>
      <c r="J7569" s="0" t="n">
        <v>0.03489</v>
      </c>
      <c r="K7569" s="0" t="n">
        <v>0.0355</v>
      </c>
      <c r="L7569" s="0" t="n">
        <v>0.03571</v>
      </c>
    </row>
    <row r="7570" customFormat="false" ht="15" hidden="false" customHeight="false" outlineLevel="0" collapsed="false">
      <c r="A7570" s="0" t="n">
        <v>21</v>
      </c>
      <c r="B7570" s="0" t="n">
        <v>348</v>
      </c>
      <c r="C7570" s="0" t="n">
        <v>0.03002</v>
      </c>
      <c r="D7570" s="0" t="n">
        <v>0.03027</v>
      </c>
      <c r="E7570" s="0" t="n">
        <v>0.03071</v>
      </c>
      <c r="F7570" s="0" t="n">
        <v>0.03145</v>
      </c>
      <c r="G7570" s="0" t="n">
        <v>0.03202</v>
      </c>
      <c r="H7570" s="0" t="n">
        <v>0.03283</v>
      </c>
      <c r="I7570" s="0" t="n">
        <v>0.03335</v>
      </c>
      <c r="J7570" s="0" t="n">
        <v>0.03384</v>
      </c>
      <c r="K7570" s="0" t="n">
        <v>0.03449</v>
      </c>
      <c r="L7570" s="0" t="n">
        <v>0.03472</v>
      </c>
    </row>
    <row r="7571" customFormat="false" ht="15" hidden="false" customHeight="false" outlineLevel="0" collapsed="false">
      <c r="A7571" s="0" t="n">
        <v>21</v>
      </c>
      <c r="B7571" s="0" t="n">
        <v>349</v>
      </c>
      <c r="C7571" s="0" t="n">
        <v>0.03554</v>
      </c>
      <c r="D7571" s="0" t="n">
        <v>0.0356</v>
      </c>
      <c r="E7571" s="0" t="n">
        <v>0.03571</v>
      </c>
      <c r="F7571" s="0" t="n">
        <v>0.0359</v>
      </c>
      <c r="G7571" s="0" t="n">
        <v>0.03604</v>
      </c>
      <c r="H7571" s="0" t="n">
        <v>0.03625</v>
      </c>
      <c r="I7571" s="0" t="n">
        <v>0.03638</v>
      </c>
      <c r="J7571" s="0" t="n">
        <v>0.0365</v>
      </c>
      <c r="K7571" s="0" t="n">
        <v>0.03667</v>
      </c>
      <c r="L7571" s="0" t="n">
        <v>0.03672</v>
      </c>
    </row>
    <row r="7572" customFormat="false" ht="15" hidden="false" customHeight="false" outlineLevel="0" collapsed="false">
      <c r="A7572" s="0" t="n">
        <v>21</v>
      </c>
      <c r="B7572" s="0" t="n">
        <v>350</v>
      </c>
      <c r="C7572" s="0" t="n">
        <v>0.03557</v>
      </c>
      <c r="D7572" s="0" t="n">
        <v>0.03565</v>
      </c>
      <c r="E7572" s="0" t="n">
        <v>0.0358</v>
      </c>
      <c r="F7572" s="0" t="n">
        <v>0.03604</v>
      </c>
      <c r="G7572" s="0" t="n">
        <v>0.03623</v>
      </c>
      <c r="H7572" s="0" t="n">
        <v>0.03649</v>
      </c>
      <c r="I7572" s="0" t="n">
        <v>0.03666</v>
      </c>
      <c r="J7572" s="0" t="n">
        <v>0.03682</v>
      </c>
      <c r="K7572" s="0" t="n">
        <v>0.03704</v>
      </c>
      <c r="L7572" s="0" t="n">
        <v>0.03711</v>
      </c>
    </row>
    <row r="7573" customFormat="false" ht="15" hidden="false" customHeight="false" outlineLevel="0" collapsed="false">
      <c r="A7573" s="0" t="n">
        <v>21</v>
      </c>
      <c r="B7573" s="0" t="n">
        <v>351</v>
      </c>
      <c r="C7573" s="0" t="n">
        <v>0.03601</v>
      </c>
      <c r="D7573" s="0" t="n">
        <v>0.03604</v>
      </c>
      <c r="E7573" s="0" t="n">
        <v>0.03611</v>
      </c>
      <c r="F7573" s="0" t="n">
        <v>0.03621</v>
      </c>
      <c r="G7573" s="0" t="n">
        <v>0.03629</v>
      </c>
      <c r="H7573" s="0" t="n">
        <v>0.0364</v>
      </c>
      <c r="I7573" s="0" t="n">
        <v>0.03648</v>
      </c>
      <c r="J7573" s="0" t="n">
        <v>0.03655</v>
      </c>
      <c r="K7573" s="0" t="n">
        <v>0.03664</v>
      </c>
      <c r="L7573" s="0" t="n">
        <v>0.03667</v>
      </c>
    </row>
    <row r="7574" customFormat="false" ht="15" hidden="false" customHeight="false" outlineLevel="0" collapsed="false">
      <c r="A7574" s="0" t="n">
        <v>21</v>
      </c>
      <c r="B7574" s="0" t="n">
        <v>352</v>
      </c>
      <c r="C7574" s="0" t="n">
        <v>0.03665</v>
      </c>
      <c r="D7574" s="0" t="n">
        <v>0.03668</v>
      </c>
      <c r="E7574" s="0" t="n">
        <v>0.03674</v>
      </c>
      <c r="F7574" s="0" t="n">
        <v>0.03683</v>
      </c>
      <c r="G7574" s="0" t="n">
        <v>0.03691</v>
      </c>
      <c r="H7574" s="0" t="n">
        <v>0.03701</v>
      </c>
      <c r="I7574" s="0" t="n">
        <v>0.03708</v>
      </c>
      <c r="J7574" s="0" t="n">
        <v>0.03714</v>
      </c>
      <c r="K7574" s="0" t="n">
        <v>0.03723</v>
      </c>
      <c r="L7574" s="0" t="n">
        <v>0.03726</v>
      </c>
    </row>
    <row r="7575" customFormat="false" ht="15" hidden="false" customHeight="false" outlineLevel="0" collapsed="false">
      <c r="A7575" s="0" t="n">
        <v>21</v>
      </c>
      <c r="B7575" s="0" t="n">
        <v>353</v>
      </c>
      <c r="C7575" s="0" t="n">
        <v>0.03369</v>
      </c>
      <c r="D7575" s="0" t="n">
        <v>0.03388</v>
      </c>
      <c r="E7575" s="0" t="n">
        <v>0.03424</v>
      </c>
      <c r="F7575" s="0" t="n">
        <v>0.03482</v>
      </c>
      <c r="G7575" s="0" t="n">
        <v>0.03528</v>
      </c>
      <c r="H7575" s="0" t="n">
        <v>0.03593</v>
      </c>
      <c r="I7575" s="0" t="n">
        <v>0.03634</v>
      </c>
      <c r="J7575" s="0" t="n">
        <v>0.03673</v>
      </c>
      <c r="K7575" s="0" t="n">
        <v>0.03725</v>
      </c>
      <c r="L7575" s="0" t="n">
        <v>0.03743</v>
      </c>
    </row>
    <row r="7576" customFormat="false" ht="15" hidden="false" customHeight="false" outlineLevel="0" collapsed="false">
      <c r="A7576" s="0" t="n">
        <v>21</v>
      </c>
      <c r="B7576" s="0" t="n">
        <v>354</v>
      </c>
      <c r="C7576" s="0" t="n">
        <v>0.02902</v>
      </c>
      <c r="D7576" s="0" t="n">
        <v>0.02935</v>
      </c>
      <c r="E7576" s="0" t="n">
        <v>0.02994</v>
      </c>
      <c r="F7576" s="0" t="n">
        <v>0.03093</v>
      </c>
      <c r="G7576" s="0" t="n">
        <v>0.0317</v>
      </c>
      <c r="H7576" s="0" t="n">
        <v>0.03279</v>
      </c>
      <c r="I7576" s="0" t="n">
        <v>0.03349</v>
      </c>
      <c r="J7576" s="0" t="n">
        <v>0.03415</v>
      </c>
      <c r="K7576" s="0" t="n">
        <v>0.03502</v>
      </c>
      <c r="L7576" s="0" t="n">
        <v>0.03533</v>
      </c>
    </row>
    <row r="7577" customFormat="false" ht="15" hidden="false" customHeight="false" outlineLevel="0" collapsed="false">
      <c r="A7577" s="0" t="n">
        <v>21</v>
      </c>
      <c r="B7577" s="0" t="n">
        <v>355</v>
      </c>
      <c r="C7577" s="0" t="n">
        <v>0.0299</v>
      </c>
      <c r="D7577" s="0" t="n">
        <v>0.03013</v>
      </c>
      <c r="E7577" s="0" t="n">
        <v>0.03054</v>
      </c>
      <c r="F7577" s="0" t="n">
        <v>0.03122</v>
      </c>
      <c r="G7577" s="0" t="n">
        <v>0.03175</v>
      </c>
      <c r="H7577" s="0" t="n">
        <v>0.0325</v>
      </c>
      <c r="I7577" s="0" t="n">
        <v>0.03299</v>
      </c>
      <c r="J7577" s="0" t="n">
        <v>0.03344</v>
      </c>
      <c r="K7577" s="0" t="n">
        <v>0.03404</v>
      </c>
      <c r="L7577" s="0" t="n">
        <v>0.03425</v>
      </c>
    </row>
    <row r="7578" customFormat="false" ht="15" hidden="false" customHeight="false" outlineLevel="0" collapsed="false">
      <c r="A7578" s="0" t="n">
        <v>21</v>
      </c>
      <c r="B7578" s="0" t="n">
        <v>356</v>
      </c>
      <c r="C7578" s="0" t="n">
        <v>0.02674</v>
      </c>
      <c r="D7578" s="0" t="n">
        <v>0.02712</v>
      </c>
      <c r="E7578" s="0" t="n">
        <v>0.02782</v>
      </c>
      <c r="F7578" s="0" t="n">
        <v>0.02897</v>
      </c>
      <c r="G7578" s="0" t="n">
        <v>0.02986</v>
      </c>
      <c r="H7578" s="0" t="n">
        <v>0.03113</v>
      </c>
      <c r="I7578" s="0" t="n">
        <v>0.03195</v>
      </c>
      <c r="J7578" s="0" t="n">
        <v>0.03271</v>
      </c>
      <c r="K7578" s="0" t="n">
        <v>0.03373</v>
      </c>
      <c r="L7578" s="0" t="n">
        <v>0.03408</v>
      </c>
    </row>
    <row r="7579" customFormat="false" ht="15" hidden="false" customHeight="false" outlineLevel="0" collapsed="false">
      <c r="A7579" s="0" t="n">
        <v>21</v>
      </c>
      <c r="B7579" s="0" t="n">
        <v>357</v>
      </c>
      <c r="C7579" s="0" t="n">
        <v>0.02485</v>
      </c>
      <c r="D7579" s="0" t="n">
        <v>0.02531</v>
      </c>
      <c r="E7579" s="0" t="n">
        <v>0.02614</v>
      </c>
      <c r="F7579" s="0" t="n">
        <v>0.02752</v>
      </c>
      <c r="G7579" s="0" t="n">
        <v>0.0286</v>
      </c>
      <c r="H7579" s="0" t="n">
        <v>0.03012</v>
      </c>
      <c r="I7579" s="0" t="n">
        <v>0.0311</v>
      </c>
      <c r="J7579" s="0" t="n">
        <v>0.03201</v>
      </c>
      <c r="K7579" s="0" t="n">
        <v>0.03324</v>
      </c>
      <c r="L7579" s="0" t="n">
        <v>0.03366</v>
      </c>
    </row>
    <row r="7580" customFormat="false" ht="15" hidden="false" customHeight="false" outlineLevel="0" collapsed="false">
      <c r="A7580" s="0" t="n">
        <v>21</v>
      </c>
      <c r="B7580" s="0" t="n">
        <v>358</v>
      </c>
      <c r="C7580" s="0" t="n">
        <v>0.02645</v>
      </c>
      <c r="D7580" s="0" t="n">
        <v>0.02691</v>
      </c>
      <c r="E7580" s="0" t="n">
        <v>0.02776</v>
      </c>
      <c r="F7580" s="0" t="n">
        <v>0.02916</v>
      </c>
      <c r="G7580" s="0" t="n">
        <v>0.03026</v>
      </c>
      <c r="H7580" s="0" t="n">
        <v>0.0318</v>
      </c>
      <c r="I7580" s="0" t="n">
        <v>0.0328</v>
      </c>
      <c r="J7580" s="0" t="n">
        <v>0.03373</v>
      </c>
      <c r="K7580" s="0" t="n">
        <v>0.03498</v>
      </c>
      <c r="L7580" s="0" t="n">
        <v>0.03541</v>
      </c>
    </row>
    <row r="7581" customFormat="false" ht="15" hidden="false" customHeight="false" outlineLevel="0" collapsed="false">
      <c r="A7581" s="0" t="n">
        <v>21</v>
      </c>
      <c r="B7581" s="0" t="n">
        <v>359</v>
      </c>
      <c r="C7581" s="0" t="n">
        <v>0.02806</v>
      </c>
      <c r="D7581" s="0" t="n">
        <v>0.02847</v>
      </c>
      <c r="E7581" s="0" t="n">
        <v>0.0292</v>
      </c>
      <c r="F7581" s="0" t="n">
        <v>0.03042</v>
      </c>
      <c r="G7581" s="0" t="n">
        <v>0.03136</v>
      </c>
      <c r="H7581" s="0" t="n">
        <v>0.0327</v>
      </c>
      <c r="I7581" s="0" t="n">
        <v>0.03357</v>
      </c>
      <c r="J7581" s="0" t="n">
        <v>0.03437</v>
      </c>
      <c r="K7581" s="0" t="n">
        <v>0.03545</v>
      </c>
      <c r="L7581" s="0" t="n">
        <v>0.03582</v>
      </c>
    </row>
    <row r="7582" customFormat="false" ht="15" hidden="false" customHeight="false" outlineLevel="0" collapsed="false">
      <c r="A7582" s="0" t="n">
        <v>21</v>
      </c>
      <c r="B7582" s="0" t="n">
        <v>360</v>
      </c>
      <c r="C7582" s="0" t="n">
        <v>0.02694</v>
      </c>
      <c r="D7582" s="0" t="n">
        <v>0.02739</v>
      </c>
      <c r="E7582" s="0" t="n">
        <v>0.02819</v>
      </c>
      <c r="F7582" s="0" t="n">
        <v>0.02952</v>
      </c>
      <c r="G7582" s="0" t="n">
        <v>0.03056</v>
      </c>
      <c r="H7582" s="0" t="n">
        <v>0.03203</v>
      </c>
      <c r="I7582" s="0" t="n">
        <v>0.03298</v>
      </c>
      <c r="J7582" s="0" t="n">
        <v>0.03386</v>
      </c>
      <c r="K7582" s="0" t="n">
        <v>0.03504</v>
      </c>
      <c r="L7582" s="0" t="n">
        <v>0.03544</v>
      </c>
    </row>
    <row r="7583" customFormat="false" ht="15" hidden="false" customHeight="false" outlineLevel="0" collapsed="false">
      <c r="A7583" s="0" t="n">
        <v>22</v>
      </c>
      <c r="B7583" s="0" t="n">
        <v>0</v>
      </c>
      <c r="C7583" s="0" t="n">
        <v>0.0155</v>
      </c>
      <c r="D7583" s="0" t="n">
        <v>0.016</v>
      </c>
      <c r="E7583" s="0" t="n">
        <v>0.0159</v>
      </c>
      <c r="F7583" s="0" t="n">
        <v>0.0158</v>
      </c>
      <c r="G7583" s="0" t="n">
        <v>0.0162</v>
      </c>
      <c r="H7583" s="0" t="n">
        <v>0.0169</v>
      </c>
      <c r="I7583" s="0" t="n">
        <v>0.0183</v>
      </c>
      <c r="J7583" s="0" t="n">
        <v>0.0192</v>
      </c>
      <c r="K7583" s="0" t="n">
        <v>0.0225</v>
      </c>
      <c r="L7583" s="0" t="n">
        <v>0.0239</v>
      </c>
    </row>
    <row r="7584" customFormat="false" ht="15" hidden="false" customHeight="false" outlineLevel="0" collapsed="false">
      <c r="A7584" s="0" t="n">
        <v>22</v>
      </c>
      <c r="B7584" s="0" t="n">
        <v>1</v>
      </c>
      <c r="C7584" s="0" t="n">
        <v>0.01535</v>
      </c>
      <c r="D7584" s="0" t="n">
        <v>0.01588</v>
      </c>
      <c r="E7584" s="0" t="n">
        <v>0.01592</v>
      </c>
      <c r="F7584" s="0" t="n">
        <v>0.01604</v>
      </c>
      <c r="G7584" s="0" t="n">
        <v>0.01658</v>
      </c>
      <c r="H7584" s="0" t="n">
        <v>0.01746</v>
      </c>
      <c r="I7584" s="0" t="n">
        <v>0.0189</v>
      </c>
      <c r="J7584" s="0" t="n">
        <v>0.01986</v>
      </c>
      <c r="K7584" s="0" t="n">
        <v>0.02308</v>
      </c>
      <c r="L7584" s="0" t="n">
        <v>0.02443</v>
      </c>
    </row>
    <row r="7585" customFormat="false" ht="15" hidden="false" customHeight="false" outlineLevel="0" collapsed="false">
      <c r="A7585" s="0" t="n">
        <v>22</v>
      </c>
      <c r="B7585" s="0" t="n">
        <v>2</v>
      </c>
      <c r="C7585" s="0" t="n">
        <v>0.01353</v>
      </c>
      <c r="D7585" s="0" t="n">
        <v>0.01414</v>
      </c>
      <c r="E7585" s="0" t="n">
        <v>0.01439</v>
      </c>
      <c r="F7585" s="0" t="n">
        <v>0.01487</v>
      </c>
      <c r="G7585" s="0" t="n">
        <v>0.01564</v>
      </c>
      <c r="H7585" s="0" t="n">
        <v>0.01684</v>
      </c>
      <c r="I7585" s="0" t="n">
        <v>0.01841</v>
      </c>
      <c r="J7585" s="0" t="n">
        <v>0.01953</v>
      </c>
      <c r="K7585" s="0" t="n">
        <v>0.02278</v>
      </c>
      <c r="L7585" s="0" t="n">
        <v>0.02412</v>
      </c>
    </row>
    <row r="7586" customFormat="false" ht="15" hidden="false" customHeight="false" outlineLevel="0" collapsed="false">
      <c r="A7586" s="0" t="n">
        <v>22</v>
      </c>
      <c r="B7586" s="0" t="n">
        <v>3</v>
      </c>
      <c r="C7586" s="0" t="n">
        <v>0.0139</v>
      </c>
      <c r="D7586" s="0" t="n">
        <v>0.01452</v>
      </c>
      <c r="E7586" s="0" t="n">
        <v>0.01489</v>
      </c>
      <c r="F7586" s="0" t="n">
        <v>0.01554</v>
      </c>
      <c r="G7586" s="0" t="n">
        <v>0.01641</v>
      </c>
      <c r="H7586" s="0" t="n">
        <v>0.01774</v>
      </c>
      <c r="I7586" s="0" t="n">
        <v>0.01931</v>
      </c>
      <c r="J7586" s="0" t="n">
        <v>0.02047</v>
      </c>
      <c r="K7586" s="0" t="n">
        <v>0.02359</v>
      </c>
      <c r="L7586" s="0" t="n">
        <v>0.02486</v>
      </c>
    </row>
    <row r="7587" customFormat="false" ht="15" hidden="false" customHeight="false" outlineLevel="0" collapsed="false">
      <c r="A7587" s="0" t="n">
        <v>22</v>
      </c>
      <c r="B7587" s="0" t="n">
        <v>4</v>
      </c>
      <c r="C7587" s="0" t="n">
        <v>0.01395</v>
      </c>
      <c r="D7587" s="0" t="n">
        <v>0.01461</v>
      </c>
      <c r="E7587" s="0" t="n">
        <v>0.01514</v>
      </c>
      <c r="F7587" s="0" t="n">
        <v>0.01606</v>
      </c>
      <c r="G7587" s="0" t="n">
        <v>0.0171</v>
      </c>
      <c r="H7587" s="0" t="n">
        <v>0.01865</v>
      </c>
      <c r="I7587" s="0" t="n">
        <v>0.02029</v>
      </c>
      <c r="J7587" s="0" t="n">
        <v>0.02154</v>
      </c>
      <c r="K7587" s="0" t="n">
        <v>0.02462</v>
      </c>
      <c r="L7587" s="0" t="n">
        <v>0.02585</v>
      </c>
    </row>
    <row r="7588" customFormat="false" ht="15" hidden="false" customHeight="false" outlineLevel="0" collapsed="false">
      <c r="A7588" s="0" t="n">
        <v>22</v>
      </c>
      <c r="B7588" s="0" t="n">
        <v>5</v>
      </c>
      <c r="C7588" s="0" t="n">
        <v>0.01169</v>
      </c>
      <c r="D7588" s="0" t="n">
        <v>0.01243</v>
      </c>
      <c r="E7588" s="0" t="n">
        <v>0.0132</v>
      </c>
      <c r="F7588" s="0" t="n">
        <v>0.0145</v>
      </c>
      <c r="G7588" s="0" t="n">
        <v>0.0158</v>
      </c>
      <c r="H7588" s="0" t="n">
        <v>0.01771</v>
      </c>
      <c r="I7588" s="0" t="n">
        <v>0.0195</v>
      </c>
      <c r="J7588" s="0" t="n">
        <v>0.02093</v>
      </c>
      <c r="K7588" s="0" t="n">
        <v>0.02406</v>
      </c>
      <c r="L7588" s="0" t="n">
        <v>0.0253</v>
      </c>
    </row>
    <row r="7589" customFormat="false" ht="15" hidden="false" customHeight="false" outlineLevel="0" collapsed="false">
      <c r="A7589" s="0" t="n">
        <v>22</v>
      </c>
      <c r="B7589" s="0" t="n">
        <v>6</v>
      </c>
      <c r="C7589" s="0" t="n">
        <v>0.01262</v>
      </c>
      <c r="D7589" s="0" t="n">
        <v>0.01333</v>
      </c>
      <c r="E7589" s="0" t="n">
        <v>0.01411</v>
      </c>
      <c r="F7589" s="0" t="n">
        <v>0.01544</v>
      </c>
      <c r="G7589" s="0" t="n">
        <v>0.01671</v>
      </c>
      <c r="H7589" s="0" t="n">
        <v>0.01858</v>
      </c>
      <c r="I7589" s="0" t="n">
        <v>0.02027</v>
      </c>
      <c r="J7589" s="0" t="n">
        <v>0.02163</v>
      </c>
      <c r="K7589" s="0" t="n">
        <v>0.0245</v>
      </c>
      <c r="L7589" s="0" t="n">
        <v>0.02562</v>
      </c>
    </row>
    <row r="7590" customFormat="false" ht="15" hidden="false" customHeight="false" outlineLevel="0" collapsed="false">
      <c r="A7590" s="0" t="n">
        <v>22</v>
      </c>
      <c r="B7590" s="0" t="n">
        <v>7</v>
      </c>
      <c r="C7590" s="0" t="n">
        <v>0.01493</v>
      </c>
      <c r="D7590" s="0" t="n">
        <v>0.01558</v>
      </c>
      <c r="E7590" s="0" t="n">
        <v>0.01633</v>
      </c>
      <c r="F7590" s="0" t="n">
        <v>0.0176</v>
      </c>
      <c r="G7590" s="0" t="n">
        <v>0.0188</v>
      </c>
      <c r="H7590" s="0" t="n">
        <v>0.02054</v>
      </c>
      <c r="I7590" s="0" t="n">
        <v>0.02206</v>
      </c>
      <c r="J7590" s="0" t="n">
        <v>0.02331</v>
      </c>
      <c r="K7590" s="0" t="n">
        <v>0.02585</v>
      </c>
      <c r="L7590" s="0" t="n">
        <v>0.02684</v>
      </c>
    </row>
    <row r="7591" customFormat="false" ht="15" hidden="false" customHeight="false" outlineLevel="0" collapsed="false">
      <c r="A7591" s="0" t="n">
        <v>22</v>
      </c>
      <c r="B7591" s="0" t="n">
        <v>8</v>
      </c>
      <c r="C7591" s="0" t="n">
        <v>0.01399</v>
      </c>
      <c r="D7591" s="0" t="n">
        <v>0.01463</v>
      </c>
      <c r="E7591" s="0" t="n">
        <v>0.01545</v>
      </c>
      <c r="F7591" s="0" t="n">
        <v>0.01683</v>
      </c>
      <c r="G7591" s="0" t="n">
        <v>0.01807</v>
      </c>
      <c r="H7591" s="0" t="n">
        <v>0.01986</v>
      </c>
      <c r="I7591" s="0" t="n">
        <v>0.02134</v>
      </c>
      <c r="J7591" s="0" t="n">
        <v>0.02258</v>
      </c>
      <c r="K7591" s="0" t="n">
        <v>0.02493</v>
      </c>
      <c r="L7591" s="0" t="n">
        <v>0.02583</v>
      </c>
    </row>
    <row r="7592" customFormat="false" ht="15" hidden="false" customHeight="false" outlineLevel="0" collapsed="false">
      <c r="A7592" s="0" t="n">
        <v>22</v>
      </c>
      <c r="B7592" s="0" t="n">
        <v>9</v>
      </c>
      <c r="C7592" s="0" t="n">
        <v>0.01297</v>
      </c>
      <c r="D7592" s="0" t="n">
        <v>0.01365</v>
      </c>
      <c r="E7592" s="0" t="n">
        <v>0.01463</v>
      </c>
      <c r="F7592" s="0" t="n">
        <v>0.01628</v>
      </c>
      <c r="G7592" s="0" t="n">
        <v>0.01768</v>
      </c>
      <c r="H7592" s="0" t="n">
        <v>0.0197</v>
      </c>
      <c r="I7592" s="0" t="n">
        <v>0.02124</v>
      </c>
      <c r="J7592" s="0" t="n">
        <v>0.02257</v>
      </c>
      <c r="K7592" s="0" t="n">
        <v>0.02487</v>
      </c>
      <c r="L7592" s="0" t="n">
        <v>0.02573</v>
      </c>
    </row>
    <row r="7593" customFormat="false" ht="15" hidden="false" customHeight="false" outlineLevel="0" collapsed="false">
      <c r="A7593" s="0" t="n">
        <v>22</v>
      </c>
      <c r="B7593" s="0" t="n">
        <v>10</v>
      </c>
      <c r="C7593" s="0" t="n">
        <v>0.01209</v>
      </c>
      <c r="D7593" s="0" t="n">
        <v>0.01275</v>
      </c>
      <c r="E7593" s="0" t="n">
        <v>0.0138</v>
      </c>
      <c r="F7593" s="0" t="n">
        <v>0.01553</v>
      </c>
      <c r="G7593" s="0" t="n">
        <v>0.01697</v>
      </c>
      <c r="H7593" s="0" t="n">
        <v>0.01902</v>
      </c>
      <c r="I7593" s="0" t="n">
        <v>0.02051</v>
      </c>
      <c r="J7593" s="0" t="n">
        <v>0.02182</v>
      </c>
      <c r="K7593" s="0" t="n">
        <v>0.02392</v>
      </c>
      <c r="L7593" s="0" t="n">
        <v>0.02469</v>
      </c>
    </row>
    <row r="7594" customFormat="false" ht="15" hidden="false" customHeight="false" outlineLevel="0" collapsed="false">
      <c r="A7594" s="0" t="n">
        <v>22</v>
      </c>
      <c r="B7594" s="0" t="n">
        <v>11</v>
      </c>
      <c r="C7594" s="0" t="n">
        <v>0.01305</v>
      </c>
      <c r="D7594" s="0" t="n">
        <v>0.01369</v>
      </c>
      <c r="E7594" s="0" t="n">
        <v>0.01478</v>
      </c>
      <c r="F7594" s="0" t="n">
        <v>0.01658</v>
      </c>
      <c r="G7594" s="0" t="n">
        <v>0.01802</v>
      </c>
      <c r="H7594" s="0" t="n">
        <v>0.02008</v>
      </c>
      <c r="I7594" s="0" t="n">
        <v>0.02149</v>
      </c>
      <c r="J7594" s="0" t="n">
        <v>0.02276</v>
      </c>
      <c r="K7594" s="0" t="n">
        <v>0.02464</v>
      </c>
      <c r="L7594" s="0" t="n">
        <v>0.02531</v>
      </c>
    </row>
    <row r="7595" customFormat="false" ht="15" hidden="false" customHeight="false" outlineLevel="0" collapsed="false">
      <c r="A7595" s="0" t="n">
        <v>22</v>
      </c>
      <c r="B7595" s="0" t="n">
        <v>12</v>
      </c>
      <c r="C7595" s="0" t="n">
        <v>0.01033</v>
      </c>
      <c r="D7595" s="0" t="n">
        <v>0.01102</v>
      </c>
      <c r="E7595" s="0" t="n">
        <v>0.01226</v>
      </c>
      <c r="F7595" s="0" t="n">
        <v>0.01431</v>
      </c>
      <c r="G7595" s="0" t="n">
        <v>0.01592</v>
      </c>
      <c r="H7595" s="0" t="n">
        <v>0.01818</v>
      </c>
      <c r="I7595" s="0" t="n">
        <v>0.01965</v>
      </c>
      <c r="J7595" s="0" t="n">
        <v>0.02101</v>
      </c>
      <c r="K7595" s="0" t="n">
        <v>0.02283</v>
      </c>
      <c r="L7595" s="0" t="n">
        <v>0.02346</v>
      </c>
    </row>
    <row r="7596" customFormat="false" ht="15" hidden="false" customHeight="false" outlineLevel="0" collapsed="false">
      <c r="A7596" s="0" t="n">
        <v>22</v>
      </c>
      <c r="B7596" s="0" t="n">
        <v>13</v>
      </c>
      <c r="C7596" s="0" t="n">
        <v>0.0113</v>
      </c>
      <c r="D7596" s="0" t="n">
        <v>0.01193</v>
      </c>
      <c r="E7596" s="0" t="n">
        <v>0.01307</v>
      </c>
      <c r="F7596" s="0" t="n">
        <v>0.01496</v>
      </c>
      <c r="G7596" s="0" t="n">
        <v>0.01644</v>
      </c>
      <c r="H7596" s="0" t="n">
        <v>0.01853</v>
      </c>
      <c r="I7596" s="0" t="n">
        <v>0.01987</v>
      </c>
      <c r="J7596" s="0" t="n">
        <v>0.02113</v>
      </c>
      <c r="K7596" s="0" t="n">
        <v>0.0228</v>
      </c>
      <c r="L7596" s="0" t="n">
        <v>0.02338</v>
      </c>
    </row>
    <row r="7597" customFormat="false" ht="15" hidden="false" customHeight="false" outlineLevel="0" collapsed="false">
      <c r="A7597" s="0" t="n">
        <v>22</v>
      </c>
      <c r="B7597" s="0" t="n">
        <v>14</v>
      </c>
      <c r="C7597" s="0" t="n">
        <v>0.01397</v>
      </c>
      <c r="D7597" s="0" t="n">
        <v>0.01453</v>
      </c>
      <c r="E7597" s="0" t="n">
        <v>0.01554</v>
      </c>
      <c r="F7597" s="0" t="n">
        <v>0.01721</v>
      </c>
      <c r="G7597" s="0" t="n">
        <v>0.01851</v>
      </c>
      <c r="H7597" s="0" t="n">
        <v>0.02035</v>
      </c>
      <c r="I7597" s="0" t="n">
        <v>0.02154</v>
      </c>
      <c r="J7597" s="0" t="n">
        <v>0.02265</v>
      </c>
      <c r="K7597" s="0" t="n">
        <v>0.02413</v>
      </c>
      <c r="L7597" s="0" t="n">
        <v>0.02464</v>
      </c>
    </row>
    <row r="7598" customFormat="false" ht="15" hidden="false" customHeight="false" outlineLevel="0" collapsed="false">
      <c r="A7598" s="0" t="n">
        <v>22</v>
      </c>
      <c r="B7598" s="0" t="n">
        <v>15</v>
      </c>
      <c r="C7598" s="0" t="n">
        <v>0.01508</v>
      </c>
      <c r="D7598" s="0" t="n">
        <v>0.01557</v>
      </c>
      <c r="E7598" s="0" t="n">
        <v>0.01645</v>
      </c>
      <c r="F7598" s="0" t="n">
        <v>0.01792</v>
      </c>
      <c r="G7598" s="0" t="n">
        <v>0.01906</v>
      </c>
      <c r="H7598" s="0" t="n">
        <v>0.02067</v>
      </c>
      <c r="I7598" s="0" t="n">
        <v>0.02171</v>
      </c>
      <c r="J7598" s="0" t="n">
        <v>0.02268</v>
      </c>
      <c r="K7598" s="0" t="n">
        <v>0.02398</v>
      </c>
      <c r="L7598" s="0" t="n">
        <v>0.02443</v>
      </c>
    </row>
    <row r="7599" customFormat="false" ht="15" hidden="false" customHeight="false" outlineLevel="0" collapsed="false">
      <c r="A7599" s="0" t="n">
        <v>22</v>
      </c>
      <c r="B7599" s="0" t="n">
        <v>16</v>
      </c>
      <c r="C7599" s="0" t="n">
        <v>0.01576</v>
      </c>
      <c r="D7599" s="0" t="n">
        <v>0.01622</v>
      </c>
      <c r="E7599" s="0" t="n">
        <v>0.01707</v>
      </c>
      <c r="F7599" s="0" t="n">
        <v>0.01846</v>
      </c>
      <c r="G7599" s="0" t="n">
        <v>0.01955</v>
      </c>
      <c r="H7599" s="0" t="n">
        <v>0.0211</v>
      </c>
      <c r="I7599" s="0" t="n">
        <v>0.02209</v>
      </c>
      <c r="J7599" s="0" t="n">
        <v>0.02302</v>
      </c>
      <c r="K7599" s="0" t="n">
        <v>0.02426</v>
      </c>
      <c r="L7599" s="0" t="n">
        <v>0.02468</v>
      </c>
    </row>
    <row r="7600" customFormat="false" ht="15" hidden="false" customHeight="false" outlineLevel="0" collapsed="false">
      <c r="A7600" s="0" t="n">
        <v>22</v>
      </c>
      <c r="B7600" s="0" t="n">
        <v>17</v>
      </c>
      <c r="C7600" s="0" t="n">
        <v>0.01539</v>
      </c>
      <c r="D7600" s="0" t="n">
        <v>0.01587</v>
      </c>
      <c r="E7600" s="0" t="n">
        <v>0.01674</v>
      </c>
      <c r="F7600" s="0" t="n">
        <v>0.01818</v>
      </c>
      <c r="G7600" s="0" t="n">
        <v>0.0193</v>
      </c>
      <c r="H7600" s="0" t="n">
        <v>0.02089</v>
      </c>
      <c r="I7600" s="0" t="n">
        <v>0.02191</v>
      </c>
      <c r="J7600" s="0" t="n">
        <v>0.02287</v>
      </c>
      <c r="K7600" s="0" t="n">
        <v>0.02414</v>
      </c>
      <c r="L7600" s="0" t="n">
        <v>0.02459</v>
      </c>
    </row>
    <row r="7601" customFormat="false" ht="15" hidden="false" customHeight="false" outlineLevel="0" collapsed="false">
      <c r="A7601" s="0" t="n">
        <v>22</v>
      </c>
      <c r="B7601" s="0" t="n">
        <v>18</v>
      </c>
      <c r="C7601" s="0" t="n">
        <v>0.01498</v>
      </c>
      <c r="D7601" s="0" t="n">
        <v>0.01544</v>
      </c>
      <c r="E7601" s="0" t="n">
        <v>0.01628</v>
      </c>
      <c r="F7601" s="0" t="n">
        <v>0.01766</v>
      </c>
      <c r="G7601" s="0" t="n">
        <v>0.01874</v>
      </c>
      <c r="H7601" s="0" t="n">
        <v>0.02027</v>
      </c>
      <c r="I7601" s="0" t="n">
        <v>0.02126</v>
      </c>
      <c r="J7601" s="0" t="n">
        <v>0.02217</v>
      </c>
      <c r="K7601" s="0" t="n">
        <v>0.0234</v>
      </c>
      <c r="L7601" s="0" t="n">
        <v>0.02382</v>
      </c>
    </row>
    <row r="7602" customFormat="false" ht="15" hidden="false" customHeight="false" outlineLevel="0" collapsed="false">
      <c r="A7602" s="0" t="n">
        <v>22</v>
      </c>
      <c r="B7602" s="0" t="n">
        <v>19</v>
      </c>
      <c r="C7602" s="0" t="n">
        <v>0.01341</v>
      </c>
      <c r="D7602" s="0" t="n">
        <v>0.01389</v>
      </c>
      <c r="E7602" s="0" t="n">
        <v>0.01478</v>
      </c>
      <c r="F7602" s="0" t="n">
        <v>0.01625</v>
      </c>
      <c r="G7602" s="0" t="n">
        <v>0.01739</v>
      </c>
      <c r="H7602" s="0" t="n">
        <v>0.01901</v>
      </c>
      <c r="I7602" s="0" t="n">
        <v>0.02006</v>
      </c>
      <c r="J7602" s="0" t="n">
        <v>0.02103</v>
      </c>
      <c r="K7602" s="0" t="n">
        <v>0.02233</v>
      </c>
      <c r="L7602" s="0" t="n">
        <v>0.02278</v>
      </c>
    </row>
    <row r="7603" customFormat="false" ht="15" hidden="false" customHeight="false" outlineLevel="0" collapsed="false">
      <c r="A7603" s="0" t="n">
        <v>22</v>
      </c>
      <c r="B7603" s="0" t="n">
        <v>20</v>
      </c>
      <c r="C7603" s="0" t="n">
        <v>0.01217</v>
      </c>
      <c r="D7603" s="0" t="n">
        <v>0.01274</v>
      </c>
      <c r="E7603" s="0" t="n">
        <v>0.01378</v>
      </c>
      <c r="F7603" s="0" t="n">
        <v>0.0155</v>
      </c>
      <c r="G7603" s="0" t="n">
        <v>0.01684</v>
      </c>
      <c r="H7603" s="0" t="n">
        <v>0.01874</v>
      </c>
      <c r="I7603" s="0" t="n">
        <v>0.01997</v>
      </c>
      <c r="J7603" s="0" t="n">
        <v>0.02111</v>
      </c>
      <c r="K7603" s="0" t="n">
        <v>0.02263</v>
      </c>
      <c r="L7603" s="0" t="n">
        <v>0.02316</v>
      </c>
    </row>
    <row r="7604" customFormat="false" ht="15" hidden="false" customHeight="false" outlineLevel="0" collapsed="false">
      <c r="A7604" s="0" t="n">
        <v>22</v>
      </c>
      <c r="B7604" s="0" t="n">
        <v>21</v>
      </c>
      <c r="C7604" s="0" t="n">
        <v>0.01299</v>
      </c>
      <c r="D7604" s="0" t="n">
        <v>0.01355</v>
      </c>
      <c r="E7604" s="0" t="n">
        <v>0.01458</v>
      </c>
      <c r="F7604" s="0" t="n">
        <v>0.01629</v>
      </c>
      <c r="G7604" s="0" t="n">
        <v>0.01762</v>
      </c>
      <c r="H7604" s="0" t="n">
        <v>0.0195</v>
      </c>
      <c r="I7604" s="0" t="n">
        <v>0.02072</v>
      </c>
      <c r="J7604" s="0" t="n">
        <v>0.02184</v>
      </c>
      <c r="K7604" s="0" t="n">
        <v>0.02336</v>
      </c>
      <c r="L7604" s="0" t="n">
        <v>0.02388</v>
      </c>
    </row>
    <row r="7605" customFormat="false" ht="15" hidden="false" customHeight="false" outlineLevel="0" collapsed="false">
      <c r="A7605" s="0" t="n">
        <v>22</v>
      </c>
      <c r="B7605" s="0" t="n">
        <v>22</v>
      </c>
      <c r="C7605" s="0" t="n">
        <v>0.01409</v>
      </c>
      <c r="D7605" s="0" t="n">
        <v>0.0146</v>
      </c>
      <c r="E7605" s="0" t="n">
        <v>0.01553</v>
      </c>
      <c r="F7605" s="0" t="n">
        <v>0.01706</v>
      </c>
      <c r="G7605" s="0" t="n">
        <v>0.01825</v>
      </c>
      <c r="H7605" s="0" t="n">
        <v>0.01994</v>
      </c>
      <c r="I7605" s="0" t="n">
        <v>0.02103</v>
      </c>
      <c r="J7605" s="0" t="n">
        <v>0.02205</v>
      </c>
      <c r="K7605" s="0" t="n">
        <v>0.0234</v>
      </c>
      <c r="L7605" s="0" t="n">
        <v>0.02387</v>
      </c>
    </row>
    <row r="7606" customFormat="false" ht="15" hidden="false" customHeight="false" outlineLevel="0" collapsed="false">
      <c r="A7606" s="0" t="n">
        <v>22</v>
      </c>
      <c r="B7606" s="0" t="n">
        <v>23</v>
      </c>
      <c r="C7606" s="0" t="n">
        <v>0.01288</v>
      </c>
      <c r="D7606" s="0" t="n">
        <v>0.01345</v>
      </c>
      <c r="E7606" s="0" t="n">
        <v>0.01448</v>
      </c>
      <c r="F7606" s="0" t="n">
        <v>0.01619</v>
      </c>
      <c r="G7606" s="0" t="n">
        <v>0.01753</v>
      </c>
      <c r="H7606" s="0" t="n">
        <v>0.01942</v>
      </c>
      <c r="I7606" s="0" t="n">
        <v>0.02064</v>
      </c>
      <c r="J7606" s="0" t="n">
        <v>0.02177</v>
      </c>
      <c r="K7606" s="0" t="n">
        <v>0.02329</v>
      </c>
      <c r="L7606" s="0" t="n">
        <v>0.02381</v>
      </c>
    </row>
    <row r="7607" customFormat="false" ht="15" hidden="false" customHeight="false" outlineLevel="0" collapsed="false">
      <c r="A7607" s="0" t="n">
        <v>22</v>
      </c>
      <c r="B7607" s="0" t="n">
        <v>24</v>
      </c>
      <c r="C7607" s="0" t="n">
        <v>0.01243</v>
      </c>
      <c r="D7607" s="0" t="n">
        <v>0.01305</v>
      </c>
      <c r="E7607" s="0" t="n">
        <v>0.01418</v>
      </c>
      <c r="F7607" s="0" t="n">
        <v>0.01603</v>
      </c>
      <c r="G7607" s="0" t="n">
        <v>0.01748</v>
      </c>
      <c r="H7607" s="0" t="n">
        <v>0.01953</v>
      </c>
      <c r="I7607" s="0" t="n">
        <v>0.02085</v>
      </c>
      <c r="J7607" s="0" t="n">
        <v>0.02208</v>
      </c>
      <c r="K7607" s="0" t="n">
        <v>0.02373</v>
      </c>
      <c r="L7607" s="0" t="n">
        <v>0.0243</v>
      </c>
    </row>
    <row r="7608" customFormat="false" ht="15" hidden="false" customHeight="false" outlineLevel="0" collapsed="false">
      <c r="A7608" s="0" t="n">
        <v>22</v>
      </c>
      <c r="B7608" s="0" t="n">
        <v>25</v>
      </c>
      <c r="C7608" s="0" t="n">
        <v>0.0119</v>
      </c>
      <c r="D7608" s="0" t="n">
        <v>0.01254</v>
      </c>
      <c r="E7608" s="0" t="n">
        <v>0.01368</v>
      </c>
      <c r="F7608" s="0" t="n">
        <v>0.01557</v>
      </c>
      <c r="G7608" s="0" t="n">
        <v>0.01705</v>
      </c>
      <c r="H7608" s="0" t="n">
        <v>0.01914</v>
      </c>
      <c r="I7608" s="0" t="n">
        <v>0.02049</v>
      </c>
      <c r="J7608" s="0" t="n">
        <v>0.02174</v>
      </c>
      <c r="K7608" s="0" t="n">
        <v>0.02342</v>
      </c>
      <c r="L7608" s="0" t="n">
        <v>0.024</v>
      </c>
    </row>
    <row r="7609" customFormat="false" ht="15" hidden="false" customHeight="false" outlineLevel="0" collapsed="false">
      <c r="A7609" s="0" t="n">
        <v>22</v>
      </c>
      <c r="B7609" s="0" t="n">
        <v>26</v>
      </c>
      <c r="C7609" s="0" t="n">
        <v>0.01333</v>
      </c>
      <c r="D7609" s="0" t="n">
        <v>0.01389</v>
      </c>
      <c r="E7609" s="0" t="n">
        <v>0.0149</v>
      </c>
      <c r="F7609" s="0" t="n">
        <v>0.01658</v>
      </c>
      <c r="G7609" s="0" t="n">
        <v>0.01789</v>
      </c>
      <c r="H7609" s="0" t="n">
        <v>0.01974</v>
      </c>
      <c r="I7609" s="0" t="n">
        <v>0.02094</v>
      </c>
      <c r="J7609" s="0" t="n">
        <v>0.02205</v>
      </c>
      <c r="K7609" s="0" t="n">
        <v>0.02354</v>
      </c>
      <c r="L7609" s="0" t="n">
        <v>0.02405</v>
      </c>
    </row>
    <row r="7610" customFormat="false" ht="15" hidden="false" customHeight="false" outlineLevel="0" collapsed="false">
      <c r="A7610" s="0" t="n">
        <v>22</v>
      </c>
      <c r="B7610" s="0" t="n">
        <v>27</v>
      </c>
      <c r="C7610" s="0" t="n">
        <v>0.01408</v>
      </c>
      <c r="D7610" s="0" t="n">
        <v>0.01461</v>
      </c>
      <c r="E7610" s="0" t="n">
        <v>0.01558</v>
      </c>
      <c r="F7610" s="0" t="n">
        <v>0.01718</v>
      </c>
      <c r="G7610" s="0" t="n">
        <v>0.01843</v>
      </c>
      <c r="H7610" s="0" t="n">
        <v>0.02019</v>
      </c>
      <c r="I7610" s="0" t="n">
        <v>0.02134</v>
      </c>
      <c r="J7610" s="0" t="n">
        <v>0.0224</v>
      </c>
      <c r="K7610" s="0" t="n">
        <v>0.02381</v>
      </c>
      <c r="L7610" s="0" t="n">
        <v>0.0243</v>
      </c>
    </row>
    <row r="7611" customFormat="false" ht="15" hidden="false" customHeight="false" outlineLevel="0" collapsed="false">
      <c r="A7611" s="0" t="n">
        <v>22</v>
      </c>
      <c r="B7611" s="0" t="n">
        <v>28</v>
      </c>
      <c r="C7611" s="0" t="n">
        <v>0.01275</v>
      </c>
      <c r="D7611" s="0" t="n">
        <v>0.01332</v>
      </c>
      <c r="E7611" s="0" t="n">
        <v>0.01436</v>
      </c>
      <c r="F7611" s="0" t="n">
        <v>0.01607</v>
      </c>
      <c r="G7611" s="0" t="n">
        <v>0.01741</v>
      </c>
      <c r="H7611" s="0" t="n">
        <v>0.0193</v>
      </c>
      <c r="I7611" s="0" t="n">
        <v>0.02052</v>
      </c>
      <c r="J7611" s="0" t="n">
        <v>0.02166</v>
      </c>
      <c r="K7611" s="0" t="n">
        <v>0.02318</v>
      </c>
      <c r="L7611" s="0" t="n">
        <v>0.0237</v>
      </c>
    </row>
    <row r="7612" customFormat="false" ht="15" hidden="false" customHeight="false" outlineLevel="0" collapsed="false">
      <c r="A7612" s="0" t="n">
        <v>22</v>
      </c>
      <c r="B7612" s="0" t="n">
        <v>29</v>
      </c>
      <c r="C7612" s="0" t="n">
        <v>0.01572</v>
      </c>
      <c r="D7612" s="0" t="n">
        <v>0.01618</v>
      </c>
      <c r="E7612" s="0" t="n">
        <v>0.01701</v>
      </c>
      <c r="F7612" s="0" t="n">
        <v>0.01839</v>
      </c>
      <c r="G7612" s="0" t="n">
        <v>0.01946</v>
      </c>
      <c r="H7612" s="0" t="n">
        <v>0.02098</v>
      </c>
      <c r="I7612" s="0" t="n">
        <v>0.02196</v>
      </c>
      <c r="J7612" s="0" t="n">
        <v>0.02288</v>
      </c>
      <c r="K7612" s="0" t="n">
        <v>0.0241</v>
      </c>
      <c r="L7612" s="0" t="n">
        <v>0.02452</v>
      </c>
    </row>
    <row r="7613" customFormat="false" ht="15" hidden="false" customHeight="false" outlineLevel="0" collapsed="false">
      <c r="A7613" s="0" t="n">
        <v>22</v>
      </c>
      <c r="B7613" s="0" t="n">
        <v>30</v>
      </c>
      <c r="C7613" s="0" t="n">
        <v>0.01736</v>
      </c>
      <c r="D7613" s="0" t="n">
        <v>0.01775</v>
      </c>
      <c r="E7613" s="0" t="n">
        <v>0.01847</v>
      </c>
      <c r="F7613" s="0" t="n">
        <v>0.01965</v>
      </c>
      <c r="G7613" s="0" t="n">
        <v>0.02058</v>
      </c>
      <c r="H7613" s="0" t="n">
        <v>0.02188</v>
      </c>
      <c r="I7613" s="0" t="n">
        <v>0.02273</v>
      </c>
      <c r="J7613" s="0" t="n">
        <v>0.02351</v>
      </c>
      <c r="K7613" s="0" t="n">
        <v>0.02456</v>
      </c>
      <c r="L7613" s="0" t="n">
        <v>0.02493</v>
      </c>
    </row>
    <row r="7614" customFormat="false" ht="15" hidden="false" customHeight="false" outlineLevel="0" collapsed="false">
      <c r="A7614" s="0" t="n">
        <v>22</v>
      </c>
      <c r="B7614" s="0" t="n">
        <v>31</v>
      </c>
      <c r="C7614" s="0" t="n">
        <v>0.01729</v>
      </c>
      <c r="D7614" s="0" t="n">
        <v>0.0177</v>
      </c>
      <c r="E7614" s="0" t="n">
        <v>0.01843</v>
      </c>
      <c r="F7614" s="0" t="n">
        <v>0.01965</v>
      </c>
      <c r="G7614" s="0" t="n">
        <v>0.0206</v>
      </c>
      <c r="H7614" s="0" t="n">
        <v>0.02195</v>
      </c>
      <c r="I7614" s="0" t="n">
        <v>0.02282</v>
      </c>
      <c r="J7614" s="0" t="n">
        <v>0.02363</v>
      </c>
      <c r="K7614" s="0" t="n">
        <v>0.02471</v>
      </c>
      <c r="L7614" s="0" t="n">
        <v>0.02508</v>
      </c>
    </row>
    <row r="7615" customFormat="false" ht="15" hidden="false" customHeight="false" outlineLevel="0" collapsed="false">
      <c r="A7615" s="0" t="n">
        <v>22</v>
      </c>
      <c r="B7615" s="0" t="n">
        <v>32</v>
      </c>
      <c r="C7615" s="0" t="n">
        <v>0.01742</v>
      </c>
      <c r="D7615" s="0" t="n">
        <v>0.01782</v>
      </c>
      <c r="E7615" s="0" t="n">
        <v>0.01855</v>
      </c>
      <c r="F7615" s="0" t="n">
        <v>0.01975</v>
      </c>
      <c r="G7615" s="0" t="n">
        <v>0.02069</v>
      </c>
      <c r="H7615" s="0" t="n">
        <v>0.02201</v>
      </c>
      <c r="I7615" s="0" t="n">
        <v>0.02287</v>
      </c>
      <c r="J7615" s="0" t="n">
        <v>0.02367</v>
      </c>
      <c r="K7615" s="0" t="n">
        <v>0.02473</v>
      </c>
      <c r="L7615" s="0" t="n">
        <v>0.0251</v>
      </c>
    </row>
    <row r="7616" customFormat="false" ht="15" hidden="false" customHeight="false" outlineLevel="0" collapsed="false">
      <c r="A7616" s="0" t="n">
        <v>22</v>
      </c>
      <c r="B7616" s="0" t="n">
        <v>33</v>
      </c>
      <c r="C7616" s="0" t="n">
        <v>0.01853</v>
      </c>
      <c r="D7616" s="0" t="n">
        <v>0.01888</v>
      </c>
      <c r="E7616" s="0" t="n">
        <v>0.0195</v>
      </c>
      <c r="F7616" s="0" t="n">
        <v>0.02052</v>
      </c>
      <c r="G7616" s="0" t="n">
        <v>0.02132</v>
      </c>
      <c r="H7616" s="0" t="n">
        <v>0.02246</v>
      </c>
      <c r="I7616" s="0" t="n">
        <v>0.02319</v>
      </c>
      <c r="J7616" s="0" t="n">
        <v>0.02387</v>
      </c>
      <c r="K7616" s="0" t="n">
        <v>0.02478</v>
      </c>
      <c r="L7616" s="0" t="n">
        <v>0.02509</v>
      </c>
    </row>
    <row r="7617" customFormat="false" ht="15" hidden="false" customHeight="false" outlineLevel="0" collapsed="false">
      <c r="A7617" s="0" t="n">
        <v>22</v>
      </c>
      <c r="B7617" s="0" t="n">
        <v>34</v>
      </c>
      <c r="C7617" s="0" t="n">
        <v>0.01861</v>
      </c>
      <c r="D7617" s="0" t="n">
        <v>0.01895</v>
      </c>
      <c r="E7617" s="0" t="n">
        <v>0.01955</v>
      </c>
      <c r="F7617" s="0" t="n">
        <v>0.02056</v>
      </c>
      <c r="G7617" s="0" t="n">
        <v>0.02134</v>
      </c>
      <c r="H7617" s="0" t="n">
        <v>0.02244</v>
      </c>
      <c r="I7617" s="0" t="n">
        <v>0.02316</v>
      </c>
      <c r="J7617" s="0" t="n">
        <v>0.02382</v>
      </c>
      <c r="K7617" s="0" t="n">
        <v>0.02471</v>
      </c>
      <c r="L7617" s="0" t="n">
        <v>0.02502</v>
      </c>
    </row>
    <row r="7618" customFormat="false" ht="15" hidden="false" customHeight="false" outlineLevel="0" collapsed="false">
      <c r="A7618" s="0" t="n">
        <v>22</v>
      </c>
      <c r="B7618" s="0" t="n">
        <v>35</v>
      </c>
      <c r="C7618" s="0" t="n">
        <v>0.01916</v>
      </c>
      <c r="D7618" s="0" t="n">
        <v>0.01947</v>
      </c>
      <c r="E7618" s="0" t="n">
        <v>0.02003</v>
      </c>
      <c r="F7618" s="0" t="n">
        <v>0.02096</v>
      </c>
      <c r="G7618" s="0" t="n">
        <v>0.02169</v>
      </c>
      <c r="H7618" s="0" t="n">
        <v>0.02272</v>
      </c>
      <c r="I7618" s="0" t="n">
        <v>0.02338</v>
      </c>
      <c r="J7618" s="0" t="n">
        <v>0.024</v>
      </c>
      <c r="K7618" s="0" t="n">
        <v>0.02482</v>
      </c>
      <c r="L7618" s="0" t="n">
        <v>0.02511</v>
      </c>
    </row>
    <row r="7619" customFormat="false" ht="15" hidden="false" customHeight="false" outlineLevel="0" collapsed="false">
      <c r="A7619" s="0" t="n">
        <v>22</v>
      </c>
      <c r="B7619" s="0" t="n">
        <v>36</v>
      </c>
      <c r="C7619" s="0" t="n">
        <v>0.01854</v>
      </c>
      <c r="D7619" s="0" t="n">
        <v>0.01886</v>
      </c>
      <c r="E7619" s="0" t="n">
        <v>0.01944</v>
      </c>
      <c r="F7619" s="0" t="n">
        <v>0.0204</v>
      </c>
      <c r="G7619" s="0" t="n">
        <v>0.02115</v>
      </c>
      <c r="H7619" s="0" t="n">
        <v>0.02221</v>
      </c>
      <c r="I7619" s="0" t="n">
        <v>0.0229</v>
      </c>
      <c r="J7619" s="0" t="n">
        <v>0.02353</v>
      </c>
      <c r="K7619" s="0" t="n">
        <v>0.02438</v>
      </c>
      <c r="L7619" s="0" t="n">
        <v>0.02468</v>
      </c>
    </row>
    <row r="7620" customFormat="false" ht="15" hidden="false" customHeight="false" outlineLevel="0" collapsed="false">
      <c r="A7620" s="0" t="n">
        <v>22</v>
      </c>
      <c r="B7620" s="0" t="n">
        <v>37</v>
      </c>
      <c r="C7620" s="0" t="n">
        <v>0.0181</v>
      </c>
      <c r="D7620" s="0" t="n">
        <v>0.01847</v>
      </c>
      <c r="E7620" s="0" t="n">
        <v>0.01915</v>
      </c>
      <c r="F7620" s="0" t="n">
        <v>0.02026</v>
      </c>
      <c r="G7620" s="0" t="n">
        <v>0.02113</v>
      </c>
      <c r="H7620" s="0" t="n">
        <v>0.02236</v>
      </c>
      <c r="I7620" s="0" t="n">
        <v>0.02316</v>
      </c>
      <c r="J7620" s="0" t="n">
        <v>0.0239</v>
      </c>
      <c r="K7620" s="0" t="n">
        <v>0.02488</v>
      </c>
      <c r="L7620" s="0" t="n">
        <v>0.02523</v>
      </c>
    </row>
    <row r="7621" customFormat="false" ht="15" hidden="false" customHeight="false" outlineLevel="0" collapsed="false">
      <c r="A7621" s="0" t="n">
        <v>22</v>
      </c>
      <c r="B7621" s="0" t="n">
        <v>38</v>
      </c>
      <c r="C7621" s="0" t="n">
        <v>0.01756</v>
      </c>
      <c r="D7621" s="0" t="n">
        <v>0.01796</v>
      </c>
      <c r="E7621" s="0" t="n">
        <v>0.0187</v>
      </c>
      <c r="F7621" s="0" t="n">
        <v>0.01993</v>
      </c>
      <c r="G7621" s="0" t="n">
        <v>0.02088</v>
      </c>
      <c r="H7621" s="0" t="n">
        <v>0.02223</v>
      </c>
      <c r="I7621" s="0" t="n">
        <v>0.02311</v>
      </c>
      <c r="J7621" s="0" t="n">
        <v>0.02392</v>
      </c>
      <c r="K7621" s="0" t="n">
        <v>0.025</v>
      </c>
      <c r="L7621" s="0" t="n">
        <v>0.02538</v>
      </c>
    </row>
    <row r="7622" customFormat="false" ht="15" hidden="false" customHeight="false" outlineLevel="0" collapsed="false">
      <c r="A7622" s="0" t="n">
        <v>22</v>
      </c>
      <c r="B7622" s="0" t="n">
        <v>39</v>
      </c>
      <c r="C7622" s="0" t="n">
        <v>0.0172</v>
      </c>
      <c r="D7622" s="0" t="n">
        <v>0.01762</v>
      </c>
      <c r="E7622" s="0" t="n">
        <v>0.01837</v>
      </c>
      <c r="F7622" s="0" t="n">
        <v>0.01962</v>
      </c>
      <c r="G7622" s="0" t="n">
        <v>0.0206</v>
      </c>
      <c r="H7622" s="0" t="n">
        <v>0.02198</v>
      </c>
      <c r="I7622" s="0" t="n">
        <v>0.02287</v>
      </c>
      <c r="J7622" s="0" t="n">
        <v>0.0237</v>
      </c>
      <c r="K7622" s="0" t="n">
        <v>0.02481</v>
      </c>
      <c r="L7622" s="0" t="n">
        <v>0.02519</v>
      </c>
    </row>
    <row r="7623" customFormat="false" ht="15" hidden="false" customHeight="false" outlineLevel="0" collapsed="false">
      <c r="A7623" s="0" t="n">
        <v>22</v>
      </c>
      <c r="B7623" s="0" t="n">
        <v>40</v>
      </c>
      <c r="C7623" s="0" t="n">
        <v>0.0159</v>
      </c>
      <c r="D7623" s="0" t="n">
        <v>0.01638</v>
      </c>
      <c r="E7623" s="0" t="n">
        <v>0.01725</v>
      </c>
      <c r="F7623" s="0" t="n">
        <v>0.01868</v>
      </c>
      <c r="G7623" s="0" t="n">
        <v>0.0198</v>
      </c>
      <c r="H7623" s="0" t="n">
        <v>0.02138</v>
      </c>
      <c r="I7623" s="0" t="n">
        <v>0.02241</v>
      </c>
      <c r="J7623" s="0" t="n">
        <v>0.02336</v>
      </c>
      <c r="K7623" s="0" t="n">
        <v>0.02463</v>
      </c>
      <c r="L7623" s="0" t="n">
        <v>0.02507</v>
      </c>
    </row>
    <row r="7624" customFormat="false" ht="15" hidden="false" customHeight="false" outlineLevel="0" collapsed="false">
      <c r="A7624" s="0" t="n">
        <v>22</v>
      </c>
      <c r="B7624" s="0" t="n">
        <v>41</v>
      </c>
      <c r="C7624" s="0" t="n">
        <v>0.01687</v>
      </c>
      <c r="D7624" s="0" t="n">
        <v>0.0173</v>
      </c>
      <c r="E7624" s="0" t="n">
        <v>0.01808</v>
      </c>
      <c r="F7624" s="0" t="n">
        <v>0.01937</v>
      </c>
      <c r="G7624" s="0" t="n">
        <v>0.02037</v>
      </c>
      <c r="H7624" s="0" t="n">
        <v>0.0218</v>
      </c>
      <c r="I7624" s="0" t="n">
        <v>0.02272</v>
      </c>
      <c r="J7624" s="0" t="n">
        <v>0.02357</v>
      </c>
      <c r="K7624" s="0" t="n">
        <v>0.02472</v>
      </c>
      <c r="L7624" s="0" t="n">
        <v>0.02511</v>
      </c>
    </row>
    <row r="7625" customFormat="false" ht="15" hidden="false" customHeight="false" outlineLevel="0" collapsed="false">
      <c r="A7625" s="0" t="n">
        <v>22</v>
      </c>
      <c r="B7625" s="0" t="n">
        <v>42</v>
      </c>
      <c r="C7625" s="0" t="n">
        <v>0.01719</v>
      </c>
      <c r="D7625" s="0" t="n">
        <v>0.0176</v>
      </c>
      <c r="E7625" s="0" t="n">
        <v>0.01834</v>
      </c>
      <c r="F7625" s="0" t="n">
        <v>0.01958</v>
      </c>
      <c r="G7625" s="0" t="n">
        <v>0.02054</v>
      </c>
      <c r="H7625" s="0" t="n">
        <v>0.0219</v>
      </c>
      <c r="I7625" s="0" t="n">
        <v>0.02278</v>
      </c>
      <c r="J7625" s="0" t="n">
        <v>0.0236</v>
      </c>
      <c r="K7625" s="0" t="n">
        <v>0.02469</v>
      </c>
      <c r="L7625" s="0" t="n">
        <v>0.02507</v>
      </c>
    </row>
    <row r="7626" customFormat="false" ht="15" hidden="false" customHeight="false" outlineLevel="0" collapsed="false">
      <c r="A7626" s="0" t="n">
        <v>22</v>
      </c>
      <c r="B7626" s="0" t="n">
        <v>43</v>
      </c>
      <c r="C7626" s="0" t="n">
        <v>0.01735</v>
      </c>
      <c r="D7626" s="0" t="n">
        <v>0.01776</v>
      </c>
      <c r="E7626" s="0" t="n">
        <v>0.01852</v>
      </c>
      <c r="F7626" s="0" t="n">
        <v>0.01977</v>
      </c>
      <c r="G7626" s="0" t="n">
        <v>0.02074</v>
      </c>
      <c r="H7626" s="0" t="n">
        <v>0.02212</v>
      </c>
      <c r="I7626" s="0" t="n">
        <v>0.02301</v>
      </c>
      <c r="J7626" s="0" t="n">
        <v>0.02384</v>
      </c>
      <c r="K7626" s="0" t="n">
        <v>0.02495</v>
      </c>
      <c r="L7626" s="0" t="n">
        <v>0.02533</v>
      </c>
    </row>
    <row r="7627" customFormat="false" ht="15" hidden="false" customHeight="false" outlineLevel="0" collapsed="false">
      <c r="A7627" s="0" t="n">
        <v>22</v>
      </c>
      <c r="B7627" s="0" t="n">
        <v>44</v>
      </c>
      <c r="C7627" s="0" t="n">
        <v>0.01704</v>
      </c>
      <c r="D7627" s="0" t="n">
        <v>0.01747</v>
      </c>
      <c r="E7627" s="0" t="n">
        <v>0.01824</v>
      </c>
      <c r="F7627" s="0" t="n">
        <v>0.01952</v>
      </c>
      <c r="G7627" s="0" t="n">
        <v>0.02052</v>
      </c>
      <c r="H7627" s="0" t="n">
        <v>0.02194</v>
      </c>
      <c r="I7627" s="0" t="n">
        <v>0.02286</v>
      </c>
      <c r="J7627" s="0" t="n">
        <v>0.02371</v>
      </c>
      <c r="K7627" s="0" t="n">
        <v>0.02484</v>
      </c>
      <c r="L7627" s="0" t="n">
        <v>0.02524</v>
      </c>
    </row>
    <row r="7628" customFormat="false" ht="15" hidden="false" customHeight="false" outlineLevel="0" collapsed="false">
      <c r="A7628" s="0" t="n">
        <v>22</v>
      </c>
      <c r="B7628" s="0" t="n">
        <v>45</v>
      </c>
      <c r="C7628" s="0" t="n">
        <v>0.01896</v>
      </c>
      <c r="D7628" s="0" t="n">
        <v>0.01926</v>
      </c>
      <c r="E7628" s="0" t="n">
        <v>0.01981</v>
      </c>
      <c r="F7628" s="0" t="n">
        <v>0.02071</v>
      </c>
      <c r="G7628" s="0" t="n">
        <v>0.02141</v>
      </c>
      <c r="H7628" s="0" t="n">
        <v>0.0224</v>
      </c>
      <c r="I7628" s="0" t="n">
        <v>0.02304</v>
      </c>
      <c r="J7628" s="0" t="n">
        <v>0.02364</v>
      </c>
      <c r="K7628" s="0" t="n">
        <v>0.02444</v>
      </c>
      <c r="L7628" s="0" t="n">
        <v>0.02471</v>
      </c>
    </row>
    <row r="7629" customFormat="false" ht="15" hidden="false" customHeight="false" outlineLevel="0" collapsed="false">
      <c r="A7629" s="0" t="n">
        <v>22</v>
      </c>
      <c r="B7629" s="0" t="n">
        <v>46</v>
      </c>
      <c r="C7629" s="0" t="n">
        <v>0.01887</v>
      </c>
      <c r="D7629" s="0" t="n">
        <v>0.01915</v>
      </c>
      <c r="E7629" s="0" t="n">
        <v>0.01965</v>
      </c>
      <c r="F7629" s="0" t="n">
        <v>0.02049</v>
      </c>
      <c r="G7629" s="0" t="n">
        <v>0.02114</v>
      </c>
      <c r="H7629" s="0" t="n">
        <v>0.02206</v>
      </c>
      <c r="I7629" s="0" t="n">
        <v>0.02266</v>
      </c>
      <c r="J7629" s="0" t="n">
        <v>0.02321</v>
      </c>
      <c r="K7629" s="0" t="n">
        <v>0.02395</v>
      </c>
      <c r="L7629" s="0" t="n">
        <v>0.02421</v>
      </c>
    </row>
    <row r="7630" customFormat="false" ht="15" hidden="false" customHeight="false" outlineLevel="0" collapsed="false">
      <c r="A7630" s="0" t="n">
        <v>22</v>
      </c>
      <c r="B7630" s="0" t="n">
        <v>47</v>
      </c>
      <c r="C7630" s="0" t="n">
        <v>0.01824</v>
      </c>
      <c r="D7630" s="0" t="n">
        <v>0.01854</v>
      </c>
      <c r="E7630" s="0" t="n">
        <v>0.01909</v>
      </c>
      <c r="F7630" s="0" t="n">
        <v>0.02</v>
      </c>
      <c r="G7630" s="0" t="n">
        <v>0.0207</v>
      </c>
      <c r="H7630" s="0" t="n">
        <v>0.0217</v>
      </c>
      <c r="I7630" s="0" t="n">
        <v>0.02235</v>
      </c>
      <c r="J7630" s="0" t="n">
        <v>0.02295</v>
      </c>
      <c r="K7630" s="0" t="n">
        <v>0.02375</v>
      </c>
      <c r="L7630" s="0" t="n">
        <v>0.02403</v>
      </c>
    </row>
    <row r="7631" customFormat="false" ht="15" hidden="false" customHeight="false" outlineLevel="0" collapsed="false">
      <c r="A7631" s="0" t="n">
        <v>22</v>
      </c>
      <c r="B7631" s="0" t="n">
        <v>48</v>
      </c>
      <c r="C7631" s="0" t="n">
        <v>0.0176</v>
      </c>
      <c r="D7631" s="0" t="n">
        <v>0.01795</v>
      </c>
      <c r="E7631" s="0" t="n">
        <v>0.01859</v>
      </c>
      <c r="F7631" s="0" t="n">
        <v>0.01964</v>
      </c>
      <c r="G7631" s="0" t="n">
        <v>0.02047</v>
      </c>
      <c r="H7631" s="0" t="n">
        <v>0.02163</v>
      </c>
      <c r="I7631" s="0" t="n">
        <v>0.02238</v>
      </c>
      <c r="J7631" s="0" t="n">
        <v>0.02308</v>
      </c>
      <c r="K7631" s="0" t="n">
        <v>0.02401</v>
      </c>
      <c r="L7631" s="0" t="n">
        <v>0.02433</v>
      </c>
    </row>
    <row r="7632" customFormat="false" ht="15" hidden="false" customHeight="false" outlineLevel="0" collapsed="false">
      <c r="A7632" s="0" t="n">
        <v>22</v>
      </c>
      <c r="B7632" s="0" t="n">
        <v>49</v>
      </c>
      <c r="C7632" s="0" t="n">
        <v>0.01784</v>
      </c>
      <c r="D7632" s="0" t="n">
        <v>0.01817</v>
      </c>
      <c r="E7632" s="0" t="n">
        <v>0.01878</v>
      </c>
      <c r="F7632" s="0" t="n">
        <v>0.01978</v>
      </c>
      <c r="G7632" s="0" t="n">
        <v>0.02056</v>
      </c>
      <c r="H7632" s="0" t="n">
        <v>0.02167</v>
      </c>
      <c r="I7632" s="0" t="n">
        <v>0.02239</v>
      </c>
      <c r="J7632" s="0" t="n">
        <v>0.02305</v>
      </c>
      <c r="K7632" s="0" t="n">
        <v>0.02394</v>
      </c>
      <c r="L7632" s="0" t="n">
        <v>0.02425</v>
      </c>
    </row>
    <row r="7633" customFormat="false" ht="15" hidden="false" customHeight="false" outlineLevel="0" collapsed="false">
      <c r="A7633" s="0" t="n">
        <v>22</v>
      </c>
      <c r="B7633" s="0" t="n">
        <v>50</v>
      </c>
      <c r="C7633" s="0" t="n">
        <v>0.01943</v>
      </c>
      <c r="D7633" s="0" t="n">
        <v>0.01969</v>
      </c>
      <c r="E7633" s="0" t="n">
        <v>0.02016</v>
      </c>
      <c r="F7633" s="0" t="n">
        <v>0.02094</v>
      </c>
      <c r="G7633" s="0" t="n">
        <v>0.02155</v>
      </c>
      <c r="H7633" s="0" t="n">
        <v>0.02241</v>
      </c>
      <c r="I7633" s="0" t="n">
        <v>0.02296</v>
      </c>
      <c r="J7633" s="0" t="n">
        <v>0.02348</v>
      </c>
      <c r="K7633" s="0" t="n">
        <v>0.02417</v>
      </c>
      <c r="L7633" s="0" t="n">
        <v>0.02441</v>
      </c>
    </row>
    <row r="7634" customFormat="false" ht="15" hidden="false" customHeight="false" outlineLevel="0" collapsed="false">
      <c r="A7634" s="0" t="n">
        <v>22</v>
      </c>
      <c r="B7634" s="0" t="n">
        <v>51</v>
      </c>
      <c r="C7634" s="0" t="n">
        <v>0.01981</v>
      </c>
      <c r="D7634" s="0" t="n">
        <v>0.02006</v>
      </c>
      <c r="E7634" s="0" t="n">
        <v>0.02052</v>
      </c>
      <c r="F7634" s="0" t="n">
        <v>0.02127</v>
      </c>
      <c r="G7634" s="0" t="n">
        <v>0.02186</v>
      </c>
      <c r="H7634" s="0" t="n">
        <v>0.0227</v>
      </c>
      <c r="I7634" s="0" t="n">
        <v>0.02324</v>
      </c>
      <c r="J7634" s="0" t="n">
        <v>0.02374</v>
      </c>
      <c r="K7634" s="0" t="n">
        <v>0.02441</v>
      </c>
      <c r="L7634" s="0" t="n">
        <v>0.02464</v>
      </c>
    </row>
    <row r="7635" customFormat="false" ht="15" hidden="false" customHeight="false" outlineLevel="0" collapsed="false">
      <c r="A7635" s="0" t="n">
        <v>22</v>
      </c>
      <c r="B7635" s="0" t="n">
        <v>52</v>
      </c>
      <c r="C7635" s="0" t="n">
        <v>0.01997</v>
      </c>
      <c r="D7635" s="0" t="n">
        <v>0.02019</v>
      </c>
      <c r="E7635" s="0" t="n">
        <v>0.0206</v>
      </c>
      <c r="F7635" s="0" t="n">
        <v>0.02127</v>
      </c>
      <c r="G7635" s="0" t="n">
        <v>0.02179</v>
      </c>
      <c r="H7635" s="0" t="n">
        <v>0.02252</v>
      </c>
      <c r="I7635" s="0" t="n">
        <v>0.023</v>
      </c>
      <c r="J7635" s="0" t="n">
        <v>0.02344</v>
      </c>
      <c r="K7635" s="0" t="n">
        <v>0.02404</v>
      </c>
      <c r="L7635" s="0" t="n">
        <v>0.02424</v>
      </c>
    </row>
    <row r="7636" customFormat="false" ht="15" hidden="false" customHeight="false" outlineLevel="0" collapsed="false">
      <c r="A7636" s="0" t="n">
        <v>22</v>
      </c>
      <c r="B7636" s="0" t="n">
        <v>53</v>
      </c>
      <c r="C7636" s="0" t="n">
        <v>0.01961</v>
      </c>
      <c r="D7636" s="0" t="n">
        <v>0.01988</v>
      </c>
      <c r="E7636" s="0" t="n">
        <v>0.02037</v>
      </c>
      <c r="F7636" s="0" t="n">
        <v>0.02117</v>
      </c>
      <c r="G7636" s="0" t="n">
        <v>0.0218</v>
      </c>
      <c r="H7636" s="0" t="n">
        <v>0.02268</v>
      </c>
      <c r="I7636" s="0" t="n">
        <v>0.02325</v>
      </c>
      <c r="J7636" s="0" t="n">
        <v>0.02379</v>
      </c>
      <c r="K7636" s="0" t="n">
        <v>0.0245</v>
      </c>
      <c r="L7636" s="0" t="n">
        <v>0.02474</v>
      </c>
    </row>
    <row r="7637" customFormat="false" ht="15" hidden="false" customHeight="false" outlineLevel="0" collapsed="false">
      <c r="A7637" s="0" t="n">
        <v>22</v>
      </c>
      <c r="B7637" s="0" t="n">
        <v>54</v>
      </c>
      <c r="C7637" s="0" t="n">
        <v>0.01869</v>
      </c>
      <c r="D7637" s="0" t="n">
        <v>0.01896</v>
      </c>
      <c r="E7637" s="0" t="n">
        <v>0.01945</v>
      </c>
      <c r="F7637" s="0" t="n">
        <v>0.02026</v>
      </c>
      <c r="G7637" s="0" t="n">
        <v>0.02089</v>
      </c>
      <c r="H7637" s="0" t="n">
        <v>0.02179</v>
      </c>
      <c r="I7637" s="0" t="n">
        <v>0.02237</v>
      </c>
      <c r="J7637" s="0" t="n">
        <v>0.02291</v>
      </c>
      <c r="K7637" s="0" t="n">
        <v>0.02363</v>
      </c>
      <c r="L7637" s="0" t="n">
        <v>0.02387</v>
      </c>
    </row>
    <row r="7638" customFormat="false" ht="15" hidden="false" customHeight="false" outlineLevel="0" collapsed="false">
      <c r="A7638" s="0" t="n">
        <v>22</v>
      </c>
      <c r="B7638" s="0" t="n">
        <v>55</v>
      </c>
      <c r="C7638" s="0" t="n">
        <v>0.02004</v>
      </c>
      <c r="D7638" s="0" t="n">
        <v>0.02026</v>
      </c>
      <c r="E7638" s="0" t="n">
        <v>0.02067</v>
      </c>
      <c r="F7638" s="0" t="n">
        <v>0.02134</v>
      </c>
      <c r="G7638" s="0" t="n">
        <v>0.02187</v>
      </c>
      <c r="H7638" s="0" t="n">
        <v>0.02261</v>
      </c>
      <c r="I7638" s="0" t="n">
        <v>0.02309</v>
      </c>
      <c r="J7638" s="0" t="n">
        <v>0.02354</v>
      </c>
      <c r="K7638" s="0" t="n">
        <v>0.02414</v>
      </c>
      <c r="L7638" s="0" t="n">
        <v>0.02434</v>
      </c>
    </row>
    <row r="7639" customFormat="false" ht="15" hidden="false" customHeight="false" outlineLevel="0" collapsed="false">
      <c r="A7639" s="0" t="n">
        <v>22</v>
      </c>
      <c r="B7639" s="0" t="n">
        <v>56</v>
      </c>
      <c r="C7639" s="0" t="n">
        <v>0.02159</v>
      </c>
      <c r="D7639" s="0" t="n">
        <v>0.02177</v>
      </c>
      <c r="E7639" s="0" t="n">
        <v>0.02211</v>
      </c>
      <c r="F7639" s="0" t="n">
        <v>0.02266</v>
      </c>
      <c r="G7639" s="0" t="n">
        <v>0.02308</v>
      </c>
      <c r="H7639" s="0" t="n">
        <v>0.02369</v>
      </c>
      <c r="I7639" s="0" t="n">
        <v>0.02408</v>
      </c>
      <c r="J7639" s="0" t="n">
        <v>0.02445</v>
      </c>
      <c r="K7639" s="0" t="n">
        <v>0.02493</v>
      </c>
      <c r="L7639" s="0" t="n">
        <v>0.0251</v>
      </c>
    </row>
    <row r="7640" customFormat="false" ht="15" hidden="false" customHeight="false" outlineLevel="0" collapsed="false">
      <c r="A7640" s="0" t="n">
        <v>22</v>
      </c>
      <c r="B7640" s="0" t="n">
        <v>57</v>
      </c>
      <c r="C7640" s="0" t="n">
        <v>0.02404</v>
      </c>
      <c r="D7640" s="0" t="n">
        <v>0.02408</v>
      </c>
      <c r="E7640" s="0" t="n">
        <v>0.02415</v>
      </c>
      <c r="F7640" s="0" t="n">
        <v>0.02427</v>
      </c>
      <c r="G7640" s="0" t="n">
        <v>0.02437</v>
      </c>
      <c r="H7640" s="0" t="n">
        <v>0.0245</v>
      </c>
      <c r="I7640" s="0" t="n">
        <v>0.02458</v>
      </c>
      <c r="J7640" s="0" t="n">
        <v>0.02466</v>
      </c>
      <c r="K7640" s="0" t="n">
        <v>0.02477</v>
      </c>
      <c r="L7640" s="0" t="n">
        <v>0.02481</v>
      </c>
    </row>
    <row r="7641" customFormat="false" ht="15" hidden="false" customHeight="false" outlineLevel="0" collapsed="false">
      <c r="A7641" s="0" t="n">
        <v>22</v>
      </c>
      <c r="B7641" s="0" t="n">
        <v>58</v>
      </c>
      <c r="C7641" s="0" t="n">
        <v>0.02594</v>
      </c>
      <c r="D7641" s="0" t="n">
        <v>0.02589</v>
      </c>
      <c r="E7641" s="0" t="n">
        <v>0.02582</v>
      </c>
      <c r="F7641" s="0" t="n">
        <v>0.02569</v>
      </c>
      <c r="G7641" s="0" t="n">
        <v>0.02559</v>
      </c>
      <c r="H7641" s="0" t="n">
        <v>0.02545</v>
      </c>
      <c r="I7641" s="0" t="n">
        <v>0.02536</v>
      </c>
      <c r="J7641" s="0" t="n">
        <v>0.02528</v>
      </c>
      <c r="K7641" s="0" t="n">
        <v>0.02516</v>
      </c>
      <c r="L7641" s="0" t="n">
        <v>0.02512</v>
      </c>
    </row>
    <row r="7642" customFormat="false" ht="15" hidden="false" customHeight="false" outlineLevel="0" collapsed="false">
      <c r="A7642" s="0" t="n">
        <v>22</v>
      </c>
      <c r="B7642" s="0" t="n">
        <v>59</v>
      </c>
      <c r="C7642" s="0" t="n">
        <v>0.02587</v>
      </c>
      <c r="D7642" s="0" t="n">
        <v>0.02587</v>
      </c>
      <c r="E7642" s="0" t="n">
        <v>0.02586</v>
      </c>
      <c r="F7642" s="0" t="n">
        <v>0.02586</v>
      </c>
      <c r="G7642" s="0" t="n">
        <v>0.02585</v>
      </c>
      <c r="H7642" s="0" t="n">
        <v>0.02584</v>
      </c>
      <c r="I7642" s="0" t="n">
        <v>0.02583</v>
      </c>
      <c r="J7642" s="0" t="n">
        <v>0.02582</v>
      </c>
      <c r="K7642" s="0" t="n">
        <v>0.02582</v>
      </c>
      <c r="L7642" s="0" t="n">
        <v>0.02581</v>
      </c>
    </row>
    <row r="7643" customFormat="false" ht="15" hidden="false" customHeight="false" outlineLevel="0" collapsed="false">
      <c r="A7643" s="0" t="n">
        <v>22</v>
      </c>
      <c r="B7643" s="0" t="n">
        <v>60</v>
      </c>
      <c r="C7643" s="0" t="n">
        <v>0.02673</v>
      </c>
      <c r="D7643" s="0" t="n">
        <v>0.02666</v>
      </c>
      <c r="E7643" s="0" t="n">
        <v>0.02653</v>
      </c>
      <c r="F7643" s="0" t="n">
        <v>0.02632</v>
      </c>
      <c r="G7643" s="0" t="n">
        <v>0.02615</v>
      </c>
      <c r="H7643" s="0" t="n">
        <v>0.02592</v>
      </c>
      <c r="I7643" s="0" t="n">
        <v>0.02577</v>
      </c>
      <c r="J7643" s="0" t="n">
        <v>0.02563</v>
      </c>
      <c r="K7643" s="0" t="n">
        <v>0.02544</v>
      </c>
      <c r="L7643" s="0" t="n">
        <v>0.02537</v>
      </c>
    </row>
    <row r="7644" customFormat="false" ht="15" hidden="false" customHeight="false" outlineLevel="0" collapsed="false">
      <c r="A7644" s="0" t="n">
        <v>22</v>
      </c>
      <c r="B7644" s="0" t="n">
        <v>61</v>
      </c>
      <c r="C7644" s="0" t="n">
        <v>0.02618</v>
      </c>
      <c r="D7644" s="0" t="n">
        <v>0.02612</v>
      </c>
      <c r="E7644" s="0" t="n">
        <v>0.02601</v>
      </c>
      <c r="F7644" s="0" t="n">
        <v>0.02584</v>
      </c>
      <c r="G7644" s="0" t="n">
        <v>0.0257</v>
      </c>
      <c r="H7644" s="0" t="n">
        <v>0.02551</v>
      </c>
      <c r="I7644" s="0" t="n">
        <v>0.02538</v>
      </c>
      <c r="J7644" s="0" t="n">
        <v>0.02527</v>
      </c>
      <c r="K7644" s="0" t="n">
        <v>0.02511</v>
      </c>
      <c r="L7644" s="0" t="n">
        <v>0.02506</v>
      </c>
    </row>
    <row r="7645" customFormat="false" ht="15" hidden="false" customHeight="false" outlineLevel="0" collapsed="false">
      <c r="A7645" s="0" t="n">
        <v>22</v>
      </c>
      <c r="B7645" s="0" t="n">
        <v>62</v>
      </c>
      <c r="C7645" s="0" t="n">
        <v>0.02744</v>
      </c>
      <c r="D7645" s="0" t="n">
        <v>0.02731</v>
      </c>
      <c r="E7645" s="0" t="n">
        <v>0.02707</v>
      </c>
      <c r="F7645" s="0" t="n">
        <v>0.02667</v>
      </c>
      <c r="G7645" s="0" t="n">
        <v>0.02637</v>
      </c>
      <c r="H7645" s="0" t="n">
        <v>0.02593</v>
      </c>
      <c r="I7645" s="0" t="n">
        <v>0.02565</v>
      </c>
      <c r="J7645" s="0" t="n">
        <v>0.02539</v>
      </c>
      <c r="K7645" s="0" t="n">
        <v>0.02504</v>
      </c>
      <c r="L7645" s="0" t="n">
        <v>0.02492</v>
      </c>
    </row>
    <row r="7646" customFormat="false" ht="15" hidden="false" customHeight="false" outlineLevel="0" collapsed="false">
      <c r="A7646" s="0" t="n">
        <v>22</v>
      </c>
      <c r="B7646" s="0" t="n">
        <v>63</v>
      </c>
      <c r="C7646" s="0" t="n">
        <v>0.02827</v>
      </c>
      <c r="D7646" s="0" t="n">
        <v>0.02813</v>
      </c>
      <c r="E7646" s="0" t="n">
        <v>0.02788</v>
      </c>
      <c r="F7646" s="0" t="n">
        <v>0.02745</v>
      </c>
      <c r="G7646" s="0" t="n">
        <v>0.02712</v>
      </c>
      <c r="H7646" s="0" t="n">
        <v>0.02666</v>
      </c>
      <c r="I7646" s="0" t="n">
        <v>0.02635</v>
      </c>
      <c r="J7646" s="0" t="n">
        <v>0.02607</v>
      </c>
      <c r="K7646" s="0" t="n">
        <v>0.0257</v>
      </c>
      <c r="L7646" s="0" t="n">
        <v>0.02557</v>
      </c>
    </row>
    <row r="7647" customFormat="false" ht="15" hidden="false" customHeight="false" outlineLevel="0" collapsed="false">
      <c r="A7647" s="0" t="n">
        <v>22</v>
      </c>
      <c r="B7647" s="0" t="n">
        <v>64</v>
      </c>
      <c r="C7647" s="0" t="n">
        <v>0.02703</v>
      </c>
      <c r="D7647" s="0" t="n">
        <v>0.02695</v>
      </c>
      <c r="E7647" s="0" t="n">
        <v>0.02682</v>
      </c>
      <c r="F7647" s="0" t="n">
        <v>0.0266</v>
      </c>
      <c r="G7647" s="0" t="n">
        <v>0.02642</v>
      </c>
      <c r="H7647" s="0" t="n">
        <v>0.02618</v>
      </c>
      <c r="I7647" s="0" t="n">
        <v>0.02602</v>
      </c>
      <c r="J7647" s="0" t="n">
        <v>0.02587</v>
      </c>
      <c r="K7647" s="0" t="n">
        <v>0.02567</v>
      </c>
      <c r="L7647" s="0" t="n">
        <v>0.02561</v>
      </c>
    </row>
    <row r="7648" customFormat="false" ht="15" hidden="false" customHeight="false" outlineLevel="0" collapsed="false">
      <c r="A7648" s="0" t="n">
        <v>22</v>
      </c>
      <c r="B7648" s="0" t="n">
        <v>65</v>
      </c>
      <c r="C7648" s="0" t="n">
        <v>0.02767</v>
      </c>
      <c r="D7648" s="0" t="n">
        <v>0.02757</v>
      </c>
      <c r="E7648" s="0" t="n">
        <v>0.02738</v>
      </c>
      <c r="F7648" s="0" t="n">
        <v>0.02707</v>
      </c>
      <c r="G7648" s="0" t="n">
        <v>0.02682</v>
      </c>
      <c r="H7648" s="0" t="n">
        <v>0.02648</v>
      </c>
      <c r="I7648" s="0" t="n">
        <v>0.02626</v>
      </c>
      <c r="J7648" s="0" t="n">
        <v>0.02605</v>
      </c>
      <c r="K7648" s="0" t="n">
        <v>0.02578</v>
      </c>
      <c r="L7648" s="0" t="n">
        <v>0.02568</v>
      </c>
    </row>
    <row r="7649" customFormat="false" ht="15" hidden="false" customHeight="false" outlineLevel="0" collapsed="false">
      <c r="A7649" s="0" t="n">
        <v>22</v>
      </c>
      <c r="B7649" s="0" t="n">
        <v>66</v>
      </c>
      <c r="C7649" s="0" t="n">
        <v>0.02731</v>
      </c>
      <c r="D7649" s="0" t="n">
        <v>0.0272</v>
      </c>
      <c r="E7649" s="0" t="n">
        <v>0.027</v>
      </c>
      <c r="F7649" s="0" t="n">
        <v>0.02667</v>
      </c>
      <c r="G7649" s="0" t="n">
        <v>0.02642</v>
      </c>
      <c r="H7649" s="0" t="n">
        <v>0.02605</v>
      </c>
      <c r="I7649" s="0" t="n">
        <v>0.02582</v>
      </c>
      <c r="J7649" s="0" t="n">
        <v>0.0256</v>
      </c>
      <c r="K7649" s="0" t="n">
        <v>0.02531</v>
      </c>
      <c r="L7649" s="0" t="n">
        <v>0.02521</v>
      </c>
    </row>
    <row r="7650" customFormat="false" ht="15" hidden="false" customHeight="false" outlineLevel="0" collapsed="false">
      <c r="A7650" s="0" t="n">
        <v>22</v>
      </c>
      <c r="B7650" s="0" t="n">
        <v>67</v>
      </c>
      <c r="C7650" s="0" t="n">
        <v>0.02811</v>
      </c>
      <c r="D7650" s="0" t="n">
        <v>0.02794</v>
      </c>
      <c r="E7650" s="0" t="n">
        <v>0.02763</v>
      </c>
      <c r="F7650" s="0" t="n">
        <v>0.02713</v>
      </c>
      <c r="G7650" s="0" t="n">
        <v>0.02673</v>
      </c>
      <c r="H7650" s="0" t="n">
        <v>0.02618</v>
      </c>
      <c r="I7650" s="0" t="n">
        <v>0.02582</v>
      </c>
      <c r="J7650" s="0" t="n">
        <v>0.02548</v>
      </c>
      <c r="K7650" s="0" t="n">
        <v>0.02503</v>
      </c>
      <c r="L7650" s="0" t="n">
        <v>0.02488</v>
      </c>
    </row>
    <row r="7651" customFormat="false" ht="15" hidden="false" customHeight="false" outlineLevel="0" collapsed="false">
      <c r="A7651" s="0" t="n">
        <v>22</v>
      </c>
      <c r="B7651" s="0" t="n">
        <v>68</v>
      </c>
      <c r="C7651" s="0" t="n">
        <v>0.02894</v>
      </c>
      <c r="D7651" s="0" t="n">
        <v>0.02875</v>
      </c>
      <c r="E7651" s="0" t="n">
        <v>0.0284</v>
      </c>
      <c r="F7651" s="0" t="n">
        <v>0.02782</v>
      </c>
      <c r="G7651" s="0" t="n">
        <v>0.02737</v>
      </c>
      <c r="H7651" s="0" t="n">
        <v>0.02674</v>
      </c>
      <c r="I7651" s="0" t="n">
        <v>0.02633</v>
      </c>
      <c r="J7651" s="0" t="n">
        <v>0.02595</v>
      </c>
      <c r="K7651" s="0" t="n">
        <v>0.02544</v>
      </c>
      <c r="L7651" s="0" t="n">
        <v>0.02526</v>
      </c>
    </row>
    <row r="7652" customFormat="false" ht="15" hidden="false" customHeight="false" outlineLevel="0" collapsed="false">
      <c r="A7652" s="0" t="n">
        <v>22</v>
      </c>
      <c r="B7652" s="0" t="n">
        <v>69</v>
      </c>
      <c r="C7652" s="0" t="n">
        <v>0.02834</v>
      </c>
      <c r="D7652" s="0" t="n">
        <v>0.02815</v>
      </c>
      <c r="E7652" s="0" t="n">
        <v>0.02782</v>
      </c>
      <c r="F7652" s="0" t="n">
        <v>0.02727</v>
      </c>
      <c r="G7652" s="0" t="n">
        <v>0.02684</v>
      </c>
      <c r="H7652" s="0" t="n">
        <v>0.02623</v>
      </c>
      <c r="I7652" s="0" t="n">
        <v>0.02584</v>
      </c>
      <c r="J7652" s="0" t="n">
        <v>0.02547</v>
      </c>
      <c r="K7652" s="0" t="n">
        <v>0.02498</v>
      </c>
      <c r="L7652" s="0" t="n">
        <v>0.02481</v>
      </c>
    </row>
    <row r="7653" customFormat="false" ht="15" hidden="false" customHeight="false" outlineLevel="0" collapsed="false">
      <c r="A7653" s="0" t="n">
        <v>22</v>
      </c>
      <c r="B7653" s="0" t="n">
        <v>70</v>
      </c>
      <c r="C7653" s="0" t="n">
        <v>0.02878</v>
      </c>
      <c r="D7653" s="0" t="n">
        <v>0.02861</v>
      </c>
      <c r="E7653" s="0" t="n">
        <v>0.02829</v>
      </c>
      <c r="F7653" s="0" t="n">
        <v>0.02776</v>
      </c>
      <c r="G7653" s="0" t="n">
        <v>0.02735</v>
      </c>
      <c r="H7653" s="0" t="n">
        <v>0.02676</v>
      </c>
      <c r="I7653" s="0" t="n">
        <v>0.02639</v>
      </c>
      <c r="J7653" s="0" t="n">
        <v>0.02604</v>
      </c>
      <c r="K7653" s="0" t="n">
        <v>0.02557</v>
      </c>
      <c r="L7653" s="0" t="n">
        <v>0.0254</v>
      </c>
    </row>
    <row r="7654" customFormat="false" ht="15" hidden="false" customHeight="false" outlineLevel="0" collapsed="false">
      <c r="A7654" s="0" t="n">
        <v>22</v>
      </c>
      <c r="B7654" s="0" t="n">
        <v>71</v>
      </c>
      <c r="C7654" s="0" t="n">
        <v>0.03017</v>
      </c>
      <c r="D7654" s="0" t="n">
        <v>0.02994</v>
      </c>
      <c r="E7654" s="0" t="n">
        <v>0.02952</v>
      </c>
      <c r="F7654" s="0" t="n">
        <v>0.02882</v>
      </c>
      <c r="G7654" s="0" t="n">
        <v>0.02828</v>
      </c>
      <c r="H7654" s="0" t="n">
        <v>0.02751</v>
      </c>
      <c r="I7654" s="0" t="n">
        <v>0.02701</v>
      </c>
      <c r="J7654" s="0" t="n">
        <v>0.02655</v>
      </c>
      <c r="K7654" s="0" t="n">
        <v>0.02594</v>
      </c>
      <c r="L7654" s="0" t="n">
        <v>0.02572</v>
      </c>
    </row>
    <row r="7655" customFormat="false" ht="15" hidden="false" customHeight="false" outlineLevel="0" collapsed="false">
      <c r="A7655" s="0" t="n">
        <v>22</v>
      </c>
      <c r="B7655" s="0" t="n">
        <v>72</v>
      </c>
      <c r="C7655" s="0" t="n">
        <v>0.0288</v>
      </c>
      <c r="D7655" s="0" t="n">
        <v>0.02864</v>
      </c>
      <c r="E7655" s="0" t="n">
        <v>0.02834</v>
      </c>
      <c r="F7655" s="0" t="n">
        <v>0.02785</v>
      </c>
      <c r="G7655" s="0" t="n">
        <v>0.02747</v>
      </c>
      <c r="H7655" s="0" t="n">
        <v>0.02693</v>
      </c>
      <c r="I7655" s="0" t="n">
        <v>0.02658</v>
      </c>
      <c r="J7655" s="0" t="n">
        <v>0.02626</v>
      </c>
      <c r="K7655" s="0" t="n">
        <v>0.02583</v>
      </c>
      <c r="L7655" s="0" t="n">
        <v>0.02568</v>
      </c>
    </row>
    <row r="7656" customFormat="false" ht="15" hidden="false" customHeight="false" outlineLevel="0" collapsed="false">
      <c r="A7656" s="0" t="n">
        <v>22</v>
      </c>
      <c r="B7656" s="0" t="n">
        <v>73</v>
      </c>
      <c r="C7656" s="0" t="n">
        <v>0.02997</v>
      </c>
      <c r="D7656" s="0" t="n">
        <v>0.02973</v>
      </c>
      <c r="E7656" s="0" t="n">
        <v>0.02929</v>
      </c>
      <c r="F7656" s="0" t="n">
        <v>0.02855</v>
      </c>
      <c r="G7656" s="0" t="n">
        <v>0.02798</v>
      </c>
      <c r="H7656" s="0" t="n">
        <v>0.02717</v>
      </c>
      <c r="I7656" s="0" t="n">
        <v>0.02665</v>
      </c>
      <c r="J7656" s="0" t="n">
        <v>0.02616</v>
      </c>
      <c r="K7656" s="0" t="n">
        <v>0.02551</v>
      </c>
      <c r="L7656" s="0" t="n">
        <v>0.02529</v>
      </c>
    </row>
    <row r="7657" customFormat="false" ht="15" hidden="false" customHeight="false" outlineLevel="0" collapsed="false">
      <c r="A7657" s="0" t="n">
        <v>22</v>
      </c>
      <c r="B7657" s="0" t="n">
        <v>74</v>
      </c>
      <c r="C7657" s="0" t="n">
        <v>0.03037</v>
      </c>
      <c r="D7657" s="0" t="n">
        <v>0.0301</v>
      </c>
      <c r="E7657" s="0" t="n">
        <v>0.02962</v>
      </c>
      <c r="F7657" s="0" t="n">
        <v>0.02882</v>
      </c>
      <c r="G7657" s="0" t="n">
        <v>0.0282</v>
      </c>
      <c r="H7657" s="0" t="n">
        <v>0.02732</v>
      </c>
      <c r="I7657" s="0" t="n">
        <v>0.02675</v>
      </c>
      <c r="J7657" s="0" t="n">
        <v>0.02622</v>
      </c>
      <c r="K7657" s="0" t="n">
        <v>0.02551</v>
      </c>
      <c r="L7657" s="0" t="n">
        <v>0.02527</v>
      </c>
    </row>
    <row r="7658" customFormat="false" ht="15" hidden="false" customHeight="false" outlineLevel="0" collapsed="false">
      <c r="A7658" s="0" t="n">
        <v>22</v>
      </c>
      <c r="B7658" s="0" t="n">
        <v>75</v>
      </c>
      <c r="C7658" s="0" t="n">
        <v>0.0287</v>
      </c>
      <c r="D7658" s="0" t="n">
        <v>0.02852</v>
      </c>
      <c r="E7658" s="0" t="n">
        <v>0.02819</v>
      </c>
      <c r="F7658" s="0" t="n">
        <v>0.02763</v>
      </c>
      <c r="G7658" s="0" t="n">
        <v>0.0272</v>
      </c>
      <c r="H7658" s="0" t="n">
        <v>0.0266</v>
      </c>
      <c r="I7658" s="0" t="n">
        <v>0.0262</v>
      </c>
      <c r="J7658" s="0" t="n">
        <v>0.02584</v>
      </c>
      <c r="K7658" s="0" t="n">
        <v>0.02535</v>
      </c>
      <c r="L7658" s="0" t="n">
        <v>0.02518</v>
      </c>
    </row>
    <row r="7659" customFormat="false" ht="15" hidden="false" customHeight="false" outlineLevel="0" collapsed="false">
      <c r="A7659" s="0" t="n">
        <v>22</v>
      </c>
      <c r="B7659" s="0" t="n">
        <v>76</v>
      </c>
      <c r="C7659" s="0" t="n">
        <v>0.03296</v>
      </c>
      <c r="D7659" s="0" t="n">
        <v>0.03264</v>
      </c>
      <c r="E7659" s="0" t="n">
        <v>0.03205</v>
      </c>
      <c r="F7659" s="0" t="n">
        <v>0.03109</v>
      </c>
      <c r="G7659" s="0" t="n">
        <v>0.03033</v>
      </c>
      <c r="H7659" s="0" t="n">
        <v>0.02927</v>
      </c>
      <c r="I7659" s="0" t="n">
        <v>0.02858</v>
      </c>
      <c r="J7659" s="0" t="n">
        <v>0.02794</v>
      </c>
      <c r="K7659" s="0" t="n">
        <v>0.02708</v>
      </c>
      <c r="L7659" s="0" t="n">
        <v>0.02678</v>
      </c>
    </row>
    <row r="7660" customFormat="false" ht="15" hidden="false" customHeight="false" outlineLevel="0" collapsed="false">
      <c r="A7660" s="0" t="n">
        <v>22</v>
      </c>
      <c r="B7660" s="0" t="n">
        <v>77</v>
      </c>
      <c r="C7660" s="0" t="n">
        <v>0.03483</v>
      </c>
      <c r="D7660" s="0" t="n">
        <v>0.03444</v>
      </c>
      <c r="E7660" s="0" t="n">
        <v>0.03372</v>
      </c>
      <c r="F7660" s="0" t="n">
        <v>0.03253</v>
      </c>
      <c r="G7660" s="0" t="n">
        <v>0.0316</v>
      </c>
      <c r="H7660" s="0" t="n">
        <v>0.03028</v>
      </c>
      <c r="I7660" s="0" t="n">
        <v>0.02943</v>
      </c>
      <c r="J7660" s="0" t="n">
        <v>0.02865</v>
      </c>
      <c r="K7660" s="0" t="n">
        <v>0.02759</v>
      </c>
      <c r="L7660" s="0" t="n">
        <v>0.02723</v>
      </c>
    </row>
    <row r="7661" customFormat="false" ht="15" hidden="false" customHeight="false" outlineLevel="0" collapsed="false">
      <c r="A7661" s="0" t="n">
        <v>22</v>
      </c>
      <c r="B7661" s="0" t="n">
        <v>78</v>
      </c>
      <c r="C7661" s="0" t="n">
        <v>0.03154</v>
      </c>
      <c r="D7661" s="0" t="n">
        <v>0.03132</v>
      </c>
      <c r="E7661" s="0" t="n">
        <v>0.03093</v>
      </c>
      <c r="F7661" s="0" t="n">
        <v>0.03027</v>
      </c>
      <c r="G7661" s="0" t="n">
        <v>0.02976</v>
      </c>
      <c r="H7661" s="0" t="n">
        <v>0.02904</v>
      </c>
      <c r="I7661" s="0" t="n">
        <v>0.02857</v>
      </c>
      <c r="J7661" s="0" t="n">
        <v>0.02814</v>
      </c>
      <c r="K7661" s="0" t="n">
        <v>0.02756</v>
      </c>
      <c r="L7661" s="0" t="n">
        <v>0.02736</v>
      </c>
    </row>
    <row r="7662" customFormat="false" ht="15" hidden="false" customHeight="false" outlineLevel="0" collapsed="false">
      <c r="A7662" s="0" t="n">
        <v>22</v>
      </c>
      <c r="B7662" s="0" t="n">
        <v>79</v>
      </c>
      <c r="C7662" s="0" t="n">
        <v>0.03086</v>
      </c>
      <c r="D7662" s="0" t="n">
        <v>0.03068</v>
      </c>
      <c r="E7662" s="0" t="n">
        <v>0.03037</v>
      </c>
      <c r="F7662" s="0" t="n">
        <v>0.02984</v>
      </c>
      <c r="G7662" s="0" t="n">
        <v>0.02943</v>
      </c>
      <c r="H7662" s="0" t="n">
        <v>0.02886</v>
      </c>
      <c r="I7662" s="0" t="n">
        <v>0.02848</v>
      </c>
      <c r="J7662" s="0" t="n">
        <v>0.02814</v>
      </c>
      <c r="K7662" s="0" t="n">
        <v>0.02767</v>
      </c>
      <c r="L7662" s="0" t="n">
        <v>0.02751</v>
      </c>
    </row>
    <row r="7663" customFormat="false" ht="15" hidden="false" customHeight="false" outlineLevel="0" collapsed="false">
      <c r="A7663" s="0" t="n">
        <v>22</v>
      </c>
      <c r="B7663" s="0" t="n">
        <v>80</v>
      </c>
      <c r="C7663" s="0" t="n">
        <v>0.02693</v>
      </c>
      <c r="D7663" s="0" t="n">
        <v>0.02697</v>
      </c>
      <c r="E7663" s="0" t="n">
        <v>0.02704</v>
      </c>
      <c r="F7663" s="0" t="n">
        <v>0.02716</v>
      </c>
      <c r="G7663" s="0" t="n">
        <v>0.02725</v>
      </c>
      <c r="H7663" s="0" t="n">
        <v>0.02738</v>
      </c>
      <c r="I7663" s="0" t="n">
        <v>0.02746</v>
      </c>
      <c r="J7663" s="0" t="n">
        <v>0.02754</v>
      </c>
      <c r="K7663" s="0" t="n">
        <v>0.02764</v>
      </c>
      <c r="L7663" s="0" t="n">
        <v>0.02768</v>
      </c>
    </row>
    <row r="7664" customFormat="false" ht="15" hidden="false" customHeight="false" outlineLevel="0" collapsed="false">
      <c r="A7664" s="0" t="n">
        <v>22</v>
      </c>
      <c r="B7664" s="0" t="n">
        <v>81</v>
      </c>
      <c r="C7664" s="0" t="n">
        <v>0.02747</v>
      </c>
      <c r="D7664" s="0" t="n">
        <v>0.02746</v>
      </c>
      <c r="E7664" s="0" t="n">
        <v>0.02744</v>
      </c>
      <c r="F7664" s="0" t="n">
        <v>0.0274</v>
      </c>
      <c r="G7664" s="0" t="n">
        <v>0.02738</v>
      </c>
      <c r="H7664" s="0" t="n">
        <v>0.02734</v>
      </c>
      <c r="I7664" s="0" t="n">
        <v>0.02732</v>
      </c>
      <c r="J7664" s="0" t="n">
        <v>0.02729</v>
      </c>
      <c r="K7664" s="0" t="n">
        <v>0.02726</v>
      </c>
      <c r="L7664" s="0" t="n">
        <v>0.02725</v>
      </c>
    </row>
    <row r="7665" customFormat="false" ht="15" hidden="false" customHeight="false" outlineLevel="0" collapsed="false">
      <c r="A7665" s="0" t="n">
        <v>22</v>
      </c>
      <c r="B7665" s="0" t="n">
        <v>82</v>
      </c>
      <c r="C7665" s="0" t="n">
        <v>0.03069</v>
      </c>
      <c r="D7665" s="0" t="n">
        <v>0.03054</v>
      </c>
      <c r="E7665" s="0" t="n">
        <v>0.03025</v>
      </c>
      <c r="F7665" s="0" t="n">
        <v>0.02979</v>
      </c>
      <c r="G7665" s="0" t="n">
        <v>0.02942</v>
      </c>
      <c r="H7665" s="0" t="n">
        <v>0.02891</v>
      </c>
      <c r="I7665" s="0" t="n">
        <v>0.02857</v>
      </c>
      <c r="J7665" s="0" t="n">
        <v>0.02827</v>
      </c>
      <c r="K7665" s="0" t="n">
        <v>0.02785</v>
      </c>
      <c r="L7665" s="0" t="n">
        <v>0.02771</v>
      </c>
    </row>
    <row r="7666" customFormat="false" ht="15" hidden="false" customHeight="false" outlineLevel="0" collapsed="false">
      <c r="A7666" s="0" t="n">
        <v>22</v>
      </c>
      <c r="B7666" s="0" t="n">
        <v>83</v>
      </c>
      <c r="C7666" s="0" t="n">
        <v>0.03012</v>
      </c>
      <c r="D7666" s="0" t="n">
        <v>0.03</v>
      </c>
      <c r="E7666" s="0" t="n">
        <v>0.02976</v>
      </c>
      <c r="F7666" s="0" t="n">
        <v>0.02938</v>
      </c>
      <c r="G7666" s="0" t="n">
        <v>0.02907</v>
      </c>
      <c r="H7666" s="0" t="n">
        <v>0.02865</v>
      </c>
      <c r="I7666" s="0" t="n">
        <v>0.02837</v>
      </c>
      <c r="J7666" s="0" t="n">
        <v>0.02811</v>
      </c>
      <c r="K7666" s="0" t="n">
        <v>0.02777</v>
      </c>
      <c r="L7666" s="0" t="n">
        <v>0.02765</v>
      </c>
    </row>
    <row r="7667" customFormat="false" ht="15" hidden="false" customHeight="false" outlineLevel="0" collapsed="false">
      <c r="A7667" s="0" t="n">
        <v>22</v>
      </c>
      <c r="B7667" s="0" t="n">
        <v>84</v>
      </c>
      <c r="C7667" s="0" t="n">
        <v>0.02858</v>
      </c>
      <c r="D7667" s="0" t="n">
        <v>0.02853</v>
      </c>
      <c r="E7667" s="0" t="n">
        <v>0.02845</v>
      </c>
      <c r="F7667" s="0" t="n">
        <v>0.02832</v>
      </c>
      <c r="G7667" s="0" t="n">
        <v>0.02821</v>
      </c>
      <c r="H7667" s="0" t="n">
        <v>0.02806</v>
      </c>
      <c r="I7667" s="0" t="n">
        <v>0.02797</v>
      </c>
      <c r="J7667" s="0" t="n">
        <v>0.02788</v>
      </c>
      <c r="K7667" s="0" t="n">
        <v>0.02776</v>
      </c>
      <c r="L7667" s="0" t="n">
        <v>0.02772</v>
      </c>
    </row>
    <row r="7668" customFormat="false" ht="15" hidden="false" customHeight="false" outlineLevel="0" collapsed="false">
      <c r="A7668" s="0" t="n">
        <v>22</v>
      </c>
      <c r="B7668" s="0" t="n">
        <v>85</v>
      </c>
      <c r="C7668" s="0" t="n">
        <v>0.02868</v>
      </c>
      <c r="D7668" s="0" t="n">
        <v>0.0286</v>
      </c>
      <c r="E7668" s="0" t="n">
        <v>0.02846</v>
      </c>
      <c r="F7668" s="0" t="n">
        <v>0.02822</v>
      </c>
      <c r="G7668" s="0" t="n">
        <v>0.02804</v>
      </c>
      <c r="H7668" s="0" t="n">
        <v>0.02777</v>
      </c>
      <c r="I7668" s="0" t="n">
        <v>0.02761</v>
      </c>
      <c r="J7668" s="0" t="n">
        <v>0.02745</v>
      </c>
      <c r="K7668" s="0" t="n">
        <v>0.02724</v>
      </c>
      <c r="L7668" s="0" t="n">
        <v>0.02717</v>
      </c>
    </row>
    <row r="7669" customFormat="false" ht="15" hidden="false" customHeight="false" outlineLevel="0" collapsed="false">
      <c r="A7669" s="0" t="n">
        <v>22</v>
      </c>
      <c r="B7669" s="0" t="n">
        <v>86</v>
      </c>
      <c r="C7669" s="0" t="n">
        <v>0.0283</v>
      </c>
      <c r="D7669" s="0" t="n">
        <v>0.02823</v>
      </c>
      <c r="E7669" s="0" t="n">
        <v>0.0281</v>
      </c>
      <c r="F7669" s="0" t="n">
        <v>0.0279</v>
      </c>
      <c r="G7669" s="0" t="n">
        <v>0.02773</v>
      </c>
      <c r="H7669" s="0" t="n">
        <v>0.0275</v>
      </c>
      <c r="I7669" s="0" t="n">
        <v>0.02735</v>
      </c>
      <c r="J7669" s="0" t="n">
        <v>0.02721</v>
      </c>
      <c r="K7669" s="0" t="n">
        <v>0.02703</v>
      </c>
      <c r="L7669" s="0" t="n">
        <v>0.02696</v>
      </c>
    </row>
    <row r="7670" customFormat="false" ht="15" hidden="false" customHeight="false" outlineLevel="0" collapsed="false">
      <c r="A7670" s="0" t="n">
        <v>22</v>
      </c>
      <c r="B7670" s="0" t="n">
        <v>87</v>
      </c>
      <c r="C7670" s="0" t="n">
        <v>0.02967</v>
      </c>
      <c r="D7670" s="0" t="n">
        <v>0.02952</v>
      </c>
      <c r="E7670" s="0" t="n">
        <v>0.02924</v>
      </c>
      <c r="F7670" s="0" t="n">
        <v>0.02879</v>
      </c>
      <c r="G7670" s="0" t="n">
        <v>0.02844</v>
      </c>
      <c r="H7670" s="0" t="n">
        <v>0.02794</v>
      </c>
      <c r="I7670" s="0" t="n">
        <v>0.02761</v>
      </c>
      <c r="J7670" s="0" t="n">
        <v>0.02731</v>
      </c>
      <c r="K7670" s="0" t="n">
        <v>0.02691</v>
      </c>
      <c r="L7670" s="0" t="n">
        <v>0.02677</v>
      </c>
    </row>
    <row r="7671" customFormat="false" ht="15" hidden="false" customHeight="false" outlineLevel="0" collapsed="false">
      <c r="A7671" s="0" t="n">
        <v>22</v>
      </c>
      <c r="B7671" s="0" t="n">
        <v>88</v>
      </c>
      <c r="C7671" s="0" t="n">
        <v>0.02889</v>
      </c>
      <c r="D7671" s="0" t="n">
        <v>0.02879</v>
      </c>
      <c r="E7671" s="0" t="n">
        <v>0.02862</v>
      </c>
      <c r="F7671" s="0" t="n">
        <v>0.02833</v>
      </c>
      <c r="G7671" s="0" t="n">
        <v>0.02811</v>
      </c>
      <c r="H7671" s="0" t="n">
        <v>0.02779</v>
      </c>
      <c r="I7671" s="0" t="n">
        <v>0.02758</v>
      </c>
      <c r="J7671" s="0" t="n">
        <v>0.02739</v>
      </c>
      <c r="K7671" s="0" t="n">
        <v>0.02714</v>
      </c>
      <c r="L7671" s="0" t="n">
        <v>0.02705</v>
      </c>
    </row>
    <row r="7672" customFormat="false" ht="15" hidden="false" customHeight="false" outlineLevel="0" collapsed="false">
      <c r="A7672" s="0" t="n">
        <v>22</v>
      </c>
      <c r="B7672" s="0" t="n">
        <v>89</v>
      </c>
      <c r="C7672" s="0" t="n">
        <v>0.02819</v>
      </c>
      <c r="D7672" s="0" t="n">
        <v>0.02814</v>
      </c>
      <c r="E7672" s="0" t="n">
        <v>0.02804</v>
      </c>
      <c r="F7672" s="0" t="n">
        <v>0.02787</v>
      </c>
      <c r="G7672" s="0" t="n">
        <v>0.02775</v>
      </c>
      <c r="H7672" s="0" t="n">
        <v>0.02756</v>
      </c>
      <c r="I7672" s="0" t="n">
        <v>0.02745</v>
      </c>
      <c r="J7672" s="0" t="n">
        <v>0.02734</v>
      </c>
      <c r="K7672" s="0" t="n">
        <v>0.02719</v>
      </c>
      <c r="L7672" s="0" t="n">
        <v>0.02714</v>
      </c>
    </row>
    <row r="7673" customFormat="false" ht="15" hidden="false" customHeight="false" outlineLevel="0" collapsed="false">
      <c r="A7673" s="0" t="n">
        <v>22</v>
      </c>
      <c r="B7673" s="0" t="n">
        <v>90</v>
      </c>
      <c r="C7673" s="0" t="n">
        <v>0.02842</v>
      </c>
      <c r="D7673" s="0" t="n">
        <v>0.02838</v>
      </c>
      <c r="E7673" s="0" t="n">
        <v>0.02829</v>
      </c>
      <c r="F7673" s="0" t="n">
        <v>0.02814</v>
      </c>
      <c r="G7673" s="0" t="n">
        <v>0.02803</v>
      </c>
      <c r="H7673" s="0" t="n">
        <v>0.02787</v>
      </c>
      <c r="I7673" s="0" t="n">
        <v>0.02777</v>
      </c>
      <c r="J7673" s="0" t="n">
        <v>0.02767</v>
      </c>
      <c r="K7673" s="0" t="n">
        <v>0.02755</v>
      </c>
      <c r="L7673" s="0" t="n">
        <v>0.0275</v>
      </c>
    </row>
    <row r="7674" customFormat="false" ht="15" hidden="false" customHeight="false" outlineLevel="0" collapsed="false">
      <c r="A7674" s="0" t="n">
        <v>22</v>
      </c>
      <c r="B7674" s="0" t="n">
        <v>91</v>
      </c>
      <c r="C7674" s="0" t="n">
        <v>0.02774</v>
      </c>
      <c r="D7674" s="0" t="n">
        <v>0.02772</v>
      </c>
      <c r="E7674" s="0" t="n">
        <v>0.02768</v>
      </c>
      <c r="F7674" s="0" t="n">
        <v>0.02762</v>
      </c>
      <c r="G7674" s="0" t="n">
        <v>0.02757</v>
      </c>
      <c r="H7674" s="0" t="n">
        <v>0.0275</v>
      </c>
      <c r="I7674" s="0" t="n">
        <v>0.02746</v>
      </c>
      <c r="J7674" s="0" t="n">
        <v>0.02742</v>
      </c>
      <c r="K7674" s="0" t="n">
        <v>0.02736</v>
      </c>
      <c r="L7674" s="0" t="n">
        <v>0.02734</v>
      </c>
    </row>
    <row r="7675" customFormat="false" ht="15" hidden="false" customHeight="false" outlineLevel="0" collapsed="false">
      <c r="A7675" s="0" t="n">
        <v>22</v>
      </c>
      <c r="B7675" s="0" t="n">
        <v>92</v>
      </c>
      <c r="C7675" s="0" t="n">
        <v>0.02482</v>
      </c>
      <c r="D7675" s="0" t="n">
        <v>0.02495</v>
      </c>
      <c r="E7675" s="0" t="n">
        <v>0.02519</v>
      </c>
      <c r="F7675" s="0" t="n">
        <v>0.02558</v>
      </c>
      <c r="G7675" s="0" t="n">
        <v>0.02588</v>
      </c>
      <c r="H7675" s="0" t="n">
        <v>0.02631</v>
      </c>
      <c r="I7675" s="0" t="n">
        <v>0.02659</v>
      </c>
      <c r="J7675" s="0" t="n">
        <v>0.02685</v>
      </c>
      <c r="K7675" s="0" t="n">
        <v>0.02719</v>
      </c>
      <c r="L7675" s="0" t="n">
        <v>0.02731</v>
      </c>
    </row>
    <row r="7676" customFormat="false" ht="15" hidden="false" customHeight="false" outlineLevel="0" collapsed="false">
      <c r="A7676" s="0" t="n">
        <v>22</v>
      </c>
      <c r="B7676" s="0" t="n">
        <v>93</v>
      </c>
      <c r="C7676" s="0" t="n">
        <v>0.02425</v>
      </c>
      <c r="D7676" s="0" t="n">
        <v>0.02438</v>
      </c>
      <c r="E7676" s="0" t="n">
        <v>0.02461</v>
      </c>
      <c r="F7676" s="0" t="n">
        <v>0.025</v>
      </c>
      <c r="G7676" s="0" t="n">
        <v>0.02531</v>
      </c>
      <c r="H7676" s="0" t="n">
        <v>0.02573</v>
      </c>
      <c r="I7676" s="0" t="n">
        <v>0.02601</v>
      </c>
      <c r="J7676" s="0" t="n">
        <v>0.02627</v>
      </c>
      <c r="K7676" s="0" t="n">
        <v>0.02661</v>
      </c>
      <c r="L7676" s="0" t="n">
        <v>0.02673</v>
      </c>
    </row>
    <row r="7677" customFormat="false" ht="15" hidden="false" customHeight="false" outlineLevel="0" collapsed="false">
      <c r="A7677" s="0" t="n">
        <v>22</v>
      </c>
      <c r="B7677" s="0" t="n">
        <v>94</v>
      </c>
      <c r="C7677" s="0" t="n">
        <v>0.02334</v>
      </c>
      <c r="D7677" s="0" t="n">
        <v>0.02358</v>
      </c>
      <c r="E7677" s="0" t="n">
        <v>0.024</v>
      </c>
      <c r="F7677" s="0" t="n">
        <v>0.02471</v>
      </c>
      <c r="G7677" s="0" t="n">
        <v>0.02526</v>
      </c>
      <c r="H7677" s="0" t="n">
        <v>0.02603</v>
      </c>
      <c r="I7677" s="0" t="n">
        <v>0.02653</v>
      </c>
      <c r="J7677" s="0" t="n">
        <v>0.027</v>
      </c>
      <c r="K7677" s="0" t="n">
        <v>0.02762</v>
      </c>
      <c r="L7677" s="0" t="n">
        <v>0.02784</v>
      </c>
    </row>
    <row r="7678" customFormat="false" ht="15" hidden="false" customHeight="false" outlineLevel="0" collapsed="false">
      <c r="A7678" s="0" t="n">
        <v>22</v>
      </c>
      <c r="B7678" s="0" t="n">
        <v>95</v>
      </c>
      <c r="C7678" s="0" t="n">
        <v>0.02473</v>
      </c>
      <c r="D7678" s="0" t="n">
        <v>0.0249</v>
      </c>
      <c r="E7678" s="0" t="n">
        <v>0.02521</v>
      </c>
      <c r="F7678" s="0" t="n">
        <v>0.02573</v>
      </c>
      <c r="G7678" s="0" t="n">
        <v>0.02613</v>
      </c>
      <c r="H7678" s="0" t="n">
        <v>0.0267</v>
      </c>
      <c r="I7678" s="0" t="n">
        <v>0.02707</v>
      </c>
      <c r="J7678" s="0" t="n">
        <v>0.02741</v>
      </c>
      <c r="K7678" s="0" t="n">
        <v>0.02787</v>
      </c>
      <c r="L7678" s="0" t="n">
        <v>0.02803</v>
      </c>
    </row>
    <row r="7679" customFormat="false" ht="15" hidden="false" customHeight="false" outlineLevel="0" collapsed="false">
      <c r="A7679" s="0" t="n">
        <v>22</v>
      </c>
      <c r="B7679" s="0" t="n">
        <v>96</v>
      </c>
      <c r="C7679" s="0" t="n">
        <v>0.02546</v>
      </c>
      <c r="D7679" s="0" t="n">
        <v>0.02558</v>
      </c>
      <c r="E7679" s="0" t="n">
        <v>0.02582</v>
      </c>
      <c r="F7679" s="0" t="n">
        <v>0.0262</v>
      </c>
      <c r="G7679" s="0" t="n">
        <v>0.0265</v>
      </c>
      <c r="H7679" s="0" t="n">
        <v>0.02692</v>
      </c>
      <c r="I7679" s="0" t="n">
        <v>0.0272</v>
      </c>
      <c r="J7679" s="0" t="n">
        <v>0.02745</v>
      </c>
      <c r="K7679" s="0" t="n">
        <v>0.02779</v>
      </c>
      <c r="L7679" s="0" t="n">
        <v>0.02791</v>
      </c>
    </row>
    <row r="7680" customFormat="false" ht="15" hidden="false" customHeight="false" outlineLevel="0" collapsed="false">
      <c r="A7680" s="0" t="n">
        <v>22</v>
      </c>
      <c r="B7680" s="0" t="n">
        <v>97</v>
      </c>
      <c r="C7680" s="0" t="n">
        <v>0.02636</v>
      </c>
      <c r="D7680" s="0" t="n">
        <v>0.02647</v>
      </c>
      <c r="E7680" s="0" t="n">
        <v>0.02669</v>
      </c>
      <c r="F7680" s="0" t="n">
        <v>0.02704</v>
      </c>
      <c r="G7680" s="0" t="n">
        <v>0.02732</v>
      </c>
      <c r="H7680" s="0" t="n">
        <v>0.02771</v>
      </c>
      <c r="I7680" s="0" t="n">
        <v>0.02796</v>
      </c>
      <c r="J7680" s="0" t="n">
        <v>0.02819</v>
      </c>
      <c r="K7680" s="0" t="n">
        <v>0.02851</v>
      </c>
      <c r="L7680" s="0" t="n">
        <v>0.02861</v>
      </c>
    </row>
    <row r="7681" customFormat="false" ht="15" hidden="false" customHeight="false" outlineLevel="0" collapsed="false">
      <c r="A7681" s="0" t="n">
        <v>22</v>
      </c>
      <c r="B7681" s="0" t="n">
        <v>98</v>
      </c>
      <c r="C7681" s="0" t="n">
        <v>0.02628</v>
      </c>
      <c r="D7681" s="0" t="n">
        <v>0.02645</v>
      </c>
      <c r="E7681" s="0" t="n">
        <v>0.02676</v>
      </c>
      <c r="F7681" s="0" t="n">
        <v>0.02727</v>
      </c>
      <c r="G7681" s="0" t="n">
        <v>0.02767</v>
      </c>
      <c r="H7681" s="0" t="n">
        <v>0.02823</v>
      </c>
      <c r="I7681" s="0" t="n">
        <v>0.0286</v>
      </c>
      <c r="J7681" s="0" t="n">
        <v>0.02894</v>
      </c>
      <c r="K7681" s="0" t="n">
        <v>0.02939</v>
      </c>
      <c r="L7681" s="0" t="n">
        <v>0.02954</v>
      </c>
    </row>
    <row r="7682" customFormat="false" ht="15" hidden="false" customHeight="false" outlineLevel="0" collapsed="false">
      <c r="A7682" s="0" t="n">
        <v>22</v>
      </c>
      <c r="B7682" s="0" t="n">
        <v>99</v>
      </c>
      <c r="C7682" s="0" t="n">
        <v>0.02604</v>
      </c>
      <c r="D7682" s="0" t="n">
        <v>0.02626</v>
      </c>
      <c r="E7682" s="0" t="n">
        <v>0.02666</v>
      </c>
      <c r="F7682" s="0" t="n">
        <v>0.02732</v>
      </c>
      <c r="G7682" s="0" t="n">
        <v>0.02783</v>
      </c>
      <c r="H7682" s="0" t="n">
        <v>0.02856</v>
      </c>
      <c r="I7682" s="0" t="n">
        <v>0.02903</v>
      </c>
      <c r="J7682" s="0" t="n">
        <v>0.02947</v>
      </c>
      <c r="K7682" s="0" t="n">
        <v>0.03006</v>
      </c>
      <c r="L7682" s="0" t="n">
        <v>0.03026</v>
      </c>
    </row>
    <row r="7683" customFormat="false" ht="15" hidden="false" customHeight="false" outlineLevel="0" collapsed="false">
      <c r="A7683" s="0" t="n">
        <v>22</v>
      </c>
      <c r="B7683" s="0" t="n">
        <v>100</v>
      </c>
      <c r="C7683" s="0" t="n">
        <v>0.02322</v>
      </c>
      <c r="D7683" s="0" t="n">
        <v>0.02358</v>
      </c>
      <c r="E7683" s="0" t="n">
        <v>0.02425</v>
      </c>
      <c r="F7683" s="0" t="n">
        <v>0.02535</v>
      </c>
      <c r="G7683" s="0" t="n">
        <v>0.0262</v>
      </c>
      <c r="H7683" s="0" t="n">
        <v>0.02742</v>
      </c>
      <c r="I7683" s="0" t="n">
        <v>0.0282</v>
      </c>
      <c r="J7683" s="0" t="n">
        <v>0.02893</v>
      </c>
      <c r="K7683" s="0" t="n">
        <v>0.02991</v>
      </c>
      <c r="L7683" s="0" t="n">
        <v>0.03024</v>
      </c>
    </row>
    <row r="7684" customFormat="false" ht="15" hidden="false" customHeight="false" outlineLevel="0" collapsed="false">
      <c r="A7684" s="0" t="n">
        <v>22</v>
      </c>
      <c r="B7684" s="0" t="n">
        <v>101</v>
      </c>
      <c r="C7684" s="0" t="n">
        <v>0.02164</v>
      </c>
      <c r="D7684" s="0" t="n">
        <v>0.02213</v>
      </c>
      <c r="E7684" s="0" t="n">
        <v>0.02302</v>
      </c>
      <c r="F7684" s="0" t="n">
        <v>0.02448</v>
      </c>
      <c r="G7684" s="0" t="n">
        <v>0.02563</v>
      </c>
      <c r="H7684" s="0" t="n">
        <v>0.02724</v>
      </c>
      <c r="I7684" s="0" t="n">
        <v>0.02829</v>
      </c>
      <c r="J7684" s="0" t="n">
        <v>0.02926</v>
      </c>
      <c r="K7684" s="0" t="n">
        <v>0.03056</v>
      </c>
      <c r="L7684" s="0" t="n">
        <v>0.03101</v>
      </c>
    </row>
    <row r="7685" customFormat="false" ht="15" hidden="false" customHeight="false" outlineLevel="0" collapsed="false">
      <c r="A7685" s="0" t="n">
        <v>22</v>
      </c>
      <c r="B7685" s="0" t="n">
        <v>102</v>
      </c>
      <c r="C7685" s="0" t="n">
        <v>0.02199</v>
      </c>
      <c r="D7685" s="0" t="n">
        <v>0.02245</v>
      </c>
      <c r="E7685" s="0" t="n">
        <v>0.0233</v>
      </c>
      <c r="F7685" s="0" t="n">
        <v>0.02469</v>
      </c>
      <c r="G7685" s="0" t="n">
        <v>0.02578</v>
      </c>
      <c r="H7685" s="0" t="n">
        <v>0.02732</v>
      </c>
      <c r="I7685" s="0" t="n">
        <v>0.02831</v>
      </c>
      <c r="J7685" s="0" t="n">
        <v>0.02924</v>
      </c>
      <c r="K7685" s="0" t="n">
        <v>0.03047</v>
      </c>
      <c r="L7685" s="0" t="n">
        <v>0.0309</v>
      </c>
    </row>
    <row r="7686" customFormat="false" ht="15" hidden="false" customHeight="false" outlineLevel="0" collapsed="false">
      <c r="A7686" s="0" t="n">
        <v>22</v>
      </c>
      <c r="B7686" s="0" t="n">
        <v>103</v>
      </c>
      <c r="C7686" s="0" t="n">
        <v>0.02188</v>
      </c>
      <c r="D7686" s="0" t="n">
        <v>0.02232</v>
      </c>
      <c r="E7686" s="0" t="n">
        <v>0.02312</v>
      </c>
      <c r="F7686" s="0" t="n">
        <v>0.02445</v>
      </c>
      <c r="G7686" s="0" t="n">
        <v>0.02548</v>
      </c>
      <c r="H7686" s="0" t="n">
        <v>0.02695</v>
      </c>
      <c r="I7686" s="0" t="n">
        <v>0.02789</v>
      </c>
      <c r="J7686" s="0" t="n">
        <v>0.02877</v>
      </c>
      <c r="K7686" s="0" t="n">
        <v>0.02995</v>
      </c>
      <c r="L7686" s="0" t="n">
        <v>0.03035</v>
      </c>
    </row>
    <row r="7687" customFormat="false" ht="15" hidden="false" customHeight="false" outlineLevel="0" collapsed="false">
      <c r="A7687" s="0" t="n">
        <v>22</v>
      </c>
      <c r="B7687" s="0" t="n">
        <v>104</v>
      </c>
      <c r="C7687" s="0" t="n">
        <v>0.02197</v>
      </c>
      <c r="D7687" s="0" t="n">
        <v>0.02235</v>
      </c>
      <c r="E7687" s="0" t="n">
        <v>0.02305</v>
      </c>
      <c r="F7687" s="0" t="n">
        <v>0.0242</v>
      </c>
      <c r="G7687" s="0" t="n">
        <v>0.0251</v>
      </c>
      <c r="H7687" s="0" t="n">
        <v>0.02637</v>
      </c>
      <c r="I7687" s="0" t="n">
        <v>0.02719</v>
      </c>
      <c r="J7687" s="0" t="n">
        <v>0.02796</v>
      </c>
      <c r="K7687" s="0" t="n">
        <v>0.02898</v>
      </c>
      <c r="L7687" s="0" t="n">
        <v>0.02933</v>
      </c>
    </row>
    <row r="7688" customFormat="false" ht="15" hidden="false" customHeight="false" outlineLevel="0" collapsed="false">
      <c r="A7688" s="0" t="n">
        <v>22</v>
      </c>
      <c r="B7688" s="0" t="n">
        <v>105</v>
      </c>
      <c r="C7688" s="0" t="n">
        <v>0.02565</v>
      </c>
      <c r="D7688" s="0" t="n">
        <v>0.02583</v>
      </c>
      <c r="E7688" s="0" t="n">
        <v>0.02617</v>
      </c>
      <c r="F7688" s="0" t="n">
        <v>0.02673</v>
      </c>
      <c r="G7688" s="0" t="n">
        <v>0.02717</v>
      </c>
      <c r="H7688" s="0" t="n">
        <v>0.02778</v>
      </c>
      <c r="I7688" s="0" t="n">
        <v>0.02818</v>
      </c>
      <c r="J7688" s="0" t="n">
        <v>0.02855</v>
      </c>
      <c r="K7688" s="0" t="n">
        <v>0.02905</v>
      </c>
      <c r="L7688" s="0" t="n">
        <v>0.02922</v>
      </c>
    </row>
    <row r="7689" customFormat="false" ht="15" hidden="false" customHeight="false" outlineLevel="0" collapsed="false">
      <c r="A7689" s="0" t="n">
        <v>22</v>
      </c>
      <c r="B7689" s="0" t="n">
        <v>106</v>
      </c>
      <c r="C7689" s="0" t="n">
        <v>0.02733</v>
      </c>
      <c r="D7689" s="0" t="n">
        <v>0.0275</v>
      </c>
      <c r="E7689" s="0" t="n">
        <v>0.0278</v>
      </c>
      <c r="F7689" s="0" t="n">
        <v>0.02829</v>
      </c>
      <c r="G7689" s="0" t="n">
        <v>0.02867</v>
      </c>
      <c r="H7689" s="0" t="n">
        <v>0.02922</v>
      </c>
      <c r="I7689" s="0" t="n">
        <v>0.02957</v>
      </c>
      <c r="J7689" s="0" t="n">
        <v>0.0299</v>
      </c>
      <c r="K7689" s="0" t="n">
        <v>0.03033</v>
      </c>
      <c r="L7689" s="0" t="n">
        <v>0.03048</v>
      </c>
    </row>
    <row r="7690" customFormat="false" ht="15" hidden="false" customHeight="false" outlineLevel="0" collapsed="false">
      <c r="A7690" s="0" t="n">
        <v>22</v>
      </c>
      <c r="B7690" s="0" t="n">
        <v>107</v>
      </c>
      <c r="C7690" s="0" t="n">
        <v>0.02691</v>
      </c>
      <c r="D7690" s="0" t="n">
        <v>0.02709</v>
      </c>
      <c r="E7690" s="0" t="n">
        <v>0.02741</v>
      </c>
      <c r="F7690" s="0" t="n">
        <v>0.02794</v>
      </c>
      <c r="G7690" s="0" t="n">
        <v>0.02836</v>
      </c>
      <c r="H7690" s="0" t="n">
        <v>0.02895</v>
      </c>
      <c r="I7690" s="0" t="n">
        <v>0.02933</v>
      </c>
      <c r="J7690" s="0" t="n">
        <v>0.02968</v>
      </c>
      <c r="K7690" s="0" t="n">
        <v>0.03016</v>
      </c>
      <c r="L7690" s="0" t="n">
        <v>0.03032</v>
      </c>
    </row>
    <row r="7691" customFormat="false" ht="15" hidden="false" customHeight="false" outlineLevel="0" collapsed="false">
      <c r="A7691" s="0" t="n">
        <v>22</v>
      </c>
      <c r="B7691" s="0" t="n">
        <v>108</v>
      </c>
      <c r="C7691" s="0" t="n">
        <v>0.02805</v>
      </c>
      <c r="D7691" s="0" t="n">
        <v>0.02812</v>
      </c>
      <c r="E7691" s="0" t="n">
        <v>0.02824</v>
      </c>
      <c r="F7691" s="0" t="n">
        <v>0.02845</v>
      </c>
      <c r="G7691" s="0" t="n">
        <v>0.02861</v>
      </c>
      <c r="H7691" s="0" t="n">
        <v>0.02884</v>
      </c>
      <c r="I7691" s="0" t="n">
        <v>0.02899</v>
      </c>
      <c r="J7691" s="0" t="n">
        <v>0.02913</v>
      </c>
      <c r="K7691" s="0" t="n">
        <v>0.02931</v>
      </c>
      <c r="L7691" s="0" t="n">
        <v>0.02938</v>
      </c>
    </row>
    <row r="7692" customFormat="false" ht="15" hidden="false" customHeight="false" outlineLevel="0" collapsed="false">
      <c r="A7692" s="0" t="n">
        <v>22</v>
      </c>
      <c r="B7692" s="0" t="n">
        <v>109</v>
      </c>
      <c r="C7692" s="0" t="n">
        <v>0.02925</v>
      </c>
      <c r="D7692" s="0" t="n">
        <v>0.02927</v>
      </c>
      <c r="E7692" s="0" t="n">
        <v>0.02932</v>
      </c>
      <c r="F7692" s="0" t="n">
        <v>0.02941</v>
      </c>
      <c r="G7692" s="0" t="n">
        <v>0.02947</v>
      </c>
      <c r="H7692" s="0" t="n">
        <v>0.02956</v>
      </c>
      <c r="I7692" s="0" t="n">
        <v>0.02962</v>
      </c>
      <c r="J7692" s="0" t="n">
        <v>0.02967</v>
      </c>
      <c r="K7692" s="0" t="n">
        <v>0.02974</v>
      </c>
      <c r="L7692" s="0" t="n">
        <v>0.02977</v>
      </c>
    </row>
    <row r="7693" customFormat="false" ht="15" hidden="false" customHeight="false" outlineLevel="0" collapsed="false">
      <c r="A7693" s="0" t="n">
        <v>22</v>
      </c>
      <c r="B7693" s="0" t="n">
        <v>110</v>
      </c>
      <c r="C7693" s="0" t="n">
        <v>0.03079</v>
      </c>
      <c r="D7693" s="0" t="n">
        <v>0.03075</v>
      </c>
      <c r="E7693" s="0" t="n">
        <v>0.03068</v>
      </c>
      <c r="F7693" s="0" t="n">
        <v>0.03056</v>
      </c>
      <c r="G7693" s="0" t="n">
        <v>0.03046</v>
      </c>
      <c r="H7693" s="0" t="n">
        <v>0.03032</v>
      </c>
      <c r="I7693" s="0" t="n">
        <v>0.03024</v>
      </c>
      <c r="J7693" s="0" t="n">
        <v>0.03015</v>
      </c>
      <c r="K7693" s="0" t="n">
        <v>0.03004</v>
      </c>
      <c r="L7693" s="0" t="n">
        <v>0.03001</v>
      </c>
    </row>
    <row r="7694" customFormat="false" ht="15" hidden="false" customHeight="false" outlineLevel="0" collapsed="false">
      <c r="A7694" s="0" t="n">
        <v>22</v>
      </c>
      <c r="B7694" s="0" t="n">
        <v>111</v>
      </c>
      <c r="C7694" s="0" t="n">
        <v>0.03196</v>
      </c>
      <c r="D7694" s="0" t="n">
        <v>0.03187</v>
      </c>
      <c r="E7694" s="0" t="n">
        <v>0.03171</v>
      </c>
      <c r="F7694" s="0" t="n">
        <v>0.03145</v>
      </c>
      <c r="G7694" s="0" t="n">
        <v>0.03124</v>
      </c>
      <c r="H7694" s="0" t="n">
        <v>0.03095</v>
      </c>
      <c r="I7694" s="0" t="n">
        <v>0.03076</v>
      </c>
      <c r="J7694" s="0" t="n">
        <v>0.03059</v>
      </c>
      <c r="K7694" s="0" t="n">
        <v>0.03036</v>
      </c>
      <c r="L7694" s="0" t="n">
        <v>0.03027</v>
      </c>
    </row>
    <row r="7695" customFormat="false" ht="15" hidden="false" customHeight="false" outlineLevel="0" collapsed="false">
      <c r="A7695" s="0" t="n">
        <v>22</v>
      </c>
      <c r="B7695" s="0" t="n">
        <v>112</v>
      </c>
      <c r="C7695" s="0" t="n">
        <v>0.03073</v>
      </c>
      <c r="D7695" s="0" t="n">
        <v>0.03078</v>
      </c>
      <c r="E7695" s="0" t="n">
        <v>0.03086</v>
      </c>
      <c r="F7695" s="0" t="n">
        <v>0.03099</v>
      </c>
      <c r="G7695" s="0" t="n">
        <v>0.0311</v>
      </c>
      <c r="H7695" s="0" t="n">
        <v>0.03125</v>
      </c>
      <c r="I7695" s="0" t="n">
        <v>0.03135</v>
      </c>
      <c r="J7695" s="0" t="n">
        <v>0.03144</v>
      </c>
      <c r="K7695" s="0" t="n">
        <v>0.03156</v>
      </c>
      <c r="L7695" s="0" t="n">
        <v>0.0316</v>
      </c>
    </row>
    <row r="7696" customFormat="false" ht="15" hidden="false" customHeight="false" outlineLevel="0" collapsed="false">
      <c r="A7696" s="0" t="n">
        <v>22</v>
      </c>
      <c r="B7696" s="0" t="n">
        <v>113</v>
      </c>
      <c r="C7696" s="0" t="n">
        <v>0.0324</v>
      </c>
      <c r="D7696" s="0" t="n">
        <v>0.03236</v>
      </c>
      <c r="E7696" s="0" t="n">
        <v>0.0323</v>
      </c>
      <c r="F7696" s="0" t="n">
        <v>0.03219</v>
      </c>
      <c r="G7696" s="0" t="n">
        <v>0.0321</v>
      </c>
      <c r="H7696" s="0" t="n">
        <v>0.03198</v>
      </c>
      <c r="I7696" s="0" t="n">
        <v>0.03191</v>
      </c>
      <c r="J7696" s="0" t="n">
        <v>0.03183</v>
      </c>
      <c r="K7696" s="0" t="n">
        <v>0.03174</v>
      </c>
      <c r="L7696" s="0" t="n">
        <v>0.0317</v>
      </c>
    </row>
    <row r="7697" customFormat="false" ht="15" hidden="false" customHeight="false" outlineLevel="0" collapsed="false">
      <c r="A7697" s="0" t="n">
        <v>22</v>
      </c>
      <c r="B7697" s="0" t="n">
        <v>114</v>
      </c>
      <c r="C7697" s="0" t="n">
        <v>0.03364</v>
      </c>
      <c r="D7697" s="0" t="n">
        <v>0.03356</v>
      </c>
      <c r="E7697" s="0" t="n">
        <v>0.03342</v>
      </c>
      <c r="F7697" s="0" t="n">
        <v>0.03318</v>
      </c>
      <c r="G7697" s="0" t="n">
        <v>0.03299</v>
      </c>
      <c r="H7697" s="0" t="n">
        <v>0.03273</v>
      </c>
      <c r="I7697" s="0" t="n">
        <v>0.03256</v>
      </c>
      <c r="J7697" s="0" t="n">
        <v>0.0324</v>
      </c>
      <c r="K7697" s="0" t="n">
        <v>0.03219</v>
      </c>
      <c r="L7697" s="0" t="n">
        <v>0.03211</v>
      </c>
    </row>
    <row r="7698" customFormat="false" ht="15" hidden="false" customHeight="false" outlineLevel="0" collapsed="false">
      <c r="A7698" s="0" t="n">
        <v>22</v>
      </c>
      <c r="B7698" s="0" t="n">
        <v>115</v>
      </c>
      <c r="C7698" s="0" t="n">
        <v>0.03488</v>
      </c>
      <c r="D7698" s="0" t="n">
        <v>0.03475</v>
      </c>
      <c r="E7698" s="0" t="n">
        <v>0.03452</v>
      </c>
      <c r="F7698" s="0" t="n">
        <v>0.03413</v>
      </c>
      <c r="G7698" s="0" t="n">
        <v>0.03382</v>
      </c>
      <c r="H7698" s="0" t="n">
        <v>0.03339</v>
      </c>
      <c r="I7698" s="0" t="n">
        <v>0.03311</v>
      </c>
      <c r="J7698" s="0" t="n">
        <v>0.03285</v>
      </c>
      <c r="K7698" s="0" t="n">
        <v>0.03251</v>
      </c>
      <c r="L7698" s="0" t="n">
        <v>0.03239</v>
      </c>
    </row>
    <row r="7699" customFormat="false" ht="15" hidden="false" customHeight="false" outlineLevel="0" collapsed="false">
      <c r="A7699" s="0" t="n">
        <v>22</v>
      </c>
      <c r="B7699" s="0" t="n">
        <v>116</v>
      </c>
      <c r="C7699" s="0" t="n">
        <v>0.03386</v>
      </c>
      <c r="D7699" s="0" t="n">
        <v>0.03382</v>
      </c>
      <c r="E7699" s="0" t="n">
        <v>0.03375</v>
      </c>
      <c r="F7699" s="0" t="n">
        <v>0.03364</v>
      </c>
      <c r="G7699" s="0" t="n">
        <v>0.03355</v>
      </c>
      <c r="H7699" s="0" t="n">
        <v>0.03343</v>
      </c>
      <c r="I7699" s="0" t="n">
        <v>0.03335</v>
      </c>
      <c r="J7699" s="0" t="n">
        <v>0.03327</v>
      </c>
      <c r="K7699" s="0" t="n">
        <v>0.03318</v>
      </c>
      <c r="L7699" s="0" t="n">
        <v>0.03314</v>
      </c>
    </row>
    <row r="7700" customFormat="false" ht="15" hidden="false" customHeight="false" outlineLevel="0" collapsed="false">
      <c r="A7700" s="0" t="n">
        <v>22</v>
      </c>
      <c r="B7700" s="0" t="n">
        <v>117</v>
      </c>
      <c r="C7700" s="0" t="n">
        <v>0.03184</v>
      </c>
      <c r="D7700" s="0" t="n">
        <v>0.03187</v>
      </c>
      <c r="E7700" s="0" t="n">
        <v>0.03192</v>
      </c>
      <c r="F7700" s="0" t="n">
        <v>0.03202</v>
      </c>
      <c r="G7700" s="0" t="n">
        <v>0.03209</v>
      </c>
      <c r="H7700" s="0" t="n">
        <v>0.0322</v>
      </c>
      <c r="I7700" s="0" t="n">
        <v>0.03226</v>
      </c>
      <c r="J7700" s="0" t="n">
        <v>0.03233</v>
      </c>
      <c r="K7700" s="0" t="n">
        <v>0.03241</v>
      </c>
      <c r="L7700" s="0" t="n">
        <v>0.03244</v>
      </c>
    </row>
    <row r="7701" customFormat="false" ht="15" hidden="false" customHeight="false" outlineLevel="0" collapsed="false">
      <c r="A7701" s="0" t="n">
        <v>22</v>
      </c>
      <c r="B7701" s="0" t="n">
        <v>118</v>
      </c>
      <c r="C7701" s="0" t="n">
        <v>0.03611</v>
      </c>
      <c r="D7701" s="0" t="n">
        <v>0.03596</v>
      </c>
      <c r="E7701" s="0" t="n">
        <v>0.03569</v>
      </c>
      <c r="F7701" s="0" t="n">
        <v>0.03524</v>
      </c>
      <c r="G7701" s="0" t="n">
        <v>0.0349</v>
      </c>
      <c r="H7701" s="0" t="n">
        <v>0.03441</v>
      </c>
      <c r="I7701" s="0" t="n">
        <v>0.03409</v>
      </c>
      <c r="J7701" s="0" t="n">
        <v>0.0338</v>
      </c>
      <c r="K7701" s="0" t="n">
        <v>0.0334</v>
      </c>
      <c r="L7701" s="0" t="n">
        <v>0.03327</v>
      </c>
    </row>
    <row r="7702" customFormat="false" ht="15" hidden="false" customHeight="false" outlineLevel="0" collapsed="false">
      <c r="A7702" s="0" t="n">
        <v>22</v>
      </c>
      <c r="B7702" s="0" t="n">
        <v>119</v>
      </c>
      <c r="C7702" s="0" t="n">
        <v>0.0335</v>
      </c>
      <c r="D7702" s="0" t="n">
        <v>0.03349</v>
      </c>
      <c r="E7702" s="0" t="n">
        <v>0.03349</v>
      </c>
      <c r="F7702" s="0" t="n">
        <v>0.03349</v>
      </c>
      <c r="G7702" s="0" t="n">
        <v>0.03348</v>
      </c>
      <c r="H7702" s="0" t="n">
        <v>0.03348</v>
      </c>
      <c r="I7702" s="0" t="n">
        <v>0.03348</v>
      </c>
      <c r="J7702" s="0" t="n">
        <v>0.03347</v>
      </c>
      <c r="K7702" s="0" t="n">
        <v>0.03347</v>
      </c>
      <c r="L7702" s="0" t="n">
        <v>0.03347</v>
      </c>
    </row>
    <row r="7703" customFormat="false" ht="15" hidden="false" customHeight="false" outlineLevel="0" collapsed="false">
      <c r="A7703" s="0" t="n">
        <v>22</v>
      </c>
      <c r="B7703" s="0" t="n">
        <v>120</v>
      </c>
      <c r="C7703" s="0" t="n">
        <v>0.03444</v>
      </c>
      <c r="D7703" s="0" t="n">
        <v>0.03441</v>
      </c>
      <c r="E7703" s="0" t="n">
        <v>0.03436</v>
      </c>
      <c r="F7703" s="0" t="n">
        <v>0.03427</v>
      </c>
      <c r="G7703" s="0" t="n">
        <v>0.0342</v>
      </c>
      <c r="H7703" s="0" t="n">
        <v>0.03411</v>
      </c>
      <c r="I7703" s="0" t="n">
        <v>0.03405</v>
      </c>
      <c r="J7703" s="0" t="n">
        <v>0.03399</v>
      </c>
      <c r="K7703" s="0" t="n">
        <v>0.03392</v>
      </c>
      <c r="L7703" s="0" t="n">
        <v>0.03389</v>
      </c>
    </row>
    <row r="7704" customFormat="false" ht="15" hidden="false" customHeight="false" outlineLevel="0" collapsed="false">
      <c r="A7704" s="0" t="n">
        <v>22</v>
      </c>
      <c r="B7704" s="0" t="n">
        <v>121</v>
      </c>
      <c r="C7704" s="0" t="n">
        <v>0.0333</v>
      </c>
      <c r="D7704" s="0" t="n">
        <v>0.03332</v>
      </c>
      <c r="E7704" s="0" t="n">
        <v>0.03337</v>
      </c>
      <c r="F7704" s="0" t="n">
        <v>0.03345</v>
      </c>
      <c r="G7704" s="0" t="n">
        <v>0.03351</v>
      </c>
      <c r="H7704" s="0" t="n">
        <v>0.0336</v>
      </c>
      <c r="I7704" s="0" t="n">
        <v>0.03366</v>
      </c>
      <c r="J7704" s="0" t="n">
        <v>0.03371</v>
      </c>
      <c r="K7704" s="0" t="n">
        <v>0.03378</v>
      </c>
      <c r="L7704" s="0" t="n">
        <v>0.03381</v>
      </c>
    </row>
    <row r="7705" customFormat="false" ht="15" hidden="false" customHeight="false" outlineLevel="0" collapsed="false">
      <c r="A7705" s="0" t="n">
        <v>22</v>
      </c>
      <c r="B7705" s="0" t="n">
        <v>122</v>
      </c>
      <c r="C7705" s="0" t="n">
        <v>0.03255</v>
      </c>
      <c r="D7705" s="0" t="n">
        <v>0.03266</v>
      </c>
      <c r="E7705" s="0" t="n">
        <v>0.03286</v>
      </c>
      <c r="F7705" s="0" t="n">
        <v>0.03318</v>
      </c>
      <c r="G7705" s="0" t="n">
        <v>0.03343</v>
      </c>
      <c r="H7705" s="0" t="n">
        <v>0.03378</v>
      </c>
      <c r="I7705" s="0" t="n">
        <v>0.03401</v>
      </c>
      <c r="J7705" s="0" t="n">
        <v>0.03422</v>
      </c>
      <c r="K7705" s="0" t="n">
        <v>0.03451</v>
      </c>
      <c r="L7705" s="0" t="n">
        <v>0.0346</v>
      </c>
    </row>
    <row r="7706" customFormat="false" ht="15" hidden="false" customHeight="false" outlineLevel="0" collapsed="false">
      <c r="A7706" s="0" t="n">
        <v>22</v>
      </c>
      <c r="B7706" s="0" t="n">
        <v>123</v>
      </c>
      <c r="C7706" s="0" t="n">
        <v>0.03381</v>
      </c>
      <c r="D7706" s="0" t="n">
        <v>0.03385</v>
      </c>
      <c r="E7706" s="0" t="n">
        <v>0.03393</v>
      </c>
      <c r="F7706" s="0" t="n">
        <v>0.03406</v>
      </c>
      <c r="G7706" s="0" t="n">
        <v>0.03416</v>
      </c>
      <c r="H7706" s="0" t="n">
        <v>0.0343</v>
      </c>
      <c r="I7706" s="0" t="n">
        <v>0.03439</v>
      </c>
      <c r="J7706" s="0" t="n">
        <v>0.03448</v>
      </c>
      <c r="K7706" s="0" t="n">
        <v>0.03459</v>
      </c>
      <c r="L7706" s="0" t="n">
        <v>0.03463</v>
      </c>
    </row>
    <row r="7707" customFormat="false" ht="15" hidden="false" customHeight="false" outlineLevel="0" collapsed="false">
      <c r="A7707" s="0" t="n">
        <v>22</v>
      </c>
      <c r="B7707" s="0" t="n">
        <v>124</v>
      </c>
      <c r="C7707" s="0" t="n">
        <v>0.03648</v>
      </c>
      <c r="D7707" s="0" t="n">
        <v>0.03644</v>
      </c>
      <c r="E7707" s="0" t="n">
        <v>0.03637</v>
      </c>
      <c r="F7707" s="0" t="n">
        <v>0.03625</v>
      </c>
      <c r="G7707" s="0" t="n">
        <v>0.03615</v>
      </c>
      <c r="H7707" s="0" t="n">
        <v>0.03602</v>
      </c>
      <c r="I7707" s="0" t="n">
        <v>0.03593</v>
      </c>
      <c r="J7707" s="0" t="n">
        <v>0.03585</v>
      </c>
      <c r="K7707" s="0" t="n">
        <v>0.03575</v>
      </c>
      <c r="L7707" s="0" t="n">
        <v>0.03571</v>
      </c>
    </row>
    <row r="7708" customFormat="false" ht="15" hidden="false" customHeight="false" outlineLevel="0" collapsed="false">
      <c r="A7708" s="0" t="n">
        <v>22</v>
      </c>
      <c r="B7708" s="0" t="n">
        <v>125</v>
      </c>
      <c r="C7708" s="0" t="n">
        <v>0.03416</v>
      </c>
      <c r="D7708" s="0" t="n">
        <v>0.03426</v>
      </c>
      <c r="E7708" s="0" t="n">
        <v>0.03443</v>
      </c>
      <c r="F7708" s="0" t="n">
        <v>0.03472</v>
      </c>
      <c r="G7708" s="0" t="n">
        <v>0.03495</v>
      </c>
      <c r="H7708" s="0" t="n">
        <v>0.03527</v>
      </c>
      <c r="I7708" s="0" t="n">
        <v>0.03547</v>
      </c>
      <c r="J7708" s="0" t="n">
        <v>0.03567</v>
      </c>
      <c r="K7708" s="0" t="n">
        <v>0.03592</v>
      </c>
      <c r="L7708" s="0" t="n">
        <v>0.03601</v>
      </c>
    </row>
    <row r="7709" customFormat="false" ht="15" hidden="false" customHeight="false" outlineLevel="0" collapsed="false">
      <c r="A7709" s="0" t="n">
        <v>22</v>
      </c>
      <c r="B7709" s="0" t="n">
        <v>126</v>
      </c>
      <c r="C7709" s="0" t="n">
        <v>0.03079</v>
      </c>
      <c r="D7709" s="0" t="n">
        <v>0.03105</v>
      </c>
      <c r="E7709" s="0" t="n">
        <v>0.03153</v>
      </c>
      <c r="F7709" s="0" t="n">
        <v>0.03232</v>
      </c>
      <c r="G7709" s="0" t="n">
        <v>0.03293</v>
      </c>
      <c r="H7709" s="0" t="n">
        <v>0.03381</v>
      </c>
      <c r="I7709" s="0" t="n">
        <v>0.03437</v>
      </c>
      <c r="J7709" s="0" t="n">
        <v>0.03489</v>
      </c>
      <c r="K7709" s="0" t="n">
        <v>0.03559</v>
      </c>
      <c r="L7709" s="0" t="n">
        <v>0.03583</v>
      </c>
    </row>
    <row r="7710" customFormat="false" ht="15" hidden="false" customHeight="false" outlineLevel="0" collapsed="false">
      <c r="A7710" s="0" t="n">
        <v>22</v>
      </c>
      <c r="B7710" s="0" t="n">
        <v>127</v>
      </c>
      <c r="C7710" s="0" t="n">
        <v>0.03044</v>
      </c>
      <c r="D7710" s="0" t="n">
        <v>0.03071</v>
      </c>
      <c r="E7710" s="0" t="n">
        <v>0.03119</v>
      </c>
      <c r="F7710" s="0" t="n">
        <v>0.03199</v>
      </c>
      <c r="G7710" s="0" t="n">
        <v>0.03261</v>
      </c>
      <c r="H7710" s="0" t="n">
        <v>0.0335</v>
      </c>
      <c r="I7710" s="0" t="n">
        <v>0.03407</v>
      </c>
      <c r="J7710" s="0" t="n">
        <v>0.0346</v>
      </c>
      <c r="K7710" s="0" t="n">
        <v>0.03531</v>
      </c>
      <c r="L7710" s="0" t="n">
        <v>0.03555</v>
      </c>
    </row>
    <row r="7711" customFormat="false" ht="15" hidden="false" customHeight="false" outlineLevel="0" collapsed="false">
      <c r="A7711" s="0" t="n">
        <v>22</v>
      </c>
      <c r="B7711" s="0" t="n">
        <v>128</v>
      </c>
      <c r="C7711" s="0" t="n">
        <v>0.02679</v>
      </c>
      <c r="D7711" s="0" t="n">
        <v>0.02723</v>
      </c>
      <c r="E7711" s="0" t="n">
        <v>0.02803</v>
      </c>
      <c r="F7711" s="0" t="n">
        <v>0.02935</v>
      </c>
      <c r="G7711" s="0" t="n">
        <v>0.03038</v>
      </c>
      <c r="H7711" s="0" t="n">
        <v>0.03184</v>
      </c>
      <c r="I7711" s="0" t="n">
        <v>0.03278</v>
      </c>
      <c r="J7711" s="0" t="n">
        <v>0.03365</v>
      </c>
      <c r="K7711" s="0" t="n">
        <v>0.03482</v>
      </c>
      <c r="L7711" s="0" t="n">
        <v>0.03522</v>
      </c>
    </row>
    <row r="7712" customFormat="false" ht="15" hidden="false" customHeight="false" outlineLevel="0" collapsed="false">
      <c r="A7712" s="0" t="n">
        <v>22</v>
      </c>
      <c r="B7712" s="0" t="n">
        <v>129</v>
      </c>
      <c r="C7712" s="0" t="n">
        <v>0.02664</v>
      </c>
      <c r="D7712" s="0" t="n">
        <v>0.02708</v>
      </c>
      <c r="E7712" s="0" t="n">
        <v>0.02787</v>
      </c>
      <c r="F7712" s="0" t="n">
        <v>0.02919</v>
      </c>
      <c r="G7712" s="0" t="n">
        <v>0.03022</v>
      </c>
      <c r="H7712" s="0" t="n">
        <v>0.03168</v>
      </c>
      <c r="I7712" s="0" t="n">
        <v>0.03262</v>
      </c>
      <c r="J7712" s="0" t="n">
        <v>0.0335</v>
      </c>
      <c r="K7712" s="0" t="n">
        <v>0.03467</v>
      </c>
      <c r="L7712" s="0" t="n">
        <v>0.03507</v>
      </c>
    </row>
    <row r="7713" customFormat="false" ht="15" hidden="false" customHeight="false" outlineLevel="0" collapsed="false">
      <c r="A7713" s="0" t="n">
        <v>22</v>
      </c>
      <c r="B7713" s="0" t="n">
        <v>130</v>
      </c>
      <c r="C7713" s="0" t="n">
        <v>0.02828</v>
      </c>
      <c r="D7713" s="0" t="n">
        <v>0.02862</v>
      </c>
      <c r="E7713" s="0" t="n">
        <v>0.02925</v>
      </c>
      <c r="F7713" s="0" t="n">
        <v>0.03028</v>
      </c>
      <c r="G7713" s="0" t="n">
        <v>0.03109</v>
      </c>
      <c r="H7713" s="0" t="n">
        <v>0.03224</v>
      </c>
      <c r="I7713" s="0" t="n">
        <v>0.03298</v>
      </c>
      <c r="J7713" s="0" t="n">
        <v>0.03366</v>
      </c>
      <c r="K7713" s="0" t="n">
        <v>0.03458</v>
      </c>
      <c r="L7713" s="0" t="n">
        <v>0.0349</v>
      </c>
    </row>
    <row r="7714" customFormat="false" ht="15" hidden="false" customHeight="false" outlineLevel="0" collapsed="false">
      <c r="A7714" s="0" t="n">
        <v>22</v>
      </c>
      <c r="B7714" s="0" t="n">
        <v>131</v>
      </c>
      <c r="C7714" s="0" t="n">
        <v>0.02623</v>
      </c>
      <c r="D7714" s="0" t="n">
        <v>0.02669</v>
      </c>
      <c r="E7714" s="0" t="n">
        <v>0.02753</v>
      </c>
      <c r="F7714" s="0" t="n">
        <v>0.02891</v>
      </c>
      <c r="G7714" s="0" t="n">
        <v>0.02999</v>
      </c>
      <c r="H7714" s="0" t="n">
        <v>0.03152</v>
      </c>
      <c r="I7714" s="0" t="n">
        <v>0.03251</v>
      </c>
      <c r="J7714" s="0" t="n">
        <v>0.03343</v>
      </c>
      <c r="K7714" s="0" t="n">
        <v>0.03466</v>
      </c>
      <c r="L7714" s="0" t="n">
        <v>0.03508</v>
      </c>
    </row>
    <row r="7715" customFormat="false" ht="15" hidden="false" customHeight="false" outlineLevel="0" collapsed="false">
      <c r="A7715" s="0" t="n">
        <v>22</v>
      </c>
      <c r="B7715" s="0" t="n">
        <v>132</v>
      </c>
      <c r="C7715" s="0" t="n">
        <v>0.02627</v>
      </c>
      <c r="D7715" s="0" t="n">
        <v>0.02675</v>
      </c>
      <c r="E7715" s="0" t="n">
        <v>0.02761</v>
      </c>
      <c r="F7715" s="0" t="n">
        <v>0.02904</v>
      </c>
      <c r="G7715" s="0" t="n">
        <v>0.03016</v>
      </c>
      <c r="H7715" s="0" t="n">
        <v>0.03173</v>
      </c>
      <c r="I7715" s="0" t="n">
        <v>0.03275</v>
      </c>
      <c r="J7715" s="0" t="n">
        <v>0.0337</v>
      </c>
      <c r="K7715" s="0" t="n">
        <v>0.03497</v>
      </c>
      <c r="L7715" s="0" t="n">
        <v>0.03541</v>
      </c>
    </row>
    <row r="7716" customFormat="false" ht="15" hidden="false" customHeight="false" outlineLevel="0" collapsed="false">
      <c r="A7716" s="0" t="n">
        <v>22</v>
      </c>
      <c r="B7716" s="0" t="n">
        <v>133</v>
      </c>
      <c r="C7716" s="0" t="n">
        <v>0.02382</v>
      </c>
      <c r="D7716" s="0" t="n">
        <v>0.02443</v>
      </c>
      <c r="E7716" s="0" t="n">
        <v>0.02553</v>
      </c>
      <c r="F7716" s="0" t="n">
        <v>0.02736</v>
      </c>
      <c r="G7716" s="0" t="n">
        <v>0.02879</v>
      </c>
      <c r="H7716" s="0" t="n">
        <v>0.03081</v>
      </c>
      <c r="I7716" s="0" t="n">
        <v>0.03211</v>
      </c>
      <c r="J7716" s="0" t="n">
        <v>0.03332</v>
      </c>
      <c r="K7716" s="0" t="n">
        <v>0.03495</v>
      </c>
      <c r="L7716" s="0" t="n">
        <v>0.03551</v>
      </c>
    </row>
    <row r="7717" customFormat="false" ht="15" hidden="false" customHeight="false" outlineLevel="0" collapsed="false">
      <c r="A7717" s="0" t="n">
        <v>22</v>
      </c>
      <c r="B7717" s="0" t="n">
        <v>134</v>
      </c>
      <c r="C7717" s="0" t="n">
        <v>0.02497</v>
      </c>
      <c r="D7717" s="0" t="n">
        <v>0.02551</v>
      </c>
      <c r="E7717" s="0" t="n">
        <v>0.0265</v>
      </c>
      <c r="F7717" s="0" t="n">
        <v>0.02812</v>
      </c>
      <c r="G7717" s="0" t="n">
        <v>0.02939</v>
      </c>
      <c r="H7717" s="0" t="n">
        <v>0.03118</v>
      </c>
      <c r="I7717" s="0" t="n">
        <v>0.03234</v>
      </c>
      <c r="J7717" s="0" t="n">
        <v>0.03342</v>
      </c>
      <c r="K7717" s="0" t="n">
        <v>0.03486</v>
      </c>
      <c r="L7717" s="0" t="n">
        <v>0.03535</v>
      </c>
    </row>
    <row r="7718" customFormat="false" ht="15" hidden="false" customHeight="false" outlineLevel="0" collapsed="false">
      <c r="A7718" s="0" t="n">
        <v>22</v>
      </c>
      <c r="B7718" s="0" t="n">
        <v>135</v>
      </c>
      <c r="C7718" s="0" t="n">
        <v>0.02741</v>
      </c>
      <c r="D7718" s="0" t="n">
        <v>0.02782</v>
      </c>
      <c r="E7718" s="0" t="n">
        <v>0.02856</v>
      </c>
      <c r="F7718" s="0" t="n">
        <v>0.02978</v>
      </c>
      <c r="G7718" s="0" t="n">
        <v>0.03073</v>
      </c>
      <c r="H7718" s="0" t="n">
        <v>0.03208</v>
      </c>
      <c r="I7718" s="0" t="n">
        <v>0.03295</v>
      </c>
      <c r="J7718" s="0" t="n">
        <v>0.03376</v>
      </c>
      <c r="K7718" s="0" t="n">
        <v>0.03484</v>
      </c>
      <c r="L7718" s="0" t="n">
        <v>0.03521</v>
      </c>
    </row>
    <row r="7719" customFormat="false" ht="15" hidden="false" customHeight="false" outlineLevel="0" collapsed="false">
      <c r="A7719" s="0" t="n">
        <v>22</v>
      </c>
      <c r="B7719" s="0" t="n">
        <v>136</v>
      </c>
      <c r="C7719" s="0" t="n">
        <v>0.02453</v>
      </c>
      <c r="D7719" s="0" t="n">
        <v>0.02511</v>
      </c>
      <c r="E7719" s="0" t="n">
        <v>0.02617</v>
      </c>
      <c r="F7719" s="0" t="n">
        <v>0.02791</v>
      </c>
      <c r="G7719" s="0" t="n">
        <v>0.02927</v>
      </c>
      <c r="H7719" s="0" t="n">
        <v>0.03119</v>
      </c>
      <c r="I7719" s="0" t="n">
        <v>0.03243</v>
      </c>
      <c r="J7719" s="0" t="n">
        <v>0.03359</v>
      </c>
      <c r="K7719" s="0" t="n">
        <v>0.03513</v>
      </c>
      <c r="L7719" s="0" t="n">
        <v>0.03567</v>
      </c>
    </row>
    <row r="7720" customFormat="false" ht="15" hidden="false" customHeight="false" outlineLevel="0" collapsed="false">
      <c r="A7720" s="0" t="n">
        <v>22</v>
      </c>
      <c r="B7720" s="0" t="n">
        <v>137</v>
      </c>
      <c r="C7720" s="0" t="n">
        <v>0.02544</v>
      </c>
      <c r="D7720" s="0" t="n">
        <v>0.02601</v>
      </c>
      <c r="E7720" s="0" t="n">
        <v>0.02705</v>
      </c>
      <c r="F7720" s="0" t="n">
        <v>0.02876</v>
      </c>
      <c r="G7720" s="0" t="n">
        <v>0.0301</v>
      </c>
      <c r="H7720" s="0" t="n">
        <v>0.032</v>
      </c>
      <c r="I7720" s="0" t="n">
        <v>0.03322</v>
      </c>
      <c r="J7720" s="0" t="n">
        <v>0.03436</v>
      </c>
      <c r="K7720" s="0" t="n">
        <v>0.03588</v>
      </c>
      <c r="L7720" s="0" t="n">
        <v>0.0364</v>
      </c>
    </row>
    <row r="7721" customFormat="false" ht="15" hidden="false" customHeight="false" outlineLevel="0" collapsed="false">
      <c r="A7721" s="0" t="n">
        <v>22</v>
      </c>
      <c r="B7721" s="0" t="n">
        <v>138</v>
      </c>
      <c r="C7721" s="0" t="n">
        <v>0.02919</v>
      </c>
      <c r="D7721" s="0" t="n">
        <v>0.02958</v>
      </c>
      <c r="E7721" s="0" t="n">
        <v>0.03027</v>
      </c>
      <c r="F7721" s="0" t="n">
        <v>0.03142</v>
      </c>
      <c r="G7721" s="0" t="n">
        <v>0.03232</v>
      </c>
      <c r="H7721" s="0" t="n">
        <v>0.03359</v>
      </c>
      <c r="I7721" s="0" t="n">
        <v>0.03441</v>
      </c>
      <c r="J7721" s="0" t="n">
        <v>0.03517</v>
      </c>
      <c r="K7721" s="0" t="n">
        <v>0.03619</v>
      </c>
      <c r="L7721" s="0" t="n">
        <v>0.03655</v>
      </c>
    </row>
    <row r="7722" customFormat="false" ht="15" hidden="false" customHeight="false" outlineLevel="0" collapsed="false">
      <c r="A7722" s="0" t="n">
        <v>22</v>
      </c>
      <c r="B7722" s="0" t="n">
        <v>139</v>
      </c>
      <c r="C7722" s="0" t="n">
        <v>0.02872</v>
      </c>
      <c r="D7722" s="0" t="n">
        <v>0.02911</v>
      </c>
      <c r="E7722" s="0" t="n">
        <v>0.02981</v>
      </c>
      <c r="F7722" s="0" t="n">
        <v>0.03096</v>
      </c>
      <c r="G7722" s="0" t="n">
        <v>0.03187</v>
      </c>
      <c r="H7722" s="0" t="n">
        <v>0.03315</v>
      </c>
      <c r="I7722" s="0" t="n">
        <v>0.03397</v>
      </c>
      <c r="J7722" s="0" t="n">
        <v>0.03474</v>
      </c>
      <c r="K7722" s="0" t="n">
        <v>0.03577</v>
      </c>
      <c r="L7722" s="0" t="n">
        <v>0.03612</v>
      </c>
    </row>
    <row r="7723" customFormat="false" ht="15" hidden="false" customHeight="false" outlineLevel="0" collapsed="false">
      <c r="A7723" s="0" t="n">
        <v>22</v>
      </c>
      <c r="B7723" s="0" t="n">
        <v>140</v>
      </c>
      <c r="C7723" s="0" t="n">
        <v>0.02486</v>
      </c>
      <c r="D7723" s="0" t="n">
        <v>0.02541</v>
      </c>
      <c r="E7723" s="0" t="n">
        <v>0.02642</v>
      </c>
      <c r="F7723" s="0" t="n">
        <v>0.02809</v>
      </c>
      <c r="G7723" s="0" t="n">
        <v>0.02939</v>
      </c>
      <c r="H7723" s="0" t="n">
        <v>0.03123</v>
      </c>
      <c r="I7723" s="0" t="n">
        <v>0.03243</v>
      </c>
      <c r="J7723" s="0" t="n">
        <v>0.03353</v>
      </c>
      <c r="K7723" s="0" t="n">
        <v>0.03501</v>
      </c>
      <c r="L7723" s="0" t="n">
        <v>0.03552</v>
      </c>
    </row>
    <row r="7724" customFormat="false" ht="15" hidden="false" customHeight="false" outlineLevel="0" collapsed="false">
      <c r="A7724" s="0" t="n">
        <v>22</v>
      </c>
      <c r="B7724" s="0" t="n">
        <v>141</v>
      </c>
      <c r="C7724" s="0" t="n">
        <v>0.02329</v>
      </c>
      <c r="D7724" s="0" t="n">
        <v>0.0239</v>
      </c>
      <c r="E7724" s="0" t="n">
        <v>0.025</v>
      </c>
      <c r="F7724" s="0" t="n">
        <v>0.02681</v>
      </c>
      <c r="G7724" s="0" t="n">
        <v>0.02823</v>
      </c>
      <c r="H7724" s="0" t="n">
        <v>0.03023</v>
      </c>
      <c r="I7724" s="0" t="n">
        <v>0.03152</v>
      </c>
      <c r="J7724" s="0" t="n">
        <v>0.03272</v>
      </c>
      <c r="K7724" s="0" t="n">
        <v>0.03433</v>
      </c>
      <c r="L7724" s="0" t="n">
        <v>0.03489</v>
      </c>
    </row>
    <row r="7725" customFormat="false" ht="15" hidden="false" customHeight="false" outlineLevel="0" collapsed="false">
      <c r="A7725" s="0" t="n">
        <v>22</v>
      </c>
      <c r="B7725" s="0" t="n">
        <v>142</v>
      </c>
      <c r="C7725" s="0" t="n">
        <v>0.0244</v>
      </c>
      <c r="D7725" s="0" t="n">
        <v>0.02498</v>
      </c>
      <c r="E7725" s="0" t="n">
        <v>0.02602</v>
      </c>
      <c r="F7725" s="0" t="n">
        <v>0.02774</v>
      </c>
      <c r="G7725" s="0" t="n">
        <v>0.02909</v>
      </c>
      <c r="H7725" s="0" t="n">
        <v>0.03099</v>
      </c>
      <c r="I7725" s="0" t="n">
        <v>0.03222</v>
      </c>
      <c r="J7725" s="0" t="n">
        <v>0.03336</v>
      </c>
      <c r="K7725" s="0" t="n">
        <v>0.03489</v>
      </c>
      <c r="L7725" s="0" t="n">
        <v>0.03542</v>
      </c>
    </row>
    <row r="7726" customFormat="false" ht="15" hidden="false" customHeight="false" outlineLevel="0" collapsed="false">
      <c r="A7726" s="0" t="n">
        <v>22</v>
      </c>
      <c r="B7726" s="0" t="n">
        <v>143</v>
      </c>
      <c r="C7726" s="0" t="n">
        <v>0.02489</v>
      </c>
      <c r="D7726" s="0" t="n">
        <v>0.02545</v>
      </c>
      <c r="E7726" s="0" t="n">
        <v>0.02646</v>
      </c>
      <c r="F7726" s="0" t="n">
        <v>0.02814</v>
      </c>
      <c r="G7726" s="0" t="n">
        <v>0.02944</v>
      </c>
      <c r="H7726" s="0" t="n">
        <v>0.03129</v>
      </c>
      <c r="I7726" s="0" t="n">
        <v>0.03249</v>
      </c>
      <c r="J7726" s="0" t="n">
        <v>0.0336</v>
      </c>
      <c r="K7726" s="0" t="n">
        <v>0.03508</v>
      </c>
      <c r="L7726" s="0" t="n">
        <v>0.03559</v>
      </c>
    </row>
    <row r="7727" customFormat="false" ht="15" hidden="false" customHeight="false" outlineLevel="0" collapsed="false">
      <c r="A7727" s="0" t="n">
        <v>22</v>
      </c>
      <c r="B7727" s="0" t="n">
        <v>144</v>
      </c>
      <c r="C7727" s="0" t="n">
        <v>0.02545</v>
      </c>
      <c r="D7727" s="0" t="n">
        <v>0.02602</v>
      </c>
      <c r="E7727" s="0" t="n">
        <v>0.02705</v>
      </c>
      <c r="F7727" s="0" t="n">
        <v>0.02877</v>
      </c>
      <c r="G7727" s="0" t="n">
        <v>0.03011</v>
      </c>
      <c r="H7727" s="0" t="n">
        <v>0.032</v>
      </c>
      <c r="I7727" s="0" t="n">
        <v>0.03322</v>
      </c>
      <c r="J7727" s="0" t="n">
        <v>0.03436</v>
      </c>
      <c r="K7727" s="0" t="n">
        <v>0.03588</v>
      </c>
      <c r="L7727" s="0" t="n">
        <v>0.03641</v>
      </c>
    </row>
    <row r="7728" customFormat="false" ht="15" hidden="false" customHeight="false" outlineLevel="0" collapsed="false">
      <c r="A7728" s="0" t="n">
        <v>22</v>
      </c>
      <c r="B7728" s="0" t="n">
        <v>145</v>
      </c>
      <c r="C7728" s="0" t="n">
        <v>0.02396</v>
      </c>
      <c r="D7728" s="0" t="n">
        <v>0.02457</v>
      </c>
      <c r="E7728" s="0" t="n">
        <v>0.02569</v>
      </c>
      <c r="F7728" s="0" t="n">
        <v>0.02752</v>
      </c>
      <c r="G7728" s="0" t="n">
        <v>0.02896</v>
      </c>
      <c r="H7728" s="0" t="n">
        <v>0.03099</v>
      </c>
      <c r="I7728" s="0" t="n">
        <v>0.0323</v>
      </c>
      <c r="J7728" s="0" t="n">
        <v>0.03351</v>
      </c>
      <c r="K7728" s="0" t="n">
        <v>0.03514</v>
      </c>
      <c r="L7728" s="0" t="n">
        <v>0.03571</v>
      </c>
    </row>
    <row r="7729" customFormat="false" ht="15" hidden="false" customHeight="false" outlineLevel="0" collapsed="false">
      <c r="A7729" s="0" t="n">
        <v>22</v>
      </c>
      <c r="B7729" s="0" t="n">
        <v>146</v>
      </c>
      <c r="C7729" s="0" t="n">
        <v>0.01876</v>
      </c>
      <c r="D7729" s="0" t="n">
        <v>0.01961</v>
      </c>
      <c r="E7729" s="0" t="n">
        <v>0.02116</v>
      </c>
      <c r="F7729" s="0" t="n">
        <v>0.02371</v>
      </c>
      <c r="G7729" s="0" t="n">
        <v>0.0257</v>
      </c>
      <c r="H7729" s="0" t="n">
        <v>0.02853</v>
      </c>
      <c r="I7729" s="0" t="n">
        <v>0.03035</v>
      </c>
      <c r="J7729" s="0" t="n">
        <v>0.03204</v>
      </c>
      <c r="K7729" s="0" t="n">
        <v>0.03431</v>
      </c>
      <c r="L7729" s="0" t="n">
        <v>0.03509</v>
      </c>
    </row>
    <row r="7730" customFormat="false" ht="15" hidden="false" customHeight="false" outlineLevel="0" collapsed="false">
      <c r="A7730" s="0" t="n">
        <v>22</v>
      </c>
      <c r="B7730" s="0" t="n">
        <v>147</v>
      </c>
      <c r="C7730" s="0" t="n">
        <v>0.01769</v>
      </c>
      <c r="D7730" s="0" t="n">
        <v>0.01855</v>
      </c>
      <c r="E7730" s="0" t="n">
        <v>0.02011</v>
      </c>
      <c r="F7730" s="0" t="n">
        <v>0.0227</v>
      </c>
      <c r="G7730" s="0" t="n">
        <v>0.02472</v>
      </c>
      <c r="H7730" s="0" t="n">
        <v>0.02758</v>
      </c>
      <c r="I7730" s="0" t="n">
        <v>0.02943</v>
      </c>
      <c r="J7730" s="0" t="n">
        <v>0.03115</v>
      </c>
      <c r="K7730" s="0" t="n">
        <v>0.03344</v>
      </c>
      <c r="L7730" s="0" t="n">
        <v>0.03423</v>
      </c>
    </row>
    <row r="7731" customFormat="false" ht="15" hidden="false" customHeight="false" outlineLevel="0" collapsed="false">
      <c r="A7731" s="0" t="n">
        <v>22</v>
      </c>
      <c r="B7731" s="0" t="n">
        <v>148</v>
      </c>
      <c r="C7731" s="0" t="n">
        <v>0.01587</v>
      </c>
      <c r="D7731" s="0" t="n">
        <v>0.01677</v>
      </c>
      <c r="E7731" s="0" t="n">
        <v>0.01842</v>
      </c>
      <c r="F7731" s="0" t="n">
        <v>0.02114</v>
      </c>
      <c r="G7731" s="0" t="n">
        <v>0.02326</v>
      </c>
      <c r="H7731" s="0" t="n">
        <v>0.02626</v>
      </c>
      <c r="I7731" s="0" t="n">
        <v>0.0282</v>
      </c>
      <c r="J7731" s="0" t="n">
        <v>0.03</v>
      </c>
      <c r="K7731" s="0" t="n">
        <v>0.03241</v>
      </c>
      <c r="L7731" s="0" t="n">
        <v>0.03324</v>
      </c>
    </row>
    <row r="7732" customFormat="false" ht="15" hidden="false" customHeight="false" outlineLevel="0" collapsed="false">
      <c r="A7732" s="0" t="n">
        <v>22</v>
      </c>
      <c r="B7732" s="0" t="n">
        <v>149</v>
      </c>
      <c r="C7732" s="0" t="n">
        <v>0.01592</v>
      </c>
      <c r="D7732" s="0" t="n">
        <v>0.01681</v>
      </c>
      <c r="E7732" s="0" t="n">
        <v>0.01843</v>
      </c>
      <c r="F7732" s="0" t="n">
        <v>0.02111</v>
      </c>
      <c r="G7732" s="0" t="n">
        <v>0.0232</v>
      </c>
      <c r="H7732" s="0" t="n">
        <v>0.02615</v>
      </c>
      <c r="I7732" s="0" t="n">
        <v>0.02806</v>
      </c>
      <c r="J7732" s="0" t="n">
        <v>0.02984</v>
      </c>
      <c r="K7732" s="0" t="n">
        <v>0.03221</v>
      </c>
      <c r="L7732" s="0" t="n">
        <v>0.03303</v>
      </c>
    </row>
    <row r="7733" customFormat="false" ht="15" hidden="false" customHeight="false" outlineLevel="0" collapsed="false">
      <c r="A7733" s="0" t="n">
        <v>22</v>
      </c>
      <c r="B7733" s="0" t="n">
        <v>150</v>
      </c>
      <c r="C7733" s="0" t="n">
        <v>0.01506</v>
      </c>
      <c r="D7733" s="0" t="n">
        <v>0.01595</v>
      </c>
      <c r="E7733" s="0" t="n">
        <v>0.01758</v>
      </c>
      <c r="F7733" s="0" t="n">
        <v>0.02028</v>
      </c>
      <c r="G7733" s="0" t="n">
        <v>0.02238</v>
      </c>
      <c r="H7733" s="0" t="n">
        <v>0.02536</v>
      </c>
      <c r="I7733" s="0" t="n">
        <v>0.02728</v>
      </c>
      <c r="J7733" s="0" t="n">
        <v>0.02907</v>
      </c>
      <c r="K7733" s="0" t="n">
        <v>0.03146</v>
      </c>
      <c r="L7733" s="0" t="n">
        <v>0.03229</v>
      </c>
    </row>
    <row r="7734" customFormat="false" ht="15" hidden="false" customHeight="false" outlineLevel="0" collapsed="false">
      <c r="A7734" s="0" t="n">
        <v>22</v>
      </c>
      <c r="B7734" s="0" t="n">
        <v>151</v>
      </c>
      <c r="C7734" s="0" t="n">
        <v>0.01546</v>
      </c>
      <c r="D7734" s="0" t="n">
        <v>0.01637</v>
      </c>
      <c r="E7734" s="0" t="n">
        <v>0.01801</v>
      </c>
      <c r="F7734" s="0" t="n">
        <v>0.02074</v>
      </c>
      <c r="G7734" s="0" t="n">
        <v>0.02286</v>
      </c>
      <c r="H7734" s="0" t="n">
        <v>0.02587</v>
      </c>
      <c r="I7734" s="0" t="n">
        <v>0.02781</v>
      </c>
      <c r="J7734" s="0" t="n">
        <v>0.02962</v>
      </c>
      <c r="K7734" s="0" t="n">
        <v>0.03203</v>
      </c>
      <c r="L7734" s="0" t="n">
        <v>0.03287</v>
      </c>
    </row>
    <row r="7735" customFormat="false" ht="15" hidden="false" customHeight="false" outlineLevel="0" collapsed="false">
      <c r="A7735" s="0" t="n">
        <v>22</v>
      </c>
      <c r="B7735" s="0" t="n">
        <v>152</v>
      </c>
      <c r="C7735" s="0" t="n">
        <v>0.01395</v>
      </c>
      <c r="D7735" s="0" t="n">
        <v>0.01486</v>
      </c>
      <c r="E7735" s="0" t="n">
        <v>0.01653</v>
      </c>
      <c r="F7735" s="0" t="n">
        <v>0.01927</v>
      </c>
      <c r="G7735" s="0" t="n">
        <v>0.02142</v>
      </c>
      <c r="H7735" s="0" t="n">
        <v>0.02445</v>
      </c>
      <c r="I7735" s="0" t="n">
        <v>0.02641</v>
      </c>
      <c r="J7735" s="0" t="n">
        <v>0.02823</v>
      </c>
      <c r="K7735" s="0" t="n">
        <v>0.03067</v>
      </c>
      <c r="L7735" s="0" t="n">
        <v>0.03151</v>
      </c>
    </row>
    <row r="7736" customFormat="false" ht="15" hidden="false" customHeight="false" outlineLevel="0" collapsed="false">
      <c r="A7736" s="0" t="n">
        <v>22</v>
      </c>
      <c r="B7736" s="0" t="n">
        <v>153</v>
      </c>
      <c r="C7736" s="0" t="n">
        <v>0.01295</v>
      </c>
      <c r="D7736" s="0" t="n">
        <v>0.01382</v>
      </c>
      <c r="E7736" s="0" t="n">
        <v>0.01541</v>
      </c>
      <c r="F7736" s="0" t="n">
        <v>0.01803</v>
      </c>
      <c r="G7736" s="0" t="n">
        <v>0.02007</v>
      </c>
      <c r="H7736" s="0" t="n">
        <v>0.02296</v>
      </c>
      <c r="I7736" s="0" t="n">
        <v>0.02483</v>
      </c>
      <c r="J7736" s="0" t="n">
        <v>0.02657</v>
      </c>
      <c r="K7736" s="0" t="n">
        <v>0.02889</v>
      </c>
      <c r="L7736" s="0" t="n">
        <v>0.0297</v>
      </c>
    </row>
    <row r="7737" customFormat="false" ht="15" hidden="false" customHeight="false" outlineLevel="0" collapsed="false">
      <c r="A7737" s="0" t="n">
        <v>22</v>
      </c>
      <c r="B7737" s="0" t="n">
        <v>154</v>
      </c>
      <c r="C7737" s="0" t="n">
        <v>0.01491</v>
      </c>
      <c r="D7737" s="0" t="n">
        <v>0.01573</v>
      </c>
      <c r="E7737" s="0" t="n">
        <v>0.01722</v>
      </c>
      <c r="F7737" s="0" t="n">
        <v>0.01968</v>
      </c>
      <c r="G7737" s="0" t="n">
        <v>0.0216</v>
      </c>
      <c r="H7737" s="0" t="n">
        <v>0.02432</v>
      </c>
      <c r="I7737" s="0" t="n">
        <v>0.02607</v>
      </c>
      <c r="J7737" s="0" t="n">
        <v>0.0277</v>
      </c>
      <c r="K7737" s="0" t="n">
        <v>0.02988</v>
      </c>
      <c r="L7737" s="0" t="n">
        <v>0.03063</v>
      </c>
    </row>
    <row r="7738" customFormat="false" ht="15" hidden="false" customHeight="false" outlineLevel="0" collapsed="false">
      <c r="A7738" s="0" t="n">
        <v>22</v>
      </c>
      <c r="B7738" s="0" t="n">
        <v>155</v>
      </c>
      <c r="C7738" s="0" t="n">
        <v>0.01517</v>
      </c>
      <c r="D7738" s="0" t="n">
        <v>0.01594</v>
      </c>
      <c r="E7738" s="0" t="n">
        <v>0.01734</v>
      </c>
      <c r="F7738" s="0" t="n">
        <v>0.01965</v>
      </c>
      <c r="G7738" s="0" t="n">
        <v>0.02145</v>
      </c>
      <c r="H7738" s="0" t="n">
        <v>0.024</v>
      </c>
      <c r="I7738" s="0" t="n">
        <v>0.02565</v>
      </c>
      <c r="J7738" s="0" t="n">
        <v>0.02718</v>
      </c>
      <c r="K7738" s="0" t="n">
        <v>0.02922</v>
      </c>
      <c r="L7738" s="0" t="n">
        <v>0.02993</v>
      </c>
    </row>
    <row r="7739" customFormat="false" ht="15" hidden="false" customHeight="false" outlineLevel="0" collapsed="false">
      <c r="A7739" s="0" t="n">
        <v>22</v>
      </c>
      <c r="B7739" s="0" t="n">
        <v>156</v>
      </c>
      <c r="C7739" s="0" t="n">
        <v>0.01425</v>
      </c>
      <c r="D7739" s="0" t="n">
        <v>0.01512</v>
      </c>
      <c r="E7739" s="0" t="n">
        <v>0.01668</v>
      </c>
      <c r="F7739" s="0" t="n">
        <v>0.01927</v>
      </c>
      <c r="G7739" s="0" t="n">
        <v>0.02129</v>
      </c>
      <c r="H7739" s="0" t="n">
        <v>0.02415</v>
      </c>
      <c r="I7739" s="0" t="n">
        <v>0.026</v>
      </c>
      <c r="J7739" s="0" t="n">
        <v>0.02771</v>
      </c>
      <c r="K7739" s="0" t="n">
        <v>0.03001</v>
      </c>
      <c r="L7739" s="0" t="n">
        <v>0.0308</v>
      </c>
    </row>
    <row r="7740" customFormat="false" ht="15" hidden="false" customHeight="false" outlineLevel="0" collapsed="false">
      <c r="A7740" s="0" t="n">
        <v>22</v>
      </c>
      <c r="B7740" s="0" t="n">
        <v>157</v>
      </c>
      <c r="C7740" s="0" t="n">
        <v>0.01238</v>
      </c>
      <c r="D7740" s="0" t="n">
        <v>0.01326</v>
      </c>
      <c r="E7740" s="0" t="n">
        <v>0.01486</v>
      </c>
      <c r="F7740" s="0" t="n">
        <v>0.0175</v>
      </c>
      <c r="G7740" s="0" t="n">
        <v>0.01956</v>
      </c>
      <c r="H7740" s="0" t="n">
        <v>0.02248</v>
      </c>
      <c r="I7740" s="0" t="n">
        <v>0.02436</v>
      </c>
      <c r="J7740" s="0" t="n">
        <v>0.02611</v>
      </c>
      <c r="K7740" s="0" t="n">
        <v>0.02845</v>
      </c>
      <c r="L7740" s="0" t="n">
        <v>0.02926</v>
      </c>
    </row>
    <row r="7741" customFormat="false" ht="15" hidden="false" customHeight="false" outlineLevel="0" collapsed="false">
      <c r="A7741" s="0" t="n">
        <v>22</v>
      </c>
      <c r="B7741" s="0" t="n">
        <v>158</v>
      </c>
      <c r="C7741" s="0" t="n">
        <v>0.01399</v>
      </c>
      <c r="D7741" s="0" t="n">
        <v>0.0148</v>
      </c>
      <c r="E7741" s="0" t="n">
        <v>0.01626</v>
      </c>
      <c r="F7741" s="0" t="n">
        <v>0.01868</v>
      </c>
      <c r="G7741" s="0" t="n">
        <v>0.02057</v>
      </c>
      <c r="H7741" s="0" t="n">
        <v>0.02325</v>
      </c>
      <c r="I7741" s="0" t="n">
        <v>0.02498</v>
      </c>
      <c r="J7741" s="0" t="n">
        <v>0.02658</v>
      </c>
      <c r="K7741" s="0" t="n">
        <v>0.02873</v>
      </c>
      <c r="L7741" s="0" t="n">
        <v>0.02947</v>
      </c>
    </row>
    <row r="7742" customFormat="false" ht="15" hidden="false" customHeight="false" outlineLevel="0" collapsed="false">
      <c r="A7742" s="0" t="n">
        <v>22</v>
      </c>
      <c r="B7742" s="0" t="n">
        <v>159</v>
      </c>
      <c r="C7742" s="0" t="n">
        <v>0.01192</v>
      </c>
      <c r="D7742" s="0" t="n">
        <v>0.01278</v>
      </c>
      <c r="E7742" s="0" t="n">
        <v>0.01433</v>
      </c>
      <c r="F7742" s="0" t="n">
        <v>0.0169</v>
      </c>
      <c r="G7742" s="0" t="n">
        <v>0.01891</v>
      </c>
      <c r="H7742" s="0" t="n">
        <v>0.02175</v>
      </c>
      <c r="I7742" s="0" t="n">
        <v>0.02359</v>
      </c>
      <c r="J7742" s="0" t="n">
        <v>0.02529</v>
      </c>
      <c r="K7742" s="0" t="n">
        <v>0.02757</v>
      </c>
      <c r="L7742" s="0" t="n">
        <v>0.02836</v>
      </c>
    </row>
    <row r="7743" customFormat="false" ht="15" hidden="false" customHeight="false" outlineLevel="0" collapsed="false">
      <c r="A7743" s="0" t="n">
        <v>22</v>
      </c>
      <c r="B7743" s="0" t="n">
        <v>160</v>
      </c>
      <c r="C7743" s="0" t="n">
        <v>0.01277</v>
      </c>
      <c r="D7743" s="0" t="n">
        <v>0.01356</v>
      </c>
      <c r="E7743" s="0" t="n">
        <v>0.015</v>
      </c>
      <c r="F7743" s="0" t="n">
        <v>0.01739</v>
      </c>
      <c r="G7743" s="0" t="n">
        <v>0.01924</v>
      </c>
      <c r="H7743" s="0" t="n">
        <v>0.02187</v>
      </c>
      <c r="I7743" s="0" t="n">
        <v>0.02357</v>
      </c>
      <c r="J7743" s="0" t="n">
        <v>0.02515</v>
      </c>
      <c r="K7743" s="0" t="n">
        <v>0.02726</v>
      </c>
      <c r="L7743" s="0" t="n">
        <v>0.02799</v>
      </c>
    </row>
    <row r="7744" customFormat="false" ht="15" hidden="false" customHeight="false" outlineLevel="0" collapsed="false">
      <c r="A7744" s="0" t="n">
        <v>22</v>
      </c>
      <c r="B7744" s="0" t="n">
        <v>161</v>
      </c>
      <c r="C7744" s="0" t="n">
        <v>0.01215</v>
      </c>
      <c r="D7744" s="0" t="n">
        <v>0.01299</v>
      </c>
      <c r="E7744" s="0" t="n">
        <v>0.01451</v>
      </c>
      <c r="F7744" s="0" t="n">
        <v>0.01703</v>
      </c>
      <c r="G7744" s="0" t="n">
        <v>0.01899</v>
      </c>
      <c r="H7744" s="0" t="n">
        <v>0.02177</v>
      </c>
      <c r="I7744" s="0" t="n">
        <v>0.02357</v>
      </c>
      <c r="J7744" s="0" t="n">
        <v>0.02524</v>
      </c>
      <c r="K7744" s="0" t="n">
        <v>0.02747</v>
      </c>
      <c r="L7744" s="0" t="n">
        <v>0.02824</v>
      </c>
    </row>
    <row r="7745" customFormat="false" ht="15" hidden="false" customHeight="false" outlineLevel="0" collapsed="false">
      <c r="A7745" s="0" t="n">
        <v>22</v>
      </c>
      <c r="B7745" s="0" t="n">
        <v>162</v>
      </c>
      <c r="C7745" s="0" t="n">
        <v>0.01248</v>
      </c>
      <c r="D7745" s="0" t="n">
        <v>0.01327</v>
      </c>
      <c r="E7745" s="0" t="n">
        <v>0.01471</v>
      </c>
      <c r="F7745" s="0" t="n">
        <v>0.01709</v>
      </c>
      <c r="G7745" s="0" t="n">
        <v>0.01894</v>
      </c>
      <c r="H7745" s="0" t="n">
        <v>0.02156</v>
      </c>
      <c r="I7745" s="0" t="n">
        <v>0.02326</v>
      </c>
      <c r="J7745" s="0" t="n">
        <v>0.02483</v>
      </c>
      <c r="K7745" s="0" t="n">
        <v>0.02694</v>
      </c>
      <c r="L7745" s="0" t="n">
        <v>0.02767</v>
      </c>
    </row>
    <row r="7746" customFormat="false" ht="15" hidden="false" customHeight="false" outlineLevel="0" collapsed="false">
      <c r="A7746" s="0" t="n">
        <v>22</v>
      </c>
      <c r="B7746" s="0" t="n">
        <v>163</v>
      </c>
      <c r="C7746" s="0" t="n">
        <v>0.01105</v>
      </c>
      <c r="D7746" s="0" t="n">
        <v>0.01187</v>
      </c>
      <c r="E7746" s="0" t="n">
        <v>0.01335</v>
      </c>
      <c r="F7746" s="0" t="n">
        <v>0.01581</v>
      </c>
      <c r="G7746" s="0" t="n">
        <v>0.01772</v>
      </c>
      <c r="H7746" s="0" t="n">
        <v>0.02043</v>
      </c>
      <c r="I7746" s="0" t="n">
        <v>0.02218</v>
      </c>
      <c r="J7746" s="0" t="n">
        <v>0.0238</v>
      </c>
      <c r="K7746" s="0" t="n">
        <v>0.02598</v>
      </c>
      <c r="L7746" s="0" t="n">
        <v>0.02673</v>
      </c>
    </row>
    <row r="7747" customFormat="false" ht="15" hidden="false" customHeight="false" outlineLevel="0" collapsed="false">
      <c r="A7747" s="0" t="n">
        <v>22</v>
      </c>
      <c r="B7747" s="0" t="n">
        <v>164</v>
      </c>
      <c r="C7747" s="0" t="n">
        <v>0.01124</v>
      </c>
      <c r="D7747" s="0" t="n">
        <v>0.01206</v>
      </c>
      <c r="E7747" s="0" t="n">
        <v>0.01353</v>
      </c>
      <c r="F7747" s="0" t="n">
        <v>0.01597</v>
      </c>
      <c r="G7747" s="0" t="n">
        <v>0.01788</v>
      </c>
      <c r="H7747" s="0" t="n">
        <v>0.02057</v>
      </c>
      <c r="I7747" s="0" t="n">
        <v>0.02231</v>
      </c>
      <c r="J7747" s="0" t="n">
        <v>0.02393</v>
      </c>
      <c r="K7747" s="0" t="n">
        <v>0.02609</v>
      </c>
      <c r="L7747" s="0" t="n">
        <v>0.02684</v>
      </c>
    </row>
    <row r="7748" customFormat="false" ht="15" hidden="false" customHeight="false" outlineLevel="0" collapsed="false">
      <c r="A7748" s="0" t="n">
        <v>22</v>
      </c>
      <c r="B7748" s="0" t="n">
        <v>165</v>
      </c>
      <c r="C7748" s="0" t="n">
        <v>0.01362</v>
      </c>
      <c r="D7748" s="0" t="n">
        <v>0.0144</v>
      </c>
      <c r="E7748" s="0" t="n">
        <v>0.01582</v>
      </c>
      <c r="F7748" s="0" t="n">
        <v>0.01817</v>
      </c>
      <c r="G7748" s="0" t="n">
        <v>0.02</v>
      </c>
      <c r="H7748" s="0" t="n">
        <v>0.02259</v>
      </c>
      <c r="I7748" s="0" t="n">
        <v>0.02427</v>
      </c>
      <c r="J7748" s="0" t="n">
        <v>0.02583</v>
      </c>
      <c r="K7748" s="0" t="n">
        <v>0.02791</v>
      </c>
      <c r="L7748" s="0" t="n">
        <v>0.02863</v>
      </c>
    </row>
    <row r="7749" customFormat="false" ht="15" hidden="false" customHeight="false" outlineLevel="0" collapsed="false">
      <c r="A7749" s="0" t="n">
        <v>22</v>
      </c>
      <c r="B7749" s="0" t="n">
        <v>166</v>
      </c>
      <c r="C7749" s="0" t="n">
        <v>0.01282</v>
      </c>
      <c r="D7749" s="0" t="n">
        <v>0.01365</v>
      </c>
      <c r="E7749" s="0" t="n">
        <v>0.01516</v>
      </c>
      <c r="F7749" s="0" t="n">
        <v>0.01765</v>
      </c>
      <c r="G7749" s="0" t="n">
        <v>0.01959</v>
      </c>
      <c r="H7749" s="0" t="n">
        <v>0.02234</v>
      </c>
      <c r="I7749" s="0" t="n">
        <v>0.02411</v>
      </c>
      <c r="J7749" s="0" t="n">
        <v>0.02576</v>
      </c>
      <c r="K7749" s="0" t="n">
        <v>0.02797</v>
      </c>
      <c r="L7749" s="0" t="n">
        <v>0.02873</v>
      </c>
    </row>
    <row r="7750" customFormat="false" ht="15" hidden="false" customHeight="false" outlineLevel="0" collapsed="false">
      <c r="A7750" s="0" t="n">
        <v>22</v>
      </c>
      <c r="B7750" s="0" t="n">
        <v>167</v>
      </c>
      <c r="C7750" s="0" t="n">
        <v>0.01462</v>
      </c>
      <c r="D7750" s="0" t="n">
        <v>0.01538</v>
      </c>
      <c r="E7750" s="0" t="n">
        <v>0.01677</v>
      </c>
      <c r="F7750" s="0" t="n">
        <v>0.01906</v>
      </c>
      <c r="G7750" s="0" t="n">
        <v>0.02085</v>
      </c>
      <c r="H7750" s="0" t="n">
        <v>0.02338</v>
      </c>
      <c r="I7750" s="0" t="n">
        <v>0.02502</v>
      </c>
      <c r="J7750" s="0" t="n">
        <v>0.02654</v>
      </c>
      <c r="K7750" s="0" t="n">
        <v>0.02857</v>
      </c>
      <c r="L7750" s="0" t="n">
        <v>0.02927</v>
      </c>
    </row>
    <row r="7751" customFormat="false" ht="15" hidden="false" customHeight="false" outlineLevel="0" collapsed="false">
      <c r="A7751" s="0" t="n">
        <v>22</v>
      </c>
      <c r="B7751" s="0" t="n">
        <v>168</v>
      </c>
      <c r="C7751" s="0" t="n">
        <v>0.01295</v>
      </c>
      <c r="D7751" s="0" t="n">
        <v>0.01376</v>
      </c>
      <c r="E7751" s="0" t="n">
        <v>0.01524</v>
      </c>
      <c r="F7751" s="0" t="n">
        <v>0.01767</v>
      </c>
      <c r="G7751" s="0" t="n">
        <v>0.01957</v>
      </c>
      <c r="H7751" s="0" t="n">
        <v>0.02226</v>
      </c>
      <c r="I7751" s="0" t="n">
        <v>0.024</v>
      </c>
      <c r="J7751" s="0" t="n">
        <v>0.02562</v>
      </c>
      <c r="K7751" s="0" t="n">
        <v>0.02778</v>
      </c>
      <c r="L7751" s="0" t="n">
        <v>0.02852</v>
      </c>
    </row>
    <row r="7752" customFormat="false" ht="15" hidden="false" customHeight="false" outlineLevel="0" collapsed="false">
      <c r="A7752" s="0" t="n">
        <v>22</v>
      </c>
      <c r="B7752" s="0" t="n">
        <v>169</v>
      </c>
      <c r="C7752" s="0" t="n">
        <v>0.0146</v>
      </c>
      <c r="D7752" s="0" t="n">
        <v>0.0154</v>
      </c>
      <c r="E7752" s="0" t="n">
        <v>0.01684</v>
      </c>
      <c r="F7752" s="0" t="n">
        <v>0.01923</v>
      </c>
      <c r="G7752" s="0" t="n">
        <v>0.0211</v>
      </c>
      <c r="H7752" s="0" t="n">
        <v>0.02374</v>
      </c>
      <c r="I7752" s="0" t="n">
        <v>0.02545</v>
      </c>
      <c r="J7752" s="0" t="n">
        <v>0.02703</v>
      </c>
      <c r="K7752" s="0" t="n">
        <v>0.02915</v>
      </c>
      <c r="L7752" s="0" t="n">
        <v>0.02988</v>
      </c>
    </row>
    <row r="7753" customFormat="false" ht="15" hidden="false" customHeight="false" outlineLevel="0" collapsed="false">
      <c r="A7753" s="0" t="n">
        <v>22</v>
      </c>
      <c r="B7753" s="0" t="n">
        <v>170</v>
      </c>
      <c r="C7753" s="0" t="n">
        <v>0.01223</v>
      </c>
      <c r="D7753" s="0" t="n">
        <v>0.01312</v>
      </c>
      <c r="E7753" s="0" t="n">
        <v>0.01474</v>
      </c>
      <c r="F7753" s="0" t="n">
        <v>0.01743</v>
      </c>
      <c r="G7753" s="0" t="n">
        <v>0.01952</v>
      </c>
      <c r="H7753" s="0" t="n">
        <v>0.02248</v>
      </c>
      <c r="I7753" s="0" t="n">
        <v>0.02439</v>
      </c>
      <c r="J7753" s="0" t="n">
        <v>0.02616</v>
      </c>
      <c r="K7753" s="0" t="n">
        <v>0.02854</v>
      </c>
      <c r="L7753" s="0" t="n">
        <v>0.02936</v>
      </c>
    </row>
    <row r="7754" customFormat="false" ht="15" hidden="false" customHeight="false" outlineLevel="0" collapsed="false">
      <c r="A7754" s="0" t="n">
        <v>22</v>
      </c>
      <c r="B7754" s="0" t="n">
        <v>171</v>
      </c>
      <c r="C7754" s="0" t="n">
        <v>0.01632</v>
      </c>
      <c r="D7754" s="0" t="n">
        <v>0.01707</v>
      </c>
      <c r="E7754" s="0" t="n">
        <v>0.01844</v>
      </c>
      <c r="F7754" s="0" t="n">
        <v>0.0207</v>
      </c>
      <c r="G7754" s="0" t="n">
        <v>0.02247</v>
      </c>
      <c r="H7754" s="0" t="n">
        <v>0.02497</v>
      </c>
      <c r="I7754" s="0" t="n">
        <v>0.02658</v>
      </c>
      <c r="J7754" s="0" t="n">
        <v>0.02808</v>
      </c>
      <c r="K7754" s="0" t="n">
        <v>0.03009</v>
      </c>
      <c r="L7754" s="0" t="n">
        <v>0.03078</v>
      </c>
    </row>
    <row r="7755" customFormat="false" ht="15" hidden="false" customHeight="false" outlineLevel="0" collapsed="false">
      <c r="A7755" s="0" t="n">
        <v>22</v>
      </c>
      <c r="B7755" s="0" t="n">
        <v>172</v>
      </c>
      <c r="C7755" s="0" t="n">
        <v>0.01699</v>
      </c>
      <c r="D7755" s="0" t="n">
        <v>0.01772</v>
      </c>
      <c r="E7755" s="0" t="n">
        <v>0.01903</v>
      </c>
      <c r="F7755" s="0" t="n">
        <v>0.02121</v>
      </c>
      <c r="G7755" s="0" t="n">
        <v>0.02291</v>
      </c>
      <c r="H7755" s="0" t="n">
        <v>0.02531</v>
      </c>
      <c r="I7755" s="0" t="n">
        <v>0.02686</v>
      </c>
      <c r="J7755" s="0" t="n">
        <v>0.02831</v>
      </c>
      <c r="K7755" s="0" t="n">
        <v>0.03024</v>
      </c>
      <c r="L7755" s="0" t="n">
        <v>0.03091</v>
      </c>
    </row>
    <row r="7756" customFormat="false" ht="15" hidden="false" customHeight="false" outlineLevel="0" collapsed="false">
      <c r="A7756" s="0" t="n">
        <v>22</v>
      </c>
      <c r="B7756" s="0" t="n">
        <v>173</v>
      </c>
      <c r="C7756" s="0" t="n">
        <v>0.01748</v>
      </c>
      <c r="D7756" s="0" t="n">
        <v>0.01819</v>
      </c>
      <c r="E7756" s="0" t="n">
        <v>0.01949</v>
      </c>
      <c r="F7756" s="0" t="n">
        <v>0.02164</v>
      </c>
      <c r="G7756" s="0" t="n">
        <v>0.02332</v>
      </c>
      <c r="H7756" s="0" t="n">
        <v>0.0257</v>
      </c>
      <c r="I7756" s="0" t="n">
        <v>0.02723</v>
      </c>
      <c r="J7756" s="0" t="n">
        <v>0.02865</v>
      </c>
      <c r="K7756" s="0" t="n">
        <v>0.03056</v>
      </c>
      <c r="L7756" s="0" t="n">
        <v>0.03122</v>
      </c>
    </row>
    <row r="7757" customFormat="false" ht="15" hidden="false" customHeight="false" outlineLevel="0" collapsed="false">
      <c r="A7757" s="0" t="n">
        <v>22</v>
      </c>
      <c r="B7757" s="0" t="n">
        <v>174</v>
      </c>
      <c r="C7757" s="0" t="n">
        <v>0.01965</v>
      </c>
      <c r="D7757" s="0" t="n">
        <v>0.02028</v>
      </c>
      <c r="E7757" s="0" t="n">
        <v>0.02142</v>
      </c>
      <c r="F7757" s="0" t="n">
        <v>0.02331</v>
      </c>
      <c r="G7757" s="0" t="n">
        <v>0.02478</v>
      </c>
      <c r="H7757" s="0" t="n">
        <v>0.02686</v>
      </c>
      <c r="I7757" s="0" t="n">
        <v>0.02821</v>
      </c>
      <c r="J7757" s="0" t="n">
        <v>0.02946</v>
      </c>
      <c r="K7757" s="0" t="n">
        <v>0.03113</v>
      </c>
      <c r="L7757" s="0" t="n">
        <v>0.03171</v>
      </c>
    </row>
    <row r="7758" customFormat="false" ht="15" hidden="false" customHeight="false" outlineLevel="0" collapsed="false">
      <c r="A7758" s="0" t="n">
        <v>22</v>
      </c>
      <c r="B7758" s="0" t="n">
        <v>175</v>
      </c>
      <c r="C7758" s="0" t="n">
        <v>0.01841</v>
      </c>
      <c r="D7758" s="0" t="n">
        <v>0.01911</v>
      </c>
      <c r="E7758" s="0" t="n">
        <v>0.02036</v>
      </c>
      <c r="F7758" s="0" t="n">
        <v>0.02244</v>
      </c>
      <c r="G7758" s="0" t="n">
        <v>0.02407</v>
      </c>
      <c r="H7758" s="0" t="n">
        <v>0.02636</v>
      </c>
      <c r="I7758" s="0" t="n">
        <v>0.02785</v>
      </c>
      <c r="J7758" s="0" t="n">
        <v>0.02922</v>
      </c>
      <c r="K7758" s="0" t="n">
        <v>0.03107</v>
      </c>
      <c r="L7758" s="0" t="n">
        <v>0.03171</v>
      </c>
    </row>
    <row r="7759" customFormat="false" ht="15" hidden="false" customHeight="false" outlineLevel="0" collapsed="false">
      <c r="A7759" s="0" t="n">
        <v>22</v>
      </c>
      <c r="B7759" s="0" t="n">
        <v>176</v>
      </c>
      <c r="C7759" s="0" t="n">
        <v>0.02026</v>
      </c>
      <c r="D7759" s="0" t="n">
        <v>0.02089</v>
      </c>
      <c r="E7759" s="0" t="n">
        <v>0.02202</v>
      </c>
      <c r="F7759" s="0" t="n">
        <v>0.02389</v>
      </c>
      <c r="G7759" s="0" t="n">
        <v>0.02535</v>
      </c>
      <c r="H7759" s="0" t="n">
        <v>0.02742</v>
      </c>
      <c r="I7759" s="0" t="n">
        <v>0.02876</v>
      </c>
      <c r="J7759" s="0" t="n">
        <v>0.03</v>
      </c>
      <c r="K7759" s="0" t="n">
        <v>0.03166</v>
      </c>
      <c r="L7759" s="0" t="n">
        <v>0.03223</v>
      </c>
    </row>
    <row r="7760" customFormat="false" ht="15" hidden="false" customHeight="false" outlineLevel="0" collapsed="false">
      <c r="A7760" s="0" t="n">
        <v>22</v>
      </c>
      <c r="B7760" s="0" t="n">
        <v>177</v>
      </c>
      <c r="C7760" s="0" t="n">
        <v>0.01841</v>
      </c>
      <c r="D7760" s="0" t="n">
        <v>0.01916</v>
      </c>
      <c r="E7760" s="0" t="n">
        <v>0.02052</v>
      </c>
      <c r="F7760" s="0" t="n">
        <v>0.02277</v>
      </c>
      <c r="G7760" s="0" t="n">
        <v>0.02453</v>
      </c>
      <c r="H7760" s="0" t="n">
        <v>0.02702</v>
      </c>
      <c r="I7760" s="0" t="n">
        <v>0.02863</v>
      </c>
      <c r="J7760" s="0" t="n">
        <v>0.03012</v>
      </c>
      <c r="K7760" s="0" t="n">
        <v>0.03212</v>
      </c>
      <c r="L7760" s="0" t="n">
        <v>0.03281</v>
      </c>
    </row>
    <row r="7761" customFormat="false" ht="15" hidden="false" customHeight="false" outlineLevel="0" collapsed="false">
      <c r="A7761" s="0" t="n">
        <v>22</v>
      </c>
      <c r="B7761" s="0" t="n">
        <v>178</v>
      </c>
      <c r="C7761" s="0" t="n">
        <v>0.01569</v>
      </c>
      <c r="D7761" s="0" t="n">
        <v>0.01659</v>
      </c>
      <c r="E7761" s="0" t="n">
        <v>0.01822</v>
      </c>
      <c r="F7761" s="0" t="n">
        <v>0.02091</v>
      </c>
      <c r="G7761" s="0" t="n">
        <v>0.02302</v>
      </c>
      <c r="H7761" s="0" t="n">
        <v>0.026</v>
      </c>
      <c r="I7761" s="0" t="n">
        <v>0.02792</v>
      </c>
      <c r="J7761" s="0" t="n">
        <v>0.02971</v>
      </c>
      <c r="K7761" s="0" t="n">
        <v>0.0321</v>
      </c>
      <c r="L7761" s="0" t="n">
        <v>0.03293</v>
      </c>
    </row>
    <row r="7762" customFormat="false" ht="15" hidden="false" customHeight="false" outlineLevel="0" collapsed="false">
      <c r="A7762" s="0" t="n">
        <v>22</v>
      </c>
      <c r="B7762" s="0" t="n">
        <v>179</v>
      </c>
      <c r="C7762" s="0" t="n">
        <v>0.01545</v>
      </c>
      <c r="D7762" s="0" t="n">
        <v>0.01633</v>
      </c>
      <c r="E7762" s="0" t="n">
        <v>0.01794</v>
      </c>
      <c r="F7762" s="0" t="n">
        <v>0.02061</v>
      </c>
      <c r="G7762" s="0" t="n">
        <v>0.02268</v>
      </c>
      <c r="H7762" s="0" t="n">
        <v>0.02562</v>
      </c>
      <c r="I7762" s="0" t="n">
        <v>0.02752</v>
      </c>
      <c r="J7762" s="0" t="n">
        <v>0.02928</v>
      </c>
      <c r="K7762" s="0" t="n">
        <v>0.03164</v>
      </c>
      <c r="L7762" s="0" t="n">
        <v>0.03246</v>
      </c>
    </row>
    <row r="7763" customFormat="false" ht="15" hidden="false" customHeight="false" outlineLevel="0" collapsed="false">
      <c r="A7763" s="0" t="n">
        <v>22</v>
      </c>
      <c r="B7763" s="0" t="n">
        <v>180</v>
      </c>
      <c r="C7763" s="0" t="n">
        <v>0.01511</v>
      </c>
      <c r="D7763" s="0" t="n">
        <v>0.01603</v>
      </c>
      <c r="E7763" s="0" t="n">
        <v>0.01771</v>
      </c>
      <c r="F7763" s="0" t="n">
        <v>0.02047</v>
      </c>
      <c r="G7763" s="0" t="n">
        <v>0.02263</v>
      </c>
      <c r="H7763" s="0" t="n">
        <v>0.02568</v>
      </c>
      <c r="I7763" s="0" t="n">
        <v>0.02765</v>
      </c>
      <c r="J7763" s="0" t="n">
        <v>0.02948</v>
      </c>
      <c r="K7763" s="0" t="n">
        <v>0.03194</v>
      </c>
      <c r="L7763" s="0" t="n">
        <v>0.03278</v>
      </c>
    </row>
    <row r="7764" customFormat="false" ht="15" hidden="false" customHeight="false" outlineLevel="0" collapsed="false">
      <c r="A7764" s="0" t="n">
        <v>22</v>
      </c>
      <c r="B7764" s="0" t="n">
        <v>181</v>
      </c>
      <c r="C7764" s="0" t="n">
        <v>0.01534</v>
      </c>
      <c r="D7764" s="0" t="n">
        <v>0.01624</v>
      </c>
      <c r="E7764" s="0" t="n">
        <v>0.01786</v>
      </c>
      <c r="F7764" s="0" t="n">
        <v>0.02054</v>
      </c>
      <c r="G7764" s="0" t="n">
        <v>0.02263</v>
      </c>
      <c r="H7764" s="0" t="n">
        <v>0.02559</v>
      </c>
      <c r="I7764" s="0" t="n">
        <v>0.02751</v>
      </c>
      <c r="J7764" s="0" t="n">
        <v>0.02929</v>
      </c>
      <c r="K7764" s="0" t="n">
        <v>0.03166</v>
      </c>
      <c r="L7764" s="0" t="n">
        <v>0.03249</v>
      </c>
    </row>
    <row r="7765" customFormat="false" ht="15" hidden="false" customHeight="false" outlineLevel="0" collapsed="false">
      <c r="A7765" s="0" t="n">
        <v>22</v>
      </c>
      <c r="B7765" s="0" t="n">
        <v>182</v>
      </c>
      <c r="C7765" s="0" t="n">
        <v>0.01506</v>
      </c>
      <c r="D7765" s="0" t="n">
        <v>0.01594</v>
      </c>
      <c r="E7765" s="0" t="n">
        <v>0.01753</v>
      </c>
      <c r="F7765" s="0" t="n">
        <v>0.02016</v>
      </c>
      <c r="G7765" s="0" t="n">
        <v>0.02222</v>
      </c>
      <c r="H7765" s="0" t="n">
        <v>0.02512</v>
      </c>
      <c r="I7765" s="0" t="n">
        <v>0.027</v>
      </c>
      <c r="J7765" s="0" t="n">
        <v>0.02874</v>
      </c>
      <c r="K7765" s="0" t="n">
        <v>0.03108</v>
      </c>
      <c r="L7765" s="0" t="n">
        <v>0.03188</v>
      </c>
    </row>
    <row r="7766" customFormat="false" ht="15" hidden="false" customHeight="false" outlineLevel="0" collapsed="false">
      <c r="A7766" s="0" t="n">
        <v>22</v>
      </c>
      <c r="B7766" s="0" t="n">
        <v>183</v>
      </c>
      <c r="C7766" s="0" t="n">
        <v>0.01442</v>
      </c>
      <c r="D7766" s="0" t="n">
        <v>0.01535</v>
      </c>
      <c r="E7766" s="0" t="n">
        <v>0.01703</v>
      </c>
      <c r="F7766" s="0" t="n">
        <v>0.01982</v>
      </c>
      <c r="G7766" s="0" t="n">
        <v>0.02199</v>
      </c>
      <c r="H7766" s="0" t="n">
        <v>0.02507</v>
      </c>
      <c r="I7766" s="0" t="n">
        <v>0.02705</v>
      </c>
      <c r="J7766" s="0" t="n">
        <v>0.0289</v>
      </c>
      <c r="K7766" s="0" t="n">
        <v>0.03137</v>
      </c>
      <c r="L7766" s="0" t="n">
        <v>0.03222</v>
      </c>
    </row>
    <row r="7767" customFormat="false" ht="15" hidden="false" customHeight="false" outlineLevel="0" collapsed="false">
      <c r="A7767" s="0" t="n">
        <v>22</v>
      </c>
      <c r="B7767" s="0" t="n">
        <v>184</v>
      </c>
      <c r="C7767" s="0" t="n">
        <v>0.01556</v>
      </c>
      <c r="D7767" s="0" t="n">
        <v>0.01646</v>
      </c>
      <c r="E7767" s="0" t="n">
        <v>0.01809</v>
      </c>
      <c r="F7767" s="0" t="n">
        <v>0.02078</v>
      </c>
      <c r="G7767" s="0" t="n">
        <v>0.02288</v>
      </c>
      <c r="H7767" s="0" t="n">
        <v>0.02585</v>
      </c>
      <c r="I7767" s="0" t="n">
        <v>0.02776</v>
      </c>
      <c r="J7767" s="0" t="n">
        <v>0.02955</v>
      </c>
      <c r="K7767" s="0" t="n">
        <v>0.03193</v>
      </c>
      <c r="L7767" s="0" t="n">
        <v>0.03276</v>
      </c>
    </row>
    <row r="7768" customFormat="false" ht="15" hidden="false" customHeight="false" outlineLevel="0" collapsed="false">
      <c r="A7768" s="0" t="n">
        <v>22</v>
      </c>
      <c r="B7768" s="0" t="n">
        <v>185</v>
      </c>
      <c r="C7768" s="0" t="n">
        <v>0.0143</v>
      </c>
      <c r="D7768" s="0" t="n">
        <v>0.01521</v>
      </c>
      <c r="E7768" s="0" t="n">
        <v>0.01686</v>
      </c>
      <c r="F7768" s="0" t="n">
        <v>0.01959</v>
      </c>
      <c r="G7768" s="0" t="n">
        <v>0.02172</v>
      </c>
      <c r="H7768" s="0" t="n">
        <v>0.02474</v>
      </c>
      <c r="I7768" s="0" t="n">
        <v>0.02668</v>
      </c>
      <c r="J7768" s="0" t="n">
        <v>0.02849</v>
      </c>
      <c r="K7768" s="0" t="n">
        <v>0.03091</v>
      </c>
      <c r="L7768" s="0" t="n">
        <v>0.03175</v>
      </c>
    </row>
    <row r="7769" customFormat="false" ht="15" hidden="false" customHeight="false" outlineLevel="0" collapsed="false">
      <c r="A7769" s="0" t="n">
        <v>22</v>
      </c>
      <c r="B7769" s="0" t="n">
        <v>186</v>
      </c>
      <c r="C7769" s="0" t="n">
        <v>0.0136</v>
      </c>
      <c r="D7769" s="0" t="n">
        <v>0.01458</v>
      </c>
      <c r="E7769" s="0" t="n">
        <v>0.01636</v>
      </c>
      <c r="F7769" s="0" t="n">
        <v>0.01931</v>
      </c>
      <c r="G7769" s="0" t="n">
        <v>0.02161</v>
      </c>
      <c r="H7769" s="0" t="n">
        <v>0.02486</v>
      </c>
      <c r="I7769" s="0" t="n">
        <v>0.02696</v>
      </c>
      <c r="J7769" s="0" t="n">
        <v>0.02891</v>
      </c>
      <c r="K7769" s="0" t="n">
        <v>0.03152</v>
      </c>
      <c r="L7769" s="0" t="n">
        <v>0.03242</v>
      </c>
    </row>
    <row r="7770" customFormat="false" ht="15" hidden="false" customHeight="false" outlineLevel="0" collapsed="false">
      <c r="A7770" s="0" t="n">
        <v>22</v>
      </c>
      <c r="B7770" s="0" t="n">
        <v>187</v>
      </c>
      <c r="C7770" s="0" t="n">
        <v>0.01361</v>
      </c>
      <c r="D7770" s="0" t="n">
        <v>0.01465</v>
      </c>
      <c r="E7770" s="0" t="n">
        <v>0.01654</v>
      </c>
      <c r="F7770" s="0" t="n">
        <v>0.01968</v>
      </c>
      <c r="G7770" s="0" t="n">
        <v>0.02212</v>
      </c>
      <c r="H7770" s="0" t="n">
        <v>0.02558</v>
      </c>
      <c r="I7770" s="0" t="n">
        <v>0.02781</v>
      </c>
      <c r="J7770" s="0" t="n">
        <v>0.02989</v>
      </c>
      <c r="K7770" s="0" t="n">
        <v>0.03266</v>
      </c>
      <c r="L7770" s="0" t="n">
        <v>0.03362</v>
      </c>
    </row>
    <row r="7771" customFormat="false" ht="15" hidden="false" customHeight="false" outlineLevel="0" collapsed="false">
      <c r="A7771" s="0" t="n">
        <v>22</v>
      </c>
      <c r="B7771" s="0" t="n">
        <v>188</v>
      </c>
      <c r="C7771" s="0" t="n">
        <v>0.01335</v>
      </c>
      <c r="D7771" s="0" t="n">
        <v>0.01436</v>
      </c>
      <c r="E7771" s="0" t="n">
        <v>0.01618</v>
      </c>
      <c r="F7771" s="0" t="n">
        <v>0.0192</v>
      </c>
      <c r="G7771" s="0" t="n">
        <v>0.02156</v>
      </c>
      <c r="H7771" s="0" t="n">
        <v>0.02489</v>
      </c>
      <c r="I7771" s="0" t="n">
        <v>0.02705</v>
      </c>
      <c r="J7771" s="0" t="n">
        <v>0.02905</v>
      </c>
      <c r="K7771" s="0" t="n">
        <v>0.03172</v>
      </c>
      <c r="L7771" s="0" t="n">
        <v>0.03265</v>
      </c>
    </row>
    <row r="7772" customFormat="false" ht="15" hidden="false" customHeight="false" outlineLevel="0" collapsed="false">
      <c r="A7772" s="0" t="n">
        <v>22</v>
      </c>
      <c r="B7772" s="0" t="n">
        <v>189</v>
      </c>
      <c r="C7772" s="0" t="n">
        <v>0.01345</v>
      </c>
      <c r="D7772" s="0" t="n">
        <v>0.01449</v>
      </c>
      <c r="E7772" s="0" t="n">
        <v>0.01638</v>
      </c>
      <c r="F7772" s="0" t="n">
        <v>0.01951</v>
      </c>
      <c r="G7772" s="0" t="n">
        <v>0.02194</v>
      </c>
      <c r="H7772" s="0" t="n">
        <v>0.02539</v>
      </c>
      <c r="I7772" s="0" t="n">
        <v>0.02762</v>
      </c>
      <c r="J7772" s="0" t="n">
        <v>0.02969</v>
      </c>
      <c r="K7772" s="0" t="n">
        <v>0.03246</v>
      </c>
      <c r="L7772" s="0" t="n">
        <v>0.03341</v>
      </c>
    </row>
    <row r="7773" customFormat="false" ht="15" hidden="false" customHeight="false" outlineLevel="0" collapsed="false">
      <c r="A7773" s="0" t="n">
        <v>22</v>
      </c>
      <c r="B7773" s="0" t="n">
        <v>190</v>
      </c>
      <c r="C7773" s="0" t="n">
        <v>0.01441</v>
      </c>
      <c r="D7773" s="0" t="n">
        <v>0.01539</v>
      </c>
      <c r="E7773" s="0" t="n">
        <v>0.01717</v>
      </c>
      <c r="F7773" s="0" t="n">
        <v>0.02012</v>
      </c>
      <c r="G7773" s="0" t="n">
        <v>0.02242</v>
      </c>
      <c r="H7773" s="0" t="n">
        <v>0.02567</v>
      </c>
      <c r="I7773" s="0" t="n">
        <v>0.02777</v>
      </c>
      <c r="J7773" s="0" t="n">
        <v>0.02972</v>
      </c>
      <c r="K7773" s="0" t="n">
        <v>0.03233</v>
      </c>
      <c r="L7773" s="0" t="n">
        <v>0.03323</v>
      </c>
    </row>
    <row r="7774" customFormat="false" ht="15" hidden="false" customHeight="false" outlineLevel="0" collapsed="false">
      <c r="A7774" s="0" t="n">
        <v>22</v>
      </c>
      <c r="B7774" s="0" t="n">
        <v>191</v>
      </c>
      <c r="C7774" s="0" t="n">
        <v>0.0126</v>
      </c>
      <c r="D7774" s="0" t="n">
        <v>0.01363</v>
      </c>
      <c r="E7774" s="0" t="n">
        <v>0.01549</v>
      </c>
      <c r="F7774" s="0" t="n">
        <v>0.01857</v>
      </c>
      <c r="G7774" s="0" t="n">
        <v>0.02098</v>
      </c>
      <c r="H7774" s="0" t="n">
        <v>0.02438</v>
      </c>
      <c r="I7774" s="0" t="n">
        <v>0.02658</v>
      </c>
      <c r="J7774" s="0" t="n">
        <v>0.02862</v>
      </c>
      <c r="K7774" s="0" t="n">
        <v>0.03136</v>
      </c>
      <c r="L7774" s="0" t="n">
        <v>0.0323</v>
      </c>
    </row>
    <row r="7775" customFormat="false" ht="15" hidden="false" customHeight="false" outlineLevel="0" collapsed="false">
      <c r="A7775" s="0" t="n">
        <v>22</v>
      </c>
      <c r="B7775" s="0" t="n">
        <v>192</v>
      </c>
      <c r="C7775" s="0" t="n">
        <v>0.0118</v>
      </c>
      <c r="D7775" s="0" t="n">
        <v>0.01281</v>
      </c>
      <c r="E7775" s="0" t="n">
        <v>0.01465</v>
      </c>
      <c r="F7775" s="0" t="n">
        <v>0.01768</v>
      </c>
      <c r="G7775" s="0" t="n">
        <v>0.02005</v>
      </c>
      <c r="H7775" s="0" t="n">
        <v>0.02339</v>
      </c>
      <c r="I7775" s="0" t="n">
        <v>0.02556</v>
      </c>
      <c r="J7775" s="0" t="n">
        <v>0.02756</v>
      </c>
      <c r="K7775" s="0" t="n">
        <v>0.03025</v>
      </c>
      <c r="L7775" s="0" t="n">
        <v>0.03118</v>
      </c>
    </row>
    <row r="7776" customFormat="false" ht="15" hidden="false" customHeight="false" outlineLevel="0" collapsed="false">
      <c r="A7776" s="0" t="n">
        <v>22</v>
      </c>
      <c r="B7776" s="0" t="n">
        <v>193</v>
      </c>
      <c r="C7776" s="0" t="n">
        <v>0.01574</v>
      </c>
      <c r="D7776" s="0" t="n">
        <v>0.01653</v>
      </c>
      <c r="E7776" s="0" t="n">
        <v>0.01796</v>
      </c>
      <c r="F7776" s="0" t="n">
        <v>0.02032</v>
      </c>
      <c r="G7776" s="0" t="n">
        <v>0.02216</v>
      </c>
      <c r="H7776" s="0" t="n">
        <v>0.02476</v>
      </c>
      <c r="I7776" s="0" t="n">
        <v>0.02645</v>
      </c>
      <c r="J7776" s="0" t="n">
        <v>0.02801</v>
      </c>
      <c r="K7776" s="0" t="n">
        <v>0.0301</v>
      </c>
      <c r="L7776" s="0" t="n">
        <v>0.03083</v>
      </c>
    </row>
    <row r="7777" customFormat="false" ht="15" hidden="false" customHeight="false" outlineLevel="0" collapsed="false">
      <c r="A7777" s="0" t="n">
        <v>22</v>
      </c>
      <c r="B7777" s="0" t="n">
        <v>194</v>
      </c>
      <c r="C7777" s="0" t="n">
        <v>0.01586</v>
      </c>
      <c r="D7777" s="0" t="n">
        <v>0.01662</v>
      </c>
      <c r="E7777" s="0" t="n">
        <v>0.01802</v>
      </c>
      <c r="F7777" s="0" t="n">
        <v>0.02033</v>
      </c>
      <c r="G7777" s="0" t="n">
        <v>0.02213</v>
      </c>
      <c r="H7777" s="0" t="n">
        <v>0.02468</v>
      </c>
      <c r="I7777" s="0" t="n">
        <v>0.02632</v>
      </c>
      <c r="J7777" s="0" t="n">
        <v>0.02785</v>
      </c>
      <c r="K7777" s="0" t="n">
        <v>0.0299</v>
      </c>
      <c r="L7777" s="0" t="n">
        <v>0.03061</v>
      </c>
    </row>
    <row r="7778" customFormat="false" ht="15" hidden="false" customHeight="false" outlineLevel="0" collapsed="false">
      <c r="A7778" s="0" t="n">
        <v>22</v>
      </c>
      <c r="B7778" s="0" t="n">
        <v>195</v>
      </c>
      <c r="C7778" s="0" t="n">
        <v>0.01813</v>
      </c>
      <c r="D7778" s="0" t="n">
        <v>0.01879</v>
      </c>
      <c r="E7778" s="0" t="n">
        <v>0.01997</v>
      </c>
      <c r="F7778" s="0" t="n">
        <v>0.02193</v>
      </c>
      <c r="G7778" s="0" t="n">
        <v>0.02346</v>
      </c>
      <c r="H7778" s="0" t="n">
        <v>0.02562</v>
      </c>
      <c r="I7778" s="0" t="n">
        <v>0.02702</v>
      </c>
      <c r="J7778" s="0" t="n">
        <v>0.02832</v>
      </c>
      <c r="K7778" s="0" t="n">
        <v>0.03006</v>
      </c>
      <c r="L7778" s="0" t="n">
        <v>0.03066</v>
      </c>
    </row>
    <row r="7779" customFormat="false" ht="15" hidden="false" customHeight="false" outlineLevel="0" collapsed="false">
      <c r="A7779" s="0" t="n">
        <v>22</v>
      </c>
      <c r="B7779" s="0" t="n">
        <v>196</v>
      </c>
      <c r="C7779" s="0" t="n">
        <v>0.02028</v>
      </c>
      <c r="D7779" s="0" t="n">
        <v>0.02083</v>
      </c>
      <c r="E7779" s="0" t="n">
        <v>0.02183</v>
      </c>
      <c r="F7779" s="0" t="n">
        <v>0.02348</v>
      </c>
      <c r="G7779" s="0" t="n">
        <v>0.02477</v>
      </c>
      <c r="H7779" s="0" t="n">
        <v>0.0266</v>
      </c>
      <c r="I7779" s="0" t="n">
        <v>0.02777</v>
      </c>
      <c r="J7779" s="0" t="n">
        <v>0.02887</v>
      </c>
      <c r="K7779" s="0" t="n">
        <v>0.03033</v>
      </c>
      <c r="L7779" s="0" t="n">
        <v>0.03084</v>
      </c>
    </row>
    <row r="7780" customFormat="false" ht="15" hidden="false" customHeight="false" outlineLevel="0" collapsed="false">
      <c r="A7780" s="0" t="n">
        <v>22</v>
      </c>
      <c r="B7780" s="0" t="n">
        <v>197</v>
      </c>
      <c r="C7780" s="0" t="n">
        <v>0.02143</v>
      </c>
      <c r="D7780" s="0" t="n">
        <v>0.0219</v>
      </c>
      <c r="E7780" s="0" t="n">
        <v>0.02277</v>
      </c>
      <c r="F7780" s="0" t="n">
        <v>0.0242</v>
      </c>
      <c r="G7780" s="0" t="n">
        <v>0.02531</v>
      </c>
      <c r="H7780" s="0" t="n">
        <v>0.02689</v>
      </c>
      <c r="I7780" s="0" t="n">
        <v>0.02791</v>
      </c>
      <c r="J7780" s="0" t="n">
        <v>0.02886</v>
      </c>
      <c r="K7780" s="0" t="n">
        <v>0.03012</v>
      </c>
      <c r="L7780" s="0" t="n">
        <v>0.03056</v>
      </c>
    </row>
    <row r="7781" customFormat="false" ht="15" hidden="false" customHeight="false" outlineLevel="0" collapsed="false">
      <c r="A7781" s="0" t="n">
        <v>22</v>
      </c>
      <c r="B7781" s="0" t="n">
        <v>198</v>
      </c>
      <c r="C7781" s="0" t="n">
        <v>0.02585</v>
      </c>
      <c r="D7781" s="0" t="n">
        <v>0.02611</v>
      </c>
      <c r="E7781" s="0" t="n">
        <v>0.02657</v>
      </c>
      <c r="F7781" s="0" t="n">
        <v>0.02733</v>
      </c>
      <c r="G7781" s="0" t="n">
        <v>0.02793</v>
      </c>
      <c r="H7781" s="0" t="n">
        <v>0.02877</v>
      </c>
      <c r="I7781" s="0" t="n">
        <v>0.02931</v>
      </c>
      <c r="J7781" s="0" t="n">
        <v>0.02981</v>
      </c>
      <c r="K7781" s="0" t="n">
        <v>0.03049</v>
      </c>
      <c r="L7781" s="0" t="n">
        <v>0.03072</v>
      </c>
    </row>
    <row r="7782" customFormat="false" ht="15" hidden="false" customHeight="false" outlineLevel="0" collapsed="false">
      <c r="A7782" s="0" t="n">
        <v>22</v>
      </c>
      <c r="B7782" s="0" t="n">
        <v>199</v>
      </c>
      <c r="C7782" s="0" t="n">
        <v>0.02425</v>
      </c>
      <c r="D7782" s="0" t="n">
        <v>0.02456</v>
      </c>
      <c r="E7782" s="0" t="n">
        <v>0.02513</v>
      </c>
      <c r="F7782" s="0" t="n">
        <v>0.02607</v>
      </c>
      <c r="G7782" s="0" t="n">
        <v>0.0268</v>
      </c>
      <c r="H7782" s="0" t="n">
        <v>0.02784</v>
      </c>
      <c r="I7782" s="0" t="n">
        <v>0.02851</v>
      </c>
      <c r="J7782" s="0" t="n">
        <v>0.02914</v>
      </c>
      <c r="K7782" s="0" t="n">
        <v>0.02997</v>
      </c>
      <c r="L7782" s="0" t="n">
        <v>0.03026</v>
      </c>
    </row>
    <row r="7783" customFormat="false" ht="15" hidden="false" customHeight="false" outlineLevel="0" collapsed="false">
      <c r="A7783" s="0" t="n">
        <v>22</v>
      </c>
      <c r="B7783" s="0" t="n">
        <v>200</v>
      </c>
      <c r="C7783" s="0" t="n">
        <v>0.02313</v>
      </c>
      <c r="D7783" s="0" t="n">
        <v>0.02352</v>
      </c>
      <c r="E7783" s="0" t="n">
        <v>0.02422</v>
      </c>
      <c r="F7783" s="0" t="n">
        <v>0.02539</v>
      </c>
      <c r="G7783" s="0" t="n">
        <v>0.0263</v>
      </c>
      <c r="H7783" s="0" t="n">
        <v>0.02758</v>
      </c>
      <c r="I7783" s="0" t="n">
        <v>0.02841</v>
      </c>
      <c r="J7783" s="0" t="n">
        <v>0.02918</v>
      </c>
      <c r="K7783" s="0" t="n">
        <v>0.03021</v>
      </c>
      <c r="L7783" s="0" t="n">
        <v>0.03057</v>
      </c>
    </row>
    <row r="7784" customFormat="false" ht="15" hidden="false" customHeight="false" outlineLevel="0" collapsed="false">
      <c r="A7784" s="0" t="n">
        <v>22</v>
      </c>
      <c r="B7784" s="0" t="n">
        <v>201</v>
      </c>
      <c r="C7784" s="0" t="n">
        <v>0.02186</v>
      </c>
      <c r="D7784" s="0" t="n">
        <v>0.02229</v>
      </c>
      <c r="E7784" s="0" t="n">
        <v>0.02307</v>
      </c>
      <c r="F7784" s="0" t="n">
        <v>0.02437</v>
      </c>
      <c r="G7784" s="0" t="n">
        <v>0.02538</v>
      </c>
      <c r="H7784" s="0" t="n">
        <v>0.02682</v>
      </c>
      <c r="I7784" s="0" t="n">
        <v>0.02774</v>
      </c>
      <c r="J7784" s="0" t="n">
        <v>0.0286</v>
      </c>
      <c r="K7784" s="0" t="n">
        <v>0.02975</v>
      </c>
      <c r="L7784" s="0" t="n">
        <v>0.03015</v>
      </c>
    </row>
    <row r="7785" customFormat="false" ht="15" hidden="false" customHeight="false" outlineLevel="0" collapsed="false">
      <c r="A7785" s="0" t="n">
        <v>22</v>
      </c>
      <c r="B7785" s="0" t="n">
        <v>202</v>
      </c>
      <c r="C7785" s="0" t="n">
        <v>0.02129</v>
      </c>
      <c r="D7785" s="0" t="n">
        <v>0.02174</v>
      </c>
      <c r="E7785" s="0" t="n">
        <v>0.02255</v>
      </c>
      <c r="F7785" s="0" t="n">
        <v>0.02389</v>
      </c>
      <c r="G7785" s="0" t="n">
        <v>0.02493</v>
      </c>
      <c r="H7785" s="0" t="n">
        <v>0.02641</v>
      </c>
      <c r="I7785" s="0" t="n">
        <v>0.02737</v>
      </c>
      <c r="J7785" s="0" t="n">
        <v>0.02825</v>
      </c>
      <c r="K7785" s="0" t="n">
        <v>0.02944</v>
      </c>
      <c r="L7785" s="0" t="n">
        <v>0.02985</v>
      </c>
    </row>
    <row r="7786" customFormat="false" ht="15" hidden="false" customHeight="false" outlineLevel="0" collapsed="false">
      <c r="A7786" s="0" t="n">
        <v>22</v>
      </c>
      <c r="B7786" s="0" t="n">
        <v>203</v>
      </c>
      <c r="C7786" s="0" t="n">
        <v>0.01845</v>
      </c>
      <c r="D7786" s="0" t="n">
        <v>0.01907</v>
      </c>
      <c r="E7786" s="0" t="n">
        <v>0.02021</v>
      </c>
      <c r="F7786" s="0" t="n">
        <v>0.02208</v>
      </c>
      <c r="G7786" s="0" t="n">
        <v>0.02354</v>
      </c>
      <c r="H7786" s="0" t="n">
        <v>0.02561</v>
      </c>
      <c r="I7786" s="0" t="n">
        <v>0.02694</v>
      </c>
      <c r="J7786" s="0" t="n">
        <v>0.02818</v>
      </c>
      <c r="K7786" s="0" t="n">
        <v>0.02984</v>
      </c>
      <c r="L7786" s="0" t="n">
        <v>0.03042</v>
      </c>
    </row>
    <row r="7787" customFormat="false" ht="15" hidden="false" customHeight="false" outlineLevel="0" collapsed="false">
      <c r="A7787" s="0" t="n">
        <v>22</v>
      </c>
      <c r="B7787" s="0" t="n">
        <v>204</v>
      </c>
      <c r="C7787" s="0" t="n">
        <v>0.01956</v>
      </c>
      <c r="D7787" s="0" t="n">
        <v>0.02017</v>
      </c>
      <c r="E7787" s="0" t="n">
        <v>0.02128</v>
      </c>
      <c r="F7787" s="0" t="n">
        <v>0.02311</v>
      </c>
      <c r="G7787" s="0" t="n">
        <v>0.02453</v>
      </c>
      <c r="H7787" s="0" t="n">
        <v>0.02655</v>
      </c>
      <c r="I7787" s="0" t="n">
        <v>0.02786</v>
      </c>
      <c r="J7787" s="0" t="n">
        <v>0.02907</v>
      </c>
      <c r="K7787" s="0" t="n">
        <v>0.03069</v>
      </c>
      <c r="L7787" s="0" t="n">
        <v>0.03125</v>
      </c>
    </row>
    <row r="7788" customFormat="false" ht="15" hidden="false" customHeight="false" outlineLevel="0" collapsed="false">
      <c r="A7788" s="0" t="n">
        <v>22</v>
      </c>
      <c r="B7788" s="0" t="n">
        <v>205</v>
      </c>
      <c r="C7788" s="0" t="n">
        <v>0.01984</v>
      </c>
      <c r="D7788" s="0" t="n">
        <v>0.02043</v>
      </c>
      <c r="E7788" s="0" t="n">
        <v>0.02151</v>
      </c>
      <c r="F7788" s="0" t="n">
        <v>0.0233</v>
      </c>
      <c r="G7788" s="0" t="n">
        <v>0.02469</v>
      </c>
      <c r="H7788" s="0" t="n">
        <v>0.02667</v>
      </c>
      <c r="I7788" s="0" t="n">
        <v>0.02794</v>
      </c>
      <c r="J7788" s="0" t="n">
        <v>0.02913</v>
      </c>
      <c r="K7788" s="0" t="n">
        <v>0.03071</v>
      </c>
      <c r="L7788" s="0" t="n">
        <v>0.03126</v>
      </c>
    </row>
    <row r="7789" customFormat="false" ht="15" hidden="false" customHeight="false" outlineLevel="0" collapsed="false">
      <c r="A7789" s="0" t="n">
        <v>22</v>
      </c>
      <c r="B7789" s="0" t="n">
        <v>206</v>
      </c>
      <c r="C7789" s="0" t="n">
        <v>0.02139</v>
      </c>
      <c r="D7789" s="0" t="n">
        <v>0.0219</v>
      </c>
      <c r="E7789" s="0" t="n">
        <v>0.02281</v>
      </c>
      <c r="F7789" s="0" t="n">
        <v>0.02433</v>
      </c>
      <c r="G7789" s="0" t="n">
        <v>0.02551</v>
      </c>
      <c r="H7789" s="0" t="n">
        <v>0.02718</v>
      </c>
      <c r="I7789" s="0" t="n">
        <v>0.02826</v>
      </c>
      <c r="J7789" s="0" t="n">
        <v>0.02926</v>
      </c>
      <c r="K7789" s="0" t="n">
        <v>0.0306</v>
      </c>
      <c r="L7789" s="0" t="n">
        <v>0.03107</v>
      </c>
    </row>
    <row r="7790" customFormat="false" ht="15" hidden="false" customHeight="false" outlineLevel="0" collapsed="false">
      <c r="A7790" s="0" t="n">
        <v>22</v>
      </c>
      <c r="B7790" s="0" t="n">
        <v>207</v>
      </c>
      <c r="C7790" s="0" t="n">
        <v>0.02053</v>
      </c>
      <c r="D7790" s="0" t="n">
        <v>0.02105</v>
      </c>
      <c r="E7790" s="0" t="n">
        <v>0.02198</v>
      </c>
      <c r="F7790" s="0" t="n">
        <v>0.02352</v>
      </c>
      <c r="G7790" s="0" t="n">
        <v>0.02472</v>
      </c>
      <c r="H7790" s="0" t="n">
        <v>0.02642</v>
      </c>
      <c r="I7790" s="0" t="n">
        <v>0.02752</v>
      </c>
      <c r="J7790" s="0" t="n">
        <v>0.02853</v>
      </c>
      <c r="K7790" s="0" t="n">
        <v>0.0299</v>
      </c>
      <c r="L7790" s="0" t="n">
        <v>0.03037</v>
      </c>
    </row>
    <row r="7791" customFormat="false" ht="15" hidden="false" customHeight="false" outlineLevel="0" collapsed="false">
      <c r="A7791" s="0" t="n">
        <v>22</v>
      </c>
      <c r="B7791" s="0" t="n">
        <v>208</v>
      </c>
      <c r="C7791" s="0" t="n">
        <v>0.02095</v>
      </c>
      <c r="D7791" s="0" t="n">
        <v>0.02144</v>
      </c>
      <c r="E7791" s="0" t="n">
        <v>0.02233</v>
      </c>
      <c r="F7791" s="0" t="n">
        <v>0.02379</v>
      </c>
      <c r="G7791" s="0" t="n">
        <v>0.02494</v>
      </c>
      <c r="H7791" s="0" t="n">
        <v>0.02656</v>
      </c>
      <c r="I7791" s="0" t="n">
        <v>0.0276</v>
      </c>
      <c r="J7791" s="0" t="n">
        <v>0.02857</v>
      </c>
      <c r="K7791" s="0" t="n">
        <v>0.02987</v>
      </c>
      <c r="L7791" s="0" t="n">
        <v>0.03032</v>
      </c>
    </row>
    <row r="7792" customFormat="false" ht="15" hidden="false" customHeight="false" outlineLevel="0" collapsed="false">
      <c r="A7792" s="0" t="n">
        <v>22</v>
      </c>
      <c r="B7792" s="0" t="n">
        <v>209</v>
      </c>
      <c r="C7792" s="0" t="n">
        <v>0.02095</v>
      </c>
      <c r="D7792" s="0" t="n">
        <v>0.02143</v>
      </c>
      <c r="E7792" s="0" t="n">
        <v>0.02231</v>
      </c>
      <c r="F7792" s="0" t="n">
        <v>0.02375</v>
      </c>
      <c r="G7792" s="0" t="n">
        <v>0.02488</v>
      </c>
      <c r="H7792" s="0" t="n">
        <v>0.02648</v>
      </c>
      <c r="I7792" s="0" t="n">
        <v>0.02751</v>
      </c>
      <c r="J7792" s="0" t="n">
        <v>0.02846</v>
      </c>
      <c r="K7792" s="0" t="n">
        <v>0.02975</v>
      </c>
      <c r="L7792" s="0" t="n">
        <v>0.03019</v>
      </c>
    </row>
    <row r="7793" customFormat="false" ht="15" hidden="false" customHeight="false" outlineLevel="0" collapsed="false">
      <c r="A7793" s="0" t="n">
        <v>22</v>
      </c>
      <c r="B7793" s="0" t="n">
        <v>210</v>
      </c>
      <c r="C7793" s="0" t="n">
        <v>0.02</v>
      </c>
      <c r="D7793" s="0" t="n">
        <v>0.0205</v>
      </c>
      <c r="E7793" s="0" t="n">
        <v>0.02143</v>
      </c>
      <c r="F7793" s="0" t="n">
        <v>0.02295</v>
      </c>
      <c r="G7793" s="0" t="n">
        <v>0.02414</v>
      </c>
      <c r="H7793" s="0" t="n">
        <v>0.02582</v>
      </c>
      <c r="I7793" s="0" t="n">
        <v>0.02691</v>
      </c>
      <c r="J7793" s="0" t="n">
        <v>0.02792</v>
      </c>
      <c r="K7793" s="0" t="n">
        <v>0.02927</v>
      </c>
      <c r="L7793" s="0" t="n">
        <v>0.02974</v>
      </c>
    </row>
    <row r="7794" customFormat="false" ht="15" hidden="false" customHeight="false" outlineLevel="0" collapsed="false">
      <c r="A7794" s="0" t="n">
        <v>22</v>
      </c>
      <c r="B7794" s="0" t="n">
        <v>211</v>
      </c>
      <c r="C7794" s="0" t="n">
        <v>0.01985</v>
      </c>
      <c r="D7794" s="0" t="n">
        <v>0.02038</v>
      </c>
      <c r="E7794" s="0" t="n">
        <v>0.02134</v>
      </c>
      <c r="F7794" s="0" t="n">
        <v>0.02294</v>
      </c>
      <c r="G7794" s="0" t="n">
        <v>0.02419</v>
      </c>
      <c r="H7794" s="0" t="n">
        <v>0.02595</v>
      </c>
      <c r="I7794" s="0" t="n">
        <v>0.02709</v>
      </c>
      <c r="J7794" s="0" t="n">
        <v>0.02815</v>
      </c>
      <c r="K7794" s="0" t="n">
        <v>0.02957</v>
      </c>
      <c r="L7794" s="0" t="n">
        <v>0.03006</v>
      </c>
    </row>
    <row r="7795" customFormat="false" ht="15" hidden="false" customHeight="false" outlineLevel="0" collapsed="false">
      <c r="A7795" s="0" t="n">
        <v>22</v>
      </c>
      <c r="B7795" s="0" t="n">
        <v>212</v>
      </c>
      <c r="C7795" s="0" t="n">
        <v>0.0202</v>
      </c>
      <c r="D7795" s="0" t="n">
        <v>0.02073</v>
      </c>
      <c r="E7795" s="0" t="n">
        <v>0.02168</v>
      </c>
      <c r="F7795" s="0" t="n">
        <v>0.02326</v>
      </c>
      <c r="G7795" s="0" t="n">
        <v>0.02448</v>
      </c>
      <c r="H7795" s="0" t="n">
        <v>0.02622</v>
      </c>
      <c r="I7795" s="0" t="n">
        <v>0.02734</v>
      </c>
      <c r="J7795" s="0" t="n">
        <v>0.02839</v>
      </c>
      <c r="K7795" s="0" t="n">
        <v>0.02978</v>
      </c>
      <c r="L7795" s="0" t="n">
        <v>0.03026</v>
      </c>
    </row>
    <row r="7796" customFormat="false" ht="15" hidden="false" customHeight="false" outlineLevel="0" collapsed="false">
      <c r="A7796" s="0" t="n">
        <v>22</v>
      </c>
      <c r="B7796" s="0" t="n">
        <v>213</v>
      </c>
      <c r="C7796" s="0" t="n">
        <v>0.01794</v>
      </c>
      <c r="D7796" s="0" t="n">
        <v>0.01856</v>
      </c>
      <c r="E7796" s="0" t="n">
        <v>0.01969</v>
      </c>
      <c r="F7796" s="0" t="n">
        <v>0.02156</v>
      </c>
      <c r="G7796" s="0" t="n">
        <v>0.02302</v>
      </c>
      <c r="H7796" s="0" t="n">
        <v>0.02509</v>
      </c>
      <c r="I7796" s="0" t="n">
        <v>0.02642</v>
      </c>
      <c r="J7796" s="0" t="n">
        <v>0.02766</v>
      </c>
      <c r="K7796" s="0" t="n">
        <v>0.02932</v>
      </c>
      <c r="L7796" s="0" t="n">
        <v>0.02989</v>
      </c>
    </row>
    <row r="7797" customFormat="false" ht="15" hidden="false" customHeight="false" outlineLevel="0" collapsed="false">
      <c r="A7797" s="0" t="n">
        <v>22</v>
      </c>
      <c r="B7797" s="0" t="n">
        <v>214</v>
      </c>
      <c r="C7797" s="0" t="n">
        <v>0.01698</v>
      </c>
      <c r="D7797" s="0" t="n">
        <v>0.01769</v>
      </c>
      <c r="E7797" s="0" t="n">
        <v>0.01899</v>
      </c>
      <c r="F7797" s="0" t="n">
        <v>0.02113</v>
      </c>
      <c r="G7797" s="0" t="n">
        <v>0.0228</v>
      </c>
      <c r="H7797" s="0" t="n">
        <v>0.02517</v>
      </c>
      <c r="I7797" s="0" t="n">
        <v>0.0267</v>
      </c>
      <c r="J7797" s="0" t="n">
        <v>0.02812</v>
      </c>
      <c r="K7797" s="0" t="n">
        <v>0.03002</v>
      </c>
      <c r="L7797" s="0" t="n">
        <v>0.03068</v>
      </c>
    </row>
    <row r="7798" customFormat="false" ht="15" hidden="false" customHeight="false" outlineLevel="0" collapsed="false">
      <c r="A7798" s="0" t="n">
        <v>22</v>
      </c>
      <c r="B7798" s="0" t="n">
        <v>215</v>
      </c>
      <c r="C7798" s="0" t="n">
        <v>0.01647</v>
      </c>
      <c r="D7798" s="0" t="n">
        <v>0.0172</v>
      </c>
      <c r="E7798" s="0" t="n">
        <v>0.01854</v>
      </c>
      <c r="F7798" s="0" t="n">
        <v>0.02075</v>
      </c>
      <c r="G7798" s="0" t="n">
        <v>0.02248</v>
      </c>
      <c r="H7798" s="0" t="n">
        <v>0.02492</v>
      </c>
      <c r="I7798" s="0" t="n">
        <v>0.0265</v>
      </c>
      <c r="J7798" s="0" t="n">
        <v>0.02797</v>
      </c>
      <c r="K7798" s="0" t="n">
        <v>0.02993</v>
      </c>
      <c r="L7798" s="0" t="n">
        <v>0.03061</v>
      </c>
    </row>
    <row r="7799" customFormat="false" ht="15" hidden="false" customHeight="false" outlineLevel="0" collapsed="false">
      <c r="A7799" s="0" t="n">
        <v>22</v>
      </c>
      <c r="B7799" s="0" t="n">
        <v>216</v>
      </c>
      <c r="C7799" s="0" t="n">
        <v>0.01749</v>
      </c>
      <c r="D7799" s="0" t="n">
        <v>0.01816</v>
      </c>
      <c r="E7799" s="0" t="n">
        <v>0.01938</v>
      </c>
      <c r="F7799" s="0" t="n">
        <v>0.02139</v>
      </c>
      <c r="G7799" s="0" t="n">
        <v>0.02297</v>
      </c>
      <c r="H7799" s="0" t="n">
        <v>0.02519</v>
      </c>
      <c r="I7799" s="0" t="n">
        <v>0.02663</v>
      </c>
      <c r="J7799" s="0" t="n">
        <v>0.02797</v>
      </c>
      <c r="K7799" s="0" t="n">
        <v>0.02975</v>
      </c>
      <c r="L7799" s="0" t="n">
        <v>0.03037</v>
      </c>
    </row>
    <row r="7800" customFormat="false" ht="15" hidden="false" customHeight="false" outlineLevel="0" collapsed="false">
      <c r="A7800" s="0" t="n">
        <v>22</v>
      </c>
      <c r="B7800" s="0" t="n">
        <v>217</v>
      </c>
      <c r="C7800" s="0" t="n">
        <v>0.01657</v>
      </c>
      <c r="D7800" s="0" t="n">
        <v>0.0173</v>
      </c>
      <c r="E7800" s="0" t="n">
        <v>0.01862</v>
      </c>
      <c r="F7800" s="0" t="n">
        <v>0.0208</v>
      </c>
      <c r="G7800" s="0" t="n">
        <v>0.0225</v>
      </c>
      <c r="H7800" s="0" t="n">
        <v>0.0249</v>
      </c>
      <c r="I7800" s="0" t="n">
        <v>0.02646</v>
      </c>
      <c r="J7800" s="0" t="n">
        <v>0.0279</v>
      </c>
      <c r="K7800" s="0" t="n">
        <v>0.02983</v>
      </c>
      <c r="L7800" s="0" t="n">
        <v>0.0305</v>
      </c>
    </row>
    <row r="7801" customFormat="false" ht="15" hidden="false" customHeight="false" outlineLevel="0" collapsed="false">
      <c r="A7801" s="0" t="n">
        <v>22</v>
      </c>
      <c r="B7801" s="0" t="n">
        <v>218</v>
      </c>
      <c r="C7801" s="0" t="n">
        <v>0.01927</v>
      </c>
      <c r="D7801" s="0" t="n">
        <v>0.01989</v>
      </c>
      <c r="E7801" s="0" t="n">
        <v>0.021</v>
      </c>
      <c r="F7801" s="0" t="n">
        <v>0.02285</v>
      </c>
      <c r="G7801" s="0" t="n">
        <v>0.02429</v>
      </c>
      <c r="H7801" s="0" t="n">
        <v>0.02633</v>
      </c>
      <c r="I7801" s="0" t="n">
        <v>0.02765</v>
      </c>
      <c r="J7801" s="0" t="n">
        <v>0.02887</v>
      </c>
      <c r="K7801" s="0" t="n">
        <v>0.03051</v>
      </c>
      <c r="L7801" s="0" t="n">
        <v>0.03107</v>
      </c>
    </row>
    <row r="7802" customFormat="false" ht="15" hidden="false" customHeight="false" outlineLevel="0" collapsed="false">
      <c r="A7802" s="0" t="n">
        <v>22</v>
      </c>
      <c r="B7802" s="0" t="n">
        <v>219</v>
      </c>
      <c r="C7802" s="0" t="n">
        <v>0.02157</v>
      </c>
      <c r="D7802" s="0" t="n">
        <v>0.02209</v>
      </c>
      <c r="E7802" s="0" t="n">
        <v>0.02304</v>
      </c>
      <c r="F7802" s="0" t="n">
        <v>0.02461</v>
      </c>
      <c r="G7802" s="0" t="n">
        <v>0.02583</v>
      </c>
      <c r="H7802" s="0" t="n">
        <v>0.02756</v>
      </c>
      <c r="I7802" s="0" t="n">
        <v>0.02868</v>
      </c>
      <c r="J7802" s="0" t="n">
        <v>0.02971</v>
      </c>
      <c r="K7802" s="0" t="n">
        <v>0.0311</v>
      </c>
      <c r="L7802" s="0" t="n">
        <v>0.03158</v>
      </c>
    </row>
    <row r="7803" customFormat="false" ht="15" hidden="false" customHeight="false" outlineLevel="0" collapsed="false">
      <c r="A7803" s="0" t="n">
        <v>22</v>
      </c>
      <c r="B7803" s="0" t="n">
        <v>220</v>
      </c>
      <c r="C7803" s="0" t="n">
        <v>0.02216</v>
      </c>
      <c r="D7803" s="0" t="n">
        <v>0.02263</v>
      </c>
      <c r="E7803" s="0" t="n">
        <v>0.02347</v>
      </c>
      <c r="F7803" s="0" t="n">
        <v>0.02488</v>
      </c>
      <c r="G7803" s="0" t="n">
        <v>0.02597</v>
      </c>
      <c r="H7803" s="0" t="n">
        <v>0.02752</v>
      </c>
      <c r="I7803" s="0" t="n">
        <v>0.02852</v>
      </c>
      <c r="J7803" s="0" t="n">
        <v>0.02944</v>
      </c>
      <c r="K7803" s="0" t="n">
        <v>0.03069</v>
      </c>
      <c r="L7803" s="0" t="n">
        <v>0.03112</v>
      </c>
    </row>
    <row r="7804" customFormat="false" ht="15" hidden="false" customHeight="false" outlineLevel="0" collapsed="false">
      <c r="A7804" s="0" t="n">
        <v>22</v>
      </c>
      <c r="B7804" s="0" t="n">
        <v>221</v>
      </c>
      <c r="C7804" s="0" t="n">
        <v>0.02289</v>
      </c>
      <c r="D7804" s="0" t="n">
        <v>0.02335</v>
      </c>
      <c r="E7804" s="0" t="n">
        <v>0.02418</v>
      </c>
      <c r="F7804" s="0" t="n">
        <v>0.02556</v>
      </c>
      <c r="G7804" s="0" t="n">
        <v>0.02663</v>
      </c>
      <c r="H7804" s="0" t="n">
        <v>0.02815</v>
      </c>
      <c r="I7804" s="0" t="n">
        <v>0.02913</v>
      </c>
      <c r="J7804" s="0" t="n">
        <v>0.03004</v>
      </c>
      <c r="K7804" s="0" t="n">
        <v>0.03126</v>
      </c>
      <c r="L7804" s="0" t="n">
        <v>0.03168</v>
      </c>
    </row>
    <row r="7805" customFormat="false" ht="15" hidden="false" customHeight="false" outlineLevel="0" collapsed="false">
      <c r="A7805" s="0" t="n">
        <v>22</v>
      </c>
      <c r="B7805" s="0" t="n">
        <v>222</v>
      </c>
      <c r="C7805" s="0" t="n">
        <v>0.02248</v>
      </c>
      <c r="D7805" s="0" t="n">
        <v>0.02297</v>
      </c>
      <c r="E7805" s="0" t="n">
        <v>0.02388</v>
      </c>
      <c r="F7805" s="0" t="n">
        <v>0.02538</v>
      </c>
      <c r="G7805" s="0" t="n">
        <v>0.02654</v>
      </c>
      <c r="H7805" s="0" t="n">
        <v>0.0282</v>
      </c>
      <c r="I7805" s="0" t="n">
        <v>0.02927</v>
      </c>
      <c r="J7805" s="0" t="n">
        <v>0.03026</v>
      </c>
      <c r="K7805" s="0" t="n">
        <v>0.03158</v>
      </c>
      <c r="L7805" s="0" t="n">
        <v>0.03204</v>
      </c>
    </row>
    <row r="7806" customFormat="false" ht="15" hidden="false" customHeight="false" outlineLevel="0" collapsed="false">
      <c r="A7806" s="0" t="n">
        <v>22</v>
      </c>
      <c r="B7806" s="0" t="n">
        <v>223</v>
      </c>
      <c r="C7806" s="0" t="n">
        <v>0.01965</v>
      </c>
      <c r="D7806" s="0" t="n">
        <v>0.02032</v>
      </c>
      <c r="E7806" s="0" t="n">
        <v>0.02153</v>
      </c>
      <c r="F7806" s="0" t="n">
        <v>0.02353</v>
      </c>
      <c r="G7806" s="0" t="n">
        <v>0.02509</v>
      </c>
      <c r="H7806" s="0" t="n">
        <v>0.0273</v>
      </c>
      <c r="I7806" s="0" t="n">
        <v>0.02872</v>
      </c>
      <c r="J7806" s="0" t="n">
        <v>0.03005</v>
      </c>
      <c r="K7806" s="0" t="n">
        <v>0.03182</v>
      </c>
      <c r="L7806" s="0" t="n">
        <v>0.03244</v>
      </c>
    </row>
    <row r="7807" customFormat="false" ht="15" hidden="false" customHeight="false" outlineLevel="0" collapsed="false">
      <c r="A7807" s="0" t="n">
        <v>22</v>
      </c>
      <c r="B7807" s="0" t="n">
        <v>224</v>
      </c>
      <c r="C7807" s="0" t="n">
        <v>0.01841</v>
      </c>
      <c r="D7807" s="0" t="n">
        <v>0.01912</v>
      </c>
      <c r="E7807" s="0" t="n">
        <v>0.02041</v>
      </c>
      <c r="F7807" s="0" t="n">
        <v>0.02254</v>
      </c>
      <c r="G7807" s="0" t="n">
        <v>0.0242</v>
      </c>
      <c r="H7807" s="0" t="n">
        <v>0.02655</v>
      </c>
      <c r="I7807" s="0" t="n">
        <v>0.02807</v>
      </c>
      <c r="J7807" s="0" t="n">
        <v>0.02947</v>
      </c>
      <c r="K7807" s="0" t="n">
        <v>0.03136</v>
      </c>
      <c r="L7807" s="0" t="n">
        <v>0.03201</v>
      </c>
    </row>
    <row r="7808" customFormat="false" ht="15" hidden="false" customHeight="false" outlineLevel="0" collapsed="false">
      <c r="A7808" s="0" t="n">
        <v>22</v>
      </c>
      <c r="B7808" s="0" t="n">
        <v>225</v>
      </c>
      <c r="C7808" s="0" t="n">
        <v>0.02296</v>
      </c>
      <c r="D7808" s="0" t="n">
        <v>0.0235</v>
      </c>
      <c r="E7808" s="0" t="n">
        <v>0.0245</v>
      </c>
      <c r="F7808" s="0" t="n">
        <v>0.02614</v>
      </c>
      <c r="G7808" s="0" t="n">
        <v>0.02742</v>
      </c>
      <c r="H7808" s="0" t="n">
        <v>0.02923</v>
      </c>
      <c r="I7808" s="0" t="n">
        <v>0.03039</v>
      </c>
      <c r="J7808" s="0" t="n">
        <v>0.03148</v>
      </c>
      <c r="K7808" s="0" t="n">
        <v>0.03293</v>
      </c>
      <c r="L7808" s="0" t="n">
        <v>0.03344</v>
      </c>
    </row>
    <row r="7809" customFormat="false" ht="15" hidden="false" customHeight="false" outlineLevel="0" collapsed="false">
      <c r="A7809" s="0" t="n">
        <v>22</v>
      </c>
      <c r="B7809" s="0" t="n">
        <v>226</v>
      </c>
      <c r="C7809" s="0" t="n">
        <v>0.02041</v>
      </c>
      <c r="D7809" s="0" t="n">
        <v>0.02107</v>
      </c>
      <c r="E7809" s="0" t="n">
        <v>0.02228</v>
      </c>
      <c r="F7809" s="0" t="n">
        <v>0.02427</v>
      </c>
      <c r="G7809" s="0" t="n">
        <v>0.02582</v>
      </c>
      <c r="H7809" s="0" t="n">
        <v>0.02802</v>
      </c>
      <c r="I7809" s="0" t="n">
        <v>0.02944</v>
      </c>
      <c r="J7809" s="0" t="n">
        <v>0.03076</v>
      </c>
      <c r="K7809" s="0" t="n">
        <v>0.03253</v>
      </c>
      <c r="L7809" s="0" t="n">
        <v>0.03314</v>
      </c>
    </row>
    <row r="7810" customFormat="false" ht="15" hidden="false" customHeight="false" outlineLevel="0" collapsed="false">
      <c r="A7810" s="0" t="n">
        <v>22</v>
      </c>
      <c r="B7810" s="0" t="n">
        <v>227</v>
      </c>
      <c r="C7810" s="0" t="n">
        <v>0.01845</v>
      </c>
      <c r="D7810" s="0" t="n">
        <v>0.01916</v>
      </c>
      <c r="E7810" s="0" t="n">
        <v>0.02044</v>
      </c>
      <c r="F7810" s="0" t="n">
        <v>0.02255</v>
      </c>
      <c r="G7810" s="0" t="n">
        <v>0.0242</v>
      </c>
      <c r="H7810" s="0" t="n">
        <v>0.02654</v>
      </c>
      <c r="I7810" s="0" t="n">
        <v>0.02805</v>
      </c>
      <c r="J7810" s="0" t="n">
        <v>0.02945</v>
      </c>
      <c r="K7810" s="0" t="n">
        <v>0.03132</v>
      </c>
      <c r="L7810" s="0" t="n">
        <v>0.03197</v>
      </c>
    </row>
    <row r="7811" customFormat="false" ht="15" hidden="false" customHeight="false" outlineLevel="0" collapsed="false">
      <c r="A7811" s="0" t="n">
        <v>22</v>
      </c>
      <c r="B7811" s="0" t="n">
        <v>228</v>
      </c>
      <c r="C7811" s="0" t="n">
        <v>0.01839</v>
      </c>
      <c r="D7811" s="0" t="n">
        <v>0.01913</v>
      </c>
      <c r="E7811" s="0" t="n">
        <v>0.02048</v>
      </c>
      <c r="F7811" s="0" t="n">
        <v>0.0227</v>
      </c>
      <c r="G7811" s="0" t="n">
        <v>0.02443</v>
      </c>
      <c r="H7811" s="0" t="n">
        <v>0.02689</v>
      </c>
      <c r="I7811" s="0" t="n">
        <v>0.02848</v>
      </c>
      <c r="J7811" s="0" t="n">
        <v>0.02995</v>
      </c>
      <c r="K7811" s="0" t="n">
        <v>0.03192</v>
      </c>
      <c r="L7811" s="0" t="n">
        <v>0.0326</v>
      </c>
    </row>
    <row r="7812" customFormat="false" ht="15" hidden="false" customHeight="false" outlineLevel="0" collapsed="false">
      <c r="A7812" s="0" t="n">
        <v>22</v>
      </c>
      <c r="B7812" s="0" t="n">
        <v>229</v>
      </c>
      <c r="C7812" s="0" t="n">
        <v>0.01825</v>
      </c>
      <c r="D7812" s="0" t="n">
        <v>0.019</v>
      </c>
      <c r="E7812" s="0" t="n">
        <v>0.02038</v>
      </c>
      <c r="F7812" s="0" t="n">
        <v>0.02266</v>
      </c>
      <c r="G7812" s="0" t="n">
        <v>0.02444</v>
      </c>
      <c r="H7812" s="0" t="n">
        <v>0.02695</v>
      </c>
      <c r="I7812" s="0" t="n">
        <v>0.02858</v>
      </c>
      <c r="J7812" s="0" t="n">
        <v>0.03009</v>
      </c>
      <c r="K7812" s="0" t="n">
        <v>0.03211</v>
      </c>
      <c r="L7812" s="0" t="n">
        <v>0.03281</v>
      </c>
    </row>
    <row r="7813" customFormat="false" ht="15" hidden="false" customHeight="false" outlineLevel="0" collapsed="false">
      <c r="A7813" s="0" t="n">
        <v>22</v>
      </c>
      <c r="B7813" s="0" t="n">
        <v>230</v>
      </c>
      <c r="C7813" s="0" t="n">
        <v>0.01687</v>
      </c>
      <c r="D7813" s="0" t="n">
        <v>0.01769</v>
      </c>
      <c r="E7813" s="0" t="n">
        <v>0.01918</v>
      </c>
      <c r="F7813" s="0" t="n">
        <v>0.02165</v>
      </c>
      <c r="G7813" s="0" t="n">
        <v>0.02357</v>
      </c>
      <c r="H7813" s="0" t="n">
        <v>0.0263</v>
      </c>
      <c r="I7813" s="0" t="n">
        <v>0.02806</v>
      </c>
      <c r="J7813" s="0" t="n">
        <v>0.02969</v>
      </c>
      <c r="K7813" s="0" t="n">
        <v>0.03188</v>
      </c>
      <c r="L7813" s="0" t="n">
        <v>0.03263</v>
      </c>
    </row>
    <row r="7814" customFormat="false" ht="15" hidden="false" customHeight="false" outlineLevel="0" collapsed="false">
      <c r="A7814" s="0" t="n">
        <v>22</v>
      </c>
      <c r="B7814" s="0" t="n">
        <v>231</v>
      </c>
      <c r="C7814" s="0" t="n">
        <v>0.02012</v>
      </c>
      <c r="D7814" s="0" t="n">
        <v>0.02084</v>
      </c>
      <c r="E7814" s="0" t="n">
        <v>0.02215</v>
      </c>
      <c r="F7814" s="0" t="n">
        <v>0.02432</v>
      </c>
      <c r="G7814" s="0" t="n">
        <v>0.02602</v>
      </c>
      <c r="H7814" s="0" t="n">
        <v>0.02841</v>
      </c>
      <c r="I7814" s="0" t="n">
        <v>0.02996</v>
      </c>
      <c r="J7814" s="0" t="n">
        <v>0.03139</v>
      </c>
      <c r="K7814" s="0" t="n">
        <v>0.03332</v>
      </c>
      <c r="L7814" s="0" t="n">
        <v>0.03398</v>
      </c>
    </row>
    <row r="7815" customFormat="false" ht="15" hidden="false" customHeight="false" outlineLevel="0" collapsed="false">
      <c r="A7815" s="0" t="n">
        <v>22</v>
      </c>
      <c r="B7815" s="0" t="n">
        <v>232</v>
      </c>
      <c r="C7815" s="0" t="n">
        <v>0.02247</v>
      </c>
      <c r="D7815" s="0" t="n">
        <v>0.02312</v>
      </c>
      <c r="E7815" s="0" t="n">
        <v>0.02429</v>
      </c>
      <c r="F7815" s="0" t="n">
        <v>0.02624</v>
      </c>
      <c r="G7815" s="0" t="n">
        <v>0.02775</v>
      </c>
      <c r="H7815" s="0" t="n">
        <v>0.0299</v>
      </c>
      <c r="I7815" s="0" t="n">
        <v>0.03129</v>
      </c>
      <c r="J7815" s="0" t="n">
        <v>0.03257</v>
      </c>
      <c r="K7815" s="0" t="n">
        <v>0.0343</v>
      </c>
      <c r="L7815" s="0" t="n">
        <v>0.03489</v>
      </c>
    </row>
    <row r="7816" customFormat="false" ht="15" hidden="false" customHeight="false" outlineLevel="0" collapsed="false">
      <c r="A7816" s="0" t="n">
        <v>22</v>
      </c>
      <c r="B7816" s="0" t="n">
        <v>233</v>
      </c>
      <c r="C7816" s="0" t="n">
        <v>0.02112</v>
      </c>
      <c r="D7816" s="0" t="n">
        <v>0.02183</v>
      </c>
      <c r="E7816" s="0" t="n">
        <v>0.02311</v>
      </c>
      <c r="F7816" s="0" t="n">
        <v>0.02522</v>
      </c>
      <c r="G7816" s="0" t="n">
        <v>0.02687</v>
      </c>
      <c r="H7816" s="0" t="n">
        <v>0.0292</v>
      </c>
      <c r="I7816" s="0" t="n">
        <v>0.03071</v>
      </c>
      <c r="J7816" s="0" t="n">
        <v>0.03211</v>
      </c>
      <c r="K7816" s="0" t="n">
        <v>0.03399</v>
      </c>
      <c r="L7816" s="0" t="n">
        <v>0.03464</v>
      </c>
    </row>
    <row r="7817" customFormat="false" ht="15" hidden="false" customHeight="false" outlineLevel="0" collapsed="false">
      <c r="A7817" s="0" t="n">
        <v>22</v>
      </c>
      <c r="B7817" s="0" t="n">
        <v>234</v>
      </c>
      <c r="C7817" s="0" t="n">
        <v>0.02192</v>
      </c>
      <c r="D7817" s="0" t="n">
        <v>0.02255</v>
      </c>
      <c r="E7817" s="0" t="n">
        <v>0.0237</v>
      </c>
      <c r="F7817" s="0" t="n">
        <v>0.02559</v>
      </c>
      <c r="G7817" s="0" t="n">
        <v>0.02706</v>
      </c>
      <c r="H7817" s="0" t="n">
        <v>0.02915</v>
      </c>
      <c r="I7817" s="0" t="n">
        <v>0.0305</v>
      </c>
      <c r="J7817" s="0" t="n">
        <v>0.03175</v>
      </c>
      <c r="K7817" s="0" t="n">
        <v>0.03343</v>
      </c>
      <c r="L7817" s="0" t="n">
        <v>0.03401</v>
      </c>
    </row>
    <row r="7818" customFormat="false" ht="15" hidden="false" customHeight="false" outlineLevel="0" collapsed="false">
      <c r="A7818" s="0" t="n">
        <v>22</v>
      </c>
      <c r="B7818" s="0" t="n">
        <v>235</v>
      </c>
      <c r="C7818" s="0" t="n">
        <v>0.02255</v>
      </c>
      <c r="D7818" s="0" t="n">
        <v>0.02316</v>
      </c>
      <c r="E7818" s="0" t="n">
        <v>0.02427</v>
      </c>
      <c r="F7818" s="0" t="n">
        <v>0.0261</v>
      </c>
      <c r="G7818" s="0" t="n">
        <v>0.02752</v>
      </c>
      <c r="H7818" s="0" t="n">
        <v>0.02954</v>
      </c>
      <c r="I7818" s="0" t="n">
        <v>0.03085</v>
      </c>
      <c r="J7818" s="0" t="n">
        <v>0.03206</v>
      </c>
      <c r="K7818" s="0" t="n">
        <v>0.03368</v>
      </c>
      <c r="L7818" s="0" t="n">
        <v>0.03424</v>
      </c>
    </row>
    <row r="7819" customFormat="false" ht="15" hidden="false" customHeight="false" outlineLevel="0" collapsed="false">
      <c r="A7819" s="0" t="n">
        <v>22</v>
      </c>
      <c r="B7819" s="0" t="n">
        <v>236</v>
      </c>
      <c r="C7819" s="0" t="n">
        <v>0.02674</v>
      </c>
      <c r="D7819" s="0" t="n">
        <v>0.02716</v>
      </c>
      <c r="E7819" s="0" t="n">
        <v>0.02794</v>
      </c>
      <c r="F7819" s="0" t="n">
        <v>0.02922</v>
      </c>
      <c r="G7819" s="0" t="n">
        <v>0.03022</v>
      </c>
      <c r="H7819" s="0" t="n">
        <v>0.03164</v>
      </c>
      <c r="I7819" s="0" t="n">
        <v>0.03255</v>
      </c>
      <c r="J7819" s="0" t="n">
        <v>0.0334</v>
      </c>
      <c r="K7819" s="0" t="n">
        <v>0.03454</v>
      </c>
      <c r="L7819" s="0" t="n">
        <v>0.03493</v>
      </c>
    </row>
    <row r="7820" customFormat="false" ht="15" hidden="false" customHeight="false" outlineLevel="0" collapsed="false">
      <c r="A7820" s="0" t="n">
        <v>22</v>
      </c>
      <c r="B7820" s="0" t="n">
        <v>237</v>
      </c>
      <c r="C7820" s="0" t="n">
        <v>0.0276</v>
      </c>
      <c r="D7820" s="0" t="n">
        <v>0.02797</v>
      </c>
      <c r="E7820" s="0" t="n">
        <v>0.02864</v>
      </c>
      <c r="F7820" s="0" t="n">
        <v>0.02975</v>
      </c>
      <c r="G7820" s="0" t="n">
        <v>0.03061</v>
      </c>
      <c r="H7820" s="0" t="n">
        <v>0.03183</v>
      </c>
      <c r="I7820" s="0" t="n">
        <v>0.03262</v>
      </c>
      <c r="J7820" s="0" t="n">
        <v>0.03336</v>
      </c>
      <c r="K7820" s="0" t="n">
        <v>0.03434</v>
      </c>
      <c r="L7820" s="0" t="n">
        <v>0.03468</v>
      </c>
    </row>
    <row r="7821" customFormat="false" ht="15" hidden="false" customHeight="false" outlineLevel="0" collapsed="false">
      <c r="A7821" s="0" t="n">
        <v>22</v>
      </c>
      <c r="B7821" s="0" t="n">
        <v>238</v>
      </c>
      <c r="C7821" s="0" t="n">
        <v>0.02167</v>
      </c>
      <c r="D7821" s="0" t="n">
        <v>0.02227</v>
      </c>
      <c r="E7821" s="0" t="n">
        <v>0.02335</v>
      </c>
      <c r="F7821" s="0" t="n">
        <v>0.02515</v>
      </c>
      <c r="G7821" s="0" t="n">
        <v>0.02656</v>
      </c>
      <c r="H7821" s="0" t="n">
        <v>0.02855</v>
      </c>
      <c r="I7821" s="0" t="n">
        <v>0.02983</v>
      </c>
      <c r="J7821" s="0" t="n">
        <v>0.03102</v>
      </c>
      <c r="K7821" s="0" t="n">
        <v>0.03262</v>
      </c>
      <c r="L7821" s="0" t="n">
        <v>0.03317</v>
      </c>
    </row>
    <row r="7822" customFormat="false" ht="15" hidden="false" customHeight="false" outlineLevel="0" collapsed="false">
      <c r="A7822" s="0" t="n">
        <v>22</v>
      </c>
      <c r="B7822" s="0" t="n">
        <v>239</v>
      </c>
      <c r="C7822" s="0" t="n">
        <v>0.02121</v>
      </c>
      <c r="D7822" s="0" t="n">
        <v>0.02177</v>
      </c>
      <c r="E7822" s="0" t="n">
        <v>0.02277</v>
      </c>
      <c r="F7822" s="0" t="n">
        <v>0.02444</v>
      </c>
      <c r="G7822" s="0" t="n">
        <v>0.02574</v>
      </c>
      <c r="H7822" s="0" t="n">
        <v>0.02758</v>
      </c>
      <c r="I7822" s="0" t="n">
        <v>0.02877</v>
      </c>
      <c r="J7822" s="0" t="n">
        <v>0.02987</v>
      </c>
      <c r="K7822" s="0" t="n">
        <v>0.03135</v>
      </c>
      <c r="L7822" s="0" t="n">
        <v>0.03186</v>
      </c>
    </row>
    <row r="7823" customFormat="false" ht="15" hidden="false" customHeight="false" outlineLevel="0" collapsed="false">
      <c r="A7823" s="0" t="n">
        <v>22</v>
      </c>
      <c r="B7823" s="0" t="n">
        <v>240</v>
      </c>
      <c r="C7823" s="0" t="n">
        <v>0.0244</v>
      </c>
      <c r="D7823" s="0" t="n">
        <v>0.02488</v>
      </c>
      <c r="E7823" s="0" t="n">
        <v>0.02574</v>
      </c>
      <c r="F7823" s="0" t="n">
        <v>0.02717</v>
      </c>
      <c r="G7823" s="0" t="n">
        <v>0.02829</v>
      </c>
      <c r="H7823" s="0" t="n">
        <v>0.02987</v>
      </c>
      <c r="I7823" s="0" t="n">
        <v>0.03089</v>
      </c>
      <c r="J7823" s="0" t="n">
        <v>0.03184</v>
      </c>
      <c r="K7823" s="0" t="n">
        <v>0.03311</v>
      </c>
      <c r="L7823" s="0" t="n">
        <v>0.03355</v>
      </c>
    </row>
    <row r="7824" customFormat="false" ht="15" hidden="false" customHeight="false" outlineLevel="0" collapsed="false">
      <c r="A7824" s="0" t="n">
        <v>22</v>
      </c>
      <c r="B7824" s="0" t="n">
        <v>241</v>
      </c>
      <c r="C7824" s="0" t="n">
        <v>0.02419</v>
      </c>
      <c r="D7824" s="0" t="n">
        <v>0.02469</v>
      </c>
      <c r="E7824" s="0" t="n">
        <v>0.02561</v>
      </c>
      <c r="F7824" s="0" t="n">
        <v>0.02712</v>
      </c>
      <c r="G7824" s="0" t="n">
        <v>0.0283</v>
      </c>
      <c r="H7824" s="0" t="n">
        <v>0.02997</v>
      </c>
      <c r="I7824" s="0" t="n">
        <v>0.03105</v>
      </c>
      <c r="J7824" s="0" t="n">
        <v>0.03205</v>
      </c>
      <c r="K7824" s="0" t="n">
        <v>0.03339</v>
      </c>
      <c r="L7824" s="0" t="n">
        <v>0.03385</v>
      </c>
    </row>
    <row r="7825" customFormat="false" ht="15" hidden="false" customHeight="false" outlineLevel="0" collapsed="false">
      <c r="A7825" s="0" t="n">
        <v>22</v>
      </c>
      <c r="B7825" s="0" t="n">
        <v>242</v>
      </c>
      <c r="C7825" s="0" t="n">
        <v>0.02724</v>
      </c>
      <c r="D7825" s="0" t="n">
        <v>0.02763</v>
      </c>
      <c r="E7825" s="0" t="n">
        <v>0.02833</v>
      </c>
      <c r="F7825" s="0" t="n">
        <v>0.02949</v>
      </c>
      <c r="G7825" s="0" t="n">
        <v>0.03039</v>
      </c>
      <c r="H7825" s="0" t="n">
        <v>0.03166</v>
      </c>
      <c r="I7825" s="0" t="n">
        <v>0.03249</v>
      </c>
      <c r="J7825" s="0" t="n">
        <v>0.03326</v>
      </c>
      <c r="K7825" s="0" t="n">
        <v>0.03428</v>
      </c>
      <c r="L7825" s="0" t="n">
        <v>0.03464</v>
      </c>
    </row>
    <row r="7826" customFormat="false" ht="15" hidden="false" customHeight="false" outlineLevel="0" collapsed="false">
      <c r="A7826" s="0" t="n">
        <v>22</v>
      </c>
      <c r="B7826" s="0" t="n">
        <v>243</v>
      </c>
      <c r="C7826" s="0" t="n">
        <v>0.02589</v>
      </c>
      <c r="D7826" s="0" t="n">
        <v>0.02637</v>
      </c>
      <c r="E7826" s="0" t="n">
        <v>0.02725</v>
      </c>
      <c r="F7826" s="0" t="n">
        <v>0.02871</v>
      </c>
      <c r="G7826" s="0" t="n">
        <v>0.02985</v>
      </c>
      <c r="H7826" s="0" t="n">
        <v>0.03145</v>
      </c>
      <c r="I7826" s="0" t="n">
        <v>0.03249</v>
      </c>
      <c r="J7826" s="0" t="n">
        <v>0.03346</v>
      </c>
      <c r="K7826" s="0" t="n">
        <v>0.03475</v>
      </c>
      <c r="L7826" s="0" t="n">
        <v>0.0352</v>
      </c>
    </row>
    <row r="7827" customFormat="false" ht="15" hidden="false" customHeight="false" outlineLevel="0" collapsed="false">
      <c r="A7827" s="0" t="n">
        <v>22</v>
      </c>
      <c r="B7827" s="0" t="n">
        <v>244</v>
      </c>
      <c r="C7827" s="0" t="n">
        <v>0.0244</v>
      </c>
      <c r="D7827" s="0" t="n">
        <v>0.02492</v>
      </c>
      <c r="E7827" s="0" t="n">
        <v>0.02585</v>
      </c>
      <c r="F7827" s="0" t="n">
        <v>0.02739</v>
      </c>
      <c r="G7827" s="0" t="n">
        <v>0.02859</v>
      </c>
      <c r="H7827" s="0" t="n">
        <v>0.03029</v>
      </c>
      <c r="I7827" s="0" t="n">
        <v>0.03139</v>
      </c>
      <c r="J7827" s="0" t="n">
        <v>0.03241</v>
      </c>
      <c r="K7827" s="0" t="n">
        <v>0.03378</v>
      </c>
      <c r="L7827" s="0" t="n">
        <v>0.03425</v>
      </c>
    </row>
    <row r="7828" customFormat="false" ht="15" hidden="false" customHeight="false" outlineLevel="0" collapsed="false">
      <c r="A7828" s="0" t="n">
        <v>22</v>
      </c>
      <c r="B7828" s="0" t="n">
        <v>245</v>
      </c>
      <c r="C7828" s="0" t="n">
        <v>0.02198</v>
      </c>
      <c r="D7828" s="0" t="n">
        <v>0.02252</v>
      </c>
      <c r="E7828" s="0" t="n">
        <v>0.02351</v>
      </c>
      <c r="F7828" s="0" t="n">
        <v>0.02514</v>
      </c>
      <c r="G7828" s="0" t="n">
        <v>0.0264</v>
      </c>
      <c r="H7828" s="0" t="n">
        <v>0.0282</v>
      </c>
      <c r="I7828" s="0" t="n">
        <v>0.02936</v>
      </c>
      <c r="J7828" s="0" t="n">
        <v>0.03044</v>
      </c>
      <c r="K7828" s="0" t="n">
        <v>0.03188</v>
      </c>
      <c r="L7828" s="0" t="n">
        <v>0.03238</v>
      </c>
    </row>
    <row r="7829" customFormat="false" ht="15" hidden="false" customHeight="false" outlineLevel="0" collapsed="false">
      <c r="A7829" s="0" t="n">
        <v>22</v>
      </c>
      <c r="B7829" s="0" t="n">
        <v>246</v>
      </c>
      <c r="C7829" s="0" t="n">
        <v>0.02276</v>
      </c>
      <c r="D7829" s="0" t="n">
        <v>0.0233</v>
      </c>
      <c r="E7829" s="0" t="n">
        <v>0.02428</v>
      </c>
      <c r="F7829" s="0" t="n">
        <v>0.02591</v>
      </c>
      <c r="G7829" s="0" t="n">
        <v>0.02719</v>
      </c>
      <c r="H7829" s="0" t="n">
        <v>0.02899</v>
      </c>
      <c r="I7829" s="0" t="n">
        <v>0.03015</v>
      </c>
      <c r="J7829" s="0" t="n">
        <v>0.03123</v>
      </c>
      <c r="K7829" s="0" t="n">
        <v>0.03267</v>
      </c>
      <c r="L7829" s="0" t="n">
        <v>0.03317</v>
      </c>
    </row>
    <row r="7830" customFormat="false" ht="15" hidden="false" customHeight="false" outlineLevel="0" collapsed="false">
      <c r="A7830" s="0" t="n">
        <v>22</v>
      </c>
      <c r="B7830" s="0" t="n">
        <v>247</v>
      </c>
      <c r="C7830" s="0" t="n">
        <v>0.02377</v>
      </c>
      <c r="D7830" s="0" t="n">
        <v>0.02428</v>
      </c>
      <c r="E7830" s="0" t="n">
        <v>0.02519</v>
      </c>
      <c r="F7830" s="0" t="n">
        <v>0.0267</v>
      </c>
      <c r="G7830" s="0" t="n">
        <v>0.02788</v>
      </c>
      <c r="H7830" s="0" t="n">
        <v>0.02955</v>
      </c>
      <c r="I7830" s="0" t="n">
        <v>0.03063</v>
      </c>
      <c r="J7830" s="0" t="n">
        <v>0.03163</v>
      </c>
      <c r="K7830" s="0" t="n">
        <v>0.03297</v>
      </c>
      <c r="L7830" s="0" t="n">
        <v>0.03344</v>
      </c>
    </row>
    <row r="7831" customFormat="false" ht="15" hidden="false" customHeight="false" outlineLevel="0" collapsed="false">
      <c r="A7831" s="0" t="n">
        <v>22</v>
      </c>
      <c r="B7831" s="0" t="n">
        <v>248</v>
      </c>
      <c r="C7831" s="0" t="n">
        <v>0.0215</v>
      </c>
      <c r="D7831" s="0" t="n">
        <v>0.02206</v>
      </c>
      <c r="E7831" s="0" t="n">
        <v>0.02306</v>
      </c>
      <c r="F7831" s="0" t="n">
        <v>0.02472</v>
      </c>
      <c r="G7831" s="0" t="n">
        <v>0.02601</v>
      </c>
      <c r="H7831" s="0" t="n">
        <v>0.02784</v>
      </c>
      <c r="I7831" s="0" t="n">
        <v>0.02902</v>
      </c>
      <c r="J7831" s="0" t="n">
        <v>0.03012</v>
      </c>
      <c r="K7831" s="0" t="n">
        <v>0.03159</v>
      </c>
      <c r="L7831" s="0" t="n">
        <v>0.0321</v>
      </c>
    </row>
    <row r="7832" customFormat="false" ht="15" hidden="false" customHeight="false" outlineLevel="0" collapsed="false">
      <c r="A7832" s="0" t="n">
        <v>22</v>
      </c>
      <c r="B7832" s="0" t="n">
        <v>249</v>
      </c>
      <c r="C7832" s="0" t="n">
        <v>0.02419</v>
      </c>
      <c r="D7832" s="0" t="n">
        <v>0.02461</v>
      </c>
      <c r="E7832" s="0" t="n">
        <v>0.02536</v>
      </c>
      <c r="F7832" s="0" t="n">
        <v>0.0266</v>
      </c>
      <c r="G7832" s="0" t="n">
        <v>0.02757</v>
      </c>
      <c r="H7832" s="0" t="n">
        <v>0.02894</v>
      </c>
      <c r="I7832" s="0" t="n">
        <v>0.02983</v>
      </c>
      <c r="J7832" s="0" t="n">
        <v>0.03065</v>
      </c>
      <c r="K7832" s="0" t="n">
        <v>0.03176</v>
      </c>
      <c r="L7832" s="0" t="n">
        <v>0.03214</v>
      </c>
    </row>
    <row r="7833" customFormat="false" ht="15" hidden="false" customHeight="false" outlineLevel="0" collapsed="false">
      <c r="A7833" s="0" t="n">
        <v>22</v>
      </c>
      <c r="B7833" s="0" t="n">
        <v>250</v>
      </c>
      <c r="C7833" s="0" t="n">
        <v>0.0262</v>
      </c>
      <c r="D7833" s="0" t="n">
        <v>0.02651</v>
      </c>
      <c r="E7833" s="0" t="n">
        <v>0.02706</v>
      </c>
      <c r="F7833" s="0" t="n">
        <v>0.02799</v>
      </c>
      <c r="G7833" s="0" t="n">
        <v>0.02871</v>
      </c>
      <c r="H7833" s="0" t="n">
        <v>0.02972</v>
      </c>
      <c r="I7833" s="0" t="n">
        <v>0.03038</v>
      </c>
      <c r="J7833" s="0" t="n">
        <v>0.03099</v>
      </c>
      <c r="K7833" s="0" t="n">
        <v>0.03181</v>
      </c>
      <c r="L7833" s="0" t="n">
        <v>0.03209</v>
      </c>
    </row>
    <row r="7834" customFormat="false" ht="15" hidden="false" customHeight="false" outlineLevel="0" collapsed="false">
      <c r="A7834" s="0" t="n">
        <v>22</v>
      </c>
      <c r="B7834" s="0" t="n">
        <v>251</v>
      </c>
      <c r="C7834" s="0" t="n">
        <v>0.02447</v>
      </c>
      <c r="D7834" s="0" t="n">
        <v>0.02483</v>
      </c>
      <c r="E7834" s="0" t="n">
        <v>0.02549</v>
      </c>
      <c r="F7834" s="0" t="n">
        <v>0.02658</v>
      </c>
      <c r="G7834" s="0" t="n">
        <v>0.02742</v>
      </c>
      <c r="H7834" s="0" t="n">
        <v>0.02862</v>
      </c>
      <c r="I7834" s="0" t="n">
        <v>0.0294</v>
      </c>
      <c r="J7834" s="0" t="n">
        <v>0.03012</v>
      </c>
      <c r="K7834" s="0" t="n">
        <v>0.03108</v>
      </c>
      <c r="L7834" s="0" t="n">
        <v>0.03141</v>
      </c>
    </row>
    <row r="7835" customFormat="false" ht="15" hidden="false" customHeight="false" outlineLevel="0" collapsed="false">
      <c r="A7835" s="0" t="n">
        <v>22</v>
      </c>
      <c r="B7835" s="0" t="n">
        <v>252</v>
      </c>
      <c r="C7835" s="0" t="n">
        <v>0.0229</v>
      </c>
      <c r="D7835" s="0" t="n">
        <v>0.02335</v>
      </c>
      <c r="E7835" s="0" t="n">
        <v>0.02418</v>
      </c>
      <c r="F7835" s="0" t="n">
        <v>0.02554</v>
      </c>
      <c r="G7835" s="0" t="n">
        <v>0.0266</v>
      </c>
      <c r="H7835" s="0" t="n">
        <v>0.02811</v>
      </c>
      <c r="I7835" s="0" t="n">
        <v>0.02908</v>
      </c>
      <c r="J7835" s="0" t="n">
        <v>0.02998</v>
      </c>
      <c r="K7835" s="0" t="n">
        <v>0.03119</v>
      </c>
      <c r="L7835" s="0" t="n">
        <v>0.03161</v>
      </c>
    </row>
    <row r="7836" customFormat="false" ht="15" hidden="false" customHeight="false" outlineLevel="0" collapsed="false">
      <c r="A7836" s="0" t="n">
        <v>22</v>
      </c>
      <c r="B7836" s="0" t="n">
        <v>253</v>
      </c>
      <c r="C7836" s="0" t="n">
        <v>0.02114</v>
      </c>
      <c r="D7836" s="0" t="n">
        <v>0.0217</v>
      </c>
      <c r="E7836" s="0" t="n">
        <v>0.02272</v>
      </c>
      <c r="F7836" s="0" t="n">
        <v>0.02441</v>
      </c>
      <c r="G7836" s="0" t="n">
        <v>0.02573</v>
      </c>
      <c r="H7836" s="0" t="n">
        <v>0.0276</v>
      </c>
      <c r="I7836" s="0" t="n">
        <v>0.0288</v>
      </c>
      <c r="J7836" s="0" t="n">
        <v>0.02992</v>
      </c>
      <c r="K7836" s="0" t="n">
        <v>0.03142</v>
      </c>
      <c r="L7836" s="0" t="n">
        <v>0.03194</v>
      </c>
    </row>
    <row r="7837" customFormat="false" ht="15" hidden="false" customHeight="false" outlineLevel="0" collapsed="false">
      <c r="A7837" s="0" t="n">
        <v>22</v>
      </c>
      <c r="B7837" s="0" t="n">
        <v>254</v>
      </c>
      <c r="C7837" s="0" t="n">
        <v>0.01935</v>
      </c>
      <c r="D7837" s="0" t="n">
        <v>0.01995</v>
      </c>
      <c r="E7837" s="0" t="n">
        <v>0.02104</v>
      </c>
      <c r="F7837" s="0" t="n">
        <v>0.02284</v>
      </c>
      <c r="G7837" s="0" t="n">
        <v>0.02424</v>
      </c>
      <c r="H7837" s="0" t="n">
        <v>0.02623</v>
      </c>
      <c r="I7837" s="0" t="n">
        <v>0.02752</v>
      </c>
      <c r="J7837" s="0" t="n">
        <v>0.02871</v>
      </c>
      <c r="K7837" s="0" t="n">
        <v>0.03031</v>
      </c>
      <c r="L7837" s="0" t="n">
        <v>0.03086</v>
      </c>
    </row>
    <row r="7838" customFormat="false" ht="15" hidden="false" customHeight="false" outlineLevel="0" collapsed="false">
      <c r="A7838" s="0" t="n">
        <v>22</v>
      </c>
      <c r="B7838" s="0" t="n">
        <v>255</v>
      </c>
      <c r="C7838" s="0" t="n">
        <v>0.02097</v>
      </c>
      <c r="D7838" s="0" t="n">
        <v>0.02156</v>
      </c>
      <c r="E7838" s="0" t="n">
        <v>0.02264</v>
      </c>
      <c r="F7838" s="0" t="n">
        <v>0.02443</v>
      </c>
      <c r="G7838" s="0" t="n">
        <v>0.02582</v>
      </c>
      <c r="H7838" s="0" t="n">
        <v>0.02779</v>
      </c>
      <c r="I7838" s="0" t="n">
        <v>0.02907</v>
      </c>
      <c r="J7838" s="0" t="n">
        <v>0.03025</v>
      </c>
      <c r="K7838" s="0" t="n">
        <v>0.03183</v>
      </c>
      <c r="L7838" s="0" t="n">
        <v>0.03238</v>
      </c>
    </row>
    <row r="7839" customFormat="false" ht="15" hidden="false" customHeight="false" outlineLevel="0" collapsed="false">
      <c r="A7839" s="0" t="n">
        <v>22</v>
      </c>
      <c r="B7839" s="0" t="n">
        <v>256</v>
      </c>
      <c r="C7839" s="0" t="n">
        <v>0.0199</v>
      </c>
      <c r="D7839" s="0" t="n">
        <v>0.02057</v>
      </c>
      <c r="E7839" s="0" t="n">
        <v>0.02177</v>
      </c>
      <c r="F7839" s="0" t="n">
        <v>0.02377</v>
      </c>
      <c r="G7839" s="0" t="n">
        <v>0.02533</v>
      </c>
      <c r="H7839" s="0" t="n">
        <v>0.02753</v>
      </c>
      <c r="I7839" s="0" t="n">
        <v>0.02896</v>
      </c>
      <c r="J7839" s="0" t="n">
        <v>0.03028</v>
      </c>
      <c r="K7839" s="0" t="n">
        <v>0.03205</v>
      </c>
      <c r="L7839" s="0" t="n">
        <v>0.03266</v>
      </c>
    </row>
    <row r="7840" customFormat="false" ht="15" hidden="false" customHeight="false" outlineLevel="0" collapsed="false">
      <c r="A7840" s="0" t="n">
        <v>22</v>
      </c>
      <c r="B7840" s="0" t="n">
        <v>257</v>
      </c>
      <c r="C7840" s="0" t="n">
        <v>0.02188</v>
      </c>
      <c r="D7840" s="0" t="n">
        <v>0.02249</v>
      </c>
      <c r="E7840" s="0" t="n">
        <v>0.0236</v>
      </c>
      <c r="F7840" s="0" t="n">
        <v>0.02544</v>
      </c>
      <c r="G7840" s="0" t="n">
        <v>0.02687</v>
      </c>
      <c r="H7840" s="0" t="n">
        <v>0.0289</v>
      </c>
      <c r="I7840" s="0" t="n">
        <v>0.03021</v>
      </c>
      <c r="J7840" s="0" t="n">
        <v>0.03142</v>
      </c>
      <c r="K7840" s="0" t="n">
        <v>0.03305</v>
      </c>
      <c r="L7840" s="0" t="n">
        <v>0.03361</v>
      </c>
    </row>
    <row r="7841" customFormat="false" ht="15" hidden="false" customHeight="false" outlineLevel="0" collapsed="false">
      <c r="A7841" s="0" t="n">
        <v>22</v>
      </c>
      <c r="B7841" s="0" t="n">
        <v>258</v>
      </c>
      <c r="C7841" s="0" t="n">
        <v>0.02352</v>
      </c>
      <c r="D7841" s="0" t="n">
        <v>0.02412</v>
      </c>
      <c r="E7841" s="0" t="n">
        <v>0.02521</v>
      </c>
      <c r="F7841" s="0" t="n">
        <v>0.02702</v>
      </c>
      <c r="G7841" s="0" t="n">
        <v>0.02843</v>
      </c>
      <c r="H7841" s="0" t="n">
        <v>0.03042</v>
      </c>
      <c r="I7841" s="0" t="n">
        <v>0.03171</v>
      </c>
      <c r="J7841" s="0" t="n">
        <v>0.0329</v>
      </c>
      <c r="K7841" s="0" t="n">
        <v>0.0345</v>
      </c>
      <c r="L7841" s="0" t="n">
        <v>0.03506</v>
      </c>
    </row>
    <row r="7842" customFormat="false" ht="15" hidden="false" customHeight="false" outlineLevel="0" collapsed="false">
      <c r="A7842" s="0" t="n">
        <v>22</v>
      </c>
      <c r="B7842" s="0" t="n">
        <v>259</v>
      </c>
      <c r="C7842" s="0" t="n">
        <v>0.02549</v>
      </c>
      <c r="D7842" s="0" t="n">
        <v>0.02596</v>
      </c>
      <c r="E7842" s="0" t="n">
        <v>0.02682</v>
      </c>
      <c r="F7842" s="0" t="n">
        <v>0.02824</v>
      </c>
      <c r="G7842" s="0" t="n">
        <v>0.02934</v>
      </c>
      <c r="H7842" s="0" t="n">
        <v>0.03091</v>
      </c>
      <c r="I7842" s="0" t="n">
        <v>0.03192</v>
      </c>
      <c r="J7842" s="0" t="n">
        <v>0.03286</v>
      </c>
      <c r="K7842" s="0" t="n">
        <v>0.03412</v>
      </c>
      <c r="L7842" s="0" t="n">
        <v>0.03455</v>
      </c>
    </row>
    <row r="7843" customFormat="false" ht="15" hidden="false" customHeight="false" outlineLevel="0" collapsed="false">
      <c r="A7843" s="0" t="n">
        <v>22</v>
      </c>
      <c r="B7843" s="0" t="n">
        <v>260</v>
      </c>
      <c r="C7843" s="0" t="n">
        <v>0.02865</v>
      </c>
      <c r="D7843" s="0" t="n">
        <v>0.02917</v>
      </c>
      <c r="E7843" s="0" t="n">
        <v>0.03012</v>
      </c>
      <c r="F7843" s="0" t="n">
        <v>0.03168</v>
      </c>
      <c r="G7843" s="0" t="n">
        <v>0.03289</v>
      </c>
      <c r="H7843" s="0" t="n">
        <v>0.03462</v>
      </c>
      <c r="I7843" s="0" t="n">
        <v>0.03573</v>
      </c>
      <c r="J7843" s="0" t="n">
        <v>0.03676</v>
      </c>
      <c r="K7843" s="0" t="n">
        <v>0.03815</v>
      </c>
      <c r="L7843" s="0" t="n">
        <v>0.03863</v>
      </c>
    </row>
    <row r="7844" customFormat="false" ht="15" hidden="false" customHeight="false" outlineLevel="0" collapsed="false">
      <c r="A7844" s="0" t="n">
        <v>22</v>
      </c>
      <c r="B7844" s="0" t="n">
        <v>261</v>
      </c>
      <c r="C7844" s="0" t="n">
        <v>0.02958</v>
      </c>
      <c r="D7844" s="0" t="n">
        <v>0.02998</v>
      </c>
      <c r="E7844" s="0" t="n">
        <v>0.03072</v>
      </c>
      <c r="F7844" s="0" t="n">
        <v>0.03194</v>
      </c>
      <c r="G7844" s="0" t="n">
        <v>0.03288</v>
      </c>
      <c r="H7844" s="0" t="n">
        <v>0.03423</v>
      </c>
      <c r="I7844" s="0" t="n">
        <v>0.0351</v>
      </c>
      <c r="J7844" s="0" t="n">
        <v>0.0359</v>
      </c>
      <c r="K7844" s="0" t="n">
        <v>0.03698</v>
      </c>
      <c r="L7844" s="0" t="n">
        <v>0.03735</v>
      </c>
    </row>
    <row r="7845" customFormat="false" ht="15" hidden="false" customHeight="false" outlineLevel="0" collapsed="false">
      <c r="A7845" s="0" t="n">
        <v>22</v>
      </c>
      <c r="B7845" s="0" t="n">
        <v>262</v>
      </c>
      <c r="C7845" s="0" t="n">
        <v>0.03032</v>
      </c>
      <c r="D7845" s="0" t="n">
        <v>0.03076</v>
      </c>
      <c r="E7845" s="0" t="n">
        <v>0.03157</v>
      </c>
      <c r="F7845" s="0" t="n">
        <v>0.03291</v>
      </c>
      <c r="G7845" s="0" t="n">
        <v>0.03395</v>
      </c>
      <c r="H7845" s="0" t="n">
        <v>0.03543</v>
      </c>
      <c r="I7845" s="0" t="n">
        <v>0.03638</v>
      </c>
      <c r="J7845" s="0" t="n">
        <v>0.03727</v>
      </c>
      <c r="K7845" s="0" t="n">
        <v>0.03846</v>
      </c>
      <c r="L7845" s="0" t="n">
        <v>0.03886</v>
      </c>
    </row>
    <row r="7846" customFormat="false" ht="15" hidden="false" customHeight="false" outlineLevel="0" collapsed="false">
      <c r="A7846" s="0" t="n">
        <v>22</v>
      </c>
      <c r="B7846" s="0" t="n">
        <v>263</v>
      </c>
      <c r="C7846" s="0" t="n">
        <v>0.03181</v>
      </c>
      <c r="D7846" s="0" t="n">
        <v>0.0322</v>
      </c>
      <c r="E7846" s="0" t="n">
        <v>0.03291</v>
      </c>
      <c r="F7846" s="0" t="n">
        <v>0.03409</v>
      </c>
      <c r="G7846" s="0" t="n">
        <v>0.03501</v>
      </c>
      <c r="H7846" s="0" t="n">
        <v>0.03632</v>
      </c>
      <c r="I7846" s="0" t="n">
        <v>0.03716</v>
      </c>
      <c r="J7846" s="0" t="n">
        <v>0.03794</v>
      </c>
      <c r="K7846" s="0" t="n">
        <v>0.03899</v>
      </c>
      <c r="L7846" s="0" t="n">
        <v>0.03935</v>
      </c>
    </row>
    <row r="7847" customFormat="false" ht="15" hidden="false" customHeight="false" outlineLevel="0" collapsed="false">
      <c r="A7847" s="0" t="n">
        <v>22</v>
      </c>
      <c r="B7847" s="0" t="n">
        <v>264</v>
      </c>
      <c r="C7847" s="0" t="n">
        <v>0.03314</v>
      </c>
      <c r="D7847" s="0" t="n">
        <v>0.03357</v>
      </c>
      <c r="E7847" s="0" t="n">
        <v>0.03434</v>
      </c>
      <c r="F7847" s="0" t="n">
        <v>0.03561</v>
      </c>
      <c r="G7847" s="0" t="n">
        <v>0.03661</v>
      </c>
      <c r="H7847" s="0" t="n">
        <v>0.03801</v>
      </c>
      <c r="I7847" s="0" t="n">
        <v>0.03892</v>
      </c>
      <c r="J7847" s="0" t="n">
        <v>0.03976</v>
      </c>
      <c r="K7847" s="0" t="n">
        <v>0.04089</v>
      </c>
      <c r="L7847" s="0" t="n">
        <v>0.04128</v>
      </c>
    </row>
    <row r="7848" customFormat="false" ht="15" hidden="false" customHeight="false" outlineLevel="0" collapsed="false">
      <c r="A7848" s="0" t="n">
        <v>22</v>
      </c>
      <c r="B7848" s="0" t="n">
        <v>265</v>
      </c>
      <c r="C7848" s="0" t="n">
        <v>0.03361</v>
      </c>
      <c r="D7848" s="0" t="n">
        <v>0.0341</v>
      </c>
      <c r="E7848" s="0" t="n">
        <v>0.035</v>
      </c>
      <c r="F7848" s="0" t="n">
        <v>0.03648</v>
      </c>
      <c r="G7848" s="0" t="n">
        <v>0.03764</v>
      </c>
      <c r="H7848" s="0" t="n">
        <v>0.03928</v>
      </c>
      <c r="I7848" s="0" t="n">
        <v>0.04034</v>
      </c>
      <c r="J7848" s="0" t="n">
        <v>0.04132</v>
      </c>
      <c r="K7848" s="0" t="n">
        <v>0.04263</v>
      </c>
      <c r="L7848" s="0" t="n">
        <v>0.04309</v>
      </c>
    </row>
    <row r="7849" customFormat="false" ht="15" hidden="false" customHeight="false" outlineLevel="0" collapsed="false">
      <c r="A7849" s="0" t="n">
        <v>22</v>
      </c>
      <c r="B7849" s="0" t="n">
        <v>266</v>
      </c>
      <c r="C7849" s="0" t="n">
        <v>0.03353</v>
      </c>
      <c r="D7849" s="0" t="n">
        <v>0.03405</v>
      </c>
      <c r="E7849" s="0" t="n">
        <v>0.03498</v>
      </c>
      <c r="F7849" s="0" t="n">
        <v>0.03653</v>
      </c>
      <c r="G7849" s="0" t="n">
        <v>0.03774</v>
      </c>
      <c r="H7849" s="0" t="n">
        <v>0.03945</v>
      </c>
      <c r="I7849" s="0" t="n">
        <v>0.04055</v>
      </c>
      <c r="J7849" s="0" t="n">
        <v>0.04157</v>
      </c>
      <c r="K7849" s="0" t="n">
        <v>0.04295</v>
      </c>
      <c r="L7849" s="0" t="n">
        <v>0.04342</v>
      </c>
    </row>
    <row r="7850" customFormat="false" ht="15" hidden="false" customHeight="false" outlineLevel="0" collapsed="false">
      <c r="A7850" s="0" t="n">
        <v>22</v>
      </c>
      <c r="B7850" s="0" t="n">
        <v>267</v>
      </c>
      <c r="C7850" s="0" t="n">
        <v>0.02552</v>
      </c>
      <c r="D7850" s="0" t="n">
        <v>0.02637</v>
      </c>
      <c r="E7850" s="0" t="n">
        <v>0.02791</v>
      </c>
      <c r="F7850" s="0" t="n">
        <v>0.03046</v>
      </c>
      <c r="G7850" s="0" t="n">
        <v>0.03245</v>
      </c>
      <c r="H7850" s="0" t="n">
        <v>0.03526</v>
      </c>
      <c r="I7850" s="0" t="n">
        <v>0.03708</v>
      </c>
      <c r="J7850" s="0" t="n">
        <v>0.03877</v>
      </c>
      <c r="K7850" s="0" t="n">
        <v>0.04103</v>
      </c>
      <c r="L7850" s="0" t="n">
        <v>0.04181</v>
      </c>
    </row>
    <row r="7851" customFormat="false" ht="15" hidden="false" customHeight="false" outlineLevel="0" collapsed="false">
      <c r="A7851" s="0" t="n">
        <v>22</v>
      </c>
      <c r="B7851" s="0" t="n">
        <v>268</v>
      </c>
      <c r="C7851" s="0" t="n">
        <v>0.02241</v>
      </c>
      <c r="D7851" s="0" t="n">
        <v>0.02342</v>
      </c>
      <c r="E7851" s="0" t="n">
        <v>0.02526</v>
      </c>
      <c r="F7851" s="0" t="n">
        <v>0.02829</v>
      </c>
      <c r="G7851" s="0" t="n">
        <v>0.03066</v>
      </c>
      <c r="H7851" s="0" t="n">
        <v>0.03401</v>
      </c>
      <c r="I7851" s="0" t="n">
        <v>0.03618</v>
      </c>
      <c r="J7851" s="0" t="n">
        <v>0.03819</v>
      </c>
      <c r="K7851" s="0" t="n">
        <v>0.04088</v>
      </c>
      <c r="L7851" s="0" t="n">
        <v>0.04181</v>
      </c>
    </row>
    <row r="7852" customFormat="false" ht="15" hidden="false" customHeight="false" outlineLevel="0" collapsed="false">
      <c r="A7852" s="0" t="n">
        <v>22</v>
      </c>
      <c r="B7852" s="0" t="n">
        <v>269</v>
      </c>
      <c r="C7852" s="0" t="n">
        <v>0.02013</v>
      </c>
      <c r="D7852" s="0" t="n">
        <v>0.02122</v>
      </c>
      <c r="E7852" s="0" t="n">
        <v>0.02321</v>
      </c>
      <c r="F7852" s="0" t="n">
        <v>0.02648</v>
      </c>
      <c r="G7852" s="0" t="n">
        <v>0.02904</v>
      </c>
      <c r="H7852" s="0" t="n">
        <v>0.03266</v>
      </c>
      <c r="I7852" s="0" t="n">
        <v>0.03499</v>
      </c>
      <c r="J7852" s="0" t="n">
        <v>0.03716</v>
      </c>
      <c r="K7852" s="0" t="n">
        <v>0.04007</v>
      </c>
      <c r="L7852" s="0" t="n">
        <v>0.04107</v>
      </c>
    </row>
    <row r="7853" customFormat="false" ht="15" hidden="false" customHeight="false" outlineLevel="0" collapsed="false">
      <c r="A7853" s="0" t="n">
        <v>22</v>
      </c>
      <c r="B7853" s="0" t="n">
        <v>270</v>
      </c>
      <c r="C7853" s="0" t="n">
        <v>0.01878</v>
      </c>
      <c r="D7853" s="0" t="n">
        <v>0.01988</v>
      </c>
      <c r="E7853" s="0" t="n">
        <v>0.02187</v>
      </c>
      <c r="F7853" s="0" t="n">
        <v>0.02517</v>
      </c>
      <c r="G7853" s="0" t="n">
        <v>0.02774</v>
      </c>
      <c r="H7853" s="0" t="n">
        <v>0.03137</v>
      </c>
      <c r="I7853" s="0" t="n">
        <v>0.03372</v>
      </c>
      <c r="J7853" s="0" t="n">
        <v>0.0359</v>
      </c>
      <c r="K7853" s="0" t="n">
        <v>0.03883</v>
      </c>
      <c r="L7853" s="0" t="n">
        <v>0.03983</v>
      </c>
    </row>
    <row r="7854" customFormat="false" ht="15" hidden="false" customHeight="false" outlineLevel="0" collapsed="false">
      <c r="A7854" s="0" t="n">
        <v>22</v>
      </c>
      <c r="B7854" s="0" t="n">
        <v>271</v>
      </c>
      <c r="C7854" s="0" t="n">
        <v>0.02271</v>
      </c>
      <c r="D7854" s="0" t="n">
        <v>0.0238</v>
      </c>
      <c r="E7854" s="0" t="n">
        <v>0.02578</v>
      </c>
      <c r="F7854" s="0" t="n">
        <v>0.02906</v>
      </c>
      <c r="G7854" s="0" t="n">
        <v>0.03162</v>
      </c>
      <c r="H7854" s="0" t="n">
        <v>0.03524</v>
      </c>
      <c r="I7854" s="0" t="n">
        <v>0.03758</v>
      </c>
      <c r="J7854" s="0" t="n">
        <v>0.03975</v>
      </c>
      <c r="K7854" s="0" t="n">
        <v>0.04266</v>
      </c>
      <c r="L7854" s="0" t="n">
        <v>0.04366</v>
      </c>
    </row>
    <row r="7855" customFormat="false" ht="15" hidden="false" customHeight="false" outlineLevel="0" collapsed="false">
      <c r="A7855" s="0" t="n">
        <v>22</v>
      </c>
      <c r="B7855" s="0" t="n">
        <v>272</v>
      </c>
      <c r="C7855" s="0" t="n">
        <v>0.02407</v>
      </c>
      <c r="D7855" s="0" t="n">
        <v>0.025</v>
      </c>
      <c r="E7855" s="0" t="n">
        <v>0.02668</v>
      </c>
      <c r="F7855" s="0" t="n">
        <v>0.02946</v>
      </c>
      <c r="G7855" s="0" t="n">
        <v>0.03163</v>
      </c>
      <c r="H7855" s="0" t="n">
        <v>0.0347</v>
      </c>
      <c r="I7855" s="0" t="n">
        <v>0.03669</v>
      </c>
      <c r="J7855" s="0" t="n">
        <v>0.03853</v>
      </c>
      <c r="K7855" s="0" t="n">
        <v>0.041</v>
      </c>
      <c r="L7855" s="0" t="n">
        <v>0.04185</v>
      </c>
    </row>
    <row r="7856" customFormat="false" ht="15" hidden="false" customHeight="false" outlineLevel="0" collapsed="false">
      <c r="A7856" s="0" t="n">
        <v>22</v>
      </c>
      <c r="B7856" s="0" t="n">
        <v>273</v>
      </c>
      <c r="C7856" s="0" t="n">
        <v>0.02716</v>
      </c>
      <c r="D7856" s="0" t="n">
        <v>0.02798</v>
      </c>
      <c r="E7856" s="0" t="n">
        <v>0.02948</v>
      </c>
      <c r="F7856" s="0" t="n">
        <v>0.03196</v>
      </c>
      <c r="G7856" s="0" t="n">
        <v>0.0339</v>
      </c>
      <c r="H7856" s="0" t="n">
        <v>0.03664</v>
      </c>
      <c r="I7856" s="0" t="n">
        <v>0.03841</v>
      </c>
      <c r="J7856" s="0" t="n">
        <v>0.04005</v>
      </c>
      <c r="K7856" s="0" t="n">
        <v>0.04225</v>
      </c>
      <c r="L7856" s="0" t="n">
        <v>0.04301</v>
      </c>
    </row>
    <row r="7857" customFormat="false" ht="15" hidden="false" customHeight="false" outlineLevel="0" collapsed="false">
      <c r="A7857" s="0" t="n">
        <v>22</v>
      </c>
      <c r="B7857" s="0" t="n">
        <v>274</v>
      </c>
      <c r="C7857" s="0" t="n">
        <v>0.0348</v>
      </c>
      <c r="D7857" s="0" t="n">
        <v>0.0353</v>
      </c>
      <c r="E7857" s="0" t="n">
        <v>0.0362</v>
      </c>
      <c r="F7857" s="0" t="n">
        <v>0.0377</v>
      </c>
      <c r="G7857" s="0" t="n">
        <v>0.03886</v>
      </c>
      <c r="H7857" s="0" t="n">
        <v>0.04051</v>
      </c>
      <c r="I7857" s="0" t="n">
        <v>0.04158</v>
      </c>
      <c r="J7857" s="0" t="n">
        <v>0.04257</v>
      </c>
      <c r="K7857" s="0" t="n">
        <v>0.04389</v>
      </c>
      <c r="L7857" s="0" t="n">
        <v>0.04435</v>
      </c>
    </row>
    <row r="7858" customFormat="false" ht="15" hidden="false" customHeight="false" outlineLevel="0" collapsed="false">
      <c r="A7858" s="0" t="n">
        <v>22</v>
      </c>
      <c r="B7858" s="0" t="n">
        <v>275</v>
      </c>
      <c r="C7858" s="0" t="n">
        <v>0.03588</v>
      </c>
      <c r="D7858" s="0" t="n">
        <v>0.03632</v>
      </c>
      <c r="E7858" s="0" t="n">
        <v>0.03712</v>
      </c>
      <c r="F7858" s="0" t="n">
        <v>0.03844</v>
      </c>
      <c r="G7858" s="0" t="n">
        <v>0.03948</v>
      </c>
      <c r="H7858" s="0" t="n">
        <v>0.04094</v>
      </c>
      <c r="I7858" s="0" t="n">
        <v>0.04188</v>
      </c>
      <c r="J7858" s="0" t="n">
        <v>0.04276</v>
      </c>
      <c r="K7858" s="0" t="n">
        <v>0.04394</v>
      </c>
      <c r="L7858" s="0" t="n">
        <v>0.04434</v>
      </c>
    </row>
    <row r="7859" customFormat="false" ht="15" hidden="false" customHeight="false" outlineLevel="0" collapsed="false">
      <c r="A7859" s="0" t="n">
        <v>22</v>
      </c>
      <c r="B7859" s="0" t="n">
        <v>276</v>
      </c>
      <c r="C7859" s="0" t="n">
        <v>0.03388</v>
      </c>
      <c r="D7859" s="0" t="n">
        <v>0.03442</v>
      </c>
      <c r="E7859" s="0" t="n">
        <v>0.0354</v>
      </c>
      <c r="F7859" s="0" t="n">
        <v>0.03702</v>
      </c>
      <c r="G7859" s="0" t="n">
        <v>0.03828</v>
      </c>
      <c r="H7859" s="0" t="n">
        <v>0.04006</v>
      </c>
      <c r="I7859" s="0" t="n">
        <v>0.04122</v>
      </c>
      <c r="J7859" s="0" t="n">
        <v>0.04229</v>
      </c>
      <c r="K7859" s="0" t="n">
        <v>0.04372</v>
      </c>
      <c r="L7859" s="0" t="n">
        <v>0.04422</v>
      </c>
    </row>
    <row r="7860" customFormat="false" ht="15" hidden="false" customHeight="false" outlineLevel="0" collapsed="false">
      <c r="A7860" s="0" t="n">
        <v>22</v>
      </c>
      <c r="B7860" s="0" t="n">
        <v>277</v>
      </c>
      <c r="C7860" s="0" t="n">
        <v>0.03315</v>
      </c>
      <c r="D7860" s="0" t="n">
        <v>0.0337</v>
      </c>
      <c r="E7860" s="0" t="n">
        <v>0.0347</v>
      </c>
      <c r="F7860" s="0" t="n">
        <v>0.03636</v>
      </c>
      <c r="G7860" s="0" t="n">
        <v>0.03765</v>
      </c>
      <c r="H7860" s="0" t="n">
        <v>0.03948</v>
      </c>
      <c r="I7860" s="0" t="n">
        <v>0.04066</v>
      </c>
      <c r="J7860" s="0" t="n">
        <v>0.04176</v>
      </c>
      <c r="K7860" s="0" t="n">
        <v>0.04323</v>
      </c>
      <c r="L7860" s="0" t="n">
        <v>0.04373</v>
      </c>
    </row>
    <row r="7861" customFormat="false" ht="15" hidden="false" customHeight="false" outlineLevel="0" collapsed="false">
      <c r="A7861" s="0" t="n">
        <v>22</v>
      </c>
      <c r="B7861" s="0" t="n">
        <v>278</v>
      </c>
      <c r="C7861" s="0" t="n">
        <v>0.03315</v>
      </c>
      <c r="D7861" s="0" t="n">
        <v>0.03373</v>
      </c>
      <c r="E7861" s="0" t="n">
        <v>0.03477</v>
      </c>
      <c r="F7861" s="0" t="n">
        <v>0.0365</v>
      </c>
      <c r="G7861" s="0" t="n">
        <v>0.03784</v>
      </c>
      <c r="H7861" s="0" t="n">
        <v>0.03975</v>
      </c>
      <c r="I7861" s="0" t="n">
        <v>0.04098</v>
      </c>
      <c r="J7861" s="0" t="n">
        <v>0.04212</v>
      </c>
      <c r="K7861" s="0" t="n">
        <v>0.04365</v>
      </c>
      <c r="L7861" s="0" t="n">
        <v>0.04418</v>
      </c>
    </row>
    <row r="7862" customFormat="false" ht="15" hidden="false" customHeight="false" outlineLevel="0" collapsed="false">
      <c r="A7862" s="0" t="n">
        <v>22</v>
      </c>
      <c r="B7862" s="0" t="n">
        <v>279</v>
      </c>
      <c r="C7862" s="0" t="n">
        <v>0.03279</v>
      </c>
      <c r="D7862" s="0" t="n">
        <v>0.03349</v>
      </c>
      <c r="E7862" s="0" t="n">
        <v>0.03476</v>
      </c>
      <c r="F7862" s="0" t="n">
        <v>0.03687</v>
      </c>
      <c r="G7862" s="0" t="n">
        <v>0.03851</v>
      </c>
      <c r="H7862" s="0" t="n">
        <v>0.04084</v>
      </c>
      <c r="I7862" s="0" t="n">
        <v>0.04234</v>
      </c>
      <c r="J7862" s="0" t="n">
        <v>0.04374</v>
      </c>
      <c r="K7862" s="0" t="n">
        <v>0.0456</v>
      </c>
      <c r="L7862" s="0" t="n">
        <v>0.04625</v>
      </c>
    </row>
    <row r="7863" customFormat="false" ht="15" hidden="false" customHeight="false" outlineLevel="0" collapsed="false">
      <c r="A7863" s="0" t="n">
        <v>22</v>
      </c>
      <c r="B7863" s="0" t="n">
        <v>280</v>
      </c>
      <c r="C7863" s="0" t="n">
        <v>0.03876</v>
      </c>
      <c r="D7863" s="0" t="n">
        <v>0.03934</v>
      </c>
      <c r="E7863" s="0" t="n">
        <v>0.04039</v>
      </c>
      <c r="F7863" s="0" t="n">
        <v>0.04212</v>
      </c>
      <c r="G7863" s="0" t="n">
        <v>0.04348</v>
      </c>
      <c r="H7863" s="0" t="n">
        <v>0.04539</v>
      </c>
      <c r="I7863" s="0" t="n">
        <v>0.04663</v>
      </c>
      <c r="J7863" s="0" t="n">
        <v>0.04778</v>
      </c>
      <c r="K7863" s="0" t="n">
        <v>0.04932</v>
      </c>
      <c r="L7863" s="0" t="n">
        <v>0.04985</v>
      </c>
    </row>
    <row r="7864" customFormat="false" ht="15" hidden="false" customHeight="false" outlineLevel="0" collapsed="false">
      <c r="A7864" s="0" t="n">
        <v>22</v>
      </c>
      <c r="B7864" s="0" t="n">
        <v>281</v>
      </c>
      <c r="C7864" s="0" t="n">
        <v>0.03516</v>
      </c>
      <c r="D7864" s="0" t="n">
        <v>0.03595</v>
      </c>
      <c r="E7864" s="0" t="n">
        <v>0.03736</v>
      </c>
      <c r="F7864" s="0" t="n">
        <v>0.03971</v>
      </c>
      <c r="G7864" s="0" t="n">
        <v>0.04154</v>
      </c>
      <c r="H7864" s="0" t="n">
        <v>0.04413</v>
      </c>
      <c r="I7864" s="0" t="n">
        <v>0.0458</v>
      </c>
      <c r="J7864" s="0" t="n">
        <v>0.04735</v>
      </c>
      <c r="K7864" s="0" t="n">
        <v>0.04943</v>
      </c>
      <c r="L7864" s="0" t="n">
        <v>0.05015</v>
      </c>
    </row>
    <row r="7865" customFormat="false" ht="15" hidden="false" customHeight="false" outlineLevel="0" collapsed="false">
      <c r="A7865" s="0" t="n">
        <v>22</v>
      </c>
      <c r="B7865" s="0" t="n">
        <v>282</v>
      </c>
      <c r="C7865" s="0" t="n">
        <v>0.03023</v>
      </c>
      <c r="D7865" s="0" t="n">
        <v>0.0312</v>
      </c>
      <c r="E7865" s="0" t="n">
        <v>0.03296</v>
      </c>
      <c r="F7865" s="0" t="n">
        <v>0.03586</v>
      </c>
      <c r="G7865" s="0" t="n">
        <v>0.03812</v>
      </c>
      <c r="H7865" s="0" t="n">
        <v>0.04133</v>
      </c>
      <c r="I7865" s="0" t="n">
        <v>0.0434</v>
      </c>
      <c r="J7865" s="0" t="n">
        <v>0.04532</v>
      </c>
      <c r="K7865" s="0" t="n">
        <v>0.0479</v>
      </c>
      <c r="L7865" s="0" t="n">
        <v>0.04879</v>
      </c>
    </row>
    <row r="7866" customFormat="false" ht="15" hidden="false" customHeight="false" outlineLevel="0" collapsed="false">
      <c r="A7866" s="0" t="n">
        <v>22</v>
      </c>
      <c r="B7866" s="0" t="n">
        <v>283</v>
      </c>
      <c r="C7866" s="0" t="n">
        <v>0.03509</v>
      </c>
      <c r="D7866" s="0" t="n">
        <v>0.03586</v>
      </c>
      <c r="E7866" s="0" t="n">
        <v>0.03726</v>
      </c>
      <c r="F7866" s="0" t="n">
        <v>0.03957</v>
      </c>
      <c r="G7866" s="0" t="n">
        <v>0.04137</v>
      </c>
      <c r="H7866" s="0" t="n">
        <v>0.04393</v>
      </c>
      <c r="I7866" s="0" t="n">
        <v>0.04558</v>
      </c>
      <c r="J7866" s="0" t="n">
        <v>0.04711</v>
      </c>
      <c r="K7866" s="0" t="n">
        <v>0.04916</v>
      </c>
      <c r="L7866" s="0" t="n">
        <v>0.04987</v>
      </c>
    </row>
    <row r="7867" customFormat="false" ht="15" hidden="false" customHeight="false" outlineLevel="0" collapsed="false">
      <c r="A7867" s="0" t="n">
        <v>22</v>
      </c>
      <c r="B7867" s="0" t="n">
        <v>284</v>
      </c>
      <c r="C7867" s="0" t="n">
        <v>0.03647</v>
      </c>
      <c r="D7867" s="0" t="n">
        <v>0.03713</v>
      </c>
      <c r="E7867" s="0" t="n">
        <v>0.03833</v>
      </c>
      <c r="F7867" s="0" t="n">
        <v>0.04031</v>
      </c>
      <c r="G7867" s="0" t="n">
        <v>0.04185</v>
      </c>
      <c r="H7867" s="0" t="n">
        <v>0.04403</v>
      </c>
      <c r="I7867" s="0" t="n">
        <v>0.04545</v>
      </c>
      <c r="J7867" s="0" t="n">
        <v>0.04676</v>
      </c>
      <c r="K7867" s="0" t="n">
        <v>0.04851</v>
      </c>
      <c r="L7867" s="0" t="n">
        <v>0.04912</v>
      </c>
    </row>
    <row r="7868" customFormat="false" ht="15" hidden="false" customHeight="false" outlineLevel="0" collapsed="false">
      <c r="A7868" s="0" t="n">
        <v>22</v>
      </c>
      <c r="B7868" s="0" t="n">
        <v>285</v>
      </c>
      <c r="C7868" s="0" t="n">
        <v>0.03516</v>
      </c>
      <c r="D7868" s="0" t="n">
        <v>0.03581</v>
      </c>
      <c r="E7868" s="0" t="n">
        <v>0.037</v>
      </c>
      <c r="F7868" s="0" t="n">
        <v>0.03897</v>
      </c>
      <c r="G7868" s="0" t="n">
        <v>0.0405</v>
      </c>
      <c r="H7868" s="0" t="n">
        <v>0.04268</v>
      </c>
      <c r="I7868" s="0" t="n">
        <v>0.04408</v>
      </c>
      <c r="J7868" s="0" t="n">
        <v>0.04538</v>
      </c>
      <c r="K7868" s="0" t="n">
        <v>0.04712</v>
      </c>
      <c r="L7868" s="0" t="n">
        <v>0.04773</v>
      </c>
    </row>
    <row r="7869" customFormat="false" ht="15" hidden="false" customHeight="false" outlineLevel="0" collapsed="false">
      <c r="A7869" s="0" t="n">
        <v>22</v>
      </c>
      <c r="B7869" s="0" t="n">
        <v>286</v>
      </c>
      <c r="C7869" s="0" t="n">
        <v>0.03577</v>
      </c>
      <c r="D7869" s="0" t="n">
        <v>0.03626</v>
      </c>
      <c r="E7869" s="0" t="n">
        <v>0.03714</v>
      </c>
      <c r="F7869" s="0" t="n">
        <v>0.03861</v>
      </c>
      <c r="G7869" s="0" t="n">
        <v>0.03975</v>
      </c>
      <c r="H7869" s="0" t="n">
        <v>0.04137</v>
      </c>
      <c r="I7869" s="0" t="n">
        <v>0.04242</v>
      </c>
      <c r="J7869" s="0" t="n">
        <v>0.04339</v>
      </c>
      <c r="K7869" s="0" t="n">
        <v>0.04469</v>
      </c>
      <c r="L7869" s="0" t="n">
        <v>0.04514</v>
      </c>
    </row>
    <row r="7870" customFormat="false" ht="15" hidden="false" customHeight="false" outlineLevel="0" collapsed="false">
      <c r="A7870" s="0" t="n">
        <v>22</v>
      </c>
      <c r="B7870" s="0" t="n">
        <v>287</v>
      </c>
      <c r="C7870" s="0" t="n">
        <v>0.0399</v>
      </c>
      <c r="D7870" s="0" t="n">
        <v>0.04013</v>
      </c>
      <c r="E7870" s="0" t="n">
        <v>0.04053</v>
      </c>
      <c r="F7870" s="0" t="n">
        <v>0.04121</v>
      </c>
      <c r="G7870" s="0" t="n">
        <v>0.04173</v>
      </c>
      <c r="H7870" s="0" t="n">
        <v>0.04248</v>
      </c>
      <c r="I7870" s="0" t="n">
        <v>0.04296</v>
      </c>
      <c r="J7870" s="0" t="n">
        <v>0.04341</v>
      </c>
      <c r="K7870" s="0" t="n">
        <v>0.044</v>
      </c>
      <c r="L7870" s="0" t="n">
        <v>0.04421</v>
      </c>
    </row>
    <row r="7871" customFormat="false" ht="15" hidden="false" customHeight="false" outlineLevel="0" collapsed="false">
      <c r="A7871" s="0" t="n">
        <v>22</v>
      </c>
      <c r="B7871" s="0" t="n">
        <v>288</v>
      </c>
      <c r="C7871" s="0" t="n">
        <v>0.03977</v>
      </c>
      <c r="D7871" s="0" t="n">
        <v>0.03989</v>
      </c>
      <c r="E7871" s="0" t="n">
        <v>0.0401</v>
      </c>
      <c r="F7871" s="0" t="n">
        <v>0.04046</v>
      </c>
      <c r="G7871" s="0" t="n">
        <v>0.04074</v>
      </c>
      <c r="H7871" s="0" t="n">
        <v>0.04113</v>
      </c>
      <c r="I7871" s="0" t="n">
        <v>0.04138</v>
      </c>
      <c r="J7871" s="0" t="n">
        <v>0.04162</v>
      </c>
      <c r="K7871" s="0" t="n">
        <v>0.04194</v>
      </c>
      <c r="L7871" s="0" t="n">
        <v>0.04205</v>
      </c>
    </row>
    <row r="7872" customFormat="false" ht="15" hidden="false" customHeight="false" outlineLevel="0" collapsed="false">
      <c r="A7872" s="0" t="n">
        <v>22</v>
      </c>
      <c r="B7872" s="0" t="n">
        <v>289</v>
      </c>
      <c r="C7872" s="0" t="n">
        <v>0.04253</v>
      </c>
      <c r="D7872" s="0" t="n">
        <v>0.0427</v>
      </c>
      <c r="E7872" s="0" t="n">
        <v>0.043</v>
      </c>
      <c r="F7872" s="0" t="n">
        <v>0.04351</v>
      </c>
      <c r="G7872" s="0" t="n">
        <v>0.0439</v>
      </c>
      <c r="H7872" s="0" t="n">
        <v>0.04446</v>
      </c>
      <c r="I7872" s="0" t="n">
        <v>0.04482</v>
      </c>
      <c r="J7872" s="0" t="n">
        <v>0.04515</v>
      </c>
      <c r="K7872" s="0" t="n">
        <v>0.0456</v>
      </c>
      <c r="L7872" s="0" t="n">
        <v>0.04575</v>
      </c>
    </row>
    <row r="7873" customFormat="false" ht="15" hidden="false" customHeight="false" outlineLevel="0" collapsed="false">
      <c r="A7873" s="0" t="n">
        <v>22</v>
      </c>
      <c r="B7873" s="0" t="n">
        <v>290</v>
      </c>
      <c r="C7873" s="0" t="n">
        <v>0.04164</v>
      </c>
      <c r="D7873" s="0" t="n">
        <v>0.04185</v>
      </c>
      <c r="E7873" s="0" t="n">
        <v>0.04223</v>
      </c>
      <c r="F7873" s="0" t="n">
        <v>0.04286</v>
      </c>
      <c r="G7873" s="0" t="n">
        <v>0.04335</v>
      </c>
      <c r="H7873" s="0" t="n">
        <v>0.04404</v>
      </c>
      <c r="I7873" s="0" t="n">
        <v>0.04449</v>
      </c>
      <c r="J7873" s="0" t="n">
        <v>0.04491</v>
      </c>
      <c r="K7873" s="0" t="n">
        <v>0.04547</v>
      </c>
      <c r="L7873" s="0" t="n">
        <v>0.04566</v>
      </c>
    </row>
    <row r="7874" customFormat="false" ht="15" hidden="false" customHeight="false" outlineLevel="0" collapsed="false">
      <c r="A7874" s="0" t="n">
        <v>22</v>
      </c>
      <c r="B7874" s="0" t="n">
        <v>291</v>
      </c>
      <c r="C7874" s="0" t="n">
        <v>0.04287</v>
      </c>
      <c r="D7874" s="0" t="n">
        <v>0.04301</v>
      </c>
      <c r="E7874" s="0" t="n">
        <v>0.04325</v>
      </c>
      <c r="F7874" s="0" t="n">
        <v>0.04366</v>
      </c>
      <c r="G7874" s="0" t="n">
        <v>0.04398</v>
      </c>
      <c r="H7874" s="0" t="n">
        <v>0.04443</v>
      </c>
      <c r="I7874" s="0" t="n">
        <v>0.04472</v>
      </c>
      <c r="J7874" s="0" t="n">
        <v>0.04499</v>
      </c>
      <c r="K7874" s="0" t="n">
        <v>0.04535</v>
      </c>
      <c r="L7874" s="0" t="n">
        <v>0.04547</v>
      </c>
    </row>
    <row r="7875" customFormat="false" ht="15" hidden="false" customHeight="false" outlineLevel="0" collapsed="false">
      <c r="A7875" s="0" t="n">
        <v>22</v>
      </c>
      <c r="B7875" s="0" t="n">
        <v>292</v>
      </c>
      <c r="C7875" s="0" t="n">
        <v>0.04114</v>
      </c>
      <c r="D7875" s="0" t="n">
        <v>0.04134</v>
      </c>
      <c r="E7875" s="0" t="n">
        <v>0.0417</v>
      </c>
      <c r="F7875" s="0" t="n">
        <v>0.04229</v>
      </c>
      <c r="G7875" s="0" t="n">
        <v>0.04276</v>
      </c>
      <c r="H7875" s="0" t="n">
        <v>0.04341</v>
      </c>
      <c r="I7875" s="0" t="n">
        <v>0.04384</v>
      </c>
      <c r="J7875" s="0" t="n">
        <v>0.04423</v>
      </c>
      <c r="K7875" s="0" t="n">
        <v>0.04476</v>
      </c>
      <c r="L7875" s="0" t="n">
        <v>0.04494</v>
      </c>
    </row>
    <row r="7876" customFormat="false" ht="15" hidden="false" customHeight="false" outlineLevel="0" collapsed="false">
      <c r="A7876" s="0" t="n">
        <v>22</v>
      </c>
      <c r="B7876" s="0" t="n">
        <v>293</v>
      </c>
      <c r="C7876" s="0" t="n">
        <v>0.04327</v>
      </c>
      <c r="D7876" s="0" t="n">
        <v>0.04327</v>
      </c>
      <c r="E7876" s="0" t="n">
        <v>0.04326</v>
      </c>
      <c r="F7876" s="0" t="n">
        <v>0.04324</v>
      </c>
      <c r="G7876" s="0" t="n">
        <v>0.04322</v>
      </c>
      <c r="H7876" s="0" t="n">
        <v>0.0432</v>
      </c>
      <c r="I7876" s="0" t="n">
        <v>0.04319</v>
      </c>
      <c r="J7876" s="0" t="n">
        <v>0.04318</v>
      </c>
      <c r="K7876" s="0" t="n">
        <v>0.04316</v>
      </c>
      <c r="L7876" s="0" t="n">
        <v>0.04315</v>
      </c>
    </row>
    <row r="7877" customFormat="false" ht="15" hidden="false" customHeight="false" outlineLevel="0" collapsed="false">
      <c r="A7877" s="0" t="n">
        <v>22</v>
      </c>
      <c r="B7877" s="0" t="n">
        <v>294</v>
      </c>
      <c r="C7877" s="0" t="n">
        <v>0.04181</v>
      </c>
      <c r="D7877" s="0" t="n">
        <v>0.04193</v>
      </c>
      <c r="E7877" s="0" t="n">
        <v>0.04214</v>
      </c>
      <c r="F7877" s="0" t="n">
        <v>0.0425</v>
      </c>
      <c r="G7877" s="0" t="n">
        <v>0.04277</v>
      </c>
      <c r="H7877" s="0" t="n">
        <v>0.04317</v>
      </c>
      <c r="I7877" s="0" t="n">
        <v>0.04342</v>
      </c>
      <c r="J7877" s="0" t="n">
        <v>0.04366</v>
      </c>
      <c r="K7877" s="0" t="n">
        <v>0.04397</v>
      </c>
      <c r="L7877" s="0" t="n">
        <v>0.04408</v>
      </c>
    </row>
    <row r="7878" customFormat="false" ht="15" hidden="false" customHeight="false" outlineLevel="0" collapsed="false">
      <c r="A7878" s="0" t="n">
        <v>22</v>
      </c>
      <c r="B7878" s="0" t="n">
        <v>295</v>
      </c>
      <c r="C7878" s="0" t="n">
        <v>0.04054</v>
      </c>
      <c r="D7878" s="0" t="n">
        <v>0.04081</v>
      </c>
      <c r="E7878" s="0" t="n">
        <v>0.04129</v>
      </c>
      <c r="F7878" s="0" t="n">
        <v>0.04208</v>
      </c>
      <c r="G7878" s="0" t="n">
        <v>0.0427</v>
      </c>
      <c r="H7878" s="0" t="n">
        <v>0.04358</v>
      </c>
      <c r="I7878" s="0" t="n">
        <v>0.04414</v>
      </c>
      <c r="J7878" s="0" t="n">
        <v>0.04467</v>
      </c>
      <c r="K7878" s="0" t="n">
        <v>0.04537</v>
      </c>
      <c r="L7878" s="0" t="n">
        <v>0.04561</v>
      </c>
    </row>
    <row r="7879" customFormat="false" ht="15" hidden="false" customHeight="false" outlineLevel="0" collapsed="false">
      <c r="A7879" s="0" t="n">
        <v>22</v>
      </c>
      <c r="B7879" s="0" t="n">
        <v>296</v>
      </c>
      <c r="C7879" s="0" t="n">
        <v>0.03783</v>
      </c>
      <c r="D7879" s="0" t="n">
        <v>0.0383</v>
      </c>
      <c r="E7879" s="0" t="n">
        <v>0.03915</v>
      </c>
      <c r="F7879" s="0" t="n">
        <v>0.04056</v>
      </c>
      <c r="G7879" s="0" t="n">
        <v>0.04165</v>
      </c>
      <c r="H7879" s="0" t="n">
        <v>0.0432</v>
      </c>
      <c r="I7879" s="0" t="n">
        <v>0.0442</v>
      </c>
      <c r="J7879" s="0" t="n">
        <v>0.04513</v>
      </c>
      <c r="K7879" s="0" t="n">
        <v>0.04638</v>
      </c>
      <c r="L7879" s="0" t="n">
        <v>0.04681</v>
      </c>
    </row>
    <row r="7880" customFormat="false" ht="15" hidden="false" customHeight="false" outlineLevel="0" collapsed="false">
      <c r="A7880" s="0" t="n">
        <v>22</v>
      </c>
      <c r="B7880" s="0" t="n">
        <v>297</v>
      </c>
      <c r="C7880" s="0" t="n">
        <v>0.04467</v>
      </c>
      <c r="D7880" s="0" t="n">
        <v>0.04474</v>
      </c>
      <c r="E7880" s="0" t="n">
        <v>0.04487</v>
      </c>
      <c r="F7880" s="0" t="n">
        <v>0.04508</v>
      </c>
      <c r="G7880" s="0" t="n">
        <v>0.04525</v>
      </c>
      <c r="H7880" s="0" t="n">
        <v>0.04548</v>
      </c>
      <c r="I7880" s="0" t="n">
        <v>0.04563</v>
      </c>
      <c r="J7880" s="0" t="n">
        <v>0.04577</v>
      </c>
      <c r="K7880" s="0" t="n">
        <v>0.04596</v>
      </c>
      <c r="L7880" s="0" t="n">
        <v>0.04602</v>
      </c>
    </row>
    <row r="7881" customFormat="false" ht="15" hidden="false" customHeight="false" outlineLevel="0" collapsed="false">
      <c r="A7881" s="0" t="n">
        <v>22</v>
      </c>
      <c r="B7881" s="0" t="n">
        <v>298</v>
      </c>
      <c r="C7881" s="0" t="n">
        <v>0.04591</v>
      </c>
      <c r="D7881" s="0" t="n">
        <v>0.04598</v>
      </c>
      <c r="E7881" s="0" t="n">
        <v>0.0461</v>
      </c>
      <c r="F7881" s="0" t="n">
        <v>0.04629</v>
      </c>
      <c r="G7881" s="0" t="n">
        <v>0.04645</v>
      </c>
      <c r="H7881" s="0" t="n">
        <v>0.04666</v>
      </c>
      <c r="I7881" s="0" t="n">
        <v>0.0468</v>
      </c>
      <c r="J7881" s="0" t="n">
        <v>0.04694</v>
      </c>
      <c r="K7881" s="0" t="n">
        <v>0.04711</v>
      </c>
      <c r="L7881" s="0" t="n">
        <v>0.04717</v>
      </c>
    </row>
    <row r="7882" customFormat="false" ht="15" hidden="false" customHeight="false" outlineLevel="0" collapsed="false">
      <c r="A7882" s="0" t="n">
        <v>22</v>
      </c>
      <c r="B7882" s="0" t="n">
        <v>299</v>
      </c>
      <c r="C7882" s="0" t="n">
        <v>0.04152</v>
      </c>
      <c r="D7882" s="0" t="n">
        <v>0.04182</v>
      </c>
      <c r="E7882" s="0" t="n">
        <v>0.04236</v>
      </c>
      <c r="F7882" s="0" t="n">
        <v>0.04326</v>
      </c>
      <c r="G7882" s="0" t="n">
        <v>0.04396</v>
      </c>
      <c r="H7882" s="0" t="n">
        <v>0.04495</v>
      </c>
      <c r="I7882" s="0" t="n">
        <v>0.04559</v>
      </c>
      <c r="J7882" s="0" t="n">
        <v>0.04618</v>
      </c>
      <c r="K7882" s="0" t="n">
        <v>0.04698</v>
      </c>
      <c r="L7882" s="0" t="n">
        <v>0.04725</v>
      </c>
    </row>
    <row r="7883" customFormat="false" ht="15" hidden="false" customHeight="false" outlineLevel="0" collapsed="false">
      <c r="A7883" s="0" t="n">
        <v>22</v>
      </c>
      <c r="B7883" s="0" t="n">
        <v>300</v>
      </c>
      <c r="C7883" s="0" t="n">
        <v>0.03975</v>
      </c>
      <c r="D7883" s="0" t="n">
        <v>0.04016</v>
      </c>
      <c r="E7883" s="0" t="n">
        <v>0.04091</v>
      </c>
      <c r="F7883" s="0" t="n">
        <v>0.04214</v>
      </c>
      <c r="G7883" s="0" t="n">
        <v>0.04311</v>
      </c>
      <c r="H7883" s="0" t="n">
        <v>0.04447</v>
      </c>
      <c r="I7883" s="0" t="n">
        <v>0.04535</v>
      </c>
      <c r="J7883" s="0" t="n">
        <v>0.04617</v>
      </c>
      <c r="K7883" s="0" t="n">
        <v>0.04727</v>
      </c>
      <c r="L7883" s="0" t="n">
        <v>0.04764</v>
      </c>
    </row>
    <row r="7884" customFormat="false" ht="15" hidden="false" customHeight="false" outlineLevel="0" collapsed="false">
      <c r="A7884" s="0" t="n">
        <v>22</v>
      </c>
      <c r="B7884" s="0" t="n">
        <v>301</v>
      </c>
      <c r="C7884" s="0" t="n">
        <v>0.0428</v>
      </c>
      <c r="D7884" s="0" t="n">
        <v>0.04306</v>
      </c>
      <c r="E7884" s="0" t="n">
        <v>0.04352</v>
      </c>
      <c r="F7884" s="0" t="n">
        <v>0.0443</v>
      </c>
      <c r="G7884" s="0" t="n">
        <v>0.0449</v>
      </c>
      <c r="H7884" s="0" t="n">
        <v>0.04575</v>
      </c>
      <c r="I7884" s="0" t="n">
        <v>0.0463</v>
      </c>
      <c r="J7884" s="0" t="n">
        <v>0.04681</v>
      </c>
      <c r="K7884" s="0" t="n">
        <v>0.0475</v>
      </c>
      <c r="L7884" s="0" t="n">
        <v>0.04774</v>
      </c>
    </row>
    <row r="7885" customFormat="false" ht="15" hidden="false" customHeight="false" outlineLevel="0" collapsed="false">
      <c r="A7885" s="0" t="n">
        <v>22</v>
      </c>
      <c r="B7885" s="0" t="n">
        <v>302</v>
      </c>
      <c r="C7885" s="0" t="n">
        <v>0.04848</v>
      </c>
      <c r="D7885" s="0" t="n">
        <v>0.04853</v>
      </c>
      <c r="E7885" s="0" t="n">
        <v>0.04863</v>
      </c>
      <c r="F7885" s="0" t="n">
        <v>0.04878</v>
      </c>
      <c r="G7885" s="0" t="n">
        <v>0.0489</v>
      </c>
      <c r="H7885" s="0" t="n">
        <v>0.04907</v>
      </c>
      <c r="I7885" s="0" t="n">
        <v>0.04917</v>
      </c>
      <c r="J7885" s="0" t="n">
        <v>0.04928</v>
      </c>
      <c r="K7885" s="0" t="n">
        <v>0.04941</v>
      </c>
      <c r="L7885" s="0" t="n">
        <v>0.04946</v>
      </c>
    </row>
    <row r="7886" customFormat="false" ht="15" hidden="false" customHeight="false" outlineLevel="0" collapsed="false">
      <c r="A7886" s="0" t="n">
        <v>22</v>
      </c>
      <c r="B7886" s="0" t="n">
        <v>303</v>
      </c>
      <c r="C7886" s="0" t="n">
        <v>0.04928</v>
      </c>
      <c r="D7886" s="0" t="n">
        <v>0.04922</v>
      </c>
      <c r="E7886" s="0" t="n">
        <v>0.04912</v>
      </c>
      <c r="F7886" s="0" t="n">
        <v>0.04895</v>
      </c>
      <c r="G7886" s="0" t="n">
        <v>0.04882</v>
      </c>
      <c r="H7886" s="0" t="n">
        <v>0.04864</v>
      </c>
      <c r="I7886" s="0" t="n">
        <v>0.04852</v>
      </c>
      <c r="J7886" s="0" t="n">
        <v>0.04841</v>
      </c>
      <c r="K7886" s="0" t="n">
        <v>0.04826</v>
      </c>
      <c r="L7886" s="0" t="n">
        <v>0.04821</v>
      </c>
    </row>
    <row r="7887" customFormat="false" ht="15" hidden="false" customHeight="false" outlineLevel="0" collapsed="false">
      <c r="A7887" s="0" t="n">
        <v>22</v>
      </c>
      <c r="B7887" s="0" t="n">
        <v>304</v>
      </c>
      <c r="C7887" s="0" t="n">
        <v>0.04488</v>
      </c>
      <c r="D7887" s="0" t="n">
        <v>0.04502</v>
      </c>
      <c r="E7887" s="0" t="n">
        <v>0.04528</v>
      </c>
      <c r="F7887" s="0" t="n">
        <v>0.04571</v>
      </c>
      <c r="G7887" s="0" t="n">
        <v>0.04604</v>
      </c>
      <c r="H7887" s="0" t="n">
        <v>0.04651</v>
      </c>
      <c r="I7887" s="0" t="n">
        <v>0.04681</v>
      </c>
      <c r="J7887" s="0" t="n">
        <v>0.0471</v>
      </c>
      <c r="K7887" s="0" t="n">
        <v>0.04747</v>
      </c>
      <c r="L7887" s="0" t="n">
        <v>0.0476</v>
      </c>
    </row>
    <row r="7888" customFormat="false" ht="15" hidden="false" customHeight="false" outlineLevel="0" collapsed="false">
      <c r="A7888" s="0" t="n">
        <v>22</v>
      </c>
      <c r="B7888" s="0" t="n">
        <v>305</v>
      </c>
      <c r="C7888" s="0" t="n">
        <v>0.04129</v>
      </c>
      <c r="D7888" s="0" t="n">
        <v>0.04155</v>
      </c>
      <c r="E7888" s="0" t="n">
        <v>0.04201</v>
      </c>
      <c r="F7888" s="0" t="n">
        <v>0.04278</v>
      </c>
      <c r="G7888" s="0" t="n">
        <v>0.04338</v>
      </c>
      <c r="H7888" s="0" t="n">
        <v>0.04423</v>
      </c>
      <c r="I7888" s="0" t="n">
        <v>0.04478</v>
      </c>
      <c r="J7888" s="0" t="n">
        <v>0.04528</v>
      </c>
      <c r="K7888" s="0" t="n">
        <v>0.04597</v>
      </c>
      <c r="L7888" s="0" t="n">
        <v>0.0462</v>
      </c>
    </row>
    <row r="7889" customFormat="false" ht="15" hidden="false" customHeight="false" outlineLevel="0" collapsed="false">
      <c r="A7889" s="0" t="n">
        <v>22</v>
      </c>
      <c r="B7889" s="0" t="n">
        <v>306</v>
      </c>
      <c r="C7889" s="0" t="n">
        <v>0.04179</v>
      </c>
      <c r="D7889" s="0" t="n">
        <v>0.04191</v>
      </c>
      <c r="E7889" s="0" t="n">
        <v>0.04212</v>
      </c>
      <c r="F7889" s="0" t="n">
        <v>0.04246</v>
      </c>
      <c r="G7889" s="0" t="n">
        <v>0.04273</v>
      </c>
      <c r="H7889" s="0" t="n">
        <v>0.04311</v>
      </c>
      <c r="I7889" s="0" t="n">
        <v>0.04335</v>
      </c>
      <c r="J7889" s="0" t="n">
        <v>0.04358</v>
      </c>
      <c r="K7889" s="0" t="n">
        <v>0.04389</v>
      </c>
      <c r="L7889" s="0" t="n">
        <v>0.04399</v>
      </c>
    </row>
    <row r="7890" customFormat="false" ht="15" hidden="false" customHeight="false" outlineLevel="0" collapsed="false">
      <c r="A7890" s="0" t="n">
        <v>22</v>
      </c>
      <c r="B7890" s="0" t="n">
        <v>307</v>
      </c>
      <c r="C7890" s="0" t="n">
        <v>0.04083</v>
      </c>
      <c r="D7890" s="0" t="n">
        <v>0.04105</v>
      </c>
      <c r="E7890" s="0" t="n">
        <v>0.04146</v>
      </c>
      <c r="F7890" s="0" t="n">
        <v>0.04214</v>
      </c>
      <c r="G7890" s="0" t="n">
        <v>0.04267</v>
      </c>
      <c r="H7890" s="0" t="n">
        <v>0.04341</v>
      </c>
      <c r="I7890" s="0" t="n">
        <v>0.04389</v>
      </c>
      <c r="J7890" s="0" t="n">
        <v>0.04434</v>
      </c>
      <c r="K7890" s="0" t="n">
        <v>0.04494</v>
      </c>
      <c r="L7890" s="0" t="n">
        <v>0.04515</v>
      </c>
    </row>
    <row r="7891" customFormat="false" ht="15" hidden="false" customHeight="false" outlineLevel="0" collapsed="false">
      <c r="A7891" s="0" t="n">
        <v>22</v>
      </c>
      <c r="B7891" s="0" t="n">
        <v>308</v>
      </c>
      <c r="C7891" s="0" t="n">
        <v>0.03857</v>
      </c>
      <c r="D7891" s="0" t="n">
        <v>0.03896</v>
      </c>
      <c r="E7891" s="0" t="n">
        <v>0.03968</v>
      </c>
      <c r="F7891" s="0" t="n">
        <v>0.04087</v>
      </c>
      <c r="G7891" s="0" t="n">
        <v>0.0418</v>
      </c>
      <c r="H7891" s="0" t="n">
        <v>0.04311</v>
      </c>
      <c r="I7891" s="0" t="n">
        <v>0.04396</v>
      </c>
      <c r="J7891" s="0" t="n">
        <v>0.04475</v>
      </c>
      <c r="K7891" s="0" t="n">
        <v>0.0458</v>
      </c>
      <c r="L7891" s="0" t="n">
        <v>0.04616</v>
      </c>
    </row>
    <row r="7892" customFormat="false" ht="15" hidden="false" customHeight="false" outlineLevel="0" collapsed="false">
      <c r="A7892" s="0" t="n">
        <v>22</v>
      </c>
      <c r="B7892" s="0" t="n">
        <v>309</v>
      </c>
      <c r="C7892" s="0" t="n">
        <v>0.03785</v>
      </c>
      <c r="D7892" s="0" t="n">
        <v>0.03823</v>
      </c>
      <c r="E7892" s="0" t="n">
        <v>0.03892</v>
      </c>
      <c r="F7892" s="0" t="n">
        <v>0.04007</v>
      </c>
      <c r="G7892" s="0" t="n">
        <v>0.04096</v>
      </c>
      <c r="H7892" s="0" t="n">
        <v>0.04223</v>
      </c>
      <c r="I7892" s="0" t="n">
        <v>0.04304</v>
      </c>
      <c r="J7892" s="0" t="n">
        <v>0.0438</v>
      </c>
      <c r="K7892" s="0" t="n">
        <v>0.04482</v>
      </c>
      <c r="L7892" s="0" t="n">
        <v>0.04517</v>
      </c>
    </row>
    <row r="7893" customFormat="false" ht="15" hidden="false" customHeight="false" outlineLevel="0" collapsed="false">
      <c r="A7893" s="0" t="n">
        <v>22</v>
      </c>
      <c r="B7893" s="0" t="n">
        <v>310</v>
      </c>
      <c r="C7893" s="0" t="n">
        <v>0.03729</v>
      </c>
      <c r="D7893" s="0" t="n">
        <v>0.03772</v>
      </c>
      <c r="E7893" s="0" t="n">
        <v>0.0385</v>
      </c>
      <c r="F7893" s="0" t="n">
        <v>0.03978</v>
      </c>
      <c r="G7893" s="0" t="n">
        <v>0.04079</v>
      </c>
      <c r="H7893" s="0" t="n">
        <v>0.04221</v>
      </c>
      <c r="I7893" s="0" t="n">
        <v>0.04313</v>
      </c>
      <c r="J7893" s="0" t="n">
        <v>0.04398</v>
      </c>
      <c r="K7893" s="0" t="n">
        <v>0.04512</v>
      </c>
      <c r="L7893" s="0" t="n">
        <v>0.04551</v>
      </c>
    </row>
    <row r="7894" customFormat="false" ht="15" hidden="false" customHeight="false" outlineLevel="0" collapsed="false">
      <c r="A7894" s="0" t="n">
        <v>22</v>
      </c>
      <c r="B7894" s="0" t="n">
        <v>311</v>
      </c>
      <c r="C7894" s="0" t="n">
        <v>0.03769</v>
      </c>
      <c r="D7894" s="0" t="n">
        <v>0.03809</v>
      </c>
      <c r="E7894" s="0" t="n">
        <v>0.03881</v>
      </c>
      <c r="F7894" s="0" t="n">
        <v>0.04</v>
      </c>
      <c r="G7894" s="0" t="n">
        <v>0.04093</v>
      </c>
      <c r="H7894" s="0" t="n">
        <v>0.04225</v>
      </c>
      <c r="I7894" s="0" t="n">
        <v>0.0431</v>
      </c>
      <c r="J7894" s="0" t="n">
        <v>0.04389</v>
      </c>
      <c r="K7894" s="0" t="n">
        <v>0.04495</v>
      </c>
      <c r="L7894" s="0" t="n">
        <v>0.04531</v>
      </c>
    </row>
    <row r="7895" customFormat="false" ht="15" hidden="false" customHeight="false" outlineLevel="0" collapsed="false">
      <c r="A7895" s="0" t="n">
        <v>22</v>
      </c>
      <c r="B7895" s="0" t="n">
        <v>312</v>
      </c>
      <c r="C7895" s="0" t="n">
        <v>0.03784</v>
      </c>
      <c r="D7895" s="0" t="n">
        <v>0.03832</v>
      </c>
      <c r="E7895" s="0" t="n">
        <v>0.0392</v>
      </c>
      <c r="F7895" s="0" t="n">
        <v>0.04064</v>
      </c>
      <c r="G7895" s="0" t="n">
        <v>0.04176</v>
      </c>
      <c r="H7895" s="0" t="n">
        <v>0.04336</v>
      </c>
      <c r="I7895" s="0" t="n">
        <v>0.04438</v>
      </c>
      <c r="J7895" s="0" t="n">
        <v>0.04534</v>
      </c>
      <c r="K7895" s="0" t="n">
        <v>0.04662</v>
      </c>
      <c r="L7895" s="0" t="n">
        <v>0.04706</v>
      </c>
    </row>
    <row r="7896" customFormat="false" ht="15" hidden="false" customHeight="false" outlineLevel="0" collapsed="false">
      <c r="A7896" s="0" t="n">
        <v>22</v>
      </c>
      <c r="B7896" s="0" t="n">
        <v>313</v>
      </c>
      <c r="C7896" s="0" t="n">
        <v>0.03649</v>
      </c>
      <c r="D7896" s="0" t="n">
        <v>0.03702</v>
      </c>
      <c r="E7896" s="0" t="n">
        <v>0.03796</v>
      </c>
      <c r="F7896" s="0" t="n">
        <v>0.03953</v>
      </c>
      <c r="G7896" s="0" t="n">
        <v>0.04075</v>
      </c>
      <c r="H7896" s="0" t="n">
        <v>0.04248</v>
      </c>
      <c r="I7896" s="0" t="n">
        <v>0.0436</v>
      </c>
      <c r="J7896" s="0" t="n">
        <v>0.04463</v>
      </c>
      <c r="K7896" s="0" t="n">
        <v>0.04602</v>
      </c>
      <c r="L7896" s="0" t="n">
        <v>0.0465</v>
      </c>
    </row>
    <row r="7897" customFormat="false" ht="15" hidden="false" customHeight="false" outlineLevel="0" collapsed="false">
      <c r="A7897" s="0" t="n">
        <v>22</v>
      </c>
      <c r="B7897" s="0" t="n">
        <v>314</v>
      </c>
      <c r="C7897" s="0" t="n">
        <v>0.03539</v>
      </c>
      <c r="D7897" s="0" t="n">
        <v>0.03589</v>
      </c>
      <c r="E7897" s="0" t="n">
        <v>0.0368</v>
      </c>
      <c r="F7897" s="0" t="n">
        <v>0.0383</v>
      </c>
      <c r="G7897" s="0" t="n">
        <v>0.03946</v>
      </c>
      <c r="H7897" s="0" t="n">
        <v>0.04112</v>
      </c>
      <c r="I7897" s="0" t="n">
        <v>0.04219</v>
      </c>
      <c r="J7897" s="0" t="n">
        <v>0.04318</v>
      </c>
      <c r="K7897" s="0" t="n">
        <v>0.04451</v>
      </c>
      <c r="L7897" s="0" t="n">
        <v>0.04496</v>
      </c>
    </row>
    <row r="7898" customFormat="false" ht="15" hidden="false" customHeight="false" outlineLevel="0" collapsed="false">
      <c r="A7898" s="0" t="n">
        <v>22</v>
      </c>
      <c r="B7898" s="0" t="n">
        <v>315</v>
      </c>
      <c r="C7898" s="0" t="n">
        <v>0.03604</v>
      </c>
      <c r="D7898" s="0" t="n">
        <v>0.03658</v>
      </c>
      <c r="E7898" s="0" t="n">
        <v>0.03757</v>
      </c>
      <c r="F7898" s="0" t="n">
        <v>0.03921</v>
      </c>
      <c r="G7898" s="0" t="n">
        <v>0.04048</v>
      </c>
      <c r="H7898" s="0" t="n">
        <v>0.04229</v>
      </c>
      <c r="I7898" s="0" t="n">
        <v>0.04346</v>
      </c>
      <c r="J7898" s="0" t="n">
        <v>0.04454</v>
      </c>
      <c r="K7898" s="0" t="n">
        <v>0.04599</v>
      </c>
      <c r="L7898" s="0" t="n">
        <v>0.04649</v>
      </c>
    </row>
    <row r="7899" customFormat="false" ht="15" hidden="false" customHeight="false" outlineLevel="0" collapsed="false">
      <c r="A7899" s="0" t="n">
        <v>22</v>
      </c>
      <c r="B7899" s="0" t="n">
        <v>316</v>
      </c>
      <c r="C7899" s="0" t="n">
        <v>0.03809</v>
      </c>
      <c r="D7899" s="0" t="n">
        <v>0.03855</v>
      </c>
      <c r="E7899" s="0" t="n">
        <v>0.0394</v>
      </c>
      <c r="F7899" s="0" t="n">
        <v>0.0408</v>
      </c>
      <c r="G7899" s="0" t="n">
        <v>0.04189</v>
      </c>
      <c r="H7899" s="0" t="n">
        <v>0.04344</v>
      </c>
      <c r="I7899" s="0" t="n">
        <v>0.04444</v>
      </c>
      <c r="J7899" s="0" t="n">
        <v>0.04536</v>
      </c>
      <c r="K7899" s="0" t="n">
        <v>0.0466</v>
      </c>
      <c r="L7899" s="0" t="n">
        <v>0.04703</v>
      </c>
    </row>
    <row r="7900" customFormat="false" ht="15" hidden="false" customHeight="false" outlineLevel="0" collapsed="false">
      <c r="A7900" s="0" t="n">
        <v>22</v>
      </c>
      <c r="B7900" s="0" t="n">
        <v>317</v>
      </c>
      <c r="C7900" s="0" t="n">
        <v>0.03808</v>
      </c>
      <c r="D7900" s="0" t="n">
        <v>0.03857</v>
      </c>
      <c r="E7900" s="0" t="n">
        <v>0.03947</v>
      </c>
      <c r="F7900" s="0" t="n">
        <v>0.04095</v>
      </c>
      <c r="G7900" s="0" t="n">
        <v>0.0421</v>
      </c>
      <c r="H7900" s="0" t="n">
        <v>0.04373</v>
      </c>
      <c r="I7900" s="0" t="n">
        <v>0.04479</v>
      </c>
      <c r="J7900" s="0" t="n">
        <v>0.04577</v>
      </c>
      <c r="K7900" s="0" t="n">
        <v>0.04708</v>
      </c>
      <c r="L7900" s="0" t="n">
        <v>0.04754</v>
      </c>
    </row>
    <row r="7901" customFormat="false" ht="15" hidden="false" customHeight="false" outlineLevel="0" collapsed="false">
      <c r="A7901" s="0" t="n">
        <v>22</v>
      </c>
      <c r="B7901" s="0" t="n">
        <v>318</v>
      </c>
      <c r="C7901" s="0" t="n">
        <v>0.03334</v>
      </c>
      <c r="D7901" s="0" t="n">
        <v>0.03414</v>
      </c>
      <c r="E7901" s="0" t="n">
        <v>0.0356</v>
      </c>
      <c r="F7901" s="0" t="n">
        <v>0.03801</v>
      </c>
      <c r="G7901" s="0" t="n">
        <v>0.03989</v>
      </c>
      <c r="H7901" s="0" t="n">
        <v>0.04255</v>
      </c>
      <c r="I7901" s="0" t="n">
        <v>0.04427</v>
      </c>
      <c r="J7901" s="0" t="n">
        <v>0.04586</v>
      </c>
      <c r="K7901" s="0" t="n">
        <v>0.048</v>
      </c>
      <c r="L7901" s="0" t="n">
        <v>0.04874</v>
      </c>
    </row>
    <row r="7902" customFormat="false" ht="15" hidden="false" customHeight="false" outlineLevel="0" collapsed="false">
      <c r="A7902" s="0" t="n">
        <v>22</v>
      </c>
      <c r="B7902" s="0" t="n">
        <v>319</v>
      </c>
      <c r="C7902" s="0" t="n">
        <v>0.03431</v>
      </c>
      <c r="D7902" s="0" t="n">
        <v>0.03508</v>
      </c>
      <c r="E7902" s="0" t="n">
        <v>0.03647</v>
      </c>
      <c r="F7902" s="0" t="n">
        <v>0.03876</v>
      </c>
      <c r="G7902" s="0" t="n">
        <v>0.04055</v>
      </c>
      <c r="H7902" s="0" t="n">
        <v>0.04309</v>
      </c>
      <c r="I7902" s="0" t="n">
        <v>0.04473</v>
      </c>
      <c r="J7902" s="0" t="n">
        <v>0.04625</v>
      </c>
      <c r="K7902" s="0" t="n">
        <v>0.04828</v>
      </c>
      <c r="L7902" s="0" t="n">
        <v>0.04898</v>
      </c>
    </row>
    <row r="7903" customFormat="false" ht="15" hidden="false" customHeight="false" outlineLevel="0" collapsed="false">
      <c r="A7903" s="0" t="n">
        <v>22</v>
      </c>
      <c r="B7903" s="0" t="n">
        <v>320</v>
      </c>
      <c r="C7903" s="0" t="n">
        <v>0.03285</v>
      </c>
      <c r="D7903" s="0" t="n">
        <v>0.03371</v>
      </c>
      <c r="E7903" s="0" t="n">
        <v>0.03526</v>
      </c>
      <c r="F7903" s="0" t="n">
        <v>0.03783</v>
      </c>
      <c r="G7903" s="0" t="n">
        <v>0.03984</v>
      </c>
      <c r="H7903" s="0" t="n">
        <v>0.04268</v>
      </c>
      <c r="I7903" s="0" t="n">
        <v>0.04452</v>
      </c>
      <c r="J7903" s="0" t="n">
        <v>0.04622</v>
      </c>
      <c r="K7903" s="0" t="n">
        <v>0.0485</v>
      </c>
      <c r="L7903" s="0" t="n">
        <v>0.04929</v>
      </c>
    </row>
    <row r="7904" customFormat="false" ht="15" hidden="false" customHeight="false" outlineLevel="0" collapsed="false">
      <c r="A7904" s="0" t="n">
        <v>22</v>
      </c>
      <c r="B7904" s="0" t="n">
        <v>321</v>
      </c>
      <c r="C7904" s="0" t="n">
        <v>0.02994</v>
      </c>
      <c r="D7904" s="0" t="n">
        <v>0.03102</v>
      </c>
      <c r="E7904" s="0" t="n">
        <v>0.03296</v>
      </c>
      <c r="F7904" s="0" t="n">
        <v>0.03618</v>
      </c>
      <c r="G7904" s="0" t="n">
        <v>0.0387</v>
      </c>
      <c r="H7904" s="0" t="n">
        <v>0.04225</v>
      </c>
      <c r="I7904" s="0" t="n">
        <v>0.04455</v>
      </c>
      <c r="J7904" s="0" t="n">
        <v>0.04668</v>
      </c>
      <c r="K7904" s="0" t="n">
        <v>0.04953</v>
      </c>
      <c r="L7904" s="0" t="n">
        <v>0.05052</v>
      </c>
    </row>
    <row r="7905" customFormat="false" ht="15" hidden="false" customHeight="false" outlineLevel="0" collapsed="false">
      <c r="A7905" s="0" t="n">
        <v>22</v>
      </c>
      <c r="B7905" s="0" t="n">
        <v>322</v>
      </c>
      <c r="C7905" s="0" t="n">
        <v>0.02987</v>
      </c>
      <c r="D7905" s="0" t="n">
        <v>0.03092</v>
      </c>
      <c r="E7905" s="0" t="n">
        <v>0.03284</v>
      </c>
      <c r="F7905" s="0" t="n">
        <v>0.03602</v>
      </c>
      <c r="G7905" s="0" t="n">
        <v>0.03849</v>
      </c>
      <c r="H7905" s="0" t="n">
        <v>0.042</v>
      </c>
      <c r="I7905" s="0" t="n">
        <v>0.04426</v>
      </c>
      <c r="J7905" s="0" t="n">
        <v>0.04636</v>
      </c>
      <c r="K7905" s="0" t="n">
        <v>0.04918</v>
      </c>
      <c r="L7905" s="0" t="n">
        <v>0.05015</v>
      </c>
    </row>
    <row r="7906" customFormat="false" ht="15" hidden="false" customHeight="false" outlineLevel="0" collapsed="false">
      <c r="A7906" s="0" t="n">
        <v>22</v>
      </c>
      <c r="B7906" s="0" t="n">
        <v>323</v>
      </c>
      <c r="C7906" s="0" t="n">
        <v>0.02681</v>
      </c>
      <c r="D7906" s="0" t="n">
        <v>0.02793</v>
      </c>
      <c r="E7906" s="0" t="n">
        <v>0.02997</v>
      </c>
      <c r="F7906" s="0" t="n">
        <v>0.03335</v>
      </c>
      <c r="G7906" s="0" t="n">
        <v>0.03598</v>
      </c>
      <c r="H7906" s="0" t="n">
        <v>0.03971</v>
      </c>
      <c r="I7906" s="0" t="n">
        <v>0.04212</v>
      </c>
      <c r="J7906" s="0" t="n">
        <v>0.04435</v>
      </c>
      <c r="K7906" s="0" t="n">
        <v>0.04735</v>
      </c>
      <c r="L7906" s="0" t="n">
        <v>0.04838</v>
      </c>
    </row>
    <row r="7907" customFormat="false" ht="15" hidden="false" customHeight="false" outlineLevel="0" collapsed="false">
      <c r="A7907" s="0" t="n">
        <v>22</v>
      </c>
      <c r="B7907" s="0" t="n">
        <v>324</v>
      </c>
      <c r="C7907" s="0" t="n">
        <v>0.02974</v>
      </c>
      <c r="D7907" s="0" t="n">
        <v>0.03067</v>
      </c>
      <c r="E7907" s="0" t="n">
        <v>0.03236</v>
      </c>
      <c r="F7907" s="0" t="n">
        <v>0.03516</v>
      </c>
      <c r="G7907" s="0" t="n">
        <v>0.03734</v>
      </c>
      <c r="H7907" s="0" t="n">
        <v>0.04043</v>
      </c>
      <c r="I7907" s="0" t="n">
        <v>0.04242</v>
      </c>
      <c r="J7907" s="0" t="n">
        <v>0.04427</v>
      </c>
      <c r="K7907" s="0" t="n">
        <v>0.04675</v>
      </c>
      <c r="L7907" s="0" t="n">
        <v>0.04761</v>
      </c>
    </row>
    <row r="7908" customFormat="false" ht="15" hidden="false" customHeight="false" outlineLevel="0" collapsed="false">
      <c r="A7908" s="0" t="n">
        <v>22</v>
      </c>
      <c r="B7908" s="0" t="n">
        <v>325</v>
      </c>
      <c r="C7908" s="0" t="n">
        <v>0.02939</v>
      </c>
      <c r="D7908" s="0" t="n">
        <v>0.03036</v>
      </c>
      <c r="E7908" s="0" t="n">
        <v>0.03212</v>
      </c>
      <c r="F7908" s="0" t="n">
        <v>0.03503</v>
      </c>
      <c r="G7908" s="0" t="n">
        <v>0.0373</v>
      </c>
      <c r="H7908" s="0" t="n">
        <v>0.04051</v>
      </c>
      <c r="I7908" s="0" t="n">
        <v>0.04259</v>
      </c>
      <c r="J7908" s="0" t="n">
        <v>0.04452</v>
      </c>
      <c r="K7908" s="0" t="n">
        <v>0.0471</v>
      </c>
      <c r="L7908" s="0" t="n">
        <v>0.04799</v>
      </c>
    </row>
    <row r="7909" customFormat="false" ht="15" hidden="false" customHeight="false" outlineLevel="0" collapsed="false">
      <c r="A7909" s="0" t="n">
        <v>22</v>
      </c>
      <c r="B7909" s="0" t="n">
        <v>326</v>
      </c>
      <c r="C7909" s="0" t="n">
        <v>0.03313</v>
      </c>
      <c r="D7909" s="0" t="n">
        <v>0.0339</v>
      </c>
      <c r="E7909" s="0" t="n">
        <v>0.03532</v>
      </c>
      <c r="F7909" s="0" t="n">
        <v>0.03765</v>
      </c>
      <c r="G7909" s="0" t="n">
        <v>0.03947</v>
      </c>
      <c r="H7909" s="0" t="n">
        <v>0.04205</v>
      </c>
      <c r="I7909" s="0" t="n">
        <v>0.04371</v>
      </c>
      <c r="J7909" s="0" t="n">
        <v>0.04526</v>
      </c>
      <c r="K7909" s="0" t="n">
        <v>0.04733</v>
      </c>
      <c r="L7909" s="0" t="n">
        <v>0.04804</v>
      </c>
    </row>
    <row r="7910" customFormat="false" ht="15" hidden="false" customHeight="false" outlineLevel="0" collapsed="false">
      <c r="A7910" s="0" t="n">
        <v>22</v>
      </c>
      <c r="B7910" s="0" t="n">
        <v>327</v>
      </c>
      <c r="C7910" s="0" t="n">
        <v>0.03297</v>
      </c>
      <c r="D7910" s="0" t="n">
        <v>0.03374</v>
      </c>
      <c r="E7910" s="0" t="n">
        <v>0.03513</v>
      </c>
      <c r="F7910" s="0" t="n">
        <v>0.03743</v>
      </c>
      <c r="G7910" s="0" t="n">
        <v>0.03923</v>
      </c>
      <c r="H7910" s="0" t="n">
        <v>0.04177</v>
      </c>
      <c r="I7910" s="0" t="n">
        <v>0.04341</v>
      </c>
      <c r="J7910" s="0" t="n">
        <v>0.04494</v>
      </c>
      <c r="K7910" s="0" t="n">
        <v>0.04698</v>
      </c>
      <c r="L7910" s="0" t="n">
        <v>0.04769</v>
      </c>
    </row>
    <row r="7911" customFormat="false" ht="15" hidden="false" customHeight="false" outlineLevel="0" collapsed="false">
      <c r="A7911" s="0" t="n">
        <v>22</v>
      </c>
      <c r="B7911" s="0" t="n">
        <v>328</v>
      </c>
      <c r="C7911" s="0" t="n">
        <v>0.03135</v>
      </c>
      <c r="D7911" s="0" t="n">
        <v>0.03216</v>
      </c>
      <c r="E7911" s="0" t="n">
        <v>0.03363</v>
      </c>
      <c r="F7911" s="0" t="n">
        <v>0.03607</v>
      </c>
      <c r="G7911" s="0" t="n">
        <v>0.03797</v>
      </c>
      <c r="H7911" s="0" t="n">
        <v>0.04065</v>
      </c>
      <c r="I7911" s="0" t="n">
        <v>0.04239</v>
      </c>
      <c r="J7911" s="0" t="n">
        <v>0.044</v>
      </c>
      <c r="K7911" s="0" t="n">
        <v>0.04616</v>
      </c>
      <c r="L7911" s="0" t="n">
        <v>0.04691</v>
      </c>
    </row>
    <row r="7912" customFormat="false" ht="15" hidden="false" customHeight="false" outlineLevel="0" collapsed="false">
      <c r="A7912" s="0" t="n">
        <v>22</v>
      </c>
      <c r="B7912" s="0" t="n">
        <v>329</v>
      </c>
      <c r="C7912" s="0" t="n">
        <v>0.03291</v>
      </c>
      <c r="D7912" s="0" t="n">
        <v>0.03373</v>
      </c>
      <c r="E7912" s="0" t="n">
        <v>0.03521</v>
      </c>
      <c r="F7912" s="0" t="n">
        <v>0.03768</v>
      </c>
      <c r="G7912" s="0" t="n">
        <v>0.0396</v>
      </c>
      <c r="H7912" s="0" t="n">
        <v>0.04232</v>
      </c>
      <c r="I7912" s="0" t="n">
        <v>0.04407</v>
      </c>
      <c r="J7912" s="0" t="n">
        <v>0.0457</v>
      </c>
      <c r="K7912" s="0" t="n">
        <v>0.04789</v>
      </c>
      <c r="L7912" s="0" t="n">
        <v>0.04864</v>
      </c>
    </row>
    <row r="7913" customFormat="false" ht="15" hidden="false" customHeight="false" outlineLevel="0" collapsed="false">
      <c r="A7913" s="0" t="n">
        <v>22</v>
      </c>
      <c r="B7913" s="0" t="n">
        <v>330</v>
      </c>
      <c r="C7913" s="0" t="n">
        <v>0.03792</v>
      </c>
      <c r="D7913" s="0" t="n">
        <v>0.0386</v>
      </c>
      <c r="E7913" s="0" t="n">
        <v>0.03982</v>
      </c>
      <c r="F7913" s="0" t="n">
        <v>0.04184</v>
      </c>
      <c r="G7913" s="0" t="n">
        <v>0.04341</v>
      </c>
      <c r="H7913" s="0" t="n">
        <v>0.04564</v>
      </c>
      <c r="I7913" s="0" t="n">
        <v>0.04708</v>
      </c>
      <c r="J7913" s="0" t="n">
        <v>0.04842</v>
      </c>
      <c r="K7913" s="0" t="n">
        <v>0.05021</v>
      </c>
      <c r="L7913" s="0" t="n">
        <v>0.05083</v>
      </c>
    </row>
    <row r="7914" customFormat="false" ht="15" hidden="false" customHeight="false" outlineLevel="0" collapsed="false">
      <c r="A7914" s="0" t="n">
        <v>22</v>
      </c>
      <c r="B7914" s="0" t="n">
        <v>331</v>
      </c>
      <c r="C7914" s="0" t="n">
        <v>0.03904</v>
      </c>
      <c r="D7914" s="0" t="n">
        <v>0.03967</v>
      </c>
      <c r="E7914" s="0" t="n">
        <v>0.04081</v>
      </c>
      <c r="F7914" s="0" t="n">
        <v>0.04269</v>
      </c>
      <c r="G7914" s="0" t="n">
        <v>0.04416</v>
      </c>
      <c r="H7914" s="0" t="n">
        <v>0.04624</v>
      </c>
      <c r="I7914" s="0" t="n">
        <v>0.04759</v>
      </c>
      <c r="J7914" s="0" t="n">
        <v>0.04884</v>
      </c>
      <c r="K7914" s="0" t="n">
        <v>0.05051</v>
      </c>
      <c r="L7914" s="0" t="n">
        <v>0.05108</v>
      </c>
    </row>
    <row r="7915" customFormat="false" ht="15" hidden="false" customHeight="false" outlineLevel="0" collapsed="false">
      <c r="A7915" s="0" t="n">
        <v>22</v>
      </c>
      <c r="B7915" s="0" t="n">
        <v>332</v>
      </c>
      <c r="C7915" s="0" t="n">
        <v>0.04545</v>
      </c>
      <c r="D7915" s="0" t="n">
        <v>0.0458</v>
      </c>
      <c r="E7915" s="0" t="n">
        <v>0.04644</v>
      </c>
      <c r="F7915" s="0" t="n">
        <v>0.04749</v>
      </c>
      <c r="G7915" s="0" t="n">
        <v>0.04831</v>
      </c>
      <c r="H7915" s="0" t="n">
        <v>0.04947</v>
      </c>
      <c r="I7915" s="0" t="n">
        <v>0.05022</v>
      </c>
      <c r="J7915" s="0" t="n">
        <v>0.05092</v>
      </c>
      <c r="K7915" s="0" t="n">
        <v>0.05185</v>
      </c>
      <c r="L7915" s="0" t="n">
        <v>0.05218</v>
      </c>
    </row>
    <row r="7916" customFormat="false" ht="15" hidden="false" customHeight="false" outlineLevel="0" collapsed="false">
      <c r="A7916" s="0" t="n">
        <v>22</v>
      </c>
      <c r="B7916" s="0" t="n">
        <v>333</v>
      </c>
      <c r="C7916" s="0" t="n">
        <v>0.04334</v>
      </c>
      <c r="D7916" s="0" t="n">
        <v>0.04386</v>
      </c>
      <c r="E7916" s="0" t="n">
        <v>0.0448</v>
      </c>
      <c r="F7916" s="0" t="n">
        <v>0.04636</v>
      </c>
      <c r="G7916" s="0" t="n">
        <v>0.04758</v>
      </c>
      <c r="H7916" s="0" t="n">
        <v>0.0493</v>
      </c>
      <c r="I7916" s="0" t="n">
        <v>0.05041</v>
      </c>
      <c r="J7916" s="0" t="n">
        <v>0.05145</v>
      </c>
      <c r="K7916" s="0" t="n">
        <v>0.05283</v>
      </c>
      <c r="L7916" s="0" t="n">
        <v>0.05331</v>
      </c>
    </row>
    <row r="7917" customFormat="false" ht="15" hidden="false" customHeight="false" outlineLevel="0" collapsed="false">
      <c r="A7917" s="0" t="n">
        <v>22</v>
      </c>
      <c r="B7917" s="0" t="n">
        <v>334</v>
      </c>
      <c r="C7917" s="0" t="n">
        <v>0.04405</v>
      </c>
      <c r="D7917" s="0" t="n">
        <v>0.04456</v>
      </c>
      <c r="E7917" s="0" t="n">
        <v>0.04548</v>
      </c>
      <c r="F7917" s="0" t="n">
        <v>0.04699</v>
      </c>
      <c r="G7917" s="0" t="n">
        <v>0.04818</v>
      </c>
      <c r="H7917" s="0" t="n">
        <v>0.04985</v>
      </c>
      <c r="I7917" s="0" t="n">
        <v>0.05094</v>
      </c>
      <c r="J7917" s="0" t="n">
        <v>0.05194</v>
      </c>
      <c r="K7917" s="0" t="n">
        <v>0.05329</v>
      </c>
      <c r="L7917" s="0" t="n">
        <v>0.05375</v>
      </c>
    </row>
    <row r="7918" customFormat="false" ht="15" hidden="false" customHeight="false" outlineLevel="0" collapsed="false">
      <c r="A7918" s="0" t="n">
        <v>22</v>
      </c>
      <c r="B7918" s="0" t="n">
        <v>335</v>
      </c>
      <c r="C7918" s="0" t="n">
        <v>0.04918</v>
      </c>
      <c r="D7918" s="0" t="n">
        <v>0.04938</v>
      </c>
      <c r="E7918" s="0" t="n">
        <v>0.04973</v>
      </c>
      <c r="F7918" s="0" t="n">
        <v>0.05032</v>
      </c>
      <c r="G7918" s="0" t="n">
        <v>0.05077</v>
      </c>
      <c r="H7918" s="0" t="n">
        <v>0.05142</v>
      </c>
      <c r="I7918" s="0" t="n">
        <v>0.05184</v>
      </c>
      <c r="J7918" s="0" t="n">
        <v>0.05223</v>
      </c>
      <c r="K7918" s="0" t="n">
        <v>0.05274</v>
      </c>
      <c r="L7918" s="0" t="n">
        <v>0.05292</v>
      </c>
    </row>
    <row r="7919" customFormat="false" ht="15" hidden="false" customHeight="false" outlineLevel="0" collapsed="false">
      <c r="A7919" s="0" t="n">
        <v>22</v>
      </c>
      <c r="B7919" s="0" t="n">
        <v>336</v>
      </c>
      <c r="C7919" s="0" t="n">
        <v>0.04486</v>
      </c>
      <c r="D7919" s="0" t="n">
        <v>0.04533</v>
      </c>
      <c r="E7919" s="0" t="n">
        <v>0.04617</v>
      </c>
      <c r="F7919" s="0" t="n">
        <v>0.04757</v>
      </c>
      <c r="G7919" s="0" t="n">
        <v>0.04865</v>
      </c>
      <c r="H7919" s="0" t="n">
        <v>0.05019</v>
      </c>
      <c r="I7919" s="0" t="n">
        <v>0.05119</v>
      </c>
      <c r="J7919" s="0" t="n">
        <v>0.05211</v>
      </c>
      <c r="K7919" s="0" t="n">
        <v>0.05335</v>
      </c>
      <c r="L7919" s="0" t="n">
        <v>0.05378</v>
      </c>
    </row>
    <row r="7920" customFormat="false" ht="15" hidden="false" customHeight="false" outlineLevel="0" collapsed="false">
      <c r="A7920" s="0" t="n">
        <v>22</v>
      </c>
      <c r="B7920" s="0" t="n">
        <v>337</v>
      </c>
      <c r="C7920" s="0" t="n">
        <v>0.04912</v>
      </c>
      <c r="D7920" s="0" t="n">
        <v>0.04932</v>
      </c>
      <c r="E7920" s="0" t="n">
        <v>0.04968</v>
      </c>
      <c r="F7920" s="0" t="n">
        <v>0.05027</v>
      </c>
      <c r="G7920" s="0" t="n">
        <v>0.05074</v>
      </c>
      <c r="H7920" s="0" t="n">
        <v>0.05139</v>
      </c>
      <c r="I7920" s="0" t="n">
        <v>0.05181</v>
      </c>
      <c r="J7920" s="0" t="n">
        <v>0.05221</v>
      </c>
      <c r="K7920" s="0" t="n">
        <v>0.05273</v>
      </c>
      <c r="L7920" s="0" t="n">
        <v>0.05292</v>
      </c>
    </row>
    <row r="7921" customFormat="false" ht="15" hidden="false" customHeight="false" outlineLevel="0" collapsed="false">
      <c r="A7921" s="0" t="n">
        <v>22</v>
      </c>
      <c r="B7921" s="0" t="n">
        <v>338</v>
      </c>
      <c r="C7921" s="0" t="n">
        <v>0.04755</v>
      </c>
      <c r="D7921" s="0" t="n">
        <v>0.04787</v>
      </c>
      <c r="E7921" s="0" t="n">
        <v>0.04844</v>
      </c>
      <c r="F7921" s="0" t="n">
        <v>0.04939</v>
      </c>
      <c r="G7921" s="0" t="n">
        <v>0.05013</v>
      </c>
      <c r="H7921" s="0" t="n">
        <v>0.05118</v>
      </c>
      <c r="I7921" s="0" t="n">
        <v>0.05186</v>
      </c>
      <c r="J7921" s="0" t="n">
        <v>0.05248</v>
      </c>
      <c r="K7921" s="0" t="n">
        <v>0.05333</v>
      </c>
      <c r="L7921" s="0" t="n">
        <v>0.05362</v>
      </c>
    </row>
    <row r="7922" customFormat="false" ht="15" hidden="false" customHeight="false" outlineLevel="0" collapsed="false">
      <c r="A7922" s="0" t="n">
        <v>22</v>
      </c>
      <c r="B7922" s="0" t="n">
        <v>339</v>
      </c>
      <c r="C7922" s="0" t="n">
        <v>0.05077</v>
      </c>
      <c r="D7922" s="0" t="n">
        <v>0.05088</v>
      </c>
      <c r="E7922" s="0" t="n">
        <v>0.0511</v>
      </c>
      <c r="F7922" s="0" t="n">
        <v>0.05145</v>
      </c>
      <c r="G7922" s="0" t="n">
        <v>0.05173</v>
      </c>
      <c r="H7922" s="0" t="n">
        <v>0.05212</v>
      </c>
      <c r="I7922" s="0" t="n">
        <v>0.05237</v>
      </c>
      <c r="J7922" s="0" t="n">
        <v>0.0526</v>
      </c>
      <c r="K7922" s="0" t="n">
        <v>0.05291</v>
      </c>
      <c r="L7922" s="0" t="n">
        <v>0.05302</v>
      </c>
    </row>
    <row r="7923" customFormat="false" ht="15" hidden="false" customHeight="false" outlineLevel="0" collapsed="false">
      <c r="A7923" s="0" t="n">
        <v>22</v>
      </c>
      <c r="B7923" s="0" t="n">
        <v>340</v>
      </c>
      <c r="C7923" s="0" t="n">
        <v>0.05562</v>
      </c>
      <c r="D7923" s="0" t="n">
        <v>0.05552</v>
      </c>
      <c r="E7923" s="0" t="n">
        <v>0.05536</v>
      </c>
      <c r="F7923" s="0" t="n">
        <v>0.05508</v>
      </c>
      <c r="G7923" s="0" t="n">
        <v>0.05486</v>
      </c>
      <c r="H7923" s="0" t="n">
        <v>0.05455</v>
      </c>
      <c r="I7923" s="0" t="n">
        <v>0.05435</v>
      </c>
      <c r="J7923" s="0" t="n">
        <v>0.05417</v>
      </c>
      <c r="K7923" s="0" t="n">
        <v>0.05392</v>
      </c>
      <c r="L7923" s="0" t="n">
        <v>0.05383</v>
      </c>
    </row>
    <row r="7924" customFormat="false" ht="15" hidden="false" customHeight="false" outlineLevel="0" collapsed="false">
      <c r="A7924" s="0" t="n">
        <v>22</v>
      </c>
      <c r="B7924" s="0" t="n">
        <v>341</v>
      </c>
      <c r="C7924" s="0" t="n">
        <v>0.05775</v>
      </c>
      <c r="D7924" s="0" t="n">
        <v>0.05762</v>
      </c>
      <c r="E7924" s="0" t="n">
        <v>0.05737</v>
      </c>
      <c r="F7924" s="0" t="n">
        <v>0.05698</v>
      </c>
      <c r="G7924" s="0" t="n">
        <v>0.05666</v>
      </c>
      <c r="H7924" s="0" t="n">
        <v>0.05622</v>
      </c>
      <c r="I7924" s="0" t="n">
        <v>0.05594</v>
      </c>
      <c r="J7924" s="0" t="n">
        <v>0.05567</v>
      </c>
      <c r="K7924" s="0" t="n">
        <v>0.05532</v>
      </c>
      <c r="L7924" s="0" t="n">
        <v>0.0552</v>
      </c>
    </row>
    <row r="7925" customFormat="false" ht="15" hidden="false" customHeight="false" outlineLevel="0" collapsed="false">
      <c r="A7925" s="0" t="n">
        <v>22</v>
      </c>
      <c r="B7925" s="0" t="n">
        <v>342</v>
      </c>
      <c r="C7925" s="0" t="n">
        <v>0.0598</v>
      </c>
      <c r="D7925" s="0" t="n">
        <v>0.05964</v>
      </c>
      <c r="E7925" s="0" t="n">
        <v>0.05936</v>
      </c>
      <c r="F7925" s="0" t="n">
        <v>0.0589</v>
      </c>
      <c r="G7925" s="0" t="n">
        <v>0.05854</v>
      </c>
      <c r="H7925" s="0" t="n">
        <v>0.05803</v>
      </c>
      <c r="I7925" s="0" t="n">
        <v>0.0577</v>
      </c>
      <c r="J7925" s="0" t="n">
        <v>0.05739</v>
      </c>
      <c r="K7925" s="0" t="n">
        <v>0.05698</v>
      </c>
      <c r="L7925" s="0" t="n">
        <v>0.05684</v>
      </c>
    </row>
    <row r="7926" customFormat="false" ht="15" hidden="false" customHeight="false" outlineLevel="0" collapsed="false">
      <c r="A7926" s="0" t="n">
        <v>22</v>
      </c>
      <c r="B7926" s="0" t="n">
        <v>343</v>
      </c>
      <c r="C7926" s="0" t="n">
        <v>0.0551</v>
      </c>
      <c r="D7926" s="0" t="n">
        <v>0.05507</v>
      </c>
      <c r="E7926" s="0" t="n">
        <v>0.05501</v>
      </c>
      <c r="F7926" s="0" t="n">
        <v>0.05491</v>
      </c>
      <c r="G7926" s="0" t="n">
        <v>0.05483</v>
      </c>
      <c r="H7926" s="0" t="n">
        <v>0.05472</v>
      </c>
      <c r="I7926" s="0" t="n">
        <v>0.05465</v>
      </c>
      <c r="J7926" s="0" t="n">
        <v>0.05459</v>
      </c>
      <c r="K7926" s="0" t="n">
        <v>0.0545</v>
      </c>
      <c r="L7926" s="0" t="n">
        <v>0.05447</v>
      </c>
    </row>
    <row r="7927" customFormat="false" ht="15" hidden="false" customHeight="false" outlineLevel="0" collapsed="false">
      <c r="A7927" s="0" t="n">
        <v>22</v>
      </c>
      <c r="B7927" s="0" t="n">
        <v>344</v>
      </c>
      <c r="C7927" s="0" t="n">
        <v>0.05619</v>
      </c>
      <c r="D7927" s="0" t="n">
        <v>0.05607</v>
      </c>
      <c r="E7927" s="0" t="n">
        <v>0.05586</v>
      </c>
      <c r="F7927" s="0" t="n">
        <v>0.0555</v>
      </c>
      <c r="G7927" s="0" t="n">
        <v>0.05522</v>
      </c>
      <c r="H7927" s="0" t="n">
        <v>0.05482</v>
      </c>
      <c r="I7927" s="0" t="n">
        <v>0.05457</v>
      </c>
      <c r="J7927" s="0" t="n">
        <v>0.05433</v>
      </c>
      <c r="K7927" s="0" t="n">
        <v>0.05401</v>
      </c>
      <c r="L7927" s="0" t="n">
        <v>0.0539</v>
      </c>
    </row>
    <row r="7928" customFormat="false" ht="15" hidden="false" customHeight="false" outlineLevel="0" collapsed="false">
      <c r="A7928" s="0" t="n">
        <v>22</v>
      </c>
      <c r="B7928" s="0" t="n">
        <v>345</v>
      </c>
      <c r="C7928" s="0" t="n">
        <v>0.05373</v>
      </c>
      <c r="D7928" s="0" t="n">
        <v>0.05382</v>
      </c>
      <c r="E7928" s="0" t="n">
        <v>0.054</v>
      </c>
      <c r="F7928" s="0" t="n">
        <v>0.0543</v>
      </c>
      <c r="G7928" s="0" t="n">
        <v>0.05453</v>
      </c>
      <c r="H7928" s="0" t="n">
        <v>0.05485</v>
      </c>
      <c r="I7928" s="0" t="n">
        <v>0.05506</v>
      </c>
      <c r="J7928" s="0" t="n">
        <v>0.05526</v>
      </c>
      <c r="K7928" s="0" t="n">
        <v>0.05552</v>
      </c>
      <c r="L7928" s="0" t="n">
        <v>0.05561</v>
      </c>
    </row>
    <row r="7929" customFormat="false" ht="15" hidden="false" customHeight="false" outlineLevel="0" collapsed="false">
      <c r="A7929" s="0" t="n">
        <v>22</v>
      </c>
      <c r="B7929" s="0" t="n">
        <v>346</v>
      </c>
      <c r="C7929" s="0" t="n">
        <v>0.05439</v>
      </c>
      <c r="D7929" s="0" t="n">
        <v>0.05437</v>
      </c>
      <c r="E7929" s="0" t="n">
        <v>0.05435</v>
      </c>
      <c r="F7929" s="0" t="n">
        <v>0.05431</v>
      </c>
      <c r="G7929" s="0" t="n">
        <v>0.05427</v>
      </c>
      <c r="H7929" s="0" t="n">
        <v>0.05423</v>
      </c>
      <c r="I7929" s="0" t="n">
        <v>0.0542</v>
      </c>
      <c r="J7929" s="0" t="n">
        <v>0.05417</v>
      </c>
      <c r="K7929" s="0" t="n">
        <v>0.05413</v>
      </c>
      <c r="L7929" s="0" t="n">
        <v>0.05412</v>
      </c>
    </row>
    <row r="7930" customFormat="false" ht="15" hidden="false" customHeight="false" outlineLevel="0" collapsed="false">
      <c r="A7930" s="0" t="n">
        <v>22</v>
      </c>
      <c r="B7930" s="0" t="n">
        <v>347</v>
      </c>
      <c r="C7930" s="0" t="n">
        <v>0.05364</v>
      </c>
      <c r="D7930" s="0" t="n">
        <v>0.05373</v>
      </c>
      <c r="E7930" s="0" t="n">
        <v>0.0539</v>
      </c>
      <c r="F7930" s="0" t="n">
        <v>0.05417</v>
      </c>
      <c r="G7930" s="0" t="n">
        <v>0.05439</v>
      </c>
      <c r="H7930" s="0" t="n">
        <v>0.05469</v>
      </c>
      <c r="I7930" s="0" t="n">
        <v>0.05489</v>
      </c>
      <c r="J7930" s="0" t="n">
        <v>0.05507</v>
      </c>
      <c r="K7930" s="0" t="n">
        <v>0.05532</v>
      </c>
      <c r="L7930" s="0" t="n">
        <v>0.0554</v>
      </c>
    </row>
    <row r="7931" customFormat="false" ht="15" hidden="false" customHeight="false" outlineLevel="0" collapsed="false">
      <c r="A7931" s="0" t="n">
        <v>22</v>
      </c>
      <c r="B7931" s="0" t="n">
        <v>348</v>
      </c>
      <c r="C7931" s="0" t="n">
        <v>0.05488</v>
      </c>
      <c r="D7931" s="0" t="n">
        <v>0.05497</v>
      </c>
      <c r="E7931" s="0" t="n">
        <v>0.05513</v>
      </c>
      <c r="F7931" s="0" t="n">
        <v>0.0554</v>
      </c>
      <c r="G7931" s="0" t="n">
        <v>0.05561</v>
      </c>
      <c r="H7931" s="0" t="n">
        <v>0.0559</v>
      </c>
      <c r="I7931" s="0" t="n">
        <v>0.05609</v>
      </c>
      <c r="J7931" s="0" t="n">
        <v>0.05627</v>
      </c>
      <c r="K7931" s="0" t="n">
        <v>0.05651</v>
      </c>
      <c r="L7931" s="0" t="n">
        <v>0.05659</v>
      </c>
    </row>
    <row r="7932" customFormat="false" ht="15" hidden="false" customHeight="false" outlineLevel="0" collapsed="false">
      <c r="A7932" s="0" t="n">
        <v>22</v>
      </c>
      <c r="B7932" s="0" t="n">
        <v>349</v>
      </c>
      <c r="C7932" s="0" t="n">
        <v>0.05585</v>
      </c>
      <c r="D7932" s="0" t="n">
        <v>0.05598</v>
      </c>
      <c r="E7932" s="0" t="n">
        <v>0.0562</v>
      </c>
      <c r="F7932" s="0" t="n">
        <v>0.05658</v>
      </c>
      <c r="G7932" s="0" t="n">
        <v>0.05687</v>
      </c>
      <c r="H7932" s="0" t="n">
        <v>0.05729</v>
      </c>
      <c r="I7932" s="0" t="n">
        <v>0.05756</v>
      </c>
      <c r="J7932" s="0" t="n">
        <v>0.05781</v>
      </c>
      <c r="K7932" s="0" t="n">
        <v>0.05814</v>
      </c>
      <c r="L7932" s="0" t="n">
        <v>0.05825</v>
      </c>
    </row>
    <row r="7933" customFormat="false" ht="15" hidden="false" customHeight="false" outlineLevel="0" collapsed="false">
      <c r="A7933" s="0" t="n">
        <v>22</v>
      </c>
      <c r="B7933" s="0" t="n">
        <v>350</v>
      </c>
      <c r="C7933" s="0" t="n">
        <v>0.05494</v>
      </c>
      <c r="D7933" s="0" t="n">
        <v>0.05516</v>
      </c>
      <c r="E7933" s="0" t="n">
        <v>0.05557</v>
      </c>
      <c r="F7933" s="0" t="n">
        <v>0.05625</v>
      </c>
      <c r="G7933" s="0" t="n">
        <v>0.05678</v>
      </c>
      <c r="H7933" s="0" t="n">
        <v>0.05752</v>
      </c>
      <c r="I7933" s="0" t="n">
        <v>0.058</v>
      </c>
      <c r="J7933" s="0" t="n">
        <v>0.05845</v>
      </c>
      <c r="K7933" s="0" t="n">
        <v>0.05905</v>
      </c>
      <c r="L7933" s="0" t="n">
        <v>0.05926</v>
      </c>
    </row>
    <row r="7934" customFormat="false" ht="15" hidden="false" customHeight="false" outlineLevel="0" collapsed="false">
      <c r="A7934" s="0" t="n">
        <v>22</v>
      </c>
      <c r="B7934" s="0" t="n">
        <v>351</v>
      </c>
      <c r="C7934" s="0" t="n">
        <v>0.05539</v>
      </c>
      <c r="D7934" s="0" t="n">
        <v>0.05561</v>
      </c>
      <c r="E7934" s="0" t="n">
        <v>0.05601</v>
      </c>
      <c r="F7934" s="0" t="n">
        <v>0.05668</v>
      </c>
      <c r="G7934" s="0" t="n">
        <v>0.05719</v>
      </c>
      <c r="H7934" s="0" t="n">
        <v>0.05792</v>
      </c>
      <c r="I7934" s="0" t="n">
        <v>0.05839</v>
      </c>
      <c r="J7934" s="0" t="n">
        <v>0.05883</v>
      </c>
      <c r="K7934" s="0" t="n">
        <v>0.05942</v>
      </c>
      <c r="L7934" s="0" t="n">
        <v>0.05962</v>
      </c>
    </row>
    <row r="7935" customFormat="false" ht="15" hidden="false" customHeight="false" outlineLevel="0" collapsed="false">
      <c r="A7935" s="0" t="n">
        <v>22</v>
      </c>
      <c r="B7935" s="0" t="n">
        <v>352</v>
      </c>
      <c r="C7935" s="0" t="n">
        <v>0.0562</v>
      </c>
      <c r="D7935" s="0" t="n">
        <v>0.05638</v>
      </c>
      <c r="E7935" s="0" t="n">
        <v>0.05671</v>
      </c>
      <c r="F7935" s="0" t="n">
        <v>0.05725</v>
      </c>
      <c r="G7935" s="0" t="n">
        <v>0.05767</v>
      </c>
      <c r="H7935" s="0" t="n">
        <v>0.05827</v>
      </c>
      <c r="I7935" s="0" t="n">
        <v>0.05865</v>
      </c>
      <c r="J7935" s="0" t="n">
        <v>0.05901</v>
      </c>
      <c r="K7935" s="0" t="n">
        <v>0.05949</v>
      </c>
      <c r="L7935" s="0" t="n">
        <v>0.05966</v>
      </c>
    </row>
    <row r="7936" customFormat="false" ht="15" hidden="false" customHeight="false" outlineLevel="0" collapsed="false">
      <c r="A7936" s="0" t="n">
        <v>22</v>
      </c>
      <c r="B7936" s="0" t="n">
        <v>353</v>
      </c>
      <c r="C7936" s="0" t="n">
        <v>0.04889</v>
      </c>
      <c r="D7936" s="0" t="n">
        <v>0.04928</v>
      </c>
      <c r="E7936" s="0" t="n">
        <v>0.04999</v>
      </c>
      <c r="F7936" s="0" t="n">
        <v>0.05115</v>
      </c>
      <c r="G7936" s="0" t="n">
        <v>0.05206</v>
      </c>
      <c r="H7936" s="0" t="n">
        <v>0.05334</v>
      </c>
      <c r="I7936" s="0" t="n">
        <v>0.05417</v>
      </c>
      <c r="J7936" s="0" t="n">
        <v>0.05494</v>
      </c>
      <c r="K7936" s="0" t="n">
        <v>0.05598</v>
      </c>
      <c r="L7936" s="0" t="n">
        <v>0.05633</v>
      </c>
    </row>
    <row r="7937" customFormat="false" ht="15" hidden="false" customHeight="false" outlineLevel="0" collapsed="false">
      <c r="A7937" s="0" t="n">
        <v>22</v>
      </c>
      <c r="B7937" s="0" t="n">
        <v>354</v>
      </c>
      <c r="C7937" s="0" t="n">
        <v>0.0461</v>
      </c>
      <c r="D7937" s="0" t="n">
        <v>0.04643</v>
      </c>
      <c r="E7937" s="0" t="n">
        <v>0.04704</v>
      </c>
      <c r="F7937" s="0" t="n">
        <v>0.04806</v>
      </c>
      <c r="G7937" s="0" t="n">
        <v>0.04884</v>
      </c>
      <c r="H7937" s="0" t="n">
        <v>0.04996</v>
      </c>
      <c r="I7937" s="0" t="n">
        <v>0.05068</v>
      </c>
      <c r="J7937" s="0" t="n">
        <v>0.05135</v>
      </c>
      <c r="K7937" s="0" t="n">
        <v>0.05225</v>
      </c>
      <c r="L7937" s="0" t="n">
        <v>0.05256</v>
      </c>
    </row>
    <row r="7938" customFormat="false" ht="15" hidden="false" customHeight="false" outlineLevel="0" collapsed="false">
      <c r="A7938" s="0" t="n">
        <v>22</v>
      </c>
      <c r="B7938" s="0" t="n">
        <v>355</v>
      </c>
      <c r="C7938" s="0" t="n">
        <v>0.04846</v>
      </c>
      <c r="D7938" s="0" t="n">
        <v>0.04887</v>
      </c>
      <c r="E7938" s="0" t="n">
        <v>0.04961</v>
      </c>
      <c r="F7938" s="0" t="n">
        <v>0.05084</v>
      </c>
      <c r="G7938" s="0" t="n">
        <v>0.0518</v>
      </c>
      <c r="H7938" s="0" t="n">
        <v>0.05316</v>
      </c>
      <c r="I7938" s="0" t="n">
        <v>0.05404</v>
      </c>
      <c r="J7938" s="0" t="n">
        <v>0.05486</v>
      </c>
      <c r="K7938" s="0" t="n">
        <v>0.05595</v>
      </c>
      <c r="L7938" s="0" t="n">
        <v>0.05633</v>
      </c>
    </row>
    <row r="7939" customFormat="false" ht="15" hidden="false" customHeight="false" outlineLevel="0" collapsed="false">
      <c r="A7939" s="0" t="n">
        <v>22</v>
      </c>
      <c r="B7939" s="0" t="n">
        <v>356</v>
      </c>
      <c r="C7939" s="0" t="n">
        <v>0.04698</v>
      </c>
      <c r="D7939" s="0" t="n">
        <v>0.04745</v>
      </c>
      <c r="E7939" s="0" t="n">
        <v>0.0483</v>
      </c>
      <c r="F7939" s="0" t="n">
        <v>0.04972</v>
      </c>
      <c r="G7939" s="0" t="n">
        <v>0.05082</v>
      </c>
      <c r="H7939" s="0" t="n">
        <v>0.05238</v>
      </c>
      <c r="I7939" s="0" t="n">
        <v>0.05339</v>
      </c>
      <c r="J7939" s="0" t="n">
        <v>0.05433</v>
      </c>
      <c r="K7939" s="0" t="n">
        <v>0.05558</v>
      </c>
      <c r="L7939" s="0" t="n">
        <v>0.05602</v>
      </c>
    </row>
    <row r="7940" customFormat="false" ht="15" hidden="false" customHeight="false" outlineLevel="0" collapsed="false">
      <c r="A7940" s="0" t="n">
        <v>22</v>
      </c>
      <c r="B7940" s="0" t="n">
        <v>357</v>
      </c>
      <c r="C7940" s="0" t="n">
        <v>0.04516</v>
      </c>
      <c r="D7940" s="0" t="n">
        <v>0.04559</v>
      </c>
      <c r="E7940" s="0" t="n">
        <v>0.04637</v>
      </c>
      <c r="F7940" s="0" t="n">
        <v>0.04766</v>
      </c>
      <c r="G7940" s="0" t="n">
        <v>0.04867</v>
      </c>
      <c r="H7940" s="0" t="n">
        <v>0.0501</v>
      </c>
      <c r="I7940" s="0" t="n">
        <v>0.05103</v>
      </c>
      <c r="J7940" s="0" t="n">
        <v>0.05188</v>
      </c>
      <c r="K7940" s="0" t="n">
        <v>0.05303</v>
      </c>
      <c r="L7940" s="0" t="n">
        <v>0.05343</v>
      </c>
    </row>
    <row r="7941" customFormat="false" ht="15" hidden="false" customHeight="false" outlineLevel="0" collapsed="false">
      <c r="A7941" s="0" t="n">
        <v>22</v>
      </c>
      <c r="B7941" s="0" t="n">
        <v>358</v>
      </c>
      <c r="C7941" s="0" t="n">
        <v>0.04123</v>
      </c>
      <c r="D7941" s="0" t="n">
        <v>0.04177</v>
      </c>
      <c r="E7941" s="0" t="n">
        <v>0.04275</v>
      </c>
      <c r="F7941" s="0" t="n">
        <v>0.04438</v>
      </c>
      <c r="G7941" s="0" t="n">
        <v>0.04566</v>
      </c>
      <c r="H7941" s="0" t="n">
        <v>0.04746</v>
      </c>
      <c r="I7941" s="0" t="n">
        <v>0.04862</v>
      </c>
      <c r="J7941" s="0" t="n">
        <v>0.0497</v>
      </c>
      <c r="K7941" s="0" t="n">
        <v>0.05115</v>
      </c>
      <c r="L7941" s="0" t="n">
        <v>0.05164</v>
      </c>
    </row>
    <row r="7942" customFormat="false" ht="15" hidden="false" customHeight="false" outlineLevel="0" collapsed="false">
      <c r="A7942" s="0" t="n">
        <v>22</v>
      </c>
      <c r="B7942" s="0" t="n">
        <v>359</v>
      </c>
      <c r="C7942" s="0" t="n">
        <v>0.0428</v>
      </c>
      <c r="D7942" s="0" t="n">
        <v>0.0433</v>
      </c>
      <c r="E7942" s="0" t="n">
        <v>0.04421</v>
      </c>
      <c r="F7942" s="0" t="n">
        <v>0.04571</v>
      </c>
      <c r="G7942" s="0" t="n">
        <v>0.04688</v>
      </c>
      <c r="H7942" s="0" t="n">
        <v>0.04853</v>
      </c>
      <c r="I7942" s="0" t="n">
        <v>0.0496</v>
      </c>
      <c r="J7942" s="0" t="n">
        <v>0.05059</v>
      </c>
      <c r="K7942" s="0" t="n">
        <v>0.05192</v>
      </c>
      <c r="L7942" s="0" t="n">
        <v>0.05238</v>
      </c>
    </row>
    <row r="7943" customFormat="false" ht="15" hidden="false" customHeight="false" outlineLevel="0" collapsed="false">
      <c r="A7943" s="0" t="n">
        <v>22</v>
      </c>
      <c r="B7943" s="0" t="n">
        <v>360</v>
      </c>
      <c r="C7943" s="0" t="n">
        <v>0.03898</v>
      </c>
      <c r="D7943" s="0" t="n">
        <v>0.03955</v>
      </c>
      <c r="E7943" s="0" t="n">
        <v>0.04058</v>
      </c>
      <c r="F7943" s="0" t="n">
        <v>0.04228</v>
      </c>
      <c r="G7943" s="0" t="n">
        <v>0.04361</v>
      </c>
      <c r="H7943" s="0" t="n">
        <v>0.04549</v>
      </c>
      <c r="I7943" s="0" t="n">
        <v>0.0467</v>
      </c>
      <c r="J7943" s="0" t="n">
        <v>0.04783</v>
      </c>
      <c r="K7943" s="0" t="n">
        <v>0.04934</v>
      </c>
      <c r="L7943" s="0" t="n">
        <v>0.04986</v>
      </c>
    </row>
    <row r="7944" customFormat="false" ht="15" hidden="false" customHeight="false" outlineLevel="0" collapsed="false">
      <c r="A7944" s="0" t="n">
        <v>23</v>
      </c>
      <c r="B7944" s="0" t="n">
        <v>0</v>
      </c>
      <c r="C7944" s="0" t="n">
        <v>0.0155</v>
      </c>
      <c r="D7944" s="0" t="n">
        <v>0.016</v>
      </c>
      <c r="E7944" s="0" t="n">
        <v>0.0159</v>
      </c>
      <c r="F7944" s="0" t="n">
        <v>0.0158</v>
      </c>
      <c r="G7944" s="0" t="n">
        <v>0.0162</v>
      </c>
      <c r="H7944" s="0" t="n">
        <v>0.0169</v>
      </c>
      <c r="I7944" s="0" t="n">
        <v>0.0183</v>
      </c>
      <c r="J7944" s="0" t="n">
        <v>0.0192</v>
      </c>
      <c r="K7944" s="0" t="n">
        <v>0.0225</v>
      </c>
      <c r="L7944" s="0" t="n">
        <v>0.0239</v>
      </c>
    </row>
    <row r="7945" customFormat="false" ht="15" hidden="false" customHeight="false" outlineLevel="0" collapsed="false">
      <c r="A7945" s="0" t="n">
        <v>23</v>
      </c>
      <c r="B7945" s="0" t="n">
        <v>1</v>
      </c>
      <c r="C7945" s="0" t="n">
        <v>0.01627</v>
      </c>
      <c r="D7945" s="0" t="n">
        <v>0.01672</v>
      </c>
      <c r="E7945" s="0" t="n">
        <v>0.01661</v>
      </c>
      <c r="F7945" s="0" t="n">
        <v>0.01649</v>
      </c>
      <c r="G7945" s="0" t="n">
        <v>0.01684</v>
      </c>
      <c r="H7945" s="0" t="n">
        <v>0.01745</v>
      </c>
      <c r="I7945" s="0" t="n">
        <v>0.01872</v>
      </c>
      <c r="J7945" s="0" t="n">
        <v>0.01952</v>
      </c>
      <c r="K7945" s="0" t="n">
        <v>0.02253</v>
      </c>
      <c r="L7945" s="0" t="n">
        <v>0.0238</v>
      </c>
    </row>
    <row r="7946" customFormat="false" ht="15" hidden="false" customHeight="false" outlineLevel="0" collapsed="false">
      <c r="A7946" s="0" t="n">
        <v>23</v>
      </c>
      <c r="B7946" s="0" t="n">
        <v>2</v>
      </c>
      <c r="C7946" s="0" t="n">
        <v>0.0148</v>
      </c>
      <c r="D7946" s="0" t="n">
        <v>0.0153</v>
      </c>
      <c r="E7946" s="0" t="n">
        <v>0.01538</v>
      </c>
      <c r="F7946" s="0" t="n">
        <v>0.01557</v>
      </c>
      <c r="G7946" s="0" t="n">
        <v>0.01611</v>
      </c>
      <c r="H7946" s="0" t="n">
        <v>0.01699</v>
      </c>
      <c r="I7946" s="0" t="n">
        <v>0.01834</v>
      </c>
      <c r="J7946" s="0" t="n">
        <v>0.01927</v>
      </c>
      <c r="K7946" s="0" t="n">
        <v>0.02226</v>
      </c>
      <c r="L7946" s="0" t="n">
        <v>0.02351</v>
      </c>
    </row>
    <row r="7947" customFormat="false" ht="15" hidden="false" customHeight="false" outlineLevel="0" collapsed="false">
      <c r="A7947" s="0" t="n">
        <v>23</v>
      </c>
      <c r="B7947" s="0" t="n">
        <v>3</v>
      </c>
      <c r="C7947" s="0" t="n">
        <v>0.0134</v>
      </c>
      <c r="D7947" s="0" t="n">
        <v>0.01398</v>
      </c>
      <c r="E7947" s="0" t="n">
        <v>0.01429</v>
      </c>
      <c r="F7947" s="0" t="n">
        <v>0.01485</v>
      </c>
      <c r="G7947" s="0" t="n">
        <v>0.01564</v>
      </c>
      <c r="H7947" s="0" t="n">
        <v>0.01686</v>
      </c>
      <c r="I7947" s="0" t="n">
        <v>0.01836</v>
      </c>
      <c r="J7947" s="0" t="n">
        <v>0.01945</v>
      </c>
      <c r="K7947" s="0" t="n">
        <v>0.02248</v>
      </c>
      <c r="L7947" s="0" t="n">
        <v>0.02373</v>
      </c>
    </row>
    <row r="7948" customFormat="false" ht="15" hidden="false" customHeight="false" outlineLevel="0" collapsed="false">
      <c r="A7948" s="0" t="n">
        <v>23</v>
      </c>
      <c r="B7948" s="0" t="n">
        <v>4</v>
      </c>
      <c r="C7948" s="0" t="n">
        <v>0.01502</v>
      </c>
      <c r="D7948" s="0" t="n">
        <v>0.01559</v>
      </c>
      <c r="E7948" s="0" t="n">
        <v>0.01595</v>
      </c>
      <c r="F7948" s="0" t="n">
        <v>0.01658</v>
      </c>
      <c r="G7948" s="0" t="n">
        <v>0.0174</v>
      </c>
      <c r="H7948" s="0" t="n">
        <v>0.01864</v>
      </c>
      <c r="I7948" s="0" t="n">
        <v>0.02008</v>
      </c>
      <c r="J7948" s="0" t="n">
        <v>0.02115</v>
      </c>
      <c r="K7948" s="0" t="n">
        <v>0.02397</v>
      </c>
      <c r="L7948" s="0" t="n">
        <v>0.02512</v>
      </c>
    </row>
    <row r="7949" customFormat="false" ht="15" hidden="false" customHeight="false" outlineLevel="0" collapsed="false">
      <c r="A7949" s="0" t="n">
        <v>23</v>
      </c>
      <c r="B7949" s="0" t="n">
        <v>5</v>
      </c>
      <c r="C7949" s="0" t="n">
        <v>0.01646</v>
      </c>
      <c r="D7949" s="0" t="n">
        <v>0.01699</v>
      </c>
      <c r="E7949" s="0" t="n">
        <v>0.01737</v>
      </c>
      <c r="F7949" s="0" t="n">
        <v>0.01802</v>
      </c>
      <c r="G7949" s="0" t="n">
        <v>0.01882</v>
      </c>
      <c r="H7949" s="0" t="n">
        <v>0.02001</v>
      </c>
      <c r="I7949" s="0" t="n">
        <v>0.02134</v>
      </c>
      <c r="J7949" s="0" t="n">
        <v>0.02234</v>
      </c>
      <c r="K7949" s="0" t="n">
        <v>0.0249</v>
      </c>
      <c r="L7949" s="0" t="n">
        <v>0.02593</v>
      </c>
    </row>
    <row r="7950" customFormat="false" ht="15" hidden="false" customHeight="false" outlineLevel="0" collapsed="false">
      <c r="A7950" s="0" t="n">
        <v>23</v>
      </c>
      <c r="B7950" s="0" t="n">
        <v>6</v>
      </c>
      <c r="C7950" s="0" t="n">
        <v>0.0164</v>
      </c>
      <c r="D7950" s="0" t="n">
        <v>0.01694</v>
      </c>
      <c r="E7950" s="0" t="n">
        <v>0.0174</v>
      </c>
      <c r="F7950" s="0" t="n">
        <v>0.01821</v>
      </c>
      <c r="G7950" s="0" t="n">
        <v>0.01908</v>
      </c>
      <c r="H7950" s="0" t="n">
        <v>0.02037</v>
      </c>
      <c r="I7950" s="0" t="n">
        <v>0.02168</v>
      </c>
      <c r="J7950" s="0" t="n">
        <v>0.0227</v>
      </c>
      <c r="K7950" s="0" t="n">
        <v>0.02511</v>
      </c>
      <c r="L7950" s="0" t="n">
        <v>0.02607</v>
      </c>
    </row>
    <row r="7951" customFormat="false" ht="15" hidden="false" customHeight="false" outlineLevel="0" collapsed="false">
      <c r="A7951" s="0" t="n">
        <v>23</v>
      </c>
      <c r="B7951" s="0" t="n">
        <v>7</v>
      </c>
      <c r="C7951" s="0" t="n">
        <v>0.01788</v>
      </c>
      <c r="D7951" s="0" t="n">
        <v>0.01831</v>
      </c>
      <c r="E7951" s="0" t="n">
        <v>0.01868</v>
      </c>
      <c r="F7951" s="0" t="n">
        <v>0.0193</v>
      </c>
      <c r="G7951" s="0" t="n">
        <v>0.01999</v>
      </c>
      <c r="H7951" s="0" t="n">
        <v>0.02102</v>
      </c>
      <c r="I7951" s="0" t="n">
        <v>0.02208</v>
      </c>
      <c r="J7951" s="0" t="n">
        <v>0.0229</v>
      </c>
      <c r="K7951" s="0" t="n">
        <v>0.02487</v>
      </c>
      <c r="L7951" s="0" t="n">
        <v>0.02565</v>
      </c>
    </row>
    <row r="7952" customFormat="false" ht="15" hidden="false" customHeight="false" outlineLevel="0" collapsed="false">
      <c r="A7952" s="0" t="n">
        <v>23</v>
      </c>
      <c r="B7952" s="0" t="n">
        <v>8</v>
      </c>
      <c r="C7952" s="0" t="n">
        <v>0.01977</v>
      </c>
      <c r="D7952" s="0" t="n">
        <v>0.02006</v>
      </c>
      <c r="E7952" s="0" t="n">
        <v>0.02025</v>
      </c>
      <c r="F7952" s="0" t="n">
        <v>0.02059</v>
      </c>
      <c r="G7952" s="0" t="n">
        <v>0.02101</v>
      </c>
      <c r="H7952" s="0" t="n">
        <v>0.02166</v>
      </c>
      <c r="I7952" s="0" t="n">
        <v>0.02239</v>
      </c>
      <c r="J7952" s="0" t="n">
        <v>0.02294</v>
      </c>
      <c r="K7952" s="0" t="n">
        <v>0.02437</v>
      </c>
      <c r="L7952" s="0" t="n">
        <v>0.02495</v>
      </c>
    </row>
    <row r="7953" customFormat="false" ht="15" hidden="false" customHeight="false" outlineLevel="0" collapsed="false">
      <c r="A7953" s="0" t="n">
        <v>23</v>
      </c>
      <c r="B7953" s="0" t="n">
        <v>9</v>
      </c>
      <c r="C7953" s="0" t="n">
        <v>0.02162</v>
      </c>
      <c r="D7953" s="0" t="n">
        <v>0.02186</v>
      </c>
      <c r="E7953" s="0" t="n">
        <v>0.02205</v>
      </c>
      <c r="F7953" s="0" t="n">
        <v>0.02237</v>
      </c>
      <c r="G7953" s="0" t="n">
        <v>0.02275</v>
      </c>
      <c r="H7953" s="0" t="n">
        <v>0.02331</v>
      </c>
      <c r="I7953" s="0" t="n">
        <v>0.02391</v>
      </c>
      <c r="J7953" s="0" t="n">
        <v>0.02437</v>
      </c>
      <c r="K7953" s="0" t="n">
        <v>0.0255</v>
      </c>
      <c r="L7953" s="0" t="n">
        <v>0.02596</v>
      </c>
    </row>
    <row r="7954" customFormat="false" ht="15" hidden="false" customHeight="false" outlineLevel="0" collapsed="false">
      <c r="A7954" s="0" t="n">
        <v>23</v>
      </c>
      <c r="B7954" s="0" t="n">
        <v>10</v>
      </c>
      <c r="C7954" s="0" t="n">
        <v>0.01972</v>
      </c>
      <c r="D7954" s="0" t="n">
        <v>0.02002</v>
      </c>
      <c r="E7954" s="0" t="n">
        <v>0.02039</v>
      </c>
      <c r="F7954" s="0" t="n">
        <v>0.02101</v>
      </c>
      <c r="G7954" s="0" t="n">
        <v>0.02157</v>
      </c>
      <c r="H7954" s="0" t="n">
        <v>0.02239</v>
      </c>
      <c r="I7954" s="0" t="n">
        <v>0.02308</v>
      </c>
      <c r="J7954" s="0" t="n">
        <v>0.02365</v>
      </c>
      <c r="K7954" s="0" t="n">
        <v>0.02477</v>
      </c>
      <c r="L7954" s="0" t="n">
        <v>0.0252</v>
      </c>
    </row>
    <row r="7955" customFormat="false" ht="15" hidden="false" customHeight="false" outlineLevel="0" collapsed="false">
      <c r="A7955" s="0" t="n">
        <v>23</v>
      </c>
      <c r="B7955" s="0" t="n">
        <v>11</v>
      </c>
      <c r="C7955" s="0" t="n">
        <v>0.0194</v>
      </c>
      <c r="D7955" s="0" t="n">
        <v>0.01977</v>
      </c>
      <c r="E7955" s="0" t="n">
        <v>0.02036</v>
      </c>
      <c r="F7955" s="0" t="n">
        <v>0.02135</v>
      </c>
      <c r="G7955" s="0" t="n">
        <v>0.02216</v>
      </c>
      <c r="H7955" s="0" t="n">
        <v>0.02332</v>
      </c>
      <c r="I7955" s="0" t="n">
        <v>0.02415</v>
      </c>
      <c r="J7955" s="0" t="n">
        <v>0.02488</v>
      </c>
      <c r="K7955" s="0" t="n">
        <v>0.02604</v>
      </c>
      <c r="L7955" s="0" t="n">
        <v>0.02646</v>
      </c>
    </row>
    <row r="7956" customFormat="false" ht="15" hidden="false" customHeight="false" outlineLevel="0" collapsed="false">
      <c r="A7956" s="0" t="n">
        <v>23</v>
      </c>
      <c r="B7956" s="0" t="n">
        <v>12</v>
      </c>
      <c r="C7956" s="0" t="n">
        <v>0.01922</v>
      </c>
      <c r="D7956" s="0" t="n">
        <v>0.01966</v>
      </c>
      <c r="E7956" s="0" t="n">
        <v>0.02045</v>
      </c>
      <c r="F7956" s="0" t="n">
        <v>0.02175</v>
      </c>
      <c r="G7956" s="0" t="n">
        <v>0.02277</v>
      </c>
      <c r="H7956" s="0" t="n">
        <v>0.02421</v>
      </c>
      <c r="I7956" s="0" t="n">
        <v>0.02514</v>
      </c>
      <c r="J7956" s="0" t="n">
        <v>0.02601</v>
      </c>
      <c r="K7956" s="0" t="n">
        <v>0.02716</v>
      </c>
      <c r="L7956" s="0" t="n">
        <v>0.02756</v>
      </c>
    </row>
    <row r="7957" customFormat="false" ht="15" hidden="false" customHeight="false" outlineLevel="0" collapsed="false">
      <c r="A7957" s="0" t="n">
        <v>23</v>
      </c>
      <c r="B7957" s="0" t="n">
        <v>13</v>
      </c>
      <c r="C7957" s="0" t="n">
        <v>0.01808</v>
      </c>
      <c r="D7957" s="0" t="n">
        <v>0.01863</v>
      </c>
      <c r="E7957" s="0" t="n">
        <v>0.01962</v>
      </c>
      <c r="F7957" s="0" t="n">
        <v>0.02127</v>
      </c>
      <c r="G7957" s="0" t="n">
        <v>0.02255</v>
      </c>
      <c r="H7957" s="0" t="n">
        <v>0.02436</v>
      </c>
      <c r="I7957" s="0" t="n">
        <v>0.02554</v>
      </c>
      <c r="J7957" s="0" t="n">
        <v>0.02663</v>
      </c>
      <c r="K7957" s="0" t="n">
        <v>0.02808</v>
      </c>
      <c r="L7957" s="0" t="n">
        <v>0.02859</v>
      </c>
    </row>
    <row r="7958" customFormat="false" ht="15" hidden="false" customHeight="false" outlineLevel="0" collapsed="false">
      <c r="A7958" s="0" t="n">
        <v>23</v>
      </c>
      <c r="B7958" s="0" t="n">
        <v>14</v>
      </c>
      <c r="C7958" s="0" t="n">
        <v>0.01689</v>
      </c>
      <c r="D7958" s="0" t="n">
        <v>0.01748</v>
      </c>
      <c r="E7958" s="0" t="n">
        <v>0.01855</v>
      </c>
      <c r="F7958" s="0" t="n">
        <v>0.02031</v>
      </c>
      <c r="G7958" s="0" t="n">
        <v>0.02169</v>
      </c>
      <c r="H7958" s="0" t="n">
        <v>0.02364</v>
      </c>
      <c r="I7958" s="0" t="n">
        <v>0.0249</v>
      </c>
      <c r="J7958" s="0" t="n">
        <v>0.02607</v>
      </c>
      <c r="K7958" s="0" t="n">
        <v>0.02763</v>
      </c>
      <c r="L7958" s="0" t="n">
        <v>0.02817</v>
      </c>
    </row>
    <row r="7959" customFormat="false" ht="15" hidden="false" customHeight="false" outlineLevel="0" collapsed="false">
      <c r="A7959" s="0" t="n">
        <v>23</v>
      </c>
      <c r="B7959" s="0" t="n">
        <v>15</v>
      </c>
      <c r="C7959" s="0" t="n">
        <v>0.02019</v>
      </c>
      <c r="D7959" s="0" t="n">
        <v>0.0207</v>
      </c>
      <c r="E7959" s="0" t="n">
        <v>0.02162</v>
      </c>
      <c r="F7959" s="0" t="n">
        <v>0.02315</v>
      </c>
      <c r="G7959" s="0" t="n">
        <v>0.02434</v>
      </c>
      <c r="H7959" s="0" t="n">
        <v>0.02603</v>
      </c>
      <c r="I7959" s="0" t="n">
        <v>0.02712</v>
      </c>
      <c r="J7959" s="0" t="n">
        <v>0.02814</v>
      </c>
      <c r="K7959" s="0" t="n">
        <v>0.02949</v>
      </c>
      <c r="L7959" s="0" t="n">
        <v>0.02996</v>
      </c>
    </row>
    <row r="7960" customFormat="false" ht="15" hidden="false" customHeight="false" outlineLevel="0" collapsed="false">
      <c r="A7960" s="0" t="n">
        <v>23</v>
      </c>
      <c r="B7960" s="0" t="n">
        <v>16</v>
      </c>
      <c r="C7960" s="0" t="n">
        <v>0.02324</v>
      </c>
      <c r="D7960" s="0" t="n">
        <v>0.02369</v>
      </c>
      <c r="E7960" s="0" t="n">
        <v>0.02451</v>
      </c>
      <c r="F7960" s="0" t="n">
        <v>0.02587</v>
      </c>
      <c r="G7960" s="0" t="n">
        <v>0.02693</v>
      </c>
      <c r="H7960" s="0" t="n">
        <v>0.02842</v>
      </c>
      <c r="I7960" s="0" t="n">
        <v>0.02939</v>
      </c>
      <c r="J7960" s="0" t="n">
        <v>0.03029</v>
      </c>
      <c r="K7960" s="0" t="n">
        <v>0.03149</v>
      </c>
      <c r="L7960" s="0" t="n">
        <v>0.0319</v>
      </c>
    </row>
    <row r="7961" customFormat="false" ht="15" hidden="false" customHeight="false" outlineLevel="0" collapsed="false">
      <c r="A7961" s="0" t="n">
        <v>23</v>
      </c>
      <c r="B7961" s="0" t="n">
        <v>17</v>
      </c>
      <c r="C7961" s="0" t="n">
        <v>0.026</v>
      </c>
      <c r="D7961" s="0" t="n">
        <v>0.02639</v>
      </c>
      <c r="E7961" s="0" t="n">
        <v>0.02711</v>
      </c>
      <c r="F7961" s="0" t="n">
        <v>0.0283</v>
      </c>
      <c r="G7961" s="0" t="n">
        <v>0.02923</v>
      </c>
      <c r="H7961" s="0" t="n">
        <v>0.03054</v>
      </c>
      <c r="I7961" s="0" t="n">
        <v>0.03139</v>
      </c>
      <c r="J7961" s="0" t="n">
        <v>0.03218</v>
      </c>
      <c r="K7961" s="0" t="n">
        <v>0.03323</v>
      </c>
      <c r="L7961" s="0" t="n">
        <v>0.0336</v>
      </c>
    </row>
    <row r="7962" customFormat="false" ht="15" hidden="false" customHeight="false" outlineLevel="0" collapsed="false">
      <c r="A7962" s="0" t="n">
        <v>23</v>
      </c>
      <c r="B7962" s="0" t="n">
        <v>18</v>
      </c>
      <c r="C7962" s="0" t="n">
        <v>0.0265</v>
      </c>
      <c r="D7962" s="0" t="n">
        <v>0.02685</v>
      </c>
      <c r="E7962" s="0" t="n">
        <v>0.02749</v>
      </c>
      <c r="F7962" s="0" t="n">
        <v>0.02854</v>
      </c>
      <c r="G7962" s="0" t="n">
        <v>0.02936</v>
      </c>
      <c r="H7962" s="0" t="n">
        <v>0.03053</v>
      </c>
      <c r="I7962" s="0" t="n">
        <v>0.03128</v>
      </c>
      <c r="J7962" s="0" t="n">
        <v>0.03198</v>
      </c>
      <c r="K7962" s="0" t="n">
        <v>0.03291</v>
      </c>
      <c r="L7962" s="0" t="n">
        <v>0.03324</v>
      </c>
    </row>
    <row r="7963" customFormat="false" ht="15" hidden="false" customHeight="false" outlineLevel="0" collapsed="false">
      <c r="A7963" s="0" t="n">
        <v>23</v>
      </c>
      <c r="B7963" s="0" t="n">
        <v>19</v>
      </c>
      <c r="C7963" s="0" t="n">
        <v>0.02286</v>
      </c>
      <c r="D7963" s="0" t="n">
        <v>0.02335</v>
      </c>
      <c r="E7963" s="0" t="n">
        <v>0.02425</v>
      </c>
      <c r="F7963" s="0" t="n">
        <v>0.02574</v>
      </c>
      <c r="G7963" s="0" t="n">
        <v>0.0269</v>
      </c>
      <c r="H7963" s="0" t="n">
        <v>0.02854</v>
      </c>
      <c r="I7963" s="0" t="n">
        <v>0.0296</v>
      </c>
      <c r="J7963" s="0" t="n">
        <v>0.03059</v>
      </c>
      <c r="K7963" s="0" t="n">
        <v>0.03191</v>
      </c>
      <c r="L7963" s="0" t="n">
        <v>0.03236</v>
      </c>
    </row>
    <row r="7964" customFormat="false" ht="15" hidden="false" customHeight="false" outlineLevel="0" collapsed="false">
      <c r="A7964" s="0" t="n">
        <v>23</v>
      </c>
      <c r="B7964" s="0" t="n">
        <v>20</v>
      </c>
      <c r="C7964" s="0" t="n">
        <v>0.02003</v>
      </c>
      <c r="D7964" s="0" t="n">
        <v>0.02056</v>
      </c>
      <c r="E7964" s="0" t="n">
        <v>0.02152</v>
      </c>
      <c r="F7964" s="0" t="n">
        <v>0.0231</v>
      </c>
      <c r="G7964" s="0" t="n">
        <v>0.02433</v>
      </c>
      <c r="H7964" s="0" t="n">
        <v>0.02608</v>
      </c>
      <c r="I7964" s="0" t="n">
        <v>0.02721</v>
      </c>
      <c r="J7964" s="0" t="n">
        <v>0.02825</v>
      </c>
      <c r="K7964" s="0" t="n">
        <v>0.02966</v>
      </c>
      <c r="L7964" s="0" t="n">
        <v>0.03014</v>
      </c>
    </row>
    <row r="7965" customFormat="false" ht="15" hidden="false" customHeight="false" outlineLevel="0" collapsed="false">
      <c r="A7965" s="0" t="n">
        <v>23</v>
      </c>
      <c r="B7965" s="0" t="n">
        <v>21</v>
      </c>
      <c r="C7965" s="0" t="n">
        <v>0.02176</v>
      </c>
      <c r="D7965" s="0" t="n">
        <v>0.0222</v>
      </c>
      <c r="E7965" s="0" t="n">
        <v>0.02299</v>
      </c>
      <c r="F7965" s="0" t="n">
        <v>0.02431</v>
      </c>
      <c r="G7965" s="0" t="n">
        <v>0.02533</v>
      </c>
      <c r="H7965" s="0" t="n">
        <v>0.02678</v>
      </c>
      <c r="I7965" s="0" t="n">
        <v>0.02772</v>
      </c>
      <c r="J7965" s="0" t="n">
        <v>0.02859</v>
      </c>
      <c r="K7965" s="0" t="n">
        <v>0.02976</v>
      </c>
      <c r="L7965" s="0" t="n">
        <v>0.03016</v>
      </c>
    </row>
    <row r="7966" customFormat="false" ht="15" hidden="false" customHeight="false" outlineLevel="0" collapsed="false">
      <c r="A7966" s="0" t="n">
        <v>23</v>
      </c>
      <c r="B7966" s="0" t="n">
        <v>22</v>
      </c>
      <c r="C7966" s="0" t="n">
        <v>0.02317</v>
      </c>
      <c r="D7966" s="0" t="n">
        <v>0.02355</v>
      </c>
      <c r="E7966" s="0" t="n">
        <v>0.02424</v>
      </c>
      <c r="F7966" s="0" t="n">
        <v>0.02539</v>
      </c>
      <c r="G7966" s="0" t="n">
        <v>0.02628</v>
      </c>
      <c r="H7966" s="0" t="n">
        <v>0.02754</v>
      </c>
      <c r="I7966" s="0" t="n">
        <v>0.02836</v>
      </c>
      <c r="J7966" s="0" t="n">
        <v>0.02912</v>
      </c>
      <c r="K7966" s="0" t="n">
        <v>0.03013</v>
      </c>
      <c r="L7966" s="0" t="n">
        <v>0.03048</v>
      </c>
    </row>
    <row r="7967" customFormat="false" ht="15" hidden="false" customHeight="false" outlineLevel="0" collapsed="false">
      <c r="A7967" s="0" t="n">
        <v>23</v>
      </c>
      <c r="B7967" s="0" t="n">
        <v>23</v>
      </c>
      <c r="C7967" s="0" t="n">
        <v>0.02578</v>
      </c>
      <c r="D7967" s="0" t="n">
        <v>0.02613</v>
      </c>
      <c r="E7967" s="0" t="n">
        <v>0.02675</v>
      </c>
      <c r="F7967" s="0" t="n">
        <v>0.02779</v>
      </c>
      <c r="G7967" s="0" t="n">
        <v>0.0286</v>
      </c>
      <c r="H7967" s="0" t="n">
        <v>0.02975</v>
      </c>
      <c r="I7967" s="0" t="n">
        <v>0.03049</v>
      </c>
      <c r="J7967" s="0" t="n">
        <v>0.03117</v>
      </c>
      <c r="K7967" s="0" t="n">
        <v>0.03209</v>
      </c>
      <c r="L7967" s="0" t="n">
        <v>0.03241</v>
      </c>
    </row>
    <row r="7968" customFormat="false" ht="15" hidden="false" customHeight="false" outlineLevel="0" collapsed="false">
      <c r="A7968" s="0" t="n">
        <v>23</v>
      </c>
      <c r="B7968" s="0" t="n">
        <v>24</v>
      </c>
      <c r="C7968" s="0" t="n">
        <v>0.02605</v>
      </c>
      <c r="D7968" s="0" t="n">
        <v>0.02637</v>
      </c>
      <c r="E7968" s="0" t="n">
        <v>0.02695</v>
      </c>
      <c r="F7968" s="0" t="n">
        <v>0.0279</v>
      </c>
      <c r="G7968" s="0" t="n">
        <v>0.02864</v>
      </c>
      <c r="H7968" s="0" t="n">
        <v>0.02969</v>
      </c>
      <c r="I7968" s="0" t="n">
        <v>0.03037</v>
      </c>
      <c r="J7968" s="0" t="n">
        <v>0.031</v>
      </c>
      <c r="K7968" s="0" t="n">
        <v>0.03185</v>
      </c>
      <c r="L7968" s="0" t="n">
        <v>0.03214</v>
      </c>
    </row>
    <row r="7969" customFormat="false" ht="15" hidden="false" customHeight="false" outlineLevel="0" collapsed="false">
      <c r="A7969" s="0" t="n">
        <v>23</v>
      </c>
      <c r="B7969" s="0" t="n">
        <v>25</v>
      </c>
      <c r="C7969" s="0" t="n">
        <v>0.02898</v>
      </c>
      <c r="D7969" s="0" t="n">
        <v>0.02926</v>
      </c>
      <c r="E7969" s="0" t="n">
        <v>0.02975</v>
      </c>
      <c r="F7969" s="0" t="n">
        <v>0.03057</v>
      </c>
      <c r="G7969" s="0" t="n">
        <v>0.03121</v>
      </c>
      <c r="H7969" s="0" t="n">
        <v>0.03212</v>
      </c>
      <c r="I7969" s="0" t="n">
        <v>0.0327</v>
      </c>
      <c r="J7969" s="0" t="n">
        <v>0.03324</v>
      </c>
      <c r="K7969" s="0" t="n">
        <v>0.03397</v>
      </c>
      <c r="L7969" s="0" t="n">
        <v>0.03422</v>
      </c>
    </row>
    <row r="7970" customFormat="false" ht="15" hidden="false" customHeight="false" outlineLevel="0" collapsed="false">
      <c r="A7970" s="0" t="n">
        <v>23</v>
      </c>
      <c r="B7970" s="0" t="n">
        <v>26</v>
      </c>
      <c r="C7970" s="0" t="n">
        <v>0.03154</v>
      </c>
      <c r="D7970" s="0" t="n">
        <v>0.03163</v>
      </c>
      <c r="E7970" s="0" t="n">
        <v>0.0318</v>
      </c>
      <c r="F7970" s="0" t="n">
        <v>0.03208</v>
      </c>
      <c r="G7970" s="0" t="n">
        <v>0.0323</v>
      </c>
      <c r="H7970" s="0" t="n">
        <v>0.03261</v>
      </c>
      <c r="I7970" s="0" t="n">
        <v>0.03281</v>
      </c>
      <c r="J7970" s="0" t="n">
        <v>0.033</v>
      </c>
      <c r="K7970" s="0" t="n">
        <v>0.03325</v>
      </c>
      <c r="L7970" s="0" t="n">
        <v>0.03334</v>
      </c>
    </row>
    <row r="7971" customFormat="false" ht="15" hidden="false" customHeight="false" outlineLevel="0" collapsed="false">
      <c r="A7971" s="0" t="n">
        <v>23</v>
      </c>
      <c r="B7971" s="0" t="n">
        <v>27</v>
      </c>
      <c r="C7971" s="0" t="n">
        <v>0.027</v>
      </c>
      <c r="D7971" s="0" t="n">
        <v>0.02721</v>
      </c>
      <c r="E7971" s="0" t="n">
        <v>0.02758</v>
      </c>
      <c r="F7971" s="0" t="n">
        <v>0.0282</v>
      </c>
      <c r="G7971" s="0" t="n">
        <v>0.02868</v>
      </c>
      <c r="H7971" s="0" t="n">
        <v>0.02936</v>
      </c>
      <c r="I7971" s="0" t="n">
        <v>0.0298</v>
      </c>
      <c r="J7971" s="0" t="n">
        <v>0.03021</v>
      </c>
      <c r="K7971" s="0" t="n">
        <v>0.03075</v>
      </c>
      <c r="L7971" s="0" t="n">
        <v>0.03094</v>
      </c>
    </row>
    <row r="7972" customFormat="false" ht="15" hidden="false" customHeight="false" outlineLevel="0" collapsed="false">
      <c r="A7972" s="0" t="n">
        <v>23</v>
      </c>
      <c r="B7972" s="0" t="n">
        <v>28</v>
      </c>
      <c r="C7972" s="0" t="n">
        <v>0.0251</v>
      </c>
      <c r="D7972" s="0" t="n">
        <v>0.0253</v>
      </c>
      <c r="E7972" s="0" t="n">
        <v>0.02567</v>
      </c>
      <c r="F7972" s="0" t="n">
        <v>0.02628</v>
      </c>
      <c r="G7972" s="0" t="n">
        <v>0.02676</v>
      </c>
      <c r="H7972" s="0" t="n">
        <v>0.02743</v>
      </c>
      <c r="I7972" s="0" t="n">
        <v>0.02787</v>
      </c>
      <c r="J7972" s="0" t="n">
        <v>0.02827</v>
      </c>
      <c r="K7972" s="0" t="n">
        <v>0.02881</v>
      </c>
      <c r="L7972" s="0" t="n">
        <v>0.029</v>
      </c>
    </row>
    <row r="7973" customFormat="false" ht="15" hidden="false" customHeight="false" outlineLevel="0" collapsed="false">
      <c r="A7973" s="0" t="n">
        <v>23</v>
      </c>
      <c r="B7973" s="0" t="n">
        <v>29</v>
      </c>
      <c r="C7973" s="0" t="n">
        <v>0.02412</v>
      </c>
      <c r="D7973" s="0" t="n">
        <v>0.02429</v>
      </c>
      <c r="E7973" s="0" t="n">
        <v>0.0246</v>
      </c>
      <c r="F7973" s="0" t="n">
        <v>0.02512</v>
      </c>
      <c r="G7973" s="0" t="n">
        <v>0.02552</v>
      </c>
      <c r="H7973" s="0" t="n">
        <v>0.02609</v>
      </c>
      <c r="I7973" s="0" t="n">
        <v>0.02645</v>
      </c>
      <c r="J7973" s="0" t="n">
        <v>0.0268</v>
      </c>
      <c r="K7973" s="0" t="n">
        <v>0.02725</v>
      </c>
      <c r="L7973" s="0" t="n">
        <v>0.02741</v>
      </c>
    </row>
    <row r="7974" customFormat="false" ht="15" hidden="false" customHeight="false" outlineLevel="0" collapsed="false">
      <c r="A7974" s="0" t="n">
        <v>23</v>
      </c>
      <c r="B7974" s="0" t="n">
        <v>30</v>
      </c>
      <c r="C7974" s="0" t="n">
        <v>0.02675</v>
      </c>
      <c r="D7974" s="0" t="n">
        <v>0.02694</v>
      </c>
      <c r="E7974" s="0" t="n">
        <v>0.02727</v>
      </c>
      <c r="F7974" s="0" t="n">
        <v>0.02782</v>
      </c>
      <c r="G7974" s="0" t="n">
        <v>0.02824</v>
      </c>
      <c r="H7974" s="0" t="n">
        <v>0.02885</v>
      </c>
      <c r="I7974" s="0" t="n">
        <v>0.02924</v>
      </c>
      <c r="J7974" s="0" t="n">
        <v>0.0296</v>
      </c>
      <c r="K7974" s="0" t="n">
        <v>0.03009</v>
      </c>
      <c r="L7974" s="0" t="n">
        <v>0.03025</v>
      </c>
    </row>
    <row r="7975" customFormat="false" ht="15" hidden="false" customHeight="false" outlineLevel="0" collapsed="false">
      <c r="A7975" s="0" t="n">
        <v>23</v>
      </c>
      <c r="B7975" s="0" t="n">
        <v>31</v>
      </c>
      <c r="C7975" s="0" t="n">
        <v>0.02816</v>
      </c>
      <c r="D7975" s="0" t="n">
        <v>0.02838</v>
      </c>
      <c r="E7975" s="0" t="n">
        <v>0.02877</v>
      </c>
      <c r="F7975" s="0" t="n">
        <v>0.02941</v>
      </c>
      <c r="G7975" s="0" t="n">
        <v>0.02991</v>
      </c>
      <c r="H7975" s="0" t="n">
        <v>0.03062</v>
      </c>
      <c r="I7975" s="0" t="n">
        <v>0.03108</v>
      </c>
      <c r="J7975" s="0" t="n">
        <v>0.03151</v>
      </c>
      <c r="K7975" s="0" t="n">
        <v>0.03208</v>
      </c>
      <c r="L7975" s="0" t="n">
        <v>0.03228</v>
      </c>
    </row>
    <row r="7976" customFormat="false" ht="15" hidden="false" customHeight="false" outlineLevel="0" collapsed="false">
      <c r="A7976" s="0" t="n">
        <v>23</v>
      </c>
      <c r="B7976" s="0" t="n">
        <v>32</v>
      </c>
      <c r="C7976" s="0" t="n">
        <v>0.03052</v>
      </c>
      <c r="D7976" s="0" t="n">
        <v>0.03077</v>
      </c>
      <c r="E7976" s="0" t="n">
        <v>0.03122</v>
      </c>
      <c r="F7976" s="0" t="n">
        <v>0.03197</v>
      </c>
      <c r="G7976" s="0" t="n">
        <v>0.03255</v>
      </c>
      <c r="H7976" s="0" t="n">
        <v>0.03337</v>
      </c>
      <c r="I7976" s="0" t="n">
        <v>0.0339</v>
      </c>
      <c r="J7976" s="0" t="n">
        <v>0.03439</v>
      </c>
      <c r="K7976" s="0" t="n">
        <v>0.03505</v>
      </c>
      <c r="L7976" s="0" t="n">
        <v>0.03528</v>
      </c>
    </row>
    <row r="7977" customFormat="false" ht="15" hidden="false" customHeight="false" outlineLevel="0" collapsed="false">
      <c r="A7977" s="0" t="n">
        <v>23</v>
      </c>
      <c r="B7977" s="0" t="n">
        <v>33</v>
      </c>
      <c r="C7977" s="0" t="n">
        <v>0.02936</v>
      </c>
      <c r="D7977" s="0" t="n">
        <v>0.0296</v>
      </c>
      <c r="E7977" s="0" t="n">
        <v>0.03004</v>
      </c>
      <c r="F7977" s="0" t="n">
        <v>0.03077</v>
      </c>
      <c r="G7977" s="0" t="n">
        <v>0.03134</v>
      </c>
      <c r="H7977" s="0" t="n">
        <v>0.03215</v>
      </c>
      <c r="I7977" s="0" t="n">
        <v>0.03267</v>
      </c>
      <c r="J7977" s="0" t="n">
        <v>0.03316</v>
      </c>
      <c r="K7977" s="0" t="n">
        <v>0.0338</v>
      </c>
      <c r="L7977" s="0" t="n">
        <v>0.03403</v>
      </c>
    </row>
    <row r="7978" customFormat="false" ht="15" hidden="false" customHeight="false" outlineLevel="0" collapsed="false">
      <c r="A7978" s="0" t="n">
        <v>23</v>
      </c>
      <c r="B7978" s="0" t="n">
        <v>34</v>
      </c>
      <c r="C7978" s="0" t="n">
        <v>0.02803</v>
      </c>
      <c r="D7978" s="0" t="n">
        <v>0.02825</v>
      </c>
      <c r="E7978" s="0" t="n">
        <v>0.02866</v>
      </c>
      <c r="F7978" s="0" t="n">
        <v>0.02933</v>
      </c>
      <c r="G7978" s="0" t="n">
        <v>0.02985</v>
      </c>
      <c r="H7978" s="0" t="n">
        <v>0.03059</v>
      </c>
      <c r="I7978" s="0" t="n">
        <v>0.03107</v>
      </c>
      <c r="J7978" s="0" t="n">
        <v>0.03152</v>
      </c>
      <c r="K7978" s="0" t="n">
        <v>0.03211</v>
      </c>
      <c r="L7978" s="0" t="n">
        <v>0.03232</v>
      </c>
    </row>
    <row r="7979" customFormat="false" ht="15" hidden="false" customHeight="false" outlineLevel="0" collapsed="false">
      <c r="A7979" s="0" t="n">
        <v>23</v>
      </c>
      <c r="B7979" s="0" t="n">
        <v>35</v>
      </c>
      <c r="C7979" s="0" t="n">
        <v>0.02804</v>
      </c>
      <c r="D7979" s="0" t="n">
        <v>0.0282</v>
      </c>
      <c r="E7979" s="0" t="n">
        <v>0.0285</v>
      </c>
      <c r="F7979" s="0" t="n">
        <v>0.02899</v>
      </c>
      <c r="G7979" s="0" t="n">
        <v>0.02937</v>
      </c>
      <c r="H7979" s="0" t="n">
        <v>0.02991</v>
      </c>
      <c r="I7979" s="0" t="n">
        <v>0.03026</v>
      </c>
      <c r="J7979" s="0" t="n">
        <v>0.03058</v>
      </c>
      <c r="K7979" s="0" t="n">
        <v>0.03101</v>
      </c>
      <c r="L7979" s="0" t="n">
        <v>0.03116</v>
      </c>
    </row>
    <row r="7980" customFormat="false" ht="15" hidden="false" customHeight="false" outlineLevel="0" collapsed="false">
      <c r="A7980" s="0" t="n">
        <v>23</v>
      </c>
      <c r="B7980" s="0" t="n">
        <v>36</v>
      </c>
      <c r="C7980" s="0" t="n">
        <v>0.02728</v>
      </c>
      <c r="D7980" s="0" t="n">
        <v>0.02742</v>
      </c>
      <c r="E7980" s="0" t="n">
        <v>0.02765</v>
      </c>
      <c r="F7980" s="0" t="n">
        <v>0.02804</v>
      </c>
      <c r="G7980" s="0" t="n">
        <v>0.02835</v>
      </c>
      <c r="H7980" s="0" t="n">
        <v>0.02878</v>
      </c>
      <c r="I7980" s="0" t="n">
        <v>0.02906</v>
      </c>
      <c r="J7980" s="0" t="n">
        <v>0.02932</v>
      </c>
      <c r="K7980" s="0" t="n">
        <v>0.02966</v>
      </c>
      <c r="L7980" s="0" t="n">
        <v>0.02978</v>
      </c>
    </row>
    <row r="7981" customFormat="false" ht="15" hidden="false" customHeight="false" outlineLevel="0" collapsed="false">
      <c r="A7981" s="0" t="n">
        <v>23</v>
      </c>
      <c r="B7981" s="0" t="n">
        <v>37</v>
      </c>
      <c r="C7981" s="0" t="n">
        <v>0.02705</v>
      </c>
      <c r="D7981" s="0" t="n">
        <v>0.02724</v>
      </c>
      <c r="E7981" s="0" t="n">
        <v>0.02759</v>
      </c>
      <c r="F7981" s="0" t="n">
        <v>0.02817</v>
      </c>
      <c r="G7981" s="0" t="n">
        <v>0.02863</v>
      </c>
      <c r="H7981" s="0" t="n">
        <v>0.02927</v>
      </c>
      <c r="I7981" s="0" t="n">
        <v>0.02968</v>
      </c>
      <c r="J7981" s="0" t="n">
        <v>0.03006</v>
      </c>
      <c r="K7981" s="0" t="n">
        <v>0.03058</v>
      </c>
      <c r="L7981" s="0" t="n">
        <v>0.03076</v>
      </c>
    </row>
    <row r="7982" customFormat="false" ht="15" hidden="false" customHeight="false" outlineLevel="0" collapsed="false">
      <c r="A7982" s="0" t="n">
        <v>23</v>
      </c>
      <c r="B7982" s="0" t="n">
        <v>38</v>
      </c>
      <c r="C7982" s="0" t="n">
        <v>0.02972</v>
      </c>
      <c r="D7982" s="0" t="n">
        <v>0.02986</v>
      </c>
      <c r="E7982" s="0" t="n">
        <v>0.03012</v>
      </c>
      <c r="F7982" s="0" t="n">
        <v>0.03054</v>
      </c>
      <c r="G7982" s="0" t="n">
        <v>0.03088</v>
      </c>
      <c r="H7982" s="0" t="n">
        <v>0.03135</v>
      </c>
      <c r="I7982" s="0" t="n">
        <v>0.03165</v>
      </c>
      <c r="J7982" s="0" t="n">
        <v>0.03193</v>
      </c>
      <c r="K7982" s="0" t="n">
        <v>0.03231</v>
      </c>
      <c r="L7982" s="0" t="n">
        <v>0.03244</v>
      </c>
    </row>
    <row r="7983" customFormat="false" ht="15" hidden="false" customHeight="false" outlineLevel="0" collapsed="false">
      <c r="A7983" s="0" t="n">
        <v>23</v>
      </c>
      <c r="B7983" s="0" t="n">
        <v>39</v>
      </c>
      <c r="C7983" s="0" t="n">
        <v>0.02563</v>
      </c>
      <c r="D7983" s="0" t="n">
        <v>0.02574</v>
      </c>
      <c r="E7983" s="0" t="n">
        <v>0.02595</v>
      </c>
      <c r="F7983" s="0" t="n">
        <v>0.02629</v>
      </c>
      <c r="G7983" s="0" t="n">
        <v>0.02655</v>
      </c>
      <c r="H7983" s="0" t="n">
        <v>0.02693</v>
      </c>
      <c r="I7983" s="0" t="n">
        <v>0.02717</v>
      </c>
      <c r="J7983" s="0" t="n">
        <v>0.0274</v>
      </c>
      <c r="K7983" s="0" t="n">
        <v>0.0277</v>
      </c>
      <c r="L7983" s="0" t="n">
        <v>0.0278</v>
      </c>
    </row>
    <row r="7984" customFormat="false" ht="15" hidden="false" customHeight="false" outlineLevel="0" collapsed="false">
      <c r="A7984" s="0" t="n">
        <v>23</v>
      </c>
      <c r="B7984" s="0" t="n">
        <v>40</v>
      </c>
      <c r="C7984" s="0" t="n">
        <v>0.02722</v>
      </c>
      <c r="D7984" s="0" t="n">
        <v>0.02728</v>
      </c>
      <c r="E7984" s="0" t="n">
        <v>0.02737</v>
      </c>
      <c r="F7984" s="0" t="n">
        <v>0.02753</v>
      </c>
      <c r="G7984" s="0" t="n">
        <v>0.02766</v>
      </c>
      <c r="H7984" s="0" t="n">
        <v>0.02783</v>
      </c>
      <c r="I7984" s="0" t="n">
        <v>0.02795</v>
      </c>
      <c r="J7984" s="0" t="n">
        <v>0.02805</v>
      </c>
      <c r="K7984" s="0" t="n">
        <v>0.02819</v>
      </c>
      <c r="L7984" s="0" t="n">
        <v>0.02824</v>
      </c>
    </row>
    <row r="7985" customFormat="false" ht="15" hidden="false" customHeight="false" outlineLevel="0" collapsed="false">
      <c r="A7985" s="0" t="n">
        <v>23</v>
      </c>
      <c r="B7985" s="0" t="n">
        <v>41</v>
      </c>
      <c r="C7985" s="0" t="n">
        <v>0.02739</v>
      </c>
      <c r="D7985" s="0" t="n">
        <v>0.02746</v>
      </c>
      <c r="E7985" s="0" t="n">
        <v>0.02759</v>
      </c>
      <c r="F7985" s="0" t="n">
        <v>0.02781</v>
      </c>
      <c r="G7985" s="0" t="n">
        <v>0.02797</v>
      </c>
      <c r="H7985" s="0" t="n">
        <v>0.02821</v>
      </c>
      <c r="I7985" s="0" t="n">
        <v>0.02836</v>
      </c>
      <c r="J7985" s="0" t="n">
        <v>0.0285</v>
      </c>
      <c r="K7985" s="0" t="n">
        <v>0.02869</v>
      </c>
      <c r="L7985" s="0" t="n">
        <v>0.02875</v>
      </c>
    </row>
    <row r="7986" customFormat="false" ht="15" hidden="false" customHeight="false" outlineLevel="0" collapsed="false">
      <c r="A7986" s="0" t="n">
        <v>23</v>
      </c>
      <c r="B7986" s="0" t="n">
        <v>42</v>
      </c>
      <c r="C7986" s="0" t="n">
        <v>0.02889</v>
      </c>
      <c r="D7986" s="0" t="n">
        <v>0.02892</v>
      </c>
      <c r="E7986" s="0" t="n">
        <v>0.02897</v>
      </c>
      <c r="F7986" s="0" t="n">
        <v>0.02906</v>
      </c>
      <c r="G7986" s="0" t="n">
        <v>0.02913</v>
      </c>
      <c r="H7986" s="0" t="n">
        <v>0.02923</v>
      </c>
      <c r="I7986" s="0" t="n">
        <v>0.02929</v>
      </c>
      <c r="J7986" s="0" t="n">
        <v>0.02935</v>
      </c>
      <c r="K7986" s="0" t="n">
        <v>0.02943</v>
      </c>
      <c r="L7986" s="0" t="n">
        <v>0.02945</v>
      </c>
    </row>
    <row r="7987" customFormat="false" ht="15" hidden="false" customHeight="false" outlineLevel="0" collapsed="false">
      <c r="A7987" s="0" t="n">
        <v>23</v>
      </c>
      <c r="B7987" s="0" t="n">
        <v>43</v>
      </c>
      <c r="C7987" s="0" t="n">
        <v>0.02635</v>
      </c>
      <c r="D7987" s="0" t="n">
        <v>0.02651</v>
      </c>
      <c r="E7987" s="0" t="n">
        <v>0.02679</v>
      </c>
      <c r="F7987" s="0" t="n">
        <v>0.02726</v>
      </c>
      <c r="G7987" s="0" t="n">
        <v>0.02762</v>
      </c>
      <c r="H7987" s="0" t="n">
        <v>0.02814</v>
      </c>
      <c r="I7987" s="0" t="n">
        <v>0.02847</v>
      </c>
      <c r="J7987" s="0" t="n">
        <v>0.02878</v>
      </c>
      <c r="K7987" s="0" t="n">
        <v>0.02919</v>
      </c>
      <c r="L7987" s="0" t="n">
        <v>0.02934</v>
      </c>
    </row>
    <row r="7988" customFormat="false" ht="15" hidden="false" customHeight="false" outlineLevel="0" collapsed="false">
      <c r="A7988" s="0" t="n">
        <v>23</v>
      </c>
      <c r="B7988" s="0" t="n">
        <v>44</v>
      </c>
      <c r="C7988" s="0" t="n">
        <v>0.02632</v>
      </c>
      <c r="D7988" s="0" t="n">
        <v>0.0265</v>
      </c>
      <c r="E7988" s="0" t="n">
        <v>0.02681</v>
      </c>
      <c r="F7988" s="0" t="n">
        <v>0.02732</v>
      </c>
      <c r="G7988" s="0" t="n">
        <v>0.02772</v>
      </c>
      <c r="H7988" s="0" t="n">
        <v>0.02829</v>
      </c>
      <c r="I7988" s="0" t="n">
        <v>0.02866</v>
      </c>
      <c r="J7988" s="0" t="n">
        <v>0.029</v>
      </c>
      <c r="K7988" s="0" t="n">
        <v>0.02946</v>
      </c>
      <c r="L7988" s="0" t="n">
        <v>0.02961</v>
      </c>
    </row>
    <row r="7989" customFormat="false" ht="15" hidden="false" customHeight="false" outlineLevel="0" collapsed="false">
      <c r="A7989" s="0" t="n">
        <v>23</v>
      </c>
      <c r="B7989" s="0" t="n">
        <v>45</v>
      </c>
      <c r="C7989" s="0" t="n">
        <v>0.02801</v>
      </c>
      <c r="D7989" s="0" t="n">
        <v>0.02811</v>
      </c>
      <c r="E7989" s="0" t="n">
        <v>0.02829</v>
      </c>
      <c r="F7989" s="0" t="n">
        <v>0.02858</v>
      </c>
      <c r="G7989" s="0" t="n">
        <v>0.02881</v>
      </c>
      <c r="H7989" s="0" t="n">
        <v>0.02913</v>
      </c>
      <c r="I7989" s="0" t="n">
        <v>0.02934</v>
      </c>
      <c r="J7989" s="0" t="n">
        <v>0.02953</v>
      </c>
      <c r="K7989" s="0" t="n">
        <v>0.02979</v>
      </c>
      <c r="L7989" s="0" t="n">
        <v>0.02988</v>
      </c>
    </row>
    <row r="7990" customFormat="false" ht="15" hidden="false" customHeight="false" outlineLevel="0" collapsed="false">
      <c r="A7990" s="0" t="n">
        <v>23</v>
      </c>
      <c r="B7990" s="0" t="n">
        <v>46</v>
      </c>
      <c r="C7990" s="0" t="n">
        <v>0.02951</v>
      </c>
      <c r="D7990" s="0" t="n">
        <v>0.02949</v>
      </c>
      <c r="E7990" s="0" t="n">
        <v>0.02944</v>
      </c>
      <c r="F7990" s="0" t="n">
        <v>0.02935</v>
      </c>
      <c r="G7990" s="0" t="n">
        <v>0.02929</v>
      </c>
      <c r="H7990" s="0" t="n">
        <v>0.0292</v>
      </c>
      <c r="I7990" s="0" t="n">
        <v>0.02914</v>
      </c>
      <c r="J7990" s="0" t="n">
        <v>0.02909</v>
      </c>
      <c r="K7990" s="0" t="n">
        <v>0.02902</v>
      </c>
      <c r="L7990" s="0" t="n">
        <v>0.02899</v>
      </c>
    </row>
    <row r="7991" customFormat="false" ht="15" hidden="false" customHeight="false" outlineLevel="0" collapsed="false">
      <c r="A7991" s="0" t="n">
        <v>23</v>
      </c>
      <c r="B7991" s="0" t="n">
        <v>47</v>
      </c>
      <c r="C7991" s="0" t="n">
        <v>0.02917</v>
      </c>
      <c r="D7991" s="0" t="n">
        <v>0.02917</v>
      </c>
      <c r="E7991" s="0" t="n">
        <v>0.02919</v>
      </c>
      <c r="F7991" s="0" t="n">
        <v>0.02921</v>
      </c>
      <c r="G7991" s="0" t="n">
        <v>0.02923</v>
      </c>
      <c r="H7991" s="0" t="n">
        <v>0.02926</v>
      </c>
      <c r="I7991" s="0" t="n">
        <v>0.02928</v>
      </c>
      <c r="J7991" s="0" t="n">
        <v>0.02929</v>
      </c>
      <c r="K7991" s="0" t="n">
        <v>0.02931</v>
      </c>
      <c r="L7991" s="0" t="n">
        <v>0.02932</v>
      </c>
    </row>
    <row r="7992" customFormat="false" ht="15" hidden="false" customHeight="false" outlineLevel="0" collapsed="false">
      <c r="A7992" s="0" t="n">
        <v>23</v>
      </c>
      <c r="B7992" s="0" t="n">
        <v>48</v>
      </c>
      <c r="C7992" s="0" t="n">
        <v>0.0311</v>
      </c>
      <c r="D7992" s="0" t="n">
        <v>0.03109</v>
      </c>
      <c r="E7992" s="0" t="n">
        <v>0.03108</v>
      </c>
      <c r="F7992" s="0" t="n">
        <v>0.03107</v>
      </c>
      <c r="G7992" s="0" t="n">
        <v>0.03106</v>
      </c>
      <c r="H7992" s="0" t="n">
        <v>0.03105</v>
      </c>
      <c r="I7992" s="0" t="n">
        <v>0.03104</v>
      </c>
      <c r="J7992" s="0" t="n">
        <v>0.03103</v>
      </c>
      <c r="K7992" s="0" t="n">
        <v>0.03102</v>
      </c>
      <c r="L7992" s="0" t="n">
        <v>0.03101</v>
      </c>
    </row>
    <row r="7993" customFormat="false" ht="15" hidden="false" customHeight="false" outlineLevel="0" collapsed="false">
      <c r="A7993" s="0" t="n">
        <v>23</v>
      </c>
      <c r="B7993" s="0" t="n">
        <v>49</v>
      </c>
      <c r="C7993" s="0" t="n">
        <v>0.03292</v>
      </c>
      <c r="D7993" s="0" t="n">
        <v>0.03291</v>
      </c>
      <c r="E7993" s="0" t="n">
        <v>0.03289</v>
      </c>
      <c r="F7993" s="0" t="n">
        <v>0.03286</v>
      </c>
      <c r="G7993" s="0" t="n">
        <v>0.03284</v>
      </c>
      <c r="H7993" s="0" t="n">
        <v>0.0328</v>
      </c>
      <c r="I7993" s="0" t="n">
        <v>0.03278</v>
      </c>
      <c r="J7993" s="0" t="n">
        <v>0.03276</v>
      </c>
      <c r="K7993" s="0" t="n">
        <v>0.03273</v>
      </c>
      <c r="L7993" s="0" t="n">
        <v>0.03272</v>
      </c>
    </row>
    <row r="7994" customFormat="false" ht="15" hidden="false" customHeight="false" outlineLevel="0" collapsed="false">
      <c r="A7994" s="0" t="n">
        <v>23</v>
      </c>
      <c r="B7994" s="0" t="n">
        <v>50</v>
      </c>
      <c r="C7994" s="0" t="n">
        <v>0.03213</v>
      </c>
      <c r="D7994" s="0" t="n">
        <v>0.03211</v>
      </c>
      <c r="E7994" s="0" t="n">
        <v>0.03208</v>
      </c>
      <c r="F7994" s="0" t="n">
        <v>0.03203</v>
      </c>
      <c r="G7994" s="0" t="n">
        <v>0.03199</v>
      </c>
      <c r="H7994" s="0" t="n">
        <v>0.03193</v>
      </c>
      <c r="I7994" s="0" t="n">
        <v>0.0319</v>
      </c>
      <c r="J7994" s="0" t="n">
        <v>0.03186</v>
      </c>
      <c r="K7994" s="0" t="n">
        <v>0.03182</v>
      </c>
      <c r="L7994" s="0" t="n">
        <v>0.0318</v>
      </c>
    </row>
    <row r="7995" customFormat="false" ht="15" hidden="false" customHeight="false" outlineLevel="0" collapsed="false">
      <c r="A7995" s="0" t="n">
        <v>23</v>
      </c>
      <c r="B7995" s="0" t="n">
        <v>51</v>
      </c>
      <c r="C7995" s="0" t="n">
        <v>0.0326</v>
      </c>
      <c r="D7995" s="0" t="n">
        <v>0.03269</v>
      </c>
      <c r="E7995" s="0" t="n">
        <v>0.03284</v>
      </c>
      <c r="F7995" s="0" t="n">
        <v>0.03311</v>
      </c>
      <c r="G7995" s="0" t="n">
        <v>0.03331</v>
      </c>
      <c r="H7995" s="0" t="n">
        <v>0.0336</v>
      </c>
      <c r="I7995" s="0" t="n">
        <v>0.03378</v>
      </c>
      <c r="J7995" s="0" t="n">
        <v>0.03396</v>
      </c>
      <c r="K7995" s="0" t="n">
        <v>0.03419</v>
      </c>
      <c r="L7995" s="0" t="n">
        <v>0.03427</v>
      </c>
    </row>
    <row r="7996" customFormat="false" ht="15" hidden="false" customHeight="false" outlineLevel="0" collapsed="false">
      <c r="A7996" s="0" t="n">
        <v>23</v>
      </c>
      <c r="B7996" s="0" t="n">
        <v>52</v>
      </c>
      <c r="C7996" s="0" t="n">
        <v>0.03063</v>
      </c>
      <c r="D7996" s="0" t="n">
        <v>0.03079</v>
      </c>
      <c r="E7996" s="0" t="n">
        <v>0.03107</v>
      </c>
      <c r="F7996" s="0" t="n">
        <v>0.03155</v>
      </c>
      <c r="G7996" s="0" t="n">
        <v>0.03193</v>
      </c>
      <c r="H7996" s="0" t="n">
        <v>0.03246</v>
      </c>
      <c r="I7996" s="0" t="n">
        <v>0.0328</v>
      </c>
      <c r="J7996" s="0" t="n">
        <v>0.03311</v>
      </c>
      <c r="K7996" s="0" t="n">
        <v>0.03354</v>
      </c>
      <c r="L7996" s="0" t="n">
        <v>0.03368</v>
      </c>
    </row>
    <row r="7997" customFormat="false" ht="15" hidden="false" customHeight="false" outlineLevel="0" collapsed="false">
      <c r="A7997" s="0" t="n">
        <v>23</v>
      </c>
      <c r="B7997" s="0" t="n">
        <v>53</v>
      </c>
      <c r="C7997" s="0" t="n">
        <v>0.02874</v>
      </c>
      <c r="D7997" s="0" t="n">
        <v>0.02899</v>
      </c>
      <c r="E7997" s="0" t="n">
        <v>0.02946</v>
      </c>
      <c r="F7997" s="0" t="n">
        <v>0.03022</v>
      </c>
      <c r="G7997" s="0" t="n">
        <v>0.03082</v>
      </c>
      <c r="H7997" s="0" t="n">
        <v>0.03166</v>
      </c>
      <c r="I7997" s="0" t="n">
        <v>0.0322</v>
      </c>
      <c r="J7997" s="0" t="n">
        <v>0.03271</v>
      </c>
      <c r="K7997" s="0" t="n">
        <v>0.03339</v>
      </c>
      <c r="L7997" s="0" t="n">
        <v>0.03362</v>
      </c>
    </row>
    <row r="7998" customFormat="false" ht="15" hidden="false" customHeight="false" outlineLevel="0" collapsed="false">
      <c r="A7998" s="0" t="n">
        <v>23</v>
      </c>
      <c r="B7998" s="0" t="n">
        <v>54</v>
      </c>
      <c r="C7998" s="0" t="n">
        <v>0.02224</v>
      </c>
      <c r="D7998" s="0" t="n">
        <v>0.02273</v>
      </c>
      <c r="E7998" s="0" t="n">
        <v>0.02362</v>
      </c>
      <c r="F7998" s="0" t="n">
        <v>0.02508</v>
      </c>
      <c r="G7998" s="0" t="n">
        <v>0.02622</v>
      </c>
      <c r="H7998" s="0" t="n">
        <v>0.02784</v>
      </c>
      <c r="I7998" s="0" t="n">
        <v>0.02888</v>
      </c>
      <c r="J7998" s="0" t="n">
        <v>0.02985</v>
      </c>
      <c r="K7998" s="0" t="n">
        <v>0.03115</v>
      </c>
      <c r="L7998" s="0" t="n">
        <v>0.0316</v>
      </c>
    </row>
    <row r="7999" customFormat="false" ht="15" hidden="false" customHeight="false" outlineLevel="0" collapsed="false">
      <c r="A7999" s="0" t="n">
        <v>23</v>
      </c>
      <c r="B7999" s="0" t="n">
        <v>55</v>
      </c>
      <c r="C7999" s="0" t="n">
        <v>0.02311</v>
      </c>
      <c r="D7999" s="0" t="n">
        <v>0.02363</v>
      </c>
      <c r="E7999" s="0" t="n">
        <v>0.02457</v>
      </c>
      <c r="F7999" s="0" t="n">
        <v>0.02614</v>
      </c>
      <c r="G7999" s="0" t="n">
        <v>0.02736</v>
      </c>
      <c r="H7999" s="0" t="n">
        <v>0.02908</v>
      </c>
      <c r="I7999" s="0" t="n">
        <v>0.0302</v>
      </c>
      <c r="J7999" s="0" t="n">
        <v>0.03124</v>
      </c>
      <c r="K7999" s="0" t="n">
        <v>0.03262</v>
      </c>
      <c r="L7999" s="0" t="n">
        <v>0.0331</v>
      </c>
    </row>
    <row r="8000" customFormat="false" ht="15" hidden="false" customHeight="false" outlineLevel="0" collapsed="false">
      <c r="A8000" s="0" t="n">
        <v>23</v>
      </c>
      <c r="B8000" s="0" t="n">
        <v>56</v>
      </c>
      <c r="C8000" s="0" t="n">
        <v>0.02179</v>
      </c>
      <c r="D8000" s="0" t="n">
        <v>0.02229</v>
      </c>
      <c r="E8000" s="0" t="n">
        <v>0.0232</v>
      </c>
      <c r="F8000" s="0" t="n">
        <v>0.02471</v>
      </c>
      <c r="G8000" s="0" t="n">
        <v>0.02588</v>
      </c>
      <c r="H8000" s="0" t="n">
        <v>0.02755</v>
      </c>
      <c r="I8000" s="0" t="n">
        <v>0.02862</v>
      </c>
      <c r="J8000" s="0" t="n">
        <v>0.02962</v>
      </c>
      <c r="K8000" s="0" t="n">
        <v>0.03096</v>
      </c>
      <c r="L8000" s="0" t="n">
        <v>0.03142</v>
      </c>
    </row>
    <row r="8001" customFormat="false" ht="15" hidden="false" customHeight="false" outlineLevel="0" collapsed="false">
      <c r="A8001" s="0" t="n">
        <v>23</v>
      </c>
      <c r="B8001" s="0" t="n">
        <v>57</v>
      </c>
      <c r="C8001" s="0" t="n">
        <v>0.02561</v>
      </c>
      <c r="D8001" s="0" t="n">
        <v>0.02611</v>
      </c>
      <c r="E8001" s="0" t="n">
        <v>0.02703</v>
      </c>
      <c r="F8001" s="0" t="n">
        <v>0.02854</v>
      </c>
      <c r="G8001" s="0" t="n">
        <v>0.02972</v>
      </c>
      <c r="H8001" s="0" t="n">
        <v>0.03139</v>
      </c>
      <c r="I8001" s="0" t="n">
        <v>0.03247</v>
      </c>
      <c r="J8001" s="0" t="n">
        <v>0.03347</v>
      </c>
      <c r="K8001" s="0" t="n">
        <v>0.03481</v>
      </c>
      <c r="L8001" s="0" t="n">
        <v>0.03528</v>
      </c>
    </row>
    <row r="8002" customFormat="false" ht="15" hidden="false" customHeight="false" outlineLevel="0" collapsed="false">
      <c r="A8002" s="0" t="n">
        <v>23</v>
      </c>
      <c r="B8002" s="0" t="n">
        <v>58</v>
      </c>
      <c r="C8002" s="0" t="n">
        <v>0.02578</v>
      </c>
      <c r="D8002" s="0" t="n">
        <v>0.02623</v>
      </c>
      <c r="E8002" s="0" t="n">
        <v>0.02704</v>
      </c>
      <c r="F8002" s="0" t="n">
        <v>0.02839</v>
      </c>
      <c r="G8002" s="0" t="n">
        <v>0.02944</v>
      </c>
      <c r="H8002" s="0" t="n">
        <v>0.03092</v>
      </c>
      <c r="I8002" s="0" t="n">
        <v>0.03188</v>
      </c>
      <c r="J8002" s="0" t="n">
        <v>0.03277</v>
      </c>
      <c r="K8002" s="0" t="n">
        <v>0.03396</v>
      </c>
      <c r="L8002" s="0" t="n">
        <v>0.03438</v>
      </c>
    </row>
    <row r="8003" customFormat="false" ht="15" hidden="false" customHeight="false" outlineLevel="0" collapsed="false">
      <c r="A8003" s="0" t="n">
        <v>23</v>
      </c>
      <c r="B8003" s="0" t="n">
        <v>59</v>
      </c>
      <c r="C8003" s="0" t="n">
        <v>0.02594</v>
      </c>
      <c r="D8003" s="0" t="n">
        <v>0.0264</v>
      </c>
      <c r="E8003" s="0" t="n">
        <v>0.02723</v>
      </c>
      <c r="F8003" s="0" t="n">
        <v>0.02861</v>
      </c>
      <c r="G8003" s="0" t="n">
        <v>0.02968</v>
      </c>
      <c r="H8003" s="0" t="n">
        <v>0.0312</v>
      </c>
      <c r="I8003" s="0" t="n">
        <v>0.03218</v>
      </c>
      <c r="J8003" s="0" t="n">
        <v>0.03309</v>
      </c>
      <c r="K8003" s="0" t="n">
        <v>0.03432</v>
      </c>
      <c r="L8003" s="0" t="n">
        <v>0.03474</v>
      </c>
    </row>
    <row r="8004" customFormat="false" ht="15" hidden="false" customHeight="false" outlineLevel="0" collapsed="false">
      <c r="A8004" s="0" t="n">
        <v>23</v>
      </c>
      <c r="B8004" s="0" t="n">
        <v>60</v>
      </c>
      <c r="C8004" s="0" t="n">
        <v>0.02518</v>
      </c>
      <c r="D8004" s="0" t="n">
        <v>0.02566</v>
      </c>
      <c r="E8004" s="0" t="n">
        <v>0.02653</v>
      </c>
      <c r="F8004" s="0" t="n">
        <v>0.02797</v>
      </c>
      <c r="G8004" s="0" t="n">
        <v>0.0291</v>
      </c>
      <c r="H8004" s="0" t="n">
        <v>0.03068</v>
      </c>
      <c r="I8004" s="0" t="n">
        <v>0.03171</v>
      </c>
      <c r="J8004" s="0" t="n">
        <v>0.03267</v>
      </c>
      <c r="K8004" s="0" t="n">
        <v>0.03394</v>
      </c>
      <c r="L8004" s="0" t="n">
        <v>0.03438</v>
      </c>
    </row>
    <row r="8005" customFormat="false" ht="15" hidden="false" customHeight="false" outlineLevel="0" collapsed="false">
      <c r="A8005" s="0" t="n">
        <v>23</v>
      </c>
      <c r="B8005" s="0" t="n">
        <v>61</v>
      </c>
      <c r="C8005" s="0" t="n">
        <v>0.02929</v>
      </c>
      <c r="D8005" s="0" t="n">
        <v>0.02966</v>
      </c>
      <c r="E8005" s="0" t="n">
        <v>0.03033</v>
      </c>
      <c r="F8005" s="0" t="n">
        <v>0.03145</v>
      </c>
      <c r="G8005" s="0" t="n">
        <v>0.03232</v>
      </c>
      <c r="H8005" s="0" t="n">
        <v>0.03356</v>
      </c>
      <c r="I8005" s="0" t="n">
        <v>0.03435</v>
      </c>
      <c r="J8005" s="0" t="n">
        <v>0.03509</v>
      </c>
      <c r="K8005" s="0" t="n">
        <v>0.03608</v>
      </c>
      <c r="L8005" s="0" t="n">
        <v>0.03643</v>
      </c>
    </row>
    <row r="8006" customFormat="false" ht="15" hidden="false" customHeight="false" outlineLevel="0" collapsed="false">
      <c r="A8006" s="0" t="n">
        <v>23</v>
      </c>
      <c r="B8006" s="0" t="n">
        <v>62</v>
      </c>
      <c r="C8006" s="0" t="n">
        <v>0.03184</v>
      </c>
      <c r="D8006" s="0" t="n">
        <v>0.03208</v>
      </c>
      <c r="E8006" s="0" t="n">
        <v>0.03253</v>
      </c>
      <c r="F8006" s="0" t="n">
        <v>0.03326</v>
      </c>
      <c r="G8006" s="0" t="n">
        <v>0.03383</v>
      </c>
      <c r="H8006" s="0" t="n">
        <v>0.03464</v>
      </c>
      <c r="I8006" s="0" t="n">
        <v>0.03516</v>
      </c>
      <c r="J8006" s="0" t="n">
        <v>0.03564</v>
      </c>
      <c r="K8006" s="0" t="n">
        <v>0.03629</v>
      </c>
      <c r="L8006" s="0" t="n">
        <v>0.03652</v>
      </c>
    </row>
    <row r="8007" customFormat="false" ht="15" hidden="false" customHeight="false" outlineLevel="0" collapsed="false">
      <c r="A8007" s="0" t="n">
        <v>23</v>
      </c>
      <c r="B8007" s="0" t="n">
        <v>63</v>
      </c>
      <c r="C8007" s="0" t="n">
        <v>0.03127</v>
      </c>
      <c r="D8007" s="0" t="n">
        <v>0.03156</v>
      </c>
      <c r="E8007" s="0" t="n">
        <v>0.03207</v>
      </c>
      <c r="F8007" s="0" t="n">
        <v>0.03292</v>
      </c>
      <c r="G8007" s="0" t="n">
        <v>0.03359</v>
      </c>
      <c r="H8007" s="0" t="n">
        <v>0.03453</v>
      </c>
      <c r="I8007" s="0" t="n">
        <v>0.03513</v>
      </c>
      <c r="J8007" s="0" t="n">
        <v>0.0357</v>
      </c>
      <c r="K8007" s="0" t="n">
        <v>0.03645</v>
      </c>
      <c r="L8007" s="0" t="n">
        <v>0.03671</v>
      </c>
    </row>
    <row r="8008" customFormat="false" ht="15" hidden="false" customHeight="false" outlineLevel="0" collapsed="false">
      <c r="A8008" s="0" t="n">
        <v>23</v>
      </c>
      <c r="B8008" s="0" t="n">
        <v>64</v>
      </c>
      <c r="C8008" s="0" t="n">
        <v>0.03171</v>
      </c>
      <c r="D8008" s="0" t="n">
        <v>0.03199</v>
      </c>
      <c r="E8008" s="0" t="n">
        <v>0.03249</v>
      </c>
      <c r="F8008" s="0" t="n">
        <v>0.03333</v>
      </c>
      <c r="G8008" s="0" t="n">
        <v>0.03398</v>
      </c>
      <c r="H8008" s="0" t="n">
        <v>0.0349</v>
      </c>
      <c r="I8008" s="0" t="n">
        <v>0.03549</v>
      </c>
      <c r="J8008" s="0" t="n">
        <v>0.03604</v>
      </c>
      <c r="K8008" s="0" t="n">
        <v>0.03678</v>
      </c>
      <c r="L8008" s="0" t="n">
        <v>0.03704</v>
      </c>
    </row>
    <row r="8009" customFormat="false" ht="15" hidden="false" customHeight="false" outlineLevel="0" collapsed="false">
      <c r="A8009" s="0" t="n">
        <v>23</v>
      </c>
      <c r="B8009" s="0" t="n">
        <v>65</v>
      </c>
      <c r="C8009" s="0" t="n">
        <v>0.03949</v>
      </c>
      <c r="D8009" s="0" t="n">
        <v>0.03949</v>
      </c>
      <c r="E8009" s="0" t="n">
        <v>0.0395</v>
      </c>
      <c r="F8009" s="0" t="n">
        <v>0.0395</v>
      </c>
      <c r="G8009" s="0" t="n">
        <v>0.03951</v>
      </c>
      <c r="H8009" s="0" t="n">
        <v>0.03952</v>
      </c>
      <c r="I8009" s="0" t="n">
        <v>0.03952</v>
      </c>
      <c r="J8009" s="0" t="n">
        <v>0.03953</v>
      </c>
      <c r="K8009" s="0" t="n">
        <v>0.03954</v>
      </c>
      <c r="L8009" s="0" t="n">
        <v>0.03954</v>
      </c>
    </row>
    <row r="8010" customFormat="false" ht="15" hidden="false" customHeight="false" outlineLevel="0" collapsed="false">
      <c r="A8010" s="0" t="n">
        <v>23</v>
      </c>
      <c r="B8010" s="0" t="n">
        <v>66</v>
      </c>
      <c r="C8010" s="0" t="n">
        <v>0.0419</v>
      </c>
      <c r="D8010" s="0" t="n">
        <v>0.04183</v>
      </c>
      <c r="E8010" s="0" t="n">
        <v>0.04169</v>
      </c>
      <c r="F8010" s="0" t="n">
        <v>0.04147</v>
      </c>
      <c r="G8010" s="0" t="n">
        <v>0.0413</v>
      </c>
      <c r="H8010" s="0" t="n">
        <v>0.04105</v>
      </c>
      <c r="I8010" s="0" t="n">
        <v>0.04089</v>
      </c>
      <c r="J8010" s="0" t="n">
        <v>0.04074</v>
      </c>
      <c r="K8010" s="0" t="n">
        <v>0.04054</v>
      </c>
      <c r="L8010" s="0" t="n">
        <v>0.04048</v>
      </c>
    </row>
    <row r="8011" customFormat="false" ht="15" hidden="false" customHeight="false" outlineLevel="0" collapsed="false">
      <c r="A8011" s="0" t="n">
        <v>23</v>
      </c>
      <c r="B8011" s="0" t="n">
        <v>67</v>
      </c>
      <c r="C8011" s="0" t="n">
        <v>0.04716</v>
      </c>
      <c r="D8011" s="0" t="n">
        <v>0.04697</v>
      </c>
      <c r="E8011" s="0" t="n">
        <v>0.04663</v>
      </c>
      <c r="F8011" s="0" t="n">
        <v>0.04606</v>
      </c>
      <c r="G8011" s="0" t="n">
        <v>0.04562</v>
      </c>
      <c r="H8011" s="0" t="n">
        <v>0.045</v>
      </c>
      <c r="I8011" s="0" t="n">
        <v>0.0446</v>
      </c>
      <c r="J8011" s="0" t="n">
        <v>0.04422</v>
      </c>
      <c r="K8011" s="0" t="n">
        <v>0.04372</v>
      </c>
      <c r="L8011" s="0" t="n">
        <v>0.04355</v>
      </c>
    </row>
    <row r="8012" customFormat="false" ht="15" hidden="false" customHeight="false" outlineLevel="0" collapsed="false">
      <c r="A8012" s="0" t="n">
        <v>23</v>
      </c>
      <c r="B8012" s="0" t="n">
        <v>68</v>
      </c>
      <c r="C8012" s="0" t="n">
        <v>0.04569</v>
      </c>
      <c r="D8012" s="0" t="n">
        <v>0.04561</v>
      </c>
      <c r="E8012" s="0" t="n">
        <v>0.04546</v>
      </c>
      <c r="F8012" s="0" t="n">
        <v>0.04521</v>
      </c>
      <c r="G8012" s="0" t="n">
        <v>0.04502</v>
      </c>
      <c r="H8012" s="0" t="n">
        <v>0.04474</v>
      </c>
      <c r="I8012" s="0" t="n">
        <v>0.04456</v>
      </c>
      <c r="J8012" s="0" t="n">
        <v>0.0444</v>
      </c>
      <c r="K8012" s="0" t="n">
        <v>0.04418</v>
      </c>
      <c r="L8012" s="0" t="n">
        <v>0.0441</v>
      </c>
    </row>
    <row r="8013" customFormat="false" ht="15" hidden="false" customHeight="false" outlineLevel="0" collapsed="false">
      <c r="A8013" s="0" t="n">
        <v>23</v>
      </c>
      <c r="B8013" s="0" t="n">
        <v>69</v>
      </c>
      <c r="C8013" s="0" t="n">
        <v>0.0437</v>
      </c>
      <c r="D8013" s="0" t="n">
        <v>0.04371</v>
      </c>
      <c r="E8013" s="0" t="n">
        <v>0.04372</v>
      </c>
      <c r="F8013" s="0" t="n">
        <v>0.04373</v>
      </c>
      <c r="G8013" s="0" t="n">
        <v>0.04374</v>
      </c>
      <c r="H8013" s="0" t="n">
        <v>0.04375</v>
      </c>
      <c r="I8013" s="0" t="n">
        <v>0.04376</v>
      </c>
      <c r="J8013" s="0" t="n">
        <v>0.04377</v>
      </c>
      <c r="K8013" s="0" t="n">
        <v>0.04378</v>
      </c>
      <c r="L8013" s="0" t="n">
        <v>0.04379</v>
      </c>
    </row>
    <row r="8014" customFormat="false" ht="15" hidden="false" customHeight="false" outlineLevel="0" collapsed="false">
      <c r="A8014" s="0" t="n">
        <v>23</v>
      </c>
      <c r="B8014" s="0" t="n">
        <v>70</v>
      </c>
      <c r="C8014" s="0" t="n">
        <v>0.04213</v>
      </c>
      <c r="D8014" s="0" t="n">
        <v>0.04207</v>
      </c>
      <c r="E8014" s="0" t="n">
        <v>0.04197</v>
      </c>
      <c r="F8014" s="0" t="n">
        <v>0.0418</v>
      </c>
      <c r="G8014" s="0" t="n">
        <v>0.04167</v>
      </c>
      <c r="H8014" s="0" t="n">
        <v>0.04148</v>
      </c>
      <c r="I8014" s="0" t="n">
        <v>0.04136</v>
      </c>
      <c r="J8014" s="0" t="n">
        <v>0.04124</v>
      </c>
      <c r="K8014" s="0" t="n">
        <v>0.04109</v>
      </c>
      <c r="L8014" s="0" t="n">
        <v>0.04104</v>
      </c>
    </row>
    <row r="8015" customFormat="false" ht="15" hidden="false" customHeight="false" outlineLevel="0" collapsed="false">
      <c r="A8015" s="0" t="n">
        <v>23</v>
      </c>
      <c r="B8015" s="0" t="n">
        <v>71</v>
      </c>
      <c r="C8015" s="0" t="n">
        <v>0.03703</v>
      </c>
      <c r="D8015" s="0" t="n">
        <v>0.03716</v>
      </c>
      <c r="E8015" s="0" t="n">
        <v>0.03741</v>
      </c>
      <c r="F8015" s="0" t="n">
        <v>0.03781</v>
      </c>
      <c r="G8015" s="0" t="n">
        <v>0.03813</v>
      </c>
      <c r="H8015" s="0" t="n">
        <v>0.03858</v>
      </c>
      <c r="I8015" s="0" t="n">
        <v>0.03887</v>
      </c>
      <c r="J8015" s="0" t="n">
        <v>0.03914</v>
      </c>
      <c r="K8015" s="0" t="n">
        <v>0.0395</v>
      </c>
      <c r="L8015" s="0" t="n">
        <v>0.03962</v>
      </c>
    </row>
    <row r="8016" customFormat="false" ht="15" hidden="false" customHeight="false" outlineLevel="0" collapsed="false">
      <c r="A8016" s="0" t="n">
        <v>23</v>
      </c>
      <c r="B8016" s="0" t="n">
        <v>72</v>
      </c>
      <c r="C8016" s="0" t="n">
        <v>0.03778</v>
      </c>
      <c r="D8016" s="0" t="n">
        <v>0.03792</v>
      </c>
      <c r="E8016" s="0" t="n">
        <v>0.03817</v>
      </c>
      <c r="F8016" s="0" t="n">
        <v>0.03859</v>
      </c>
      <c r="G8016" s="0" t="n">
        <v>0.03892</v>
      </c>
      <c r="H8016" s="0" t="n">
        <v>0.03939</v>
      </c>
      <c r="I8016" s="0" t="n">
        <v>0.03969</v>
      </c>
      <c r="J8016" s="0" t="n">
        <v>0.03997</v>
      </c>
      <c r="K8016" s="0" t="n">
        <v>0.04034</v>
      </c>
      <c r="L8016" s="0" t="n">
        <v>0.04047</v>
      </c>
    </row>
    <row r="8017" customFormat="false" ht="15" hidden="false" customHeight="false" outlineLevel="0" collapsed="false">
      <c r="A8017" s="0" t="n">
        <v>23</v>
      </c>
      <c r="B8017" s="0" t="n">
        <v>73</v>
      </c>
      <c r="C8017" s="0" t="n">
        <v>0.03893</v>
      </c>
      <c r="D8017" s="0" t="n">
        <v>0.03906</v>
      </c>
      <c r="E8017" s="0" t="n">
        <v>0.03929</v>
      </c>
      <c r="F8017" s="0" t="n">
        <v>0.03967</v>
      </c>
      <c r="G8017" s="0" t="n">
        <v>0.03997</v>
      </c>
      <c r="H8017" s="0" t="n">
        <v>0.04039</v>
      </c>
      <c r="I8017" s="0" t="n">
        <v>0.04066</v>
      </c>
      <c r="J8017" s="0" t="n">
        <v>0.04091</v>
      </c>
      <c r="K8017" s="0" t="n">
        <v>0.04125</v>
      </c>
      <c r="L8017" s="0" t="n">
        <v>0.04137</v>
      </c>
    </row>
    <row r="8018" customFormat="false" ht="15" hidden="false" customHeight="false" outlineLevel="0" collapsed="false">
      <c r="A8018" s="0" t="n">
        <v>23</v>
      </c>
      <c r="B8018" s="0" t="n">
        <v>74</v>
      </c>
      <c r="C8018" s="0" t="n">
        <v>0.03873</v>
      </c>
      <c r="D8018" s="0" t="n">
        <v>0.03886</v>
      </c>
      <c r="E8018" s="0" t="n">
        <v>0.03911</v>
      </c>
      <c r="F8018" s="0" t="n">
        <v>0.03951</v>
      </c>
      <c r="G8018" s="0" t="n">
        <v>0.03982</v>
      </c>
      <c r="H8018" s="0" t="n">
        <v>0.04026</v>
      </c>
      <c r="I8018" s="0" t="n">
        <v>0.04055</v>
      </c>
      <c r="J8018" s="0" t="n">
        <v>0.04082</v>
      </c>
      <c r="K8018" s="0" t="n">
        <v>0.04117</v>
      </c>
      <c r="L8018" s="0" t="n">
        <v>0.0413</v>
      </c>
    </row>
    <row r="8019" customFormat="false" ht="15" hidden="false" customHeight="false" outlineLevel="0" collapsed="false">
      <c r="A8019" s="0" t="n">
        <v>23</v>
      </c>
      <c r="B8019" s="0" t="n">
        <v>75</v>
      </c>
      <c r="C8019" s="0" t="n">
        <v>0.03987</v>
      </c>
      <c r="D8019" s="0" t="n">
        <v>0.03995</v>
      </c>
      <c r="E8019" s="0" t="n">
        <v>0.04009</v>
      </c>
      <c r="F8019" s="0" t="n">
        <v>0.04033</v>
      </c>
      <c r="G8019" s="0" t="n">
        <v>0.04052</v>
      </c>
      <c r="H8019" s="0" t="n">
        <v>0.04078</v>
      </c>
      <c r="I8019" s="0" t="n">
        <v>0.04096</v>
      </c>
      <c r="J8019" s="0" t="n">
        <v>0.04111</v>
      </c>
      <c r="K8019" s="0" t="n">
        <v>0.04133</v>
      </c>
      <c r="L8019" s="0" t="n">
        <v>0.0414</v>
      </c>
    </row>
    <row r="8020" customFormat="false" ht="15" hidden="false" customHeight="false" outlineLevel="0" collapsed="false">
      <c r="A8020" s="0" t="n">
        <v>23</v>
      </c>
      <c r="B8020" s="0" t="n">
        <v>76</v>
      </c>
      <c r="C8020" s="0" t="n">
        <v>0.03629</v>
      </c>
      <c r="D8020" s="0" t="n">
        <v>0.03649</v>
      </c>
      <c r="E8020" s="0" t="n">
        <v>0.03685</v>
      </c>
      <c r="F8020" s="0" t="n">
        <v>0.03745</v>
      </c>
      <c r="G8020" s="0" t="n">
        <v>0.03792</v>
      </c>
      <c r="H8020" s="0" t="n">
        <v>0.03858</v>
      </c>
      <c r="I8020" s="0" t="n">
        <v>0.03901</v>
      </c>
      <c r="J8020" s="0" t="n">
        <v>0.0394</v>
      </c>
      <c r="K8020" s="0" t="n">
        <v>0.03993</v>
      </c>
      <c r="L8020" s="0" t="n">
        <v>0.04012</v>
      </c>
    </row>
    <row r="8021" customFormat="false" ht="15" hidden="false" customHeight="false" outlineLevel="0" collapsed="false">
      <c r="A8021" s="0" t="n">
        <v>23</v>
      </c>
      <c r="B8021" s="0" t="n">
        <v>77</v>
      </c>
      <c r="C8021" s="0" t="n">
        <v>0.03362</v>
      </c>
      <c r="D8021" s="0" t="n">
        <v>0.03393</v>
      </c>
      <c r="E8021" s="0" t="n">
        <v>0.03449</v>
      </c>
      <c r="F8021" s="0" t="n">
        <v>0.03541</v>
      </c>
      <c r="G8021" s="0" t="n">
        <v>0.03613</v>
      </c>
      <c r="H8021" s="0" t="n">
        <v>0.03715</v>
      </c>
      <c r="I8021" s="0" t="n">
        <v>0.03781</v>
      </c>
      <c r="J8021" s="0" t="n">
        <v>0.03843</v>
      </c>
      <c r="K8021" s="0" t="n">
        <v>0.03924</v>
      </c>
      <c r="L8021" s="0" t="n">
        <v>0.03953</v>
      </c>
    </row>
    <row r="8022" customFormat="false" ht="15" hidden="false" customHeight="false" outlineLevel="0" collapsed="false">
      <c r="A8022" s="0" t="n">
        <v>23</v>
      </c>
      <c r="B8022" s="0" t="n">
        <v>78</v>
      </c>
      <c r="C8022" s="0" t="n">
        <v>0.02841</v>
      </c>
      <c r="D8022" s="0" t="n">
        <v>0.02888</v>
      </c>
      <c r="E8022" s="0" t="n">
        <v>0.02973</v>
      </c>
      <c r="F8022" s="0" t="n">
        <v>0.03114</v>
      </c>
      <c r="G8022" s="0" t="n">
        <v>0.03223</v>
      </c>
      <c r="H8022" s="0" t="n">
        <v>0.03378</v>
      </c>
      <c r="I8022" s="0" t="n">
        <v>0.03478</v>
      </c>
      <c r="J8022" s="0" t="n">
        <v>0.03572</v>
      </c>
      <c r="K8022" s="0" t="n">
        <v>0.03696</v>
      </c>
      <c r="L8022" s="0" t="n">
        <v>0.03739</v>
      </c>
    </row>
    <row r="8023" customFormat="false" ht="15" hidden="false" customHeight="false" outlineLevel="0" collapsed="false">
      <c r="A8023" s="0" t="n">
        <v>23</v>
      </c>
      <c r="B8023" s="0" t="n">
        <v>79</v>
      </c>
      <c r="C8023" s="0" t="n">
        <v>0.02696</v>
      </c>
      <c r="D8023" s="0" t="n">
        <v>0.02744</v>
      </c>
      <c r="E8023" s="0" t="n">
        <v>0.02831</v>
      </c>
      <c r="F8023" s="0" t="n">
        <v>0.02975</v>
      </c>
      <c r="G8023" s="0" t="n">
        <v>0.03087</v>
      </c>
      <c r="H8023" s="0" t="n">
        <v>0.03245</v>
      </c>
      <c r="I8023" s="0" t="n">
        <v>0.03348</v>
      </c>
      <c r="J8023" s="0" t="n">
        <v>0.03443</v>
      </c>
      <c r="K8023" s="0" t="n">
        <v>0.0357</v>
      </c>
      <c r="L8023" s="0" t="n">
        <v>0.03614</v>
      </c>
    </row>
    <row r="8024" customFormat="false" ht="15" hidden="false" customHeight="false" outlineLevel="0" collapsed="false">
      <c r="A8024" s="0" t="n">
        <v>23</v>
      </c>
      <c r="B8024" s="0" t="n">
        <v>80</v>
      </c>
      <c r="C8024" s="0" t="n">
        <v>0.02747</v>
      </c>
      <c r="D8024" s="0" t="n">
        <v>0.0279</v>
      </c>
      <c r="E8024" s="0" t="n">
        <v>0.02869</v>
      </c>
      <c r="F8024" s="0" t="n">
        <v>0.02999</v>
      </c>
      <c r="G8024" s="0" t="n">
        <v>0.03101</v>
      </c>
      <c r="H8024" s="0" t="n">
        <v>0.03245</v>
      </c>
      <c r="I8024" s="0" t="n">
        <v>0.03338</v>
      </c>
      <c r="J8024" s="0" t="n">
        <v>0.03424</v>
      </c>
      <c r="K8024" s="0" t="n">
        <v>0.0354</v>
      </c>
      <c r="L8024" s="0" t="n">
        <v>0.0358</v>
      </c>
    </row>
    <row r="8025" customFormat="false" ht="15" hidden="false" customHeight="false" outlineLevel="0" collapsed="false">
      <c r="A8025" s="0" t="n">
        <v>23</v>
      </c>
      <c r="B8025" s="0" t="n">
        <v>81</v>
      </c>
      <c r="C8025" s="0" t="n">
        <v>0.02864</v>
      </c>
      <c r="D8025" s="0" t="n">
        <v>0.02905</v>
      </c>
      <c r="E8025" s="0" t="n">
        <v>0.02979</v>
      </c>
      <c r="F8025" s="0" t="n">
        <v>0.03102</v>
      </c>
      <c r="G8025" s="0" t="n">
        <v>0.03198</v>
      </c>
      <c r="H8025" s="0" t="n">
        <v>0.03333</v>
      </c>
      <c r="I8025" s="0" t="n">
        <v>0.0342</v>
      </c>
      <c r="J8025" s="0" t="n">
        <v>0.03501</v>
      </c>
      <c r="K8025" s="0" t="n">
        <v>0.0361</v>
      </c>
      <c r="L8025" s="0" t="n">
        <v>0.03648</v>
      </c>
    </row>
    <row r="8026" customFormat="false" ht="15" hidden="false" customHeight="false" outlineLevel="0" collapsed="false">
      <c r="A8026" s="0" t="n">
        <v>23</v>
      </c>
      <c r="B8026" s="0" t="n">
        <v>82</v>
      </c>
      <c r="C8026" s="0" t="n">
        <v>0.03148</v>
      </c>
      <c r="D8026" s="0" t="n">
        <v>0.0318</v>
      </c>
      <c r="E8026" s="0" t="n">
        <v>0.03239</v>
      </c>
      <c r="F8026" s="0" t="n">
        <v>0.03337</v>
      </c>
      <c r="G8026" s="0" t="n">
        <v>0.03413</v>
      </c>
      <c r="H8026" s="0" t="n">
        <v>0.03521</v>
      </c>
      <c r="I8026" s="0" t="n">
        <v>0.03591</v>
      </c>
      <c r="J8026" s="0" t="n">
        <v>0.03655</v>
      </c>
      <c r="K8026" s="0" t="n">
        <v>0.03742</v>
      </c>
      <c r="L8026" s="0" t="n">
        <v>0.03772</v>
      </c>
    </row>
    <row r="8027" customFormat="false" ht="15" hidden="false" customHeight="false" outlineLevel="0" collapsed="false">
      <c r="A8027" s="0" t="n">
        <v>23</v>
      </c>
      <c r="B8027" s="0" t="n">
        <v>83</v>
      </c>
      <c r="C8027" s="0" t="n">
        <v>0.03398</v>
      </c>
      <c r="D8027" s="0" t="n">
        <v>0.03425</v>
      </c>
      <c r="E8027" s="0" t="n">
        <v>0.03473</v>
      </c>
      <c r="F8027" s="0" t="n">
        <v>0.03553</v>
      </c>
      <c r="G8027" s="0" t="n">
        <v>0.03615</v>
      </c>
      <c r="H8027" s="0" t="n">
        <v>0.03703</v>
      </c>
      <c r="I8027" s="0" t="n">
        <v>0.0376</v>
      </c>
      <c r="J8027" s="0" t="n">
        <v>0.03812</v>
      </c>
      <c r="K8027" s="0" t="n">
        <v>0.03883</v>
      </c>
      <c r="L8027" s="0" t="n">
        <v>0.03908</v>
      </c>
    </row>
    <row r="8028" customFormat="false" ht="15" hidden="false" customHeight="false" outlineLevel="0" collapsed="false">
      <c r="A8028" s="0" t="n">
        <v>23</v>
      </c>
      <c r="B8028" s="0" t="n">
        <v>84</v>
      </c>
      <c r="C8028" s="0" t="n">
        <v>0.03483</v>
      </c>
      <c r="D8028" s="0" t="n">
        <v>0.03497</v>
      </c>
      <c r="E8028" s="0" t="n">
        <v>0.03523</v>
      </c>
      <c r="F8028" s="0" t="n">
        <v>0.03566</v>
      </c>
      <c r="G8028" s="0" t="n">
        <v>0.036</v>
      </c>
      <c r="H8028" s="0" t="n">
        <v>0.03647</v>
      </c>
      <c r="I8028" s="0" t="n">
        <v>0.03677</v>
      </c>
      <c r="J8028" s="0" t="n">
        <v>0.03706</v>
      </c>
      <c r="K8028" s="0" t="n">
        <v>0.03744</v>
      </c>
      <c r="L8028" s="0" t="n">
        <v>0.03757</v>
      </c>
    </row>
    <row r="8029" customFormat="false" ht="15" hidden="false" customHeight="false" outlineLevel="0" collapsed="false">
      <c r="A8029" s="0" t="n">
        <v>23</v>
      </c>
      <c r="B8029" s="0" t="n">
        <v>85</v>
      </c>
      <c r="C8029" s="0" t="n">
        <v>0.03745</v>
      </c>
      <c r="D8029" s="0" t="n">
        <v>0.03758</v>
      </c>
      <c r="E8029" s="0" t="n">
        <v>0.03783</v>
      </c>
      <c r="F8029" s="0" t="n">
        <v>0.03823</v>
      </c>
      <c r="G8029" s="0" t="n">
        <v>0.03854</v>
      </c>
      <c r="H8029" s="0" t="n">
        <v>0.03899</v>
      </c>
      <c r="I8029" s="0" t="n">
        <v>0.03927</v>
      </c>
      <c r="J8029" s="0" t="n">
        <v>0.03954</v>
      </c>
      <c r="K8029" s="0" t="n">
        <v>0.0399</v>
      </c>
      <c r="L8029" s="0" t="n">
        <v>0.04002</v>
      </c>
    </row>
    <row r="8030" customFormat="false" ht="15" hidden="false" customHeight="false" outlineLevel="0" collapsed="false">
      <c r="A8030" s="0" t="n">
        <v>23</v>
      </c>
      <c r="B8030" s="0" t="n">
        <v>86</v>
      </c>
      <c r="C8030" s="0" t="n">
        <v>0.03579</v>
      </c>
      <c r="D8030" s="0" t="n">
        <v>0.03601</v>
      </c>
      <c r="E8030" s="0" t="n">
        <v>0.03641</v>
      </c>
      <c r="F8030" s="0" t="n">
        <v>0.03708</v>
      </c>
      <c r="G8030" s="0" t="n">
        <v>0.0376</v>
      </c>
      <c r="H8030" s="0" t="n">
        <v>0.03834</v>
      </c>
      <c r="I8030" s="0" t="n">
        <v>0.03882</v>
      </c>
      <c r="J8030" s="0" t="n">
        <v>0.03926</v>
      </c>
      <c r="K8030" s="0" t="n">
        <v>0.03985</v>
      </c>
      <c r="L8030" s="0" t="n">
        <v>0.04006</v>
      </c>
    </row>
    <row r="8031" customFormat="false" ht="15" hidden="false" customHeight="false" outlineLevel="0" collapsed="false">
      <c r="A8031" s="0" t="n">
        <v>23</v>
      </c>
      <c r="B8031" s="0" t="n">
        <v>87</v>
      </c>
      <c r="C8031" s="0" t="n">
        <v>0.0375</v>
      </c>
      <c r="D8031" s="0" t="n">
        <v>0.03752</v>
      </c>
      <c r="E8031" s="0" t="n">
        <v>0.03754</v>
      </c>
      <c r="F8031" s="0" t="n">
        <v>0.03759</v>
      </c>
      <c r="G8031" s="0" t="n">
        <v>0.03762</v>
      </c>
      <c r="H8031" s="0" t="n">
        <v>0.03767</v>
      </c>
      <c r="I8031" s="0" t="n">
        <v>0.0377</v>
      </c>
      <c r="J8031" s="0" t="n">
        <v>0.03773</v>
      </c>
      <c r="K8031" s="0" t="n">
        <v>0.03777</v>
      </c>
      <c r="L8031" s="0" t="n">
        <v>0.03778</v>
      </c>
    </row>
    <row r="8032" customFormat="false" ht="15" hidden="false" customHeight="false" outlineLevel="0" collapsed="false">
      <c r="A8032" s="0" t="n">
        <v>23</v>
      </c>
      <c r="B8032" s="0" t="n">
        <v>88</v>
      </c>
      <c r="C8032" s="0" t="n">
        <v>0.03409</v>
      </c>
      <c r="D8032" s="0" t="n">
        <v>0.03424</v>
      </c>
      <c r="E8032" s="0" t="n">
        <v>0.03451</v>
      </c>
      <c r="F8032" s="0" t="n">
        <v>0.03495</v>
      </c>
      <c r="G8032" s="0" t="n">
        <v>0.0353</v>
      </c>
      <c r="H8032" s="0" t="n">
        <v>0.03579</v>
      </c>
      <c r="I8032" s="0" t="n">
        <v>0.0361</v>
      </c>
      <c r="J8032" s="0" t="n">
        <v>0.0364</v>
      </c>
      <c r="K8032" s="0" t="n">
        <v>0.03679</v>
      </c>
      <c r="L8032" s="0" t="n">
        <v>0.03693</v>
      </c>
    </row>
    <row r="8033" customFormat="false" ht="15" hidden="false" customHeight="false" outlineLevel="0" collapsed="false">
      <c r="A8033" s="0" t="n">
        <v>23</v>
      </c>
      <c r="B8033" s="0" t="n">
        <v>89</v>
      </c>
      <c r="C8033" s="0" t="n">
        <v>0.03291</v>
      </c>
      <c r="D8033" s="0" t="n">
        <v>0.033</v>
      </c>
      <c r="E8033" s="0" t="n">
        <v>0.03317</v>
      </c>
      <c r="F8033" s="0" t="n">
        <v>0.03345</v>
      </c>
      <c r="G8033" s="0" t="n">
        <v>0.03367</v>
      </c>
      <c r="H8033" s="0" t="n">
        <v>0.03398</v>
      </c>
      <c r="I8033" s="0" t="n">
        <v>0.03418</v>
      </c>
      <c r="J8033" s="0" t="n">
        <v>0.03437</v>
      </c>
      <c r="K8033" s="0" t="n">
        <v>0.03462</v>
      </c>
      <c r="L8033" s="0" t="n">
        <v>0.03471</v>
      </c>
    </row>
    <row r="8034" customFormat="false" ht="15" hidden="false" customHeight="false" outlineLevel="0" collapsed="false">
      <c r="A8034" s="0" t="n">
        <v>23</v>
      </c>
      <c r="B8034" s="0" t="n">
        <v>90</v>
      </c>
      <c r="C8034" s="0" t="n">
        <v>0.03475</v>
      </c>
      <c r="D8034" s="0" t="n">
        <v>0.03484</v>
      </c>
      <c r="E8034" s="0" t="n">
        <v>0.03499</v>
      </c>
      <c r="F8034" s="0" t="n">
        <v>0.03526</v>
      </c>
      <c r="G8034" s="0" t="n">
        <v>0.03546</v>
      </c>
      <c r="H8034" s="0" t="n">
        <v>0.03575</v>
      </c>
      <c r="I8034" s="0" t="n">
        <v>0.03594</v>
      </c>
      <c r="J8034" s="0" t="n">
        <v>0.03611</v>
      </c>
      <c r="K8034" s="0" t="n">
        <v>0.03635</v>
      </c>
      <c r="L8034" s="0" t="n">
        <v>0.03643</v>
      </c>
    </row>
    <row r="8035" customFormat="false" ht="15" hidden="false" customHeight="false" outlineLevel="0" collapsed="false">
      <c r="A8035" s="0" t="n">
        <v>23</v>
      </c>
      <c r="B8035" s="0" t="n">
        <v>91</v>
      </c>
      <c r="C8035" s="0" t="n">
        <v>0.03767</v>
      </c>
      <c r="D8035" s="0" t="n">
        <v>0.03765</v>
      </c>
      <c r="E8035" s="0" t="n">
        <v>0.0376</v>
      </c>
      <c r="F8035" s="0" t="n">
        <v>0.03753</v>
      </c>
      <c r="G8035" s="0" t="n">
        <v>0.03747</v>
      </c>
      <c r="H8035" s="0" t="n">
        <v>0.03738</v>
      </c>
      <c r="I8035" s="0" t="n">
        <v>0.03733</v>
      </c>
      <c r="J8035" s="0" t="n">
        <v>0.03728</v>
      </c>
      <c r="K8035" s="0" t="n">
        <v>0.03721</v>
      </c>
      <c r="L8035" s="0" t="n">
        <v>0.03719</v>
      </c>
    </row>
    <row r="8036" customFormat="false" ht="15" hidden="false" customHeight="false" outlineLevel="0" collapsed="false">
      <c r="A8036" s="0" t="n">
        <v>23</v>
      </c>
      <c r="B8036" s="0" t="n">
        <v>92</v>
      </c>
      <c r="C8036" s="0" t="n">
        <v>0.03315</v>
      </c>
      <c r="D8036" s="0" t="n">
        <v>0.03324</v>
      </c>
      <c r="E8036" s="0" t="n">
        <v>0.03339</v>
      </c>
      <c r="F8036" s="0" t="n">
        <v>0.03365</v>
      </c>
      <c r="G8036" s="0" t="n">
        <v>0.03385</v>
      </c>
      <c r="H8036" s="0" t="n">
        <v>0.03414</v>
      </c>
      <c r="I8036" s="0" t="n">
        <v>0.03432</v>
      </c>
      <c r="J8036" s="0" t="n">
        <v>0.03449</v>
      </c>
      <c r="K8036" s="0" t="n">
        <v>0.03472</v>
      </c>
      <c r="L8036" s="0" t="n">
        <v>0.0348</v>
      </c>
    </row>
    <row r="8037" customFormat="false" ht="15" hidden="false" customHeight="false" outlineLevel="0" collapsed="false">
      <c r="A8037" s="0" t="n">
        <v>23</v>
      </c>
      <c r="B8037" s="0" t="n">
        <v>93</v>
      </c>
      <c r="C8037" s="0" t="n">
        <v>0.03351</v>
      </c>
      <c r="D8037" s="0" t="n">
        <v>0.0336</v>
      </c>
      <c r="E8037" s="0" t="n">
        <v>0.03377</v>
      </c>
      <c r="F8037" s="0" t="n">
        <v>0.03404</v>
      </c>
      <c r="G8037" s="0" t="n">
        <v>0.03425</v>
      </c>
      <c r="H8037" s="0" t="n">
        <v>0.03456</v>
      </c>
      <c r="I8037" s="0" t="n">
        <v>0.03475</v>
      </c>
      <c r="J8037" s="0" t="n">
        <v>0.03493</v>
      </c>
      <c r="K8037" s="0" t="n">
        <v>0.03517</v>
      </c>
      <c r="L8037" s="0" t="n">
        <v>0.03526</v>
      </c>
    </row>
    <row r="8038" customFormat="false" ht="15" hidden="false" customHeight="false" outlineLevel="0" collapsed="false">
      <c r="A8038" s="0" t="n">
        <v>23</v>
      </c>
      <c r="B8038" s="0" t="n">
        <v>94</v>
      </c>
      <c r="C8038" s="0" t="n">
        <v>0.03479</v>
      </c>
      <c r="D8038" s="0" t="n">
        <v>0.03488</v>
      </c>
      <c r="E8038" s="0" t="n">
        <v>0.03504</v>
      </c>
      <c r="F8038" s="0" t="n">
        <v>0.0353</v>
      </c>
      <c r="G8038" s="0" t="n">
        <v>0.0355</v>
      </c>
      <c r="H8038" s="0" t="n">
        <v>0.03579</v>
      </c>
      <c r="I8038" s="0" t="n">
        <v>0.03598</v>
      </c>
      <c r="J8038" s="0" t="n">
        <v>0.03615</v>
      </c>
      <c r="K8038" s="0" t="n">
        <v>0.03638</v>
      </c>
      <c r="L8038" s="0" t="n">
        <v>0.03646</v>
      </c>
    </row>
    <row r="8039" customFormat="false" ht="15" hidden="false" customHeight="false" outlineLevel="0" collapsed="false">
      <c r="A8039" s="0" t="n">
        <v>23</v>
      </c>
      <c r="B8039" s="0" t="n">
        <v>95</v>
      </c>
      <c r="C8039" s="0" t="n">
        <v>0.03399</v>
      </c>
      <c r="D8039" s="0" t="n">
        <v>0.03405</v>
      </c>
      <c r="E8039" s="0" t="n">
        <v>0.03415</v>
      </c>
      <c r="F8039" s="0" t="n">
        <v>0.03432</v>
      </c>
      <c r="G8039" s="0" t="n">
        <v>0.03445</v>
      </c>
      <c r="H8039" s="0" t="n">
        <v>0.03464</v>
      </c>
      <c r="I8039" s="0" t="n">
        <v>0.03476</v>
      </c>
      <c r="J8039" s="0" t="n">
        <v>0.03487</v>
      </c>
      <c r="K8039" s="0" t="n">
        <v>0.03503</v>
      </c>
      <c r="L8039" s="0" t="n">
        <v>0.03508</v>
      </c>
    </row>
    <row r="8040" customFormat="false" ht="15" hidden="false" customHeight="false" outlineLevel="0" collapsed="false">
      <c r="A8040" s="0" t="n">
        <v>23</v>
      </c>
      <c r="B8040" s="0" t="n">
        <v>96</v>
      </c>
      <c r="C8040" s="0" t="n">
        <v>0.03703</v>
      </c>
      <c r="D8040" s="0" t="n">
        <v>0.037</v>
      </c>
      <c r="E8040" s="0" t="n">
        <v>0.03694</v>
      </c>
      <c r="F8040" s="0" t="n">
        <v>0.03686</v>
      </c>
      <c r="G8040" s="0" t="n">
        <v>0.03679</v>
      </c>
      <c r="H8040" s="0" t="n">
        <v>0.03669</v>
      </c>
      <c r="I8040" s="0" t="n">
        <v>0.03663</v>
      </c>
      <c r="J8040" s="0" t="n">
        <v>0.03657</v>
      </c>
      <c r="K8040" s="0" t="n">
        <v>0.03649</v>
      </c>
      <c r="L8040" s="0" t="n">
        <v>0.03646</v>
      </c>
    </row>
    <row r="8041" customFormat="false" ht="15" hidden="false" customHeight="false" outlineLevel="0" collapsed="false">
      <c r="A8041" s="0" t="n">
        <v>23</v>
      </c>
      <c r="B8041" s="0" t="n">
        <v>97</v>
      </c>
      <c r="C8041" s="0" t="n">
        <v>0.03718</v>
      </c>
      <c r="D8041" s="0" t="n">
        <v>0.03721</v>
      </c>
      <c r="E8041" s="0" t="n">
        <v>0.03727</v>
      </c>
      <c r="F8041" s="0" t="n">
        <v>0.03737</v>
      </c>
      <c r="G8041" s="0" t="n">
        <v>0.03745</v>
      </c>
      <c r="H8041" s="0" t="n">
        <v>0.03756</v>
      </c>
      <c r="I8041" s="0" t="n">
        <v>0.03763</v>
      </c>
      <c r="J8041" s="0" t="n">
        <v>0.0377</v>
      </c>
      <c r="K8041" s="0" t="n">
        <v>0.03778</v>
      </c>
      <c r="L8041" s="0" t="n">
        <v>0.03782</v>
      </c>
    </row>
    <row r="8042" customFormat="false" ht="15" hidden="false" customHeight="false" outlineLevel="0" collapsed="false">
      <c r="A8042" s="0" t="n">
        <v>23</v>
      </c>
      <c r="B8042" s="0" t="n">
        <v>98</v>
      </c>
      <c r="C8042" s="0" t="n">
        <v>0.03874</v>
      </c>
      <c r="D8042" s="0" t="n">
        <v>0.03872</v>
      </c>
      <c r="E8042" s="0" t="n">
        <v>0.03867</v>
      </c>
      <c r="F8042" s="0" t="n">
        <v>0.03859</v>
      </c>
      <c r="G8042" s="0" t="n">
        <v>0.03853</v>
      </c>
      <c r="H8042" s="0" t="n">
        <v>0.03845</v>
      </c>
      <c r="I8042" s="0" t="n">
        <v>0.03839</v>
      </c>
      <c r="J8042" s="0" t="n">
        <v>0.03834</v>
      </c>
      <c r="K8042" s="0" t="n">
        <v>0.03827</v>
      </c>
      <c r="L8042" s="0" t="n">
        <v>0.03825</v>
      </c>
    </row>
    <row r="8043" customFormat="false" ht="15" hidden="false" customHeight="false" outlineLevel="0" collapsed="false">
      <c r="A8043" s="0" t="n">
        <v>23</v>
      </c>
      <c r="B8043" s="0" t="n">
        <v>99</v>
      </c>
      <c r="C8043" s="0" t="n">
        <v>0.04069</v>
      </c>
      <c r="D8043" s="0" t="n">
        <v>0.04063</v>
      </c>
      <c r="E8043" s="0" t="n">
        <v>0.04052</v>
      </c>
      <c r="F8043" s="0" t="n">
        <v>0.04034</v>
      </c>
      <c r="G8043" s="0" t="n">
        <v>0.0402</v>
      </c>
      <c r="H8043" s="0" t="n">
        <v>0.04</v>
      </c>
      <c r="I8043" s="0" t="n">
        <v>0.03987</v>
      </c>
      <c r="J8043" s="0" t="n">
        <v>0.03975</v>
      </c>
      <c r="K8043" s="0" t="n">
        <v>0.03959</v>
      </c>
      <c r="L8043" s="0" t="n">
        <v>0.03954</v>
      </c>
    </row>
    <row r="8044" customFormat="false" ht="15" hidden="false" customHeight="false" outlineLevel="0" collapsed="false">
      <c r="A8044" s="0" t="n">
        <v>23</v>
      </c>
      <c r="B8044" s="0" t="n">
        <v>100</v>
      </c>
      <c r="C8044" s="0" t="n">
        <v>0.03754</v>
      </c>
      <c r="D8044" s="0" t="n">
        <v>0.03764</v>
      </c>
      <c r="E8044" s="0" t="n">
        <v>0.03782</v>
      </c>
      <c r="F8044" s="0" t="n">
        <v>0.03812</v>
      </c>
      <c r="G8044" s="0" t="n">
        <v>0.03836</v>
      </c>
      <c r="H8044" s="0" t="n">
        <v>0.03869</v>
      </c>
      <c r="I8044" s="0" t="n">
        <v>0.0389</v>
      </c>
      <c r="J8044" s="0" t="n">
        <v>0.0391</v>
      </c>
      <c r="K8044" s="0" t="n">
        <v>0.03937</v>
      </c>
      <c r="L8044" s="0" t="n">
        <v>0.03946</v>
      </c>
    </row>
    <row r="8045" customFormat="false" ht="15" hidden="false" customHeight="false" outlineLevel="0" collapsed="false">
      <c r="A8045" s="0" t="n">
        <v>23</v>
      </c>
      <c r="B8045" s="0" t="n">
        <v>101</v>
      </c>
      <c r="C8045" s="0" t="n">
        <v>0.03522</v>
      </c>
      <c r="D8045" s="0" t="n">
        <v>0.03527</v>
      </c>
      <c r="E8045" s="0" t="n">
        <v>0.03538</v>
      </c>
      <c r="F8045" s="0" t="n">
        <v>0.03555</v>
      </c>
      <c r="G8045" s="0" t="n">
        <v>0.03569</v>
      </c>
      <c r="H8045" s="0" t="n">
        <v>0.03588</v>
      </c>
      <c r="I8045" s="0" t="n">
        <v>0.036</v>
      </c>
      <c r="J8045" s="0" t="n">
        <v>0.03612</v>
      </c>
      <c r="K8045" s="0" t="n">
        <v>0.03627</v>
      </c>
      <c r="L8045" s="0" t="n">
        <v>0.03632</v>
      </c>
    </row>
    <row r="8046" customFormat="false" ht="15" hidden="false" customHeight="false" outlineLevel="0" collapsed="false">
      <c r="A8046" s="0" t="n">
        <v>23</v>
      </c>
      <c r="B8046" s="0" t="n">
        <v>102</v>
      </c>
      <c r="C8046" s="0" t="n">
        <v>0.03365</v>
      </c>
      <c r="D8046" s="0" t="n">
        <v>0.03378</v>
      </c>
      <c r="E8046" s="0" t="n">
        <v>0.03401</v>
      </c>
      <c r="F8046" s="0" t="n">
        <v>0.03439</v>
      </c>
      <c r="G8046" s="0" t="n">
        <v>0.03468</v>
      </c>
      <c r="H8046" s="0" t="n">
        <v>0.0351</v>
      </c>
      <c r="I8046" s="0" t="n">
        <v>0.03537</v>
      </c>
      <c r="J8046" s="0" t="n">
        <v>0.03562</v>
      </c>
      <c r="K8046" s="0" t="n">
        <v>0.03595</v>
      </c>
      <c r="L8046" s="0" t="n">
        <v>0.03607</v>
      </c>
    </row>
    <row r="8047" customFormat="false" ht="15" hidden="false" customHeight="false" outlineLevel="0" collapsed="false">
      <c r="A8047" s="0" t="n">
        <v>23</v>
      </c>
      <c r="B8047" s="0" t="n">
        <v>103</v>
      </c>
      <c r="C8047" s="0" t="n">
        <v>0.03827</v>
      </c>
      <c r="D8047" s="0" t="n">
        <v>0.03823</v>
      </c>
      <c r="E8047" s="0" t="n">
        <v>0.03817</v>
      </c>
      <c r="F8047" s="0" t="n">
        <v>0.03808</v>
      </c>
      <c r="G8047" s="0" t="n">
        <v>0.038</v>
      </c>
      <c r="H8047" s="0" t="n">
        <v>0.03789</v>
      </c>
      <c r="I8047" s="0" t="n">
        <v>0.03782</v>
      </c>
      <c r="J8047" s="0" t="n">
        <v>0.03776</v>
      </c>
      <c r="K8047" s="0" t="n">
        <v>0.03767</v>
      </c>
      <c r="L8047" s="0" t="n">
        <v>0.03764</v>
      </c>
    </row>
    <row r="8048" customFormat="false" ht="15" hidden="false" customHeight="false" outlineLevel="0" collapsed="false">
      <c r="A8048" s="0" t="n">
        <v>23</v>
      </c>
      <c r="B8048" s="0" t="n">
        <v>104</v>
      </c>
      <c r="C8048" s="0" t="n">
        <v>0.0342</v>
      </c>
      <c r="D8048" s="0" t="n">
        <v>0.0343</v>
      </c>
      <c r="E8048" s="0" t="n">
        <v>0.0345</v>
      </c>
      <c r="F8048" s="0" t="n">
        <v>0.03483</v>
      </c>
      <c r="G8048" s="0" t="n">
        <v>0.03508</v>
      </c>
      <c r="H8048" s="0" t="n">
        <v>0.03544</v>
      </c>
      <c r="I8048" s="0" t="n">
        <v>0.03568</v>
      </c>
      <c r="J8048" s="0" t="n">
        <v>0.03589</v>
      </c>
      <c r="K8048" s="0" t="n">
        <v>0.03618</v>
      </c>
      <c r="L8048" s="0" t="n">
        <v>0.03628</v>
      </c>
    </row>
    <row r="8049" customFormat="false" ht="15" hidden="false" customHeight="false" outlineLevel="0" collapsed="false">
      <c r="A8049" s="0" t="n">
        <v>23</v>
      </c>
      <c r="B8049" s="0" t="n">
        <v>105</v>
      </c>
      <c r="C8049" s="0" t="n">
        <v>0.03495</v>
      </c>
      <c r="D8049" s="0" t="n">
        <v>0.03501</v>
      </c>
      <c r="E8049" s="0" t="n">
        <v>0.03512</v>
      </c>
      <c r="F8049" s="0" t="n">
        <v>0.0353</v>
      </c>
      <c r="G8049" s="0" t="n">
        <v>0.03544</v>
      </c>
      <c r="H8049" s="0" t="n">
        <v>0.03563</v>
      </c>
      <c r="I8049" s="0" t="n">
        <v>0.03576</v>
      </c>
      <c r="J8049" s="0" t="n">
        <v>0.03588</v>
      </c>
      <c r="K8049" s="0" t="n">
        <v>0.03604</v>
      </c>
      <c r="L8049" s="0" t="n">
        <v>0.03609</v>
      </c>
    </row>
    <row r="8050" customFormat="false" ht="15" hidden="false" customHeight="false" outlineLevel="0" collapsed="false">
      <c r="A8050" s="0" t="n">
        <v>23</v>
      </c>
      <c r="B8050" s="0" t="n">
        <v>106</v>
      </c>
      <c r="C8050" s="0" t="n">
        <v>0.03511</v>
      </c>
      <c r="D8050" s="0" t="n">
        <v>0.03516</v>
      </c>
      <c r="E8050" s="0" t="n">
        <v>0.03527</v>
      </c>
      <c r="F8050" s="0" t="n">
        <v>0.03544</v>
      </c>
      <c r="G8050" s="0" t="n">
        <v>0.03557</v>
      </c>
      <c r="H8050" s="0" t="n">
        <v>0.03576</v>
      </c>
      <c r="I8050" s="0" t="n">
        <v>0.03588</v>
      </c>
      <c r="J8050" s="0" t="n">
        <v>0.03599</v>
      </c>
      <c r="K8050" s="0" t="n">
        <v>0.03614</v>
      </c>
      <c r="L8050" s="0" t="n">
        <v>0.03619</v>
      </c>
    </row>
    <row r="8051" customFormat="false" ht="15" hidden="false" customHeight="false" outlineLevel="0" collapsed="false">
      <c r="A8051" s="0" t="n">
        <v>23</v>
      </c>
      <c r="B8051" s="0" t="n">
        <v>107</v>
      </c>
      <c r="C8051" s="0" t="n">
        <v>0.03238</v>
      </c>
      <c r="D8051" s="0" t="n">
        <v>0.03254</v>
      </c>
      <c r="E8051" s="0" t="n">
        <v>0.03284</v>
      </c>
      <c r="F8051" s="0" t="n">
        <v>0.03334</v>
      </c>
      <c r="G8051" s="0" t="n">
        <v>0.03373</v>
      </c>
      <c r="H8051" s="0" t="n">
        <v>0.03429</v>
      </c>
      <c r="I8051" s="0" t="n">
        <v>0.03464</v>
      </c>
      <c r="J8051" s="0" t="n">
        <v>0.03497</v>
      </c>
      <c r="K8051" s="0" t="n">
        <v>0.03542</v>
      </c>
      <c r="L8051" s="0" t="n">
        <v>0.03557</v>
      </c>
    </row>
    <row r="8052" customFormat="false" ht="15" hidden="false" customHeight="false" outlineLevel="0" collapsed="false">
      <c r="A8052" s="0" t="n">
        <v>23</v>
      </c>
      <c r="B8052" s="0" t="n">
        <v>108</v>
      </c>
      <c r="C8052" s="0" t="n">
        <v>0.03425</v>
      </c>
      <c r="D8052" s="0" t="n">
        <v>0.03431</v>
      </c>
      <c r="E8052" s="0" t="n">
        <v>0.03441</v>
      </c>
      <c r="F8052" s="0" t="n">
        <v>0.03459</v>
      </c>
      <c r="G8052" s="0" t="n">
        <v>0.03473</v>
      </c>
      <c r="H8052" s="0" t="n">
        <v>0.03492</v>
      </c>
      <c r="I8052" s="0" t="n">
        <v>0.03504</v>
      </c>
      <c r="J8052" s="0" t="n">
        <v>0.03516</v>
      </c>
      <c r="K8052" s="0" t="n">
        <v>0.03531</v>
      </c>
      <c r="L8052" s="0" t="n">
        <v>0.03537</v>
      </c>
    </row>
    <row r="8053" customFormat="false" ht="15" hidden="false" customHeight="false" outlineLevel="0" collapsed="false">
      <c r="A8053" s="0" t="n">
        <v>23</v>
      </c>
      <c r="B8053" s="0" t="n">
        <v>109</v>
      </c>
      <c r="C8053" s="0" t="n">
        <v>0.03412</v>
      </c>
      <c r="D8053" s="0" t="n">
        <v>0.03419</v>
      </c>
      <c r="E8053" s="0" t="n">
        <v>0.03432</v>
      </c>
      <c r="F8053" s="0" t="n">
        <v>0.03453</v>
      </c>
      <c r="G8053" s="0" t="n">
        <v>0.03469</v>
      </c>
      <c r="H8053" s="0" t="n">
        <v>0.03493</v>
      </c>
      <c r="I8053" s="0" t="n">
        <v>0.03508</v>
      </c>
      <c r="J8053" s="0" t="n">
        <v>0.03522</v>
      </c>
      <c r="K8053" s="0" t="n">
        <v>0.0354</v>
      </c>
      <c r="L8053" s="0" t="n">
        <v>0.03547</v>
      </c>
    </row>
    <row r="8054" customFormat="false" ht="15" hidden="false" customHeight="false" outlineLevel="0" collapsed="false">
      <c r="A8054" s="0" t="n">
        <v>23</v>
      </c>
      <c r="B8054" s="0" t="n">
        <v>110</v>
      </c>
      <c r="C8054" s="0" t="n">
        <v>0.02911</v>
      </c>
      <c r="D8054" s="0" t="n">
        <v>0.02944</v>
      </c>
      <c r="E8054" s="0" t="n">
        <v>0.03004</v>
      </c>
      <c r="F8054" s="0" t="n">
        <v>0.03103</v>
      </c>
      <c r="G8054" s="0" t="n">
        <v>0.03181</v>
      </c>
      <c r="H8054" s="0" t="n">
        <v>0.03291</v>
      </c>
      <c r="I8054" s="0" t="n">
        <v>0.03361</v>
      </c>
      <c r="J8054" s="0" t="n">
        <v>0.03427</v>
      </c>
      <c r="K8054" s="0" t="n">
        <v>0.03515</v>
      </c>
      <c r="L8054" s="0" t="n">
        <v>0.03546</v>
      </c>
    </row>
    <row r="8055" customFormat="false" ht="15" hidden="false" customHeight="false" outlineLevel="0" collapsed="false">
      <c r="A8055" s="0" t="n">
        <v>23</v>
      </c>
      <c r="B8055" s="0" t="n">
        <v>111</v>
      </c>
      <c r="C8055" s="0" t="n">
        <v>0.02476</v>
      </c>
      <c r="D8055" s="0" t="n">
        <v>0.0252</v>
      </c>
      <c r="E8055" s="0" t="n">
        <v>0.026</v>
      </c>
      <c r="F8055" s="0" t="n">
        <v>0.02732</v>
      </c>
      <c r="G8055" s="0" t="n">
        <v>0.02835</v>
      </c>
      <c r="H8055" s="0" t="n">
        <v>0.02981</v>
      </c>
      <c r="I8055" s="0" t="n">
        <v>0.03075</v>
      </c>
      <c r="J8055" s="0" t="n">
        <v>0.03163</v>
      </c>
      <c r="K8055" s="0" t="n">
        <v>0.0328</v>
      </c>
      <c r="L8055" s="0" t="n">
        <v>0.0332</v>
      </c>
    </row>
    <row r="8056" customFormat="false" ht="15" hidden="false" customHeight="false" outlineLevel="0" collapsed="false">
      <c r="A8056" s="0" t="n">
        <v>23</v>
      </c>
      <c r="B8056" s="0" t="n">
        <v>112</v>
      </c>
      <c r="C8056" s="0" t="n">
        <v>0.02338</v>
      </c>
      <c r="D8056" s="0" t="n">
        <v>0.02385</v>
      </c>
      <c r="E8056" s="0" t="n">
        <v>0.02469</v>
      </c>
      <c r="F8056" s="0" t="n">
        <v>0.02608</v>
      </c>
      <c r="G8056" s="0" t="n">
        <v>0.02717</v>
      </c>
      <c r="H8056" s="0" t="n">
        <v>0.0287</v>
      </c>
      <c r="I8056" s="0" t="n">
        <v>0.0297</v>
      </c>
      <c r="J8056" s="0" t="n">
        <v>0.03062</v>
      </c>
      <c r="K8056" s="0" t="n">
        <v>0.03185</v>
      </c>
      <c r="L8056" s="0" t="n">
        <v>0.03228</v>
      </c>
    </row>
    <row r="8057" customFormat="false" ht="15" hidden="false" customHeight="false" outlineLevel="0" collapsed="false">
      <c r="A8057" s="0" t="n">
        <v>23</v>
      </c>
      <c r="B8057" s="0" t="n">
        <v>113</v>
      </c>
      <c r="C8057" s="0" t="n">
        <v>0.01994</v>
      </c>
      <c r="D8057" s="0" t="n">
        <v>0.02041</v>
      </c>
      <c r="E8057" s="0" t="n">
        <v>0.02126</v>
      </c>
      <c r="F8057" s="0" t="n">
        <v>0.02266</v>
      </c>
      <c r="G8057" s="0" t="n">
        <v>0.02376</v>
      </c>
      <c r="H8057" s="0" t="n">
        <v>0.0253</v>
      </c>
      <c r="I8057" s="0" t="n">
        <v>0.0263</v>
      </c>
      <c r="J8057" s="0" t="n">
        <v>0.02723</v>
      </c>
      <c r="K8057" s="0" t="n">
        <v>0.02848</v>
      </c>
      <c r="L8057" s="0" t="n">
        <v>0.02891</v>
      </c>
    </row>
    <row r="8058" customFormat="false" ht="15" hidden="false" customHeight="false" outlineLevel="0" collapsed="false">
      <c r="A8058" s="0" t="n">
        <v>23</v>
      </c>
      <c r="B8058" s="0" t="n">
        <v>114</v>
      </c>
      <c r="C8058" s="0" t="n">
        <v>0.01995</v>
      </c>
      <c r="D8058" s="0" t="n">
        <v>0.02045</v>
      </c>
      <c r="E8058" s="0" t="n">
        <v>0.02136</v>
      </c>
      <c r="F8058" s="0" t="n">
        <v>0.02287</v>
      </c>
      <c r="G8058" s="0" t="n">
        <v>0.02404</v>
      </c>
      <c r="H8058" s="0" t="n">
        <v>0.02571</v>
      </c>
      <c r="I8058" s="0" t="n">
        <v>0.02678</v>
      </c>
      <c r="J8058" s="0" t="n">
        <v>0.02778</v>
      </c>
      <c r="K8058" s="0" t="n">
        <v>0.02912</v>
      </c>
      <c r="L8058" s="0" t="n">
        <v>0.02958</v>
      </c>
    </row>
    <row r="8059" customFormat="false" ht="15" hidden="false" customHeight="false" outlineLevel="0" collapsed="false">
      <c r="A8059" s="0" t="n">
        <v>23</v>
      </c>
      <c r="B8059" s="0" t="n">
        <v>115</v>
      </c>
      <c r="C8059" s="0" t="n">
        <v>0.01819</v>
      </c>
      <c r="D8059" s="0" t="n">
        <v>0.0188</v>
      </c>
      <c r="E8059" s="0" t="n">
        <v>0.01992</v>
      </c>
      <c r="F8059" s="0" t="n">
        <v>0.02176</v>
      </c>
      <c r="G8059" s="0" t="n">
        <v>0.0232</v>
      </c>
      <c r="H8059" s="0" t="n">
        <v>0.02524</v>
      </c>
      <c r="I8059" s="0" t="n">
        <v>0.02655</v>
      </c>
      <c r="J8059" s="0" t="n">
        <v>0.02778</v>
      </c>
      <c r="K8059" s="0" t="n">
        <v>0.02941</v>
      </c>
      <c r="L8059" s="0" t="n">
        <v>0.02998</v>
      </c>
    </row>
    <row r="8060" customFormat="false" ht="15" hidden="false" customHeight="false" outlineLevel="0" collapsed="false">
      <c r="A8060" s="0" t="n">
        <v>23</v>
      </c>
      <c r="B8060" s="0" t="n">
        <v>116</v>
      </c>
      <c r="C8060" s="0" t="n">
        <v>0.02008</v>
      </c>
      <c r="D8060" s="0" t="n">
        <v>0.02057</v>
      </c>
      <c r="E8060" s="0" t="n">
        <v>0.02146</v>
      </c>
      <c r="F8060" s="0" t="n">
        <v>0.02292</v>
      </c>
      <c r="G8060" s="0" t="n">
        <v>0.02407</v>
      </c>
      <c r="H8060" s="0" t="n">
        <v>0.02569</v>
      </c>
      <c r="I8060" s="0" t="n">
        <v>0.02673</v>
      </c>
      <c r="J8060" s="0" t="n">
        <v>0.0277</v>
      </c>
      <c r="K8060" s="0" t="n">
        <v>0.029</v>
      </c>
      <c r="L8060" s="0" t="n">
        <v>0.02945</v>
      </c>
    </row>
    <row r="8061" customFormat="false" ht="15" hidden="false" customHeight="false" outlineLevel="0" collapsed="false">
      <c r="A8061" s="0" t="n">
        <v>23</v>
      </c>
      <c r="B8061" s="0" t="n">
        <v>117</v>
      </c>
      <c r="C8061" s="0" t="n">
        <v>0.02416</v>
      </c>
      <c r="D8061" s="0" t="n">
        <v>0.02452</v>
      </c>
      <c r="E8061" s="0" t="n">
        <v>0.02517</v>
      </c>
      <c r="F8061" s="0" t="n">
        <v>0.02624</v>
      </c>
      <c r="G8061" s="0" t="n">
        <v>0.02708</v>
      </c>
      <c r="H8061" s="0" t="n">
        <v>0.02827</v>
      </c>
      <c r="I8061" s="0" t="n">
        <v>0.02903</v>
      </c>
      <c r="J8061" s="0" t="n">
        <v>0.02974</v>
      </c>
      <c r="K8061" s="0" t="n">
        <v>0.0307</v>
      </c>
      <c r="L8061" s="0" t="n">
        <v>0.03102</v>
      </c>
    </row>
    <row r="8062" customFormat="false" ht="15" hidden="false" customHeight="false" outlineLevel="0" collapsed="false">
      <c r="A8062" s="0" t="n">
        <v>23</v>
      </c>
      <c r="B8062" s="0" t="n">
        <v>118</v>
      </c>
      <c r="C8062" s="0" t="n">
        <v>0.02429</v>
      </c>
      <c r="D8062" s="0" t="n">
        <v>0.0247</v>
      </c>
      <c r="E8062" s="0" t="n">
        <v>0.02543</v>
      </c>
      <c r="F8062" s="0" t="n">
        <v>0.02665</v>
      </c>
      <c r="G8062" s="0" t="n">
        <v>0.0276</v>
      </c>
      <c r="H8062" s="0" t="n">
        <v>0.02895</v>
      </c>
      <c r="I8062" s="0" t="n">
        <v>0.02982</v>
      </c>
      <c r="J8062" s="0" t="n">
        <v>0.03063</v>
      </c>
      <c r="K8062" s="0" t="n">
        <v>0.03171</v>
      </c>
      <c r="L8062" s="0" t="n">
        <v>0.03208</v>
      </c>
    </row>
    <row r="8063" customFormat="false" ht="15" hidden="false" customHeight="false" outlineLevel="0" collapsed="false">
      <c r="A8063" s="0" t="n">
        <v>23</v>
      </c>
      <c r="B8063" s="0" t="n">
        <v>119</v>
      </c>
      <c r="C8063" s="0" t="n">
        <v>0.02176</v>
      </c>
      <c r="D8063" s="0" t="n">
        <v>0.02222</v>
      </c>
      <c r="E8063" s="0" t="n">
        <v>0.02306</v>
      </c>
      <c r="F8063" s="0" t="n">
        <v>0.02444</v>
      </c>
      <c r="G8063" s="0" t="n">
        <v>0.02552</v>
      </c>
      <c r="H8063" s="0" t="n">
        <v>0.02705</v>
      </c>
      <c r="I8063" s="0" t="n">
        <v>0.02803</v>
      </c>
      <c r="J8063" s="0" t="n">
        <v>0.02895</v>
      </c>
      <c r="K8063" s="0" t="n">
        <v>0.03018</v>
      </c>
      <c r="L8063" s="0" t="n">
        <v>0.0306</v>
      </c>
    </row>
    <row r="8064" customFormat="false" ht="15" hidden="false" customHeight="false" outlineLevel="0" collapsed="false">
      <c r="A8064" s="0" t="n">
        <v>23</v>
      </c>
      <c r="B8064" s="0" t="n">
        <v>120</v>
      </c>
      <c r="C8064" s="0" t="n">
        <v>0.02493</v>
      </c>
      <c r="D8064" s="0" t="n">
        <v>0.02531</v>
      </c>
      <c r="E8064" s="0" t="n">
        <v>0.026</v>
      </c>
      <c r="F8064" s="0" t="n">
        <v>0.02715</v>
      </c>
      <c r="G8064" s="0" t="n">
        <v>0.02805</v>
      </c>
      <c r="H8064" s="0" t="n">
        <v>0.02932</v>
      </c>
      <c r="I8064" s="0" t="n">
        <v>0.03014</v>
      </c>
      <c r="J8064" s="0" t="n">
        <v>0.0309</v>
      </c>
      <c r="K8064" s="0" t="n">
        <v>0.03192</v>
      </c>
      <c r="L8064" s="0" t="n">
        <v>0.03227</v>
      </c>
    </row>
    <row r="8065" customFormat="false" ht="15" hidden="false" customHeight="false" outlineLevel="0" collapsed="false">
      <c r="A8065" s="0" t="n">
        <v>23</v>
      </c>
      <c r="B8065" s="0" t="n">
        <v>121</v>
      </c>
      <c r="C8065" s="0" t="n">
        <v>0.02584</v>
      </c>
      <c r="D8065" s="0" t="n">
        <v>0.02617</v>
      </c>
      <c r="E8065" s="0" t="n">
        <v>0.02677</v>
      </c>
      <c r="F8065" s="0" t="n">
        <v>0.02777</v>
      </c>
      <c r="G8065" s="0" t="n">
        <v>0.02854</v>
      </c>
      <c r="H8065" s="0" t="n">
        <v>0.02964</v>
      </c>
      <c r="I8065" s="0" t="n">
        <v>0.03035</v>
      </c>
      <c r="J8065" s="0" t="n">
        <v>0.03101</v>
      </c>
      <c r="K8065" s="0" t="n">
        <v>0.0319</v>
      </c>
      <c r="L8065" s="0" t="n">
        <v>0.0322</v>
      </c>
    </row>
    <row r="8066" customFormat="false" ht="15" hidden="false" customHeight="false" outlineLevel="0" collapsed="false">
      <c r="A8066" s="0" t="n">
        <v>23</v>
      </c>
      <c r="B8066" s="0" t="n">
        <v>122</v>
      </c>
      <c r="C8066" s="0" t="n">
        <v>0.02604</v>
      </c>
      <c r="D8066" s="0" t="n">
        <v>0.02643</v>
      </c>
      <c r="E8066" s="0" t="n">
        <v>0.02714</v>
      </c>
      <c r="F8066" s="0" t="n">
        <v>0.02832</v>
      </c>
      <c r="G8066" s="0" t="n">
        <v>0.02923</v>
      </c>
      <c r="H8066" s="0" t="n">
        <v>0.03053</v>
      </c>
      <c r="I8066" s="0" t="n">
        <v>0.03137</v>
      </c>
      <c r="J8066" s="0" t="n">
        <v>0.03215</v>
      </c>
      <c r="K8066" s="0" t="n">
        <v>0.03319</v>
      </c>
      <c r="L8066" s="0" t="n">
        <v>0.03355</v>
      </c>
    </row>
    <row r="8067" customFormat="false" ht="15" hidden="false" customHeight="false" outlineLevel="0" collapsed="false">
      <c r="A8067" s="0" t="n">
        <v>23</v>
      </c>
      <c r="B8067" s="0" t="n">
        <v>123</v>
      </c>
      <c r="C8067" s="0" t="n">
        <v>0.02623</v>
      </c>
      <c r="D8067" s="0" t="n">
        <v>0.02661</v>
      </c>
      <c r="E8067" s="0" t="n">
        <v>0.02732</v>
      </c>
      <c r="F8067" s="0" t="n">
        <v>0.02848</v>
      </c>
      <c r="G8067" s="0" t="n">
        <v>0.02938</v>
      </c>
      <c r="H8067" s="0" t="n">
        <v>0.03066</v>
      </c>
      <c r="I8067" s="0" t="n">
        <v>0.03149</v>
      </c>
      <c r="J8067" s="0" t="n">
        <v>0.03226</v>
      </c>
      <c r="K8067" s="0" t="n">
        <v>0.03329</v>
      </c>
      <c r="L8067" s="0" t="n">
        <v>0.03364</v>
      </c>
    </row>
    <row r="8068" customFormat="false" ht="15" hidden="false" customHeight="false" outlineLevel="0" collapsed="false">
      <c r="A8068" s="0" t="n">
        <v>23</v>
      </c>
      <c r="B8068" s="0" t="n">
        <v>124</v>
      </c>
      <c r="C8068" s="0" t="n">
        <v>0.02461</v>
      </c>
      <c r="D8068" s="0" t="n">
        <v>0.02509</v>
      </c>
      <c r="E8068" s="0" t="n">
        <v>0.02595</v>
      </c>
      <c r="F8068" s="0" t="n">
        <v>0.02739</v>
      </c>
      <c r="G8068" s="0" t="n">
        <v>0.02851</v>
      </c>
      <c r="H8068" s="0" t="n">
        <v>0.0301</v>
      </c>
      <c r="I8068" s="0" t="n">
        <v>0.03112</v>
      </c>
      <c r="J8068" s="0" t="n">
        <v>0.03208</v>
      </c>
      <c r="K8068" s="0" t="n">
        <v>0.03335</v>
      </c>
      <c r="L8068" s="0" t="n">
        <v>0.03379</v>
      </c>
    </row>
    <row r="8069" customFormat="false" ht="15" hidden="false" customHeight="false" outlineLevel="0" collapsed="false">
      <c r="A8069" s="0" t="n">
        <v>23</v>
      </c>
      <c r="B8069" s="0" t="n">
        <v>125</v>
      </c>
      <c r="C8069" s="0" t="n">
        <v>0.02709</v>
      </c>
      <c r="D8069" s="0" t="n">
        <v>0.02741</v>
      </c>
      <c r="E8069" s="0" t="n">
        <v>0.02799</v>
      </c>
      <c r="F8069" s="0" t="n">
        <v>0.02895</v>
      </c>
      <c r="G8069" s="0" t="n">
        <v>0.0297</v>
      </c>
      <c r="H8069" s="0" t="n">
        <v>0.03076</v>
      </c>
      <c r="I8069" s="0" t="n">
        <v>0.03144</v>
      </c>
      <c r="J8069" s="0" t="n">
        <v>0.03208</v>
      </c>
      <c r="K8069" s="0" t="n">
        <v>0.03293</v>
      </c>
      <c r="L8069" s="0" t="n">
        <v>0.03322</v>
      </c>
    </row>
    <row r="8070" customFormat="false" ht="15" hidden="false" customHeight="false" outlineLevel="0" collapsed="false">
      <c r="A8070" s="0" t="n">
        <v>23</v>
      </c>
      <c r="B8070" s="0" t="n">
        <v>126</v>
      </c>
      <c r="C8070" s="0" t="n">
        <v>0.03021</v>
      </c>
      <c r="D8070" s="0" t="n">
        <v>0.03045</v>
      </c>
      <c r="E8070" s="0" t="n">
        <v>0.03088</v>
      </c>
      <c r="F8070" s="0" t="n">
        <v>0.03159</v>
      </c>
      <c r="G8070" s="0" t="n">
        <v>0.03214</v>
      </c>
      <c r="H8070" s="0" t="n">
        <v>0.03292</v>
      </c>
      <c r="I8070" s="0" t="n">
        <v>0.03342</v>
      </c>
      <c r="J8070" s="0" t="n">
        <v>0.03389</v>
      </c>
      <c r="K8070" s="0" t="n">
        <v>0.03452</v>
      </c>
      <c r="L8070" s="0" t="n">
        <v>0.03474</v>
      </c>
    </row>
    <row r="8071" customFormat="false" ht="15" hidden="false" customHeight="false" outlineLevel="0" collapsed="false">
      <c r="A8071" s="0" t="n">
        <v>23</v>
      </c>
      <c r="B8071" s="0" t="n">
        <v>127</v>
      </c>
      <c r="C8071" s="0" t="n">
        <v>0.02869</v>
      </c>
      <c r="D8071" s="0" t="n">
        <v>0.02903</v>
      </c>
      <c r="E8071" s="0" t="n">
        <v>0.02965</v>
      </c>
      <c r="F8071" s="0" t="n">
        <v>0.03068</v>
      </c>
      <c r="G8071" s="0" t="n">
        <v>0.03148</v>
      </c>
      <c r="H8071" s="0" t="n">
        <v>0.03261</v>
      </c>
      <c r="I8071" s="0" t="n">
        <v>0.03334</v>
      </c>
      <c r="J8071" s="0" t="n">
        <v>0.03402</v>
      </c>
      <c r="K8071" s="0" t="n">
        <v>0.03493</v>
      </c>
      <c r="L8071" s="0" t="n">
        <v>0.03524</v>
      </c>
    </row>
    <row r="8072" customFormat="false" ht="15" hidden="false" customHeight="false" outlineLevel="0" collapsed="false">
      <c r="A8072" s="0" t="n">
        <v>23</v>
      </c>
      <c r="B8072" s="0" t="n">
        <v>128</v>
      </c>
      <c r="C8072" s="0" t="n">
        <v>0.03111</v>
      </c>
      <c r="D8072" s="0" t="n">
        <v>0.03136</v>
      </c>
      <c r="E8072" s="0" t="n">
        <v>0.03182</v>
      </c>
      <c r="F8072" s="0" t="n">
        <v>0.03257</v>
      </c>
      <c r="G8072" s="0" t="n">
        <v>0.03315</v>
      </c>
      <c r="H8072" s="0" t="n">
        <v>0.03398</v>
      </c>
      <c r="I8072" s="0" t="n">
        <v>0.03452</v>
      </c>
      <c r="J8072" s="0" t="n">
        <v>0.03501</v>
      </c>
      <c r="K8072" s="0" t="n">
        <v>0.03568</v>
      </c>
      <c r="L8072" s="0" t="n">
        <v>0.03591</v>
      </c>
    </row>
    <row r="8073" customFormat="false" ht="15" hidden="false" customHeight="false" outlineLevel="0" collapsed="false">
      <c r="A8073" s="0" t="n">
        <v>23</v>
      </c>
      <c r="B8073" s="0" t="n">
        <v>129</v>
      </c>
      <c r="C8073" s="0" t="n">
        <v>0.03307</v>
      </c>
      <c r="D8073" s="0" t="n">
        <v>0.03324</v>
      </c>
      <c r="E8073" s="0" t="n">
        <v>0.03356</v>
      </c>
      <c r="F8073" s="0" t="n">
        <v>0.03407</v>
      </c>
      <c r="G8073" s="0" t="n">
        <v>0.03447</v>
      </c>
      <c r="H8073" s="0" t="n">
        <v>0.03504</v>
      </c>
      <c r="I8073" s="0" t="n">
        <v>0.03541</v>
      </c>
      <c r="J8073" s="0" t="n">
        <v>0.03575</v>
      </c>
      <c r="K8073" s="0" t="n">
        <v>0.0362</v>
      </c>
      <c r="L8073" s="0" t="n">
        <v>0.03636</v>
      </c>
    </row>
    <row r="8074" customFormat="false" ht="15" hidden="false" customHeight="false" outlineLevel="0" collapsed="false">
      <c r="A8074" s="0" t="n">
        <v>23</v>
      </c>
      <c r="B8074" s="0" t="n">
        <v>130</v>
      </c>
      <c r="C8074" s="0" t="n">
        <v>0.03131</v>
      </c>
      <c r="D8074" s="0" t="n">
        <v>0.03162</v>
      </c>
      <c r="E8074" s="0" t="n">
        <v>0.0322</v>
      </c>
      <c r="F8074" s="0" t="n">
        <v>0.03315</v>
      </c>
      <c r="G8074" s="0" t="n">
        <v>0.0339</v>
      </c>
      <c r="H8074" s="0" t="n">
        <v>0.03495</v>
      </c>
      <c r="I8074" s="0" t="n">
        <v>0.03563</v>
      </c>
      <c r="J8074" s="0" t="n">
        <v>0.03626</v>
      </c>
      <c r="K8074" s="0" t="n">
        <v>0.03711</v>
      </c>
      <c r="L8074" s="0" t="n">
        <v>0.0374</v>
      </c>
    </row>
    <row r="8075" customFormat="false" ht="15" hidden="false" customHeight="false" outlineLevel="0" collapsed="false">
      <c r="A8075" s="0" t="n">
        <v>23</v>
      </c>
      <c r="B8075" s="0" t="n">
        <v>131</v>
      </c>
      <c r="C8075" s="0" t="n">
        <v>0.03216</v>
      </c>
      <c r="D8075" s="0" t="n">
        <v>0.03244</v>
      </c>
      <c r="E8075" s="0" t="n">
        <v>0.03295</v>
      </c>
      <c r="F8075" s="0" t="n">
        <v>0.0338</v>
      </c>
      <c r="G8075" s="0" t="n">
        <v>0.03447</v>
      </c>
      <c r="H8075" s="0" t="n">
        <v>0.0354</v>
      </c>
      <c r="I8075" s="0" t="n">
        <v>0.03601</v>
      </c>
      <c r="J8075" s="0" t="n">
        <v>0.03657</v>
      </c>
      <c r="K8075" s="0" t="n">
        <v>0.03732</v>
      </c>
      <c r="L8075" s="0" t="n">
        <v>0.03758</v>
      </c>
    </row>
    <row r="8076" customFormat="false" ht="15" hidden="false" customHeight="false" outlineLevel="0" collapsed="false">
      <c r="A8076" s="0" t="n">
        <v>23</v>
      </c>
      <c r="B8076" s="0" t="n">
        <v>132</v>
      </c>
      <c r="C8076" s="0" t="n">
        <v>0.03023</v>
      </c>
      <c r="D8076" s="0" t="n">
        <v>0.03059</v>
      </c>
      <c r="E8076" s="0" t="n">
        <v>0.03124</v>
      </c>
      <c r="F8076" s="0" t="n">
        <v>0.03233</v>
      </c>
      <c r="G8076" s="0" t="n">
        <v>0.03317</v>
      </c>
      <c r="H8076" s="0" t="n">
        <v>0.03437</v>
      </c>
      <c r="I8076" s="0" t="n">
        <v>0.03514</v>
      </c>
      <c r="J8076" s="0" t="n">
        <v>0.03586</v>
      </c>
      <c r="K8076" s="0" t="n">
        <v>0.03682</v>
      </c>
      <c r="L8076" s="0" t="n">
        <v>0.03715</v>
      </c>
    </row>
    <row r="8077" customFormat="false" ht="15" hidden="false" customHeight="false" outlineLevel="0" collapsed="false">
      <c r="A8077" s="0" t="n">
        <v>23</v>
      </c>
      <c r="B8077" s="0" t="n">
        <v>133</v>
      </c>
      <c r="C8077" s="0" t="n">
        <v>0.02789</v>
      </c>
      <c r="D8077" s="0" t="n">
        <v>0.02839</v>
      </c>
      <c r="E8077" s="0" t="n">
        <v>0.0293</v>
      </c>
      <c r="F8077" s="0" t="n">
        <v>0.03081</v>
      </c>
      <c r="G8077" s="0" t="n">
        <v>0.03198</v>
      </c>
      <c r="H8077" s="0" t="n">
        <v>0.03364</v>
      </c>
      <c r="I8077" s="0" t="n">
        <v>0.03471</v>
      </c>
      <c r="J8077" s="0" t="n">
        <v>0.03571</v>
      </c>
      <c r="K8077" s="0" t="n">
        <v>0.03704</v>
      </c>
      <c r="L8077" s="0" t="n">
        <v>0.03751</v>
      </c>
    </row>
    <row r="8078" customFormat="false" ht="15" hidden="false" customHeight="false" outlineLevel="0" collapsed="false">
      <c r="A8078" s="0" t="n">
        <v>23</v>
      </c>
      <c r="B8078" s="0" t="n">
        <v>134</v>
      </c>
      <c r="C8078" s="0" t="n">
        <v>0.02722</v>
      </c>
      <c r="D8078" s="0" t="n">
        <v>0.02775</v>
      </c>
      <c r="E8078" s="0" t="n">
        <v>0.02872</v>
      </c>
      <c r="F8078" s="0" t="n">
        <v>0.03033</v>
      </c>
      <c r="G8078" s="0" t="n">
        <v>0.03158</v>
      </c>
      <c r="H8078" s="0" t="n">
        <v>0.03336</v>
      </c>
      <c r="I8078" s="0" t="n">
        <v>0.0345</v>
      </c>
      <c r="J8078" s="0" t="n">
        <v>0.03557</v>
      </c>
      <c r="K8078" s="0" t="n">
        <v>0.03699</v>
      </c>
      <c r="L8078" s="0" t="n">
        <v>0.03748</v>
      </c>
    </row>
    <row r="8079" customFormat="false" ht="15" hidden="false" customHeight="false" outlineLevel="0" collapsed="false">
      <c r="A8079" s="0" t="n">
        <v>23</v>
      </c>
      <c r="B8079" s="0" t="n">
        <v>135</v>
      </c>
      <c r="C8079" s="0" t="n">
        <v>0.01989</v>
      </c>
      <c r="D8079" s="0" t="n">
        <v>0.02077</v>
      </c>
      <c r="E8079" s="0" t="n">
        <v>0.02235</v>
      </c>
      <c r="F8079" s="0" t="n">
        <v>0.02498</v>
      </c>
      <c r="G8079" s="0" t="n">
        <v>0.02703</v>
      </c>
      <c r="H8079" s="0" t="n">
        <v>0.02992</v>
      </c>
      <c r="I8079" s="0" t="n">
        <v>0.0318</v>
      </c>
      <c r="J8079" s="0" t="n">
        <v>0.03353</v>
      </c>
      <c r="K8079" s="0" t="n">
        <v>0.03586</v>
      </c>
      <c r="L8079" s="0" t="n">
        <v>0.03667</v>
      </c>
    </row>
    <row r="8080" customFormat="false" ht="15" hidden="false" customHeight="false" outlineLevel="0" collapsed="false">
      <c r="A8080" s="0" t="n">
        <v>23</v>
      </c>
      <c r="B8080" s="0" t="n">
        <v>136</v>
      </c>
      <c r="C8080" s="0" t="n">
        <v>0.02198</v>
      </c>
      <c r="D8080" s="0" t="n">
        <v>0.02285</v>
      </c>
      <c r="E8080" s="0" t="n">
        <v>0.02442</v>
      </c>
      <c r="F8080" s="0" t="n">
        <v>0.02702</v>
      </c>
      <c r="G8080" s="0" t="n">
        <v>0.02904</v>
      </c>
      <c r="H8080" s="0" t="n">
        <v>0.03191</v>
      </c>
      <c r="I8080" s="0" t="n">
        <v>0.03376</v>
      </c>
      <c r="J8080" s="0" t="n">
        <v>0.03548</v>
      </c>
      <c r="K8080" s="0" t="n">
        <v>0.03779</v>
      </c>
      <c r="L8080" s="0" t="n">
        <v>0.03858</v>
      </c>
    </row>
    <row r="8081" customFormat="false" ht="15" hidden="false" customHeight="false" outlineLevel="0" collapsed="false">
      <c r="A8081" s="0" t="n">
        <v>23</v>
      </c>
      <c r="B8081" s="0" t="n">
        <v>137</v>
      </c>
      <c r="C8081" s="0" t="n">
        <v>0.02675</v>
      </c>
      <c r="D8081" s="0" t="n">
        <v>0.02745</v>
      </c>
      <c r="E8081" s="0" t="n">
        <v>0.02873</v>
      </c>
      <c r="F8081" s="0" t="n">
        <v>0.03084</v>
      </c>
      <c r="G8081" s="0" t="n">
        <v>0.03249</v>
      </c>
      <c r="H8081" s="0" t="n">
        <v>0.03482</v>
      </c>
      <c r="I8081" s="0" t="n">
        <v>0.03632</v>
      </c>
      <c r="J8081" s="0" t="n">
        <v>0.03772</v>
      </c>
      <c r="K8081" s="0" t="n">
        <v>0.03959</v>
      </c>
      <c r="L8081" s="0" t="n">
        <v>0.04024</v>
      </c>
    </row>
    <row r="8082" customFormat="false" ht="15" hidden="false" customHeight="false" outlineLevel="0" collapsed="false">
      <c r="A8082" s="0" t="n">
        <v>23</v>
      </c>
      <c r="B8082" s="0" t="n">
        <v>138</v>
      </c>
      <c r="C8082" s="0" t="n">
        <v>0.03095</v>
      </c>
      <c r="D8082" s="0" t="n">
        <v>0.03143</v>
      </c>
      <c r="E8082" s="0" t="n">
        <v>0.0323</v>
      </c>
      <c r="F8082" s="0" t="n">
        <v>0.03374</v>
      </c>
      <c r="G8082" s="0" t="n">
        <v>0.03486</v>
      </c>
      <c r="H8082" s="0" t="n">
        <v>0.03645</v>
      </c>
      <c r="I8082" s="0" t="n">
        <v>0.03748</v>
      </c>
      <c r="J8082" s="0" t="n">
        <v>0.03844</v>
      </c>
      <c r="K8082" s="0" t="n">
        <v>0.03971</v>
      </c>
      <c r="L8082" s="0" t="n">
        <v>0.04016</v>
      </c>
    </row>
    <row r="8083" customFormat="false" ht="15" hidden="false" customHeight="false" outlineLevel="0" collapsed="false">
      <c r="A8083" s="0" t="n">
        <v>23</v>
      </c>
      <c r="B8083" s="0" t="n">
        <v>139</v>
      </c>
      <c r="C8083" s="0" t="n">
        <v>0.02932</v>
      </c>
      <c r="D8083" s="0" t="n">
        <v>0.02987</v>
      </c>
      <c r="E8083" s="0" t="n">
        <v>0.03089</v>
      </c>
      <c r="F8083" s="0" t="n">
        <v>0.03257</v>
      </c>
      <c r="G8083" s="0" t="n">
        <v>0.03387</v>
      </c>
      <c r="H8083" s="0" t="n">
        <v>0.03573</v>
      </c>
      <c r="I8083" s="0" t="n">
        <v>0.03692</v>
      </c>
      <c r="J8083" s="0" t="n">
        <v>0.03803</v>
      </c>
      <c r="K8083" s="0" t="n">
        <v>0.03952</v>
      </c>
      <c r="L8083" s="0" t="n">
        <v>0.04004</v>
      </c>
    </row>
    <row r="8084" customFormat="false" ht="15" hidden="false" customHeight="false" outlineLevel="0" collapsed="false">
      <c r="A8084" s="0" t="n">
        <v>23</v>
      </c>
      <c r="B8084" s="0" t="n">
        <v>140</v>
      </c>
      <c r="C8084" s="0" t="n">
        <v>0.03339</v>
      </c>
      <c r="D8084" s="0" t="n">
        <v>0.03383</v>
      </c>
      <c r="E8084" s="0" t="n">
        <v>0.03462</v>
      </c>
      <c r="F8084" s="0" t="n">
        <v>0.03593</v>
      </c>
      <c r="G8084" s="0" t="n">
        <v>0.03695</v>
      </c>
      <c r="H8084" s="0" t="n">
        <v>0.0384</v>
      </c>
      <c r="I8084" s="0" t="n">
        <v>0.03933</v>
      </c>
      <c r="J8084" s="0" t="n">
        <v>0.0402</v>
      </c>
      <c r="K8084" s="0" t="n">
        <v>0.04136</v>
      </c>
      <c r="L8084" s="0" t="n">
        <v>0.04176</v>
      </c>
    </row>
    <row r="8085" customFormat="false" ht="15" hidden="false" customHeight="false" outlineLevel="0" collapsed="false">
      <c r="A8085" s="0" t="n">
        <v>23</v>
      </c>
      <c r="B8085" s="0" t="n">
        <v>141</v>
      </c>
      <c r="C8085" s="0" t="n">
        <v>0.03322</v>
      </c>
      <c r="D8085" s="0" t="n">
        <v>0.03371</v>
      </c>
      <c r="E8085" s="0" t="n">
        <v>0.03462</v>
      </c>
      <c r="F8085" s="0" t="n">
        <v>0.03611</v>
      </c>
      <c r="G8085" s="0" t="n">
        <v>0.03727</v>
      </c>
      <c r="H8085" s="0" t="n">
        <v>0.03892</v>
      </c>
      <c r="I8085" s="0" t="n">
        <v>0.03998</v>
      </c>
      <c r="J8085" s="0" t="n">
        <v>0.04097</v>
      </c>
      <c r="K8085" s="0" t="n">
        <v>0.0423</v>
      </c>
      <c r="L8085" s="0" t="n">
        <v>0.04275</v>
      </c>
    </row>
    <row r="8086" customFormat="false" ht="15" hidden="false" customHeight="false" outlineLevel="0" collapsed="false">
      <c r="A8086" s="0" t="n">
        <v>23</v>
      </c>
      <c r="B8086" s="0" t="n">
        <v>142</v>
      </c>
      <c r="C8086" s="0" t="n">
        <v>0.02989</v>
      </c>
      <c r="D8086" s="0" t="n">
        <v>0.03063</v>
      </c>
      <c r="E8086" s="0" t="n">
        <v>0.03197</v>
      </c>
      <c r="F8086" s="0" t="n">
        <v>0.03419</v>
      </c>
      <c r="G8086" s="0" t="n">
        <v>0.03593</v>
      </c>
      <c r="H8086" s="0" t="n">
        <v>0.03838</v>
      </c>
      <c r="I8086" s="0" t="n">
        <v>0.03996</v>
      </c>
      <c r="J8086" s="0" t="n">
        <v>0.04143</v>
      </c>
      <c r="K8086" s="0" t="n">
        <v>0.0434</v>
      </c>
      <c r="L8086" s="0" t="n">
        <v>0.04408</v>
      </c>
    </row>
    <row r="8087" customFormat="false" ht="15" hidden="false" customHeight="false" outlineLevel="0" collapsed="false">
      <c r="A8087" s="0" t="n">
        <v>23</v>
      </c>
      <c r="B8087" s="0" t="n">
        <v>143</v>
      </c>
      <c r="C8087" s="0" t="n">
        <v>0.03072</v>
      </c>
      <c r="D8087" s="0" t="n">
        <v>0.0314</v>
      </c>
      <c r="E8087" s="0" t="n">
        <v>0.03263</v>
      </c>
      <c r="F8087" s="0" t="n">
        <v>0.03466</v>
      </c>
      <c r="G8087" s="0" t="n">
        <v>0.03625</v>
      </c>
      <c r="H8087" s="0" t="n">
        <v>0.03849</v>
      </c>
      <c r="I8087" s="0" t="n">
        <v>0.03994</v>
      </c>
      <c r="J8087" s="0" t="n">
        <v>0.04129</v>
      </c>
      <c r="K8087" s="0" t="n">
        <v>0.04309</v>
      </c>
      <c r="L8087" s="0" t="n">
        <v>0.04371</v>
      </c>
    </row>
    <row r="8088" customFormat="false" ht="15" hidden="false" customHeight="false" outlineLevel="0" collapsed="false">
      <c r="A8088" s="0" t="n">
        <v>23</v>
      </c>
      <c r="B8088" s="0" t="n">
        <v>144</v>
      </c>
      <c r="C8088" s="0" t="n">
        <v>0.0318</v>
      </c>
      <c r="D8088" s="0" t="n">
        <v>0.03239</v>
      </c>
      <c r="E8088" s="0" t="n">
        <v>0.03346</v>
      </c>
      <c r="F8088" s="0" t="n">
        <v>0.03522</v>
      </c>
      <c r="G8088" s="0" t="n">
        <v>0.0366</v>
      </c>
      <c r="H8088" s="0" t="n">
        <v>0.03854</v>
      </c>
      <c r="I8088" s="0" t="n">
        <v>0.0398</v>
      </c>
      <c r="J8088" s="0" t="n">
        <v>0.04097</v>
      </c>
      <c r="K8088" s="0" t="n">
        <v>0.04253</v>
      </c>
      <c r="L8088" s="0" t="n">
        <v>0.04307</v>
      </c>
    </row>
    <row r="8089" customFormat="false" ht="15" hidden="false" customHeight="false" outlineLevel="0" collapsed="false">
      <c r="A8089" s="0" t="n">
        <v>23</v>
      </c>
      <c r="B8089" s="0" t="n">
        <v>145</v>
      </c>
      <c r="C8089" s="0" t="n">
        <v>0.03185</v>
      </c>
      <c r="D8089" s="0" t="n">
        <v>0.03242</v>
      </c>
      <c r="E8089" s="0" t="n">
        <v>0.03346</v>
      </c>
      <c r="F8089" s="0" t="n">
        <v>0.03517</v>
      </c>
      <c r="G8089" s="0" t="n">
        <v>0.0365</v>
      </c>
      <c r="H8089" s="0" t="n">
        <v>0.03839</v>
      </c>
      <c r="I8089" s="0" t="n">
        <v>0.03961</v>
      </c>
      <c r="J8089" s="0" t="n">
        <v>0.04074</v>
      </c>
      <c r="K8089" s="0" t="n">
        <v>0.04226</v>
      </c>
      <c r="L8089" s="0" t="n">
        <v>0.04278</v>
      </c>
    </row>
    <row r="8090" customFormat="false" ht="15" hidden="false" customHeight="false" outlineLevel="0" collapsed="false">
      <c r="A8090" s="0" t="n">
        <v>23</v>
      </c>
      <c r="B8090" s="0" t="n">
        <v>146</v>
      </c>
      <c r="C8090" s="0" t="n">
        <v>0.03194</v>
      </c>
      <c r="D8090" s="0" t="n">
        <v>0.03245</v>
      </c>
      <c r="E8090" s="0" t="n">
        <v>0.03338</v>
      </c>
      <c r="F8090" s="0" t="n">
        <v>0.03493</v>
      </c>
      <c r="G8090" s="0" t="n">
        <v>0.03613</v>
      </c>
      <c r="H8090" s="0" t="n">
        <v>0.03784</v>
      </c>
      <c r="I8090" s="0" t="n">
        <v>0.03894</v>
      </c>
      <c r="J8090" s="0" t="n">
        <v>0.03996</v>
      </c>
      <c r="K8090" s="0" t="n">
        <v>0.04133</v>
      </c>
      <c r="L8090" s="0" t="n">
        <v>0.04181</v>
      </c>
    </row>
    <row r="8091" customFormat="false" ht="15" hidden="false" customHeight="false" outlineLevel="0" collapsed="false">
      <c r="A8091" s="0" t="n">
        <v>23</v>
      </c>
      <c r="B8091" s="0" t="n">
        <v>147</v>
      </c>
      <c r="C8091" s="0" t="n">
        <v>0.03303</v>
      </c>
      <c r="D8091" s="0" t="n">
        <v>0.0335</v>
      </c>
      <c r="E8091" s="0" t="n">
        <v>0.03436</v>
      </c>
      <c r="F8091" s="0" t="n">
        <v>0.03579</v>
      </c>
      <c r="G8091" s="0" t="n">
        <v>0.0369</v>
      </c>
      <c r="H8091" s="0" t="n">
        <v>0.03847</v>
      </c>
      <c r="I8091" s="0" t="n">
        <v>0.03949</v>
      </c>
      <c r="J8091" s="0" t="n">
        <v>0.04044</v>
      </c>
      <c r="K8091" s="0" t="n">
        <v>0.0417</v>
      </c>
      <c r="L8091" s="0" t="n">
        <v>0.04214</v>
      </c>
    </row>
    <row r="8092" customFormat="false" ht="15" hidden="false" customHeight="false" outlineLevel="0" collapsed="false">
      <c r="A8092" s="0" t="n">
        <v>23</v>
      </c>
      <c r="B8092" s="0" t="n">
        <v>148</v>
      </c>
      <c r="C8092" s="0" t="n">
        <v>0.03551</v>
      </c>
      <c r="D8092" s="0" t="n">
        <v>0.03593</v>
      </c>
      <c r="E8092" s="0" t="n">
        <v>0.03668</v>
      </c>
      <c r="F8092" s="0" t="n">
        <v>0.03794</v>
      </c>
      <c r="G8092" s="0" t="n">
        <v>0.03891</v>
      </c>
      <c r="H8092" s="0" t="n">
        <v>0.04029</v>
      </c>
      <c r="I8092" s="0" t="n">
        <v>0.04118</v>
      </c>
      <c r="J8092" s="0" t="n">
        <v>0.04201</v>
      </c>
      <c r="K8092" s="0" t="n">
        <v>0.04312</v>
      </c>
      <c r="L8092" s="0" t="n">
        <v>0.0435</v>
      </c>
    </row>
    <row r="8093" customFormat="false" ht="15" hidden="false" customHeight="false" outlineLevel="0" collapsed="false">
      <c r="A8093" s="0" t="n">
        <v>23</v>
      </c>
      <c r="B8093" s="0" t="n">
        <v>149</v>
      </c>
      <c r="C8093" s="0" t="n">
        <v>0.03397</v>
      </c>
      <c r="D8093" s="0" t="n">
        <v>0.03444</v>
      </c>
      <c r="E8093" s="0" t="n">
        <v>0.03529</v>
      </c>
      <c r="F8093" s="0" t="n">
        <v>0.03669</v>
      </c>
      <c r="G8093" s="0" t="n">
        <v>0.03778</v>
      </c>
      <c r="H8093" s="0" t="n">
        <v>0.03933</v>
      </c>
      <c r="I8093" s="0" t="n">
        <v>0.04033</v>
      </c>
      <c r="J8093" s="0" t="n">
        <v>0.04125</v>
      </c>
      <c r="K8093" s="0" t="n">
        <v>0.0425</v>
      </c>
      <c r="L8093" s="0" t="n">
        <v>0.04293</v>
      </c>
    </row>
    <row r="8094" customFormat="false" ht="15" hidden="false" customHeight="false" outlineLevel="0" collapsed="false">
      <c r="A8094" s="0" t="n">
        <v>23</v>
      </c>
      <c r="B8094" s="0" t="n">
        <v>150</v>
      </c>
      <c r="C8094" s="0" t="n">
        <v>0.03495</v>
      </c>
      <c r="D8094" s="0" t="n">
        <v>0.03542</v>
      </c>
      <c r="E8094" s="0" t="n">
        <v>0.03628</v>
      </c>
      <c r="F8094" s="0" t="n">
        <v>0.0377</v>
      </c>
      <c r="G8094" s="0" t="n">
        <v>0.03881</v>
      </c>
      <c r="H8094" s="0" t="n">
        <v>0.04038</v>
      </c>
      <c r="I8094" s="0" t="n">
        <v>0.0414</v>
      </c>
      <c r="J8094" s="0" t="n">
        <v>0.04234</v>
      </c>
      <c r="K8094" s="0" t="n">
        <v>0.0436</v>
      </c>
      <c r="L8094" s="0" t="n">
        <v>0.04404</v>
      </c>
    </row>
    <row r="8095" customFormat="false" ht="15" hidden="false" customHeight="false" outlineLevel="0" collapsed="false">
      <c r="A8095" s="0" t="n">
        <v>23</v>
      </c>
      <c r="B8095" s="0" t="n">
        <v>151</v>
      </c>
      <c r="C8095" s="0" t="n">
        <v>0.03774</v>
      </c>
      <c r="D8095" s="0" t="n">
        <v>0.03811</v>
      </c>
      <c r="E8095" s="0" t="n">
        <v>0.03877</v>
      </c>
      <c r="F8095" s="0" t="n">
        <v>0.03986</v>
      </c>
      <c r="G8095" s="0" t="n">
        <v>0.04071</v>
      </c>
      <c r="H8095" s="0" t="n">
        <v>0.04191</v>
      </c>
      <c r="I8095" s="0" t="n">
        <v>0.04269</v>
      </c>
      <c r="J8095" s="0" t="n">
        <v>0.04342</v>
      </c>
      <c r="K8095" s="0" t="n">
        <v>0.04438</v>
      </c>
      <c r="L8095" s="0" t="n">
        <v>0.04472</v>
      </c>
    </row>
    <row r="8096" customFormat="false" ht="15" hidden="false" customHeight="false" outlineLevel="0" collapsed="false">
      <c r="A8096" s="0" t="n">
        <v>23</v>
      </c>
      <c r="B8096" s="0" t="n">
        <v>152</v>
      </c>
      <c r="C8096" s="0" t="n">
        <v>0.0361</v>
      </c>
      <c r="D8096" s="0" t="n">
        <v>0.03654</v>
      </c>
      <c r="E8096" s="0" t="n">
        <v>0.03735</v>
      </c>
      <c r="F8096" s="0" t="n">
        <v>0.03869</v>
      </c>
      <c r="G8096" s="0" t="n">
        <v>0.03974</v>
      </c>
      <c r="H8096" s="0" t="n">
        <v>0.04121</v>
      </c>
      <c r="I8096" s="0" t="n">
        <v>0.04217</v>
      </c>
      <c r="J8096" s="0" t="n">
        <v>0.04306</v>
      </c>
      <c r="K8096" s="0" t="n">
        <v>0.04424</v>
      </c>
      <c r="L8096" s="0" t="n">
        <v>0.04465</v>
      </c>
    </row>
    <row r="8097" customFormat="false" ht="15" hidden="false" customHeight="false" outlineLevel="0" collapsed="false">
      <c r="A8097" s="0" t="n">
        <v>23</v>
      </c>
      <c r="B8097" s="0" t="n">
        <v>153</v>
      </c>
      <c r="C8097" s="0" t="n">
        <v>0.03405</v>
      </c>
      <c r="D8097" s="0" t="n">
        <v>0.0347</v>
      </c>
      <c r="E8097" s="0" t="n">
        <v>0.03587</v>
      </c>
      <c r="F8097" s="0" t="n">
        <v>0.0378</v>
      </c>
      <c r="G8097" s="0" t="n">
        <v>0.03931</v>
      </c>
      <c r="H8097" s="0" t="n">
        <v>0.04145</v>
      </c>
      <c r="I8097" s="0" t="n">
        <v>0.04283</v>
      </c>
      <c r="J8097" s="0" t="n">
        <v>0.04411</v>
      </c>
      <c r="K8097" s="0" t="n">
        <v>0.04583</v>
      </c>
      <c r="L8097" s="0" t="n">
        <v>0.04642</v>
      </c>
    </row>
    <row r="8098" customFormat="false" ht="15" hidden="false" customHeight="false" outlineLevel="0" collapsed="false">
      <c r="A8098" s="0" t="n">
        <v>23</v>
      </c>
      <c r="B8098" s="0" t="n">
        <v>154</v>
      </c>
      <c r="C8098" s="0" t="n">
        <v>0.03026</v>
      </c>
      <c r="D8098" s="0" t="n">
        <v>0.03111</v>
      </c>
      <c r="E8098" s="0" t="n">
        <v>0.03266</v>
      </c>
      <c r="F8098" s="0" t="n">
        <v>0.0352</v>
      </c>
      <c r="G8098" s="0" t="n">
        <v>0.03719</v>
      </c>
      <c r="H8098" s="0" t="n">
        <v>0.04001</v>
      </c>
      <c r="I8098" s="0" t="n">
        <v>0.04183</v>
      </c>
      <c r="J8098" s="0" t="n">
        <v>0.04352</v>
      </c>
      <c r="K8098" s="0" t="n">
        <v>0.04578</v>
      </c>
      <c r="L8098" s="0" t="n">
        <v>0.04656</v>
      </c>
    </row>
    <row r="8099" customFormat="false" ht="15" hidden="false" customHeight="false" outlineLevel="0" collapsed="false">
      <c r="A8099" s="0" t="n">
        <v>23</v>
      </c>
      <c r="B8099" s="0" t="n">
        <v>155</v>
      </c>
      <c r="C8099" s="0" t="n">
        <v>0.02727</v>
      </c>
      <c r="D8099" s="0" t="n">
        <v>0.02826</v>
      </c>
      <c r="E8099" s="0" t="n">
        <v>0.03005</v>
      </c>
      <c r="F8099" s="0" t="n">
        <v>0.03301</v>
      </c>
      <c r="G8099" s="0" t="n">
        <v>0.03532</v>
      </c>
      <c r="H8099" s="0" t="n">
        <v>0.03859</v>
      </c>
      <c r="I8099" s="0" t="n">
        <v>0.0407</v>
      </c>
      <c r="J8099" s="0" t="n">
        <v>0.04266</v>
      </c>
      <c r="K8099" s="0" t="n">
        <v>0.04528</v>
      </c>
      <c r="L8099" s="0" t="n">
        <v>0.04619</v>
      </c>
    </row>
    <row r="8100" customFormat="false" ht="15" hidden="false" customHeight="false" outlineLevel="0" collapsed="false">
      <c r="A8100" s="0" t="n">
        <v>23</v>
      </c>
      <c r="B8100" s="0" t="n">
        <v>156</v>
      </c>
      <c r="C8100" s="0" t="n">
        <v>0.03159</v>
      </c>
      <c r="D8100" s="0" t="n">
        <v>0.03228</v>
      </c>
      <c r="E8100" s="0" t="n">
        <v>0.03353</v>
      </c>
      <c r="F8100" s="0" t="n">
        <v>0.0356</v>
      </c>
      <c r="G8100" s="0" t="n">
        <v>0.03721</v>
      </c>
      <c r="H8100" s="0" t="n">
        <v>0.0395</v>
      </c>
      <c r="I8100" s="0" t="n">
        <v>0.04097</v>
      </c>
      <c r="J8100" s="0" t="n">
        <v>0.04234</v>
      </c>
      <c r="K8100" s="0" t="n">
        <v>0.04418</v>
      </c>
      <c r="L8100" s="0" t="n">
        <v>0.04481</v>
      </c>
    </row>
    <row r="8101" customFormat="false" ht="15" hidden="false" customHeight="false" outlineLevel="0" collapsed="false">
      <c r="A8101" s="0" t="n">
        <v>23</v>
      </c>
      <c r="B8101" s="0" t="n">
        <v>157</v>
      </c>
      <c r="C8101" s="0" t="n">
        <v>0.02817</v>
      </c>
      <c r="D8101" s="0" t="n">
        <v>0.02892</v>
      </c>
      <c r="E8101" s="0" t="n">
        <v>0.0303</v>
      </c>
      <c r="F8101" s="0" t="n">
        <v>0.03257</v>
      </c>
      <c r="G8101" s="0" t="n">
        <v>0.03435</v>
      </c>
      <c r="H8101" s="0" t="n">
        <v>0.03686</v>
      </c>
      <c r="I8101" s="0" t="n">
        <v>0.03848</v>
      </c>
      <c r="J8101" s="0" t="n">
        <v>0.03998</v>
      </c>
      <c r="K8101" s="0" t="n">
        <v>0.042</v>
      </c>
      <c r="L8101" s="0" t="n">
        <v>0.04269</v>
      </c>
    </row>
    <row r="8102" customFormat="false" ht="15" hidden="false" customHeight="false" outlineLevel="0" collapsed="false">
      <c r="A8102" s="0" t="n">
        <v>23</v>
      </c>
      <c r="B8102" s="0" t="n">
        <v>158</v>
      </c>
      <c r="C8102" s="0" t="n">
        <v>0.02786</v>
      </c>
      <c r="D8102" s="0" t="n">
        <v>0.02862</v>
      </c>
      <c r="E8102" s="0" t="n">
        <v>0.02999</v>
      </c>
      <c r="F8102" s="0" t="n">
        <v>0.03225</v>
      </c>
      <c r="G8102" s="0" t="n">
        <v>0.03402</v>
      </c>
      <c r="H8102" s="0" t="n">
        <v>0.03652</v>
      </c>
      <c r="I8102" s="0" t="n">
        <v>0.03813</v>
      </c>
      <c r="J8102" s="0" t="n">
        <v>0.03963</v>
      </c>
      <c r="K8102" s="0" t="n">
        <v>0.04164</v>
      </c>
      <c r="L8102" s="0" t="n">
        <v>0.04233</v>
      </c>
    </row>
    <row r="8103" customFormat="false" ht="15" hidden="false" customHeight="false" outlineLevel="0" collapsed="false">
      <c r="A8103" s="0" t="n">
        <v>23</v>
      </c>
      <c r="B8103" s="0" t="n">
        <v>159</v>
      </c>
      <c r="C8103" s="0" t="n">
        <v>0.03219</v>
      </c>
      <c r="D8103" s="0" t="n">
        <v>0.03284</v>
      </c>
      <c r="E8103" s="0" t="n">
        <v>0.03403</v>
      </c>
      <c r="F8103" s="0" t="n">
        <v>0.03599</v>
      </c>
      <c r="G8103" s="0" t="n">
        <v>0.03752</v>
      </c>
      <c r="H8103" s="0" t="n">
        <v>0.03969</v>
      </c>
      <c r="I8103" s="0" t="n">
        <v>0.04109</v>
      </c>
      <c r="J8103" s="0" t="n">
        <v>0.0424</v>
      </c>
      <c r="K8103" s="0" t="n">
        <v>0.04414</v>
      </c>
      <c r="L8103" s="0" t="n">
        <v>0.04474</v>
      </c>
    </row>
    <row r="8104" customFormat="false" ht="15" hidden="false" customHeight="false" outlineLevel="0" collapsed="false">
      <c r="A8104" s="0" t="n">
        <v>23</v>
      </c>
      <c r="B8104" s="0" t="n">
        <v>160</v>
      </c>
      <c r="C8104" s="0" t="n">
        <v>0.02733</v>
      </c>
      <c r="D8104" s="0" t="n">
        <v>0.02812</v>
      </c>
      <c r="E8104" s="0" t="n">
        <v>0.02956</v>
      </c>
      <c r="F8104" s="0" t="n">
        <v>0.03194</v>
      </c>
      <c r="G8104" s="0" t="n">
        <v>0.0338</v>
      </c>
      <c r="H8104" s="0" t="n">
        <v>0.03642</v>
      </c>
      <c r="I8104" s="0" t="n">
        <v>0.03812</v>
      </c>
      <c r="J8104" s="0" t="n">
        <v>0.0397</v>
      </c>
      <c r="K8104" s="0" t="n">
        <v>0.04181</v>
      </c>
      <c r="L8104" s="0" t="n">
        <v>0.04253</v>
      </c>
    </row>
    <row r="8105" customFormat="false" ht="15" hidden="false" customHeight="false" outlineLevel="0" collapsed="false">
      <c r="A8105" s="0" t="n">
        <v>23</v>
      </c>
      <c r="B8105" s="0" t="n">
        <v>161</v>
      </c>
      <c r="C8105" s="0" t="n">
        <v>0.0283</v>
      </c>
      <c r="D8105" s="0" t="n">
        <v>0.02915</v>
      </c>
      <c r="E8105" s="0" t="n">
        <v>0.0307</v>
      </c>
      <c r="F8105" s="0" t="n">
        <v>0.03327</v>
      </c>
      <c r="G8105" s="0" t="n">
        <v>0.03527</v>
      </c>
      <c r="H8105" s="0" t="n">
        <v>0.0381</v>
      </c>
      <c r="I8105" s="0" t="n">
        <v>0.03993</v>
      </c>
      <c r="J8105" s="0" t="n">
        <v>0.04163</v>
      </c>
      <c r="K8105" s="0" t="n">
        <v>0.0439</v>
      </c>
      <c r="L8105" s="0" t="n">
        <v>0.04468</v>
      </c>
    </row>
    <row r="8106" customFormat="false" ht="15" hidden="false" customHeight="false" outlineLevel="0" collapsed="false">
      <c r="A8106" s="0" t="n">
        <v>23</v>
      </c>
      <c r="B8106" s="0" t="n">
        <v>162</v>
      </c>
      <c r="C8106" s="0" t="n">
        <v>0.02999</v>
      </c>
      <c r="D8106" s="0" t="n">
        <v>0.03069</v>
      </c>
      <c r="E8106" s="0" t="n">
        <v>0.03194</v>
      </c>
      <c r="F8106" s="0" t="n">
        <v>0.03401</v>
      </c>
      <c r="G8106" s="0" t="n">
        <v>0.03563</v>
      </c>
      <c r="H8106" s="0" t="n">
        <v>0.03792</v>
      </c>
      <c r="I8106" s="0" t="n">
        <v>0.0394</v>
      </c>
      <c r="J8106" s="0" t="n">
        <v>0.04078</v>
      </c>
      <c r="K8106" s="0" t="n">
        <v>0.04262</v>
      </c>
      <c r="L8106" s="0" t="n">
        <v>0.04325</v>
      </c>
    </row>
    <row r="8107" customFormat="false" ht="15" hidden="false" customHeight="false" outlineLevel="0" collapsed="false">
      <c r="A8107" s="0" t="n">
        <v>23</v>
      </c>
      <c r="B8107" s="0" t="n">
        <v>163</v>
      </c>
      <c r="C8107" s="0" t="n">
        <v>0.02683</v>
      </c>
      <c r="D8107" s="0" t="n">
        <v>0.02765</v>
      </c>
      <c r="E8107" s="0" t="n">
        <v>0.02915</v>
      </c>
      <c r="F8107" s="0" t="n">
        <v>0.03162</v>
      </c>
      <c r="G8107" s="0" t="n">
        <v>0.03355</v>
      </c>
      <c r="H8107" s="0" t="n">
        <v>0.03627</v>
      </c>
      <c r="I8107" s="0" t="n">
        <v>0.03804</v>
      </c>
      <c r="J8107" s="0" t="n">
        <v>0.03967</v>
      </c>
      <c r="K8107" s="0" t="n">
        <v>0.04187</v>
      </c>
      <c r="L8107" s="0" t="n">
        <v>0.04262</v>
      </c>
    </row>
    <row r="8108" customFormat="false" ht="15" hidden="false" customHeight="false" outlineLevel="0" collapsed="false">
      <c r="A8108" s="0" t="n">
        <v>23</v>
      </c>
      <c r="B8108" s="0" t="n">
        <v>164</v>
      </c>
      <c r="C8108" s="0" t="n">
        <v>0.0302</v>
      </c>
      <c r="D8108" s="0" t="n">
        <v>0.03085</v>
      </c>
      <c r="E8108" s="0" t="n">
        <v>0.03203</v>
      </c>
      <c r="F8108" s="0" t="n">
        <v>0.03399</v>
      </c>
      <c r="G8108" s="0" t="n">
        <v>0.03552</v>
      </c>
      <c r="H8108" s="0" t="n">
        <v>0.03768</v>
      </c>
      <c r="I8108" s="0" t="n">
        <v>0.03907</v>
      </c>
      <c r="J8108" s="0" t="n">
        <v>0.04037</v>
      </c>
      <c r="K8108" s="0" t="n">
        <v>0.0421</v>
      </c>
      <c r="L8108" s="0" t="n">
        <v>0.0427</v>
      </c>
    </row>
    <row r="8109" customFormat="false" ht="15" hidden="false" customHeight="false" outlineLevel="0" collapsed="false">
      <c r="A8109" s="0" t="n">
        <v>23</v>
      </c>
      <c r="B8109" s="0" t="n">
        <v>165</v>
      </c>
      <c r="C8109" s="0" t="n">
        <v>0.02744</v>
      </c>
      <c r="D8109" s="0" t="n">
        <v>0.02819</v>
      </c>
      <c r="E8109" s="0" t="n">
        <v>0.02955</v>
      </c>
      <c r="F8109" s="0" t="n">
        <v>0.0318</v>
      </c>
      <c r="G8109" s="0" t="n">
        <v>0.03355</v>
      </c>
      <c r="H8109" s="0" t="n">
        <v>0.03604</v>
      </c>
      <c r="I8109" s="0" t="n">
        <v>0.03765</v>
      </c>
      <c r="J8109" s="0" t="n">
        <v>0.03914</v>
      </c>
      <c r="K8109" s="0" t="n">
        <v>0.04113</v>
      </c>
      <c r="L8109" s="0" t="n">
        <v>0.04182</v>
      </c>
    </row>
    <row r="8110" customFormat="false" ht="15" hidden="false" customHeight="false" outlineLevel="0" collapsed="false">
      <c r="A8110" s="0" t="n">
        <v>23</v>
      </c>
      <c r="B8110" s="0" t="n">
        <v>166</v>
      </c>
      <c r="C8110" s="0" t="n">
        <v>0.02722</v>
      </c>
      <c r="D8110" s="0" t="n">
        <v>0.02792</v>
      </c>
      <c r="E8110" s="0" t="n">
        <v>0.02918</v>
      </c>
      <c r="F8110" s="0" t="n">
        <v>0.03126</v>
      </c>
      <c r="G8110" s="0" t="n">
        <v>0.03289</v>
      </c>
      <c r="H8110" s="0" t="n">
        <v>0.03519</v>
      </c>
      <c r="I8110" s="0" t="n">
        <v>0.03668</v>
      </c>
      <c r="J8110" s="0" t="n">
        <v>0.03806</v>
      </c>
      <c r="K8110" s="0" t="n">
        <v>0.03991</v>
      </c>
      <c r="L8110" s="0" t="n">
        <v>0.04055</v>
      </c>
    </row>
    <row r="8111" customFormat="false" ht="15" hidden="false" customHeight="false" outlineLevel="0" collapsed="false">
      <c r="A8111" s="0" t="n">
        <v>23</v>
      </c>
      <c r="B8111" s="0" t="n">
        <v>167</v>
      </c>
      <c r="C8111" s="0" t="n">
        <v>0.02862</v>
      </c>
      <c r="D8111" s="0" t="n">
        <v>0.02932</v>
      </c>
      <c r="E8111" s="0" t="n">
        <v>0.0306</v>
      </c>
      <c r="F8111" s="0" t="n">
        <v>0.03271</v>
      </c>
      <c r="G8111" s="0" t="n">
        <v>0.03436</v>
      </c>
      <c r="H8111" s="0" t="n">
        <v>0.03669</v>
      </c>
      <c r="I8111" s="0" t="n">
        <v>0.0382</v>
      </c>
      <c r="J8111" s="0" t="n">
        <v>0.0396</v>
      </c>
      <c r="K8111" s="0" t="n">
        <v>0.04147</v>
      </c>
      <c r="L8111" s="0" t="n">
        <v>0.04212</v>
      </c>
    </row>
    <row r="8112" customFormat="false" ht="15" hidden="false" customHeight="false" outlineLevel="0" collapsed="false">
      <c r="A8112" s="0" t="n">
        <v>23</v>
      </c>
      <c r="B8112" s="0" t="n">
        <v>168</v>
      </c>
      <c r="C8112" s="0" t="n">
        <v>0.02803</v>
      </c>
      <c r="D8112" s="0" t="n">
        <v>0.02877</v>
      </c>
      <c r="E8112" s="0" t="n">
        <v>0.03011</v>
      </c>
      <c r="F8112" s="0" t="n">
        <v>0.03232</v>
      </c>
      <c r="G8112" s="0" t="n">
        <v>0.03404</v>
      </c>
      <c r="H8112" s="0" t="n">
        <v>0.03648</v>
      </c>
      <c r="I8112" s="0" t="n">
        <v>0.03806</v>
      </c>
      <c r="J8112" s="0" t="n">
        <v>0.03953</v>
      </c>
      <c r="K8112" s="0" t="n">
        <v>0.04149</v>
      </c>
      <c r="L8112" s="0" t="n">
        <v>0.04216</v>
      </c>
    </row>
    <row r="8113" customFormat="false" ht="15" hidden="false" customHeight="false" outlineLevel="0" collapsed="false">
      <c r="A8113" s="0" t="n">
        <v>23</v>
      </c>
      <c r="B8113" s="0" t="n">
        <v>169</v>
      </c>
      <c r="C8113" s="0" t="n">
        <v>0.02988</v>
      </c>
      <c r="D8113" s="0" t="n">
        <v>0.0305</v>
      </c>
      <c r="E8113" s="0" t="n">
        <v>0.03163</v>
      </c>
      <c r="F8113" s="0" t="n">
        <v>0.0335</v>
      </c>
      <c r="G8113" s="0" t="n">
        <v>0.03496</v>
      </c>
      <c r="H8113" s="0" t="n">
        <v>0.03702</v>
      </c>
      <c r="I8113" s="0" t="n">
        <v>0.03835</v>
      </c>
      <c r="J8113" s="0" t="n">
        <v>0.03959</v>
      </c>
      <c r="K8113" s="0" t="n">
        <v>0.04125</v>
      </c>
      <c r="L8113" s="0" t="n">
        <v>0.04182</v>
      </c>
    </row>
    <row r="8114" customFormat="false" ht="15" hidden="false" customHeight="false" outlineLevel="0" collapsed="false">
      <c r="A8114" s="0" t="n">
        <v>23</v>
      </c>
      <c r="B8114" s="0" t="n">
        <v>170</v>
      </c>
      <c r="C8114" s="0" t="n">
        <v>0.02985</v>
      </c>
      <c r="D8114" s="0" t="n">
        <v>0.03048</v>
      </c>
      <c r="E8114" s="0" t="n">
        <v>0.03163</v>
      </c>
      <c r="F8114" s="0" t="n">
        <v>0.03354</v>
      </c>
      <c r="G8114" s="0" t="n">
        <v>0.03503</v>
      </c>
      <c r="H8114" s="0" t="n">
        <v>0.03713</v>
      </c>
      <c r="I8114" s="0" t="n">
        <v>0.03849</v>
      </c>
      <c r="J8114" s="0" t="n">
        <v>0.03975</v>
      </c>
      <c r="K8114" s="0" t="n">
        <v>0.04144</v>
      </c>
      <c r="L8114" s="0" t="n">
        <v>0.04203</v>
      </c>
    </row>
    <row r="8115" customFormat="false" ht="15" hidden="false" customHeight="false" outlineLevel="0" collapsed="false">
      <c r="A8115" s="0" t="n">
        <v>23</v>
      </c>
      <c r="B8115" s="0" t="n">
        <v>171</v>
      </c>
      <c r="C8115" s="0" t="n">
        <v>0.03137</v>
      </c>
      <c r="D8115" s="0" t="n">
        <v>0.03194</v>
      </c>
      <c r="E8115" s="0" t="n">
        <v>0.03298</v>
      </c>
      <c r="F8115" s="0" t="n">
        <v>0.03469</v>
      </c>
      <c r="G8115" s="0" t="n">
        <v>0.03603</v>
      </c>
      <c r="H8115" s="0" t="n">
        <v>0.03792</v>
      </c>
      <c r="I8115" s="0" t="n">
        <v>0.03915</v>
      </c>
      <c r="J8115" s="0" t="n">
        <v>0.04028</v>
      </c>
      <c r="K8115" s="0" t="n">
        <v>0.0418</v>
      </c>
      <c r="L8115" s="0" t="n">
        <v>0.04233</v>
      </c>
    </row>
    <row r="8116" customFormat="false" ht="15" hidden="false" customHeight="false" outlineLevel="0" collapsed="false">
      <c r="A8116" s="0" t="n">
        <v>23</v>
      </c>
      <c r="B8116" s="0" t="n">
        <v>172</v>
      </c>
      <c r="C8116" s="0" t="n">
        <v>0.03605</v>
      </c>
      <c r="D8116" s="0" t="n">
        <v>0.03653</v>
      </c>
      <c r="E8116" s="0" t="n">
        <v>0.03741</v>
      </c>
      <c r="F8116" s="0" t="n">
        <v>0.03887</v>
      </c>
      <c r="G8116" s="0" t="n">
        <v>0.04001</v>
      </c>
      <c r="H8116" s="0" t="n">
        <v>0.04162</v>
      </c>
      <c r="I8116" s="0" t="n">
        <v>0.04266</v>
      </c>
      <c r="J8116" s="0" t="n">
        <v>0.04362</v>
      </c>
      <c r="K8116" s="0" t="n">
        <v>0.04492</v>
      </c>
      <c r="L8116" s="0" t="n">
        <v>0.04536</v>
      </c>
    </row>
    <row r="8117" customFormat="false" ht="15" hidden="false" customHeight="false" outlineLevel="0" collapsed="false">
      <c r="A8117" s="0" t="n">
        <v>23</v>
      </c>
      <c r="B8117" s="0" t="n">
        <v>173</v>
      </c>
      <c r="C8117" s="0" t="n">
        <v>0.03584</v>
      </c>
      <c r="D8117" s="0" t="n">
        <v>0.03627</v>
      </c>
      <c r="E8117" s="0" t="n">
        <v>0.03705</v>
      </c>
      <c r="F8117" s="0" t="n">
        <v>0.03835</v>
      </c>
      <c r="G8117" s="0" t="n">
        <v>0.03936</v>
      </c>
      <c r="H8117" s="0" t="n">
        <v>0.04079</v>
      </c>
      <c r="I8117" s="0" t="n">
        <v>0.04171</v>
      </c>
      <c r="J8117" s="0" t="n">
        <v>0.04257</v>
      </c>
      <c r="K8117" s="0" t="n">
        <v>0.04371</v>
      </c>
      <c r="L8117" s="0" t="n">
        <v>0.04411</v>
      </c>
    </row>
    <row r="8118" customFormat="false" ht="15" hidden="false" customHeight="false" outlineLevel="0" collapsed="false">
      <c r="A8118" s="0" t="n">
        <v>23</v>
      </c>
      <c r="B8118" s="0" t="n">
        <v>174</v>
      </c>
      <c r="C8118" s="0" t="n">
        <v>0.03567</v>
      </c>
      <c r="D8118" s="0" t="n">
        <v>0.03611</v>
      </c>
      <c r="E8118" s="0" t="n">
        <v>0.03691</v>
      </c>
      <c r="F8118" s="0" t="n">
        <v>0.03823</v>
      </c>
      <c r="G8118" s="0" t="n">
        <v>0.03926</v>
      </c>
      <c r="H8118" s="0" t="n">
        <v>0.04072</v>
      </c>
      <c r="I8118" s="0" t="n">
        <v>0.04167</v>
      </c>
      <c r="J8118" s="0" t="n">
        <v>0.04254</v>
      </c>
      <c r="K8118" s="0" t="n">
        <v>0.04372</v>
      </c>
      <c r="L8118" s="0" t="n">
        <v>0.04412</v>
      </c>
    </row>
    <row r="8119" customFormat="false" ht="15" hidden="false" customHeight="false" outlineLevel="0" collapsed="false">
      <c r="A8119" s="0" t="n">
        <v>23</v>
      </c>
      <c r="B8119" s="0" t="n">
        <v>175</v>
      </c>
      <c r="C8119" s="0" t="n">
        <v>0.03542</v>
      </c>
      <c r="D8119" s="0" t="n">
        <v>0.03581</v>
      </c>
      <c r="E8119" s="0" t="n">
        <v>0.03652</v>
      </c>
      <c r="F8119" s="0" t="n">
        <v>0.03769</v>
      </c>
      <c r="G8119" s="0" t="n">
        <v>0.0386</v>
      </c>
      <c r="H8119" s="0" t="n">
        <v>0.03989</v>
      </c>
      <c r="I8119" s="0" t="n">
        <v>0.04072</v>
      </c>
      <c r="J8119" s="0" t="n">
        <v>0.0415</v>
      </c>
      <c r="K8119" s="0" t="n">
        <v>0.04253</v>
      </c>
      <c r="L8119" s="0" t="n">
        <v>0.04289</v>
      </c>
    </row>
    <row r="8120" customFormat="false" ht="15" hidden="false" customHeight="false" outlineLevel="0" collapsed="false">
      <c r="A8120" s="0" t="n">
        <v>23</v>
      </c>
      <c r="B8120" s="0" t="n">
        <v>176</v>
      </c>
      <c r="C8120" s="0" t="n">
        <v>0.03362</v>
      </c>
      <c r="D8120" s="0" t="n">
        <v>0.0341</v>
      </c>
      <c r="E8120" s="0" t="n">
        <v>0.03497</v>
      </c>
      <c r="F8120" s="0" t="n">
        <v>0.0364</v>
      </c>
      <c r="G8120" s="0" t="n">
        <v>0.03752</v>
      </c>
      <c r="H8120" s="0" t="n">
        <v>0.03911</v>
      </c>
      <c r="I8120" s="0" t="n">
        <v>0.04014</v>
      </c>
      <c r="J8120" s="0" t="n">
        <v>0.04109</v>
      </c>
      <c r="K8120" s="0" t="n">
        <v>0.04236</v>
      </c>
      <c r="L8120" s="0" t="n">
        <v>0.0428</v>
      </c>
    </row>
    <row r="8121" customFormat="false" ht="15" hidden="false" customHeight="false" outlineLevel="0" collapsed="false">
      <c r="A8121" s="0" t="n">
        <v>23</v>
      </c>
      <c r="B8121" s="0" t="n">
        <v>177</v>
      </c>
      <c r="C8121" s="0" t="n">
        <v>0.03717</v>
      </c>
      <c r="D8121" s="0" t="n">
        <v>0.03747</v>
      </c>
      <c r="E8121" s="0" t="n">
        <v>0.03802</v>
      </c>
      <c r="F8121" s="0" t="n">
        <v>0.03892</v>
      </c>
      <c r="G8121" s="0" t="n">
        <v>0.03962</v>
      </c>
      <c r="H8121" s="0" t="n">
        <v>0.04062</v>
      </c>
      <c r="I8121" s="0" t="n">
        <v>0.04126</v>
      </c>
      <c r="J8121" s="0" t="n">
        <v>0.04186</v>
      </c>
      <c r="K8121" s="0" t="n">
        <v>0.04265</v>
      </c>
      <c r="L8121" s="0" t="n">
        <v>0.04293</v>
      </c>
    </row>
    <row r="8122" customFormat="false" ht="15" hidden="false" customHeight="false" outlineLevel="0" collapsed="false">
      <c r="A8122" s="0" t="n">
        <v>23</v>
      </c>
      <c r="B8122" s="0" t="n">
        <v>178</v>
      </c>
      <c r="C8122" s="0" t="n">
        <v>0.03924</v>
      </c>
      <c r="D8122" s="0" t="n">
        <v>0.03939</v>
      </c>
      <c r="E8122" s="0" t="n">
        <v>0.03966</v>
      </c>
      <c r="F8122" s="0" t="n">
        <v>0.0401</v>
      </c>
      <c r="G8122" s="0" t="n">
        <v>0.04045</v>
      </c>
      <c r="H8122" s="0" t="n">
        <v>0.04094</v>
      </c>
      <c r="I8122" s="0" t="n">
        <v>0.04125</v>
      </c>
      <c r="J8122" s="0" t="n">
        <v>0.04155</v>
      </c>
      <c r="K8122" s="0" t="n">
        <v>0.04194</v>
      </c>
      <c r="L8122" s="0" t="n">
        <v>0.04208</v>
      </c>
    </row>
    <row r="8123" customFormat="false" ht="15" hidden="false" customHeight="false" outlineLevel="0" collapsed="false">
      <c r="A8123" s="0" t="n">
        <v>23</v>
      </c>
      <c r="B8123" s="0" t="n">
        <v>179</v>
      </c>
      <c r="C8123" s="0" t="n">
        <v>0.03658</v>
      </c>
      <c r="D8123" s="0" t="n">
        <v>0.0368</v>
      </c>
      <c r="E8123" s="0" t="n">
        <v>0.03721</v>
      </c>
      <c r="F8123" s="0" t="n">
        <v>0.03787</v>
      </c>
      <c r="G8123" s="0" t="n">
        <v>0.03839</v>
      </c>
      <c r="H8123" s="0" t="n">
        <v>0.03913</v>
      </c>
      <c r="I8123" s="0" t="n">
        <v>0.03961</v>
      </c>
      <c r="J8123" s="0" t="n">
        <v>0.04005</v>
      </c>
      <c r="K8123" s="0" t="n">
        <v>0.04064</v>
      </c>
      <c r="L8123" s="0" t="n">
        <v>0.04084</v>
      </c>
    </row>
    <row r="8124" customFormat="false" ht="15" hidden="false" customHeight="false" outlineLevel="0" collapsed="false">
      <c r="A8124" s="0" t="n">
        <v>23</v>
      </c>
      <c r="B8124" s="0" t="n">
        <v>180</v>
      </c>
      <c r="C8124" s="0" t="n">
        <v>0.04225</v>
      </c>
      <c r="D8124" s="0" t="n">
        <v>0.04222</v>
      </c>
      <c r="E8124" s="0" t="n">
        <v>0.04216</v>
      </c>
      <c r="F8124" s="0" t="n">
        <v>0.04206</v>
      </c>
      <c r="G8124" s="0" t="n">
        <v>0.04198</v>
      </c>
      <c r="H8124" s="0" t="n">
        <v>0.04187</v>
      </c>
      <c r="I8124" s="0" t="n">
        <v>0.0418</v>
      </c>
      <c r="J8124" s="0" t="n">
        <v>0.04173</v>
      </c>
      <c r="K8124" s="0" t="n">
        <v>0.04164</v>
      </c>
      <c r="L8124" s="0" t="n">
        <v>0.04161</v>
      </c>
    </row>
    <row r="8125" customFormat="false" ht="15" hidden="false" customHeight="false" outlineLevel="0" collapsed="false">
      <c r="A8125" s="0" t="n">
        <v>23</v>
      </c>
      <c r="B8125" s="0" t="n">
        <v>181</v>
      </c>
      <c r="C8125" s="0" t="n">
        <v>0.0401</v>
      </c>
      <c r="D8125" s="0" t="n">
        <v>0.04019</v>
      </c>
      <c r="E8125" s="0" t="n">
        <v>0.04035</v>
      </c>
      <c r="F8125" s="0" t="n">
        <v>0.04061</v>
      </c>
      <c r="G8125" s="0" t="n">
        <v>0.04082</v>
      </c>
      <c r="H8125" s="0" t="n">
        <v>0.04111</v>
      </c>
      <c r="I8125" s="0" t="n">
        <v>0.0413</v>
      </c>
      <c r="J8125" s="0" t="n">
        <v>0.04147</v>
      </c>
      <c r="K8125" s="0" t="n">
        <v>0.04171</v>
      </c>
      <c r="L8125" s="0" t="n">
        <v>0.04179</v>
      </c>
    </row>
    <row r="8126" customFormat="false" ht="15" hidden="false" customHeight="false" outlineLevel="0" collapsed="false">
      <c r="A8126" s="0" t="n">
        <v>23</v>
      </c>
      <c r="B8126" s="0" t="n">
        <v>182</v>
      </c>
      <c r="C8126" s="0" t="n">
        <v>0.04031</v>
      </c>
      <c r="D8126" s="0" t="n">
        <v>0.04043</v>
      </c>
      <c r="E8126" s="0" t="n">
        <v>0.04065</v>
      </c>
      <c r="F8126" s="0" t="n">
        <v>0.04102</v>
      </c>
      <c r="G8126" s="0" t="n">
        <v>0.04131</v>
      </c>
      <c r="H8126" s="0" t="n">
        <v>0.04171</v>
      </c>
      <c r="I8126" s="0" t="n">
        <v>0.04197</v>
      </c>
      <c r="J8126" s="0" t="n">
        <v>0.04222</v>
      </c>
      <c r="K8126" s="0" t="n">
        <v>0.04254</v>
      </c>
      <c r="L8126" s="0" t="n">
        <v>0.04265</v>
      </c>
    </row>
    <row r="8127" customFormat="false" ht="15" hidden="false" customHeight="false" outlineLevel="0" collapsed="false">
      <c r="A8127" s="0" t="n">
        <v>23</v>
      </c>
      <c r="B8127" s="0" t="n">
        <v>183</v>
      </c>
      <c r="C8127" s="0" t="n">
        <v>0.04413</v>
      </c>
      <c r="D8127" s="0" t="n">
        <v>0.04417</v>
      </c>
      <c r="E8127" s="0" t="n">
        <v>0.04426</v>
      </c>
      <c r="F8127" s="0" t="n">
        <v>0.0444</v>
      </c>
      <c r="G8127" s="0" t="n">
        <v>0.0445</v>
      </c>
      <c r="H8127" s="0" t="n">
        <v>0.04466</v>
      </c>
      <c r="I8127" s="0" t="n">
        <v>0.04476</v>
      </c>
      <c r="J8127" s="0" t="n">
        <v>0.04485</v>
      </c>
      <c r="K8127" s="0" t="n">
        <v>0.04497</v>
      </c>
      <c r="L8127" s="0" t="n">
        <v>0.04502</v>
      </c>
    </row>
    <row r="8128" customFormat="false" ht="15" hidden="false" customHeight="false" outlineLevel="0" collapsed="false">
      <c r="A8128" s="0" t="n">
        <v>23</v>
      </c>
      <c r="B8128" s="0" t="n">
        <v>184</v>
      </c>
      <c r="C8128" s="0" t="n">
        <v>0.04361</v>
      </c>
      <c r="D8128" s="0" t="n">
        <v>0.04372</v>
      </c>
      <c r="E8128" s="0" t="n">
        <v>0.04393</v>
      </c>
      <c r="F8128" s="0" t="n">
        <v>0.04427</v>
      </c>
      <c r="G8128" s="0" t="n">
        <v>0.04454</v>
      </c>
      <c r="H8128" s="0" t="n">
        <v>0.04492</v>
      </c>
      <c r="I8128" s="0" t="n">
        <v>0.04516</v>
      </c>
      <c r="J8128" s="0" t="n">
        <v>0.04539</v>
      </c>
      <c r="K8128" s="0" t="n">
        <v>0.04569</v>
      </c>
      <c r="L8128" s="0" t="n">
        <v>0.0458</v>
      </c>
    </row>
    <row r="8129" customFormat="false" ht="15" hidden="false" customHeight="false" outlineLevel="0" collapsed="false">
      <c r="A8129" s="0" t="n">
        <v>23</v>
      </c>
      <c r="B8129" s="0" t="n">
        <v>185</v>
      </c>
      <c r="C8129" s="0" t="n">
        <v>0.04253</v>
      </c>
      <c r="D8129" s="0" t="n">
        <v>0.04266</v>
      </c>
      <c r="E8129" s="0" t="n">
        <v>0.0429</v>
      </c>
      <c r="F8129" s="0" t="n">
        <v>0.04331</v>
      </c>
      <c r="G8129" s="0" t="n">
        <v>0.04362</v>
      </c>
      <c r="H8129" s="0" t="n">
        <v>0.04406</v>
      </c>
      <c r="I8129" s="0" t="n">
        <v>0.04435</v>
      </c>
      <c r="J8129" s="0" t="n">
        <v>0.04461</v>
      </c>
      <c r="K8129" s="0" t="n">
        <v>0.04497</v>
      </c>
      <c r="L8129" s="0" t="n">
        <v>0.04509</v>
      </c>
    </row>
    <row r="8130" customFormat="false" ht="15" hidden="false" customHeight="false" outlineLevel="0" collapsed="false">
      <c r="A8130" s="0" t="n">
        <v>23</v>
      </c>
      <c r="B8130" s="0" t="n">
        <v>186</v>
      </c>
      <c r="C8130" s="0" t="n">
        <v>0.0427</v>
      </c>
      <c r="D8130" s="0" t="n">
        <v>0.04278</v>
      </c>
      <c r="E8130" s="0" t="n">
        <v>0.04291</v>
      </c>
      <c r="F8130" s="0" t="n">
        <v>0.04313</v>
      </c>
      <c r="G8130" s="0" t="n">
        <v>0.04331</v>
      </c>
      <c r="H8130" s="0" t="n">
        <v>0.04355</v>
      </c>
      <c r="I8130" s="0" t="n">
        <v>0.04371</v>
      </c>
      <c r="J8130" s="0" t="n">
        <v>0.04385</v>
      </c>
      <c r="K8130" s="0" t="n">
        <v>0.04405</v>
      </c>
      <c r="L8130" s="0" t="n">
        <v>0.04412</v>
      </c>
    </row>
    <row r="8131" customFormat="false" ht="15" hidden="false" customHeight="false" outlineLevel="0" collapsed="false">
      <c r="A8131" s="0" t="n">
        <v>23</v>
      </c>
      <c r="B8131" s="0" t="n">
        <v>187</v>
      </c>
      <c r="C8131" s="0" t="n">
        <v>0.04133</v>
      </c>
      <c r="D8131" s="0" t="n">
        <v>0.04145</v>
      </c>
      <c r="E8131" s="0" t="n">
        <v>0.04166</v>
      </c>
      <c r="F8131" s="0" t="n">
        <v>0.04202</v>
      </c>
      <c r="G8131" s="0" t="n">
        <v>0.0423</v>
      </c>
      <c r="H8131" s="0" t="n">
        <v>0.04269</v>
      </c>
      <c r="I8131" s="0" t="n">
        <v>0.04295</v>
      </c>
      <c r="J8131" s="0" t="n">
        <v>0.04318</v>
      </c>
      <c r="K8131" s="0" t="n">
        <v>0.0435</v>
      </c>
      <c r="L8131" s="0" t="n">
        <v>0.04361</v>
      </c>
    </row>
    <row r="8132" customFormat="false" ht="15" hidden="false" customHeight="false" outlineLevel="0" collapsed="false">
      <c r="A8132" s="0" t="n">
        <v>23</v>
      </c>
      <c r="B8132" s="0" t="n">
        <v>188</v>
      </c>
      <c r="C8132" s="0" t="n">
        <v>0.03816</v>
      </c>
      <c r="D8132" s="0" t="n">
        <v>0.03849</v>
      </c>
      <c r="E8132" s="0" t="n">
        <v>0.03908</v>
      </c>
      <c r="F8132" s="0" t="n">
        <v>0.04006</v>
      </c>
      <c r="G8132" s="0" t="n">
        <v>0.04082</v>
      </c>
      <c r="H8132" s="0" t="n">
        <v>0.04191</v>
      </c>
      <c r="I8132" s="0" t="n">
        <v>0.0426</v>
      </c>
      <c r="J8132" s="0" t="n">
        <v>0.04325</v>
      </c>
      <c r="K8132" s="0" t="n">
        <v>0.04412</v>
      </c>
      <c r="L8132" s="0" t="n">
        <v>0.04442</v>
      </c>
    </row>
    <row r="8133" customFormat="false" ht="15" hidden="false" customHeight="false" outlineLevel="0" collapsed="false">
      <c r="A8133" s="0" t="n">
        <v>23</v>
      </c>
      <c r="B8133" s="0" t="n">
        <v>189</v>
      </c>
      <c r="C8133" s="0" t="n">
        <v>0.03962</v>
      </c>
      <c r="D8133" s="0" t="n">
        <v>0.03992</v>
      </c>
      <c r="E8133" s="0" t="n">
        <v>0.04047</v>
      </c>
      <c r="F8133" s="0" t="n">
        <v>0.04137</v>
      </c>
      <c r="G8133" s="0" t="n">
        <v>0.04207</v>
      </c>
      <c r="H8133" s="0" t="n">
        <v>0.04307</v>
      </c>
      <c r="I8133" s="0" t="n">
        <v>0.04371</v>
      </c>
      <c r="J8133" s="0" t="n">
        <v>0.04431</v>
      </c>
      <c r="K8133" s="0" t="n">
        <v>0.04511</v>
      </c>
      <c r="L8133" s="0" t="n">
        <v>0.04539</v>
      </c>
    </row>
    <row r="8134" customFormat="false" ht="15" hidden="false" customHeight="false" outlineLevel="0" collapsed="false">
      <c r="A8134" s="0" t="n">
        <v>23</v>
      </c>
      <c r="B8134" s="0" t="n">
        <v>190</v>
      </c>
      <c r="C8134" s="0" t="n">
        <v>0.04655</v>
      </c>
      <c r="D8134" s="0" t="n">
        <v>0.04652</v>
      </c>
      <c r="E8134" s="0" t="n">
        <v>0.04647</v>
      </c>
      <c r="F8134" s="0" t="n">
        <v>0.04638</v>
      </c>
      <c r="G8134" s="0" t="n">
        <v>0.04631</v>
      </c>
      <c r="H8134" s="0" t="n">
        <v>0.04621</v>
      </c>
      <c r="I8134" s="0" t="n">
        <v>0.04614</v>
      </c>
      <c r="J8134" s="0" t="n">
        <v>0.04608</v>
      </c>
      <c r="K8134" s="0" t="n">
        <v>0.046</v>
      </c>
      <c r="L8134" s="0" t="n">
        <v>0.04598</v>
      </c>
    </row>
    <row r="8135" customFormat="false" ht="15" hidden="false" customHeight="false" outlineLevel="0" collapsed="false">
      <c r="A8135" s="0" t="n">
        <v>23</v>
      </c>
      <c r="B8135" s="0" t="n">
        <v>191</v>
      </c>
      <c r="C8135" s="0" t="n">
        <v>0.04164</v>
      </c>
      <c r="D8135" s="0" t="n">
        <v>0.04183</v>
      </c>
      <c r="E8135" s="0" t="n">
        <v>0.04218</v>
      </c>
      <c r="F8135" s="0" t="n">
        <v>0.04276</v>
      </c>
      <c r="G8135" s="0" t="n">
        <v>0.04321</v>
      </c>
      <c r="H8135" s="0" t="n">
        <v>0.04385</v>
      </c>
      <c r="I8135" s="0" t="n">
        <v>0.04426</v>
      </c>
      <c r="J8135" s="0" t="n">
        <v>0.04465</v>
      </c>
      <c r="K8135" s="0" t="n">
        <v>0.04516</v>
      </c>
      <c r="L8135" s="0" t="n">
        <v>0.04534</v>
      </c>
    </row>
    <row r="8136" customFormat="false" ht="15" hidden="false" customHeight="false" outlineLevel="0" collapsed="false">
      <c r="A8136" s="0" t="n">
        <v>23</v>
      </c>
      <c r="B8136" s="0" t="n">
        <v>192</v>
      </c>
      <c r="C8136" s="0" t="n">
        <v>0.0401</v>
      </c>
      <c r="D8136" s="0" t="n">
        <v>0.04039</v>
      </c>
      <c r="E8136" s="0" t="n">
        <v>0.0409</v>
      </c>
      <c r="F8136" s="0" t="n">
        <v>0.04175</v>
      </c>
      <c r="G8136" s="0" t="n">
        <v>0.04241</v>
      </c>
      <c r="H8136" s="0" t="n">
        <v>0.04334</v>
      </c>
      <c r="I8136" s="0" t="n">
        <v>0.04394</v>
      </c>
      <c r="J8136" s="0" t="n">
        <v>0.04451</v>
      </c>
      <c r="K8136" s="0" t="n">
        <v>0.04526</v>
      </c>
      <c r="L8136" s="0" t="n">
        <v>0.04552</v>
      </c>
    </row>
    <row r="8137" customFormat="false" ht="15" hidden="false" customHeight="false" outlineLevel="0" collapsed="false">
      <c r="A8137" s="0" t="n">
        <v>23</v>
      </c>
      <c r="B8137" s="0" t="n">
        <v>193</v>
      </c>
      <c r="C8137" s="0" t="n">
        <v>0.0402</v>
      </c>
      <c r="D8137" s="0" t="n">
        <v>0.04048</v>
      </c>
      <c r="E8137" s="0" t="n">
        <v>0.04099</v>
      </c>
      <c r="F8137" s="0" t="n">
        <v>0.04183</v>
      </c>
      <c r="G8137" s="0" t="n">
        <v>0.04249</v>
      </c>
      <c r="H8137" s="0" t="n">
        <v>0.04342</v>
      </c>
      <c r="I8137" s="0" t="n">
        <v>0.04402</v>
      </c>
      <c r="J8137" s="0" t="n">
        <v>0.04458</v>
      </c>
      <c r="K8137" s="0" t="n">
        <v>0.04533</v>
      </c>
      <c r="L8137" s="0" t="n">
        <v>0.04559</v>
      </c>
    </row>
    <row r="8138" customFormat="false" ht="15" hidden="false" customHeight="false" outlineLevel="0" collapsed="false">
      <c r="A8138" s="0" t="n">
        <v>23</v>
      </c>
      <c r="B8138" s="0" t="n">
        <v>194</v>
      </c>
      <c r="C8138" s="0" t="n">
        <v>0.04431</v>
      </c>
      <c r="D8138" s="0" t="n">
        <v>0.04441</v>
      </c>
      <c r="E8138" s="0" t="n">
        <v>0.04458</v>
      </c>
      <c r="F8138" s="0" t="n">
        <v>0.04487</v>
      </c>
      <c r="G8138" s="0" t="n">
        <v>0.04509</v>
      </c>
      <c r="H8138" s="0" t="n">
        <v>0.04541</v>
      </c>
      <c r="I8138" s="0" t="n">
        <v>0.04562</v>
      </c>
      <c r="J8138" s="0" t="n">
        <v>0.04581</v>
      </c>
      <c r="K8138" s="0" t="n">
        <v>0.04607</v>
      </c>
      <c r="L8138" s="0" t="n">
        <v>0.04615</v>
      </c>
    </row>
    <row r="8139" customFormat="false" ht="15" hidden="false" customHeight="false" outlineLevel="0" collapsed="false">
      <c r="A8139" s="0" t="n">
        <v>23</v>
      </c>
      <c r="B8139" s="0" t="n">
        <v>195</v>
      </c>
      <c r="C8139" s="0" t="n">
        <v>0.04127</v>
      </c>
      <c r="D8139" s="0" t="n">
        <v>0.04151</v>
      </c>
      <c r="E8139" s="0" t="n">
        <v>0.04196</v>
      </c>
      <c r="F8139" s="0" t="n">
        <v>0.04269</v>
      </c>
      <c r="G8139" s="0" t="n">
        <v>0.04326</v>
      </c>
      <c r="H8139" s="0" t="n">
        <v>0.04407</v>
      </c>
      <c r="I8139" s="0" t="n">
        <v>0.04459</v>
      </c>
      <c r="J8139" s="0" t="n">
        <v>0.04508</v>
      </c>
      <c r="K8139" s="0" t="n">
        <v>0.04573</v>
      </c>
      <c r="L8139" s="0" t="n">
        <v>0.04595</v>
      </c>
    </row>
    <row r="8140" customFormat="false" ht="15" hidden="false" customHeight="false" outlineLevel="0" collapsed="false">
      <c r="A8140" s="0" t="n">
        <v>23</v>
      </c>
      <c r="B8140" s="0" t="n">
        <v>196</v>
      </c>
      <c r="C8140" s="0" t="n">
        <v>0.04322</v>
      </c>
      <c r="D8140" s="0" t="n">
        <v>0.04338</v>
      </c>
      <c r="E8140" s="0" t="n">
        <v>0.04367</v>
      </c>
      <c r="F8140" s="0" t="n">
        <v>0.04415</v>
      </c>
      <c r="G8140" s="0" t="n">
        <v>0.04452</v>
      </c>
      <c r="H8140" s="0" t="n">
        <v>0.04505</v>
      </c>
      <c r="I8140" s="0" t="n">
        <v>0.0454</v>
      </c>
      <c r="J8140" s="0" t="n">
        <v>0.04571</v>
      </c>
      <c r="K8140" s="0" t="n">
        <v>0.04614</v>
      </c>
      <c r="L8140" s="0" t="n">
        <v>0.04628</v>
      </c>
    </row>
    <row r="8141" customFormat="false" ht="15" hidden="false" customHeight="false" outlineLevel="0" collapsed="false">
      <c r="A8141" s="0" t="n">
        <v>23</v>
      </c>
      <c r="B8141" s="0" t="n">
        <v>197</v>
      </c>
      <c r="C8141" s="0" t="n">
        <v>0.04267</v>
      </c>
      <c r="D8141" s="0" t="n">
        <v>0.04289</v>
      </c>
      <c r="E8141" s="0" t="n">
        <v>0.04329</v>
      </c>
      <c r="F8141" s="0" t="n">
        <v>0.04395</v>
      </c>
      <c r="G8141" s="0" t="n">
        <v>0.04447</v>
      </c>
      <c r="H8141" s="0" t="n">
        <v>0.0452</v>
      </c>
      <c r="I8141" s="0" t="n">
        <v>0.04567</v>
      </c>
      <c r="J8141" s="0" t="n">
        <v>0.0461</v>
      </c>
      <c r="K8141" s="0" t="n">
        <v>0.04669</v>
      </c>
      <c r="L8141" s="0" t="n">
        <v>0.04689</v>
      </c>
    </row>
    <row r="8142" customFormat="false" ht="15" hidden="false" customHeight="false" outlineLevel="0" collapsed="false">
      <c r="A8142" s="0" t="n">
        <v>23</v>
      </c>
      <c r="B8142" s="0" t="n">
        <v>198</v>
      </c>
      <c r="C8142" s="0" t="n">
        <v>0.03526</v>
      </c>
      <c r="D8142" s="0" t="n">
        <v>0.03581</v>
      </c>
      <c r="E8142" s="0" t="n">
        <v>0.0368</v>
      </c>
      <c r="F8142" s="0" t="n">
        <v>0.03844</v>
      </c>
      <c r="G8142" s="0" t="n">
        <v>0.03972</v>
      </c>
      <c r="H8142" s="0" t="n">
        <v>0.04153</v>
      </c>
      <c r="I8142" s="0" t="n">
        <v>0.04271</v>
      </c>
      <c r="J8142" s="0" t="n">
        <v>0.04379</v>
      </c>
      <c r="K8142" s="0" t="n">
        <v>0.04525</v>
      </c>
      <c r="L8142" s="0" t="n">
        <v>0.04575</v>
      </c>
    </row>
    <row r="8143" customFormat="false" ht="15" hidden="false" customHeight="false" outlineLevel="0" collapsed="false">
      <c r="A8143" s="0" t="n">
        <v>23</v>
      </c>
      <c r="B8143" s="0" t="n">
        <v>199</v>
      </c>
      <c r="C8143" s="0" t="n">
        <v>0.02991</v>
      </c>
      <c r="D8143" s="0" t="n">
        <v>0.03068</v>
      </c>
      <c r="E8143" s="0" t="n">
        <v>0.03208</v>
      </c>
      <c r="F8143" s="0" t="n">
        <v>0.03439</v>
      </c>
      <c r="G8143" s="0" t="n">
        <v>0.0362</v>
      </c>
      <c r="H8143" s="0" t="n">
        <v>0.03875</v>
      </c>
      <c r="I8143" s="0" t="n">
        <v>0.0404</v>
      </c>
      <c r="J8143" s="0" t="n">
        <v>0.04193</v>
      </c>
      <c r="K8143" s="0" t="n">
        <v>0.04398</v>
      </c>
      <c r="L8143" s="0" t="n">
        <v>0.04468</v>
      </c>
    </row>
    <row r="8144" customFormat="false" ht="15" hidden="false" customHeight="false" outlineLevel="0" collapsed="false">
      <c r="A8144" s="0" t="n">
        <v>23</v>
      </c>
      <c r="B8144" s="0" t="n">
        <v>200</v>
      </c>
      <c r="C8144" s="0" t="n">
        <v>0.02908</v>
      </c>
      <c r="D8144" s="0" t="n">
        <v>0.02991</v>
      </c>
      <c r="E8144" s="0" t="n">
        <v>0.03143</v>
      </c>
      <c r="F8144" s="0" t="n">
        <v>0.03395</v>
      </c>
      <c r="G8144" s="0" t="n">
        <v>0.03591</v>
      </c>
      <c r="H8144" s="0" t="n">
        <v>0.03869</v>
      </c>
      <c r="I8144" s="0" t="n">
        <v>0.04048</v>
      </c>
      <c r="J8144" s="0" t="n">
        <v>0.04215</v>
      </c>
      <c r="K8144" s="0" t="n">
        <v>0.04438</v>
      </c>
      <c r="L8144" s="0" t="n">
        <v>0.04515</v>
      </c>
    </row>
    <row r="8145" customFormat="false" ht="15" hidden="false" customHeight="false" outlineLevel="0" collapsed="false">
      <c r="A8145" s="0" t="n">
        <v>23</v>
      </c>
      <c r="B8145" s="0" t="n">
        <v>201</v>
      </c>
      <c r="C8145" s="0" t="n">
        <v>0.028</v>
      </c>
      <c r="D8145" s="0" t="n">
        <v>0.02888</v>
      </c>
      <c r="E8145" s="0" t="n">
        <v>0.03046</v>
      </c>
      <c r="F8145" s="0" t="n">
        <v>0.03308</v>
      </c>
      <c r="G8145" s="0" t="n">
        <v>0.03512</v>
      </c>
      <c r="H8145" s="0" t="n">
        <v>0.03802</v>
      </c>
      <c r="I8145" s="0" t="n">
        <v>0.03988</v>
      </c>
      <c r="J8145" s="0" t="n">
        <v>0.04162</v>
      </c>
      <c r="K8145" s="0" t="n">
        <v>0.04394</v>
      </c>
      <c r="L8145" s="0" t="n">
        <v>0.04475</v>
      </c>
    </row>
    <row r="8146" customFormat="false" ht="15" hidden="false" customHeight="false" outlineLevel="0" collapsed="false">
      <c r="A8146" s="0" t="n">
        <v>23</v>
      </c>
      <c r="B8146" s="0" t="n">
        <v>202</v>
      </c>
      <c r="C8146" s="0" t="n">
        <v>0.02296</v>
      </c>
      <c r="D8146" s="0" t="n">
        <v>0.02399</v>
      </c>
      <c r="E8146" s="0" t="n">
        <v>0.02585</v>
      </c>
      <c r="F8146" s="0" t="n">
        <v>0.02894</v>
      </c>
      <c r="G8146" s="0" t="n">
        <v>0.03135</v>
      </c>
      <c r="H8146" s="0" t="n">
        <v>0.03475</v>
      </c>
      <c r="I8146" s="0" t="n">
        <v>0.03696</v>
      </c>
      <c r="J8146" s="0" t="n">
        <v>0.039</v>
      </c>
      <c r="K8146" s="0" t="n">
        <v>0.04174</v>
      </c>
      <c r="L8146" s="0" t="n">
        <v>0.04268</v>
      </c>
    </row>
    <row r="8147" customFormat="false" ht="15" hidden="false" customHeight="false" outlineLevel="0" collapsed="false">
      <c r="A8147" s="0" t="n">
        <v>23</v>
      </c>
      <c r="B8147" s="0" t="n">
        <v>203</v>
      </c>
      <c r="C8147" s="0" t="n">
        <v>0.0199</v>
      </c>
      <c r="D8147" s="0" t="n">
        <v>0.02105</v>
      </c>
      <c r="E8147" s="0" t="n">
        <v>0.02315</v>
      </c>
      <c r="F8147" s="0" t="n">
        <v>0.02662</v>
      </c>
      <c r="G8147" s="0" t="n">
        <v>0.02932</v>
      </c>
      <c r="H8147" s="0" t="n">
        <v>0.03315</v>
      </c>
      <c r="I8147" s="0" t="n">
        <v>0.03562</v>
      </c>
      <c r="J8147" s="0" t="n">
        <v>0.03792</v>
      </c>
      <c r="K8147" s="0" t="n">
        <v>0.04099</v>
      </c>
      <c r="L8147" s="0" t="n">
        <v>0.04206</v>
      </c>
    </row>
    <row r="8148" customFormat="false" ht="15" hidden="false" customHeight="false" outlineLevel="0" collapsed="false">
      <c r="A8148" s="0" t="n">
        <v>23</v>
      </c>
      <c r="B8148" s="0" t="n">
        <v>204</v>
      </c>
      <c r="C8148" s="0" t="n">
        <v>0.02027</v>
      </c>
      <c r="D8148" s="0" t="n">
        <v>0.02135</v>
      </c>
      <c r="E8148" s="0" t="n">
        <v>0.02333</v>
      </c>
      <c r="F8148" s="0" t="n">
        <v>0.02659</v>
      </c>
      <c r="G8148" s="0" t="n">
        <v>0.02914</v>
      </c>
      <c r="H8148" s="0" t="n">
        <v>0.03275</v>
      </c>
      <c r="I8148" s="0" t="n">
        <v>0.03508</v>
      </c>
      <c r="J8148" s="0" t="n">
        <v>0.03724</v>
      </c>
      <c r="K8148" s="0" t="n">
        <v>0.04013</v>
      </c>
      <c r="L8148" s="0" t="n">
        <v>0.04113</v>
      </c>
    </row>
    <row r="8149" customFormat="false" ht="15" hidden="false" customHeight="false" outlineLevel="0" collapsed="false">
      <c r="A8149" s="0" t="n">
        <v>23</v>
      </c>
      <c r="B8149" s="0" t="n">
        <v>205</v>
      </c>
      <c r="C8149" s="0" t="n">
        <v>0.01641</v>
      </c>
      <c r="D8149" s="0" t="n">
        <v>0.01761</v>
      </c>
      <c r="E8149" s="0" t="n">
        <v>0.0198</v>
      </c>
      <c r="F8149" s="0" t="n">
        <v>0.02341</v>
      </c>
      <c r="G8149" s="0" t="n">
        <v>0.02623</v>
      </c>
      <c r="H8149" s="0" t="n">
        <v>0.03022</v>
      </c>
      <c r="I8149" s="0" t="n">
        <v>0.0328</v>
      </c>
      <c r="J8149" s="0" t="n">
        <v>0.03519</v>
      </c>
      <c r="K8149" s="0" t="n">
        <v>0.03839</v>
      </c>
      <c r="L8149" s="0" t="n">
        <v>0.0395</v>
      </c>
    </row>
    <row r="8150" customFormat="false" ht="15" hidden="false" customHeight="false" outlineLevel="0" collapsed="false">
      <c r="A8150" s="0" t="n">
        <v>23</v>
      </c>
      <c r="B8150" s="0" t="n">
        <v>206</v>
      </c>
      <c r="C8150" s="0" t="n">
        <v>0.01551</v>
      </c>
      <c r="D8150" s="0" t="n">
        <v>0.01669</v>
      </c>
      <c r="E8150" s="0" t="n">
        <v>0.01883</v>
      </c>
      <c r="F8150" s="0" t="n">
        <v>0.02237</v>
      </c>
      <c r="G8150" s="0" t="n">
        <v>0.02513</v>
      </c>
      <c r="H8150" s="0" t="n">
        <v>0.02904</v>
      </c>
      <c r="I8150" s="0" t="n">
        <v>0.03157</v>
      </c>
      <c r="J8150" s="0" t="n">
        <v>0.03392</v>
      </c>
      <c r="K8150" s="0" t="n">
        <v>0.03706</v>
      </c>
      <c r="L8150" s="0" t="n">
        <v>0.03814</v>
      </c>
    </row>
    <row r="8151" customFormat="false" ht="15" hidden="false" customHeight="false" outlineLevel="0" collapsed="false">
      <c r="A8151" s="0" t="n">
        <v>23</v>
      </c>
      <c r="B8151" s="0" t="n">
        <v>207</v>
      </c>
      <c r="C8151" s="0" t="n">
        <v>0.01359</v>
      </c>
      <c r="D8151" s="0" t="n">
        <v>0.01484</v>
      </c>
      <c r="E8151" s="0" t="n">
        <v>0.01709</v>
      </c>
      <c r="F8151" s="0" t="n">
        <v>0.02082</v>
      </c>
      <c r="G8151" s="0" t="n">
        <v>0.02374</v>
      </c>
      <c r="H8151" s="0" t="n">
        <v>0.02785</v>
      </c>
      <c r="I8151" s="0" t="n">
        <v>0.03052</v>
      </c>
      <c r="J8151" s="0" t="n">
        <v>0.03299</v>
      </c>
      <c r="K8151" s="0" t="n">
        <v>0.0363</v>
      </c>
      <c r="L8151" s="0" t="n">
        <v>0.03744</v>
      </c>
    </row>
    <row r="8152" customFormat="false" ht="15" hidden="false" customHeight="false" outlineLevel="0" collapsed="false">
      <c r="A8152" s="0" t="n">
        <v>23</v>
      </c>
      <c r="B8152" s="0" t="n">
        <v>208</v>
      </c>
      <c r="C8152" s="0" t="n">
        <v>0.0114</v>
      </c>
      <c r="D8152" s="0" t="n">
        <v>0.01278</v>
      </c>
      <c r="E8152" s="0" t="n">
        <v>0.0153</v>
      </c>
      <c r="F8152" s="0" t="n">
        <v>0.01945</v>
      </c>
      <c r="G8152" s="0" t="n">
        <v>0.02269</v>
      </c>
      <c r="H8152" s="0" t="n">
        <v>0.02728</v>
      </c>
      <c r="I8152" s="0" t="n">
        <v>0.03024</v>
      </c>
      <c r="J8152" s="0" t="n">
        <v>0.033</v>
      </c>
      <c r="K8152" s="0" t="n">
        <v>0.03668</v>
      </c>
      <c r="L8152" s="0" t="n">
        <v>0.03795</v>
      </c>
    </row>
    <row r="8153" customFormat="false" ht="15" hidden="false" customHeight="false" outlineLevel="0" collapsed="false">
      <c r="A8153" s="0" t="n">
        <v>23</v>
      </c>
      <c r="B8153" s="0" t="n">
        <v>209</v>
      </c>
      <c r="C8153" s="0" t="n">
        <v>0.01247</v>
      </c>
      <c r="D8153" s="0" t="n">
        <v>0.01378</v>
      </c>
      <c r="E8153" s="0" t="n">
        <v>0.01616</v>
      </c>
      <c r="F8153" s="0" t="n">
        <v>0.02008</v>
      </c>
      <c r="G8153" s="0" t="n">
        <v>0.02315</v>
      </c>
      <c r="H8153" s="0" t="n">
        <v>0.02749</v>
      </c>
      <c r="I8153" s="0" t="n">
        <v>0.03029</v>
      </c>
      <c r="J8153" s="0" t="n">
        <v>0.03289</v>
      </c>
      <c r="K8153" s="0" t="n">
        <v>0.03637</v>
      </c>
      <c r="L8153" s="0" t="n">
        <v>0.03758</v>
      </c>
    </row>
    <row r="8154" customFormat="false" ht="15" hidden="false" customHeight="false" outlineLevel="0" collapsed="false">
      <c r="A8154" s="0" t="n">
        <v>23</v>
      </c>
      <c r="B8154" s="0" t="n">
        <v>210</v>
      </c>
      <c r="C8154" s="0" t="n">
        <v>0.01357</v>
      </c>
      <c r="D8154" s="0" t="n">
        <v>0.01481</v>
      </c>
      <c r="E8154" s="0" t="n">
        <v>0.01707</v>
      </c>
      <c r="F8154" s="0" t="n">
        <v>0.02081</v>
      </c>
      <c r="G8154" s="0" t="n">
        <v>0.02373</v>
      </c>
      <c r="H8154" s="0" t="n">
        <v>0.02785</v>
      </c>
      <c r="I8154" s="0" t="n">
        <v>0.03052</v>
      </c>
      <c r="J8154" s="0" t="n">
        <v>0.03299</v>
      </c>
      <c r="K8154" s="0" t="n">
        <v>0.03631</v>
      </c>
      <c r="L8154" s="0" t="n">
        <v>0.03745</v>
      </c>
    </row>
    <row r="8155" customFormat="false" ht="15" hidden="false" customHeight="false" outlineLevel="0" collapsed="false">
      <c r="A8155" s="0" t="n">
        <v>23</v>
      </c>
      <c r="B8155" s="0" t="n">
        <v>211</v>
      </c>
      <c r="C8155" s="0" t="n">
        <v>0.01538</v>
      </c>
      <c r="D8155" s="0" t="n">
        <v>0.01652</v>
      </c>
      <c r="E8155" s="0" t="n">
        <v>0.01857</v>
      </c>
      <c r="F8155" s="0" t="n">
        <v>0.02197</v>
      </c>
      <c r="G8155" s="0" t="n">
        <v>0.02462</v>
      </c>
      <c r="H8155" s="0" t="n">
        <v>0.02837</v>
      </c>
      <c r="I8155" s="0" t="n">
        <v>0.03079</v>
      </c>
      <c r="J8155" s="0" t="n">
        <v>0.03304</v>
      </c>
      <c r="K8155" s="0" t="n">
        <v>0.03605</v>
      </c>
      <c r="L8155" s="0" t="n">
        <v>0.0371</v>
      </c>
    </row>
    <row r="8156" customFormat="false" ht="15" hidden="false" customHeight="false" outlineLevel="0" collapsed="false">
      <c r="A8156" s="0" t="n">
        <v>23</v>
      </c>
      <c r="B8156" s="0" t="n">
        <v>212</v>
      </c>
      <c r="C8156" s="0" t="n">
        <v>0.01303</v>
      </c>
      <c r="D8156" s="0" t="n">
        <v>0.01427</v>
      </c>
      <c r="E8156" s="0" t="n">
        <v>0.01651</v>
      </c>
      <c r="F8156" s="0" t="n">
        <v>0.02022</v>
      </c>
      <c r="G8156" s="0" t="n">
        <v>0.02311</v>
      </c>
      <c r="H8156" s="0" t="n">
        <v>0.0272</v>
      </c>
      <c r="I8156" s="0" t="n">
        <v>0.02985</v>
      </c>
      <c r="J8156" s="0" t="n">
        <v>0.03231</v>
      </c>
      <c r="K8156" s="0" t="n">
        <v>0.03559</v>
      </c>
      <c r="L8156" s="0" t="n">
        <v>0.03673</v>
      </c>
    </row>
    <row r="8157" customFormat="false" ht="15" hidden="false" customHeight="false" outlineLevel="0" collapsed="false">
      <c r="A8157" s="0" t="n">
        <v>23</v>
      </c>
      <c r="B8157" s="0" t="n">
        <v>213</v>
      </c>
      <c r="C8157" s="0" t="n">
        <v>0.01241</v>
      </c>
      <c r="D8157" s="0" t="n">
        <v>0.01371</v>
      </c>
      <c r="E8157" s="0" t="n">
        <v>0.01605</v>
      </c>
      <c r="F8157" s="0" t="n">
        <v>0.01993</v>
      </c>
      <c r="G8157" s="0" t="n">
        <v>0.02296</v>
      </c>
      <c r="H8157" s="0" t="n">
        <v>0.02725</v>
      </c>
      <c r="I8157" s="0" t="n">
        <v>0.03001</v>
      </c>
      <c r="J8157" s="0" t="n">
        <v>0.03259</v>
      </c>
      <c r="K8157" s="0" t="n">
        <v>0.03603</v>
      </c>
      <c r="L8157" s="0" t="n">
        <v>0.03722</v>
      </c>
    </row>
    <row r="8158" customFormat="false" ht="15" hidden="false" customHeight="false" outlineLevel="0" collapsed="false">
      <c r="A8158" s="0" t="n">
        <v>23</v>
      </c>
      <c r="B8158" s="0" t="n">
        <v>214</v>
      </c>
      <c r="C8158" s="0" t="n">
        <v>0.01244</v>
      </c>
      <c r="D8158" s="0" t="n">
        <v>0.01373</v>
      </c>
      <c r="E8158" s="0" t="n">
        <v>0.01607</v>
      </c>
      <c r="F8158" s="0" t="n">
        <v>0.01994</v>
      </c>
      <c r="G8158" s="0" t="n">
        <v>0.02296</v>
      </c>
      <c r="H8158" s="0" t="n">
        <v>0.02723</v>
      </c>
      <c r="I8158" s="0" t="n">
        <v>0.02999</v>
      </c>
      <c r="J8158" s="0" t="n">
        <v>0.03256</v>
      </c>
      <c r="K8158" s="0" t="n">
        <v>0.03599</v>
      </c>
      <c r="L8158" s="0" t="n">
        <v>0.03717</v>
      </c>
    </row>
    <row r="8159" customFormat="false" ht="15" hidden="false" customHeight="false" outlineLevel="0" collapsed="false">
      <c r="A8159" s="0" t="n">
        <v>23</v>
      </c>
      <c r="B8159" s="0" t="n">
        <v>215</v>
      </c>
      <c r="C8159" s="0" t="n">
        <v>0.00806</v>
      </c>
      <c r="D8159" s="0" t="n">
        <v>0.00952</v>
      </c>
      <c r="E8159" s="0" t="n">
        <v>0.01216</v>
      </c>
      <c r="F8159" s="0" t="n">
        <v>0.01654</v>
      </c>
      <c r="G8159" s="0" t="n">
        <v>0.01995</v>
      </c>
      <c r="H8159" s="0" t="n">
        <v>0.02478</v>
      </c>
      <c r="I8159" s="0" t="n">
        <v>0.0279</v>
      </c>
      <c r="J8159" s="0" t="n">
        <v>0.0308</v>
      </c>
      <c r="K8159" s="0" t="n">
        <v>0.03468</v>
      </c>
      <c r="L8159" s="0" t="n">
        <v>0.03602</v>
      </c>
    </row>
    <row r="8160" customFormat="false" ht="15" hidden="false" customHeight="false" outlineLevel="0" collapsed="false">
      <c r="A8160" s="0" t="n">
        <v>23</v>
      </c>
      <c r="B8160" s="0" t="n">
        <v>216</v>
      </c>
      <c r="C8160" s="0" t="n">
        <v>0.0083</v>
      </c>
      <c r="D8160" s="0" t="n">
        <v>0.00971</v>
      </c>
      <c r="E8160" s="0" t="n">
        <v>0.01226</v>
      </c>
      <c r="F8160" s="0" t="n">
        <v>0.01649</v>
      </c>
      <c r="G8160" s="0" t="n">
        <v>0.01979</v>
      </c>
      <c r="H8160" s="0" t="n">
        <v>0.02446</v>
      </c>
      <c r="I8160" s="0" t="n">
        <v>0.02748</v>
      </c>
      <c r="J8160" s="0" t="n">
        <v>0.03028</v>
      </c>
      <c r="K8160" s="0" t="n">
        <v>0.03403</v>
      </c>
      <c r="L8160" s="0" t="n">
        <v>0.03533</v>
      </c>
    </row>
    <row r="8161" customFormat="false" ht="15" hidden="false" customHeight="false" outlineLevel="0" collapsed="false">
      <c r="A8161" s="0" t="n">
        <v>23</v>
      </c>
      <c r="B8161" s="0" t="n">
        <v>217</v>
      </c>
      <c r="C8161" s="0" t="n">
        <v>0.00625</v>
      </c>
      <c r="D8161" s="0" t="n">
        <v>0.00781</v>
      </c>
      <c r="E8161" s="0" t="n">
        <v>0.01063</v>
      </c>
      <c r="F8161" s="0" t="n">
        <v>0.01529</v>
      </c>
      <c r="G8161" s="0" t="n">
        <v>0.01893</v>
      </c>
      <c r="H8161" s="0" t="n">
        <v>0.02408</v>
      </c>
      <c r="I8161" s="0" t="n">
        <v>0.0274</v>
      </c>
      <c r="J8161" s="0" t="n">
        <v>0.03049</v>
      </c>
      <c r="K8161" s="0" t="n">
        <v>0.03463</v>
      </c>
      <c r="L8161" s="0" t="n">
        <v>0.03606</v>
      </c>
    </row>
    <row r="8162" customFormat="false" ht="15" hidden="false" customHeight="false" outlineLevel="0" collapsed="false">
      <c r="A8162" s="0" t="n">
        <v>23</v>
      </c>
      <c r="B8162" s="0" t="n">
        <v>218</v>
      </c>
      <c r="C8162" s="0" t="n">
        <v>0.00281</v>
      </c>
      <c r="D8162" s="0" t="n">
        <v>0.00445</v>
      </c>
      <c r="E8162" s="0" t="n">
        <v>0.00743</v>
      </c>
      <c r="F8162" s="0" t="n">
        <v>0.01236</v>
      </c>
      <c r="G8162" s="0" t="n">
        <v>0.01621</v>
      </c>
      <c r="H8162" s="0" t="n">
        <v>0.02165</v>
      </c>
      <c r="I8162" s="0" t="n">
        <v>0.02517</v>
      </c>
      <c r="J8162" s="0" t="n">
        <v>0.02843</v>
      </c>
      <c r="K8162" s="0" t="n">
        <v>0.0328</v>
      </c>
      <c r="L8162" s="0" t="n">
        <v>0.03431</v>
      </c>
    </row>
    <row r="8163" customFormat="false" ht="15" hidden="false" customHeight="false" outlineLevel="0" collapsed="false">
      <c r="A8163" s="0" t="n">
        <v>23</v>
      </c>
      <c r="B8163" s="0" t="n">
        <v>219</v>
      </c>
      <c r="C8163" s="0" t="n">
        <v>0.00139</v>
      </c>
      <c r="D8163" s="0" t="n">
        <v>0.00307</v>
      </c>
      <c r="E8163" s="0" t="n">
        <v>0.00611</v>
      </c>
      <c r="F8163" s="0" t="n">
        <v>0.01114</v>
      </c>
      <c r="G8163" s="0" t="n">
        <v>0.01507</v>
      </c>
      <c r="H8163" s="0" t="n">
        <v>0.02062</v>
      </c>
      <c r="I8163" s="0" t="n">
        <v>0.02421</v>
      </c>
      <c r="J8163" s="0" t="n">
        <v>0.02755</v>
      </c>
      <c r="K8163" s="0" t="n">
        <v>0.03201</v>
      </c>
      <c r="L8163" s="0" t="n">
        <v>0.03355</v>
      </c>
    </row>
    <row r="8164" customFormat="false" ht="15" hidden="false" customHeight="false" outlineLevel="0" collapsed="false">
      <c r="A8164" s="0" t="n">
        <v>23</v>
      </c>
      <c r="B8164" s="0" t="n">
        <v>220</v>
      </c>
      <c r="C8164" s="0" t="n">
        <v>0.00271</v>
      </c>
      <c r="D8164" s="0" t="n">
        <v>0.00438</v>
      </c>
      <c r="E8164" s="0" t="n">
        <v>0.00739</v>
      </c>
      <c r="F8164" s="0" t="n">
        <v>0.01238</v>
      </c>
      <c r="G8164" s="0" t="n">
        <v>0.01628</v>
      </c>
      <c r="H8164" s="0" t="n">
        <v>0.02179</v>
      </c>
      <c r="I8164" s="0" t="n">
        <v>0.02535</v>
      </c>
      <c r="J8164" s="0" t="n">
        <v>0.02865</v>
      </c>
      <c r="K8164" s="0" t="n">
        <v>0.03308</v>
      </c>
      <c r="L8164" s="0" t="n">
        <v>0.03461</v>
      </c>
    </row>
    <row r="8165" customFormat="false" ht="15" hidden="false" customHeight="false" outlineLevel="0" collapsed="false">
      <c r="A8165" s="0" t="n">
        <v>23</v>
      </c>
      <c r="B8165" s="0" t="n">
        <v>221</v>
      </c>
      <c r="C8165" s="0" t="n">
        <v>0.00664</v>
      </c>
      <c r="D8165" s="0" t="n">
        <v>0.0082</v>
      </c>
      <c r="E8165" s="0" t="n">
        <v>0.01102</v>
      </c>
      <c r="F8165" s="0" t="n">
        <v>0.01569</v>
      </c>
      <c r="G8165" s="0" t="n">
        <v>0.01933</v>
      </c>
      <c r="H8165" s="0" t="n">
        <v>0.02448</v>
      </c>
      <c r="I8165" s="0" t="n">
        <v>0.02781</v>
      </c>
      <c r="J8165" s="0" t="n">
        <v>0.0309</v>
      </c>
      <c r="K8165" s="0" t="n">
        <v>0.03504</v>
      </c>
      <c r="L8165" s="0" t="n">
        <v>0.03647</v>
      </c>
    </row>
    <row r="8166" customFormat="false" ht="15" hidden="false" customHeight="false" outlineLevel="0" collapsed="false">
      <c r="A8166" s="0" t="n">
        <v>23</v>
      </c>
      <c r="B8166" s="0" t="n">
        <v>222</v>
      </c>
      <c r="C8166" s="0" t="n">
        <v>0.011</v>
      </c>
      <c r="D8166" s="0" t="n">
        <v>0.01238</v>
      </c>
      <c r="E8166" s="0" t="n">
        <v>0.01488</v>
      </c>
      <c r="F8166" s="0" t="n">
        <v>0.019</v>
      </c>
      <c r="G8166" s="0" t="n">
        <v>0.02222</v>
      </c>
      <c r="H8166" s="0" t="n">
        <v>0.02678</v>
      </c>
      <c r="I8166" s="0" t="n">
        <v>0.02972</v>
      </c>
      <c r="J8166" s="0" t="n">
        <v>0.03246</v>
      </c>
      <c r="K8166" s="0" t="n">
        <v>0.03612</v>
      </c>
      <c r="L8166" s="0" t="n">
        <v>0.03738</v>
      </c>
    </row>
    <row r="8167" customFormat="false" ht="15" hidden="false" customHeight="false" outlineLevel="0" collapsed="false">
      <c r="A8167" s="0" t="n">
        <v>23</v>
      </c>
      <c r="B8167" s="0" t="n">
        <v>223</v>
      </c>
      <c r="C8167" s="0" t="n">
        <v>0.01192</v>
      </c>
      <c r="D8167" s="0" t="n">
        <v>0.01323</v>
      </c>
      <c r="E8167" s="0" t="n">
        <v>0.01562</v>
      </c>
      <c r="F8167" s="0" t="n">
        <v>0.01956</v>
      </c>
      <c r="G8167" s="0" t="n">
        <v>0.02264</v>
      </c>
      <c r="H8167" s="0" t="n">
        <v>0.027</v>
      </c>
      <c r="I8167" s="0" t="n">
        <v>0.02982</v>
      </c>
      <c r="J8167" s="0" t="n">
        <v>0.03243</v>
      </c>
      <c r="K8167" s="0" t="n">
        <v>0.03593</v>
      </c>
      <c r="L8167" s="0" t="n">
        <v>0.03714</v>
      </c>
    </row>
    <row r="8168" customFormat="false" ht="15" hidden="false" customHeight="false" outlineLevel="0" collapsed="false">
      <c r="A8168" s="0" t="n">
        <v>23</v>
      </c>
      <c r="B8168" s="0" t="n">
        <v>224</v>
      </c>
      <c r="C8168" s="0" t="n">
        <v>0.01139</v>
      </c>
      <c r="D8168" s="0" t="n">
        <v>0.01272</v>
      </c>
      <c r="E8168" s="0" t="n">
        <v>0.01514</v>
      </c>
      <c r="F8168" s="0" t="n">
        <v>0.01915</v>
      </c>
      <c r="G8168" s="0" t="n">
        <v>0.02227</v>
      </c>
      <c r="H8168" s="0" t="n">
        <v>0.02669</v>
      </c>
      <c r="I8168" s="0" t="n">
        <v>0.02955</v>
      </c>
      <c r="J8168" s="0" t="n">
        <v>0.0322</v>
      </c>
      <c r="K8168" s="0" t="n">
        <v>0.03575</v>
      </c>
      <c r="L8168" s="0" t="n">
        <v>0.03697</v>
      </c>
    </row>
    <row r="8169" customFormat="false" ht="15" hidden="false" customHeight="false" outlineLevel="0" collapsed="false">
      <c r="A8169" s="0" t="n">
        <v>23</v>
      </c>
      <c r="B8169" s="0" t="n">
        <v>225</v>
      </c>
      <c r="C8169" s="0" t="n">
        <v>0.01398</v>
      </c>
      <c r="D8169" s="0" t="n">
        <v>0.01524</v>
      </c>
      <c r="E8169" s="0" t="n">
        <v>0.01753</v>
      </c>
      <c r="F8169" s="0" t="n">
        <v>0.0213</v>
      </c>
      <c r="G8169" s="0" t="n">
        <v>0.02425</v>
      </c>
      <c r="H8169" s="0" t="n">
        <v>0.02842</v>
      </c>
      <c r="I8169" s="0" t="n">
        <v>0.03111</v>
      </c>
      <c r="J8169" s="0" t="n">
        <v>0.03361</v>
      </c>
      <c r="K8169" s="0" t="n">
        <v>0.03696</v>
      </c>
      <c r="L8169" s="0" t="n">
        <v>0.03812</v>
      </c>
    </row>
    <row r="8170" customFormat="false" ht="15" hidden="false" customHeight="false" outlineLevel="0" collapsed="false">
      <c r="A8170" s="0" t="n">
        <v>23</v>
      </c>
      <c r="B8170" s="0" t="n">
        <v>226</v>
      </c>
      <c r="C8170" s="0" t="n">
        <v>0.01421</v>
      </c>
      <c r="D8170" s="0" t="n">
        <v>0.01555</v>
      </c>
      <c r="E8170" s="0" t="n">
        <v>0.01796</v>
      </c>
      <c r="F8170" s="0" t="n">
        <v>0.02196</v>
      </c>
      <c r="G8170" s="0" t="n">
        <v>0.02508</v>
      </c>
      <c r="H8170" s="0" t="n">
        <v>0.02949</v>
      </c>
      <c r="I8170" s="0" t="n">
        <v>0.03235</v>
      </c>
      <c r="J8170" s="0" t="n">
        <v>0.03499</v>
      </c>
      <c r="K8170" s="0" t="n">
        <v>0.03854</v>
      </c>
      <c r="L8170" s="0" t="n">
        <v>0.03976</v>
      </c>
    </row>
    <row r="8171" customFormat="false" ht="15" hidden="false" customHeight="false" outlineLevel="0" collapsed="false">
      <c r="A8171" s="0" t="n">
        <v>23</v>
      </c>
      <c r="B8171" s="0" t="n">
        <v>227</v>
      </c>
      <c r="C8171" s="0" t="n">
        <v>0.01577</v>
      </c>
      <c r="D8171" s="0" t="n">
        <v>0.01704</v>
      </c>
      <c r="E8171" s="0" t="n">
        <v>0.01936</v>
      </c>
      <c r="F8171" s="0" t="n">
        <v>0.02318</v>
      </c>
      <c r="G8171" s="0" t="n">
        <v>0.02616</v>
      </c>
      <c r="H8171" s="0" t="n">
        <v>0.03039</v>
      </c>
      <c r="I8171" s="0" t="n">
        <v>0.03311</v>
      </c>
      <c r="J8171" s="0" t="n">
        <v>0.03565</v>
      </c>
      <c r="K8171" s="0" t="n">
        <v>0.03904</v>
      </c>
      <c r="L8171" s="0" t="n">
        <v>0.04021</v>
      </c>
    </row>
    <row r="8172" customFormat="false" ht="15" hidden="false" customHeight="false" outlineLevel="0" collapsed="false">
      <c r="A8172" s="0" t="n">
        <v>23</v>
      </c>
      <c r="B8172" s="0" t="n">
        <v>228</v>
      </c>
      <c r="C8172" s="0" t="n">
        <v>0.01617</v>
      </c>
      <c r="D8172" s="0" t="n">
        <v>0.01746</v>
      </c>
      <c r="E8172" s="0" t="n">
        <v>0.0198</v>
      </c>
      <c r="F8172" s="0" t="n">
        <v>0.02367</v>
      </c>
      <c r="G8172" s="0" t="n">
        <v>0.0267</v>
      </c>
      <c r="H8172" s="0" t="n">
        <v>0.03097</v>
      </c>
      <c r="I8172" s="0" t="n">
        <v>0.03374</v>
      </c>
      <c r="J8172" s="0" t="n">
        <v>0.0363</v>
      </c>
      <c r="K8172" s="0" t="n">
        <v>0.03974</v>
      </c>
      <c r="L8172" s="0" t="n">
        <v>0.04093</v>
      </c>
    </row>
    <row r="8173" customFormat="false" ht="15" hidden="false" customHeight="false" outlineLevel="0" collapsed="false">
      <c r="A8173" s="0" t="n">
        <v>23</v>
      </c>
      <c r="B8173" s="0" t="n">
        <v>229</v>
      </c>
      <c r="C8173" s="0" t="n">
        <v>0.02142</v>
      </c>
      <c r="D8173" s="0" t="n">
        <v>0.02253</v>
      </c>
      <c r="E8173" s="0" t="n">
        <v>0.02454</v>
      </c>
      <c r="F8173" s="0" t="n">
        <v>0.02786</v>
      </c>
      <c r="G8173" s="0" t="n">
        <v>0.03045</v>
      </c>
      <c r="H8173" s="0" t="n">
        <v>0.03411</v>
      </c>
      <c r="I8173" s="0" t="n">
        <v>0.03648</v>
      </c>
      <c r="J8173" s="0" t="n">
        <v>0.03868</v>
      </c>
      <c r="K8173" s="0" t="n">
        <v>0.04162</v>
      </c>
      <c r="L8173" s="0" t="n">
        <v>0.04264</v>
      </c>
    </row>
    <row r="8174" customFormat="false" ht="15" hidden="false" customHeight="false" outlineLevel="0" collapsed="false">
      <c r="A8174" s="0" t="n">
        <v>23</v>
      </c>
      <c r="B8174" s="0" t="n">
        <v>230</v>
      </c>
      <c r="C8174" s="0" t="n">
        <v>0.02174</v>
      </c>
      <c r="D8174" s="0" t="n">
        <v>0.02293</v>
      </c>
      <c r="E8174" s="0" t="n">
        <v>0.02509</v>
      </c>
      <c r="F8174" s="0" t="n">
        <v>0.02867</v>
      </c>
      <c r="G8174" s="0" t="n">
        <v>0.03146</v>
      </c>
      <c r="H8174" s="0" t="n">
        <v>0.03542</v>
      </c>
      <c r="I8174" s="0" t="n">
        <v>0.03797</v>
      </c>
      <c r="J8174" s="0" t="n">
        <v>0.04034</v>
      </c>
      <c r="K8174" s="0" t="n">
        <v>0.04351</v>
      </c>
      <c r="L8174" s="0" t="n">
        <v>0.04461</v>
      </c>
    </row>
    <row r="8175" customFormat="false" ht="15" hidden="false" customHeight="false" outlineLevel="0" collapsed="false">
      <c r="A8175" s="0" t="n">
        <v>23</v>
      </c>
      <c r="B8175" s="0" t="n">
        <v>231</v>
      </c>
      <c r="C8175" s="0" t="n">
        <v>0.01673</v>
      </c>
      <c r="D8175" s="0" t="n">
        <v>0.01814</v>
      </c>
      <c r="E8175" s="0" t="n">
        <v>0.0207</v>
      </c>
      <c r="F8175" s="0" t="n">
        <v>0.02494</v>
      </c>
      <c r="G8175" s="0" t="n">
        <v>0.02824</v>
      </c>
      <c r="H8175" s="0" t="n">
        <v>0.03292</v>
      </c>
      <c r="I8175" s="0" t="n">
        <v>0.03594</v>
      </c>
      <c r="J8175" s="0" t="n">
        <v>0.03875</v>
      </c>
      <c r="K8175" s="0" t="n">
        <v>0.0425</v>
      </c>
      <c r="L8175" s="0" t="n">
        <v>0.0438</v>
      </c>
    </row>
    <row r="8176" customFormat="false" ht="15" hidden="false" customHeight="false" outlineLevel="0" collapsed="false">
      <c r="A8176" s="0" t="n">
        <v>23</v>
      </c>
      <c r="B8176" s="0" t="n">
        <v>232</v>
      </c>
      <c r="C8176" s="0" t="n">
        <v>0.01454</v>
      </c>
      <c r="D8176" s="0" t="n">
        <v>0.0161</v>
      </c>
      <c r="E8176" s="0" t="n">
        <v>0.01891</v>
      </c>
      <c r="F8176" s="0" t="n">
        <v>0.02357</v>
      </c>
      <c r="G8176" s="0" t="n">
        <v>0.0272</v>
      </c>
      <c r="H8176" s="0" t="n">
        <v>0.03234</v>
      </c>
      <c r="I8176" s="0" t="n">
        <v>0.03566</v>
      </c>
      <c r="J8176" s="0" t="n">
        <v>0.03875</v>
      </c>
      <c r="K8176" s="0" t="n">
        <v>0.04288</v>
      </c>
      <c r="L8176" s="0" t="n">
        <v>0.04431</v>
      </c>
    </row>
    <row r="8177" customFormat="false" ht="15" hidden="false" customHeight="false" outlineLevel="0" collapsed="false">
      <c r="A8177" s="0" t="n">
        <v>23</v>
      </c>
      <c r="B8177" s="0" t="n">
        <v>233</v>
      </c>
      <c r="C8177" s="0" t="n">
        <v>0.01572</v>
      </c>
      <c r="D8177" s="0" t="n">
        <v>0.01728</v>
      </c>
      <c r="E8177" s="0" t="n">
        <v>0.02012</v>
      </c>
      <c r="F8177" s="0" t="n">
        <v>0.02481</v>
      </c>
      <c r="G8177" s="0" t="n">
        <v>0.02848</v>
      </c>
      <c r="H8177" s="0" t="n">
        <v>0.03366</v>
      </c>
      <c r="I8177" s="0" t="n">
        <v>0.03701</v>
      </c>
      <c r="J8177" s="0" t="n">
        <v>0.04012</v>
      </c>
      <c r="K8177" s="0" t="n">
        <v>0.04428</v>
      </c>
      <c r="L8177" s="0" t="n">
        <v>0.04572</v>
      </c>
    </row>
    <row r="8178" customFormat="false" ht="15" hidden="false" customHeight="false" outlineLevel="0" collapsed="false">
      <c r="A8178" s="0" t="n">
        <v>23</v>
      </c>
      <c r="B8178" s="0" t="n">
        <v>234</v>
      </c>
      <c r="C8178" s="0" t="n">
        <v>0.01984</v>
      </c>
      <c r="D8178" s="0" t="n">
        <v>0.0213</v>
      </c>
      <c r="E8178" s="0" t="n">
        <v>0.02397</v>
      </c>
      <c r="F8178" s="0" t="n">
        <v>0.02837</v>
      </c>
      <c r="G8178" s="0" t="n">
        <v>0.03181</v>
      </c>
      <c r="H8178" s="0" t="n">
        <v>0.03667</v>
      </c>
      <c r="I8178" s="0" t="n">
        <v>0.03981</v>
      </c>
      <c r="J8178" s="0" t="n">
        <v>0.04273</v>
      </c>
      <c r="K8178" s="0" t="n">
        <v>0.04663</v>
      </c>
      <c r="L8178" s="0" t="n">
        <v>0.04798</v>
      </c>
    </row>
    <row r="8179" customFormat="false" ht="15" hidden="false" customHeight="false" outlineLevel="0" collapsed="false">
      <c r="A8179" s="0" t="n">
        <v>23</v>
      </c>
      <c r="B8179" s="0" t="n">
        <v>235</v>
      </c>
      <c r="C8179" s="0" t="n">
        <v>0.01994</v>
      </c>
      <c r="D8179" s="0" t="n">
        <v>0.02141</v>
      </c>
      <c r="E8179" s="0" t="n">
        <v>0.02408</v>
      </c>
      <c r="F8179" s="0" t="n">
        <v>0.02851</v>
      </c>
      <c r="G8179" s="0" t="n">
        <v>0.03196</v>
      </c>
      <c r="H8179" s="0" t="n">
        <v>0.03684</v>
      </c>
      <c r="I8179" s="0" t="n">
        <v>0.04</v>
      </c>
      <c r="J8179" s="0" t="n">
        <v>0.04293</v>
      </c>
      <c r="K8179" s="0" t="n">
        <v>0.04685</v>
      </c>
      <c r="L8179" s="0" t="n">
        <v>0.0482</v>
      </c>
    </row>
    <row r="8180" customFormat="false" ht="15" hidden="false" customHeight="false" outlineLevel="0" collapsed="false">
      <c r="A8180" s="0" t="n">
        <v>23</v>
      </c>
      <c r="B8180" s="0" t="n">
        <v>236</v>
      </c>
      <c r="C8180" s="0" t="n">
        <v>0.02037</v>
      </c>
      <c r="D8180" s="0" t="n">
        <v>0.02181</v>
      </c>
      <c r="E8180" s="0" t="n">
        <v>0.02444</v>
      </c>
      <c r="F8180" s="0" t="n">
        <v>0.02879</v>
      </c>
      <c r="G8180" s="0" t="n">
        <v>0.03218</v>
      </c>
      <c r="H8180" s="0" t="n">
        <v>0.03697</v>
      </c>
      <c r="I8180" s="0" t="n">
        <v>0.04007</v>
      </c>
      <c r="J8180" s="0" t="n">
        <v>0.04295</v>
      </c>
      <c r="K8180" s="0" t="n">
        <v>0.0468</v>
      </c>
      <c r="L8180" s="0" t="n">
        <v>0.04813</v>
      </c>
    </row>
    <row r="8181" customFormat="false" ht="15" hidden="false" customHeight="false" outlineLevel="0" collapsed="false">
      <c r="A8181" s="0" t="n">
        <v>23</v>
      </c>
      <c r="B8181" s="0" t="n">
        <v>237</v>
      </c>
      <c r="C8181" s="0" t="n">
        <v>0.01381</v>
      </c>
      <c r="D8181" s="0" t="n">
        <v>0.01554</v>
      </c>
      <c r="E8181" s="0" t="n">
        <v>0.01867</v>
      </c>
      <c r="F8181" s="0" t="n">
        <v>0.02384</v>
      </c>
      <c r="G8181" s="0" t="n">
        <v>0.02788</v>
      </c>
      <c r="H8181" s="0" t="n">
        <v>0.0336</v>
      </c>
      <c r="I8181" s="0" t="n">
        <v>0.03729</v>
      </c>
      <c r="J8181" s="0" t="n">
        <v>0.04072</v>
      </c>
      <c r="K8181" s="0" t="n">
        <v>0.04531</v>
      </c>
      <c r="L8181" s="0" t="n">
        <v>0.04689</v>
      </c>
    </row>
    <row r="8182" customFormat="false" ht="15" hidden="false" customHeight="false" outlineLevel="0" collapsed="false">
      <c r="A8182" s="0" t="n">
        <v>23</v>
      </c>
      <c r="B8182" s="0" t="n">
        <v>238</v>
      </c>
      <c r="C8182" s="0" t="n">
        <v>0.01508</v>
      </c>
      <c r="D8182" s="0" t="n">
        <v>0.01678</v>
      </c>
      <c r="E8182" s="0" t="n">
        <v>0.01986</v>
      </c>
      <c r="F8182" s="0" t="n">
        <v>0.02495</v>
      </c>
      <c r="G8182" s="0" t="n">
        <v>0.02892</v>
      </c>
      <c r="H8182" s="0" t="n">
        <v>0.03454</v>
      </c>
      <c r="I8182" s="0" t="n">
        <v>0.03817</v>
      </c>
      <c r="J8182" s="0" t="n">
        <v>0.04154</v>
      </c>
      <c r="K8182" s="0" t="n">
        <v>0.04605</v>
      </c>
      <c r="L8182" s="0" t="n">
        <v>0.04761</v>
      </c>
    </row>
    <row r="8183" customFormat="false" ht="15" hidden="false" customHeight="false" outlineLevel="0" collapsed="false">
      <c r="A8183" s="0" t="n">
        <v>23</v>
      </c>
      <c r="B8183" s="0" t="n">
        <v>239</v>
      </c>
      <c r="C8183" s="0" t="n">
        <v>0.01192</v>
      </c>
      <c r="D8183" s="0" t="n">
        <v>0.01365</v>
      </c>
      <c r="E8183" s="0" t="n">
        <v>0.0168</v>
      </c>
      <c r="F8183" s="0" t="n">
        <v>0.02201</v>
      </c>
      <c r="G8183" s="0" t="n">
        <v>0.02607</v>
      </c>
      <c r="H8183" s="0" t="n">
        <v>0.03181</v>
      </c>
      <c r="I8183" s="0" t="n">
        <v>0.03553</v>
      </c>
      <c r="J8183" s="0" t="n">
        <v>0.03898</v>
      </c>
      <c r="K8183" s="0" t="n">
        <v>0.04359</v>
      </c>
      <c r="L8183" s="0" t="n">
        <v>0.04518</v>
      </c>
    </row>
    <row r="8184" customFormat="false" ht="15" hidden="false" customHeight="false" outlineLevel="0" collapsed="false">
      <c r="A8184" s="0" t="n">
        <v>23</v>
      </c>
      <c r="B8184" s="0" t="n">
        <v>240</v>
      </c>
      <c r="C8184" s="0" t="n">
        <v>0.0116</v>
      </c>
      <c r="D8184" s="0" t="n">
        <v>0.0132</v>
      </c>
      <c r="E8184" s="0" t="n">
        <v>0.01611</v>
      </c>
      <c r="F8184" s="0" t="n">
        <v>0.02092</v>
      </c>
      <c r="G8184" s="0" t="n">
        <v>0.02467</v>
      </c>
      <c r="H8184" s="0" t="n">
        <v>0.02998</v>
      </c>
      <c r="I8184" s="0" t="n">
        <v>0.03341</v>
      </c>
      <c r="J8184" s="0" t="n">
        <v>0.0366</v>
      </c>
      <c r="K8184" s="0" t="n">
        <v>0.04086</v>
      </c>
      <c r="L8184" s="0" t="n">
        <v>0.04234</v>
      </c>
    </row>
    <row r="8185" customFormat="false" ht="15" hidden="false" customHeight="false" outlineLevel="0" collapsed="false">
      <c r="A8185" s="0" t="n">
        <v>23</v>
      </c>
      <c r="B8185" s="0" t="n">
        <v>241</v>
      </c>
      <c r="C8185" s="0" t="n">
        <v>0.01073</v>
      </c>
      <c r="D8185" s="0" t="n">
        <v>0.0123</v>
      </c>
      <c r="E8185" s="0" t="n">
        <v>0.01514</v>
      </c>
      <c r="F8185" s="0" t="n">
        <v>0.01984</v>
      </c>
      <c r="G8185" s="0" t="n">
        <v>0.0235</v>
      </c>
      <c r="H8185" s="0" t="n">
        <v>0.02869</v>
      </c>
      <c r="I8185" s="0" t="n">
        <v>0.03204</v>
      </c>
      <c r="J8185" s="0" t="n">
        <v>0.03515</v>
      </c>
      <c r="K8185" s="0" t="n">
        <v>0.03932</v>
      </c>
      <c r="L8185" s="0" t="n">
        <v>0.04076</v>
      </c>
    </row>
    <row r="8186" customFormat="false" ht="15" hidden="false" customHeight="false" outlineLevel="0" collapsed="false">
      <c r="A8186" s="0" t="n">
        <v>23</v>
      </c>
      <c r="B8186" s="0" t="n">
        <v>242</v>
      </c>
      <c r="C8186" s="0" t="n">
        <v>0.01139</v>
      </c>
      <c r="D8186" s="0" t="n">
        <v>0.01302</v>
      </c>
      <c r="E8186" s="0" t="n">
        <v>0.01597</v>
      </c>
      <c r="F8186" s="0" t="n">
        <v>0.02085</v>
      </c>
      <c r="G8186" s="0" t="n">
        <v>0.02466</v>
      </c>
      <c r="H8186" s="0" t="n">
        <v>0.03005</v>
      </c>
      <c r="I8186" s="0" t="n">
        <v>0.03353</v>
      </c>
      <c r="J8186" s="0" t="n">
        <v>0.03677</v>
      </c>
      <c r="K8186" s="0" t="n">
        <v>0.0411</v>
      </c>
      <c r="L8186" s="0" t="n">
        <v>0.04259</v>
      </c>
    </row>
    <row r="8187" customFormat="false" ht="15" hidden="false" customHeight="false" outlineLevel="0" collapsed="false">
      <c r="A8187" s="0" t="n">
        <v>23</v>
      </c>
      <c r="B8187" s="0" t="n">
        <v>243</v>
      </c>
      <c r="C8187" s="0" t="n">
        <v>0.01293</v>
      </c>
      <c r="D8187" s="0" t="n">
        <v>0.01446</v>
      </c>
      <c r="E8187" s="0" t="n">
        <v>0.01722</v>
      </c>
      <c r="F8187" s="0" t="n">
        <v>0.0218</v>
      </c>
      <c r="G8187" s="0" t="n">
        <v>0.02537</v>
      </c>
      <c r="H8187" s="0" t="n">
        <v>0.03042</v>
      </c>
      <c r="I8187" s="0" t="n">
        <v>0.03369</v>
      </c>
      <c r="J8187" s="0" t="n">
        <v>0.03672</v>
      </c>
      <c r="K8187" s="0" t="n">
        <v>0.04078</v>
      </c>
      <c r="L8187" s="0" t="n">
        <v>0.04218</v>
      </c>
    </row>
    <row r="8188" customFormat="false" ht="15" hidden="false" customHeight="false" outlineLevel="0" collapsed="false">
      <c r="A8188" s="0" t="n">
        <v>23</v>
      </c>
      <c r="B8188" s="0" t="n">
        <v>244</v>
      </c>
      <c r="C8188" s="0" t="n">
        <v>0.0146</v>
      </c>
      <c r="D8188" s="0" t="n">
        <v>0.01597</v>
      </c>
      <c r="E8188" s="0" t="n">
        <v>0.01846</v>
      </c>
      <c r="F8188" s="0" t="n">
        <v>0.02258</v>
      </c>
      <c r="G8188" s="0" t="n">
        <v>0.02579</v>
      </c>
      <c r="H8188" s="0" t="n">
        <v>0.03034</v>
      </c>
      <c r="I8188" s="0" t="n">
        <v>0.03327</v>
      </c>
      <c r="J8188" s="0" t="n">
        <v>0.036</v>
      </c>
      <c r="K8188" s="0" t="n">
        <v>0.03965</v>
      </c>
      <c r="L8188" s="0" t="n">
        <v>0.04091</v>
      </c>
    </row>
    <row r="8189" customFormat="false" ht="15" hidden="false" customHeight="false" outlineLevel="0" collapsed="false">
      <c r="A8189" s="0" t="n">
        <v>23</v>
      </c>
      <c r="B8189" s="0" t="n">
        <v>245</v>
      </c>
      <c r="C8189" s="0" t="n">
        <v>0.01003</v>
      </c>
      <c r="D8189" s="0" t="n">
        <v>0.01157</v>
      </c>
      <c r="E8189" s="0" t="n">
        <v>0.01437</v>
      </c>
      <c r="F8189" s="0" t="n">
        <v>0.01899</v>
      </c>
      <c r="G8189" s="0" t="n">
        <v>0.0226</v>
      </c>
      <c r="H8189" s="0" t="n">
        <v>0.0277</v>
      </c>
      <c r="I8189" s="0" t="n">
        <v>0.031</v>
      </c>
      <c r="J8189" s="0" t="n">
        <v>0.03406</v>
      </c>
      <c r="K8189" s="0" t="n">
        <v>0.03816</v>
      </c>
      <c r="L8189" s="0" t="n">
        <v>0.03958</v>
      </c>
    </row>
    <row r="8190" customFormat="false" ht="15" hidden="false" customHeight="false" outlineLevel="0" collapsed="false">
      <c r="A8190" s="0" t="n">
        <v>23</v>
      </c>
      <c r="B8190" s="0" t="n">
        <v>246</v>
      </c>
      <c r="C8190" s="0" t="n">
        <v>0.01092</v>
      </c>
      <c r="D8190" s="0" t="n">
        <v>0.01244</v>
      </c>
      <c r="E8190" s="0" t="n">
        <v>0.01521</v>
      </c>
      <c r="F8190" s="0" t="n">
        <v>0.01979</v>
      </c>
      <c r="G8190" s="0" t="n">
        <v>0.02336</v>
      </c>
      <c r="H8190" s="0" t="n">
        <v>0.02842</v>
      </c>
      <c r="I8190" s="0" t="n">
        <v>0.03168</v>
      </c>
      <c r="J8190" s="0" t="n">
        <v>0.03472</v>
      </c>
      <c r="K8190" s="0" t="n">
        <v>0.03878</v>
      </c>
      <c r="L8190" s="0" t="n">
        <v>0.04018</v>
      </c>
    </row>
    <row r="8191" customFormat="false" ht="15" hidden="false" customHeight="false" outlineLevel="0" collapsed="false">
      <c r="A8191" s="0" t="n">
        <v>23</v>
      </c>
      <c r="B8191" s="0" t="n">
        <v>247</v>
      </c>
      <c r="C8191" s="0" t="n">
        <v>0.01114</v>
      </c>
      <c r="D8191" s="0" t="n">
        <v>0.01262</v>
      </c>
      <c r="E8191" s="0" t="n">
        <v>0.01531</v>
      </c>
      <c r="F8191" s="0" t="n">
        <v>0.01975</v>
      </c>
      <c r="G8191" s="0" t="n">
        <v>0.02322</v>
      </c>
      <c r="H8191" s="0" t="n">
        <v>0.02813</v>
      </c>
      <c r="I8191" s="0" t="n">
        <v>0.0313</v>
      </c>
      <c r="J8191" s="0" t="n">
        <v>0.03424</v>
      </c>
      <c r="K8191" s="0" t="n">
        <v>0.03818</v>
      </c>
      <c r="L8191" s="0" t="n">
        <v>0.03955</v>
      </c>
    </row>
    <row r="8192" customFormat="false" ht="15" hidden="false" customHeight="false" outlineLevel="0" collapsed="false">
      <c r="A8192" s="0" t="n">
        <v>23</v>
      </c>
      <c r="B8192" s="0" t="n">
        <v>248</v>
      </c>
      <c r="C8192" s="0" t="n">
        <v>0.01236</v>
      </c>
      <c r="D8192" s="0" t="n">
        <v>0.01386</v>
      </c>
      <c r="E8192" s="0" t="n">
        <v>0.01659</v>
      </c>
      <c r="F8192" s="0" t="n">
        <v>0.02111</v>
      </c>
      <c r="G8192" s="0" t="n">
        <v>0.02463</v>
      </c>
      <c r="H8192" s="0" t="n">
        <v>0.02962</v>
      </c>
      <c r="I8192" s="0" t="n">
        <v>0.03284</v>
      </c>
      <c r="J8192" s="0" t="n">
        <v>0.03583</v>
      </c>
      <c r="K8192" s="0" t="n">
        <v>0.03984</v>
      </c>
      <c r="L8192" s="0" t="n">
        <v>0.04122</v>
      </c>
    </row>
    <row r="8193" customFormat="false" ht="15" hidden="false" customHeight="false" outlineLevel="0" collapsed="false">
      <c r="A8193" s="0" t="n">
        <v>23</v>
      </c>
      <c r="B8193" s="0" t="n">
        <v>249</v>
      </c>
      <c r="C8193" s="0" t="n">
        <v>0.01789</v>
      </c>
      <c r="D8193" s="0" t="n">
        <v>0.01927</v>
      </c>
      <c r="E8193" s="0" t="n">
        <v>0.02177</v>
      </c>
      <c r="F8193" s="0" t="n">
        <v>0.02592</v>
      </c>
      <c r="G8193" s="0" t="n">
        <v>0.02916</v>
      </c>
      <c r="H8193" s="0" t="n">
        <v>0.03373</v>
      </c>
      <c r="I8193" s="0" t="n">
        <v>0.03669</v>
      </c>
      <c r="J8193" s="0" t="n">
        <v>0.03944</v>
      </c>
      <c r="K8193" s="0" t="n">
        <v>0.04312</v>
      </c>
      <c r="L8193" s="0" t="n">
        <v>0.04439</v>
      </c>
    </row>
    <row r="8194" customFormat="false" ht="15" hidden="false" customHeight="false" outlineLevel="0" collapsed="false">
      <c r="A8194" s="0" t="n">
        <v>23</v>
      </c>
      <c r="B8194" s="0" t="n">
        <v>250</v>
      </c>
      <c r="C8194" s="0" t="n">
        <v>0.01585</v>
      </c>
      <c r="D8194" s="0" t="n">
        <v>0.01738</v>
      </c>
      <c r="E8194" s="0" t="n">
        <v>0.02015</v>
      </c>
      <c r="F8194" s="0" t="n">
        <v>0.02474</v>
      </c>
      <c r="G8194" s="0" t="n">
        <v>0.02832</v>
      </c>
      <c r="H8194" s="0" t="n">
        <v>0.03338</v>
      </c>
      <c r="I8194" s="0" t="n">
        <v>0.03666</v>
      </c>
      <c r="J8194" s="0" t="n">
        <v>0.03969</v>
      </c>
      <c r="K8194" s="0" t="n">
        <v>0.04376</v>
      </c>
      <c r="L8194" s="0" t="n">
        <v>0.04517</v>
      </c>
    </row>
    <row r="8195" customFormat="false" ht="15" hidden="false" customHeight="false" outlineLevel="0" collapsed="false">
      <c r="A8195" s="0" t="n">
        <v>23</v>
      </c>
      <c r="B8195" s="0" t="n">
        <v>251</v>
      </c>
      <c r="C8195" s="0" t="n">
        <v>0.0159</v>
      </c>
      <c r="D8195" s="0" t="n">
        <v>0.01742</v>
      </c>
      <c r="E8195" s="0" t="n">
        <v>0.02017</v>
      </c>
      <c r="F8195" s="0" t="n">
        <v>0.02473</v>
      </c>
      <c r="G8195" s="0" t="n">
        <v>0.02829</v>
      </c>
      <c r="H8195" s="0" t="n">
        <v>0.03333</v>
      </c>
      <c r="I8195" s="0" t="n">
        <v>0.03658</v>
      </c>
      <c r="J8195" s="0" t="n">
        <v>0.0396</v>
      </c>
      <c r="K8195" s="0" t="n">
        <v>0.04365</v>
      </c>
      <c r="L8195" s="0" t="n">
        <v>0.04504</v>
      </c>
    </row>
    <row r="8196" customFormat="false" ht="15" hidden="false" customHeight="false" outlineLevel="0" collapsed="false">
      <c r="A8196" s="0" t="n">
        <v>23</v>
      </c>
      <c r="B8196" s="0" t="n">
        <v>252</v>
      </c>
      <c r="C8196" s="0" t="n">
        <v>0.01797</v>
      </c>
      <c r="D8196" s="0" t="n">
        <v>0.01943</v>
      </c>
      <c r="E8196" s="0" t="n">
        <v>0.02209</v>
      </c>
      <c r="F8196" s="0" t="n">
        <v>0.02648</v>
      </c>
      <c r="G8196" s="0" t="n">
        <v>0.0299</v>
      </c>
      <c r="H8196" s="0" t="n">
        <v>0.03475</v>
      </c>
      <c r="I8196" s="0" t="n">
        <v>0.03789</v>
      </c>
      <c r="J8196" s="0" t="n">
        <v>0.0408</v>
      </c>
      <c r="K8196" s="0" t="n">
        <v>0.04469</v>
      </c>
      <c r="L8196" s="0" t="n">
        <v>0.04604</v>
      </c>
    </row>
    <row r="8197" customFormat="false" ht="15" hidden="false" customHeight="false" outlineLevel="0" collapsed="false">
      <c r="A8197" s="0" t="n">
        <v>23</v>
      </c>
      <c r="B8197" s="0" t="n">
        <v>253</v>
      </c>
      <c r="C8197" s="0" t="n">
        <v>0.01895</v>
      </c>
      <c r="D8197" s="0" t="n">
        <v>0.02034</v>
      </c>
      <c r="E8197" s="0" t="n">
        <v>0.02286</v>
      </c>
      <c r="F8197" s="0" t="n">
        <v>0.02704</v>
      </c>
      <c r="G8197" s="0" t="n">
        <v>0.0303</v>
      </c>
      <c r="H8197" s="0" t="n">
        <v>0.0349</v>
      </c>
      <c r="I8197" s="0" t="n">
        <v>0.03788</v>
      </c>
      <c r="J8197" s="0" t="n">
        <v>0.04065</v>
      </c>
      <c r="K8197" s="0" t="n">
        <v>0.04435</v>
      </c>
      <c r="L8197" s="0" t="n">
        <v>0.04563</v>
      </c>
    </row>
    <row r="8198" customFormat="false" ht="15" hidden="false" customHeight="false" outlineLevel="0" collapsed="false">
      <c r="A8198" s="0" t="n">
        <v>23</v>
      </c>
      <c r="B8198" s="0" t="n">
        <v>254</v>
      </c>
      <c r="C8198" s="0" t="n">
        <v>0.02297</v>
      </c>
      <c r="D8198" s="0" t="n">
        <v>0.02425</v>
      </c>
      <c r="E8198" s="0" t="n">
        <v>0.02657</v>
      </c>
      <c r="F8198" s="0" t="n">
        <v>0.03041</v>
      </c>
      <c r="G8198" s="0" t="n">
        <v>0.0334</v>
      </c>
      <c r="H8198" s="0" t="n">
        <v>0.03764</v>
      </c>
      <c r="I8198" s="0" t="n">
        <v>0.04037</v>
      </c>
      <c r="J8198" s="0" t="n">
        <v>0.04292</v>
      </c>
      <c r="K8198" s="0" t="n">
        <v>0.04632</v>
      </c>
      <c r="L8198" s="0" t="n">
        <v>0.04749</v>
      </c>
    </row>
    <row r="8199" customFormat="false" ht="15" hidden="false" customHeight="false" outlineLevel="0" collapsed="false">
      <c r="A8199" s="0" t="n">
        <v>23</v>
      </c>
      <c r="B8199" s="0" t="n">
        <v>255</v>
      </c>
      <c r="C8199" s="0" t="n">
        <v>0.02244</v>
      </c>
      <c r="D8199" s="0" t="n">
        <v>0.02381</v>
      </c>
      <c r="E8199" s="0" t="n">
        <v>0.02629</v>
      </c>
      <c r="F8199" s="0" t="n">
        <v>0.03039</v>
      </c>
      <c r="G8199" s="0" t="n">
        <v>0.0336</v>
      </c>
      <c r="H8199" s="0" t="n">
        <v>0.03813</v>
      </c>
      <c r="I8199" s="0" t="n">
        <v>0.04106</v>
      </c>
      <c r="J8199" s="0" t="n">
        <v>0.04378</v>
      </c>
      <c r="K8199" s="0" t="n">
        <v>0.04741</v>
      </c>
      <c r="L8199" s="0" t="n">
        <v>0.04867</v>
      </c>
    </row>
    <row r="8200" customFormat="false" ht="15" hidden="false" customHeight="false" outlineLevel="0" collapsed="false">
      <c r="A8200" s="0" t="n">
        <v>23</v>
      </c>
      <c r="B8200" s="0" t="n">
        <v>256</v>
      </c>
      <c r="C8200" s="0" t="n">
        <v>0.01997</v>
      </c>
      <c r="D8200" s="0" t="n">
        <v>0.0214</v>
      </c>
      <c r="E8200" s="0" t="n">
        <v>0.024</v>
      </c>
      <c r="F8200" s="0" t="n">
        <v>0.0283</v>
      </c>
      <c r="G8200" s="0" t="n">
        <v>0.03165</v>
      </c>
      <c r="H8200" s="0" t="n">
        <v>0.0364</v>
      </c>
      <c r="I8200" s="0" t="n">
        <v>0.03946</v>
      </c>
      <c r="J8200" s="0" t="n">
        <v>0.04231</v>
      </c>
      <c r="K8200" s="0" t="n">
        <v>0.04612</v>
      </c>
      <c r="L8200" s="0" t="n">
        <v>0.04744</v>
      </c>
    </row>
    <row r="8201" customFormat="false" ht="15" hidden="false" customHeight="false" outlineLevel="0" collapsed="false">
      <c r="A8201" s="0" t="n">
        <v>23</v>
      </c>
      <c r="B8201" s="0" t="n">
        <v>257</v>
      </c>
      <c r="C8201" s="0" t="n">
        <v>0.02199</v>
      </c>
      <c r="D8201" s="0" t="n">
        <v>0.02335</v>
      </c>
      <c r="E8201" s="0" t="n">
        <v>0.02583</v>
      </c>
      <c r="F8201" s="0" t="n">
        <v>0.02992</v>
      </c>
      <c r="G8201" s="0" t="n">
        <v>0.03311</v>
      </c>
      <c r="H8201" s="0" t="n">
        <v>0.03763</v>
      </c>
      <c r="I8201" s="0" t="n">
        <v>0.04054</v>
      </c>
      <c r="J8201" s="0" t="n">
        <v>0.04325</v>
      </c>
      <c r="K8201" s="0" t="n">
        <v>0.04688</v>
      </c>
      <c r="L8201" s="0" t="n">
        <v>0.04813</v>
      </c>
    </row>
    <row r="8202" customFormat="false" ht="15" hidden="false" customHeight="false" outlineLevel="0" collapsed="false">
      <c r="A8202" s="0" t="n">
        <v>23</v>
      </c>
      <c r="B8202" s="0" t="n">
        <v>258</v>
      </c>
      <c r="C8202" s="0" t="n">
        <v>0.02138</v>
      </c>
      <c r="D8202" s="0" t="n">
        <v>0.02271</v>
      </c>
      <c r="E8202" s="0" t="n">
        <v>0.02512</v>
      </c>
      <c r="F8202" s="0" t="n">
        <v>0.02911</v>
      </c>
      <c r="G8202" s="0" t="n">
        <v>0.03223</v>
      </c>
      <c r="H8202" s="0" t="n">
        <v>0.03663</v>
      </c>
      <c r="I8202" s="0" t="n">
        <v>0.03948</v>
      </c>
      <c r="J8202" s="0" t="n">
        <v>0.04213</v>
      </c>
      <c r="K8202" s="0" t="n">
        <v>0.04567</v>
      </c>
      <c r="L8202" s="0" t="n">
        <v>0.04689</v>
      </c>
    </row>
    <row r="8203" customFormat="false" ht="15" hidden="false" customHeight="false" outlineLevel="0" collapsed="false">
      <c r="A8203" s="0" t="n">
        <v>23</v>
      </c>
      <c r="B8203" s="0" t="n">
        <v>259</v>
      </c>
      <c r="C8203" s="0" t="n">
        <v>0.02219</v>
      </c>
      <c r="D8203" s="0" t="n">
        <v>0.02347</v>
      </c>
      <c r="E8203" s="0" t="n">
        <v>0.02579</v>
      </c>
      <c r="F8203" s="0" t="n">
        <v>0.02963</v>
      </c>
      <c r="G8203" s="0" t="n">
        <v>0.03262</v>
      </c>
      <c r="H8203" s="0" t="n">
        <v>0.03686</v>
      </c>
      <c r="I8203" s="0" t="n">
        <v>0.03959</v>
      </c>
      <c r="J8203" s="0" t="n">
        <v>0.04214</v>
      </c>
      <c r="K8203" s="0" t="n">
        <v>0.04554</v>
      </c>
      <c r="L8203" s="0" t="n">
        <v>0.04671</v>
      </c>
    </row>
    <row r="8204" customFormat="false" ht="15" hidden="false" customHeight="false" outlineLevel="0" collapsed="false">
      <c r="A8204" s="0" t="n">
        <v>23</v>
      </c>
      <c r="B8204" s="0" t="n">
        <v>260</v>
      </c>
      <c r="C8204" s="0" t="n">
        <v>0.0202</v>
      </c>
      <c r="D8204" s="0" t="n">
        <v>0.02153</v>
      </c>
      <c r="E8204" s="0" t="n">
        <v>0.02393</v>
      </c>
      <c r="F8204" s="0" t="n">
        <v>0.0279</v>
      </c>
      <c r="G8204" s="0" t="n">
        <v>0.03099</v>
      </c>
      <c r="H8204" s="0" t="n">
        <v>0.03538</v>
      </c>
      <c r="I8204" s="0" t="n">
        <v>0.03821</v>
      </c>
      <c r="J8204" s="0" t="n">
        <v>0.04084</v>
      </c>
      <c r="K8204" s="0" t="n">
        <v>0.04436</v>
      </c>
      <c r="L8204" s="0" t="n">
        <v>0.04557</v>
      </c>
    </row>
    <row r="8205" customFormat="false" ht="15" hidden="false" customHeight="false" outlineLevel="0" collapsed="false">
      <c r="A8205" s="0" t="n">
        <v>23</v>
      </c>
      <c r="B8205" s="0" t="n">
        <v>261</v>
      </c>
      <c r="C8205" s="0" t="n">
        <v>0.01706</v>
      </c>
      <c r="D8205" s="0" t="n">
        <v>0.01847</v>
      </c>
      <c r="E8205" s="0" t="n">
        <v>0.02103</v>
      </c>
      <c r="F8205" s="0" t="n">
        <v>0.02526</v>
      </c>
      <c r="G8205" s="0" t="n">
        <v>0.02855</v>
      </c>
      <c r="H8205" s="0" t="n">
        <v>0.03322</v>
      </c>
      <c r="I8205" s="0" t="n">
        <v>0.03624</v>
      </c>
      <c r="J8205" s="0" t="n">
        <v>0.03904</v>
      </c>
      <c r="K8205" s="0" t="n">
        <v>0.04279</v>
      </c>
      <c r="L8205" s="0" t="n">
        <v>0.04408</v>
      </c>
    </row>
    <row r="8206" customFormat="false" ht="15" hidden="false" customHeight="false" outlineLevel="0" collapsed="false">
      <c r="A8206" s="0" t="n">
        <v>23</v>
      </c>
      <c r="B8206" s="0" t="n">
        <v>262</v>
      </c>
      <c r="C8206" s="0" t="n">
        <v>0.01867</v>
      </c>
      <c r="D8206" s="0" t="n">
        <v>0.02008</v>
      </c>
      <c r="E8206" s="0" t="n">
        <v>0.02264</v>
      </c>
      <c r="F8206" s="0" t="n">
        <v>0.02687</v>
      </c>
      <c r="G8206" s="0" t="n">
        <v>0.03017</v>
      </c>
      <c r="H8206" s="0" t="n">
        <v>0.03484</v>
      </c>
      <c r="I8206" s="0" t="n">
        <v>0.03786</v>
      </c>
      <c r="J8206" s="0" t="n">
        <v>0.04066</v>
      </c>
      <c r="K8206" s="0" t="n">
        <v>0.04442</v>
      </c>
      <c r="L8206" s="0" t="n">
        <v>0.04571</v>
      </c>
    </row>
    <row r="8207" customFormat="false" ht="15" hidden="false" customHeight="false" outlineLevel="0" collapsed="false">
      <c r="A8207" s="0" t="n">
        <v>23</v>
      </c>
      <c r="B8207" s="0" t="n">
        <v>263</v>
      </c>
      <c r="C8207" s="0" t="n">
        <v>0.02121</v>
      </c>
      <c r="D8207" s="0" t="n">
        <v>0.02254</v>
      </c>
      <c r="E8207" s="0" t="n">
        <v>0.02495</v>
      </c>
      <c r="F8207" s="0" t="n">
        <v>0.02893</v>
      </c>
      <c r="G8207" s="0" t="n">
        <v>0.03204</v>
      </c>
      <c r="H8207" s="0" t="n">
        <v>0.03644</v>
      </c>
      <c r="I8207" s="0" t="n">
        <v>0.03928</v>
      </c>
      <c r="J8207" s="0" t="n">
        <v>0.04192</v>
      </c>
      <c r="K8207" s="0" t="n">
        <v>0.04545</v>
      </c>
      <c r="L8207" s="0" t="n">
        <v>0.04667</v>
      </c>
    </row>
    <row r="8208" customFormat="false" ht="15" hidden="false" customHeight="false" outlineLevel="0" collapsed="false">
      <c r="A8208" s="0" t="n">
        <v>23</v>
      </c>
      <c r="B8208" s="0" t="n">
        <v>264</v>
      </c>
      <c r="C8208" s="0" t="n">
        <v>0.02002</v>
      </c>
      <c r="D8208" s="0" t="n">
        <v>0.02126</v>
      </c>
      <c r="E8208" s="0" t="n">
        <v>0.02351</v>
      </c>
      <c r="F8208" s="0" t="n">
        <v>0.02722</v>
      </c>
      <c r="G8208" s="0" t="n">
        <v>0.03012</v>
      </c>
      <c r="H8208" s="0" t="n">
        <v>0.03422</v>
      </c>
      <c r="I8208" s="0" t="n">
        <v>0.03687</v>
      </c>
      <c r="J8208" s="0" t="n">
        <v>0.03933</v>
      </c>
      <c r="K8208" s="0" t="n">
        <v>0.04263</v>
      </c>
      <c r="L8208" s="0" t="n">
        <v>0.04376</v>
      </c>
    </row>
    <row r="8209" customFormat="false" ht="15" hidden="false" customHeight="false" outlineLevel="0" collapsed="false">
      <c r="A8209" s="0" t="n">
        <v>23</v>
      </c>
      <c r="B8209" s="0" t="n">
        <v>265</v>
      </c>
      <c r="C8209" s="0" t="n">
        <v>0.02316</v>
      </c>
      <c r="D8209" s="0" t="n">
        <v>0.02435</v>
      </c>
      <c r="E8209" s="0" t="n">
        <v>0.0265</v>
      </c>
      <c r="F8209" s="0" t="n">
        <v>0.03007</v>
      </c>
      <c r="G8209" s="0" t="n">
        <v>0.03285</v>
      </c>
      <c r="H8209" s="0" t="n">
        <v>0.03679</v>
      </c>
      <c r="I8209" s="0" t="n">
        <v>0.03933</v>
      </c>
      <c r="J8209" s="0" t="n">
        <v>0.04169</v>
      </c>
      <c r="K8209" s="0" t="n">
        <v>0.04485</v>
      </c>
      <c r="L8209" s="0" t="n">
        <v>0.04594</v>
      </c>
    </row>
    <row r="8210" customFormat="false" ht="15" hidden="false" customHeight="false" outlineLevel="0" collapsed="false">
      <c r="A8210" s="0" t="n">
        <v>23</v>
      </c>
      <c r="B8210" s="0" t="n">
        <v>266</v>
      </c>
      <c r="C8210" s="0" t="n">
        <v>0.02528</v>
      </c>
      <c r="D8210" s="0" t="n">
        <v>0.02653</v>
      </c>
      <c r="E8210" s="0" t="n">
        <v>0.02878</v>
      </c>
      <c r="F8210" s="0" t="n">
        <v>0.03252</v>
      </c>
      <c r="G8210" s="0" t="n">
        <v>0.03543</v>
      </c>
      <c r="H8210" s="0" t="n">
        <v>0.03956</v>
      </c>
      <c r="I8210" s="0" t="n">
        <v>0.04222</v>
      </c>
      <c r="J8210" s="0" t="n">
        <v>0.0447</v>
      </c>
      <c r="K8210" s="0" t="n">
        <v>0.04801</v>
      </c>
      <c r="L8210" s="0" t="n">
        <v>0.04915</v>
      </c>
    </row>
    <row r="8211" customFormat="false" ht="15" hidden="false" customHeight="false" outlineLevel="0" collapsed="false">
      <c r="A8211" s="0" t="n">
        <v>23</v>
      </c>
      <c r="B8211" s="0" t="n">
        <v>267</v>
      </c>
      <c r="C8211" s="0" t="n">
        <v>0.02926</v>
      </c>
      <c r="D8211" s="0" t="n">
        <v>0.03033</v>
      </c>
      <c r="E8211" s="0" t="n">
        <v>0.03229</v>
      </c>
      <c r="F8211" s="0" t="n">
        <v>0.03553</v>
      </c>
      <c r="G8211" s="0" t="n">
        <v>0.03805</v>
      </c>
      <c r="H8211" s="0" t="n">
        <v>0.04163</v>
      </c>
      <c r="I8211" s="0" t="n">
        <v>0.04394</v>
      </c>
      <c r="J8211" s="0" t="n">
        <v>0.04608</v>
      </c>
      <c r="K8211" s="0" t="n">
        <v>0.04895</v>
      </c>
      <c r="L8211" s="0" t="n">
        <v>0.04994</v>
      </c>
    </row>
    <row r="8212" customFormat="false" ht="15" hidden="false" customHeight="false" outlineLevel="0" collapsed="false">
      <c r="A8212" s="0" t="n">
        <v>23</v>
      </c>
      <c r="B8212" s="0" t="n">
        <v>268</v>
      </c>
      <c r="C8212" s="0" t="n">
        <v>0.03085</v>
      </c>
      <c r="D8212" s="0" t="n">
        <v>0.0319</v>
      </c>
      <c r="E8212" s="0" t="n">
        <v>0.03379</v>
      </c>
      <c r="F8212" s="0" t="n">
        <v>0.03693</v>
      </c>
      <c r="G8212" s="0" t="n">
        <v>0.03938</v>
      </c>
      <c r="H8212" s="0" t="n">
        <v>0.04284</v>
      </c>
      <c r="I8212" s="0" t="n">
        <v>0.04507</v>
      </c>
      <c r="J8212" s="0" t="n">
        <v>0.04715</v>
      </c>
      <c r="K8212" s="0" t="n">
        <v>0.04993</v>
      </c>
      <c r="L8212" s="0" t="n">
        <v>0.05089</v>
      </c>
    </row>
    <row r="8213" customFormat="false" ht="15" hidden="false" customHeight="false" outlineLevel="0" collapsed="false">
      <c r="A8213" s="0" t="n">
        <v>23</v>
      </c>
      <c r="B8213" s="0" t="n">
        <v>269</v>
      </c>
      <c r="C8213" s="0" t="n">
        <v>0.03362</v>
      </c>
      <c r="D8213" s="0" t="n">
        <v>0.03462</v>
      </c>
      <c r="E8213" s="0" t="n">
        <v>0.03643</v>
      </c>
      <c r="F8213" s="0" t="n">
        <v>0.03943</v>
      </c>
      <c r="G8213" s="0" t="n">
        <v>0.04177</v>
      </c>
      <c r="H8213" s="0" t="n">
        <v>0.04508</v>
      </c>
      <c r="I8213" s="0" t="n">
        <v>0.04721</v>
      </c>
      <c r="J8213" s="0" t="n">
        <v>0.0492</v>
      </c>
      <c r="K8213" s="0" t="n">
        <v>0.05186</v>
      </c>
      <c r="L8213" s="0" t="n">
        <v>0.05278</v>
      </c>
    </row>
    <row r="8214" customFormat="false" ht="15" hidden="false" customHeight="false" outlineLevel="0" collapsed="false">
      <c r="A8214" s="0" t="n">
        <v>23</v>
      </c>
      <c r="B8214" s="0" t="n">
        <v>270</v>
      </c>
      <c r="C8214" s="0" t="n">
        <v>0.03588</v>
      </c>
      <c r="D8214" s="0" t="n">
        <v>0.03682</v>
      </c>
      <c r="E8214" s="0" t="n">
        <v>0.03854</v>
      </c>
      <c r="F8214" s="0" t="n">
        <v>0.04138</v>
      </c>
      <c r="G8214" s="0" t="n">
        <v>0.04359</v>
      </c>
      <c r="H8214" s="0" t="n">
        <v>0.04673</v>
      </c>
      <c r="I8214" s="0" t="n">
        <v>0.04875</v>
      </c>
      <c r="J8214" s="0" t="n">
        <v>0.05063</v>
      </c>
      <c r="K8214" s="0" t="n">
        <v>0.05315</v>
      </c>
      <c r="L8214" s="0" t="n">
        <v>0.05402</v>
      </c>
    </row>
    <row r="8215" customFormat="false" ht="15" hidden="false" customHeight="false" outlineLevel="0" collapsed="false">
      <c r="A8215" s="0" t="n">
        <v>23</v>
      </c>
      <c r="B8215" s="0" t="n">
        <v>271</v>
      </c>
      <c r="C8215" s="0" t="n">
        <v>0.03628</v>
      </c>
      <c r="D8215" s="0" t="n">
        <v>0.03709</v>
      </c>
      <c r="E8215" s="0" t="n">
        <v>0.03857</v>
      </c>
      <c r="F8215" s="0" t="n">
        <v>0.04102</v>
      </c>
      <c r="G8215" s="0" t="n">
        <v>0.04293</v>
      </c>
      <c r="H8215" s="0" t="n">
        <v>0.04564</v>
      </c>
      <c r="I8215" s="0" t="n">
        <v>0.04739</v>
      </c>
      <c r="J8215" s="0" t="n">
        <v>0.04901</v>
      </c>
      <c r="K8215" s="0" t="n">
        <v>0.05118</v>
      </c>
      <c r="L8215" s="0" t="n">
        <v>0.05193</v>
      </c>
    </row>
    <row r="8216" customFormat="false" ht="15" hidden="false" customHeight="false" outlineLevel="0" collapsed="false">
      <c r="A8216" s="0" t="n">
        <v>23</v>
      </c>
      <c r="B8216" s="0" t="n">
        <v>272</v>
      </c>
      <c r="C8216" s="0" t="n">
        <v>0.04225</v>
      </c>
      <c r="D8216" s="0" t="n">
        <v>0.04287</v>
      </c>
      <c r="E8216" s="0" t="n">
        <v>0.04399</v>
      </c>
      <c r="F8216" s="0" t="n">
        <v>0.04584</v>
      </c>
      <c r="G8216" s="0" t="n">
        <v>0.04728</v>
      </c>
      <c r="H8216" s="0" t="n">
        <v>0.04933</v>
      </c>
      <c r="I8216" s="0" t="n">
        <v>0.05065</v>
      </c>
      <c r="J8216" s="0" t="n">
        <v>0.05188</v>
      </c>
      <c r="K8216" s="0" t="n">
        <v>0.05352</v>
      </c>
      <c r="L8216" s="0" t="n">
        <v>0.05409</v>
      </c>
    </row>
    <row r="8217" customFormat="false" ht="15" hidden="false" customHeight="false" outlineLevel="0" collapsed="false">
      <c r="A8217" s="0" t="n">
        <v>23</v>
      </c>
      <c r="B8217" s="0" t="n">
        <v>273</v>
      </c>
      <c r="C8217" s="0" t="n">
        <v>0.03996</v>
      </c>
      <c r="D8217" s="0" t="n">
        <v>0.04083</v>
      </c>
      <c r="E8217" s="0" t="n">
        <v>0.04241</v>
      </c>
      <c r="F8217" s="0" t="n">
        <v>0.04502</v>
      </c>
      <c r="G8217" s="0" t="n">
        <v>0.04705</v>
      </c>
      <c r="H8217" s="0" t="n">
        <v>0.04993</v>
      </c>
      <c r="I8217" s="0" t="n">
        <v>0.05179</v>
      </c>
      <c r="J8217" s="0" t="n">
        <v>0.05352</v>
      </c>
      <c r="K8217" s="0" t="n">
        <v>0.05583</v>
      </c>
      <c r="L8217" s="0" t="n">
        <v>0.05663</v>
      </c>
    </row>
    <row r="8218" customFormat="false" ht="15" hidden="false" customHeight="false" outlineLevel="0" collapsed="false">
      <c r="A8218" s="0" t="n">
        <v>23</v>
      </c>
      <c r="B8218" s="0" t="n">
        <v>274</v>
      </c>
      <c r="C8218" s="0" t="n">
        <v>0.03633</v>
      </c>
      <c r="D8218" s="0" t="n">
        <v>0.0371</v>
      </c>
      <c r="E8218" s="0" t="n">
        <v>0.03851</v>
      </c>
      <c r="F8218" s="0" t="n">
        <v>0.04083</v>
      </c>
      <c r="G8218" s="0" t="n">
        <v>0.04264</v>
      </c>
      <c r="H8218" s="0" t="n">
        <v>0.0452</v>
      </c>
      <c r="I8218" s="0" t="n">
        <v>0.04686</v>
      </c>
      <c r="J8218" s="0" t="n">
        <v>0.0484</v>
      </c>
      <c r="K8218" s="0" t="n">
        <v>0.05045</v>
      </c>
      <c r="L8218" s="0" t="n">
        <v>0.05117</v>
      </c>
    </row>
    <row r="8219" customFormat="false" ht="15" hidden="false" customHeight="false" outlineLevel="0" collapsed="false">
      <c r="A8219" s="0" t="n">
        <v>23</v>
      </c>
      <c r="B8219" s="0" t="n">
        <v>275</v>
      </c>
      <c r="C8219" s="0" t="n">
        <v>0.03686</v>
      </c>
      <c r="D8219" s="0" t="n">
        <v>0.03757</v>
      </c>
      <c r="E8219" s="0" t="n">
        <v>0.03884</v>
      </c>
      <c r="F8219" s="0" t="n">
        <v>0.04096</v>
      </c>
      <c r="G8219" s="0" t="n">
        <v>0.0426</v>
      </c>
      <c r="H8219" s="0" t="n">
        <v>0.04494</v>
      </c>
      <c r="I8219" s="0" t="n">
        <v>0.04644</v>
      </c>
      <c r="J8219" s="0" t="n">
        <v>0.04784</v>
      </c>
      <c r="K8219" s="0" t="n">
        <v>0.04971</v>
      </c>
      <c r="L8219" s="0" t="n">
        <v>0.05036</v>
      </c>
    </row>
    <row r="8220" customFormat="false" ht="15" hidden="false" customHeight="false" outlineLevel="0" collapsed="false">
      <c r="A8220" s="0" t="n">
        <v>23</v>
      </c>
      <c r="B8220" s="0" t="n">
        <v>276</v>
      </c>
      <c r="C8220" s="0" t="n">
        <v>0.03917</v>
      </c>
      <c r="D8220" s="0" t="n">
        <v>0.03979</v>
      </c>
      <c r="E8220" s="0" t="n">
        <v>0.04092</v>
      </c>
      <c r="F8220" s="0" t="n">
        <v>0.0428</v>
      </c>
      <c r="G8220" s="0" t="n">
        <v>0.04426</v>
      </c>
      <c r="H8220" s="0" t="n">
        <v>0.04634</v>
      </c>
      <c r="I8220" s="0" t="n">
        <v>0.04767</v>
      </c>
      <c r="J8220" s="0" t="n">
        <v>0.04892</v>
      </c>
      <c r="K8220" s="0" t="n">
        <v>0.05058</v>
      </c>
      <c r="L8220" s="0" t="n">
        <v>0.05116</v>
      </c>
    </row>
    <row r="8221" customFormat="false" ht="15" hidden="false" customHeight="false" outlineLevel="0" collapsed="false">
      <c r="A8221" s="0" t="n">
        <v>23</v>
      </c>
      <c r="B8221" s="0" t="n">
        <v>277</v>
      </c>
      <c r="C8221" s="0" t="n">
        <v>0.03992</v>
      </c>
      <c r="D8221" s="0" t="n">
        <v>0.04053</v>
      </c>
      <c r="E8221" s="0" t="n">
        <v>0.04164</v>
      </c>
      <c r="F8221" s="0" t="n">
        <v>0.04347</v>
      </c>
      <c r="G8221" s="0" t="n">
        <v>0.0449</v>
      </c>
      <c r="H8221" s="0" t="n">
        <v>0.04692</v>
      </c>
      <c r="I8221" s="0" t="n">
        <v>0.04823</v>
      </c>
      <c r="J8221" s="0" t="n">
        <v>0.04944</v>
      </c>
      <c r="K8221" s="0" t="n">
        <v>0.05106</v>
      </c>
      <c r="L8221" s="0" t="n">
        <v>0.05162</v>
      </c>
    </row>
    <row r="8222" customFormat="false" ht="15" hidden="false" customHeight="false" outlineLevel="0" collapsed="false">
      <c r="A8222" s="0" t="n">
        <v>23</v>
      </c>
      <c r="B8222" s="0" t="n">
        <v>278</v>
      </c>
      <c r="C8222" s="0" t="n">
        <v>0.04125</v>
      </c>
      <c r="D8222" s="0" t="n">
        <v>0.0418</v>
      </c>
      <c r="E8222" s="0" t="n">
        <v>0.04281</v>
      </c>
      <c r="F8222" s="0" t="n">
        <v>0.04447</v>
      </c>
      <c r="G8222" s="0" t="n">
        <v>0.04577</v>
      </c>
      <c r="H8222" s="0" t="n">
        <v>0.0476</v>
      </c>
      <c r="I8222" s="0" t="n">
        <v>0.04879</v>
      </c>
      <c r="J8222" s="0" t="n">
        <v>0.04989</v>
      </c>
      <c r="K8222" s="0" t="n">
        <v>0.05137</v>
      </c>
      <c r="L8222" s="0" t="n">
        <v>0.05188</v>
      </c>
    </row>
    <row r="8223" customFormat="false" ht="15" hidden="false" customHeight="false" outlineLevel="0" collapsed="false">
      <c r="A8223" s="0" t="n">
        <v>23</v>
      </c>
      <c r="B8223" s="0" t="n">
        <v>279</v>
      </c>
      <c r="C8223" s="0" t="n">
        <v>0.04989</v>
      </c>
      <c r="D8223" s="0" t="n">
        <v>0.0503</v>
      </c>
      <c r="E8223" s="0" t="n">
        <v>0.05104</v>
      </c>
      <c r="F8223" s="0" t="n">
        <v>0.05227</v>
      </c>
      <c r="G8223" s="0" t="n">
        <v>0.05323</v>
      </c>
      <c r="H8223" s="0" t="n">
        <v>0.05459</v>
      </c>
      <c r="I8223" s="0" t="n">
        <v>0.05547</v>
      </c>
      <c r="J8223" s="0" t="n">
        <v>0.05628</v>
      </c>
      <c r="K8223" s="0" t="n">
        <v>0.05737</v>
      </c>
      <c r="L8223" s="0" t="n">
        <v>0.05775</v>
      </c>
    </row>
    <row r="8224" customFormat="false" ht="15" hidden="false" customHeight="false" outlineLevel="0" collapsed="false">
      <c r="A8224" s="0" t="n">
        <v>23</v>
      </c>
      <c r="B8224" s="0" t="n">
        <v>280</v>
      </c>
      <c r="C8224" s="0" t="n">
        <v>0.05772</v>
      </c>
      <c r="D8224" s="0" t="n">
        <v>0.05799</v>
      </c>
      <c r="E8224" s="0" t="n">
        <v>0.05846</v>
      </c>
      <c r="F8224" s="0" t="n">
        <v>0.05924</v>
      </c>
      <c r="G8224" s="0" t="n">
        <v>0.05985</v>
      </c>
      <c r="H8224" s="0" t="n">
        <v>0.06072</v>
      </c>
      <c r="I8224" s="0" t="n">
        <v>0.06127</v>
      </c>
      <c r="J8224" s="0" t="n">
        <v>0.06179</v>
      </c>
      <c r="K8224" s="0" t="n">
        <v>0.06249</v>
      </c>
      <c r="L8224" s="0" t="n">
        <v>0.06273</v>
      </c>
    </row>
    <row r="8225" customFormat="false" ht="15" hidden="false" customHeight="false" outlineLevel="0" collapsed="false">
      <c r="A8225" s="0" t="n">
        <v>23</v>
      </c>
      <c r="B8225" s="0" t="n">
        <v>281</v>
      </c>
      <c r="C8225" s="0" t="n">
        <v>0.0631</v>
      </c>
      <c r="D8225" s="0" t="n">
        <v>0.06311</v>
      </c>
      <c r="E8225" s="0" t="n">
        <v>0.06313</v>
      </c>
      <c r="F8225" s="0" t="n">
        <v>0.06317</v>
      </c>
      <c r="G8225" s="0" t="n">
        <v>0.0632</v>
      </c>
      <c r="H8225" s="0" t="n">
        <v>0.06324</v>
      </c>
      <c r="I8225" s="0" t="n">
        <v>0.06326</v>
      </c>
      <c r="J8225" s="0" t="n">
        <v>0.06329</v>
      </c>
      <c r="K8225" s="0" t="n">
        <v>0.06332</v>
      </c>
      <c r="L8225" s="0" t="n">
        <v>0.06333</v>
      </c>
    </row>
    <row r="8226" customFormat="false" ht="15" hidden="false" customHeight="false" outlineLevel="0" collapsed="false">
      <c r="A8226" s="0" t="n">
        <v>23</v>
      </c>
      <c r="B8226" s="0" t="n">
        <v>282</v>
      </c>
      <c r="C8226" s="0" t="n">
        <v>0.06454</v>
      </c>
      <c r="D8226" s="0" t="n">
        <v>0.06461</v>
      </c>
      <c r="E8226" s="0" t="n">
        <v>0.06475</v>
      </c>
      <c r="F8226" s="0" t="n">
        <v>0.06498</v>
      </c>
      <c r="G8226" s="0" t="n">
        <v>0.06516</v>
      </c>
      <c r="H8226" s="0" t="n">
        <v>0.06541</v>
      </c>
      <c r="I8226" s="0" t="n">
        <v>0.06557</v>
      </c>
      <c r="J8226" s="0" t="n">
        <v>0.06573</v>
      </c>
      <c r="K8226" s="0" t="n">
        <v>0.06593</v>
      </c>
      <c r="L8226" s="0" t="n">
        <v>0.066</v>
      </c>
    </row>
    <row r="8227" customFormat="false" ht="15" hidden="false" customHeight="false" outlineLevel="0" collapsed="false">
      <c r="A8227" s="0" t="n">
        <v>23</v>
      </c>
      <c r="B8227" s="0" t="n">
        <v>283</v>
      </c>
      <c r="C8227" s="0" t="n">
        <v>0.06298</v>
      </c>
      <c r="D8227" s="0" t="n">
        <v>0.06308</v>
      </c>
      <c r="E8227" s="0" t="n">
        <v>0.06326</v>
      </c>
      <c r="F8227" s="0" t="n">
        <v>0.06355</v>
      </c>
      <c r="G8227" s="0" t="n">
        <v>0.06377</v>
      </c>
      <c r="H8227" s="0" t="n">
        <v>0.06409</v>
      </c>
      <c r="I8227" s="0" t="n">
        <v>0.0643</v>
      </c>
      <c r="J8227" s="0" t="n">
        <v>0.06449</v>
      </c>
      <c r="K8227" s="0" t="n">
        <v>0.06474</v>
      </c>
      <c r="L8227" s="0" t="n">
        <v>0.06483</v>
      </c>
    </row>
    <row r="8228" customFormat="false" ht="15" hidden="false" customHeight="false" outlineLevel="0" collapsed="false">
      <c r="A8228" s="0" t="n">
        <v>23</v>
      </c>
      <c r="B8228" s="0" t="n">
        <v>284</v>
      </c>
      <c r="C8228" s="0" t="n">
        <v>0.06168</v>
      </c>
      <c r="D8228" s="0" t="n">
        <v>0.06187</v>
      </c>
      <c r="E8228" s="0" t="n">
        <v>0.06221</v>
      </c>
      <c r="F8228" s="0" t="n">
        <v>0.06278</v>
      </c>
      <c r="G8228" s="0" t="n">
        <v>0.06322</v>
      </c>
      <c r="H8228" s="0" t="n">
        <v>0.06385</v>
      </c>
      <c r="I8228" s="0" t="n">
        <v>0.06425</v>
      </c>
      <c r="J8228" s="0" t="n">
        <v>0.06462</v>
      </c>
      <c r="K8228" s="0" t="n">
        <v>0.06513</v>
      </c>
      <c r="L8228" s="0" t="n">
        <v>0.0653</v>
      </c>
    </row>
    <row r="8229" customFormat="false" ht="15" hidden="false" customHeight="false" outlineLevel="0" collapsed="false">
      <c r="A8229" s="0" t="n">
        <v>23</v>
      </c>
      <c r="B8229" s="0" t="n">
        <v>285</v>
      </c>
      <c r="C8229" s="0" t="n">
        <v>0.05975</v>
      </c>
      <c r="D8229" s="0" t="n">
        <v>0.05986</v>
      </c>
      <c r="E8229" s="0" t="n">
        <v>0.06006</v>
      </c>
      <c r="F8229" s="0" t="n">
        <v>0.06038</v>
      </c>
      <c r="G8229" s="0" t="n">
        <v>0.06063</v>
      </c>
      <c r="H8229" s="0" t="n">
        <v>0.06098</v>
      </c>
      <c r="I8229" s="0" t="n">
        <v>0.06121</v>
      </c>
      <c r="J8229" s="0" t="n">
        <v>0.06143</v>
      </c>
      <c r="K8229" s="0" t="n">
        <v>0.06171</v>
      </c>
      <c r="L8229" s="0" t="n">
        <v>0.06181</v>
      </c>
    </row>
    <row r="8230" customFormat="false" ht="15" hidden="false" customHeight="false" outlineLevel="0" collapsed="false">
      <c r="A8230" s="0" t="n">
        <v>23</v>
      </c>
      <c r="B8230" s="0" t="n">
        <v>286</v>
      </c>
      <c r="C8230" s="0" t="n">
        <v>0.06144</v>
      </c>
      <c r="D8230" s="0" t="n">
        <v>0.06152</v>
      </c>
      <c r="E8230" s="0" t="n">
        <v>0.06165</v>
      </c>
      <c r="F8230" s="0" t="n">
        <v>0.06186</v>
      </c>
      <c r="G8230" s="0" t="n">
        <v>0.06203</v>
      </c>
      <c r="H8230" s="0" t="n">
        <v>0.06227</v>
      </c>
      <c r="I8230" s="0" t="n">
        <v>0.06243</v>
      </c>
      <c r="J8230" s="0" t="n">
        <v>0.06257</v>
      </c>
      <c r="K8230" s="0" t="n">
        <v>0.06276</v>
      </c>
      <c r="L8230" s="0" t="n">
        <v>0.06283</v>
      </c>
    </row>
    <row r="8231" customFormat="false" ht="15" hidden="false" customHeight="false" outlineLevel="0" collapsed="false">
      <c r="A8231" s="0" t="n">
        <v>23</v>
      </c>
      <c r="B8231" s="0" t="n">
        <v>287</v>
      </c>
      <c r="C8231" s="0" t="n">
        <v>0.06156</v>
      </c>
      <c r="D8231" s="0" t="n">
        <v>0.06156</v>
      </c>
      <c r="E8231" s="0" t="n">
        <v>0.06156</v>
      </c>
      <c r="F8231" s="0" t="n">
        <v>0.06155</v>
      </c>
      <c r="G8231" s="0" t="n">
        <v>0.06155</v>
      </c>
      <c r="H8231" s="0" t="n">
        <v>0.06155</v>
      </c>
      <c r="I8231" s="0" t="n">
        <v>0.06155</v>
      </c>
      <c r="J8231" s="0" t="n">
        <v>0.06155</v>
      </c>
      <c r="K8231" s="0" t="n">
        <v>0.06155</v>
      </c>
      <c r="L8231" s="0" t="n">
        <v>0.06155</v>
      </c>
    </row>
    <row r="8232" customFormat="false" ht="15" hidden="false" customHeight="false" outlineLevel="0" collapsed="false">
      <c r="A8232" s="0" t="n">
        <v>23</v>
      </c>
      <c r="B8232" s="0" t="n">
        <v>288</v>
      </c>
      <c r="C8232" s="0" t="n">
        <v>0.06633</v>
      </c>
      <c r="D8232" s="0" t="n">
        <v>0.06613</v>
      </c>
      <c r="E8232" s="0" t="n">
        <v>0.06576</v>
      </c>
      <c r="F8232" s="0" t="n">
        <v>0.06515</v>
      </c>
      <c r="G8232" s="0" t="n">
        <v>0.06467</v>
      </c>
      <c r="H8232" s="0" t="n">
        <v>0.06399</v>
      </c>
      <c r="I8232" s="0" t="n">
        <v>0.06356</v>
      </c>
      <c r="J8232" s="0" t="n">
        <v>0.06315</v>
      </c>
      <c r="K8232" s="0" t="n">
        <v>0.06261</v>
      </c>
      <c r="L8232" s="0" t="n">
        <v>0.06242</v>
      </c>
    </row>
    <row r="8233" customFormat="false" ht="15" hidden="false" customHeight="false" outlineLevel="0" collapsed="false">
      <c r="A8233" s="0" t="n">
        <v>23</v>
      </c>
      <c r="B8233" s="0" t="n">
        <v>289</v>
      </c>
      <c r="C8233" s="0" t="n">
        <v>0.07173</v>
      </c>
      <c r="D8233" s="0" t="n">
        <v>0.07144</v>
      </c>
      <c r="E8233" s="0" t="n">
        <v>0.07091</v>
      </c>
      <c r="F8233" s="0" t="n">
        <v>0.07005</v>
      </c>
      <c r="G8233" s="0" t="n">
        <v>0.06937</v>
      </c>
      <c r="H8233" s="0" t="n">
        <v>0.06841</v>
      </c>
      <c r="I8233" s="0" t="n">
        <v>0.06779</v>
      </c>
      <c r="J8233" s="0" t="n">
        <v>0.06722</v>
      </c>
      <c r="K8233" s="0" t="n">
        <v>0.06645</v>
      </c>
      <c r="L8233" s="0" t="n">
        <v>0.06619</v>
      </c>
    </row>
    <row r="8234" customFormat="false" ht="15" hidden="false" customHeight="false" outlineLevel="0" collapsed="false">
      <c r="A8234" s="0" t="n">
        <v>23</v>
      </c>
      <c r="B8234" s="0" t="n">
        <v>290</v>
      </c>
      <c r="C8234" s="0" t="n">
        <v>0.07211</v>
      </c>
      <c r="D8234" s="0" t="n">
        <v>0.07178</v>
      </c>
      <c r="E8234" s="0" t="n">
        <v>0.07119</v>
      </c>
      <c r="F8234" s="0" t="n">
        <v>0.07019</v>
      </c>
      <c r="G8234" s="0" t="n">
        <v>0.06942</v>
      </c>
      <c r="H8234" s="0" t="n">
        <v>0.06833</v>
      </c>
      <c r="I8234" s="0" t="n">
        <v>0.06762</v>
      </c>
      <c r="J8234" s="0" t="n">
        <v>0.06697</v>
      </c>
      <c r="K8234" s="0" t="n">
        <v>0.06609</v>
      </c>
      <c r="L8234" s="0" t="n">
        <v>0.06578</v>
      </c>
    </row>
    <row r="8235" customFormat="false" ht="15" hidden="false" customHeight="false" outlineLevel="0" collapsed="false">
      <c r="A8235" s="0" t="n">
        <v>23</v>
      </c>
      <c r="B8235" s="0" t="n">
        <v>291</v>
      </c>
      <c r="C8235" s="0" t="n">
        <v>0.0702</v>
      </c>
      <c r="D8235" s="0" t="n">
        <v>0.06996</v>
      </c>
      <c r="E8235" s="0" t="n">
        <v>0.06952</v>
      </c>
      <c r="F8235" s="0" t="n">
        <v>0.06879</v>
      </c>
      <c r="G8235" s="0" t="n">
        <v>0.06822</v>
      </c>
      <c r="H8235" s="0" t="n">
        <v>0.06741</v>
      </c>
      <c r="I8235" s="0" t="n">
        <v>0.06689</v>
      </c>
      <c r="J8235" s="0" t="n">
        <v>0.06641</v>
      </c>
      <c r="K8235" s="0" t="n">
        <v>0.06576</v>
      </c>
      <c r="L8235" s="0" t="n">
        <v>0.06554</v>
      </c>
    </row>
    <row r="8236" customFormat="false" ht="15" hidden="false" customHeight="false" outlineLevel="0" collapsed="false">
      <c r="A8236" s="0" t="n">
        <v>23</v>
      </c>
      <c r="B8236" s="0" t="n">
        <v>292</v>
      </c>
      <c r="C8236" s="0" t="n">
        <v>0.07266</v>
      </c>
      <c r="D8236" s="0" t="n">
        <v>0.07221</v>
      </c>
      <c r="E8236" s="0" t="n">
        <v>0.07138</v>
      </c>
      <c r="F8236" s="0" t="n">
        <v>0.07</v>
      </c>
      <c r="G8236" s="0" t="n">
        <v>0.06893</v>
      </c>
      <c r="H8236" s="0" t="n">
        <v>0.06741</v>
      </c>
      <c r="I8236" s="0" t="n">
        <v>0.06643</v>
      </c>
      <c r="J8236" s="0" t="n">
        <v>0.06552</v>
      </c>
      <c r="K8236" s="0" t="n">
        <v>0.0643</v>
      </c>
      <c r="L8236" s="0" t="n">
        <v>0.06388</v>
      </c>
    </row>
    <row r="8237" customFormat="false" ht="15" hidden="false" customHeight="false" outlineLevel="0" collapsed="false">
      <c r="A8237" s="0" t="n">
        <v>23</v>
      </c>
      <c r="B8237" s="0" t="n">
        <v>293</v>
      </c>
      <c r="C8237" s="0" t="n">
        <v>0.0721</v>
      </c>
      <c r="D8237" s="0" t="n">
        <v>0.07171</v>
      </c>
      <c r="E8237" s="0" t="n">
        <v>0.07098</v>
      </c>
      <c r="F8237" s="0" t="n">
        <v>0.06978</v>
      </c>
      <c r="G8237" s="0" t="n">
        <v>0.06885</v>
      </c>
      <c r="H8237" s="0" t="n">
        <v>0.06753</v>
      </c>
      <c r="I8237" s="0" t="n">
        <v>0.06667</v>
      </c>
      <c r="J8237" s="0" t="n">
        <v>0.06588</v>
      </c>
      <c r="K8237" s="0" t="n">
        <v>0.06482</v>
      </c>
      <c r="L8237" s="0" t="n">
        <v>0.06445</v>
      </c>
    </row>
    <row r="8238" customFormat="false" ht="15" hidden="false" customHeight="false" outlineLevel="0" collapsed="false">
      <c r="A8238" s="0" t="n">
        <v>23</v>
      </c>
      <c r="B8238" s="0" t="n">
        <v>294</v>
      </c>
      <c r="C8238" s="0" t="n">
        <v>0.0751</v>
      </c>
      <c r="D8238" s="0" t="n">
        <v>0.07465</v>
      </c>
      <c r="E8238" s="0" t="n">
        <v>0.07382</v>
      </c>
      <c r="F8238" s="0" t="n">
        <v>0.07245</v>
      </c>
      <c r="G8238" s="0" t="n">
        <v>0.07139</v>
      </c>
      <c r="H8238" s="0" t="n">
        <v>0.06988</v>
      </c>
      <c r="I8238" s="0" t="n">
        <v>0.06891</v>
      </c>
      <c r="J8238" s="0" t="n">
        <v>0.068</v>
      </c>
      <c r="K8238" s="0" t="n">
        <v>0.06679</v>
      </c>
      <c r="L8238" s="0" t="n">
        <v>0.06637</v>
      </c>
    </row>
    <row r="8239" customFormat="false" ht="15" hidden="false" customHeight="false" outlineLevel="0" collapsed="false">
      <c r="A8239" s="0" t="n">
        <v>23</v>
      </c>
      <c r="B8239" s="0" t="n">
        <v>295</v>
      </c>
      <c r="C8239" s="0" t="n">
        <v>0.07887</v>
      </c>
      <c r="D8239" s="0" t="n">
        <v>0.0782</v>
      </c>
      <c r="E8239" s="0" t="n">
        <v>0.07699</v>
      </c>
      <c r="F8239" s="0" t="n">
        <v>0.07498</v>
      </c>
      <c r="G8239" s="0" t="n">
        <v>0.07341</v>
      </c>
      <c r="H8239" s="0" t="n">
        <v>0.07119</v>
      </c>
      <c r="I8239" s="0" t="n">
        <v>0.06975</v>
      </c>
      <c r="J8239" s="0" t="n">
        <v>0.06842</v>
      </c>
      <c r="K8239" s="0" t="n">
        <v>0.06664</v>
      </c>
      <c r="L8239" s="0" t="n">
        <v>0.06602</v>
      </c>
    </row>
    <row r="8240" customFormat="false" ht="15" hidden="false" customHeight="false" outlineLevel="0" collapsed="false">
      <c r="A8240" s="0" t="n">
        <v>23</v>
      </c>
      <c r="B8240" s="0" t="n">
        <v>296</v>
      </c>
      <c r="C8240" s="0" t="n">
        <v>0.07543</v>
      </c>
      <c r="D8240" s="0" t="n">
        <v>0.07507</v>
      </c>
      <c r="E8240" s="0" t="n">
        <v>0.07441</v>
      </c>
      <c r="F8240" s="0" t="n">
        <v>0.07332</v>
      </c>
      <c r="G8240" s="0" t="n">
        <v>0.07247</v>
      </c>
      <c r="H8240" s="0" t="n">
        <v>0.07127</v>
      </c>
      <c r="I8240" s="0" t="n">
        <v>0.0705</v>
      </c>
      <c r="J8240" s="0" t="n">
        <v>0.06978</v>
      </c>
      <c r="K8240" s="0" t="n">
        <v>0.06882</v>
      </c>
      <c r="L8240" s="0" t="n">
        <v>0.06848</v>
      </c>
    </row>
    <row r="8241" customFormat="false" ht="15" hidden="false" customHeight="false" outlineLevel="0" collapsed="false">
      <c r="A8241" s="0" t="n">
        <v>23</v>
      </c>
      <c r="B8241" s="0" t="n">
        <v>297</v>
      </c>
      <c r="C8241" s="0" t="n">
        <v>0.07476</v>
      </c>
      <c r="D8241" s="0" t="n">
        <v>0.07433</v>
      </c>
      <c r="E8241" s="0" t="n">
        <v>0.07355</v>
      </c>
      <c r="F8241" s="0" t="n">
        <v>0.07227</v>
      </c>
      <c r="G8241" s="0" t="n">
        <v>0.07126</v>
      </c>
      <c r="H8241" s="0" t="n">
        <v>0.06984</v>
      </c>
      <c r="I8241" s="0" t="n">
        <v>0.06892</v>
      </c>
      <c r="J8241" s="0" t="n">
        <v>0.06807</v>
      </c>
      <c r="K8241" s="0" t="n">
        <v>0.06693</v>
      </c>
      <c r="L8241" s="0" t="n">
        <v>0.06654</v>
      </c>
    </row>
    <row r="8242" customFormat="false" ht="15" hidden="false" customHeight="false" outlineLevel="0" collapsed="false">
      <c r="A8242" s="0" t="n">
        <v>23</v>
      </c>
      <c r="B8242" s="0" t="n">
        <v>298</v>
      </c>
      <c r="C8242" s="0" t="n">
        <v>0.0878</v>
      </c>
      <c r="D8242" s="0" t="n">
        <v>0.08687</v>
      </c>
      <c r="E8242" s="0" t="n">
        <v>0.08519</v>
      </c>
      <c r="F8242" s="0" t="n">
        <v>0.0824</v>
      </c>
      <c r="G8242" s="0" t="n">
        <v>0.08023</v>
      </c>
      <c r="H8242" s="0" t="n">
        <v>0.07716</v>
      </c>
      <c r="I8242" s="0" t="n">
        <v>0.07517</v>
      </c>
      <c r="J8242" s="0" t="n">
        <v>0.07332</v>
      </c>
      <c r="K8242" s="0" t="n">
        <v>0.07085</v>
      </c>
      <c r="L8242" s="0" t="n">
        <v>0.07</v>
      </c>
    </row>
    <row r="8243" customFormat="false" ht="15" hidden="false" customHeight="false" outlineLevel="0" collapsed="false">
      <c r="A8243" s="0" t="n">
        <v>23</v>
      </c>
      <c r="B8243" s="0" t="n">
        <v>299</v>
      </c>
      <c r="C8243" s="0" t="n">
        <v>0.09017</v>
      </c>
      <c r="D8243" s="0" t="n">
        <v>0.08926</v>
      </c>
      <c r="E8243" s="0" t="n">
        <v>0.08759</v>
      </c>
      <c r="F8243" s="0" t="n">
        <v>0.08484</v>
      </c>
      <c r="G8243" s="0" t="n">
        <v>0.0827</v>
      </c>
      <c r="H8243" s="0" t="n">
        <v>0.07966</v>
      </c>
      <c r="I8243" s="0" t="n">
        <v>0.0777</v>
      </c>
      <c r="J8243" s="0" t="n">
        <v>0.07588</v>
      </c>
      <c r="K8243" s="0" t="n">
        <v>0.07344</v>
      </c>
      <c r="L8243" s="0" t="n">
        <v>0.0726</v>
      </c>
    </row>
    <row r="8244" customFormat="false" ht="15" hidden="false" customHeight="false" outlineLevel="0" collapsed="false">
      <c r="A8244" s="0" t="n">
        <v>23</v>
      </c>
      <c r="B8244" s="0" t="n">
        <v>300</v>
      </c>
      <c r="C8244" s="0" t="n">
        <v>0.09078</v>
      </c>
      <c r="D8244" s="0" t="n">
        <v>0.08992</v>
      </c>
      <c r="E8244" s="0" t="n">
        <v>0.08837</v>
      </c>
      <c r="F8244" s="0" t="n">
        <v>0.0858</v>
      </c>
      <c r="G8244" s="0" t="n">
        <v>0.08379</v>
      </c>
      <c r="H8244" s="0" t="n">
        <v>0.08096</v>
      </c>
      <c r="I8244" s="0" t="n">
        <v>0.07912</v>
      </c>
      <c r="J8244" s="0" t="n">
        <v>0.07742</v>
      </c>
      <c r="K8244" s="0" t="n">
        <v>0.07515</v>
      </c>
      <c r="L8244" s="0" t="n">
        <v>0.07436</v>
      </c>
    </row>
    <row r="8245" customFormat="false" ht="15" hidden="false" customHeight="false" outlineLevel="0" collapsed="false">
      <c r="A8245" s="0" t="n">
        <v>23</v>
      </c>
      <c r="B8245" s="0" t="n">
        <v>301</v>
      </c>
      <c r="C8245" s="0" t="n">
        <v>0.08591</v>
      </c>
      <c r="D8245" s="0" t="n">
        <v>0.08509</v>
      </c>
      <c r="E8245" s="0" t="n">
        <v>0.0836</v>
      </c>
      <c r="F8245" s="0" t="n">
        <v>0.08114</v>
      </c>
      <c r="G8245" s="0" t="n">
        <v>0.07923</v>
      </c>
      <c r="H8245" s="0" t="n">
        <v>0.07651</v>
      </c>
      <c r="I8245" s="0" t="n">
        <v>0.07476</v>
      </c>
      <c r="J8245" s="0" t="n">
        <v>0.07313</v>
      </c>
      <c r="K8245" s="0" t="n">
        <v>0.07095</v>
      </c>
      <c r="L8245" s="0" t="n">
        <v>0.0702</v>
      </c>
    </row>
    <row r="8246" customFormat="false" ht="15" hidden="false" customHeight="false" outlineLevel="0" collapsed="false">
      <c r="A8246" s="0" t="n">
        <v>23</v>
      </c>
      <c r="B8246" s="0" t="n">
        <v>302</v>
      </c>
      <c r="C8246" s="0" t="n">
        <v>0.08699</v>
      </c>
      <c r="D8246" s="0" t="n">
        <v>0.08615</v>
      </c>
      <c r="E8246" s="0" t="n">
        <v>0.08463</v>
      </c>
      <c r="F8246" s="0" t="n">
        <v>0.08211</v>
      </c>
      <c r="G8246" s="0" t="n">
        <v>0.08015</v>
      </c>
      <c r="H8246" s="0" t="n">
        <v>0.07737</v>
      </c>
      <c r="I8246" s="0" t="n">
        <v>0.07557</v>
      </c>
      <c r="J8246" s="0" t="n">
        <v>0.0739</v>
      </c>
      <c r="K8246" s="0" t="n">
        <v>0.07167</v>
      </c>
      <c r="L8246" s="0" t="n">
        <v>0.0709</v>
      </c>
    </row>
    <row r="8247" customFormat="false" ht="15" hidden="false" customHeight="false" outlineLevel="0" collapsed="false">
      <c r="A8247" s="0" t="n">
        <v>23</v>
      </c>
      <c r="B8247" s="0" t="n">
        <v>303</v>
      </c>
      <c r="C8247" s="0" t="n">
        <v>0.09121</v>
      </c>
      <c r="D8247" s="0" t="n">
        <v>0.09036</v>
      </c>
      <c r="E8247" s="0" t="n">
        <v>0.08883</v>
      </c>
      <c r="F8247" s="0" t="n">
        <v>0.0863</v>
      </c>
      <c r="G8247" s="0" t="n">
        <v>0.08432</v>
      </c>
      <c r="H8247" s="0" t="n">
        <v>0.08152</v>
      </c>
      <c r="I8247" s="0" t="n">
        <v>0.07971</v>
      </c>
      <c r="J8247" s="0" t="n">
        <v>0.07803</v>
      </c>
      <c r="K8247" s="0" t="n">
        <v>0.07578</v>
      </c>
      <c r="L8247" s="0" t="n">
        <v>0.07501</v>
      </c>
    </row>
    <row r="8248" customFormat="false" ht="15" hidden="false" customHeight="false" outlineLevel="0" collapsed="false">
      <c r="A8248" s="0" t="n">
        <v>23</v>
      </c>
      <c r="B8248" s="0" t="n">
        <v>304</v>
      </c>
      <c r="C8248" s="0" t="n">
        <v>0.0832</v>
      </c>
      <c r="D8248" s="0" t="n">
        <v>0.08269</v>
      </c>
      <c r="E8248" s="0" t="n">
        <v>0.08177</v>
      </c>
      <c r="F8248" s="0" t="n">
        <v>0.08024</v>
      </c>
      <c r="G8248" s="0" t="n">
        <v>0.07905</v>
      </c>
      <c r="H8248" s="0" t="n">
        <v>0.07736</v>
      </c>
      <c r="I8248" s="0" t="n">
        <v>0.07628</v>
      </c>
      <c r="J8248" s="0" t="n">
        <v>0.07526</v>
      </c>
      <c r="K8248" s="0" t="n">
        <v>0.07391</v>
      </c>
      <c r="L8248" s="0" t="n">
        <v>0.07344</v>
      </c>
    </row>
    <row r="8249" customFormat="false" ht="15" hidden="false" customHeight="false" outlineLevel="0" collapsed="false">
      <c r="A8249" s="0" t="n">
        <v>23</v>
      </c>
      <c r="B8249" s="0" t="n">
        <v>305</v>
      </c>
      <c r="C8249" s="0" t="n">
        <v>0.08262</v>
      </c>
      <c r="D8249" s="0" t="n">
        <v>0.08213</v>
      </c>
      <c r="E8249" s="0" t="n">
        <v>0.08126</v>
      </c>
      <c r="F8249" s="0" t="n">
        <v>0.07981</v>
      </c>
      <c r="G8249" s="0" t="n">
        <v>0.07869</v>
      </c>
      <c r="H8249" s="0" t="n">
        <v>0.07709</v>
      </c>
      <c r="I8249" s="0" t="n">
        <v>0.07606</v>
      </c>
      <c r="J8249" s="0" t="n">
        <v>0.0751</v>
      </c>
      <c r="K8249" s="0" t="n">
        <v>0.07382</v>
      </c>
      <c r="L8249" s="0" t="n">
        <v>0.07338</v>
      </c>
    </row>
    <row r="8250" customFormat="false" ht="15" hidden="false" customHeight="false" outlineLevel="0" collapsed="false">
      <c r="A8250" s="0" t="n">
        <v>23</v>
      </c>
      <c r="B8250" s="0" t="n">
        <v>306</v>
      </c>
      <c r="C8250" s="0" t="n">
        <v>0.08476</v>
      </c>
      <c r="D8250" s="0" t="n">
        <v>0.08426</v>
      </c>
      <c r="E8250" s="0" t="n">
        <v>0.08336</v>
      </c>
      <c r="F8250" s="0" t="n">
        <v>0.08186</v>
      </c>
      <c r="G8250" s="0" t="n">
        <v>0.0807</v>
      </c>
      <c r="H8250" s="0" t="n">
        <v>0.07904</v>
      </c>
      <c r="I8250" s="0" t="n">
        <v>0.07798</v>
      </c>
      <c r="J8250" s="0" t="n">
        <v>0.07699</v>
      </c>
      <c r="K8250" s="0" t="n">
        <v>0.07566</v>
      </c>
      <c r="L8250" s="0" t="n">
        <v>0.0752</v>
      </c>
    </row>
    <row r="8251" customFormat="false" ht="15" hidden="false" customHeight="false" outlineLevel="0" collapsed="false">
      <c r="A8251" s="0" t="n">
        <v>23</v>
      </c>
      <c r="B8251" s="0" t="n">
        <v>307</v>
      </c>
      <c r="C8251" s="0" t="n">
        <v>0.07962</v>
      </c>
      <c r="D8251" s="0" t="n">
        <v>0.07941</v>
      </c>
      <c r="E8251" s="0" t="n">
        <v>0.07904</v>
      </c>
      <c r="F8251" s="0" t="n">
        <v>0.07842</v>
      </c>
      <c r="G8251" s="0" t="n">
        <v>0.07794</v>
      </c>
      <c r="H8251" s="0" t="n">
        <v>0.07726</v>
      </c>
      <c r="I8251" s="0" t="n">
        <v>0.07682</v>
      </c>
      <c r="J8251" s="0" t="n">
        <v>0.07641</v>
      </c>
      <c r="K8251" s="0" t="n">
        <v>0.07586</v>
      </c>
      <c r="L8251" s="0" t="n">
        <v>0.07568</v>
      </c>
    </row>
    <row r="8252" customFormat="false" ht="15" hidden="false" customHeight="false" outlineLevel="0" collapsed="false">
      <c r="A8252" s="0" t="n">
        <v>23</v>
      </c>
      <c r="B8252" s="0" t="n">
        <v>308</v>
      </c>
      <c r="C8252" s="0" t="n">
        <v>0.07664</v>
      </c>
      <c r="D8252" s="0" t="n">
        <v>0.07665</v>
      </c>
      <c r="E8252" s="0" t="n">
        <v>0.07668</v>
      </c>
      <c r="F8252" s="0" t="n">
        <v>0.07672</v>
      </c>
      <c r="G8252" s="0" t="n">
        <v>0.07675</v>
      </c>
      <c r="H8252" s="0" t="n">
        <v>0.0768</v>
      </c>
      <c r="I8252" s="0" t="n">
        <v>0.07683</v>
      </c>
      <c r="J8252" s="0" t="n">
        <v>0.07685</v>
      </c>
      <c r="K8252" s="0" t="n">
        <v>0.07689</v>
      </c>
      <c r="L8252" s="0" t="n">
        <v>0.0769</v>
      </c>
    </row>
    <row r="8253" customFormat="false" ht="15" hidden="false" customHeight="false" outlineLevel="0" collapsed="false">
      <c r="A8253" s="0" t="n">
        <v>23</v>
      </c>
      <c r="B8253" s="0" t="n">
        <v>309</v>
      </c>
      <c r="C8253" s="0" t="n">
        <v>0.06912</v>
      </c>
      <c r="D8253" s="0" t="n">
        <v>0.06946</v>
      </c>
      <c r="E8253" s="0" t="n">
        <v>0.07009</v>
      </c>
      <c r="F8253" s="0" t="n">
        <v>0.07114</v>
      </c>
      <c r="G8253" s="0" t="n">
        <v>0.07195</v>
      </c>
      <c r="H8253" s="0" t="n">
        <v>0.0731</v>
      </c>
      <c r="I8253" s="0" t="n">
        <v>0.07384</v>
      </c>
      <c r="J8253" s="0" t="n">
        <v>0.07453</v>
      </c>
      <c r="K8253" s="0" t="n">
        <v>0.07545</v>
      </c>
      <c r="L8253" s="0" t="n">
        <v>0.07577</v>
      </c>
    </row>
    <row r="8254" customFormat="false" ht="15" hidden="false" customHeight="false" outlineLevel="0" collapsed="false">
      <c r="A8254" s="0" t="n">
        <v>23</v>
      </c>
      <c r="B8254" s="0" t="n">
        <v>310</v>
      </c>
      <c r="C8254" s="0" t="n">
        <v>0.06337</v>
      </c>
      <c r="D8254" s="0" t="n">
        <v>0.06411</v>
      </c>
      <c r="E8254" s="0" t="n">
        <v>0.06544</v>
      </c>
      <c r="F8254" s="0" t="n">
        <v>0.06764</v>
      </c>
      <c r="G8254" s="0" t="n">
        <v>0.06936</v>
      </c>
      <c r="H8254" s="0" t="n">
        <v>0.07179</v>
      </c>
      <c r="I8254" s="0" t="n">
        <v>0.07336</v>
      </c>
      <c r="J8254" s="0" t="n">
        <v>0.07481</v>
      </c>
      <c r="K8254" s="0" t="n">
        <v>0.07677</v>
      </c>
      <c r="L8254" s="0" t="n">
        <v>0.07744</v>
      </c>
    </row>
    <row r="8255" customFormat="false" ht="15" hidden="false" customHeight="false" outlineLevel="0" collapsed="false">
      <c r="A8255" s="0" t="n">
        <v>23</v>
      </c>
      <c r="B8255" s="0" t="n">
        <v>311</v>
      </c>
      <c r="C8255" s="0" t="n">
        <v>0.06743</v>
      </c>
      <c r="D8255" s="0" t="n">
        <v>0.068</v>
      </c>
      <c r="E8255" s="0" t="n">
        <v>0.06902</v>
      </c>
      <c r="F8255" s="0" t="n">
        <v>0.07072</v>
      </c>
      <c r="G8255" s="0" t="n">
        <v>0.07205</v>
      </c>
      <c r="H8255" s="0" t="n">
        <v>0.07393</v>
      </c>
      <c r="I8255" s="0" t="n">
        <v>0.07514</v>
      </c>
      <c r="J8255" s="0" t="n">
        <v>0.07627</v>
      </c>
      <c r="K8255" s="0" t="n">
        <v>0.07777</v>
      </c>
      <c r="L8255" s="0" t="n">
        <v>0.07829</v>
      </c>
    </row>
    <row r="8256" customFormat="false" ht="15" hidden="false" customHeight="false" outlineLevel="0" collapsed="false">
      <c r="A8256" s="0" t="n">
        <v>23</v>
      </c>
      <c r="B8256" s="0" t="n">
        <v>312</v>
      </c>
      <c r="C8256" s="0" t="n">
        <v>0.07128</v>
      </c>
      <c r="D8256" s="0" t="n">
        <v>0.07187</v>
      </c>
      <c r="E8256" s="0" t="n">
        <v>0.07296</v>
      </c>
      <c r="F8256" s="0" t="n">
        <v>0.07475</v>
      </c>
      <c r="G8256" s="0" t="n">
        <v>0.07614</v>
      </c>
      <c r="H8256" s="0" t="n">
        <v>0.07812</v>
      </c>
      <c r="I8256" s="0" t="n">
        <v>0.07939</v>
      </c>
      <c r="J8256" s="0" t="n">
        <v>0.08058</v>
      </c>
      <c r="K8256" s="0" t="n">
        <v>0.08217</v>
      </c>
      <c r="L8256" s="0" t="n">
        <v>0.08271</v>
      </c>
    </row>
    <row r="8257" customFormat="false" ht="15" hidden="false" customHeight="false" outlineLevel="0" collapsed="false">
      <c r="A8257" s="0" t="n">
        <v>23</v>
      </c>
      <c r="B8257" s="0" t="n">
        <v>313</v>
      </c>
      <c r="C8257" s="0" t="n">
        <v>0.07325</v>
      </c>
      <c r="D8257" s="0" t="n">
        <v>0.07376</v>
      </c>
      <c r="E8257" s="0" t="n">
        <v>0.07468</v>
      </c>
      <c r="F8257" s="0" t="n">
        <v>0.0762</v>
      </c>
      <c r="G8257" s="0" t="n">
        <v>0.07739</v>
      </c>
      <c r="H8257" s="0" t="n">
        <v>0.07907</v>
      </c>
      <c r="I8257" s="0" t="n">
        <v>0.08015</v>
      </c>
      <c r="J8257" s="0" t="n">
        <v>0.08116</v>
      </c>
      <c r="K8257" s="0" t="n">
        <v>0.08251</v>
      </c>
      <c r="L8257" s="0" t="n">
        <v>0.08298</v>
      </c>
    </row>
    <row r="8258" customFormat="false" ht="15" hidden="false" customHeight="false" outlineLevel="0" collapsed="false">
      <c r="A8258" s="0" t="n">
        <v>23</v>
      </c>
      <c r="B8258" s="0" t="n">
        <v>314</v>
      </c>
      <c r="C8258" s="0" t="n">
        <v>0.07559</v>
      </c>
      <c r="D8258" s="0" t="n">
        <v>0.07603</v>
      </c>
      <c r="E8258" s="0" t="n">
        <v>0.07684</v>
      </c>
      <c r="F8258" s="0" t="n">
        <v>0.07818</v>
      </c>
      <c r="G8258" s="0" t="n">
        <v>0.07922</v>
      </c>
      <c r="H8258" s="0" t="n">
        <v>0.0807</v>
      </c>
      <c r="I8258" s="0" t="n">
        <v>0.08166</v>
      </c>
      <c r="J8258" s="0" t="n">
        <v>0.08254</v>
      </c>
      <c r="K8258" s="0" t="n">
        <v>0.08373</v>
      </c>
      <c r="L8258" s="0" t="n">
        <v>0.08414</v>
      </c>
    </row>
    <row r="8259" customFormat="false" ht="15" hidden="false" customHeight="false" outlineLevel="0" collapsed="false">
      <c r="A8259" s="0" t="n">
        <v>23</v>
      </c>
      <c r="B8259" s="0" t="n">
        <v>315</v>
      </c>
      <c r="C8259" s="0" t="n">
        <v>0.07208</v>
      </c>
      <c r="D8259" s="0" t="n">
        <v>0.07284</v>
      </c>
      <c r="E8259" s="0" t="n">
        <v>0.07422</v>
      </c>
      <c r="F8259" s="0" t="n">
        <v>0.0765</v>
      </c>
      <c r="G8259" s="0" t="n">
        <v>0.07828</v>
      </c>
      <c r="H8259" s="0" t="n">
        <v>0.08079</v>
      </c>
      <c r="I8259" s="0" t="n">
        <v>0.08242</v>
      </c>
      <c r="J8259" s="0" t="n">
        <v>0.08393</v>
      </c>
      <c r="K8259" s="0" t="n">
        <v>0.08595</v>
      </c>
      <c r="L8259" s="0" t="n">
        <v>0.08665</v>
      </c>
    </row>
    <row r="8260" customFormat="false" ht="15" hidden="false" customHeight="false" outlineLevel="0" collapsed="false">
      <c r="A8260" s="0" t="n">
        <v>23</v>
      </c>
      <c r="B8260" s="0" t="n">
        <v>316</v>
      </c>
      <c r="C8260" s="0" t="n">
        <v>0.06638</v>
      </c>
      <c r="D8260" s="0" t="n">
        <v>0.06694</v>
      </c>
      <c r="E8260" s="0" t="n">
        <v>0.06798</v>
      </c>
      <c r="F8260" s="0" t="n">
        <v>0.06968</v>
      </c>
      <c r="G8260" s="0" t="n">
        <v>0.07101</v>
      </c>
      <c r="H8260" s="0" t="n">
        <v>0.0729</v>
      </c>
      <c r="I8260" s="0" t="n">
        <v>0.07411</v>
      </c>
      <c r="J8260" s="0" t="n">
        <v>0.07524</v>
      </c>
      <c r="K8260" s="0" t="n">
        <v>0.07675</v>
      </c>
      <c r="L8260" s="0" t="n">
        <v>0.07728</v>
      </c>
    </row>
    <row r="8261" customFormat="false" ht="15" hidden="false" customHeight="false" outlineLevel="0" collapsed="false">
      <c r="A8261" s="0" t="n">
        <v>23</v>
      </c>
      <c r="B8261" s="0" t="n">
        <v>317</v>
      </c>
      <c r="C8261" s="0" t="n">
        <v>0.06853</v>
      </c>
      <c r="D8261" s="0" t="n">
        <v>0.06897</v>
      </c>
      <c r="E8261" s="0" t="n">
        <v>0.06977</v>
      </c>
      <c r="F8261" s="0" t="n">
        <v>0.07109</v>
      </c>
      <c r="G8261" s="0" t="n">
        <v>0.07212</v>
      </c>
      <c r="H8261" s="0" t="n">
        <v>0.07357</v>
      </c>
      <c r="I8261" s="0" t="n">
        <v>0.07452</v>
      </c>
      <c r="J8261" s="0" t="n">
        <v>0.07539</v>
      </c>
      <c r="K8261" s="0" t="n">
        <v>0.07656</v>
      </c>
      <c r="L8261" s="0" t="n">
        <v>0.07696</v>
      </c>
    </row>
    <row r="8262" customFormat="false" ht="15" hidden="false" customHeight="false" outlineLevel="0" collapsed="false">
      <c r="A8262" s="0" t="n">
        <v>23</v>
      </c>
      <c r="B8262" s="0" t="n">
        <v>318</v>
      </c>
      <c r="C8262" s="0" t="n">
        <v>0.075</v>
      </c>
      <c r="D8262" s="0" t="n">
        <v>0.07531</v>
      </c>
      <c r="E8262" s="0" t="n">
        <v>0.07588</v>
      </c>
      <c r="F8262" s="0" t="n">
        <v>0.07682</v>
      </c>
      <c r="G8262" s="0" t="n">
        <v>0.07755</v>
      </c>
      <c r="H8262" s="0" t="n">
        <v>0.07858</v>
      </c>
      <c r="I8262" s="0" t="n">
        <v>0.07925</v>
      </c>
      <c r="J8262" s="0" t="n">
        <v>0.07987</v>
      </c>
      <c r="K8262" s="0" t="n">
        <v>0.0807</v>
      </c>
      <c r="L8262" s="0" t="n">
        <v>0.08099</v>
      </c>
    </row>
    <row r="8263" customFormat="false" ht="15" hidden="false" customHeight="false" outlineLevel="0" collapsed="false">
      <c r="A8263" s="0" t="n">
        <v>23</v>
      </c>
      <c r="B8263" s="0" t="n">
        <v>319</v>
      </c>
      <c r="C8263" s="0" t="n">
        <v>0.07431</v>
      </c>
      <c r="D8263" s="0" t="n">
        <v>0.07462</v>
      </c>
      <c r="E8263" s="0" t="n">
        <v>0.07516</v>
      </c>
      <c r="F8263" s="0" t="n">
        <v>0.07607</v>
      </c>
      <c r="G8263" s="0" t="n">
        <v>0.07678</v>
      </c>
      <c r="H8263" s="0" t="n">
        <v>0.07778</v>
      </c>
      <c r="I8263" s="0" t="n">
        <v>0.07843</v>
      </c>
      <c r="J8263" s="0" t="n">
        <v>0.07903</v>
      </c>
      <c r="K8263" s="0" t="n">
        <v>0.07984</v>
      </c>
      <c r="L8263" s="0" t="n">
        <v>0.08012</v>
      </c>
    </row>
    <row r="8264" customFormat="false" ht="15" hidden="false" customHeight="false" outlineLevel="0" collapsed="false">
      <c r="A8264" s="0" t="n">
        <v>23</v>
      </c>
      <c r="B8264" s="0" t="n">
        <v>320</v>
      </c>
      <c r="C8264" s="0" t="n">
        <v>0.08249</v>
      </c>
      <c r="D8264" s="0" t="n">
        <v>0.08231</v>
      </c>
      <c r="E8264" s="0" t="n">
        <v>0.08199</v>
      </c>
      <c r="F8264" s="0" t="n">
        <v>0.08146</v>
      </c>
      <c r="G8264" s="0" t="n">
        <v>0.08105</v>
      </c>
      <c r="H8264" s="0" t="n">
        <v>0.08046</v>
      </c>
      <c r="I8264" s="0" t="n">
        <v>0.08008</v>
      </c>
      <c r="J8264" s="0" t="n">
        <v>0.07973</v>
      </c>
      <c r="K8264" s="0" t="n">
        <v>0.07926</v>
      </c>
      <c r="L8264" s="0" t="n">
        <v>0.0791</v>
      </c>
    </row>
    <row r="8265" customFormat="false" ht="15" hidden="false" customHeight="false" outlineLevel="0" collapsed="false">
      <c r="A8265" s="0" t="n">
        <v>23</v>
      </c>
      <c r="B8265" s="0" t="n">
        <v>321</v>
      </c>
      <c r="C8265" s="0" t="n">
        <v>0.08308</v>
      </c>
      <c r="D8265" s="0" t="n">
        <v>0.08294</v>
      </c>
      <c r="E8265" s="0" t="n">
        <v>0.08269</v>
      </c>
      <c r="F8265" s="0" t="n">
        <v>0.08227</v>
      </c>
      <c r="G8265" s="0" t="n">
        <v>0.08194</v>
      </c>
      <c r="H8265" s="0" t="n">
        <v>0.08148</v>
      </c>
      <c r="I8265" s="0" t="n">
        <v>0.08118</v>
      </c>
      <c r="J8265" s="0" t="n">
        <v>0.0809</v>
      </c>
      <c r="K8265" s="0" t="n">
        <v>0.08053</v>
      </c>
      <c r="L8265" s="0" t="n">
        <v>0.0804</v>
      </c>
    </row>
    <row r="8266" customFormat="false" ht="15" hidden="false" customHeight="false" outlineLevel="0" collapsed="false">
      <c r="A8266" s="0" t="n">
        <v>23</v>
      </c>
      <c r="B8266" s="0" t="n">
        <v>322</v>
      </c>
      <c r="C8266" s="0" t="n">
        <v>0.06963</v>
      </c>
      <c r="D8266" s="0" t="n">
        <v>0.06991</v>
      </c>
      <c r="E8266" s="0" t="n">
        <v>0.07042</v>
      </c>
      <c r="F8266" s="0" t="n">
        <v>0.07126</v>
      </c>
      <c r="G8266" s="0" t="n">
        <v>0.07191</v>
      </c>
      <c r="H8266" s="0" t="n">
        <v>0.07284</v>
      </c>
      <c r="I8266" s="0" t="n">
        <v>0.07344</v>
      </c>
      <c r="J8266" s="0" t="n">
        <v>0.074</v>
      </c>
      <c r="K8266" s="0" t="n">
        <v>0.07474</v>
      </c>
      <c r="L8266" s="0" t="n">
        <v>0.075</v>
      </c>
    </row>
    <row r="8267" customFormat="false" ht="15" hidden="false" customHeight="false" outlineLevel="0" collapsed="false">
      <c r="A8267" s="0" t="n">
        <v>23</v>
      </c>
      <c r="B8267" s="0" t="n">
        <v>323</v>
      </c>
      <c r="C8267" s="0" t="n">
        <v>0.07355</v>
      </c>
      <c r="D8267" s="0" t="n">
        <v>0.07353</v>
      </c>
      <c r="E8267" s="0" t="n">
        <v>0.0735</v>
      </c>
      <c r="F8267" s="0" t="n">
        <v>0.07344</v>
      </c>
      <c r="G8267" s="0" t="n">
        <v>0.07339</v>
      </c>
      <c r="H8267" s="0" t="n">
        <v>0.07333</v>
      </c>
      <c r="I8267" s="0" t="n">
        <v>0.07329</v>
      </c>
      <c r="J8267" s="0" t="n">
        <v>0.07325</v>
      </c>
      <c r="K8267" s="0" t="n">
        <v>0.0732</v>
      </c>
      <c r="L8267" s="0" t="n">
        <v>0.07318</v>
      </c>
    </row>
    <row r="8268" customFormat="false" ht="15" hidden="false" customHeight="false" outlineLevel="0" collapsed="false">
      <c r="A8268" s="0" t="n">
        <v>23</v>
      </c>
      <c r="B8268" s="0" t="n">
        <v>324</v>
      </c>
      <c r="C8268" s="0" t="n">
        <v>0.0723</v>
      </c>
      <c r="D8268" s="0" t="n">
        <v>0.07224</v>
      </c>
      <c r="E8268" s="0" t="n">
        <v>0.07215</v>
      </c>
      <c r="F8268" s="0" t="n">
        <v>0.07199</v>
      </c>
      <c r="G8268" s="0" t="n">
        <v>0.07187</v>
      </c>
      <c r="H8268" s="0" t="n">
        <v>0.07169</v>
      </c>
      <c r="I8268" s="0" t="n">
        <v>0.07158</v>
      </c>
      <c r="J8268" s="0" t="n">
        <v>0.07148</v>
      </c>
      <c r="K8268" s="0" t="n">
        <v>0.07134</v>
      </c>
      <c r="L8268" s="0" t="n">
        <v>0.07129</v>
      </c>
    </row>
    <row r="8269" customFormat="false" ht="15" hidden="false" customHeight="false" outlineLevel="0" collapsed="false">
      <c r="A8269" s="0" t="n">
        <v>23</v>
      </c>
      <c r="B8269" s="0" t="n">
        <v>325</v>
      </c>
      <c r="C8269" s="0" t="n">
        <v>0.08194</v>
      </c>
      <c r="D8269" s="0" t="n">
        <v>0.0814</v>
      </c>
      <c r="E8269" s="0" t="n">
        <v>0.08043</v>
      </c>
      <c r="F8269" s="0" t="n">
        <v>0.07882</v>
      </c>
      <c r="G8269" s="0" t="n">
        <v>0.07757</v>
      </c>
      <c r="H8269" s="0" t="n">
        <v>0.07579</v>
      </c>
      <c r="I8269" s="0" t="n">
        <v>0.07465</v>
      </c>
      <c r="J8269" s="0" t="n">
        <v>0.07358</v>
      </c>
      <c r="K8269" s="0" t="n">
        <v>0.07216</v>
      </c>
      <c r="L8269" s="0" t="n">
        <v>0.07166</v>
      </c>
    </row>
    <row r="8270" customFormat="false" ht="15" hidden="false" customHeight="false" outlineLevel="0" collapsed="false">
      <c r="A8270" s="0" t="n">
        <v>23</v>
      </c>
      <c r="B8270" s="0" t="n">
        <v>326</v>
      </c>
      <c r="C8270" s="0" t="n">
        <v>0.08781</v>
      </c>
      <c r="D8270" s="0" t="n">
        <v>0.08719</v>
      </c>
      <c r="E8270" s="0" t="n">
        <v>0.08607</v>
      </c>
      <c r="F8270" s="0" t="n">
        <v>0.08421</v>
      </c>
      <c r="G8270" s="0" t="n">
        <v>0.08277</v>
      </c>
      <c r="H8270" s="0" t="n">
        <v>0.08072</v>
      </c>
      <c r="I8270" s="0" t="n">
        <v>0.0794</v>
      </c>
      <c r="J8270" s="0" t="n">
        <v>0.07817</v>
      </c>
      <c r="K8270" s="0" t="n">
        <v>0.07652</v>
      </c>
      <c r="L8270" s="0" t="n">
        <v>0.07596</v>
      </c>
    </row>
    <row r="8271" customFormat="false" ht="15" hidden="false" customHeight="false" outlineLevel="0" collapsed="false">
      <c r="A8271" s="0" t="n">
        <v>23</v>
      </c>
      <c r="B8271" s="0" t="n">
        <v>327</v>
      </c>
      <c r="C8271" s="0" t="n">
        <v>0.09042</v>
      </c>
      <c r="D8271" s="0" t="n">
        <v>0.08971</v>
      </c>
      <c r="E8271" s="0" t="n">
        <v>0.08841</v>
      </c>
      <c r="F8271" s="0" t="n">
        <v>0.08626</v>
      </c>
      <c r="G8271" s="0" t="n">
        <v>0.08458</v>
      </c>
      <c r="H8271" s="0" t="n">
        <v>0.08221</v>
      </c>
      <c r="I8271" s="0" t="n">
        <v>0.08068</v>
      </c>
      <c r="J8271" s="0" t="n">
        <v>0.07926</v>
      </c>
      <c r="K8271" s="0" t="n">
        <v>0.07735</v>
      </c>
      <c r="L8271" s="0" t="n">
        <v>0.07669</v>
      </c>
    </row>
    <row r="8272" customFormat="false" ht="15" hidden="false" customHeight="false" outlineLevel="0" collapsed="false">
      <c r="A8272" s="0" t="n">
        <v>23</v>
      </c>
      <c r="B8272" s="0" t="n">
        <v>328</v>
      </c>
      <c r="C8272" s="0" t="n">
        <v>0.09718</v>
      </c>
      <c r="D8272" s="0" t="n">
        <v>0.09631</v>
      </c>
      <c r="E8272" s="0" t="n">
        <v>0.09472</v>
      </c>
      <c r="F8272" s="0" t="n">
        <v>0.09209</v>
      </c>
      <c r="G8272" s="0" t="n">
        <v>0.09004</v>
      </c>
      <c r="H8272" s="0" t="n">
        <v>0.08714</v>
      </c>
      <c r="I8272" s="0" t="n">
        <v>0.08527</v>
      </c>
      <c r="J8272" s="0" t="n">
        <v>0.08353</v>
      </c>
      <c r="K8272" s="0" t="n">
        <v>0.0812</v>
      </c>
      <c r="L8272" s="0" t="n">
        <v>0.08039</v>
      </c>
    </row>
    <row r="8273" customFormat="false" ht="15" hidden="false" customHeight="false" outlineLevel="0" collapsed="false">
      <c r="A8273" s="0" t="n">
        <v>23</v>
      </c>
      <c r="B8273" s="0" t="n">
        <v>329</v>
      </c>
      <c r="C8273" s="0" t="n">
        <v>0.09798</v>
      </c>
      <c r="D8273" s="0" t="n">
        <v>0.09703</v>
      </c>
      <c r="E8273" s="0" t="n">
        <v>0.09529</v>
      </c>
      <c r="F8273" s="0" t="n">
        <v>0.09243</v>
      </c>
      <c r="G8273" s="0" t="n">
        <v>0.09019</v>
      </c>
      <c r="H8273" s="0" t="n">
        <v>0.08703</v>
      </c>
      <c r="I8273" s="0" t="n">
        <v>0.08499</v>
      </c>
      <c r="J8273" s="0" t="n">
        <v>0.08309</v>
      </c>
      <c r="K8273" s="0" t="n">
        <v>0.08055</v>
      </c>
      <c r="L8273" s="0" t="n">
        <v>0.07967</v>
      </c>
    </row>
    <row r="8274" customFormat="false" ht="15" hidden="false" customHeight="false" outlineLevel="0" collapsed="false">
      <c r="A8274" s="0" t="n">
        <v>23</v>
      </c>
      <c r="B8274" s="0" t="n">
        <v>330</v>
      </c>
      <c r="C8274" s="0" t="n">
        <v>0.09291</v>
      </c>
      <c r="D8274" s="0" t="n">
        <v>0.09237</v>
      </c>
      <c r="E8274" s="0" t="n">
        <v>0.09138</v>
      </c>
      <c r="F8274" s="0" t="n">
        <v>0.08976</v>
      </c>
      <c r="G8274" s="0" t="n">
        <v>0.08849</v>
      </c>
      <c r="H8274" s="0" t="n">
        <v>0.08669</v>
      </c>
      <c r="I8274" s="0" t="n">
        <v>0.08553</v>
      </c>
      <c r="J8274" s="0" t="n">
        <v>0.08446</v>
      </c>
      <c r="K8274" s="0" t="n">
        <v>0.08302</v>
      </c>
      <c r="L8274" s="0" t="n">
        <v>0.08252</v>
      </c>
    </row>
    <row r="8275" customFormat="false" ht="15" hidden="false" customHeight="false" outlineLevel="0" collapsed="false">
      <c r="A8275" s="0" t="n">
        <v>23</v>
      </c>
      <c r="B8275" s="0" t="n">
        <v>331</v>
      </c>
      <c r="C8275" s="0" t="n">
        <v>0.08853</v>
      </c>
      <c r="D8275" s="0" t="n">
        <v>0.08804</v>
      </c>
      <c r="E8275" s="0" t="n">
        <v>0.08715</v>
      </c>
      <c r="F8275" s="0" t="n">
        <v>0.08568</v>
      </c>
      <c r="G8275" s="0" t="n">
        <v>0.08454</v>
      </c>
      <c r="H8275" s="0" t="n">
        <v>0.08291</v>
      </c>
      <c r="I8275" s="0" t="n">
        <v>0.08186</v>
      </c>
      <c r="J8275" s="0" t="n">
        <v>0.08089</v>
      </c>
      <c r="K8275" s="0" t="n">
        <v>0.07959</v>
      </c>
      <c r="L8275" s="0" t="n">
        <v>0.07913</v>
      </c>
    </row>
    <row r="8276" customFormat="false" ht="15" hidden="false" customHeight="false" outlineLevel="0" collapsed="false">
      <c r="A8276" s="0" t="n">
        <v>23</v>
      </c>
      <c r="B8276" s="0" t="n">
        <v>332</v>
      </c>
      <c r="C8276" s="0" t="n">
        <v>0.08377</v>
      </c>
      <c r="D8276" s="0" t="n">
        <v>0.08349</v>
      </c>
      <c r="E8276" s="0" t="n">
        <v>0.08298</v>
      </c>
      <c r="F8276" s="0" t="n">
        <v>0.08213</v>
      </c>
      <c r="G8276" s="0" t="n">
        <v>0.08147</v>
      </c>
      <c r="H8276" s="0" t="n">
        <v>0.08053</v>
      </c>
      <c r="I8276" s="0" t="n">
        <v>0.07993</v>
      </c>
      <c r="J8276" s="0" t="n">
        <v>0.07937</v>
      </c>
      <c r="K8276" s="0" t="n">
        <v>0.07862</v>
      </c>
      <c r="L8276" s="0" t="n">
        <v>0.07836</v>
      </c>
    </row>
    <row r="8277" customFormat="false" ht="15" hidden="false" customHeight="false" outlineLevel="0" collapsed="false">
      <c r="A8277" s="0" t="n">
        <v>23</v>
      </c>
      <c r="B8277" s="0" t="n">
        <v>333</v>
      </c>
      <c r="C8277" s="0" t="n">
        <v>0.08242</v>
      </c>
      <c r="D8277" s="0" t="n">
        <v>0.08199</v>
      </c>
      <c r="E8277" s="0" t="n">
        <v>0.0812</v>
      </c>
      <c r="F8277" s="0" t="n">
        <v>0.07991</v>
      </c>
      <c r="G8277" s="0" t="n">
        <v>0.0789</v>
      </c>
      <c r="H8277" s="0" t="n">
        <v>0.07747</v>
      </c>
      <c r="I8277" s="0" t="n">
        <v>0.07655</v>
      </c>
      <c r="J8277" s="0" t="n">
        <v>0.07569</v>
      </c>
      <c r="K8277" s="0" t="n">
        <v>0.07455</v>
      </c>
      <c r="L8277" s="0" t="n">
        <v>0.07415</v>
      </c>
    </row>
    <row r="8278" customFormat="false" ht="15" hidden="false" customHeight="false" outlineLevel="0" collapsed="false">
      <c r="A8278" s="0" t="n">
        <v>23</v>
      </c>
      <c r="B8278" s="0" t="n">
        <v>334</v>
      </c>
      <c r="C8278" s="0" t="n">
        <v>0.09128</v>
      </c>
      <c r="D8278" s="0" t="n">
        <v>0.09059</v>
      </c>
      <c r="E8278" s="0" t="n">
        <v>0.08933</v>
      </c>
      <c r="F8278" s="0" t="n">
        <v>0.08725</v>
      </c>
      <c r="G8278" s="0" t="n">
        <v>0.08563</v>
      </c>
      <c r="H8278" s="0" t="n">
        <v>0.08333</v>
      </c>
      <c r="I8278" s="0" t="n">
        <v>0.08184</v>
      </c>
      <c r="J8278" s="0" t="n">
        <v>0.08046</v>
      </c>
      <c r="K8278" s="0" t="n">
        <v>0.07862</v>
      </c>
      <c r="L8278" s="0" t="n">
        <v>0.07798</v>
      </c>
    </row>
    <row r="8279" customFormat="false" ht="15" hidden="false" customHeight="false" outlineLevel="0" collapsed="false">
      <c r="A8279" s="0" t="n">
        <v>23</v>
      </c>
      <c r="B8279" s="0" t="n">
        <v>335</v>
      </c>
      <c r="C8279" s="0" t="n">
        <v>0.08913</v>
      </c>
      <c r="D8279" s="0" t="n">
        <v>0.08839</v>
      </c>
      <c r="E8279" s="0" t="n">
        <v>0.08706</v>
      </c>
      <c r="F8279" s="0" t="n">
        <v>0.08485</v>
      </c>
      <c r="G8279" s="0" t="n">
        <v>0.08312</v>
      </c>
      <c r="H8279" s="0" t="n">
        <v>0.08068</v>
      </c>
      <c r="I8279" s="0" t="n">
        <v>0.0791</v>
      </c>
      <c r="J8279" s="0" t="n">
        <v>0.07764</v>
      </c>
      <c r="K8279" s="0" t="n">
        <v>0.07568</v>
      </c>
      <c r="L8279" s="0" t="n">
        <v>0.075</v>
      </c>
    </row>
    <row r="8280" customFormat="false" ht="15" hidden="false" customHeight="false" outlineLevel="0" collapsed="false">
      <c r="A8280" s="0" t="n">
        <v>23</v>
      </c>
      <c r="B8280" s="0" t="n">
        <v>336</v>
      </c>
      <c r="C8280" s="0" t="n">
        <v>0.08682</v>
      </c>
      <c r="D8280" s="0" t="n">
        <v>0.08607</v>
      </c>
      <c r="E8280" s="0" t="n">
        <v>0.0847</v>
      </c>
      <c r="F8280" s="0" t="n">
        <v>0.08245</v>
      </c>
      <c r="G8280" s="0" t="n">
        <v>0.08068</v>
      </c>
      <c r="H8280" s="0" t="n">
        <v>0.07819</v>
      </c>
      <c r="I8280" s="0" t="n">
        <v>0.07658</v>
      </c>
      <c r="J8280" s="0" t="n">
        <v>0.07509</v>
      </c>
      <c r="K8280" s="0" t="n">
        <v>0.07308</v>
      </c>
      <c r="L8280" s="0" t="n">
        <v>0.07239</v>
      </c>
    </row>
    <row r="8281" customFormat="false" ht="15" hidden="false" customHeight="false" outlineLevel="0" collapsed="false">
      <c r="A8281" s="0" t="n">
        <v>23</v>
      </c>
      <c r="B8281" s="0" t="n">
        <v>337</v>
      </c>
      <c r="C8281" s="0" t="n">
        <v>0.09077</v>
      </c>
      <c r="D8281" s="0" t="n">
        <v>0.0898</v>
      </c>
      <c r="E8281" s="0" t="n">
        <v>0.08802</v>
      </c>
      <c r="F8281" s="0" t="n">
        <v>0.08508</v>
      </c>
      <c r="G8281" s="0" t="n">
        <v>0.08279</v>
      </c>
      <c r="H8281" s="0" t="n">
        <v>0.07955</v>
      </c>
      <c r="I8281" s="0" t="n">
        <v>0.07745</v>
      </c>
      <c r="J8281" s="0" t="n">
        <v>0.07551</v>
      </c>
      <c r="K8281" s="0" t="n">
        <v>0.0729</v>
      </c>
      <c r="L8281" s="0" t="n">
        <v>0.072</v>
      </c>
    </row>
    <row r="8282" customFormat="false" ht="15" hidden="false" customHeight="false" outlineLevel="0" collapsed="false">
      <c r="A8282" s="0" t="n">
        <v>23</v>
      </c>
      <c r="B8282" s="0" t="n">
        <v>338</v>
      </c>
      <c r="C8282" s="0" t="n">
        <v>0.09088</v>
      </c>
      <c r="D8282" s="0" t="n">
        <v>0.09009</v>
      </c>
      <c r="E8282" s="0" t="n">
        <v>0.08865</v>
      </c>
      <c r="F8282" s="0" t="n">
        <v>0.08628</v>
      </c>
      <c r="G8282" s="0" t="n">
        <v>0.08443</v>
      </c>
      <c r="H8282" s="0" t="n">
        <v>0.08181</v>
      </c>
      <c r="I8282" s="0" t="n">
        <v>0.08012</v>
      </c>
      <c r="J8282" s="0" t="n">
        <v>0.07855</v>
      </c>
      <c r="K8282" s="0" t="n">
        <v>0.07644</v>
      </c>
      <c r="L8282" s="0" t="n">
        <v>0.07572</v>
      </c>
    </row>
    <row r="8283" customFormat="false" ht="15" hidden="false" customHeight="false" outlineLevel="0" collapsed="false">
      <c r="A8283" s="0" t="n">
        <v>23</v>
      </c>
      <c r="B8283" s="0" t="n">
        <v>339</v>
      </c>
      <c r="C8283" s="0" t="n">
        <v>0.0849</v>
      </c>
      <c r="D8283" s="0" t="n">
        <v>0.08448</v>
      </c>
      <c r="E8283" s="0" t="n">
        <v>0.08372</v>
      </c>
      <c r="F8283" s="0" t="n">
        <v>0.08246</v>
      </c>
      <c r="G8283" s="0" t="n">
        <v>0.08148</v>
      </c>
      <c r="H8283" s="0" t="n">
        <v>0.08009</v>
      </c>
      <c r="I8283" s="0" t="n">
        <v>0.07919</v>
      </c>
      <c r="J8283" s="0" t="n">
        <v>0.07836</v>
      </c>
      <c r="K8283" s="0" t="n">
        <v>0.07724</v>
      </c>
      <c r="L8283" s="0" t="n">
        <v>0.07686</v>
      </c>
    </row>
    <row r="8284" customFormat="false" ht="15" hidden="false" customHeight="false" outlineLevel="0" collapsed="false">
      <c r="A8284" s="0" t="n">
        <v>23</v>
      </c>
      <c r="B8284" s="0" t="n">
        <v>340</v>
      </c>
      <c r="C8284" s="0" t="n">
        <v>0.08912</v>
      </c>
      <c r="D8284" s="0" t="n">
        <v>0.08863</v>
      </c>
      <c r="E8284" s="0" t="n">
        <v>0.08776</v>
      </c>
      <c r="F8284" s="0" t="n">
        <v>0.08631</v>
      </c>
      <c r="G8284" s="0" t="n">
        <v>0.08518</v>
      </c>
      <c r="H8284" s="0" t="n">
        <v>0.08359</v>
      </c>
      <c r="I8284" s="0" t="n">
        <v>0.08255</v>
      </c>
      <c r="J8284" s="0" t="n">
        <v>0.0816</v>
      </c>
      <c r="K8284" s="0" t="n">
        <v>0.08031</v>
      </c>
      <c r="L8284" s="0" t="n">
        <v>0.07987</v>
      </c>
    </row>
    <row r="8285" customFormat="false" ht="15" hidden="false" customHeight="false" outlineLevel="0" collapsed="false">
      <c r="A8285" s="0" t="n">
        <v>23</v>
      </c>
      <c r="B8285" s="0" t="n">
        <v>341</v>
      </c>
      <c r="C8285" s="0" t="n">
        <v>0.09398</v>
      </c>
      <c r="D8285" s="0" t="n">
        <v>0.09329</v>
      </c>
      <c r="E8285" s="0" t="n">
        <v>0.09205</v>
      </c>
      <c r="F8285" s="0" t="n">
        <v>0.08999</v>
      </c>
      <c r="G8285" s="0" t="n">
        <v>0.08838</v>
      </c>
      <c r="H8285" s="0" t="n">
        <v>0.0861</v>
      </c>
      <c r="I8285" s="0" t="n">
        <v>0.08463</v>
      </c>
      <c r="J8285" s="0" t="n">
        <v>0.08327</v>
      </c>
      <c r="K8285" s="0" t="n">
        <v>0.08144</v>
      </c>
      <c r="L8285" s="0" t="n">
        <v>0.08081</v>
      </c>
    </row>
    <row r="8286" customFormat="false" ht="15" hidden="false" customHeight="false" outlineLevel="0" collapsed="false">
      <c r="A8286" s="0" t="n">
        <v>23</v>
      </c>
      <c r="B8286" s="0" t="n">
        <v>342</v>
      </c>
      <c r="C8286" s="0" t="n">
        <v>0.09587</v>
      </c>
      <c r="D8286" s="0" t="n">
        <v>0.09534</v>
      </c>
      <c r="E8286" s="0" t="n">
        <v>0.09438</v>
      </c>
      <c r="F8286" s="0" t="n">
        <v>0.09279</v>
      </c>
      <c r="G8286" s="0" t="n">
        <v>0.09154</v>
      </c>
      <c r="H8286" s="0" t="n">
        <v>0.08978</v>
      </c>
      <c r="I8286" s="0" t="n">
        <v>0.08865</v>
      </c>
      <c r="J8286" s="0" t="n">
        <v>0.08759</v>
      </c>
      <c r="K8286" s="0" t="n">
        <v>0.08618</v>
      </c>
      <c r="L8286" s="0" t="n">
        <v>0.08569</v>
      </c>
    </row>
    <row r="8287" customFormat="false" ht="15" hidden="false" customHeight="false" outlineLevel="0" collapsed="false">
      <c r="A8287" s="0" t="n">
        <v>23</v>
      </c>
      <c r="B8287" s="0" t="n">
        <v>343</v>
      </c>
      <c r="C8287" s="0" t="n">
        <v>0.10016</v>
      </c>
      <c r="D8287" s="0" t="n">
        <v>0.09945</v>
      </c>
      <c r="E8287" s="0" t="n">
        <v>0.09816</v>
      </c>
      <c r="F8287" s="0" t="n">
        <v>0.09603</v>
      </c>
      <c r="G8287" s="0" t="n">
        <v>0.09437</v>
      </c>
      <c r="H8287" s="0" t="n">
        <v>0.09201</v>
      </c>
      <c r="I8287" s="0" t="n">
        <v>0.09049</v>
      </c>
      <c r="J8287" s="0" t="n">
        <v>0.08908</v>
      </c>
      <c r="K8287" s="0" t="n">
        <v>0.08719</v>
      </c>
      <c r="L8287" s="0" t="n">
        <v>0.08654</v>
      </c>
    </row>
    <row r="8288" customFormat="false" ht="15" hidden="false" customHeight="false" outlineLevel="0" collapsed="false">
      <c r="A8288" s="0" t="n">
        <v>23</v>
      </c>
      <c r="B8288" s="0" t="n">
        <v>344</v>
      </c>
      <c r="C8288" s="0" t="n">
        <v>0.1037</v>
      </c>
      <c r="D8288" s="0" t="n">
        <v>0.10279</v>
      </c>
      <c r="E8288" s="0" t="n">
        <v>0.10115</v>
      </c>
      <c r="F8288" s="0" t="n">
        <v>0.09844</v>
      </c>
      <c r="G8288" s="0" t="n">
        <v>0.09632</v>
      </c>
      <c r="H8288" s="0" t="n">
        <v>0.09333</v>
      </c>
      <c r="I8288" s="0" t="n">
        <v>0.09139</v>
      </c>
      <c r="J8288" s="0" t="n">
        <v>0.0896</v>
      </c>
      <c r="K8288" s="0" t="n">
        <v>0.08719</v>
      </c>
      <c r="L8288" s="0" t="n">
        <v>0.08636</v>
      </c>
    </row>
    <row r="8289" customFormat="false" ht="15" hidden="false" customHeight="false" outlineLevel="0" collapsed="false">
      <c r="A8289" s="0" t="n">
        <v>23</v>
      </c>
      <c r="B8289" s="0" t="n">
        <v>345</v>
      </c>
      <c r="C8289" s="0" t="n">
        <v>0.10818</v>
      </c>
      <c r="D8289" s="0" t="n">
        <v>0.10718</v>
      </c>
      <c r="E8289" s="0" t="n">
        <v>0.10538</v>
      </c>
      <c r="F8289" s="0" t="n">
        <v>0.10239</v>
      </c>
      <c r="G8289" s="0" t="n">
        <v>0.10006</v>
      </c>
      <c r="H8289" s="0" t="n">
        <v>0.09677</v>
      </c>
      <c r="I8289" s="0" t="n">
        <v>0.09464</v>
      </c>
      <c r="J8289" s="0" t="n">
        <v>0.09266</v>
      </c>
      <c r="K8289" s="0" t="n">
        <v>0.09002</v>
      </c>
      <c r="L8289" s="0" t="n">
        <v>0.0891</v>
      </c>
    </row>
    <row r="8290" customFormat="false" ht="15" hidden="false" customHeight="false" outlineLevel="0" collapsed="false">
      <c r="A8290" s="0" t="n">
        <v>23</v>
      </c>
      <c r="B8290" s="0" t="n">
        <v>346</v>
      </c>
      <c r="C8290" s="0" t="n">
        <v>0.10678</v>
      </c>
      <c r="D8290" s="0" t="n">
        <v>0.10593</v>
      </c>
      <c r="E8290" s="0" t="n">
        <v>0.10438</v>
      </c>
      <c r="F8290" s="0" t="n">
        <v>0.10183</v>
      </c>
      <c r="G8290" s="0" t="n">
        <v>0.09983</v>
      </c>
      <c r="H8290" s="0" t="n">
        <v>0.09701</v>
      </c>
      <c r="I8290" s="0" t="n">
        <v>0.09519</v>
      </c>
      <c r="J8290" s="0" t="n">
        <v>0.0935</v>
      </c>
      <c r="K8290" s="0" t="n">
        <v>0.09123</v>
      </c>
      <c r="L8290" s="0" t="n">
        <v>0.09045</v>
      </c>
    </row>
    <row r="8291" customFormat="false" ht="15" hidden="false" customHeight="false" outlineLevel="0" collapsed="false">
      <c r="A8291" s="0" t="n">
        <v>23</v>
      </c>
      <c r="B8291" s="0" t="n">
        <v>347</v>
      </c>
      <c r="C8291" s="0" t="n">
        <v>0.11268</v>
      </c>
      <c r="D8291" s="0" t="n">
        <v>0.11156</v>
      </c>
      <c r="E8291" s="0" t="n">
        <v>0.10953</v>
      </c>
      <c r="F8291" s="0" t="n">
        <v>0.10617</v>
      </c>
      <c r="G8291" s="0" t="n">
        <v>0.10355</v>
      </c>
      <c r="H8291" s="0" t="n">
        <v>0.09985</v>
      </c>
      <c r="I8291" s="0" t="n">
        <v>0.09745</v>
      </c>
      <c r="J8291" s="0" t="n">
        <v>0.09523</v>
      </c>
      <c r="K8291" s="0" t="n">
        <v>0.09225</v>
      </c>
      <c r="L8291" s="0" t="n">
        <v>0.09122</v>
      </c>
    </row>
    <row r="8292" customFormat="false" ht="15" hidden="false" customHeight="false" outlineLevel="0" collapsed="false">
      <c r="A8292" s="0" t="n">
        <v>23</v>
      </c>
      <c r="B8292" s="0" t="n">
        <v>348</v>
      </c>
      <c r="C8292" s="0" t="n">
        <v>0.11425</v>
      </c>
      <c r="D8292" s="0" t="n">
        <v>0.11317</v>
      </c>
      <c r="E8292" s="0" t="n">
        <v>0.1112</v>
      </c>
      <c r="F8292" s="0" t="n">
        <v>0.10795</v>
      </c>
      <c r="G8292" s="0" t="n">
        <v>0.10542</v>
      </c>
      <c r="H8292" s="0" t="n">
        <v>0.10183</v>
      </c>
      <c r="I8292" s="0" t="n">
        <v>0.09951</v>
      </c>
      <c r="J8292" s="0" t="n">
        <v>0.09736</v>
      </c>
      <c r="K8292" s="0" t="n">
        <v>0.09448</v>
      </c>
      <c r="L8292" s="0" t="n">
        <v>0.09348</v>
      </c>
    </row>
    <row r="8293" customFormat="false" ht="15" hidden="false" customHeight="false" outlineLevel="0" collapsed="false">
      <c r="A8293" s="0" t="n">
        <v>23</v>
      </c>
      <c r="B8293" s="0" t="n">
        <v>349</v>
      </c>
      <c r="C8293" s="0" t="n">
        <v>0.09882</v>
      </c>
      <c r="D8293" s="0" t="n">
        <v>0.09804</v>
      </c>
      <c r="E8293" s="0" t="n">
        <v>0.09663</v>
      </c>
      <c r="F8293" s="0" t="n">
        <v>0.0943</v>
      </c>
      <c r="G8293" s="0" t="n">
        <v>0.09247</v>
      </c>
      <c r="H8293" s="0" t="n">
        <v>0.0899</v>
      </c>
      <c r="I8293" s="0" t="n">
        <v>0.08823</v>
      </c>
      <c r="J8293" s="0" t="n">
        <v>0.08668</v>
      </c>
      <c r="K8293" s="0" t="n">
        <v>0.08461</v>
      </c>
      <c r="L8293" s="0" t="n">
        <v>0.0839</v>
      </c>
    </row>
    <row r="8294" customFormat="false" ht="15" hidden="false" customHeight="false" outlineLevel="0" collapsed="false">
      <c r="A8294" s="0" t="n">
        <v>23</v>
      </c>
      <c r="B8294" s="0" t="n">
        <v>350</v>
      </c>
      <c r="C8294" s="0" t="n">
        <v>0.09342</v>
      </c>
      <c r="D8294" s="0" t="n">
        <v>0.09274</v>
      </c>
      <c r="E8294" s="0" t="n">
        <v>0.09151</v>
      </c>
      <c r="F8294" s="0" t="n">
        <v>0.08949</v>
      </c>
      <c r="G8294" s="0" t="n">
        <v>0.0879</v>
      </c>
      <c r="H8294" s="0" t="n">
        <v>0.08566</v>
      </c>
      <c r="I8294" s="0" t="n">
        <v>0.08422</v>
      </c>
      <c r="J8294" s="0" t="n">
        <v>0.08287</v>
      </c>
      <c r="K8294" s="0" t="n">
        <v>0.08108</v>
      </c>
      <c r="L8294" s="0" t="n">
        <v>0.08045</v>
      </c>
    </row>
    <row r="8295" customFormat="false" ht="15" hidden="false" customHeight="false" outlineLevel="0" collapsed="false">
      <c r="A8295" s="0" t="n">
        <v>23</v>
      </c>
      <c r="B8295" s="0" t="n">
        <v>351</v>
      </c>
      <c r="C8295" s="0" t="n">
        <v>0.10828</v>
      </c>
      <c r="D8295" s="0" t="n">
        <v>0.10696</v>
      </c>
      <c r="E8295" s="0" t="n">
        <v>0.10458</v>
      </c>
      <c r="F8295" s="0" t="n">
        <v>0.10063</v>
      </c>
      <c r="G8295" s="0" t="n">
        <v>0.09755</v>
      </c>
      <c r="H8295" s="0" t="n">
        <v>0.0932</v>
      </c>
      <c r="I8295" s="0" t="n">
        <v>0.09039</v>
      </c>
      <c r="J8295" s="0" t="n">
        <v>0.08777</v>
      </c>
      <c r="K8295" s="0" t="n">
        <v>0.08428</v>
      </c>
      <c r="L8295" s="0" t="n">
        <v>0.08307</v>
      </c>
    </row>
    <row r="8296" customFormat="false" ht="15" hidden="false" customHeight="false" outlineLevel="0" collapsed="false">
      <c r="A8296" s="0" t="n">
        <v>23</v>
      </c>
      <c r="B8296" s="0" t="n">
        <v>352</v>
      </c>
      <c r="C8296" s="0" t="n">
        <v>0.10953</v>
      </c>
      <c r="D8296" s="0" t="n">
        <v>0.10817</v>
      </c>
      <c r="E8296" s="0" t="n">
        <v>0.10569</v>
      </c>
      <c r="F8296" s="0" t="n">
        <v>0.1016</v>
      </c>
      <c r="G8296" s="0" t="n">
        <v>0.09841</v>
      </c>
      <c r="H8296" s="0" t="n">
        <v>0.0939</v>
      </c>
      <c r="I8296" s="0" t="n">
        <v>0.09098</v>
      </c>
      <c r="J8296" s="0" t="n">
        <v>0.08827</v>
      </c>
      <c r="K8296" s="0" t="n">
        <v>0.08464</v>
      </c>
      <c r="L8296" s="0" t="n">
        <v>0.08339</v>
      </c>
    </row>
    <row r="8297" customFormat="false" ht="15" hidden="false" customHeight="false" outlineLevel="0" collapsed="false">
      <c r="A8297" s="0" t="n">
        <v>23</v>
      </c>
      <c r="B8297" s="0" t="n">
        <v>353</v>
      </c>
      <c r="C8297" s="0" t="n">
        <v>0.10376</v>
      </c>
      <c r="D8297" s="0" t="n">
        <v>0.10254</v>
      </c>
      <c r="E8297" s="0" t="n">
        <v>0.10034</v>
      </c>
      <c r="F8297" s="0" t="n">
        <v>0.0967</v>
      </c>
      <c r="G8297" s="0" t="n">
        <v>0.09385</v>
      </c>
      <c r="H8297" s="0" t="n">
        <v>0.08983</v>
      </c>
      <c r="I8297" s="0" t="n">
        <v>0.08723</v>
      </c>
      <c r="J8297" s="0" t="n">
        <v>0.08482</v>
      </c>
      <c r="K8297" s="0" t="n">
        <v>0.08158</v>
      </c>
      <c r="L8297" s="0" t="n">
        <v>0.08047</v>
      </c>
    </row>
    <row r="8298" customFormat="false" ht="15" hidden="false" customHeight="false" outlineLevel="0" collapsed="false">
      <c r="A8298" s="0" t="n">
        <v>23</v>
      </c>
      <c r="B8298" s="0" t="n">
        <v>354</v>
      </c>
      <c r="C8298" s="0" t="n">
        <v>0.11116</v>
      </c>
      <c r="D8298" s="0" t="n">
        <v>0.10968</v>
      </c>
      <c r="E8298" s="0" t="n">
        <v>0.10699</v>
      </c>
      <c r="F8298" s="0" t="n">
        <v>0.10254</v>
      </c>
      <c r="G8298" s="0" t="n">
        <v>0.09907</v>
      </c>
      <c r="H8298" s="0" t="n">
        <v>0.09416</v>
      </c>
      <c r="I8298" s="0" t="n">
        <v>0.09098</v>
      </c>
      <c r="J8298" s="0" t="n">
        <v>0.08804</v>
      </c>
      <c r="K8298" s="0" t="n">
        <v>0.08409</v>
      </c>
      <c r="L8298" s="0" t="n">
        <v>0.08273</v>
      </c>
    </row>
    <row r="8299" customFormat="false" ht="15" hidden="false" customHeight="false" outlineLevel="0" collapsed="false">
      <c r="A8299" s="0" t="n">
        <v>23</v>
      </c>
      <c r="B8299" s="0" t="n">
        <v>355</v>
      </c>
      <c r="C8299" s="0" t="n">
        <v>0.10905</v>
      </c>
      <c r="D8299" s="0" t="n">
        <v>0.10773</v>
      </c>
      <c r="E8299" s="0" t="n">
        <v>0.10533</v>
      </c>
      <c r="F8299" s="0" t="n">
        <v>0.10135</v>
      </c>
      <c r="G8299" s="0" t="n">
        <v>0.09826</v>
      </c>
      <c r="H8299" s="0" t="n">
        <v>0.09387</v>
      </c>
      <c r="I8299" s="0" t="n">
        <v>0.09104</v>
      </c>
      <c r="J8299" s="0" t="n">
        <v>0.08841</v>
      </c>
      <c r="K8299" s="0" t="n">
        <v>0.08489</v>
      </c>
      <c r="L8299" s="0" t="n">
        <v>0.08367</v>
      </c>
    </row>
    <row r="8300" customFormat="false" ht="15" hidden="false" customHeight="false" outlineLevel="0" collapsed="false">
      <c r="A8300" s="0" t="n">
        <v>23</v>
      </c>
      <c r="B8300" s="0" t="n">
        <v>356</v>
      </c>
      <c r="C8300" s="0" t="n">
        <v>0.1092</v>
      </c>
      <c r="D8300" s="0" t="n">
        <v>0.10779</v>
      </c>
      <c r="E8300" s="0" t="n">
        <v>0.10523</v>
      </c>
      <c r="F8300" s="0" t="n">
        <v>0.101</v>
      </c>
      <c r="G8300" s="0" t="n">
        <v>0.09769</v>
      </c>
      <c r="H8300" s="0" t="n">
        <v>0.09302</v>
      </c>
      <c r="I8300" s="0" t="n">
        <v>0.09</v>
      </c>
      <c r="J8300" s="0" t="n">
        <v>0.0872</v>
      </c>
      <c r="K8300" s="0" t="n">
        <v>0.08345</v>
      </c>
      <c r="L8300" s="0" t="n">
        <v>0.08215</v>
      </c>
    </row>
    <row r="8301" customFormat="false" ht="15" hidden="false" customHeight="false" outlineLevel="0" collapsed="false">
      <c r="A8301" s="0" t="n">
        <v>23</v>
      </c>
      <c r="B8301" s="0" t="n">
        <v>357</v>
      </c>
      <c r="C8301" s="0" t="n">
        <v>0.10458</v>
      </c>
      <c r="D8301" s="0" t="n">
        <v>0.10337</v>
      </c>
      <c r="E8301" s="0" t="n">
        <v>0.10119</v>
      </c>
      <c r="F8301" s="0" t="n">
        <v>0.09758</v>
      </c>
      <c r="G8301" s="0" t="n">
        <v>0.09476</v>
      </c>
      <c r="H8301" s="0" t="n">
        <v>0.09077</v>
      </c>
      <c r="I8301" s="0" t="n">
        <v>0.0882</v>
      </c>
      <c r="J8301" s="0" t="n">
        <v>0.08581</v>
      </c>
      <c r="K8301" s="0" t="n">
        <v>0.0826</v>
      </c>
      <c r="L8301" s="0" t="n">
        <v>0.0815</v>
      </c>
    </row>
    <row r="8302" customFormat="false" ht="15" hidden="false" customHeight="false" outlineLevel="0" collapsed="false">
      <c r="A8302" s="0" t="n">
        <v>23</v>
      </c>
      <c r="B8302" s="0" t="n">
        <v>358</v>
      </c>
      <c r="C8302" s="0" t="n">
        <v>0.09918</v>
      </c>
      <c r="D8302" s="0" t="n">
        <v>0.0981</v>
      </c>
      <c r="E8302" s="0" t="n">
        <v>0.09614</v>
      </c>
      <c r="F8302" s="0" t="n">
        <v>0.09289</v>
      </c>
      <c r="G8302" s="0" t="n">
        <v>0.09036</v>
      </c>
      <c r="H8302" s="0" t="n">
        <v>0.08677</v>
      </c>
      <c r="I8302" s="0" t="n">
        <v>0.08446</v>
      </c>
      <c r="J8302" s="0" t="n">
        <v>0.08231</v>
      </c>
      <c r="K8302" s="0" t="n">
        <v>0.07943</v>
      </c>
      <c r="L8302" s="0" t="n">
        <v>0.07843</v>
      </c>
    </row>
    <row r="8303" customFormat="false" ht="15" hidden="false" customHeight="false" outlineLevel="0" collapsed="false">
      <c r="A8303" s="0" t="n">
        <v>23</v>
      </c>
      <c r="B8303" s="0" t="n">
        <v>359</v>
      </c>
      <c r="C8303" s="0" t="n">
        <v>0.09799</v>
      </c>
      <c r="D8303" s="0" t="n">
        <v>0.09684</v>
      </c>
      <c r="E8303" s="0" t="n">
        <v>0.09477</v>
      </c>
      <c r="F8303" s="0" t="n">
        <v>0.09134</v>
      </c>
      <c r="G8303" s="0" t="n">
        <v>0.08866</v>
      </c>
      <c r="H8303" s="0" t="n">
        <v>0.08487</v>
      </c>
      <c r="I8303" s="0" t="n">
        <v>0.08242</v>
      </c>
      <c r="J8303" s="0" t="n">
        <v>0.08015</v>
      </c>
      <c r="K8303" s="0" t="n">
        <v>0.07711</v>
      </c>
      <c r="L8303" s="0" t="n">
        <v>0.07606</v>
      </c>
    </row>
    <row r="8304" customFormat="false" ht="15" hidden="false" customHeight="false" outlineLevel="0" collapsed="false">
      <c r="A8304" s="0" t="n">
        <v>23</v>
      </c>
      <c r="B8304" s="0" t="n">
        <v>360</v>
      </c>
      <c r="C8304" s="0" t="n">
        <v>0.105</v>
      </c>
      <c r="D8304" s="0" t="n">
        <v>0.10372</v>
      </c>
      <c r="E8304" s="0" t="n">
        <v>0.10139</v>
      </c>
      <c r="F8304" s="0" t="n">
        <v>0.09755</v>
      </c>
      <c r="G8304" s="0" t="n">
        <v>0.09456</v>
      </c>
      <c r="H8304" s="0" t="n">
        <v>0.09032</v>
      </c>
      <c r="I8304" s="0" t="n">
        <v>0.08758</v>
      </c>
      <c r="J8304" s="0" t="n">
        <v>0.08503</v>
      </c>
      <c r="K8304" s="0" t="n">
        <v>0.08163</v>
      </c>
      <c r="L8304" s="0" t="n">
        <v>0.08045</v>
      </c>
    </row>
    <row r="8305" customFormat="false" ht="15" hidden="false" customHeight="false" outlineLevel="0" collapsed="false">
      <c r="A8305" s="0" t="n">
        <v>24</v>
      </c>
      <c r="B8305" s="0" t="n">
        <v>0</v>
      </c>
      <c r="C8305" s="0" t="n">
        <v>0.0155</v>
      </c>
      <c r="D8305" s="0" t="n">
        <v>0.016</v>
      </c>
      <c r="E8305" s="0" t="n">
        <v>0.0159</v>
      </c>
      <c r="F8305" s="0" t="n">
        <v>0.0158</v>
      </c>
      <c r="G8305" s="0" t="n">
        <v>0.0162</v>
      </c>
      <c r="H8305" s="0" t="n">
        <v>0.0169</v>
      </c>
      <c r="I8305" s="0" t="n">
        <v>0.0183</v>
      </c>
      <c r="J8305" s="0" t="n">
        <v>0.0192</v>
      </c>
      <c r="K8305" s="0" t="n">
        <v>0.0225</v>
      </c>
      <c r="L8305" s="0" t="n">
        <v>0.0239</v>
      </c>
    </row>
    <row r="8306" customFormat="false" ht="15" hidden="false" customHeight="false" outlineLevel="0" collapsed="false">
      <c r="A8306" s="0" t="n">
        <v>24</v>
      </c>
      <c r="B8306" s="0" t="n">
        <v>1</v>
      </c>
      <c r="C8306" s="0" t="n">
        <v>0.01536</v>
      </c>
      <c r="D8306" s="0" t="n">
        <v>0.01586</v>
      </c>
      <c r="E8306" s="0" t="n">
        <v>0.01585</v>
      </c>
      <c r="F8306" s="0" t="n">
        <v>0.01588</v>
      </c>
      <c r="G8306" s="0" t="n">
        <v>0.01635</v>
      </c>
      <c r="H8306" s="0" t="n">
        <v>0.01713</v>
      </c>
      <c r="I8306" s="0" t="n">
        <v>0.0185</v>
      </c>
      <c r="J8306" s="0" t="n">
        <v>0.01941</v>
      </c>
      <c r="K8306" s="0" t="n">
        <v>0.02254</v>
      </c>
      <c r="L8306" s="0" t="n">
        <v>0.02386</v>
      </c>
    </row>
    <row r="8307" customFormat="false" ht="15" hidden="false" customHeight="false" outlineLevel="0" collapsed="false">
      <c r="A8307" s="0" t="n">
        <v>24</v>
      </c>
      <c r="B8307" s="0" t="n">
        <v>2</v>
      </c>
      <c r="C8307" s="0" t="n">
        <v>0.0118</v>
      </c>
      <c r="D8307" s="0" t="n">
        <v>0.01243</v>
      </c>
      <c r="E8307" s="0" t="n">
        <v>0.01272</v>
      </c>
      <c r="F8307" s="0" t="n">
        <v>0.01325</v>
      </c>
      <c r="G8307" s="0" t="n">
        <v>0.01407</v>
      </c>
      <c r="H8307" s="0" t="n">
        <v>0.01533</v>
      </c>
      <c r="I8307" s="0" t="n">
        <v>0.01694</v>
      </c>
      <c r="J8307" s="0" t="n">
        <v>0.0181</v>
      </c>
      <c r="K8307" s="0" t="n">
        <v>0.02139</v>
      </c>
      <c r="L8307" s="0" t="n">
        <v>0.02275</v>
      </c>
    </row>
    <row r="8308" customFormat="false" ht="15" hidden="false" customHeight="false" outlineLevel="0" collapsed="false">
      <c r="A8308" s="0" t="n">
        <v>24</v>
      </c>
      <c r="B8308" s="0" t="n">
        <v>3</v>
      </c>
      <c r="C8308" s="0" t="n">
        <v>0.01082</v>
      </c>
      <c r="D8308" s="0" t="n">
        <v>0.01153</v>
      </c>
      <c r="E8308" s="0" t="n">
        <v>0.01205</v>
      </c>
      <c r="F8308" s="0" t="n">
        <v>0.01296</v>
      </c>
      <c r="G8308" s="0" t="n">
        <v>0.01403</v>
      </c>
      <c r="H8308" s="0" t="n">
        <v>0.01564</v>
      </c>
      <c r="I8308" s="0" t="n">
        <v>0.0174</v>
      </c>
      <c r="J8308" s="0" t="n">
        <v>0.01873</v>
      </c>
      <c r="K8308" s="0" t="n">
        <v>0.02208</v>
      </c>
      <c r="L8308" s="0" t="n">
        <v>0.02343</v>
      </c>
    </row>
    <row r="8309" customFormat="false" ht="15" hidden="false" customHeight="false" outlineLevel="0" collapsed="false">
      <c r="A8309" s="0" t="n">
        <v>24</v>
      </c>
      <c r="B8309" s="0" t="n">
        <v>4</v>
      </c>
      <c r="C8309" s="0" t="n">
        <v>0.01241</v>
      </c>
      <c r="D8309" s="0" t="n">
        <v>0.01305</v>
      </c>
      <c r="E8309" s="0" t="n">
        <v>0.01355</v>
      </c>
      <c r="F8309" s="0" t="n">
        <v>0.01443</v>
      </c>
      <c r="G8309" s="0" t="n">
        <v>0.01542</v>
      </c>
      <c r="H8309" s="0" t="n">
        <v>0.01693</v>
      </c>
      <c r="I8309" s="0" t="n">
        <v>0.01853</v>
      </c>
      <c r="J8309" s="0" t="n">
        <v>0.01975</v>
      </c>
      <c r="K8309" s="0" t="n">
        <v>0.02278</v>
      </c>
      <c r="L8309" s="0" t="n">
        <v>0.024</v>
      </c>
    </row>
    <row r="8310" customFormat="false" ht="15" hidden="false" customHeight="false" outlineLevel="0" collapsed="false">
      <c r="A8310" s="0" t="n">
        <v>24</v>
      </c>
      <c r="B8310" s="0" t="n">
        <v>5</v>
      </c>
      <c r="C8310" s="0" t="n">
        <v>0.01247</v>
      </c>
      <c r="D8310" s="0" t="n">
        <v>0.0131</v>
      </c>
      <c r="E8310" s="0" t="n">
        <v>0.01366</v>
      </c>
      <c r="F8310" s="0" t="n">
        <v>0.01462</v>
      </c>
      <c r="G8310" s="0" t="n">
        <v>0.01565</v>
      </c>
      <c r="H8310" s="0" t="n">
        <v>0.01719</v>
      </c>
      <c r="I8310" s="0" t="n">
        <v>0.01874</v>
      </c>
      <c r="J8310" s="0" t="n">
        <v>0.01994</v>
      </c>
      <c r="K8310" s="0" t="n">
        <v>0.02277</v>
      </c>
      <c r="L8310" s="0" t="n">
        <v>0.0239</v>
      </c>
    </row>
    <row r="8311" customFormat="false" ht="15" hidden="false" customHeight="false" outlineLevel="0" collapsed="false">
      <c r="A8311" s="0" t="n">
        <v>24</v>
      </c>
      <c r="B8311" s="0" t="n">
        <v>6</v>
      </c>
      <c r="C8311" s="0" t="n">
        <v>0.01459</v>
      </c>
      <c r="D8311" s="0" t="n">
        <v>0.01516</v>
      </c>
      <c r="E8311" s="0" t="n">
        <v>0.0157</v>
      </c>
      <c r="F8311" s="0" t="n">
        <v>0.01662</v>
      </c>
      <c r="G8311" s="0" t="n">
        <v>0.01758</v>
      </c>
      <c r="H8311" s="0" t="n">
        <v>0.019</v>
      </c>
      <c r="I8311" s="0" t="n">
        <v>0.02039</v>
      </c>
      <c r="J8311" s="0" t="n">
        <v>0.02149</v>
      </c>
      <c r="K8311" s="0" t="n">
        <v>0.024</v>
      </c>
      <c r="L8311" s="0" t="n">
        <v>0.025</v>
      </c>
    </row>
    <row r="8312" customFormat="false" ht="15" hidden="false" customHeight="false" outlineLevel="0" collapsed="false">
      <c r="A8312" s="0" t="n">
        <v>24</v>
      </c>
      <c r="B8312" s="0" t="n">
        <v>7</v>
      </c>
      <c r="C8312" s="0" t="n">
        <v>0.01392</v>
      </c>
      <c r="D8312" s="0" t="n">
        <v>0.01444</v>
      </c>
      <c r="E8312" s="0" t="n">
        <v>0.01498</v>
      </c>
      <c r="F8312" s="0" t="n">
        <v>0.0159</v>
      </c>
      <c r="G8312" s="0" t="n">
        <v>0.01681</v>
      </c>
      <c r="H8312" s="0" t="n">
        <v>0.01816</v>
      </c>
      <c r="I8312" s="0" t="n">
        <v>0.01943</v>
      </c>
      <c r="J8312" s="0" t="n">
        <v>0.02043</v>
      </c>
      <c r="K8312" s="0" t="n">
        <v>0.02266</v>
      </c>
      <c r="L8312" s="0" t="n">
        <v>0.02354</v>
      </c>
    </row>
    <row r="8313" customFormat="false" ht="15" hidden="false" customHeight="false" outlineLevel="0" collapsed="false">
      <c r="A8313" s="0" t="n">
        <v>24</v>
      </c>
      <c r="B8313" s="0" t="n">
        <v>8</v>
      </c>
      <c r="C8313" s="0" t="n">
        <v>0.01159</v>
      </c>
      <c r="D8313" s="0" t="n">
        <v>0.01223</v>
      </c>
      <c r="E8313" s="0" t="n">
        <v>0.01307</v>
      </c>
      <c r="F8313" s="0" t="n">
        <v>0.01447</v>
      </c>
      <c r="G8313" s="0" t="n">
        <v>0.01572</v>
      </c>
      <c r="H8313" s="0" t="n">
        <v>0.01754</v>
      </c>
      <c r="I8313" s="0" t="n">
        <v>0.01903</v>
      </c>
      <c r="J8313" s="0" t="n">
        <v>0.02028</v>
      </c>
      <c r="K8313" s="0" t="n">
        <v>0.02266</v>
      </c>
      <c r="L8313" s="0" t="n">
        <v>0.02356</v>
      </c>
    </row>
    <row r="8314" customFormat="false" ht="15" hidden="false" customHeight="false" outlineLevel="0" collapsed="false">
      <c r="A8314" s="0" t="n">
        <v>24</v>
      </c>
      <c r="B8314" s="0" t="n">
        <v>9</v>
      </c>
      <c r="C8314" s="0" t="n">
        <v>0.00689</v>
      </c>
      <c r="D8314" s="0" t="n">
        <v>0.00773</v>
      </c>
      <c r="E8314" s="0" t="n">
        <v>0.00901</v>
      </c>
      <c r="F8314" s="0" t="n">
        <v>0.01114</v>
      </c>
      <c r="G8314" s="0" t="n">
        <v>0.01292</v>
      </c>
      <c r="H8314" s="0" t="n">
        <v>0.01548</v>
      </c>
      <c r="I8314" s="0" t="n">
        <v>0.01737</v>
      </c>
      <c r="J8314" s="0" t="n">
        <v>0.01902</v>
      </c>
      <c r="K8314" s="0" t="n">
        <v>0.02176</v>
      </c>
      <c r="L8314" s="0" t="n">
        <v>0.02277</v>
      </c>
    </row>
    <row r="8315" customFormat="false" ht="15" hidden="false" customHeight="false" outlineLevel="0" collapsed="false">
      <c r="A8315" s="0" t="n">
        <v>24</v>
      </c>
      <c r="B8315" s="0" t="n">
        <v>10</v>
      </c>
      <c r="C8315" s="0" t="n">
        <v>0.00696</v>
      </c>
      <c r="D8315" s="0" t="n">
        <v>0.00775</v>
      </c>
      <c r="E8315" s="0" t="n">
        <v>0.00901</v>
      </c>
      <c r="F8315" s="0" t="n">
        <v>0.01111</v>
      </c>
      <c r="G8315" s="0" t="n">
        <v>0.01283</v>
      </c>
      <c r="H8315" s="0" t="n">
        <v>0.01528</v>
      </c>
      <c r="I8315" s="0" t="n">
        <v>0.01702</v>
      </c>
      <c r="J8315" s="0" t="n">
        <v>0.01858</v>
      </c>
      <c r="K8315" s="0" t="n">
        <v>0.021</v>
      </c>
      <c r="L8315" s="0" t="n">
        <v>0.02188</v>
      </c>
    </row>
    <row r="8316" customFormat="false" ht="15" hidden="false" customHeight="false" outlineLevel="0" collapsed="false">
      <c r="A8316" s="0" t="n">
        <v>24</v>
      </c>
      <c r="B8316" s="0" t="n">
        <v>11</v>
      </c>
      <c r="C8316" s="0" t="n">
        <v>0.00649</v>
      </c>
      <c r="D8316" s="0" t="n">
        <v>0.00726</v>
      </c>
      <c r="E8316" s="0" t="n">
        <v>0.00858</v>
      </c>
      <c r="F8316" s="0" t="n">
        <v>0.01077</v>
      </c>
      <c r="G8316" s="0" t="n">
        <v>0.01252</v>
      </c>
      <c r="H8316" s="0" t="n">
        <v>0.015</v>
      </c>
      <c r="I8316" s="0" t="n">
        <v>0.01669</v>
      </c>
      <c r="J8316" s="0" t="n">
        <v>0.01822</v>
      </c>
      <c r="K8316" s="0" t="n">
        <v>0.02044</v>
      </c>
      <c r="L8316" s="0" t="n">
        <v>0.02123</v>
      </c>
    </row>
    <row r="8317" customFormat="false" ht="15" hidden="false" customHeight="false" outlineLevel="0" collapsed="false">
      <c r="A8317" s="0" t="n">
        <v>24</v>
      </c>
      <c r="B8317" s="0" t="n">
        <v>12</v>
      </c>
      <c r="C8317" s="0" t="n">
        <v>0.00587</v>
      </c>
      <c r="D8317" s="0" t="n">
        <v>0.0067</v>
      </c>
      <c r="E8317" s="0" t="n">
        <v>0.00822</v>
      </c>
      <c r="F8317" s="0" t="n">
        <v>0.01072</v>
      </c>
      <c r="G8317" s="0" t="n">
        <v>0.01268</v>
      </c>
      <c r="H8317" s="0" t="n">
        <v>0.01544</v>
      </c>
      <c r="I8317" s="0" t="n">
        <v>0.01723</v>
      </c>
      <c r="J8317" s="0" t="n">
        <v>0.01889</v>
      </c>
      <c r="K8317" s="0" t="n">
        <v>0.02111</v>
      </c>
      <c r="L8317" s="0" t="n">
        <v>0.02187</v>
      </c>
    </row>
    <row r="8318" customFormat="false" ht="15" hidden="false" customHeight="false" outlineLevel="0" collapsed="false">
      <c r="A8318" s="0" t="n">
        <v>24</v>
      </c>
      <c r="B8318" s="0" t="n">
        <v>13</v>
      </c>
      <c r="C8318" s="0" t="n">
        <v>0.00589</v>
      </c>
      <c r="D8318" s="0" t="n">
        <v>0.00674</v>
      </c>
      <c r="E8318" s="0" t="n">
        <v>0.00827</v>
      </c>
      <c r="F8318" s="0" t="n">
        <v>0.01081</v>
      </c>
      <c r="G8318" s="0" t="n">
        <v>0.01279</v>
      </c>
      <c r="H8318" s="0" t="n">
        <v>0.01559</v>
      </c>
      <c r="I8318" s="0" t="n">
        <v>0.0174</v>
      </c>
      <c r="J8318" s="0" t="n">
        <v>0.01908</v>
      </c>
      <c r="K8318" s="0" t="n">
        <v>0.02133</v>
      </c>
      <c r="L8318" s="0" t="n">
        <v>0.02211</v>
      </c>
    </row>
    <row r="8319" customFormat="false" ht="15" hidden="false" customHeight="false" outlineLevel="0" collapsed="false">
      <c r="A8319" s="0" t="n">
        <v>24</v>
      </c>
      <c r="B8319" s="0" t="n">
        <v>14</v>
      </c>
      <c r="C8319" s="0" t="n">
        <v>0.0065</v>
      </c>
      <c r="D8319" s="0" t="n">
        <v>0.00738</v>
      </c>
      <c r="E8319" s="0" t="n">
        <v>0.00898</v>
      </c>
      <c r="F8319" s="0" t="n">
        <v>0.01162</v>
      </c>
      <c r="G8319" s="0" t="n">
        <v>0.01368</v>
      </c>
      <c r="H8319" s="0" t="n">
        <v>0.0166</v>
      </c>
      <c r="I8319" s="0" t="n">
        <v>0.01848</v>
      </c>
      <c r="J8319" s="0" t="n">
        <v>0.02023</v>
      </c>
      <c r="K8319" s="0" t="n">
        <v>0.02258</v>
      </c>
      <c r="L8319" s="0" t="n">
        <v>0.02339</v>
      </c>
    </row>
    <row r="8320" customFormat="false" ht="15" hidden="false" customHeight="false" outlineLevel="0" collapsed="false">
      <c r="A8320" s="0" t="n">
        <v>24</v>
      </c>
      <c r="B8320" s="0" t="n">
        <v>15</v>
      </c>
      <c r="C8320" s="0" t="n">
        <v>0.00762</v>
      </c>
      <c r="D8320" s="0" t="n">
        <v>0.00844</v>
      </c>
      <c r="E8320" s="0" t="n">
        <v>0.00991</v>
      </c>
      <c r="F8320" s="0" t="n">
        <v>0.01236</v>
      </c>
      <c r="G8320" s="0" t="n">
        <v>0.01426</v>
      </c>
      <c r="H8320" s="0" t="n">
        <v>0.01696</v>
      </c>
      <c r="I8320" s="0" t="n">
        <v>0.0187</v>
      </c>
      <c r="J8320" s="0" t="n">
        <v>0.02032</v>
      </c>
      <c r="K8320" s="0" t="n">
        <v>0.02248</v>
      </c>
      <c r="L8320" s="0" t="n">
        <v>0.02323</v>
      </c>
    </row>
    <row r="8321" customFormat="false" ht="15" hidden="false" customHeight="false" outlineLevel="0" collapsed="false">
      <c r="A8321" s="0" t="n">
        <v>24</v>
      </c>
      <c r="B8321" s="0" t="n">
        <v>16</v>
      </c>
      <c r="C8321" s="0" t="n">
        <v>0.00761</v>
      </c>
      <c r="D8321" s="0" t="n">
        <v>0.00845</v>
      </c>
      <c r="E8321" s="0" t="n">
        <v>0.00996</v>
      </c>
      <c r="F8321" s="0" t="n">
        <v>0.01247</v>
      </c>
      <c r="G8321" s="0" t="n">
        <v>0.01443</v>
      </c>
      <c r="H8321" s="0" t="n">
        <v>0.0172</v>
      </c>
      <c r="I8321" s="0" t="n">
        <v>0.01898</v>
      </c>
      <c r="J8321" s="0" t="n">
        <v>0.02065</v>
      </c>
      <c r="K8321" s="0" t="n">
        <v>0.02287</v>
      </c>
      <c r="L8321" s="0" t="n">
        <v>0.02364</v>
      </c>
    </row>
    <row r="8322" customFormat="false" ht="15" hidden="false" customHeight="false" outlineLevel="0" collapsed="false">
      <c r="A8322" s="0" t="n">
        <v>24</v>
      </c>
      <c r="B8322" s="0" t="n">
        <v>17</v>
      </c>
      <c r="C8322" s="0" t="n">
        <v>0.00834</v>
      </c>
      <c r="D8322" s="0" t="n">
        <v>0.00915</v>
      </c>
      <c r="E8322" s="0" t="n">
        <v>0.01061</v>
      </c>
      <c r="F8322" s="0" t="n">
        <v>0.01303</v>
      </c>
      <c r="G8322" s="0" t="n">
        <v>0.01491</v>
      </c>
      <c r="H8322" s="0" t="n">
        <v>0.01758</v>
      </c>
      <c r="I8322" s="0" t="n">
        <v>0.01931</v>
      </c>
      <c r="J8322" s="0" t="n">
        <v>0.02091</v>
      </c>
      <c r="K8322" s="0" t="n">
        <v>0.02305</v>
      </c>
      <c r="L8322" s="0" t="n">
        <v>0.02379</v>
      </c>
    </row>
    <row r="8323" customFormat="false" ht="15" hidden="false" customHeight="false" outlineLevel="0" collapsed="false">
      <c r="A8323" s="0" t="n">
        <v>24</v>
      </c>
      <c r="B8323" s="0" t="n">
        <v>18</v>
      </c>
      <c r="C8323" s="0" t="n">
        <v>0.00944</v>
      </c>
      <c r="D8323" s="0" t="n">
        <v>0.01021</v>
      </c>
      <c r="E8323" s="0" t="n">
        <v>0.0116</v>
      </c>
      <c r="F8323" s="0" t="n">
        <v>0.01391</v>
      </c>
      <c r="G8323" s="0" t="n">
        <v>0.0157</v>
      </c>
      <c r="H8323" s="0" t="n">
        <v>0.01825</v>
      </c>
      <c r="I8323" s="0" t="n">
        <v>0.0199</v>
      </c>
      <c r="J8323" s="0" t="n">
        <v>0.02142</v>
      </c>
      <c r="K8323" s="0" t="n">
        <v>0.02347</v>
      </c>
      <c r="L8323" s="0" t="n">
        <v>0.02417</v>
      </c>
    </row>
    <row r="8324" customFormat="false" ht="15" hidden="false" customHeight="false" outlineLevel="0" collapsed="false">
      <c r="A8324" s="0" t="n">
        <v>24</v>
      </c>
      <c r="B8324" s="0" t="n">
        <v>19</v>
      </c>
      <c r="C8324" s="0" t="n">
        <v>0.0094</v>
      </c>
      <c r="D8324" s="0" t="n">
        <v>0.01019</v>
      </c>
      <c r="E8324" s="0" t="n">
        <v>0.01161</v>
      </c>
      <c r="F8324" s="0" t="n">
        <v>0.01397</v>
      </c>
      <c r="G8324" s="0" t="n">
        <v>0.0158</v>
      </c>
      <c r="H8324" s="0" t="n">
        <v>0.0184</v>
      </c>
      <c r="I8324" s="0" t="n">
        <v>0.02008</v>
      </c>
      <c r="J8324" s="0" t="n">
        <v>0.02164</v>
      </c>
      <c r="K8324" s="0" t="n">
        <v>0.02373</v>
      </c>
      <c r="L8324" s="0" t="n">
        <v>0.02446</v>
      </c>
    </row>
    <row r="8325" customFormat="false" ht="15" hidden="false" customHeight="false" outlineLevel="0" collapsed="false">
      <c r="A8325" s="0" t="n">
        <v>24</v>
      </c>
      <c r="B8325" s="0" t="n">
        <v>20</v>
      </c>
      <c r="C8325" s="0" t="n">
        <v>0.00818</v>
      </c>
      <c r="D8325" s="0" t="n">
        <v>0.009</v>
      </c>
      <c r="E8325" s="0" t="n">
        <v>0.01048</v>
      </c>
      <c r="F8325" s="0" t="n">
        <v>0.01293</v>
      </c>
      <c r="G8325" s="0" t="n">
        <v>0.01484</v>
      </c>
      <c r="H8325" s="0" t="n">
        <v>0.01754</v>
      </c>
      <c r="I8325" s="0" t="n">
        <v>0.01929</v>
      </c>
      <c r="J8325" s="0" t="n">
        <v>0.02091</v>
      </c>
      <c r="K8325" s="0" t="n">
        <v>0.02309</v>
      </c>
      <c r="L8325" s="0" t="n">
        <v>0.02384</v>
      </c>
    </row>
    <row r="8326" customFormat="false" ht="15" hidden="false" customHeight="false" outlineLevel="0" collapsed="false">
      <c r="A8326" s="0" t="n">
        <v>24</v>
      </c>
      <c r="B8326" s="0" t="n">
        <v>21</v>
      </c>
      <c r="C8326" s="0" t="n">
        <v>0.00996</v>
      </c>
      <c r="D8326" s="0" t="n">
        <v>0.01071</v>
      </c>
      <c r="E8326" s="0" t="n">
        <v>0.01206</v>
      </c>
      <c r="F8326" s="0" t="n">
        <v>0.01431</v>
      </c>
      <c r="G8326" s="0" t="n">
        <v>0.01606</v>
      </c>
      <c r="H8326" s="0" t="n">
        <v>0.01853</v>
      </c>
      <c r="I8326" s="0" t="n">
        <v>0.02013</v>
      </c>
      <c r="J8326" s="0" t="n">
        <v>0.02161</v>
      </c>
      <c r="K8326" s="0" t="n">
        <v>0.0236</v>
      </c>
      <c r="L8326" s="0" t="n">
        <v>0.02429</v>
      </c>
    </row>
    <row r="8327" customFormat="false" ht="15" hidden="false" customHeight="false" outlineLevel="0" collapsed="false">
      <c r="A8327" s="0" t="n">
        <v>24</v>
      </c>
      <c r="B8327" s="0" t="n">
        <v>22</v>
      </c>
      <c r="C8327" s="0" t="n">
        <v>0.00916</v>
      </c>
      <c r="D8327" s="0" t="n">
        <v>0.00993</v>
      </c>
      <c r="E8327" s="0" t="n">
        <v>0.01133</v>
      </c>
      <c r="F8327" s="0" t="n">
        <v>0.01365</v>
      </c>
      <c r="G8327" s="0" t="n">
        <v>0.01545</v>
      </c>
      <c r="H8327" s="0" t="n">
        <v>0.018</v>
      </c>
      <c r="I8327" s="0" t="n">
        <v>0.01965</v>
      </c>
      <c r="J8327" s="0" t="n">
        <v>0.02118</v>
      </c>
      <c r="K8327" s="0" t="n">
        <v>0.02323</v>
      </c>
      <c r="L8327" s="0" t="n">
        <v>0.02394</v>
      </c>
    </row>
    <row r="8328" customFormat="false" ht="15" hidden="false" customHeight="false" outlineLevel="0" collapsed="false">
      <c r="A8328" s="0" t="n">
        <v>24</v>
      </c>
      <c r="B8328" s="0" t="n">
        <v>23</v>
      </c>
      <c r="C8328" s="0" t="n">
        <v>0.01033</v>
      </c>
      <c r="D8328" s="0" t="n">
        <v>0.01105</v>
      </c>
      <c r="E8328" s="0" t="n">
        <v>0.01234</v>
      </c>
      <c r="F8328" s="0" t="n">
        <v>0.01447</v>
      </c>
      <c r="G8328" s="0" t="n">
        <v>0.01613</v>
      </c>
      <c r="H8328" s="0" t="n">
        <v>0.01849</v>
      </c>
      <c r="I8328" s="0" t="n">
        <v>0.02001</v>
      </c>
      <c r="J8328" s="0" t="n">
        <v>0.02142</v>
      </c>
      <c r="K8328" s="0" t="n">
        <v>0.02332</v>
      </c>
      <c r="L8328" s="0" t="n">
        <v>0.02397</v>
      </c>
    </row>
    <row r="8329" customFormat="false" ht="15" hidden="false" customHeight="false" outlineLevel="0" collapsed="false">
      <c r="A8329" s="0" t="n">
        <v>24</v>
      </c>
      <c r="B8329" s="0" t="n">
        <v>24</v>
      </c>
      <c r="C8329" s="0" t="n">
        <v>0.01064</v>
      </c>
      <c r="D8329" s="0" t="n">
        <v>0.01133</v>
      </c>
      <c r="E8329" s="0" t="n">
        <v>0.01258</v>
      </c>
      <c r="F8329" s="0" t="n">
        <v>0.01465</v>
      </c>
      <c r="G8329" s="0" t="n">
        <v>0.01626</v>
      </c>
      <c r="H8329" s="0" t="n">
        <v>0.01855</v>
      </c>
      <c r="I8329" s="0" t="n">
        <v>0.02002</v>
      </c>
      <c r="J8329" s="0" t="n">
        <v>0.02139</v>
      </c>
      <c r="K8329" s="0" t="n">
        <v>0.02322</v>
      </c>
      <c r="L8329" s="0" t="n">
        <v>0.02386</v>
      </c>
    </row>
    <row r="8330" customFormat="false" ht="15" hidden="false" customHeight="false" outlineLevel="0" collapsed="false">
      <c r="A8330" s="0" t="n">
        <v>24</v>
      </c>
      <c r="B8330" s="0" t="n">
        <v>25</v>
      </c>
      <c r="C8330" s="0" t="n">
        <v>0.01199</v>
      </c>
      <c r="D8330" s="0" t="n">
        <v>0.01263</v>
      </c>
      <c r="E8330" s="0" t="n">
        <v>0.01378</v>
      </c>
      <c r="F8330" s="0" t="n">
        <v>0.01568</v>
      </c>
      <c r="G8330" s="0" t="n">
        <v>0.01716</v>
      </c>
      <c r="H8330" s="0" t="n">
        <v>0.01926</v>
      </c>
      <c r="I8330" s="0" t="n">
        <v>0.02062</v>
      </c>
      <c r="J8330" s="0" t="n">
        <v>0.02188</v>
      </c>
      <c r="K8330" s="0" t="n">
        <v>0.02357</v>
      </c>
      <c r="L8330" s="0" t="n">
        <v>0.02415</v>
      </c>
    </row>
    <row r="8331" customFormat="false" ht="15" hidden="false" customHeight="false" outlineLevel="0" collapsed="false">
      <c r="A8331" s="0" t="n">
        <v>24</v>
      </c>
      <c r="B8331" s="0" t="n">
        <v>26</v>
      </c>
      <c r="C8331" s="0" t="n">
        <v>0.01296</v>
      </c>
      <c r="D8331" s="0" t="n">
        <v>0.01353</v>
      </c>
      <c r="E8331" s="0" t="n">
        <v>0.01458</v>
      </c>
      <c r="F8331" s="0" t="n">
        <v>0.0163</v>
      </c>
      <c r="G8331" s="0" t="n">
        <v>0.01765</v>
      </c>
      <c r="H8331" s="0" t="n">
        <v>0.01956</v>
      </c>
      <c r="I8331" s="0" t="n">
        <v>0.02079</v>
      </c>
      <c r="J8331" s="0" t="n">
        <v>0.02194</v>
      </c>
      <c r="K8331" s="0" t="n">
        <v>0.02347</v>
      </c>
      <c r="L8331" s="0" t="n">
        <v>0.024</v>
      </c>
    </row>
    <row r="8332" customFormat="false" ht="15" hidden="false" customHeight="false" outlineLevel="0" collapsed="false">
      <c r="A8332" s="0" t="n">
        <v>24</v>
      </c>
      <c r="B8332" s="0" t="n">
        <v>27</v>
      </c>
      <c r="C8332" s="0" t="n">
        <v>0.01318</v>
      </c>
      <c r="D8332" s="0" t="n">
        <v>0.01372</v>
      </c>
      <c r="E8332" s="0" t="n">
        <v>0.01471</v>
      </c>
      <c r="F8332" s="0" t="n">
        <v>0.01634</v>
      </c>
      <c r="G8332" s="0" t="n">
        <v>0.01761</v>
      </c>
      <c r="H8332" s="0" t="n">
        <v>0.01941</v>
      </c>
      <c r="I8332" s="0" t="n">
        <v>0.02057</v>
      </c>
      <c r="J8332" s="0" t="n">
        <v>0.02165</v>
      </c>
      <c r="K8332" s="0" t="n">
        <v>0.0231</v>
      </c>
      <c r="L8332" s="0" t="n">
        <v>0.0236</v>
      </c>
    </row>
    <row r="8333" customFormat="false" ht="15" hidden="false" customHeight="false" outlineLevel="0" collapsed="false">
      <c r="A8333" s="0" t="n">
        <v>24</v>
      </c>
      <c r="B8333" s="0" t="n">
        <v>28</v>
      </c>
      <c r="C8333" s="0" t="n">
        <v>0.01292</v>
      </c>
      <c r="D8333" s="0" t="n">
        <v>0.01351</v>
      </c>
      <c r="E8333" s="0" t="n">
        <v>0.01458</v>
      </c>
      <c r="F8333" s="0" t="n">
        <v>0.01634</v>
      </c>
      <c r="G8333" s="0" t="n">
        <v>0.01772</v>
      </c>
      <c r="H8333" s="0" t="n">
        <v>0.01967</v>
      </c>
      <c r="I8333" s="0" t="n">
        <v>0.02093</v>
      </c>
      <c r="J8333" s="0" t="n">
        <v>0.0221</v>
      </c>
      <c r="K8333" s="0" t="n">
        <v>0.02366</v>
      </c>
      <c r="L8333" s="0" t="n">
        <v>0.0242</v>
      </c>
    </row>
    <row r="8334" customFormat="false" ht="15" hidden="false" customHeight="false" outlineLevel="0" collapsed="false">
      <c r="A8334" s="0" t="n">
        <v>24</v>
      </c>
      <c r="B8334" s="0" t="n">
        <v>29</v>
      </c>
      <c r="C8334" s="0" t="n">
        <v>0.01345</v>
      </c>
      <c r="D8334" s="0" t="n">
        <v>0.01401</v>
      </c>
      <c r="E8334" s="0" t="n">
        <v>0.01502</v>
      </c>
      <c r="F8334" s="0" t="n">
        <v>0.0167</v>
      </c>
      <c r="G8334" s="0" t="n">
        <v>0.01801</v>
      </c>
      <c r="H8334" s="0" t="n">
        <v>0.01987</v>
      </c>
      <c r="I8334" s="0" t="n">
        <v>0.02107</v>
      </c>
      <c r="J8334" s="0" t="n">
        <v>0.02218</v>
      </c>
      <c r="K8334" s="0" t="n">
        <v>0.02367</v>
      </c>
      <c r="L8334" s="0" t="n">
        <v>0.02419</v>
      </c>
    </row>
    <row r="8335" customFormat="false" ht="15" hidden="false" customHeight="false" outlineLevel="0" collapsed="false">
      <c r="A8335" s="0" t="n">
        <v>24</v>
      </c>
      <c r="B8335" s="0" t="n">
        <v>30</v>
      </c>
      <c r="C8335" s="0" t="n">
        <v>0.01278</v>
      </c>
      <c r="D8335" s="0" t="n">
        <v>0.01336</v>
      </c>
      <c r="E8335" s="0" t="n">
        <v>0.01441</v>
      </c>
      <c r="F8335" s="0" t="n">
        <v>0.01615</v>
      </c>
      <c r="G8335" s="0" t="n">
        <v>0.01751</v>
      </c>
      <c r="H8335" s="0" t="n">
        <v>0.01943</v>
      </c>
      <c r="I8335" s="0" t="n">
        <v>0.02068</v>
      </c>
      <c r="J8335" s="0" t="n">
        <v>0.02183</v>
      </c>
      <c r="K8335" s="0" t="n">
        <v>0.02338</v>
      </c>
      <c r="L8335" s="0" t="n">
        <v>0.02391</v>
      </c>
    </row>
    <row r="8336" customFormat="false" ht="15" hidden="false" customHeight="false" outlineLevel="0" collapsed="false">
      <c r="A8336" s="0" t="n">
        <v>24</v>
      </c>
      <c r="B8336" s="0" t="n">
        <v>31</v>
      </c>
      <c r="C8336" s="0" t="n">
        <v>0.01405</v>
      </c>
      <c r="D8336" s="0" t="n">
        <v>0.01456</v>
      </c>
      <c r="E8336" s="0" t="n">
        <v>0.0155</v>
      </c>
      <c r="F8336" s="0" t="n">
        <v>0.01705</v>
      </c>
      <c r="G8336" s="0" t="n">
        <v>0.01826</v>
      </c>
      <c r="H8336" s="0" t="n">
        <v>0.01998</v>
      </c>
      <c r="I8336" s="0" t="n">
        <v>0.02108</v>
      </c>
      <c r="J8336" s="0" t="n">
        <v>0.02211</v>
      </c>
      <c r="K8336" s="0" t="n">
        <v>0.02349</v>
      </c>
      <c r="L8336" s="0" t="n">
        <v>0.02396</v>
      </c>
    </row>
    <row r="8337" customFormat="false" ht="15" hidden="false" customHeight="false" outlineLevel="0" collapsed="false">
      <c r="A8337" s="0" t="n">
        <v>24</v>
      </c>
      <c r="B8337" s="0" t="n">
        <v>32</v>
      </c>
      <c r="C8337" s="0" t="n">
        <v>0.01458</v>
      </c>
      <c r="D8337" s="0" t="n">
        <v>0.01504</v>
      </c>
      <c r="E8337" s="0" t="n">
        <v>0.01587</v>
      </c>
      <c r="F8337" s="0" t="n">
        <v>0.01726</v>
      </c>
      <c r="G8337" s="0" t="n">
        <v>0.01833</v>
      </c>
      <c r="H8337" s="0" t="n">
        <v>0.01986</v>
      </c>
      <c r="I8337" s="0" t="n">
        <v>0.02085</v>
      </c>
      <c r="J8337" s="0" t="n">
        <v>0.02176</v>
      </c>
      <c r="K8337" s="0" t="n">
        <v>0.02299</v>
      </c>
      <c r="L8337" s="0" t="n">
        <v>0.02341</v>
      </c>
    </row>
    <row r="8338" customFormat="false" ht="15" hidden="false" customHeight="false" outlineLevel="0" collapsed="false">
      <c r="A8338" s="0" t="n">
        <v>24</v>
      </c>
      <c r="B8338" s="0" t="n">
        <v>33</v>
      </c>
      <c r="C8338" s="0" t="n">
        <v>0.01574</v>
      </c>
      <c r="D8338" s="0" t="n">
        <v>0.01613</v>
      </c>
      <c r="E8338" s="0" t="n">
        <v>0.01685</v>
      </c>
      <c r="F8338" s="0" t="n">
        <v>0.01803</v>
      </c>
      <c r="G8338" s="0" t="n">
        <v>0.01895</v>
      </c>
      <c r="H8338" s="0" t="n">
        <v>0.02025</v>
      </c>
      <c r="I8338" s="0" t="n">
        <v>0.02109</v>
      </c>
      <c r="J8338" s="0" t="n">
        <v>0.02187</v>
      </c>
      <c r="K8338" s="0" t="n">
        <v>0.02292</v>
      </c>
      <c r="L8338" s="0" t="n">
        <v>0.02328</v>
      </c>
    </row>
    <row r="8339" customFormat="false" ht="15" hidden="false" customHeight="false" outlineLevel="0" collapsed="false">
      <c r="A8339" s="0" t="n">
        <v>24</v>
      </c>
      <c r="B8339" s="0" t="n">
        <v>34</v>
      </c>
      <c r="C8339" s="0" t="n">
        <v>0.01629</v>
      </c>
      <c r="D8339" s="0" t="n">
        <v>0.01669</v>
      </c>
      <c r="E8339" s="0" t="n">
        <v>0.01741</v>
      </c>
      <c r="F8339" s="0" t="n">
        <v>0.01861</v>
      </c>
      <c r="G8339" s="0" t="n">
        <v>0.01955</v>
      </c>
      <c r="H8339" s="0" t="n">
        <v>0.02087</v>
      </c>
      <c r="I8339" s="0" t="n">
        <v>0.02173</v>
      </c>
      <c r="J8339" s="0" t="n">
        <v>0.02252</v>
      </c>
      <c r="K8339" s="0" t="n">
        <v>0.02358</v>
      </c>
      <c r="L8339" s="0" t="n">
        <v>0.02395</v>
      </c>
    </row>
    <row r="8340" customFormat="false" ht="15" hidden="false" customHeight="false" outlineLevel="0" collapsed="false">
      <c r="A8340" s="0" t="n">
        <v>24</v>
      </c>
      <c r="B8340" s="0" t="n">
        <v>35</v>
      </c>
      <c r="C8340" s="0" t="n">
        <v>0.01668</v>
      </c>
      <c r="D8340" s="0" t="n">
        <v>0.01705</v>
      </c>
      <c r="E8340" s="0" t="n">
        <v>0.01773</v>
      </c>
      <c r="F8340" s="0" t="n">
        <v>0.01885</v>
      </c>
      <c r="G8340" s="0" t="n">
        <v>0.01973</v>
      </c>
      <c r="H8340" s="0" t="n">
        <v>0.02097</v>
      </c>
      <c r="I8340" s="0" t="n">
        <v>0.02177</v>
      </c>
      <c r="J8340" s="0" t="n">
        <v>0.02251</v>
      </c>
      <c r="K8340" s="0" t="n">
        <v>0.02351</v>
      </c>
      <c r="L8340" s="0" t="n">
        <v>0.02385</v>
      </c>
    </row>
    <row r="8341" customFormat="false" ht="15" hidden="false" customHeight="false" outlineLevel="0" collapsed="false">
      <c r="A8341" s="0" t="n">
        <v>24</v>
      </c>
      <c r="B8341" s="0" t="n">
        <v>36</v>
      </c>
      <c r="C8341" s="0" t="n">
        <v>0.01624</v>
      </c>
      <c r="D8341" s="0" t="n">
        <v>0.01665</v>
      </c>
      <c r="E8341" s="0" t="n">
        <v>0.01739</v>
      </c>
      <c r="F8341" s="0" t="n">
        <v>0.01861</v>
      </c>
      <c r="G8341" s="0" t="n">
        <v>0.01956</v>
      </c>
      <c r="H8341" s="0" t="n">
        <v>0.0209</v>
      </c>
      <c r="I8341" s="0" t="n">
        <v>0.02177</v>
      </c>
      <c r="J8341" s="0" t="n">
        <v>0.02258</v>
      </c>
      <c r="K8341" s="0" t="n">
        <v>0.02366</v>
      </c>
      <c r="L8341" s="0" t="n">
        <v>0.02403</v>
      </c>
    </row>
    <row r="8342" customFormat="false" ht="15" hidden="false" customHeight="false" outlineLevel="0" collapsed="false">
      <c r="A8342" s="0" t="n">
        <v>24</v>
      </c>
      <c r="B8342" s="0" t="n">
        <v>37</v>
      </c>
      <c r="C8342" s="0" t="n">
        <v>0.01697</v>
      </c>
      <c r="D8342" s="0" t="n">
        <v>0.01734</v>
      </c>
      <c r="E8342" s="0" t="n">
        <v>0.01801</v>
      </c>
      <c r="F8342" s="0" t="n">
        <v>0.01911</v>
      </c>
      <c r="G8342" s="0" t="n">
        <v>0.01998</v>
      </c>
      <c r="H8342" s="0" t="n">
        <v>0.0212</v>
      </c>
      <c r="I8342" s="0" t="n">
        <v>0.02199</v>
      </c>
      <c r="J8342" s="0" t="n">
        <v>0.02273</v>
      </c>
      <c r="K8342" s="0" t="n">
        <v>0.02371</v>
      </c>
      <c r="L8342" s="0" t="n">
        <v>0.02405</v>
      </c>
    </row>
    <row r="8343" customFormat="false" ht="15" hidden="false" customHeight="false" outlineLevel="0" collapsed="false">
      <c r="A8343" s="0" t="n">
        <v>24</v>
      </c>
      <c r="B8343" s="0" t="n">
        <v>38</v>
      </c>
      <c r="C8343" s="0" t="n">
        <v>0.01639</v>
      </c>
      <c r="D8343" s="0" t="n">
        <v>0.01675</v>
      </c>
      <c r="E8343" s="0" t="n">
        <v>0.01739</v>
      </c>
      <c r="F8343" s="0" t="n">
        <v>0.01846</v>
      </c>
      <c r="G8343" s="0" t="n">
        <v>0.01929</v>
      </c>
      <c r="H8343" s="0" t="n">
        <v>0.02046</v>
      </c>
      <c r="I8343" s="0" t="n">
        <v>0.02122</v>
      </c>
      <c r="J8343" s="0" t="n">
        <v>0.02193</v>
      </c>
      <c r="K8343" s="0" t="n">
        <v>0.02287</v>
      </c>
      <c r="L8343" s="0" t="n">
        <v>0.02319</v>
      </c>
    </row>
    <row r="8344" customFormat="false" ht="15" hidden="false" customHeight="false" outlineLevel="0" collapsed="false">
      <c r="A8344" s="0" t="n">
        <v>24</v>
      </c>
      <c r="B8344" s="0" t="n">
        <v>39</v>
      </c>
      <c r="C8344" s="0" t="n">
        <v>0.0163</v>
      </c>
      <c r="D8344" s="0" t="n">
        <v>0.01666</v>
      </c>
      <c r="E8344" s="0" t="n">
        <v>0.0173</v>
      </c>
      <c r="F8344" s="0" t="n">
        <v>0.01837</v>
      </c>
      <c r="G8344" s="0" t="n">
        <v>0.01921</v>
      </c>
      <c r="H8344" s="0" t="n">
        <v>0.02039</v>
      </c>
      <c r="I8344" s="0" t="n">
        <v>0.02115</v>
      </c>
      <c r="J8344" s="0" t="n">
        <v>0.02186</v>
      </c>
      <c r="K8344" s="0" t="n">
        <v>0.02281</v>
      </c>
      <c r="L8344" s="0" t="n">
        <v>0.02314</v>
      </c>
    </row>
    <row r="8345" customFormat="false" ht="15" hidden="false" customHeight="false" outlineLevel="0" collapsed="false">
      <c r="A8345" s="0" t="n">
        <v>24</v>
      </c>
      <c r="B8345" s="0" t="n">
        <v>40</v>
      </c>
      <c r="C8345" s="0" t="n">
        <v>0.01891</v>
      </c>
      <c r="D8345" s="0" t="n">
        <v>0.01922</v>
      </c>
      <c r="E8345" s="0" t="n">
        <v>0.01979</v>
      </c>
      <c r="F8345" s="0" t="n">
        <v>0.02072</v>
      </c>
      <c r="G8345" s="0" t="n">
        <v>0.02145</v>
      </c>
      <c r="H8345" s="0" t="n">
        <v>0.02248</v>
      </c>
      <c r="I8345" s="0" t="n">
        <v>0.02315</v>
      </c>
      <c r="J8345" s="0" t="n">
        <v>0.02376</v>
      </c>
      <c r="K8345" s="0" t="n">
        <v>0.02459</v>
      </c>
      <c r="L8345" s="0" t="n">
        <v>0.02488</v>
      </c>
    </row>
    <row r="8346" customFormat="false" ht="15" hidden="false" customHeight="false" outlineLevel="0" collapsed="false">
      <c r="A8346" s="0" t="n">
        <v>24</v>
      </c>
      <c r="B8346" s="0" t="n">
        <v>41</v>
      </c>
      <c r="C8346" s="0" t="n">
        <v>0.02013</v>
      </c>
      <c r="D8346" s="0" t="n">
        <v>0.02039</v>
      </c>
      <c r="E8346" s="0" t="n">
        <v>0.02088</v>
      </c>
      <c r="F8346" s="0" t="n">
        <v>0.02167</v>
      </c>
      <c r="G8346" s="0" t="n">
        <v>0.02229</v>
      </c>
      <c r="H8346" s="0" t="n">
        <v>0.02317</v>
      </c>
      <c r="I8346" s="0" t="n">
        <v>0.02374</v>
      </c>
      <c r="J8346" s="0" t="n">
        <v>0.02427</v>
      </c>
      <c r="K8346" s="0" t="n">
        <v>0.02497</v>
      </c>
      <c r="L8346" s="0" t="n">
        <v>0.02522</v>
      </c>
    </row>
    <row r="8347" customFormat="false" ht="15" hidden="false" customHeight="false" outlineLevel="0" collapsed="false">
      <c r="A8347" s="0" t="n">
        <v>24</v>
      </c>
      <c r="B8347" s="0" t="n">
        <v>42</v>
      </c>
      <c r="C8347" s="0" t="n">
        <v>0.02042</v>
      </c>
      <c r="D8347" s="0" t="n">
        <v>0.0207</v>
      </c>
      <c r="E8347" s="0" t="n">
        <v>0.02122</v>
      </c>
      <c r="F8347" s="0" t="n">
        <v>0.02208</v>
      </c>
      <c r="G8347" s="0" t="n">
        <v>0.02275</v>
      </c>
      <c r="H8347" s="0" t="n">
        <v>0.02369</v>
      </c>
      <c r="I8347" s="0" t="n">
        <v>0.0243</v>
      </c>
      <c r="J8347" s="0" t="n">
        <v>0.02487</v>
      </c>
      <c r="K8347" s="0" t="n">
        <v>0.02563</v>
      </c>
      <c r="L8347" s="0" t="n">
        <v>0.02589</v>
      </c>
    </row>
    <row r="8348" customFormat="false" ht="15" hidden="false" customHeight="false" outlineLevel="0" collapsed="false">
      <c r="A8348" s="0" t="n">
        <v>24</v>
      </c>
      <c r="B8348" s="0" t="n">
        <v>43</v>
      </c>
      <c r="C8348" s="0" t="n">
        <v>0.01881</v>
      </c>
      <c r="D8348" s="0" t="n">
        <v>0.01919</v>
      </c>
      <c r="E8348" s="0" t="n">
        <v>0.01988</v>
      </c>
      <c r="F8348" s="0" t="n">
        <v>0.02102</v>
      </c>
      <c r="G8348" s="0" t="n">
        <v>0.02191</v>
      </c>
      <c r="H8348" s="0" t="n">
        <v>0.02317</v>
      </c>
      <c r="I8348" s="0" t="n">
        <v>0.02399</v>
      </c>
      <c r="J8348" s="0" t="n">
        <v>0.02474</v>
      </c>
      <c r="K8348" s="0" t="n">
        <v>0.02575</v>
      </c>
      <c r="L8348" s="0" t="n">
        <v>0.0261</v>
      </c>
    </row>
    <row r="8349" customFormat="false" ht="15" hidden="false" customHeight="false" outlineLevel="0" collapsed="false">
      <c r="A8349" s="0" t="n">
        <v>24</v>
      </c>
      <c r="B8349" s="0" t="n">
        <v>44</v>
      </c>
      <c r="C8349" s="0" t="n">
        <v>0.01703</v>
      </c>
      <c r="D8349" s="0" t="n">
        <v>0.01745</v>
      </c>
      <c r="E8349" s="0" t="n">
        <v>0.01821</v>
      </c>
      <c r="F8349" s="0" t="n">
        <v>0.01947</v>
      </c>
      <c r="G8349" s="0" t="n">
        <v>0.02046</v>
      </c>
      <c r="H8349" s="0" t="n">
        <v>0.02185</v>
      </c>
      <c r="I8349" s="0" t="n">
        <v>0.02275</v>
      </c>
      <c r="J8349" s="0" t="n">
        <v>0.02358</v>
      </c>
      <c r="K8349" s="0" t="n">
        <v>0.0247</v>
      </c>
      <c r="L8349" s="0" t="n">
        <v>0.02509</v>
      </c>
    </row>
    <row r="8350" customFormat="false" ht="15" hidden="false" customHeight="false" outlineLevel="0" collapsed="false">
      <c r="A8350" s="0" t="n">
        <v>24</v>
      </c>
      <c r="B8350" s="0" t="n">
        <v>45</v>
      </c>
      <c r="C8350" s="0" t="n">
        <v>0.0147</v>
      </c>
      <c r="D8350" s="0" t="n">
        <v>0.01517</v>
      </c>
      <c r="E8350" s="0" t="n">
        <v>0.01602</v>
      </c>
      <c r="F8350" s="0" t="n">
        <v>0.01743</v>
      </c>
      <c r="G8350" s="0" t="n">
        <v>0.01853</v>
      </c>
      <c r="H8350" s="0" t="n">
        <v>0.02009</v>
      </c>
      <c r="I8350" s="0" t="n">
        <v>0.02109</v>
      </c>
      <c r="J8350" s="0" t="n">
        <v>0.02202</v>
      </c>
      <c r="K8350" s="0" t="n">
        <v>0.02327</v>
      </c>
      <c r="L8350" s="0" t="n">
        <v>0.0237</v>
      </c>
    </row>
    <row r="8351" customFormat="false" ht="15" hidden="false" customHeight="false" outlineLevel="0" collapsed="false">
      <c r="A8351" s="0" t="n">
        <v>24</v>
      </c>
      <c r="B8351" s="0" t="n">
        <v>46</v>
      </c>
      <c r="C8351" s="0" t="n">
        <v>0.01382</v>
      </c>
      <c r="D8351" s="0" t="n">
        <v>0.01437</v>
      </c>
      <c r="E8351" s="0" t="n">
        <v>0.01535</v>
      </c>
      <c r="F8351" s="0" t="n">
        <v>0.01699</v>
      </c>
      <c r="G8351" s="0" t="n">
        <v>0.01826</v>
      </c>
      <c r="H8351" s="0" t="n">
        <v>0.02007</v>
      </c>
      <c r="I8351" s="0" t="n">
        <v>0.02123</v>
      </c>
      <c r="J8351" s="0" t="n">
        <v>0.02231</v>
      </c>
      <c r="K8351" s="0" t="n">
        <v>0.02376</v>
      </c>
      <c r="L8351" s="0" t="n">
        <v>0.02426</v>
      </c>
    </row>
    <row r="8352" customFormat="false" ht="15" hidden="false" customHeight="false" outlineLevel="0" collapsed="false">
      <c r="A8352" s="0" t="n">
        <v>24</v>
      </c>
      <c r="B8352" s="0" t="n">
        <v>47</v>
      </c>
      <c r="C8352" s="0" t="n">
        <v>0.01364</v>
      </c>
      <c r="D8352" s="0" t="n">
        <v>0.01419</v>
      </c>
      <c r="E8352" s="0" t="n">
        <v>0.01519</v>
      </c>
      <c r="F8352" s="0" t="n">
        <v>0.01685</v>
      </c>
      <c r="G8352" s="0" t="n">
        <v>0.01814</v>
      </c>
      <c r="H8352" s="0" t="n">
        <v>0.01997</v>
      </c>
      <c r="I8352" s="0" t="n">
        <v>0.02115</v>
      </c>
      <c r="J8352" s="0" t="n">
        <v>0.02225</v>
      </c>
      <c r="K8352" s="0" t="n">
        <v>0.02372</v>
      </c>
      <c r="L8352" s="0" t="n">
        <v>0.02423</v>
      </c>
    </row>
    <row r="8353" customFormat="false" ht="15" hidden="false" customHeight="false" outlineLevel="0" collapsed="false">
      <c r="A8353" s="0" t="n">
        <v>24</v>
      </c>
      <c r="B8353" s="0" t="n">
        <v>48</v>
      </c>
      <c r="C8353" s="0" t="n">
        <v>0.0143</v>
      </c>
      <c r="D8353" s="0" t="n">
        <v>0.01485</v>
      </c>
      <c r="E8353" s="0" t="n">
        <v>0.01586</v>
      </c>
      <c r="F8353" s="0" t="n">
        <v>0.01753</v>
      </c>
      <c r="G8353" s="0" t="n">
        <v>0.01883</v>
      </c>
      <c r="H8353" s="0" t="n">
        <v>0.02067</v>
      </c>
      <c r="I8353" s="0" t="n">
        <v>0.02186</v>
      </c>
      <c r="J8353" s="0" t="n">
        <v>0.02297</v>
      </c>
      <c r="K8353" s="0" t="n">
        <v>0.02445</v>
      </c>
      <c r="L8353" s="0" t="n">
        <v>0.02496</v>
      </c>
    </row>
    <row r="8354" customFormat="false" ht="15" hidden="false" customHeight="false" outlineLevel="0" collapsed="false">
      <c r="A8354" s="0" t="n">
        <v>24</v>
      </c>
      <c r="B8354" s="0" t="n">
        <v>49</v>
      </c>
      <c r="C8354" s="0" t="n">
        <v>0.01343</v>
      </c>
      <c r="D8354" s="0" t="n">
        <v>0.01401</v>
      </c>
      <c r="E8354" s="0" t="n">
        <v>0.01506</v>
      </c>
      <c r="F8354" s="0" t="n">
        <v>0.01681</v>
      </c>
      <c r="G8354" s="0" t="n">
        <v>0.01817</v>
      </c>
      <c r="H8354" s="0" t="n">
        <v>0.02009</v>
      </c>
      <c r="I8354" s="0" t="n">
        <v>0.02134</v>
      </c>
      <c r="J8354" s="0" t="n">
        <v>0.02249</v>
      </c>
      <c r="K8354" s="0" t="n">
        <v>0.02404</v>
      </c>
      <c r="L8354" s="0" t="n">
        <v>0.02457</v>
      </c>
    </row>
    <row r="8355" customFormat="false" ht="15" hidden="false" customHeight="false" outlineLevel="0" collapsed="false">
      <c r="A8355" s="0" t="n">
        <v>24</v>
      </c>
      <c r="B8355" s="0" t="n">
        <v>50</v>
      </c>
      <c r="C8355" s="0" t="n">
        <v>0.01253</v>
      </c>
      <c r="D8355" s="0" t="n">
        <v>0.01317</v>
      </c>
      <c r="E8355" s="0" t="n">
        <v>0.01432</v>
      </c>
      <c r="F8355" s="0" t="n">
        <v>0.01622</v>
      </c>
      <c r="G8355" s="0" t="n">
        <v>0.0177</v>
      </c>
      <c r="H8355" s="0" t="n">
        <v>0.0198</v>
      </c>
      <c r="I8355" s="0" t="n">
        <v>0.02115</v>
      </c>
      <c r="J8355" s="0" t="n">
        <v>0.02241</v>
      </c>
      <c r="K8355" s="0" t="n">
        <v>0.0241</v>
      </c>
      <c r="L8355" s="0" t="n">
        <v>0.02468</v>
      </c>
    </row>
    <row r="8356" customFormat="false" ht="15" hidden="false" customHeight="false" outlineLevel="0" collapsed="false">
      <c r="A8356" s="0" t="n">
        <v>24</v>
      </c>
      <c r="B8356" s="0" t="n">
        <v>51</v>
      </c>
      <c r="C8356" s="0" t="n">
        <v>0.01193</v>
      </c>
      <c r="D8356" s="0" t="n">
        <v>0.01256</v>
      </c>
      <c r="E8356" s="0" t="n">
        <v>0.01372</v>
      </c>
      <c r="F8356" s="0" t="n">
        <v>0.01564</v>
      </c>
      <c r="G8356" s="0" t="n">
        <v>0.01713</v>
      </c>
      <c r="H8356" s="0" t="n">
        <v>0.01924</v>
      </c>
      <c r="I8356" s="0" t="n">
        <v>0.02061</v>
      </c>
      <c r="J8356" s="0" t="n">
        <v>0.02188</v>
      </c>
      <c r="K8356" s="0" t="n">
        <v>0.02357</v>
      </c>
      <c r="L8356" s="0" t="n">
        <v>0.02416</v>
      </c>
    </row>
    <row r="8357" customFormat="false" ht="15" hidden="false" customHeight="false" outlineLevel="0" collapsed="false">
      <c r="A8357" s="0" t="n">
        <v>24</v>
      </c>
      <c r="B8357" s="0" t="n">
        <v>52</v>
      </c>
      <c r="C8357" s="0" t="n">
        <v>0.01369</v>
      </c>
      <c r="D8357" s="0" t="n">
        <v>0.01424</v>
      </c>
      <c r="E8357" s="0" t="n">
        <v>0.01523</v>
      </c>
      <c r="F8357" s="0" t="n">
        <v>0.01688</v>
      </c>
      <c r="G8357" s="0" t="n">
        <v>0.01816</v>
      </c>
      <c r="H8357" s="0" t="n">
        <v>0.01998</v>
      </c>
      <c r="I8357" s="0" t="n">
        <v>0.02115</v>
      </c>
      <c r="J8357" s="0" t="n">
        <v>0.02224</v>
      </c>
      <c r="K8357" s="0" t="n">
        <v>0.0237</v>
      </c>
      <c r="L8357" s="0" t="n">
        <v>0.02421</v>
      </c>
    </row>
    <row r="8358" customFormat="false" ht="15" hidden="false" customHeight="false" outlineLevel="0" collapsed="false">
      <c r="A8358" s="0" t="n">
        <v>24</v>
      </c>
      <c r="B8358" s="0" t="n">
        <v>53</v>
      </c>
      <c r="C8358" s="0" t="n">
        <v>0.01356</v>
      </c>
      <c r="D8358" s="0" t="n">
        <v>0.01413</v>
      </c>
      <c r="E8358" s="0" t="n">
        <v>0.01515</v>
      </c>
      <c r="F8358" s="0" t="n">
        <v>0.01685</v>
      </c>
      <c r="G8358" s="0" t="n">
        <v>0.01817</v>
      </c>
      <c r="H8358" s="0" t="n">
        <v>0.02004</v>
      </c>
      <c r="I8358" s="0" t="n">
        <v>0.02124</v>
      </c>
      <c r="J8358" s="0" t="n">
        <v>0.02237</v>
      </c>
      <c r="K8358" s="0" t="n">
        <v>0.02387</v>
      </c>
      <c r="L8358" s="0" t="n">
        <v>0.02439</v>
      </c>
    </row>
    <row r="8359" customFormat="false" ht="15" hidden="false" customHeight="false" outlineLevel="0" collapsed="false">
      <c r="A8359" s="0" t="n">
        <v>24</v>
      </c>
      <c r="B8359" s="0" t="n">
        <v>54</v>
      </c>
      <c r="C8359" s="0" t="n">
        <v>0.01364</v>
      </c>
      <c r="D8359" s="0" t="n">
        <v>0.01421</v>
      </c>
      <c r="E8359" s="0" t="n">
        <v>0.01525</v>
      </c>
      <c r="F8359" s="0" t="n">
        <v>0.01696</v>
      </c>
      <c r="G8359" s="0" t="n">
        <v>0.0183</v>
      </c>
      <c r="H8359" s="0" t="n">
        <v>0.02019</v>
      </c>
      <c r="I8359" s="0" t="n">
        <v>0.02142</v>
      </c>
      <c r="J8359" s="0" t="n">
        <v>0.02255</v>
      </c>
      <c r="K8359" s="0" t="n">
        <v>0.02407</v>
      </c>
      <c r="L8359" s="0" t="n">
        <v>0.0246</v>
      </c>
    </row>
    <row r="8360" customFormat="false" ht="15" hidden="false" customHeight="false" outlineLevel="0" collapsed="false">
      <c r="A8360" s="0" t="n">
        <v>24</v>
      </c>
      <c r="B8360" s="0" t="n">
        <v>55</v>
      </c>
      <c r="C8360" s="0" t="n">
        <v>0.01308</v>
      </c>
      <c r="D8360" s="0" t="n">
        <v>0.01365</v>
      </c>
      <c r="E8360" s="0" t="n">
        <v>0.01468</v>
      </c>
      <c r="F8360" s="0" t="n">
        <v>0.01639</v>
      </c>
      <c r="G8360" s="0" t="n">
        <v>0.01773</v>
      </c>
      <c r="H8360" s="0" t="n">
        <v>0.01962</v>
      </c>
      <c r="I8360" s="0" t="n">
        <v>0.02084</v>
      </c>
      <c r="J8360" s="0" t="n">
        <v>0.02197</v>
      </c>
      <c r="K8360" s="0" t="n">
        <v>0.02349</v>
      </c>
      <c r="L8360" s="0" t="n">
        <v>0.02401</v>
      </c>
    </row>
    <row r="8361" customFormat="false" ht="15" hidden="false" customHeight="false" outlineLevel="0" collapsed="false">
      <c r="A8361" s="0" t="n">
        <v>24</v>
      </c>
      <c r="B8361" s="0" t="n">
        <v>56</v>
      </c>
      <c r="C8361" s="0" t="n">
        <v>0.01307</v>
      </c>
      <c r="D8361" s="0" t="n">
        <v>0.01367</v>
      </c>
      <c r="E8361" s="0" t="n">
        <v>0.01474</v>
      </c>
      <c r="F8361" s="0" t="n">
        <v>0.01651</v>
      </c>
      <c r="G8361" s="0" t="n">
        <v>0.0179</v>
      </c>
      <c r="H8361" s="0" t="n">
        <v>0.01985</v>
      </c>
      <c r="I8361" s="0" t="n">
        <v>0.02112</v>
      </c>
      <c r="J8361" s="0" t="n">
        <v>0.02229</v>
      </c>
      <c r="K8361" s="0" t="n">
        <v>0.02387</v>
      </c>
      <c r="L8361" s="0" t="n">
        <v>0.02441</v>
      </c>
    </row>
    <row r="8362" customFormat="false" ht="15" hidden="false" customHeight="false" outlineLevel="0" collapsed="false">
      <c r="A8362" s="0" t="n">
        <v>24</v>
      </c>
      <c r="B8362" s="0" t="n">
        <v>57</v>
      </c>
      <c r="C8362" s="0" t="n">
        <v>0.01454</v>
      </c>
      <c r="D8362" s="0" t="n">
        <v>0.0151</v>
      </c>
      <c r="E8362" s="0" t="n">
        <v>0.01611</v>
      </c>
      <c r="F8362" s="0" t="n">
        <v>0.01779</v>
      </c>
      <c r="G8362" s="0" t="n">
        <v>0.0191</v>
      </c>
      <c r="H8362" s="0" t="n">
        <v>0.02096</v>
      </c>
      <c r="I8362" s="0" t="n">
        <v>0.02216</v>
      </c>
      <c r="J8362" s="0" t="n">
        <v>0.02327</v>
      </c>
      <c r="K8362" s="0" t="n">
        <v>0.02476</v>
      </c>
      <c r="L8362" s="0" t="n">
        <v>0.02527</v>
      </c>
    </row>
    <row r="8363" customFormat="false" ht="15" hidden="false" customHeight="false" outlineLevel="0" collapsed="false">
      <c r="A8363" s="0" t="n">
        <v>24</v>
      </c>
      <c r="B8363" s="0" t="n">
        <v>58</v>
      </c>
      <c r="C8363" s="0" t="n">
        <v>0.01563</v>
      </c>
      <c r="D8363" s="0" t="n">
        <v>0.01614</v>
      </c>
      <c r="E8363" s="0" t="n">
        <v>0.01707</v>
      </c>
      <c r="F8363" s="0" t="n">
        <v>0.0186</v>
      </c>
      <c r="G8363" s="0" t="n">
        <v>0.0198</v>
      </c>
      <c r="H8363" s="0" t="n">
        <v>0.02149</v>
      </c>
      <c r="I8363" s="0" t="n">
        <v>0.02258</v>
      </c>
      <c r="J8363" s="0" t="n">
        <v>0.0236</v>
      </c>
      <c r="K8363" s="0" t="n">
        <v>0.02496</v>
      </c>
      <c r="L8363" s="0" t="n">
        <v>0.02543</v>
      </c>
    </row>
    <row r="8364" customFormat="false" ht="15" hidden="false" customHeight="false" outlineLevel="0" collapsed="false">
      <c r="A8364" s="0" t="n">
        <v>24</v>
      </c>
      <c r="B8364" s="0" t="n">
        <v>59</v>
      </c>
      <c r="C8364" s="0" t="n">
        <v>0.01486</v>
      </c>
      <c r="D8364" s="0" t="n">
        <v>0.01539</v>
      </c>
      <c r="E8364" s="0" t="n">
        <v>0.01635</v>
      </c>
      <c r="F8364" s="0" t="n">
        <v>0.01794</v>
      </c>
      <c r="G8364" s="0" t="n">
        <v>0.01919</v>
      </c>
      <c r="H8364" s="0" t="n">
        <v>0.02094</v>
      </c>
      <c r="I8364" s="0" t="n">
        <v>0.02208</v>
      </c>
      <c r="J8364" s="0" t="n">
        <v>0.02313</v>
      </c>
      <c r="K8364" s="0" t="n">
        <v>0.02455</v>
      </c>
      <c r="L8364" s="0" t="n">
        <v>0.02503</v>
      </c>
    </row>
    <row r="8365" customFormat="false" ht="15" hidden="false" customHeight="false" outlineLevel="0" collapsed="false">
      <c r="A8365" s="0" t="n">
        <v>24</v>
      </c>
      <c r="B8365" s="0" t="n">
        <v>60</v>
      </c>
      <c r="C8365" s="0" t="n">
        <v>0.01316</v>
      </c>
      <c r="D8365" s="0" t="n">
        <v>0.01375</v>
      </c>
      <c r="E8365" s="0" t="n">
        <v>0.0148</v>
      </c>
      <c r="F8365" s="0" t="n">
        <v>0.01654</v>
      </c>
      <c r="G8365" s="0" t="n">
        <v>0.01791</v>
      </c>
      <c r="H8365" s="0" t="n">
        <v>0.01983</v>
      </c>
      <c r="I8365" s="0" t="n">
        <v>0.02108</v>
      </c>
      <c r="J8365" s="0" t="n">
        <v>0.02223</v>
      </c>
      <c r="K8365" s="0" t="n">
        <v>0.02378</v>
      </c>
      <c r="L8365" s="0" t="n">
        <v>0.02431</v>
      </c>
    </row>
    <row r="8366" customFormat="false" ht="15" hidden="false" customHeight="false" outlineLevel="0" collapsed="false">
      <c r="A8366" s="0" t="n">
        <v>24</v>
      </c>
      <c r="B8366" s="0" t="n">
        <v>61</v>
      </c>
      <c r="C8366" s="0" t="n">
        <v>0.01414</v>
      </c>
      <c r="D8366" s="0" t="n">
        <v>0.01469</v>
      </c>
      <c r="E8366" s="0" t="n">
        <v>0.01568</v>
      </c>
      <c r="F8366" s="0" t="n">
        <v>0.01731</v>
      </c>
      <c r="G8366" s="0" t="n">
        <v>0.01859</v>
      </c>
      <c r="H8366" s="0" t="n">
        <v>0.0204</v>
      </c>
      <c r="I8366" s="0" t="n">
        <v>0.02156</v>
      </c>
      <c r="J8366" s="0" t="n">
        <v>0.02265</v>
      </c>
      <c r="K8366" s="0" t="n">
        <v>0.0241</v>
      </c>
      <c r="L8366" s="0" t="n">
        <v>0.0246</v>
      </c>
    </row>
    <row r="8367" customFormat="false" ht="15" hidden="false" customHeight="false" outlineLevel="0" collapsed="false">
      <c r="A8367" s="0" t="n">
        <v>24</v>
      </c>
      <c r="B8367" s="0" t="n">
        <v>62</v>
      </c>
      <c r="C8367" s="0" t="n">
        <v>0.01611</v>
      </c>
      <c r="D8367" s="0" t="n">
        <v>0.01656</v>
      </c>
      <c r="E8367" s="0" t="n">
        <v>0.01738</v>
      </c>
      <c r="F8367" s="0" t="n">
        <v>0.01874</v>
      </c>
      <c r="G8367" s="0" t="n">
        <v>0.01979</v>
      </c>
      <c r="H8367" s="0" t="n">
        <v>0.02129</v>
      </c>
      <c r="I8367" s="0" t="n">
        <v>0.02226</v>
      </c>
      <c r="J8367" s="0" t="n">
        <v>0.02316</v>
      </c>
      <c r="K8367" s="0" t="n">
        <v>0.02436</v>
      </c>
      <c r="L8367" s="0" t="n">
        <v>0.02478</v>
      </c>
    </row>
    <row r="8368" customFormat="false" ht="15" hidden="false" customHeight="false" outlineLevel="0" collapsed="false">
      <c r="A8368" s="0" t="n">
        <v>24</v>
      </c>
      <c r="B8368" s="0" t="n">
        <v>63</v>
      </c>
      <c r="C8368" s="0" t="n">
        <v>0.01324</v>
      </c>
      <c r="D8368" s="0" t="n">
        <v>0.01382</v>
      </c>
      <c r="E8368" s="0" t="n">
        <v>0.01489</v>
      </c>
      <c r="F8368" s="0" t="n">
        <v>0.01664</v>
      </c>
      <c r="G8368" s="0" t="n">
        <v>0.01801</v>
      </c>
      <c r="H8368" s="0" t="n">
        <v>0.01995</v>
      </c>
      <c r="I8368" s="0" t="n">
        <v>0.02121</v>
      </c>
      <c r="J8368" s="0" t="n">
        <v>0.02237</v>
      </c>
      <c r="K8368" s="0" t="n">
        <v>0.02393</v>
      </c>
      <c r="L8368" s="0" t="n">
        <v>0.02447</v>
      </c>
    </row>
    <row r="8369" customFormat="false" ht="15" hidden="false" customHeight="false" outlineLevel="0" collapsed="false">
      <c r="A8369" s="0" t="n">
        <v>24</v>
      </c>
      <c r="B8369" s="0" t="n">
        <v>64</v>
      </c>
      <c r="C8369" s="0" t="n">
        <v>0.0143</v>
      </c>
      <c r="D8369" s="0" t="n">
        <v>0.01487</v>
      </c>
      <c r="E8369" s="0" t="n">
        <v>0.0159</v>
      </c>
      <c r="F8369" s="0" t="n">
        <v>0.0176</v>
      </c>
      <c r="G8369" s="0" t="n">
        <v>0.01892</v>
      </c>
      <c r="H8369" s="0" t="n">
        <v>0.0208</v>
      </c>
      <c r="I8369" s="0" t="n">
        <v>0.02201</v>
      </c>
      <c r="J8369" s="0" t="n">
        <v>0.02313</v>
      </c>
      <c r="K8369" s="0" t="n">
        <v>0.02464</v>
      </c>
      <c r="L8369" s="0" t="n">
        <v>0.02516</v>
      </c>
    </row>
    <row r="8370" customFormat="false" ht="15" hidden="false" customHeight="false" outlineLevel="0" collapsed="false">
      <c r="A8370" s="0" t="n">
        <v>24</v>
      </c>
      <c r="B8370" s="0" t="n">
        <v>65</v>
      </c>
      <c r="C8370" s="0" t="n">
        <v>0.01731</v>
      </c>
      <c r="D8370" s="0" t="n">
        <v>0.01773</v>
      </c>
      <c r="E8370" s="0" t="n">
        <v>0.01849</v>
      </c>
      <c r="F8370" s="0" t="n">
        <v>0.01975</v>
      </c>
      <c r="G8370" s="0" t="n">
        <v>0.02073</v>
      </c>
      <c r="H8370" s="0" t="n">
        <v>0.02212</v>
      </c>
      <c r="I8370" s="0" t="n">
        <v>0.02302</v>
      </c>
      <c r="J8370" s="0" t="n">
        <v>0.02385</v>
      </c>
      <c r="K8370" s="0" t="n">
        <v>0.02497</v>
      </c>
      <c r="L8370" s="0" t="n">
        <v>0.02535</v>
      </c>
    </row>
    <row r="8371" customFormat="false" ht="15" hidden="false" customHeight="false" outlineLevel="0" collapsed="false">
      <c r="A8371" s="0" t="n">
        <v>24</v>
      </c>
      <c r="B8371" s="0" t="n">
        <v>66</v>
      </c>
      <c r="C8371" s="0" t="n">
        <v>0.01763</v>
      </c>
      <c r="D8371" s="0" t="n">
        <v>0.01802</v>
      </c>
      <c r="E8371" s="0" t="n">
        <v>0.01874</v>
      </c>
      <c r="F8371" s="0" t="n">
        <v>0.01992</v>
      </c>
      <c r="G8371" s="0" t="n">
        <v>0.02085</v>
      </c>
      <c r="H8371" s="0" t="n">
        <v>0.02216</v>
      </c>
      <c r="I8371" s="0" t="n">
        <v>0.023</v>
      </c>
      <c r="J8371" s="0" t="n">
        <v>0.02379</v>
      </c>
      <c r="K8371" s="0" t="n">
        <v>0.02484</v>
      </c>
      <c r="L8371" s="0" t="n">
        <v>0.0252</v>
      </c>
    </row>
    <row r="8372" customFormat="false" ht="15" hidden="false" customHeight="false" outlineLevel="0" collapsed="false">
      <c r="A8372" s="0" t="n">
        <v>24</v>
      </c>
      <c r="B8372" s="0" t="n">
        <v>67</v>
      </c>
      <c r="C8372" s="0" t="n">
        <v>0.02032</v>
      </c>
      <c r="D8372" s="0" t="n">
        <v>0.02059</v>
      </c>
      <c r="E8372" s="0" t="n">
        <v>0.02107</v>
      </c>
      <c r="F8372" s="0" t="n">
        <v>0.02187</v>
      </c>
      <c r="G8372" s="0" t="n">
        <v>0.02249</v>
      </c>
      <c r="H8372" s="0" t="n">
        <v>0.02337</v>
      </c>
      <c r="I8372" s="0" t="n">
        <v>0.02394</v>
      </c>
      <c r="J8372" s="0" t="n">
        <v>0.02447</v>
      </c>
      <c r="K8372" s="0" t="n">
        <v>0.02518</v>
      </c>
      <c r="L8372" s="0" t="n">
        <v>0.02542</v>
      </c>
    </row>
    <row r="8373" customFormat="false" ht="15" hidden="false" customHeight="false" outlineLevel="0" collapsed="false">
      <c r="A8373" s="0" t="n">
        <v>24</v>
      </c>
      <c r="B8373" s="0" t="n">
        <v>68</v>
      </c>
      <c r="C8373" s="0" t="n">
        <v>0.02216</v>
      </c>
      <c r="D8373" s="0" t="n">
        <v>0.02237</v>
      </c>
      <c r="E8373" s="0" t="n">
        <v>0.02275</v>
      </c>
      <c r="F8373" s="0" t="n">
        <v>0.02337</v>
      </c>
      <c r="G8373" s="0" t="n">
        <v>0.02386</v>
      </c>
      <c r="H8373" s="0" t="n">
        <v>0.02455</v>
      </c>
      <c r="I8373" s="0" t="n">
        <v>0.025</v>
      </c>
      <c r="J8373" s="0" t="n">
        <v>0.02541</v>
      </c>
      <c r="K8373" s="0" t="n">
        <v>0.02597</v>
      </c>
      <c r="L8373" s="0" t="n">
        <v>0.02616</v>
      </c>
    </row>
    <row r="8374" customFormat="false" ht="15" hidden="false" customHeight="false" outlineLevel="0" collapsed="false">
      <c r="A8374" s="0" t="n">
        <v>24</v>
      </c>
      <c r="B8374" s="0" t="n">
        <v>69</v>
      </c>
      <c r="C8374" s="0" t="n">
        <v>0.02213</v>
      </c>
      <c r="D8374" s="0" t="n">
        <v>0.02238</v>
      </c>
      <c r="E8374" s="0" t="n">
        <v>0.02283</v>
      </c>
      <c r="F8374" s="0" t="n">
        <v>0.02357</v>
      </c>
      <c r="G8374" s="0" t="n">
        <v>0.02415</v>
      </c>
      <c r="H8374" s="0" t="n">
        <v>0.02497</v>
      </c>
      <c r="I8374" s="0" t="n">
        <v>0.0255</v>
      </c>
      <c r="J8374" s="0" t="n">
        <v>0.02599</v>
      </c>
      <c r="K8374" s="0" t="n">
        <v>0.02665</v>
      </c>
      <c r="L8374" s="0" t="n">
        <v>0.02687</v>
      </c>
    </row>
    <row r="8375" customFormat="false" ht="15" hidden="false" customHeight="false" outlineLevel="0" collapsed="false">
      <c r="A8375" s="0" t="n">
        <v>24</v>
      </c>
      <c r="B8375" s="0" t="n">
        <v>70</v>
      </c>
      <c r="C8375" s="0" t="n">
        <v>0.02354</v>
      </c>
      <c r="D8375" s="0" t="n">
        <v>0.02377</v>
      </c>
      <c r="E8375" s="0" t="n">
        <v>0.02419</v>
      </c>
      <c r="F8375" s="0" t="n">
        <v>0.02487</v>
      </c>
      <c r="G8375" s="0" t="n">
        <v>0.02541</v>
      </c>
      <c r="H8375" s="0" t="n">
        <v>0.02616</v>
      </c>
      <c r="I8375" s="0" t="n">
        <v>0.02665</v>
      </c>
      <c r="J8375" s="0" t="n">
        <v>0.02711</v>
      </c>
      <c r="K8375" s="0" t="n">
        <v>0.02771</v>
      </c>
      <c r="L8375" s="0" t="n">
        <v>0.02792</v>
      </c>
    </row>
    <row r="8376" customFormat="false" ht="15" hidden="false" customHeight="false" outlineLevel="0" collapsed="false">
      <c r="A8376" s="0" t="n">
        <v>24</v>
      </c>
      <c r="B8376" s="0" t="n">
        <v>71</v>
      </c>
      <c r="C8376" s="0" t="n">
        <v>0.02596</v>
      </c>
      <c r="D8376" s="0" t="n">
        <v>0.02612</v>
      </c>
      <c r="E8376" s="0" t="n">
        <v>0.02643</v>
      </c>
      <c r="F8376" s="0" t="n">
        <v>0.02694</v>
      </c>
      <c r="G8376" s="0" t="n">
        <v>0.02733</v>
      </c>
      <c r="H8376" s="0" t="n">
        <v>0.02789</v>
      </c>
      <c r="I8376" s="0" t="n">
        <v>0.02826</v>
      </c>
      <c r="J8376" s="0" t="n">
        <v>0.02859</v>
      </c>
      <c r="K8376" s="0" t="n">
        <v>0.02904</v>
      </c>
      <c r="L8376" s="0" t="n">
        <v>0.0292</v>
      </c>
    </row>
    <row r="8377" customFormat="false" ht="15" hidden="false" customHeight="false" outlineLevel="0" collapsed="false">
      <c r="A8377" s="0" t="n">
        <v>24</v>
      </c>
      <c r="B8377" s="0" t="n">
        <v>72</v>
      </c>
      <c r="C8377" s="0" t="n">
        <v>0.02746</v>
      </c>
      <c r="D8377" s="0" t="n">
        <v>0.02755</v>
      </c>
      <c r="E8377" s="0" t="n">
        <v>0.0277</v>
      </c>
      <c r="F8377" s="0" t="n">
        <v>0.02796</v>
      </c>
      <c r="G8377" s="0" t="n">
        <v>0.02817</v>
      </c>
      <c r="H8377" s="0" t="n">
        <v>0.02845</v>
      </c>
      <c r="I8377" s="0" t="n">
        <v>0.02864</v>
      </c>
      <c r="J8377" s="0" t="n">
        <v>0.02881</v>
      </c>
      <c r="K8377" s="0" t="n">
        <v>0.02904</v>
      </c>
      <c r="L8377" s="0" t="n">
        <v>0.02912</v>
      </c>
    </row>
    <row r="8378" customFormat="false" ht="15" hidden="false" customHeight="false" outlineLevel="0" collapsed="false">
      <c r="A8378" s="0" t="n">
        <v>24</v>
      </c>
      <c r="B8378" s="0" t="n">
        <v>73</v>
      </c>
      <c r="C8378" s="0" t="n">
        <v>0.02651</v>
      </c>
      <c r="D8378" s="0" t="n">
        <v>0.02659</v>
      </c>
      <c r="E8378" s="0" t="n">
        <v>0.02674</v>
      </c>
      <c r="F8378" s="0" t="n">
        <v>0.02698</v>
      </c>
      <c r="G8378" s="0" t="n">
        <v>0.02717</v>
      </c>
      <c r="H8378" s="0" t="n">
        <v>0.02744</v>
      </c>
      <c r="I8378" s="0" t="n">
        <v>0.02761</v>
      </c>
      <c r="J8378" s="0" t="n">
        <v>0.02778</v>
      </c>
      <c r="K8378" s="0" t="n">
        <v>0.02799</v>
      </c>
      <c r="L8378" s="0" t="n">
        <v>0.02807</v>
      </c>
    </row>
    <row r="8379" customFormat="false" ht="15" hidden="false" customHeight="false" outlineLevel="0" collapsed="false">
      <c r="A8379" s="0" t="n">
        <v>24</v>
      </c>
      <c r="B8379" s="0" t="n">
        <v>74</v>
      </c>
      <c r="C8379" s="0" t="n">
        <v>0.02808</v>
      </c>
      <c r="D8379" s="0" t="n">
        <v>0.02805</v>
      </c>
      <c r="E8379" s="0" t="n">
        <v>0.028</v>
      </c>
      <c r="F8379" s="0" t="n">
        <v>0.02791</v>
      </c>
      <c r="G8379" s="0" t="n">
        <v>0.02784</v>
      </c>
      <c r="H8379" s="0" t="n">
        <v>0.02775</v>
      </c>
      <c r="I8379" s="0" t="n">
        <v>0.02769</v>
      </c>
      <c r="J8379" s="0" t="n">
        <v>0.02763</v>
      </c>
      <c r="K8379" s="0" t="n">
        <v>0.02755</v>
      </c>
      <c r="L8379" s="0" t="n">
        <v>0.02753</v>
      </c>
    </row>
    <row r="8380" customFormat="false" ht="15" hidden="false" customHeight="false" outlineLevel="0" collapsed="false">
      <c r="A8380" s="0" t="n">
        <v>24</v>
      </c>
      <c r="B8380" s="0" t="n">
        <v>75</v>
      </c>
      <c r="C8380" s="0" t="n">
        <v>0.02811</v>
      </c>
      <c r="D8380" s="0" t="n">
        <v>0.02808</v>
      </c>
      <c r="E8380" s="0" t="n">
        <v>0.02801</v>
      </c>
      <c r="F8380" s="0" t="n">
        <v>0.02789</v>
      </c>
      <c r="G8380" s="0" t="n">
        <v>0.0278</v>
      </c>
      <c r="H8380" s="0" t="n">
        <v>0.02768</v>
      </c>
      <c r="I8380" s="0" t="n">
        <v>0.0276</v>
      </c>
      <c r="J8380" s="0" t="n">
        <v>0.02752</v>
      </c>
      <c r="K8380" s="0" t="n">
        <v>0.02742</v>
      </c>
      <c r="L8380" s="0" t="n">
        <v>0.02739</v>
      </c>
    </row>
    <row r="8381" customFormat="false" ht="15" hidden="false" customHeight="false" outlineLevel="0" collapsed="false">
      <c r="A8381" s="0" t="n">
        <v>24</v>
      </c>
      <c r="B8381" s="0" t="n">
        <v>76</v>
      </c>
      <c r="C8381" s="0" t="n">
        <v>0.02765</v>
      </c>
      <c r="D8381" s="0" t="n">
        <v>0.02763</v>
      </c>
      <c r="E8381" s="0" t="n">
        <v>0.02759</v>
      </c>
      <c r="F8381" s="0" t="n">
        <v>0.02753</v>
      </c>
      <c r="G8381" s="0" t="n">
        <v>0.02748</v>
      </c>
      <c r="H8381" s="0" t="n">
        <v>0.02742</v>
      </c>
      <c r="I8381" s="0" t="n">
        <v>0.02737</v>
      </c>
      <c r="J8381" s="0" t="n">
        <v>0.02733</v>
      </c>
      <c r="K8381" s="0" t="n">
        <v>0.02728</v>
      </c>
      <c r="L8381" s="0" t="n">
        <v>0.02726</v>
      </c>
    </row>
    <row r="8382" customFormat="false" ht="15" hidden="false" customHeight="false" outlineLevel="0" collapsed="false">
      <c r="A8382" s="0" t="n">
        <v>24</v>
      </c>
      <c r="B8382" s="0" t="n">
        <v>77</v>
      </c>
      <c r="C8382" s="0" t="n">
        <v>0.02716</v>
      </c>
      <c r="D8382" s="0" t="n">
        <v>0.02715</v>
      </c>
      <c r="E8382" s="0" t="n">
        <v>0.02714</v>
      </c>
      <c r="F8382" s="0" t="n">
        <v>0.02712</v>
      </c>
      <c r="G8382" s="0" t="n">
        <v>0.0271</v>
      </c>
      <c r="H8382" s="0" t="n">
        <v>0.02708</v>
      </c>
      <c r="I8382" s="0" t="n">
        <v>0.02706</v>
      </c>
      <c r="J8382" s="0" t="n">
        <v>0.02705</v>
      </c>
      <c r="K8382" s="0" t="n">
        <v>0.02703</v>
      </c>
      <c r="L8382" s="0" t="n">
        <v>0.02702</v>
      </c>
    </row>
    <row r="8383" customFormat="false" ht="15" hidden="false" customHeight="false" outlineLevel="0" collapsed="false">
      <c r="A8383" s="0" t="n">
        <v>24</v>
      </c>
      <c r="B8383" s="0" t="n">
        <v>78</v>
      </c>
      <c r="C8383" s="0" t="n">
        <v>0.02829</v>
      </c>
      <c r="D8383" s="0" t="n">
        <v>0.02821</v>
      </c>
      <c r="E8383" s="0" t="n">
        <v>0.02805</v>
      </c>
      <c r="F8383" s="0" t="n">
        <v>0.0278</v>
      </c>
      <c r="G8383" s="0" t="n">
        <v>0.0276</v>
      </c>
      <c r="H8383" s="0" t="n">
        <v>0.02733</v>
      </c>
      <c r="I8383" s="0" t="n">
        <v>0.02715</v>
      </c>
      <c r="J8383" s="0" t="n">
        <v>0.02698</v>
      </c>
      <c r="K8383" s="0" t="n">
        <v>0.02675</v>
      </c>
      <c r="L8383" s="0" t="n">
        <v>0.02668</v>
      </c>
    </row>
    <row r="8384" customFormat="false" ht="15" hidden="false" customHeight="false" outlineLevel="0" collapsed="false">
      <c r="A8384" s="0" t="n">
        <v>24</v>
      </c>
      <c r="B8384" s="0" t="n">
        <v>79</v>
      </c>
      <c r="C8384" s="0" t="n">
        <v>0.03056</v>
      </c>
      <c r="D8384" s="0" t="n">
        <v>0.03038</v>
      </c>
      <c r="E8384" s="0" t="n">
        <v>0.03007</v>
      </c>
      <c r="F8384" s="0" t="n">
        <v>0.02954</v>
      </c>
      <c r="G8384" s="0" t="n">
        <v>0.02913</v>
      </c>
      <c r="H8384" s="0" t="n">
        <v>0.02855</v>
      </c>
      <c r="I8384" s="0" t="n">
        <v>0.02818</v>
      </c>
      <c r="J8384" s="0" t="n">
        <v>0.02783</v>
      </c>
      <c r="K8384" s="0" t="n">
        <v>0.02736</v>
      </c>
      <c r="L8384" s="0" t="n">
        <v>0.0272</v>
      </c>
    </row>
    <row r="8385" customFormat="false" ht="15" hidden="false" customHeight="false" outlineLevel="0" collapsed="false">
      <c r="A8385" s="0" t="n">
        <v>24</v>
      </c>
      <c r="B8385" s="0" t="n">
        <v>80</v>
      </c>
      <c r="C8385" s="0" t="n">
        <v>0.02984</v>
      </c>
      <c r="D8385" s="0" t="n">
        <v>0.0297</v>
      </c>
      <c r="E8385" s="0" t="n">
        <v>0.02945</v>
      </c>
      <c r="F8385" s="0" t="n">
        <v>0.02904</v>
      </c>
      <c r="G8385" s="0" t="n">
        <v>0.02873</v>
      </c>
      <c r="H8385" s="0" t="n">
        <v>0.02828</v>
      </c>
      <c r="I8385" s="0" t="n">
        <v>0.02799</v>
      </c>
      <c r="J8385" s="0" t="n">
        <v>0.02772</v>
      </c>
      <c r="K8385" s="0" t="n">
        <v>0.02735</v>
      </c>
      <c r="L8385" s="0" t="n">
        <v>0.02723</v>
      </c>
    </row>
    <row r="8386" customFormat="false" ht="15" hidden="false" customHeight="false" outlineLevel="0" collapsed="false">
      <c r="A8386" s="0" t="n">
        <v>24</v>
      </c>
      <c r="B8386" s="0" t="n">
        <v>81</v>
      </c>
      <c r="C8386" s="0" t="n">
        <v>0.03254</v>
      </c>
      <c r="D8386" s="0" t="n">
        <v>0.03227</v>
      </c>
      <c r="E8386" s="0" t="n">
        <v>0.03178</v>
      </c>
      <c r="F8386" s="0" t="n">
        <v>0.03097</v>
      </c>
      <c r="G8386" s="0" t="n">
        <v>0.03034</v>
      </c>
      <c r="H8386" s="0" t="n">
        <v>0.02945</v>
      </c>
      <c r="I8386" s="0" t="n">
        <v>0.02887</v>
      </c>
      <c r="J8386" s="0" t="n">
        <v>0.02834</v>
      </c>
      <c r="K8386" s="0" t="n">
        <v>0.02762</v>
      </c>
      <c r="L8386" s="0" t="n">
        <v>0.02738</v>
      </c>
    </row>
    <row r="8387" customFormat="false" ht="15" hidden="false" customHeight="false" outlineLevel="0" collapsed="false">
      <c r="A8387" s="0" t="n">
        <v>24</v>
      </c>
      <c r="B8387" s="0" t="n">
        <v>82</v>
      </c>
      <c r="C8387" s="0" t="n">
        <v>0.0345</v>
      </c>
      <c r="D8387" s="0" t="n">
        <v>0.03414</v>
      </c>
      <c r="E8387" s="0" t="n">
        <v>0.03348</v>
      </c>
      <c r="F8387" s="0" t="n">
        <v>0.03239</v>
      </c>
      <c r="G8387" s="0" t="n">
        <v>0.03154</v>
      </c>
      <c r="H8387" s="0" t="n">
        <v>0.03033</v>
      </c>
      <c r="I8387" s="0" t="n">
        <v>0.02956</v>
      </c>
      <c r="J8387" s="0" t="n">
        <v>0.02883</v>
      </c>
      <c r="K8387" s="0" t="n">
        <v>0.02787</v>
      </c>
      <c r="L8387" s="0" t="n">
        <v>0.02753</v>
      </c>
    </row>
    <row r="8388" customFormat="false" ht="15" hidden="false" customHeight="false" outlineLevel="0" collapsed="false">
      <c r="A8388" s="0" t="n">
        <v>24</v>
      </c>
      <c r="B8388" s="0" t="n">
        <v>83</v>
      </c>
      <c r="C8388" s="0" t="n">
        <v>0.03429</v>
      </c>
      <c r="D8388" s="0" t="n">
        <v>0.03393</v>
      </c>
      <c r="E8388" s="0" t="n">
        <v>0.03328</v>
      </c>
      <c r="F8388" s="0" t="n">
        <v>0.03219</v>
      </c>
      <c r="G8388" s="0" t="n">
        <v>0.03134</v>
      </c>
      <c r="H8388" s="0" t="n">
        <v>0.03015</v>
      </c>
      <c r="I8388" s="0" t="n">
        <v>0.02937</v>
      </c>
      <c r="J8388" s="0" t="n">
        <v>0.02865</v>
      </c>
      <c r="K8388" s="0" t="n">
        <v>0.02769</v>
      </c>
      <c r="L8388" s="0" t="n">
        <v>0.02736</v>
      </c>
    </row>
    <row r="8389" customFormat="false" ht="15" hidden="false" customHeight="false" outlineLevel="0" collapsed="false">
      <c r="A8389" s="0" t="n">
        <v>24</v>
      </c>
      <c r="B8389" s="0" t="n">
        <v>84</v>
      </c>
      <c r="C8389" s="0" t="n">
        <v>0.03563</v>
      </c>
      <c r="D8389" s="0" t="n">
        <v>0.03528</v>
      </c>
      <c r="E8389" s="0" t="n">
        <v>0.03464</v>
      </c>
      <c r="F8389" s="0" t="n">
        <v>0.03357</v>
      </c>
      <c r="G8389" s="0" t="n">
        <v>0.03274</v>
      </c>
      <c r="H8389" s="0" t="n">
        <v>0.03157</v>
      </c>
      <c r="I8389" s="0" t="n">
        <v>0.03081</v>
      </c>
      <c r="J8389" s="0" t="n">
        <v>0.0301</v>
      </c>
      <c r="K8389" s="0" t="n">
        <v>0.02916</v>
      </c>
      <c r="L8389" s="0" t="n">
        <v>0.02883</v>
      </c>
    </row>
    <row r="8390" customFormat="false" ht="15" hidden="false" customHeight="false" outlineLevel="0" collapsed="false">
      <c r="A8390" s="0" t="n">
        <v>24</v>
      </c>
      <c r="B8390" s="0" t="n">
        <v>85</v>
      </c>
      <c r="C8390" s="0" t="n">
        <v>0.03672</v>
      </c>
      <c r="D8390" s="0" t="n">
        <v>0.0363</v>
      </c>
      <c r="E8390" s="0" t="n">
        <v>0.03556</v>
      </c>
      <c r="F8390" s="0" t="n">
        <v>0.03432</v>
      </c>
      <c r="G8390" s="0" t="n">
        <v>0.03335</v>
      </c>
      <c r="H8390" s="0" t="n">
        <v>0.03199</v>
      </c>
      <c r="I8390" s="0" t="n">
        <v>0.0311</v>
      </c>
      <c r="J8390" s="0" t="n">
        <v>0.03028</v>
      </c>
      <c r="K8390" s="0" t="n">
        <v>0.02918</v>
      </c>
      <c r="L8390" s="0" t="n">
        <v>0.02881</v>
      </c>
    </row>
    <row r="8391" customFormat="false" ht="15" hidden="false" customHeight="false" outlineLevel="0" collapsed="false">
      <c r="A8391" s="0" t="n">
        <v>24</v>
      </c>
      <c r="B8391" s="0" t="n">
        <v>86</v>
      </c>
      <c r="C8391" s="0" t="n">
        <v>0.03779</v>
      </c>
      <c r="D8391" s="0" t="n">
        <v>0.03732</v>
      </c>
      <c r="E8391" s="0" t="n">
        <v>0.03647</v>
      </c>
      <c r="F8391" s="0" t="n">
        <v>0.03507</v>
      </c>
      <c r="G8391" s="0" t="n">
        <v>0.03398</v>
      </c>
      <c r="H8391" s="0" t="n">
        <v>0.03243</v>
      </c>
      <c r="I8391" s="0" t="n">
        <v>0.03143</v>
      </c>
      <c r="J8391" s="0" t="n">
        <v>0.03051</v>
      </c>
      <c r="K8391" s="0" t="n">
        <v>0.02926</v>
      </c>
      <c r="L8391" s="0" t="n">
        <v>0.02883</v>
      </c>
    </row>
    <row r="8392" customFormat="false" ht="15" hidden="false" customHeight="false" outlineLevel="0" collapsed="false">
      <c r="A8392" s="0" t="n">
        <v>24</v>
      </c>
      <c r="B8392" s="0" t="n">
        <v>87</v>
      </c>
      <c r="C8392" s="0" t="n">
        <v>0.038</v>
      </c>
      <c r="D8392" s="0" t="n">
        <v>0.03758</v>
      </c>
      <c r="E8392" s="0" t="n">
        <v>0.03681</v>
      </c>
      <c r="F8392" s="0" t="n">
        <v>0.03554</v>
      </c>
      <c r="G8392" s="0" t="n">
        <v>0.03455</v>
      </c>
      <c r="H8392" s="0" t="n">
        <v>0.03315</v>
      </c>
      <c r="I8392" s="0" t="n">
        <v>0.03224</v>
      </c>
      <c r="J8392" s="0" t="n">
        <v>0.0314</v>
      </c>
      <c r="K8392" s="0" t="n">
        <v>0.03027</v>
      </c>
      <c r="L8392" s="0" t="n">
        <v>0.02988</v>
      </c>
    </row>
    <row r="8393" customFormat="false" ht="15" hidden="false" customHeight="false" outlineLevel="0" collapsed="false">
      <c r="A8393" s="0" t="n">
        <v>24</v>
      </c>
      <c r="B8393" s="0" t="n">
        <v>88</v>
      </c>
      <c r="C8393" s="0" t="n">
        <v>0.03886</v>
      </c>
      <c r="D8393" s="0" t="n">
        <v>0.03846</v>
      </c>
      <c r="E8393" s="0" t="n">
        <v>0.03774</v>
      </c>
      <c r="F8393" s="0" t="n">
        <v>0.03654</v>
      </c>
      <c r="G8393" s="0" t="n">
        <v>0.03561</v>
      </c>
      <c r="H8393" s="0" t="n">
        <v>0.03429</v>
      </c>
      <c r="I8393" s="0" t="n">
        <v>0.03343</v>
      </c>
      <c r="J8393" s="0" t="n">
        <v>0.03264</v>
      </c>
      <c r="K8393" s="0" t="n">
        <v>0.03158</v>
      </c>
      <c r="L8393" s="0" t="n">
        <v>0.03121</v>
      </c>
    </row>
    <row r="8394" customFormat="false" ht="15" hidden="false" customHeight="false" outlineLevel="0" collapsed="false">
      <c r="A8394" s="0" t="n">
        <v>24</v>
      </c>
      <c r="B8394" s="0" t="n">
        <v>89</v>
      </c>
      <c r="C8394" s="0" t="n">
        <v>0.04137</v>
      </c>
      <c r="D8394" s="0" t="n">
        <v>0.04093</v>
      </c>
      <c r="E8394" s="0" t="n">
        <v>0.04013</v>
      </c>
      <c r="F8394" s="0" t="n">
        <v>0.0388</v>
      </c>
      <c r="G8394" s="0" t="n">
        <v>0.03776</v>
      </c>
      <c r="H8394" s="0" t="n">
        <v>0.03629</v>
      </c>
      <c r="I8394" s="0" t="n">
        <v>0.03534</v>
      </c>
      <c r="J8394" s="0" t="n">
        <v>0.03446</v>
      </c>
      <c r="K8394" s="0" t="n">
        <v>0.03329</v>
      </c>
      <c r="L8394" s="0" t="n">
        <v>0.03288</v>
      </c>
    </row>
    <row r="8395" customFormat="false" ht="15" hidden="false" customHeight="false" outlineLevel="0" collapsed="false">
      <c r="A8395" s="0" t="n">
        <v>24</v>
      </c>
      <c r="B8395" s="0" t="n">
        <v>90</v>
      </c>
      <c r="C8395" s="0" t="n">
        <v>0.03784</v>
      </c>
      <c r="D8395" s="0" t="n">
        <v>0.03756</v>
      </c>
      <c r="E8395" s="0" t="n">
        <v>0.03705</v>
      </c>
      <c r="F8395" s="0" t="n">
        <v>0.03621</v>
      </c>
      <c r="G8395" s="0" t="n">
        <v>0.03555</v>
      </c>
      <c r="H8395" s="0" t="n">
        <v>0.03463</v>
      </c>
      <c r="I8395" s="0" t="n">
        <v>0.03403</v>
      </c>
      <c r="J8395" s="0" t="n">
        <v>0.03347</v>
      </c>
      <c r="K8395" s="0" t="n">
        <v>0.03272</v>
      </c>
      <c r="L8395" s="0" t="n">
        <v>0.03247</v>
      </c>
    </row>
    <row r="8396" customFormat="false" ht="15" hidden="false" customHeight="false" outlineLevel="0" collapsed="false">
      <c r="A8396" s="0" t="n">
        <v>24</v>
      </c>
      <c r="B8396" s="0" t="n">
        <v>91</v>
      </c>
      <c r="C8396" s="0" t="n">
        <v>0.0396</v>
      </c>
      <c r="D8396" s="0" t="n">
        <v>0.03927</v>
      </c>
      <c r="E8396" s="0" t="n">
        <v>0.03866</v>
      </c>
      <c r="F8396" s="0" t="n">
        <v>0.03766</v>
      </c>
      <c r="G8396" s="0" t="n">
        <v>0.03687</v>
      </c>
      <c r="H8396" s="0" t="n">
        <v>0.03576</v>
      </c>
      <c r="I8396" s="0" t="n">
        <v>0.03505</v>
      </c>
      <c r="J8396" s="0" t="n">
        <v>0.03438</v>
      </c>
      <c r="K8396" s="0" t="n">
        <v>0.03349</v>
      </c>
      <c r="L8396" s="0" t="n">
        <v>0.03318</v>
      </c>
    </row>
    <row r="8397" customFormat="false" ht="15" hidden="false" customHeight="false" outlineLevel="0" collapsed="false">
      <c r="A8397" s="0" t="n">
        <v>24</v>
      </c>
      <c r="B8397" s="0" t="n">
        <v>92</v>
      </c>
      <c r="C8397" s="0" t="n">
        <v>0.03916</v>
      </c>
      <c r="D8397" s="0" t="n">
        <v>0.03884</v>
      </c>
      <c r="E8397" s="0" t="n">
        <v>0.03826</v>
      </c>
      <c r="F8397" s="0" t="n">
        <v>0.03729</v>
      </c>
      <c r="G8397" s="0" t="n">
        <v>0.03654</v>
      </c>
      <c r="H8397" s="0" t="n">
        <v>0.03547</v>
      </c>
      <c r="I8397" s="0" t="n">
        <v>0.03478</v>
      </c>
      <c r="J8397" s="0" t="n">
        <v>0.03414</v>
      </c>
      <c r="K8397" s="0" t="n">
        <v>0.03328</v>
      </c>
      <c r="L8397" s="0" t="n">
        <v>0.03299</v>
      </c>
    </row>
    <row r="8398" customFormat="false" ht="15" hidden="false" customHeight="false" outlineLevel="0" collapsed="false">
      <c r="A8398" s="0" t="n">
        <v>24</v>
      </c>
      <c r="B8398" s="0" t="n">
        <v>93</v>
      </c>
      <c r="C8398" s="0" t="n">
        <v>0.03923</v>
      </c>
      <c r="D8398" s="0" t="n">
        <v>0.03889</v>
      </c>
      <c r="E8398" s="0" t="n">
        <v>0.03827</v>
      </c>
      <c r="F8398" s="0" t="n">
        <v>0.03725</v>
      </c>
      <c r="G8398" s="0" t="n">
        <v>0.03646</v>
      </c>
      <c r="H8398" s="0" t="n">
        <v>0.03533</v>
      </c>
      <c r="I8398" s="0" t="n">
        <v>0.0346</v>
      </c>
      <c r="J8398" s="0" t="n">
        <v>0.03392</v>
      </c>
      <c r="K8398" s="0" t="n">
        <v>0.03302</v>
      </c>
      <c r="L8398" s="0" t="n">
        <v>0.03271</v>
      </c>
    </row>
    <row r="8399" customFormat="false" ht="15" hidden="false" customHeight="false" outlineLevel="0" collapsed="false">
      <c r="A8399" s="0" t="n">
        <v>24</v>
      </c>
      <c r="B8399" s="0" t="n">
        <v>94</v>
      </c>
      <c r="C8399" s="0" t="n">
        <v>0.03977</v>
      </c>
      <c r="D8399" s="0" t="n">
        <v>0.0394</v>
      </c>
      <c r="E8399" s="0" t="n">
        <v>0.03873</v>
      </c>
      <c r="F8399" s="0" t="n">
        <v>0.03761</v>
      </c>
      <c r="G8399" s="0" t="n">
        <v>0.03674</v>
      </c>
      <c r="H8399" s="0" t="n">
        <v>0.03551</v>
      </c>
      <c r="I8399" s="0" t="n">
        <v>0.03471</v>
      </c>
      <c r="J8399" s="0" t="n">
        <v>0.03397</v>
      </c>
      <c r="K8399" s="0" t="n">
        <v>0.03298</v>
      </c>
      <c r="L8399" s="0" t="n">
        <v>0.03264</v>
      </c>
    </row>
    <row r="8400" customFormat="false" ht="15" hidden="false" customHeight="false" outlineLevel="0" collapsed="false">
      <c r="A8400" s="0" t="n">
        <v>24</v>
      </c>
      <c r="B8400" s="0" t="n">
        <v>95</v>
      </c>
      <c r="C8400" s="0" t="n">
        <v>0.03982</v>
      </c>
      <c r="D8400" s="0" t="n">
        <v>0.03941</v>
      </c>
      <c r="E8400" s="0" t="n">
        <v>0.03868</v>
      </c>
      <c r="F8400" s="0" t="n">
        <v>0.03747</v>
      </c>
      <c r="G8400" s="0" t="n">
        <v>0.03652</v>
      </c>
      <c r="H8400" s="0" t="n">
        <v>0.03518</v>
      </c>
      <c r="I8400" s="0" t="n">
        <v>0.03431</v>
      </c>
      <c r="J8400" s="0" t="n">
        <v>0.03351</v>
      </c>
      <c r="K8400" s="0" t="n">
        <v>0.03243</v>
      </c>
      <c r="L8400" s="0" t="n">
        <v>0.03206</v>
      </c>
    </row>
    <row r="8401" customFormat="false" ht="15" hidden="false" customHeight="false" outlineLevel="0" collapsed="false">
      <c r="A8401" s="0" t="n">
        <v>24</v>
      </c>
      <c r="B8401" s="0" t="n">
        <v>96</v>
      </c>
      <c r="C8401" s="0" t="n">
        <v>0.03985</v>
      </c>
      <c r="D8401" s="0" t="n">
        <v>0.03945</v>
      </c>
      <c r="E8401" s="0" t="n">
        <v>0.03872</v>
      </c>
      <c r="F8401" s="0" t="n">
        <v>0.03751</v>
      </c>
      <c r="G8401" s="0" t="n">
        <v>0.03657</v>
      </c>
      <c r="H8401" s="0" t="n">
        <v>0.03523</v>
      </c>
      <c r="I8401" s="0" t="n">
        <v>0.03437</v>
      </c>
      <c r="J8401" s="0" t="n">
        <v>0.03357</v>
      </c>
      <c r="K8401" s="0" t="n">
        <v>0.0325</v>
      </c>
      <c r="L8401" s="0" t="n">
        <v>0.03213</v>
      </c>
    </row>
    <row r="8402" customFormat="false" ht="15" hidden="false" customHeight="false" outlineLevel="0" collapsed="false">
      <c r="A8402" s="0" t="n">
        <v>24</v>
      </c>
      <c r="B8402" s="0" t="n">
        <v>97</v>
      </c>
      <c r="C8402" s="0" t="n">
        <v>0.03917</v>
      </c>
      <c r="D8402" s="0" t="n">
        <v>0.03882</v>
      </c>
      <c r="E8402" s="0" t="n">
        <v>0.03817</v>
      </c>
      <c r="F8402" s="0" t="n">
        <v>0.0371</v>
      </c>
      <c r="G8402" s="0" t="n">
        <v>0.03626</v>
      </c>
      <c r="H8402" s="0" t="n">
        <v>0.03508</v>
      </c>
      <c r="I8402" s="0" t="n">
        <v>0.03432</v>
      </c>
      <c r="J8402" s="0" t="n">
        <v>0.03361</v>
      </c>
      <c r="K8402" s="0" t="n">
        <v>0.03266</v>
      </c>
      <c r="L8402" s="0" t="n">
        <v>0.03234</v>
      </c>
    </row>
    <row r="8403" customFormat="false" ht="15" hidden="false" customHeight="false" outlineLevel="0" collapsed="false">
      <c r="A8403" s="0" t="n">
        <v>24</v>
      </c>
      <c r="B8403" s="0" t="n">
        <v>98</v>
      </c>
      <c r="C8403" s="0" t="n">
        <v>0.03867</v>
      </c>
      <c r="D8403" s="0" t="n">
        <v>0.03833</v>
      </c>
      <c r="E8403" s="0" t="n">
        <v>0.03771</v>
      </c>
      <c r="F8403" s="0" t="n">
        <v>0.03668</v>
      </c>
      <c r="G8403" s="0" t="n">
        <v>0.03587</v>
      </c>
      <c r="H8403" s="0" t="n">
        <v>0.03473</v>
      </c>
      <c r="I8403" s="0" t="n">
        <v>0.034</v>
      </c>
      <c r="J8403" s="0" t="n">
        <v>0.03331</v>
      </c>
      <c r="K8403" s="0" t="n">
        <v>0.0324</v>
      </c>
      <c r="L8403" s="0" t="n">
        <v>0.03208</v>
      </c>
    </row>
    <row r="8404" customFormat="false" ht="15" hidden="false" customHeight="false" outlineLevel="0" collapsed="false">
      <c r="A8404" s="0" t="n">
        <v>24</v>
      </c>
      <c r="B8404" s="0" t="n">
        <v>99</v>
      </c>
      <c r="C8404" s="0" t="n">
        <v>0.03942</v>
      </c>
      <c r="D8404" s="0" t="n">
        <v>0.03908</v>
      </c>
      <c r="E8404" s="0" t="n">
        <v>0.03846</v>
      </c>
      <c r="F8404" s="0" t="n">
        <v>0.03743</v>
      </c>
      <c r="G8404" s="0" t="n">
        <v>0.03663</v>
      </c>
      <c r="H8404" s="0" t="n">
        <v>0.03549</v>
      </c>
      <c r="I8404" s="0" t="n">
        <v>0.03475</v>
      </c>
      <c r="J8404" s="0" t="n">
        <v>0.03407</v>
      </c>
      <c r="K8404" s="0" t="n">
        <v>0.03316</v>
      </c>
      <c r="L8404" s="0" t="n">
        <v>0.03284</v>
      </c>
    </row>
    <row r="8405" customFormat="false" ht="15" hidden="false" customHeight="false" outlineLevel="0" collapsed="false">
      <c r="A8405" s="0" t="n">
        <v>24</v>
      </c>
      <c r="B8405" s="0" t="n">
        <v>100</v>
      </c>
      <c r="C8405" s="0" t="n">
        <v>0.03994</v>
      </c>
      <c r="D8405" s="0" t="n">
        <v>0.03958</v>
      </c>
      <c r="E8405" s="0" t="n">
        <v>0.03892</v>
      </c>
      <c r="F8405" s="0" t="n">
        <v>0.03782</v>
      </c>
      <c r="G8405" s="0" t="n">
        <v>0.03697</v>
      </c>
      <c r="H8405" s="0" t="n">
        <v>0.03576</v>
      </c>
      <c r="I8405" s="0" t="n">
        <v>0.03498</v>
      </c>
      <c r="J8405" s="0" t="n">
        <v>0.03426</v>
      </c>
      <c r="K8405" s="0" t="n">
        <v>0.03329</v>
      </c>
      <c r="L8405" s="0" t="n">
        <v>0.03295</v>
      </c>
    </row>
    <row r="8406" customFormat="false" ht="15" hidden="false" customHeight="false" outlineLevel="0" collapsed="false">
      <c r="A8406" s="0" t="n">
        <v>24</v>
      </c>
      <c r="B8406" s="0" t="n">
        <v>101</v>
      </c>
      <c r="C8406" s="0" t="n">
        <v>0.03868</v>
      </c>
      <c r="D8406" s="0" t="n">
        <v>0.03845</v>
      </c>
      <c r="E8406" s="0" t="n">
        <v>0.03801</v>
      </c>
      <c r="F8406" s="0" t="n">
        <v>0.0373</v>
      </c>
      <c r="G8406" s="0" t="n">
        <v>0.03674</v>
      </c>
      <c r="H8406" s="0" t="n">
        <v>0.03595</v>
      </c>
      <c r="I8406" s="0" t="n">
        <v>0.03544</v>
      </c>
      <c r="J8406" s="0" t="n">
        <v>0.03497</v>
      </c>
      <c r="K8406" s="0" t="n">
        <v>0.03433</v>
      </c>
      <c r="L8406" s="0" t="n">
        <v>0.03411</v>
      </c>
    </row>
    <row r="8407" customFormat="false" ht="15" hidden="false" customHeight="false" outlineLevel="0" collapsed="false">
      <c r="A8407" s="0" t="n">
        <v>24</v>
      </c>
      <c r="B8407" s="0" t="n">
        <v>102</v>
      </c>
      <c r="C8407" s="0" t="n">
        <v>0.03958</v>
      </c>
      <c r="D8407" s="0" t="n">
        <v>0.03933</v>
      </c>
      <c r="E8407" s="0" t="n">
        <v>0.03887</v>
      </c>
      <c r="F8407" s="0" t="n">
        <v>0.03811</v>
      </c>
      <c r="G8407" s="0" t="n">
        <v>0.03752</v>
      </c>
      <c r="H8407" s="0" t="n">
        <v>0.03668</v>
      </c>
      <c r="I8407" s="0" t="n">
        <v>0.03614</v>
      </c>
      <c r="J8407" s="0" t="n">
        <v>0.03563</v>
      </c>
      <c r="K8407" s="0" t="n">
        <v>0.03496</v>
      </c>
      <c r="L8407" s="0" t="n">
        <v>0.03473</v>
      </c>
    </row>
    <row r="8408" customFormat="false" ht="15" hidden="false" customHeight="false" outlineLevel="0" collapsed="false">
      <c r="A8408" s="0" t="n">
        <v>24</v>
      </c>
      <c r="B8408" s="0" t="n">
        <v>103</v>
      </c>
      <c r="C8408" s="0" t="n">
        <v>0.04122</v>
      </c>
      <c r="D8408" s="0" t="n">
        <v>0.04083</v>
      </c>
      <c r="E8408" s="0" t="n">
        <v>0.04013</v>
      </c>
      <c r="F8408" s="0" t="n">
        <v>0.03897</v>
      </c>
      <c r="G8408" s="0" t="n">
        <v>0.03806</v>
      </c>
      <c r="H8408" s="0" t="n">
        <v>0.03678</v>
      </c>
      <c r="I8408" s="0" t="n">
        <v>0.03595</v>
      </c>
      <c r="J8408" s="0" t="n">
        <v>0.03518</v>
      </c>
      <c r="K8408" s="0" t="n">
        <v>0.03415</v>
      </c>
      <c r="L8408" s="0" t="n">
        <v>0.03379</v>
      </c>
    </row>
    <row r="8409" customFormat="false" ht="15" hidden="false" customHeight="false" outlineLevel="0" collapsed="false">
      <c r="A8409" s="0" t="n">
        <v>24</v>
      </c>
      <c r="B8409" s="0" t="n">
        <v>104</v>
      </c>
      <c r="C8409" s="0" t="n">
        <v>0.04212</v>
      </c>
      <c r="D8409" s="0" t="n">
        <v>0.04166</v>
      </c>
      <c r="E8409" s="0" t="n">
        <v>0.04084</v>
      </c>
      <c r="F8409" s="0" t="n">
        <v>0.03947</v>
      </c>
      <c r="G8409" s="0" t="n">
        <v>0.03841</v>
      </c>
      <c r="H8409" s="0" t="n">
        <v>0.0369</v>
      </c>
      <c r="I8409" s="0" t="n">
        <v>0.03593</v>
      </c>
      <c r="J8409" s="0" t="n">
        <v>0.03503</v>
      </c>
      <c r="K8409" s="0" t="n">
        <v>0.03382</v>
      </c>
      <c r="L8409" s="0" t="n">
        <v>0.0334</v>
      </c>
    </row>
    <row r="8410" customFormat="false" ht="15" hidden="false" customHeight="false" outlineLevel="0" collapsed="false">
      <c r="A8410" s="0" t="n">
        <v>24</v>
      </c>
      <c r="B8410" s="0" t="n">
        <v>105</v>
      </c>
      <c r="C8410" s="0" t="n">
        <v>0.04564</v>
      </c>
      <c r="D8410" s="0" t="n">
        <v>0.04501</v>
      </c>
      <c r="E8410" s="0" t="n">
        <v>0.04386</v>
      </c>
      <c r="F8410" s="0" t="n">
        <v>0.04197</v>
      </c>
      <c r="G8410" s="0" t="n">
        <v>0.04049</v>
      </c>
      <c r="H8410" s="0" t="n">
        <v>0.03839</v>
      </c>
      <c r="I8410" s="0" t="n">
        <v>0.03704</v>
      </c>
      <c r="J8410" s="0" t="n">
        <v>0.03578</v>
      </c>
      <c r="K8410" s="0" t="n">
        <v>0.0341</v>
      </c>
      <c r="L8410" s="0" t="n">
        <v>0.03352</v>
      </c>
    </row>
    <row r="8411" customFormat="false" ht="15" hidden="false" customHeight="false" outlineLevel="0" collapsed="false">
      <c r="A8411" s="0" t="n">
        <v>24</v>
      </c>
      <c r="B8411" s="0" t="n">
        <v>106</v>
      </c>
      <c r="C8411" s="0" t="n">
        <v>0.04083</v>
      </c>
      <c r="D8411" s="0" t="n">
        <v>0.04042</v>
      </c>
      <c r="E8411" s="0" t="n">
        <v>0.03968</v>
      </c>
      <c r="F8411" s="0" t="n">
        <v>0.03844</v>
      </c>
      <c r="G8411" s="0" t="n">
        <v>0.03748</v>
      </c>
      <c r="H8411" s="0" t="n">
        <v>0.03611</v>
      </c>
      <c r="I8411" s="0" t="n">
        <v>0.03523</v>
      </c>
      <c r="J8411" s="0" t="n">
        <v>0.03442</v>
      </c>
      <c r="K8411" s="0" t="n">
        <v>0.03332</v>
      </c>
      <c r="L8411" s="0" t="n">
        <v>0.03294</v>
      </c>
    </row>
    <row r="8412" customFormat="false" ht="15" hidden="false" customHeight="false" outlineLevel="0" collapsed="false">
      <c r="A8412" s="0" t="n">
        <v>24</v>
      </c>
      <c r="B8412" s="0" t="n">
        <v>107</v>
      </c>
      <c r="C8412" s="0" t="n">
        <v>0.04042</v>
      </c>
      <c r="D8412" s="0" t="n">
        <v>0.04007</v>
      </c>
      <c r="E8412" s="0" t="n">
        <v>0.03943</v>
      </c>
      <c r="F8412" s="0" t="n">
        <v>0.03836</v>
      </c>
      <c r="G8412" s="0" t="n">
        <v>0.03753</v>
      </c>
      <c r="H8412" s="0" t="n">
        <v>0.03636</v>
      </c>
      <c r="I8412" s="0" t="n">
        <v>0.0356</v>
      </c>
      <c r="J8412" s="0" t="n">
        <v>0.0349</v>
      </c>
      <c r="K8412" s="0" t="n">
        <v>0.03395</v>
      </c>
      <c r="L8412" s="0" t="n">
        <v>0.03363</v>
      </c>
    </row>
    <row r="8413" customFormat="false" ht="15" hidden="false" customHeight="false" outlineLevel="0" collapsed="false">
      <c r="A8413" s="0" t="n">
        <v>24</v>
      </c>
      <c r="B8413" s="0" t="n">
        <v>108</v>
      </c>
      <c r="C8413" s="0" t="n">
        <v>0.04189</v>
      </c>
      <c r="D8413" s="0" t="n">
        <v>0.04151</v>
      </c>
      <c r="E8413" s="0" t="n">
        <v>0.04082</v>
      </c>
      <c r="F8413" s="0" t="n">
        <v>0.03969</v>
      </c>
      <c r="G8413" s="0" t="n">
        <v>0.0388</v>
      </c>
      <c r="H8413" s="0" t="n">
        <v>0.03755</v>
      </c>
      <c r="I8413" s="0" t="n">
        <v>0.03674</v>
      </c>
      <c r="J8413" s="0" t="n">
        <v>0.03599</v>
      </c>
      <c r="K8413" s="0" t="n">
        <v>0.03498</v>
      </c>
      <c r="L8413" s="0" t="n">
        <v>0.03463</v>
      </c>
    </row>
    <row r="8414" customFormat="false" ht="15" hidden="false" customHeight="false" outlineLevel="0" collapsed="false">
      <c r="A8414" s="0" t="n">
        <v>24</v>
      </c>
      <c r="B8414" s="0" t="n">
        <v>109</v>
      </c>
      <c r="C8414" s="0" t="n">
        <v>0.03392</v>
      </c>
      <c r="D8414" s="0" t="n">
        <v>0.03389</v>
      </c>
      <c r="E8414" s="0" t="n">
        <v>0.03384</v>
      </c>
      <c r="F8414" s="0" t="n">
        <v>0.03376</v>
      </c>
      <c r="G8414" s="0" t="n">
        <v>0.03369</v>
      </c>
      <c r="H8414" s="0" t="n">
        <v>0.03359</v>
      </c>
      <c r="I8414" s="0" t="n">
        <v>0.03353</v>
      </c>
      <c r="J8414" s="0" t="n">
        <v>0.03348</v>
      </c>
      <c r="K8414" s="0" t="n">
        <v>0.0334</v>
      </c>
      <c r="L8414" s="0" t="n">
        <v>0.03338</v>
      </c>
    </row>
    <row r="8415" customFormat="false" ht="15" hidden="false" customHeight="false" outlineLevel="0" collapsed="false">
      <c r="A8415" s="0" t="n">
        <v>24</v>
      </c>
      <c r="B8415" s="0" t="n">
        <v>110</v>
      </c>
      <c r="C8415" s="0" t="n">
        <v>0.03521</v>
      </c>
      <c r="D8415" s="0" t="n">
        <v>0.03514</v>
      </c>
      <c r="E8415" s="0" t="n">
        <v>0.03502</v>
      </c>
      <c r="F8415" s="0" t="n">
        <v>0.03482</v>
      </c>
      <c r="G8415" s="0" t="n">
        <v>0.03467</v>
      </c>
      <c r="H8415" s="0" t="n">
        <v>0.03445</v>
      </c>
      <c r="I8415" s="0" t="n">
        <v>0.03431</v>
      </c>
      <c r="J8415" s="0" t="n">
        <v>0.03418</v>
      </c>
      <c r="K8415" s="0" t="n">
        <v>0.034</v>
      </c>
      <c r="L8415" s="0" t="n">
        <v>0.03394</v>
      </c>
    </row>
    <row r="8416" customFormat="false" ht="15" hidden="false" customHeight="false" outlineLevel="0" collapsed="false">
      <c r="A8416" s="0" t="n">
        <v>24</v>
      </c>
      <c r="B8416" s="0" t="n">
        <v>111</v>
      </c>
      <c r="C8416" s="0" t="n">
        <v>0.03189</v>
      </c>
      <c r="D8416" s="0" t="n">
        <v>0.03201</v>
      </c>
      <c r="E8416" s="0" t="n">
        <v>0.03221</v>
      </c>
      <c r="F8416" s="0" t="n">
        <v>0.03256</v>
      </c>
      <c r="G8416" s="0" t="n">
        <v>0.03283</v>
      </c>
      <c r="H8416" s="0" t="n">
        <v>0.03321</v>
      </c>
      <c r="I8416" s="0" t="n">
        <v>0.03346</v>
      </c>
      <c r="J8416" s="0" t="n">
        <v>0.03368</v>
      </c>
      <c r="K8416" s="0" t="n">
        <v>0.03399</v>
      </c>
      <c r="L8416" s="0" t="n">
        <v>0.0341</v>
      </c>
    </row>
    <row r="8417" customFormat="false" ht="15" hidden="false" customHeight="false" outlineLevel="0" collapsed="false">
      <c r="A8417" s="0" t="n">
        <v>24</v>
      </c>
      <c r="B8417" s="0" t="n">
        <v>112</v>
      </c>
      <c r="C8417" s="0" t="n">
        <v>0.03168</v>
      </c>
      <c r="D8417" s="0" t="n">
        <v>0.03182</v>
      </c>
      <c r="E8417" s="0" t="n">
        <v>0.03208</v>
      </c>
      <c r="F8417" s="0" t="n">
        <v>0.03251</v>
      </c>
      <c r="G8417" s="0" t="n">
        <v>0.03284</v>
      </c>
      <c r="H8417" s="0" t="n">
        <v>0.03331</v>
      </c>
      <c r="I8417" s="0" t="n">
        <v>0.03361</v>
      </c>
      <c r="J8417" s="0" t="n">
        <v>0.0339</v>
      </c>
      <c r="K8417" s="0" t="n">
        <v>0.03428</v>
      </c>
      <c r="L8417" s="0" t="n">
        <v>0.03441</v>
      </c>
    </row>
    <row r="8418" customFormat="false" ht="15" hidden="false" customHeight="false" outlineLevel="0" collapsed="false">
      <c r="A8418" s="0" t="n">
        <v>24</v>
      </c>
      <c r="B8418" s="0" t="n">
        <v>113</v>
      </c>
      <c r="C8418" s="0" t="n">
        <v>0.03374</v>
      </c>
      <c r="D8418" s="0" t="n">
        <v>0.03377</v>
      </c>
      <c r="E8418" s="0" t="n">
        <v>0.03382</v>
      </c>
      <c r="F8418" s="0" t="n">
        <v>0.0339</v>
      </c>
      <c r="G8418" s="0" t="n">
        <v>0.03397</v>
      </c>
      <c r="H8418" s="0" t="n">
        <v>0.03407</v>
      </c>
      <c r="I8418" s="0" t="n">
        <v>0.03413</v>
      </c>
      <c r="J8418" s="0" t="n">
        <v>0.03419</v>
      </c>
      <c r="K8418" s="0" t="n">
        <v>0.03426</v>
      </c>
      <c r="L8418" s="0" t="n">
        <v>0.03429</v>
      </c>
    </row>
    <row r="8419" customFormat="false" ht="15" hidden="false" customHeight="false" outlineLevel="0" collapsed="false">
      <c r="A8419" s="0" t="n">
        <v>24</v>
      </c>
      <c r="B8419" s="0" t="n">
        <v>114</v>
      </c>
      <c r="C8419" s="0" t="n">
        <v>0.03287</v>
      </c>
      <c r="D8419" s="0" t="n">
        <v>0.03294</v>
      </c>
      <c r="E8419" s="0" t="n">
        <v>0.03308</v>
      </c>
      <c r="F8419" s="0" t="n">
        <v>0.0333</v>
      </c>
      <c r="G8419" s="0" t="n">
        <v>0.03348</v>
      </c>
      <c r="H8419" s="0" t="n">
        <v>0.03373</v>
      </c>
      <c r="I8419" s="0" t="n">
        <v>0.03389</v>
      </c>
      <c r="J8419" s="0" t="n">
        <v>0.03403</v>
      </c>
      <c r="K8419" s="0" t="n">
        <v>0.03423</v>
      </c>
      <c r="L8419" s="0" t="n">
        <v>0.0343</v>
      </c>
    </row>
    <row r="8420" customFormat="false" ht="15" hidden="false" customHeight="false" outlineLevel="0" collapsed="false">
      <c r="A8420" s="0" t="n">
        <v>24</v>
      </c>
      <c r="B8420" s="0" t="n">
        <v>115</v>
      </c>
      <c r="C8420" s="0" t="n">
        <v>0.03433</v>
      </c>
      <c r="D8420" s="0" t="n">
        <v>0.03434</v>
      </c>
      <c r="E8420" s="0" t="n">
        <v>0.03434</v>
      </c>
      <c r="F8420" s="0" t="n">
        <v>0.03436</v>
      </c>
      <c r="G8420" s="0" t="n">
        <v>0.03437</v>
      </c>
      <c r="H8420" s="0" t="n">
        <v>0.03438</v>
      </c>
      <c r="I8420" s="0" t="n">
        <v>0.03439</v>
      </c>
      <c r="J8420" s="0" t="n">
        <v>0.0344</v>
      </c>
      <c r="K8420" s="0" t="n">
        <v>0.03442</v>
      </c>
      <c r="L8420" s="0" t="n">
        <v>0.03442</v>
      </c>
    </row>
    <row r="8421" customFormat="false" ht="15" hidden="false" customHeight="false" outlineLevel="0" collapsed="false">
      <c r="A8421" s="0" t="n">
        <v>24</v>
      </c>
      <c r="B8421" s="0" t="n">
        <v>116</v>
      </c>
      <c r="C8421" s="0" t="n">
        <v>0.03423</v>
      </c>
      <c r="D8421" s="0" t="n">
        <v>0.03425</v>
      </c>
      <c r="E8421" s="0" t="n">
        <v>0.03427</v>
      </c>
      <c r="F8421" s="0" t="n">
        <v>0.03432</v>
      </c>
      <c r="G8421" s="0" t="n">
        <v>0.03436</v>
      </c>
      <c r="H8421" s="0" t="n">
        <v>0.03441</v>
      </c>
      <c r="I8421" s="0" t="n">
        <v>0.03444</v>
      </c>
      <c r="J8421" s="0" t="n">
        <v>0.03447</v>
      </c>
      <c r="K8421" s="0" t="n">
        <v>0.03451</v>
      </c>
      <c r="L8421" s="0" t="n">
        <v>0.03452</v>
      </c>
    </row>
    <row r="8422" customFormat="false" ht="15" hidden="false" customHeight="false" outlineLevel="0" collapsed="false">
      <c r="A8422" s="0" t="n">
        <v>24</v>
      </c>
      <c r="B8422" s="0" t="n">
        <v>117</v>
      </c>
      <c r="C8422" s="0" t="n">
        <v>0.03153</v>
      </c>
      <c r="D8422" s="0" t="n">
        <v>0.03171</v>
      </c>
      <c r="E8422" s="0" t="n">
        <v>0.03203</v>
      </c>
      <c r="F8422" s="0" t="n">
        <v>0.03256</v>
      </c>
      <c r="G8422" s="0" t="n">
        <v>0.03297</v>
      </c>
      <c r="H8422" s="0" t="n">
        <v>0.03356</v>
      </c>
      <c r="I8422" s="0" t="n">
        <v>0.03393</v>
      </c>
      <c r="J8422" s="0" t="n">
        <v>0.03429</v>
      </c>
      <c r="K8422" s="0" t="n">
        <v>0.03476</v>
      </c>
      <c r="L8422" s="0" t="n">
        <v>0.03492</v>
      </c>
    </row>
    <row r="8423" customFormat="false" ht="15" hidden="false" customHeight="false" outlineLevel="0" collapsed="false">
      <c r="A8423" s="0" t="n">
        <v>24</v>
      </c>
      <c r="B8423" s="0" t="n">
        <v>118</v>
      </c>
      <c r="C8423" s="0" t="n">
        <v>0.03476</v>
      </c>
      <c r="D8423" s="0" t="n">
        <v>0.03475</v>
      </c>
      <c r="E8423" s="0" t="n">
        <v>0.03472</v>
      </c>
      <c r="F8423" s="0" t="n">
        <v>0.03468</v>
      </c>
      <c r="G8423" s="0" t="n">
        <v>0.03465</v>
      </c>
      <c r="H8423" s="0" t="n">
        <v>0.03461</v>
      </c>
      <c r="I8423" s="0" t="n">
        <v>0.03458</v>
      </c>
      <c r="J8423" s="0" t="n">
        <v>0.03456</v>
      </c>
      <c r="K8423" s="0" t="n">
        <v>0.03452</v>
      </c>
      <c r="L8423" s="0" t="n">
        <v>0.03451</v>
      </c>
    </row>
    <row r="8424" customFormat="false" ht="15" hidden="false" customHeight="false" outlineLevel="0" collapsed="false">
      <c r="A8424" s="0" t="n">
        <v>24</v>
      </c>
      <c r="B8424" s="0" t="n">
        <v>119</v>
      </c>
      <c r="C8424" s="0" t="n">
        <v>0.03651</v>
      </c>
      <c r="D8424" s="0" t="n">
        <v>0.03638</v>
      </c>
      <c r="E8424" s="0" t="n">
        <v>0.03615</v>
      </c>
      <c r="F8424" s="0" t="n">
        <v>0.03577</v>
      </c>
      <c r="G8424" s="0" t="n">
        <v>0.03547</v>
      </c>
      <c r="H8424" s="0" t="n">
        <v>0.03505</v>
      </c>
      <c r="I8424" s="0" t="n">
        <v>0.03478</v>
      </c>
      <c r="J8424" s="0" t="n">
        <v>0.03453</v>
      </c>
      <c r="K8424" s="0" t="n">
        <v>0.03419</v>
      </c>
      <c r="L8424" s="0" t="n">
        <v>0.03407</v>
      </c>
    </row>
    <row r="8425" customFormat="false" ht="15" hidden="false" customHeight="false" outlineLevel="0" collapsed="false">
      <c r="A8425" s="0" t="n">
        <v>24</v>
      </c>
      <c r="B8425" s="0" t="n">
        <v>120</v>
      </c>
      <c r="C8425" s="0" t="n">
        <v>0.03891</v>
      </c>
      <c r="D8425" s="0" t="n">
        <v>0.03871</v>
      </c>
      <c r="E8425" s="0" t="n">
        <v>0.03833</v>
      </c>
      <c r="F8425" s="0" t="n">
        <v>0.03771</v>
      </c>
      <c r="G8425" s="0" t="n">
        <v>0.03723</v>
      </c>
      <c r="H8425" s="0" t="n">
        <v>0.03655</v>
      </c>
      <c r="I8425" s="0" t="n">
        <v>0.0361</v>
      </c>
      <c r="J8425" s="0" t="n">
        <v>0.03569</v>
      </c>
      <c r="K8425" s="0" t="n">
        <v>0.03515</v>
      </c>
      <c r="L8425" s="0" t="n">
        <v>0.03496</v>
      </c>
    </row>
    <row r="8426" customFormat="false" ht="15" hidden="false" customHeight="false" outlineLevel="0" collapsed="false">
      <c r="A8426" s="0" t="n">
        <v>24</v>
      </c>
      <c r="B8426" s="0" t="n">
        <v>121</v>
      </c>
      <c r="C8426" s="0" t="n">
        <v>0.03673</v>
      </c>
      <c r="D8426" s="0" t="n">
        <v>0.03662</v>
      </c>
      <c r="E8426" s="0" t="n">
        <v>0.03641</v>
      </c>
      <c r="F8426" s="0" t="n">
        <v>0.03608</v>
      </c>
      <c r="G8426" s="0" t="n">
        <v>0.03583</v>
      </c>
      <c r="H8426" s="0" t="n">
        <v>0.03546</v>
      </c>
      <c r="I8426" s="0" t="n">
        <v>0.03522</v>
      </c>
      <c r="J8426" s="0" t="n">
        <v>0.035</v>
      </c>
      <c r="K8426" s="0" t="n">
        <v>0.03471</v>
      </c>
      <c r="L8426" s="0" t="n">
        <v>0.03461</v>
      </c>
    </row>
    <row r="8427" customFormat="false" ht="15" hidden="false" customHeight="false" outlineLevel="0" collapsed="false">
      <c r="A8427" s="0" t="n">
        <v>24</v>
      </c>
      <c r="B8427" s="0" t="n">
        <v>122</v>
      </c>
      <c r="C8427" s="0" t="n">
        <v>0.03457</v>
      </c>
      <c r="D8427" s="0" t="n">
        <v>0.0346</v>
      </c>
      <c r="E8427" s="0" t="n">
        <v>0.03464</v>
      </c>
      <c r="F8427" s="0" t="n">
        <v>0.03472</v>
      </c>
      <c r="G8427" s="0" t="n">
        <v>0.03478</v>
      </c>
      <c r="H8427" s="0" t="n">
        <v>0.03487</v>
      </c>
      <c r="I8427" s="0" t="n">
        <v>0.03492</v>
      </c>
      <c r="J8427" s="0" t="n">
        <v>0.03497</v>
      </c>
      <c r="K8427" s="0" t="n">
        <v>0.03504</v>
      </c>
      <c r="L8427" s="0" t="n">
        <v>0.03506</v>
      </c>
    </row>
    <row r="8428" customFormat="false" ht="15" hidden="false" customHeight="false" outlineLevel="0" collapsed="false">
      <c r="A8428" s="0" t="n">
        <v>24</v>
      </c>
      <c r="B8428" s="0" t="n">
        <v>123</v>
      </c>
      <c r="C8428" s="0" t="n">
        <v>0.03798</v>
      </c>
      <c r="D8428" s="0" t="n">
        <v>0.03782</v>
      </c>
      <c r="E8428" s="0" t="n">
        <v>0.03754</v>
      </c>
      <c r="F8428" s="0" t="n">
        <v>0.03707</v>
      </c>
      <c r="G8428" s="0" t="n">
        <v>0.03671</v>
      </c>
      <c r="H8428" s="0" t="n">
        <v>0.03619</v>
      </c>
      <c r="I8428" s="0" t="n">
        <v>0.03586</v>
      </c>
      <c r="J8428" s="0" t="n">
        <v>0.03555</v>
      </c>
      <c r="K8428" s="0" t="n">
        <v>0.03514</v>
      </c>
      <c r="L8428" s="0" t="n">
        <v>0.035</v>
      </c>
    </row>
    <row r="8429" customFormat="false" ht="15" hidden="false" customHeight="false" outlineLevel="0" collapsed="false">
      <c r="A8429" s="0" t="n">
        <v>24</v>
      </c>
      <c r="B8429" s="0" t="n">
        <v>124</v>
      </c>
      <c r="C8429" s="0" t="n">
        <v>0.03901</v>
      </c>
      <c r="D8429" s="0" t="n">
        <v>0.03879</v>
      </c>
      <c r="E8429" s="0" t="n">
        <v>0.0384</v>
      </c>
      <c r="F8429" s="0" t="n">
        <v>0.03776</v>
      </c>
      <c r="G8429" s="0" t="n">
        <v>0.03726</v>
      </c>
      <c r="H8429" s="0" t="n">
        <v>0.03655</v>
      </c>
      <c r="I8429" s="0" t="n">
        <v>0.03609</v>
      </c>
      <c r="J8429" s="0" t="n">
        <v>0.03566</v>
      </c>
      <c r="K8429" s="0" t="n">
        <v>0.03509</v>
      </c>
      <c r="L8429" s="0" t="n">
        <v>0.0349</v>
      </c>
    </row>
    <row r="8430" customFormat="false" ht="15" hidden="false" customHeight="false" outlineLevel="0" collapsed="false">
      <c r="A8430" s="0" t="n">
        <v>24</v>
      </c>
      <c r="B8430" s="0" t="n">
        <v>125</v>
      </c>
      <c r="C8430" s="0" t="n">
        <v>0.03918</v>
      </c>
      <c r="D8430" s="0" t="n">
        <v>0.03894</v>
      </c>
      <c r="E8430" s="0" t="n">
        <v>0.03851</v>
      </c>
      <c r="F8430" s="0" t="n">
        <v>0.03779</v>
      </c>
      <c r="G8430" s="0" t="n">
        <v>0.03723</v>
      </c>
      <c r="H8430" s="0" t="n">
        <v>0.03644</v>
      </c>
      <c r="I8430" s="0" t="n">
        <v>0.03594</v>
      </c>
      <c r="J8430" s="0" t="n">
        <v>0.03546</v>
      </c>
      <c r="K8430" s="0" t="n">
        <v>0.03483</v>
      </c>
      <c r="L8430" s="0" t="n">
        <v>0.03461</v>
      </c>
    </row>
    <row r="8431" customFormat="false" ht="15" hidden="false" customHeight="false" outlineLevel="0" collapsed="false">
      <c r="A8431" s="0" t="n">
        <v>24</v>
      </c>
      <c r="B8431" s="0" t="n">
        <v>126</v>
      </c>
      <c r="C8431" s="0" t="n">
        <v>0.03794</v>
      </c>
      <c r="D8431" s="0" t="n">
        <v>0.03777</v>
      </c>
      <c r="E8431" s="0" t="n">
        <v>0.03748</v>
      </c>
      <c r="F8431" s="0" t="n">
        <v>0.03699</v>
      </c>
      <c r="G8431" s="0" t="n">
        <v>0.0366</v>
      </c>
      <c r="H8431" s="0" t="n">
        <v>0.03606</v>
      </c>
      <c r="I8431" s="0" t="n">
        <v>0.03571</v>
      </c>
      <c r="J8431" s="0" t="n">
        <v>0.03538</v>
      </c>
      <c r="K8431" s="0" t="n">
        <v>0.03495</v>
      </c>
      <c r="L8431" s="0" t="n">
        <v>0.0348</v>
      </c>
    </row>
    <row r="8432" customFormat="false" ht="15" hidden="false" customHeight="false" outlineLevel="0" collapsed="false">
      <c r="A8432" s="0" t="n">
        <v>24</v>
      </c>
      <c r="B8432" s="0" t="n">
        <v>127</v>
      </c>
      <c r="C8432" s="0" t="n">
        <v>0.03885</v>
      </c>
      <c r="D8432" s="0" t="n">
        <v>0.03868</v>
      </c>
      <c r="E8432" s="0" t="n">
        <v>0.03839</v>
      </c>
      <c r="F8432" s="0" t="n">
        <v>0.03789</v>
      </c>
      <c r="G8432" s="0" t="n">
        <v>0.03751</v>
      </c>
      <c r="H8432" s="0" t="n">
        <v>0.03696</v>
      </c>
      <c r="I8432" s="0" t="n">
        <v>0.03661</v>
      </c>
      <c r="J8432" s="0" t="n">
        <v>0.03629</v>
      </c>
      <c r="K8432" s="0" t="n">
        <v>0.03585</v>
      </c>
      <c r="L8432" s="0" t="n">
        <v>0.0357</v>
      </c>
    </row>
    <row r="8433" customFormat="false" ht="15" hidden="false" customHeight="false" outlineLevel="0" collapsed="false">
      <c r="A8433" s="0" t="n">
        <v>24</v>
      </c>
      <c r="B8433" s="0" t="n">
        <v>128</v>
      </c>
      <c r="C8433" s="0" t="n">
        <v>0.03755</v>
      </c>
      <c r="D8433" s="0" t="n">
        <v>0.03747</v>
      </c>
      <c r="E8433" s="0" t="n">
        <v>0.03733</v>
      </c>
      <c r="F8433" s="0" t="n">
        <v>0.0371</v>
      </c>
      <c r="G8433" s="0" t="n">
        <v>0.03692</v>
      </c>
      <c r="H8433" s="0" t="n">
        <v>0.03667</v>
      </c>
      <c r="I8433" s="0" t="n">
        <v>0.03651</v>
      </c>
      <c r="J8433" s="0" t="n">
        <v>0.03636</v>
      </c>
      <c r="K8433" s="0" t="n">
        <v>0.03615</v>
      </c>
      <c r="L8433" s="0" t="n">
        <v>0.03608</v>
      </c>
    </row>
    <row r="8434" customFormat="false" ht="15" hidden="false" customHeight="false" outlineLevel="0" collapsed="false">
      <c r="A8434" s="0" t="n">
        <v>24</v>
      </c>
      <c r="B8434" s="0" t="n">
        <v>129</v>
      </c>
      <c r="C8434" s="0" t="n">
        <v>0.03957</v>
      </c>
      <c r="D8434" s="0" t="n">
        <v>0.03939</v>
      </c>
      <c r="E8434" s="0" t="n">
        <v>0.03907</v>
      </c>
      <c r="F8434" s="0" t="n">
        <v>0.03853</v>
      </c>
      <c r="G8434" s="0" t="n">
        <v>0.03811</v>
      </c>
      <c r="H8434" s="0" t="n">
        <v>0.03752</v>
      </c>
      <c r="I8434" s="0" t="n">
        <v>0.03714</v>
      </c>
      <c r="J8434" s="0" t="n">
        <v>0.03678</v>
      </c>
      <c r="K8434" s="0" t="n">
        <v>0.03631</v>
      </c>
      <c r="L8434" s="0" t="n">
        <v>0.03614</v>
      </c>
    </row>
    <row r="8435" customFormat="false" ht="15" hidden="false" customHeight="false" outlineLevel="0" collapsed="false">
      <c r="A8435" s="0" t="n">
        <v>24</v>
      </c>
      <c r="B8435" s="0" t="n">
        <v>130</v>
      </c>
      <c r="C8435" s="0" t="n">
        <v>0.0403</v>
      </c>
      <c r="D8435" s="0" t="n">
        <v>0.0401</v>
      </c>
      <c r="E8435" s="0" t="n">
        <v>0.03973</v>
      </c>
      <c r="F8435" s="0" t="n">
        <v>0.03912</v>
      </c>
      <c r="G8435" s="0" t="n">
        <v>0.03864</v>
      </c>
      <c r="H8435" s="0" t="n">
        <v>0.03796</v>
      </c>
      <c r="I8435" s="0" t="n">
        <v>0.03752</v>
      </c>
      <c r="J8435" s="0" t="n">
        <v>0.03712</v>
      </c>
      <c r="K8435" s="0" t="n">
        <v>0.03658</v>
      </c>
      <c r="L8435" s="0" t="n">
        <v>0.03639</v>
      </c>
    </row>
    <row r="8436" customFormat="false" ht="15" hidden="false" customHeight="false" outlineLevel="0" collapsed="false">
      <c r="A8436" s="0" t="n">
        <v>24</v>
      </c>
      <c r="B8436" s="0" t="n">
        <v>131</v>
      </c>
      <c r="C8436" s="0" t="n">
        <v>0.03818</v>
      </c>
      <c r="D8436" s="0" t="n">
        <v>0.0381</v>
      </c>
      <c r="E8436" s="0" t="n">
        <v>0.03795</v>
      </c>
      <c r="F8436" s="0" t="n">
        <v>0.03769</v>
      </c>
      <c r="G8436" s="0" t="n">
        <v>0.0375</v>
      </c>
      <c r="H8436" s="0" t="n">
        <v>0.03722</v>
      </c>
      <c r="I8436" s="0" t="n">
        <v>0.03704</v>
      </c>
      <c r="J8436" s="0" t="n">
        <v>0.03687</v>
      </c>
      <c r="K8436" s="0" t="n">
        <v>0.03664</v>
      </c>
      <c r="L8436" s="0" t="n">
        <v>0.03657</v>
      </c>
    </row>
    <row r="8437" customFormat="false" ht="15" hidden="false" customHeight="false" outlineLevel="0" collapsed="false">
      <c r="A8437" s="0" t="n">
        <v>24</v>
      </c>
      <c r="B8437" s="0" t="n">
        <v>132</v>
      </c>
      <c r="C8437" s="0" t="n">
        <v>0.03712</v>
      </c>
      <c r="D8437" s="0" t="n">
        <v>0.0371</v>
      </c>
      <c r="E8437" s="0" t="n">
        <v>0.03707</v>
      </c>
      <c r="F8437" s="0" t="n">
        <v>0.03702</v>
      </c>
      <c r="G8437" s="0" t="n">
        <v>0.03698</v>
      </c>
      <c r="H8437" s="0" t="n">
        <v>0.03692</v>
      </c>
      <c r="I8437" s="0" t="n">
        <v>0.03688</v>
      </c>
      <c r="J8437" s="0" t="n">
        <v>0.03685</v>
      </c>
      <c r="K8437" s="0" t="n">
        <v>0.0368</v>
      </c>
      <c r="L8437" s="0" t="n">
        <v>0.03679</v>
      </c>
    </row>
    <row r="8438" customFormat="false" ht="15" hidden="false" customHeight="false" outlineLevel="0" collapsed="false">
      <c r="A8438" s="0" t="n">
        <v>24</v>
      </c>
      <c r="B8438" s="0" t="n">
        <v>133</v>
      </c>
      <c r="C8438" s="0" t="n">
        <v>0.03672</v>
      </c>
      <c r="D8438" s="0" t="n">
        <v>0.03677</v>
      </c>
      <c r="E8438" s="0" t="n">
        <v>0.03684</v>
      </c>
      <c r="F8438" s="0" t="n">
        <v>0.03697</v>
      </c>
      <c r="G8438" s="0" t="n">
        <v>0.03707</v>
      </c>
      <c r="H8438" s="0" t="n">
        <v>0.03721</v>
      </c>
      <c r="I8438" s="0" t="n">
        <v>0.0373</v>
      </c>
      <c r="J8438" s="0" t="n">
        <v>0.03739</v>
      </c>
      <c r="K8438" s="0" t="n">
        <v>0.0375</v>
      </c>
      <c r="L8438" s="0" t="n">
        <v>0.03754</v>
      </c>
    </row>
    <row r="8439" customFormat="false" ht="15" hidden="false" customHeight="false" outlineLevel="0" collapsed="false">
      <c r="A8439" s="0" t="n">
        <v>24</v>
      </c>
      <c r="B8439" s="0" t="n">
        <v>134</v>
      </c>
      <c r="C8439" s="0" t="n">
        <v>0.03443</v>
      </c>
      <c r="D8439" s="0" t="n">
        <v>0.0346</v>
      </c>
      <c r="E8439" s="0" t="n">
        <v>0.03491</v>
      </c>
      <c r="F8439" s="0" t="n">
        <v>0.03541</v>
      </c>
      <c r="G8439" s="0" t="n">
        <v>0.0358</v>
      </c>
      <c r="H8439" s="0" t="n">
        <v>0.03636</v>
      </c>
      <c r="I8439" s="0" t="n">
        <v>0.03671</v>
      </c>
      <c r="J8439" s="0" t="n">
        <v>0.03705</v>
      </c>
      <c r="K8439" s="0" t="n">
        <v>0.03749</v>
      </c>
      <c r="L8439" s="0" t="n">
        <v>0.03765</v>
      </c>
    </row>
    <row r="8440" customFormat="false" ht="15" hidden="false" customHeight="false" outlineLevel="0" collapsed="false">
      <c r="A8440" s="0" t="n">
        <v>24</v>
      </c>
      <c r="B8440" s="0" t="n">
        <v>135</v>
      </c>
      <c r="C8440" s="0" t="n">
        <v>0.03668</v>
      </c>
      <c r="D8440" s="0" t="n">
        <v>0.03678</v>
      </c>
      <c r="E8440" s="0" t="n">
        <v>0.03697</v>
      </c>
      <c r="F8440" s="0" t="n">
        <v>0.03727</v>
      </c>
      <c r="G8440" s="0" t="n">
        <v>0.0375</v>
      </c>
      <c r="H8440" s="0" t="n">
        <v>0.03784</v>
      </c>
      <c r="I8440" s="0" t="n">
        <v>0.03805</v>
      </c>
      <c r="J8440" s="0" t="n">
        <v>0.03825</v>
      </c>
      <c r="K8440" s="0" t="n">
        <v>0.03852</v>
      </c>
      <c r="L8440" s="0" t="n">
        <v>0.03862</v>
      </c>
    </row>
    <row r="8441" customFormat="false" ht="15" hidden="false" customHeight="false" outlineLevel="0" collapsed="false">
      <c r="A8441" s="0" t="n">
        <v>24</v>
      </c>
      <c r="B8441" s="0" t="n">
        <v>136</v>
      </c>
      <c r="C8441" s="0" t="n">
        <v>0.03599</v>
      </c>
      <c r="D8441" s="0" t="n">
        <v>0.03611</v>
      </c>
      <c r="E8441" s="0" t="n">
        <v>0.03634</v>
      </c>
      <c r="F8441" s="0" t="n">
        <v>0.0367</v>
      </c>
      <c r="G8441" s="0" t="n">
        <v>0.03699</v>
      </c>
      <c r="H8441" s="0" t="n">
        <v>0.03739</v>
      </c>
      <c r="I8441" s="0" t="n">
        <v>0.03765</v>
      </c>
      <c r="J8441" s="0" t="n">
        <v>0.0379</v>
      </c>
      <c r="K8441" s="0" t="n">
        <v>0.03822</v>
      </c>
      <c r="L8441" s="0" t="n">
        <v>0.03834</v>
      </c>
    </row>
    <row r="8442" customFormat="false" ht="15" hidden="false" customHeight="false" outlineLevel="0" collapsed="false">
      <c r="A8442" s="0" t="n">
        <v>24</v>
      </c>
      <c r="B8442" s="0" t="n">
        <v>137</v>
      </c>
      <c r="C8442" s="0" t="n">
        <v>0.03677</v>
      </c>
      <c r="D8442" s="0" t="n">
        <v>0.03689</v>
      </c>
      <c r="E8442" s="0" t="n">
        <v>0.03711</v>
      </c>
      <c r="F8442" s="0" t="n">
        <v>0.03747</v>
      </c>
      <c r="G8442" s="0" t="n">
        <v>0.03775</v>
      </c>
      <c r="H8442" s="0" t="n">
        <v>0.03814</v>
      </c>
      <c r="I8442" s="0" t="n">
        <v>0.0384</v>
      </c>
      <c r="J8442" s="0" t="n">
        <v>0.03864</v>
      </c>
      <c r="K8442" s="0" t="n">
        <v>0.03896</v>
      </c>
      <c r="L8442" s="0" t="n">
        <v>0.03907</v>
      </c>
    </row>
    <row r="8443" customFormat="false" ht="15" hidden="false" customHeight="false" outlineLevel="0" collapsed="false">
      <c r="A8443" s="0" t="n">
        <v>24</v>
      </c>
      <c r="B8443" s="0" t="n">
        <v>138</v>
      </c>
      <c r="C8443" s="0" t="n">
        <v>0.03504</v>
      </c>
      <c r="D8443" s="0" t="n">
        <v>0.03519</v>
      </c>
      <c r="E8443" s="0" t="n">
        <v>0.03547</v>
      </c>
      <c r="F8443" s="0" t="n">
        <v>0.03592</v>
      </c>
      <c r="G8443" s="0" t="n">
        <v>0.03627</v>
      </c>
      <c r="H8443" s="0" t="n">
        <v>0.03677</v>
      </c>
      <c r="I8443" s="0" t="n">
        <v>0.03709</v>
      </c>
      <c r="J8443" s="0" t="n">
        <v>0.03739</v>
      </c>
      <c r="K8443" s="0" t="n">
        <v>0.03779</v>
      </c>
      <c r="L8443" s="0" t="n">
        <v>0.03793</v>
      </c>
    </row>
    <row r="8444" customFormat="false" ht="15" hidden="false" customHeight="false" outlineLevel="0" collapsed="false">
      <c r="A8444" s="0" t="n">
        <v>24</v>
      </c>
      <c r="B8444" s="0" t="n">
        <v>139</v>
      </c>
      <c r="C8444" s="0" t="n">
        <v>0.03945</v>
      </c>
      <c r="D8444" s="0" t="n">
        <v>0.0394</v>
      </c>
      <c r="E8444" s="0" t="n">
        <v>0.03931</v>
      </c>
      <c r="F8444" s="0" t="n">
        <v>0.03916</v>
      </c>
      <c r="G8444" s="0" t="n">
        <v>0.03905</v>
      </c>
      <c r="H8444" s="0" t="n">
        <v>0.03888</v>
      </c>
      <c r="I8444" s="0" t="n">
        <v>0.03878</v>
      </c>
      <c r="J8444" s="0" t="n">
        <v>0.03868</v>
      </c>
      <c r="K8444" s="0" t="n">
        <v>0.03855</v>
      </c>
      <c r="L8444" s="0" t="n">
        <v>0.0385</v>
      </c>
    </row>
    <row r="8445" customFormat="false" ht="15" hidden="false" customHeight="false" outlineLevel="0" collapsed="false">
      <c r="A8445" s="0" t="n">
        <v>24</v>
      </c>
      <c r="B8445" s="0" t="n">
        <v>140</v>
      </c>
      <c r="C8445" s="0" t="n">
        <v>0.03996</v>
      </c>
      <c r="D8445" s="0" t="n">
        <v>0.03984</v>
      </c>
      <c r="E8445" s="0" t="n">
        <v>0.03961</v>
      </c>
      <c r="F8445" s="0" t="n">
        <v>0.03923</v>
      </c>
      <c r="G8445" s="0" t="n">
        <v>0.03894</v>
      </c>
      <c r="H8445" s="0" t="n">
        <v>0.03853</v>
      </c>
      <c r="I8445" s="0" t="n">
        <v>0.03826</v>
      </c>
      <c r="J8445" s="0" t="n">
        <v>0.03801</v>
      </c>
      <c r="K8445" s="0" t="n">
        <v>0.03768</v>
      </c>
      <c r="L8445" s="0" t="n">
        <v>0.03756</v>
      </c>
    </row>
    <row r="8446" customFormat="false" ht="15" hidden="false" customHeight="false" outlineLevel="0" collapsed="false">
      <c r="A8446" s="0" t="n">
        <v>24</v>
      </c>
      <c r="B8446" s="0" t="n">
        <v>141</v>
      </c>
      <c r="C8446" s="0" t="n">
        <v>0.03715</v>
      </c>
      <c r="D8446" s="0" t="n">
        <v>0.03716</v>
      </c>
      <c r="E8446" s="0" t="n">
        <v>0.03718</v>
      </c>
      <c r="F8446" s="0" t="n">
        <v>0.03721</v>
      </c>
      <c r="G8446" s="0" t="n">
        <v>0.03724</v>
      </c>
      <c r="H8446" s="0" t="n">
        <v>0.03727</v>
      </c>
      <c r="I8446" s="0" t="n">
        <v>0.03729</v>
      </c>
      <c r="J8446" s="0" t="n">
        <v>0.03731</v>
      </c>
      <c r="K8446" s="0" t="n">
        <v>0.03734</v>
      </c>
      <c r="L8446" s="0" t="n">
        <v>0.03735</v>
      </c>
    </row>
    <row r="8447" customFormat="false" ht="15" hidden="false" customHeight="false" outlineLevel="0" collapsed="false">
      <c r="A8447" s="0" t="n">
        <v>24</v>
      </c>
      <c r="B8447" s="0" t="n">
        <v>142</v>
      </c>
      <c r="C8447" s="0" t="n">
        <v>0.03934</v>
      </c>
      <c r="D8447" s="0" t="n">
        <v>0.03922</v>
      </c>
      <c r="E8447" s="0" t="n">
        <v>0.03901</v>
      </c>
      <c r="F8447" s="0" t="n">
        <v>0.03865</v>
      </c>
      <c r="G8447" s="0" t="n">
        <v>0.03837</v>
      </c>
      <c r="H8447" s="0" t="n">
        <v>0.03797</v>
      </c>
      <c r="I8447" s="0" t="n">
        <v>0.03772</v>
      </c>
      <c r="J8447" s="0" t="n">
        <v>0.03748</v>
      </c>
      <c r="K8447" s="0" t="n">
        <v>0.03716</v>
      </c>
      <c r="L8447" s="0" t="n">
        <v>0.03705</v>
      </c>
    </row>
    <row r="8448" customFormat="false" ht="15" hidden="false" customHeight="false" outlineLevel="0" collapsed="false">
      <c r="A8448" s="0" t="n">
        <v>24</v>
      </c>
      <c r="B8448" s="0" t="n">
        <v>143</v>
      </c>
      <c r="C8448" s="0" t="n">
        <v>0.03864</v>
      </c>
      <c r="D8448" s="0" t="n">
        <v>0.03854</v>
      </c>
      <c r="E8448" s="0" t="n">
        <v>0.03837</v>
      </c>
      <c r="F8448" s="0" t="n">
        <v>0.03808</v>
      </c>
      <c r="G8448" s="0" t="n">
        <v>0.03785</v>
      </c>
      <c r="H8448" s="0" t="n">
        <v>0.03753</v>
      </c>
      <c r="I8448" s="0" t="n">
        <v>0.03732</v>
      </c>
      <c r="J8448" s="0" t="n">
        <v>0.03712</v>
      </c>
      <c r="K8448" s="0" t="n">
        <v>0.03687</v>
      </c>
      <c r="L8448" s="0" t="n">
        <v>0.03678</v>
      </c>
    </row>
    <row r="8449" customFormat="false" ht="15" hidden="false" customHeight="false" outlineLevel="0" collapsed="false">
      <c r="A8449" s="0" t="n">
        <v>24</v>
      </c>
      <c r="B8449" s="0" t="n">
        <v>144</v>
      </c>
      <c r="C8449" s="0" t="n">
        <v>0.0373</v>
      </c>
      <c r="D8449" s="0" t="n">
        <v>0.03731</v>
      </c>
      <c r="E8449" s="0" t="n">
        <v>0.03734</v>
      </c>
      <c r="F8449" s="0" t="n">
        <v>0.0374</v>
      </c>
      <c r="G8449" s="0" t="n">
        <v>0.03744</v>
      </c>
      <c r="H8449" s="0" t="n">
        <v>0.03749</v>
      </c>
      <c r="I8449" s="0" t="n">
        <v>0.03753</v>
      </c>
      <c r="J8449" s="0" t="n">
        <v>0.03757</v>
      </c>
      <c r="K8449" s="0" t="n">
        <v>0.03761</v>
      </c>
      <c r="L8449" s="0" t="n">
        <v>0.03763</v>
      </c>
    </row>
    <row r="8450" customFormat="false" ht="15" hidden="false" customHeight="false" outlineLevel="0" collapsed="false">
      <c r="A8450" s="0" t="n">
        <v>24</v>
      </c>
      <c r="B8450" s="0" t="n">
        <v>145</v>
      </c>
      <c r="C8450" s="0" t="n">
        <v>0.03376</v>
      </c>
      <c r="D8450" s="0" t="n">
        <v>0.03394</v>
      </c>
      <c r="E8450" s="0" t="n">
        <v>0.03427</v>
      </c>
      <c r="F8450" s="0" t="n">
        <v>0.03481</v>
      </c>
      <c r="G8450" s="0" t="n">
        <v>0.03523</v>
      </c>
      <c r="H8450" s="0" t="n">
        <v>0.03583</v>
      </c>
      <c r="I8450" s="0" t="n">
        <v>0.03622</v>
      </c>
      <c r="J8450" s="0" t="n">
        <v>0.03658</v>
      </c>
      <c r="K8450" s="0" t="n">
        <v>0.03706</v>
      </c>
      <c r="L8450" s="0" t="n">
        <v>0.03723</v>
      </c>
    </row>
    <row r="8451" customFormat="false" ht="15" hidden="false" customHeight="false" outlineLevel="0" collapsed="false">
      <c r="A8451" s="0" t="n">
        <v>24</v>
      </c>
      <c r="B8451" s="0" t="n">
        <v>146</v>
      </c>
      <c r="C8451" s="0" t="n">
        <v>0.03234</v>
      </c>
      <c r="D8451" s="0" t="n">
        <v>0.0326</v>
      </c>
      <c r="E8451" s="0" t="n">
        <v>0.03306</v>
      </c>
      <c r="F8451" s="0" t="n">
        <v>0.03383</v>
      </c>
      <c r="G8451" s="0" t="n">
        <v>0.03443</v>
      </c>
      <c r="H8451" s="0" t="n">
        <v>0.03528</v>
      </c>
      <c r="I8451" s="0" t="n">
        <v>0.03582</v>
      </c>
      <c r="J8451" s="0" t="n">
        <v>0.03633</v>
      </c>
      <c r="K8451" s="0" t="n">
        <v>0.03701</v>
      </c>
      <c r="L8451" s="0" t="n">
        <v>0.03725</v>
      </c>
    </row>
    <row r="8452" customFormat="false" ht="15" hidden="false" customHeight="false" outlineLevel="0" collapsed="false">
      <c r="A8452" s="0" t="n">
        <v>24</v>
      </c>
      <c r="B8452" s="0" t="n">
        <v>147</v>
      </c>
      <c r="C8452" s="0" t="n">
        <v>0.03154</v>
      </c>
      <c r="D8452" s="0" t="n">
        <v>0.03184</v>
      </c>
      <c r="E8452" s="0" t="n">
        <v>0.03237</v>
      </c>
      <c r="F8452" s="0" t="n">
        <v>0.03326</v>
      </c>
      <c r="G8452" s="0" t="n">
        <v>0.03395</v>
      </c>
      <c r="H8452" s="0" t="n">
        <v>0.03493</v>
      </c>
      <c r="I8452" s="0" t="n">
        <v>0.03556</v>
      </c>
      <c r="J8452" s="0" t="n">
        <v>0.03615</v>
      </c>
      <c r="K8452" s="0" t="n">
        <v>0.03693</v>
      </c>
      <c r="L8452" s="0" t="n">
        <v>0.03721</v>
      </c>
    </row>
    <row r="8453" customFormat="false" ht="15" hidden="false" customHeight="false" outlineLevel="0" collapsed="false">
      <c r="A8453" s="0" t="n">
        <v>24</v>
      </c>
      <c r="B8453" s="0" t="n">
        <v>148</v>
      </c>
      <c r="C8453" s="0" t="n">
        <v>0.03353</v>
      </c>
      <c r="D8453" s="0" t="n">
        <v>0.03376</v>
      </c>
      <c r="E8453" s="0" t="n">
        <v>0.03418</v>
      </c>
      <c r="F8453" s="0" t="n">
        <v>0.03487</v>
      </c>
      <c r="G8453" s="0" t="n">
        <v>0.0354</v>
      </c>
      <c r="H8453" s="0" t="n">
        <v>0.03617</v>
      </c>
      <c r="I8453" s="0" t="n">
        <v>0.03666</v>
      </c>
      <c r="J8453" s="0" t="n">
        <v>0.03711</v>
      </c>
      <c r="K8453" s="0" t="n">
        <v>0.03773</v>
      </c>
      <c r="L8453" s="0" t="n">
        <v>0.03794</v>
      </c>
    </row>
    <row r="8454" customFormat="false" ht="15" hidden="false" customHeight="false" outlineLevel="0" collapsed="false">
      <c r="A8454" s="0" t="n">
        <v>24</v>
      </c>
      <c r="B8454" s="0" t="n">
        <v>149</v>
      </c>
      <c r="C8454" s="0" t="n">
        <v>0.03286</v>
      </c>
      <c r="D8454" s="0" t="n">
        <v>0.03308</v>
      </c>
      <c r="E8454" s="0" t="n">
        <v>0.03348</v>
      </c>
      <c r="F8454" s="0" t="n">
        <v>0.03413</v>
      </c>
      <c r="G8454" s="0" t="n">
        <v>0.03464</v>
      </c>
      <c r="H8454" s="0" t="n">
        <v>0.03537</v>
      </c>
      <c r="I8454" s="0" t="n">
        <v>0.03583</v>
      </c>
      <c r="J8454" s="0" t="n">
        <v>0.03627</v>
      </c>
      <c r="K8454" s="0" t="n">
        <v>0.03685</v>
      </c>
      <c r="L8454" s="0" t="n">
        <v>0.03705</v>
      </c>
    </row>
    <row r="8455" customFormat="false" ht="15" hidden="false" customHeight="false" outlineLevel="0" collapsed="false">
      <c r="A8455" s="0" t="n">
        <v>24</v>
      </c>
      <c r="B8455" s="0" t="n">
        <v>150</v>
      </c>
      <c r="C8455" s="0" t="n">
        <v>0.03216</v>
      </c>
      <c r="D8455" s="0" t="n">
        <v>0.0324</v>
      </c>
      <c r="E8455" s="0" t="n">
        <v>0.03284</v>
      </c>
      <c r="F8455" s="0" t="n">
        <v>0.03355</v>
      </c>
      <c r="G8455" s="0" t="n">
        <v>0.03412</v>
      </c>
      <c r="H8455" s="0" t="n">
        <v>0.03491</v>
      </c>
      <c r="I8455" s="0" t="n">
        <v>0.03542</v>
      </c>
      <c r="J8455" s="0" t="n">
        <v>0.0359</v>
      </c>
      <c r="K8455" s="0" t="n">
        <v>0.03654</v>
      </c>
      <c r="L8455" s="0" t="n">
        <v>0.03676</v>
      </c>
    </row>
    <row r="8456" customFormat="false" ht="15" hidden="false" customHeight="false" outlineLevel="0" collapsed="false">
      <c r="A8456" s="0" t="n">
        <v>24</v>
      </c>
      <c r="B8456" s="0" t="n">
        <v>151</v>
      </c>
      <c r="C8456" s="0" t="n">
        <v>0.03448</v>
      </c>
      <c r="D8456" s="0" t="n">
        <v>0.03466</v>
      </c>
      <c r="E8456" s="0" t="n">
        <v>0.035</v>
      </c>
      <c r="F8456" s="0" t="n">
        <v>0.03557</v>
      </c>
      <c r="G8456" s="0" t="n">
        <v>0.03601</v>
      </c>
      <c r="H8456" s="0" t="n">
        <v>0.03663</v>
      </c>
      <c r="I8456" s="0" t="n">
        <v>0.03703</v>
      </c>
      <c r="J8456" s="0" t="n">
        <v>0.0374</v>
      </c>
      <c r="K8456" s="0" t="n">
        <v>0.0379</v>
      </c>
      <c r="L8456" s="0" t="n">
        <v>0.03807</v>
      </c>
    </row>
    <row r="8457" customFormat="false" ht="15" hidden="false" customHeight="false" outlineLevel="0" collapsed="false">
      <c r="A8457" s="0" t="n">
        <v>24</v>
      </c>
      <c r="B8457" s="0" t="n">
        <v>152</v>
      </c>
      <c r="C8457" s="0" t="n">
        <v>0.03249</v>
      </c>
      <c r="D8457" s="0" t="n">
        <v>0.03277</v>
      </c>
      <c r="E8457" s="0" t="n">
        <v>0.03328</v>
      </c>
      <c r="F8457" s="0" t="n">
        <v>0.03412</v>
      </c>
      <c r="G8457" s="0" t="n">
        <v>0.03478</v>
      </c>
      <c r="H8457" s="0" t="n">
        <v>0.03572</v>
      </c>
      <c r="I8457" s="0" t="n">
        <v>0.03632</v>
      </c>
      <c r="J8457" s="0" t="n">
        <v>0.03688</v>
      </c>
      <c r="K8457" s="0" t="n">
        <v>0.03763</v>
      </c>
      <c r="L8457" s="0" t="n">
        <v>0.03789</v>
      </c>
    </row>
    <row r="8458" customFormat="false" ht="15" hidden="false" customHeight="false" outlineLevel="0" collapsed="false">
      <c r="A8458" s="0" t="n">
        <v>24</v>
      </c>
      <c r="B8458" s="0" t="n">
        <v>153</v>
      </c>
      <c r="C8458" s="0" t="n">
        <v>0.03471</v>
      </c>
      <c r="D8458" s="0" t="n">
        <v>0.03489</v>
      </c>
      <c r="E8458" s="0" t="n">
        <v>0.03521</v>
      </c>
      <c r="F8458" s="0" t="n">
        <v>0.03575</v>
      </c>
      <c r="G8458" s="0" t="n">
        <v>0.03616</v>
      </c>
      <c r="H8458" s="0" t="n">
        <v>0.03675</v>
      </c>
      <c r="I8458" s="0" t="n">
        <v>0.03713</v>
      </c>
      <c r="J8458" s="0" t="n">
        <v>0.03748</v>
      </c>
      <c r="K8458" s="0" t="n">
        <v>0.03795</v>
      </c>
      <c r="L8458" s="0" t="n">
        <v>0.03812</v>
      </c>
    </row>
    <row r="8459" customFormat="false" ht="15" hidden="false" customHeight="false" outlineLevel="0" collapsed="false">
      <c r="A8459" s="0" t="n">
        <v>24</v>
      </c>
      <c r="B8459" s="0" t="n">
        <v>154</v>
      </c>
      <c r="C8459" s="0" t="n">
        <v>0.0362</v>
      </c>
      <c r="D8459" s="0" t="n">
        <v>0.03635</v>
      </c>
      <c r="E8459" s="0" t="n">
        <v>0.03663</v>
      </c>
      <c r="F8459" s="0" t="n">
        <v>0.03708</v>
      </c>
      <c r="G8459" s="0" t="n">
        <v>0.03744</v>
      </c>
      <c r="H8459" s="0" t="n">
        <v>0.03794</v>
      </c>
      <c r="I8459" s="0" t="n">
        <v>0.03827</v>
      </c>
      <c r="J8459" s="0" t="n">
        <v>0.03857</v>
      </c>
      <c r="K8459" s="0" t="n">
        <v>0.03898</v>
      </c>
      <c r="L8459" s="0" t="n">
        <v>0.03912</v>
      </c>
    </row>
    <row r="8460" customFormat="false" ht="15" hidden="false" customHeight="false" outlineLevel="0" collapsed="false">
      <c r="A8460" s="0" t="n">
        <v>24</v>
      </c>
      <c r="B8460" s="0" t="n">
        <v>155</v>
      </c>
      <c r="C8460" s="0" t="n">
        <v>0.03669</v>
      </c>
      <c r="D8460" s="0" t="n">
        <v>0.03685</v>
      </c>
      <c r="E8460" s="0" t="n">
        <v>0.03715</v>
      </c>
      <c r="F8460" s="0" t="n">
        <v>0.03765</v>
      </c>
      <c r="G8460" s="0" t="n">
        <v>0.03804</v>
      </c>
      <c r="H8460" s="0" t="n">
        <v>0.03858</v>
      </c>
      <c r="I8460" s="0" t="n">
        <v>0.03894</v>
      </c>
      <c r="J8460" s="0" t="n">
        <v>0.03927</v>
      </c>
      <c r="K8460" s="0" t="n">
        <v>0.03971</v>
      </c>
      <c r="L8460" s="0" t="n">
        <v>0.03986</v>
      </c>
    </row>
    <row r="8461" customFormat="false" ht="15" hidden="false" customHeight="false" outlineLevel="0" collapsed="false">
      <c r="A8461" s="0" t="n">
        <v>24</v>
      </c>
      <c r="B8461" s="0" t="n">
        <v>156</v>
      </c>
      <c r="C8461" s="0" t="n">
        <v>0.03495</v>
      </c>
      <c r="D8461" s="0" t="n">
        <v>0.03516</v>
      </c>
      <c r="E8461" s="0" t="n">
        <v>0.03553</v>
      </c>
      <c r="F8461" s="0" t="n">
        <v>0.03615</v>
      </c>
      <c r="G8461" s="0" t="n">
        <v>0.03663</v>
      </c>
      <c r="H8461" s="0" t="n">
        <v>0.03732</v>
      </c>
      <c r="I8461" s="0" t="n">
        <v>0.03776</v>
      </c>
      <c r="J8461" s="0" t="n">
        <v>0.03817</v>
      </c>
      <c r="K8461" s="0" t="n">
        <v>0.03872</v>
      </c>
      <c r="L8461" s="0" t="n">
        <v>0.03891</v>
      </c>
    </row>
    <row r="8462" customFormat="false" ht="15" hidden="false" customHeight="false" outlineLevel="0" collapsed="false">
      <c r="A8462" s="0" t="n">
        <v>24</v>
      </c>
      <c r="B8462" s="0" t="n">
        <v>157</v>
      </c>
      <c r="C8462" s="0" t="n">
        <v>0.03401</v>
      </c>
      <c r="D8462" s="0" t="n">
        <v>0.03425</v>
      </c>
      <c r="E8462" s="0" t="n">
        <v>0.03469</v>
      </c>
      <c r="F8462" s="0" t="n">
        <v>0.03542</v>
      </c>
      <c r="G8462" s="0" t="n">
        <v>0.03598</v>
      </c>
      <c r="H8462" s="0" t="n">
        <v>0.03679</v>
      </c>
      <c r="I8462" s="0" t="n">
        <v>0.0373</v>
      </c>
      <c r="J8462" s="0" t="n">
        <v>0.03779</v>
      </c>
      <c r="K8462" s="0" t="n">
        <v>0.03843</v>
      </c>
      <c r="L8462" s="0" t="n">
        <v>0.03865</v>
      </c>
    </row>
    <row r="8463" customFormat="false" ht="15" hidden="false" customHeight="false" outlineLevel="0" collapsed="false">
      <c r="A8463" s="0" t="n">
        <v>24</v>
      </c>
      <c r="B8463" s="0" t="n">
        <v>158</v>
      </c>
      <c r="C8463" s="0" t="n">
        <v>0.03675</v>
      </c>
      <c r="D8463" s="0" t="n">
        <v>0.03687</v>
      </c>
      <c r="E8463" s="0" t="n">
        <v>0.03708</v>
      </c>
      <c r="F8463" s="0" t="n">
        <v>0.03743</v>
      </c>
      <c r="G8463" s="0" t="n">
        <v>0.0377</v>
      </c>
      <c r="H8463" s="0" t="n">
        <v>0.03809</v>
      </c>
      <c r="I8463" s="0" t="n">
        <v>0.03834</v>
      </c>
      <c r="J8463" s="0" t="n">
        <v>0.03857</v>
      </c>
      <c r="K8463" s="0" t="n">
        <v>0.03889</v>
      </c>
      <c r="L8463" s="0" t="n">
        <v>0.03899</v>
      </c>
    </row>
    <row r="8464" customFormat="false" ht="15" hidden="false" customHeight="false" outlineLevel="0" collapsed="false">
      <c r="A8464" s="0" t="n">
        <v>24</v>
      </c>
      <c r="B8464" s="0" t="n">
        <v>159</v>
      </c>
      <c r="C8464" s="0" t="n">
        <v>0.03543</v>
      </c>
      <c r="D8464" s="0" t="n">
        <v>0.0356</v>
      </c>
      <c r="E8464" s="0" t="n">
        <v>0.03592</v>
      </c>
      <c r="F8464" s="0" t="n">
        <v>0.03644</v>
      </c>
      <c r="G8464" s="0" t="n">
        <v>0.03685</v>
      </c>
      <c r="H8464" s="0" t="n">
        <v>0.03743</v>
      </c>
      <c r="I8464" s="0" t="n">
        <v>0.0378</v>
      </c>
      <c r="J8464" s="0" t="n">
        <v>0.03815</v>
      </c>
      <c r="K8464" s="0" t="n">
        <v>0.03861</v>
      </c>
      <c r="L8464" s="0" t="n">
        <v>0.03877</v>
      </c>
    </row>
    <row r="8465" customFormat="false" ht="15" hidden="false" customHeight="false" outlineLevel="0" collapsed="false">
      <c r="A8465" s="0" t="n">
        <v>24</v>
      </c>
      <c r="B8465" s="0" t="n">
        <v>160</v>
      </c>
      <c r="C8465" s="0" t="n">
        <v>0.03745</v>
      </c>
      <c r="D8465" s="0" t="n">
        <v>0.0375</v>
      </c>
      <c r="E8465" s="0" t="n">
        <v>0.03759</v>
      </c>
      <c r="F8465" s="0" t="n">
        <v>0.03774</v>
      </c>
      <c r="G8465" s="0" t="n">
        <v>0.03786</v>
      </c>
      <c r="H8465" s="0" t="n">
        <v>0.03803</v>
      </c>
      <c r="I8465" s="0" t="n">
        <v>0.03813</v>
      </c>
      <c r="J8465" s="0" t="n">
        <v>0.03823</v>
      </c>
      <c r="K8465" s="0" t="n">
        <v>0.03837</v>
      </c>
      <c r="L8465" s="0" t="n">
        <v>0.03841</v>
      </c>
    </row>
    <row r="8466" customFormat="false" ht="15" hidden="false" customHeight="false" outlineLevel="0" collapsed="false">
      <c r="A8466" s="0" t="n">
        <v>24</v>
      </c>
      <c r="B8466" s="0" t="n">
        <v>161</v>
      </c>
      <c r="C8466" s="0" t="n">
        <v>0.03652</v>
      </c>
      <c r="D8466" s="0" t="n">
        <v>0.03663</v>
      </c>
      <c r="E8466" s="0" t="n">
        <v>0.03685</v>
      </c>
      <c r="F8466" s="0" t="n">
        <v>0.03721</v>
      </c>
      <c r="G8466" s="0" t="n">
        <v>0.03748</v>
      </c>
      <c r="H8466" s="0" t="n">
        <v>0.03788</v>
      </c>
      <c r="I8466" s="0" t="n">
        <v>0.03813</v>
      </c>
      <c r="J8466" s="0" t="n">
        <v>0.03837</v>
      </c>
      <c r="K8466" s="0" t="n">
        <v>0.03868</v>
      </c>
      <c r="L8466" s="0" t="n">
        <v>0.03879</v>
      </c>
    </row>
    <row r="8467" customFormat="false" ht="15" hidden="false" customHeight="false" outlineLevel="0" collapsed="false">
      <c r="A8467" s="0" t="n">
        <v>24</v>
      </c>
      <c r="B8467" s="0" t="n">
        <v>162</v>
      </c>
      <c r="C8467" s="0" t="n">
        <v>0.03527</v>
      </c>
      <c r="D8467" s="0" t="n">
        <v>0.03551</v>
      </c>
      <c r="E8467" s="0" t="n">
        <v>0.03594</v>
      </c>
      <c r="F8467" s="0" t="n">
        <v>0.03665</v>
      </c>
      <c r="G8467" s="0" t="n">
        <v>0.0372</v>
      </c>
      <c r="H8467" s="0" t="n">
        <v>0.03798</v>
      </c>
      <c r="I8467" s="0" t="n">
        <v>0.03848</v>
      </c>
      <c r="J8467" s="0" t="n">
        <v>0.03895</v>
      </c>
      <c r="K8467" s="0" t="n">
        <v>0.03958</v>
      </c>
      <c r="L8467" s="0" t="n">
        <v>0.0398</v>
      </c>
    </row>
    <row r="8468" customFormat="false" ht="15" hidden="false" customHeight="false" outlineLevel="0" collapsed="false">
      <c r="A8468" s="0" t="n">
        <v>24</v>
      </c>
      <c r="B8468" s="0" t="n">
        <v>163</v>
      </c>
      <c r="C8468" s="0" t="n">
        <v>0.03395</v>
      </c>
      <c r="D8468" s="0" t="n">
        <v>0.03423</v>
      </c>
      <c r="E8468" s="0" t="n">
        <v>0.03474</v>
      </c>
      <c r="F8468" s="0" t="n">
        <v>0.03558</v>
      </c>
      <c r="G8468" s="0" t="n">
        <v>0.03623</v>
      </c>
      <c r="H8468" s="0" t="n">
        <v>0.03716</v>
      </c>
      <c r="I8468" s="0" t="n">
        <v>0.03776</v>
      </c>
      <c r="J8468" s="0" t="n">
        <v>0.03832</v>
      </c>
      <c r="K8468" s="0" t="n">
        <v>0.03906</v>
      </c>
      <c r="L8468" s="0" t="n">
        <v>0.03932</v>
      </c>
    </row>
    <row r="8469" customFormat="false" ht="15" hidden="false" customHeight="false" outlineLevel="0" collapsed="false">
      <c r="A8469" s="0" t="n">
        <v>24</v>
      </c>
      <c r="B8469" s="0" t="n">
        <v>164</v>
      </c>
      <c r="C8469" s="0" t="n">
        <v>0.03808</v>
      </c>
      <c r="D8469" s="0" t="n">
        <v>0.03822</v>
      </c>
      <c r="E8469" s="0" t="n">
        <v>0.03847</v>
      </c>
      <c r="F8469" s="0" t="n">
        <v>0.03887</v>
      </c>
      <c r="G8469" s="0" t="n">
        <v>0.03919</v>
      </c>
      <c r="H8469" s="0" t="n">
        <v>0.03964</v>
      </c>
      <c r="I8469" s="0" t="n">
        <v>0.03993</v>
      </c>
      <c r="J8469" s="0" t="n">
        <v>0.04021</v>
      </c>
      <c r="K8469" s="0" t="n">
        <v>0.04057</v>
      </c>
      <c r="L8469" s="0" t="n">
        <v>0.04069</v>
      </c>
    </row>
    <row r="8470" customFormat="false" ht="15" hidden="false" customHeight="false" outlineLevel="0" collapsed="false">
      <c r="A8470" s="0" t="n">
        <v>24</v>
      </c>
      <c r="B8470" s="0" t="n">
        <v>165</v>
      </c>
      <c r="C8470" s="0" t="n">
        <v>0.03626</v>
      </c>
      <c r="D8470" s="0" t="n">
        <v>0.0364</v>
      </c>
      <c r="E8470" s="0" t="n">
        <v>0.03664</v>
      </c>
      <c r="F8470" s="0" t="n">
        <v>0.03705</v>
      </c>
      <c r="G8470" s="0" t="n">
        <v>0.03737</v>
      </c>
      <c r="H8470" s="0" t="n">
        <v>0.03782</v>
      </c>
      <c r="I8470" s="0" t="n">
        <v>0.03811</v>
      </c>
      <c r="J8470" s="0" t="n">
        <v>0.03838</v>
      </c>
      <c r="K8470" s="0" t="n">
        <v>0.03874</v>
      </c>
      <c r="L8470" s="0" t="n">
        <v>0.03886</v>
      </c>
    </row>
    <row r="8471" customFormat="false" ht="15" hidden="false" customHeight="false" outlineLevel="0" collapsed="false">
      <c r="A8471" s="0" t="n">
        <v>24</v>
      </c>
      <c r="B8471" s="0" t="n">
        <v>166</v>
      </c>
      <c r="C8471" s="0" t="n">
        <v>0.03144</v>
      </c>
      <c r="D8471" s="0" t="n">
        <v>0.03171</v>
      </c>
      <c r="E8471" s="0" t="n">
        <v>0.03221</v>
      </c>
      <c r="F8471" s="0" t="n">
        <v>0.03303</v>
      </c>
      <c r="G8471" s="0" t="n">
        <v>0.03368</v>
      </c>
      <c r="H8471" s="0" t="n">
        <v>0.03459</v>
      </c>
      <c r="I8471" s="0" t="n">
        <v>0.03518</v>
      </c>
      <c r="J8471" s="0" t="n">
        <v>0.03572</v>
      </c>
      <c r="K8471" s="0" t="n">
        <v>0.03646</v>
      </c>
      <c r="L8471" s="0" t="n">
        <v>0.03671</v>
      </c>
    </row>
    <row r="8472" customFormat="false" ht="15" hidden="false" customHeight="false" outlineLevel="0" collapsed="false">
      <c r="A8472" s="0" t="n">
        <v>24</v>
      </c>
      <c r="B8472" s="0" t="n">
        <v>167</v>
      </c>
      <c r="C8472" s="0" t="n">
        <v>0.03061</v>
      </c>
      <c r="D8472" s="0" t="n">
        <v>0.03091</v>
      </c>
      <c r="E8472" s="0" t="n">
        <v>0.03146</v>
      </c>
      <c r="F8472" s="0" t="n">
        <v>0.03236</v>
      </c>
      <c r="G8472" s="0" t="n">
        <v>0.03306</v>
      </c>
      <c r="H8472" s="0" t="n">
        <v>0.03406</v>
      </c>
      <c r="I8472" s="0" t="n">
        <v>0.0347</v>
      </c>
      <c r="J8472" s="0" t="n">
        <v>0.0353</v>
      </c>
      <c r="K8472" s="0" t="n">
        <v>0.0361</v>
      </c>
      <c r="L8472" s="0" t="n">
        <v>0.03637</v>
      </c>
    </row>
    <row r="8473" customFormat="false" ht="15" hidden="false" customHeight="false" outlineLevel="0" collapsed="false">
      <c r="A8473" s="0" t="n">
        <v>24</v>
      </c>
      <c r="B8473" s="0" t="n">
        <v>168</v>
      </c>
      <c r="C8473" s="0" t="n">
        <v>0.03133</v>
      </c>
      <c r="D8473" s="0" t="n">
        <v>0.03159</v>
      </c>
      <c r="E8473" s="0" t="n">
        <v>0.03208</v>
      </c>
      <c r="F8473" s="0" t="n">
        <v>0.03287</v>
      </c>
      <c r="G8473" s="0" t="n">
        <v>0.0335</v>
      </c>
      <c r="H8473" s="0" t="n">
        <v>0.03438</v>
      </c>
      <c r="I8473" s="0" t="n">
        <v>0.03495</v>
      </c>
      <c r="J8473" s="0" t="n">
        <v>0.03548</v>
      </c>
      <c r="K8473" s="0" t="n">
        <v>0.03619</v>
      </c>
      <c r="L8473" s="0" t="n">
        <v>0.03643</v>
      </c>
    </row>
    <row r="8474" customFormat="false" ht="15" hidden="false" customHeight="false" outlineLevel="0" collapsed="false">
      <c r="A8474" s="0" t="n">
        <v>24</v>
      </c>
      <c r="B8474" s="0" t="n">
        <v>169</v>
      </c>
      <c r="C8474" s="0" t="n">
        <v>0.03269</v>
      </c>
      <c r="D8474" s="0" t="n">
        <v>0.03287</v>
      </c>
      <c r="E8474" s="0" t="n">
        <v>0.03321</v>
      </c>
      <c r="F8474" s="0" t="n">
        <v>0.03376</v>
      </c>
      <c r="G8474" s="0" t="n">
        <v>0.03419</v>
      </c>
      <c r="H8474" s="0" t="n">
        <v>0.0348</v>
      </c>
      <c r="I8474" s="0" t="n">
        <v>0.03519</v>
      </c>
      <c r="J8474" s="0" t="n">
        <v>0.03555</v>
      </c>
      <c r="K8474" s="0" t="n">
        <v>0.03604</v>
      </c>
      <c r="L8474" s="0" t="n">
        <v>0.03621</v>
      </c>
    </row>
    <row r="8475" customFormat="false" ht="15" hidden="false" customHeight="false" outlineLevel="0" collapsed="false">
      <c r="A8475" s="0" t="n">
        <v>24</v>
      </c>
      <c r="B8475" s="0" t="n">
        <v>170</v>
      </c>
      <c r="C8475" s="0" t="n">
        <v>0.0378</v>
      </c>
      <c r="D8475" s="0" t="n">
        <v>0.03776</v>
      </c>
      <c r="E8475" s="0" t="n">
        <v>0.0377</v>
      </c>
      <c r="F8475" s="0" t="n">
        <v>0.03759</v>
      </c>
      <c r="G8475" s="0" t="n">
        <v>0.03751</v>
      </c>
      <c r="H8475" s="0" t="n">
        <v>0.03739</v>
      </c>
      <c r="I8475" s="0" t="n">
        <v>0.03731</v>
      </c>
      <c r="J8475" s="0" t="n">
        <v>0.03724</v>
      </c>
      <c r="K8475" s="0" t="n">
        <v>0.03714</v>
      </c>
      <c r="L8475" s="0" t="n">
        <v>0.03711</v>
      </c>
    </row>
    <row r="8476" customFormat="false" ht="15" hidden="false" customHeight="false" outlineLevel="0" collapsed="false">
      <c r="A8476" s="0" t="n">
        <v>24</v>
      </c>
      <c r="B8476" s="0" t="n">
        <v>171</v>
      </c>
      <c r="C8476" s="0" t="n">
        <v>0.0379</v>
      </c>
      <c r="D8476" s="0" t="n">
        <v>0.03787</v>
      </c>
      <c r="E8476" s="0" t="n">
        <v>0.03781</v>
      </c>
      <c r="F8476" s="0" t="n">
        <v>0.03771</v>
      </c>
      <c r="G8476" s="0" t="n">
        <v>0.03764</v>
      </c>
      <c r="H8476" s="0" t="n">
        <v>0.03753</v>
      </c>
      <c r="I8476" s="0" t="n">
        <v>0.03746</v>
      </c>
      <c r="J8476" s="0" t="n">
        <v>0.0374</v>
      </c>
      <c r="K8476" s="0" t="n">
        <v>0.03732</v>
      </c>
      <c r="L8476" s="0" t="n">
        <v>0.03729</v>
      </c>
    </row>
    <row r="8477" customFormat="false" ht="15" hidden="false" customHeight="false" outlineLevel="0" collapsed="false">
      <c r="A8477" s="0" t="n">
        <v>24</v>
      </c>
      <c r="B8477" s="0" t="n">
        <v>172</v>
      </c>
      <c r="C8477" s="0" t="n">
        <v>0.03753</v>
      </c>
      <c r="D8477" s="0" t="n">
        <v>0.03751</v>
      </c>
      <c r="E8477" s="0" t="n">
        <v>0.03748</v>
      </c>
      <c r="F8477" s="0" t="n">
        <v>0.03742</v>
      </c>
      <c r="G8477" s="0" t="n">
        <v>0.03738</v>
      </c>
      <c r="H8477" s="0" t="n">
        <v>0.03732</v>
      </c>
      <c r="I8477" s="0" t="n">
        <v>0.03728</v>
      </c>
      <c r="J8477" s="0" t="n">
        <v>0.03724</v>
      </c>
      <c r="K8477" s="0" t="n">
        <v>0.03719</v>
      </c>
      <c r="L8477" s="0" t="n">
        <v>0.03717</v>
      </c>
    </row>
    <row r="8478" customFormat="false" ht="15" hidden="false" customHeight="false" outlineLevel="0" collapsed="false">
      <c r="A8478" s="0" t="n">
        <v>24</v>
      </c>
      <c r="B8478" s="0" t="n">
        <v>173</v>
      </c>
      <c r="C8478" s="0" t="n">
        <v>0.03304</v>
      </c>
      <c r="D8478" s="0" t="n">
        <v>0.03319</v>
      </c>
      <c r="E8478" s="0" t="n">
        <v>0.03346</v>
      </c>
      <c r="F8478" s="0" t="n">
        <v>0.0339</v>
      </c>
      <c r="G8478" s="0" t="n">
        <v>0.03425</v>
      </c>
      <c r="H8478" s="0" t="n">
        <v>0.03474</v>
      </c>
      <c r="I8478" s="0" t="n">
        <v>0.03506</v>
      </c>
      <c r="J8478" s="0" t="n">
        <v>0.03535</v>
      </c>
      <c r="K8478" s="0" t="n">
        <v>0.03575</v>
      </c>
      <c r="L8478" s="0" t="n">
        <v>0.03588</v>
      </c>
    </row>
    <row r="8479" customFormat="false" ht="15" hidden="false" customHeight="false" outlineLevel="0" collapsed="false">
      <c r="A8479" s="0" t="n">
        <v>24</v>
      </c>
      <c r="B8479" s="0" t="n">
        <v>174</v>
      </c>
      <c r="C8479" s="0" t="n">
        <v>0.03343</v>
      </c>
      <c r="D8479" s="0" t="n">
        <v>0.03356</v>
      </c>
      <c r="E8479" s="0" t="n">
        <v>0.0338</v>
      </c>
      <c r="F8479" s="0" t="n">
        <v>0.0342</v>
      </c>
      <c r="G8479" s="0" t="n">
        <v>0.03452</v>
      </c>
      <c r="H8479" s="0" t="n">
        <v>0.03496</v>
      </c>
      <c r="I8479" s="0" t="n">
        <v>0.03525</v>
      </c>
      <c r="J8479" s="0" t="n">
        <v>0.03551</v>
      </c>
      <c r="K8479" s="0" t="n">
        <v>0.03587</v>
      </c>
      <c r="L8479" s="0" t="n">
        <v>0.03599</v>
      </c>
    </row>
    <row r="8480" customFormat="false" ht="15" hidden="false" customHeight="false" outlineLevel="0" collapsed="false">
      <c r="A8480" s="0" t="n">
        <v>24</v>
      </c>
      <c r="B8480" s="0" t="n">
        <v>175</v>
      </c>
      <c r="C8480" s="0" t="n">
        <v>0.03126</v>
      </c>
      <c r="D8480" s="0" t="n">
        <v>0.03153</v>
      </c>
      <c r="E8480" s="0" t="n">
        <v>0.03201</v>
      </c>
      <c r="F8480" s="0" t="n">
        <v>0.03281</v>
      </c>
      <c r="G8480" s="0" t="n">
        <v>0.03343</v>
      </c>
      <c r="H8480" s="0" t="n">
        <v>0.03431</v>
      </c>
      <c r="I8480" s="0" t="n">
        <v>0.03488</v>
      </c>
      <c r="J8480" s="0" t="n">
        <v>0.03541</v>
      </c>
      <c r="K8480" s="0" t="n">
        <v>0.03612</v>
      </c>
      <c r="L8480" s="0" t="n">
        <v>0.03636</v>
      </c>
    </row>
    <row r="8481" customFormat="false" ht="15" hidden="false" customHeight="false" outlineLevel="0" collapsed="false">
      <c r="A8481" s="0" t="n">
        <v>24</v>
      </c>
      <c r="B8481" s="0" t="n">
        <v>176</v>
      </c>
      <c r="C8481" s="0" t="n">
        <v>0.0281</v>
      </c>
      <c r="D8481" s="0" t="n">
        <v>0.02848</v>
      </c>
      <c r="E8481" s="0" t="n">
        <v>0.02918</v>
      </c>
      <c r="F8481" s="0" t="n">
        <v>0.03034</v>
      </c>
      <c r="G8481" s="0" t="n">
        <v>0.03124</v>
      </c>
      <c r="H8481" s="0" t="n">
        <v>0.03251</v>
      </c>
      <c r="I8481" s="0" t="n">
        <v>0.03333</v>
      </c>
      <c r="J8481" s="0" t="n">
        <v>0.0341</v>
      </c>
      <c r="K8481" s="0" t="n">
        <v>0.03512</v>
      </c>
      <c r="L8481" s="0" t="n">
        <v>0.03547</v>
      </c>
    </row>
    <row r="8482" customFormat="false" ht="15" hidden="false" customHeight="false" outlineLevel="0" collapsed="false">
      <c r="A8482" s="0" t="n">
        <v>24</v>
      </c>
      <c r="B8482" s="0" t="n">
        <v>177</v>
      </c>
      <c r="C8482" s="0" t="n">
        <v>0.02693</v>
      </c>
      <c r="D8482" s="0" t="n">
        <v>0.02735</v>
      </c>
      <c r="E8482" s="0" t="n">
        <v>0.0281</v>
      </c>
      <c r="F8482" s="0" t="n">
        <v>0.02934</v>
      </c>
      <c r="G8482" s="0" t="n">
        <v>0.03032</v>
      </c>
      <c r="H8482" s="0" t="n">
        <v>0.03169</v>
      </c>
      <c r="I8482" s="0" t="n">
        <v>0.03258</v>
      </c>
      <c r="J8482" s="0" t="n">
        <v>0.0334</v>
      </c>
      <c r="K8482" s="0" t="n">
        <v>0.0345</v>
      </c>
      <c r="L8482" s="0" t="n">
        <v>0.03489</v>
      </c>
    </row>
    <row r="8483" customFormat="false" ht="15" hidden="false" customHeight="false" outlineLevel="0" collapsed="false">
      <c r="A8483" s="0" t="n">
        <v>24</v>
      </c>
      <c r="B8483" s="0" t="n">
        <v>178</v>
      </c>
      <c r="C8483" s="0" t="n">
        <v>0.02645</v>
      </c>
      <c r="D8483" s="0" t="n">
        <v>0.0269</v>
      </c>
      <c r="E8483" s="0" t="n">
        <v>0.02772</v>
      </c>
      <c r="F8483" s="0" t="n">
        <v>0.02907</v>
      </c>
      <c r="G8483" s="0" t="n">
        <v>0.03012</v>
      </c>
      <c r="H8483" s="0" t="n">
        <v>0.03161</v>
      </c>
      <c r="I8483" s="0" t="n">
        <v>0.03257</v>
      </c>
      <c r="J8483" s="0" t="n">
        <v>0.03347</v>
      </c>
      <c r="K8483" s="0" t="n">
        <v>0.03466</v>
      </c>
      <c r="L8483" s="0" t="n">
        <v>0.03508</v>
      </c>
    </row>
    <row r="8484" customFormat="false" ht="15" hidden="false" customHeight="false" outlineLevel="0" collapsed="false">
      <c r="A8484" s="0" t="n">
        <v>24</v>
      </c>
      <c r="B8484" s="0" t="n">
        <v>179</v>
      </c>
      <c r="C8484" s="0" t="n">
        <v>0.0253</v>
      </c>
      <c r="D8484" s="0" t="n">
        <v>0.0258</v>
      </c>
      <c r="E8484" s="0" t="n">
        <v>0.0267</v>
      </c>
      <c r="F8484" s="0" t="n">
        <v>0.02821</v>
      </c>
      <c r="G8484" s="0" t="n">
        <v>0.02938</v>
      </c>
      <c r="H8484" s="0" t="n">
        <v>0.03104</v>
      </c>
      <c r="I8484" s="0" t="n">
        <v>0.03211</v>
      </c>
      <c r="J8484" s="0" t="n">
        <v>0.03311</v>
      </c>
      <c r="K8484" s="0" t="n">
        <v>0.03444</v>
      </c>
      <c r="L8484" s="0" t="n">
        <v>0.0349</v>
      </c>
    </row>
    <row r="8485" customFormat="false" ht="15" hidden="false" customHeight="false" outlineLevel="0" collapsed="false">
      <c r="A8485" s="0" t="n">
        <v>24</v>
      </c>
      <c r="B8485" s="0" t="n">
        <v>180</v>
      </c>
      <c r="C8485" s="0" t="n">
        <v>0.02426</v>
      </c>
      <c r="D8485" s="0" t="n">
        <v>0.02482</v>
      </c>
      <c r="E8485" s="0" t="n">
        <v>0.02582</v>
      </c>
      <c r="F8485" s="0" t="n">
        <v>0.02747</v>
      </c>
      <c r="G8485" s="0" t="n">
        <v>0.02876</v>
      </c>
      <c r="H8485" s="0" t="n">
        <v>0.03059</v>
      </c>
      <c r="I8485" s="0" t="n">
        <v>0.03177</v>
      </c>
      <c r="J8485" s="0" t="n">
        <v>0.03287</v>
      </c>
      <c r="K8485" s="0" t="n">
        <v>0.03434</v>
      </c>
      <c r="L8485" s="0" t="n">
        <v>0.03485</v>
      </c>
    </row>
    <row r="8486" customFormat="false" ht="15" hidden="false" customHeight="false" outlineLevel="0" collapsed="false">
      <c r="A8486" s="0" t="n">
        <v>24</v>
      </c>
      <c r="B8486" s="0" t="n">
        <v>181</v>
      </c>
      <c r="C8486" s="0" t="n">
        <v>0.02337</v>
      </c>
      <c r="D8486" s="0" t="n">
        <v>0.02398</v>
      </c>
      <c r="E8486" s="0" t="n">
        <v>0.02509</v>
      </c>
      <c r="F8486" s="0" t="n">
        <v>0.02691</v>
      </c>
      <c r="G8486" s="0" t="n">
        <v>0.02834</v>
      </c>
      <c r="H8486" s="0" t="n">
        <v>0.03036</v>
      </c>
      <c r="I8486" s="0" t="n">
        <v>0.03167</v>
      </c>
      <c r="J8486" s="0" t="n">
        <v>0.03288</v>
      </c>
      <c r="K8486" s="0" t="n">
        <v>0.0345</v>
      </c>
      <c r="L8486" s="0" t="n">
        <v>0.03506</v>
      </c>
    </row>
    <row r="8487" customFormat="false" ht="15" hidden="false" customHeight="false" outlineLevel="0" collapsed="false">
      <c r="A8487" s="0" t="n">
        <v>24</v>
      </c>
      <c r="B8487" s="0" t="n">
        <v>182</v>
      </c>
      <c r="C8487" s="0" t="n">
        <v>0.02292</v>
      </c>
      <c r="D8487" s="0" t="n">
        <v>0.02351</v>
      </c>
      <c r="E8487" s="0" t="n">
        <v>0.02458</v>
      </c>
      <c r="F8487" s="0" t="n">
        <v>0.02634</v>
      </c>
      <c r="G8487" s="0" t="n">
        <v>0.02772</v>
      </c>
      <c r="H8487" s="0" t="n">
        <v>0.02967</v>
      </c>
      <c r="I8487" s="0" t="n">
        <v>0.03093</v>
      </c>
      <c r="J8487" s="0" t="n">
        <v>0.0321</v>
      </c>
      <c r="K8487" s="0" t="n">
        <v>0.03367</v>
      </c>
      <c r="L8487" s="0" t="n">
        <v>0.03421</v>
      </c>
    </row>
    <row r="8488" customFormat="false" ht="15" hidden="false" customHeight="false" outlineLevel="0" collapsed="false">
      <c r="A8488" s="0" t="n">
        <v>24</v>
      </c>
      <c r="B8488" s="0" t="n">
        <v>183</v>
      </c>
      <c r="C8488" s="0" t="n">
        <v>0.02212</v>
      </c>
      <c r="D8488" s="0" t="n">
        <v>0.02271</v>
      </c>
      <c r="E8488" s="0" t="n">
        <v>0.02379</v>
      </c>
      <c r="F8488" s="0" t="n">
        <v>0.02556</v>
      </c>
      <c r="G8488" s="0" t="n">
        <v>0.02694</v>
      </c>
      <c r="H8488" s="0" t="n">
        <v>0.0289</v>
      </c>
      <c r="I8488" s="0" t="n">
        <v>0.03017</v>
      </c>
      <c r="J8488" s="0" t="n">
        <v>0.03134</v>
      </c>
      <c r="K8488" s="0" t="n">
        <v>0.03291</v>
      </c>
      <c r="L8488" s="0" t="n">
        <v>0.03346</v>
      </c>
    </row>
    <row r="8489" customFormat="false" ht="15" hidden="false" customHeight="false" outlineLevel="0" collapsed="false">
      <c r="A8489" s="0" t="n">
        <v>24</v>
      </c>
      <c r="B8489" s="0" t="n">
        <v>184</v>
      </c>
      <c r="C8489" s="0" t="n">
        <v>0.02224</v>
      </c>
      <c r="D8489" s="0" t="n">
        <v>0.02285</v>
      </c>
      <c r="E8489" s="0" t="n">
        <v>0.02394</v>
      </c>
      <c r="F8489" s="0" t="n">
        <v>0.02575</v>
      </c>
      <c r="G8489" s="0" t="n">
        <v>0.02717</v>
      </c>
      <c r="H8489" s="0" t="n">
        <v>0.02917</v>
      </c>
      <c r="I8489" s="0" t="n">
        <v>0.03046</v>
      </c>
      <c r="J8489" s="0" t="n">
        <v>0.03166</v>
      </c>
      <c r="K8489" s="0" t="n">
        <v>0.03326</v>
      </c>
      <c r="L8489" s="0" t="n">
        <v>0.03382</v>
      </c>
    </row>
    <row r="8490" customFormat="false" ht="15" hidden="false" customHeight="false" outlineLevel="0" collapsed="false">
      <c r="A8490" s="0" t="n">
        <v>24</v>
      </c>
      <c r="B8490" s="0" t="n">
        <v>185</v>
      </c>
      <c r="C8490" s="0" t="n">
        <v>0.02349</v>
      </c>
      <c r="D8490" s="0" t="n">
        <v>0.02398</v>
      </c>
      <c r="E8490" s="0" t="n">
        <v>0.02488</v>
      </c>
      <c r="F8490" s="0" t="n">
        <v>0.02637</v>
      </c>
      <c r="G8490" s="0" t="n">
        <v>0.02753</v>
      </c>
      <c r="H8490" s="0" t="n">
        <v>0.02917</v>
      </c>
      <c r="I8490" s="0" t="n">
        <v>0.03023</v>
      </c>
      <c r="J8490" s="0" t="n">
        <v>0.03122</v>
      </c>
      <c r="K8490" s="0" t="n">
        <v>0.03253</v>
      </c>
      <c r="L8490" s="0" t="n">
        <v>0.03299</v>
      </c>
    </row>
    <row r="8491" customFormat="false" ht="15" hidden="false" customHeight="false" outlineLevel="0" collapsed="false">
      <c r="A8491" s="0" t="n">
        <v>24</v>
      </c>
      <c r="B8491" s="0" t="n">
        <v>186</v>
      </c>
      <c r="C8491" s="0" t="n">
        <v>0.02607</v>
      </c>
      <c r="D8491" s="0" t="n">
        <v>0.02641</v>
      </c>
      <c r="E8491" s="0" t="n">
        <v>0.02702</v>
      </c>
      <c r="F8491" s="0" t="n">
        <v>0.02803</v>
      </c>
      <c r="G8491" s="0" t="n">
        <v>0.02882</v>
      </c>
      <c r="H8491" s="0" t="n">
        <v>0.02994</v>
      </c>
      <c r="I8491" s="0" t="n">
        <v>0.03067</v>
      </c>
      <c r="J8491" s="0" t="n">
        <v>0.03134</v>
      </c>
      <c r="K8491" s="0" t="n">
        <v>0.03223</v>
      </c>
      <c r="L8491" s="0" t="n">
        <v>0.03255</v>
      </c>
    </row>
    <row r="8492" customFormat="false" ht="15" hidden="false" customHeight="false" outlineLevel="0" collapsed="false">
      <c r="A8492" s="0" t="n">
        <v>24</v>
      </c>
      <c r="B8492" s="0" t="n">
        <v>187</v>
      </c>
      <c r="C8492" s="0" t="n">
        <v>0.02863</v>
      </c>
      <c r="D8492" s="0" t="n">
        <v>0.02885</v>
      </c>
      <c r="E8492" s="0" t="n">
        <v>0.02924</v>
      </c>
      <c r="F8492" s="0" t="n">
        <v>0.02989</v>
      </c>
      <c r="G8492" s="0" t="n">
        <v>0.0304</v>
      </c>
      <c r="H8492" s="0" t="n">
        <v>0.03112</v>
      </c>
      <c r="I8492" s="0" t="n">
        <v>0.03159</v>
      </c>
      <c r="J8492" s="0" t="n">
        <v>0.03202</v>
      </c>
      <c r="K8492" s="0" t="n">
        <v>0.0326</v>
      </c>
      <c r="L8492" s="0" t="n">
        <v>0.0328</v>
      </c>
    </row>
    <row r="8493" customFormat="false" ht="15" hidden="false" customHeight="false" outlineLevel="0" collapsed="false">
      <c r="A8493" s="0" t="n">
        <v>24</v>
      </c>
      <c r="B8493" s="0" t="n">
        <v>188</v>
      </c>
      <c r="C8493" s="0" t="n">
        <v>0.02721</v>
      </c>
      <c r="D8493" s="0" t="n">
        <v>0.0275</v>
      </c>
      <c r="E8493" s="0" t="n">
        <v>0.02801</v>
      </c>
      <c r="F8493" s="0" t="n">
        <v>0.02885</v>
      </c>
      <c r="G8493" s="0" t="n">
        <v>0.02951</v>
      </c>
      <c r="H8493" s="0" t="n">
        <v>0.03045</v>
      </c>
      <c r="I8493" s="0" t="n">
        <v>0.03105</v>
      </c>
      <c r="J8493" s="0" t="n">
        <v>0.03161</v>
      </c>
      <c r="K8493" s="0" t="n">
        <v>0.03236</v>
      </c>
      <c r="L8493" s="0" t="n">
        <v>0.03262</v>
      </c>
    </row>
    <row r="8494" customFormat="false" ht="15" hidden="false" customHeight="false" outlineLevel="0" collapsed="false">
      <c r="A8494" s="0" t="n">
        <v>24</v>
      </c>
      <c r="B8494" s="0" t="n">
        <v>189</v>
      </c>
      <c r="C8494" s="0" t="n">
        <v>0.02985</v>
      </c>
      <c r="D8494" s="0" t="n">
        <v>0.03002</v>
      </c>
      <c r="E8494" s="0" t="n">
        <v>0.03034</v>
      </c>
      <c r="F8494" s="0" t="n">
        <v>0.03087</v>
      </c>
      <c r="G8494" s="0" t="n">
        <v>0.03128</v>
      </c>
      <c r="H8494" s="0" t="n">
        <v>0.03187</v>
      </c>
      <c r="I8494" s="0" t="n">
        <v>0.03224</v>
      </c>
      <c r="J8494" s="0" t="n">
        <v>0.03259</v>
      </c>
      <c r="K8494" s="0" t="n">
        <v>0.03306</v>
      </c>
      <c r="L8494" s="0" t="n">
        <v>0.03323</v>
      </c>
    </row>
    <row r="8495" customFormat="false" ht="15" hidden="false" customHeight="false" outlineLevel="0" collapsed="false">
      <c r="A8495" s="0" t="n">
        <v>24</v>
      </c>
      <c r="B8495" s="0" t="n">
        <v>190</v>
      </c>
      <c r="C8495" s="0" t="n">
        <v>0.03001</v>
      </c>
      <c r="D8495" s="0" t="n">
        <v>0.03022</v>
      </c>
      <c r="E8495" s="0" t="n">
        <v>0.0306</v>
      </c>
      <c r="F8495" s="0" t="n">
        <v>0.03124</v>
      </c>
      <c r="G8495" s="0" t="n">
        <v>0.03173</v>
      </c>
      <c r="H8495" s="0" t="n">
        <v>0.03243</v>
      </c>
      <c r="I8495" s="0" t="n">
        <v>0.03289</v>
      </c>
      <c r="J8495" s="0" t="n">
        <v>0.03331</v>
      </c>
      <c r="K8495" s="0" t="n">
        <v>0.03387</v>
      </c>
      <c r="L8495" s="0" t="n">
        <v>0.03407</v>
      </c>
    </row>
    <row r="8496" customFormat="false" ht="15" hidden="false" customHeight="false" outlineLevel="0" collapsed="false">
      <c r="A8496" s="0" t="n">
        <v>24</v>
      </c>
      <c r="B8496" s="0" t="n">
        <v>191</v>
      </c>
      <c r="C8496" s="0" t="n">
        <v>0.02987</v>
      </c>
      <c r="D8496" s="0" t="n">
        <v>0.03007</v>
      </c>
      <c r="E8496" s="0" t="n">
        <v>0.03045</v>
      </c>
      <c r="F8496" s="0" t="n">
        <v>0.03108</v>
      </c>
      <c r="G8496" s="0" t="n">
        <v>0.03157</v>
      </c>
      <c r="H8496" s="0" t="n">
        <v>0.03226</v>
      </c>
      <c r="I8496" s="0" t="n">
        <v>0.0327</v>
      </c>
      <c r="J8496" s="0" t="n">
        <v>0.03312</v>
      </c>
      <c r="K8496" s="0" t="n">
        <v>0.03367</v>
      </c>
      <c r="L8496" s="0" t="n">
        <v>0.03386</v>
      </c>
    </row>
    <row r="8497" customFormat="false" ht="15" hidden="false" customHeight="false" outlineLevel="0" collapsed="false">
      <c r="A8497" s="0" t="n">
        <v>24</v>
      </c>
      <c r="B8497" s="0" t="n">
        <v>192</v>
      </c>
      <c r="C8497" s="0" t="n">
        <v>0.02816</v>
      </c>
      <c r="D8497" s="0" t="n">
        <v>0.02849</v>
      </c>
      <c r="E8497" s="0" t="n">
        <v>0.02909</v>
      </c>
      <c r="F8497" s="0" t="n">
        <v>0.03008</v>
      </c>
      <c r="G8497" s="0" t="n">
        <v>0.03085</v>
      </c>
      <c r="H8497" s="0" t="n">
        <v>0.03194</v>
      </c>
      <c r="I8497" s="0" t="n">
        <v>0.03264</v>
      </c>
      <c r="J8497" s="0" t="n">
        <v>0.03329</v>
      </c>
      <c r="K8497" s="0" t="n">
        <v>0.03417</v>
      </c>
      <c r="L8497" s="0" t="n">
        <v>0.03447</v>
      </c>
    </row>
    <row r="8498" customFormat="false" ht="15" hidden="false" customHeight="false" outlineLevel="0" collapsed="false">
      <c r="A8498" s="0" t="n">
        <v>24</v>
      </c>
      <c r="B8498" s="0" t="n">
        <v>193</v>
      </c>
      <c r="C8498" s="0" t="n">
        <v>0.02628</v>
      </c>
      <c r="D8498" s="0" t="n">
        <v>0.02671</v>
      </c>
      <c r="E8498" s="0" t="n">
        <v>0.02749</v>
      </c>
      <c r="F8498" s="0" t="n">
        <v>0.02879</v>
      </c>
      <c r="G8498" s="0" t="n">
        <v>0.0298</v>
      </c>
      <c r="H8498" s="0" t="n">
        <v>0.03124</v>
      </c>
      <c r="I8498" s="0" t="n">
        <v>0.03216</v>
      </c>
      <c r="J8498" s="0" t="n">
        <v>0.03302</v>
      </c>
      <c r="K8498" s="0" t="n">
        <v>0.03417</v>
      </c>
      <c r="L8498" s="0" t="n">
        <v>0.03457</v>
      </c>
    </row>
    <row r="8499" customFormat="false" ht="15" hidden="false" customHeight="false" outlineLevel="0" collapsed="false">
      <c r="A8499" s="0" t="n">
        <v>24</v>
      </c>
      <c r="B8499" s="0" t="n">
        <v>194</v>
      </c>
      <c r="C8499" s="0" t="n">
        <v>0.02349</v>
      </c>
      <c r="D8499" s="0" t="n">
        <v>0.02402</v>
      </c>
      <c r="E8499" s="0" t="n">
        <v>0.02497</v>
      </c>
      <c r="F8499" s="0" t="n">
        <v>0.02655</v>
      </c>
      <c r="G8499" s="0" t="n">
        <v>0.02778</v>
      </c>
      <c r="H8499" s="0" t="n">
        <v>0.02953</v>
      </c>
      <c r="I8499" s="0" t="n">
        <v>0.03065</v>
      </c>
      <c r="J8499" s="0" t="n">
        <v>0.0317</v>
      </c>
      <c r="K8499" s="0" t="n">
        <v>0.0331</v>
      </c>
      <c r="L8499" s="0" t="n">
        <v>0.03358</v>
      </c>
    </row>
    <row r="8500" customFormat="false" ht="15" hidden="false" customHeight="false" outlineLevel="0" collapsed="false">
      <c r="A8500" s="0" t="n">
        <v>24</v>
      </c>
      <c r="B8500" s="0" t="n">
        <v>195</v>
      </c>
      <c r="C8500" s="0" t="n">
        <v>0.02097</v>
      </c>
      <c r="D8500" s="0" t="n">
        <v>0.02164</v>
      </c>
      <c r="E8500" s="0" t="n">
        <v>0.02287</v>
      </c>
      <c r="F8500" s="0" t="n">
        <v>0.0249</v>
      </c>
      <c r="G8500" s="0" t="n">
        <v>0.02648</v>
      </c>
      <c r="H8500" s="0" t="n">
        <v>0.02872</v>
      </c>
      <c r="I8500" s="0" t="n">
        <v>0.03017</v>
      </c>
      <c r="J8500" s="0" t="n">
        <v>0.03151</v>
      </c>
      <c r="K8500" s="0" t="n">
        <v>0.03331</v>
      </c>
      <c r="L8500" s="0" t="n">
        <v>0.03393</v>
      </c>
    </row>
    <row r="8501" customFormat="false" ht="15" hidden="false" customHeight="false" outlineLevel="0" collapsed="false">
      <c r="A8501" s="0" t="n">
        <v>24</v>
      </c>
      <c r="B8501" s="0" t="n">
        <v>196</v>
      </c>
      <c r="C8501" s="0" t="n">
        <v>0.01862</v>
      </c>
      <c r="D8501" s="0" t="n">
        <v>0.01941</v>
      </c>
      <c r="E8501" s="0" t="n">
        <v>0.02083</v>
      </c>
      <c r="F8501" s="0" t="n">
        <v>0.02318</v>
      </c>
      <c r="G8501" s="0" t="n">
        <v>0.02502</v>
      </c>
      <c r="H8501" s="0" t="n">
        <v>0.02762</v>
      </c>
      <c r="I8501" s="0" t="n">
        <v>0.02929</v>
      </c>
      <c r="J8501" s="0" t="n">
        <v>0.03085</v>
      </c>
      <c r="K8501" s="0" t="n">
        <v>0.03294</v>
      </c>
      <c r="L8501" s="0" t="n">
        <v>0.03366</v>
      </c>
    </row>
    <row r="8502" customFormat="false" ht="15" hidden="false" customHeight="false" outlineLevel="0" collapsed="false">
      <c r="A8502" s="0" t="n">
        <v>24</v>
      </c>
      <c r="B8502" s="0" t="n">
        <v>197</v>
      </c>
      <c r="C8502" s="0" t="n">
        <v>0.01804</v>
      </c>
      <c r="D8502" s="0" t="n">
        <v>0.01884</v>
      </c>
      <c r="E8502" s="0" t="n">
        <v>0.02028</v>
      </c>
      <c r="F8502" s="0" t="n">
        <v>0.02267</v>
      </c>
      <c r="G8502" s="0" t="n">
        <v>0.02454</v>
      </c>
      <c r="H8502" s="0" t="n">
        <v>0.02718</v>
      </c>
      <c r="I8502" s="0" t="n">
        <v>0.02888</v>
      </c>
      <c r="J8502" s="0" t="n">
        <v>0.03047</v>
      </c>
      <c r="K8502" s="0" t="n">
        <v>0.03258</v>
      </c>
      <c r="L8502" s="0" t="n">
        <v>0.03332</v>
      </c>
    </row>
    <row r="8503" customFormat="false" ht="15" hidden="false" customHeight="false" outlineLevel="0" collapsed="false">
      <c r="A8503" s="0" t="n">
        <v>24</v>
      </c>
      <c r="B8503" s="0" t="n">
        <v>198</v>
      </c>
      <c r="C8503" s="0" t="n">
        <v>0.01694</v>
      </c>
      <c r="D8503" s="0" t="n">
        <v>0.01775</v>
      </c>
      <c r="E8503" s="0" t="n">
        <v>0.01923</v>
      </c>
      <c r="F8503" s="0" t="n">
        <v>0.02167</v>
      </c>
      <c r="G8503" s="0" t="n">
        <v>0.02358</v>
      </c>
      <c r="H8503" s="0" t="n">
        <v>0.02627</v>
      </c>
      <c r="I8503" s="0" t="n">
        <v>0.02802</v>
      </c>
      <c r="J8503" s="0" t="n">
        <v>0.02964</v>
      </c>
      <c r="K8503" s="0" t="n">
        <v>0.0318</v>
      </c>
      <c r="L8503" s="0" t="n">
        <v>0.03255</v>
      </c>
    </row>
    <row r="8504" customFormat="false" ht="15" hidden="false" customHeight="false" outlineLevel="0" collapsed="false">
      <c r="A8504" s="0" t="n">
        <v>24</v>
      </c>
      <c r="B8504" s="0" t="n">
        <v>199</v>
      </c>
      <c r="C8504" s="0" t="n">
        <v>0.01316</v>
      </c>
      <c r="D8504" s="0" t="n">
        <v>0.01416</v>
      </c>
      <c r="E8504" s="0" t="n">
        <v>0.01597</v>
      </c>
      <c r="F8504" s="0" t="n">
        <v>0.01897</v>
      </c>
      <c r="G8504" s="0" t="n">
        <v>0.0213</v>
      </c>
      <c r="H8504" s="0" t="n">
        <v>0.02461</v>
      </c>
      <c r="I8504" s="0" t="n">
        <v>0.02675</v>
      </c>
      <c r="J8504" s="0" t="n">
        <v>0.02873</v>
      </c>
      <c r="K8504" s="0" t="n">
        <v>0.03139</v>
      </c>
      <c r="L8504" s="0" t="n">
        <v>0.0323</v>
      </c>
    </row>
    <row r="8505" customFormat="false" ht="15" hidden="false" customHeight="false" outlineLevel="0" collapsed="false">
      <c r="A8505" s="0" t="n">
        <v>24</v>
      </c>
      <c r="B8505" s="0" t="n">
        <v>200</v>
      </c>
      <c r="C8505" s="0" t="n">
        <v>0.01386</v>
      </c>
      <c r="D8505" s="0" t="n">
        <v>0.01478</v>
      </c>
      <c r="E8505" s="0" t="n">
        <v>0.01647</v>
      </c>
      <c r="F8505" s="0" t="n">
        <v>0.01925</v>
      </c>
      <c r="G8505" s="0" t="n">
        <v>0.02142</v>
      </c>
      <c r="H8505" s="0" t="n">
        <v>0.0245</v>
      </c>
      <c r="I8505" s="0" t="n">
        <v>0.02649</v>
      </c>
      <c r="J8505" s="0" t="n">
        <v>0.02833</v>
      </c>
      <c r="K8505" s="0" t="n">
        <v>0.0308</v>
      </c>
      <c r="L8505" s="0" t="n">
        <v>0.03165</v>
      </c>
    </row>
    <row r="8506" customFormat="false" ht="15" hidden="false" customHeight="false" outlineLevel="0" collapsed="false">
      <c r="A8506" s="0" t="n">
        <v>24</v>
      </c>
      <c r="B8506" s="0" t="n">
        <v>201</v>
      </c>
      <c r="C8506" s="0" t="n">
        <v>0.01429</v>
      </c>
      <c r="D8506" s="0" t="n">
        <v>0.01519</v>
      </c>
      <c r="E8506" s="0" t="n">
        <v>0.01684</v>
      </c>
      <c r="F8506" s="0" t="n">
        <v>0.01956</v>
      </c>
      <c r="G8506" s="0" t="n">
        <v>0.02168</v>
      </c>
      <c r="H8506" s="0" t="n">
        <v>0.02468</v>
      </c>
      <c r="I8506" s="0" t="n">
        <v>0.02662</v>
      </c>
      <c r="J8506" s="0" t="n">
        <v>0.02842</v>
      </c>
      <c r="K8506" s="0" t="n">
        <v>0.03083</v>
      </c>
      <c r="L8506" s="0" t="n">
        <v>0.03166</v>
      </c>
    </row>
    <row r="8507" customFormat="false" ht="15" hidden="false" customHeight="false" outlineLevel="0" collapsed="false">
      <c r="A8507" s="0" t="n">
        <v>24</v>
      </c>
      <c r="B8507" s="0" t="n">
        <v>202</v>
      </c>
      <c r="C8507" s="0" t="n">
        <v>0.0142</v>
      </c>
      <c r="D8507" s="0" t="n">
        <v>0.0151</v>
      </c>
      <c r="E8507" s="0" t="n">
        <v>0.01673</v>
      </c>
      <c r="F8507" s="0" t="n">
        <v>0.01942</v>
      </c>
      <c r="G8507" s="0" t="n">
        <v>0.02152</v>
      </c>
      <c r="H8507" s="0" t="n">
        <v>0.02449</v>
      </c>
      <c r="I8507" s="0" t="n">
        <v>0.02641</v>
      </c>
      <c r="J8507" s="0" t="n">
        <v>0.0282</v>
      </c>
      <c r="K8507" s="0" t="n">
        <v>0.03058</v>
      </c>
      <c r="L8507" s="0" t="n">
        <v>0.03141</v>
      </c>
    </row>
    <row r="8508" customFormat="false" ht="15" hidden="false" customHeight="false" outlineLevel="0" collapsed="false">
      <c r="A8508" s="0" t="n">
        <v>24</v>
      </c>
      <c r="B8508" s="0" t="n">
        <v>203</v>
      </c>
      <c r="C8508" s="0" t="n">
        <v>0.01653</v>
      </c>
      <c r="D8508" s="0" t="n">
        <v>0.01727</v>
      </c>
      <c r="E8508" s="0" t="n">
        <v>0.01863</v>
      </c>
      <c r="F8508" s="0" t="n">
        <v>0.02088</v>
      </c>
      <c r="G8508" s="0" t="n">
        <v>0.02264</v>
      </c>
      <c r="H8508" s="0" t="n">
        <v>0.02512</v>
      </c>
      <c r="I8508" s="0" t="n">
        <v>0.02672</v>
      </c>
      <c r="J8508" s="0" t="n">
        <v>0.02821</v>
      </c>
      <c r="K8508" s="0" t="n">
        <v>0.0302</v>
      </c>
      <c r="L8508" s="0" t="n">
        <v>0.03089</v>
      </c>
    </row>
    <row r="8509" customFormat="false" ht="15" hidden="false" customHeight="false" outlineLevel="0" collapsed="false">
      <c r="A8509" s="0" t="n">
        <v>24</v>
      </c>
      <c r="B8509" s="0" t="n">
        <v>204</v>
      </c>
      <c r="C8509" s="0" t="n">
        <v>0.01592</v>
      </c>
      <c r="D8509" s="0" t="n">
        <v>0.01671</v>
      </c>
      <c r="E8509" s="0" t="n">
        <v>0.01814</v>
      </c>
      <c r="F8509" s="0" t="n">
        <v>0.02051</v>
      </c>
      <c r="G8509" s="0" t="n">
        <v>0.02236</v>
      </c>
      <c r="H8509" s="0" t="n">
        <v>0.02497</v>
      </c>
      <c r="I8509" s="0" t="n">
        <v>0.02666</v>
      </c>
      <c r="J8509" s="0" t="n">
        <v>0.02823</v>
      </c>
      <c r="K8509" s="0" t="n">
        <v>0.03032</v>
      </c>
      <c r="L8509" s="0" t="n">
        <v>0.03105</v>
      </c>
    </row>
    <row r="8510" customFormat="false" ht="15" hidden="false" customHeight="false" outlineLevel="0" collapsed="false">
      <c r="A8510" s="0" t="n">
        <v>24</v>
      </c>
      <c r="B8510" s="0" t="n">
        <v>205</v>
      </c>
      <c r="C8510" s="0" t="n">
        <v>0.01774</v>
      </c>
      <c r="D8510" s="0" t="n">
        <v>0.01848</v>
      </c>
      <c r="E8510" s="0" t="n">
        <v>0.01984</v>
      </c>
      <c r="F8510" s="0" t="n">
        <v>0.02208</v>
      </c>
      <c r="G8510" s="0" t="n">
        <v>0.02383</v>
      </c>
      <c r="H8510" s="0" t="n">
        <v>0.0263</v>
      </c>
      <c r="I8510" s="0" t="n">
        <v>0.0279</v>
      </c>
      <c r="J8510" s="0" t="n">
        <v>0.02938</v>
      </c>
      <c r="K8510" s="0" t="n">
        <v>0.03137</v>
      </c>
      <c r="L8510" s="0" t="n">
        <v>0.03205</v>
      </c>
    </row>
    <row r="8511" customFormat="false" ht="15" hidden="false" customHeight="false" outlineLevel="0" collapsed="false">
      <c r="A8511" s="0" t="n">
        <v>24</v>
      </c>
      <c r="B8511" s="0" t="n">
        <v>206</v>
      </c>
      <c r="C8511" s="0" t="n">
        <v>0.02017</v>
      </c>
      <c r="D8511" s="0" t="n">
        <v>0.02077</v>
      </c>
      <c r="E8511" s="0" t="n">
        <v>0.02185</v>
      </c>
      <c r="F8511" s="0" t="n">
        <v>0.02365</v>
      </c>
      <c r="G8511" s="0" t="n">
        <v>0.02504</v>
      </c>
      <c r="H8511" s="0" t="n">
        <v>0.02703</v>
      </c>
      <c r="I8511" s="0" t="n">
        <v>0.02831</v>
      </c>
      <c r="J8511" s="0" t="n">
        <v>0.02949</v>
      </c>
      <c r="K8511" s="0" t="n">
        <v>0.03108</v>
      </c>
      <c r="L8511" s="0" t="n">
        <v>0.03163</v>
      </c>
    </row>
    <row r="8512" customFormat="false" ht="15" hidden="false" customHeight="false" outlineLevel="0" collapsed="false">
      <c r="A8512" s="0" t="n">
        <v>24</v>
      </c>
      <c r="B8512" s="0" t="n">
        <v>207</v>
      </c>
      <c r="C8512" s="0" t="n">
        <v>0.02111</v>
      </c>
      <c r="D8512" s="0" t="n">
        <v>0.02165</v>
      </c>
      <c r="E8512" s="0" t="n">
        <v>0.02262</v>
      </c>
      <c r="F8512" s="0" t="n">
        <v>0.02423</v>
      </c>
      <c r="G8512" s="0" t="n">
        <v>0.02548</v>
      </c>
      <c r="H8512" s="0" t="n">
        <v>0.02726</v>
      </c>
      <c r="I8512" s="0" t="n">
        <v>0.02841</v>
      </c>
      <c r="J8512" s="0" t="n">
        <v>0.02947</v>
      </c>
      <c r="K8512" s="0" t="n">
        <v>0.0309</v>
      </c>
      <c r="L8512" s="0" t="n">
        <v>0.03139</v>
      </c>
    </row>
    <row r="8513" customFormat="false" ht="15" hidden="false" customHeight="false" outlineLevel="0" collapsed="false">
      <c r="A8513" s="0" t="n">
        <v>24</v>
      </c>
      <c r="B8513" s="0" t="n">
        <v>208</v>
      </c>
      <c r="C8513" s="0" t="n">
        <v>0.0205</v>
      </c>
      <c r="D8513" s="0" t="n">
        <v>0.02112</v>
      </c>
      <c r="E8513" s="0" t="n">
        <v>0.02223</v>
      </c>
      <c r="F8513" s="0" t="n">
        <v>0.02408</v>
      </c>
      <c r="G8513" s="0" t="n">
        <v>0.02552</v>
      </c>
      <c r="H8513" s="0" t="n">
        <v>0.02756</v>
      </c>
      <c r="I8513" s="0" t="n">
        <v>0.02888</v>
      </c>
      <c r="J8513" s="0" t="n">
        <v>0.0301</v>
      </c>
      <c r="K8513" s="0" t="n">
        <v>0.03174</v>
      </c>
      <c r="L8513" s="0" t="n">
        <v>0.03231</v>
      </c>
    </row>
    <row r="8514" customFormat="false" ht="15" hidden="false" customHeight="false" outlineLevel="0" collapsed="false">
      <c r="A8514" s="0" t="n">
        <v>24</v>
      </c>
      <c r="B8514" s="0" t="n">
        <v>209</v>
      </c>
      <c r="C8514" s="0" t="n">
        <v>0.02023</v>
      </c>
      <c r="D8514" s="0" t="n">
        <v>0.02085</v>
      </c>
      <c r="E8514" s="0" t="n">
        <v>0.02197</v>
      </c>
      <c r="F8514" s="0" t="n">
        <v>0.02383</v>
      </c>
      <c r="G8514" s="0" t="n">
        <v>0.02527</v>
      </c>
      <c r="H8514" s="0" t="n">
        <v>0.02732</v>
      </c>
      <c r="I8514" s="0" t="n">
        <v>0.02865</v>
      </c>
      <c r="J8514" s="0" t="n">
        <v>0.02988</v>
      </c>
      <c r="K8514" s="0" t="n">
        <v>0.03152</v>
      </c>
      <c r="L8514" s="0" t="n">
        <v>0.03209</v>
      </c>
    </row>
    <row r="8515" customFormat="false" ht="15" hidden="false" customHeight="false" outlineLevel="0" collapsed="false">
      <c r="A8515" s="0" t="n">
        <v>24</v>
      </c>
      <c r="B8515" s="0" t="n">
        <v>210</v>
      </c>
      <c r="C8515" s="0" t="n">
        <v>0.0194</v>
      </c>
      <c r="D8515" s="0" t="n">
        <v>0.02004</v>
      </c>
      <c r="E8515" s="0" t="n">
        <v>0.02119</v>
      </c>
      <c r="F8515" s="0" t="n">
        <v>0.02309</v>
      </c>
      <c r="G8515" s="0" t="n">
        <v>0.02458</v>
      </c>
      <c r="H8515" s="0" t="n">
        <v>0.02668</v>
      </c>
      <c r="I8515" s="0" t="n">
        <v>0.02804</v>
      </c>
      <c r="J8515" s="0" t="n">
        <v>0.0293</v>
      </c>
      <c r="K8515" s="0" t="n">
        <v>0.03099</v>
      </c>
      <c r="L8515" s="0" t="n">
        <v>0.03158</v>
      </c>
    </row>
    <row r="8516" customFormat="false" ht="15" hidden="false" customHeight="false" outlineLevel="0" collapsed="false">
      <c r="A8516" s="0" t="n">
        <v>24</v>
      </c>
      <c r="B8516" s="0" t="n">
        <v>211</v>
      </c>
      <c r="C8516" s="0" t="n">
        <v>0.01901</v>
      </c>
      <c r="D8516" s="0" t="n">
        <v>0.01959</v>
      </c>
      <c r="E8516" s="0" t="n">
        <v>0.02064</v>
      </c>
      <c r="F8516" s="0" t="n">
        <v>0.02238</v>
      </c>
      <c r="G8516" s="0" t="n">
        <v>0.02373</v>
      </c>
      <c r="H8516" s="0" t="n">
        <v>0.02565</v>
      </c>
      <c r="I8516" s="0" t="n">
        <v>0.02689</v>
      </c>
      <c r="J8516" s="0" t="n">
        <v>0.02804</v>
      </c>
      <c r="K8516" s="0" t="n">
        <v>0.02959</v>
      </c>
      <c r="L8516" s="0" t="n">
        <v>0.03012</v>
      </c>
    </row>
    <row r="8517" customFormat="false" ht="15" hidden="false" customHeight="false" outlineLevel="0" collapsed="false">
      <c r="A8517" s="0" t="n">
        <v>24</v>
      </c>
      <c r="B8517" s="0" t="n">
        <v>212</v>
      </c>
      <c r="C8517" s="0" t="n">
        <v>0.02072</v>
      </c>
      <c r="D8517" s="0" t="n">
        <v>0.02126</v>
      </c>
      <c r="E8517" s="0" t="n">
        <v>0.02225</v>
      </c>
      <c r="F8517" s="0" t="n">
        <v>0.02388</v>
      </c>
      <c r="G8517" s="0" t="n">
        <v>0.02516</v>
      </c>
      <c r="H8517" s="0" t="n">
        <v>0.02696</v>
      </c>
      <c r="I8517" s="0" t="n">
        <v>0.02812</v>
      </c>
      <c r="J8517" s="0" t="n">
        <v>0.0292</v>
      </c>
      <c r="K8517" s="0" t="n">
        <v>0.03065</v>
      </c>
      <c r="L8517" s="0" t="n">
        <v>0.03115</v>
      </c>
    </row>
    <row r="8518" customFormat="false" ht="15" hidden="false" customHeight="false" outlineLevel="0" collapsed="false">
      <c r="A8518" s="0" t="n">
        <v>24</v>
      </c>
      <c r="B8518" s="0" t="n">
        <v>213</v>
      </c>
      <c r="C8518" s="0" t="n">
        <v>0.02351</v>
      </c>
      <c r="D8518" s="0" t="n">
        <v>0.02393</v>
      </c>
      <c r="E8518" s="0" t="n">
        <v>0.0247</v>
      </c>
      <c r="F8518" s="0" t="n">
        <v>0.02596</v>
      </c>
      <c r="G8518" s="0" t="n">
        <v>0.02694</v>
      </c>
      <c r="H8518" s="0" t="n">
        <v>0.02833</v>
      </c>
      <c r="I8518" s="0" t="n">
        <v>0.02923</v>
      </c>
      <c r="J8518" s="0" t="n">
        <v>0.03007</v>
      </c>
      <c r="K8518" s="0" t="n">
        <v>0.03118</v>
      </c>
      <c r="L8518" s="0" t="n">
        <v>0.03157</v>
      </c>
    </row>
    <row r="8519" customFormat="false" ht="15" hidden="false" customHeight="false" outlineLevel="0" collapsed="false">
      <c r="A8519" s="0" t="n">
        <v>24</v>
      </c>
      <c r="B8519" s="0" t="n">
        <v>214</v>
      </c>
      <c r="C8519" s="0" t="n">
        <v>0.02278</v>
      </c>
      <c r="D8519" s="0" t="n">
        <v>0.0232</v>
      </c>
      <c r="E8519" s="0" t="n">
        <v>0.02396</v>
      </c>
      <c r="F8519" s="0" t="n">
        <v>0.02522</v>
      </c>
      <c r="G8519" s="0" t="n">
        <v>0.02621</v>
      </c>
      <c r="H8519" s="0" t="n">
        <v>0.0276</v>
      </c>
      <c r="I8519" s="0" t="n">
        <v>0.0285</v>
      </c>
      <c r="J8519" s="0" t="n">
        <v>0.02933</v>
      </c>
      <c r="K8519" s="0" t="n">
        <v>0.03045</v>
      </c>
      <c r="L8519" s="0" t="n">
        <v>0.03084</v>
      </c>
    </row>
    <row r="8520" customFormat="false" ht="15" hidden="false" customHeight="false" outlineLevel="0" collapsed="false">
      <c r="A8520" s="0" t="n">
        <v>24</v>
      </c>
      <c r="B8520" s="0" t="n">
        <v>215</v>
      </c>
      <c r="C8520" s="0" t="n">
        <v>0.02117</v>
      </c>
      <c r="D8520" s="0" t="n">
        <v>0.02164</v>
      </c>
      <c r="E8520" s="0" t="n">
        <v>0.02248</v>
      </c>
      <c r="F8520" s="0" t="n">
        <v>0.02388</v>
      </c>
      <c r="G8520" s="0" t="n">
        <v>0.02498</v>
      </c>
      <c r="H8520" s="0" t="n">
        <v>0.02652</v>
      </c>
      <c r="I8520" s="0" t="n">
        <v>0.02752</v>
      </c>
      <c r="J8520" s="0" t="n">
        <v>0.02845</v>
      </c>
      <c r="K8520" s="0" t="n">
        <v>0.02969</v>
      </c>
      <c r="L8520" s="0" t="n">
        <v>0.03012</v>
      </c>
    </row>
    <row r="8521" customFormat="false" ht="15" hidden="false" customHeight="false" outlineLevel="0" collapsed="false">
      <c r="A8521" s="0" t="n">
        <v>24</v>
      </c>
      <c r="B8521" s="0" t="n">
        <v>216</v>
      </c>
      <c r="C8521" s="0" t="n">
        <v>0.0225</v>
      </c>
      <c r="D8521" s="0" t="n">
        <v>0.02286</v>
      </c>
      <c r="E8521" s="0" t="n">
        <v>0.02353</v>
      </c>
      <c r="F8521" s="0" t="n">
        <v>0.02462</v>
      </c>
      <c r="G8521" s="0" t="n">
        <v>0.02547</v>
      </c>
      <c r="H8521" s="0" t="n">
        <v>0.02668</v>
      </c>
      <c r="I8521" s="0" t="n">
        <v>0.02746</v>
      </c>
      <c r="J8521" s="0" t="n">
        <v>0.02819</v>
      </c>
      <c r="K8521" s="0" t="n">
        <v>0.02916</v>
      </c>
      <c r="L8521" s="0" t="n">
        <v>0.02949</v>
      </c>
    </row>
    <row r="8522" customFormat="false" ht="15" hidden="false" customHeight="false" outlineLevel="0" collapsed="false">
      <c r="A8522" s="0" t="n">
        <v>24</v>
      </c>
      <c r="B8522" s="0" t="n">
        <v>217</v>
      </c>
      <c r="C8522" s="0" t="n">
        <v>0.02393</v>
      </c>
      <c r="D8522" s="0" t="n">
        <v>0.02428</v>
      </c>
      <c r="E8522" s="0" t="n">
        <v>0.02493</v>
      </c>
      <c r="F8522" s="0" t="n">
        <v>0.02599</v>
      </c>
      <c r="G8522" s="0" t="n">
        <v>0.02683</v>
      </c>
      <c r="H8522" s="0" t="n">
        <v>0.028</v>
      </c>
      <c r="I8522" s="0" t="n">
        <v>0.02876</v>
      </c>
      <c r="J8522" s="0" t="n">
        <v>0.02947</v>
      </c>
      <c r="K8522" s="0" t="n">
        <v>0.03042</v>
      </c>
      <c r="L8522" s="0" t="n">
        <v>0.03074</v>
      </c>
    </row>
    <row r="8523" customFormat="false" ht="15" hidden="false" customHeight="false" outlineLevel="0" collapsed="false">
      <c r="A8523" s="0" t="n">
        <v>24</v>
      </c>
      <c r="B8523" s="0" t="n">
        <v>218</v>
      </c>
      <c r="C8523" s="0" t="n">
        <v>0.02374</v>
      </c>
      <c r="D8523" s="0" t="n">
        <v>0.02411</v>
      </c>
      <c r="E8523" s="0" t="n">
        <v>0.02479</v>
      </c>
      <c r="F8523" s="0" t="n">
        <v>0.02591</v>
      </c>
      <c r="G8523" s="0" t="n">
        <v>0.02679</v>
      </c>
      <c r="H8523" s="0" t="n">
        <v>0.02803</v>
      </c>
      <c r="I8523" s="0" t="n">
        <v>0.02883</v>
      </c>
      <c r="J8523" s="0" t="n">
        <v>0.02957</v>
      </c>
      <c r="K8523" s="0" t="n">
        <v>0.03057</v>
      </c>
      <c r="L8523" s="0" t="n">
        <v>0.03091</v>
      </c>
    </row>
    <row r="8524" customFormat="false" ht="15" hidden="false" customHeight="false" outlineLevel="0" collapsed="false">
      <c r="A8524" s="0" t="n">
        <v>24</v>
      </c>
      <c r="B8524" s="0" t="n">
        <v>219</v>
      </c>
      <c r="C8524" s="0" t="n">
        <v>0.02174</v>
      </c>
      <c r="D8524" s="0" t="n">
        <v>0.02221</v>
      </c>
      <c r="E8524" s="0" t="n">
        <v>0.02305</v>
      </c>
      <c r="F8524" s="0" t="n">
        <v>0.02445</v>
      </c>
      <c r="G8524" s="0" t="n">
        <v>0.02555</v>
      </c>
      <c r="H8524" s="0" t="n">
        <v>0.0271</v>
      </c>
      <c r="I8524" s="0" t="n">
        <v>0.02809</v>
      </c>
      <c r="J8524" s="0" t="n">
        <v>0.02902</v>
      </c>
      <c r="K8524" s="0" t="n">
        <v>0.03027</v>
      </c>
      <c r="L8524" s="0" t="n">
        <v>0.0307</v>
      </c>
    </row>
    <row r="8525" customFormat="false" ht="15" hidden="false" customHeight="false" outlineLevel="0" collapsed="false">
      <c r="A8525" s="0" t="n">
        <v>24</v>
      </c>
      <c r="B8525" s="0" t="n">
        <v>220</v>
      </c>
      <c r="C8525" s="0" t="n">
        <v>0.02489</v>
      </c>
      <c r="D8525" s="0" t="n">
        <v>0.02523</v>
      </c>
      <c r="E8525" s="0" t="n">
        <v>0.02584</v>
      </c>
      <c r="F8525" s="0" t="n">
        <v>0.02686</v>
      </c>
      <c r="G8525" s="0" t="n">
        <v>0.02765</v>
      </c>
      <c r="H8525" s="0" t="n">
        <v>0.02877</v>
      </c>
      <c r="I8525" s="0" t="n">
        <v>0.0295</v>
      </c>
      <c r="J8525" s="0" t="n">
        <v>0.03017</v>
      </c>
      <c r="K8525" s="0" t="n">
        <v>0.03107</v>
      </c>
      <c r="L8525" s="0" t="n">
        <v>0.03138</v>
      </c>
    </row>
    <row r="8526" customFormat="false" ht="15" hidden="false" customHeight="false" outlineLevel="0" collapsed="false">
      <c r="A8526" s="0" t="n">
        <v>24</v>
      </c>
      <c r="B8526" s="0" t="n">
        <v>221</v>
      </c>
      <c r="C8526" s="0" t="n">
        <v>0.02233</v>
      </c>
      <c r="D8526" s="0" t="n">
        <v>0.0228</v>
      </c>
      <c r="E8526" s="0" t="n">
        <v>0.02366</v>
      </c>
      <c r="F8526" s="0" t="n">
        <v>0.02507</v>
      </c>
      <c r="G8526" s="0" t="n">
        <v>0.02617</v>
      </c>
      <c r="H8526" s="0" t="n">
        <v>0.02774</v>
      </c>
      <c r="I8526" s="0" t="n">
        <v>0.02874</v>
      </c>
      <c r="J8526" s="0" t="n">
        <v>0.02968</v>
      </c>
      <c r="K8526" s="0" t="n">
        <v>0.03094</v>
      </c>
      <c r="L8526" s="0" t="n">
        <v>0.03137</v>
      </c>
    </row>
    <row r="8527" customFormat="false" ht="15" hidden="false" customHeight="false" outlineLevel="0" collapsed="false">
      <c r="A8527" s="0" t="n">
        <v>24</v>
      </c>
      <c r="B8527" s="0" t="n">
        <v>222</v>
      </c>
      <c r="C8527" s="0" t="n">
        <v>0.02154</v>
      </c>
      <c r="D8527" s="0" t="n">
        <v>0.02205</v>
      </c>
      <c r="E8527" s="0" t="n">
        <v>0.02297</v>
      </c>
      <c r="F8527" s="0" t="n">
        <v>0.02449</v>
      </c>
      <c r="G8527" s="0" t="n">
        <v>0.02568</v>
      </c>
      <c r="H8527" s="0" t="n">
        <v>0.02736</v>
      </c>
      <c r="I8527" s="0" t="n">
        <v>0.02845</v>
      </c>
      <c r="J8527" s="0" t="n">
        <v>0.02945</v>
      </c>
      <c r="K8527" s="0" t="n">
        <v>0.0308</v>
      </c>
      <c r="L8527" s="0" t="n">
        <v>0.03127</v>
      </c>
    </row>
    <row r="8528" customFormat="false" ht="15" hidden="false" customHeight="false" outlineLevel="0" collapsed="false">
      <c r="A8528" s="0" t="n">
        <v>24</v>
      </c>
      <c r="B8528" s="0" t="n">
        <v>223</v>
      </c>
      <c r="C8528" s="0" t="n">
        <v>0.02116</v>
      </c>
      <c r="D8528" s="0" t="n">
        <v>0.02171</v>
      </c>
      <c r="E8528" s="0" t="n">
        <v>0.02271</v>
      </c>
      <c r="F8528" s="0" t="n">
        <v>0.02437</v>
      </c>
      <c r="G8528" s="0" t="n">
        <v>0.02567</v>
      </c>
      <c r="H8528" s="0" t="n">
        <v>0.0275</v>
      </c>
      <c r="I8528" s="0" t="n">
        <v>0.02868</v>
      </c>
      <c r="J8528" s="0" t="n">
        <v>0.02978</v>
      </c>
      <c r="K8528" s="0" t="n">
        <v>0.03125</v>
      </c>
      <c r="L8528" s="0" t="n">
        <v>0.03176</v>
      </c>
    </row>
    <row r="8529" customFormat="false" ht="15" hidden="false" customHeight="false" outlineLevel="0" collapsed="false">
      <c r="A8529" s="0" t="n">
        <v>24</v>
      </c>
      <c r="B8529" s="0" t="n">
        <v>224</v>
      </c>
      <c r="C8529" s="0" t="n">
        <v>0.0205</v>
      </c>
      <c r="D8529" s="0" t="n">
        <v>0.02105</v>
      </c>
      <c r="E8529" s="0" t="n">
        <v>0.02205</v>
      </c>
      <c r="F8529" s="0" t="n">
        <v>0.0237</v>
      </c>
      <c r="G8529" s="0" t="n">
        <v>0.02498</v>
      </c>
      <c r="H8529" s="0" t="n">
        <v>0.0268</v>
      </c>
      <c r="I8529" s="0" t="n">
        <v>0.02798</v>
      </c>
      <c r="J8529" s="0" t="n">
        <v>0.02907</v>
      </c>
      <c r="K8529" s="0" t="n">
        <v>0.03053</v>
      </c>
      <c r="L8529" s="0" t="n">
        <v>0.03104</v>
      </c>
    </row>
    <row r="8530" customFormat="false" ht="15" hidden="false" customHeight="false" outlineLevel="0" collapsed="false">
      <c r="A8530" s="0" t="n">
        <v>24</v>
      </c>
      <c r="B8530" s="0" t="n">
        <v>225</v>
      </c>
      <c r="C8530" s="0" t="n">
        <v>0.01653</v>
      </c>
      <c r="D8530" s="0" t="n">
        <v>0.01722</v>
      </c>
      <c r="E8530" s="0" t="n">
        <v>0.01848</v>
      </c>
      <c r="F8530" s="0" t="n">
        <v>0.02056</v>
      </c>
      <c r="G8530" s="0" t="n">
        <v>0.02218</v>
      </c>
      <c r="H8530" s="0" t="n">
        <v>0.02448</v>
      </c>
      <c r="I8530" s="0" t="n">
        <v>0.02596</v>
      </c>
      <c r="J8530" s="0" t="n">
        <v>0.02733</v>
      </c>
      <c r="K8530" s="0" t="n">
        <v>0.02918</v>
      </c>
      <c r="L8530" s="0" t="n">
        <v>0.02981</v>
      </c>
    </row>
    <row r="8531" customFormat="false" ht="15" hidden="false" customHeight="false" outlineLevel="0" collapsed="false">
      <c r="A8531" s="0" t="n">
        <v>24</v>
      </c>
      <c r="B8531" s="0" t="n">
        <v>226</v>
      </c>
      <c r="C8531" s="0" t="n">
        <v>0.01989</v>
      </c>
      <c r="D8531" s="0" t="n">
        <v>0.02051</v>
      </c>
      <c r="E8531" s="0" t="n">
        <v>0.02162</v>
      </c>
      <c r="F8531" s="0" t="n">
        <v>0.02347</v>
      </c>
      <c r="G8531" s="0" t="n">
        <v>0.02491</v>
      </c>
      <c r="H8531" s="0" t="n">
        <v>0.02695</v>
      </c>
      <c r="I8531" s="0" t="n">
        <v>0.02826</v>
      </c>
      <c r="J8531" s="0" t="n">
        <v>0.02949</v>
      </c>
      <c r="K8531" s="0" t="n">
        <v>0.03112</v>
      </c>
      <c r="L8531" s="0" t="n">
        <v>0.03169</v>
      </c>
    </row>
    <row r="8532" customFormat="false" ht="15" hidden="false" customHeight="false" outlineLevel="0" collapsed="false">
      <c r="A8532" s="0" t="n">
        <v>24</v>
      </c>
      <c r="B8532" s="0" t="n">
        <v>227</v>
      </c>
      <c r="C8532" s="0" t="n">
        <v>0.02057</v>
      </c>
      <c r="D8532" s="0" t="n">
        <v>0.02113</v>
      </c>
      <c r="E8532" s="0" t="n">
        <v>0.02214</v>
      </c>
      <c r="F8532" s="0" t="n">
        <v>0.02382</v>
      </c>
      <c r="G8532" s="0" t="n">
        <v>0.02513</v>
      </c>
      <c r="H8532" s="0" t="n">
        <v>0.02698</v>
      </c>
      <c r="I8532" s="0" t="n">
        <v>0.02818</v>
      </c>
      <c r="J8532" s="0" t="n">
        <v>0.02929</v>
      </c>
      <c r="K8532" s="0" t="n">
        <v>0.03078</v>
      </c>
      <c r="L8532" s="0" t="n">
        <v>0.0313</v>
      </c>
    </row>
    <row r="8533" customFormat="false" ht="15" hidden="false" customHeight="false" outlineLevel="0" collapsed="false">
      <c r="A8533" s="0" t="n">
        <v>24</v>
      </c>
      <c r="B8533" s="0" t="n">
        <v>228</v>
      </c>
      <c r="C8533" s="0" t="n">
        <v>0.01772</v>
      </c>
      <c r="D8533" s="0" t="n">
        <v>0.01833</v>
      </c>
      <c r="E8533" s="0" t="n">
        <v>0.01944</v>
      </c>
      <c r="F8533" s="0" t="n">
        <v>0.02127</v>
      </c>
      <c r="G8533" s="0" t="n">
        <v>0.02269</v>
      </c>
      <c r="H8533" s="0" t="n">
        <v>0.02471</v>
      </c>
      <c r="I8533" s="0" t="n">
        <v>0.02602</v>
      </c>
      <c r="J8533" s="0" t="n">
        <v>0.02723</v>
      </c>
      <c r="K8533" s="0" t="n">
        <v>0.02886</v>
      </c>
      <c r="L8533" s="0" t="n">
        <v>0.02942</v>
      </c>
    </row>
    <row r="8534" customFormat="false" ht="15" hidden="false" customHeight="false" outlineLevel="0" collapsed="false">
      <c r="A8534" s="0" t="n">
        <v>24</v>
      </c>
      <c r="B8534" s="0" t="n">
        <v>229</v>
      </c>
      <c r="C8534" s="0" t="n">
        <v>0.01621</v>
      </c>
      <c r="D8534" s="0" t="n">
        <v>0.01694</v>
      </c>
      <c r="E8534" s="0" t="n">
        <v>0.01827</v>
      </c>
      <c r="F8534" s="0" t="n">
        <v>0.02046</v>
      </c>
      <c r="G8534" s="0" t="n">
        <v>0.02218</v>
      </c>
      <c r="H8534" s="0" t="n">
        <v>0.0246</v>
      </c>
      <c r="I8534" s="0" t="n">
        <v>0.02616</v>
      </c>
      <c r="J8534" s="0" t="n">
        <v>0.02762</v>
      </c>
      <c r="K8534" s="0" t="n">
        <v>0.02956</v>
      </c>
      <c r="L8534" s="0" t="n">
        <v>0.03023</v>
      </c>
    </row>
    <row r="8535" customFormat="false" ht="15" hidden="false" customHeight="false" outlineLevel="0" collapsed="false">
      <c r="A8535" s="0" t="n">
        <v>24</v>
      </c>
      <c r="B8535" s="0" t="n">
        <v>230</v>
      </c>
      <c r="C8535" s="0" t="n">
        <v>0.0164</v>
      </c>
      <c r="D8535" s="0" t="n">
        <v>0.01714</v>
      </c>
      <c r="E8535" s="0" t="n">
        <v>0.0185</v>
      </c>
      <c r="F8535" s="0" t="n">
        <v>0.02075</v>
      </c>
      <c r="G8535" s="0" t="n">
        <v>0.0225</v>
      </c>
      <c r="H8535" s="0" t="n">
        <v>0.02498</v>
      </c>
      <c r="I8535" s="0" t="n">
        <v>0.02659</v>
      </c>
      <c r="J8535" s="0" t="n">
        <v>0.02808</v>
      </c>
      <c r="K8535" s="0" t="n">
        <v>0.03007</v>
      </c>
      <c r="L8535" s="0" t="n">
        <v>0.03076</v>
      </c>
    </row>
    <row r="8536" customFormat="false" ht="15" hidden="false" customHeight="false" outlineLevel="0" collapsed="false">
      <c r="A8536" s="0" t="n">
        <v>24</v>
      </c>
      <c r="B8536" s="0" t="n">
        <v>231</v>
      </c>
      <c r="C8536" s="0" t="n">
        <v>0.02027</v>
      </c>
      <c r="D8536" s="0" t="n">
        <v>0.02089</v>
      </c>
      <c r="E8536" s="0" t="n">
        <v>0.02202</v>
      </c>
      <c r="F8536" s="0" t="n">
        <v>0.02388</v>
      </c>
      <c r="G8536" s="0" t="n">
        <v>0.02534</v>
      </c>
      <c r="H8536" s="0" t="n">
        <v>0.0274</v>
      </c>
      <c r="I8536" s="0" t="n">
        <v>0.02873</v>
      </c>
      <c r="J8536" s="0" t="n">
        <v>0.02996</v>
      </c>
      <c r="K8536" s="0" t="n">
        <v>0.03162</v>
      </c>
      <c r="L8536" s="0" t="n">
        <v>0.03219</v>
      </c>
    </row>
    <row r="8537" customFormat="false" ht="15" hidden="false" customHeight="false" outlineLevel="0" collapsed="false">
      <c r="A8537" s="0" t="n">
        <v>24</v>
      </c>
      <c r="B8537" s="0" t="n">
        <v>232</v>
      </c>
      <c r="C8537" s="0" t="n">
        <v>0.0218</v>
      </c>
      <c r="D8537" s="0" t="n">
        <v>0.02237</v>
      </c>
      <c r="E8537" s="0" t="n">
        <v>0.0234</v>
      </c>
      <c r="F8537" s="0" t="n">
        <v>0.02512</v>
      </c>
      <c r="G8537" s="0" t="n">
        <v>0.02645</v>
      </c>
      <c r="H8537" s="0" t="n">
        <v>0.02834</v>
      </c>
      <c r="I8537" s="0" t="n">
        <v>0.02956</v>
      </c>
      <c r="J8537" s="0" t="n">
        <v>0.0307</v>
      </c>
      <c r="K8537" s="0" t="n">
        <v>0.03221</v>
      </c>
      <c r="L8537" s="0" t="n">
        <v>0.03274</v>
      </c>
    </row>
    <row r="8538" customFormat="false" ht="15" hidden="false" customHeight="false" outlineLevel="0" collapsed="false">
      <c r="A8538" s="0" t="n">
        <v>24</v>
      </c>
      <c r="B8538" s="0" t="n">
        <v>233</v>
      </c>
      <c r="C8538" s="0" t="n">
        <v>0.01726</v>
      </c>
      <c r="D8538" s="0" t="n">
        <v>0.01805</v>
      </c>
      <c r="E8538" s="0" t="n">
        <v>0.01948</v>
      </c>
      <c r="F8538" s="0" t="n">
        <v>0.02185</v>
      </c>
      <c r="G8538" s="0" t="n">
        <v>0.02371</v>
      </c>
      <c r="H8538" s="0" t="n">
        <v>0.02633</v>
      </c>
      <c r="I8538" s="0" t="n">
        <v>0.02802</v>
      </c>
      <c r="J8538" s="0" t="n">
        <v>0.02959</v>
      </c>
      <c r="K8538" s="0" t="n">
        <v>0.03169</v>
      </c>
      <c r="L8538" s="0" t="n">
        <v>0.03242</v>
      </c>
    </row>
    <row r="8539" customFormat="false" ht="15" hidden="false" customHeight="false" outlineLevel="0" collapsed="false">
      <c r="A8539" s="0" t="n">
        <v>24</v>
      </c>
      <c r="B8539" s="0" t="n">
        <v>234</v>
      </c>
      <c r="C8539" s="0" t="n">
        <v>0.02039</v>
      </c>
      <c r="D8539" s="0" t="n">
        <v>0.02111</v>
      </c>
      <c r="E8539" s="0" t="n">
        <v>0.02241</v>
      </c>
      <c r="F8539" s="0" t="n">
        <v>0.02457</v>
      </c>
      <c r="G8539" s="0" t="n">
        <v>0.02625</v>
      </c>
      <c r="H8539" s="0" t="n">
        <v>0.02864</v>
      </c>
      <c r="I8539" s="0" t="n">
        <v>0.03018</v>
      </c>
      <c r="J8539" s="0" t="n">
        <v>0.03161</v>
      </c>
      <c r="K8539" s="0" t="n">
        <v>0.03352</v>
      </c>
      <c r="L8539" s="0" t="n">
        <v>0.03418</v>
      </c>
    </row>
    <row r="8540" customFormat="false" ht="15" hidden="false" customHeight="false" outlineLevel="0" collapsed="false">
      <c r="A8540" s="0" t="n">
        <v>24</v>
      </c>
      <c r="B8540" s="0" t="n">
        <v>235</v>
      </c>
      <c r="C8540" s="0" t="n">
        <v>0.01792</v>
      </c>
      <c r="D8540" s="0" t="n">
        <v>0.01872</v>
      </c>
      <c r="E8540" s="0" t="n">
        <v>0.02018</v>
      </c>
      <c r="F8540" s="0" t="n">
        <v>0.02259</v>
      </c>
      <c r="G8540" s="0" t="n">
        <v>0.02447</v>
      </c>
      <c r="H8540" s="0" t="n">
        <v>0.02713</v>
      </c>
      <c r="I8540" s="0" t="n">
        <v>0.02885</v>
      </c>
      <c r="J8540" s="0" t="n">
        <v>0.03045</v>
      </c>
      <c r="K8540" s="0" t="n">
        <v>0.03259</v>
      </c>
      <c r="L8540" s="0" t="n">
        <v>0.03333</v>
      </c>
    </row>
    <row r="8541" customFormat="false" ht="15" hidden="false" customHeight="false" outlineLevel="0" collapsed="false">
      <c r="A8541" s="0" t="n">
        <v>24</v>
      </c>
      <c r="B8541" s="0" t="n">
        <v>236</v>
      </c>
      <c r="C8541" s="0" t="n">
        <v>0.02021</v>
      </c>
      <c r="D8541" s="0" t="n">
        <v>0.02092</v>
      </c>
      <c r="E8541" s="0" t="n">
        <v>0.02221</v>
      </c>
      <c r="F8541" s="0" t="n">
        <v>0.02434</v>
      </c>
      <c r="G8541" s="0" t="n">
        <v>0.026</v>
      </c>
      <c r="H8541" s="0" t="n">
        <v>0.02836</v>
      </c>
      <c r="I8541" s="0" t="n">
        <v>0.02988</v>
      </c>
      <c r="J8541" s="0" t="n">
        <v>0.03129</v>
      </c>
      <c r="K8541" s="0" t="n">
        <v>0.03318</v>
      </c>
      <c r="L8541" s="0" t="n">
        <v>0.03383</v>
      </c>
    </row>
    <row r="8542" customFormat="false" ht="15" hidden="false" customHeight="false" outlineLevel="0" collapsed="false">
      <c r="A8542" s="0" t="n">
        <v>24</v>
      </c>
      <c r="B8542" s="0" t="n">
        <v>237</v>
      </c>
      <c r="C8542" s="0" t="n">
        <v>0.0175</v>
      </c>
      <c r="D8542" s="0" t="n">
        <v>0.01828</v>
      </c>
      <c r="E8542" s="0" t="n">
        <v>0.01969</v>
      </c>
      <c r="F8542" s="0" t="n">
        <v>0.02203</v>
      </c>
      <c r="G8542" s="0" t="n">
        <v>0.02385</v>
      </c>
      <c r="H8542" s="0" t="n">
        <v>0.02643</v>
      </c>
      <c r="I8542" s="0" t="n">
        <v>0.0281</v>
      </c>
      <c r="J8542" s="0" t="n">
        <v>0.02965</v>
      </c>
      <c r="K8542" s="0" t="n">
        <v>0.03172</v>
      </c>
      <c r="L8542" s="0" t="n">
        <v>0.03244</v>
      </c>
    </row>
    <row r="8543" customFormat="false" ht="15" hidden="false" customHeight="false" outlineLevel="0" collapsed="false">
      <c r="A8543" s="0" t="n">
        <v>24</v>
      </c>
      <c r="B8543" s="0" t="n">
        <v>238</v>
      </c>
      <c r="C8543" s="0" t="n">
        <v>0.02114</v>
      </c>
      <c r="D8543" s="0" t="n">
        <v>0.02178</v>
      </c>
      <c r="E8543" s="0" t="n">
        <v>0.02294</v>
      </c>
      <c r="F8543" s="0" t="n">
        <v>0.02487</v>
      </c>
      <c r="G8543" s="0" t="n">
        <v>0.02637</v>
      </c>
      <c r="H8543" s="0" t="n">
        <v>0.02849</v>
      </c>
      <c r="I8543" s="0" t="n">
        <v>0.02986</v>
      </c>
      <c r="J8543" s="0" t="n">
        <v>0.03113</v>
      </c>
      <c r="K8543" s="0" t="n">
        <v>0.03284</v>
      </c>
      <c r="L8543" s="0" t="n">
        <v>0.03343</v>
      </c>
    </row>
    <row r="8544" customFormat="false" ht="15" hidden="false" customHeight="false" outlineLevel="0" collapsed="false">
      <c r="A8544" s="0" t="n">
        <v>24</v>
      </c>
      <c r="B8544" s="0" t="n">
        <v>239</v>
      </c>
      <c r="C8544" s="0" t="n">
        <v>0.0167</v>
      </c>
      <c r="D8544" s="0" t="n">
        <v>0.0176</v>
      </c>
      <c r="E8544" s="0" t="n">
        <v>0.01925</v>
      </c>
      <c r="F8544" s="0" t="n">
        <v>0.02197</v>
      </c>
      <c r="G8544" s="0" t="n">
        <v>0.02409</v>
      </c>
      <c r="H8544" s="0" t="n">
        <v>0.02709</v>
      </c>
      <c r="I8544" s="0" t="n">
        <v>0.02903</v>
      </c>
      <c r="J8544" s="0" t="n">
        <v>0.03084</v>
      </c>
      <c r="K8544" s="0" t="n">
        <v>0.03325</v>
      </c>
      <c r="L8544" s="0" t="n">
        <v>0.03408</v>
      </c>
    </row>
    <row r="8545" customFormat="false" ht="15" hidden="false" customHeight="false" outlineLevel="0" collapsed="false">
      <c r="A8545" s="0" t="n">
        <v>24</v>
      </c>
      <c r="B8545" s="0" t="n">
        <v>240</v>
      </c>
      <c r="C8545" s="0" t="n">
        <v>0.0162</v>
      </c>
      <c r="D8545" s="0" t="n">
        <v>0.01715</v>
      </c>
      <c r="E8545" s="0" t="n">
        <v>0.01886</v>
      </c>
      <c r="F8545" s="0" t="n">
        <v>0.02169</v>
      </c>
      <c r="G8545" s="0" t="n">
        <v>0.02389</v>
      </c>
      <c r="H8545" s="0" t="n">
        <v>0.02702</v>
      </c>
      <c r="I8545" s="0" t="n">
        <v>0.02904</v>
      </c>
      <c r="J8545" s="0" t="n">
        <v>0.03091</v>
      </c>
      <c r="K8545" s="0" t="n">
        <v>0.03342</v>
      </c>
      <c r="L8545" s="0" t="n">
        <v>0.03429</v>
      </c>
    </row>
    <row r="8546" customFormat="false" ht="15" hidden="false" customHeight="false" outlineLevel="0" collapsed="false">
      <c r="A8546" s="0" t="n">
        <v>24</v>
      </c>
      <c r="B8546" s="0" t="n">
        <v>241</v>
      </c>
      <c r="C8546" s="0" t="n">
        <v>0.0189</v>
      </c>
      <c r="D8546" s="0" t="n">
        <v>0.01971</v>
      </c>
      <c r="E8546" s="0" t="n">
        <v>0.02117</v>
      </c>
      <c r="F8546" s="0" t="n">
        <v>0.0236</v>
      </c>
      <c r="G8546" s="0" t="n">
        <v>0.0255</v>
      </c>
      <c r="H8546" s="0" t="n">
        <v>0.02818</v>
      </c>
      <c r="I8546" s="0" t="n">
        <v>0.02991</v>
      </c>
      <c r="J8546" s="0" t="n">
        <v>0.03152</v>
      </c>
      <c r="K8546" s="0" t="n">
        <v>0.03367</v>
      </c>
      <c r="L8546" s="0" t="n">
        <v>0.03442</v>
      </c>
    </row>
    <row r="8547" customFormat="false" ht="15" hidden="false" customHeight="false" outlineLevel="0" collapsed="false">
      <c r="A8547" s="0" t="n">
        <v>24</v>
      </c>
      <c r="B8547" s="0" t="n">
        <v>242</v>
      </c>
      <c r="C8547" s="0" t="n">
        <v>0.02104</v>
      </c>
      <c r="D8547" s="0" t="n">
        <v>0.02173</v>
      </c>
      <c r="E8547" s="0" t="n">
        <v>0.02296</v>
      </c>
      <c r="F8547" s="0" t="n">
        <v>0.025</v>
      </c>
      <c r="G8547" s="0" t="n">
        <v>0.02659</v>
      </c>
      <c r="H8547" s="0" t="n">
        <v>0.02885</v>
      </c>
      <c r="I8547" s="0" t="n">
        <v>0.0303</v>
      </c>
      <c r="J8547" s="0" t="n">
        <v>0.03166</v>
      </c>
      <c r="K8547" s="0" t="n">
        <v>0.03347</v>
      </c>
      <c r="L8547" s="0" t="n">
        <v>0.03409</v>
      </c>
    </row>
    <row r="8548" customFormat="false" ht="15" hidden="false" customHeight="false" outlineLevel="0" collapsed="false">
      <c r="A8548" s="0" t="n">
        <v>24</v>
      </c>
      <c r="B8548" s="0" t="n">
        <v>243</v>
      </c>
      <c r="C8548" s="0" t="n">
        <v>0.02226</v>
      </c>
      <c r="D8548" s="0" t="n">
        <v>0.02292</v>
      </c>
      <c r="E8548" s="0" t="n">
        <v>0.02409</v>
      </c>
      <c r="F8548" s="0" t="n">
        <v>0.02605</v>
      </c>
      <c r="G8548" s="0" t="n">
        <v>0.02757</v>
      </c>
      <c r="H8548" s="0" t="n">
        <v>0.02972</v>
      </c>
      <c r="I8548" s="0" t="n">
        <v>0.03111</v>
      </c>
      <c r="J8548" s="0" t="n">
        <v>0.03241</v>
      </c>
      <c r="K8548" s="0" t="n">
        <v>0.03414</v>
      </c>
      <c r="L8548" s="0" t="n">
        <v>0.03474</v>
      </c>
    </row>
    <row r="8549" customFormat="false" ht="15" hidden="false" customHeight="false" outlineLevel="0" collapsed="false">
      <c r="A8549" s="0" t="n">
        <v>24</v>
      </c>
      <c r="B8549" s="0" t="n">
        <v>244</v>
      </c>
      <c r="C8549" s="0" t="n">
        <v>0.02546</v>
      </c>
      <c r="D8549" s="0" t="n">
        <v>0.02587</v>
      </c>
      <c r="E8549" s="0" t="n">
        <v>0.02661</v>
      </c>
      <c r="F8549" s="0" t="n">
        <v>0.02784</v>
      </c>
      <c r="G8549" s="0" t="n">
        <v>0.0288</v>
      </c>
      <c r="H8549" s="0" t="n">
        <v>0.03016</v>
      </c>
      <c r="I8549" s="0" t="n">
        <v>0.03104</v>
      </c>
      <c r="J8549" s="0" t="n">
        <v>0.03185</v>
      </c>
      <c r="K8549" s="0" t="n">
        <v>0.03294</v>
      </c>
      <c r="L8549" s="0" t="n">
        <v>0.03332</v>
      </c>
    </row>
    <row r="8550" customFormat="false" ht="15" hidden="false" customHeight="false" outlineLevel="0" collapsed="false">
      <c r="A8550" s="0" t="n">
        <v>24</v>
      </c>
      <c r="B8550" s="0" t="n">
        <v>245</v>
      </c>
      <c r="C8550" s="0" t="n">
        <v>0.02427</v>
      </c>
      <c r="D8550" s="0" t="n">
        <v>0.02472</v>
      </c>
      <c r="E8550" s="0" t="n">
        <v>0.02553</v>
      </c>
      <c r="F8550" s="0" t="n">
        <v>0.02687</v>
      </c>
      <c r="G8550" s="0" t="n">
        <v>0.02792</v>
      </c>
      <c r="H8550" s="0" t="n">
        <v>0.0294</v>
      </c>
      <c r="I8550" s="0" t="n">
        <v>0.03036</v>
      </c>
      <c r="J8550" s="0" t="n">
        <v>0.03125</v>
      </c>
      <c r="K8550" s="0" t="n">
        <v>0.03244</v>
      </c>
      <c r="L8550" s="0" t="n">
        <v>0.03285</v>
      </c>
    </row>
    <row r="8551" customFormat="false" ht="15" hidden="false" customHeight="false" outlineLevel="0" collapsed="false">
      <c r="A8551" s="0" t="n">
        <v>24</v>
      </c>
      <c r="B8551" s="0" t="n">
        <v>246</v>
      </c>
      <c r="C8551" s="0" t="n">
        <v>0.02441</v>
      </c>
      <c r="D8551" s="0" t="n">
        <v>0.02482</v>
      </c>
      <c r="E8551" s="0" t="n">
        <v>0.02557</v>
      </c>
      <c r="F8551" s="0" t="n">
        <v>0.02681</v>
      </c>
      <c r="G8551" s="0" t="n">
        <v>0.02777</v>
      </c>
      <c r="H8551" s="0" t="n">
        <v>0.02914</v>
      </c>
      <c r="I8551" s="0" t="n">
        <v>0.03003</v>
      </c>
      <c r="J8551" s="0" t="n">
        <v>0.03085</v>
      </c>
      <c r="K8551" s="0" t="n">
        <v>0.03195</v>
      </c>
      <c r="L8551" s="0" t="n">
        <v>0.03233</v>
      </c>
    </row>
    <row r="8552" customFormat="false" ht="15" hidden="false" customHeight="false" outlineLevel="0" collapsed="false">
      <c r="A8552" s="0" t="n">
        <v>24</v>
      </c>
      <c r="B8552" s="0" t="n">
        <v>247</v>
      </c>
      <c r="C8552" s="0" t="n">
        <v>0.0272</v>
      </c>
      <c r="D8552" s="0" t="n">
        <v>0.02751</v>
      </c>
      <c r="E8552" s="0" t="n">
        <v>0.02808</v>
      </c>
      <c r="F8552" s="0" t="n">
        <v>0.02901</v>
      </c>
      <c r="G8552" s="0" t="n">
        <v>0.02974</v>
      </c>
      <c r="H8552" s="0" t="n">
        <v>0.03077</v>
      </c>
      <c r="I8552" s="0" t="n">
        <v>0.03143</v>
      </c>
      <c r="J8552" s="0" t="n">
        <v>0.03205</v>
      </c>
      <c r="K8552" s="0" t="n">
        <v>0.03288</v>
      </c>
      <c r="L8552" s="0" t="n">
        <v>0.03316</v>
      </c>
    </row>
    <row r="8553" customFormat="false" ht="15" hidden="false" customHeight="false" outlineLevel="0" collapsed="false">
      <c r="A8553" s="0" t="n">
        <v>24</v>
      </c>
      <c r="B8553" s="0" t="n">
        <v>248</v>
      </c>
      <c r="C8553" s="0" t="n">
        <v>0.02715</v>
      </c>
      <c r="D8553" s="0" t="n">
        <v>0.02749</v>
      </c>
      <c r="E8553" s="0" t="n">
        <v>0.0281</v>
      </c>
      <c r="F8553" s="0" t="n">
        <v>0.02911</v>
      </c>
      <c r="G8553" s="0" t="n">
        <v>0.0299</v>
      </c>
      <c r="H8553" s="0" t="n">
        <v>0.03102</v>
      </c>
      <c r="I8553" s="0" t="n">
        <v>0.03174</v>
      </c>
      <c r="J8553" s="0" t="n">
        <v>0.03241</v>
      </c>
      <c r="K8553" s="0" t="n">
        <v>0.03331</v>
      </c>
      <c r="L8553" s="0" t="n">
        <v>0.03362</v>
      </c>
    </row>
    <row r="8554" customFormat="false" ht="15" hidden="false" customHeight="false" outlineLevel="0" collapsed="false">
      <c r="A8554" s="0" t="n">
        <v>24</v>
      </c>
      <c r="B8554" s="0" t="n">
        <v>249</v>
      </c>
      <c r="C8554" s="0" t="n">
        <v>0.02393</v>
      </c>
      <c r="D8554" s="0" t="n">
        <v>0.02443</v>
      </c>
      <c r="E8554" s="0" t="n">
        <v>0.02533</v>
      </c>
      <c r="F8554" s="0" t="n">
        <v>0.02682</v>
      </c>
      <c r="G8554" s="0" t="n">
        <v>0.02798</v>
      </c>
      <c r="H8554" s="0" t="n">
        <v>0.02962</v>
      </c>
      <c r="I8554" s="0" t="n">
        <v>0.03068</v>
      </c>
      <c r="J8554" s="0" t="n">
        <v>0.03167</v>
      </c>
      <c r="K8554" s="0" t="n">
        <v>0.03298</v>
      </c>
      <c r="L8554" s="0" t="n">
        <v>0.03344</v>
      </c>
    </row>
    <row r="8555" customFormat="false" ht="15" hidden="false" customHeight="false" outlineLevel="0" collapsed="false">
      <c r="A8555" s="0" t="n">
        <v>24</v>
      </c>
      <c r="B8555" s="0" t="n">
        <v>250</v>
      </c>
      <c r="C8555" s="0" t="n">
        <v>0.02547</v>
      </c>
      <c r="D8555" s="0" t="n">
        <v>0.02599</v>
      </c>
      <c r="E8555" s="0" t="n">
        <v>0.02692</v>
      </c>
      <c r="F8555" s="0" t="n">
        <v>0.02846</v>
      </c>
      <c r="G8555" s="0" t="n">
        <v>0.02966</v>
      </c>
      <c r="H8555" s="0" t="n">
        <v>0.03136</v>
      </c>
      <c r="I8555" s="0" t="n">
        <v>0.03246</v>
      </c>
      <c r="J8555" s="0" t="n">
        <v>0.03348</v>
      </c>
      <c r="K8555" s="0" t="n">
        <v>0.03484</v>
      </c>
      <c r="L8555" s="0" t="n">
        <v>0.03532</v>
      </c>
    </row>
    <row r="8556" customFormat="false" ht="15" hidden="false" customHeight="false" outlineLevel="0" collapsed="false">
      <c r="A8556" s="0" t="n">
        <v>24</v>
      </c>
      <c r="B8556" s="0" t="n">
        <v>251</v>
      </c>
      <c r="C8556" s="0" t="n">
        <v>0.02965</v>
      </c>
      <c r="D8556" s="0" t="n">
        <v>0.02993</v>
      </c>
      <c r="E8556" s="0" t="n">
        <v>0.03045</v>
      </c>
      <c r="F8556" s="0" t="n">
        <v>0.03131</v>
      </c>
      <c r="G8556" s="0" t="n">
        <v>0.03197</v>
      </c>
      <c r="H8556" s="0" t="n">
        <v>0.03292</v>
      </c>
      <c r="I8556" s="0" t="n">
        <v>0.03353</v>
      </c>
      <c r="J8556" s="0" t="n">
        <v>0.0341</v>
      </c>
      <c r="K8556" s="0" t="n">
        <v>0.03486</v>
      </c>
      <c r="L8556" s="0" t="n">
        <v>0.03512</v>
      </c>
    </row>
    <row r="8557" customFormat="false" ht="15" hidden="false" customHeight="false" outlineLevel="0" collapsed="false">
      <c r="A8557" s="0" t="n">
        <v>24</v>
      </c>
      <c r="B8557" s="0" t="n">
        <v>252</v>
      </c>
      <c r="C8557" s="0" t="n">
        <v>0.02906</v>
      </c>
      <c r="D8557" s="0" t="n">
        <v>0.02938</v>
      </c>
      <c r="E8557" s="0" t="n">
        <v>0.02997</v>
      </c>
      <c r="F8557" s="0" t="n">
        <v>0.03093</v>
      </c>
      <c r="G8557" s="0" t="n">
        <v>0.03168</v>
      </c>
      <c r="H8557" s="0" t="n">
        <v>0.03274</v>
      </c>
      <c r="I8557" s="0" t="n">
        <v>0.03343</v>
      </c>
      <c r="J8557" s="0" t="n">
        <v>0.03407</v>
      </c>
      <c r="K8557" s="0" t="n">
        <v>0.03492</v>
      </c>
      <c r="L8557" s="0" t="n">
        <v>0.03522</v>
      </c>
    </row>
    <row r="8558" customFormat="false" ht="15" hidden="false" customHeight="false" outlineLevel="0" collapsed="false">
      <c r="A8558" s="0" t="n">
        <v>24</v>
      </c>
      <c r="B8558" s="0" t="n">
        <v>253</v>
      </c>
      <c r="C8558" s="0" t="n">
        <v>0.02715</v>
      </c>
      <c r="D8558" s="0" t="n">
        <v>0.02759</v>
      </c>
      <c r="E8558" s="0" t="n">
        <v>0.02839</v>
      </c>
      <c r="F8558" s="0" t="n">
        <v>0.02972</v>
      </c>
      <c r="G8558" s="0" t="n">
        <v>0.03076</v>
      </c>
      <c r="H8558" s="0" t="n">
        <v>0.03223</v>
      </c>
      <c r="I8558" s="0" t="n">
        <v>0.03318</v>
      </c>
      <c r="J8558" s="0" t="n">
        <v>0.03406</v>
      </c>
      <c r="K8558" s="0" t="n">
        <v>0.03524</v>
      </c>
      <c r="L8558" s="0" t="n">
        <v>0.03565</v>
      </c>
    </row>
    <row r="8559" customFormat="false" ht="15" hidden="false" customHeight="false" outlineLevel="0" collapsed="false">
      <c r="A8559" s="0" t="n">
        <v>24</v>
      </c>
      <c r="B8559" s="0" t="n">
        <v>254</v>
      </c>
      <c r="C8559" s="0" t="n">
        <v>0.0256</v>
      </c>
      <c r="D8559" s="0" t="n">
        <v>0.02606</v>
      </c>
      <c r="E8559" s="0" t="n">
        <v>0.02689</v>
      </c>
      <c r="F8559" s="0" t="n">
        <v>0.02826</v>
      </c>
      <c r="G8559" s="0" t="n">
        <v>0.02934</v>
      </c>
      <c r="H8559" s="0" t="n">
        <v>0.03085</v>
      </c>
      <c r="I8559" s="0" t="n">
        <v>0.03183</v>
      </c>
      <c r="J8559" s="0" t="n">
        <v>0.03274</v>
      </c>
      <c r="K8559" s="0" t="n">
        <v>0.03396</v>
      </c>
      <c r="L8559" s="0" t="n">
        <v>0.03438</v>
      </c>
    </row>
    <row r="8560" customFormat="false" ht="15" hidden="false" customHeight="false" outlineLevel="0" collapsed="false">
      <c r="A8560" s="0" t="n">
        <v>24</v>
      </c>
      <c r="B8560" s="0" t="n">
        <v>255</v>
      </c>
      <c r="C8560" s="0" t="n">
        <v>0.02298</v>
      </c>
      <c r="D8560" s="0" t="n">
        <v>0.02348</v>
      </c>
      <c r="E8560" s="0" t="n">
        <v>0.02438</v>
      </c>
      <c r="F8560" s="0" t="n">
        <v>0.02587</v>
      </c>
      <c r="G8560" s="0" t="n">
        <v>0.02704</v>
      </c>
      <c r="H8560" s="0" t="n">
        <v>0.02869</v>
      </c>
      <c r="I8560" s="0" t="n">
        <v>0.02975</v>
      </c>
      <c r="J8560" s="0" t="n">
        <v>0.03074</v>
      </c>
      <c r="K8560" s="0" t="n">
        <v>0.03207</v>
      </c>
      <c r="L8560" s="0" t="n">
        <v>0.03253</v>
      </c>
    </row>
    <row r="8561" customFormat="false" ht="15" hidden="false" customHeight="false" outlineLevel="0" collapsed="false">
      <c r="A8561" s="0" t="n">
        <v>24</v>
      </c>
      <c r="B8561" s="0" t="n">
        <v>256</v>
      </c>
      <c r="C8561" s="0" t="n">
        <v>0.02555</v>
      </c>
      <c r="D8561" s="0" t="n">
        <v>0.02596</v>
      </c>
      <c r="E8561" s="0" t="n">
        <v>0.02671</v>
      </c>
      <c r="F8561" s="0" t="n">
        <v>0.02794</v>
      </c>
      <c r="G8561" s="0" t="n">
        <v>0.0289</v>
      </c>
      <c r="H8561" s="0" t="n">
        <v>0.03026</v>
      </c>
      <c r="I8561" s="0" t="n">
        <v>0.03114</v>
      </c>
      <c r="J8561" s="0" t="n">
        <v>0.03196</v>
      </c>
      <c r="K8561" s="0" t="n">
        <v>0.03305</v>
      </c>
      <c r="L8561" s="0" t="n">
        <v>0.03343</v>
      </c>
    </row>
    <row r="8562" customFormat="false" ht="15" hidden="false" customHeight="false" outlineLevel="0" collapsed="false">
      <c r="A8562" s="0" t="n">
        <v>24</v>
      </c>
      <c r="B8562" s="0" t="n">
        <v>257</v>
      </c>
      <c r="C8562" s="0" t="n">
        <v>0.02297</v>
      </c>
      <c r="D8562" s="0" t="n">
        <v>0.02351</v>
      </c>
      <c r="E8562" s="0" t="n">
        <v>0.02447</v>
      </c>
      <c r="F8562" s="0" t="n">
        <v>0.02607</v>
      </c>
      <c r="G8562" s="0" t="n">
        <v>0.02732</v>
      </c>
      <c r="H8562" s="0" t="n">
        <v>0.02908</v>
      </c>
      <c r="I8562" s="0" t="n">
        <v>0.03022</v>
      </c>
      <c r="J8562" s="0" t="n">
        <v>0.03128</v>
      </c>
      <c r="K8562" s="0" t="n">
        <v>0.0327</v>
      </c>
      <c r="L8562" s="0" t="n">
        <v>0.03319</v>
      </c>
    </row>
    <row r="8563" customFormat="false" ht="15" hidden="false" customHeight="false" outlineLevel="0" collapsed="false">
      <c r="A8563" s="0" t="n">
        <v>24</v>
      </c>
      <c r="B8563" s="0" t="n">
        <v>258</v>
      </c>
      <c r="C8563" s="0" t="n">
        <v>0.02228</v>
      </c>
      <c r="D8563" s="0" t="n">
        <v>0.0228</v>
      </c>
      <c r="E8563" s="0" t="n">
        <v>0.02373</v>
      </c>
      <c r="F8563" s="0" t="n">
        <v>0.02528</v>
      </c>
      <c r="G8563" s="0" t="n">
        <v>0.02649</v>
      </c>
      <c r="H8563" s="0" t="n">
        <v>0.0282</v>
      </c>
      <c r="I8563" s="0" t="n">
        <v>0.02931</v>
      </c>
      <c r="J8563" s="0" t="n">
        <v>0.03034</v>
      </c>
      <c r="K8563" s="0" t="n">
        <v>0.03171</v>
      </c>
      <c r="L8563" s="0" t="n">
        <v>0.03219</v>
      </c>
    </row>
    <row r="8564" customFormat="false" ht="15" hidden="false" customHeight="false" outlineLevel="0" collapsed="false">
      <c r="A8564" s="0" t="n">
        <v>24</v>
      </c>
      <c r="B8564" s="0" t="n">
        <v>259</v>
      </c>
      <c r="C8564" s="0" t="n">
        <v>0.02229</v>
      </c>
      <c r="D8564" s="0" t="n">
        <v>0.02282</v>
      </c>
      <c r="E8564" s="0" t="n">
        <v>0.02378</v>
      </c>
      <c r="F8564" s="0" t="n">
        <v>0.02536</v>
      </c>
      <c r="G8564" s="0" t="n">
        <v>0.0266</v>
      </c>
      <c r="H8564" s="0" t="n">
        <v>0.02835</v>
      </c>
      <c r="I8564" s="0" t="n">
        <v>0.02949</v>
      </c>
      <c r="J8564" s="0" t="n">
        <v>0.03054</v>
      </c>
      <c r="K8564" s="0" t="n">
        <v>0.03194</v>
      </c>
      <c r="L8564" s="0" t="n">
        <v>0.03243</v>
      </c>
    </row>
    <row r="8565" customFormat="false" ht="15" hidden="false" customHeight="false" outlineLevel="0" collapsed="false">
      <c r="A8565" s="0" t="n">
        <v>24</v>
      </c>
      <c r="B8565" s="0" t="n">
        <v>260</v>
      </c>
      <c r="C8565" s="0" t="n">
        <v>0.0221</v>
      </c>
      <c r="D8565" s="0" t="n">
        <v>0.02263</v>
      </c>
      <c r="E8565" s="0" t="n">
        <v>0.02359</v>
      </c>
      <c r="F8565" s="0" t="n">
        <v>0.02519</v>
      </c>
      <c r="G8565" s="0" t="n">
        <v>0.02643</v>
      </c>
      <c r="H8565" s="0" t="n">
        <v>0.02819</v>
      </c>
      <c r="I8565" s="0" t="n">
        <v>0.02932</v>
      </c>
      <c r="J8565" s="0" t="n">
        <v>0.03038</v>
      </c>
      <c r="K8565" s="0" t="n">
        <v>0.03179</v>
      </c>
      <c r="L8565" s="0" t="n">
        <v>0.03228</v>
      </c>
    </row>
    <row r="8566" customFormat="false" ht="15" hidden="false" customHeight="false" outlineLevel="0" collapsed="false">
      <c r="A8566" s="0" t="n">
        <v>24</v>
      </c>
      <c r="B8566" s="0" t="n">
        <v>261</v>
      </c>
      <c r="C8566" s="0" t="n">
        <v>0.02103</v>
      </c>
      <c r="D8566" s="0" t="n">
        <v>0.02157</v>
      </c>
      <c r="E8566" s="0" t="n">
        <v>0.02255</v>
      </c>
      <c r="F8566" s="0" t="n">
        <v>0.02417</v>
      </c>
      <c r="G8566" s="0" t="n">
        <v>0.02543</v>
      </c>
      <c r="H8566" s="0" t="n">
        <v>0.02721</v>
      </c>
      <c r="I8566" s="0" t="n">
        <v>0.02837</v>
      </c>
      <c r="J8566" s="0" t="n">
        <v>0.02944</v>
      </c>
      <c r="K8566" s="0" t="n">
        <v>0.03087</v>
      </c>
      <c r="L8566" s="0" t="n">
        <v>0.03137</v>
      </c>
    </row>
    <row r="8567" customFormat="false" ht="15" hidden="false" customHeight="false" outlineLevel="0" collapsed="false">
      <c r="A8567" s="0" t="n">
        <v>24</v>
      </c>
      <c r="B8567" s="0" t="n">
        <v>262</v>
      </c>
      <c r="C8567" s="0" t="n">
        <v>0.02192</v>
      </c>
      <c r="D8567" s="0" t="n">
        <v>0.02239</v>
      </c>
      <c r="E8567" s="0" t="n">
        <v>0.02324</v>
      </c>
      <c r="F8567" s="0" t="n">
        <v>0.02465</v>
      </c>
      <c r="G8567" s="0" t="n">
        <v>0.02575</v>
      </c>
      <c r="H8567" s="0" t="n">
        <v>0.02731</v>
      </c>
      <c r="I8567" s="0" t="n">
        <v>0.02831</v>
      </c>
      <c r="J8567" s="0" t="n">
        <v>0.02925</v>
      </c>
      <c r="K8567" s="0" t="n">
        <v>0.0305</v>
      </c>
      <c r="L8567" s="0" t="n">
        <v>0.03093</v>
      </c>
    </row>
    <row r="8568" customFormat="false" ht="15" hidden="false" customHeight="false" outlineLevel="0" collapsed="false">
      <c r="A8568" s="0" t="n">
        <v>24</v>
      </c>
      <c r="B8568" s="0" t="n">
        <v>263</v>
      </c>
      <c r="C8568" s="0" t="n">
        <v>0.02221</v>
      </c>
      <c r="D8568" s="0" t="n">
        <v>0.02267</v>
      </c>
      <c r="E8568" s="0" t="n">
        <v>0.02352</v>
      </c>
      <c r="F8568" s="0" t="n">
        <v>0.02492</v>
      </c>
      <c r="G8568" s="0" t="n">
        <v>0.02601</v>
      </c>
      <c r="H8568" s="0" t="n">
        <v>0.02755</v>
      </c>
      <c r="I8568" s="0" t="n">
        <v>0.02855</v>
      </c>
      <c r="J8568" s="0" t="n">
        <v>0.02948</v>
      </c>
      <c r="K8568" s="0" t="n">
        <v>0.03072</v>
      </c>
      <c r="L8568" s="0" t="n">
        <v>0.03115</v>
      </c>
    </row>
    <row r="8569" customFormat="false" ht="15" hidden="false" customHeight="false" outlineLevel="0" collapsed="false">
      <c r="A8569" s="0" t="n">
        <v>24</v>
      </c>
      <c r="B8569" s="0" t="n">
        <v>264</v>
      </c>
      <c r="C8569" s="0" t="n">
        <v>0.02157</v>
      </c>
      <c r="D8569" s="0" t="n">
        <v>0.0221</v>
      </c>
      <c r="E8569" s="0" t="n">
        <v>0.02306</v>
      </c>
      <c r="F8569" s="0" t="n">
        <v>0.02465</v>
      </c>
      <c r="G8569" s="0" t="n">
        <v>0.02589</v>
      </c>
      <c r="H8569" s="0" t="n">
        <v>0.02764</v>
      </c>
      <c r="I8569" s="0" t="n">
        <v>0.02877</v>
      </c>
      <c r="J8569" s="0" t="n">
        <v>0.02983</v>
      </c>
      <c r="K8569" s="0" t="n">
        <v>0.03124</v>
      </c>
      <c r="L8569" s="0" t="n">
        <v>0.03172</v>
      </c>
    </row>
    <row r="8570" customFormat="false" ht="15" hidden="false" customHeight="false" outlineLevel="0" collapsed="false">
      <c r="A8570" s="0" t="n">
        <v>24</v>
      </c>
      <c r="B8570" s="0" t="n">
        <v>265</v>
      </c>
      <c r="C8570" s="0" t="n">
        <v>0.0215</v>
      </c>
      <c r="D8570" s="0" t="n">
        <v>0.02199</v>
      </c>
      <c r="E8570" s="0" t="n">
        <v>0.02287</v>
      </c>
      <c r="F8570" s="0" t="n">
        <v>0.02434</v>
      </c>
      <c r="G8570" s="0" t="n">
        <v>0.02549</v>
      </c>
      <c r="H8570" s="0" t="n">
        <v>0.02711</v>
      </c>
      <c r="I8570" s="0" t="n">
        <v>0.02815</v>
      </c>
      <c r="J8570" s="0" t="n">
        <v>0.02912</v>
      </c>
      <c r="K8570" s="0" t="n">
        <v>0.03043</v>
      </c>
      <c r="L8570" s="0" t="n">
        <v>0.03088</v>
      </c>
    </row>
    <row r="8571" customFormat="false" ht="15" hidden="false" customHeight="false" outlineLevel="0" collapsed="false">
      <c r="A8571" s="0" t="n">
        <v>24</v>
      </c>
      <c r="B8571" s="0" t="n">
        <v>266</v>
      </c>
      <c r="C8571" s="0" t="n">
        <v>0.02014</v>
      </c>
      <c r="D8571" s="0" t="n">
        <v>0.02072</v>
      </c>
      <c r="E8571" s="0" t="n">
        <v>0.02177</v>
      </c>
      <c r="F8571" s="0" t="n">
        <v>0.02351</v>
      </c>
      <c r="G8571" s="0" t="n">
        <v>0.02486</v>
      </c>
      <c r="H8571" s="0" t="n">
        <v>0.02678</v>
      </c>
      <c r="I8571" s="0" t="n">
        <v>0.02801</v>
      </c>
      <c r="J8571" s="0" t="n">
        <v>0.02916</v>
      </c>
      <c r="K8571" s="0" t="n">
        <v>0.0307</v>
      </c>
      <c r="L8571" s="0" t="n">
        <v>0.03123</v>
      </c>
    </row>
    <row r="8572" customFormat="false" ht="15" hidden="false" customHeight="false" outlineLevel="0" collapsed="false">
      <c r="A8572" s="0" t="n">
        <v>24</v>
      </c>
      <c r="B8572" s="0" t="n">
        <v>267</v>
      </c>
      <c r="C8572" s="0" t="n">
        <v>0.02155</v>
      </c>
      <c r="D8572" s="0" t="n">
        <v>0.02204</v>
      </c>
      <c r="E8572" s="0" t="n">
        <v>0.02294</v>
      </c>
      <c r="F8572" s="0" t="n">
        <v>0.02442</v>
      </c>
      <c r="G8572" s="0" t="n">
        <v>0.02557</v>
      </c>
      <c r="H8572" s="0" t="n">
        <v>0.02721</v>
      </c>
      <c r="I8572" s="0" t="n">
        <v>0.02826</v>
      </c>
      <c r="J8572" s="0" t="n">
        <v>0.02924</v>
      </c>
      <c r="K8572" s="0" t="n">
        <v>0.03056</v>
      </c>
      <c r="L8572" s="0" t="n">
        <v>0.03101</v>
      </c>
    </row>
    <row r="8573" customFormat="false" ht="15" hidden="false" customHeight="false" outlineLevel="0" collapsed="false">
      <c r="A8573" s="0" t="n">
        <v>24</v>
      </c>
      <c r="B8573" s="0" t="n">
        <v>268</v>
      </c>
      <c r="C8573" s="0" t="n">
        <v>0.02556</v>
      </c>
      <c r="D8573" s="0" t="n">
        <v>0.02587</v>
      </c>
      <c r="E8573" s="0" t="n">
        <v>0.02644</v>
      </c>
      <c r="F8573" s="0" t="n">
        <v>0.02738</v>
      </c>
      <c r="G8573" s="0" t="n">
        <v>0.02811</v>
      </c>
      <c r="H8573" s="0" t="n">
        <v>0.02915</v>
      </c>
      <c r="I8573" s="0" t="n">
        <v>0.02982</v>
      </c>
      <c r="J8573" s="0" t="n">
        <v>0.03044</v>
      </c>
      <c r="K8573" s="0" t="n">
        <v>0.03127</v>
      </c>
      <c r="L8573" s="0" t="n">
        <v>0.03156</v>
      </c>
    </row>
    <row r="8574" customFormat="false" ht="15" hidden="false" customHeight="false" outlineLevel="0" collapsed="false">
      <c r="A8574" s="0" t="n">
        <v>24</v>
      </c>
      <c r="B8574" s="0" t="n">
        <v>269</v>
      </c>
      <c r="C8574" s="0" t="n">
        <v>0.02529</v>
      </c>
      <c r="D8574" s="0" t="n">
        <v>0.02562</v>
      </c>
      <c r="E8574" s="0" t="n">
        <v>0.02623</v>
      </c>
      <c r="F8574" s="0" t="n">
        <v>0.02723</v>
      </c>
      <c r="G8574" s="0" t="n">
        <v>0.02801</v>
      </c>
      <c r="H8574" s="0" t="n">
        <v>0.02912</v>
      </c>
      <c r="I8574" s="0" t="n">
        <v>0.02984</v>
      </c>
      <c r="J8574" s="0" t="n">
        <v>0.0305</v>
      </c>
      <c r="K8574" s="0" t="n">
        <v>0.03139</v>
      </c>
      <c r="L8574" s="0" t="n">
        <v>0.0317</v>
      </c>
    </row>
    <row r="8575" customFormat="false" ht="15" hidden="false" customHeight="false" outlineLevel="0" collapsed="false">
      <c r="A8575" s="0" t="n">
        <v>24</v>
      </c>
      <c r="B8575" s="0" t="n">
        <v>270</v>
      </c>
      <c r="C8575" s="0" t="n">
        <v>0.02583</v>
      </c>
      <c r="D8575" s="0" t="n">
        <v>0.02613</v>
      </c>
      <c r="E8575" s="0" t="n">
        <v>0.02667</v>
      </c>
      <c r="F8575" s="0" t="n">
        <v>0.02757</v>
      </c>
      <c r="G8575" s="0" t="n">
        <v>0.02827</v>
      </c>
      <c r="H8575" s="0" t="n">
        <v>0.02926</v>
      </c>
      <c r="I8575" s="0" t="n">
        <v>0.0299</v>
      </c>
      <c r="J8575" s="0" t="n">
        <v>0.0305</v>
      </c>
      <c r="K8575" s="0" t="n">
        <v>0.03129</v>
      </c>
      <c r="L8575" s="0" t="n">
        <v>0.03157</v>
      </c>
    </row>
    <row r="8576" customFormat="false" ht="15" hidden="false" customHeight="false" outlineLevel="0" collapsed="false">
      <c r="A8576" s="0" t="n">
        <v>24</v>
      </c>
      <c r="B8576" s="0" t="n">
        <v>271</v>
      </c>
      <c r="C8576" s="0" t="n">
        <v>0.02725</v>
      </c>
      <c r="D8576" s="0" t="n">
        <v>0.02747</v>
      </c>
      <c r="E8576" s="0" t="n">
        <v>0.02786</v>
      </c>
      <c r="F8576" s="0" t="n">
        <v>0.0285</v>
      </c>
      <c r="G8576" s="0" t="n">
        <v>0.029</v>
      </c>
      <c r="H8576" s="0" t="n">
        <v>0.02972</v>
      </c>
      <c r="I8576" s="0" t="n">
        <v>0.03018</v>
      </c>
      <c r="J8576" s="0" t="n">
        <v>0.0306</v>
      </c>
      <c r="K8576" s="0" t="n">
        <v>0.03117</v>
      </c>
      <c r="L8576" s="0" t="n">
        <v>0.03137</v>
      </c>
    </row>
    <row r="8577" customFormat="false" ht="15" hidden="false" customHeight="false" outlineLevel="0" collapsed="false">
      <c r="A8577" s="0" t="n">
        <v>24</v>
      </c>
      <c r="B8577" s="0" t="n">
        <v>272</v>
      </c>
      <c r="C8577" s="0" t="n">
        <v>0.0279</v>
      </c>
      <c r="D8577" s="0" t="n">
        <v>0.02813</v>
      </c>
      <c r="E8577" s="0" t="n">
        <v>0.02855</v>
      </c>
      <c r="F8577" s="0" t="n">
        <v>0.02925</v>
      </c>
      <c r="G8577" s="0" t="n">
        <v>0.02979</v>
      </c>
      <c r="H8577" s="0" t="n">
        <v>0.03056</v>
      </c>
      <c r="I8577" s="0" t="n">
        <v>0.03106</v>
      </c>
      <c r="J8577" s="0" t="n">
        <v>0.03152</v>
      </c>
      <c r="K8577" s="0" t="n">
        <v>0.03214</v>
      </c>
      <c r="L8577" s="0" t="n">
        <v>0.03235</v>
      </c>
    </row>
    <row r="8578" customFormat="false" ht="15" hidden="false" customHeight="false" outlineLevel="0" collapsed="false">
      <c r="A8578" s="0" t="n">
        <v>24</v>
      </c>
      <c r="B8578" s="0" t="n">
        <v>273</v>
      </c>
      <c r="C8578" s="0" t="n">
        <v>0.02744</v>
      </c>
      <c r="D8578" s="0" t="n">
        <v>0.02766</v>
      </c>
      <c r="E8578" s="0" t="n">
        <v>0.02807</v>
      </c>
      <c r="F8578" s="0" t="n">
        <v>0.02874</v>
      </c>
      <c r="G8578" s="0" t="n">
        <v>0.02927</v>
      </c>
      <c r="H8578" s="0" t="n">
        <v>0.03001</v>
      </c>
      <c r="I8578" s="0" t="n">
        <v>0.03049</v>
      </c>
      <c r="J8578" s="0" t="n">
        <v>0.03094</v>
      </c>
      <c r="K8578" s="0" t="n">
        <v>0.03153</v>
      </c>
      <c r="L8578" s="0" t="n">
        <v>0.03174</v>
      </c>
    </row>
    <row r="8579" customFormat="false" ht="15" hidden="false" customHeight="false" outlineLevel="0" collapsed="false">
      <c r="A8579" s="0" t="n">
        <v>24</v>
      </c>
      <c r="B8579" s="0" t="n">
        <v>274</v>
      </c>
      <c r="C8579" s="0" t="n">
        <v>0.02648</v>
      </c>
      <c r="D8579" s="0" t="n">
        <v>0.02675</v>
      </c>
      <c r="E8579" s="0" t="n">
        <v>0.02726</v>
      </c>
      <c r="F8579" s="0" t="n">
        <v>0.02809</v>
      </c>
      <c r="G8579" s="0" t="n">
        <v>0.02874</v>
      </c>
      <c r="H8579" s="0" t="n">
        <v>0.02965</v>
      </c>
      <c r="I8579" s="0" t="n">
        <v>0.03025</v>
      </c>
      <c r="J8579" s="0" t="n">
        <v>0.0308</v>
      </c>
      <c r="K8579" s="0" t="n">
        <v>0.03153</v>
      </c>
      <c r="L8579" s="0" t="n">
        <v>0.03179</v>
      </c>
    </row>
    <row r="8580" customFormat="false" ht="15" hidden="false" customHeight="false" outlineLevel="0" collapsed="false">
      <c r="A8580" s="0" t="n">
        <v>24</v>
      </c>
      <c r="B8580" s="0" t="n">
        <v>275</v>
      </c>
      <c r="C8580" s="0" t="n">
        <v>0.02851</v>
      </c>
      <c r="D8580" s="0" t="n">
        <v>0.02872</v>
      </c>
      <c r="E8580" s="0" t="n">
        <v>0.02909</v>
      </c>
      <c r="F8580" s="0" t="n">
        <v>0.02971</v>
      </c>
      <c r="G8580" s="0" t="n">
        <v>0.0302</v>
      </c>
      <c r="H8580" s="0" t="n">
        <v>0.03088</v>
      </c>
      <c r="I8580" s="0" t="n">
        <v>0.03132</v>
      </c>
      <c r="J8580" s="0" t="n">
        <v>0.03173</v>
      </c>
      <c r="K8580" s="0" t="n">
        <v>0.03228</v>
      </c>
      <c r="L8580" s="0" t="n">
        <v>0.03247</v>
      </c>
    </row>
    <row r="8581" customFormat="false" ht="15" hidden="false" customHeight="false" outlineLevel="0" collapsed="false">
      <c r="A8581" s="0" t="n">
        <v>24</v>
      </c>
      <c r="B8581" s="0" t="n">
        <v>276</v>
      </c>
      <c r="C8581" s="0" t="n">
        <v>0.02753</v>
      </c>
      <c r="D8581" s="0" t="n">
        <v>0.02778</v>
      </c>
      <c r="E8581" s="0" t="n">
        <v>0.02822</v>
      </c>
      <c r="F8581" s="0" t="n">
        <v>0.02896</v>
      </c>
      <c r="G8581" s="0" t="n">
        <v>0.02953</v>
      </c>
      <c r="H8581" s="0" t="n">
        <v>0.03034</v>
      </c>
      <c r="I8581" s="0" t="n">
        <v>0.03087</v>
      </c>
      <c r="J8581" s="0" t="n">
        <v>0.03135</v>
      </c>
      <c r="K8581" s="0" t="n">
        <v>0.032</v>
      </c>
      <c r="L8581" s="0" t="n">
        <v>0.03223</v>
      </c>
    </row>
    <row r="8582" customFormat="false" ht="15" hidden="false" customHeight="false" outlineLevel="0" collapsed="false">
      <c r="A8582" s="0" t="n">
        <v>24</v>
      </c>
      <c r="B8582" s="0" t="n">
        <v>277</v>
      </c>
      <c r="C8582" s="0" t="n">
        <v>0.02638</v>
      </c>
      <c r="D8582" s="0" t="n">
        <v>0.02669</v>
      </c>
      <c r="E8582" s="0" t="n">
        <v>0.02726</v>
      </c>
      <c r="F8582" s="0" t="n">
        <v>0.02819</v>
      </c>
      <c r="G8582" s="0" t="n">
        <v>0.02892</v>
      </c>
      <c r="H8582" s="0" t="n">
        <v>0.02994</v>
      </c>
      <c r="I8582" s="0" t="n">
        <v>0.03061</v>
      </c>
      <c r="J8582" s="0" t="n">
        <v>0.03123</v>
      </c>
      <c r="K8582" s="0" t="n">
        <v>0.03205</v>
      </c>
      <c r="L8582" s="0" t="n">
        <v>0.03234</v>
      </c>
    </row>
    <row r="8583" customFormat="false" ht="15" hidden="false" customHeight="false" outlineLevel="0" collapsed="false">
      <c r="A8583" s="0" t="n">
        <v>24</v>
      </c>
      <c r="B8583" s="0" t="n">
        <v>278</v>
      </c>
      <c r="C8583" s="0" t="n">
        <v>0.02622</v>
      </c>
      <c r="D8583" s="0" t="n">
        <v>0.02656</v>
      </c>
      <c r="E8583" s="0" t="n">
        <v>0.02717</v>
      </c>
      <c r="F8583" s="0" t="n">
        <v>0.02819</v>
      </c>
      <c r="G8583" s="0" t="n">
        <v>0.02898</v>
      </c>
      <c r="H8583" s="0" t="n">
        <v>0.0301</v>
      </c>
      <c r="I8583" s="0" t="n">
        <v>0.03083</v>
      </c>
      <c r="J8583" s="0" t="n">
        <v>0.0315</v>
      </c>
      <c r="K8583" s="0" t="n">
        <v>0.0324</v>
      </c>
      <c r="L8583" s="0" t="n">
        <v>0.03271</v>
      </c>
    </row>
    <row r="8584" customFormat="false" ht="15" hidden="false" customHeight="false" outlineLevel="0" collapsed="false">
      <c r="A8584" s="0" t="n">
        <v>24</v>
      </c>
      <c r="B8584" s="0" t="n">
        <v>279</v>
      </c>
      <c r="C8584" s="0" t="n">
        <v>0.02868</v>
      </c>
      <c r="D8584" s="0" t="n">
        <v>0.02888</v>
      </c>
      <c r="E8584" s="0" t="n">
        <v>0.02925</v>
      </c>
      <c r="F8584" s="0" t="n">
        <v>0.02986</v>
      </c>
      <c r="G8584" s="0" t="n">
        <v>0.03033</v>
      </c>
      <c r="H8584" s="0" t="n">
        <v>0.031</v>
      </c>
      <c r="I8584" s="0" t="n">
        <v>0.03144</v>
      </c>
      <c r="J8584" s="0" t="n">
        <v>0.03184</v>
      </c>
      <c r="K8584" s="0" t="n">
        <v>0.03238</v>
      </c>
      <c r="L8584" s="0" t="n">
        <v>0.03256</v>
      </c>
    </row>
    <row r="8585" customFormat="false" ht="15" hidden="false" customHeight="false" outlineLevel="0" collapsed="false">
      <c r="A8585" s="0" t="n">
        <v>24</v>
      </c>
      <c r="B8585" s="0" t="n">
        <v>280</v>
      </c>
      <c r="C8585" s="0" t="n">
        <v>0.02923</v>
      </c>
      <c r="D8585" s="0" t="n">
        <v>0.02937</v>
      </c>
      <c r="E8585" s="0" t="n">
        <v>0.02961</v>
      </c>
      <c r="F8585" s="0" t="n">
        <v>0.03</v>
      </c>
      <c r="G8585" s="0" t="n">
        <v>0.03032</v>
      </c>
      <c r="H8585" s="0" t="n">
        <v>0.03076</v>
      </c>
      <c r="I8585" s="0" t="n">
        <v>0.03104</v>
      </c>
      <c r="J8585" s="0" t="n">
        <v>0.0313</v>
      </c>
      <c r="K8585" s="0" t="n">
        <v>0.03166</v>
      </c>
      <c r="L8585" s="0" t="n">
        <v>0.03178</v>
      </c>
    </row>
    <row r="8586" customFormat="false" ht="15" hidden="false" customHeight="false" outlineLevel="0" collapsed="false">
      <c r="A8586" s="0" t="n">
        <v>24</v>
      </c>
      <c r="B8586" s="0" t="n">
        <v>281</v>
      </c>
      <c r="C8586" s="0" t="n">
        <v>0.02666</v>
      </c>
      <c r="D8586" s="0" t="n">
        <v>0.02694</v>
      </c>
      <c r="E8586" s="0" t="n">
        <v>0.02746</v>
      </c>
      <c r="F8586" s="0" t="n">
        <v>0.02831</v>
      </c>
      <c r="G8586" s="0" t="n">
        <v>0.02897</v>
      </c>
      <c r="H8586" s="0" t="n">
        <v>0.02991</v>
      </c>
      <c r="I8586" s="0" t="n">
        <v>0.03052</v>
      </c>
      <c r="J8586" s="0" t="n">
        <v>0.03108</v>
      </c>
      <c r="K8586" s="0" t="n">
        <v>0.03184</v>
      </c>
      <c r="L8586" s="0" t="n">
        <v>0.0321</v>
      </c>
    </row>
    <row r="8587" customFormat="false" ht="15" hidden="false" customHeight="false" outlineLevel="0" collapsed="false">
      <c r="A8587" s="0" t="n">
        <v>24</v>
      </c>
      <c r="B8587" s="0" t="n">
        <v>282</v>
      </c>
      <c r="C8587" s="0" t="n">
        <v>0.02313</v>
      </c>
      <c r="D8587" s="0" t="n">
        <v>0.02356</v>
      </c>
      <c r="E8587" s="0" t="n">
        <v>0.02434</v>
      </c>
      <c r="F8587" s="0" t="n">
        <v>0.02563</v>
      </c>
      <c r="G8587" s="0" t="n">
        <v>0.02663</v>
      </c>
      <c r="H8587" s="0" t="n">
        <v>0.02805</v>
      </c>
      <c r="I8587" s="0" t="n">
        <v>0.02897</v>
      </c>
      <c r="J8587" s="0" t="n">
        <v>0.02983</v>
      </c>
      <c r="K8587" s="0" t="n">
        <v>0.03097</v>
      </c>
      <c r="L8587" s="0" t="n">
        <v>0.03136</v>
      </c>
    </row>
    <row r="8588" customFormat="false" ht="15" hidden="false" customHeight="false" outlineLevel="0" collapsed="false">
      <c r="A8588" s="0" t="n">
        <v>24</v>
      </c>
      <c r="B8588" s="0" t="n">
        <v>283</v>
      </c>
      <c r="C8588" s="0" t="n">
        <v>0.02063</v>
      </c>
      <c r="D8588" s="0" t="n">
        <v>0.02115</v>
      </c>
      <c r="E8588" s="0" t="n">
        <v>0.02209</v>
      </c>
      <c r="F8588" s="0" t="n">
        <v>0.02365</v>
      </c>
      <c r="G8588" s="0" t="n">
        <v>0.02486</v>
      </c>
      <c r="H8588" s="0" t="n">
        <v>0.02658</v>
      </c>
      <c r="I8588" s="0" t="n">
        <v>0.02769</v>
      </c>
      <c r="J8588" s="0" t="n">
        <v>0.02873</v>
      </c>
      <c r="K8588" s="0" t="n">
        <v>0.03011</v>
      </c>
      <c r="L8588" s="0" t="n">
        <v>0.03058</v>
      </c>
    </row>
    <row r="8589" customFormat="false" ht="15" hidden="false" customHeight="false" outlineLevel="0" collapsed="false">
      <c r="A8589" s="0" t="n">
        <v>24</v>
      </c>
      <c r="B8589" s="0" t="n">
        <v>284</v>
      </c>
      <c r="C8589" s="0" t="n">
        <v>0.02015</v>
      </c>
      <c r="D8589" s="0" t="n">
        <v>0.0207</v>
      </c>
      <c r="E8589" s="0" t="n">
        <v>0.0217</v>
      </c>
      <c r="F8589" s="0" t="n">
        <v>0.02334</v>
      </c>
      <c r="G8589" s="0" t="n">
        <v>0.02463</v>
      </c>
      <c r="H8589" s="0" t="n">
        <v>0.02645</v>
      </c>
      <c r="I8589" s="0" t="n">
        <v>0.02762</v>
      </c>
      <c r="J8589" s="0" t="n">
        <v>0.02872</v>
      </c>
      <c r="K8589" s="0" t="n">
        <v>0.03018</v>
      </c>
      <c r="L8589" s="0" t="n">
        <v>0.03068</v>
      </c>
    </row>
    <row r="8590" customFormat="false" ht="15" hidden="false" customHeight="false" outlineLevel="0" collapsed="false">
      <c r="A8590" s="0" t="n">
        <v>24</v>
      </c>
      <c r="B8590" s="0" t="n">
        <v>285</v>
      </c>
      <c r="C8590" s="0" t="n">
        <v>0.01974</v>
      </c>
      <c r="D8590" s="0" t="n">
        <v>0.02032</v>
      </c>
      <c r="E8590" s="0" t="n">
        <v>0.02137</v>
      </c>
      <c r="F8590" s="0" t="n">
        <v>0.02312</v>
      </c>
      <c r="G8590" s="0" t="n">
        <v>0.02448</v>
      </c>
      <c r="H8590" s="0" t="n">
        <v>0.02641</v>
      </c>
      <c r="I8590" s="0" t="n">
        <v>0.02765</v>
      </c>
      <c r="J8590" s="0" t="n">
        <v>0.02881</v>
      </c>
      <c r="K8590" s="0" t="n">
        <v>0.03035</v>
      </c>
      <c r="L8590" s="0" t="n">
        <v>0.03089</v>
      </c>
    </row>
    <row r="8591" customFormat="false" ht="15" hidden="false" customHeight="false" outlineLevel="0" collapsed="false">
      <c r="A8591" s="0" t="n">
        <v>24</v>
      </c>
      <c r="B8591" s="0" t="n">
        <v>286</v>
      </c>
      <c r="C8591" s="0" t="n">
        <v>0.01759</v>
      </c>
      <c r="D8591" s="0" t="n">
        <v>0.01832</v>
      </c>
      <c r="E8591" s="0" t="n">
        <v>0.01965</v>
      </c>
      <c r="F8591" s="0" t="n">
        <v>0.02184</v>
      </c>
      <c r="G8591" s="0" t="n">
        <v>0.02355</v>
      </c>
      <c r="H8591" s="0" t="n">
        <v>0.02597</v>
      </c>
      <c r="I8591" s="0" t="n">
        <v>0.02753</v>
      </c>
      <c r="J8591" s="0" t="n">
        <v>0.02898</v>
      </c>
      <c r="K8591" s="0" t="n">
        <v>0.03092</v>
      </c>
      <c r="L8591" s="0" t="n">
        <v>0.0316</v>
      </c>
    </row>
    <row r="8592" customFormat="false" ht="15" hidden="false" customHeight="false" outlineLevel="0" collapsed="false">
      <c r="A8592" s="0" t="n">
        <v>24</v>
      </c>
      <c r="B8592" s="0" t="n">
        <v>287</v>
      </c>
      <c r="C8592" s="0" t="n">
        <v>0.01713</v>
      </c>
      <c r="D8592" s="0" t="n">
        <v>0.01783</v>
      </c>
      <c r="E8592" s="0" t="n">
        <v>0.01909</v>
      </c>
      <c r="F8592" s="0" t="n">
        <v>0.02118</v>
      </c>
      <c r="G8592" s="0" t="n">
        <v>0.02282</v>
      </c>
      <c r="H8592" s="0" t="n">
        <v>0.02513</v>
      </c>
      <c r="I8592" s="0" t="n">
        <v>0.02662</v>
      </c>
      <c r="J8592" s="0" t="n">
        <v>0.02801</v>
      </c>
      <c r="K8592" s="0" t="n">
        <v>0.02986</v>
      </c>
      <c r="L8592" s="0" t="n">
        <v>0.0305</v>
      </c>
    </row>
    <row r="8593" customFormat="false" ht="15" hidden="false" customHeight="false" outlineLevel="0" collapsed="false">
      <c r="A8593" s="0" t="n">
        <v>24</v>
      </c>
      <c r="B8593" s="0" t="n">
        <v>288</v>
      </c>
      <c r="C8593" s="0" t="n">
        <v>0.01695</v>
      </c>
      <c r="D8593" s="0" t="n">
        <v>0.01766</v>
      </c>
      <c r="E8593" s="0" t="n">
        <v>0.01894</v>
      </c>
      <c r="F8593" s="0" t="n">
        <v>0.02107</v>
      </c>
      <c r="G8593" s="0" t="n">
        <v>0.02272</v>
      </c>
      <c r="H8593" s="0" t="n">
        <v>0.02507</v>
      </c>
      <c r="I8593" s="0" t="n">
        <v>0.02658</v>
      </c>
      <c r="J8593" s="0" t="n">
        <v>0.02799</v>
      </c>
      <c r="K8593" s="0" t="n">
        <v>0.02987</v>
      </c>
      <c r="L8593" s="0" t="n">
        <v>0.03053</v>
      </c>
    </row>
    <row r="8594" customFormat="false" ht="15" hidden="false" customHeight="false" outlineLevel="0" collapsed="false">
      <c r="A8594" s="0" t="n">
        <v>24</v>
      </c>
      <c r="B8594" s="0" t="n">
        <v>289</v>
      </c>
      <c r="C8594" s="0" t="n">
        <v>0.01312</v>
      </c>
      <c r="D8594" s="0" t="n">
        <v>0.014</v>
      </c>
      <c r="E8594" s="0" t="n">
        <v>0.0156</v>
      </c>
      <c r="F8594" s="0" t="n">
        <v>0.01824</v>
      </c>
      <c r="G8594" s="0" t="n">
        <v>0.0203</v>
      </c>
      <c r="H8594" s="0" t="n">
        <v>0.02321</v>
      </c>
      <c r="I8594" s="0" t="n">
        <v>0.0251</v>
      </c>
      <c r="J8594" s="0" t="n">
        <v>0.02685</v>
      </c>
      <c r="K8594" s="0" t="n">
        <v>0.02919</v>
      </c>
      <c r="L8594" s="0" t="n">
        <v>0.03</v>
      </c>
    </row>
    <row r="8595" customFormat="false" ht="15" hidden="false" customHeight="false" outlineLevel="0" collapsed="false">
      <c r="A8595" s="0" t="n">
        <v>24</v>
      </c>
      <c r="B8595" s="0" t="n">
        <v>290</v>
      </c>
      <c r="C8595" s="0" t="n">
        <v>0.01375</v>
      </c>
      <c r="D8595" s="0" t="n">
        <v>0.0146</v>
      </c>
      <c r="E8595" s="0" t="n">
        <v>0.01615</v>
      </c>
      <c r="F8595" s="0" t="n">
        <v>0.0187</v>
      </c>
      <c r="G8595" s="0" t="n">
        <v>0.0207</v>
      </c>
      <c r="H8595" s="0" t="n">
        <v>0.02352</v>
      </c>
      <c r="I8595" s="0" t="n">
        <v>0.02534</v>
      </c>
      <c r="J8595" s="0" t="n">
        <v>0.02704</v>
      </c>
      <c r="K8595" s="0" t="n">
        <v>0.0293</v>
      </c>
      <c r="L8595" s="0" t="n">
        <v>0.03008</v>
      </c>
    </row>
    <row r="8596" customFormat="false" ht="15" hidden="false" customHeight="false" outlineLevel="0" collapsed="false">
      <c r="A8596" s="0" t="n">
        <v>24</v>
      </c>
      <c r="B8596" s="0" t="n">
        <v>291</v>
      </c>
      <c r="C8596" s="0" t="n">
        <v>0.01442</v>
      </c>
      <c r="D8596" s="0" t="n">
        <v>0.01531</v>
      </c>
      <c r="E8596" s="0" t="n">
        <v>0.01693</v>
      </c>
      <c r="F8596" s="0" t="n">
        <v>0.01961</v>
      </c>
      <c r="G8596" s="0" t="n">
        <v>0.02171</v>
      </c>
      <c r="H8596" s="0" t="n">
        <v>0.02466</v>
      </c>
      <c r="I8596" s="0" t="n">
        <v>0.02658</v>
      </c>
      <c r="J8596" s="0" t="n">
        <v>0.02835</v>
      </c>
      <c r="K8596" s="0" t="n">
        <v>0.03073</v>
      </c>
      <c r="L8596" s="0" t="n">
        <v>0.03155</v>
      </c>
    </row>
    <row r="8597" customFormat="false" ht="15" hidden="false" customHeight="false" outlineLevel="0" collapsed="false">
      <c r="A8597" s="0" t="n">
        <v>24</v>
      </c>
      <c r="B8597" s="0" t="n">
        <v>292</v>
      </c>
      <c r="C8597" s="0" t="n">
        <v>0.01389</v>
      </c>
      <c r="D8597" s="0" t="n">
        <v>0.01486</v>
      </c>
      <c r="E8597" s="0" t="n">
        <v>0.01661</v>
      </c>
      <c r="F8597" s="0" t="n">
        <v>0.01952</v>
      </c>
      <c r="G8597" s="0" t="n">
        <v>0.02179</v>
      </c>
      <c r="H8597" s="0" t="n">
        <v>0.025</v>
      </c>
      <c r="I8597" s="0" t="n">
        <v>0.02707</v>
      </c>
      <c r="J8597" s="0" t="n">
        <v>0.029</v>
      </c>
      <c r="K8597" s="0" t="n">
        <v>0.03157</v>
      </c>
      <c r="L8597" s="0" t="n">
        <v>0.03246</v>
      </c>
    </row>
    <row r="8598" customFormat="false" ht="15" hidden="false" customHeight="false" outlineLevel="0" collapsed="false">
      <c r="A8598" s="0" t="n">
        <v>24</v>
      </c>
      <c r="B8598" s="0" t="n">
        <v>293</v>
      </c>
      <c r="C8598" s="0" t="n">
        <v>0.01097</v>
      </c>
      <c r="D8598" s="0" t="n">
        <v>0.01202</v>
      </c>
      <c r="E8598" s="0" t="n">
        <v>0.01392</v>
      </c>
      <c r="F8598" s="0" t="n">
        <v>0.01707</v>
      </c>
      <c r="G8598" s="0" t="n">
        <v>0.01953</v>
      </c>
      <c r="H8598" s="0" t="n">
        <v>0.02301</v>
      </c>
      <c r="I8598" s="0" t="n">
        <v>0.02525</v>
      </c>
      <c r="J8598" s="0" t="n">
        <v>0.02734</v>
      </c>
      <c r="K8598" s="0" t="n">
        <v>0.03013</v>
      </c>
      <c r="L8598" s="0" t="n">
        <v>0.0311</v>
      </c>
    </row>
    <row r="8599" customFormat="false" ht="15" hidden="false" customHeight="false" outlineLevel="0" collapsed="false">
      <c r="A8599" s="0" t="n">
        <v>24</v>
      </c>
      <c r="B8599" s="0" t="n">
        <v>294</v>
      </c>
      <c r="C8599" s="0" t="n">
        <v>0.01268</v>
      </c>
      <c r="D8599" s="0" t="n">
        <v>0.01366</v>
      </c>
      <c r="E8599" s="0" t="n">
        <v>0.01542</v>
      </c>
      <c r="F8599" s="0" t="n">
        <v>0.01834</v>
      </c>
      <c r="G8599" s="0" t="n">
        <v>0.02062</v>
      </c>
      <c r="H8599" s="0" t="n">
        <v>0.02385</v>
      </c>
      <c r="I8599" s="0" t="n">
        <v>0.02593</v>
      </c>
      <c r="J8599" s="0" t="n">
        <v>0.02787</v>
      </c>
      <c r="K8599" s="0" t="n">
        <v>0.03046</v>
      </c>
      <c r="L8599" s="0" t="n">
        <v>0.03136</v>
      </c>
    </row>
    <row r="8600" customFormat="false" ht="15" hidden="false" customHeight="false" outlineLevel="0" collapsed="false">
      <c r="A8600" s="0" t="n">
        <v>24</v>
      </c>
      <c r="B8600" s="0" t="n">
        <v>295</v>
      </c>
      <c r="C8600" s="0" t="n">
        <v>0.01203</v>
      </c>
      <c r="D8600" s="0" t="n">
        <v>0.01301</v>
      </c>
      <c r="E8600" s="0" t="n">
        <v>0.0148</v>
      </c>
      <c r="F8600" s="0" t="n">
        <v>0.01775</v>
      </c>
      <c r="G8600" s="0" t="n">
        <v>0.02006</v>
      </c>
      <c r="H8600" s="0" t="n">
        <v>0.02332</v>
      </c>
      <c r="I8600" s="0" t="n">
        <v>0.02543</v>
      </c>
      <c r="J8600" s="0" t="n">
        <v>0.02739</v>
      </c>
      <c r="K8600" s="0" t="n">
        <v>0.03001</v>
      </c>
      <c r="L8600" s="0" t="n">
        <v>0.03092</v>
      </c>
    </row>
    <row r="8601" customFormat="false" ht="15" hidden="false" customHeight="false" outlineLevel="0" collapsed="false">
      <c r="A8601" s="0" t="n">
        <v>24</v>
      </c>
      <c r="B8601" s="0" t="n">
        <v>296</v>
      </c>
      <c r="C8601" s="0" t="n">
        <v>0.00787</v>
      </c>
      <c r="D8601" s="0" t="n">
        <v>0.00904</v>
      </c>
      <c r="E8601" s="0" t="n">
        <v>0.01115</v>
      </c>
      <c r="F8601" s="0" t="n">
        <v>0.01464</v>
      </c>
      <c r="G8601" s="0" t="n">
        <v>0.01737</v>
      </c>
      <c r="H8601" s="0" t="n">
        <v>0.02123</v>
      </c>
      <c r="I8601" s="0" t="n">
        <v>0.02372</v>
      </c>
      <c r="J8601" s="0" t="n">
        <v>0.02604</v>
      </c>
      <c r="K8601" s="0" t="n">
        <v>0.02913</v>
      </c>
      <c r="L8601" s="0" t="n">
        <v>0.0302</v>
      </c>
    </row>
    <row r="8602" customFormat="false" ht="15" hidden="false" customHeight="false" outlineLevel="0" collapsed="false">
      <c r="A8602" s="0" t="n">
        <v>24</v>
      </c>
      <c r="B8602" s="0" t="n">
        <v>297</v>
      </c>
      <c r="C8602" s="0" t="n">
        <v>0.01143</v>
      </c>
      <c r="D8602" s="0" t="n">
        <v>0.01249</v>
      </c>
      <c r="E8602" s="0" t="n">
        <v>0.01442</v>
      </c>
      <c r="F8602" s="0" t="n">
        <v>0.0176</v>
      </c>
      <c r="G8602" s="0" t="n">
        <v>0.02009</v>
      </c>
      <c r="H8602" s="0" t="n">
        <v>0.02361</v>
      </c>
      <c r="I8602" s="0" t="n">
        <v>0.02589</v>
      </c>
      <c r="J8602" s="0" t="n">
        <v>0.028</v>
      </c>
      <c r="K8602" s="0" t="n">
        <v>0.03082</v>
      </c>
      <c r="L8602" s="0" t="n">
        <v>0.0318</v>
      </c>
    </row>
    <row r="8603" customFormat="false" ht="15" hidden="false" customHeight="false" outlineLevel="0" collapsed="false">
      <c r="A8603" s="0" t="n">
        <v>24</v>
      </c>
      <c r="B8603" s="0" t="n">
        <v>298</v>
      </c>
      <c r="C8603" s="0" t="n">
        <v>0.01551</v>
      </c>
      <c r="D8603" s="0" t="n">
        <v>0.01639</v>
      </c>
      <c r="E8603" s="0" t="n">
        <v>0.01799</v>
      </c>
      <c r="F8603" s="0" t="n">
        <v>0.02063</v>
      </c>
      <c r="G8603" s="0" t="n">
        <v>0.02269</v>
      </c>
      <c r="H8603" s="0" t="n">
        <v>0.02561</v>
      </c>
      <c r="I8603" s="0" t="n">
        <v>0.0275</v>
      </c>
      <c r="J8603" s="0" t="n">
        <v>0.02925</v>
      </c>
      <c r="K8603" s="0" t="n">
        <v>0.03159</v>
      </c>
      <c r="L8603" s="0" t="n">
        <v>0.0324</v>
      </c>
    </row>
    <row r="8604" customFormat="false" ht="15" hidden="false" customHeight="false" outlineLevel="0" collapsed="false">
      <c r="A8604" s="0" t="n">
        <v>24</v>
      </c>
      <c r="B8604" s="0" t="n">
        <v>299</v>
      </c>
      <c r="C8604" s="0" t="n">
        <v>0.0156</v>
      </c>
      <c r="D8604" s="0" t="n">
        <v>0.01648</v>
      </c>
      <c r="E8604" s="0" t="n">
        <v>0.01808</v>
      </c>
      <c r="F8604" s="0" t="n">
        <v>0.02072</v>
      </c>
      <c r="G8604" s="0" t="n">
        <v>0.02278</v>
      </c>
      <c r="H8604" s="0" t="n">
        <v>0.0257</v>
      </c>
      <c r="I8604" s="0" t="n">
        <v>0.02758</v>
      </c>
      <c r="J8604" s="0" t="n">
        <v>0.02933</v>
      </c>
      <c r="K8604" s="0" t="n">
        <v>0.03167</v>
      </c>
      <c r="L8604" s="0" t="n">
        <v>0.03248</v>
      </c>
    </row>
    <row r="8605" customFormat="false" ht="15" hidden="false" customHeight="false" outlineLevel="0" collapsed="false">
      <c r="A8605" s="0" t="n">
        <v>24</v>
      </c>
      <c r="B8605" s="0" t="n">
        <v>300</v>
      </c>
      <c r="C8605" s="0" t="n">
        <v>0.01317</v>
      </c>
      <c r="D8605" s="0" t="n">
        <v>0.01414</v>
      </c>
      <c r="E8605" s="0" t="n">
        <v>0.01591</v>
      </c>
      <c r="F8605" s="0" t="n">
        <v>0.01884</v>
      </c>
      <c r="G8605" s="0" t="n">
        <v>0.02112</v>
      </c>
      <c r="H8605" s="0" t="n">
        <v>0.02436</v>
      </c>
      <c r="I8605" s="0" t="n">
        <v>0.02645</v>
      </c>
      <c r="J8605" s="0" t="n">
        <v>0.02839</v>
      </c>
      <c r="K8605" s="0" t="n">
        <v>0.03098</v>
      </c>
      <c r="L8605" s="0" t="n">
        <v>0.03188</v>
      </c>
    </row>
    <row r="8606" customFormat="false" ht="15" hidden="false" customHeight="false" outlineLevel="0" collapsed="false">
      <c r="A8606" s="0" t="n">
        <v>24</v>
      </c>
      <c r="B8606" s="0" t="n">
        <v>301</v>
      </c>
      <c r="C8606" s="0" t="n">
        <v>0.0132</v>
      </c>
      <c r="D8606" s="0" t="n">
        <v>0.01419</v>
      </c>
      <c r="E8606" s="0" t="n">
        <v>0.01597</v>
      </c>
      <c r="F8606" s="0" t="n">
        <v>0.01892</v>
      </c>
      <c r="G8606" s="0" t="n">
        <v>0.02123</v>
      </c>
      <c r="H8606" s="0" t="n">
        <v>0.02449</v>
      </c>
      <c r="I8606" s="0" t="n">
        <v>0.02659</v>
      </c>
      <c r="J8606" s="0" t="n">
        <v>0.02855</v>
      </c>
      <c r="K8606" s="0" t="n">
        <v>0.03117</v>
      </c>
      <c r="L8606" s="0" t="n">
        <v>0.03207</v>
      </c>
    </row>
    <row r="8607" customFormat="false" ht="15" hidden="false" customHeight="false" outlineLevel="0" collapsed="false">
      <c r="A8607" s="0" t="n">
        <v>24</v>
      </c>
      <c r="B8607" s="0" t="n">
        <v>302</v>
      </c>
      <c r="C8607" s="0" t="n">
        <v>0.01185</v>
      </c>
      <c r="D8607" s="0" t="n">
        <v>0.0129</v>
      </c>
      <c r="E8607" s="0" t="n">
        <v>0.01482</v>
      </c>
      <c r="F8607" s="0" t="n">
        <v>0.01799</v>
      </c>
      <c r="G8607" s="0" t="n">
        <v>0.02046</v>
      </c>
      <c r="H8607" s="0" t="n">
        <v>0.02396</v>
      </c>
      <c r="I8607" s="0" t="n">
        <v>0.02622</v>
      </c>
      <c r="J8607" s="0" t="n">
        <v>0.02832</v>
      </c>
      <c r="K8607" s="0" t="n">
        <v>0.03113</v>
      </c>
      <c r="L8607" s="0" t="n">
        <v>0.0321</v>
      </c>
    </row>
    <row r="8608" customFormat="false" ht="15" hidden="false" customHeight="false" outlineLevel="0" collapsed="false">
      <c r="A8608" s="0" t="n">
        <v>24</v>
      </c>
      <c r="B8608" s="0" t="n">
        <v>303</v>
      </c>
      <c r="C8608" s="0" t="n">
        <v>0.01044</v>
      </c>
      <c r="D8608" s="0" t="n">
        <v>0.0115</v>
      </c>
      <c r="E8608" s="0" t="n">
        <v>0.01343</v>
      </c>
      <c r="F8608" s="0" t="n">
        <v>0.01662</v>
      </c>
      <c r="G8608" s="0" t="n">
        <v>0.0191</v>
      </c>
      <c r="H8608" s="0" t="n">
        <v>0.02262</v>
      </c>
      <c r="I8608" s="0" t="n">
        <v>0.02489</v>
      </c>
      <c r="J8608" s="0" t="n">
        <v>0.027</v>
      </c>
      <c r="K8608" s="0" t="n">
        <v>0.02983</v>
      </c>
      <c r="L8608" s="0" t="n">
        <v>0.0308</v>
      </c>
    </row>
    <row r="8609" customFormat="false" ht="15" hidden="false" customHeight="false" outlineLevel="0" collapsed="false">
      <c r="A8609" s="0" t="n">
        <v>24</v>
      </c>
      <c r="B8609" s="0" t="n">
        <v>304</v>
      </c>
      <c r="C8609" s="0" t="n">
        <v>0.0099</v>
      </c>
      <c r="D8609" s="0" t="n">
        <v>0.01097</v>
      </c>
      <c r="E8609" s="0" t="n">
        <v>0.0129</v>
      </c>
      <c r="F8609" s="0" t="n">
        <v>0.0161</v>
      </c>
      <c r="G8609" s="0" t="n">
        <v>0.01859</v>
      </c>
      <c r="H8609" s="0" t="n">
        <v>0.02212</v>
      </c>
      <c r="I8609" s="0" t="n">
        <v>0.0244</v>
      </c>
      <c r="J8609" s="0" t="n">
        <v>0.02652</v>
      </c>
      <c r="K8609" s="0" t="n">
        <v>0.02936</v>
      </c>
      <c r="L8609" s="0" t="n">
        <v>0.03033</v>
      </c>
    </row>
    <row r="8610" customFormat="false" ht="15" hidden="false" customHeight="false" outlineLevel="0" collapsed="false">
      <c r="A8610" s="0" t="n">
        <v>24</v>
      </c>
      <c r="B8610" s="0" t="n">
        <v>305</v>
      </c>
      <c r="C8610" s="0" t="n">
        <v>0.00854</v>
      </c>
      <c r="D8610" s="0" t="n">
        <v>0.00964</v>
      </c>
      <c r="E8610" s="0" t="n">
        <v>0.01164</v>
      </c>
      <c r="F8610" s="0" t="n">
        <v>0.01495</v>
      </c>
      <c r="G8610" s="0" t="n">
        <v>0.01753</v>
      </c>
      <c r="H8610" s="0" t="n">
        <v>0.02118</v>
      </c>
      <c r="I8610" s="0" t="n">
        <v>0.02354</v>
      </c>
      <c r="J8610" s="0" t="n">
        <v>0.02573</v>
      </c>
      <c r="K8610" s="0" t="n">
        <v>0.02866</v>
      </c>
      <c r="L8610" s="0" t="n">
        <v>0.02967</v>
      </c>
    </row>
    <row r="8611" customFormat="false" ht="15" hidden="false" customHeight="false" outlineLevel="0" collapsed="false">
      <c r="A8611" s="0" t="n">
        <v>24</v>
      </c>
      <c r="B8611" s="0" t="n">
        <v>306</v>
      </c>
      <c r="C8611" s="0" t="n">
        <v>0.00968</v>
      </c>
      <c r="D8611" s="0" t="n">
        <v>0.01077</v>
      </c>
      <c r="E8611" s="0" t="n">
        <v>0.01273</v>
      </c>
      <c r="F8611" s="0" t="n">
        <v>0.01598</v>
      </c>
      <c r="G8611" s="0" t="n">
        <v>0.01851</v>
      </c>
      <c r="H8611" s="0" t="n">
        <v>0.0221</v>
      </c>
      <c r="I8611" s="0" t="n">
        <v>0.02441</v>
      </c>
      <c r="J8611" s="0" t="n">
        <v>0.02656</v>
      </c>
      <c r="K8611" s="0" t="n">
        <v>0.02944</v>
      </c>
      <c r="L8611" s="0" t="n">
        <v>0.03044</v>
      </c>
    </row>
    <row r="8612" customFormat="false" ht="15" hidden="false" customHeight="false" outlineLevel="0" collapsed="false">
      <c r="A8612" s="0" t="n">
        <v>24</v>
      </c>
      <c r="B8612" s="0" t="n">
        <v>307</v>
      </c>
      <c r="C8612" s="0" t="n">
        <v>0.00999</v>
      </c>
      <c r="D8612" s="0" t="n">
        <v>0.01105</v>
      </c>
      <c r="E8612" s="0" t="n">
        <v>0.01297</v>
      </c>
      <c r="F8612" s="0" t="n">
        <v>0.01614</v>
      </c>
      <c r="G8612" s="0" t="n">
        <v>0.01862</v>
      </c>
      <c r="H8612" s="0" t="n">
        <v>0.02212</v>
      </c>
      <c r="I8612" s="0" t="n">
        <v>0.02439</v>
      </c>
      <c r="J8612" s="0" t="n">
        <v>0.02649</v>
      </c>
      <c r="K8612" s="0" t="n">
        <v>0.0293</v>
      </c>
      <c r="L8612" s="0" t="n">
        <v>0.03027</v>
      </c>
    </row>
    <row r="8613" customFormat="false" ht="15" hidden="false" customHeight="false" outlineLevel="0" collapsed="false">
      <c r="A8613" s="0" t="n">
        <v>24</v>
      </c>
      <c r="B8613" s="0" t="n">
        <v>308</v>
      </c>
      <c r="C8613" s="0" t="n">
        <v>0.00842</v>
      </c>
      <c r="D8613" s="0" t="n">
        <v>0.00952</v>
      </c>
      <c r="E8613" s="0" t="n">
        <v>0.01152</v>
      </c>
      <c r="F8613" s="0" t="n">
        <v>0.01482</v>
      </c>
      <c r="G8613" s="0" t="n">
        <v>0.0174</v>
      </c>
      <c r="H8613" s="0" t="n">
        <v>0.02105</v>
      </c>
      <c r="I8613" s="0" t="n">
        <v>0.0234</v>
      </c>
      <c r="J8613" s="0" t="n">
        <v>0.02559</v>
      </c>
      <c r="K8613" s="0" t="n">
        <v>0.02852</v>
      </c>
      <c r="L8613" s="0" t="n">
        <v>0.02953</v>
      </c>
    </row>
    <row r="8614" customFormat="false" ht="15" hidden="false" customHeight="false" outlineLevel="0" collapsed="false">
      <c r="A8614" s="0" t="n">
        <v>24</v>
      </c>
      <c r="B8614" s="0" t="n">
        <v>309</v>
      </c>
      <c r="C8614" s="0" t="n">
        <v>0.01032</v>
      </c>
      <c r="D8614" s="0" t="n">
        <v>0.01132</v>
      </c>
      <c r="E8614" s="0" t="n">
        <v>0.01314</v>
      </c>
      <c r="F8614" s="0" t="n">
        <v>0.01615</v>
      </c>
      <c r="G8614" s="0" t="n">
        <v>0.0185</v>
      </c>
      <c r="H8614" s="0" t="n">
        <v>0.02182</v>
      </c>
      <c r="I8614" s="0" t="n">
        <v>0.02397</v>
      </c>
      <c r="J8614" s="0" t="n">
        <v>0.02597</v>
      </c>
      <c r="K8614" s="0" t="n">
        <v>0.02863</v>
      </c>
      <c r="L8614" s="0" t="n">
        <v>0.02956</v>
      </c>
    </row>
    <row r="8615" customFormat="false" ht="15" hidden="false" customHeight="false" outlineLevel="0" collapsed="false">
      <c r="A8615" s="0" t="n">
        <v>24</v>
      </c>
      <c r="B8615" s="0" t="n">
        <v>310</v>
      </c>
      <c r="C8615" s="0" t="n">
        <v>0.01197</v>
      </c>
      <c r="D8615" s="0" t="n">
        <v>0.01293</v>
      </c>
      <c r="E8615" s="0" t="n">
        <v>0.01466</v>
      </c>
      <c r="F8615" s="0" t="n">
        <v>0.01752</v>
      </c>
      <c r="G8615" s="0" t="n">
        <v>0.01975</v>
      </c>
      <c r="H8615" s="0" t="n">
        <v>0.02291</v>
      </c>
      <c r="I8615" s="0" t="n">
        <v>0.02495</v>
      </c>
      <c r="J8615" s="0" t="n">
        <v>0.02685</v>
      </c>
      <c r="K8615" s="0" t="n">
        <v>0.02938</v>
      </c>
      <c r="L8615" s="0" t="n">
        <v>0.03026</v>
      </c>
    </row>
    <row r="8616" customFormat="false" ht="15" hidden="false" customHeight="false" outlineLevel="0" collapsed="false">
      <c r="A8616" s="0" t="n">
        <v>24</v>
      </c>
      <c r="B8616" s="0" t="n">
        <v>311</v>
      </c>
      <c r="C8616" s="0" t="n">
        <v>0.01419</v>
      </c>
      <c r="D8616" s="0" t="n">
        <v>0.01509</v>
      </c>
      <c r="E8616" s="0" t="n">
        <v>0.01672</v>
      </c>
      <c r="F8616" s="0" t="n">
        <v>0.01941</v>
      </c>
      <c r="G8616" s="0" t="n">
        <v>0.02151</v>
      </c>
      <c r="H8616" s="0" t="n">
        <v>0.02448</v>
      </c>
      <c r="I8616" s="0" t="n">
        <v>0.0264</v>
      </c>
      <c r="J8616" s="0" t="n">
        <v>0.02818</v>
      </c>
      <c r="K8616" s="0" t="n">
        <v>0.03057</v>
      </c>
      <c r="L8616" s="0" t="n">
        <v>0.03139</v>
      </c>
    </row>
    <row r="8617" customFormat="false" ht="15" hidden="false" customHeight="false" outlineLevel="0" collapsed="false">
      <c r="A8617" s="0" t="n">
        <v>24</v>
      </c>
      <c r="B8617" s="0" t="n">
        <v>312</v>
      </c>
      <c r="C8617" s="0" t="n">
        <v>0.013</v>
      </c>
      <c r="D8617" s="0" t="n">
        <v>0.01393</v>
      </c>
      <c r="E8617" s="0" t="n">
        <v>0.01562</v>
      </c>
      <c r="F8617" s="0" t="n">
        <v>0.01842</v>
      </c>
      <c r="G8617" s="0" t="n">
        <v>0.0206</v>
      </c>
      <c r="H8617" s="0" t="n">
        <v>0.02369</v>
      </c>
      <c r="I8617" s="0" t="n">
        <v>0.02568</v>
      </c>
      <c r="J8617" s="0" t="n">
        <v>0.02754</v>
      </c>
      <c r="K8617" s="0" t="n">
        <v>0.03002</v>
      </c>
      <c r="L8617" s="0" t="n">
        <v>0.03087</v>
      </c>
    </row>
    <row r="8618" customFormat="false" ht="15" hidden="false" customHeight="false" outlineLevel="0" collapsed="false">
      <c r="A8618" s="0" t="n">
        <v>24</v>
      </c>
      <c r="B8618" s="0" t="n">
        <v>313</v>
      </c>
      <c r="C8618" s="0" t="n">
        <v>0.01479</v>
      </c>
      <c r="D8618" s="0" t="n">
        <v>0.01565</v>
      </c>
      <c r="E8618" s="0" t="n">
        <v>0.01721</v>
      </c>
      <c r="F8618" s="0" t="n">
        <v>0.01979</v>
      </c>
      <c r="G8618" s="0" t="n">
        <v>0.02181</v>
      </c>
      <c r="H8618" s="0" t="n">
        <v>0.02466</v>
      </c>
      <c r="I8618" s="0" t="n">
        <v>0.0265</v>
      </c>
      <c r="J8618" s="0" t="n">
        <v>0.02821</v>
      </c>
      <c r="K8618" s="0" t="n">
        <v>0.0305</v>
      </c>
      <c r="L8618" s="0" t="n">
        <v>0.03129</v>
      </c>
    </row>
    <row r="8619" customFormat="false" ht="15" hidden="false" customHeight="false" outlineLevel="0" collapsed="false">
      <c r="A8619" s="0" t="n">
        <v>24</v>
      </c>
      <c r="B8619" s="0" t="n">
        <v>314</v>
      </c>
      <c r="C8619" s="0" t="n">
        <v>0.01352</v>
      </c>
      <c r="D8619" s="0" t="n">
        <v>0.01443</v>
      </c>
      <c r="E8619" s="0" t="n">
        <v>0.01608</v>
      </c>
      <c r="F8619" s="0" t="n">
        <v>0.01882</v>
      </c>
      <c r="G8619" s="0" t="n">
        <v>0.02095</v>
      </c>
      <c r="H8619" s="0" t="n">
        <v>0.02396</v>
      </c>
      <c r="I8619" s="0" t="n">
        <v>0.02591</v>
      </c>
      <c r="J8619" s="0" t="n">
        <v>0.02772</v>
      </c>
      <c r="K8619" s="0" t="n">
        <v>0.03014</v>
      </c>
      <c r="L8619" s="0" t="n">
        <v>0.03098</v>
      </c>
    </row>
    <row r="8620" customFormat="false" ht="15" hidden="false" customHeight="false" outlineLevel="0" collapsed="false">
      <c r="A8620" s="0" t="n">
        <v>24</v>
      </c>
      <c r="B8620" s="0" t="n">
        <v>315</v>
      </c>
      <c r="C8620" s="0" t="n">
        <v>0.01631</v>
      </c>
      <c r="D8620" s="0" t="n">
        <v>0.01709</v>
      </c>
      <c r="E8620" s="0" t="n">
        <v>0.01851</v>
      </c>
      <c r="F8620" s="0" t="n">
        <v>0.02086</v>
      </c>
      <c r="G8620" s="0" t="n">
        <v>0.02269</v>
      </c>
      <c r="H8620" s="0" t="n">
        <v>0.02529</v>
      </c>
      <c r="I8620" s="0" t="n">
        <v>0.02696</v>
      </c>
      <c r="J8620" s="0" t="n">
        <v>0.02852</v>
      </c>
      <c r="K8620" s="0" t="n">
        <v>0.0306</v>
      </c>
      <c r="L8620" s="0" t="n">
        <v>0.03132</v>
      </c>
    </row>
    <row r="8621" customFormat="false" ht="15" hidden="false" customHeight="false" outlineLevel="0" collapsed="false">
      <c r="A8621" s="0" t="n">
        <v>24</v>
      </c>
      <c r="B8621" s="0" t="n">
        <v>316</v>
      </c>
      <c r="C8621" s="0" t="n">
        <v>0.01559</v>
      </c>
      <c r="D8621" s="0" t="n">
        <v>0.01634</v>
      </c>
      <c r="E8621" s="0" t="n">
        <v>0.01772</v>
      </c>
      <c r="F8621" s="0" t="n">
        <v>0.01999</v>
      </c>
      <c r="G8621" s="0" t="n">
        <v>0.02176</v>
      </c>
      <c r="H8621" s="0" t="n">
        <v>0.02427</v>
      </c>
      <c r="I8621" s="0" t="n">
        <v>0.02589</v>
      </c>
      <c r="J8621" s="0" t="n">
        <v>0.02739</v>
      </c>
      <c r="K8621" s="0" t="n">
        <v>0.02941</v>
      </c>
      <c r="L8621" s="0" t="n">
        <v>0.0301</v>
      </c>
    </row>
    <row r="8622" customFormat="false" ht="15" hidden="false" customHeight="false" outlineLevel="0" collapsed="false">
      <c r="A8622" s="0" t="n">
        <v>24</v>
      </c>
      <c r="B8622" s="0" t="n">
        <v>317</v>
      </c>
      <c r="C8622" s="0" t="n">
        <v>0.01522</v>
      </c>
      <c r="D8622" s="0" t="n">
        <v>0.01599</v>
      </c>
      <c r="E8622" s="0" t="n">
        <v>0.01739</v>
      </c>
      <c r="F8622" s="0" t="n">
        <v>0.01969</v>
      </c>
      <c r="G8622" s="0" t="n">
        <v>0.02149</v>
      </c>
      <c r="H8622" s="0" t="n">
        <v>0.02404</v>
      </c>
      <c r="I8622" s="0" t="n">
        <v>0.02568</v>
      </c>
      <c r="J8622" s="0" t="n">
        <v>0.02721</v>
      </c>
      <c r="K8622" s="0" t="n">
        <v>0.02925</v>
      </c>
      <c r="L8622" s="0" t="n">
        <v>0.02996</v>
      </c>
    </row>
    <row r="8623" customFormat="false" ht="15" hidden="false" customHeight="false" outlineLevel="0" collapsed="false">
      <c r="A8623" s="0" t="n">
        <v>24</v>
      </c>
      <c r="B8623" s="0" t="n">
        <v>318</v>
      </c>
      <c r="C8623" s="0" t="n">
        <v>0.01456</v>
      </c>
      <c r="D8623" s="0" t="n">
        <v>0.0154</v>
      </c>
      <c r="E8623" s="0" t="n">
        <v>0.01692</v>
      </c>
      <c r="F8623" s="0" t="n">
        <v>0.01943</v>
      </c>
      <c r="G8623" s="0" t="n">
        <v>0.02139</v>
      </c>
      <c r="H8623" s="0" t="n">
        <v>0.02416</v>
      </c>
      <c r="I8623" s="0" t="n">
        <v>0.02595</v>
      </c>
      <c r="J8623" s="0" t="n">
        <v>0.02761</v>
      </c>
      <c r="K8623" s="0" t="n">
        <v>0.02984</v>
      </c>
      <c r="L8623" s="0" t="n">
        <v>0.03061</v>
      </c>
    </row>
    <row r="8624" customFormat="false" ht="15" hidden="false" customHeight="false" outlineLevel="0" collapsed="false">
      <c r="A8624" s="0" t="n">
        <v>24</v>
      </c>
      <c r="B8624" s="0" t="n">
        <v>319</v>
      </c>
      <c r="C8624" s="0" t="n">
        <v>0.0155</v>
      </c>
      <c r="D8624" s="0" t="n">
        <v>0.01625</v>
      </c>
      <c r="E8624" s="0" t="n">
        <v>0.0176</v>
      </c>
      <c r="F8624" s="0" t="n">
        <v>0.01984</v>
      </c>
      <c r="G8624" s="0" t="n">
        <v>0.02158</v>
      </c>
      <c r="H8624" s="0" t="n">
        <v>0.02405</v>
      </c>
      <c r="I8624" s="0" t="n">
        <v>0.02565</v>
      </c>
      <c r="J8624" s="0" t="n">
        <v>0.02713</v>
      </c>
      <c r="K8624" s="0" t="n">
        <v>0.02911</v>
      </c>
      <c r="L8624" s="0" t="n">
        <v>0.0298</v>
      </c>
    </row>
    <row r="8625" customFormat="false" ht="15" hidden="false" customHeight="false" outlineLevel="0" collapsed="false">
      <c r="A8625" s="0" t="n">
        <v>24</v>
      </c>
      <c r="B8625" s="0" t="n">
        <v>320</v>
      </c>
      <c r="C8625" s="0" t="n">
        <v>0.01391</v>
      </c>
      <c r="D8625" s="0" t="n">
        <v>0.01475</v>
      </c>
      <c r="E8625" s="0" t="n">
        <v>0.01627</v>
      </c>
      <c r="F8625" s="0" t="n">
        <v>0.01878</v>
      </c>
      <c r="G8625" s="0" t="n">
        <v>0.02075</v>
      </c>
      <c r="H8625" s="0" t="n">
        <v>0.02352</v>
      </c>
      <c r="I8625" s="0" t="n">
        <v>0.02532</v>
      </c>
      <c r="J8625" s="0" t="n">
        <v>0.02698</v>
      </c>
      <c r="K8625" s="0" t="n">
        <v>0.02921</v>
      </c>
      <c r="L8625" s="0" t="n">
        <v>0.02998</v>
      </c>
    </row>
    <row r="8626" customFormat="false" ht="15" hidden="false" customHeight="false" outlineLevel="0" collapsed="false">
      <c r="A8626" s="0" t="n">
        <v>24</v>
      </c>
      <c r="B8626" s="0" t="n">
        <v>321</v>
      </c>
      <c r="C8626" s="0" t="n">
        <v>0.0155</v>
      </c>
      <c r="D8626" s="0" t="n">
        <v>0.01628</v>
      </c>
      <c r="E8626" s="0" t="n">
        <v>0.01771</v>
      </c>
      <c r="F8626" s="0" t="n">
        <v>0.02007</v>
      </c>
      <c r="G8626" s="0" t="n">
        <v>0.02191</v>
      </c>
      <c r="H8626" s="0" t="n">
        <v>0.02451</v>
      </c>
      <c r="I8626" s="0" t="n">
        <v>0.02619</v>
      </c>
      <c r="J8626" s="0" t="n">
        <v>0.02775</v>
      </c>
      <c r="K8626" s="0" t="n">
        <v>0.02984</v>
      </c>
      <c r="L8626" s="0" t="n">
        <v>0.03057</v>
      </c>
    </row>
    <row r="8627" customFormat="false" ht="15" hidden="false" customHeight="false" outlineLevel="0" collapsed="false">
      <c r="A8627" s="0" t="n">
        <v>24</v>
      </c>
      <c r="B8627" s="0" t="n">
        <v>322</v>
      </c>
      <c r="C8627" s="0" t="n">
        <v>0.01656</v>
      </c>
      <c r="D8627" s="0" t="n">
        <v>0.01729</v>
      </c>
      <c r="E8627" s="0" t="n">
        <v>0.01861</v>
      </c>
      <c r="F8627" s="0" t="n">
        <v>0.02079</v>
      </c>
      <c r="G8627" s="0" t="n">
        <v>0.02249</v>
      </c>
      <c r="H8627" s="0" t="n">
        <v>0.0249</v>
      </c>
      <c r="I8627" s="0" t="n">
        <v>0.02646</v>
      </c>
      <c r="J8627" s="0" t="n">
        <v>0.0279</v>
      </c>
      <c r="K8627" s="0" t="n">
        <v>0.02984</v>
      </c>
      <c r="L8627" s="0" t="n">
        <v>0.03051</v>
      </c>
    </row>
    <row r="8628" customFormat="false" ht="15" hidden="false" customHeight="false" outlineLevel="0" collapsed="false">
      <c r="A8628" s="0" t="n">
        <v>24</v>
      </c>
      <c r="B8628" s="0" t="n">
        <v>323</v>
      </c>
      <c r="C8628" s="0" t="n">
        <v>0.01676</v>
      </c>
      <c r="D8628" s="0" t="n">
        <v>0.0175</v>
      </c>
      <c r="E8628" s="0" t="n">
        <v>0.01884</v>
      </c>
      <c r="F8628" s="0" t="n">
        <v>0.02106</v>
      </c>
      <c r="G8628" s="0" t="n">
        <v>0.02279</v>
      </c>
      <c r="H8628" s="0" t="n">
        <v>0.02525</v>
      </c>
      <c r="I8628" s="0" t="n">
        <v>0.02683</v>
      </c>
      <c r="J8628" s="0" t="n">
        <v>0.0283</v>
      </c>
      <c r="K8628" s="0" t="n">
        <v>0.03027</v>
      </c>
      <c r="L8628" s="0" t="n">
        <v>0.03095</v>
      </c>
    </row>
    <row r="8629" customFormat="false" ht="15" hidden="false" customHeight="false" outlineLevel="0" collapsed="false">
      <c r="A8629" s="0" t="n">
        <v>24</v>
      </c>
      <c r="B8629" s="0" t="n">
        <v>324</v>
      </c>
      <c r="C8629" s="0" t="n">
        <v>0.01578</v>
      </c>
      <c r="D8629" s="0" t="n">
        <v>0.01654</v>
      </c>
      <c r="E8629" s="0" t="n">
        <v>0.01791</v>
      </c>
      <c r="F8629" s="0" t="n">
        <v>0.02018</v>
      </c>
      <c r="G8629" s="0" t="n">
        <v>0.02196</v>
      </c>
      <c r="H8629" s="0" t="n">
        <v>0.02446</v>
      </c>
      <c r="I8629" s="0" t="n">
        <v>0.02609</v>
      </c>
      <c r="J8629" s="0" t="n">
        <v>0.02759</v>
      </c>
      <c r="K8629" s="0" t="n">
        <v>0.02961</v>
      </c>
      <c r="L8629" s="0" t="n">
        <v>0.0303</v>
      </c>
    </row>
    <row r="8630" customFormat="false" ht="15" hidden="false" customHeight="false" outlineLevel="0" collapsed="false">
      <c r="A8630" s="0" t="n">
        <v>24</v>
      </c>
      <c r="B8630" s="0" t="n">
        <v>325</v>
      </c>
      <c r="C8630" s="0" t="n">
        <v>0.01805</v>
      </c>
      <c r="D8630" s="0" t="n">
        <v>0.01867</v>
      </c>
      <c r="E8630" s="0" t="n">
        <v>0.0198</v>
      </c>
      <c r="F8630" s="0" t="n">
        <v>0.02166</v>
      </c>
      <c r="G8630" s="0" t="n">
        <v>0.02312</v>
      </c>
      <c r="H8630" s="0" t="n">
        <v>0.02518</v>
      </c>
      <c r="I8630" s="0" t="n">
        <v>0.02651</v>
      </c>
      <c r="J8630" s="0" t="n">
        <v>0.02775</v>
      </c>
      <c r="K8630" s="0" t="n">
        <v>0.0294</v>
      </c>
      <c r="L8630" s="0" t="n">
        <v>0.02997</v>
      </c>
    </row>
    <row r="8631" customFormat="false" ht="15" hidden="false" customHeight="false" outlineLevel="0" collapsed="false">
      <c r="A8631" s="0" t="n">
        <v>24</v>
      </c>
      <c r="B8631" s="0" t="n">
        <v>326</v>
      </c>
      <c r="C8631" s="0" t="n">
        <v>0.01683</v>
      </c>
      <c r="D8631" s="0" t="n">
        <v>0.01744</v>
      </c>
      <c r="E8631" s="0" t="n">
        <v>0.01855</v>
      </c>
      <c r="F8631" s="0" t="n">
        <v>0.02039</v>
      </c>
      <c r="G8631" s="0" t="n">
        <v>0.02182</v>
      </c>
      <c r="H8631" s="0" t="n">
        <v>0.02385</v>
      </c>
      <c r="I8631" s="0" t="n">
        <v>0.02516</v>
      </c>
      <c r="J8631" s="0" t="n">
        <v>0.02638</v>
      </c>
      <c r="K8631" s="0" t="n">
        <v>0.028</v>
      </c>
      <c r="L8631" s="0" t="n">
        <v>0.02857</v>
      </c>
    </row>
    <row r="8632" customFormat="false" ht="15" hidden="false" customHeight="false" outlineLevel="0" collapsed="false">
      <c r="A8632" s="0" t="n">
        <v>24</v>
      </c>
      <c r="B8632" s="0" t="n">
        <v>327</v>
      </c>
      <c r="C8632" s="0" t="n">
        <v>0.0136</v>
      </c>
      <c r="D8632" s="0" t="n">
        <v>0.01436</v>
      </c>
      <c r="E8632" s="0" t="n">
        <v>0.01574</v>
      </c>
      <c r="F8632" s="0" t="n">
        <v>0.01802</v>
      </c>
      <c r="G8632" s="0" t="n">
        <v>0.0198</v>
      </c>
      <c r="H8632" s="0" t="n">
        <v>0.02232</v>
      </c>
      <c r="I8632" s="0" t="n">
        <v>0.02395</v>
      </c>
      <c r="J8632" s="0" t="n">
        <v>0.02546</v>
      </c>
      <c r="K8632" s="0" t="n">
        <v>0.02749</v>
      </c>
      <c r="L8632" s="0" t="n">
        <v>0.02819</v>
      </c>
    </row>
    <row r="8633" customFormat="false" ht="15" hidden="false" customHeight="false" outlineLevel="0" collapsed="false">
      <c r="A8633" s="0" t="n">
        <v>24</v>
      </c>
      <c r="B8633" s="0" t="n">
        <v>328</v>
      </c>
      <c r="C8633" s="0" t="n">
        <v>0.01229</v>
      </c>
      <c r="D8633" s="0" t="n">
        <v>0.01306</v>
      </c>
      <c r="E8633" s="0" t="n">
        <v>0.01447</v>
      </c>
      <c r="F8633" s="0" t="n">
        <v>0.01681</v>
      </c>
      <c r="G8633" s="0" t="n">
        <v>0.01862</v>
      </c>
      <c r="H8633" s="0" t="n">
        <v>0.0212</v>
      </c>
      <c r="I8633" s="0" t="n">
        <v>0.02286</v>
      </c>
      <c r="J8633" s="0" t="n">
        <v>0.02441</v>
      </c>
      <c r="K8633" s="0" t="n">
        <v>0.02647</v>
      </c>
      <c r="L8633" s="0" t="n">
        <v>0.02719</v>
      </c>
    </row>
    <row r="8634" customFormat="false" ht="15" hidden="false" customHeight="false" outlineLevel="0" collapsed="false">
      <c r="A8634" s="0" t="n">
        <v>24</v>
      </c>
      <c r="B8634" s="0" t="n">
        <v>329</v>
      </c>
      <c r="C8634" s="0" t="n">
        <v>0.01171</v>
      </c>
      <c r="D8634" s="0" t="n">
        <v>0.01249</v>
      </c>
      <c r="E8634" s="0" t="n">
        <v>0.01391</v>
      </c>
      <c r="F8634" s="0" t="n">
        <v>0.01626</v>
      </c>
      <c r="G8634" s="0" t="n">
        <v>0.01809</v>
      </c>
      <c r="H8634" s="0" t="n">
        <v>0.02068</v>
      </c>
      <c r="I8634" s="0" t="n">
        <v>0.02235</v>
      </c>
      <c r="J8634" s="0" t="n">
        <v>0.0239</v>
      </c>
      <c r="K8634" s="0" t="n">
        <v>0.02598</v>
      </c>
      <c r="L8634" s="0" t="n">
        <v>0.0267</v>
      </c>
    </row>
    <row r="8635" customFormat="false" ht="15" hidden="false" customHeight="false" outlineLevel="0" collapsed="false">
      <c r="A8635" s="0" t="n">
        <v>24</v>
      </c>
      <c r="B8635" s="0" t="n">
        <v>330</v>
      </c>
      <c r="C8635" s="0" t="n">
        <v>0.00922</v>
      </c>
      <c r="D8635" s="0" t="n">
        <v>0.01006</v>
      </c>
      <c r="E8635" s="0" t="n">
        <v>0.01159</v>
      </c>
      <c r="F8635" s="0" t="n">
        <v>0.01411</v>
      </c>
      <c r="G8635" s="0" t="n">
        <v>0.01608</v>
      </c>
      <c r="H8635" s="0" t="n">
        <v>0.01887</v>
      </c>
      <c r="I8635" s="0" t="n">
        <v>0.02067</v>
      </c>
      <c r="J8635" s="0" t="n">
        <v>0.02234</v>
      </c>
      <c r="K8635" s="0" t="n">
        <v>0.02458</v>
      </c>
      <c r="L8635" s="0" t="n">
        <v>0.02535</v>
      </c>
    </row>
    <row r="8636" customFormat="false" ht="15" hidden="false" customHeight="false" outlineLevel="0" collapsed="false">
      <c r="A8636" s="0" t="n">
        <v>24</v>
      </c>
      <c r="B8636" s="0" t="n">
        <v>331</v>
      </c>
      <c r="C8636" s="0" t="n">
        <v>0.00775</v>
      </c>
      <c r="D8636" s="0" t="n">
        <v>0.00869</v>
      </c>
      <c r="E8636" s="0" t="n">
        <v>0.01039</v>
      </c>
      <c r="F8636" s="0" t="n">
        <v>0.01319</v>
      </c>
      <c r="G8636" s="0" t="n">
        <v>0.01539</v>
      </c>
      <c r="H8636" s="0" t="n">
        <v>0.01849</v>
      </c>
      <c r="I8636" s="0" t="n">
        <v>0.02049</v>
      </c>
      <c r="J8636" s="0" t="n">
        <v>0.02235</v>
      </c>
      <c r="K8636" s="0" t="n">
        <v>0.02484</v>
      </c>
      <c r="L8636" s="0" t="n">
        <v>0.0257</v>
      </c>
    </row>
    <row r="8637" customFormat="false" ht="15" hidden="false" customHeight="false" outlineLevel="0" collapsed="false">
      <c r="A8637" s="0" t="n">
        <v>24</v>
      </c>
      <c r="B8637" s="0" t="n">
        <v>332</v>
      </c>
      <c r="C8637" s="0" t="n">
        <v>0.00824</v>
      </c>
      <c r="D8637" s="0" t="n">
        <v>0.00921</v>
      </c>
      <c r="E8637" s="0" t="n">
        <v>0.01095</v>
      </c>
      <c r="F8637" s="0" t="n">
        <v>0.01384</v>
      </c>
      <c r="G8637" s="0" t="n">
        <v>0.0161</v>
      </c>
      <c r="H8637" s="0" t="n">
        <v>0.01929</v>
      </c>
      <c r="I8637" s="0" t="n">
        <v>0.02135</v>
      </c>
      <c r="J8637" s="0" t="n">
        <v>0.02326</v>
      </c>
      <c r="K8637" s="0" t="n">
        <v>0.02582</v>
      </c>
      <c r="L8637" s="0" t="n">
        <v>0.02671</v>
      </c>
    </row>
    <row r="8638" customFormat="false" ht="15" hidden="false" customHeight="false" outlineLevel="0" collapsed="false">
      <c r="A8638" s="0" t="n">
        <v>24</v>
      </c>
      <c r="B8638" s="0" t="n">
        <v>333</v>
      </c>
      <c r="C8638" s="0" t="n">
        <v>0.01077</v>
      </c>
      <c r="D8638" s="0" t="n">
        <v>0.01158</v>
      </c>
      <c r="E8638" s="0" t="n">
        <v>0.01304</v>
      </c>
      <c r="F8638" s="0" t="n">
        <v>0.01547</v>
      </c>
      <c r="G8638" s="0" t="n">
        <v>0.01736</v>
      </c>
      <c r="H8638" s="0" t="n">
        <v>0.02004</v>
      </c>
      <c r="I8638" s="0" t="n">
        <v>0.02176</v>
      </c>
      <c r="J8638" s="0" t="n">
        <v>0.02337</v>
      </c>
      <c r="K8638" s="0" t="n">
        <v>0.02552</v>
      </c>
      <c r="L8638" s="0" t="n">
        <v>0.02626</v>
      </c>
    </row>
    <row r="8639" customFormat="false" ht="15" hidden="false" customHeight="false" outlineLevel="0" collapsed="false">
      <c r="A8639" s="0" t="n">
        <v>24</v>
      </c>
      <c r="B8639" s="0" t="n">
        <v>334</v>
      </c>
      <c r="C8639" s="0" t="n">
        <v>0.01329</v>
      </c>
      <c r="D8639" s="0" t="n">
        <v>0.01397</v>
      </c>
      <c r="E8639" s="0" t="n">
        <v>0.01521</v>
      </c>
      <c r="F8639" s="0" t="n">
        <v>0.01726</v>
      </c>
      <c r="G8639" s="0" t="n">
        <v>0.01887</v>
      </c>
      <c r="H8639" s="0" t="n">
        <v>0.02113</v>
      </c>
      <c r="I8639" s="0" t="n">
        <v>0.0226</v>
      </c>
      <c r="J8639" s="0" t="n">
        <v>0.02395</v>
      </c>
      <c r="K8639" s="0" t="n">
        <v>0.02577</v>
      </c>
      <c r="L8639" s="0" t="n">
        <v>0.0264</v>
      </c>
    </row>
    <row r="8640" customFormat="false" ht="15" hidden="false" customHeight="false" outlineLevel="0" collapsed="false">
      <c r="A8640" s="0" t="n">
        <v>24</v>
      </c>
      <c r="B8640" s="0" t="n">
        <v>335</v>
      </c>
      <c r="C8640" s="0" t="n">
        <v>0.01108</v>
      </c>
      <c r="D8640" s="0" t="n">
        <v>0.01183</v>
      </c>
      <c r="E8640" s="0" t="n">
        <v>0.0132</v>
      </c>
      <c r="F8640" s="0" t="n">
        <v>0.01546</v>
      </c>
      <c r="G8640" s="0" t="n">
        <v>0.01722</v>
      </c>
      <c r="H8640" s="0" t="n">
        <v>0.01972</v>
      </c>
      <c r="I8640" s="0" t="n">
        <v>0.02134</v>
      </c>
      <c r="J8640" s="0" t="n">
        <v>0.02284</v>
      </c>
      <c r="K8640" s="0" t="n">
        <v>0.02484</v>
      </c>
      <c r="L8640" s="0" t="n">
        <v>0.02553</v>
      </c>
    </row>
    <row r="8641" customFormat="false" ht="15" hidden="false" customHeight="false" outlineLevel="0" collapsed="false">
      <c r="A8641" s="0" t="n">
        <v>24</v>
      </c>
      <c r="B8641" s="0" t="n">
        <v>336</v>
      </c>
      <c r="C8641" s="0" t="n">
        <v>0.01269</v>
      </c>
      <c r="D8641" s="0" t="n">
        <v>0.01336</v>
      </c>
      <c r="E8641" s="0" t="n">
        <v>0.01457</v>
      </c>
      <c r="F8641" s="0" t="n">
        <v>0.01658</v>
      </c>
      <c r="G8641" s="0" t="n">
        <v>0.01814</v>
      </c>
      <c r="H8641" s="0" t="n">
        <v>0.02035</v>
      </c>
      <c r="I8641" s="0" t="n">
        <v>0.02178</v>
      </c>
      <c r="J8641" s="0" t="n">
        <v>0.02311</v>
      </c>
      <c r="K8641" s="0" t="n">
        <v>0.02489</v>
      </c>
      <c r="L8641" s="0" t="n">
        <v>0.0255</v>
      </c>
    </row>
    <row r="8642" customFormat="false" ht="15" hidden="false" customHeight="false" outlineLevel="0" collapsed="false">
      <c r="A8642" s="0" t="n">
        <v>24</v>
      </c>
      <c r="B8642" s="0" t="n">
        <v>337</v>
      </c>
      <c r="C8642" s="0" t="n">
        <v>0.0136</v>
      </c>
      <c r="D8642" s="0" t="n">
        <v>0.01429</v>
      </c>
      <c r="E8642" s="0" t="n">
        <v>0.01554</v>
      </c>
      <c r="F8642" s="0" t="n">
        <v>0.0176</v>
      </c>
      <c r="G8642" s="0" t="n">
        <v>0.01921</v>
      </c>
      <c r="H8642" s="0" t="n">
        <v>0.02149</v>
      </c>
      <c r="I8642" s="0" t="n">
        <v>0.02297</v>
      </c>
      <c r="J8642" s="0" t="n">
        <v>0.02434</v>
      </c>
      <c r="K8642" s="0" t="n">
        <v>0.02617</v>
      </c>
      <c r="L8642" s="0" t="n">
        <v>0.0268</v>
      </c>
    </row>
    <row r="8643" customFormat="false" ht="15" hidden="false" customHeight="false" outlineLevel="0" collapsed="false">
      <c r="A8643" s="0" t="n">
        <v>24</v>
      </c>
      <c r="B8643" s="0" t="n">
        <v>338</v>
      </c>
      <c r="C8643" s="0" t="n">
        <v>0.01595</v>
      </c>
      <c r="D8643" s="0" t="n">
        <v>0.01652</v>
      </c>
      <c r="E8643" s="0" t="n">
        <v>0.01756</v>
      </c>
      <c r="F8643" s="0" t="n">
        <v>0.01928</v>
      </c>
      <c r="G8643" s="0" t="n">
        <v>0.02062</v>
      </c>
      <c r="H8643" s="0" t="n">
        <v>0.02251</v>
      </c>
      <c r="I8643" s="0" t="n">
        <v>0.02374</v>
      </c>
      <c r="J8643" s="0" t="n">
        <v>0.02488</v>
      </c>
      <c r="K8643" s="0" t="n">
        <v>0.0264</v>
      </c>
      <c r="L8643" s="0" t="n">
        <v>0.02692</v>
      </c>
    </row>
    <row r="8644" customFormat="false" ht="15" hidden="false" customHeight="false" outlineLevel="0" collapsed="false">
      <c r="A8644" s="0" t="n">
        <v>24</v>
      </c>
      <c r="B8644" s="0" t="n">
        <v>339</v>
      </c>
      <c r="C8644" s="0" t="n">
        <v>0.01755</v>
      </c>
      <c r="D8644" s="0" t="n">
        <v>0.01804</v>
      </c>
      <c r="E8644" s="0" t="n">
        <v>0.01892</v>
      </c>
      <c r="F8644" s="0" t="n">
        <v>0.02037</v>
      </c>
      <c r="G8644" s="0" t="n">
        <v>0.0215</v>
      </c>
      <c r="H8644" s="0" t="n">
        <v>0.02311</v>
      </c>
      <c r="I8644" s="0" t="n">
        <v>0.02415</v>
      </c>
      <c r="J8644" s="0" t="n">
        <v>0.02511</v>
      </c>
      <c r="K8644" s="0" t="n">
        <v>0.0264</v>
      </c>
      <c r="L8644" s="0" t="n">
        <v>0.02684</v>
      </c>
    </row>
    <row r="8645" customFormat="false" ht="15" hidden="false" customHeight="false" outlineLevel="0" collapsed="false">
      <c r="A8645" s="0" t="n">
        <v>24</v>
      </c>
      <c r="B8645" s="0" t="n">
        <v>340</v>
      </c>
      <c r="C8645" s="0" t="n">
        <v>0.01675</v>
      </c>
      <c r="D8645" s="0" t="n">
        <v>0.01725</v>
      </c>
      <c r="E8645" s="0" t="n">
        <v>0.01816</v>
      </c>
      <c r="F8645" s="0" t="n">
        <v>0.01968</v>
      </c>
      <c r="G8645" s="0" t="n">
        <v>0.02086</v>
      </c>
      <c r="H8645" s="0" t="n">
        <v>0.02253</v>
      </c>
      <c r="I8645" s="0" t="n">
        <v>0.0236</v>
      </c>
      <c r="J8645" s="0" t="n">
        <v>0.02461</v>
      </c>
      <c r="K8645" s="0" t="n">
        <v>0.02595</v>
      </c>
      <c r="L8645" s="0" t="n">
        <v>0.02641</v>
      </c>
    </row>
    <row r="8646" customFormat="false" ht="15" hidden="false" customHeight="false" outlineLevel="0" collapsed="false">
      <c r="A8646" s="0" t="n">
        <v>24</v>
      </c>
      <c r="B8646" s="0" t="n">
        <v>341</v>
      </c>
      <c r="C8646" s="0" t="n">
        <v>0.01825</v>
      </c>
      <c r="D8646" s="0" t="n">
        <v>0.01874</v>
      </c>
      <c r="E8646" s="0" t="n">
        <v>0.01963</v>
      </c>
      <c r="F8646" s="0" t="n">
        <v>0.02111</v>
      </c>
      <c r="G8646" s="0" t="n">
        <v>0.02226</v>
      </c>
      <c r="H8646" s="0" t="n">
        <v>0.02389</v>
      </c>
      <c r="I8646" s="0" t="n">
        <v>0.02495</v>
      </c>
      <c r="J8646" s="0" t="n">
        <v>0.02592</v>
      </c>
      <c r="K8646" s="0" t="n">
        <v>0.02723</v>
      </c>
      <c r="L8646" s="0" t="n">
        <v>0.02769</v>
      </c>
    </row>
    <row r="8647" customFormat="false" ht="15" hidden="false" customHeight="false" outlineLevel="0" collapsed="false">
      <c r="A8647" s="0" t="n">
        <v>24</v>
      </c>
      <c r="B8647" s="0" t="n">
        <v>342</v>
      </c>
      <c r="C8647" s="0" t="n">
        <v>0.01787</v>
      </c>
      <c r="D8647" s="0" t="n">
        <v>0.01842</v>
      </c>
      <c r="E8647" s="0" t="n">
        <v>0.01941</v>
      </c>
      <c r="F8647" s="0" t="n">
        <v>0.02105</v>
      </c>
      <c r="G8647" s="0" t="n">
        <v>0.02234</v>
      </c>
      <c r="H8647" s="0" t="n">
        <v>0.02415</v>
      </c>
      <c r="I8647" s="0" t="n">
        <v>0.02532</v>
      </c>
      <c r="J8647" s="0" t="n">
        <v>0.02641</v>
      </c>
      <c r="K8647" s="0" t="n">
        <v>0.02786</v>
      </c>
      <c r="L8647" s="0" t="n">
        <v>0.02837</v>
      </c>
    </row>
    <row r="8648" customFormat="false" ht="15" hidden="false" customHeight="false" outlineLevel="0" collapsed="false">
      <c r="A8648" s="0" t="n">
        <v>24</v>
      </c>
      <c r="B8648" s="0" t="n">
        <v>343</v>
      </c>
      <c r="C8648" s="0" t="n">
        <v>0.01578</v>
      </c>
      <c r="D8648" s="0" t="n">
        <v>0.01645</v>
      </c>
      <c r="E8648" s="0" t="n">
        <v>0.01767</v>
      </c>
      <c r="F8648" s="0" t="n">
        <v>0.01969</v>
      </c>
      <c r="G8648" s="0" t="n">
        <v>0.02126</v>
      </c>
      <c r="H8648" s="0" t="n">
        <v>0.02348</v>
      </c>
      <c r="I8648" s="0" t="n">
        <v>0.02492</v>
      </c>
      <c r="J8648" s="0" t="n">
        <v>0.02625</v>
      </c>
      <c r="K8648" s="0" t="n">
        <v>0.02804</v>
      </c>
      <c r="L8648" s="0" t="n">
        <v>0.02866</v>
      </c>
    </row>
    <row r="8649" customFormat="false" ht="15" hidden="false" customHeight="false" outlineLevel="0" collapsed="false">
      <c r="A8649" s="0" t="n">
        <v>24</v>
      </c>
      <c r="B8649" s="0" t="n">
        <v>344</v>
      </c>
      <c r="C8649" s="0" t="n">
        <v>0.01484</v>
      </c>
      <c r="D8649" s="0" t="n">
        <v>0.01559</v>
      </c>
      <c r="E8649" s="0" t="n">
        <v>0.01695</v>
      </c>
      <c r="F8649" s="0" t="n">
        <v>0.01919</v>
      </c>
      <c r="G8649" s="0" t="n">
        <v>0.02095</v>
      </c>
      <c r="H8649" s="0" t="n">
        <v>0.02343</v>
      </c>
      <c r="I8649" s="0" t="n">
        <v>0.02503</v>
      </c>
      <c r="J8649" s="0" t="n">
        <v>0.02652</v>
      </c>
      <c r="K8649" s="0" t="n">
        <v>0.02851</v>
      </c>
      <c r="L8649" s="0" t="n">
        <v>0.0292</v>
      </c>
    </row>
    <row r="8650" customFormat="false" ht="15" hidden="false" customHeight="false" outlineLevel="0" collapsed="false">
      <c r="A8650" s="0" t="n">
        <v>24</v>
      </c>
      <c r="B8650" s="0" t="n">
        <v>345</v>
      </c>
      <c r="C8650" s="0" t="n">
        <v>0.01687</v>
      </c>
      <c r="D8650" s="0" t="n">
        <v>0.01754</v>
      </c>
      <c r="E8650" s="0" t="n">
        <v>0.01876</v>
      </c>
      <c r="F8650" s="0" t="n">
        <v>0.02077</v>
      </c>
      <c r="G8650" s="0" t="n">
        <v>0.02234</v>
      </c>
      <c r="H8650" s="0" t="n">
        <v>0.02456</v>
      </c>
      <c r="I8650" s="0" t="n">
        <v>0.02599</v>
      </c>
      <c r="J8650" s="0" t="n">
        <v>0.02732</v>
      </c>
      <c r="K8650" s="0" t="n">
        <v>0.0291</v>
      </c>
      <c r="L8650" s="0" t="n">
        <v>0.02972</v>
      </c>
    </row>
    <row r="8651" customFormat="false" ht="15" hidden="false" customHeight="false" outlineLevel="0" collapsed="false">
      <c r="A8651" s="0" t="n">
        <v>24</v>
      </c>
      <c r="B8651" s="0" t="n">
        <v>346</v>
      </c>
      <c r="C8651" s="0" t="n">
        <v>0.01733</v>
      </c>
      <c r="D8651" s="0" t="n">
        <v>0.01797</v>
      </c>
      <c r="E8651" s="0" t="n">
        <v>0.01914</v>
      </c>
      <c r="F8651" s="0" t="n">
        <v>0.02107</v>
      </c>
      <c r="G8651" s="0" t="n">
        <v>0.02257</v>
      </c>
      <c r="H8651" s="0" t="n">
        <v>0.0247</v>
      </c>
      <c r="I8651" s="0" t="n">
        <v>0.02608</v>
      </c>
      <c r="J8651" s="0" t="n">
        <v>0.02736</v>
      </c>
      <c r="K8651" s="0" t="n">
        <v>0.02907</v>
      </c>
      <c r="L8651" s="0" t="n">
        <v>0.02966</v>
      </c>
    </row>
    <row r="8652" customFormat="false" ht="15" hidden="false" customHeight="false" outlineLevel="0" collapsed="false">
      <c r="A8652" s="0" t="n">
        <v>24</v>
      </c>
      <c r="B8652" s="0" t="n">
        <v>347</v>
      </c>
      <c r="C8652" s="0" t="n">
        <v>0.018</v>
      </c>
      <c r="D8652" s="0" t="n">
        <v>0.01863</v>
      </c>
      <c r="E8652" s="0" t="n">
        <v>0.01978</v>
      </c>
      <c r="F8652" s="0" t="n">
        <v>0.02167</v>
      </c>
      <c r="G8652" s="0" t="n">
        <v>0.02315</v>
      </c>
      <c r="H8652" s="0" t="n">
        <v>0.02524</v>
      </c>
      <c r="I8652" s="0" t="n">
        <v>0.02659</v>
      </c>
      <c r="J8652" s="0" t="n">
        <v>0.02784</v>
      </c>
      <c r="K8652" s="0" t="n">
        <v>0.02952</v>
      </c>
      <c r="L8652" s="0" t="n">
        <v>0.0301</v>
      </c>
    </row>
    <row r="8653" customFormat="false" ht="15" hidden="false" customHeight="false" outlineLevel="0" collapsed="false">
      <c r="A8653" s="0" t="n">
        <v>24</v>
      </c>
      <c r="B8653" s="0" t="n">
        <v>348</v>
      </c>
      <c r="C8653" s="0" t="n">
        <v>0.01858</v>
      </c>
      <c r="D8653" s="0" t="n">
        <v>0.01915</v>
      </c>
      <c r="E8653" s="0" t="n">
        <v>0.02017</v>
      </c>
      <c r="F8653" s="0" t="n">
        <v>0.02186</v>
      </c>
      <c r="G8653" s="0" t="n">
        <v>0.02318</v>
      </c>
      <c r="H8653" s="0" t="n">
        <v>0.02505</v>
      </c>
      <c r="I8653" s="0" t="n">
        <v>0.02626</v>
      </c>
      <c r="J8653" s="0" t="n">
        <v>0.02738</v>
      </c>
      <c r="K8653" s="0" t="n">
        <v>0.02888</v>
      </c>
      <c r="L8653" s="0" t="n">
        <v>0.0294</v>
      </c>
    </row>
    <row r="8654" customFormat="false" ht="15" hidden="false" customHeight="false" outlineLevel="0" collapsed="false">
      <c r="A8654" s="0" t="n">
        <v>24</v>
      </c>
      <c r="B8654" s="0" t="n">
        <v>349</v>
      </c>
      <c r="C8654" s="0" t="n">
        <v>0.01726</v>
      </c>
      <c r="D8654" s="0" t="n">
        <v>0.0179</v>
      </c>
      <c r="E8654" s="0" t="n">
        <v>0.01906</v>
      </c>
      <c r="F8654" s="0" t="n">
        <v>0.02098</v>
      </c>
      <c r="G8654" s="0" t="n">
        <v>0.02248</v>
      </c>
      <c r="H8654" s="0" t="n">
        <v>0.0246</v>
      </c>
      <c r="I8654" s="0" t="n">
        <v>0.02597</v>
      </c>
      <c r="J8654" s="0" t="n">
        <v>0.02724</v>
      </c>
      <c r="K8654" s="0" t="n">
        <v>0.02894</v>
      </c>
      <c r="L8654" s="0" t="n">
        <v>0.02953</v>
      </c>
    </row>
    <row r="8655" customFormat="false" ht="15" hidden="false" customHeight="false" outlineLevel="0" collapsed="false">
      <c r="A8655" s="0" t="n">
        <v>24</v>
      </c>
      <c r="B8655" s="0" t="n">
        <v>350</v>
      </c>
      <c r="C8655" s="0" t="n">
        <v>0.01811</v>
      </c>
      <c r="D8655" s="0" t="n">
        <v>0.01867</v>
      </c>
      <c r="E8655" s="0" t="n">
        <v>0.01969</v>
      </c>
      <c r="F8655" s="0" t="n">
        <v>0.02138</v>
      </c>
      <c r="G8655" s="0" t="n">
        <v>0.0227</v>
      </c>
      <c r="H8655" s="0" t="n">
        <v>0.02457</v>
      </c>
      <c r="I8655" s="0" t="n">
        <v>0.02578</v>
      </c>
      <c r="J8655" s="0" t="n">
        <v>0.0269</v>
      </c>
      <c r="K8655" s="0" t="n">
        <v>0.0284</v>
      </c>
      <c r="L8655" s="0" t="n">
        <v>0.02892</v>
      </c>
    </row>
    <row r="8656" customFormat="false" ht="15" hidden="false" customHeight="false" outlineLevel="0" collapsed="false">
      <c r="A8656" s="0" t="n">
        <v>24</v>
      </c>
      <c r="B8656" s="0" t="n">
        <v>351</v>
      </c>
      <c r="C8656" s="0" t="n">
        <v>0.01871</v>
      </c>
      <c r="D8656" s="0" t="n">
        <v>0.01922</v>
      </c>
      <c r="E8656" s="0" t="n">
        <v>0.02013</v>
      </c>
      <c r="F8656" s="0" t="n">
        <v>0.02164</v>
      </c>
      <c r="G8656" s="0" t="n">
        <v>0.02282</v>
      </c>
      <c r="H8656" s="0" t="n">
        <v>0.02449</v>
      </c>
      <c r="I8656" s="0" t="n">
        <v>0.02557</v>
      </c>
      <c r="J8656" s="0" t="n">
        <v>0.02657</v>
      </c>
      <c r="K8656" s="0" t="n">
        <v>0.02791</v>
      </c>
      <c r="L8656" s="0" t="n">
        <v>0.02837</v>
      </c>
    </row>
    <row r="8657" customFormat="false" ht="15" hidden="false" customHeight="false" outlineLevel="0" collapsed="false">
      <c r="A8657" s="0" t="n">
        <v>24</v>
      </c>
      <c r="B8657" s="0" t="n">
        <v>352</v>
      </c>
      <c r="C8657" s="0" t="n">
        <v>0.02256</v>
      </c>
      <c r="D8657" s="0" t="n">
        <v>0.02292</v>
      </c>
      <c r="E8657" s="0" t="n">
        <v>0.02358</v>
      </c>
      <c r="F8657" s="0" t="n">
        <v>0.02466</v>
      </c>
      <c r="G8657" s="0" t="n">
        <v>0.02551</v>
      </c>
      <c r="H8657" s="0" t="n">
        <v>0.02671</v>
      </c>
      <c r="I8657" s="0" t="n">
        <v>0.02749</v>
      </c>
      <c r="J8657" s="0" t="n">
        <v>0.02821</v>
      </c>
      <c r="K8657" s="0" t="n">
        <v>0.02917</v>
      </c>
      <c r="L8657" s="0" t="n">
        <v>0.02951</v>
      </c>
    </row>
    <row r="8658" customFormat="false" ht="15" hidden="false" customHeight="false" outlineLevel="0" collapsed="false">
      <c r="A8658" s="0" t="n">
        <v>24</v>
      </c>
      <c r="B8658" s="0" t="n">
        <v>353</v>
      </c>
      <c r="C8658" s="0" t="n">
        <v>0.01934</v>
      </c>
      <c r="D8658" s="0" t="n">
        <v>0.01988</v>
      </c>
      <c r="E8658" s="0" t="n">
        <v>0.02085</v>
      </c>
      <c r="F8658" s="0" t="n">
        <v>0.02246</v>
      </c>
      <c r="G8658" s="0" t="n">
        <v>0.02371</v>
      </c>
      <c r="H8658" s="0" t="n">
        <v>0.02549</v>
      </c>
      <c r="I8658" s="0" t="n">
        <v>0.02664</v>
      </c>
      <c r="J8658" s="0" t="n">
        <v>0.0277</v>
      </c>
      <c r="K8658" s="0" t="n">
        <v>0.02913</v>
      </c>
      <c r="L8658" s="0" t="n">
        <v>0.02962</v>
      </c>
    </row>
    <row r="8659" customFormat="false" ht="15" hidden="false" customHeight="false" outlineLevel="0" collapsed="false">
      <c r="A8659" s="0" t="n">
        <v>24</v>
      </c>
      <c r="B8659" s="0" t="n">
        <v>354</v>
      </c>
      <c r="C8659" s="0" t="n">
        <v>0.01973</v>
      </c>
      <c r="D8659" s="0" t="n">
        <v>0.02028</v>
      </c>
      <c r="E8659" s="0" t="n">
        <v>0.0213</v>
      </c>
      <c r="F8659" s="0" t="n">
        <v>0.02297</v>
      </c>
      <c r="G8659" s="0" t="n">
        <v>0.02427</v>
      </c>
      <c r="H8659" s="0" t="n">
        <v>0.02612</v>
      </c>
      <c r="I8659" s="0" t="n">
        <v>0.02731</v>
      </c>
      <c r="J8659" s="0" t="n">
        <v>0.02842</v>
      </c>
      <c r="K8659" s="0" t="n">
        <v>0.0299</v>
      </c>
      <c r="L8659" s="0" t="n">
        <v>0.03041</v>
      </c>
    </row>
    <row r="8660" customFormat="false" ht="15" hidden="false" customHeight="false" outlineLevel="0" collapsed="false">
      <c r="A8660" s="0" t="n">
        <v>24</v>
      </c>
      <c r="B8660" s="0" t="n">
        <v>355</v>
      </c>
      <c r="C8660" s="0" t="n">
        <v>0.01979</v>
      </c>
      <c r="D8660" s="0" t="n">
        <v>0.02037</v>
      </c>
      <c r="E8660" s="0" t="n">
        <v>0.02143</v>
      </c>
      <c r="F8660" s="0" t="n">
        <v>0.02318</v>
      </c>
      <c r="G8660" s="0" t="n">
        <v>0.02454</v>
      </c>
      <c r="H8660" s="0" t="n">
        <v>0.02648</v>
      </c>
      <c r="I8660" s="0" t="n">
        <v>0.02773</v>
      </c>
      <c r="J8660" s="0" t="n">
        <v>0.02889</v>
      </c>
      <c r="K8660" s="0" t="n">
        <v>0.03044</v>
      </c>
      <c r="L8660" s="0" t="n">
        <v>0.03098</v>
      </c>
    </row>
    <row r="8661" customFormat="false" ht="15" hidden="false" customHeight="false" outlineLevel="0" collapsed="false">
      <c r="A8661" s="0" t="n">
        <v>24</v>
      </c>
      <c r="B8661" s="0" t="n">
        <v>356</v>
      </c>
      <c r="C8661" s="0" t="n">
        <v>0.01735</v>
      </c>
      <c r="D8661" s="0" t="n">
        <v>0.01805</v>
      </c>
      <c r="E8661" s="0" t="n">
        <v>0.01931</v>
      </c>
      <c r="F8661" s="0" t="n">
        <v>0.0214</v>
      </c>
      <c r="G8661" s="0" t="n">
        <v>0.02303</v>
      </c>
      <c r="H8661" s="0" t="n">
        <v>0.02534</v>
      </c>
      <c r="I8661" s="0" t="n">
        <v>0.02683</v>
      </c>
      <c r="J8661" s="0" t="n">
        <v>0.02821</v>
      </c>
      <c r="K8661" s="0" t="n">
        <v>0.03006</v>
      </c>
      <c r="L8661" s="0" t="n">
        <v>0.0307</v>
      </c>
    </row>
    <row r="8662" customFormat="false" ht="15" hidden="false" customHeight="false" outlineLevel="0" collapsed="false">
      <c r="A8662" s="0" t="n">
        <v>24</v>
      </c>
      <c r="B8662" s="0" t="n">
        <v>357</v>
      </c>
      <c r="C8662" s="0" t="n">
        <v>0.01865</v>
      </c>
      <c r="D8662" s="0" t="n">
        <v>0.0193</v>
      </c>
      <c r="E8662" s="0" t="n">
        <v>0.02049</v>
      </c>
      <c r="F8662" s="0" t="n">
        <v>0.02245</v>
      </c>
      <c r="G8662" s="0" t="n">
        <v>0.02398</v>
      </c>
      <c r="H8662" s="0" t="n">
        <v>0.02615</v>
      </c>
      <c r="I8662" s="0" t="n">
        <v>0.02755</v>
      </c>
      <c r="J8662" s="0" t="n">
        <v>0.02885</v>
      </c>
      <c r="K8662" s="0" t="n">
        <v>0.03059</v>
      </c>
      <c r="L8662" s="0" t="n">
        <v>0.03119</v>
      </c>
    </row>
    <row r="8663" customFormat="false" ht="15" hidden="false" customHeight="false" outlineLevel="0" collapsed="false">
      <c r="A8663" s="0" t="n">
        <v>24</v>
      </c>
      <c r="B8663" s="0" t="n">
        <v>358</v>
      </c>
      <c r="C8663" s="0" t="n">
        <v>0.01985</v>
      </c>
      <c r="D8663" s="0" t="n">
        <v>0.02044</v>
      </c>
      <c r="E8663" s="0" t="n">
        <v>0.02151</v>
      </c>
      <c r="F8663" s="0" t="n">
        <v>0.02328</v>
      </c>
      <c r="G8663" s="0" t="n">
        <v>0.02467</v>
      </c>
      <c r="H8663" s="0" t="n">
        <v>0.02663</v>
      </c>
      <c r="I8663" s="0" t="n">
        <v>0.02789</v>
      </c>
      <c r="J8663" s="0" t="n">
        <v>0.02907</v>
      </c>
      <c r="K8663" s="0" t="n">
        <v>0.03064</v>
      </c>
      <c r="L8663" s="0" t="n">
        <v>0.03118</v>
      </c>
    </row>
    <row r="8664" customFormat="false" ht="15" hidden="false" customHeight="false" outlineLevel="0" collapsed="false">
      <c r="A8664" s="0" t="n">
        <v>24</v>
      </c>
      <c r="B8664" s="0" t="n">
        <v>359</v>
      </c>
      <c r="C8664" s="0" t="n">
        <v>0.02153</v>
      </c>
      <c r="D8664" s="0" t="n">
        <v>0.02203</v>
      </c>
      <c r="E8664" s="0" t="n">
        <v>0.02294</v>
      </c>
      <c r="F8664" s="0" t="n">
        <v>0.02444</v>
      </c>
      <c r="G8664" s="0" t="n">
        <v>0.02562</v>
      </c>
      <c r="H8664" s="0" t="n">
        <v>0.02727</v>
      </c>
      <c r="I8664" s="0" t="n">
        <v>0.02835</v>
      </c>
      <c r="J8664" s="0" t="n">
        <v>0.02934</v>
      </c>
      <c r="K8664" s="0" t="n">
        <v>0.03067</v>
      </c>
      <c r="L8664" s="0" t="n">
        <v>0.03113</v>
      </c>
    </row>
    <row r="8665" customFormat="false" ht="15" hidden="false" customHeight="false" outlineLevel="0" collapsed="false">
      <c r="A8665" s="0" t="n">
        <v>24</v>
      </c>
      <c r="B8665" s="0" t="n">
        <v>360</v>
      </c>
      <c r="C8665" s="0" t="n">
        <v>0.01922</v>
      </c>
      <c r="D8665" s="0" t="n">
        <v>0.01983</v>
      </c>
      <c r="E8665" s="0" t="n">
        <v>0.02092</v>
      </c>
      <c r="F8665" s="0" t="n">
        <v>0.02274</v>
      </c>
      <c r="G8665" s="0" t="n">
        <v>0.02415</v>
      </c>
      <c r="H8665" s="0" t="n">
        <v>0.02615</v>
      </c>
      <c r="I8665" s="0" t="n">
        <v>0.02744</v>
      </c>
      <c r="J8665" s="0" t="n">
        <v>0.02864</v>
      </c>
      <c r="K8665" s="0" t="n">
        <v>0.03025</v>
      </c>
      <c r="L8665" s="0" t="n">
        <v>0.0308</v>
      </c>
    </row>
    <row r="8666" customFormat="false" ht="15" hidden="false" customHeight="false" outlineLevel="0" collapsed="false">
      <c r="A8666" s="0" t="n">
        <v>25</v>
      </c>
      <c r="B8666" s="0" t="n">
        <v>0</v>
      </c>
      <c r="C8666" s="0" t="n">
        <v>0.0155</v>
      </c>
      <c r="D8666" s="0" t="n">
        <v>0.016</v>
      </c>
      <c r="E8666" s="0" t="n">
        <v>0.0159</v>
      </c>
      <c r="F8666" s="0" t="n">
        <v>0.0158</v>
      </c>
      <c r="G8666" s="0" t="n">
        <v>0.0162</v>
      </c>
      <c r="H8666" s="0" t="n">
        <v>0.0169</v>
      </c>
      <c r="I8666" s="0" t="n">
        <v>0.0183</v>
      </c>
      <c r="J8666" s="0" t="n">
        <v>0.0192</v>
      </c>
      <c r="K8666" s="0" t="n">
        <v>0.0225</v>
      </c>
      <c r="L8666" s="0" t="n">
        <v>0.0239</v>
      </c>
    </row>
    <row r="8667" customFormat="false" ht="15" hidden="false" customHeight="false" outlineLevel="0" collapsed="false">
      <c r="A8667" s="0" t="n">
        <v>25</v>
      </c>
      <c r="B8667" s="0" t="n">
        <v>1</v>
      </c>
      <c r="C8667" s="0" t="n">
        <v>0.01319</v>
      </c>
      <c r="D8667" s="0" t="n">
        <v>0.01375</v>
      </c>
      <c r="E8667" s="0" t="n">
        <v>0.01385</v>
      </c>
      <c r="F8667" s="0" t="n">
        <v>0.01407</v>
      </c>
      <c r="G8667" s="0" t="n">
        <v>0.01469</v>
      </c>
      <c r="H8667" s="0" t="n">
        <v>0.01568</v>
      </c>
      <c r="I8667" s="0" t="n">
        <v>0.01719</v>
      </c>
      <c r="J8667" s="0" t="n">
        <v>0.01822</v>
      </c>
      <c r="K8667" s="0" t="n">
        <v>0.02153</v>
      </c>
      <c r="L8667" s="0" t="n">
        <v>0.02291</v>
      </c>
    </row>
    <row r="8668" customFormat="false" ht="15" hidden="false" customHeight="false" outlineLevel="0" collapsed="false">
      <c r="A8668" s="0" t="n">
        <v>25</v>
      </c>
      <c r="B8668" s="0" t="n">
        <v>2</v>
      </c>
      <c r="C8668" s="0" t="n">
        <v>0.0154</v>
      </c>
      <c r="D8668" s="0" t="n">
        <v>0.01588</v>
      </c>
      <c r="E8668" s="0" t="n">
        <v>0.01592</v>
      </c>
      <c r="F8668" s="0" t="n">
        <v>0.01604</v>
      </c>
      <c r="G8668" s="0" t="n">
        <v>0.01653</v>
      </c>
      <c r="H8668" s="0" t="n">
        <v>0.01734</v>
      </c>
      <c r="I8668" s="0" t="n">
        <v>0.01865</v>
      </c>
      <c r="J8668" s="0" t="n">
        <v>0.01954</v>
      </c>
      <c r="K8668" s="0" t="n">
        <v>0.02247</v>
      </c>
      <c r="L8668" s="0" t="n">
        <v>0.0237</v>
      </c>
    </row>
    <row r="8669" customFormat="false" ht="15" hidden="false" customHeight="false" outlineLevel="0" collapsed="false">
      <c r="A8669" s="0" t="n">
        <v>25</v>
      </c>
      <c r="B8669" s="0" t="n">
        <v>3</v>
      </c>
      <c r="C8669" s="0" t="n">
        <v>0.01468</v>
      </c>
      <c r="D8669" s="0" t="n">
        <v>0.01525</v>
      </c>
      <c r="E8669" s="0" t="n">
        <v>0.01553</v>
      </c>
      <c r="F8669" s="0" t="n">
        <v>0.01605</v>
      </c>
      <c r="G8669" s="0" t="n">
        <v>0.0168</v>
      </c>
      <c r="H8669" s="0" t="n">
        <v>0.01798</v>
      </c>
      <c r="I8669" s="0" t="n">
        <v>0.01945</v>
      </c>
      <c r="J8669" s="0" t="n">
        <v>0.02051</v>
      </c>
      <c r="K8669" s="0" t="n">
        <v>0.02351</v>
      </c>
      <c r="L8669" s="0" t="n">
        <v>0.02474</v>
      </c>
    </row>
    <row r="8670" customFormat="false" ht="15" hidden="false" customHeight="false" outlineLevel="0" collapsed="false">
      <c r="A8670" s="0" t="n">
        <v>25</v>
      </c>
      <c r="B8670" s="0" t="n">
        <v>4</v>
      </c>
      <c r="C8670" s="0" t="n">
        <v>0.01396</v>
      </c>
      <c r="D8670" s="0" t="n">
        <v>0.01455</v>
      </c>
      <c r="E8670" s="0" t="n">
        <v>0.01495</v>
      </c>
      <c r="F8670" s="0" t="n">
        <v>0.01565</v>
      </c>
      <c r="G8670" s="0" t="n">
        <v>0.01652</v>
      </c>
      <c r="H8670" s="0" t="n">
        <v>0.01783</v>
      </c>
      <c r="I8670" s="0" t="n">
        <v>0.01931</v>
      </c>
      <c r="J8670" s="0" t="n">
        <v>0.02042</v>
      </c>
      <c r="K8670" s="0" t="n">
        <v>0.0233</v>
      </c>
      <c r="L8670" s="0" t="n">
        <v>0.02447</v>
      </c>
    </row>
    <row r="8671" customFormat="false" ht="15" hidden="false" customHeight="false" outlineLevel="0" collapsed="false">
      <c r="A8671" s="0" t="n">
        <v>25</v>
      </c>
      <c r="B8671" s="0" t="n">
        <v>5</v>
      </c>
      <c r="C8671" s="0" t="n">
        <v>0.01465</v>
      </c>
      <c r="D8671" s="0" t="n">
        <v>0.01521</v>
      </c>
      <c r="E8671" s="0" t="n">
        <v>0.01564</v>
      </c>
      <c r="F8671" s="0" t="n">
        <v>0.01639</v>
      </c>
      <c r="G8671" s="0" t="n">
        <v>0.01726</v>
      </c>
      <c r="H8671" s="0" t="n">
        <v>0.01856</v>
      </c>
      <c r="I8671" s="0" t="n">
        <v>0.01995</v>
      </c>
      <c r="J8671" s="0" t="n">
        <v>0.02102</v>
      </c>
      <c r="K8671" s="0" t="n">
        <v>0.02366</v>
      </c>
      <c r="L8671" s="0" t="n">
        <v>0.02472</v>
      </c>
    </row>
    <row r="8672" customFormat="false" ht="15" hidden="false" customHeight="false" outlineLevel="0" collapsed="false">
      <c r="A8672" s="0" t="n">
        <v>25</v>
      </c>
      <c r="B8672" s="0" t="n">
        <v>6</v>
      </c>
      <c r="C8672" s="0" t="n">
        <v>0.01675</v>
      </c>
      <c r="D8672" s="0" t="n">
        <v>0.01721</v>
      </c>
      <c r="E8672" s="0" t="n">
        <v>0.01755</v>
      </c>
      <c r="F8672" s="0" t="n">
        <v>0.01814</v>
      </c>
      <c r="G8672" s="0" t="n">
        <v>0.01883</v>
      </c>
      <c r="H8672" s="0" t="n">
        <v>0.01989</v>
      </c>
      <c r="I8672" s="0" t="n">
        <v>0.02104</v>
      </c>
      <c r="J8672" s="0" t="n">
        <v>0.02191</v>
      </c>
      <c r="K8672" s="0" t="n">
        <v>0.02413</v>
      </c>
      <c r="L8672" s="0" t="n">
        <v>0.02502</v>
      </c>
    </row>
    <row r="8673" customFormat="false" ht="15" hidden="false" customHeight="false" outlineLevel="0" collapsed="false">
      <c r="A8673" s="0" t="n">
        <v>25</v>
      </c>
      <c r="B8673" s="0" t="n">
        <v>7</v>
      </c>
      <c r="C8673" s="0" t="n">
        <v>0.01638</v>
      </c>
      <c r="D8673" s="0" t="n">
        <v>0.01686</v>
      </c>
      <c r="E8673" s="0" t="n">
        <v>0.01732</v>
      </c>
      <c r="F8673" s="0" t="n">
        <v>0.0181</v>
      </c>
      <c r="G8673" s="0" t="n">
        <v>0.01891</v>
      </c>
      <c r="H8673" s="0" t="n">
        <v>0.02012</v>
      </c>
      <c r="I8673" s="0" t="n">
        <v>0.02129</v>
      </c>
      <c r="J8673" s="0" t="n">
        <v>0.02221</v>
      </c>
      <c r="K8673" s="0" t="n">
        <v>0.02432</v>
      </c>
      <c r="L8673" s="0" t="n">
        <v>0.02515</v>
      </c>
    </row>
    <row r="8674" customFormat="false" ht="15" hidden="false" customHeight="false" outlineLevel="0" collapsed="false">
      <c r="A8674" s="0" t="n">
        <v>25</v>
      </c>
      <c r="B8674" s="0" t="n">
        <v>8</v>
      </c>
      <c r="C8674" s="0" t="n">
        <v>0.01838</v>
      </c>
      <c r="D8674" s="0" t="n">
        <v>0.01878</v>
      </c>
      <c r="E8674" s="0" t="n">
        <v>0.01916</v>
      </c>
      <c r="F8674" s="0" t="n">
        <v>0.01981</v>
      </c>
      <c r="G8674" s="0" t="n">
        <v>0.02048</v>
      </c>
      <c r="H8674" s="0" t="n">
        <v>0.02147</v>
      </c>
      <c r="I8674" s="0" t="n">
        <v>0.02243</v>
      </c>
      <c r="J8674" s="0" t="n">
        <v>0.02318</v>
      </c>
      <c r="K8674" s="0" t="n">
        <v>0.02489</v>
      </c>
      <c r="L8674" s="0" t="n">
        <v>0.02557</v>
      </c>
    </row>
    <row r="8675" customFormat="false" ht="15" hidden="false" customHeight="false" outlineLevel="0" collapsed="false">
      <c r="A8675" s="0" t="n">
        <v>25</v>
      </c>
      <c r="B8675" s="0" t="n">
        <v>9</v>
      </c>
      <c r="C8675" s="0" t="n">
        <v>0.01676</v>
      </c>
      <c r="D8675" s="0" t="n">
        <v>0.01722</v>
      </c>
      <c r="E8675" s="0" t="n">
        <v>0.0178</v>
      </c>
      <c r="F8675" s="0" t="n">
        <v>0.01878</v>
      </c>
      <c r="G8675" s="0" t="n">
        <v>0.01966</v>
      </c>
      <c r="H8675" s="0" t="n">
        <v>0.02094</v>
      </c>
      <c r="I8675" s="0" t="n">
        <v>0.022</v>
      </c>
      <c r="J8675" s="0" t="n">
        <v>0.02289</v>
      </c>
      <c r="K8675" s="0" t="n">
        <v>0.02461</v>
      </c>
      <c r="L8675" s="0" t="n">
        <v>0.02526</v>
      </c>
    </row>
    <row r="8676" customFormat="false" ht="15" hidden="false" customHeight="false" outlineLevel="0" collapsed="false">
      <c r="A8676" s="0" t="n">
        <v>25</v>
      </c>
      <c r="B8676" s="0" t="n">
        <v>10</v>
      </c>
      <c r="C8676" s="0" t="n">
        <v>0.01807</v>
      </c>
      <c r="D8676" s="0" t="n">
        <v>0.01848</v>
      </c>
      <c r="E8676" s="0" t="n">
        <v>0.01905</v>
      </c>
      <c r="F8676" s="0" t="n">
        <v>0.02</v>
      </c>
      <c r="G8676" s="0" t="n">
        <v>0.02082</v>
      </c>
      <c r="H8676" s="0" t="n">
        <v>0.02201</v>
      </c>
      <c r="I8676" s="0" t="n">
        <v>0.02293</v>
      </c>
      <c r="J8676" s="0" t="n">
        <v>0.02372</v>
      </c>
      <c r="K8676" s="0" t="n">
        <v>0.02513</v>
      </c>
      <c r="L8676" s="0" t="n">
        <v>0.02566</v>
      </c>
    </row>
    <row r="8677" customFormat="false" ht="15" hidden="false" customHeight="false" outlineLevel="0" collapsed="false">
      <c r="A8677" s="0" t="n">
        <v>25</v>
      </c>
      <c r="B8677" s="0" t="n">
        <v>11</v>
      </c>
      <c r="C8677" s="0" t="n">
        <v>0.01843</v>
      </c>
      <c r="D8677" s="0" t="n">
        <v>0.01883</v>
      </c>
      <c r="E8677" s="0" t="n">
        <v>0.01946</v>
      </c>
      <c r="F8677" s="0" t="n">
        <v>0.02051</v>
      </c>
      <c r="G8677" s="0" t="n">
        <v>0.02138</v>
      </c>
      <c r="H8677" s="0" t="n">
        <v>0.02261</v>
      </c>
      <c r="I8677" s="0" t="n">
        <v>0.02348</v>
      </c>
      <c r="J8677" s="0" t="n">
        <v>0.02426</v>
      </c>
      <c r="K8677" s="0" t="n">
        <v>0.02548</v>
      </c>
      <c r="L8677" s="0" t="n">
        <v>0.02592</v>
      </c>
    </row>
    <row r="8678" customFormat="false" ht="15" hidden="false" customHeight="false" outlineLevel="0" collapsed="false">
      <c r="A8678" s="0" t="n">
        <v>25</v>
      </c>
      <c r="B8678" s="0" t="n">
        <v>12</v>
      </c>
      <c r="C8678" s="0" t="n">
        <v>0.01768</v>
      </c>
      <c r="D8678" s="0" t="n">
        <v>0.01812</v>
      </c>
      <c r="E8678" s="0" t="n">
        <v>0.01891</v>
      </c>
      <c r="F8678" s="0" t="n">
        <v>0.02022</v>
      </c>
      <c r="G8678" s="0" t="n">
        <v>0.02125</v>
      </c>
      <c r="H8678" s="0" t="n">
        <v>0.0227</v>
      </c>
      <c r="I8678" s="0" t="n">
        <v>0.02363</v>
      </c>
      <c r="J8678" s="0" t="n">
        <v>0.0245</v>
      </c>
      <c r="K8678" s="0" t="n">
        <v>0.02567</v>
      </c>
      <c r="L8678" s="0" t="n">
        <v>0.02607</v>
      </c>
    </row>
    <row r="8679" customFormat="false" ht="15" hidden="false" customHeight="false" outlineLevel="0" collapsed="false">
      <c r="A8679" s="0" t="n">
        <v>25</v>
      </c>
      <c r="B8679" s="0" t="n">
        <v>13</v>
      </c>
      <c r="C8679" s="0" t="n">
        <v>0.01614</v>
      </c>
      <c r="D8679" s="0" t="n">
        <v>0.01668</v>
      </c>
      <c r="E8679" s="0" t="n">
        <v>0.01766</v>
      </c>
      <c r="F8679" s="0" t="n">
        <v>0.01928</v>
      </c>
      <c r="G8679" s="0" t="n">
        <v>0.02055</v>
      </c>
      <c r="H8679" s="0" t="n">
        <v>0.02234</v>
      </c>
      <c r="I8679" s="0" t="n">
        <v>0.02349</v>
      </c>
      <c r="J8679" s="0" t="n">
        <v>0.02457</v>
      </c>
      <c r="K8679" s="0" t="n">
        <v>0.026</v>
      </c>
      <c r="L8679" s="0" t="n">
        <v>0.0265</v>
      </c>
    </row>
    <row r="8680" customFormat="false" ht="15" hidden="false" customHeight="false" outlineLevel="0" collapsed="false">
      <c r="A8680" s="0" t="n">
        <v>25</v>
      </c>
      <c r="B8680" s="0" t="n">
        <v>14</v>
      </c>
      <c r="C8680" s="0" t="n">
        <v>0.01338</v>
      </c>
      <c r="D8680" s="0" t="n">
        <v>0.01403</v>
      </c>
      <c r="E8680" s="0" t="n">
        <v>0.01519</v>
      </c>
      <c r="F8680" s="0" t="n">
        <v>0.01713</v>
      </c>
      <c r="G8680" s="0" t="n">
        <v>0.01863</v>
      </c>
      <c r="H8680" s="0" t="n">
        <v>0.02077</v>
      </c>
      <c r="I8680" s="0" t="n">
        <v>0.02214</v>
      </c>
      <c r="J8680" s="0" t="n">
        <v>0.02342</v>
      </c>
      <c r="K8680" s="0" t="n">
        <v>0.02514</v>
      </c>
      <c r="L8680" s="0" t="n">
        <v>0.02573</v>
      </c>
    </row>
    <row r="8681" customFormat="false" ht="15" hidden="false" customHeight="false" outlineLevel="0" collapsed="false">
      <c r="A8681" s="0" t="n">
        <v>25</v>
      </c>
      <c r="B8681" s="0" t="n">
        <v>15</v>
      </c>
      <c r="C8681" s="0" t="n">
        <v>0.01554</v>
      </c>
      <c r="D8681" s="0" t="n">
        <v>0.0161</v>
      </c>
      <c r="E8681" s="0" t="n">
        <v>0.01712</v>
      </c>
      <c r="F8681" s="0" t="n">
        <v>0.01882</v>
      </c>
      <c r="G8681" s="0" t="n">
        <v>0.02014</v>
      </c>
      <c r="H8681" s="0" t="n">
        <v>0.02201</v>
      </c>
      <c r="I8681" s="0" t="n">
        <v>0.02322</v>
      </c>
      <c r="J8681" s="0" t="n">
        <v>0.02434</v>
      </c>
      <c r="K8681" s="0" t="n">
        <v>0.02584</v>
      </c>
      <c r="L8681" s="0" t="n">
        <v>0.02636</v>
      </c>
    </row>
    <row r="8682" customFormat="false" ht="15" hidden="false" customHeight="false" outlineLevel="0" collapsed="false">
      <c r="A8682" s="0" t="n">
        <v>25</v>
      </c>
      <c r="B8682" s="0" t="n">
        <v>16</v>
      </c>
      <c r="C8682" s="0" t="n">
        <v>0.01589</v>
      </c>
      <c r="D8682" s="0" t="n">
        <v>0.01646</v>
      </c>
      <c r="E8682" s="0" t="n">
        <v>0.0175</v>
      </c>
      <c r="F8682" s="0" t="n">
        <v>0.0192</v>
      </c>
      <c r="G8682" s="0" t="n">
        <v>0.02053</v>
      </c>
      <c r="H8682" s="0" t="n">
        <v>0.02242</v>
      </c>
      <c r="I8682" s="0" t="n">
        <v>0.02364</v>
      </c>
      <c r="J8682" s="0" t="n">
        <v>0.02477</v>
      </c>
      <c r="K8682" s="0" t="n">
        <v>0.02628</v>
      </c>
      <c r="L8682" s="0" t="n">
        <v>0.0268</v>
      </c>
    </row>
    <row r="8683" customFormat="false" ht="15" hidden="false" customHeight="false" outlineLevel="0" collapsed="false">
      <c r="A8683" s="0" t="n">
        <v>25</v>
      </c>
      <c r="B8683" s="0" t="n">
        <v>17</v>
      </c>
      <c r="C8683" s="0" t="n">
        <v>0.01684</v>
      </c>
      <c r="D8683" s="0" t="n">
        <v>0.01738</v>
      </c>
      <c r="E8683" s="0" t="n">
        <v>0.01835</v>
      </c>
      <c r="F8683" s="0" t="n">
        <v>0.01996</v>
      </c>
      <c r="G8683" s="0" t="n">
        <v>0.02122</v>
      </c>
      <c r="H8683" s="0" t="n">
        <v>0.023</v>
      </c>
      <c r="I8683" s="0" t="n">
        <v>0.02415</v>
      </c>
      <c r="J8683" s="0" t="n">
        <v>0.02522</v>
      </c>
      <c r="K8683" s="0" t="n">
        <v>0.02665</v>
      </c>
      <c r="L8683" s="0" t="n">
        <v>0.02715</v>
      </c>
    </row>
    <row r="8684" customFormat="false" ht="15" hidden="false" customHeight="false" outlineLevel="0" collapsed="false">
      <c r="A8684" s="0" t="n">
        <v>25</v>
      </c>
      <c r="B8684" s="0" t="n">
        <v>18</v>
      </c>
      <c r="C8684" s="0" t="n">
        <v>0.01638</v>
      </c>
      <c r="D8684" s="0" t="n">
        <v>0.01696</v>
      </c>
      <c r="E8684" s="0" t="n">
        <v>0.01799</v>
      </c>
      <c r="F8684" s="0" t="n">
        <v>0.0197</v>
      </c>
      <c r="G8684" s="0" t="n">
        <v>0.02104</v>
      </c>
      <c r="H8684" s="0" t="n">
        <v>0.02293</v>
      </c>
      <c r="I8684" s="0" t="n">
        <v>0.02415</v>
      </c>
      <c r="J8684" s="0" t="n">
        <v>0.02528</v>
      </c>
      <c r="K8684" s="0" t="n">
        <v>0.0268</v>
      </c>
      <c r="L8684" s="0" t="n">
        <v>0.02733</v>
      </c>
    </row>
    <row r="8685" customFormat="false" ht="15" hidden="false" customHeight="false" outlineLevel="0" collapsed="false">
      <c r="A8685" s="0" t="n">
        <v>25</v>
      </c>
      <c r="B8685" s="0" t="n">
        <v>19</v>
      </c>
      <c r="C8685" s="0" t="n">
        <v>0.01759</v>
      </c>
      <c r="D8685" s="0" t="n">
        <v>0.01811</v>
      </c>
      <c r="E8685" s="0" t="n">
        <v>0.01905</v>
      </c>
      <c r="F8685" s="0" t="n">
        <v>0.0206</v>
      </c>
      <c r="G8685" s="0" t="n">
        <v>0.02181</v>
      </c>
      <c r="H8685" s="0" t="n">
        <v>0.02352</v>
      </c>
      <c r="I8685" s="0" t="n">
        <v>0.02463</v>
      </c>
      <c r="J8685" s="0" t="n">
        <v>0.02566</v>
      </c>
      <c r="K8685" s="0" t="n">
        <v>0.02704</v>
      </c>
      <c r="L8685" s="0" t="n">
        <v>0.02751</v>
      </c>
    </row>
    <row r="8686" customFormat="false" ht="15" hidden="false" customHeight="false" outlineLevel="0" collapsed="false">
      <c r="A8686" s="0" t="n">
        <v>25</v>
      </c>
      <c r="B8686" s="0" t="n">
        <v>20</v>
      </c>
      <c r="C8686" s="0" t="n">
        <v>0.0175</v>
      </c>
      <c r="D8686" s="0" t="n">
        <v>0.01799</v>
      </c>
      <c r="E8686" s="0" t="n">
        <v>0.01889</v>
      </c>
      <c r="F8686" s="0" t="n">
        <v>0.02037</v>
      </c>
      <c r="G8686" s="0" t="n">
        <v>0.02152</v>
      </c>
      <c r="H8686" s="0" t="n">
        <v>0.02316</v>
      </c>
      <c r="I8686" s="0" t="n">
        <v>0.02421</v>
      </c>
      <c r="J8686" s="0" t="n">
        <v>0.02519</v>
      </c>
      <c r="K8686" s="0" t="n">
        <v>0.0265</v>
      </c>
      <c r="L8686" s="0" t="n">
        <v>0.02696</v>
      </c>
    </row>
    <row r="8687" customFormat="false" ht="15" hidden="false" customHeight="false" outlineLevel="0" collapsed="false">
      <c r="A8687" s="0" t="n">
        <v>25</v>
      </c>
      <c r="B8687" s="0" t="n">
        <v>21</v>
      </c>
      <c r="C8687" s="0" t="n">
        <v>0.02023</v>
      </c>
      <c r="D8687" s="0" t="n">
        <v>0.0206</v>
      </c>
      <c r="E8687" s="0" t="n">
        <v>0.02126</v>
      </c>
      <c r="F8687" s="0" t="n">
        <v>0.02235</v>
      </c>
      <c r="G8687" s="0" t="n">
        <v>0.0232</v>
      </c>
      <c r="H8687" s="0" t="n">
        <v>0.02441</v>
      </c>
      <c r="I8687" s="0" t="n">
        <v>0.02519</v>
      </c>
      <c r="J8687" s="0" t="n">
        <v>0.02591</v>
      </c>
      <c r="K8687" s="0" t="n">
        <v>0.02688</v>
      </c>
      <c r="L8687" s="0" t="n">
        <v>0.02721</v>
      </c>
    </row>
    <row r="8688" customFormat="false" ht="15" hidden="false" customHeight="false" outlineLevel="0" collapsed="false">
      <c r="A8688" s="0" t="n">
        <v>25</v>
      </c>
      <c r="B8688" s="0" t="n">
        <v>22</v>
      </c>
      <c r="C8688" s="0" t="n">
        <v>0.02042</v>
      </c>
      <c r="D8688" s="0" t="n">
        <v>0.02081</v>
      </c>
      <c r="E8688" s="0" t="n">
        <v>0.02153</v>
      </c>
      <c r="F8688" s="0" t="n">
        <v>0.02273</v>
      </c>
      <c r="G8688" s="0" t="n">
        <v>0.02366</v>
      </c>
      <c r="H8688" s="0" t="n">
        <v>0.02497</v>
      </c>
      <c r="I8688" s="0" t="n">
        <v>0.02582</v>
      </c>
      <c r="J8688" s="0" t="n">
        <v>0.02661</v>
      </c>
      <c r="K8688" s="0" t="n">
        <v>0.02767</v>
      </c>
      <c r="L8688" s="0" t="n">
        <v>0.02803</v>
      </c>
    </row>
    <row r="8689" customFormat="false" ht="15" hidden="false" customHeight="false" outlineLevel="0" collapsed="false">
      <c r="A8689" s="0" t="n">
        <v>25</v>
      </c>
      <c r="B8689" s="0" t="n">
        <v>23</v>
      </c>
      <c r="C8689" s="0" t="n">
        <v>0.01886</v>
      </c>
      <c r="D8689" s="0" t="n">
        <v>0.01932</v>
      </c>
      <c r="E8689" s="0" t="n">
        <v>0.02015</v>
      </c>
      <c r="F8689" s="0" t="n">
        <v>0.02153</v>
      </c>
      <c r="G8689" s="0" t="n">
        <v>0.02261</v>
      </c>
      <c r="H8689" s="0" t="n">
        <v>0.02414</v>
      </c>
      <c r="I8689" s="0" t="n">
        <v>0.02512</v>
      </c>
      <c r="J8689" s="0" t="n">
        <v>0.02604</v>
      </c>
      <c r="K8689" s="0" t="n">
        <v>0.02726</v>
      </c>
      <c r="L8689" s="0" t="n">
        <v>0.02768</v>
      </c>
    </row>
    <row r="8690" customFormat="false" ht="15" hidden="false" customHeight="false" outlineLevel="0" collapsed="false">
      <c r="A8690" s="0" t="n">
        <v>25</v>
      </c>
      <c r="B8690" s="0" t="n">
        <v>24</v>
      </c>
      <c r="C8690" s="0" t="n">
        <v>0.01952</v>
      </c>
      <c r="D8690" s="0" t="n">
        <v>0.01996</v>
      </c>
      <c r="E8690" s="0" t="n">
        <v>0.02076</v>
      </c>
      <c r="F8690" s="0" t="n">
        <v>0.02209</v>
      </c>
      <c r="G8690" s="0" t="n">
        <v>0.02312</v>
      </c>
      <c r="H8690" s="0" t="n">
        <v>0.02459</v>
      </c>
      <c r="I8690" s="0" t="n">
        <v>0.02554</v>
      </c>
      <c r="J8690" s="0" t="n">
        <v>0.02642</v>
      </c>
      <c r="K8690" s="0" t="n">
        <v>0.02759</v>
      </c>
      <c r="L8690" s="0" t="n">
        <v>0.028</v>
      </c>
    </row>
    <row r="8691" customFormat="false" ht="15" hidden="false" customHeight="false" outlineLevel="0" collapsed="false">
      <c r="A8691" s="0" t="n">
        <v>25</v>
      </c>
      <c r="B8691" s="0" t="n">
        <v>25</v>
      </c>
      <c r="C8691" s="0" t="n">
        <v>0.02125</v>
      </c>
      <c r="D8691" s="0" t="n">
        <v>0.02168</v>
      </c>
      <c r="E8691" s="0" t="n">
        <v>0.02246</v>
      </c>
      <c r="F8691" s="0" t="n">
        <v>0.02375</v>
      </c>
      <c r="G8691" s="0" t="n">
        <v>0.02475</v>
      </c>
      <c r="H8691" s="0" t="n">
        <v>0.02618</v>
      </c>
      <c r="I8691" s="0" t="n">
        <v>0.0271</v>
      </c>
      <c r="J8691" s="0" t="n">
        <v>0.02795</v>
      </c>
      <c r="K8691" s="0" t="n">
        <v>0.02909</v>
      </c>
      <c r="L8691" s="0" t="n">
        <v>0.02949</v>
      </c>
    </row>
    <row r="8692" customFormat="false" ht="15" hidden="false" customHeight="false" outlineLevel="0" collapsed="false">
      <c r="A8692" s="0" t="n">
        <v>25</v>
      </c>
      <c r="B8692" s="0" t="n">
        <v>26</v>
      </c>
      <c r="C8692" s="0" t="n">
        <v>0.02209</v>
      </c>
      <c r="D8692" s="0" t="n">
        <v>0.02249</v>
      </c>
      <c r="E8692" s="0" t="n">
        <v>0.02322</v>
      </c>
      <c r="F8692" s="0" t="n">
        <v>0.02443</v>
      </c>
      <c r="G8692" s="0" t="n">
        <v>0.02537</v>
      </c>
      <c r="H8692" s="0" t="n">
        <v>0.02671</v>
      </c>
      <c r="I8692" s="0" t="n">
        <v>0.02757</v>
      </c>
      <c r="J8692" s="0" t="n">
        <v>0.02837</v>
      </c>
      <c r="K8692" s="0" t="n">
        <v>0.02944</v>
      </c>
      <c r="L8692" s="0" t="n">
        <v>0.02981</v>
      </c>
    </row>
    <row r="8693" customFormat="false" ht="15" hidden="false" customHeight="false" outlineLevel="0" collapsed="false">
      <c r="A8693" s="0" t="n">
        <v>25</v>
      </c>
      <c r="B8693" s="0" t="n">
        <v>27</v>
      </c>
      <c r="C8693" s="0" t="n">
        <v>0.02127</v>
      </c>
      <c r="D8693" s="0" t="n">
        <v>0.0217</v>
      </c>
      <c r="E8693" s="0" t="n">
        <v>0.02246</v>
      </c>
      <c r="F8693" s="0" t="n">
        <v>0.02373</v>
      </c>
      <c r="G8693" s="0" t="n">
        <v>0.02472</v>
      </c>
      <c r="H8693" s="0" t="n">
        <v>0.02613</v>
      </c>
      <c r="I8693" s="0" t="n">
        <v>0.02703</v>
      </c>
      <c r="J8693" s="0" t="n">
        <v>0.02787</v>
      </c>
      <c r="K8693" s="0" t="n">
        <v>0.029</v>
      </c>
      <c r="L8693" s="0" t="n">
        <v>0.02939</v>
      </c>
    </row>
    <row r="8694" customFormat="false" ht="15" hidden="false" customHeight="false" outlineLevel="0" collapsed="false">
      <c r="A8694" s="0" t="n">
        <v>25</v>
      </c>
      <c r="B8694" s="0" t="n">
        <v>28</v>
      </c>
      <c r="C8694" s="0" t="n">
        <v>0.02203</v>
      </c>
      <c r="D8694" s="0" t="n">
        <v>0.02249</v>
      </c>
      <c r="E8694" s="0" t="n">
        <v>0.02331</v>
      </c>
      <c r="F8694" s="0" t="n">
        <v>0.02468</v>
      </c>
      <c r="G8694" s="0" t="n">
        <v>0.02575</v>
      </c>
      <c r="H8694" s="0" t="n">
        <v>0.02726</v>
      </c>
      <c r="I8694" s="0" t="n">
        <v>0.02824</v>
      </c>
      <c r="J8694" s="0" t="n">
        <v>0.02914</v>
      </c>
      <c r="K8694" s="0" t="n">
        <v>0.03036</v>
      </c>
      <c r="L8694" s="0" t="n">
        <v>0.03078</v>
      </c>
    </row>
    <row r="8695" customFormat="false" ht="15" hidden="false" customHeight="false" outlineLevel="0" collapsed="false">
      <c r="A8695" s="0" t="n">
        <v>25</v>
      </c>
      <c r="B8695" s="0" t="n">
        <v>29</v>
      </c>
      <c r="C8695" s="0" t="n">
        <v>0.02327</v>
      </c>
      <c r="D8695" s="0" t="n">
        <v>0.02365</v>
      </c>
      <c r="E8695" s="0" t="n">
        <v>0.02435</v>
      </c>
      <c r="F8695" s="0" t="n">
        <v>0.0255</v>
      </c>
      <c r="G8695" s="0" t="n">
        <v>0.0264</v>
      </c>
      <c r="H8695" s="0" t="n">
        <v>0.02767</v>
      </c>
      <c r="I8695" s="0" t="n">
        <v>0.0285</v>
      </c>
      <c r="J8695" s="0" t="n">
        <v>0.02926</v>
      </c>
      <c r="K8695" s="0" t="n">
        <v>0.03028</v>
      </c>
      <c r="L8695" s="0" t="n">
        <v>0.03063</v>
      </c>
    </row>
    <row r="8696" customFormat="false" ht="15" hidden="false" customHeight="false" outlineLevel="0" collapsed="false">
      <c r="A8696" s="0" t="n">
        <v>25</v>
      </c>
      <c r="B8696" s="0" t="n">
        <v>30</v>
      </c>
      <c r="C8696" s="0" t="n">
        <v>0.02111</v>
      </c>
      <c r="D8696" s="0" t="n">
        <v>0.02152</v>
      </c>
      <c r="E8696" s="0" t="n">
        <v>0.02227</v>
      </c>
      <c r="F8696" s="0" t="n">
        <v>0.0235</v>
      </c>
      <c r="G8696" s="0" t="n">
        <v>0.02447</v>
      </c>
      <c r="H8696" s="0" t="n">
        <v>0.02583</v>
      </c>
      <c r="I8696" s="0" t="n">
        <v>0.02672</v>
      </c>
      <c r="J8696" s="0" t="n">
        <v>0.02754</v>
      </c>
      <c r="K8696" s="0" t="n">
        <v>0.02863</v>
      </c>
      <c r="L8696" s="0" t="n">
        <v>0.02901</v>
      </c>
    </row>
    <row r="8697" customFormat="false" ht="15" hidden="false" customHeight="false" outlineLevel="0" collapsed="false">
      <c r="A8697" s="0" t="n">
        <v>25</v>
      </c>
      <c r="B8697" s="0" t="n">
        <v>31</v>
      </c>
      <c r="C8697" s="0" t="n">
        <v>0.02417</v>
      </c>
      <c r="D8697" s="0" t="n">
        <v>0.02451</v>
      </c>
      <c r="E8697" s="0" t="n">
        <v>0.02511</v>
      </c>
      <c r="F8697" s="0" t="n">
        <v>0.0261</v>
      </c>
      <c r="G8697" s="0" t="n">
        <v>0.02687</v>
      </c>
      <c r="H8697" s="0" t="n">
        <v>0.02797</v>
      </c>
      <c r="I8697" s="0" t="n">
        <v>0.02868</v>
      </c>
      <c r="J8697" s="0" t="n">
        <v>0.02934</v>
      </c>
      <c r="K8697" s="0" t="n">
        <v>0.03022</v>
      </c>
      <c r="L8697" s="0" t="n">
        <v>0.03052</v>
      </c>
    </row>
    <row r="8698" customFormat="false" ht="15" hidden="false" customHeight="false" outlineLevel="0" collapsed="false">
      <c r="A8698" s="0" t="n">
        <v>25</v>
      </c>
      <c r="B8698" s="0" t="n">
        <v>32</v>
      </c>
      <c r="C8698" s="0" t="n">
        <v>0.0246</v>
      </c>
      <c r="D8698" s="0" t="n">
        <v>0.02494</v>
      </c>
      <c r="E8698" s="0" t="n">
        <v>0.02554</v>
      </c>
      <c r="F8698" s="0" t="n">
        <v>0.02653</v>
      </c>
      <c r="G8698" s="0" t="n">
        <v>0.0273</v>
      </c>
      <c r="H8698" s="0" t="n">
        <v>0.0284</v>
      </c>
      <c r="I8698" s="0" t="n">
        <v>0.02911</v>
      </c>
      <c r="J8698" s="0" t="n">
        <v>0.02977</v>
      </c>
      <c r="K8698" s="0" t="n">
        <v>0.03065</v>
      </c>
      <c r="L8698" s="0" t="n">
        <v>0.03095</v>
      </c>
    </row>
    <row r="8699" customFormat="false" ht="15" hidden="false" customHeight="false" outlineLevel="0" collapsed="false">
      <c r="A8699" s="0" t="n">
        <v>25</v>
      </c>
      <c r="B8699" s="0" t="n">
        <v>33</v>
      </c>
      <c r="C8699" s="0" t="n">
        <v>0.02318</v>
      </c>
      <c r="D8699" s="0" t="n">
        <v>0.02354</v>
      </c>
      <c r="E8699" s="0" t="n">
        <v>0.02421</v>
      </c>
      <c r="F8699" s="0" t="n">
        <v>0.02532</v>
      </c>
      <c r="G8699" s="0" t="n">
        <v>0.02619</v>
      </c>
      <c r="H8699" s="0" t="n">
        <v>0.02741</v>
      </c>
      <c r="I8699" s="0" t="n">
        <v>0.0282</v>
      </c>
      <c r="J8699" s="0" t="n">
        <v>0.02893</v>
      </c>
      <c r="K8699" s="0" t="n">
        <v>0.02991</v>
      </c>
      <c r="L8699" s="0" t="n">
        <v>0.03025</v>
      </c>
    </row>
    <row r="8700" customFormat="false" ht="15" hidden="false" customHeight="false" outlineLevel="0" collapsed="false">
      <c r="A8700" s="0" t="n">
        <v>25</v>
      </c>
      <c r="B8700" s="0" t="n">
        <v>34</v>
      </c>
      <c r="C8700" s="0" t="n">
        <v>0.02257</v>
      </c>
      <c r="D8700" s="0" t="n">
        <v>0.02295</v>
      </c>
      <c r="E8700" s="0" t="n">
        <v>0.02364</v>
      </c>
      <c r="F8700" s="0" t="n">
        <v>0.02477</v>
      </c>
      <c r="G8700" s="0" t="n">
        <v>0.02566</v>
      </c>
      <c r="H8700" s="0" t="n">
        <v>0.02691</v>
      </c>
      <c r="I8700" s="0" t="n">
        <v>0.02772</v>
      </c>
      <c r="J8700" s="0" t="n">
        <v>0.02848</v>
      </c>
      <c r="K8700" s="0" t="n">
        <v>0.02948</v>
      </c>
      <c r="L8700" s="0" t="n">
        <v>0.02983</v>
      </c>
    </row>
    <row r="8701" customFormat="false" ht="15" hidden="false" customHeight="false" outlineLevel="0" collapsed="false">
      <c r="A8701" s="0" t="n">
        <v>25</v>
      </c>
      <c r="B8701" s="0" t="n">
        <v>35</v>
      </c>
      <c r="C8701" s="0" t="n">
        <v>0.02296</v>
      </c>
      <c r="D8701" s="0" t="n">
        <v>0.02342</v>
      </c>
      <c r="E8701" s="0" t="n">
        <v>0.02426</v>
      </c>
      <c r="F8701" s="0" t="n">
        <v>0.02564</v>
      </c>
      <c r="G8701" s="0" t="n">
        <v>0.02672</v>
      </c>
      <c r="H8701" s="0" t="n">
        <v>0.02825</v>
      </c>
      <c r="I8701" s="0" t="n">
        <v>0.02923</v>
      </c>
      <c r="J8701" s="0" t="n">
        <v>0.03015</v>
      </c>
      <c r="K8701" s="0" t="n">
        <v>0.03137</v>
      </c>
      <c r="L8701" s="0" t="n">
        <v>0.0318</v>
      </c>
    </row>
    <row r="8702" customFormat="false" ht="15" hidden="false" customHeight="false" outlineLevel="0" collapsed="false">
      <c r="A8702" s="0" t="n">
        <v>25</v>
      </c>
      <c r="B8702" s="0" t="n">
        <v>36</v>
      </c>
      <c r="C8702" s="0" t="n">
        <v>0.02427</v>
      </c>
      <c r="D8702" s="0" t="n">
        <v>0.02469</v>
      </c>
      <c r="E8702" s="0" t="n">
        <v>0.02545</v>
      </c>
      <c r="F8702" s="0" t="n">
        <v>0.0267</v>
      </c>
      <c r="G8702" s="0" t="n">
        <v>0.02768</v>
      </c>
      <c r="H8702" s="0" t="n">
        <v>0.02906</v>
      </c>
      <c r="I8702" s="0" t="n">
        <v>0.02995</v>
      </c>
      <c r="J8702" s="0" t="n">
        <v>0.03078</v>
      </c>
      <c r="K8702" s="0" t="n">
        <v>0.03189</v>
      </c>
      <c r="L8702" s="0" t="n">
        <v>0.03227</v>
      </c>
    </row>
    <row r="8703" customFormat="false" ht="15" hidden="false" customHeight="false" outlineLevel="0" collapsed="false">
      <c r="A8703" s="0" t="n">
        <v>25</v>
      </c>
      <c r="B8703" s="0" t="n">
        <v>37</v>
      </c>
      <c r="C8703" s="0" t="n">
        <v>0.02308</v>
      </c>
      <c r="D8703" s="0" t="n">
        <v>0.02351</v>
      </c>
      <c r="E8703" s="0" t="n">
        <v>0.02429</v>
      </c>
      <c r="F8703" s="0" t="n">
        <v>0.02559</v>
      </c>
      <c r="G8703" s="0" t="n">
        <v>0.0266</v>
      </c>
      <c r="H8703" s="0" t="n">
        <v>0.02804</v>
      </c>
      <c r="I8703" s="0" t="n">
        <v>0.02896</v>
      </c>
      <c r="J8703" s="0" t="n">
        <v>0.02982</v>
      </c>
      <c r="K8703" s="0" t="n">
        <v>0.03097</v>
      </c>
      <c r="L8703" s="0" t="n">
        <v>0.03137</v>
      </c>
    </row>
    <row r="8704" customFormat="false" ht="15" hidden="false" customHeight="false" outlineLevel="0" collapsed="false">
      <c r="A8704" s="0" t="n">
        <v>25</v>
      </c>
      <c r="B8704" s="0" t="n">
        <v>38</v>
      </c>
      <c r="C8704" s="0" t="n">
        <v>0.02197</v>
      </c>
      <c r="D8704" s="0" t="n">
        <v>0.0225</v>
      </c>
      <c r="E8704" s="0" t="n">
        <v>0.02347</v>
      </c>
      <c r="F8704" s="0" t="n">
        <v>0.02507</v>
      </c>
      <c r="G8704" s="0" t="n">
        <v>0.02631</v>
      </c>
      <c r="H8704" s="0" t="n">
        <v>0.02808</v>
      </c>
      <c r="I8704" s="0" t="n">
        <v>0.02922</v>
      </c>
      <c r="J8704" s="0" t="n">
        <v>0.03028</v>
      </c>
      <c r="K8704" s="0" t="n">
        <v>0.03169</v>
      </c>
      <c r="L8704" s="0" t="n">
        <v>0.03218</v>
      </c>
    </row>
    <row r="8705" customFormat="false" ht="15" hidden="false" customHeight="false" outlineLevel="0" collapsed="false">
      <c r="A8705" s="0" t="n">
        <v>25</v>
      </c>
      <c r="B8705" s="0" t="n">
        <v>39</v>
      </c>
      <c r="C8705" s="0" t="n">
        <v>0.02346</v>
      </c>
      <c r="D8705" s="0" t="n">
        <v>0.02392</v>
      </c>
      <c r="E8705" s="0" t="n">
        <v>0.02475</v>
      </c>
      <c r="F8705" s="0" t="n">
        <v>0.02612</v>
      </c>
      <c r="G8705" s="0" t="n">
        <v>0.02719</v>
      </c>
      <c r="H8705" s="0" t="n">
        <v>0.0287</v>
      </c>
      <c r="I8705" s="0" t="n">
        <v>0.02968</v>
      </c>
      <c r="J8705" s="0" t="n">
        <v>0.03059</v>
      </c>
      <c r="K8705" s="0" t="n">
        <v>0.0318</v>
      </c>
      <c r="L8705" s="0" t="n">
        <v>0.03222</v>
      </c>
    </row>
    <row r="8706" customFormat="false" ht="15" hidden="false" customHeight="false" outlineLevel="0" collapsed="false">
      <c r="A8706" s="0" t="n">
        <v>25</v>
      </c>
      <c r="B8706" s="0" t="n">
        <v>40</v>
      </c>
      <c r="C8706" s="0" t="n">
        <v>0.02407</v>
      </c>
      <c r="D8706" s="0" t="n">
        <v>0.02449</v>
      </c>
      <c r="E8706" s="0" t="n">
        <v>0.02525</v>
      </c>
      <c r="F8706" s="0" t="n">
        <v>0.0265</v>
      </c>
      <c r="G8706" s="0" t="n">
        <v>0.02748</v>
      </c>
      <c r="H8706" s="0" t="n">
        <v>0.02886</v>
      </c>
      <c r="I8706" s="0" t="n">
        <v>0.02976</v>
      </c>
      <c r="J8706" s="0" t="n">
        <v>0.03059</v>
      </c>
      <c r="K8706" s="0" t="n">
        <v>0.0317</v>
      </c>
      <c r="L8706" s="0" t="n">
        <v>0.03209</v>
      </c>
    </row>
    <row r="8707" customFormat="false" ht="15" hidden="false" customHeight="false" outlineLevel="0" collapsed="false">
      <c r="A8707" s="0" t="n">
        <v>25</v>
      </c>
      <c r="B8707" s="0" t="n">
        <v>41</v>
      </c>
      <c r="C8707" s="0" t="n">
        <v>0.0249</v>
      </c>
      <c r="D8707" s="0" t="n">
        <v>0.02526</v>
      </c>
      <c r="E8707" s="0" t="n">
        <v>0.02591</v>
      </c>
      <c r="F8707" s="0" t="n">
        <v>0.02698</v>
      </c>
      <c r="G8707" s="0" t="n">
        <v>0.02782</v>
      </c>
      <c r="H8707" s="0" t="n">
        <v>0.029</v>
      </c>
      <c r="I8707" s="0" t="n">
        <v>0.02977</v>
      </c>
      <c r="J8707" s="0" t="n">
        <v>0.03048</v>
      </c>
      <c r="K8707" s="0" t="n">
        <v>0.03143</v>
      </c>
      <c r="L8707" s="0" t="n">
        <v>0.03176</v>
      </c>
    </row>
    <row r="8708" customFormat="false" ht="15" hidden="false" customHeight="false" outlineLevel="0" collapsed="false">
      <c r="A8708" s="0" t="n">
        <v>25</v>
      </c>
      <c r="B8708" s="0" t="n">
        <v>42</v>
      </c>
      <c r="C8708" s="0" t="n">
        <v>0.0223</v>
      </c>
      <c r="D8708" s="0" t="n">
        <v>0.02278</v>
      </c>
      <c r="E8708" s="0" t="n">
        <v>0.02366</v>
      </c>
      <c r="F8708" s="0" t="n">
        <v>0.02511</v>
      </c>
      <c r="G8708" s="0" t="n">
        <v>0.02624</v>
      </c>
      <c r="H8708" s="0" t="n">
        <v>0.02784</v>
      </c>
      <c r="I8708" s="0" t="n">
        <v>0.02887</v>
      </c>
      <c r="J8708" s="0" t="n">
        <v>0.02984</v>
      </c>
      <c r="K8708" s="0" t="n">
        <v>0.03112</v>
      </c>
      <c r="L8708" s="0" t="n">
        <v>0.03157</v>
      </c>
    </row>
    <row r="8709" customFormat="false" ht="15" hidden="false" customHeight="false" outlineLevel="0" collapsed="false">
      <c r="A8709" s="0" t="n">
        <v>25</v>
      </c>
      <c r="B8709" s="0" t="n">
        <v>43</v>
      </c>
      <c r="C8709" s="0" t="n">
        <v>0.02171</v>
      </c>
      <c r="D8709" s="0" t="n">
        <v>0.02224</v>
      </c>
      <c r="E8709" s="0" t="n">
        <v>0.02321</v>
      </c>
      <c r="F8709" s="0" t="n">
        <v>0.02482</v>
      </c>
      <c r="G8709" s="0" t="n">
        <v>0.02607</v>
      </c>
      <c r="H8709" s="0" t="n">
        <v>0.02784</v>
      </c>
      <c r="I8709" s="0" t="n">
        <v>0.02899</v>
      </c>
      <c r="J8709" s="0" t="n">
        <v>0.03005</v>
      </c>
      <c r="K8709" s="0" t="n">
        <v>0.03147</v>
      </c>
      <c r="L8709" s="0" t="n">
        <v>0.03197</v>
      </c>
    </row>
    <row r="8710" customFormat="false" ht="15" hidden="false" customHeight="false" outlineLevel="0" collapsed="false">
      <c r="A8710" s="0" t="n">
        <v>25</v>
      </c>
      <c r="B8710" s="0" t="n">
        <v>44</v>
      </c>
      <c r="C8710" s="0" t="n">
        <v>0.02068</v>
      </c>
      <c r="D8710" s="0" t="n">
        <v>0.02125</v>
      </c>
      <c r="E8710" s="0" t="n">
        <v>0.02229</v>
      </c>
      <c r="F8710" s="0" t="n">
        <v>0.02401</v>
      </c>
      <c r="G8710" s="0" t="n">
        <v>0.02534</v>
      </c>
      <c r="H8710" s="0" t="n">
        <v>0.02724</v>
      </c>
      <c r="I8710" s="0" t="n">
        <v>0.02846</v>
      </c>
      <c r="J8710" s="0" t="n">
        <v>0.0296</v>
      </c>
      <c r="K8710" s="0" t="n">
        <v>0.03112</v>
      </c>
      <c r="L8710" s="0" t="n">
        <v>0.03165</v>
      </c>
    </row>
    <row r="8711" customFormat="false" ht="15" hidden="false" customHeight="false" outlineLevel="0" collapsed="false">
      <c r="A8711" s="0" t="n">
        <v>25</v>
      </c>
      <c r="B8711" s="0" t="n">
        <v>45</v>
      </c>
      <c r="C8711" s="0" t="n">
        <v>0.02009</v>
      </c>
      <c r="D8711" s="0" t="n">
        <v>0.02075</v>
      </c>
      <c r="E8711" s="0" t="n">
        <v>0.02195</v>
      </c>
      <c r="F8711" s="0" t="n">
        <v>0.02393</v>
      </c>
      <c r="G8711" s="0" t="n">
        <v>0.02548</v>
      </c>
      <c r="H8711" s="0" t="n">
        <v>0.02767</v>
      </c>
      <c r="I8711" s="0" t="n">
        <v>0.02908</v>
      </c>
      <c r="J8711" s="0" t="n">
        <v>0.03039</v>
      </c>
      <c r="K8711" s="0" t="n">
        <v>0.03215</v>
      </c>
      <c r="L8711" s="0" t="n">
        <v>0.03276</v>
      </c>
    </row>
    <row r="8712" customFormat="false" ht="15" hidden="false" customHeight="false" outlineLevel="0" collapsed="false">
      <c r="A8712" s="0" t="n">
        <v>25</v>
      </c>
      <c r="B8712" s="0" t="n">
        <v>46</v>
      </c>
      <c r="C8712" s="0" t="n">
        <v>0.02276</v>
      </c>
      <c r="D8712" s="0" t="n">
        <v>0.02336</v>
      </c>
      <c r="E8712" s="0" t="n">
        <v>0.02444</v>
      </c>
      <c r="F8712" s="0" t="n">
        <v>0.02624</v>
      </c>
      <c r="G8712" s="0" t="n">
        <v>0.02764</v>
      </c>
      <c r="H8712" s="0" t="n">
        <v>0.02962</v>
      </c>
      <c r="I8712" s="0" t="n">
        <v>0.0309</v>
      </c>
      <c r="J8712" s="0" t="n">
        <v>0.03209</v>
      </c>
      <c r="K8712" s="0" t="n">
        <v>0.03369</v>
      </c>
      <c r="L8712" s="0" t="n">
        <v>0.03424</v>
      </c>
    </row>
    <row r="8713" customFormat="false" ht="15" hidden="false" customHeight="false" outlineLevel="0" collapsed="false">
      <c r="A8713" s="0" t="n">
        <v>25</v>
      </c>
      <c r="B8713" s="0" t="n">
        <v>47</v>
      </c>
      <c r="C8713" s="0" t="n">
        <v>0.02292</v>
      </c>
      <c r="D8713" s="0" t="n">
        <v>0.02353</v>
      </c>
      <c r="E8713" s="0" t="n">
        <v>0.02463</v>
      </c>
      <c r="F8713" s="0" t="n">
        <v>0.02645</v>
      </c>
      <c r="G8713" s="0" t="n">
        <v>0.02787</v>
      </c>
      <c r="H8713" s="0" t="n">
        <v>0.02988</v>
      </c>
      <c r="I8713" s="0" t="n">
        <v>0.03118</v>
      </c>
      <c r="J8713" s="0" t="n">
        <v>0.03239</v>
      </c>
      <c r="K8713" s="0" t="n">
        <v>0.034</v>
      </c>
      <c r="L8713" s="0" t="n">
        <v>0.03456</v>
      </c>
    </row>
    <row r="8714" customFormat="false" ht="15" hidden="false" customHeight="false" outlineLevel="0" collapsed="false">
      <c r="A8714" s="0" t="n">
        <v>25</v>
      </c>
      <c r="B8714" s="0" t="n">
        <v>48</v>
      </c>
      <c r="C8714" s="0" t="n">
        <v>0.02443</v>
      </c>
      <c r="D8714" s="0" t="n">
        <v>0.02497</v>
      </c>
      <c r="E8714" s="0" t="n">
        <v>0.02594</v>
      </c>
      <c r="F8714" s="0" t="n">
        <v>0.02755</v>
      </c>
      <c r="G8714" s="0" t="n">
        <v>0.02881</v>
      </c>
      <c r="H8714" s="0" t="n">
        <v>0.03058</v>
      </c>
      <c r="I8714" s="0" t="n">
        <v>0.03173</v>
      </c>
      <c r="J8714" s="0" t="n">
        <v>0.0328</v>
      </c>
      <c r="K8714" s="0" t="n">
        <v>0.03422</v>
      </c>
      <c r="L8714" s="0" t="n">
        <v>0.03472</v>
      </c>
    </row>
    <row r="8715" customFormat="false" ht="15" hidden="false" customHeight="false" outlineLevel="0" collapsed="false">
      <c r="A8715" s="0" t="n">
        <v>25</v>
      </c>
      <c r="B8715" s="0" t="n">
        <v>49</v>
      </c>
      <c r="C8715" s="0" t="n">
        <v>0.02706</v>
      </c>
      <c r="D8715" s="0" t="n">
        <v>0.02748</v>
      </c>
      <c r="E8715" s="0" t="n">
        <v>0.02824</v>
      </c>
      <c r="F8715" s="0" t="n">
        <v>0.02949</v>
      </c>
      <c r="G8715" s="0" t="n">
        <v>0.03048</v>
      </c>
      <c r="H8715" s="0" t="n">
        <v>0.03186</v>
      </c>
      <c r="I8715" s="0" t="n">
        <v>0.03276</v>
      </c>
      <c r="J8715" s="0" t="n">
        <v>0.03359</v>
      </c>
      <c r="K8715" s="0" t="n">
        <v>0.03471</v>
      </c>
      <c r="L8715" s="0" t="n">
        <v>0.03509</v>
      </c>
    </row>
    <row r="8716" customFormat="false" ht="15" hidden="false" customHeight="false" outlineLevel="0" collapsed="false">
      <c r="A8716" s="0" t="n">
        <v>25</v>
      </c>
      <c r="B8716" s="0" t="n">
        <v>50</v>
      </c>
      <c r="C8716" s="0" t="n">
        <v>0.02588</v>
      </c>
      <c r="D8716" s="0" t="n">
        <v>0.02639</v>
      </c>
      <c r="E8716" s="0" t="n">
        <v>0.02731</v>
      </c>
      <c r="F8716" s="0" t="n">
        <v>0.02884</v>
      </c>
      <c r="G8716" s="0" t="n">
        <v>0.03003</v>
      </c>
      <c r="H8716" s="0" t="n">
        <v>0.03172</v>
      </c>
      <c r="I8716" s="0" t="n">
        <v>0.03281</v>
      </c>
      <c r="J8716" s="0" t="n">
        <v>0.03382</v>
      </c>
      <c r="K8716" s="0" t="n">
        <v>0.03517</v>
      </c>
      <c r="L8716" s="0" t="n">
        <v>0.03564</v>
      </c>
    </row>
    <row r="8717" customFormat="false" ht="15" hidden="false" customHeight="false" outlineLevel="0" collapsed="false">
      <c r="A8717" s="0" t="n">
        <v>25</v>
      </c>
      <c r="B8717" s="0" t="n">
        <v>51</v>
      </c>
      <c r="C8717" s="0" t="n">
        <v>0.02758</v>
      </c>
      <c r="D8717" s="0" t="n">
        <v>0.02801</v>
      </c>
      <c r="E8717" s="0" t="n">
        <v>0.02879</v>
      </c>
      <c r="F8717" s="0" t="n">
        <v>0.03008</v>
      </c>
      <c r="G8717" s="0" t="n">
        <v>0.03108</v>
      </c>
      <c r="H8717" s="0" t="n">
        <v>0.03251</v>
      </c>
      <c r="I8717" s="0" t="n">
        <v>0.03343</v>
      </c>
      <c r="J8717" s="0" t="n">
        <v>0.03428</v>
      </c>
      <c r="K8717" s="0" t="n">
        <v>0.03542</v>
      </c>
      <c r="L8717" s="0" t="n">
        <v>0.03582</v>
      </c>
    </row>
    <row r="8718" customFormat="false" ht="15" hidden="false" customHeight="false" outlineLevel="0" collapsed="false">
      <c r="A8718" s="0" t="n">
        <v>25</v>
      </c>
      <c r="B8718" s="0" t="n">
        <v>52</v>
      </c>
      <c r="C8718" s="0" t="n">
        <v>0.02805</v>
      </c>
      <c r="D8718" s="0" t="n">
        <v>0.02852</v>
      </c>
      <c r="E8718" s="0" t="n">
        <v>0.02937</v>
      </c>
      <c r="F8718" s="0" t="n">
        <v>0.03078</v>
      </c>
      <c r="G8718" s="0" t="n">
        <v>0.03187</v>
      </c>
      <c r="H8718" s="0" t="n">
        <v>0.03343</v>
      </c>
      <c r="I8718" s="0" t="n">
        <v>0.03443</v>
      </c>
      <c r="J8718" s="0" t="n">
        <v>0.03536</v>
      </c>
      <c r="K8718" s="0" t="n">
        <v>0.03661</v>
      </c>
      <c r="L8718" s="0" t="n">
        <v>0.03704</v>
      </c>
    </row>
    <row r="8719" customFormat="false" ht="15" hidden="false" customHeight="false" outlineLevel="0" collapsed="false">
      <c r="A8719" s="0" t="n">
        <v>25</v>
      </c>
      <c r="B8719" s="0" t="n">
        <v>53</v>
      </c>
      <c r="C8719" s="0" t="n">
        <v>0.03003</v>
      </c>
      <c r="D8719" s="0" t="n">
        <v>0.03051</v>
      </c>
      <c r="E8719" s="0" t="n">
        <v>0.03137</v>
      </c>
      <c r="F8719" s="0" t="n">
        <v>0.03279</v>
      </c>
      <c r="G8719" s="0" t="n">
        <v>0.03391</v>
      </c>
      <c r="H8719" s="0" t="n">
        <v>0.03548</v>
      </c>
      <c r="I8719" s="0" t="n">
        <v>0.0365</v>
      </c>
      <c r="J8719" s="0" t="n">
        <v>0.03744</v>
      </c>
      <c r="K8719" s="0" t="n">
        <v>0.0387</v>
      </c>
      <c r="L8719" s="0" t="n">
        <v>0.03914</v>
      </c>
    </row>
    <row r="8720" customFormat="false" ht="15" hidden="false" customHeight="false" outlineLevel="0" collapsed="false">
      <c r="A8720" s="0" t="n">
        <v>25</v>
      </c>
      <c r="B8720" s="0" t="n">
        <v>54</v>
      </c>
      <c r="C8720" s="0" t="n">
        <v>0.02965</v>
      </c>
      <c r="D8720" s="0" t="n">
        <v>0.03011</v>
      </c>
      <c r="E8720" s="0" t="n">
        <v>0.03093</v>
      </c>
      <c r="F8720" s="0" t="n">
        <v>0.03229</v>
      </c>
      <c r="G8720" s="0" t="n">
        <v>0.03336</v>
      </c>
      <c r="H8720" s="0" t="n">
        <v>0.03486</v>
      </c>
      <c r="I8720" s="0" t="n">
        <v>0.03583</v>
      </c>
      <c r="J8720" s="0" t="n">
        <v>0.03674</v>
      </c>
      <c r="K8720" s="0" t="n">
        <v>0.03794</v>
      </c>
      <c r="L8720" s="0" t="n">
        <v>0.03836</v>
      </c>
    </row>
    <row r="8721" customFormat="false" ht="15" hidden="false" customHeight="false" outlineLevel="0" collapsed="false">
      <c r="A8721" s="0" t="n">
        <v>25</v>
      </c>
      <c r="B8721" s="0" t="n">
        <v>55</v>
      </c>
      <c r="C8721" s="0" t="n">
        <v>0.02747</v>
      </c>
      <c r="D8721" s="0" t="n">
        <v>0.02804</v>
      </c>
      <c r="E8721" s="0" t="n">
        <v>0.02908</v>
      </c>
      <c r="F8721" s="0" t="n">
        <v>0.03079</v>
      </c>
      <c r="G8721" s="0" t="n">
        <v>0.03213</v>
      </c>
      <c r="H8721" s="0" t="n">
        <v>0.03402</v>
      </c>
      <c r="I8721" s="0" t="n">
        <v>0.03524</v>
      </c>
      <c r="J8721" s="0" t="n">
        <v>0.03638</v>
      </c>
      <c r="K8721" s="0" t="n">
        <v>0.0379</v>
      </c>
      <c r="L8721" s="0" t="n">
        <v>0.03842</v>
      </c>
    </row>
    <row r="8722" customFormat="false" ht="15" hidden="false" customHeight="false" outlineLevel="0" collapsed="false">
      <c r="A8722" s="0" t="n">
        <v>25</v>
      </c>
      <c r="B8722" s="0" t="n">
        <v>56</v>
      </c>
      <c r="C8722" s="0" t="n">
        <v>0.02585</v>
      </c>
      <c r="D8722" s="0" t="n">
        <v>0.02644</v>
      </c>
      <c r="E8722" s="0" t="n">
        <v>0.02751</v>
      </c>
      <c r="F8722" s="0" t="n">
        <v>0.02928</v>
      </c>
      <c r="G8722" s="0" t="n">
        <v>0.03067</v>
      </c>
      <c r="H8722" s="0" t="n">
        <v>0.03263</v>
      </c>
      <c r="I8722" s="0" t="n">
        <v>0.03389</v>
      </c>
      <c r="J8722" s="0" t="n">
        <v>0.03507</v>
      </c>
      <c r="K8722" s="0" t="n">
        <v>0.03664</v>
      </c>
      <c r="L8722" s="0" t="n">
        <v>0.03719</v>
      </c>
    </row>
    <row r="8723" customFormat="false" ht="15" hidden="false" customHeight="false" outlineLevel="0" collapsed="false">
      <c r="A8723" s="0" t="n">
        <v>25</v>
      </c>
      <c r="B8723" s="0" t="n">
        <v>57</v>
      </c>
      <c r="C8723" s="0" t="n">
        <v>0.02743</v>
      </c>
      <c r="D8723" s="0" t="n">
        <v>0.02789</v>
      </c>
      <c r="E8723" s="0" t="n">
        <v>0.02872</v>
      </c>
      <c r="F8723" s="0" t="n">
        <v>0.0301</v>
      </c>
      <c r="G8723" s="0" t="n">
        <v>0.03118</v>
      </c>
      <c r="H8723" s="0" t="n">
        <v>0.0327</v>
      </c>
      <c r="I8723" s="0" t="n">
        <v>0.03369</v>
      </c>
      <c r="J8723" s="0" t="n">
        <v>0.0346</v>
      </c>
      <c r="K8723" s="0" t="n">
        <v>0.03583</v>
      </c>
      <c r="L8723" s="0" t="n">
        <v>0.03625</v>
      </c>
    </row>
    <row r="8724" customFormat="false" ht="15" hidden="false" customHeight="false" outlineLevel="0" collapsed="false">
      <c r="A8724" s="0" t="n">
        <v>25</v>
      </c>
      <c r="B8724" s="0" t="n">
        <v>58</v>
      </c>
      <c r="C8724" s="0" t="n">
        <v>0.02492</v>
      </c>
      <c r="D8724" s="0" t="n">
        <v>0.02552</v>
      </c>
      <c r="E8724" s="0" t="n">
        <v>0.0266</v>
      </c>
      <c r="F8724" s="0" t="n">
        <v>0.0284</v>
      </c>
      <c r="G8724" s="0" t="n">
        <v>0.0298</v>
      </c>
      <c r="H8724" s="0" t="n">
        <v>0.03178</v>
      </c>
      <c r="I8724" s="0" t="n">
        <v>0.03306</v>
      </c>
      <c r="J8724" s="0" t="n">
        <v>0.03425</v>
      </c>
      <c r="K8724" s="0" t="n">
        <v>0.03584</v>
      </c>
      <c r="L8724" s="0" t="n">
        <v>0.03639</v>
      </c>
    </row>
    <row r="8725" customFormat="false" ht="15" hidden="false" customHeight="false" outlineLevel="0" collapsed="false">
      <c r="A8725" s="0" t="n">
        <v>25</v>
      </c>
      <c r="B8725" s="0" t="n">
        <v>59</v>
      </c>
      <c r="C8725" s="0" t="n">
        <v>0.02824</v>
      </c>
      <c r="D8725" s="0" t="n">
        <v>0.02877</v>
      </c>
      <c r="E8725" s="0" t="n">
        <v>0.02973</v>
      </c>
      <c r="F8725" s="0" t="n">
        <v>0.03131</v>
      </c>
      <c r="G8725" s="0" t="n">
        <v>0.03255</v>
      </c>
      <c r="H8725" s="0" t="n">
        <v>0.0343</v>
      </c>
      <c r="I8725" s="0" t="n">
        <v>0.03543</v>
      </c>
      <c r="J8725" s="0" t="n">
        <v>0.03648</v>
      </c>
      <c r="K8725" s="0" t="n">
        <v>0.03789</v>
      </c>
      <c r="L8725" s="0" t="n">
        <v>0.03837</v>
      </c>
    </row>
    <row r="8726" customFormat="false" ht="15" hidden="false" customHeight="false" outlineLevel="0" collapsed="false">
      <c r="A8726" s="0" t="n">
        <v>25</v>
      </c>
      <c r="B8726" s="0" t="n">
        <v>60</v>
      </c>
      <c r="C8726" s="0" t="n">
        <v>0.02575</v>
      </c>
      <c r="D8726" s="0" t="n">
        <v>0.02635</v>
      </c>
      <c r="E8726" s="0" t="n">
        <v>0.02743</v>
      </c>
      <c r="F8726" s="0" t="n">
        <v>0.02922</v>
      </c>
      <c r="G8726" s="0" t="n">
        <v>0.03061</v>
      </c>
      <c r="H8726" s="0" t="n">
        <v>0.03259</v>
      </c>
      <c r="I8726" s="0" t="n">
        <v>0.03386</v>
      </c>
      <c r="J8726" s="0" t="n">
        <v>0.03505</v>
      </c>
      <c r="K8726" s="0" t="n">
        <v>0.03663</v>
      </c>
      <c r="L8726" s="0" t="n">
        <v>0.03718</v>
      </c>
    </row>
    <row r="8727" customFormat="false" ht="15" hidden="false" customHeight="false" outlineLevel="0" collapsed="false">
      <c r="A8727" s="0" t="n">
        <v>25</v>
      </c>
      <c r="B8727" s="0" t="n">
        <v>61</v>
      </c>
      <c r="C8727" s="0" t="n">
        <v>0.0266</v>
      </c>
      <c r="D8727" s="0" t="n">
        <v>0.02717</v>
      </c>
      <c r="E8727" s="0" t="n">
        <v>0.02821</v>
      </c>
      <c r="F8727" s="0" t="n">
        <v>0.02993</v>
      </c>
      <c r="G8727" s="0" t="n">
        <v>0.03128</v>
      </c>
      <c r="H8727" s="0" t="n">
        <v>0.03317</v>
      </c>
      <c r="I8727" s="0" t="n">
        <v>0.0344</v>
      </c>
      <c r="J8727" s="0" t="n">
        <v>0.03554</v>
      </c>
      <c r="K8727" s="0" t="n">
        <v>0.03707</v>
      </c>
      <c r="L8727" s="0" t="n">
        <v>0.03759</v>
      </c>
    </row>
    <row r="8728" customFormat="false" ht="15" hidden="false" customHeight="false" outlineLevel="0" collapsed="false">
      <c r="A8728" s="0" t="n">
        <v>25</v>
      </c>
      <c r="B8728" s="0" t="n">
        <v>62</v>
      </c>
      <c r="C8728" s="0" t="n">
        <v>0.03025</v>
      </c>
      <c r="D8728" s="0" t="n">
        <v>0.03059</v>
      </c>
      <c r="E8728" s="0" t="n">
        <v>0.03121</v>
      </c>
      <c r="F8728" s="0" t="n">
        <v>0.03224</v>
      </c>
      <c r="G8728" s="0" t="n">
        <v>0.03304</v>
      </c>
      <c r="H8728" s="0" t="n">
        <v>0.03417</v>
      </c>
      <c r="I8728" s="0" t="n">
        <v>0.0349</v>
      </c>
      <c r="J8728" s="0" t="n">
        <v>0.03558</v>
      </c>
      <c r="K8728" s="0" t="n">
        <v>0.03649</v>
      </c>
      <c r="L8728" s="0" t="n">
        <v>0.0368</v>
      </c>
    </row>
    <row r="8729" customFormat="false" ht="15" hidden="false" customHeight="false" outlineLevel="0" collapsed="false">
      <c r="A8729" s="0" t="n">
        <v>25</v>
      </c>
      <c r="B8729" s="0" t="n">
        <v>63</v>
      </c>
      <c r="C8729" s="0" t="n">
        <v>0.03066</v>
      </c>
      <c r="D8729" s="0" t="n">
        <v>0.03096</v>
      </c>
      <c r="E8729" s="0" t="n">
        <v>0.03151</v>
      </c>
      <c r="F8729" s="0" t="n">
        <v>0.03242</v>
      </c>
      <c r="G8729" s="0" t="n">
        <v>0.03313</v>
      </c>
      <c r="H8729" s="0" t="n">
        <v>0.03413</v>
      </c>
      <c r="I8729" s="0" t="n">
        <v>0.03478</v>
      </c>
      <c r="J8729" s="0" t="n">
        <v>0.03538</v>
      </c>
      <c r="K8729" s="0" t="n">
        <v>0.03618</v>
      </c>
      <c r="L8729" s="0" t="n">
        <v>0.03646</v>
      </c>
    </row>
    <row r="8730" customFormat="false" ht="15" hidden="false" customHeight="false" outlineLevel="0" collapsed="false">
      <c r="A8730" s="0" t="n">
        <v>25</v>
      </c>
      <c r="B8730" s="0" t="n">
        <v>64</v>
      </c>
      <c r="C8730" s="0" t="n">
        <v>0.0277</v>
      </c>
      <c r="D8730" s="0" t="n">
        <v>0.02817</v>
      </c>
      <c r="E8730" s="0" t="n">
        <v>0.02901</v>
      </c>
      <c r="F8730" s="0" t="n">
        <v>0.0304</v>
      </c>
      <c r="G8730" s="0" t="n">
        <v>0.03148</v>
      </c>
      <c r="H8730" s="0" t="n">
        <v>0.03301</v>
      </c>
      <c r="I8730" s="0" t="n">
        <v>0.03401</v>
      </c>
      <c r="J8730" s="0" t="n">
        <v>0.03493</v>
      </c>
      <c r="K8730" s="0" t="n">
        <v>0.03616</v>
      </c>
      <c r="L8730" s="0" t="n">
        <v>0.03658</v>
      </c>
    </row>
    <row r="8731" customFormat="false" ht="15" hidden="false" customHeight="false" outlineLevel="0" collapsed="false">
      <c r="A8731" s="0" t="n">
        <v>25</v>
      </c>
      <c r="B8731" s="0" t="n">
        <v>65</v>
      </c>
      <c r="C8731" s="0" t="n">
        <v>0.02648</v>
      </c>
      <c r="D8731" s="0" t="n">
        <v>0.02705</v>
      </c>
      <c r="E8731" s="0" t="n">
        <v>0.02809</v>
      </c>
      <c r="F8731" s="0" t="n">
        <v>0.02981</v>
      </c>
      <c r="G8731" s="0" t="n">
        <v>0.03115</v>
      </c>
      <c r="H8731" s="0" t="n">
        <v>0.03305</v>
      </c>
      <c r="I8731" s="0" t="n">
        <v>0.03428</v>
      </c>
      <c r="J8731" s="0" t="n">
        <v>0.03542</v>
      </c>
      <c r="K8731" s="0" t="n">
        <v>0.03694</v>
      </c>
      <c r="L8731" s="0" t="n">
        <v>0.03747</v>
      </c>
    </row>
    <row r="8732" customFormat="false" ht="15" hidden="false" customHeight="false" outlineLevel="0" collapsed="false">
      <c r="A8732" s="0" t="n">
        <v>25</v>
      </c>
      <c r="B8732" s="0" t="n">
        <v>66</v>
      </c>
      <c r="C8732" s="0" t="n">
        <v>0.02447</v>
      </c>
      <c r="D8732" s="0" t="n">
        <v>0.02508</v>
      </c>
      <c r="E8732" s="0" t="n">
        <v>0.02619</v>
      </c>
      <c r="F8732" s="0" t="n">
        <v>0.02802</v>
      </c>
      <c r="G8732" s="0" t="n">
        <v>0.02945</v>
      </c>
      <c r="H8732" s="0" t="n">
        <v>0.03147</v>
      </c>
      <c r="I8732" s="0" t="n">
        <v>0.03278</v>
      </c>
      <c r="J8732" s="0" t="n">
        <v>0.03399</v>
      </c>
      <c r="K8732" s="0" t="n">
        <v>0.03562</v>
      </c>
      <c r="L8732" s="0" t="n">
        <v>0.03618</v>
      </c>
    </row>
    <row r="8733" customFormat="false" ht="15" hidden="false" customHeight="false" outlineLevel="0" collapsed="false">
      <c r="A8733" s="0" t="n">
        <v>25</v>
      </c>
      <c r="B8733" s="0" t="n">
        <v>67</v>
      </c>
      <c r="C8733" s="0" t="n">
        <v>0.02374</v>
      </c>
      <c r="D8733" s="0" t="n">
        <v>0.02439</v>
      </c>
      <c r="E8733" s="0" t="n">
        <v>0.02557</v>
      </c>
      <c r="F8733" s="0" t="n">
        <v>0.02751</v>
      </c>
      <c r="G8733" s="0" t="n">
        <v>0.02903</v>
      </c>
      <c r="H8733" s="0" t="n">
        <v>0.03118</v>
      </c>
      <c r="I8733" s="0" t="n">
        <v>0.03257</v>
      </c>
      <c r="J8733" s="0" t="n">
        <v>0.03386</v>
      </c>
      <c r="K8733" s="0" t="n">
        <v>0.03558</v>
      </c>
      <c r="L8733" s="0" t="n">
        <v>0.03618</v>
      </c>
    </row>
    <row r="8734" customFormat="false" ht="15" hidden="false" customHeight="false" outlineLevel="0" collapsed="false">
      <c r="A8734" s="0" t="n">
        <v>25</v>
      </c>
      <c r="B8734" s="0" t="n">
        <v>68</v>
      </c>
      <c r="C8734" s="0" t="n">
        <v>0.02537</v>
      </c>
      <c r="D8734" s="0" t="n">
        <v>0.02599</v>
      </c>
      <c r="E8734" s="0" t="n">
        <v>0.0271</v>
      </c>
      <c r="F8734" s="0" t="n">
        <v>0.02895</v>
      </c>
      <c r="G8734" s="0" t="n">
        <v>0.0304</v>
      </c>
      <c r="H8734" s="0" t="n">
        <v>0.03244</v>
      </c>
      <c r="I8734" s="0" t="n">
        <v>0.03376</v>
      </c>
      <c r="J8734" s="0" t="n">
        <v>0.03499</v>
      </c>
      <c r="K8734" s="0" t="n">
        <v>0.03663</v>
      </c>
      <c r="L8734" s="0" t="n">
        <v>0.03719</v>
      </c>
    </row>
    <row r="8735" customFormat="false" ht="15" hidden="false" customHeight="false" outlineLevel="0" collapsed="false">
      <c r="A8735" s="0" t="n">
        <v>25</v>
      </c>
      <c r="B8735" s="0" t="n">
        <v>69</v>
      </c>
      <c r="C8735" s="0" t="n">
        <v>0.02824</v>
      </c>
      <c r="D8735" s="0" t="n">
        <v>0.02873</v>
      </c>
      <c r="E8735" s="0" t="n">
        <v>0.02961</v>
      </c>
      <c r="F8735" s="0" t="n">
        <v>0.03106</v>
      </c>
      <c r="G8735" s="0" t="n">
        <v>0.0322</v>
      </c>
      <c r="H8735" s="0" t="n">
        <v>0.0338</v>
      </c>
      <c r="I8735" s="0" t="n">
        <v>0.03484</v>
      </c>
      <c r="J8735" s="0" t="n">
        <v>0.0358</v>
      </c>
      <c r="K8735" s="0" t="n">
        <v>0.03709</v>
      </c>
      <c r="L8735" s="0" t="n">
        <v>0.03754</v>
      </c>
    </row>
    <row r="8736" customFormat="false" ht="15" hidden="false" customHeight="false" outlineLevel="0" collapsed="false">
      <c r="A8736" s="0" t="n">
        <v>25</v>
      </c>
      <c r="B8736" s="0" t="n">
        <v>70</v>
      </c>
      <c r="C8736" s="0" t="n">
        <v>0.02887</v>
      </c>
      <c r="D8736" s="0" t="n">
        <v>0.02935</v>
      </c>
      <c r="E8736" s="0" t="n">
        <v>0.03024</v>
      </c>
      <c r="F8736" s="0" t="n">
        <v>0.0317</v>
      </c>
      <c r="G8736" s="0" t="n">
        <v>0.03285</v>
      </c>
      <c r="H8736" s="0" t="n">
        <v>0.03446</v>
      </c>
      <c r="I8736" s="0" t="n">
        <v>0.03551</v>
      </c>
      <c r="J8736" s="0" t="n">
        <v>0.03648</v>
      </c>
      <c r="K8736" s="0" t="n">
        <v>0.03778</v>
      </c>
      <c r="L8736" s="0" t="n">
        <v>0.03822</v>
      </c>
    </row>
    <row r="8737" customFormat="false" ht="15" hidden="false" customHeight="false" outlineLevel="0" collapsed="false">
      <c r="A8737" s="0" t="n">
        <v>25</v>
      </c>
      <c r="B8737" s="0" t="n">
        <v>71</v>
      </c>
      <c r="C8737" s="0" t="n">
        <v>0.03093</v>
      </c>
      <c r="D8737" s="0" t="n">
        <v>0.03135</v>
      </c>
      <c r="E8737" s="0" t="n">
        <v>0.03211</v>
      </c>
      <c r="F8737" s="0" t="n">
        <v>0.03337</v>
      </c>
      <c r="G8737" s="0" t="n">
        <v>0.03435</v>
      </c>
      <c r="H8737" s="0" t="n">
        <v>0.03573</v>
      </c>
      <c r="I8737" s="0" t="n">
        <v>0.03663</v>
      </c>
      <c r="J8737" s="0" t="n">
        <v>0.03746</v>
      </c>
      <c r="K8737" s="0" t="n">
        <v>0.03857</v>
      </c>
      <c r="L8737" s="0" t="n">
        <v>0.03896</v>
      </c>
    </row>
    <row r="8738" customFormat="false" ht="15" hidden="false" customHeight="false" outlineLevel="0" collapsed="false">
      <c r="A8738" s="0" t="n">
        <v>25</v>
      </c>
      <c r="B8738" s="0" t="n">
        <v>72</v>
      </c>
      <c r="C8738" s="0" t="n">
        <v>0.02952</v>
      </c>
      <c r="D8738" s="0" t="n">
        <v>0.03001</v>
      </c>
      <c r="E8738" s="0" t="n">
        <v>0.03088</v>
      </c>
      <c r="F8738" s="0" t="n">
        <v>0.03233</v>
      </c>
      <c r="G8738" s="0" t="n">
        <v>0.03346</v>
      </c>
      <c r="H8738" s="0" t="n">
        <v>0.03506</v>
      </c>
      <c r="I8738" s="0" t="n">
        <v>0.03609</v>
      </c>
      <c r="J8738" s="0" t="n">
        <v>0.03705</v>
      </c>
      <c r="K8738" s="0" t="n">
        <v>0.03833</v>
      </c>
      <c r="L8738" s="0" t="n">
        <v>0.03878</v>
      </c>
    </row>
    <row r="8739" customFormat="false" ht="15" hidden="false" customHeight="false" outlineLevel="0" collapsed="false">
      <c r="A8739" s="0" t="n">
        <v>25</v>
      </c>
      <c r="B8739" s="0" t="n">
        <v>73</v>
      </c>
      <c r="C8739" s="0" t="n">
        <v>0.02744</v>
      </c>
      <c r="D8739" s="0" t="n">
        <v>0.02801</v>
      </c>
      <c r="E8739" s="0" t="n">
        <v>0.02905</v>
      </c>
      <c r="F8739" s="0" t="n">
        <v>0.03076</v>
      </c>
      <c r="G8739" s="0" t="n">
        <v>0.0321</v>
      </c>
      <c r="H8739" s="0" t="n">
        <v>0.03399</v>
      </c>
      <c r="I8739" s="0" t="n">
        <v>0.03521</v>
      </c>
      <c r="J8739" s="0" t="n">
        <v>0.03634</v>
      </c>
      <c r="K8739" s="0" t="n">
        <v>0.03786</v>
      </c>
      <c r="L8739" s="0" t="n">
        <v>0.03839</v>
      </c>
    </row>
    <row r="8740" customFormat="false" ht="15" hidden="false" customHeight="false" outlineLevel="0" collapsed="false">
      <c r="A8740" s="0" t="n">
        <v>25</v>
      </c>
      <c r="B8740" s="0" t="n">
        <v>74</v>
      </c>
      <c r="C8740" s="0" t="n">
        <v>0.02426</v>
      </c>
      <c r="D8740" s="0" t="n">
        <v>0.02497</v>
      </c>
      <c r="E8740" s="0" t="n">
        <v>0.02625</v>
      </c>
      <c r="F8740" s="0" t="n">
        <v>0.02838</v>
      </c>
      <c r="G8740" s="0" t="n">
        <v>0.03004</v>
      </c>
      <c r="H8740" s="0" t="n">
        <v>0.03239</v>
      </c>
      <c r="I8740" s="0" t="n">
        <v>0.03391</v>
      </c>
      <c r="J8740" s="0" t="n">
        <v>0.03532</v>
      </c>
      <c r="K8740" s="0" t="n">
        <v>0.03721</v>
      </c>
      <c r="L8740" s="0" t="n">
        <v>0.03786</v>
      </c>
    </row>
    <row r="8741" customFormat="false" ht="15" hidden="false" customHeight="false" outlineLevel="0" collapsed="false">
      <c r="A8741" s="0" t="n">
        <v>25</v>
      </c>
      <c r="B8741" s="0" t="n">
        <v>75</v>
      </c>
      <c r="C8741" s="0" t="n">
        <v>0.02299</v>
      </c>
      <c r="D8741" s="0" t="n">
        <v>0.02376</v>
      </c>
      <c r="E8741" s="0" t="n">
        <v>0.02516</v>
      </c>
      <c r="F8741" s="0" t="n">
        <v>0.02747</v>
      </c>
      <c r="G8741" s="0" t="n">
        <v>0.02928</v>
      </c>
      <c r="H8741" s="0" t="n">
        <v>0.03183</v>
      </c>
      <c r="I8741" s="0" t="n">
        <v>0.03348</v>
      </c>
      <c r="J8741" s="0" t="n">
        <v>0.03502</v>
      </c>
      <c r="K8741" s="0" t="n">
        <v>0.03707</v>
      </c>
      <c r="L8741" s="0" t="n">
        <v>0.03778</v>
      </c>
    </row>
    <row r="8742" customFormat="false" ht="15" hidden="false" customHeight="false" outlineLevel="0" collapsed="false">
      <c r="A8742" s="0" t="n">
        <v>25</v>
      </c>
      <c r="B8742" s="0" t="n">
        <v>76</v>
      </c>
      <c r="C8742" s="0" t="n">
        <v>0.02568</v>
      </c>
      <c r="D8742" s="0" t="n">
        <v>0.02636</v>
      </c>
      <c r="E8742" s="0" t="n">
        <v>0.02759</v>
      </c>
      <c r="F8742" s="0" t="n">
        <v>0.02963</v>
      </c>
      <c r="G8742" s="0" t="n">
        <v>0.03121</v>
      </c>
      <c r="H8742" s="0" t="n">
        <v>0.03346</v>
      </c>
      <c r="I8742" s="0" t="n">
        <v>0.03491</v>
      </c>
      <c r="J8742" s="0" t="n">
        <v>0.03626</v>
      </c>
      <c r="K8742" s="0" t="n">
        <v>0.03807</v>
      </c>
      <c r="L8742" s="0" t="n">
        <v>0.03869</v>
      </c>
    </row>
    <row r="8743" customFormat="false" ht="15" hidden="false" customHeight="false" outlineLevel="0" collapsed="false">
      <c r="A8743" s="0" t="n">
        <v>25</v>
      </c>
      <c r="B8743" s="0" t="n">
        <v>77</v>
      </c>
      <c r="C8743" s="0" t="n">
        <v>0.02766</v>
      </c>
      <c r="D8743" s="0" t="n">
        <v>0.02825</v>
      </c>
      <c r="E8743" s="0" t="n">
        <v>0.0293</v>
      </c>
      <c r="F8743" s="0" t="n">
        <v>0.03105</v>
      </c>
      <c r="G8743" s="0" t="n">
        <v>0.03242</v>
      </c>
      <c r="H8743" s="0" t="n">
        <v>0.03435</v>
      </c>
      <c r="I8743" s="0" t="n">
        <v>0.0356</v>
      </c>
      <c r="J8743" s="0" t="n">
        <v>0.03675</v>
      </c>
      <c r="K8743" s="0" t="n">
        <v>0.03831</v>
      </c>
      <c r="L8743" s="0" t="n">
        <v>0.03884</v>
      </c>
    </row>
    <row r="8744" customFormat="false" ht="15" hidden="false" customHeight="false" outlineLevel="0" collapsed="false">
      <c r="A8744" s="0" t="n">
        <v>25</v>
      </c>
      <c r="B8744" s="0" t="n">
        <v>78</v>
      </c>
      <c r="C8744" s="0" t="n">
        <v>0.0275</v>
      </c>
      <c r="D8744" s="0" t="n">
        <v>0.02808</v>
      </c>
      <c r="E8744" s="0" t="n">
        <v>0.02913</v>
      </c>
      <c r="F8744" s="0" t="n">
        <v>0.03087</v>
      </c>
      <c r="G8744" s="0" t="n">
        <v>0.03223</v>
      </c>
      <c r="H8744" s="0" t="n">
        <v>0.03415</v>
      </c>
      <c r="I8744" s="0" t="n">
        <v>0.0354</v>
      </c>
      <c r="J8744" s="0" t="n">
        <v>0.03655</v>
      </c>
      <c r="K8744" s="0" t="n">
        <v>0.03809</v>
      </c>
      <c r="L8744" s="0" t="n">
        <v>0.03863</v>
      </c>
    </row>
    <row r="8745" customFormat="false" ht="15" hidden="false" customHeight="false" outlineLevel="0" collapsed="false">
      <c r="A8745" s="0" t="n">
        <v>25</v>
      </c>
      <c r="B8745" s="0" t="n">
        <v>79</v>
      </c>
      <c r="C8745" s="0" t="n">
        <v>0.02489</v>
      </c>
      <c r="D8745" s="0" t="n">
        <v>0.02557</v>
      </c>
      <c r="E8745" s="0" t="n">
        <v>0.02682</v>
      </c>
      <c r="F8745" s="0" t="n">
        <v>0.02888</v>
      </c>
      <c r="G8745" s="0" t="n">
        <v>0.03049</v>
      </c>
      <c r="H8745" s="0" t="n">
        <v>0.03276</v>
      </c>
      <c r="I8745" s="0" t="n">
        <v>0.03423</v>
      </c>
      <c r="J8745" s="0" t="n">
        <v>0.03559</v>
      </c>
      <c r="K8745" s="0" t="n">
        <v>0.03742</v>
      </c>
      <c r="L8745" s="0" t="n">
        <v>0.03805</v>
      </c>
    </row>
    <row r="8746" customFormat="false" ht="15" hidden="false" customHeight="false" outlineLevel="0" collapsed="false">
      <c r="A8746" s="0" t="n">
        <v>25</v>
      </c>
      <c r="B8746" s="0" t="n">
        <v>80</v>
      </c>
      <c r="C8746" s="0" t="n">
        <v>0.02472</v>
      </c>
      <c r="D8746" s="0" t="n">
        <v>0.02549</v>
      </c>
      <c r="E8746" s="0" t="n">
        <v>0.02688</v>
      </c>
      <c r="F8746" s="0" t="n">
        <v>0.02918</v>
      </c>
      <c r="G8746" s="0" t="n">
        <v>0.03097</v>
      </c>
      <c r="H8746" s="0" t="n">
        <v>0.03351</v>
      </c>
      <c r="I8746" s="0" t="n">
        <v>0.03516</v>
      </c>
      <c r="J8746" s="0" t="n">
        <v>0.03668</v>
      </c>
      <c r="K8746" s="0" t="n">
        <v>0.03872</v>
      </c>
      <c r="L8746" s="0" t="n">
        <v>0.03943</v>
      </c>
    </row>
    <row r="8747" customFormat="false" ht="15" hidden="false" customHeight="false" outlineLevel="0" collapsed="false">
      <c r="A8747" s="0" t="n">
        <v>25</v>
      </c>
      <c r="B8747" s="0" t="n">
        <v>81</v>
      </c>
      <c r="C8747" s="0" t="n">
        <v>0.01909</v>
      </c>
      <c r="D8747" s="0" t="n">
        <v>0.02009</v>
      </c>
      <c r="E8747" s="0" t="n">
        <v>0.02189</v>
      </c>
      <c r="F8747" s="0" t="n">
        <v>0.02488</v>
      </c>
      <c r="G8747" s="0" t="n">
        <v>0.02721</v>
      </c>
      <c r="H8747" s="0" t="n">
        <v>0.0305</v>
      </c>
      <c r="I8747" s="0" t="n">
        <v>0.03263</v>
      </c>
      <c r="J8747" s="0" t="n">
        <v>0.03461</v>
      </c>
      <c r="K8747" s="0" t="n">
        <v>0.03726</v>
      </c>
      <c r="L8747" s="0" t="n">
        <v>0.03817</v>
      </c>
    </row>
    <row r="8748" customFormat="false" ht="15" hidden="false" customHeight="false" outlineLevel="0" collapsed="false">
      <c r="A8748" s="0" t="n">
        <v>25</v>
      </c>
      <c r="B8748" s="0" t="n">
        <v>82</v>
      </c>
      <c r="C8748" s="0" t="n">
        <v>0.01514</v>
      </c>
      <c r="D8748" s="0" t="n">
        <v>0.01631</v>
      </c>
      <c r="E8748" s="0" t="n">
        <v>0.01843</v>
      </c>
      <c r="F8748" s="0" t="n">
        <v>0.02194</v>
      </c>
      <c r="G8748" s="0" t="n">
        <v>0.02468</v>
      </c>
      <c r="H8748" s="0" t="n">
        <v>0.02855</v>
      </c>
      <c r="I8748" s="0" t="n">
        <v>0.03105</v>
      </c>
      <c r="J8748" s="0" t="n">
        <v>0.03338</v>
      </c>
      <c r="K8748" s="0" t="n">
        <v>0.03649</v>
      </c>
      <c r="L8748" s="0" t="n">
        <v>0.03756</v>
      </c>
    </row>
    <row r="8749" customFormat="false" ht="15" hidden="false" customHeight="false" outlineLevel="0" collapsed="false">
      <c r="A8749" s="0" t="n">
        <v>25</v>
      </c>
      <c r="B8749" s="0" t="n">
        <v>83</v>
      </c>
      <c r="C8749" s="0" t="n">
        <v>0.0153</v>
      </c>
      <c r="D8749" s="0" t="n">
        <v>0.0164</v>
      </c>
      <c r="E8749" s="0" t="n">
        <v>0.01841</v>
      </c>
      <c r="F8749" s="0" t="n">
        <v>0.02172</v>
      </c>
      <c r="G8749" s="0" t="n">
        <v>0.0243</v>
      </c>
      <c r="H8749" s="0" t="n">
        <v>0.02796</v>
      </c>
      <c r="I8749" s="0" t="n">
        <v>0.03033</v>
      </c>
      <c r="J8749" s="0" t="n">
        <v>0.03252</v>
      </c>
      <c r="K8749" s="0" t="n">
        <v>0.03546</v>
      </c>
      <c r="L8749" s="0" t="n">
        <v>0.03648</v>
      </c>
    </row>
    <row r="8750" customFormat="false" ht="15" hidden="false" customHeight="false" outlineLevel="0" collapsed="false">
      <c r="A8750" s="0" t="n">
        <v>25</v>
      </c>
      <c r="B8750" s="0" t="n">
        <v>84</v>
      </c>
      <c r="C8750" s="0" t="n">
        <v>0.01497</v>
      </c>
      <c r="D8750" s="0" t="n">
        <v>0.01616</v>
      </c>
      <c r="E8750" s="0" t="n">
        <v>0.01832</v>
      </c>
      <c r="F8750" s="0" t="n">
        <v>0.02189</v>
      </c>
      <c r="G8750" s="0" t="n">
        <v>0.02468</v>
      </c>
      <c r="H8750" s="0" t="n">
        <v>0.02863</v>
      </c>
      <c r="I8750" s="0" t="n">
        <v>0.03117</v>
      </c>
      <c r="J8750" s="0" t="n">
        <v>0.03354</v>
      </c>
      <c r="K8750" s="0" t="n">
        <v>0.03671</v>
      </c>
      <c r="L8750" s="0" t="n">
        <v>0.03781</v>
      </c>
    </row>
    <row r="8751" customFormat="false" ht="15" hidden="false" customHeight="false" outlineLevel="0" collapsed="false">
      <c r="A8751" s="0" t="n">
        <v>25</v>
      </c>
      <c r="B8751" s="0" t="n">
        <v>85</v>
      </c>
      <c r="C8751" s="0" t="n">
        <v>0.01322</v>
      </c>
      <c r="D8751" s="0" t="n">
        <v>0.01452</v>
      </c>
      <c r="E8751" s="0" t="n">
        <v>0.01688</v>
      </c>
      <c r="F8751" s="0" t="n">
        <v>0.02079</v>
      </c>
      <c r="G8751" s="0" t="n">
        <v>0.02383</v>
      </c>
      <c r="H8751" s="0" t="n">
        <v>0.02814</v>
      </c>
      <c r="I8751" s="0" t="n">
        <v>0.03093</v>
      </c>
      <c r="J8751" s="0" t="n">
        <v>0.03352</v>
      </c>
      <c r="K8751" s="0" t="n">
        <v>0.03698</v>
      </c>
      <c r="L8751" s="0" t="n">
        <v>0.03817</v>
      </c>
    </row>
    <row r="8752" customFormat="false" ht="15" hidden="false" customHeight="false" outlineLevel="0" collapsed="false">
      <c r="A8752" s="0" t="n">
        <v>25</v>
      </c>
      <c r="B8752" s="0" t="n">
        <v>86</v>
      </c>
      <c r="C8752" s="0" t="n">
        <v>0.01382</v>
      </c>
      <c r="D8752" s="0" t="n">
        <v>0.01523</v>
      </c>
      <c r="E8752" s="0" t="n">
        <v>0.01778</v>
      </c>
      <c r="F8752" s="0" t="n">
        <v>0.02199</v>
      </c>
      <c r="G8752" s="0" t="n">
        <v>0.02528</v>
      </c>
      <c r="H8752" s="0" t="n">
        <v>0.02994</v>
      </c>
      <c r="I8752" s="0" t="n">
        <v>0.03294</v>
      </c>
      <c r="J8752" s="0" t="n">
        <v>0.03574</v>
      </c>
      <c r="K8752" s="0" t="n">
        <v>0.03947</v>
      </c>
      <c r="L8752" s="0" t="n">
        <v>0.04077</v>
      </c>
    </row>
    <row r="8753" customFormat="false" ht="15" hidden="false" customHeight="false" outlineLevel="0" collapsed="false">
      <c r="A8753" s="0" t="n">
        <v>25</v>
      </c>
      <c r="B8753" s="0" t="n">
        <v>87</v>
      </c>
      <c r="C8753" s="0" t="n">
        <v>0.01344</v>
      </c>
      <c r="D8753" s="0" t="n">
        <v>0.01482</v>
      </c>
      <c r="E8753" s="0" t="n">
        <v>0.01733</v>
      </c>
      <c r="F8753" s="0" t="n">
        <v>0.02147</v>
      </c>
      <c r="G8753" s="0" t="n">
        <v>0.02471</v>
      </c>
      <c r="H8753" s="0" t="n">
        <v>0.02928</v>
      </c>
      <c r="I8753" s="0" t="n">
        <v>0.03224</v>
      </c>
      <c r="J8753" s="0" t="n">
        <v>0.03498</v>
      </c>
      <c r="K8753" s="0" t="n">
        <v>0.03866</v>
      </c>
      <c r="L8753" s="0" t="n">
        <v>0.03993</v>
      </c>
    </row>
    <row r="8754" customFormat="false" ht="15" hidden="false" customHeight="false" outlineLevel="0" collapsed="false">
      <c r="A8754" s="0" t="n">
        <v>25</v>
      </c>
      <c r="B8754" s="0" t="n">
        <v>88</v>
      </c>
      <c r="C8754" s="0" t="n">
        <v>0.01059</v>
      </c>
      <c r="D8754" s="0" t="n">
        <v>0.01212</v>
      </c>
      <c r="E8754" s="0" t="n">
        <v>0.01488</v>
      </c>
      <c r="F8754" s="0" t="n">
        <v>0.01945</v>
      </c>
      <c r="G8754" s="0" t="n">
        <v>0.02301</v>
      </c>
      <c r="H8754" s="0" t="n">
        <v>0.02806</v>
      </c>
      <c r="I8754" s="0" t="n">
        <v>0.03132</v>
      </c>
      <c r="J8754" s="0" t="n">
        <v>0.03434</v>
      </c>
      <c r="K8754" s="0" t="n">
        <v>0.0384</v>
      </c>
      <c r="L8754" s="0" t="n">
        <v>0.0398</v>
      </c>
    </row>
    <row r="8755" customFormat="false" ht="15" hidden="false" customHeight="false" outlineLevel="0" collapsed="false">
      <c r="A8755" s="0" t="n">
        <v>25</v>
      </c>
      <c r="B8755" s="0" t="n">
        <v>89</v>
      </c>
      <c r="C8755" s="0" t="n">
        <v>0.00829</v>
      </c>
      <c r="D8755" s="0" t="n">
        <v>0.00989</v>
      </c>
      <c r="E8755" s="0" t="n">
        <v>0.01278</v>
      </c>
      <c r="F8755" s="0" t="n">
        <v>0.01756</v>
      </c>
      <c r="G8755" s="0" t="n">
        <v>0.02129</v>
      </c>
      <c r="H8755" s="0" t="n">
        <v>0.02658</v>
      </c>
      <c r="I8755" s="0" t="n">
        <v>0.02999</v>
      </c>
      <c r="J8755" s="0" t="n">
        <v>0.03316</v>
      </c>
      <c r="K8755" s="0" t="n">
        <v>0.0374</v>
      </c>
      <c r="L8755" s="0" t="n">
        <v>0.03886</v>
      </c>
    </row>
    <row r="8756" customFormat="false" ht="15" hidden="false" customHeight="false" outlineLevel="0" collapsed="false">
      <c r="A8756" s="0" t="n">
        <v>25</v>
      </c>
      <c r="B8756" s="0" t="n">
        <v>90</v>
      </c>
      <c r="C8756" s="0" t="n">
        <v>0.00626</v>
      </c>
      <c r="D8756" s="0" t="n">
        <v>0.00793</v>
      </c>
      <c r="E8756" s="0" t="n">
        <v>0.01098</v>
      </c>
      <c r="F8756" s="0" t="n">
        <v>0.01601</v>
      </c>
      <c r="G8756" s="0" t="n">
        <v>0.01994</v>
      </c>
      <c r="H8756" s="0" t="n">
        <v>0.02549</v>
      </c>
      <c r="I8756" s="0" t="n">
        <v>0.02908</v>
      </c>
      <c r="J8756" s="0" t="n">
        <v>0.03241</v>
      </c>
      <c r="K8756" s="0" t="n">
        <v>0.03688</v>
      </c>
      <c r="L8756" s="0" t="n">
        <v>0.03842</v>
      </c>
    </row>
    <row r="8757" customFormat="false" ht="15" hidden="false" customHeight="false" outlineLevel="0" collapsed="false">
      <c r="A8757" s="0" t="n">
        <v>25</v>
      </c>
      <c r="B8757" s="0" t="n">
        <v>91</v>
      </c>
      <c r="C8757" s="0" t="n">
        <v>0.00941</v>
      </c>
      <c r="D8757" s="0" t="n">
        <v>0.011</v>
      </c>
      <c r="E8757" s="0" t="n">
        <v>0.01388</v>
      </c>
      <c r="F8757" s="0" t="n">
        <v>0.01865</v>
      </c>
      <c r="G8757" s="0" t="n">
        <v>0.02237</v>
      </c>
      <c r="H8757" s="0" t="n">
        <v>0.02764</v>
      </c>
      <c r="I8757" s="0" t="n">
        <v>0.03104</v>
      </c>
      <c r="J8757" s="0" t="n">
        <v>0.0342</v>
      </c>
      <c r="K8757" s="0" t="n">
        <v>0.03843</v>
      </c>
      <c r="L8757" s="0" t="n">
        <v>0.03989</v>
      </c>
    </row>
    <row r="8758" customFormat="false" ht="15" hidden="false" customHeight="false" outlineLevel="0" collapsed="false">
      <c r="A8758" s="0" t="n">
        <v>25</v>
      </c>
      <c r="B8758" s="0" t="n">
        <v>92</v>
      </c>
      <c r="C8758" s="0" t="n">
        <v>0.01054</v>
      </c>
      <c r="D8758" s="0" t="n">
        <v>0.01198</v>
      </c>
      <c r="E8758" s="0" t="n">
        <v>0.0146</v>
      </c>
      <c r="F8758" s="0" t="n">
        <v>0.01892</v>
      </c>
      <c r="G8758" s="0" t="n">
        <v>0.02229</v>
      </c>
      <c r="H8758" s="0" t="n">
        <v>0.02707</v>
      </c>
      <c r="I8758" s="0" t="n">
        <v>0.03015</v>
      </c>
      <c r="J8758" s="0" t="n">
        <v>0.03301</v>
      </c>
      <c r="K8758" s="0" t="n">
        <v>0.03685</v>
      </c>
      <c r="L8758" s="0" t="n">
        <v>0.03817</v>
      </c>
    </row>
    <row r="8759" customFormat="false" ht="15" hidden="false" customHeight="false" outlineLevel="0" collapsed="false">
      <c r="A8759" s="0" t="n">
        <v>25</v>
      </c>
      <c r="B8759" s="0" t="n">
        <v>93</v>
      </c>
      <c r="C8759" s="0" t="n">
        <v>0.00915</v>
      </c>
      <c r="D8759" s="0" t="n">
        <v>0.01062</v>
      </c>
      <c r="E8759" s="0" t="n">
        <v>0.01328</v>
      </c>
      <c r="F8759" s="0" t="n">
        <v>0.01768</v>
      </c>
      <c r="G8759" s="0" t="n">
        <v>0.02111</v>
      </c>
      <c r="H8759" s="0" t="n">
        <v>0.02597</v>
      </c>
      <c r="I8759" s="0" t="n">
        <v>0.0291</v>
      </c>
      <c r="J8759" s="0" t="n">
        <v>0.03202</v>
      </c>
      <c r="K8759" s="0" t="n">
        <v>0.03592</v>
      </c>
      <c r="L8759" s="0" t="n">
        <v>0.03727</v>
      </c>
    </row>
    <row r="8760" customFormat="false" ht="15" hidden="false" customHeight="false" outlineLevel="0" collapsed="false">
      <c r="A8760" s="0" t="n">
        <v>25</v>
      </c>
      <c r="B8760" s="0" t="n">
        <v>94</v>
      </c>
      <c r="C8760" s="0" t="n">
        <v>0.00826</v>
      </c>
      <c r="D8760" s="0" t="n">
        <v>0.0098</v>
      </c>
      <c r="E8760" s="0" t="n">
        <v>0.01259</v>
      </c>
      <c r="F8760" s="0" t="n">
        <v>0.01721</v>
      </c>
      <c r="G8760" s="0" t="n">
        <v>0.02081</v>
      </c>
      <c r="H8760" s="0" t="n">
        <v>0.02591</v>
      </c>
      <c r="I8760" s="0" t="n">
        <v>0.0292</v>
      </c>
      <c r="J8760" s="0" t="n">
        <v>0.03226</v>
      </c>
      <c r="K8760" s="0" t="n">
        <v>0.03635</v>
      </c>
      <c r="L8760" s="0" t="n">
        <v>0.03777</v>
      </c>
    </row>
    <row r="8761" customFormat="false" ht="15" hidden="false" customHeight="false" outlineLevel="0" collapsed="false">
      <c r="A8761" s="0" t="n">
        <v>25</v>
      </c>
      <c r="B8761" s="0" t="n">
        <v>95</v>
      </c>
      <c r="C8761" s="0" t="n">
        <v>0.00693</v>
      </c>
      <c r="D8761" s="0" t="n">
        <v>0.00849</v>
      </c>
      <c r="E8761" s="0" t="n">
        <v>0.01132</v>
      </c>
      <c r="F8761" s="0" t="n">
        <v>0.016</v>
      </c>
      <c r="G8761" s="0" t="n">
        <v>0.01965</v>
      </c>
      <c r="H8761" s="0" t="n">
        <v>0.02482</v>
      </c>
      <c r="I8761" s="0" t="n">
        <v>0.02816</v>
      </c>
      <c r="J8761" s="0" t="n">
        <v>0.03126</v>
      </c>
      <c r="K8761" s="0" t="n">
        <v>0.03541</v>
      </c>
      <c r="L8761" s="0" t="n">
        <v>0.03684</v>
      </c>
    </row>
    <row r="8762" customFormat="false" ht="15" hidden="false" customHeight="false" outlineLevel="0" collapsed="false">
      <c r="A8762" s="0" t="n">
        <v>25</v>
      </c>
      <c r="B8762" s="0" t="n">
        <v>96</v>
      </c>
      <c r="C8762" s="0" t="n">
        <v>0.00588</v>
      </c>
      <c r="D8762" s="0" t="n">
        <v>0.00745</v>
      </c>
      <c r="E8762" s="0" t="n">
        <v>0.01031</v>
      </c>
      <c r="F8762" s="0" t="n">
        <v>0.01503</v>
      </c>
      <c r="G8762" s="0" t="n">
        <v>0.01872</v>
      </c>
      <c r="H8762" s="0" t="n">
        <v>0.02393</v>
      </c>
      <c r="I8762" s="0" t="n">
        <v>0.02731</v>
      </c>
      <c r="J8762" s="0" t="n">
        <v>0.03044</v>
      </c>
      <c r="K8762" s="0" t="n">
        <v>0.03462</v>
      </c>
      <c r="L8762" s="0" t="n">
        <v>0.03607</v>
      </c>
    </row>
    <row r="8763" customFormat="false" ht="15" hidden="false" customHeight="false" outlineLevel="0" collapsed="false">
      <c r="A8763" s="0" t="n">
        <v>25</v>
      </c>
      <c r="B8763" s="0" t="n">
        <v>97</v>
      </c>
      <c r="C8763" s="0" t="n">
        <v>0.01005</v>
      </c>
      <c r="D8763" s="0" t="n">
        <v>0.01147</v>
      </c>
      <c r="E8763" s="0" t="n">
        <v>0.01405</v>
      </c>
      <c r="F8763" s="0" t="n">
        <v>0.01832</v>
      </c>
      <c r="G8763" s="0" t="n">
        <v>0.02166</v>
      </c>
      <c r="H8763" s="0" t="n">
        <v>0.02637</v>
      </c>
      <c r="I8763" s="0" t="n">
        <v>0.02942</v>
      </c>
      <c r="J8763" s="0" t="n">
        <v>0.03224</v>
      </c>
      <c r="K8763" s="0" t="n">
        <v>0.03603</v>
      </c>
      <c r="L8763" s="0" t="n">
        <v>0.03734</v>
      </c>
    </row>
    <row r="8764" customFormat="false" ht="15" hidden="false" customHeight="false" outlineLevel="0" collapsed="false">
      <c r="A8764" s="0" t="n">
        <v>25</v>
      </c>
      <c r="B8764" s="0" t="n">
        <v>98</v>
      </c>
      <c r="C8764" s="0" t="n">
        <v>0.008</v>
      </c>
      <c r="D8764" s="0" t="n">
        <v>0.00953</v>
      </c>
      <c r="E8764" s="0" t="n">
        <v>0.01229</v>
      </c>
      <c r="F8764" s="0" t="n">
        <v>0.01685</v>
      </c>
      <c r="G8764" s="0" t="n">
        <v>0.02042</v>
      </c>
      <c r="H8764" s="0" t="n">
        <v>0.02546</v>
      </c>
      <c r="I8764" s="0" t="n">
        <v>0.02872</v>
      </c>
      <c r="J8764" s="0" t="n">
        <v>0.03174</v>
      </c>
      <c r="K8764" s="0" t="n">
        <v>0.03579</v>
      </c>
      <c r="L8764" s="0" t="n">
        <v>0.03719</v>
      </c>
    </row>
    <row r="8765" customFormat="false" ht="15" hidden="false" customHeight="false" outlineLevel="0" collapsed="false">
      <c r="A8765" s="0" t="n">
        <v>25</v>
      </c>
      <c r="B8765" s="0" t="n">
        <v>99</v>
      </c>
      <c r="C8765" s="0" t="n">
        <v>0.00647</v>
      </c>
      <c r="D8765" s="0" t="n">
        <v>0.00805</v>
      </c>
      <c r="E8765" s="0" t="n">
        <v>0.01092</v>
      </c>
      <c r="F8765" s="0" t="n">
        <v>0.01567</v>
      </c>
      <c r="G8765" s="0" t="n">
        <v>0.01938</v>
      </c>
      <c r="H8765" s="0" t="n">
        <v>0.02463</v>
      </c>
      <c r="I8765" s="0" t="n">
        <v>0.02802</v>
      </c>
      <c r="J8765" s="0" t="n">
        <v>0.03116</v>
      </c>
      <c r="K8765" s="0" t="n">
        <v>0.03538</v>
      </c>
      <c r="L8765" s="0" t="n">
        <v>0.03683</v>
      </c>
    </row>
    <row r="8766" customFormat="false" ht="15" hidden="false" customHeight="false" outlineLevel="0" collapsed="false">
      <c r="A8766" s="0" t="n">
        <v>25</v>
      </c>
      <c r="B8766" s="0" t="n">
        <v>100</v>
      </c>
      <c r="C8766" s="0" t="n">
        <v>0.0074</v>
      </c>
      <c r="D8766" s="0" t="n">
        <v>0.00897</v>
      </c>
      <c r="E8766" s="0" t="n">
        <v>0.0118</v>
      </c>
      <c r="F8766" s="0" t="n">
        <v>0.0165</v>
      </c>
      <c r="G8766" s="0" t="n">
        <v>0.02016</v>
      </c>
      <c r="H8766" s="0" t="n">
        <v>0.02534</v>
      </c>
      <c r="I8766" s="0" t="n">
        <v>0.02869</v>
      </c>
      <c r="J8766" s="0" t="n">
        <v>0.0318</v>
      </c>
      <c r="K8766" s="0" t="n">
        <v>0.03596</v>
      </c>
      <c r="L8766" s="0" t="n">
        <v>0.0374</v>
      </c>
    </row>
    <row r="8767" customFormat="false" ht="15" hidden="false" customHeight="false" outlineLevel="0" collapsed="false">
      <c r="A8767" s="0" t="n">
        <v>25</v>
      </c>
      <c r="B8767" s="0" t="n">
        <v>101</v>
      </c>
      <c r="C8767" s="0" t="n">
        <v>0.00753</v>
      </c>
      <c r="D8767" s="0" t="n">
        <v>0.00909</v>
      </c>
      <c r="E8767" s="0" t="n">
        <v>0.01192</v>
      </c>
      <c r="F8767" s="0" t="n">
        <v>0.01661</v>
      </c>
      <c r="G8767" s="0" t="n">
        <v>0.02026</v>
      </c>
      <c r="H8767" s="0" t="n">
        <v>0.02543</v>
      </c>
      <c r="I8767" s="0" t="n">
        <v>0.02877</v>
      </c>
      <c r="J8767" s="0" t="n">
        <v>0.03188</v>
      </c>
      <c r="K8767" s="0" t="n">
        <v>0.03603</v>
      </c>
      <c r="L8767" s="0" t="n">
        <v>0.03746</v>
      </c>
    </row>
    <row r="8768" customFormat="false" ht="15" hidden="false" customHeight="false" outlineLevel="0" collapsed="false">
      <c r="A8768" s="0" t="n">
        <v>25</v>
      </c>
      <c r="B8768" s="0" t="n">
        <v>102</v>
      </c>
      <c r="C8768" s="0" t="n">
        <v>0.00618</v>
      </c>
      <c r="D8768" s="0" t="n">
        <v>0.00783</v>
      </c>
      <c r="E8768" s="0" t="n">
        <v>0.01083</v>
      </c>
      <c r="F8768" s="0" t="n">
        <v>0.01578</v>
      </c>
      <c r="G8768" s="0" t="n">
        <v>0.01965</v>
      </c>
      <c r="H8768" s="0" t="n">
        <v>0.02512</v>
      </c>
      <c r="I8768" s="0" t="n">
        <v>0.02866</v>
      </c>
      <c r="J8768" s="0" t="n">
        <v>0.03194</v>
      </c>
      <c r="K8768" s="0" t="n">
        <v>0.03634</v>
      </c>
      <c r="L8768" s="0" t="n">
        <v>0.03786</v>
      </c>
    </row>
    <row r="8769" customFormat="false" ht="15" hidden="false" customHeight="false" outlineLevel="0" collapsed="false">
      <c r="A8769" s="0" t="n">
        <v>25</v>
      </c>
      <c r="B8769" s="0" t="n">
        <v>103</v>
      </c>
      <c r="C8769" s="0" t="n">
        <v>0.00759</v>
      </c>
      <c r="D8769" s="0" t="n">
        <v>0.00915</v>
      </c>
      <c r="E8769" s="0" t="n">
        <v>0.01198</v>
      </c>
      <c r="F8769" s="0" t="n">
        <v>0.01666</v>
      </c>
      <c r="G8769" s="0" t="n">
        <v>0.02031</v>
      </c>
      <c r="H8769" s="0" t="n">
        <v>0.02548</v>
      </c>
      <c r="I8769" s="0" t="n">
        <v>0.02882</v>
      </c>
      <c r="J8769" s="0" t="n">
        <v>0.03192</v>
      </c>
      <c r="K8769" s="0" t="n">
        <v>0.03607</v>
      </c>
      <c r="L8769" s="0" t="n">
        <v>0.0375</v>
      </c>
    </row>
    <row r="8770" customFormat="false" ht="15" hidden="false" customHeight="false" outlineLevel="0" collapsed="false">
      <c r="A8770" s="0" t="n">
        <v>25</v>
      </c>
      <c r="B8770" s="0" t="n">
        <v>104</v>
      </c>
      <c r="C8770" s="0" t="n">
        <v>0.00848</v>
      </c>
      <c r="D8770" s="0" t="n">
        <v>0.00999</v>
      </c>
      <c r="E8770" s="0" t="n">
        <v>0.01273</v>
      </c>
      <c r="F8770" s="0" t="n">
        <v>0.01726</v>
      </c>
      <c r="G8770" s="0" t="n">
        <v>0.0208</v>
      </c>
      <c r="H8770" s="0" t="n">
        <v>0.0258</v>
      </c>
      <c r="I8770" s="0" t="n">
        <v>0.02904</v>
      </c>
      <c r="J8770" s="0" t="n">
        <v>0.03204</v>
      </c>
      <c r="K8770" s="0" t="n">
        <v>0.03606</v>
      </c>
      <c r="L8770" s="0" t="n">
        <v>0.03745</v>
      </c>
    </row>
    <row r="8771" customFormat="false" ht="15" hidden="false" customHeight="false" outlineLevel="0" collapsed="false">
      <c r="A8771" s="0" t="n">
        <v>25</v>
      </c>
      <c r="B8771" s="0" t="n">
        <v>105</v>
      </c>
      <c r="C8771" s="0" t="n">
        <v>0.00502</v>
      </c>
      <c r="D8771" s="0" t="n">
        <v>0.00667</v>
      </c>
      <c r="E8771" s="0" t="n">
        <v>0.00965</v>
      </c>
      <c r="F8771" s="0" t="n">
        <v>0.01459</v>
      </c>
      <c r="G8771" s="0" t="n">
        <v>0.01843</v>
      </c>
      <c r="H8771" s="0" t="n">
        <v>0.02388</v>
      </c>
      <c r="I8771" s="0" t="n">
        <v>0.0274</v>
      </c>
      <c r="J8771" s="0" t="n">
        <v>0.03067</v>
      </c>
      <c r="K8771" s="0" t="n">
        <v>0.03504</v>
      </c>
      <c r="L8771" s="0" t="n">
        <v>0.03656</v>
      </c>
    </row>
    <row r="8772" customFormat="false" ht="15" hidden="false" customHeight="false" outlineLevel="0" collapsed="false">
      <c r="A8772" s="0" t="n">
        <v>25</v>
      </c>
      <c r="B8772" s="0" t="n">
        <v>106</v>
      </c>
      <c r="C8772" s="0" t="n">
        <v>0.00435</v>
      </c>
      <c r="D8772" s="0" t="n">
        <v>0.00604</v>
      </c>
      <c r="E8772" s="0" t="n">
        <v>0.0091</v>
      </c>
      <c r="F8772" s="0" t="n">
        <v>0.01416</v>
      </c>
      <c r="G8772" s="0" t="n">
        <v>0.01811</v>
      </c>
      <c r="H8772" s="0" t="n">
        <v>0.0237</v>
      </c>
      <c r="I8772" s="0" t="n">
        <v>0.02731</v>
      </c>
      <c r="J8772" s="0" t="n">
        <v>0.03066</v>
      </c>
      <c r="K8772" s="0" t="n">
        <v>0.03515</v>
      </c>
      <c r="L8772" s="0" t="n">
        <v>0.0367</v>
      </c>
    </row>
    <row r="8773" customFormat="false" ht="15" hidden="false" customHeight="false" outlineLevel="0" collapsed="false">
      <c r="A8773" s="0" t="n">
        <v>25</v>
      </c>
      <c r="B8773" s="0" t="n">
        <v>107</v>
      </c>
      <c r="C8773" s="0" t="n">
        <v>0.00652</v>
      </c>
      <c r="D8773" s="0" t="n">
        <v>0.00818</v>
      </c>
      <c r="E8773" s="0" t="n">
        <v>0.01119</v>
      </c>
      <c r="F8773" s="0" t="n">
        <v>0.01618</v>
      </c>
      <c r="G8773" s="0" t="n">
        <v>0.02006</v>
      </c>
      <c r="H8773" s="0" t="n">
        <v>0.02556</v>
      </c>
      <c r="I8773" s="0" t="n">
        <v>0.02912</v>
      </c>
      <c r="J8773" s="0" t="n">
        <v>0.03242</v>
      </c>
      <c r="K8773" s="0" t="n">
        <v>0.03684</v>
      </c>
      <c r="L8773" s="0" t="n">
        <v>0.03836</v>
      </c>
    </row>
    <row r="8774" customFormat="false" ht="15" hidden="false" customHeight="false" outlineLevel="0" collapsed="false">
      <c r="A8774" s="0" t="n">
        <v>25</v>
      </c>
      <c r="B8774" s="0" t="n">
        <v>108</v>
      </c>
      <c r="C8774" s="0" t="n">
        <v>0.00358</v>
      </c>
      <c r="D8774" s="0" t="n">
        <v>0.00539</v>
      </c>
      <c r="E8774" s="0" t="n">
        <v>0.00867</v>
      </c>
      <c r="F8774" s="0" t="n">
        <v>0.01409</v>
      </c>
      <c r="G8774" s="0" t="n">
        <v>0.01832</v>
      </c>
      <c r="H8774" s="0" t="n">
        <v>0.02431</v>
      </c>
      <c r="I8774" s="0" t="n">
        <v>0.02818</v>
      </c>
      <c r="J8774" s="0" t="n">
        <v>0.03177</v>
      </c>
      <c r="K8774" s="0" t="n">
        <v>0.03658</v>
      </c>
      <c r="L8774" s="0" t="n">
        <v>0.03824</v>
      </c>
    </row>
    <row r="8775" customFormat="false" ht="15" hidden="false" customHeight="false" outlineLevel="0" collapsed="false">
      <c r="A8775" s="0" t="n">
        <v>25</v>
      </c>
      <c r="B8775" s="0" t="n">
        <v>109</v>
      </c>
      <c r="C8775" s="0" t="n">
        <v>0.0043</v>
      </c>
      <c r="D8775" s="0" t="n">
        <v>0.00602</v>
      </c>
      <c r="E8775" s="0" t="n">
        <v>0.00915</v>
      </c>
      <c r="F8775" s="0" t="n">
        <v>0.01432</v>
      </c>
      <c r="G8775" s="0" t="n">
        <v>0.01836</v>
      </c>
      <c r="H8775" s="0" t="n">
        <v>0.02407</v>
      </c>
      <c r="I8775" s="0" t="n">
        <v>0.02776</v>
      </c>
      <c r="J8775" s="0" t="n">
        <v>0.03119</v>
      </c>
      <c r="K8775" s="0" t="n">
        <v>0.03578</v>
      </c>
      <c r="L8775" s="0" t="n">
        <v>0.03736</v>
      </c>
    </row>
    <row r="8776" customFormat="false" ht="15" hidden="false" customHeight="false" outlineLevel="0" collapsed="false">
      <c r="A8776" s="0" t="n">
        <v>25</v>
      </c>
      <c r="B8776" s="0" t="n">
        <v>110</v>
      </c>
      <c r="C8776" s="0" t="n">
        <v>0.00495</v>
      </c>
      <c r="D8776" s="0" t="n">
        <v>0.00665</v>
      </c>
      <c r="E8776" s="0" t="n">
        <v>0.00975</v>
      </c>
      <c r="F8776" s="0" t="n">
        <v>0.01486</v>
      </c>
      <c r="G8776" s="0" t="n">
        <v>0.01885</v>
      </c>
      <c r="H8776" s="0" t="n">
        <v>0.02449</v>
      </c>
      <c r="I8776" s="0" t="n">
        <v>0.02814</v>
      </c>
      <c r="J8776" s="0" t="n">
        <v>0.03152</v>
      </c>
      <c r="K8776" s="0" t="n">
        <v>0.03606</v>
      </c>
      <c r="L8776" s="0" t="n">
        <v>0.03762</v>
      </c>
    </row>
    <row r="8777" customFormat="false" ht="15" hidden="false" customHeight="false" outlineLevel="0" collapsed="false">
      <c r="A8777" s="0" t="n">
        <v>25</v>
      </c>
      <c r="B8777" s="0" t="n">
        <v>111</v>
      </c>
      <c r="C8777" s="0" t="n">
        <v>0.00718</v>
      </c>
      <c r="D8777" s="0" t="n">
        <v>0.00875</v>
      </c>
      <c r="E8777" s="0" t="n">
        <v>0.01161</v>
      </c>
      <c r="F8777" s="0" t="n">
        <v>0.01633</v>
      </c>
      <c r="G8777" s="0" t="n">
        <v>0.02001</v>
      </c>
      <c r="H8777" s="0" t="n">
        <v>0.02522</v>
      </c>
      <c r="I8777" s="0" t="n">
        <v>0.02858</v>
      </c>
      <c r="J8777" s="0" t="n">
        <v>0.03171</v>
      </c>
      <c r="K8777" s="0" t="n">
        <v>0.03589</v>
      </c>
      <c r="L8777" s="0" t="n">
        <v>0.03734</v>
      </c>
    </row>
    <row r="8778" customFormat="false" ht="15" hidden="false" customHeight="false" outlineLevel="0" collapsed="false">
      <c r="A8778" s="0" t="n">
        <v>25</v>
      </c>
      <c r="B8778" s="0" t="n">
        <v>112</v>
      </c>
      <c r="C8778" s="0" t="n">
        <v>0.01032</v>
      </c>
      <c r="D8778" s="0" t="n">
        <v>0.01174</v>
      </c>
      <c r="E8778" s="0" t="n">
        <v>0.01432</v>
      </c>
      <c r="F8778" s="0" t="n">
        <v>0.01858</v>
      </c>
      <c r="G8778" s="0" t="n">
        <v>0.0219</v>
      </c>
      <c r="H8778" s="0" t="n">
        <v>0.0266</v>
      </c>
      <c r="I8778" s="0" t="n">
        <v>0.02964</v>
      </c>
      <c r="J8778" s="0" t="n">
        <v>0.03247</v>
      </c>
      <c r="K8778" s="0" t="n">
        <v>0.03624</v>
      </c>
      <c r="L8778" s="0" t="n">
        <v>0.03755</v>
      </c>
    </row>
    <row r="8779" customFormat="false" ht="15" hidden="false" customHeight="false" outlineLevel="0" collapsed="false">
      <c r="A8779" s="0" t="n">
        <v>25</v>
      </c>
      <c r="B8779" s="0" t="n">
        <v>113</v>
      </c>
      <c r="C8779" s="0" t="n">
        <v>0.01329</v>
      </c>
      <c r="D8779" s="0" t="n">
        <v>0.01458</v>
      </c>
      <c r="E8779" s="0" t="n">
        <v>0.01691</v>
      </c>
      <c r="F8779" s="0" t="n">
        <v>0.02077</v>
      </c>
      <c r="G8779" s="0" t="n">
        <v>0.02378</v>
      </c>
      <c r="H8779" s="0" t="n">
        <v>0.02804</v>
      </c>
      <c r="I8779" s="0" t="n">
        <v>0.03079</v>
      </c>
      <c r="J8779" s="0" t="n">
        <v>0.03335</v>
      </c>
      <c r="K8779" s="0" t="n">
        <v>0.03677</v>
      </c>
      <c r="L8779" s="0" t="n">
        <v>0.03795</v>
      </c>
    </row>
    <row r="8780" customFormat="false" ht="15" hidden="false" customHeight="false" outlineLevel="0" collapsed="false">
      <c r="A8780" s="0" t="n">
        <v>25</v>
      </c>
      <c r="B8780" s="0" t="n">
        <v>114</v>
      </c>
      <c r="C8780" s="0" t="n">
        <v>0.01458</v>
      </c>
      <c r="D8780" s="0" t="n">
        <v>0.01581</v>
      </c>
      <c r="E8780" s="0" t="n">
        <v>0.01805</v>
      </c>
      <c r="F8780" s="0" t="n">
        <v>0.02175</v>
      </c>
      <c r="G8780" s="0" t="n">
        <v>0.02464</v>
      </c>
      <c r="H8780" s="0" t="n">
        <v>0.02872</v>
      </c>
      <c r="I8780" s="0" t="n">
        <v>0.03136</v>
      </c>
      <c r="J8780" s="0" t="n">
        <v>0.03381</v>
      </c>
      <c r="K8780" s="0" t="n">
        <v>0.03709</v>
      </c>
      <c r="L8780" s="0" t="n">
        <v>0.03822</v>
      </c>
    </row>
    <row r="8781" customFormat="false" ht="15" hidden="false" customHeight="false" outlineLevel="0" collapsed="false">
      <c r="A8781" s="0" t="n">
        <v>25</v>
      </c>
      <c r="B8781" s="0" t="n">
        <v>115</v>
      </c>
      <c r="C8781" s="0" t="n">
        <v>0.01535</v>
      </c>
      <c r="D8781" s="0" t="n">
        <v>0.01664</v>
      </c>
      <c r="E8781" s="0" t="n">
        <v>0.01898</v>
      </c>
      <c r="F8781" s="0" t="n">
        <v>0.02285</v>
      </c>
      <c r="G8781" s="0" t="n">
        <v>0.02587</v>
      </c>
      <c r="H8781" s="0" t="n">
        <v>0.03014</v>
      </c>
      <c r="I8781" s="0" t="n">
        <v>0.0329</v>
      </c>
      <c r="J8781" s="0" t="n">
        <v>0.03546</v>
      </c>
      <c r="K8781" s="0" t="n">
        <v>0.0389</v>
      </c>
      <c r="L8781" s="0" t="n">
        <v>0.04008</v>
      </c>
    </row>
    <row r="8782" customFormat="false" ht="15" hidden="false" customHeight="false" outlineLevel="0" collapsed="false">
      <c r="A8782" s="0" t="n">
        <v>25</v>
      </c>
      <c r="B8782" s="0" t="n">
        <v>116</v>
      </c>
      <c r="C8782" s="0" t="n">
        <v>0.01562</v>
      </c>
      <c r="D8782" s="0" t="n">
        <v>0.01682</v>
      </c>
      <c r="E8782" s="0" t="n">
        <v>0.01899</v>
      </c>
      <c r="F8782" s="0" t="n">
        <v>0.02259</v>
      </c>
      <c r="G8782" s="0" t="n">
        <v>0.0254</v>
      </c>
      <c r="H8782" s="0" t="n">
        <v>0.02937</v>
      </c>
      <c r="I8782" s="0" t="n">
        <v>0.03194</v>
      </c>
      <c r="J8782" s="0" t="n">
        <v>0.03432</v>
      </c>
      <c r="K8782" s="0" t="n">
        <v>0.03751</v>
      </c>
      <c r="L8782" s="0" t="n">
        <v>0.03861</v>
      </c>
    </row>
    <row r="8783" customFormat="false" ht="15" hidden="false" customHeight="false" outlineLevel="0" collapsed="false">
      <c r="A8783" s="0" t="n">
        <v>25</v>
      </c>
      <c r="B8783" s="0" t="n">
        <v>117</v>
      </c>
      <c r="C8783" s="0" t="n">
        <v>0.01693</v>
      </c>
      <c r="D8783" s="0" t="n">
        <v>0.01809</v>
      </c>
      <c r="E8783" s="0" t="n">
        <v>0.02019</v>
      </c>
      <c r="F8783" s="0" t="n">
        <v>0.02367</v>
      </c>
      <c r="G8783" s="0" t="n">
        <v>0.02639</v>
      </c>
      <c r="H8783" s="0" t="n">
        <v>0.03023</v>
      </c>
      <c r="I8783" s="0" t="n">
        <v>0.03271</v>
      </c>
      <c r="J8783" s="0" t="n">
        <v>0.03502</v>
      </c>
      <c r="K8783" s="0" t="n">
        <v>0.0381</v>
      </c>
      <c r="L8783" s="0" t="n">
        <v>0.03917</v>
      </c>
    </row>
    <row r="8784" customFormat="false" ht="15" hidden="false" customHeight="false" outlineLevel="0" collapsed="false">
      <c r="A8784" s="0" t="n">
        <v>25</v>
      </c>
      <c r="B8784" s="0" t="n">
        <v>118</v>
      </c>
      <c r="C8784" s="0" t="n">
        <v>0.0199</v>
      </c>
      <c r="D8784" s="0" t="n">
        <v>0.02089</v>
      </c>
      <c r="E8784" s="0" t="n">
        <v>0.0227</v>
      </c>
      <c r="F8784" s="0" t="n">
        <v>0.02569</v>
      </c>
      <c r="G8784" s="0" t="n">
        <v>0.02802</v>
      </c>
      <c r="H8784" s="0" t="n">
        <v>0.03132</v>
      </c>
      <c r="I8784" s="0" t="n">
        <v>0.03345</v>
      </c>
      <c r="J8784" s="0" t="n">
        <v>0.03543</v>
      </c>
      <c r="K8784" s="0" t="n">
        <v>0.03808</v>
      </c>
      <c r="L8784" s="0" t="n">
        <v>0.039</v>
      </c>
    </row>
    <row r="8785" customFormat="false" ht="15" hidden="false" customHeight="false" outlineLevel="0" collapsed="false">
      <c r="A8785" s="0" t="n">
        <v>25</v>
      </c>
      <c r="B8785" s="0" t="n">
        <v>119</v>
      </c>
      <c r="C8785" s="0" t="n">
        <v>0.0238</v>
      </c>
      <c r="D8785" s="0" t="n">
        <v>0.02463</v>
      </c>
      <c r="E8785" s="0" t="n">
        <v>0.02614</v>
      </c>
      <c r="F8785" s="0" t="n">
        <v>0.02865</v>
      </c>
      <c r="G8785" s="0" t="n">
        <v>0.0306</v>
      </c>
      <c r="H8785" s="0" t="n">
        <v>0.03336</v>
      </c>
      <c r="I8785" s="0" t="n">
        <v>0.03515</v>
      </c>
      <c r="J8785" s="0" t="n">
        <v>0.03681</v>
      </c>
      <c r="K8785" s="0" t="n">
        <v>0.03902</v>
      </c>
      <c r="L8785" s="0" t="n">
        <v>0.03979</v>
      </c>
    </row>
    <row r="8786" customFormat="false" ht="15" hidden="false" customHeight="false" outlineLevel="0" collapsed="false">
      <c r="A8786" s="0" t="n">
        <v>25</v>
      </c>
      <c r="B8786" s="0" t="n">
        <v>120</v>
      </c>
      <c r="C8786" s="0" t="n">
        <v>0.02726</v>
      </c>
      <c r="D8786" s="0" t="n">
        <v>0.02794</v>
      </c>
      <c r="E8786" s="0" t="n">
        <v>0.02917</v>
      </c>
      <c r="F8786" s="0" t="n">
        <v>0.03121</v>
      </c>
      <c r="G8786" s="0" t="n">
        <v>0.03281</v>
      </c>
      <c r="H8786" s="0" t="n">
        <v>0.03506</v>
      </c>
      <c r="I8786" s="0" t="n">
        <v>0.03652</v>
      </c>
      <c r="J8786" s="0" t="n">
        <v>0.03787</v>
      </c>
      <c r="K8786" s="0" t="n">
        <v>0.03968</v>
      </c>
      <c r="L8786" s="0" t="n">
        <v>0.0403</v>
      </c>
    </row>
    <row r="8787" customFormat="false" ht="15" hidden="false" customHeight="false" outlineLevel="0" collapsed="false">
      <c r="A8787" s="0" t="n">
        <v>25</v>
      </c>
      <c r="B8787" s="0" t="n">
        <v>121</v>
      </c>
      <c r="C8787" s="0" t="n">
        <v>0.02492</v>
      </c>
      <c r="D8787" s="0" t="n">
        <v>0.02573</v>
      </c>
      <c r="E8787" s="0" t="n">
        <v>0.0272</v>
      </c>
      <c r="F8787" s="0" t="n">
        <v>0.02963</v>
      </c>
      <c r="G8787" s="0" t="n">
        <v>0.03153</v>
      </c>
      <c r="H8787" s="0" t="n">
        <v>0.03421</v>
      </c>
      <c r="I8787" s="0" t="n">
        <v>0.03595</v>
      </c>
      <c r="J8787" s="0" t="n">
        <v>0.03756</v>
      </c>
      <c r="K8787" s="0" t="n">
        <v>0.03972</v>
      </c>
      <c r="L8787" s="0" t="n">
        <v>0.04046</v>
      </c>
    </row>
    <row r="8788" customFormat="false" ht="15" hidden="false" customHeight="false" outlineLevel="0" collapsed="false">
      <c r="A8788" s="0" t="n">
        <v>25</v>
      </c>
      <c r="B8788" s="0" t="n">
        <v>122</v>
      </c>
      <c r="C8788" s="0" t="n">
        <v>0.02357</v>
      </c>
      <c r="D8788" s="0" t="n">
        <v>0.02441</v>
      </c>
      <c r="E8788" s="0" t="n">
        <v>0.02594</v>
      </c>
      <c r="F8788" s="0" t="n">
        <v>0.02848</v>
      </c>
      <c r="G8788" s="0" t="n">
        <v>0.03046</v>
      </c>
      <c r="H8788" s="0" t="n">
        <v>0.03326</v>
      </c>
      <c r="I8788" s="0" t="n">
        <v>0.03507</v>
      </c>
      <c r="J8788" s="0" t="n">
        <v>0.03675</v>
      </c>
      <c r="K8788" s="0" t="n">
        <v>0.03899</v>
      </c>
      <c r="L8788" s="0" t="n">
        <v>0.03977</v>
      </c>
    </row>
    <row r="8789" customFormat="false" ht="15" hidden="false" customHeight="false" outlineLevel="0" collapsed="false">
      <c r="A8789" s="0" t="n">
        <v>25</v>
      </c>
      <c r="B8789" s="0" t="n">
        <v>123</v>
      </c>
      <c r="C8789" s="0" t="n">
        <v>0.02191</v>
      </c>
      <c r="D8789" s="0" t="n">
        <v>0.02279</v>
      </c>
      <c r="E8789" s="0" t="n">
        <v>0.0244</v>
      </c>
      <c r="F8789" s="0" t="n">
        <v>0.02705</v>
      </c>
      <c r="G8789" s="0" t="n">
        <v>0.02913</v>
      </c>
      <c r="H8789" s="0" t="n">
        <v>0.03206</v>
      </c>
      <c r="I8789" s="0" t="n">
        <v>0.03395</v>
      </c>
      <c r="J8789" s="0" t="n">
        <v>0.03571</v>
      </c>
      <c r="K8789" s="0" t="n">
        <v>0.03807</v>
      </c>
      <c r="L8789" s="0" t="n">
        <v>0.03888</v>
      </c>
    </row>
    <row r="8790" customFormat="false" ht="15" hidden="false" customHeight="false" outlineLevel="0" collapsed="false">
      <c r="A8790" s="0" t="n">
        <v>25</v>
      </c>
      <c r="B8790" s="0" t="n">
        <v>124</v>
      </c>
      <c r="C8790" s="0" t="n">
        <v>0.0221</v>
      </c>
      <c r="D8790" s="0" t="n">
        <v>0.02299</v>
      </c>
      <c r="E8790" s="0" t="n">
        <v>0.0246</v>
      </c>
      <c r="F8790" s="0" t="n">
        <v>0.02727</v>
      </c>
      <c r="G8790" s="0" t="n">
        <v>0.02935</v>
      </c>
      <c r="H8790" s="0" t="n">
        <v>0.03229</v>
      </c>
      <c r="I8790" s="0" t="n">
        <v>0.03419</v>
      </c>
      <c r="J8790" s="0" t="n">
        <v>0.03595</v>
      </c>
      <c r="K8790" s="0" t="n">
        <v>0.03832</v>
      </c>
      <c r="L8790" s="0" t="n">
        <v>0.03913</v>
      </c>
    </row>
    <row r="8791" customFormat="false" ht="15" hidden="false" customHeight="false" outlineLevel="0" collapsed="false">
      <c r="A8791" s="0" t="n">
        <v>25</v>
      </c>
      <c r="B8791" s="0" t="n">
        <v>125</v>
      </c>
      <c r="C8791" s="0" t="n">
        <v>0.02589</v>
      </c>
      <c r="D8791" s="0" t="n">
        <v>0.02657</v>
      </c>
      <c r="E8791" s="0" t="n">
        <v>0.02781</v>
      </c>
      <c r="F8791" s="0" t="n">
        <v>0.02985</v>
      </c>
      <c r="G8791" s="0" t="n">
        <v>0.03145</v>
      </c>
      <c r="H8791" s="0" t="n">
        <v>0.0337</v>
      </c>
      <c r="I8791" s="0" t="n">
        <v>0.03516</v>
      </c>
      <c r="J8791" s="0" t="n">
        <v>0.03652</v>
      </c>
      <c r="K8791" s="0" t="n">
        <v>0.03833</v>
      </c>
      <c r="L8791" s="0" t="n">
        <v>0.03895</v>
      </c>
    </row>
    <row r="8792" customFormat="false" ht="15" hidden="false" customHeight="false" outlineLevel="0" collapsed="false">
      <c r="A8792" s="0" t="n">
        <v>25</v>
      </c>
      <c r="B8792" s="0" t="n">
        <v>126</v>
      </c>
      <c r="C8792" s="0" t="n">
        <v>0.03087</v>
      </c>
      <c r="D8792" s="0" t="n">
        <v>0.03127</v>
      </c>
      <c r="E8792" s="0" t="n">
        <v>0.03199</v>
      </c>
      <c r="F8792" s="0" t="n">
        <v>0.03318</v>
      </c>
      <c r="G8792" s="0" t="n">
        <v>0.03411</v>
      </c>
      <c r="H8792" s="0" t="n">
        <v>0.03543</v>
      </c>
      <c r="I8792" s="0" t="n">
        <v>0.03628</v>
      </c>
      <c r="J8792" s="0" t="n">
        <v>0.03707</v>
      </c>
      <c r="K8792" s="0" t="n">
        <v>0.03813</v>
      </c>
      <c r="L8792" s="0" t="n">
        <v>0.0385</v>
      </c>
    </row>
    <row r="8793" customFormat="false" ht="15" hidden="false" customHeight="false" outlineLevel="0" collapsed="false">
      <c r="A8793" s="0" t="n">
        <v>25</v>
      </c>
      <c r="B8793" s="0" t="n">
        <v>127</v>
      </c>
      <c r="C8793" s="0" t="n">
        <v>0.0295</v>
      </c>
      <c r="D8793" s="0" t="n">
        <v>0.02997</v>
      </c>
      <c r="E8793" s="0" t="n">
        <v>0.03081</v>
      </c>
      <c r="F8793" s="0" t="n">
        <v>0.03221</v>
      </c>
      <c r="G8793" s="0" t="n">
        <v>0.0333</v>
      </c>
      <c r="H8793" s="0" t="n">
        <v>0.03484</v>
      </c>
      <c r="I8793" s="0" t="n">
        <v>0.03584</v>
      </c>
      <c r="J8793" s="0" t="n">
        <v>0.03677</v>
      </c>
      <c r="K8793" s="0" t="n">
        <v>0.03801</v>
      </c>
      <c r="L8793" s="0" t="n">
        <v>0.03844</v>
      </c>
    </row>
    <row r="8794" customFormat="false" ht="15" hidden="false" customHeight="false" outlineLevel="0" collapsed="false">
      <c r="A8794" s="0" t="n">
        <v>25</v>
      </c>
      <c r="B8794" s="0" t="n">
        <v>128</v>
      </c>
      <c r="C8794" s="0" t="n">
        <v>0.03394</v>
      </c>
      <c r="D8794" s="0" t="n">
        <v>0.03429</v>
      </c>
      <c r="E8794" s="0" t="n">
        <v>0.03491</v>
      </c>
      <c r="F8794" s="0" t="n">
        <v>0.03594</v>
      </c>
      <c r="G8794" s="0" t="n">
        <v>0.03675</v>
      </c>
      <c r="H8794" s="0" t="n">
        <v>0.03789</v>
      </c>
      <c r="I8794" s="0" t="n">
        <v>0.03863</v>
      </c>
      <c r="J8794" s="0" t="n">
        <v>0.03931</v>
      </c>
      <c r="K8794" s="0" t="n">
        <v>0.04023</v>
      </c>
      <c r="L8794" s="0" t="n">
        <v>0.04054</v>
      </c>
    </row>
    <row r="8795" customFormat="false" ht="15" hidden="false" customHeight="false" outlineLevel="0" collapsed="false">
      <c r="A8795" s="0" t="n">
        <v>25</v>
      </c>
      <c r="B8795" s="0" t="n">
        <v>129</v>
      </c>
      <c r="C8795" s="0" t="n">
        <v>0.0349</v>
      </c>
      <c r="D8795" s="0" t="n">
        <v>0.03529</v>
      </c>
      <c r="E8795" s="0" t="n">
        <v>0.03599</v>
      </c>
      <c r="F8795" s="0" t="n">
        <v>0.03715</v>
      </c>
      <c r="G8795" s="0" t="n">
        <v>0.03806</v>
      </c>
      <c r="H8795" s="0" t="n">
        <v>0.03935</v>
      </c>
      <c r="I8795" s="0" t="n">
        <v>0.04018</v>
      </c>
      <c r="J8795" s="0" t="n">
        <v>0.04095</v>
      </c>
      <c r="K8795" s="0" t="n">
        <v>0.04198</v>
      </c>
      <c r="L8795" s="0" t="n">
        <v>0.04233</v>
      </c>
    </row>
    <row r="8796" customFormat="false" ht="15" hidden="false" customHeight="false" outlineLevel="0" collapsed="false">
      <c r="A8796" s="0" t="n">
        <v>25</v>
      </c>
      <c r="B8796" s="0" t="n">
        <v>130</v>
      </c>
      <c r="C8796" s="0" t="n">
        <v>0.03802</v>
      </c>
      <c r="D8796" s="0" t="n">
        <v>0.03829</v>
      </c>
      <c r="E8796" s="0" t="n">
        <v>0.03878</v>
      </c>
      <c r="F8796" s="0" t="n">
        <v>0.0396</v>
      </c>
      <c r="G8796" s="0" t="n">
        <v>0.04024</v>
      </c>
      <c r="H8796" s="0" t="n">
        <v>0.04114</v>
      </c>
      <c r="I8796" s="0" t="n">
        <v>0.04172</v>
      </c>
      <c r="J8796" s="0" t="n">
        <v>0.04227</v>
      </c>
      <c r="K8796" s="0" t="n">
        <v>0.04299</v>
      </c>
      <c r="L8796" s="0" t="n">
        <v>0.04324</v>
      </c>
    </row>
    <row r="8797" customFormat="false" ht="15" hidden="false" customHeight="false" outlineLevel="0" collapsed="false">
      <c r="A8797" s="0" t="n">
        <v>25</v>
      </c>
      <c r="B8797" s="0" t="n">
        <v>131</v>
      </c>
      <c r="C8797" s="0" t="n">
        <v>0.03883</v>
      </c>
      <c r="D8797" s="0" t="n">
        <v>0.03911</v>
      </c>
      <c r="E8797" s="0" t="n">
        <v>0.03963</v>
      </c>
      <c r="F8797" s="0" t="n">
        <v>0.04047</v>
      </c>
      <c r="G8797" s="0" t="n">
        <v>0.04114</v>
      </c>
      <c r="H8797" s="0" t="n">
        <v>0.04207</v>
      </c>
      <c r="I8797" s="0" t="n">
        <v>0.04268</v>
      </c>
      <c r="J8797" s="0" t="n">
        <v>0.04324</v>
      </c>
      <c r="K8797" s="0" t="n">
        <v>0.04399</v>
      </c>
      <c r="L8797" s="0" t="n">
        <v>0.04425</v>
      </c>
    </row>
    <row r="8798" customFormat="false" ht="15" hidden="false" customHeight="false" outlineLevel="0" collapsed="false">
      <c r="A8798" s="0" t="n">
        <v>25</v>
      </c>
      <c r="B8798" s="0" t="n">
        <v>132</v>
      </c>
      <c r="C8798" s="0" t="n">
        <v>0.03858</v>
      </c>
      <c r="D8798" s="0" t="n">
        <v>0.03886</v>
      </c>
      <c r="E8798" s="0" t="n">
        <v>0.03937</v>
      </c>
      <c r="F8798" s="0" t="n">
        <v>0.04021</v>
      </c>
      <c r="G8798" s="0" t="n">
        <v>0.04087</v>
      </c>
      <c r="H8798" s="0" t="n">
        <v>0.0418</v>
      </c>
      <c r="I8798" s="0" t="n">
        <v>0.0424</v>
      </c>
      <c r="J8798" s="0" t="n">
        <v>0.04296</v>
      </c>
      <c r="K8798" s="0" t="n">
        <v>0.0437</v>
      </c>
      <c r="L8798" s="0" t="n">
        <v>0.04396</v>
      </c>
    </row>
    <row r="8799" customFormat="false" ht="15" hidden="false" customHeight="false" outlineLevel="0" collapsed="false">
      <c r="A8799" s="0" t="n">
        <v>25</v>
      </c>
      <c r="B8799" s="0" t="n">
        <v>133</v>
      </c>
      <c r="C8799" s="0" t="n">
        <v>0.04094</v>
      </c>
      <c r="D8799" s="0" t="n">
        <v>0.04104</v>
      </c>
      <c r="E8799" s="0" t="n">
        <v>0.04122</v>
      </c>
      <c r="F8799" s="0" t="n">
        <v>0.04152</v>
      </c>
      <c r="G8799" s="0" t="n">
        <v>0.04175</v>
      </c>
      <c r="H8799" s="0" t="n">
        <v>0.04208</v>
      </c>
      <c r="I8799" s="0" t="n">
        <v>0.0423</v>
      </c>
      <c r="J8799" s="0" t="n">
        <v>0.04249</v>
      </c>
      <c r="K8799" s="0" t="n">
        <v>0.04276</v>
      </c>
      <c r="L8799" s="0" t="n">
        <v>0.04285</v>
      </c>
    </row>
    <row r="8800" customFormat="false" ht="15" hidden="false" customHeight="false" outlineLevel="0" collapsed="false">
      <c r="A8800" s="0" t="n">
        <v>25</v>
      </c>
      <c r="B8800" s="0" t="n">
        <v>134</v>
      </c>
      <c r="C8800" s="0" t="n">
        <v>0.04129</v>
      </c>
      <c r="D8800" s="0" t="n">
        <v>0.04133</v>
      </c>
      <c r="E8800" s="0" t="n">
        <v>0.04141</v>
      </c>
      <c r="F8800" s="0" t="n">
        <v>0.04153</v>
      </c>
      <c r="G8800" s="0" t="n">
        <v>0.04162</v>
      </c>
      <c r="H8800" s="0" t="n">
        <v>0.04175</v>
      </c>
      <c r="I8800" s="0" t="n">
        <v>0.04184</v>
      </c>
      <c r="J8800" s="0" t="n">
        <v>0.04192</v>
      </c>
      <c r="K8800" s="0" t="n">
        <v>0.04202</v>
      </c>
      <c r="L8800" s="0" t="n">
        <v>0.04206</v>
      </c>
    </row>
    <row r="8801" customFormat="false" ht="15" hidden="false" customHeight="false" outlineLevel="0" collapsed="false">
      <c r="A8801" s="0" t="n">
        <v>25</v>
      </c>
      <c r="B8801" s="0" t="n">
        <v>135</v>
      </c>
      <c r="C8801" s="0" t="n">
        <v>0.03912</v>
      </c>
      <c r="D8801" s="0" t="n">
        <v>0.03923</v>
      </c>
      <c r="E8801" s="0" t="n">
        <v>0.03944</v>
      </c>
      <c r="F8801" s="0" t="n">
        <v>0.03978</v>
      </c>
      <c r="G8801" s="0" t="n">
        <v>0.04005</v>
      </c>
      <c r="H8801" s="0" t="n">
        <v>0.04043</v>
      </c>
      <c r="I8801" s="0" t="n">
        <v>0.04068</v>
      </c>
      <c r="J8801" s="0" t="n">
        <v>0.0409</v>
      </c>
      <c r="K8801" s="0" t="n">
        <v>0.04121</v>
      </c>
      <c r="L8801" s="0" t="n">
        <v>0.04131</v>
      </c>
    </row>
    <row r="8802" customFormat="false" ht="15" hidden="false" customHeight="false" outlineLevel="0" collapsed="false">
      <c r="A8802" s="0" t="n">
        <v>25</v>
      </c>
      <c r="B8802" s="0" t="n">
        <v>136</v>
      </c>
      <c r="C8802" s="0" t="n">
        <v>0.03882</v>
      </c>
      <c r="D8802" s="0" t="n">
        <v>0.03892</v>
      </c>
      <c r="E8802" s="0" t="n">
        <v>0.0391</v>
      </c>
      <c r="F8802" s="0" t="n">
        <v>0.03941</v>
      </c>
      <c r="G8802" s="0" t="n">
        <v>0.03965</v>
      </c>
      <c r="H8802" s="0" t="n">
        <v>0.03999</v>
      </c>
      <c r="I8802" s="0" t="n">
        <v>0.04021</v>
      </c>
      <c r="J8802" s="0" t="n">
        <v>0.04042</v>
      </c>
      <c r="K8802" s="0" t="n">
        <v>0.04069</v>
      </c>
      <c r="L8802" s="0" t="n">
        <v>0.04079</v>
      </c>
    </row>
    <row r="8803" customFormat="false" ht="15" hidden="false" customHeight="false" outlineLevel="0" collapsed="false">
      <c r="A8803" s="0" t="n">
        <v>25</v>
      </c>
      <c r="B8803" s="0" t="n">
        <v>137</v>
      </c>
      <c r="C8803" s="0" t="n">
        <v>0.03969</v>
      </c>
      <c r="D8803" s="0" t="n">
        <v>0.03972</v>
      </c>
      <c r="E8803" s="0" t="n">
        <v>0.03977</v>
      </c>
      <c r="F8803" s="0" t="n">
        <v>0.03985</v>
      </c>
      <c r="G8803" s="0" t="n">
        <v>0.03991</v>
      </c>
      <c r="H8803" s="0" t="n">
        <v>0.03999</v>
      </c>
      <c r="I8803" s="0" t="n">
        <v>0.04005</v>
      </c>
      <c r="J8803" s="0" t="n">
        <v>0.0401</v>
      </c>
      <c r="K8803" s="0" t="n">
        <v>0.04017</v>
      </c>
      <c r="L8803" s="0" t="n">
        <v>0.0402</v>
      </c>
    </row>
    <row r="8804" customFormat="false" ht="15" hidden="false" customHeight="false" outlineLevel="0" collapsed="false">
      <c r="A8804" s="0" t="n">
        <v>25</v>
      </c>
      <c r="B8804" s="0" t="n">
        <v>138</v>
      </c>
      <c r="C8804" s="0" t="n">
        <v>0.03734</v>
      </c>
      <c r="D8804" s="0" t="n">
        <v>0.03748</v>
      </c>
      <c r="E8804" s="0" t="n">
        <v>0.03775</v>
      </c>
      <c r="F8804" s="0" t="n">
        <v>0.03818</v>
      </c>
      <c r="G8804" s="0" t="n">
        <v>0.03851</v>
      </c>
      <c r="H8804" s="0" t="n">
        <v>0.03899</v>
      </c>
      <c r="I8804" s="0" t="n">
        <v>0.0393</v>
      </c>
      <c r="J8804" s="0" t="n">
        <v>0.03959</v>
      </c>
      <c r="K8804" s="0" t="n">
        <v>0.03997</v>
      </c>
      <c r="L8804" s="0" t="n">
        <v>0.0401</v>
      </c>
    </row>
    <row r="8805" customFormat="false" ht="15" hidden="false" customHeight="false" outlineLevel="0" collapsed="false">
      <c r="A8805" s="0" t="n">
        <v>25</v>
      </c>
      <c r="B8805" s="0" t="n">
        <v>139</v>
      </c>
      <c r="C8805" s="0" t="n">
        <v>0.03585</v>
      </c>
      <c r="D8805" s="0" t="n">
        <v>0.03602</v>
      </c>
      <c r="E8805" s="0" t="n">
        <v>0.03634</v>
      </c>
      <c r="F8805" s="0" t="n">
        <v>0.03687</v>
      </c>
      <c r="G8805" s="0" t="n">
        <v>0.03728</v>
      </c>
      <c r="H8805" s="0" t="n">
        <v>0.03786</v>
      </c>
      <c r="I8805" s="0" t="n">
        <v>0.03824</v>
      </c>
      <c r="J8805" s="0" t="n">
        <v>0.03859</v>
      </c>
      <c r="K8805" s="0" t="n">
        <v>0.03905</v>
      </c>
      <c r="L8805" s="0" t="n">
        <v>0.03921</v>
      </c>
    </row>
    <row r="8806" customFormat="false" ht="15" hidden="false" customHeight="false" outlineLevel="0" collapsed="false">
      <c r="A8806" s="0" t="n">
        <v>25</v>
      </c>
      <c r="B8806" s="0" t="n">
        <v>140</v>
      </c>
      <c r="C8806" s="0" t="n">
        <v>0.03545</v>
      </c>
      <c r="D8806" s="0" t="n">
        <v>0.03566</v>
      </c>
      <c r="E8806" s="0" t="n">
        <v>0.03604</v>
      </c>
      <c r="F8806" s="0" t="n">
        <v>0.03667</v>
      </c>
      <c r="G8806" s="0" t="n">
        <v>0.03717</v>
      </c>
      <c r="H8806" s="0" t="n">
        <v>0.03786</v>
      </c>
      <c r="I8806" s="0" t="n">
        <v>0.03831</v>
      </c>
      <c r="J8806" s="0" t="n">
        <v>0.03873</v>
      </c>
      <c r="K8806" s="0" t="n">
        <v>0.03929</v>
      </c>
      <c r="L8806" s="0" t="n">
        <v>0.03949</v>
      </c>
    </row>
    <row r="8807" customFormat="false" ht="15" hidden="false" customHeight="false" outlineLevel="0" collapsed="false">
      <c r="A8807" s="0" t="n">
        <v>25</v>
      </c>
      <c r="B8807" s="0" t="n">
        <v>141</v>
      </c>
      <c r="C8807" s="0" t="n">
        <v>0.03725</v>
      </c>
      <c r="D8807" s="0" t="n">
        <v>0.03738</v>
      </c>
      <c r="E8807" s="0" t="n">
        <v>0.03762</v>
      </c>
      <c r="F8807" s="0" t="n">
        <v>0.03801</v>
      </c>
      <c r="G8807" s="0" t="n">
        <v>0.03831</v>
      </c>
      <c r="H8807" s="0" t="n">
        <v>0.03874</v>
      </c>
      <c r="I8807" s="0" t="n">
        <v>0.03902</v>
      </c>
      <c r="J8807" s="0" t="n">
        <v>0.03928</v>
      </c>
      <c r="K8807" s="0" t="n">
        <v>0.03963</v>
      </c>
      <c r="L8807" s="0" t="n">
        <v>0.03975</v>
      </c>
    </row>
    <row r="8808" customFormat="false" ht="15" hidden="false" customHeight="false" outlineLevel="0" collapsed="false">
      <c r="A8808" s="0" t="n">
        <v>25</v>
      </c>
      <c r="B8808" s="0" t="n">
        <v>142</v>
      </c>
      <c r="C8808" s="0" t="n">
        <v>0.03706</v>
      </c>
      <c r="D8808" s="0" t="n">
        <v>0.03726</v>
      </c>
      <c r="E8808" s="0" t="n">
        <v>0.03763</v>
      </c>
      <c r="F8808" s="0" t="n">
        <v>0.03823</v>
      </c>
      <c r="G8808" s="0" t="n">
        <v>0.03871</v>
      </c>
      <c r="H8808" s="0" t="n">
        <v>0.03938</v>
      </c>
      <c r="I8808" s="0" t="n">
        <v>0.03981</v>
      </c>
      <c r="J8808" s="0" t="n">
        <v>0.04021</v>
      </c>
      <c r="K8808" s="0" t="n">
        <v>0.04075</v>
      </c>
      <c r="L8808" s="0" t="n">
        <v>0.04094</v>
      </c>
    </row>
    <row r="8809" customFormat="false" ht="15" hidden="false" customHeight="false" outlineLevel="0" collapsed="false">
      <c r="A8809" s="0" t="n">
        <v>25</v>
      </c>
      <c r="B8809" s="0" t="n">
        <v>143</v>
      </c>
      <c r="C8809" s="0" t="n">
        <v>0.03627</v>
      </c>
      <c r="D8809" s="0" t="n">
        <v>0.03656</v>
      </c>
      <c r="E8809" s="0" t="n">
        <v>0.03708</v>
      </c>
      <c r="F8809" s="0" t="n">
        <v>0.03795</v>
      </c>
      <c r="G8809" s="0" t="n">
        <v>0.03862</v>
      </c>
      <c r="H8809" s="0" t="n">
        <v>0.03958</v>
      </c>
      <c r="I8809" s="0" t="n">
        <v>0.0402</v>
      </c>
      <c r="J8809" s="0" t="n">
        <v>0.04077</v>
      </c>
      <c r="K8809" s="0" t="n">
        <v>0.04154</v>
      </c>
      <c r="L8809" s="0" t="n">
        <v>0.0418</v>
      </c>
    </row>
    <row r="8810" customFormat="false" ht="15" hidden="false" customHeight="false" outlineLevel="0" collapsed="false">
      <c r="A8810" s="0" t="n">
        <v>25</v>
      </c>
      <c r="B8810" s="0" t="n">
        <v>144</v>
      </c>
      <c r="C8810" s="0" t="n">
        <v>0.03532</v>
      </c>
      <c r="D8810" s="0" t="n">
        <v>0.03558</v>
      </c>
      <c r="E8810" s="0" t="n">
        <v>0.03605</v>
      </c>
      <c r="F8810" s="0" t="n">
        <v>0.03683</v>
      </c>
      <c r="G8810" s="0" t="n">
        <v>0.03743</v>
      </c>
      <c r="H8810" s="0" t="n">
        <v>0.03829</v>
      </c>
      <c r="I8810" s="0" t="n">
        <v>0.03884</v>
      </c>
      <c r="J8810" s="0" t="n">
        <v>0.03936</v>
      </c>
      <c r="K8810" s="0" t="n">
        <v>0.04004</v>
      </c>
      <c r="L8810" s="0" t="n">
        <v>0.04028</v>
      </c>
    </row>
    <row r="8811" customFormat="false" ht="15" hidden="false" customHeight="false" outlineLevel="0" collapsed="false">
      <c r="A8811" s="0" t="n">
        <v>25</v>
      </c>
      <c r="B8811" s="0" t="n">
        <v>145</v>
      </c>
      <c r="C8811" s="0" t="n">
        <v>0.03934</v>
      </c>
      <c r="D8811" s="0" t="n">
        <v>0.03951</v>
      </c>
      <c r="E8811" s="0" t="n">
        <v>0.03982</v>
      </c>
      <c r="F8811" s="0" t="n">
        <v>0.04033</v>
      </c>
      <c r="G8811" s="0" t="n">
        <v>0.04073</v>
      </c>
      <c r="H8811" s="0" t="n">
        <v>0.04129</v>
      </c>
      <c r="I8811" s="0" t="n">
        <v>0.04166</v>
      </c>
      <c r="J8811" s="0" t="n">
        <v>0.04199</v>
      </c>
      <c r="K8811" s="0" t="n">
        <v>0.04245</v>
      </c>
      <c r="L8811" s="0" t="n">
        <v>0.0426</v>
      </c>
    </row>
    <row r="8812" customFormat="false" ht="15" hidden="false" customHeight="false" outlineLevel="0" collapsed="false">
      <c r="A8812" s="0" t="n">
        <v>25</v>
      </c>
      <c r="B8812" s="0" t="n">
        <v>146</v>
      </c>
      <c r="C8812" s="0" t="n">
        <v>0.03941</v>
      </c>
      <c r="D8812" s="0" t="n">
        <v>0.03966</v>
      </c>
      <c r="E8812" s="0" t="n">
        <v>0.04012</v>
      </c>
      <c r="F8812" s="0" t="n">
        <v>0.04088</v>
      </c>
      <c r="G8812" s="0" t="n">
        <v>0.04147</v>
      </c>
      <c r="H8812" s="0" t="n">
        <v>0.04231</v>
      </c>
      <c r="I8812" s="0" t="n">
        <v>0.04286</v>
      </c>
      <c r="J8812" s="0" t="n">
        <v>0.04336</v>
      </c>
      <c r="K8812" s="0" t="n">
        <v>0.04403</v>
      </c>
      <c r="L8812" s="0" t="n">
        <v>0.04426</v>
      </c>
    </row>
    <row r="8813" customFormat="false" ht="15" hidden="false" customHeight="false" outlineLevel="0" collapsed="false">
      <c r="A8813" s="0" t="n">
        <v>25</v>
      </c>
      <c r="B8813" s="0" t="n">
        <v>147</v>
      </c>
      <c r="C8813" s="0" t="n">
        <v>0.03673</v>
      </c>
      <c r="D8813" s="0" t="n">
        <v>0.03706</v>
      </c>
      <c r="E8813" s="0" t="n">
        <v>0.03766</v>
      </c>
      <c r="F8813" s="0" t="n">
        <v>0.03864</v>
      </c>
      <c r="G8813" s="0" t="n">
        <v>0.03941</v>
      </c>
      <c r="H8813" s="0" t="n">
        <v>0.0405</v>
      </c>
      <c r="I8813" s="0" t="n">
        <v>0.0412</v>
      </c>
      <c r="J8813" s="0" t="n">
        <v>0.04186</v>
      </c>
      <c r="K8813" s="0" t="n">
        <v>0.04273</v>
      </c>
      <c r="L8813" s="0" t="n">
        <v>0.04303</v>
      </c>
    </row>
    <row r="8814" customFormat="false" ht="15" hidden="false" customHeight="false" outlineLevel="0" collapsed="false">
      <c r="A8814" s="0" t="n">
        <v>25</v>
      </c>
      <c r="B8814" s="0" t="n">
        <v>148</v>
      </c>
      <c r="C8814" s="0" t="n">
        <v>0.03683</v>
      </c>
      <c r="D8814" s="0" t="n">
        <v>0.03716</v>
      </c>
      <c r="E8814" s="0" t="n">
        <v>0.03776</v>
      </c>
      <c r="F8814" s="0" t="n">
        <v>0.03875</v>
      </c>
      <c r="G8814" s="0" t="n">
        <v>0.03952</v>
      </c>
      <c r="H8814" s="0" t="n">
        <v>0.04061</v>
      </c>
      <c r="I8814" s="0" t="n">
        <v>0.04131</v>
      </c>
      <c r="J8814" s="0" t="n">
        <v>0.04197</v>
      </c>
      <c r="K8814" s="0" t="n">
        <v>0.04284</v>
      </c>
      <c r="L8814" s="0" t="n">
        <v>0.04315</v>
      </c>
    </row>
    <row r="8815" customFormat="false" ht="15" hidden="false" customHeight="false" outlineLevel="0" collapsed="false">
      <c r="A8815" s="0" t="n">
        <v>25</v>
      </c>
      <c r="B8815" s="0" t="n">
        <v>149</v>
      </c>
      <c r="C8815" s="0" t="n">
        <v>0.03258</v>
      </c>
      <c r="D8815" s="0" t="n">
        <v>0.03303</v>
      </c>
      <c r="E8815" s="0" t="n">
        <v>0.03385</v>
      </c>
      <c r="F8815" s="0" t="n">
        <v>0.0352</v>
      </c>
      <c r="G8815" s="0" t="n">
        <v>0.03625</v>
      </c>
      <c r="H8815" s="0" t="n">
        <v>0.03775</v>
      </c>
      <c r="I8815" s="0" t="n">
        <v>0.03871</v>
      </c>
      <c r="J8815" s="0" t="n">
        <v>0.03961</v>
      </c>
      <c r="K8815" s="0" t="n">
        <v>0.04081</v>
      </c>
      <c r="L8815" s="0" t="n">
        <v>0.04122</v>
      </c>
    </row>
    <row r="8816" customFormat="false" ht="15" hidden="false" customHeight="false" outlineLevel="0" collapsed="false">
      <c r="A8816" s="0" t="n">
        <v>25</v>
      </c>
      <c r="B8816" s="0" t="n">
        <v>150</v>
      </c>
      <c r="C8816" s="0" t="n">
        <v>0.03646</v>
      </c>
      <c r="D8816" s="0" t="n">
        <v>0.03677</v>
      </c>
      <c r="E8816" s="0" t="n">
        <v>0.03732</v>
      </c>
      <c r="F8816" s="0" t="n">
        <v>0.03824</v>
      </c>
      <c r="G8816" s="0" t="n">
        <v>0.03896</v>
      </c>
      <c r="H8816" s="0" t="n">
        <v>0.03998</v>
      </c>
      <c r="I8816" s="0" t="n">
        <v>0.04063</v>
      </c>
      <c r="J8816" s="0" t="n">
        <v>0.04124</v>
      </c>
      <c r="K8816" s="0" t="n">
        <v>0.04206</v>
      </c>
      <c r="L8816" s="0" t="n">
        <v>0.04234</v>
      </c>
    </row>
    <row r="8817" customFormat="false" ht="15" hidden="false" customHeight="false" outlineLevel="0" collapsed="false">
      <c r="A8817" s="0" t="n">
        <v>25</v>
      </c>
      <c r="B8817" s="0" t="n">
        <v>151</v>
      </c>
      <c r="C8817" s="0" t="n">
        <v>0.02978</v>
      </c>
      <c r="D8817" s="0" t="n">
        <v>0.0304</v>
      </c>
      <c r="E8817" s="0" t="n">
        <v>0.03152</v>
      </c>
      <c r="F8817" s="0" t="n">
        <v>0.03337</v>
      </c>
      <c r="G8817" s="0" t="n">
        <v>0.03481</v>
      </c>
      <c r="H8817" s="0" t="n">
        <v>0.03685</v>
      </c>
      <c r="I8817" s="0" t="n">
        <v>0.03817</v>
      </c>
      <c r="J8817" s="0" t="n">
        <v>0.0394</v>
      </c>
      <c r="K8817" s="0" t="n">
        <v>0.04104</v>
      </c>
      <c r="L8817" s="0" t="n">
        <v>0.0416</v>
      </c>
    </row>
    <row r="8818" customFormat="false" ht="15" hidden="false" customHeight="false" outlineLevel="0" collapsed="false">
      <c r="A8818" s="0" t="n">
        <v>25</v>
      </c>
      <c r="B8818" s="0" t="n">
        <v>152</v>
      </c>
      <c r="C8818" s="0" t="n">
        <v>0.03056</v>
      </c>
      <c r="D8818" s="0" t="n">
        <v>0.03109</v>
      </c>
      <c r="E8818" s="0" t="n">
        <v>0.03207</v>
      </c>
      <c r="F8818" s="0" t="n">
        <v>0.03368</v>
      </c>
      <c r="G8818" s="0" t="n">
        <v>0.03494</v>
      </c>
      <c r="H8818" s="0" t="n">
        <v>0.03672</v>
      </c>
      <c r="I8818" s="0" t="n">
        <v>0.03787</v>
      </c>
      <c r="J8818" s="0" t="n">
        <v>0.03894</v>
      </c>
      <c r="K8818" s="0" t="n">
        <v>0.04037</v>
      </c>
      <c r="L8818" s="0" t="n">
        <v>0.04087</v>
      </c>
    </row>
    <row r="8819" customFormat="false" ht="15" hidden="false" customHeight="false" outlineLevel="0" collapsed="false">
      <c r="A8819" s="0" t="n">
        <v>25</v>
      </c>
      <c r="B8819" s="0" t="n">
        <v>153</v>
      </c>
      <c r="C8819" s="0" t="n">
        <v>0.03087</v>
      </c>
      <c r="D8819" s="0" t="n">
        <v>0.03127</v>
      </c>
      <c r="E8819" s="0" t="n">
        <v>0.03199</v>
      </c>
      <c r="F8819" s="0" t="n">
        <v>0.03319</v>
      </c>
      <c r="G8819" s="0" t="n">
        <v>0.03413</v>
      </c>
      <c r="H8819" s="0" t="n">
        <v>0.03545</v>
      </c>
      <c r="I8819" s="0" t="n">
        <v>0.03631</v>
      </c>
      <c r="J8819" s="0" t="n">
        <v>0.03711</v>
      </c>
      <c r="K8819" s="0" t="n">
        <v>0.03817</v>
      </c>
      <c r="L8819" s="0" t="n">
        <v>0.03854</v>
      </c>
    </row>
    <row r="8820" customFormat="false" ht="15" hidden="false" customHeight="false" outlineLevel="0" collapsed="false">
      <c r="A8820" s="0" t="n">
        <v>25</v>
      </c>
      <c r="B8820" s="0" t="n">
        <v>154</v>
      </c>
      <c r="C8820" s="0" t="n">
        <v>0.02825</v>
      </c>
      <c r="D8820" s="0" t="n">
        <v>0.02871</v>
      </c>
      <c r="E8820" s="0" t="n">
        <v>0.02956</v>
      </c>
      <c r="F8820" s="0" t="n">
        <v>0.03096</v>
      </c>
      <c r="G8820" s="0" t="n">
        <v>0.03205</v>
      </c>
      <c r="H8820" s="0" t="n">
        <v>0.03359</v>
      </c>
      <c r="I8820" s="0" t="n">
        <v>0.03459</v>
      </c>
      <c r="J8820" s="0" t="n">
        <v>0.03551</v>
      </c>
      <c r="K8820" s="0" t="n">
        <v>0.03675</v>
      </c>
      <c r="L8820" s="0" t="n">
        <v>0.03718</v>
      </c>
    </row>
    <row r="8821" customFormat="false" ht="15" hidden="false" customHeight="false" outlineLevel="0" collapsed="false">
      <c r="A8821" s="0" t="n">
        <v>25</v>
      </c>
      <c r="B8821" s="0" t="n">
        <v>155</v>
      </c>
      <c r="C8821" s="0" t="n">
        <v>0.02373</v>
      </c>
      <c r="D8821" s="0" t="n">
        <v>0.02438</v>
      </c>
      <c r="E8821" s="0" t="n">
        <v>0.02557</v>
      </c>
      <c r="F8821" s="0" t="n">
        <v>0.02754</v>
      </c>
      <c r="G8821" s="0" t="n">
        <v>0.02907</v>
      </c>
      <c r="H8821" s="0" t="n">
        <v>0.03124</v>
      </c>
      <c r="I8821" s="0" t="n">
        <v>0.03264</v>
      </c>
      <c r="J8821" s="0" t="n">
        <v>0.03394</v>
      </c>
      <c r="K8821" s="0" t="n">
        <v>0.03568</v>
      </c>
      <c r="L8821" s="0" t="n">
        <v>0.03629</v>
      </c>
    </row>
    <row r="8822" customFormat="false" ht="15" hidden="false" customHeight="false" outlineLevel="0" collapsed="false">
      <c r="A8822" s="0" t="n">
        <v>25</v>
      </c>
      <c r="B8822" s="0" t="n">
        <v>156</v>
      </c>
      <c r="C8822" s="0" t="n">
        <v>0.02673</v>
      </c>
      <c r="D8822" s="0" t="n">
        <v>0.02732</v>
      </c>
      <c r="E8822" s="0" t="n">
        <v>0.02839</v>
      </c>
      <c r="F8822" s="0" t="n">
        <v>0.03017</v>
      </c>
      <c r="G8822" s="0" t="n">
        <v>0.03156</v>
      </c>
      <c r="H8822" s="0" t="n">
        <v>0.03352</v>
      </c>
      <c r="I8822" s="0" t="n">
        <v>0.03479</v>
      </c>
      <c r="J8822" s="0" t="n">
        <v>0.03596</v>
      </c>
      <c r="K8822" s="0" t="n">
        <v>0.03754</v>
      </c>
      <c r="L8822" s="0" t="n">
        <v>0.03808</v>
      </c>
    </row>
    <row r="8823" customFormat="false" ht="15" hidden="false" customHeight="false" outlineLevel="0" collapsed="false">
      <c r="A8823" s="0" t="n">
        <v>25</v>
      </c>
      <c r="B8823" s="0" t="n">
        <v>157</v>
      </c>
      <c r="C8823" s="0" t="n">
        <v>0.02988</v>
      </c>
      <c r="D8823" s="0" t="n">
        <v>0.03042</v>
      </c>
      <c r="E8823" s="0" t="n">
        <v>0.0314</v>
      </c>
      <c r="F8823" s="0" t="n">
        <v>0.03302</v>
      </c>
      <c r="G8823" s="0" t="n">
        <v>0.03429</v>
      </c>
      <c r="H8823" s="0" t="n">
        <v>0.03608</v>
      </c>
      <c r="I8823" s="0" t="n">
        <v>0.03724</v>
      </c>
      <c r="J8823" s="0" t="n">
        <v>0.03832</v>
      </c>
      <c r="K8823" s="0" t="n">
        <v>0.03976</v>
      </c>
      <c r="L8823" s="0" t="n">
        <v>0.04025</v>
      </c>
    </row>
    <row r="8824" customFormat="false" ht="15" hidden="false" customHeight="false" outlineLevel="0" collapsed="false">
      <c r="A8824" s="0" t="n">
        <v>25</v>
      </c>
      <c r="B8824" s="0" t="n">
        <v>158</v>
      </c>
      <c r="C8824" s="0" t="n">
        <v>0.03369</v>
      </c>
      <c r="D8824" s="0" t="n">
        <v>0.03398</v>
      </c>
      <c r="E8824" s="0" t="n">
        <v>0.03451</v>
      </c>
      <c r="F8824" s="0" t="n">
        <v>0.03539</v>
      </c>
      <c r="G8824" s="0" t="n">
        <v>0.03607</v>
      </c>
      <c r="H8824" s="0" t="n">
        <v>0.03704</v>
      </c>
      <c r="I8824" s="0" t="n">
        <v>0.03766</v>
      </c>
      <c r="J8824" s="0" t="n">
        <v>0.03825</v>
      </c>
      <c r="K8824" s="0" t="n">
        <v>0.03902</v>
      </c>
      <c r="L8824" s="0" t="n">
        <v>0.03929</v>
      </c>
    </row>
    <row r="8825" customFormat="false" ht="15" hidden="false" customHeight="false" outlineLevel="0" collapsed="false">
      <c r="A8825" s="0" t="n">
        <v>25</v>
      </c>
      <c r="B8825" s="0" t="n">
        <v>159</v>
      </c>
      <c r="C8825" s="0" t="n">
        <v>0.0361</v>
      </c>
      <c r="D8825" s="0" t="n">
        <v>0.0363</v>
      </c>
      <c r="E8825" s="0" t="n">
        <v>0.03667</v>
      </c>
      <c r="F8825" s="0" t="n">
        <v>0.03728</v>
      </c>
      <c r="G8825" s="0" t="n">
        <v>0.03775</v>
      </c>
      <c r="H8825" s="0" t="n">
        <v>0.03842</v>
      </c>
      <c r="I8825" s="0" t="n">
        <v>0.03885</v>
      </c>
      <c r="J8825" s="0" t="n">
        <v>0.03926</v>
      </c>
      <c r="K8825" s="0" t="n">
        <v>0.03979</v>
      </c>
      <c r="L8825" s="0" t="n">
        <v>0.03998</v>
      </c>
    </row>
    <row r="8826" customFormat="false" ht="15" hidden="false" customHeight="false" outlineLevel="0" collapsed="false">
      <c r="A8826" s="0" t="n">
        <v>25</v>
      </c>
      <c r="B8826" s="0" t="n">
        <v>160</v>
      </c>
      <c r="C8826" s="0" t="n">
        <v>0.03674</v>
      </c>
      <c r="D8826" s="0" t="n">
        <v>0.03694</v>
      </c>
      <c r="E8826" s="0" t="n">
        <v>0.0373</v>
      </c>
      <c r="F8826" s="0" t="n">
        <v>0.03789</v>
      </c>
      <c r="G8826" s="0" t="n">
        <v>0.03836</v>
      </c>
      <c r="H8826" s="0" t="n">
        <v>0.03902</v>
      </c>
      <c r="I8826" s="0" t="n">
        <v>0.03944</v>
      </c>
      <c r="J8826" s="0" t="n">
        <v>0.03984</v>
      </c>
      <c r="K8826" s="0" t="n">
        <v>0.04037</v>
      </c>
      <c r="L8826" s="0" t="n">
        <v>0.04055</v>
      </c>
    </row>
    <row r="8827" customFormat="false" ht="15" hidden="false" customHeight="false" outlineLevel="0" collapsed="false">
      <c r="A8827" s="0" t="n">
        <v>25</v>
      </c>
      <c r="B8827" s="0" t="n">
        <v>161</v>
      </c>
      <c r="C8827" s="0" t="n">
        <v>0.03563</v>
      </c>
      <c r="D8827" s="0" t="n">
        <v>0.03588</v>
      </c>
      <c r="E8827" s="0" t="n">
        <v>0.03633</v>
      </c>
      <c r="F8827" s="0" t="n">
        <v>0.03707</v>
      </c>
      <c r="G8827" s="0" t="n">
        <v>0.03765</v>
      </c>
      <c r="H8827" s="0" t="n">
        <v>0.03848</v>
      </c>
      <c r="I8827" s="0" t="n">
        <v>0.03901</v>
      </c>
      <c r="J8827" s="0" t="n">
        <v>0.0395</v>
      </c>
      <c r="K8827" s="0" t="n">
        <v>0.04016</v>
      </c>
      <c r="L8827" s="0" t="n">
        <v>0.04039</v>
      </c>
    </row>
    <row r="8828" customFormat="false" ht="15" hidden="false" customHeight="false" outlineLevel="0" collapsed="false">
      <c r="A8828" s="0" t="n">
        <v>25</v>
      </c>
      <c r="B8828" s="0" t="n">
        <v>162</v>
      </c>
      <c r="C8828" s="0" t="n">
        <v>0.03532</v>
      </c>
      <c r="D8828" s="0" t="n">
        <v>0.03561</v>
      </c>
      <c r="E8828" s="0" t="n">
        <v>0.03614</v>
      </c>
      <c r="F8828" s="0" t="n">
        <v>0.03701</v>
      </c>
      <c r="G8828" s="0" t="n">
        <v>0.03769</v>
      </c>
      <c r="H8828" s="0" t="n">
        <v>0.03865</v>
      </c>
      <c r="I8828" s="0" t="n">
        <v>0.03927</v>
      </c>
      <c r="J8828" s="0" t="n">
        <v>0.03985</v>
      </c>
      <c r="K8828" s="0" t="n">
        <v>0.04063</v>
      </c>
      <c r="L8828" s="0" t="n">
        <v>0.04089</v>
      </c>
    </row>
    <row r="8829" customFormat="false" ht="15" hidden="false" customHeight="false" outlineLevel="0" collapsed="false">
      <c r="A8829" s="0" t="n">
        <v>25</v>
      </c>
      <c r="B8829" s="0" t="n">
        <v>163</v>
      </c>
      <c r="C8829" s="0" t="n">
        <v>0.0313</v>
      </c>
      <c r="D8829" s="0" t="n">
        <v>0.03178</v>
      </c>
      <c r="E8829" s="0" t="n">
        <v>0.03266</v>
      </c>
      <c r="F8829" s="0" t="n">
        <v>0.03411</v>
      </c>
      <c r="G8829" s="0" t="n">
        <v>0.03524</v>
      </c>
      <c r="H8829" s="0" t="n">
        <v>0.03684</v>
      </c>
      <c r="I8829" s="0" t="n">
        <v>0.03787</v>
      </c>
      <c r="J8829" s="0" t="n">
        <v>0.03883</v>
      </c>
      <c r="K8829" s="0" t="n">
        <v>0.04012</v>
      </c>
      <c r="L8829" s="0" t="n">
        <v>0.04056</v>
      </c>
    </row>
    <row r="8830" customFormat="false" ht="15" hidden="false" customHeight="false" outlineLevel="0" collapsed="false">
      <c r="A8830" s="0" t="n">
        <v>25</v>
      </c>
      <c r="B8830" s="0" t="n">
        <v>164</v>
      </c>
      <c r="C8830" s="0" t="n">
        <v>0.03636</v>
      </c>
      <c r="D8830" s="0" t="n">
        <v>0.03665</v>
      </c>
      <c r="E8830" s="0" t="n">
        <v>0.03717</v>
      </c>
      <c r="F8830" s="0" t="n">
        <v>0.03804</v>
      </c>
      <c r="G8830" s="0" t="n">
        <v>0.03871</v>
      </c>
      <c r="H8830" s="0" t="n">
        <v>0.03967</v>
      </c>
      <c r="I8830" s="0" t="n">
        <v>0.04029</v>
      </c>
      <c r="J8830" s="0" t="n">
        <v>0.04086</v>
      </c>
      <c r="K8830" s="0" t="n">
        <v>0.04163</v>
      </c>
      <c r="L8830" s="0" t="n">
        <v>0.0419</v>
      </c>
    </row>
    <row r="8831" customFormat="false" ht="15" hidden="false" customHeight="false" outlineLevel="0" collapsed="false">
      <c r="A8831" s="0" t="n">
        <v>25</v>
      </c>
      <c r="B8831" s="0" t="n">
        <v>165</v>
      </c>
      <c r="C8831" s="0" t="n">
        <v>0.03676</v>
      </c>
      <c r="D8831" s="0" t="n">
        <v>0.03708</v>
      </c>
      <c r="E8831" s="0" t="n">
        <v>0.03768</v>
      </c>
      <c r="F8831" s="0" t="n">
        <v>0.03866</v>
      </c>
      <c r="G8831" s="0" t="n">
        <v>0.03942</v>
      </c>
      <c r="H8831" s="0" t="n">
        <v>0.0405</v>
      </c>
      <c r="I8831" s="0" t="n">
        <v>0.0412</v>
      </c>
      <c r="J8831" s="0" t="n">
        <v>0.04185</v>
      </c>
      <c r="K8831" s="0" t="n">
        <v>0.04272</v>
      </c>
      <c r="L8831" s="0" t="n">
        <v>0.04302</v>
      </c>
    </row>
    <row r="8832" customFormat="false" ht="15" hidden="false" customHeight="false" outlineLevel="0" collapsed="false">
      <c r="A8832" s="0" t="n">
        <v>25</v>
      </c>
      <c r="B8832" s="0" t="n">
        <v>166</v>
      </c>
      <c r="C8832" s="0" t="n">
        <v>0.03345</v>
      </c>
      <c r="D8832" s="0" t="n">
        <v>0.03393</v>
      </c>
      <c r="E8832" s="0" t="n">
        <v>0.03481</v>
      </c>
      <c r="F8832" s="0" t="n">
        <v>0.03627</v>
      </c>
      <c r="G8832" s="0" t="n">
        <v>0.0374</v>
      </c>
      <c r="H8832" s="0" t="n">
        <v>0.03901</v>
      </c>
      <c r="I8832" s="0" t="n">
        <v>0.04005</v>
      </c>
      <c r="J8832" s="0" t="n">
        <v>0.04101</v>
      </c>
      <c r="K8832" s="0" t="n">
        <v>0.0423</v>
      </c>
      <c r="L8832" s="0" t="n">
        <v>0.04275</v>
      </c>
    </row>
    <row r="8833" customFormat="false" ht="15" hidden="false" customHeight="false" outlineLevel="0" collapsed="false">
      <c r="A8833" s="0" t="n">
        <v>25</v>
      </c>
      <c r="B8833" s="0" t="n">
        <v>167</v>
      </c>
      <c r="C8833" s="0" t="n">
        <v>0.03309</v>
      </c>
      <c r="D8833" s="0" t="n">
        <v>0.03359</v>
      </c>
      <c r="E8833" s="0" t="n">
        <v>0.0345</v>
      </c>
      <c r="F8833" s="0" t="n">
        <v>0.03602</v>
      </c>
      <c r="G8833" s="0" t="n">
        <v>0.03719</v>
      </c>
      <c r="H8833" s="0" t="n">
        <v>0.03886</v>
      </c>
      <c r="I8833" s="0" t="n">
        <v>0.03994</v>
      </c>
      <c r="J8833" s="0" t="n">
        <v>0.04094</v>
      </c>
      <c r="K8833" s="0" t="n">
        <v>0.04228</v>
      </c>
      <c r="L8833" s="0" t="n">
        <v>0.04275</v>
      </c>
    </row>
    <row r="8834" customFormat="false" ht="15" hidden="false" customHeight="false" outlineLevel="0" collapsed="false">
      <c r="A8834" s="0" t="n">
        <v>25</v>
      </c>
      <c r="B8834" s="0" t="n">
        <v>168</v>
      </c>
      <c r="C8834" s="0" t="n">
        <v>0.03305</v>
      </c>
      <c r="D8834" s="0" t="n">
        <v>0.03357</v>
      </c>
      <c r="E8834" s="0" t="n">
        <v>0.03453</v>
      </c>
      <c r="F8834" s="0" t="n">
        <v>0.03611</v>
      </c>
      <c r="G8834" s="0" t="n">
        <v>0.03734</v>
      </c>
      <c r="H8834" s="0" t="n">
        <v>0.03908</v>
      </c>
      <c r="I8834" s="0" t="n">
        <v>0.04021</v>
      </c>
      <c r="J8834" s="0" t="n">
        <v>0.04125</v>
      </c>
      <c r="K8834" s="0" t="n">
        <v>0.04265</v>
      </c>
      <c r="L8834" s="0" t="n">
        <v>0.04313</v>
      </c>
    </row>
    <row r="8835" customFormat="false" ht="15" hidden="false" customHeight="false" outlineLevel="0" collapsed="false">
      <c r="A8835" s="0" t="n">
        <v>25</v>
      </c>
      <c r="B8835" s="0" t="n">
        <v>169</v>
      </c>
      <c r="C8835" s="0" t="n">
        <v>0.03184</v>
      </c>
      <c r="D8835" s="0" t="n">
        <v>0.03243</v>
      </c>
      <c r="E8835" s="0" t="n">
        <v>0.03351</v>
      </c>
      <c r="F8835" s="0" t="n">
        <v>0.03528</v>
      </c>
      <c r="G8835" s="0" t="n">
        <v>0.03667</v>
      </c>
      <c r="H8835" s="0" t="n">
        <v>0.03864</v>
      </c>
      <c r="I8835" s="0" t="n">
        <v>0.0399</v>
      </c>
      <c r="J8835" s="0" t="n">
        <v>0.04108</v>
      </c>
      <c r="K8835" s="0" t="n">
        <v>0.04266</v>
      </c>
      <c r="L8835" s="0" t="n">
        <v>0.04321</v>
      </c>
    </row>
    <row r="8836" customFormat="false" ht="15" hidden="false" customHeight="false" outlineLevel="0" collapsed="false">
      <c r="A8836" s="0" t="n">
        <v>25</v>
      </c>
      <c r="B8836" s="0" t="n">
        <v>170</v>
      </c>
      <c r="C8836" s="0" t="n">
        <v>0.03193</v>
      </c>
      <c r="D8836" s="0" t="n">
        <v>0.03249</v>
      </c>
      <c r="E8836" s="0" t="n">
        <v>0.0335</v>
      </c>
      <c r="F8836" s="0" t="n">
        <v>0.03517</v>
      </c>
      <c r="G8836" s="0" t="n">
        <v>0.03648</v>
      </c>
      <c r="H8836" s="0" t="n">
        <v>0.03833</v>
      </c>
      <c r="I8836" s="0" t="n">
        <v>0.03952</v>
      </c>
      <c r="J8836" s="0" t="n">
        <v>0.04063</v>
      </c>
      <c r="K8836" s="0" t="n">
        <v>0.04211</v>
      </c>
      <c r="L8836" s="0" t="n">
        <v>0.04263</v>
      </c>
    </row>
    <row r="8837" customFormat="false" ht="15" hidden="false" customHeight="false" outlineLevel="0" collapsed="false">
      <c r="A8837" s="0" t="n">
        <v>25</v>
      </c>
      <c r="B8837" s="0" t="n">
        <v>171</v>
      </c>
      <c r="C8837" s="0" t="n">
        <v>0.03092</v>
      </c>
      <c r="D8837" s="0" t="n">
        <v>0.03153</v>
      </c>
      <c r="E8837" s="0" t="n">
        <v>0.03264</v>
      </c>
      <c r="F8837" s="0" t="n">
        <v>0.03449</v>
      </c>
      <c r="G8837" s="0" t="n">
        <v>0.03592</v>
      </c>
      <c r="H8837" s="0" t="n">
        <v>0.03796</v>
      </c>
      <c r="I8837" s="0" t="n">
        <v>0.03927</v>
      </c>
      <c r="J8837" s="0" t="n">
        <v>0.04049</v>
      </c>
      <c r="K8837" s="0" t="n">
        <v>0.04212</v>
      </c>
      <c r="L8837" s="0" t="n">
        <v>0.04269</v>
      </c>
    </row>
    <row r="8838" customFormat="false" ht="15" hidden="false" customHeight="false" outlineLevel="0" collapsed="false">
      <c r="A8838" s="0" t="n">
        <v>25</v>
      </c>
      <c r="B8838" s="0" t="n">
        <v>172</v>
      </c>
      <c r="C8838" s="0" t="n">
        <v>0.03083</v>
      </c>
      <c r="D8838" s="0" t="n">
        <v>0.03148</v>
      </c>
      <c r="E8838" s="0" t="n">
        <v>0.03266</v>
      </c>
      <c r="F8838" s="0" t="n">
        <v>0.03461</v>
      </c>
      <c r="G8838" s="0" t="n">
        <v>0.03612</v>
      </c>
      <c r="H8838" s="0" t="n">
        <v>0.03827</v>
      </c>
      <c r="I8838" s="0" t="n">
        <v>0.03966</v>
      </c>
      <c r="J8838" s="0" t="n">
        <v>0.04095</v>
      </c>
      <c r="K8838" s="0" t="n">
        <v>0.04268</v>
      </c>
      <c r="L8838" s="0" t="n">
        <v>0.04327</v>
      </c>
    </row>
    <row r="8839" customFormat="false" ht="15" hidden="false" customHeight="false" outlineLevel="0" collapsed="false">
      <c r="A8839" s="0" t="n">
        <v>25</v>
      </c>
      <c r="B8839" s="0" t="n">
        <v>173</v>
      </c>
      <c r="C8839" s="0" t="n">
        <v>0.03127</v>
      </c>
      <c r="D8839" s="0" t="n">
        <v>0.03199</v>
      </c>
      <c r="E8839" s="0" t="n">
        <v>0.03328</v>
      </c>
      <c r="F8839" s="0" t="n">
        <v>0.03542</v>
      </c>
      <c r="G8839" s="0" t="n">
        <v>0.03709</v>
      </c>
      <c r="H8839" s="0" t="n">
        <v>0.03946</v>
      </c>
      <c r="I8839" s="0" t="n">
        <v>0.04099</v>
      </c>
      <c r="J8839" s="0" t="n">
        <v>0.0424</v>
      </c>
      <c r="K8839" s="0" t="n">
        <v>0.0443</v>
      </c>
      <c r="L8839" s="0" t="n">
        <v>0.04496</v>
      </c>
    </row>
    <row r="8840" customFormat="false" ht="15" hidden="false" customHeight="false" outlineLevel="0" collapsed="false">
      <c r="A8840" s="0" t="n">
        <v>25</v>
      </c>
      <c r="B8840" s="0" t="n">
        <v>174</v>
      </c>
      <c r="C8840" s="0" t="n">
        <v>0.03218</v>
      </c>
      <c r="D8840" s="0" t="n">
        <v>0.03298</v>
      </c>
      <c r="E8840" s="0" t="n">
        <v>0.03443</v>
      </c>
      <c r="F8840" s="0" t="n">
        <v>0.03682</v>
      </c>
      <c r="G8840" s="0" t="n">
        <v>0.03868</v>
      </c>
      <c r="H8840" s="0" t="n">
        <v>0.04132</v>
      </c>
      <c r="I8840" s="0" t="n">
        <v>0.04303</v>
      </c>
      <c r="J8840" s="0" t="n">
        <v>0.04461</v>
      </c>
      <c r="K8840" s="0" t="n">
        <v>0.04673</v>
      </c>
      <c r="L8840" s="0" t="n">
        <v>0.04746</v>
      </c>
    </row>
    <row r="8841" customFormat="false" ht="15" hidden="false" customHeight="false" outlineLevel="0" collapsed="false">
      <c r="A8841" s="0" t="n">
        <v>25</v>
      </c>
      <c r="B8841" s="0" t="n">
        <v>175</v>
      </c>
      <c r="C8841" s="0" t="n">
        <v>0.03175</v>
      </c>
      <c r="D8841" s="0" t="n">
        <v>0.03257</v>
      </c>
      <c r="E8841" s="0" t="n">
        <v>0.03405</v>
      </c>
      <c r="F8841" s="0" t="n">
        <v>0.03651</v>
      </c>
      <c r="G8841" s="0" t="n">
        <v>0.03843</v>
      </c>
      <c r="H8841" s="0" t="n">
        <v>0.04115</v>
      </c>
      <c r="I8841" s="0" t="n">
        <v>0.0429</v>
      </c>
      <c r="J8841" s="0" t="n">
        <v>0.04453</v>
      </c>
      <c r="K8841" s="0" t="n">
        <v>0.04671</v>
      </c>
      <c r="L8841" s="0" t="n">
        <v>0.04747</v>
      </c>
    </row>
    <row r="8842" customFormat="false" ht="15" hidden="false" customHeight="false" outlineLevel="0" collapsed="false">
      <c r="A8842" s="0" t="n">
        <v>25</v>
      </c>
      <c r="B8842" s="0" t="n">
        <v>176</v>
      </c>
      <c r="C8842" s="0" t="n">
        <v>0.0355</v>
      </c>
      <c r="D8842" s="0" t="n">
        <v>0.03617</v>
      </c>
      <c r="E8842" s="0" t="n">
        <v>0.03738</v>
      </c>
      <c r="F8842" s="0" t="n">
        <v>0.03939</v>
      </c>
      <c r="G8842" s="0" t="n">
        <v>0.04096</v>
      </c>
      <c r="H8842" s="0" t="n">
        <v>0.04318</v>
      </c>
      <c r="I8842" s="0" t="n">
        <v>0.04461</v>
      </c>
      <c r="J8842" s="0" t="n">
        <v>0.04594</v>
      </c>
      <c r="K8842" s="0" t="n">
        <v>0.04772</v>
      </c>
      <c r="L8842" s="0" t="n">
        <v>0.04834</v>
      </c>
    </row>
    <row r="8843" customFormat="false" ht="15" hidden="false" customHeight="false" outlineLevel="0" collapsed="false">
      <c r="A8843" s="0" t="n">
        <v>25</v>
      </c>
      <c r="B8843" s="0" t="n">
        <v>177</v>
      </c>
      <c r="C8843" s="0" t="n">
        <v>0.03458</v>
      </c>
      <c r="D8843" s="0" t="n">
        <v>0.03516</v>
      </c>
      <c r="E8843" s="0" t="n">
        <v>0.03621</v>
      </c>
      <c r="F8843" s="0" t="n">
        <v>0.03794</v>
      </c>
      <c r="G8843" s="0" t="n">
        <v>0.03929</v>
      </c>
      <c r="H8843" s="0" t="n">
        <v>0.0412</v>
      </c>
      <c r="I8843" s="0" t="n">
        <v>0.04243</v>
      </c>
      <c r="J8843" s="0" t="n">
        <v>0.04358</v>
      </c>
      <c r="K8843" s="0" t="n">
        <v>0.04511</v>
      </c>
      <c r="L8843" s="0" t="n">
        <v>0.04564</v>
      </c>
    </row>
    <row r="8844" customFormat="false" ht="15" hidden="false" customHeight="false" outlineLevel="0" collapsed="false">
      <c r="A8844" s="0" t="n">
        <v>25</v>
      </c>
      <c r="B8844" s="0" t="n">
        <v>178</v>
      </c>
      <c r="C8844" s="0" t="n">
        <v>0.03086</v>
      </c>
      <c r="D8844" s="0" t="n">
        <v>0.0316</v>
      </c>
      <c r="E8844" s="0" t="n">
        <v>0.03296</v>
      </c>
      <c r="F8844" s="0" t="n">
        <v>0.0352</v>
      </c>
      <c r="G8844" s="0" t="n">
        <v>0.03694</v>
      </c>
      <c r="H8844" s="0" t="n">
        <v>0.03941</v>
      </c>
      <c r="I8844" s="0" t="n">
        <v>0.04101</v>
      </c>
      <c r="J8844" s="0" t="n">
        <v>0.04249</v>
      </c>
      <c r="K8844" s="0" t="n">
        <v>0.04448</v>
      </c>
      <c r="L8844" s="0" t="n">
        <v>0.04517</v>
      </c>
    </row>
    <row r="8845" customFormat="false" ht="15" hidden="false" customHeight="false" outlineLevel="0" collapsed="false">
      <c r="A8845" s="0" t="n">
        <v>25</v>
      </c>
      <c r="B8845" s="0" t="n">
        <v>179</v>
      </c>
      <c r="C8845" s="0" t="n">
        <v>0.03108</v>
      </c>
      <c r="D8845" s="0" t="n">
        <v>0.03179</v>
      </c>
      <c r="E8845" s="0" t="n">
        <v>0.03309</v>
      </c>
      <c r="F8845" s="0" t="n">
        <v>0.03522</v>
      </c>
      <c r="G8845" s="0" t="n">
        <v>0.03689</v>
      </c>
      <c r="H8845" s="0" t="n">
        <v>0.03925</v>
      </c>
      <c r="I8845" s="0" t="n">
        <v>0.04078</v>
      </c>
      <c r="J8845" s="0" t="n">
        <v>0.04219</v>
      </c>
      <c r="K8845" s="0" t="n">
        <v>0.04409</v>
      </c>
      <c r="L8845" s="0" t="n">
        <v>0.04474</v>
      </c>
    </row>
    <row r="8846" customFormat="false" ht="15" hidden="false" customHeight="false" outlineLevel="0" collapsed="false">
      <c r="A8846" s="0" t="n">
        <v>25</v>
      </c>
      <c r="B8846" s="0" t="n">
        <v>180</v>
      </c>
      <c r="C8846" s="0" t="n">
        <v>0.03212</v>
      </c>
      <c r="D8846" s="0" t="n">
        <v>0.03287</v>
      </c>
      <c r="E8846" s="0" t="n">
        <v>0.03423</v>
      </c>
      <c r="F8846" s="0" t="n">
        <v>0.03648</v>
      </c>
      <c r="G8846" s="0" t="n">
        <v>0.03823</v>
      </c>
      <c r="H8846" s="0" t="n">
        <v>0.04071</v>
      </c>
      <c r="I8846" s="0" t="n">
        <v>0.04232</v>
      </c>
      <c r="J8846" s="0" t="n">
        <v>0.04381</v>
      </c>
      <c r="K8846" s="0" t="n">
        <v>0.0458</v>
      </c>
      <c r="L8846" s="0" t="n">
        <v>0.04649</v>
      </c>
    </row>
    <row r="8847" customFormat="false" ht="15" hidden="false" customHeight="false" outlineLevel="0" collapsed="false">
      <c r="A8847" s="0" t="n">
        <v>25</v>
      </c>
      <c r="B8847" s="0" t="n">
        <v>181</v>
      </c>
      <c r="C8847" s="0" t="n">
        <v>0.02992</v>
      </c>
      <c r="D8847" s="0" t="n">
        <v>0.03081</v>
      </c>
      <c r="E8847" s="0" t="n">
        <v>0.03242</v>
      </c>
      <c r="F8847" s="0" t="n">
        <v>0.03508</v>
      </c>
      <c r="G8847" s="0" t="n">
        <v>0.03715</v>
      </c>
      <c r="H8847" s="0" t="n">
        <v>0.04009</v>
      </c>
      <c r="I8847" s="0" t="n">
        <v>0.04199</v>
      </c>
      <c r="J8847" s="0" t="n">
        <v>0.04375</v>
      </c>
      <c r="K8847" s="0" t="n">
        <v>0.04611</v>
      </c>
      <c r="L8847" s="0" t="n">
        <v>0.04692</v>
      </c>
    </row>
    <row r="8848" customFormat="false" ht="15" hidden="false" customHeight="false" outlineLevel="0" collapsed="false">
      <c r="A8848" s="0" t="n">
        <v>25</v>
      </c>
      <c r="B8848" s="0" t="n">
        <v>182</v>
      </c>
      <c r="C8848" s="0" t="n">
        <v>0.02996</v>
      </c>
      <c r="D8848" s="0" t="n">
        <v>0.03082</v>
      </c>
      <c r="E8848" s="0" t="n">
        <v>0.03238</v>
      </c>
      <c r="F8848" s="0" t="n">
        <v>0.03496</v>
      </c>
      <c r="G8848" s="0" t="n">
        <v>0.03697</v>
      </c>
      <c r="H8848" s="0" t="n">
        <v>0.03982</v>
      </c>
      <c r="I8848" s="0" t="n">
        <v>0.04166</v>
      </c>
      <c r="J8848" s="0" t="n">
        <v>0.04337</v>
      </c>
      <c r="K8848" s="0" t="n">
        <v>0.04566</v>
      </c>
      <c r="L8848" s="0" t="n">
        <v>0.04645</v>
      </c>
    </row>
    <row r="8849" customFormat="false" ht="15" hidden="false" customHeight="false" outlineLevel="0" collapsed="false">
      <c r="A8849" s="0" t="n">
        <v>25</v>
      </c>
      <c r="B8849" s="0" t="n">
        <v>183</v>
      </c>
      <c r="C8849" s="0" t="n">
        <v>0.02756</v>
      </c>
      <c r="D8849" s="0" t="n">
        <v>0.02845</v>
      </c>
      <c r="E8849" s="0" t="n">
        <v>0.03006</v>
      </c>
      <c r="F8849" s="0" t="n">
        <v>0.03272</v>
      </c>
      <c r="G8849" s="0" t="n">
        <v>0.03479</v>
      </c>
      <c r="H8849" s="0" t="n">
        <v>0.03773</v>
      </c>
      <c r="I8849" s="0" t="n">
        <v>0.03963</v>
      </c>
      <c r="J8849" s="0" t="n">
        <v>0.04139</v>
      </c>
      <c r="K8849" s="0" t="n">
        <v>0.04375</v>
      </c>
      <c r="L8849" s="0" t="n">
        <v>0.04456</v>
      </c>
    </row>
    <row r="8850" customFormat="false" ht="15" hidden="false" customHeight="false" outlineLevel="0" collapsed="false">
      <c r="A8850" s="0" t="n">
        <v>25</v>
      </c>
      <c r="B8850" s="0" t="n">
        <v>184</v>
      </c>
      <c r="C8850" s="0" t="n">
        <v>0.02708</v>
      </c>
      <c r="D8850" s="0" t="n">
        <v>0.02802</v>
      </c>
      <c r="E8850" s="0" t="n">
        <v>0.02972</v>
      </c>
      <c r="F8850" s="0" t="n">
        <v>0.03253</v>
      </c>
      <c r="G8850" s="0" t="n">
        <v>0.03473</v>
      </c>
      <c r="H8850" s="0" t="n">
        <v>0.03783</v>
      </c>
      <c r="I8850" s="0" t="n">
        <v>0.03984</v>
      </c>
      <c r="J8850" s="0" t="n">
        <v>0.0417</v>
      </c>
      <c r="K8850" s="0" t="n">
        <v>0.04419</v>
      </c>
      <c r="L8850" s="0" t="n">
        <v>0.04506</v>
      </c>
    </row>
    <row r="8851" customFormat="false" ht="15" hidden="false" customHeight="false" outlineLevel="0" collapsed="false">
      <c r="A8851" s="0" t="n">
        <v>25</v>
      </c>
      <c r="B8851" s="0" t="n">
        <v>185</v>
      </c>
      <c r="C8851" s="0" t="n">
        <v>0.02558</v>
      </c>
      <c r="D8851" s="0" t="n">
        <v>0.02653</v>
      </c>
      <c r="E8851" s="0" t="n">
        <v>0.02825</v>
      </c>
      <c r="F8851" s="0" t="n">
        <v>0.03108</v>
      </c>
      <c r="G8851" s="0" t="n">
        <v>0.0333</v>
      </c>
      <c r="H8851" s="0" t="n">
        <v>0.03643</v>
      </c>
      <c r="I8851" s="0" t="n">
        <v>0.03846</v>
      </c>
      <c r="J8851" s="0" t="n">
        <v>0.04034</v>
      </c>
      <c r="K8851" s="0" t="n">
        <v>0.04286</v>
      </c>
      <c r="L8851" s="0" t="n">
        <v>0.04372</v>
      </c>
    </row>
    <row r="8852" customFormat="false" ht="15" hidden="false" customHeight="false" outlineLevel="0" collapsed="false">
      <c r="A8852" s="0" t="n">
        <v>25</v>
      </c>
      <c r="B8852" s="0" t="n">
        <v>186</v>
      </c>
      <c r="C8852" s="0" t="n">
        <v>0.02388</v>
      </c>
      <c r="D8852" s="0" t="n">
        <v>0.02483</v>
      </c>
      <c r="E8852" s="0" t="n">
        <v>0.02657</v>
      </c>
      <c r="F8852" s="0" t="n">
        <v>0.02945</v>
      </c>
      <c r="G8852" s="0" t="n">
        <v>0.03169</v>
      </c>
      <c r="H8852" s="0" t="n">
        <v>0.03486</v>
      </c>
      <c r="I8852" s="0" t="n">
        <v>0.03691</v>
      </c>
      <c r="J8852" s="0" t="n">
        <v>0.03882</v>
      </c>
      <c r="K8852" s="0" t="n">
        <v>0.04137</v>
      </c>
      <c r="L8852" s="0" t="n">
        <v>0.04225</v>
      </c>
    </row>
    <row r="8853" customFormat="false" ht="15" hidden="false" customHeight="false" outlineLevel="0" collapsed="false">
      <c r="A8853" s="0" t="n">
        <v>25</v>
      </c>
      <c r="B8853" s="0" t="n">
        <v>187</v>
      </c>
      <c r="C8853" s="0" t="n">
        <v>0.02439</v>
      </c>
      <c r="D8853" s="0" t="n">
        <v>0.02535</v>
      </c>
      <c r="E8853" s="0" t="n">
        <v>0.0271</v>
      </c>
      <c r="F8853" s="0" t="n">
        <v>0.02998</v>
      </c>
      <c r="G8853" s="0" t="n">
        <v>0.03223</v>
      </c>
      <c r="H8853" s="0" t="n">
        <v>0.03542</v>
      </c>
      <c r="I8853" s="0" t="n">
        <v>0.03747</v>
      </c>
      <c r="J8853" s="0" t="n">
        <v>0.03939</v>
      </c>
      <c r="K8853" s="0" t="n">
        <v>0.04194</v>
      </c>
      <c r="L8853" s="0" t="n">
        <v>0.04283</v>
      </c>
    </row>
    <row r="8854" customFormat="false" ht="15" hidden="false" customHeight="false" outlineLevel="0" collapsed="false">
      <c r="A8854" s="0" t="n">
        <v>25</v>
      </c>
      <c r="B8854" s="0" t="n">
        <v>188</v>
      </c>
      <c r="C8854" s="0" t="n">
        <v>0.02541</v>
      </c>
      <c r="D8854" s="0" t="n">
        <v>0.02623</v>
      </c>
      <c r="E8854" s="0" t="n">
        <v>0.02774</v>
      </c>
      <c r="F8854" s="0" t="n">
        <v>0.03022</v>
      </c>
      <c r="G8854" s="0" t="n">
        <v>0.03216</v>
      </c>
      <c r="H8854" s="0" t="n">
        <v>0.0349</v>
      </c>
      <c r="I8854" s="0" t="n">
        <v>0.03667</v>
      </c>
      <c r="J8854" s="0" t="n">
        <v>0.03832</v>
      </c>
      <c r="K8854" s="0" t="n">
        <v>0.04052</v>
      </c>
      <c r="L8854" s="0" t="n">
        <v>0.04128</v>
      </c>
    </row>
    <row r="8855" customFormat="false" ht="15" hidden="false" customHeight="false" outlineLevel="0" collapsed="false">
      <c r="A8855" s="0" t="n">
        <v>25</v>
      </c>
      <c r="B8855" s="0" t="n">
        <v>189</v>
      </c>
      <c r="C8855" s="0" t="n">
        <v>0.0269</v>
      </c>
      <c r="D8855" s="0" t="n">
        <v>0.02767</v>
      </c>
      <c r="E8855" s="0" t="n">
        <v>0.02906</v>
      </c>
      <c r="F8855" s="0" t="n">
        <v>0.03137</v>
      </c>
      <c r="G8855" s="0" t="n">
        <v>0.03317</v>
      </c>
      <c r="H8855" s="0" t="n">
        <v>0.03572</v>
      </c>
      <c r="I8855" s="0" t="n">
        <v>0.03737</v>
      </c>
      <c r="J8855" s="0" t="n">
        <v>0.0389</v>
      </c>
      <c r="K8855" s="0" t="n">
        <v>0.04095</v>
      </c>
      <c r="L8855" s="0" t="n">
        <v>0.04165</v>
      </c>
    </row>
    <row r="8856" customFormat="false" ht="15" hidden="false" customHeight="false" outlineLevel="0" collapsed="false">
      <c r="A8856" s="0" t="n">
        <v>25</v>
      </c>
      <c r="B8856" s="0" t="n">
        <v>190</v>
      </c>
      <c r="C8856" s="0" t="n">
        <v>0.02595</v>
      </c>
      <c r="D8856" s="0" t="n">
        <v>0.02675</v>
      </c>
      <c r="E8856" s="0" t="n">
        <v>0.02821</v>
      </c>
      <c r="F8856" s="0" t="n">
        <v>0.03063</v>
      </c>
      <c r="G8856" s="0" t="n">
        <v>0.03251</v>
      </c>
      <c r="H8856" s="0" t="n">
        <v>0.03518</v>
      </c>
      <c r="I8856" s="0" t="n">
        <v>0.0369</v>
      </c>
      <c r="J8856" s="0" t="n">
        <v>0.0385</v>
      </c>
      <c r="K8856" s="0" t="n">
        <v>0.04064</v>
      </c>
      <c r="L8856" s="0" t="n">
        <v>0.04138</v>
      </c>
    </row>
    <row r="8857" customFormat="false" ht="15" hidden="false" customHeight="false" outlineLevel="0" collapsed="false">
      <c r="A8857" s="0" t="n">
        <v>25</v>
      </c>
      <c r="B8857" s="0" t="n">
        <v>191</v>
      </c>
      <c r="C8857" s="0" t="n">
        <v>0.02491</v>
      </c>
      <c r="D8857" s="0" t="n">
        <v>0.02574</v>
      </c>
      <c r="E8857" s="0" t="n">
        <v>0.02724</v>
      </c>
      <c r="F8857" s="0" t="n">
        <v>0.02973</v>
      </c>
      <c r="G8857" s="0" t="n">
        <v>0.03167</v>
      </c>
      <c r="H8857" s="0" t="n">
        <v>0.03441</v>
      </c>
      <c r="I8857" s="0" t="n">
        <v>0.03619</v>
      </c>
      <c r="J8857" s="0" t="n">
        <v>0.03783</v>
      </c>
      <c r="K8857" s="0" t="n">
        <v>0.04004</v>
      </c>
      <c r="L8857" s="0" t="n">
        <v>0.0408</v>
      </c>
    </row>
    <row r="8858" customFormat="false" ht="15" hidden="false" customHeight="false" outlineLevel="0" collapsed="false">
      <c r="A8858" s="0" t="n">
        <v>25</v>
      </c>
      <c r="B8858" s="0" t="n">
        <v>192</v>
      </c>
      <c r="C8858" s="0" t="n">
        <v>0.02346</v>
      </c>
      <c r="D8858" s="0" t="n">
        <v>0.02432</v>
      </c>
      <c r="E8858" s="0" t="n">
        <v>0.02587</v>
      </c>
      <c r="F8858" s="0" t="n">
        <v>0.02845</v>
      </c>
      <c r="G8858" s="0" t="n">
        <v>0.03046</v>
      </c>
      <c r="H8858" s="0" t="n">
        <v>0.0333</v>
      </c>
      <c r="I8858" s="0" t="n">
        <v>0.03513</v>
      </c>
      <c r="J8858" s="0" t="n">
        <v>0.03684</v>
      </c>
      <c r="K8858" s="0" t="n">
        <v>0.03912</v>
      </c>
      <c r="L8858" s="0" t="n">
        <v>0.03991</v>
      </c>
    </row>
    <row r="8859" customFormat="false" ht="15" hidden="false" customHeight="false" outlineLevel="0" collapsed="false">
      <c r="A8859" s="0" t="n">
        <v>25</v>
      </c>
      <c r="B8859" s="0" t="n">
        <v>193</v>
      </c>
      <c r="C8859" s="0" t="n">
        <v>0.02306</v>
      </c>
      <c r="D8859" s="0" t="n">
        <v>0.02385</v>
      </c>
      <c r="E8859" s="0" t="n">
        <v>0.02528</v>
      </c>
      <c r="F8859" s="0" t="n">
        <v>0.02765</v>
      </c>
      <c r="G8859" s="0" t="n">
        <v>0.0295</v>
      </c>
      <c r="H8859" s="0" t="n">
        <v>0.03212</v>
      </c>
      <c r="I8859" s="0" t="n">
        <v>0.03381</v>
      </c>
      <c r="J8859" s="0" t="n">
        <v>0.03538</v>
      </c>
      <c r="K8859" s="0" t="n">
        <v>0.03748</v>
      </c>
      <c r="L8859" s="0" t="n">
        <v>0.0382</v>
      </c>
    </row>
    <row r="8860" customFormat="false" ht="15" hidden="false" customHeight="false" outlineLevel="0" collapsed="false">
      <c r="A8860" s="0" t="n">
        <v>25</v>
      </c>
      <c r="B8860" s="0" t="n">
        <v>194</v>
      </c>
      <c r="C8860" s="0" t="n">
        <v>0.02201</v>
      </c>
      <c r="D8860" s="0" t="n">
        <v>0.02287</v>
      </c>
      <c r="E8860" s="0" t="n">
        <v>0.02442</v>
      </c>
      <c r="F8860" s="0" t="n">
        <v>0.02698</v>
      </c>
      <c r="G8860" s="0" t="n">
        <v>0.02898</v>
      </c>
      <c r="H8860" s="0" t="n">
        <v>0.03182</v>
      </c>
      <c r="I8860" s="0" t="n">
        <v>0.03365</v>
      </c>
      <c r="J8860" s="0" t="n">
        <v>0.03534</v>
      </c>
      <c r="K8860" s="0" t="n">
        <v>0.03762</v>
      </c>
      <c r="L8860" s="0" t="n">
        <v>0.03841</v>
      </c>
    </row>
    <row r="8861" customFormat="false" ht="15" hidden="false" customHeight="false" outlineLevel="0" collapsed="false">
      <c r="A8861" s="0" t="n">
        <v>25</v>
      </c>
      <c r="B8861" s="0" t="n">
        <v>195</v>
      </c>
      <c r="C8861" s="0" t="n">
        <v>0.02248</v>
      </c>
      <c r="D8861" s="0" t="n">
        <v>0.02335</v>
      </c>
      <c r="E8861" s="0" t="n">
        <v>0.02493</v>
      </c>
      <c r="F8861" s="0" t="n">
        <v>0.02754</v>
      </c>
      <c r="G8861" s="0" t="n">
        <v>0.02958</v>
      </c>
      <c r="H8861" s="0" t="n">
        <v>0.03247</v>
      </c>
      <c r="I8861" s="0" t="n">
        <v>0.03433</v>
      </c>
      <c r="J8861" s="0" t="n">
        <v>0.03606</v>
      </c>
      <c r="K8861" s="0" t="n">
        <v>0.03837</v>
      </c>
      <c r="L8861" s="0" t="n">
        <v>0.03917</v>
      </c>
    </row>
    <row r="8862" customFormat="false" ht="15" hidden="false" customHeight="false" outlineLevel="0" collapsed="false">
      <c r="A8862" s="0" t="n">
        <v>25</v>
      </c>
      <c r="B8862" s="0" t="n">
        <v>196</v>
      </c>
      <c r="C8862" s="0" t="n">
        <v>0.02483</v>
      </c>
      <c r="D8862" s="0" t="n">
        <v>0.02557</v>
      </c>
      <c r="E8862" s="0" t="n">
        <v>0.02692</v>
      </c>
      <c r="F8862" s="0" t="n">
        <v>0.02913</v>
      </c>
      <c r="G8862" s="0" t="n">
        <v>0.03087</v>
      </c>
      <c r="H8862" s="0" t="n">
        <v>0.03332</v>
      </c>
      <c r="I8862" s="0" t="n">
        <v>0.0349</v>
      </c>
      <c r="J8862" s="0" t="n">
        <v>0.03637</v>
      </c>
      <c r="K8862" s="0" t="n">
        <v>0.03834</v>
      </c>
      <c r="L8862" s="0" t="n">
        <v>0.03902</v>
      </c>
    </row>
    <row r="8863" customFormat="false" ht="15" hidden="false" customHeight="false" outlineLevel="0" collapsed="false">
      <c r="A8863" s="0" t="n">
        <v>25</v>
      </c>
      <c r="B8863" s="0" t="n">
        <v>197</v>
      </c>
      <c r="C8863" s="0" t="n">
        <v>0.02485</v>
      </c>
      <c r="D8863" s="0" t="n">
        <v>0.02558</v>
      </c>
      <c r="E8863" s="0" t="n">
        <v>0.02691</v>
      </c>
      <c r="F8863" s="0" t="n">
        <v>0.0291</v>
      </c>
      <c r="G8863" s="0" t="n">
        <v>0.03082</v>
      </c>
      <c r="H8863" s="0" t="n">
        <v>0.03324</v>
      </c>
      <c r="I8863" s="0" t="n">
        <v>0.03481</v>
      </c>
      <c r="J8863" s="0" t="n">
        <v>0.03626</v>
      </c>
      <c r="K8863" s="0" t="n">
        <v>0.03821</v>
      </c>
      <c r="L8863" s="0" t="n">
        <v>0.03888</v>
      </c>
    </row>
    <row r="8864" customFormat="false" ht="15" hidden="false" customHeight="false" outlineLevel="0" collapsed="false">
      <c r="A8864" s="0" t="n">
        <v>25</v>
      </c>
      <c r="B8864" s="0" t="n">
        <v>198</v>
      </c>
      <c r="C8864" s="0" t="n">
        <v>0.02281</v>
      </c>
      <c r="D8864" s="0" t="n">
        <v>0.02362</v>
      </c>
      <c r="E8864" s="0" t="n">
        <v>0.02509</v>
      </c>
      <c r="F8864" s="0" t="n">
        <v>0.02753</v>
      </c>
      <c r="G8864" s="0" t="n">
        <v>0.02943</v>
      </c>
      <c r="H8864" s="0" t="n">
        <v>0.03212</v>
      </c>
      <c r="I8864" s="0" t="n">
        <v>0.03386</v>
      </c>
      <c r="J8864" s="0" t="n">
        <v>0.03547</v>
      </c>
      <c r="K8864" s="0" t="n">
        <v>0.03763</v>
      </c>
      <c r="L8864" s="0" t="n">
        <v>0.03838</v>
      </c>
    </row>
    <row r="8865" customFormat="false" ht="15" hidden="false" customHeight="false" outlineLevel="0" collapsed="false">
      <c r="A8865" s="0" t="n">
        <v>25</v>
      </c>
      <c r="B8865" s="0" t="n">
        <v>199</v>
      </c>
      <c r="C8865" s="0" t="n">
        <v>0.02072</v>
      </c>
      <c r="D8865" s="0" t="n">
        <v>0.02159</v>
      </c>
      <c r="E8865" s="0" t="n">
        <v>0.02316</v>
      </c>
      <c r="F8865" s="0" t="n">
        <v>0.02577</v>
      </c>
      <c r="G8865" s="0" t="n">
        <v>0.02781</v>
      </c>
      <c r="H8865" s="0" t="n">
        <v>0.03069</v>
      </c>
      <c r="I8865" s="0" t="n">
        <v>0.03255</v>
      </c>
      <c r="J8865" s="0" t="n">
        <v>0.03427</v>
      </c>
      <c r="K8865" s="0" t="n">
        <v>0.03658</v>
      </c>
      <c r="L8865" s="0" t="n">
        <v>0.03738</v>
      </c>
    </row>
    <row r="8866" customFormat="false" ht="15" hidden="false" customHeight="false" outlineLevel="0" collapsed="false">
      <c r="A8866" s="0" t="n">
        <v>25</v>
      </c>
      <c r="B8866" s="0" t="n">
        <v>200</v>
      </c>
      <c r="C8866" s="0" t="n">
        <v>0.01662</v>
      </c>
      <c r="D8866" s="0" t="n">
        <v>0.01769</v>
      </c>
      <c r="E8866" s="0" t="n">
        <v>0.01963</v>
      </c>
      <c r="F8866" s="0" t="n">
        <v>0.02285</v>
      </c>
      <c r="G8866" s="0" t="n">
        <v>0.02535</v>
      </c>
      <c r="H8866" s="0" t="n">
        <v>0.0289</v>
      </c>
      <c r="I8866" s="0" t="n">
        <v>0.03119</v>
      </c>
      <c r="J8866" s="0" t="n">
        <v>0.03332</v>
      </c>
      <c r="K8866" s="0" t="n">
        <v>0.03616</v>
      </c>
      <c r="L8866" s="0" t="n">
        <v>0.03715</v>
      </c>
    </row>
    <row r="8867" customFormat="false" ht="15" hidden="false" customHeight="false" outlineLevel="0" collapsed="false">
      <c r="A8867" s="0" t="n">
        <v>25</v>
      </c>
      <c r="B8867" s="0" t="n">
        <v>201</v>
      </c>
      <c r="C8867" s="0" t="n">
        <v>0.01792</v>
      </c>
      <c r="D8867" s="0" t="n">
        <v>0.01897</v>
      </c>
      <c r="E8867" s="0" t="n">
        <v>0.02087</v>
      </c>
      <c r="F8867" s="0" t="n">
        <v>0.02403</v>
      </c>
      <c r="G8867" s="0" t="n">
        <v>0.02648</v>
      </c>
      <c r="H8867" s="0" t="n">
        <v>0.02996</v>
      </c>
      <c r="I8867" s="0" t="n">
        <v>0.03221</v>
      </c>
      <c r="J8867" s="0" t="n">
        <v>0.0343</v>
      </c>
      <c r="K8867" s="0" t="n">
        <v>0.03709</v>
      </c>
      <c r="L8867" s="0" t="n">
        <v>0.03806</v>
      </c>
    </row>
    <row r="8868" customFormat="false" ht="15" hidden="false" customHeight="false" outlineLevel="0" collapsed="false">
      <c r="A8868" s="0" t="n">
        <v>25</v>
      </c>
      <c r="B8868" s="0" t="n">
        <v>202</v>
      </c>
      <c r="C8868" s="0" t="n">
        <v>0.01779</v>
      </c>
      <c r="D8868" s="0" t="n">
        <v>0.01887</v>
      </c>
      <c r="E8868" s="0" t="n">
        <v>0.02083</v>
      </c>
      <c r="F8868" s="0" t="n">
        <v>0.02407</v>
      </c>
      <c r="G8868" s="0" t="n">
        <v>0.0266</v>
      </c>
      <c r="H8868" s="0" t="n">
        <v>0.03018</v>
      </c>
      <c r="I8868" s="0" t="n">
        <v>0.03249</v>
      </c>
      <c r="J8868" s="0" t="n">
        <v>0.03464</v>
      </c>
      <c r="K8868" s="0" t="n">
        <v>0.03752</v>
      </c>
      <c r="L8868" s="0" t="n">
        <v>0.03851</v>
      </c>
    </row>
    <row r="8869" customFormat="false" ht="15" hidden="false" customHeight="false" outlineLevel="0" collapsed="false">
      <c r="A8869" s="0" t="n">
        <v>25</v>
      </c>
      <c r="B8869" s="0" t="n">
        <v>203</v>
      </c>
      <c r="C8869" s="0" t="n">
        <v>0.01608</v>
      </c>
      <c r="D8869" s="0" t="n">
        <v>0.01721</v>
      </c>
      <c r="E8869" s="0" t="n">
        <v>0.01926</v>
      </c>
      <c r="F8869" s="0" t="n">
        <v>0.02265</v>
      </c>
      <c r="G8869" s="0" t="n">
        <v>0.02529</v>
      </c>
      <c r="H8869" s="0" t="n">
        <v>0.02903</v>
      </c>
      <c r="I8869" s="0" t="n">
        <v>0.03144</v>
      </c>
      <c r="J8869" s="0" t="n">
        <v>0.03369</v>
      </c>
      <c r="K8869" s="0" t="n">
        <v>0.03669</v>
      </c>
      <c r="L8869" s="0" t="n">
        <v>0.03773</v>
      </c>
    </row>
    <row r="8870" customFormat="false" ht="15" hidden="false" customHeight="false" outlineLevel="0" collapsed="false">
      <c r="A8870" s="0" t="n">
        <v>25</v>
      </c>
      <c r="B8870" s="0" t="n">
        <v>204</v>
      </c>
      <c r="C8870" s="0" t="n">
        <v>0.0186</v>
      </c>
      <c r="D8870" s="0" t="n">
        <v>0.01963</v>
      </c>
      <c r="E8870" s="0" t="n">
        <v>0.02151</v>
      </c>
      <c r="F8870" s="0" t="n">
        <v>0.02461</v>
      </c>
      <c r="G8870" s="0" t="n">
        <v>0.02703</v>
      </c>
      <c r="H8870" s="0" t="n">
        <v>0.03045</v>
      </c>
      <c r="I8870" s="0" t="n">
        <v>0.03266</v>
      </c>
      <c r="J8870" s="0" t="n">
        <v>0.03472</v>
      </c>
      <c r="K8870" s="0" t="n">
        <v>0.03746</v>
      </c>
      <c r="L8870" s="0" t="n">
        <v>0.03841</v>
      </c>
    </row>
    <row r="8871" customFormat="false" ht="15" hidden="false" customHeight="false" outlineLevel="0" collapsed="false">
      <c r="A8871" s="0" t="n">
        <v>25</v>
      </c>
      <c r="B8871" s="0" t="n">
        <v>205</v>
      </c>
      <c r="C8871" s="0" t="n">
        <v>0.01551</v>
      </c>
      <c r="D8871" s="0" t="n">
        <v>0.0167</v>
      </c>
      <c r="E8871" s="0" t="n">
        <v>0.01885</v>
      </c>
      <c r="F8871" s="0" t="n">
        <v>0.02241</v>
      </c>
      <c r="G8871" s="0" t="n">
        <v>0.02519</v>
      </c>
      <c r="H8871" s="0" t="n">
        <v>0.02912</v>
      </c>
      <c r="I8871" s="0" t="n">
        <v>0.03166</v>
      </c>
      <c r="J8871" s="0" t="n">
        <v>0.03402</v>
      </c>
      <c r="K8871" s="0" t="n">
        <v>0.03717</v>
      </c>
      <c r="L8871" s="0" t="n">
        <v>0.03826</v>
      </c>
    </row>
    <row r="8872" customFormat="false" ht="15" hidden="false" customHeight="false" outlineLevel="0" collapsed="false">
      <c r="A8872" s="0" t="n">
        <v>25</v>
      </c>
      <c r="B8872" s="0" t="n">
        <v>206</v>
      </c>
      <c r="C8872" s="0" t="n">
        <v>0.01608</v>
      </c>
      <c r="D8872" s="0" t="n">
        <v>0.0172</v>
      </c>
      <c r="E8872" s="0" t="n">
        <v>0.01924</v>
      </c>
      <c r="F8872" s="0" t="n">
        <v>0.0226</v>
      </c>
      <c r="G8872" s="0" t="n">
        <v>0.02523</v>
      </c>
      <c r="H8872" s="0" t="n">
        <v>0.02895</v>
      </c>
      <c r="I8872" s="0" t="n">
        <v>0.03135</v>
      </c>
      <c r="J8872" s="0" t="n">
        <v>0.03358</v>
      </c>
      <c r="K8872" s="0" t="n">
        <v>0.03657</v>
      </c>
      <c r="L8872" s="0" t="n">
        <v>0.0376</v>
      </c>
    </row>
    <row r="8873" customFormat="false" ht="15" hidden="false" customHeight="false" outlineLevel="0" collapsed="false">
      <c r="A8873" s="0" t="n">
        <v>25</v>
      </c>
      <c r="B8873" s="0" t="n">
        <v>207</v>
      </c>
      <c r="C8873" s="0" t="n">
        <v>0.018</v>
      </c>
      <c r="D8873" s="0" t="n">
        <v>0.01902</v>
      </c>
      <c r="E8873" s="0" t="n">
        <v>0.02088</v>
      </c>
      <c r="F8873" s="0" t="n">
        <v>0.02396</v>
      </c>
      <c r="G8873" s="0" t="n">
        <v>0.02636</v>
      </c>
      <c r="H8873" s="0" t="n">
        <v>0.02975</v>
      </c>
      <c r="I8873" s="0" t="n">
        <v>0.03195</v>
      </c>
      <c r="J8873" s="0" t="n">
        <v>0.03398</v>
      </c>
      <c r="K8873" s="0" t="n">
        <v>0.03671</v>
      </c>
      <c r="L8873" s="0" t="n">
        <v>0.03765</v>
      </c>
    </row>
    <row r="8874" customFormat="false" ht="15" hidden="false" customHeight="false" outlineLevel="0" collapsed="false">
      <c r="A8874" s="0" t="n">
        <v>25</v>
      </c>
      <c r="B8874" s="0" t="n">
        <v>208</v>
      </c>
      <c r="C8874" s="0" t="n">
        <v>0.0204</v>
      </c>
      <c r="D8874" s="0" t="n">
        <v>0.02132</v>
      </c>
      <c r="E8874" s="0" t="n">
        <v>0.023</v>
      </c>
      <c r="F8874" s="0" t="n">
        <v>0.02578</v>
      </c>
      <c r="G8874" s="0" t="n">
        <v>0.02795</v>
      </c>
      <c r="H8874" s="0" t="n">
        <v>0.03102</v>
      </c>
      <c r="I8874" s="0" t="n">
        <v>0.033</v>
      </c>
      <c r="J8874" s="0" t="n">
        <v>0.03484</v>
      </c>
      <c r="K8874" s="0" t="n">
        <v>0.0373</v>
      </c>
      <c r="L8874" s="0" t="n">
        <v>0.03816</v>
      </c>
    </row>
    <row r="8875" customFormat="false" ht="15" hidden="false" customHeight="false" outlineLevel="0" collapsed="false">
      <c r="A8875" s="0" t="n">
        <v>25</v>
      </c>
      <c r="B8875" s="0" t="n">
        <v>209</v>
      </c>
      <c r="C8875" s="0" t="n">
        <v>0.02204</v>
      </c>
      <c r="D8875" s="0" t="n">
        <v>0.02287</v>
      </c>
      <c r="E8875" s="0" t="n">
        <v>0.02438</v>
      </c>
      <c r="F8875" s="0" t="n">
        <v>0.02688</v>
      </c>
      <c r="G8875" s="0" t="n">
        <v>0.02883</v>
      </c>
      <c r="H8875" s="0" t="n">
        <v>0.03158</v>
      </c>
      <c r="I8875" s="0" t="n">
        <v>0.03336</v>
      </c>
      <c r="J8875" s="0" t="n">
        <v>0.03502</v>
      </c>
      <c r="K8875" s="0" t="n">
        <v>0.03723</v>
      </c>
      <c r="L8875" s="0" t="n">
        <v>0.03799</v>
      </c>
    </row>
    <row r="8876" customFormat="false" ht="15" hidden="false" customHeight="false" outlineLevel="0" collapsed="false">
      <c r="A8876" s="0" t="n">
        <v>25</v>
      </c>
      <c r="B8876" s="0" t="n">
        <v>210</v>
      </c>
      <c r="C8876" s="0" t="n">
        <v>0.02084</v>
      </c>
      <c r="D8876" s="0" t="n">
        <v>0.02169</v>
      </c>
      <c r="E8876" s="0" t="n">
        <v>0.02323</v>
      </c>
      <c r="F8876" s="0" t="n">
        <v>0.02578</v>
      </c>
      <c r="G8876" s="0" t="n">
        <v>0.02776</v>
      </c>
      <c r="H8876" s="0" t="n">
        <v>0.03057</v>
      </c>
      <c r="I8876" s="0" t="n">
        <v>0.03239</v>
      </c>
      <c r="J8876" s="0" t="n">
        <v>0.03407</v>
      </c>
      <c r="K8876" s="0" t="n">
        <v>0.03633</v>
      </c>
      <c r="L8876" s="0" t="n">
        <v>0.03711</v>
      </c>
    </row>
    <row r="8877" customFormat="false" ht="15" hidden="false" customHeight="false" outlineLevel="0" collapsed="false">
      <c r="A8877" s="0" t="n">
        <v>25</v>
      </c>
      <c r="B8877" s="0" t="n">
        <v>211</v>
      </c>
      <c r="C8877" s="0" t="n">
        <v>0.02015</v>
      </c>
      <c r="D8877" s="0" t="n">
        <v>0.02098</v>
      </c>
      <c r="E8877" s="0" t="n">
        <v>0.02249</v>
      </c>
      <c r="F8877" s="0" t="n">
        <v>0.02499</v>
      </c>
      <c r="G8877" s="0" t="n">
        <v>0.02694</v>
      </c>
      <c r="H8877" s="0" t="n">
        <v>0.02969</v>
      </c>
      <c r="I8877" s="0" t="n">
        <v>0.03148</v>
      </c>
      <c r="J8877" s="0" t="n">
        <v>0.03313</v>
      </c>
      <c r="K8877" s="0" t="n">
        <v>0.03534</v>
      </c>
      <c r="L8877" s="0" t="n">
        <v>0.03611</v>
      </c>
    </row>
    <row r="8878" customFormat="false" ht="15" hidden="false" customHeight="false" outlineLevel="0" collapsed="false">
      <c r="A8878" s="0" t="n">
        <v>25</v>
      </c>
      <c r="B8878" s="0" t="n">
        <v>212</v>
      </c>
      <c r="C8878" s="0" t="n">
        <v>0.02026</v>
      </c>
      <c r="D8878" s="0" t="n">
        <v>0.02103</v>
      </c>
      <c r="E8878" s="0" t="n">
        <v>0.02244</v>
      </c>
      <c r="F8878" s="0" t="n">
        <v>0.02476</v>
      </c>
      <c r="G8878" s="0" t="n">
        <v>0.02657</v>
      </c>
      <c r="H8878" s="0" t="n">
        <v>0.02914</v>
      </c>
      <c r="I8878" s="0" t="n">
        <v>0.03079</v>
      </c>
      <c r="J8878" s="0" t="n">
        <v>0.03233</v>
      </c>
      <c r="K8878" s="0" t="n">
        <v>0.03439</v>
      </c>
      <c r="L8878" s="0" t="n">
        <v>0.0351</v>
      </c>
    </row>
    <row r="8879" customFormat="false" ht="15" hidden="false" customHeight="false" outlineLevel="0" collapsed="false">
      <c r="A8879" s="0" t="n">
        <v>25</v>
      </c>
      <c r="B8879" s="0" t="n">
        <v>213</v>
      </c>
      <c r="C8879" s="0" t="n">
        <v>0.02203</v>
      </c>
      <c r="D8879" s="0" t="n">
        <v>0.02272</v>
      </c>
      <c r="E8879" s="0" t="n">
        <v>0.02399</v>
      </c>
      <c r="F8879" s="0" t="n">
        <v>0.02609</v>
      </c>
      <c r="G8879" s="0" t="n">
        <v>0.02772</v>
      </c>
      <c r="H8879" s="0" t="n">
        <v>0.03004</v>
      </c>
      <c r="I8879" s="0" t="n">
        <v>0.03153</v>
      </c>
      <c r="J8879" s="0" t="n">
        <v>0.03292</v>
      </c>
      <c r="K8879" s="0" t="n">
        <v>0.03478</v>
      </c>
      <c r="L8879" s="0" t="n">
        <v>0.03542</v>
      </c>
    </row>
    <row r="8880" customFormat="false" ht="15" hidden="false" customHeight="false" outlineLevel="0" collapsed="false">
      <c r="A8880" s="0" t="n">
        <v>25</v>
      </c>
      <c r="B8880" s="0" t="n">
        <v>214</v>
      </c>
      <c r="C8880" s="0" t="n">
        <v>0.02448</v>
      </c>
      <c r="D8880" s="0" t="n">
        <v>0.02505</v>
      </c>
      <c r="E8880" s="0" t="n">
        <v>0.0261</v>
      </c>
      <c r="F8880" s="0" t="n">
        <v>0.02784</v>
      </c>
      <c r="G8880" s="0" t="n">
        <v>0.0292</v>
      </c>
      <c r="H8880" s="0" t="n">
        <v>0.03111</v>
      </c>
      <c r="I8880" s="0" t="n">
        <v>0.03235</v>
      </c>
      <c r="J8880" s="0" t="n">
        <v>0.0335</v>
      </c>
      <c r="K8880" s="0" t="n">
        <v>0.03504</v>
      </c>
      <c r="L8880" s="0" t="n">
        <v>0.03557</v>
      </c>
    </row>
    <row r="8881" customFormat="false" ht="15" hidden="false" customHeight="false" outlineLevel="0" collapsed="false">
      <c r="A8881" s="0" t="n">
        <v>25</v>
      </c>
      <c r="B8881" s="0" t="n">
        <v>215</v>
      </c>
      <c r="C8881" s="0" t="n">
        <v>0.02577</v>
      </c>
      <c r="D8881" s="0" t="n">
        <v>0.02624</v>
      </c>
      <c r="E8881" s="0" t="n">
        <v>0.02709</v>
      </c>
      <c r="F8881" s="0" t="n">
        <v>0.0285</v>
      </c>
      <c r="G8881" s="0" t="n">
        <v>0.0296</v>
      </c>
      <c r="H8881" s="0" t="n">
        <v>0.03115</v>
      </c>
      <c r="I8881" s="0" t="n">
        <v>0.03216</v>
      </c>
      <c r="J8881" s="0" t="n">
        <v>0.03309</v>
      </c>
      <c r="K8881" s="0" t="n">
        <v>0.03434</v>
      </c>
      <c r="L8881" s="0" t="n">
        <v>0.03477</v>
      </c>
    </row>
    <row r="8882" customFormat="false" ht="15" hidden="false" customHeight="false" outlineLevel="0" collapsed="false">
      <c r="A8882" s="0" t="n">
        <v>25</v>
      </c>
      <c r="B8882" s="0" t="n">
        <v>216</v>
      </c>
      <c r="C8882" s="0" t="n">
        <v>0.02319</v>
      </c>
      <c r="D8882" s="0" t="n">
        <v>0.02375</v>
      </c>
      <c r="E8882" s="0" t="n">
        <v>0.02477</v>
      </c>
      <c r="F8882" s="0" t="n">
        <v>0.02647</v>
      </c>
      <c r="G8882" s="0" t="n">
        <v>0.02778</v>
      </c>
      <c r="H8882" s="0" t="n">
        <v>0.02965</v>
      </c>
      <c r="I8882" s="0" t="n">
        <v>0.03086</v>
      </c>
      <c r="J8882" s="0" t="n">
        <v>0.03198</v>
      </c>
      <c r="K8882" s="0" t="n">
        <v>0.03348</v>
      </c>
      <c r="L8882" s="0" t="n">
        <v>0.034</v>
      </c>
    </row>
    <row r="8883" customFormat="false" ht="15" hidden="false" customHeight="false" outlineLevel="0" collapsed="false">
      <c r="A8883" s="0" t="n">
        <v>25</v>
      </c>
      <c r="B8883" s="0" t="n">
        <v>217</v>
      </c>
      <c r="C8883" s="0" t="n">
        <v>0.02119</v>
      </c>
      <c r="D8883" s="0" t="n">
        <v>0.02186</v>
      </c>
      <c r="E8883" s="0" t="n">
        <v>0.02307</v>
      </c>
      <c r="F8883" s="0" t="n">
        <v>0.02508</v>
      </c>
      <c r="G8883" s="0" t="n">
        <v>0.02664</v>
      </c>
      <c r="H8883" s="0" t="n">
        <v>0.02885</v>
      </c>
      <c r="I8883" s="0" t="n">
        <v>0.03029</v>
      </c>
      <c r="J8883" s="0" t="n">
        <v>0.03161</v>
      </c>
      <c r="K8883" s="0" t="n">
        <v>0.03339</v>
      </c>
      <c r="L8883" s="0" t="n">
        <v>0.03401</v>
      </c>
    </row>
    <row r="8884" customFormat="false" ht="15" hidden="false" customHeight="false" outlineLevel="0" collapsed="false">
      <c r="A8884" s="0" t="n">
        <v>25</v>
      </c>
      <c r="B8884" s="0" t="n">
        <v>218</v>
      </c>
      <c r="C8884" s="0" t="n">
        <v>0.02247</v>
      </c>
      <c r="D8884" s="0" t="n">
        <v>0.02312</v>
      </c>
      <c r="E8884" s="0" t="n">
        <v>0.02429</v>
      </c>
      <c r="F8884" s="0" t="n">
        <v>0.02623</v>
      </c>
      <c r="G8884" s="0" t="n">
        <v>0.02775</v>
      </c>
      <c r="H8884" s="0" t="n">
        <v>0.02989</v>
      </c>
      <c r="I8884" s="0" t="n">
        <v>0.03128</v>
      </c>
      <c r="J8884" s="0" t="n">
        <v>0.03257</v>
      </c>
      <c r="K8884" s="0" t="n">
        <v>0.03429</v>
      </c>
      <c r="L8884" s="0" t="n">
        <v>0.03488</v>
      </c>
    </row>
    <row r="8885" customFormat="false" ht="15" hidden="false" customHeight="false" outlineLevel="0" collapsed="false">
      <c r="A8885" s="0" t="n">
        <v>25</v>
      </c>
      <c r="B8885" s="0" t="n">
        <v>219</v>
      </c>
      <c r="C8885" s="0" t="n">
        <v>0.02176</v>
      </c>
      <c r="D8885" s="0" t="n">
        <v>0.02238</v>
      </c>
      <c r="E8885" s="0" t="n">
        <v>0.02352</v>
      </c>
      <c r="F8885" s="0" t="n">
        <v>0.02539</v>
      </c>
      <c r="G8885" s="0" t="n">
        <v>0.02686</v>
      </c>
      <c r="H8885" s="0" t="n">
        <v>0.02893</v>
      </c>
      <c r="I8885" s="0" t="n">
        <v>0.03027</v>
      </c>
      <c r="J8885" s="0" t="n">
        <v>0.03151</v>
      </c>
      <c r="K8885" s="0" t="n">
        <v>0.03318</v>
      </c>
      <c r="L8885" s="0" t="n">
        <v>0.03375</v>
      </c>
    </row>
    <row r="8886" customFormat="false" ht="15" hidden="false" customHeight="false" outlineLevel="0" collapsed="false">
      <c r="A8886" s="0" t="n">
        <v>25</v>
      </c>
      <c r="B8886" s="0" t="n">
        <v>220</v>
      </c>
      <c r="C8886" s="0" t="n">
        <v>0.01646</v>
      </c>
      <c r="D8886" s="0" t="n">
        <v>0.01736</v>
      </c>
      <c r="E8886" s="0" t="n">
        <v>0.019</v>
      </c>
      <c r="F8886" s="0" t="n">
        <v>0.02171</v>
      </c>
      <c r="G8886" s="0" t="n">
        <v>0.02382</v>
      </c>
      <c r="H8886" s="0" t="n">
        <v>0.02682</v>
      </c>
      <c r="I8886" s="0" t="n">
        <v>0.02875</v>
      </c>
      <c r="J8886" s="0" t="n">
        <v>0.03055</v>
      </c>
      <c r="K8886" s="0" t="n">
        <v>0.03295</v>
      </c>
      <c r="L8886" s="0" t="n">
        <v>0.03378</v>
      </c>
    </row>
    <row r="8887" customFormat="false" ht="15" hidden="false" customHeight="false" outlineLevel="0" collapsed="false">
      <c r="A8887" s="0" t="n">
        <v>25</v>
      </c>
      <c r="B8887" s="0" t="n">
        <v>221</v>
      </c>
      <c r="C8887" s="0" t="n">
        <v>0.01851</v>
      </c>
      <c r="D8887" s="0" t="n">
        <v>0.01937</v>
      </c>
      <c r="E8887" s="0" t="n">
        <v>0.02093</v>
      </c>
      <c r="F8887" s="0" t="n">
        <v>0.02351</v>
      </c>
      <c r="G8887" s="0" t="n">
        <v>0.02552</v>
      </c>
      <c r="H8887" s="0" t="n">
        <v>0.02837</v>
      </c>
      <c r="I8887" s="0" t="n">
        <v>0.03021</v>
      </c>
      <c r="J8887" s="0" t="n">
        <v>0.03191</v>
      </c>
      <c r="K8887" s="0" t="n">
        <v>0.0342</v>
      </c>
      <c r="L8887" s="0" t="n">
        <v>0.03499</v>
      </c>
    </row>
    <row r="8888" customFormat="false" ht="15" hidden="false" customHeight="false" outlineLevel="0" collapsed="false">
      <c r="A8888" s="0" t="n">
        <v>25</v>
      </c>
      <c r="B8888" s="0" t="n">
        <v>222</v>
      </c>
      <c r="C8888" s="0" t="n">
        <v>0.01457</v>
      </c>
      <c r="D8888" s="0" t="n">
        <v>0.01562</v>
      </c>
      <c r="E8888" s="0" t="n">
        <v>0.01752</v>
      </c>
      <c r="F8888" s="0" t="n">
        <v>0.02066</v>
      </c>
      <c r="G8888" s="0" t="n">
        <v>0.02311</v>
      </c>
      <c r="H8888" s="0" t="n">
        <v>0.02659</v>
      </c>
      <c r="I8888" s="0" t="n">
        <v>0.02883</v>
      </c>
      <c r="J8888" s="0" t="n">
        <v>0.03091</v>
      </c>
      <c r="K8888" s="0" t="n">
        <v>0.0337</v>
      </c>
      <c r="L8888" s="0" t="n">
        <v>0.03466</v>
      </c>
    </row>
    <row r="8889" customFormat="false" ht="15" hidden="false" customHeight="false" outlineLevel="0" collapsed="false">
      <c r="A8889" s="0" t="n">
        <v>25</v>
      </c>
      <c r="B8889" s="0" t="n">
        <v>223</v>
      </c>
      <c r="C8889" s="0" t="n">
        <v>0.011</v>
      </c>
      <c r="D8889" s="0" t="n">
        <v>0.01219</v>
      </c>
      <c r="E8889" s="0" t="n">
        <v>0.01434</v>
      </c>
      <c r="F8889" s="0" t="n">
        <v>0.01791</v>
      </c>
      <c r="G8889" s="0" t="n">
        <v>0.02069</v>
      </c>
      <c r="H8889" s="0" t="n">
        <v>0.02463</v>
      </c>
      <c r="I8889" s="0" t="n">
        <v>0.02718</v>
      </c>
      <c r="J8889" s="0" t="n">
        <v>0.02954</v>
      </c>
      <c r="K8889" s="0" t="n">
        <v>0.0327</v>
      </c>
      <c r="L8889" s="0" t="n">
        <v>0.03379</v>
      </c>
    </row>
    <row r="8890" customFormat="false" ht="15" hidden="false" customHeight="false" outlineLevel="0" collapsed="false">
      <c r="A8890" s="0" t="n">
        <v>25</v>
      </c>
      <c r="B8890" s="0" t="n">
        <v>224</v>
      </c>
      <c r="C8890" s="0" t="n">
        <v>0.01062</v>
      </c>
      <c r="D8890" s="0" t="n">
        <v>0.01184</v>
      </c>
      <c r="E8890" s="0" t="n">
        <v>0.01405</v>
      </c>
      <c r="F8890" s="0" t="n">
        <v>0.01771</v>
      </c>
      <c r="G8890" s="0" t="n">
        <v>0.02056</v>
      </c>
      <c r="H8890" s="0" t="n">
        <v>0.0246</v>
      </c>
      <c r="I8890" s="0" t="n">
        <v>0.02721</v>
      </c>
      <c r="J8890" s="0" t="n">
        <v>0.02964</v>
      </c>
      <c r="K8890" s="0" t="n">
        <v>0.03288</v>
      </c>
      <c r="L8890" s="0" t="n">
        <v>0.034</v>
      </c>
    </row>
    <row r="8891" customFormat="false" ht="15" hidden="false" customHeight="false" outlineLevel="0" collapsed="false">
      <c r="A8891" s="0" t="n">
        <v>25</v>
      </c>
      <c r="B8891" s="0" t="n">
        <v>225</v>
      </c>
      <c r="C8891" s="0" t="n">
        <v>0.01313</v>
      </c>
      <c r="D8891" s="0" t="n">
        <v>0.01417</v>
      </c>
      <c r="E8891" s="0" t="n">
        <v>0.01604</v>
      </c>
      <c r="F8891" s="0" t="n">
        <v>0.01914</v>
      </c>
      <c r="G8891" s="0" t="n">
        <v>0.02155</v>
      </c>
      <c r="H8891" s="0" t="n">
        <v>0.02497</v>
      </c>
      <c r="I8891" s="0" t="n">
        <v>0.02718</v>
      </c>
      <c r="J8891" s="0" t="n">
        <v>0.02923</v>
      </c>
      <c r="K8891" s="0" t="n">
        <v>0.03198</v>
      </c>
      <c r="L8891" s="0" t="n">
        <v>0.03293</v>
      </c>
    </row>
    <row r="8892" customFormat="false" ht="15" hidden="false" customHeight="false" outlineLevel="0" collapsed="false">
      <c r="A8892" s="0" t="n">
        <v>25</v>
      </c>
      <c r="B8892" s="0" t="n">
        <v>226</v>
      </c>
      <c r="C8892" s="0" t="n">
        <v>0.01183</v>
      </c>
      <c r="D8892" s="0" t="n">
        <v>0.01294</v>
      </c>
      <c r="E8892" s="0" t="n">
        <v>0.01496</v>
      </c>
      <c r="F8892" s="0" t="n">
        <v>0.0183</v>
      </c>
      <c r="G8892" s="0" t="n">
        <v>0.0209</v>
      </c>
      <c r="H8892" s="0" t="n">
        <v>0.02459</v>
      </c>
      <c r="I8892" s="0" t="n">
        <v>0.02697</v>
      </c>
      <c r="J8892" s="0" t="n">
        <v>0.02918</v>
      </c>
      <c r="K8892" s="0" t="n">
        <v>0.03214</v>
      </c>
      <c r="L8892" s="0" t="n">
        <v>0.03316</v>
      </c>
    </row>
    <row r="8893" customFormat="false" ht="15" hidden="false" customHeight="false" outlineLevel="0" collapsed="false">
      <c r="A8893" s="0" t="n">
        <v>25</v>
      </c>
      <c r="B8893" s="0" t="n">
        <v>227</v>
      </c>
      <c r="C8893" s="0" t="n">
        <v>0.00975</v>
      </c>
      <c r="D8893" s="0" t="n">
        <v>0.01095</v>
      </c>
      <c r="E8893" s="0" t="n">
        <v>0.01312</v>
      </c>
      <c r="F8893" s="0" t="n">
        <v>0.01672</v>
      </c>
      <c r="G8893" s="0" t="n">
        <v>0.01953</v>
      </c>
      <c r="H8893" s="0" t="n">
        <v>0.0235</v>
      </c>
      <c r="I8893" s="0" t="n">
        <v>0.02607</v>
      </c>
      <c r="J8893" s="0" t="n">
        <v>0.02846</v>
      </c>
      <c r="K8893" s="0" t="n">
        <v>0.03165</v>
      </c>
      <c r="L8893" s="0" t="n">
        <v>0.03275</v>
      </c>
    </row>
    <row r="8894" customFormat="false" ht="15" hidden="false" customHeight="false" outlineLevel="0" collapsed="false">
      <c r="A8894" s="0" t="n">
        <v>25</v>
      </c>
      <c r="B8894" s="0" t="n">
        <v>228</v>
      </c>
      <c r="C8894" s="0" t="n">
        <v>0.01121</v>
      </c>
      <c r="D8894" s="0" t="n">
        <v>0.01239</v>
      </c>
      <c r="E8894" s="0" t="n">
        <v>0.01453</v>
      </c>
      <c r="F8894" s="0" t="n">
        <v>0.01807</v>
      </c>
      <c r="G8894" s="0" t="n">
        <v>0.02083</v>
      </c>
      <c r="H8894" s="0" t="n">
        <v>0.02474</v>
      </c>
      <c r="I8894" s="0" t="n">
        <v>0.02726</v>
      </c>
      <c r="J8894" s="0" t="n">
        <v>0.02961</v>
      </c>
      <c r="K8894" s="0" t="n">
        <v>0.03274</v>
      </c>
      <c r="L8894" s="0" t="n">
        <v>0.03383</v>
      </c>
    </row>
    <row r="8895" customFormat="false" ht="15" hidden="false" customHeight="false" outlineLevel="0" collapsed="false">
      <c r="A8895" s="0" t="n">
        <v>25</v>
      </c>
      <c r="B8895" s="0" t="n">
        <v>229</v>
      </c>
      <c r="C8895" s="0" t="n">
        <v>0.01058</v>
      </c>
      <c r="D8895" s="0" t="n">
        <v>0.01175</v>
      </c>
      <c r="E8895" s="0" t="n">
        <v>0.01389</v>
      </c>
      <c r="F8895" s="0" t="n">
        <v>0.01741</v>
      </c>
      <c r="G8895" s="0" t="n">
        <v>0.02017</v>
      </c>
      <c r="H8895" s="0" t="n">
        <v>0.02406</v>
      </c>
      <c r="I8895" s="0" t="n">
        <v>0.02658</v>
      </c>
      <c r="J8895" s="0" t="n">
        <v>0.02892</v>
      </c>
      <c r="K8895" s="0" t="n">
        <v>0.03204</v>
      </c>
      <c r="L8895" s="0" t="n">
        <v>0.03313</v>
      </c>
    </row>
    <row r="8896" customFormat="false" ht="15" hidden="false" customHeight="false" outlineLevel="0" collapsed="false">
      <c r="A8896" s="0" t="n">
        <v>25</v>
      </c>
      <c r="B8896" s="0" t="n">
        <v>230</v>
      </c>
      <c r="C8896" s="0" t="n">
        <v>0.01238</v>
      </c>
      <c r="D8896" s="0" t="n">
        <v>0.01342</v>
      </c>
      <c r="E8896" s="0" t="n">
        <v>0.0153</v>
      </c>
      <c r="F8896" s="0" t="n">
        <v>0.01842</v>
      </c>
      <c r="G8896" s="0" t="n">
        <v>0.02085</v>
      </c>
      <c r="H8896" s="0" t="n">
        <v>0.02429</v>
      </c>
      <c r="I8896" s="0" t="n">
        <v>0.02651</v>
      </c>
      <c r="J8896" s="0" t="n">
        <v>0.02857</v>
      </c>
      <c r="K8896" s="0" t="n">
        <v>0.03133</v>
      </c>
      <c r="L8896" s="0" t="n">
        <v>0.03229</v>
      </c>
    </row>
    <row r="8897" customFormat="false" ht="15" hidden="false" customHeight="false" outlineLevel="0" collapsed="false">
      <c r="A8897" s="0" t="n">
        <v>25</v>
      </c>
      <c r="B8897" s="0" t="n">
        <v>231</v>
      </c>
      <c r="C8897" s="0" t="n">
        <v>0.01584</v>
      </c>
      <c r="D8897" s="0" t="n">
        <v>0.01669</v>
      </c>
      <c r="E8897" s="0" t="n">
        <v>0.01824</v>
      </c>
      <c r="F8897" s="0" t="n">
        <v>0.0208</v>
      </c>
      <c r="G8897" s="0" t="n">
        <v>0.02279</v>
      </c>
      <c r="H8897" s="0" t="n">
        <v>0.02562</v>
      </c>
      <c r="I8897" s="0" t="n">
        <v>0.02745</v>
      </c>
      <c r="J8897" s="0" t="n">
        <v>0.02914</v>
      </c>
      <c r="K8897" s="0" t="n">
        <v>0.03141</v>
      </c>
      <c r="L8897" s="0" t="n">
        <v>0.03219</v>
      </c>
    </row>
    <row r="8898" customFormat="false" ht="15" hidden="false" customHeight="false" outlineLevel="0" collapsed="false">
      <c r="A8898" s="0" t="n">
        <v>25</v>
      </c>
      <c r="B8898" s="0" t="n">
        <v>232</v>
      </c>
      <c r="C8898" s="0" t="n">
        <v>0.01888</v>
      </c>
      <c r="D8898" s="0" t="n">
        <v>0.01956</v>
      </c>
      <c r="E8898" s="0" t="n">
        <v>0.0208</v>
      </c>
      <c r="F8898" s="0" t="n">
        <v>0.02284</v>
      </c>
      <c r="G8898" s="0" t="n">
        <v>0.02444</v>
      </c>
      <c r="H8898" s="0" t="n">
        <v>0.0267</v>
      </c>
      <c r="I8898" s="0" t="n">
        <v>0.02816</v>
      </c>
      <c r="J8898" s="0" t="n">
        <v>0.02951</v>
      </c>
      <c r="K8898" s="0" t="n">
        <v>0.03132</v>
      </c>
      <c r="L8898" s="0" t="n">
        <v>0.03195</v>
      </c>
    </row>
    <row r="8899" customFormat="false" ht="15" hidden="false" customHeight="false" outlineLevel="0" collapsed="false">
      <c r="A8899" s="0" t="n">
        <v>25</v>
      </c>
      <c r="B8899" s="0" t="n">
        <v>233</v>
      </c>
      <c r="C8899" s="0" t="n">
        <v>0.02196</v>
      </c>
      <c r="D8899" s="0" t="n">
        <v>0.02252</v>
      </c>
      <c r="E8899" s="0" t="n">
        <v>0.02353</v>
      </c>
      <c r="F8899" s="0" t="n">
        <v>0.0252</v>
      </c>
      <c r="G8899" s="0" t="n">
        <v>0.02651</v>
      </c>
      <c r="H8899" s="0" t="n">
        <v>0.02835</v>
      </c>
      <c r="I8899" s="0" t="n">
        <v>0.02955</v>
      </c>
      <c r="J8899" s="0" t="n">
        <v>0.03065</v>
      </c>
      <c r="K8899" s="0" t="n">
        <v>0.03214</v>
      </c>
      <c r="L8899" s="0" t="n">
        <v>0.03265</v>
      </c>
    </row>
    <row r="8900" customFormat="false" ht="15" hidden="false" customHeight="false" outlineLevel="0" collapsed="false">
      <c r="A8900" s="0" t="n">
        <v>25</v>
      </c>
      <c r="B8900" s="0" t="n">
        <v>234</v>
      </c>
      <c r="C8900" s="0" t="n">
        <v>0.02351</v>
      </c>
      <c r="D8900" s="0" t="n">
        <v>0.02403</v>
      </c>
      <c r="E8900" s="0" t="n">
        <v>0.02496</v>
      </c>
      <c r="F8900" s="0" t="n">
        <v>0.0265</v>
      </c>
      <c r="G8900" s="0" t="n">
        <v>0.0277</v>
      </c>
      <c r="H8900" s="0" t="n">
        <v>0.02941</v>
      </c>
      <c r="I8900" s="0" t="n">
        <v>0.03051</v>
      </c>
      <c r="J8900" s="0" t="n">
        <v>0.03153</v>
      </c>
      <c r="K8900" s="0" t="n">
        <v>0.0329</v>
      </c>
      <c r="L8900" s="0" t="n">
        <v>0.03337</v>
      </c>
    </row>
    <row r="8901" customFormat="false" ht="15" hidden="false" customHeight="false" outlineLevel="0" collapsed="false">
      <c r="A8901" s="0" t="n">
        <v>25</v>
      </c>
      <c r="B8901" s="0" t="n">
        <v>235</v>
      </c>
      <c r="C8901" s="0" t="n">
        <v>0.02337</v>
      </c>
      <c r="D8901" s="0" t="n">
        <v>0.02387</v>
      </c>
      <c r="E8901" s="0" t="n">
        <v>0.02477</v>
      </c>
      <c r="F8901" s="0" t="n">
        <v>0.02627</v>
      </c>
      <c r="G8901" s="0" t="n">
        <v>0.02743</v>
      </c>
      <c r="H8901" s="0" t="n">
        <v>0.02909</v>
      </c>
      <c r="I8901" s="0" t="n">
        <v>0.03015</v>
      </c>
      <c r="J8901" s="0" t="n">
        <v>0.03115</v>
      </c>
      <c r="K8901" s="0" t="n">
        <v>0.03247</v>
      </c>
      <c r="L8901" s="0" t="n">
        <v>0.03293</v>
      </c>
    </row>
    <row r="8902" customFormat="false" ht="15" hidden="false" customHeight="false" outlineLevel="0" collapsed="false">
      <c r="A8902" s="0" t="n">
        <v>25</v>
      </c>
      <c r="B8902" s="0" t="n">
        <v>236</v>
      </c>
      <c r="C8902" s="0" t="n">
        <v>0.0219</v>
      </c>
      <c r="D8902" s="0" t="n">
        <v>0.02242</v>
      </c>
      <c r="E8902" s="0" t="n">
        <v>0.02337</v>
      </c>
      <c r="F8902" s="0" t="n">
        <v>0.02493</v>
      </c>
      <c r="G8902" s="0" t="n">
        <v>0.02615</v>
      </c>
      <c r="H8902" s="0" t="n">
        <v>0.02788</v>
      </c>
      <c r="I8902" s="0" t="n">
        <v>0.02899</v>
      </c>
      <c r="J8902" s="0" t="n">
        <v>0.03003</v>
      </c>
      <c r="K8902" s="0" t="n">
        <v>0.03142</v>
      </c>
      <c r="L8902" s="0" t="n">
        <v>0.0319</v>
      </c>
    </row>
    <row r="8903" customFormat="false" ht="15" hidden="false" customHeight="false" outlineLevel="0" collapsed="false">
      <c r="A8903" s="0" t="n">
        <v>25</v>
      </c>
      <c r="B8903" s="0" t="n">
        <v>237</v>
      </c>
      <c r="C8903" s="0" t="n">
        <v>0.02358</v>
      </c>
      <c r="D8903" s="0" t="n">
        <v>0.02402</v>
      </c>
      <c r="E8903" s="0" t="n">
        <v>0.02481</v>
      </c>
      <c r="F8903" s="0" t="n">
        <v>0.02612</v>
      </c>
      <c r="G8903" s="0" t="n">
        <v>0.02714</v>
      </c>
      <c r="H8903" s="0" t="n">
        <v>0.02859</v>
      </c>
      <c r="I8903" s="0" t="n">
        <v>0.02953</v>
      </c>
      <c r="J8903" s="0" t="n">
        <v>0.0304</v>
      </c>
      <c r="K8903" s="0" t="n">
        <v>0.03156</v>
      </c>
      <c r="L8903" s="0" t="n">
        <v>0.03196</v>
      </c>
    </row>
    <row r="8904" customFormat="false" ht="15" hidden="false" customHeight="false" outlineLevel="0" collapsed="false">
      <c r="A8904" s="0" t="n">
        <v>25</v>
      </c>
      <c r="B8904" s="0" t="n">
        <v>238</v>
      </c>
      <c r="C8904" s="0" t="n">
        <v>0.0218</v>
      </c>
      <c r="D8904" s="0" t="n">
        <v>0.02232</v>
      </c>
      <c r="E8904" s="0" t="n">
        <v>0.02327</v>
      </c>
      <c r="F8904" s="0" t="n">
        <v>0.02482</v>
      </c>
      <c r="G8904" s="0" t="n">
        <v>0.02604</v>
      </c>
      <c r="H8904" s="0" t="n">
        <v>0.02776</v>
      </c>
      <c r="I8904" s="0" t="n">
        <v>0.02887</v>
      </c>
      <c r="J8904" s="0" t="n">
        <v>0.02991</v>
      </c>
      <c r="K8904" s="0" t="n">
        <v>0.03129</v>
      </c>
      <c r="L8904" s="0" t="n">
        <v>0.03177</v>
      </c>
    </row>
    <row r="8905" customFormat="false" ht="15" hidden="false" customHeight="false" outlineLevel="0" collapsed="false">
      <c r="A8905" s="0" t="n">
        <v>25</v>
      </c>
      <c r="B8905" s="0" t="n">
        <v>239</v>
      </c>
      <c r="C8905" s="0" t="n">
        <v>0.02266</v>
      </c>
      <c r="D8905" s="0" t="n">
        <v>0.02312</v>
      </c>
      <c r="E8905" s="0" t="n">
        <v>0.02396</v>
      </c>
      <c r="F8905" s="0" t="n">
        <v>0.02534</v>
      </c>
      <c r="G8905" s="0" t="n">
        <v>0.02642</v>
      </c>
      <c r="H8905" s="0" t="n">
        <v>0.02794</v>
      </c>
      <c r="I8905" s="0" t="n">
        <v>0.02893</v>
      </c>
      <c r="J8905" s="0" t="n">
        <v>0.02985</v>
      </c>
      <c r="K8905" s="0" t="n">
        <v>0.03107</v>
      </c>
      <c r="L8905" s="0" t="n">
        <v>0.0315</v>
      </c>
    </row>
    <row r="8906" customFormat="false" ht="15" hidden="false" customHeight="false" outlineLevel="0" collapsed="false">
      <c r="A8906" s="0" t="n">
        <v>25</v>
      </c>
      <c r="B8906" s="0" t="n">
        <v>240</v>
      </c>
      <c r="C8906" s="0" t="n">
        <v>0.02558</v>
      </c>
      <c r="D8906" s="0" t="n">
        <v>0.0259</v>
      </c>
      <c r="E8906" s="0" t="n">
        <v>0.02648</v>
      </c>
      <c r="F8906" s="0" t="n">
        <v>0.02744</v>
      </c>
      <c r="G8906" s="0" t="n">
        <v>0.02818</v>
      </c>
      <c r="H8906" s="0" t="n">
        <v>0.02924</v>
      </c>
      <c r="I8906" s="0" t="n">
        <v>0.02992</v>
      </c>
      <c r="J8906" s="0" t="n">
        <v>0.03056</v>
      </c>
      <c r="K8906" s="0" t="n">
        <v>0.03141</v>
      </c>
      <c r="L8906" s="0" t="n">
        <v>0.0317</v>
      </c>
    </row>
    <row r="8907" customFormat="false" ht="15" hidden="false" customHeight="false" outlineLevel="0" collapsed="false">
      <c r="A8907" s="0" t="n">
        <v>25</v>
      </c>
      <c r="B8907" s="0" t="n">
        <v>241</v>
      </c>
      <c r="C8907" s="0" t="n">
        <v>0.02492</v>
      </c>
      <c r="D8907" s="0" t="n">
        <v>0.02534</v>
      </c>
      <c r="E8907" s="0" t="n">
        <v>0.02611</v>
      </c>
      <c r="F8907" s="0" t="n">
        <v>0.02738</v>
      </c>
      <c r="G8907" s="0" t="n">
        <v>0.02836</v>
      </c>
      <c r="H8907" s="0" t="n">
        <v>0.02976</v>
      </c>
      <c r="I8907" s="0" t="n">
        <v>0.03067</v>
      </c>
      <c r="J8907" s="0" t="n">
        <v>0.0315</v>
      </c>
      <c r="K8907" s="0" t="n">
        <v>0.03263</v>
      </c>
      <c r="L8907" s="0" t="n">
        <v>0.03302</v>
      </c>
    </row>
    <row r="8908" customFormat="false" ht="15" hidden="false" customHeight="false" outlineLevel="0" collapsed="false">
      <c r="A8908" s="0" t="n">
        <v>25</v>
      </c>
      <c r="B8908" s="0" t="n">
        <v>242</v>
      </c>
      <c r="C8908" s="0" t="n">
        <v>0.02075</v>
      </c>
      <c r="D8908" s="0" t="n">
        <v>0.02132</v>
      </c>
      <c r="E8908" s="0" t="n">
        <v>0.02237</v>
      </c>
      <c r="F8908" s="0" t="n">
        <v>0.0241</v>
      </c>
      <c r="G8908" s="0" t="n">
        <v>0.02545</v>
      </c>
      <c r="H8908" s="0" t="n">
        <v>0.02735</v>
      </c>
      <c r="I8908" s="0" t="n">
        <v>0.02859</v>
      </c>
      <c r="J8908" s="0" t="n">
        <v>0.02973</v>
      </c>
      <c r="K8908" s="0" t="n">
        <v>0.03126</v>
      </c>
      <c r="L8908" s="0" t="n">
        <v>0.03179</v>
      </c>
    </row>
    <row r="8909" customFormat="false" ht="15" hidden="false" customHeight="false" outlineLevel="0" collapsed="false">
      <c r="A8909" s="0" t="n">
        <v>25</v>
      </c>
      <c r="B8909" s="0" t="n">
        <v>243</v>
      </c>
      <c r="C8909" s="0" t="n">
        <v>0.01825</v>
      </c>
      <c r="D8909" s="0" t="n">
        <v>0.01889</v>
      </c>
      <c r="E8909" s="0" t="n">
        <v>0.02007</v>
      </c>
      <c r="F8909" s="0" t="n">
        <v>0.02201</v>
      </c>
      <c r="G8909" s="0" t="n">
        <v>0.02352</v>
      </c>
      <c r="H8909" s="0" t="n">
        <v>0.02566</v>
      </c>
      <c r="I8909" s="0" t="n">
        <v>0.02705</v>
      </c>
      <c r="J8909" s="0" t="n">
        <v>0.02833</v>
      </c>
      <c r="K8909" s="0" t="n">
        <v>0.03005</v>
      </c>
      <c r="L8909" s="0" t="n">
        <v>0.03065</v>
      </c>
    </row>
    <row r="8910" customFormat="false" ht="15" hidden="false" customHeight="false" outlineLevel="0" collapsed="false">
      <c r="A8910" s="0" t="n">
        <v>25</v>
      </c>
      <c r="B8910" s="0" t="n">
        <v>244</v>
      </c>
      <c r="C8910" s="0" t="n">
        <v>0.01959</v>
      </c>
      <c r="D8910" s="0" t="n">
        <v>0.02016</v>
      </c>
      <c r="E8910" s="0" t="n">
        <v>0.0212</v>
      </c>
      <c r="F8910" s="0" t="n">
        <v>0.02292</v>
      </c>
      <c r="G8910" s="0" t="n">
        <v>0.02426</v>
      </c>
      <c r="H8910" s="0" t="n">
        <v>0.02615</v>
      </c>
      <c r="I8910" s="0" t="n">
        <v>0.02738</v>
      </c>
      <c r="J8910" s="0" t="n">
        <v>0.02851</v>
      </c>
      <c r="K8910" s="0" t="n">
        <v>0.03003</v>
      </c>
      <c r="L8910" s="0" t="n">
        <v>0.03056</v>
      </c>
    </row>
    <row r="8911" customFormat="false" ht="15" hidden="false" customHeight="false" outlineLevel="0" collapsed="false">
      <c r="A8911" s="0" t="n">
        <v>25</v>
      </c>
      <c r="B8911" s="0" t="n">
        <v>245</v>
      </c>
      <c r="C8911" s="0" t="n">
        <v>0.0188</v>
      </c>
      <c r="D8911" s="0" t="n">
        <v>0.01941</v>
      </c>
      <c r="E8911" s="0" t="n">
        <v>0.02051</v>
      </c>
      <c r="F8911" s="0" t="n">
        <v>0.02234</v>
      </c>
      <c r="G8911" s="0" t="n">
        <v>0.02376</v>
      </c>
      <c r="H8911" s="0" t="n">
        <v>0.02577</v>
      </c>
      <c r="I8911" s="0" t="n">
        <v>0.02708</v>
      </c>
      <c r="J8911" s="0" t="n">
        <v>0.02828</v>
      </c>
      <c r="K8911" s="0" t="n">
        <v>0.0299</v>
      </c>
      <c r="L8911" s="0" t="n">
        <v>0.03046</v>
      </c>
    </row>
    <row r="8912" customFormat="false" ht="15" hidden="false" customHeight="false" outlineLevel="0" collapsed="false">
      <c r="A8912" s="0" t="n">
        <v>25</v>
      </c>
      <c r="B8912" s="0" t="n">
        <v>246</v>
      </c>
      <c r="C8912" s="0" t="n">
        <v>0.01848</v>
      </c>
      <c r="D8912" s="0" t="n">
        <v>0.01907</v>
      </c>
      <c r="E8912" s="0" t="n">
        <v>0.02013</v>
      </c>
      <c r="F8912" s="0" t="n">
        <v>0.02189</v>
      </c>
      <c r="G8912" s="0" t="n">
        <v>0.02327</v>
      </c>
      <c r="H8912" s="0" t="n">
        <v>0.02521</v>
      </c>
      <c r="I8912" s="0" t="n">
        <v>0.02647</v>
      </c>
      <c r="J8912" s="0" t="n">
        <v>0.02763</v>
      </c>
      <c r="K8912" s="0" t="n">
        <v>0.0292</v>
      </c>
      <c r="L8912" s="0" t="n">
        <v>0.02973</v>
      </c>
    </row>
    <row r="8913" customFormat="false" ht="15" hidden="false" customHeight="false" outlineLevel="0" collapsed="false">
      <c r="A8913" s="0" t="n">
        <v>25</v>
      </c>
      <c r="B8913" s="0" t="n">
        <v>247</v>
      </c>
      <c r="C8913" s="0" t="n">
        <v>0.01825</v>
      </c>
      <c r="D8913" s="0" t="n">
        <v>0.01887</v>
      </c>
      <c r="E8913" s="0" t="n">
        <v>0.02001</v>
      </c>
      <c r="F8913" s="0" t="n">
        <v>0.02189</v>
      </c>
      <c r="G8913" s="0" t="n">
        <v>0.02335</v>
      </c>
      <c r="H8913" s="0" t="n">
        <v>0.02543</v>
      </c>
      <c r="I8913" s="0" t="n">
        <v>0.02677</v>
      </c>
      <c r="J8913" s="0" t="n">
        <v>0.02801</v>
      </c>
      <c r="K8913" s="0" t="n">
        <v>0.02968</v>
      </c>
      <c r="L8913" s="0" t="n">
        <v>0.03026</v>
      </c>
    </row>
    <row r="8914" customFormat="false" ht="15" hidden="false" customHeight="false" outlineLevel="0" collapsed="false">
      <c r="A8914" s="0" t="n">
        <v>25</v>
      </c>
      <c r="B8914" s="0" t="n">
        <v>248</v>
      </c>
      <c r="C8914" s="0" t="n">
        <v>0.01826</v>
      </c>
      <c r="D8914" s="0" t="n">
        <v>0.01888</v>
      </c>
      <c r="E8914" s="0" t="n">
        <v>0.02</v>
      </c>
      <c r="F8914" s="0" t="n">
        <v>0.02185</v>
      </c>
      <c r="G8914" s="0" t="n">
        <v>0.0233</v>
      </c>
      <c r="H8914" s="0" t="n">
        <v>0.02534</v>
      </c>
      <c r="I8914" s="0" t="n">
        <v>0.02667</v>
      </c>
      <c r="J8914" s="0" t="n">
        <v>0.02789</v>
      </c>
      <c r="K8914" s="0" t="n">
        <v>0.02954</v>
      </c>
      <c r="L8914" s="0" t="n">
        <v>0.0301</v>
      </c>
    </row>
    <row r="8915" customFormat="false" ht="15" hidden="false" customHeight="false" outlineLevel="0" collapsed="false">
      <c r="A8915" s="0" t="n">
        <v>25</v>
      </c>
      <c r="B8915" s="0" t="n">
        <v>249</v>
      </c>
      <c r="C8915" s="0" t="n">
        <v>0.01778</v>
      </c>
      <c r="D8915" s="0" t="n">
        <v>0.01846</v>
      </c>
      <c r="E8915" s="0" t="n">
        <v>0.01969</v>
      </c>
      <c r="F8915" s="0" t="n">
        <v>0.02173</v>
      </c>
      <c r="G8915" s="0" t="n">
        <v>0.02331</v>
      </c>
      <c r="H8915" s="0" t="n">
        <v>0.02556</v>
      </c>
      <c r="I8915" s="0" t="n">
        <v>0.02701</v>
      </c>
      <c r="J8915" s="0" t="n">
        <v>0.02836</v>
      </c>
      <c r="K8915" s="0" t="n">
        <v>0.03016</v>
      </c>
      <c r="L8915" s="0" t="n">
        <v>0.03078</v>
      </c>
    </row>
    <row r="8916" customFormat="false" ht="15" hidden="false" customHeight="false" outlineLevel="0" collapsed="false">
      <c r="A8916" s="0" t="n">
        <v>25</v>
      </c>
      <c r="B8916" s="0" t="n">
        <v>250</v>
      </c>
      <c r="C8916" s="0" t="n">
        <v>0.01626</v>
      </c>
      <c r="D8916" s="0" t="n">
        <v>0.01705</v>
      </c>
      <c r="E8916" s="0" t="n">
        <v>0.01847</v>
      </c>
      <c r="F8916" s="0" t="n">
        <v>0.02083</v>
      </c>
      <c r="G8916" s="0" t="n">
        <v>0.02266</v>
      </c>
      <c r="H8916" s="0" t="n">
        <v>0.02526</v>
      </c>
      <c r="I8916" s="0" t="n">
        <v>0.02694</v>
      </c>
      <c r="J8916" s="0" t="n">
        <v>0.0285</v>
      </c>
      <c r="K8916" s="0" t="n">
        <v>0.03059</v>
      </c>
      <c r="L8916" s="0" t="n">
        <v>0.03131</v>
      </c>
    </row>
    <row r="8917" customFormat="false" ht="15" hidden="false" customHeight="false" outlineLevel="0" collapsed="false">
      <c r="A8917" s="0" t="n">
        <v>25</v>
      </c>
      <c r="B8917" s="0" t="n">
        <v>251</v>
      </c>
      <c r="C8917" s="0" t="n">
        <v>0.01811</v>
      </c>
      <c r="D8917" s="0" t="n">
        <v>0.01876</v>
      </c>
      <c r="E8917" s="0" t="n">
        <v>0.01994</v>
      </c>
      <c r="F8917" s="0" t="n">
        <v>0.02189</v>
      </c>
      <c r="G8917" s="0" t="n">
        <v>0.02342</v>
      </c>
      <c r="H8917" s="0" t="n">
        <v>0.02557</v>
      </c>
      <c r="I8917" s="0" t="n">
        <v>0.02697</v>
      </c>
      <c r="J8917" s="0" t="n">
        <v>0.02826</v>
      </c>
      <c r="K8917" s="0" t="n">
        <v>0.02999</v>
      </c>
      <c r="L8917" s="0" t="n">
        <v>0.03059</v>
      </c>
    </row>
    <row r="8918" customFormat="false" ht="15" hidden="false" customHeight="false" outlineLevel="0" collapsed="false">
      <c r="A8918" s="0" t="n">
        <v>25</v>
      </c>
      <c r="B8918" s="0" t="n">
        <v>252</v>
      </c>
      <c r="C8918" s="0" t="n">
        <v>0.01739</v>
      </c>
      <c r="D8918" s="0" t="n">
        <v>0.01805</v>
      </c>
      <c r="E8918" s="0" t="n">
        <v>0.01926</v>
      </c>
      <c r="F8918" s="0" t="n">
        <v>0.02125</v>
      </c>
      <c r="G8918" s="0" t="n">
        <v>0.02281</v>
      </c>
      <c r="H8918" s="0" t="n">
        <v>0.02501</v>
      </c>
      <c r="I8918" s="0" t="n">
        <v>0.02643</v>
      </c>
      <c r="J8918" s="0" t="n">
        <v>0.02775</v>
      </c>
      <c r="K8918" s="0" t="n">
        <v>0.02952</v>
      </c>
      <c r="L8918" s="0" t="n">
        <v>0.03013</v>
      </c>
    </row>
    <row r="8919" customFormat="false" ht="15" hidden="false" customHeight="false" outlineLevel="0" collapsed="false">
      <c r="A8919" s="0" t="n">
        <v>25</v>
      </c>
      <c r="B8919" s="0" t="n">
        <v>253</v>
      </c>
      <c r="C8919" s="0" t="n">
        <v>0.01924</v>
      </c>
      <c r="D8919" s="0" t="n">
        <v>0.01981</v>
      </c>
      <c r="E8919" s="0" t="n">
        <v>0.02086</v>
      </c>
      <c r="F8919" s="0" t="n">
        <v>0.02258</v>
      </c>
      <c r="G8919" s="0" t="n">
        <v>0.02393</v>
      </c>
      <c r="H8919" s="0" t="n">
        <v>0.02584</v>
      </c>
      <c r="I8919" s="0" t="n">
        <v>0.02707</v>
      </c>
      <c r="J8919" s="0" t="n">
        <v>0.02821</v>
      </c>
      <c r="K8919" s="0" t="n">
        <v>0.02974</v>
      </c>
      <c r="L8919" s="0" t="n">
        <v>0.03027</v>
      </c>
    </row>
    <row r="8920" customFormat="false" ht="15" hidden="false" customHeight="false" outlineLevel="0" collapsed="false">
      <c r="A8920" s="0" t="n">
        <v>25</v>
      </c>
      <c r="B8920" s="0" t="n">
        <v>254</v>
      </c>
      <c r="C8920" s="0" t="n">
        <v>0.02035</v>
      </c>
      <c r="D8920" s="0" t="n">
        <v>0.02086</v>
      </c>
      <c r="E8920" s="0" t="n">
        <v>0.02178</v>
      </c>
      <c r="F8920" s="0" t="n">
        <v>0.0233</v>
      </c>
      <c r="G8920" s="0" t="n">
        <v>0.02448</v>
      </c>
      <c r="H8920" s="0" t="n">
        <v>0.02616</v>
      </c>
      <c r="I8920" s="0" t="n">
        <v>0.02725</v>
      </c>
      <c r="J8920" s="0" t="n">
        <v>0.02825</v>
      </c>
      <c r="K8920" s="0" t="n">
        <v>0.0296</v>
      </c>
      <c r="L8920" s="0" t="n">
        <v>0.03007</v>
      </c>
    </row>
    <row r="8921" customFormat="false" ht="15" hidden="false" customHeight="false" outlineLevel="0" collapsed="false">
      <c r="A8921" s="0" t="n">
        <v>25</v>
      </c>
      <c r="B8921" s="0" t="n">
        <v>255</v>
      </c>
      <c r="C8921" s="0" t="n">
        <v>0.01723</v>
      </c>
      <c r="D8921" s="0" t="n">
        <v>0.01785</v>
      </c>
      <c r="E8921" s="0" t="n">
        <v>0.01898</v>
      </c>
      <c r="F8921" s="0" t="n">
        <v>0.02085</v>
      </c>
      <c r="G8921" s="0" t="n">
        <v>0.02231</v>
      </c>
      <c r="H8921" s="0" t="n">
        <v>0.02437</v>
      </c>
      <c r="I8921" s="0" t="n">
        <v>0.0257</v>
      </c>
      <c r="J8921" s="0" t="n">
        <v>0.02694</v>
      </c>
      <c r="K8921" s="0" t="n">
        <v>0.02859</v>
      </c>
      <c r="L8921" s="0" t="n">
        <v>0.02917</v>
      </c>
    </row>
    <row r="8922" customFormat="false" ht="15" hidden="false" customHeight="false" outlineLevel="0" collapsed="false">
      <c r="A8922" s="0" t="n">
        <v>25</v>
      </c>
      <c r="B8922" s="0" t="n">
        <v>256</v>
      </c>
      <c r="C8922" s="0" t="n">
        <v>0.01899</v>
      </c>
      <c r="D8922" s="0" t="n">
        <v>0.01957</v>
      </c>
      <c r="E8922" s="0" t="n">
        <v>0.02062</v>
      </c>
      <c r="F8922" s="0" t="n">
        <v>0.02236</v>
      </c>
      <c r="G8922" s="0" t="n">
        <v>0.02371</v>
      </c>
      <c r="H8922" s="0" t="n">
        <v>0.02563</v>
      </c>
      <c r="I8922" s="0" t="n">
        <v>0.02687</v>
      </c>
      <c r="J8922" s="0" t="n">
        <v>0.02802</v>
      </c>
      <c r="K8922" s="0" t="n">
        <v>0.02955</v>
      </c>
      <c r="L8922" s="0" t="n">
        <v>0.03009</v>
      </c>
    </row>
    <row r="8923" customFormat="false" ht="15" hidden="false" customHeight="false" outlineLevel="0" collapsed="false">
      <c r="A8923" s="0" t="n">
        <v>25</v>
      </c>
      <c r="B8923" s="0" t="n">
        <v>257</v>
      </c>
      <c r="C8923" s="0" t="n">
        <v>0.01601</v>
      </c>
      <c r="D8923" s="0" t="n">
        <v>0.01663</v>
      </c>
      <c r="E8923" s="0" t="n">
        <v>0.01775</v>
      </c>
      <c r="F8923" s="0" t="n">
        <v>0.0196</v>
      </c>
      <c r="G8923" s="0" t="n">
        <v>0.02105</v>
      </c>
      <c r="H8923" s="0" t="n">
        <v>0.02309</v>
      </c>
      <c r="I8923" s="0" t="n">
        <v>0.02441</v>
      </c>
      <c r="J8923" s="0" t="n">
        <v>0.02564</v>
      </c>
      <c r="K8923" s="0" t="n">
        <v>0.02728</v>
      </c>
      <c r="L8923" s="0" t="n">
        <v>0.02785</v>
      </c>
    </row>
    <row r="8924" customFormat="false" ht="15" hidden="false" customHeight="false" outlineLevel="0" collapsed="false">
      <c r="A8924" s="0" t="n">
        <v>25</v>
      </c>
      <c r="B8924" s="0" t="n">
        <v>258</v>
      </c>
      <c r="C8924" s="0" t="n">
        <v>0.01712</v>
      </c>
      <c r="D8924" s="0" t="n">
        <v>0.01771</v>
      </c>
      <c r="E8924" s="0" t="n">
        <v>0.01878</v>
      </c>
      <c r="F8924" s="0" t="n">
        <v>0.02056</v>
      </c>
      <c r="G8924" s="0" t="n">
        <v>0.02194</v>
      </c>
      <c r="H8924" s="0" t="n">
        <v>0.0239</v>
      </c>
      <c r="I8924" s="0" t="n">
        <v>0.02517</v>
      </c>
      <c r="J8924" s="0" t="n">
        <v>0.02634</v>
      </c>
      <c r="K8924" s="0" t="n">
        <v>0.02792</v>
      </c>
      <c r="L8924" s="0" t="n">
        <v>0.02846</v>
      </c>
    </row>
    <row r="8925" customFormat="false" ht="15" hidden="false" customHeight="false" outlineLevel="0" collapsed="false">
      <c r="A8925" s="0" t="n">
        <v>25</v>
      </c>
      <c r="B8925" s="0" t="n">
        <v>259</v>
      </c>
      <c r="C8925" s="0" t="n">
        <v>0.01827</v>
      </c>
      <c r="D8925" s="0" t="n">
        <v>0.01889</v>
      </c>
      <c r="E8925" s="0" t="n">
        <v>0.02001</v>
      </c>
      <c r="F8925" s="0" t="n">
        <v>0.02186</v>
      </c>
      <c r="G8925" s="0" t="n">
        <v>0.0233</v>
      </c>
      <c r="H8925" s="0" t="n">
        <v>0.02535</v>
      </c>
      <c r="I8925" s="0" t="n">
        <v>0.02667</v>
      </c>
      <c r="J8925" s="0" t="n">
        <v>0.02789</v>
      </c>
      <c r="K8925" s="0" t="n">
        <v>0.02954</v>
      </c>
      <c r="L8925" s="0" t="n">
        <v>0.0301</v>
      </c>
    </row>
    <row r="8926" customFormat="false" ht="15" hidden="false" customHeight="false" outlineLevel="0" collapsed="false">
      <c r="A8926" s="0" t="n">
        <v>25</v>
      </c>
      <c r="B8926" s="0" t="n">
        <v>260</v>
      </c>
      <c r="C8926" s="0" t="n">
        <v>0.01905</v>
      </c>
      <c r="D8926" s="0" t="n">
        <v>0.01961</v>
      </c>
      <c r="E8926" s="0" t="n">
        <v>0.02063</v>
      </c>
      <c r="F8926" s="0" t="n">
        <v>0.02232</v>
      </c>
      <c r="G8926" s="0" t="n">
        <v>0.02363</v>
      </c>
      <c r="H8926" s="0" t="n">
        <v>0.02549</v>
      </c>
      <c r="I8926" s="0" t="n">
        <v>0.02669</v>
      </c>
      <c r="J8926" s="0" t="n">
        <v>0.02781</v>
      </c>
      <c r="K8926" s="0" t="n">
        <v>0.0293</v>
      </c>
      <c r="L8926" s="0" t="n">
        <v>0.02982</v>
      </c>
    </row>
    <row r="8927" customFormat="false" ht="15" hidden="false" customHeight="false" outlineLevel="0" collapsed="false">
      <c r="A8927" s="0" t="n">
        <v>25</v>
      </c>
      <c r="B8927" s="0" t="n">
        <v>261</v>
      </c>
      <c r="C8927" s="0" t="n">
        <v>0.02029</v>
      </c>
      <c r="D8927" s="0" t="n">
        <v>0.02076</v>
      </c>
      <c r="E8927" s="0" t="n">
        <v>0.02163</v>
      </c>
      <c r="F8927" s="0" t="n">
        <v>0.02307</v>
      </c>
      <c r="G8927" s="0" t="n">
        <v>0.02419</v>
      </c>
      <c r="H8927" s="0" t="n">
        <v>0.02578</v>
      </c>
      <c r="I8927" s="0" t="n">
        <v>0.02681</v>
      </c>
      <c r="J8927" s="0" t="n">
        <v>0.02776</v>
      </c>
      <c r="K8927" s="0" t="n">
        <v>0.02904</v>
      </c>
      <c r="L8927" s="0" t="n">
        <v>0.02948</v>
      </c>
    </row>
    <row r="8928" customFormat="false" ht="15" hidden="false" customHeight="false" outlineLevel="0" collapsed="false">
      <c r="A8928" s="0" t="n">
        <v>25</v>
      </c>
      <c r="B8928" s="0" t="n">
        <v>262</v>
      </c>
      <c r="C8928" s="0" t="n">
        <v>0.01789</v>
      </c>
      <c r="D8928" s="0" t="n">
        <v>0.01834</v>
      </c>
      <c r="E8928" s="0" t="n">
        <v>0.01917</v>
      </c>
      <c r="F8928" s="0" t="n">
        <v>0.02053</v>
      </c>
      <c r="G8928" s="0" t="n">
        <v>0.02159</v>
      </c>
      <c r="H8928" s="0" t="n">
        <v>0.02309</v>
      </c>
      <c r="I8928" s="0" t="n">
        <v>0.02407</v>
      </c>
      <c r="J8928" s="0" t="n">
        <v>0.02497</v>
      </c>
      <c r="K8928" s="0" t="n">
        <v>0.02617</v>
      </c>
      <c r="L8928" s="0" t="n">
        <v>0.02659</v>
      </c>
    </row>
    <row r="8929" customFormat="false" ht="15" hidden="false" customHeight="false" outlineLevel="0" collapsed="false">
      <c r="A8929" s="0" t="n">
        <v>25</v>
      </c>
      <c r="B8929" s="0" t="n">
        <v>263</v>
      </c>
      <c r="C8929" s="0" t="n">
        <v>0.01948</v>
      </c>
      <c r="D8929" s="0" t="n">
        <v>0.01983</v>
      </c>
      <c r="E8929" s="0" t="n">
        <v>0.02045</v>
      </c>
      <c r="F8929" s="0" t="n">
        <v>0.02149</v>
      </c>
      <c r="G8929" s="0" t="n">
        <v>0.0223</v>
      </c>
      <c r="H8929" s="0" t="n">
        <v>0.02344</v>
      </c>
      <c r="I8929" s="0" t="n">
        <v>0.02418</v>
      </c>
      <c r="J8929" s="0" t="n">
        <v>0.02487</v>
      </c>
      <c r="K8929" s="0" t="n">
        <v>0.02579</v>
      </c>
      <c r="L8929" s="0" t="n">
        <v>0.02611</v>
      </c>
    </row>
    <row r="8930" customFormat="false" ht="15" hidden="false" customHeight="false" outlineLevel="0" collapsed="false">
      <c r="A8930" s="0" t="n">
        <v>25</v>
      </c>
      <c r="B8930" s="0" t="n">
        <v>264</v>
      </c>
      <c r="C8930" s="0" t="n">
        <v>0.02115</v>
      </c>
      <c r="D8930" s="0" t="n">
        <v>0.02151</v>
      </c>
      <c r="E8930" s="0" t="n">
        <v>0.02217</v>
      </c>
      <c r="F8930" s="0" t="n">
        <v>0.02326</v>
      </c>
      <c r="G8930" s="0" t="n">
        <v>0.0241</v>
      </c>
      <c r="H8930" s="0" t="n">
        <v>0.0253</v>
      </c>
      <c r="I8930" s="0" t="n">
        <v>0.02608</v>
      </c>
      <c r="J8930" s="0" t="n">
        <v>0.02679</v>
      </c>
      <c r="K8930" s="0" t="n">
        <v>0.02776</v>
      </c>
      <c r="L8930" s="0" t="n">
        <v>0.02809</v>
      </c>
    </row>
    <row r="8931" customFormat="false" ht="15" hidden="false" customHeight="false" outlineLevel="0" collapsed="false">
      <c r="A8931" s="0" t="n">
        <v>25</v>
      </c>
      <c r="B8931" s="0" t="n">
        <v>265</v>
      </c>
      <c r="C8931" s="0" t="n">
        <v>0.02299</v>
      </c>
      <c r="D8931" s="0" t="n">
        <v>0.02325</v>
      </c>
      <c r="E8931" s="0" t="n">
        <v>0.0237</v>
      </c>
      <c r="F8931" s="0" t="n">
        <v>0.02446</v>
      </c>
      <c r="G8931" s="0" t="n">
        <v>0.02505</v>
      </c>
      <c r="H8931" s="0" t="n">
        <v>0.02588</v>
      </c>
      <c r="I8931" s="0" t="n">
        <v>0.02642</v>
      </c>
      <c r="J8931" s="0" t="n">
        <v>0.02692</v>
      </c>
      <c r="K8931" s="0" t="n">
        <v>0.02759</v>
      </c>
      <c r="L8931" s="0" t="n">
        <v>0.02782</v>
      </c>
    </row>
    <row r="8932" customFormat="false" ht="15" hidden="false" customHeight="false" outlineLevel="0" collapsed="false">
      <c r="A8932" s="0" t="n">
        <v>25</v>
      </c>
      <c r="B8932" s="0" t="n">
        <v>266</v>
      </c>
      <c r="C8932" s="0" t="n">
        <v>0.02274</v>
      </c>
      <c r="D8932" s="0" t="n">
        <v>0.02301</v>
      </c>
      <c r="E8932" s="0" t="n">
        <v>0.02349</v>
      </c>
      <c r="F8932" s="0" t="n">
        <v>0.02429</v>
      </c>
      <c r="G8932" s="0" t="n">
        <v>0.02491</v>
      </c>
      <c r="H8932" s="0" t="n">
        <v>0.02579</v>
      </c>
      <c r="I8932" s="0" t="n">
        <v>0.02635</v>
      </c>
      <c r="J8932" s="0" t="n">
        <v>0.02688</v>
      </c>
      <c r="K8932" s="0" t="n">
        <v>0.02759</v>
      </c>
      <c r="L8932" s="0" t="n">
        <v>0.02783</v>
      </c>
    </row>
    <row r="8933" customFormat="false" ht="15" hidden="false" customHeight="false" outlineLevel="0" collapsed="false">
      <c r="A8933" s="0" t="n">
        <v>25</v>
      </c>
      <c r="B8933" s="0" t="n">
        <v>267</v>
      </c>
      <c r="C8933" s="0" t="n">
        <v>0.023</v>
      </c>
      <c r="D8933" s="0" t="n">
        <v>0.02324</v>
      </c>
      <c r="E8933" s="0" t="n">
        <v>0.02367</v>
      </c>
      <c r="F8933" s="0" t="n">
        <v>0.02438</v>
      </c>
      <c r="G8933" s="0" t="n">
        <v>0.02493</v>
      </c>
      <c r="H8933" s="0" t="n">
        <v>0.02571</v>
      </c>
      <c r="I8933" s="0" t="n">
        <v>0.02622</v>
      </c>
      <c r="J8933" s="0" t="n">
        <v>0.02669</v>
      </c>
      <c r="K8933" s="0" t="n">
        <v>0.02732</v>
      </c>
      <c r="L8933" s="0" t="n">
        <v>0.02753</v>
      </c>
    </row>
    <row r="8934" customFormat="false" ht="15" hidden="false" customHeight="false" outlineLevel="0" collapsed="false">
      <c r="A8934" s="0" t="n">
        <v>25</v>
      </c>
      <c r="B8934" s="0" t="n">
        <v>268</v>
      </c>
      <c r="C8934" s="0" t="n">
        <v>0.02273</v>
      </c>
      <c r="D8934" s="0" t="n">
        <v>0.02312</v>
      </c>
      <c r="E8934" s="0" t="n">
        <v>0.02381</v>
      </c>
      <c r="F8934" s="0" t="n">
        <v>0.02496</v>
      </c>
      <c r="G8934" s="0" t="n">
        <v>0.02586</v>
      </c>
      <c r="H8934" s="0" t="n">
        <v>0.02713</v>
      </c>
      <c r="I8934" s="0" t="n">
        <v>0.02795</v>
      </c>
      <c r="J8934" s="0" t="n">
        <v>0.02871</v>
      </c>
      <c r="K8934" s="0" t="n">
        <v>0.02973</v>
      </c>
      <c r="L8934" s="0" t="n">
        <v>0.03009</v>
      </c>
    </row>
    <row r="8935" customFormat="false" ht="15" hidden="false" customHeight="false" outlineLevel="0" collapsed="false">
      <c r="A8935" s="0" t="n">
        <v>25</v>
      </c>
      <c r="B8935" s="0" t="n">
        <v>269</v>
      </c>
      <c r="C8935" s="0" t="n">
        <v>0.01994</v>
      </c>
      <c r="D8935" s="0" t="n">
        <v>0.02036</v>
      </c>
      <c r="E8935" s="0" t="n">
        <v>0.02112</v>
      </c>
      <c r="F8935" s="0" t="n">
        <v>0.02238</v>
      </c>
      <c r="G8935" s="0" t="n">
        <v>0.02336</v>
      </c>
      <c r="H8935" s="0" t="n">
        <v>0.02475</v>
      </c>
      <c r="I8935" s="0" t="n">
        <v>0.02565</v>
      </c>
      <c r="J8935" s="0" t="n">
        <v>0.02648</v>
      </c>
      <c r="K8935" s="0" t="n">
        <v>0.0276</v>
      </c>
      <c r="L8935" s="0" t="n">
        <v>0.02799</v>
      </c>
    </row>
    <row r="8936" customFormat="false" ht="15" hidden="false" customHeight="false" outlineLevel="0" collapsed="false">
      <c r="A8936" s="0" t="n">
        <v>25</v>
      </c>
      <c r="B8936" s="0" t="n">
        <v>270</v>
      </c>
      <c r="C8936" s="0" t="n">
        <v>0.01977</v>
      </c>
      <c r="D8936" s="0" t="n">
        <v>0.02024</v>
      </c>
      <c r="E8936" s="0" t="n">
        <v>0.02108</v>
      </c>
      <c r="F8936" s="0" t="n">
        <v>0.02248</v>
      </c>
      <c r="G8936" s="0" t="n">
        <v>0.02357</v>
      </c>
      <c r="H8936" s="0" t="n">
        <v>0.02512</v>
      </c>
      <c r="I8936" s="0" t="n">
        <v>0.02612</v>
      </c>
      <c r="J8936" s="0" t="n">
        <v>0.02704</v>
      </c>
      <c r="K8936" s="0" t="n">
        <v>0.02828</v>
      </c>
      <c r="L8936" s="0" t="n">
        <v>0.02871</v>
      </c>
    </row>
    <row r="8937" customFormat="false" ht="15" hidden="false" customHeight="false" outlineLevel="0" collapsed="false">
      <c r="A8937" s="0" t="n">
        <v>25</v>
      </c>
      <c r="B8937" s="0" t="n">
        <v>271</v>
      </c>
      <c r="C8937" s="0" t="n">
        <v>0.02153</v>
      </c>
      <c r="D8937" s="0" t="n">
        <v>0.02193</v>
      </c>
      <c r="E8937" s="0" t="n">
        <v>0.02268</v>
      </c>
      <c r="F8937" s="0" t="n">
        <v>0.0239</v>
      </c>
      <c r="G8937" s="0" t="n">
        <v>0.02486</v>
      </c>
      <c r="H8937" s="0" t="n">
        <v>0.02622</v>
      </c>
      <c r="I8937" s="0" t="n">
        <v>0.02709</v>
      </c>
      <c r="J8937" s="0" t="n">
        <v>0.02791</v>
      </c>
      <c r="K8937" s="0" t="n">
        <v>0.02899</v>
      </c>
      <c r="L8937" s="0" t="n">
        <v>0.02937</v>
      </c>
    </row>
    <row r="8938" customFormat="false" ht="15" hidden="false" customHeight="false" outlineLevel="0" collapsed="false">
      <c r="A8938" s="0" t="n">
        <v>25</v>
      </c>
      <c r="B8938" s="0" t="n">
        <v>272</v>
      </c>
      <c r="C8938" s="0" t="n">
        <v>0.01783</v>
      </c>
      <c r="D8938" s="0" t="n">
        <v>0.01825</v>
      </c>
      <c r="E8938" s="0" t="n">
        <v>0.01902</v>
      </c>
      <c r="F8938" s="0" t="n">
        <v>0.02029</v>
      </c>
      <c r="G8938" s="0" t="n">
        <v>0.02128</v>
      </c>
      <c r="H8938" s="0" t="n">
        <v>0.02268</v>
      </c>
      <c r="I8938" s="0" t="n">
        <v>0.02358</v>
      </c>
      <c r="J8938" s="0" t="n">
        <v>0.02442</v>
      </c>
      <c r="K8938" s="0" t="n">
        <v>0.02555</v>
      </c>
      <c r="L8938" s="0" t="n">
        <v>0.02594</v>
      </c>
    </row>
    <row r="8939" customFormat="false" ht="15" hidden="false" customHeight="false" outlineLevel="0" collapsed="false">
      <c r="A8939" s="0" t="n">
        <v>25</v>
      </c>
      <c r="B8939" s="0" t="n">
        <v>273</v>
      </c>
      <c r="C8939" s="0" t="n">
        <v>0.01446</v>
      </c>
      <c r="D8939" s="0" t="n">
        <v>0.01496</v>
      </c>
      <c r="E8939" s="0" t="n">
        <v>0.01586</v>
      </c>
      <c r="F8939" s="0" t="n">
        <v>0.01734</v>
      </c>
      <c r="G8939" s="0" t="n">
        <v>0.01851</v>
      </c>
      <c r="H8939" s="0" t="n">
        <v>0.02015</v>
      </c>
      <c r="I8939" s="0" t="n">
        <v>0.02121</v>
      </c>
      <c r="J8939" s="0" t="n">
        <v>0.02219</v>
      </c>
      <c r="K8939" s="0" t="n">
        <v>0.02351</v>
      </c>
      <c r="L8939" s="0" t="n">
        <v>0.02397</v>
      </c>
    </row>
    <row r="8940" customFormat="false" ht="15" hidden="false" customHeight="false" outlineLevel="0" collapsed="false">
      <c r="A8940" s="0" t="n">
        <v>25</v>
      </c>
      <c r="B8940" s="0" t="n">
        <v>274</v>
      </c>
      <c r="C8940" s="0" t="n">
        <v>0.0161</v>
      </c>
      <c r="D8940" s="0" t="n">
        <v>0.01653</v>
      </c>
      <c r="E8940" s="0" t="n">
        <v>0.01729</v>
      </c>
      <c r="F8940" s="0" t="n">
        <v>0.01855</v>
      </c>
      <c r="G8940" s="0" t="n">
        <v>0.01954</v>
      </c>
      <c r="H8940" s="0" t="n">
        <v>0.02093</v>
      </c>
      <c r="I8940" s="0" t="n">
        <v>0.02183</v>
      </c>
      <c r="J8940" s="0" t="n">
        <v>0.02267</v>
      </c>
      <c r="K8940" s="0" t="n">
        <v>0.02379</v>
      </c>
      <c r="L8940" s="0" t="n">
        <v>0.02418</v>
      </c>
    </row>
    <row r="8941" customFormat="false" ht="15" hidden="false" customHeight="false" outlineLevel="0" collapsed="false">
      <c r="A8941" s="0" t="n">
        <v>25</v>
      </c>
      <c r="B8941" s="0" t="n">
        <v>275</v>
      </c>
      <c r="C8941" s="0" t="n">
        <v>0.01558</v>
      </c>
      <c r="D8941" s="0" t="n">
        <v>0.01601</v>
      </c>
      <c r="E8941" s="0" t="n">
        <v>0.0168</v>
      </c>
      <c r="F8941" s="0" t="n">
        <v>0.01809</v>
      </c>
      <c r="G8941" s="0" t="n">
        <v>0.0191</v>
      </c>
      <c r="H8941" s="0" t="n">
        <v>0.02053</v>
      </c>
      <c r="I8941" s="0" t="n">
        <v>0.02145</v>
      </c>
      <c r="J8941" s="0" t="n">
        <v>0.02231</v>
      </c>
      <c r="K8941" s="0" t="n">
        <v>0.02345</v>
      </c>
      <c r="L8941" s="0" t="n">
        <v>0.02385</v>
      </c>
    </row>
    <row r="8942" customFormat="false" ht="15" hidden="false" customHeight="false" outlineLevel="0" collapsed="false">
      <c r="A8942" s="0" t="n">
        <v>25</v>
      </c>
      <c r="B8942" s="0" t="n">
        <v>276</v>
      </c>
      <c r="C8942" s="0" t="n">
        <v>0.02</v>
      </c>
      <c r="D8942" s="0" t="n">
        <v>0.02027</v>
      </c>
      <c r="E8942" s="0" t="n">
        <v>0.02076</v>
      </c>
      <c r="F8942" s="0" t="n">
        <v>0.02157</v>
      </c>
      <c r="G8942" s="0" t="n">
        <v>0.0222</v>
      </c>
      <c r="H8942" s="0" t="n">
        <v>0.02309</v>
      </c>
      <c r="I8942" s="0" t="n">
        <v>0.02367</v>
      </c>
      <c r="J8942" s="0" t="n">
        <v>0.0242</v>
      </c>
      <c r="K8942" s="0" t="n">
        <v>0.02492</v>
      </c>
      <c r="L8942" s="0" t="n">
        <v>0.02517</v>
      </c>
    </row>
    <row r="8943" customFormat="false" ht="15" hidden="false" customHeight="false" outlineLevel="0" collapsed="false">
      <c r="A8943" s="0" t="n">
        <v>25</v>
      </c>
      <c r="B8943" s="0" t="n">
        <v>277</v>
      </c>
      <c r="C8943" s="0" t="n">
        <v>0.01993</v>
      </c>
      <c r="D8943" s="0" t="n">
        <v>0.02016</v>
      </c>
      <c r="E8943" s="0" t="n">
        <v>0.02059</v>
      </c>
      <c r="F8943" s="0" t="n">
        <v>0.0213</v>
      </c>
      <c r="G8943" s="0" t="n">
        <v>0.02185</v>
      </c>
      <c r="H8943" s="0" t="n">
        <v>0.02263</v>
      </c>
      <c r="I8943" s="0" t="n">
        <v>0.02314</v>
      </c>
      <c r="J8943" s="0" t="n">
        <v>0.02361</v>
      </c>
      <c r="K8943" s="0" t="n">
        <v>0.02423</v>
      </c>
      <c r="L8943" s="0" t="n">
        <v>0.02445</v>
      </c>
    </row>
    <row r="8944" customFormat="false" ht="15" hidden="false" customHeight="false" outlineLevel="0" collapsed="false">
      <c r="A8944" s="0" t="n">
        <v>25</v>
      </c>
      <c r="B8944" s="0" t="n">
        <v>278</v>
      </c>
      <c r="C8944" s="0" t="n">
        <v>0.02251</v>
      </c>
      <c r="D8944" s="0" t="n">
        <v>0.02273</v>
      </c>
      <c r="E8944" s="0" t="n">
        <v>0.02312</v>
      </c>
      <c r="F8944" s="0" t="n">
        <v>0.02377</v>
      </c>
      <c r="G8944" s="0" t="n">
        <v>0.02428</v>
      </c>
      <c r="H8944" s="0" t="n">
        <v>0.02499</v>
      </c>
      <c r="I8944" s="0" t="n">
        <v>0.02546</v>
      </c>
      <c r="J8944" s="0" t="n">
        <v>0.02589</v>
      </c>
      <c r="K8944" s="0" t="n">
        <v>0.02646</v>
      </c>
      <c r="L8944" s="0" t="n">
        <v>0.02666</v>
      </c>
    </row>
    <row r="8945" customFormat="false" ht="15" hidden="false" customHeight="false" outlineLevel="0" collapsed="false">
      <c r="A8945" s="0" t="n">
        <v>25</v>
      </c>
      <c r="B8945" s="0" t="n">
        <v>279</v>
      </c>
      <c r="C8945" s="0" t="n">
        <v>0.02545</v>
      </c>
      <c r="D8945" s="0" t="n">
        <v>0.02553</v>
      </c>
      <c r="E8945" s="0" t="n">
        <v>0.02568</v>
      </c>
      <c r="F8945" s="0" t="n">
        <v>0.02592</v>
      </c>
      <c r="G8945" s="0" t="n">
        <v>0.02611</v>
      </c>
      <c r="H8945" s="0" t="n">
        <v>0.02638</v>
      </c>
      <c r="I8945" s="0" t="n">
        <v>0.02656</v>
      </c>
      <c r="J8945" s="0" t="n">
        <v>0.02672</v>
      </c>
      <c r="K8945" s="0" t="n">
        <v>0.02694</v>
      </c>
      <c r="L8945" s="0" t="n">
        <v>0.02701</v>
      </c>
    </row>
    <row r="8946" customFormat="false" ht="15" hidden="false" customHeight="false" outlineLevel="0" collapsed="false">
      <c r="A8946" s="0" t="n">
        <v>25</v>
      </c>
      <c r="B8946" s="0" t="n">
        <v>280</v>
      </c>
      <c r="C8946" s="0" t="n">
        <v>0.02579</v>
      </c>
      <c r="D8946" s="0" t="n">
        <v>0.02593</v>
      </c>
      <c r="E8946" s="0" t="n">
        <v>0.0262</v>
      </c>
      <c r="F8946" s="0" t="n">
        <v>0.02665</v>
      </c>
      <c r="G8946" s="0" t="n">
        <v>0.027</v>
      </c>
      <c r="H8946" s="0" t="n">
        <v>0.02749</v>
      </c>
      <c r="I8946" s="0" t="n">
        <v>0.02781</v>
      </c>
      <c r="J8946" s="0" t="n">
        <v>0.0281</v>
      </c>
      <c r="K8946" s="0" t="n">
        <v>0.0285</v>
      </c>
      <c r="L8946" s="0" t="n">
        <v>0.02864</v>
      </c>
    </row>
    <row r="8947" customFormat="false" ht="15" hidden="false" customHeight="false" outlineLevel="0" collapsed="false">
      <c r="A8947" s="0" t="n">
        <v>25</v>
      </c>
      <c r="B8947" s="0" t="n">
        <v>281</v>
      </c>
      <c r="C8947" s="0" t="n">
        <v>0.02912</v>
      </c>
      <c r="D8947" s="0" t="n">
        <v>0.02925</v>
      </c>
      <c r="E8947" s="0" t="n">
        <v>0.0295</v>
      </c>
      <c r="F8947" s="0" t="n">
        <v>0.0299</v>
      </c>
      <c r="G8947" s="0" t="n">
        <v>0.03022</v>
      </c>
      <c r="H8947" s="0" t="n">
        <v>0.03067</v>
      </c>
      <c r="I8947" s="0" t="n">
        <v>0.03096</v>
      </c>
      <c r="J8947" s="0" t="n">
        <v>0.03122</v>
      </c>
      <c r="K8947" s="0" t="n">
        <v>0.03158</v>
      </c>
      <c r="L8947" s="0" t="n">
        <v>0.03171</v>
      </c>
    </row>
    <row r="8948" customFormat="false" ht="15" hidden="false" customHeight="false" outlineLevel="0" collapsed="false">
      <c r="A8948" s="0" t="n">
        <v>25</v>
      </c>
      <c r="B8948" s="0" t="n">
        <v>282</v>
      </c>
      <c r="C8948" s="0" t="n">
        <v>0.03016</v>
      </c>
      <c r="D8948" s="0" t="n">
        <v>0.03033</v>
      </c>
      <c r="E8948" s="0" t="n">
        <v>0.03062</v>
      </c>
      <c r="F8948" s="0" t="n">
        <v>0.0311</v>
      </c>
      <c r="G8948" s="0" t="n">
        <v>0.03148</v>
      </c>
      <c r="H8948" s="0" t="n">
        <v>0.03202</v>
      </c>
      <c r="I8948" s="0" t="n">
        <v>0.03237</v>
      </c>
      <c r="J8948" s="0" t="n">
        <v>0.03269</v>
      </c>
      <c r="K8948" s="0" t="n">
        <v>0.03312</v>
      </c>
      <c r="L8948" s="0" t="n">
        <v>0.03327</v>
      </c>
    </row>
    <row r="8949" customFormat="false" ht="15" hidden="false" customHeight="false" outlineLevel="0" collapsed="false">
      <c r="A8949" s="0" t="n">
        <v>25</v>
      </c>
      <c r="B8949" s="0" t="n">
        <v>283</v>
      </c>
      <c r="C8949" s="0" t="n">
        <v>0.02569</v>
      </c>
      <c r="D8949" s="0" t="n">
        <v>0.02594</v>
      </c>
      <c r="E8949" s="0" t="n">
        <v>0.0264</v>
      </c>
      <c r="F8949" s="0" t="n">
        <v>0.02715</v>
      </c>
      <c r="G8949" s="0" t="n">
        <v>0.02774</v>
      </c>
      <c r="H8949" s="0" t="n">
        <v>0.02857</v>
      </c>
      <c r="I8949" s="0" t="n">
        <v>0.02911</v>
      </c>
      <c r="J8949" s="0" t="n">
        <v>0.0296</v>
      </c>
      <c r="K8949" s="0" t="n">
        <v>0.03027</v>
      </c>
      <c r="L8949" s="0" t="n">
        <v>0.0305</v>
      </c>
    </row>
    <row r="8950" customFormat="false" ht="15" hidden="false" customHeight="false" outlineLevel="0" collapsed="false">
      <c r="A8950" s="0" t="n">
        <v>25</v>
      </c>
      <c r="B8950" s="0" t="n">
        <v>284</v>
      </c>
      <c r="C8950" s="0" t="n">
        <v>0.02784</v>
      </c>
      <c r="D8950" s="0" t="n">
        <v>0.02798</v>
      </c>
      <c r="E8950" s="0" t="n">
        <v>0.02824</v>
      </c>
      <c r="F8950" s="0" t="n">
        <v>0.02867</v>
      </c>
      <c r="G8950" s="0" t="n">
        <v>0.029</v>
      </c>
      <c r="H8950" s="0" t="n">
        <v>0.02947</v>
      </c>
      <c r="I8950" s="0" t="n">
        <v>0.02977</v>
      </c>
      <c r="J8950" s="0" t="n">
        <v>0.03005</v>
      </c>
      <c r="K8950" s="0" t="n">
        <v>0.03043</v>
      </c>
      <c r="L8950" s="0" t="n">
        <v>0.03056</v>
      </c>
    </row>
    <row r="8951" customFormat="false" ht="15" hidden="false" customHeight="false" outlineLevel="0" collapsed="false">
      <c r="A8951" s="0" t="n">
        <v>25</v>
      </c>
      <c r="B8951" s="0" t="n">
        <v>285</v>
      </c>
      <c r="C8951" s="0" t="n">
        <v>0.02591</v>
      </c>
      <c r="D8951" s="0" t="n">
        <v>0.02613</v>
      </c>
      <c r="E8951" s="0" t="n">
        <v>0.02652</v>
      </c>
      <c r="F8951" s="0" t="n">
        <v>0.02718</v>
      </c>
      <c r="G8951" s="0" t="n">
        <v>0.02769</v>
      </c>
      <c r="H8951" s="0" t="n">
        <v>0.02841</v>
      </c>
      <c r="I8951" s="0" t="n">
        <v>0.02888</v>
      </c>
      <c r="J8951" s="0" t="n">
        <v>0.02931</v>
      </c>
      <c r="K8951" s="0" t="n">
        <v>0.02989</v>
      </c>
      <c r="L8951" s="0" t="n">
        <v>0.03009</v>
      </c>
    </row>
    <row r="8952" customFormat="false" ht="15" hidden="false" customHeight="false" outlineLevel="0" collapsed="false">
      <c r="A8952" s="0" t="n">
        <v>25</v>
      </c>
      <c r="B8952" s="0" t="n">
        <v>286</v>
      </c>
      <c r="C8952" s="0" t="n">
        <v>0.02875</v>
      </c>
      <c r="D8952" s="0" t="n">
        <v>0.02897</v>
      </c>
      <c r="E8952" s="0" t="n">
        <v>0.02937</v>
      </c>
      <c r="F8952" s="0" t="n">
        <v>0.03003</v>
      </c>
      <c r="G8952" s="0" t="n">
        <v>0.03055</v>
      </c>
      <c r="H8952" s="0" t="n">
        <v>0.03129</v>
      </c>
      <c r="I8952" s="0" t="n">
        <v>0.03176</v>
      </c>
      <c r="J8952" s="0" t="n">
        <v>0.0322</v>
      </c>
      <c r="K8952" s="0" t="n">
        <v>0.03279</v>
      </c>
      <c r="L8952" s="0" t="n">
        <v>0.033</v>
      </c>
    </row>
    <row r="8953" customFormat="false" ht="15" hidden="false" customHeight="false" outlineLevel="0" collapsed="false">
      <c r="A8953" s="0" t="n">
        <v>25</v>
      </c>
      <c r="B8953" s="0" t="n">
        <v>287</v>
      </c>
      <c r="C8953" s="0" t="n">
        <v>0.02787</v>
      </c>
      <c r="D8953" s="0" t="n">
        <v>0.02817</v>
      </c>
      <c r="E8953" s="0" t="n">
        <v>0.02871</v>
      </c>
      <c r="F8953" s="0" t="n">
        <v>0.0296</v>
      </c>
      <c r="G8953" s="0" t="n">
        <v>0.0303</v>
      </c>
      <c r="H8953" s="0" t="n">
        <v>0.03128</v>
      </c>
      <c r="I8953" s="0" t="n">
        <v>0.03192</v>
      </c>
      <c r="J8953" s="0" t="n">
        <v>0.03251</v>
      </c>
      <c r="K8953" s="0" t="n">
        <v>0.03329</v>
      </c>
      <c r="L8953" s="0" t="n">
        <v>0.03357</v>
      </c>
    </row>
    <row r="8954" customFormat="false" ht="15" hidden="false" customHeight="false" outlineLevel="0" collapsed="false">
      <c r="A8954" s="0" t="n">
        <v>25</v>
      </c>
      <c r="B8954" s="0" t="n">
        <v>288</v>
      </c>
      <c r="C8954" s="0" t="n">
        <v>0.02439</v>
      </c>
      <c r="D8954" s="0" t="n">
        <v>0.02486</v>
      </c>
      <c r="E8954" s="0" t="n">
        <v>0.02569</v>
      </c>
      <c r="F8954" s="0" t="n">
        <v>0.02708</v>
      </c>
      <c r="G8954" s="0" t="n">
        <v>0.02816</v>
      </c>
      <c r="H8954" s="0" t="n">
        <v>0.02969</v>
      </c>
      <c r="I8954" s="0" t="n">
        <v>0.03067</v>
      </c>
      <c r="J8954" s="0" t="n">
        <v>0.03159</v>
      </c>
      <c r="K8954" s="0" t="n">
        <v>0.03282</v>
      </c>
      <c r="L8954" s="0" t="n">
        <v>0.03324</v>
      </c>
    </row>
    <row r="8955" customFormat="false" ht="15" hidden="false" customHeight="false" outlineLevel="0" collapsed="false">
      <c r="A8955" s="0" t="n">
        <v>25</v>
      </c>
      <c r="B8955" s="0" t="n">
        <v>289</v>
      </c>
      <c r="C8955" s="0" t="n">
        <v>0.0241</v>
      </c>
      <c r="D8955" s="0" t="n">
        <v>0.02456</v>
      </c>
      <c r="E8955" s="0" t="n">
        <v>0.02541</v>
      </c>
      <c r="F8955" s="0" t="n">
        <v>0.02681</v>
      </c>
      <c r="G8955" s="0" t="n">
        <v>0.0279</v>
      </c>
      <c r="H8955" s="0" t="n">
        <v>0.02944</v>
      </c>
      <c r="I8955" s="0" t="n">
        <v>0.03044</v>
      </c>
      <c r="J8955" s="0" t="n">
        <v>0.03137</v>
      </c>
      <c r="K8955" s="0" t="n">
        <v>0.03261</v>
      </c>
      <c r="L8955" s="0" t="n">
        <v>0.03304</v>
      </c>
    </row>
    <row r="8956" customFormat="false" ht="15" hidden="false" customHeight="false" outlineLevel="0" collapsed="false">
      <c r="A8956" s="0" t="n">
        <v>25</v>
      </c>
      <c r="B8956" s="0" t="n">
        <v>290</v>
      </c>
      <c r="C8956" s="0" t="n">
        <v>0.02816</v>
      </c>
      <c r="D8956" s="0" t="n">
        <v>0.02849</v>
      </c>
      <c r="E8956" s="0" t="n">
        <v>0.02909</v>
      </c>
      <c r="F8956" s="0" t="n">
        <v>0.03009</v>
      </c>
      <c r="G8956" s="0" t="n">
        <v>0.03087</v>
      </c>
      <c r="H8956" s="0" t="n">
        <v>0.03198</v>
      </c>
      <c r="I8956" s="0" t="n">
        <v>0.03269</v>
      </c>
      <c r="J8956" s="0" t="n">
        <v>0.03335</v>
      </c>
      <c r="K8956" s="0" t="n">
        <v>0.03424</v>
      </c>
      <c r="L8956" s="0" t="n">
        <v>0.03455</v>
      </c>
    </row>
    <row r="8957" customFormat="false" ht="15" hidden="false" customHeight="false" outlineLevel="0" collapsed="false">
      <c r="A8957" s="0" t="n">
        <v>25</v>
      </c>
      <c r="B8957" s="0" t="n">
        <v>291</v>
      </c>
      <c r="C8957" s="0" t="n">
        <v>0.02645</v>
      </c>
      <c r="D8957" s="0" t="n">
        <v>0.02688</v>
      </c>
      <c r="E8957" s="0" t="n">
        <v>0.02766</v>
      </c>
      <c r="F8957" s="0" t="n">
        <v>0.02896</v>
      </c>
      <c r="G8957" s="0" t="n">
        <v>0.02997</v>
      </c>
      <c r="H8957" s="0" t="n">
        <v>0.03139</v>
      </c>
      <c r="I8957" s="0" t="n">
        <v>0.03232</v>
      </c>
      <c r="J8957" s="0" t="n">
        <v>0.03317</v>
      </c>
      <c r="K8957" s="0" t="n">
        <v>0.03432</v>
      </c>
      <c r="L8957" s="0" t="n">
        <v>0.03472</v>
      </c>
    </row>
    <row r="8958" customFormat="false" ht="15" hidden="false" customHeight="false" outlineLevel="0" collapsed="false">
      <c r="A8958" s="0" t="n">
        <v>25</v>
      </c>
      <c r="B8958" s="0" t="n">
        <v>292</v>
      </c>
      <c r="C8958" s="0" t="n">
        <v>0.03188</v>
      </c>
      <c r="D8958" s="0" t="n">
        <v>0.03221</v>
      </c>
      <c r="E8958" s="0" t="n">
        <v>0.03282</v>
      </c>
      <c r="F8958" s="0" t="n">
        <v>0.03381</v>
      </c>
      <c r="G8958" s="0" t="n">
        <v>0.03459</v>
      </c>
      <c r="H8958" s="0" t="n">
        <v>0.03569</v>
      </c>
      <c r="I8958" s="0" t="n">
        <v>0.03641</v>
      </c>
      <c r="J8958" s="0" t="n">
        <v>0.03707</v>
      </c>
      <c r="K8958" s="0" t="n">
        <v>0.03795</v>
      </c>
      <c r="L8958" s="0" t="n">
        <v>0.03826</v>
      </c>
    </row>
    <row r="8959" customFormat="false" ht="15" hidden="false" customHeight="false" outlineLevel="0" collapsed="false">
      <c r="A8959" s="0" t="n">
        <v>25</v>
      </c>
      <c r="B8959" s="0" t="n">
        <v>293</v>
      </c>
      <c r="C8959" s="0" t="n">
        <v>0.03327</v>
      </c>
      <c r="D8959" s="0" t="n">
        <v>0.03357</v>
      </c>
      <c r="E8959" s="0" t="n">
        <v>0.03412</v>
      </c>
      <c r="F8959" s="0" t="n">
        <v>0.03502</v>
      </c>
      <c r="G8959" s="0" t="n">
        <v>0.03572</v>
      </c>
      <c r="H8959" s="0" t="n">
        <v>0.03672</v>
      </c>
      <c r="I8959" s="0" t="n">
        <v>0.03737</v>
      </c>
      <c r="J8959" s="0" t="n">
        <v>0.03796</v>
      </c>
      <c r="K8959" s="0" t="n">
        <v>0.03876</v>
      </c>
      <c r="L8959" s="0" t="n">
        <v>0.03904</v>
      </c>
    </row>
    <row r="8960" customFormat="false" ht="15" hidden="false" customHeight="false" outlineLevel="0" collapsed="false">
      <c r="A8960" s="0" t="n">
        <v>25</v>
      </c>
      <c r="B8960" s="0" t="n">
        <v>294</v>
      </c>
      <c r="C8960" s="0" t="n">
        <v>0.03626</v>
      </c>
      <c r="D8960" s="0" t="n">
        <v>0.03647</v>
      </c>
      <c r="E8960" s="0" t="n">
        <v>0.03685</v>
      </c>
      <c r="F8960" s="0" t="n">
        <v>0.03748</v>
      </c>
      <c r="G8960" s="0" t="n">
        <v>0.03797</v>
      </c>
      <c r="H8960" s="0" t="n">
        <v>0.03867</v>
      </c>
      <c r="I8960" s="0" t="n">
        <v>0.03912</v>
      </c>
      <c r="J8960" s="0" t="n">
        <v>0.03954</v>
      </c>
      <c r="K8960" s="0" t="n">
        <v>0.0401</v>
      </c>
      <c r="L8960" s="0" t="n">
        <v>0.04029</v>
      </c>
    </row>
    <row r="8961" customFormat="false" ht="15" hidden="false" customHeight="false" outlineLevel="0" collapsed="false">
      <c r="A8961" s="0" t="n">
        <v>25</v>
      </c>
      <c r="B8961" s="0" t="n">
        <v>295</v>
      </c>
      <c r="C8961" s="0" t="n">
        <v>0.03461</v>
      </c>
      <c r="D8961" s="0" t="n">
        <v>0.03479</v>
      </c>
      <c r="E8961" s="0" t="n">
        <v>0.03514</v>
      </c>
      <c r="F8961" s="0" t="n">
        <v>0.03571</v>
      </c>
      <c r="G8961" s="0" t="n">
        <v>0.03615</v>
      </c>
      <c r="H8961" s="0" t="n">
        <v>0.03678</v>
      </c>
      <c r="I8961" s="0" t="n">
        <v>0.03718</v>
      </c>
      <c r="J8961" s="0" t="n">
        <v>0.03756</v>
      </c>
      <c r="K8961" s="0" t="n">
        <v>0.03806</v>
      </c>
      <c r="L8961" s="0" t="n">
        <v>0.03823</v>
      </c>
    </row>
    <row r="8962" customFormat="false" ht="15" hidden="false" customHeight="false" outlineLevel="0" collapsed="false">
      <c r="A8962" s="0" t="n">
        <v>25</v>
      </c>
      <c r="B8962" s="0" t="n">
        <v>296</v>
      </c>
      <c r="C8962" s="0" t="n">
        <v>0.03826</v>
      </c>
      <c r="D8962" s="0" t="n">
        <v>0.03834</v>
      </c>
      <c r="E8962" s="0" t="n">
        <v>0.0385</v>
      </c>
      <c r="F8962" s="0" t="n">
        <v>0.03875</v>
      </c>
      <c r="G8962" s="0" t="n">
        <v>0.03895</v>
      </c>
      <c r="H8962" s="0" t="n">
        <v>0.03923</v>
      </c>
      <c r="I8962" s="0" t="n">
        <v>0.03941</v>
      </c>
      <c r="J8962" s="0" t="n">
        <v>0.03958</v>
      </c>
      <c r="K8962" s="0" t="n">
        <v>0.03981</v>
      </c>
      <c r="L8962" s="0" t="n">
        <v>0.03988</v>
      </c>
    </row>
    <row r="8963" customFormat="false" ht="15" hidden="false" customHeight="false" outlineLevel="0" collapsed="false">
      <c r="A8963" s="0" t="n">
        <v>25</v>
      </c>
      <c r="B8963" s="0" t="n">
        <v>297</v>
      </c>
      <c r="C8963" s="0" t="n">
        <v>0.033</v>
      </c>
      <c r="D8963" s="0" t="n">
        <v>0.03323</v>
      </c>
      <c r="E8963" s="0" t="n">
        <v>0.03365</v>
      </c>
      <c r="F8963" s="0" t="n">
        <v>0.03435</v>
      </c>
      <c r="G8963" s="0" t="n">
        <v>0.0349</v>
      </c>
      <c r="H8963" s="0" t="n">
        <v>0.03567</v>
      </c>
      <c r="I8963" s="0" t="n">
        <v>0.03616</v>
      </c>
      <c r="J8963" s="0" t="n">
        <v>0.03663</v>
      </c>
      <c r="K8963" s="0" t="n">
        <v>0.03724</v>
      </c>
      <c r="L8963" s="0" t="n">
        <v>0.03746</v>
      </c>
    </row>
    <row r="8964" customFormat="false" ht="15" hidden="false" customHeight="false" outlineLevel="0" collapsed="false">
      <c r="A8964" s="0" t="n">
        <v>25</v>
      </c>
      <c r="B8964" s="0" t="n">
        <v>298</v>
      </c>
      <c r="C8964" s="0" t="n">
        <v>0.03461</v>
      </c>
      <c r="D8964" s="0" t="n">
        <v>0.03484</v>
      </c>
      <c r="E8964" s="0" t="n">
        <v>0.03528</v>
      </c>
      <c r="F8964" s="0" t="n">
        <v>0.03599</v>
      </c>
      <c r="G8964" s="0" t="n">
        <v>0.03655</v>
      </c>
      <c r="H8964" s="0" t="n">
        <v>0.03734</v>
      </c>
      <c r="I8964" s="0" t="n">
        <v>0.03786</v>
      </c>
      <c r="J8964" s="0" t="n">
        <v>0.03833</v>
      </c>
      <c r="K8964" s="0" t="n">
        <v>0.03897</v>
      </c>
      <c r="L8964" s="0" t="n">
        <v>0.03919</v>
      </c>
    </row>
    <row r="8965" customFormat="false" ht="15" hidden="false" customHeight="false" outlineLevel="0" collapsed="false">
      <c r="A8965" s="0" t="n">
        <v>25</v>
      </c>
      <c r="B8965" s="0" t="n">
        <v>299</v>
      </c>
      <c r="C8965" s="0" t="n">
        <v>0.03432</v>
      </c>
      <c r="D8965" s="0" t="n">
        <v>0.03457</v>
      </c>
      <c r="E8965" s="0" t="n">
        <v>0.03503</v>
      </c>
      <c r="F8965" s="0" t="n">
        <v>0.0358</v>
      </c>
      <c r="G8965" s="0" t="n">
        <v>0.0364</v>
      </c>
      <c r="H8965" s="0" t="n">
        <v>0.03725</v>
      </c>
      <c r="I8965" s="0" t="n">
        <v>0.03779</v>
      </c>
      <c r="J8965" s="0" t="n">
        <v>0.0383</v>
      </c>
      <c r="K8965" s="0" t="n">
        <v>0.03898</v>
      </c>
      <c r="L8965" s="0" t="n">
        <v>0.03922</v>
      </c>
    </row>
    <row r="8966" customFormat="false" ht="15" hidden="false" customHeight="false" outlineLevel="0" collapsed="false">
      <c r="A8966" s="0" t="n">
        <v>25</v>
      </c>
      <c r="B8966" s="0" t="n">
        <v>300</v>
      </c>
      <c r="C8966" s="0" t="n">
        <v>0.03671</v>
      </c>
      <c r="D8966" s="0" t="n">
        <v>0.03689</v>
      </c>
      <c r="E8966" s="0" t="n">
        <v>0.0372</v>
      </c>
      <c r="F8966" s="0" t="n">
        <v>0.03771</v>
      </c>
      <c r="G8966" s="0" t="n">
        <v>0.03812</v>
      </c>
      <c r="H8966" s="0" t="n">
        <v>0.03869</v>
      </c>
      <c r="I8966" s="0" t="n">
        <v>0.03905</v>
      </c>
      <c r="J8966" s="0" t="n">
        <v>0.0394</v>
      </c>
      <c r="K8966" s="0" t="n">
        <v>0.03985</v>
      </c>
      <c r="L8966" s="0" t="n">
        <v>0.04001</v>
      </c>
    </row>
    <row r="8967" customFormat="false" ht="15" hidden="false" customHeight="false" outlineLevel="0" collapsed="false">
      <c r="A8967" s="0" t="n">
        <v>25</v>
      </c>
      <c r="B8967" s="0" t="n">
        <v>301</v>
      </c>
      <c r="C8967" s="0" t="n">
        <v>0.03724</v>
      </c>
      <c r="D8967" s="0" t="n">
        <v>0.03732</v>
      </c>
      <c r="E8967" s="0" t="n">
        <v>0.03747</v>
      </c>
      <c r="F8967" s="0" t="n">
        <v>0.03771</v>
      </c>
      <c r="G8967" s="0" t="n">
        <v>0.03789</v>
      </c>
      <c r="H8967" s="0" t="n">
        <v>0.03816</v>
      </c>
      <c r="I8967" s="0" t="n">
        <v>0.03833</v>
      </c>
      <c r="J8967" s="0" t="n">
        <v>0.03849</v>
      </c>
      <c r="K8967" s="0" t="n">
        <v>0.0387</v>
      </c>
      <c r="L8967" s="0" t="n">
        <v>0.03877</v>
      </c>
    </row>
    <row r="8968" customFormat="false" ht="15" hidden="false" customHeight="false" outlineLevel="0" collapsed="false">
      <c r="A8968" s="0" t="n">
        <v>25</v>
      </c>
      <c r="B8968" s="0" t="n">
        <v>302</v>
      </c>
      <c r="C8968" s="0" t="n">
        <v>0.03289</v>
      </c>
      <c r="D8968" s="0" t="n">
        <v>0.03309</v>
      </c>
      <c r="E8968" s="0" t="n">
        <v>0.03345</v>
      </c>
      <c r="F8968" s="0" t="n">
        <v>0.03405</v>
      </c>
      <c r="G8968" s="0" t="n">
        <v>0.03452</v>
      </c>
      <c r="H8968" s="0" t="n">
        <v>0.03518</v>
      </c>
      <c r="I8968" s="0" t="n">
        <v>0.03561</v>
      </c>
      <c r="J8968" s="0" t="n">
        <v>0.03601</v>
      </c>
      <c r="K8968" s="0" t="n">
        <v>0.03654</v>
      </c>
      <c r="L8968" s="0" t="n">
        <v>0.03673</v>
      </c>
    </row>
    <row r="8969" customFormat="false" ht="15" hidden="false" customHeight="false" outlineLevel="0" collapsed="false">
      <c r="A8969" s="0" t="n">
        <v>25</v>
      </c>
      <c r="B8969" s="0" t="n">
        <v>303</v>
      </c>
      <c r="C8969" s="0" t="n">
        <v>0.03422</v>
      </c>
      <c r="D8969" s="0" t="n">
        <v>0.03424</v>
      </c>
      <c r="E8969" s="0" t="n">
        <v>0.03427</v>
      </c>
      <c r="F8969" s="0" t="n">
        <v>0.03432</v>
      </c>
      <c r="G8969" s="0" t="n">
        <v>0.03436</v>
      </c>
      <c r="H8969" s="0" t="n">
        <v>0.03441</v>
      </c>
      <c r="I8969" s="0" t="n">
        <v>0.03444</v>
      </c>
      <c r="J8969" s="0" t="n">
        <v>0.03447</v>
      </c>
      <c r="K8969" s="0" t="n">
        <v>0.03452</v>
      </c>
      <c r="L8969" s="0" t="n">
        <v>0.03453</v>
      </c>
    </row>
    <row r="8970" customFormat="false" ht="15" hidden="false" customHeight="false" outlineLevel="0" collapsed="false">
      <c r="A8970" s="0" t="n">
        <v>25</v>
      </c>
      <c r="B8970" s="0" t="n">
        <v>304</v>
      </c>
      <c r="C8970" s="0" t="n">
        <v>0.03594</v>
      </c>
      <c r="D8970" s="0" t="n">
        <v>0.03592</v>
      </c>
      <c r="E8970" s="0" t="n">
        <v>0.03589</v>
      </c>
      <c r="F8970" s="0" t="n">
        <v>0.03584</v>
      </c>
      <c r="G8970" s="0" t="n">
        <v>0.0358</v>
      </c>
      <c r="H8970" s="0" t="n">
        <v>0.03574</v>
      </c>
      <c r="I8970" s="0" t="n">
        <v>0.0357</v>
      </c>
      <c r="J8970" s="0" t="n">
        <v>0.03566</v>
      </c>
      <c r="K8970" s="0" t="n">
        <v>0.03562</v>
      </c>
      <c r="L8970" s="0" t="n">
        <v>0.0356</v>
      </c>
    </row>
    <row r="8971" customFormat="false" ht="15" hidden="false" customHeight="false" outlineLevel="0" collapsed="false">
      <c r="A8971" s="0" t="n">
        <v>25</v>
      </c>
      <c r="B8971" s="0" t="n">
        <v>305</v>
      </c>
      <c r="C8971" s="0" t="n">
        <v>0.03623</v>
      </c>
      <c r="D8971" s="0" t="n">
        <v>0.03618</v>
      </c>
      <c r="E8971" s="0" t="n">
        <v>0.03609</v>
      </c>
      <c r="F8971" s="0" t="n">
        <v>0.03595</v>
      </c>
      <c r="G8971" s="0" t="n">
        <v>0.03584</v>
      </c>
      <c r="H8971" s="0" t="n">
        <v>0.03568</v>
      </c>
      <c r="I8971" s="0" t="n">
        <v>0.03557</v>
      </c>
      <c r="J8971" s="0" t="n">
        <v>0.03548</v>
      </c>
      <c r="K8971" s="0" t="n">
        <v>0.03535</v>
      </c>
      <c r="L8971" s="0" t="n">
        <v>0.0353</v>
      </c>
    </row>
    <row r="8972" customFormat="false" ht="15" hidden="false" customHeight="false" outlineLevel="0" collapsed="false">
      <c r="A8972" s="0" t="n">
        <v>25</v>
      </c>
      <c r="B8972" s="0" t="n">
        <v>306</v>
      </c>
      <c r="C8972" s="0" t="n">
        <v>0.03428</v>
      </c>
      <c r="D8972" s="0" t="n">
        <v>0.03429</v>
      </c>
      <c r="E8972" s="0" t="n">
        <v>0.03431</v>
      </c>
      <c r="F8972" s="0" t="n">
        <v>0.03435</v>
      </c>
      <c r="G8972" s="0" t="n">
        <v>0.03438</v>
      </c>
      <c r="H8972" s="0" t="n">
        <v>0.03442</v>
      </c>
      <c r="I8972" s="0" t="n">
        <v>0.03444</v>
      </c>
      <c r="J8972" s="0" t="n">
        <v>0.03447</v>
      </c>
      <c r="K8972" s="0" t="n">
        <v>0.0345</v>
      </c>
      <c r="L8972" s="0" t="n">
        <v>0.03451</v>
      </c>
    </row>
    <row r="8973" customFormat="false" ht="15" hidden="false" customHeight="false" outlineLevel="0" collapsed="false">
      <c r="A8973" s="0" t="n">
        <v>25</v>
      </c>
      <c r="B8973" s="0" t="n">
        <v>307</v>
      </c>
      <c r="C8973" s="0" t="n">
        <v>0.0311</v>
      </c>
      <c r="D8973" s="0" t="n">
        <v>0.03121</v>
      </c>
      <c r="E8973" s="0" t="n">
        <v>0.03143</v>
      </c>
      <c r="F8973" s="0" t="n">
        <v>0.03178</v>
      </c>
      <c r="G8973" s="0" t="n">
        <v>0.03205</v>
      </c>
      <c r="H8973" s="0" t="n">
        <v>0.03243</v>
      </c>
      <c r="I8973" s="0" t="n">
        <v>0.03268</v>
      </c>
      <c r="J8973" s="0" t="n">
        <v>0.03292</v>
      </c>
      <c r="K8973" s="0" t="n">
        <v>0.03323</v>
      </c>
      <c r="L8973" s="0" t="n">
        <v>0.03333</v>
      </c>
    </row>
    <row r="8974" customFormat="false" ht="15" hidden="false" customHeight="false" outlineLevel="0" collapsed="false">
      <c r="A8974" s="0" t="n">
        <v>25</v>
      </c>
      <c r="B8974" s="0" t="n">
        <v>308</v>
      </c>
      <c r="C8974" s="0" t="n">
        <v>0.03056</v>
      </c>
      <c r="D8974" s="0" t="n">
        <v>0.03068</v>
      </c>
      <c r="E8974" s="0" t="n">
        <v>0.03088</v>
      </c>
      <c r="F8974" s="0" t="n">
        <v>0.03121</v>
      </c>
      <c r="G8974" s="0" t="n">
        <v>0.03148</v>
      </c>
      <c r="H8974" s="0" t="n">
        <v>0.03185</v>
      </c>
      <c r="I8974" s="0" t="n">
        <v>0.03209</v>
      </c>
      <c r="J8974" s="0" t="n">
        <v>0.03231</v>
      </c>
      <c r="K8974" s="0" t="n">
        <v>0.03261</v>
      </c>
      <c r="L8974" s="0" t="n">
        <v>0.03271</v>
      </c>
    </row>
    <row r="8975" customFormat="false" ht="15" hidden="false" customHeight="false" outlineLevel="0" collapsed="false">
      <c r="A8975" s="0" t="n">
        <v>25</v>
      </c>
      <c r="B8975" s="0" t="n">
        <v>309</v>
      </c>
      <c r="C8975" s="0" t="n">
        <v>0.03042</v>
      </c>
      <c r="D8975" s="0" t="n">
        <v>0.03061</v>
      </c>
      <c r="E8975" s="0" t="n">
        <v>0.03095</v>
      </c>
      <c r="F8975" s="0" t="n">
        <v>0.03151</v>
      </c>
      <c r="G8975" s="0" t="n">
        <v>0.03195</v>
      </c>
      <c r="H8975" s="0" t="n">
        <v>0.03258</v>
      </c>
      <c r="I8975" s="0" t="n">
        <v>0.03298</v>
      </c>
      <c r="J8975" s="0" t="n">
        <v>0.03336</v>
      </c>
      <c r="K8975" s="0" t="n">
        <v>0.03386</v>
      </c>
      <c r="L8975" s="0" t="n">
        <v>0.03403</v>
      </c>
    </row>
    <row r="8976" customFormat="false" ht="15" hidden="false" customHeight="false" outlineLevel="0" collapsed="false">
      <c r="A8976" s="0" t="n">
        <v>25</v>
      </c>
      <c r="B8976" s="0" t="n">
        <v>310</v>
      </c>
      <c r="C8976" s="0" t="n">
        <v>0.031</v>
      </c>
      <c r="D8976" s="0" t="n">
        <v>0.03111</v>
      </c>
      <c r="E8976" s="0" t="n">
        <v>0.03131</v>
      </c>
      <c r="F8976" s="0" t="n">
        <v>0.03165</v>
      </c>
      <c r="G8976" s="0" t="n">
        <v>0.03191</v>
      </c>
      <c r="H8976" s="0" t="n">
        <v>0.03228</v>
      </c>
      <c r="I8976" s="0" t="n">
        <v>0.03252</v>
      </c>
      <c r="J8976" s="0" t="n">
        <v>0.03275</v>
      </c>
      <c r="K8976" s="0" t="n">
        <v>0.03304</v>
      </c>
      <c r="L8976" s="0" t="n">
        <v>0.03315</v>
      </c>
    </row>
    <row r="8977" customFormat="false" ht="15" hidden="false" customHeight="false" outlineLevel="0" collapsed="false">
      <c r="A8977" s="0" t="n">
        <v>25</v>
      </c>
      <c r="B8977" s="0" t="n">
        <v>311</v>
      </c>
      <c r="C8977" s="0" t="n">
        <v>0.03227</v>
      </c>
      <c r="D8977" s="0" t="n">
        <v>0.03238</v>
      </c>
      <c r="E8977" s="0" t="n">
        <v>0.03258</v>
      </c>
      <c r="F8977" s="0" t="n">
        <v>0.03292</v>
      </c>
      <c r="G8977" s="0" t="n">
        <v>0.03318</v>
      </c>
      <c r="H8977" s="0" t="n">
        <v>0.03354</v>
      </c>
      <c r="I8977" s="0" t="n">
        <v>0.03378</v>
      </c>
      <c r="J8977" s="0" t="n">
        <v>0.034</v>
      </c>
      <c r="K8977" s="0" t="n">
        <v>0.03429</v>
      </c>
      <c r="L8977" s="0" t="n">
        <v>0.0344</v>
      </c>
    </row>
    <row r="8978" customFormat="false" ht="15" hidden="false" customHeight="false" outlineLevel="0" collapsed="false">
      <c r="A8978" s="0" t="n">
        <v>25</v>
      </c>
      <c r="B8978" s="0" t="n">
        <v>312</v>
      </c>
      <c r="C8978" s="0" t="n">
        <v>0.03014</v>
      </c>
      <c r="D8978" s="0" t="n">
        <v>0.03037</v>
      </c>
      <c r="E8978" s="0" t="n">
        <v>0.03079</v>
      </c>
      <c r="F8978" s="0" t="n">
        <v>0.03147</v>
      </c>
      <c r="G8978" s="0" t="n">
        <v>0.03201</v>
      </c>
      <c r="H8978" s="0" t="n">
        <v>0.03277</v>
      </c>
      <c r="I8978" s="0" t="n">
        <v>0.03326</v>
      </c>
      <c r="J8978" s="0" t="n">
        <v>0.03372</v>
      </c>
      <c r="K8978" s="0" t="n">
        <v>0.03433</v>
      </c>
      <c r="L8978" s="0" t="n">
        <v>0.03454</v>
      </c>
    </row>
    <row r="8979" customFormat="false" ht="15" hidden="false" customHeight="false" outlineLevel="0" collapsed="false">
      <c r="A8979" s="0" t="n">
        <v>25</v>
      </c>
      <c r="B8979" s="0" t="n">
        <v>313</v>
      </c>
      <c r="C8979" s="0" t="n">
        <v>0.03163</v>
      </c>
      <c r="D8979" s="0" t="n">
        <v>0.03187</v>
      </c>
      <c r="E8979" s="0" t="n">
        <v>0.03229</v>
      </c>
      <c r="F8979" s="0" t="n">
        <v>0.03298</v>
      </c>
      <c r="G8979" s="0" t="n">
        <v>0.03352</v>
      </c>
      <c r="H8979" s="0" t="n">
        <v>0.03429</v>
      </c>
      <c r="I8979" s="0" t="n">
        <v>0.03479</v>
      </c>
      <c r="J8979" s="0" t="n">
        <v>0.03525</v>
      </c>
      <c r="K8979" s="0" t="n">
        <v>0.03586</v>
      </c>
      <c r="L8979" s="0" t="n">
        <v>0.03607</v>
      </c>
    </row>
    <row r="8980" customFormat="false" ht="15" hidden="false" customHeight="false" outlineLevel="0" collapsed="false">
      <c r="A8980" s="0" t="n">
        <v>25</v>
      </c>
      <c r="B8980" s="0" t="n">
        <v>314</v>
      </c>
      <c r="C8980" s="0" t="n">
        <v>0.03245</v>
      </c>
      <c r="D8980" s="0" t="n">
        <v>0.0328</v>
      </c>
      <c r="E8980" s="0" t="n">
        <v>0.03343</v>
      </c>
      <c r="F8980" s="0" t="n">
        <v>0.03447</v>
      </c>
      <c r="G8980" s="0" t="n">
        <v>0.03528</v>
      </c>
      <c r="H8980" s="0" t="n">
        <v>0.03643</v>
      </c>
      <c r="I8980" s="0" t="n">
        <v>0.03718</v>
      </c>
      <c r="J8980" s="0" t="n">
        <v>0.03787</v>
      </c>
      <c r="K8980" s="0" t="n">
        <v>0.03879</v>
      </c>
      <c r="L8980" s="0" t="n">
        <v>0.03911</v>
      </c>
    </row>
    <row r="8981" customFormat="false" ht="15" hidden="false" customHeight="false" outlineLevel="0" collapsed="false">
      <c r="A8981" s="0" t="n">
        <v>25</v>
      </c>
      <c r="B8981" s="0" t="n">
        <v>315</v>
      </c>
      <c r="C8981" s="0" t="n">
        <v>0.03285</v>
      </c>
      <c r="D8981" s="0" t="n">
        <v>0.03303</v>
      </c>
      <c r="E8981" s="0" t="n">
        <v>0.03338</v>
      </c>
      <c r="F8981" s="0" t="n">
        <v>0.03394</v>
      </c>
      <c r="G8981" s="0" t="n">
        <v>0.03438</v>
      </c>
      <c r="H8981" s="0" t="n">
        <v>0.035</v>
      </c>
      <c r="I8981" s="0" t="n">
        <v>0.0354</v>
      </c>
      <c r="J8981" s="0" t="n">
        <v>0.03577</v>
      </c>
      <c r="K8981" s="0" t="n">
        <v>0.03627</v>
      </c>
      <c r="L8981" s="0" t="n">
        <v>0.03644</v>
      </c>
    </row>
    <row r="8982" customFormat="false" ht="15" hidden="false" customHeight="false" outlineLevel="0" collapsed="false">
      <c r="A8982" s="0" t="n">
        <v>25</v>
      </c>
      <c r="B8982" s="0" t="n">
        <v>316</v>
      </c>
      <c r="C8982" s="0" t="n">
        <v>0.02812</v>
      </c>
      <c r="D8982" s="0" t="n">
        <v>0.02852</v>
      </c>
      <c r="E8982" s="0" t="n">
        <v>0.02924</v>
      </c>
      <c r="F8982" s="0" t="n">
        <v>0.03044</v>
      </c>
      <c r="G8982" s="0" t="n">
        <v>0.03138</v>
      </c>
      <c r="H8982" s="0" t="n">
        <v>0.0327</v>
      </c>
      <c r="I8982" s="0" t="n">
        <v>0.03356</v>
      </c>
      <c r="J8982" s="0" t="n">
        <v>0.03436</v>
      </c>
      <c r="K8982" s="0" t="n">
        <v>0.03542</v>
      </c>
      <c r="L8982" s="0" t="n">
        <v>0.03579</v>
      </c>
    </row>
    <row r="8983" customFormat="false" ht="15" hidden="false" customHeight="false" outlineLevel="0" collapsed="false">
      <c r="A8983" s="0" t="n">
        <v>25</v>
      </c>
      <c r="B8983" s="0" t="n">
        <v>317</v>
      </c>
      <c r="C8983" s="0" t="n">
        <v>0.02775</v>
      </c>
      <c r="D8983" s="0" t="n">
        <v>0.02816</v>
      </c>
      <c r="E8983" s="0" t="n">
        <v>0.02891</v>
      </c>
      <c r="F8983" s="0" t="n">
        <v>0.03015</v>
      </c>
      <c r="G8983" s="0" t="n">
        <v>0.03111</v>
      </c>
      <c r="H8983" s="0" t="n">
        <v>0.03248</v>
      </c>
      <c r="I8983" s="0" t="n">
        <v>0.03336</v>
      </c>
      <c r="J8983" s="0" t="n">
        <v>0.03418</v>
      </c>
      <c r="K8983" s="0" t="n">
        <v>0.03528</v>
      </c>
      <c r="L8983" s="0" t="n">
        <v>0.03566</v>
      </c>
    </row>
    <row r="8984" customFormat="false" ht="15" hidden="false" customHeight="false" outlineLevel="0" collapsed="false">
      <c r="A8984" s="0" t="n">
        <v>25</v>
      </c>
      <c r="B8984" s="0" t="n">
        <v>318</v>
      </c>
      <c r="C8984" s="0" t="n">
        <v>0.02446</v>
      </c>
      <c r="D8984" s="0" t="n">
        <v>0.02493</v>
      </c>
      <c r="E8984" s="0" t="n">
        <v>0.0258</v>
      </c>
      <c r="F8984" s="0" t="n">
        <v>0.02722</v>
      </c>
      <c r="G8984" s="0" t="n">
        <v>0.02834</v>
      </c>
      <c r="H8984" s="0" t="n">
        <v>0.02991</v>
      </c>
      <c r="I8984" s="0" t="n">
        <v>0.03093</v>
      </c>
      <c r="J8984" s="0" t="n">
        <v>0.03187</v>
      </c>
      <c r="K8984" s="0" t="n">
        <v>0.03314</v>
      </c>
      <c r="L8984" s="0" t="n">
        <v>0.03358</v>
      </c>
    </row>
    <row r="8985" customFormat="false" ht="15" hidden="false" customHeight="false" outlineLevel="0" collapsed="false">
      <c r="A8985" s="0" t="n">
        <v>25</v>
      </c>
      <c r="B8985" s="0" t="n">
        <v>319</v>
      </c>
      <c r="C8985" s="0" t="n">
        <v>0.02585</v>
      </c>
      <c r="D8985" s="0" t="n">
        <v>0.02631</v>
      </c>
      <c r="E8985" s="0" t="n">
        <v>0.02714</v>
      </c>
      <c r="F8985" s="0" t="n">
        <v>0.0285</v>
      </c>
      <c r="G8985" s="0" t="n">
        <v>0.02957</v>
      </c>
      <c r="H8985" s="0" t="n">
        <v>0.03108</v>
      </c>
      <c r="I8985" s="0" t="n">
        <v>0.03206</v>
      </c>
      <c r="J8985" s="0" t="n">
        <v>0.03297</v>
      </c>
      <c r="K8985" s="0" t="n">
        <v>0.03418</v>
      </c>
      <c r="L8985" s="0" t="n">
        <v>0.0346</v>
      </c>
    </row>
    <row r="8986" customFormat="false" ht="15" hidden="false" customHeight="false" outlineLevel="0" collapsed="false">
      <c r="A8986" s="0" t="n">
        <v>25</v>
      </c>
      <c r="B8986" s="0" t="n">
        <v>320</v>
      </c>
      <c r="C8986" s="0" t="n">
        <v>0.02437</v>
      </c>
      <c r="D8986" s="0" t="n">
        <v>0.0248</v>
      </c>
      <c r="E8986" s="0" t="n">
        <v>0.02558</v>
      </c>
      <c r="F8986" s="0" t="n">
        <v>0.02687</v>
      </c>
      <c r="G8986" s="0" t="n">
        <v>0.02788</v>
      </c>
      <c r="H8986" s="0" t="n">
        <v>0.02931</v>
      </c>
      <c r="I8986" s="0" t="n">
        <v>0.03023</v>
      </c>
      <c r="J8986" s="0" t="n">
        <v>0.03109</v>
      </c>
      <c r="K8986" s="0" t="n">
        <v>0.03224</v>
      </c>
      <c r="L8986" s="0" t="n">
        <v>0.03263</v>
      </c>
    </row>
    <row r="8987" customFormat="false" ht="15" hidden="false" customHeight="false" outlineLevel="0" collapsed="false">
      <c r="A8987" s="0" t="n">
        <v>25</v>
      </c>
      <c r="B8987" s="0" t="n">
        <v>321</v>
      </c>
      <c r="C8987" s="0" t="n">
        <v>0.02471</v>
      </c>
      <c r="D8987" s="0" t="n">
        <v>0.02514</v>
      </c>
      <c r="E8987" s="0" t="n">
        <v>0.02591</v>
      </c>
      <c r="F8987" s="0" t="n">
        <v>0.02718</v>
      </c>
      <c r="G8987" s="0" t="n">
        <v>0.02818</v>
      </c>
      <c r="H8987" s="0" t="n">
        <v>0.02959</v>
      </c>
      <c r="I8987" s="0" t="n">
        <v>0.03049</v>
      </c>
      <c r="J8987" s="0" t="n">
        <v>0.03134</v>
      </c>
      <c r="K8987" s="0" t="n">
        <v>0.03247</v>
      </c>
      <c r="L8987" s="0" t="n">
        <v>0.03286</v>
      </c>
    </row>
    <row r="8988" customFormat="false" ht="15" hidden="false" customHeight="false" outlineLevel="0" collapsed="false">
      <c r="A8988" s="0" t="n">
        <v>25</v>
      </c>
      <c r="B8988" s="0" t="n">
        <v>322</v>
      </c>
      <c r="C8988" s="0" t="n">
        <v>0.0227</v>
      </c>
      <c r="D8988" s="0" t="n">
        <v>0.0232</v>
      </c>
      <c r="E8988" s="0" t="n">
        <v>0.02411</v>
      </c>
      <c r="F8988" s="0" t="n">
        <v>0.0256</v>
      </c>
      <c r="G8988" s="0" t="n">
        <v>0.02677</v>
      </c>
      <c r="H8988" s="0" t="n">
        <v>0.02842</v>
      </c>
      <c r="I8988" s="0" t="n">
        <v>0.02949</v>
      </c>
      <c r="J8988" s="0" t="n">
        <v>0.03048</v>
      </c>
      <c r="K8988" s="0" t="n">
        <v>0.0318</v>
      </c>
      <c r="L8988" s="0" t="n">
        <v>0.03226</v>
      </c>
    </row>
    <row r="8989" customFormat="false" ht="15" hidden="false" customHeight="false" outlineLevel="0" collapsed="false">
      <c r="A8989" s="0" t="n">
        <v>25</v>
      </c>
      <c r="B8989" s="0" t="n">
        <v>323</v>
      </c>
      <c r="C8989" s="0" t="n">
        <v>0.0277</v>
      </c>
      <c r="D8989" s="0" t="n">
        <v>0.02798</v>
      </c>
      <c r="E8989" s="0" t="n">
        <v>0.02848</v>
      </c>
      <c r="F8989" s="0" t="n">
        <v>0.02931</v>
      </c>
      <c r="G8989" s="0" t="n">
        <v>0.02996</v>
      </c>
      <c r="H8989" s="0" t="n">
        <v>0.03088</v>
      </c>
      <c r="I8989" s="0" t="n">
        <v>0.03147</v>
      </c>
      <c r="J8989" s="0" t="n">
        <v>0.03202</v>
      </c>
      <c r="K8989" s="0" t="n">
        <v>0.03275</v>
      </c>
      <c r="L8989" s="0" t="n">
        <v>0.03301</v>
      </c>
    </row>
    <row r="8990" customFormat="false" ht="15" hidden="false" customHeight="false" outlineLevel="0" collapsed="false">
      <c r="A8990" s="0" t="n">
        <v>25</v>
      </c>
      <c r="B8990" s="0" t="n">
        <v>324</v>
      </c>
      <c r="C8990" s="0" t="n">
        <v>0.02615</v>
      </c>
      <c r="D8990" s="0" t="n">
        <v>0.02654</v>
      </c>
      <c r="E8990" s="0" t="n">
        <v>0.02725</v>
      </c>
      <c r="F8990" s="0" t="n">
        <v>0.02842</v>
      </c>
      <c r="G8990" s="0" t="n">
        <v>0.02933</v>
      </c>
      <c r="H8990" s="0" t="n">
        <v>0.03062</v>
      </c>
      <c r="I8990" s="0" t="n">
        <v>0.03146</v>
      </c>
      <c r="J8990" s="0" t="n">
        <v>0.03223</v>
      </c>
      <c r="K8990" s="0" t="n">
        <v>0.03327</v>
      </c>
      <c r="L8990" s="0" t="n">
        <v>0.03363</v>
      </c>
    </row>
    <row r="8991" customFormat="false" ht="15" hidden="false" customHeight="false" outlineLevel="0" collapsed="false">
      <c r="A8991" s="0" t="n">
        <v>25</v>
      </c>
      <c r="B8991" s="0" t="n">
        <v>325</v>
      </c>
      <c r="C8991" s="0" t="n">
        <v>0.02491</v>
      </c>
      <c r="D8991" s="0" t="n">
        <v>0.02541</v>
      </c>
      <c r="E8991" s="0" t="n">
        <v>0.02632</v>
      </c>
      <c r="F8991" s="0" t="n">
        <v>0.02783</v>
      </c>
      <c r="G8991" s="0" t="n">
        <v>0.029</v>
      </c>
      <c r="H8991" s="0" t="n">
        <v>0.03067</v>
      </c>
      <c r="I8991" s="0" t="n">
        <v>0.03174</v>
      </c>
      <c r="J8991" s="0" t="n">
        <v>0.03274</v>
      </c>
      <c r="K8991" s="0" t="n">
        <v>0.03407</v>
      </c>
      <c r="L8991" s="0" t="n">
        <v>0.03453</v>
      </c>
    </row>
    <row r="8992" customFormat="false" ht="15" hidden="false" customHeight="false" outlineLevel="0" collapsed="false">
      <c r="A8992" s="0" t="n">
        <v>25</v>
      </c>
      <c r="B8992" s="0" t="n">
        <v>326</v>
      </c>
      <c r="C8992" s="0" t="n">
        <v>0.02326</v>
      </c>
      <c r="D8992" s="0" t="n">
        <v>0.0238</v>
      </c>
      <c r="E8992" s="0" t="n">
        <v>0.02478</v>
      </c>
      <c r="F8992" s="0" t="n">
        <v>0.02641</v>
      </c>
      <c r="G8992" s="0" t="n">
        <v>0.02767</v>
      </c>
      <c r="H8992" s="0" t="n">
        <v>0.02946</v>
      </c>
      <c r="I8992" s="0" t="n">
        <v>0.03062</v>
      </c>
      <c r="J8992" s="0" t="n">
        <v>0.03169</v>
      </c>
      <c r="K8992" s="0" t="n">
        <v>0.03313</v>
      </c>
      <c r="L8992" s="0" t="n">
        <v>0.03363</v>
      </c>
    </row>
    <row r="8993" customFormat="false" ht="15" hidden="false" customHeight="false" outlineLevel="0" collapsed="false">
      <c r="A8993" s="0" t="n">
        <v>25</v>
      </c>
      <c r="B8993" s="0" t="n">
        <v>327</v>
      </c>
      <c r="C8993" s="0" t="n">
        <v>0.02564</v>
      </c>
      <c r="D8993" s="0" t="n">
        <v>0.02614</v>
      </c>
      <c r="E8993" s="0" t="n">
        <v>0.02704</v>
      </c>
      <c r="F8993" s="0" t="n">
        <v>0.02854</v>
      </c>
      <c r="G8993" s="0" t="n">
        <v>0.0297</v>
      </c>
      <c r="H8993" s="0" t="n">
        <v>0.03135</v>
      </c>
      <c r="I8993" s="0" t="n">
        <v>0.03241</v>
      </c>
      <c r="J8993" s="0" t="n">
        <v>0.0334</v>
      </c>
      <c r="K8993" s="0" t="n">
        <v>0.03473</v>
      </c>
      <c r="L8993" s="0" t="n">
        <v>0.03518</v>
      </c>
    </row>
    <row r="8994" customFormat="false" ht="15" hidden="false" customHeight="false" outlineLevel="0" collapsed="false">
      <c r="A8994" s="0" t="n">
        <v>25</v>
      </c>
      <c r="B8994" s="0" t="n">
        <v>328</v>
      </c>
      <c r="C8994" s="0" t="n">
        <v>0.02689</v>
      </c>
      <c r="D8994" s="0" t="n">
        <v>0.02735</v>
      </c>
      <c r="E8994" s="0" t="n">
        <v>0.0282</v>
      </c>
      <c r="F8994" s="0" t="n">
        <v>0.02959</v>
      </c>
      <c r="G8994" s="0" t="n">
        <v>0.03068</v>
      </c>
      <c r="H8994" s="0" t="n">
        <v>0.03222</v>
      </c>
      <c r="I8994" s="0" t="n">
        <v>0.03321</v>
      </c>
      <c r="J8994" s="0" t="n">
        <v>0.03414</v>
      </c>
      <c r="K8994" s="0" t="n">
        <v>0.03537</v>
      </c>
      <c r="L8994" s="0" t="n">
        <v>0.0358</v>
      </c>
    </row>
    <row r="8995" customFormat="false" ht="15" hidden="false" customHeight="false" outlineLevel="0" collapsed="false">
      <c r="A8995" s="0" t="n">
        <v>25</v>
      </c>
      <c r="B8995" s="0" t="n">
        <v>329</v>
      </c>
      <c r="C8995" s="0" t="n">
        <v>0.02476</v>
      </c>
      <c r="D8995" s="0" t="n">
        <v>0.02516</v>
      </c>
      <c r="E8995" s="0" t="n">
        <v>0.02587</v>
      </c>
      <c r="F8995" s="0" t="n">
        <v>0.02705</v>
      </c>
      <c r="G8995" s="0" t="n">
        <v>0.02797</v>
      </c>
      <c r="H8995" s="0" t="n">
        <v>0.02927</v>
      </c>
      <c r="I8995" s="0" t="n">
        <v>0.03011</v>
      </c>
      <c r="J8995" s="0" t="n">
        <v>0.0309</v>
      </c>
      <c r="K8995" s="0" t="n">
        <v>0.03194</v>
      </c>
      <c r="L8995" s="0" t="n">
        <v>0.0323</v>
      </c>
    </row>
    <row r="8996" customFormat="false" ht="15" hidden="false" customHeight="false" outlineLevel="0" collapsed="false">
      <c r="A8996" s="0" t="n">
        <v>25</v>
      </c>
      <c r="B8996" s="0" t="n">
        <v>330</v>
      </c>
      <c r="C8996" s="0" t="n">
        <v>0.02453</v>
      </c>
      <c r="D8996" s="0" t="n">
        <v>0.02494</v>
      </c>
      <c r="E8996" s="0" t="n">
        <v>0.02569</v>
      </c>
      <c r="F8996" s="0" t="n">
        <v>0.02693</v>
      </c>
      <c r="G8996" s="0" t="n">
        <v>0.0279</v>
      </c>
      <c r="H8996" s="0" t="n">
        <v>0.02926</v>
      </c>
      <c r="I8996" s="0" t="n">
        <v>0.03015</v>
      </c>
      <c r="J8996" s="0" t="n">
        <v>0.03097</v>
      </c>
      <c r="K8996" s="0" t="n">
        <v>0.03207</v>
      </c>
      <c r="L8996" s="0" t="n">
        <v>0.03245</v>
      </c>
    </row>
    <row r="8997" customFormat="false" ht="15" hidden="false" customHeight="false" outlineLevel="0" collapsed="false">
      <c r="A8997" s="0" t="n">
        <v>25</v>
      </c>
      <c r="B8997" s="0" t="n">
        <v>331</v>
      </c>
      <c r="C8997" s="0" t="n">
        <v>0.02535</v>
      </c>
      <c r="D8997" s="0" t="n">
        <v>0.02575</v>
      </c>
      <c r="E8997" s="0" t="n">
        <v>0.02647</v>
      </c>
      <c r="F8997" s="0" t="n">
        <v>0.02766</v>
      </c>
      <c r="G8997" s="0" t="n">
        <v>0.02859</v>
      </c>
      <c r="H8997" s="0" t="n">
        <v>0.0299</v>
      </c>
      <c r="I8997" s="0" t="n">
        <v>0.03075</v>
      </c>
      <c r="J8997" s="0" t="n">
        <v>0.03154</v>
      </c>
      <c r="K8997" s="0" t="n">
        <v>0.03259</v>
      </c>
      <c r="L8997" s="0" t="n">
        <v>0.03296</v>
      </c>
    </row>
    <row r="8998" customFormat="false" ht="15" hidden="false" customHeight="false" outlineLevel="0" collapsed="false">
      <c r="A8998" s="0" t="n">
        <v>25</v>
      </c>
      <c r="B8998" s="0" t="n">
        <v>332</v>
      </c>
      <c r="C8998" s="0" t="n">
        <v>0.02251</v>
      </c>
      <c r="D8998" s="0" t="n">
        <v>0.02294</v>
      </c>
      <c r="E8998" s="0" t="n">
        <v>0.02373</v>
      </c>
      <c r="F8998" s="0" t="n">
        <v>0.02504</v>
      </c>
      <c r="G8998" s="0" t="n">
        <v>0.02606</v>
      </c>
      <c r="H8998" s="0" t="n">
        <v>0.0275</v>
      </c>
      <c r="I8998" s="0" t="n">
        <v>0.02843</v>
      </c>
      <c r="J8998" s="0" t="n">
        <v>0.02929</v>
      </c>
      <c r="K8998" s="0" t="n">
        <v>0.03045</v>
      </c>
      <c r="L8998" s="0" t="n">
        <v>0.03085</v>
      </c>
    </row>
    <row r="8999" customFormat="false" ht="15" hidden="false" customHeight="false" outlineLevel="0" collapsed="false">
      <c r="A8999" s="0" t="n">
        <v>25</v>
      </c>
      <c r="B8999" s="0" t="n">
        <v>333</v>
      </c>
      <c r="C8999" s="0" t="n">
        <v>0.02076</v>
      </c>
      <c r="D8999" s="0" t="n">
        <v>0.02129</v>
      </c>
      <c r="E8999" s="0" t="n">
        <v>0.02224</v>
      </c>
      <c r="F8999" s="0" t="n">
        <v>0.02382</v>
      </c>
      <c r="G8999" s="0" t="n">
        <v>0.02506</v>
      </c>
      <c r="H8999" s="0" t="n">
        <v>0.0268</v>
      </c>
      <c r="I8999" s="0" t="n">
        <v>0.02793</v>
      </c>
      <c r="J8999" s="0" t="n">
        <v>0.02897</v>
      </c>
      <c r="K8999" s="0" t="n">
        <v>0.03037</v>
      </c>
      <c r="L8999" s="0" t="n">
        <v>0.03086</v>
      </c>
    </row>
    <row r="9000" customFormat="false" ht="15" hidden="false" customHeight="false" outlineLevel="0" collapsed="false">
      <c r="A9000" s="0" t="n">
        <v>25</v>
      </c>
      <c r="B9000" s="0" t="n">
        <v>334</v>
      </c>
      <c r="C9000" s="0" t="n">
        <v>0.01771</v>
      </c>
      <c r="D9000" s="0" t="n">
        <v>0.01837</v>
      </c>
      <c r="E9000" s="0" t="n">
        <v>0.01955</v>
      </c>
      <c r="F9000" s="0" t="n">
        <v>0.02151</v>
      </c>
      <c r="G9000" s="0" t="n">
        <v>0.02304</v>
      </c>
      <c r="H9000" s="0" t="n">
        <v>0.0252</v>
      </c>
      <c r="I9000" s="0" t="n">
        <v>0.0266</v>
      </c>
      <c r="J9000" s="0" t="n">
        <v>0.0279</v>
      </c>
      <c r="K9000" s="0" t="n">
        <v>0.02964</v>
      </c>
      <c r="L9000" s="0" t="n">
        <v>0.03024</v>
      </c>
    </row>
    <row r="9001" customFormat="false" ht="15" hidden="false" customHeight="false" outlineLevel="0" collapsed="false">
      <c r="A9001" s="0" t="n">
        <v>25</v>
      </c>
      <c r="B9001" s="0" t="n">
        <v>335</v>
      </c>
      <c r="C9001" s="0" t="n">
        <v>0.01695</v>
      </c>
      <c r="D9001" s="0" t="n">
        <v>0.01762</v>
      </c>
      <c r="E9001" s="0" t="n">
        <v>0.01884</v>
      </c>
      <c r="F9001" s="0" t="n">
        <v>0.02087</v>
      </c>
      <c r="G9001" s="0" t="n">
        <v>0.02245</v>
      </c>
      <c r="H9001" s="0" t="n">
        <v>0.02468</v>
      </c>
      <c r="I9001" s="0" t="n">
        <v>0.02612</v>
      </c>
      <c r="J9001" s="0" t="n">
        <v>0.02746</v>
      </c>
      <c r="K9001" s="0" t="n">
        <v>0.02926</v>
      </c>
      <c r="L9001" s="0" t="n">
        <v>0.02988</v>
      </c>
    </row>
    <row r="9002" customFormat="false" ht="15" hidden="false" customHeight="false" outlineLevel="0" collapsed="false">
      <c r="A9002" s="0" t="n">
        <v>25</v>
      </c>
      <c r="B9002" s="0" t="n">
        <v>336</v>
      </c>
      <c r="C9002" s="0" t="n">
        <v>0.01638</v>
      </c>
      <c r="D9002" s="0" t="n">
        <v>0.0171</v>
      </c>
      <c r="E9002" s="0" t="n">
        <v>0.0184</v>
      </c>
      <c r="F9002" s="0" t="n">
        <v>0.02056</v>
      </c>
      <c r="G9002" s="0" t="n">
        <v>0.02224</v>
      </c>
      <c r="H9002" s="0" t="n">
        <v>0.02462</v>
      </c>
      <c r="I9002" s="0" t="n">
        <v>0.02616</v>
      </c>
      <c r="J9002" s="0" t="n">
        <v>0.02759</v>
      </c>
      <c r="K9002" s="0" t="n">
        <v>0.0295</v>
      </c>
      <c r="L9002" s="0" t="n">
        <v>0.03016</v>
      </c>
    </row>
    <row r="9003" customFormat="false" ht="15" hidden="false" customHeight="false" outlineLevel="0" collapsed="false">
      <c r="A9003" s="0" t="n">
        <v>25</v>
      </c>
      <c r="B9003" s="0" t="n">
        <v>337</v>
      </c>
      <c r="C9003" s="0" t="n">
        <v>0.01949</v>
      </c>
      <c r="D9003" s="0" t="n">
        <v>0.02019</v>
      </c>
      <c r="E9003" s="0" t="n">
        <v>0.02146</v>
      </c>
      <c r="F9003" s="0" t="n">
        <v>0.02357</v>
      </c>
      <c r="G9003" s="0" t="n">
        <v>0.0252</v>
      </c>
      <c r="H9003" s="0" t="n">
        <v>0.02752</v>
      </c>
      <c r="I9003" s="0" t="n">
        <v>0.02902</v>
      </c>
      <c r="J9003" s="0" t="n">
        <v>0.03041</v>
      </c>
      <c r="K9003" s="0" t="n">
        <v>0.03228</v>
      </c>
      <c r="L9003" s="0" t="n">
        <v>0.03292</v>
      </c>
    </row>
    <row r="9004" customFormat="false" ht="15" hidden="false" customHeight="false" outlineLevel="0" collapsed="false">
      <c r="A9004" s="0" t="n">
        <v>25</v>
      </c>
      <c r="B9004" s="0" t="n">
        <v>338</v>
      </c>
      <c r="C9004" s="0" t="n">
        <v>0.02142</v>
      </c>
      <c r="D9004" s="0" t="n">
        <v>0.02199</v>
      </c>
      <c r="E9004" s="0" t="n">
        <v>0.02301</v>
      </c>
      <c r="F9004" s="0" t="n">
        <v>0.02471</v>
      </c>
      <c r="G9004" s="0" t="n">
        <v>0.02603</v>
      </c>
      <c r="H9004" s="0" t="n">
        <v>0.0279</v>
      </c>
      <c r="I9004" s="0" t="n">
        <v>0.0291</v>
      </c>
      <c r="J9004" s="0" t="n">
        <v>0.03023</v>
      </c>
      <c r="K9004" s="0" t="n">
        <v>0.03173</v>
      </c>
      <c r="L9004" s="0" t="n">
        <v>0.03225</v>
      </c>
    </row>
    <row r="9005" customFormat="false" ht="15" hidden="false" customHeight="false" outlineLevel="0" collapsed="false">
      <c r="A9005" s="0" t="n">
        <v>25</v>
      </c>
      <c r="B9005" s="0" t="n">
        <v>339</v>
      </c>
      <c r="C9005" s="0" t="n">
        <v>0.02009</v>
      </c>
      <c r="D9005" s="0" t="n">
        <v>0.0207</v>
      </c>
      <c r="E9005" s="0" t="n">
        <v>0.02179</v>
      </c>
      <c r="F9005" s="0" t="n">
        <v>0.02361</v>
      </c>
      <c r="G9005" s="0" t="n">
        <v>0.02502</v>
      </c>
      <c r="H9005" s="0" t="n">
        <v>0.02702</v>
      </c>
      <c r="I9005" s="0" t="n">
        <v>0.02831</v>
      </c>
      <c r="J9005" s="0" t="n">
        <v>0.02951</v>
      </c>
      <c r="K9005" s="0" t="n">
        <v>0.03112</v>
      </c>
      <c r="L9005" s="0" t="n">
        <v>0.03168</v>
      </c>
    </row>
    <row r="9006" customFormat="false" ht="15" hidden="false" customHeight="false" outlineLevel="0" collapsed="false">
      <c r="A9006" s="0" t="n">
        <v>25</v>
      </c>
      <c r="B9006" s="0" t="n">
        <v>340</v>
      </c>
      <c r="C9006" s="0" t="n">
        <v>0.01863</v>
      </c>
      <c r="D9006" s="0" t="n">
        <v>0.01923</v>
      </c>
      <c r="E9006" s="0" t="n">
        <v>0.02032</v>
      </c>
      <c r="F9006" s="0" t="n">
        <v>0.02212</v>
      </c>
      <c r="G9006" s="0" t="n">
        <v>0.02353</v>
      </c>
      <c r="H9006" s="0" t="n">
        <v>0.02552</v>
      </c>
      <c r="I9006" s="0" t="n">
        <v>0.02681</v>
      </c>
      <c r="J9006" s="0" t="n">
        <v>0.028</v>
      </c>
      <c r="K9006" s="0" t="n">
        <v>0.0296</v>
      </c>
      <c r="L9006" s="0" t="n">
        <v>0.03015</v>
      </c>
    </row>
    <row r="9007" customFormat="false" ht="15" hidden="false" customHeight="false" outlineLevel="0" collapsed="false">
      <c r="A9007" s="0" t="n">
        <v>25</v>
      </c>
      <c r="B9007" s="0" t="n">
        <v>341</v>
      </c>
      <c r="C9007" s="0" t="n">
        <v>0.01749</v>
      </c>
      <c r="D9007" s="0" t="n">
        <v>0.01815</v>
      </c>
      <c r="E9007" s="0" t="n">
        <v>0.01936</v>
      </c>
      <c r="F9007" s="0" t="n">
        <v>0.02136</v>
      </c>
      <c r="G9007" s="0" t="n">
        <v>0.02292</v>
      </c>
      <c r="H9007" s="0" t="n">
        <v>0.02512</v>
      </c>
      <c r="I9007" s="0" t="n">
        <v>0.02654</v>
      </c>
      <c r="J9007" s="0" t="n">
        <v>0.02787</v>
      </c>
      <c r="K9007" s="0" t="n">
        <v>0.02964</v>
      </c>
      <c r="L9007" s="0" t="n">
        <v>0.03025</v>
      </c>
    </row>
    <row r="9008" customFormat="false" ht="15" hidden="false" customHeight="false" outlineLevel="0" collapsed="false">
      <c r="A9008" s="0" t="n">
        <v>25</v>
      </c>
      <c r="B9008" s="0" t="n">
        <v>342</v>
      </c>
      <c r="C9008" s="0" t="n">
        <v>0.01887</v>
      </c>
      <c r="D9008" s="0" t="n">
        <v>0.01949</v>
      </c>
      <c r="E9008" s="0" t="n">
        <v>0.02061</v>
      </c>
      <c r="F9008" s="0" t="n">
        <v>0.02246</v>
      </c>
      <c r="G9008" s="0" t="n">
        <v>0.0239</v>
      </c>
      <c r="H9008" s="0" t="n">
        <v>0.02595</v>
      </c>
      <c r="I9008" s="0" t="n">
        <v>0.02727</v>
      </c>
      <c r="J9008" s="0" t="n">
        <v>0.0285</v>
      </c>
      <c r="K9008" s="0" t="n">
        <v>0.03014</v>
      </c>
      <c r="L9008" s="0" t="n">
        <v>0.03071</v>
      </c>
    </row>
    <row r="9009" customFormat="false" ht="15" hidden="false" customHeight="false" outlineLevel="0" collapsed="false">
      <c r="A9009" s="0" t="n">
        <v>25</v>
      </c>
      <c r="B9009" s="0" t="n">
        <v>343</v>
      </c>
      <c r="C9009" s="0" t="n">
        <v>0.01768</v>
      </c>
      <c r="D9009" s="0" t="n">
        <v>0.01833</v>
      </c>
      <c r="E9009" s="0" t="n">
        <v>0.01953</v>
      </c>
      <c r="F9009" s="0" t="n">
        <v>0.02151</v>
      </c>
      <c r="G9009" s="0" t="n">
        <v>0.02305</v>
      </c>
      <c r="H9009" s="0" t="n">
        <v>0.02524</v>
      </c>
      <c r="I9009" s="0" t="n">
        <v>0.02665</v>
      </c>
      <c r="J9009" s="0" t="n">
        <v>0.02796</v>
      </c>
      <c r="K9009" s="0" t="n">
        <v>0.02971</v>
      </c>
      <c r="L9009" s="0" t="n">
        <v>0.03032</v>
      </c>
    </row>
    <row r="9010" customFormat="false" ht="15" hidden="false" customHeight="false" outlineLevel="0" collapsed="false">
      <c r="A9010" s="0" t="n">
        <v>25</v>
      </c>
      <c r="B9010" s="0" t="n">
        <v>344</v>
      </c>
      <c r="C9010" s="0" t="n">
        <v>0.01524</v>
      </c>
      <c r="D9010" s="0" t="n">
        <v>0.01598</v>
      </c>
      <c r="E9010" s="0" t="n">
        <v>0.01734</v>
      </c>
      <c r="F9010" s="0" t="n">
        <v>0.01957</v>
      </c>
      <c r="G9010" s="0" t="n">
        <v>0.02132</v>
      </c>
      <c r="H9010" s="0" t="n">
        <v>0.02379</v>
      </c>
      <c r="I9010" s="0" t="n">
        <v>0.02539</v>
      </c>
      <c r="J9010" s="0" t="n">
        <v>0.02687</v>
      </c>
      <c r="K9010" s="0" t="n">
        <v>0.02886</v>
      </c>
      <c r="L9010" s="0" t="n">
        <v>0.02954</v>
      </c>
    </row>
    <row r="9011" customFormat="false" ht="15" hidden="false" customHeight="false" outlineLevel="0" collapsed="false">
      <c r="A9011" s="0" t="n">
        <v>25</v>
      </c>
      <c r="B9011" s="0" t="n">
        <v>345</v>
      </c>
      <c r="C9011" s="0" t="n">
        <v>0.0157</v>
      </c>
      <c r="D9011" s="0" t="n">
        <v>0.0164</v>
      </c>
      <c r="E9011" s="0" t="n">
        <v>0.01768</v>
      </c>
      <c r="F9011" s="0" t="n">
        <v>0.01979</v>
      </c>
      <c r="G9011" s="0" t="n">
        <v>0.02144</v>
      </c>
      <c r="H9011" s="0" t="n">
        <v>0.02377</v>
      </c>
      <c r="I9011" s="0" t="n">
        <v>0.02528</v>
      </c>
      <c r="J9011" s="0" t="n">
        <v>0.02668</v>
      </c>
      <c r="K9011" s="0" t="n">
        <v>0.02855</v>
      </c>
      <c r="L9011" s="0" t="n">
        <v>0.02919</v>
      </c>
    </row>
    <row r="9012" customFormat="false" ht="15" hidden="false" customHeight="false" outlineLevel="0" collapsed="false">
      <c r="A9012" s="0" t="n">
        <v>25</v>
      </c>
      <c r="B9012" s="0" t="n">
        <v>346</v>
      </c>
      <c r="C9012" s="0" t="n">
        <v>0.01169</v>
      </c>
      <c r="D9012" s="0" t="n">
        <v>0.0126</v>
      </c>
      <c r="E9012" s="0" t="n">
        <v>0.01423</v>
      </c>
      <c r="F9012" s="0" t="n">
        <v>0.01694</v>
      </c>
      <c r="G9012" s="0" t="n">
        <v>0.01906</v>
      </c>
      <c r="H9012" s="0" t="n">
        <v>0.02205</v>
      </c>
      <c r="I9012" s="0" t="n">
        <v>0.02398</v>
      </c>
      <c r="J9012" s="0" t="n">
        <v>0.02578</v>
      </c>
      <c r="K9012" s="0" t="n">
        <v>0.02818</v>
      </c>
      <c r="L9012" s="0" t="n">
        <v>0.02901</v>
      </c>
    </row>
    <row r="9013" customFormat="false" ht="15" hidden="false" customHeight="false" outlineLevel="0" collapsed="false">
      <c r="A9013" s="0" t="n">
        <v>25</v>
      </c>
      <c r="B9013" s="0" t="n">
        <v>347</v>
      </c>
      <c r="C9013" s="0" t="n">
        <v>0.0123</v>
      </c>
      <c r="D9013" s="0" t="n">
        <v>0.01319</v>
      </c>
      <c r="E9013" s="0" t="n">
        <v>0.0148</v>
      </c>
      <c r="F9013" s="0" t="n">
        <v>0.01745</v>
      </c>
      <c r="G9013" s="0" t="n">
        <v>0.01953</v>
      </c>
      <c r="H9013" s="0" t="n">
        <v>0.02246</v>
      </c>
      <c r="I9013" s="0" t="n">
        <v>0.02436</v>
      </c>
      <c r="J9013" s="0" t="n">
        <v>0.02612</v>
      </c>
      <c r="K9013" s="0" t="n">
        <v>0.02847</v>
      </c>
      <c r="L9013" s="0" t="n">
        <v>0.02929</v>
      </c>
    </row>
    <row r="9014" customFormat="false" ht="15" hidden="false" customHeight="false" outlineLevel="0" collapsed="false">
      <c r="A9014" s="0" t="n">
        <v>25</v>
      </c>
      <c r="B9014" s="0" t="n">
        <v>348</v>
      </c>
      <c r="C9014" s="0" t="n">
        <v>0.01249</v>
      </c>
      <c r="D9014" s="0" t="n">
        <v>0.01342</v>
      </c>
      <c r="E9014" s="0" t="n">
        <v>0.01509</v>
      </c>
      <c r="F9014" s="0" t="n">
        <v>0.01786</v>
      </c>
      <c r="G9014" s="0" t="n">
        <v>0.02001</v>
      </c>
      <c r="H9014" s="0" t="n">
        <v>0.02307</v>
      </c>
      <c r="I9014" s="0" t="n">
        <v>0.02504</v>
      </c>
      <c r="J9014" s="0" t="n">
        <v>0.02688</v>
      </c>
      <c r="K9014" s="0" t="n">
        <v>0.02933</v>
      </c>
      <c r="L9014" s="0" t="n">
        <v>0.03018</v>
      </c>
    </row>
    <row r="9015" customFormat="false" ht="15" hidden="false" customHeight="false" outlineLevel="0" collapsed="false">
      <c r="A9015" s="0" t="n">
        <v>25</v>
      </c>
      <c r="B9015" s="0" t="n">
        <v>349</v>
      </c>
      <c r="C9015" s="0" t="n">
        <v>0.01126</v>
      </c>
      <c r="D9015" s="0" t="n">
        <v>0.01224</v>
      </c>
      <c r="E9015" s="0" t="n">
        <v>0.01403</v>
      </c>
      <c r="F9015" s="0" t="n">
        <v>0.01699</v>
      </c>
      <c r="G9015" s="0" t="n">
        <v>0.0193</v>
      </c>
      <c r="H9015" s="0" t="n">
        <v>0.02256</v>
      </c>
      <c r="I9015" s="0" t="n">
        <v>0.02467</v>
      </c>
      <c r="J9015" s="0" t="n">
        <v>0.02663</v>
      </c>
      <c r="K9015" s="0" t="n">
        <v>0.02925</v>
      </c>
      <c r="L9015" s="0" t="n">
        <v>0.03016</v>
      </c>
    </row>
    <row r="9016" customFormat="false" ht="15" hidden="false" customHeight="false" outlineLevel="0" collapsed="false">
      <c r="A9016" s="0" t="n">
        <v>25</v>
      </c>
      <c r="B9016" s="0" t="n">
        <v>350</v>
      </c>
      <c r="C9016" s="0" t="n">
        <v>0.01193</v>
      </c>
      <c r="D9016" s="0" t="n">
        <v>0.01287</v>
      </c>
      <c r="E9016" s="0" t="n">
        <v>0.01458</v>
      </c>
      <c r="F9016" s="0" t="n">
        <v>0.01741</v>
      </c>
      <c r="G9016" s="0" t="n">
        <v>0.01961</v>
      </c>
      <c r="H9016" s="0" t="n">
        <v>0.02273</v>
      </c>
      <c r="I9016" s="0" t="n">
        <v>0.02475</v>
      </c>
      <c r="J9016" s="0" t="n">
        <v>0.02662</v>
      </c>
      <c r="K9016" s="0" t="n">
        <v>0.02912</v>
      </c>
      <c r="L9016" s="0" t="n">
        <v>0.02999</v>
      </c>
    </row>
    <row r="9017" customFormat="false" ht="15" hidden="false" customHeight="false" outlineLevel="0" collapsed="false">
      <c r="A9017" s="0" t="n">
        <v>25</v>
      </c>
      <c r="B9017" s="0" t="n">
        <v>351</v>
      </c>
      <c r="C9017" s="0" t="n">
        <v>0.01217</v>
      </c>
      <c r="D9017" s="0" t="n">
        <v>0.01305</v>
      </c>
      <c r="E9017" s="0" t="n">
        <v>0.01463</v>
      </c>
      <c r="F9017" s="0" t="n">
        <v>0.01726</v>
      </c>
      <c r="G9017" s="0" t="n">
        <v>0.01931</v>
      </c>
      <c r="H9017" s="0" t="n">
        <v>0.02221</v>
      </c>
      <c r="I9017" s="0" t="n">
        <v>0.02409</v>
      </c>
      <c r="J9017" s="0" t="n">
        <v>0.02583</v>
      </c>
      <c r="K9017" s="0" t="n">
        <v>0.02816</v>
      </c>
      <c r="L9017" s="0" t="n">
        <v>0.02896</v>
      </c>
    </row>
    <row r="9018" customFormat="false" ht="15" hidden="false" customHeight="false" outlineLevel="0" collapsed="false">
      <c r="A9018" s="0" t="n">
        <v>25</v>
      </c>
      <c r="B9018" s="0" t="n">
        <v>352</v>
      </c>
      <c r="C9018" s="0" t="n">
        <v>0.01553</v>
      </c>
      <c r="D9018" s="0" t="n">
        <v>0.01638</v>
      </c>
      <c r="E9018" s="0" t="n">
        <v>0.01791</v>
      </c>
      <c r="F9018" s="0" t="n">
        <v>0.02045</v>
      </c>
      <c r="G9018" s="0" t="n">
        <v>0.02243</v>
      </c>
      <c r="H9018" s="0" t="n">
        <v>0.02523</v>
      </c>
      <c r="I9018" s="0" t="n">
        <v>0.02704</v>
      </c>
      <c r="J9018" s="0" t="n">
        <v>0.02872</v>
      </c>
      <c r="K9018" s="0" t="n">
        <v>0.03097</v>
      </c>
      <c r="L9018" s="0" t="n">
        <v>0.03174</v>
      </c>
    </row>
    <row r="9019" customFormat="false" ht="15" hidden="false" customHeight="false" outlineLevel="0" collapsed="false">
      <c r="A9019" s="0" t="n">
        <v>25</v>
      </c>
      <c r="B9019" s="0" t="n">
        <v>353</v>
      </c>
      <c r="C9019" s="0" t="n">
        <v>0.01557</v>
      </c>
      <c r="D9019" s="0" t="n">
        <v>0.01639</v>
      </c>
      <c r="E9019" s="0" t="n">
        <v>0.01789</v>
      </c>
      <c r="F9019" s="0" t="n">
        <v>0.02037</v>
      </c>
      <c r="G9019" s="0" t="n">
        <v>0.0223</v>
      </c>
      <c r="H9019" s="0" t="n">
        <v>0.02504</v>
      </c>
      <c r="I9019" s="0" t="n">
        <v>0.0268</v>
      </c>
      <c r="J9019" s="0" t="n">
        <v>0.02844</v>
      </c>
      <c r="K9019" s="0" t="n">
        <v>0.03064</v>
      </c>
      <c r="L9019" s="0" t="n">
        <v>0.0314</v>
      </c>
    </row>
    <row r="9020" customFormat="false" ht="15" hidden="false" customHeight="false" outlineLevel="0" collapsed="false">
      <c r="A9020" s="0" t="n">
        <v>25</v>
      </c>
      <c r="B9020" s="0" t="n">
        <v>354</v>
      </c>
      <c r="C9020" s="0" t="n">
        <v>0.01557</v>
      </c>
      <c r="D9020" s="0" t="n">
        <v>0.0164</v>
      </c>
      <c r="E9020" s="0" t="n">
        <v>0.01791</v>
      </c>
      <c r="F9020" s="0" t="n">
        <v>0.02039</v>
      </c>
      <c r="G9020" s="0" t="n">
        <v>0.02234</v>
      </c>
      <c r="H9020" s="0" t="n">
        <v>0.02508</v>
      </c>
      <c r="I9020" s="0" t="n">
        <v>0.02686</v>
      </c>
      <c r="J9020" s="0" t="n">
        <v>0.0285</v>
      </c>
      <c r="K9020" s="0" t="n">
        <v>0.03071</v>
      </c>
      <c r="L9020" s="0" t="n">
        <v>0.03147</v>
      </c>
    </row>
    <row r="9021" customFormat="false" ht="15" hidden="false" customHeight="false" outlineLevel="0" collapsed="false">
      <c r="A9021" s="0" t="n">
        <v>25</v>
      </c>
      <c r="B9021" s="0" t="n">
        <v>355</v>
      </c>
      <c r="C9021" s="0" t="n">
        <v>0.01368</v>
      </c>
      <c r="D9021" s="0" t="n">
        <v>0.01455</v>
      </c>
      <c r="E9021" s="0" t="n">
        <v>0.01613</v>
      </c>
      <c r="F9021" s="0" t="n">
        <v>0.01875</v>
      </c>
      <c r="G9021" s="0" t="n">
        <v>0.02079</v>
      </c>
      <c r="H9021" s="0" t="n">
        <v>0.02368</v>
      </c>
      <c r="I9021" s="0" t="n">
        <v>0.02554</v>
      </c>
      <c r="J9021" s="0" t="n">
        <v>0.02728</v>
      </c>
      <c r="K9021" s="0" t="n">
        <v>0.02959</v>
      </c>
      <c r="L9021" s="0" t="n">
        <v>0.0304</v>
      </c>
    </row>
    <row r="9022" customFormat="false" ht="15" hidden="false" customHeight="false" outlineLevel="0" collapsed="false">
      <c r="A9022" s="0" t="n">
        <v>25</v>
      </c>
      <c r="B9022" s="0" t="n">
        <v>356</v>
      </c>
      <c r="C9022" s="0" t="n">
        <v>0.01454</v>
      </c>
      <c r="D9022" s="0" t="n">
        <v>0.01535</v>
      </c>
      <c r="E9022" s="0" t="n">
        <v>0.01681</v>
      </c>
      <c r="F9022" s="0" t="n">
        <v>0.01923</v>
      </c>
      <c r="G9022" s="0" t="n">
        <v>0.02112</v>
      </c>
      <c r="H9022" s="0" t="n">
        <v>0.02379</v>
      </c>
      <c r="I9022" s="0" t="n">
        <v>0.02552</v>
      </c>
      <c r="J9022" s="0" t="n">
        <v>0.02712</v>
      </c>
      <c r="K9022" s="0" t="n">
        <v>0.02926</v>
      </c>
      <c r="L9022" s="0" t="n">
        <v>0.03001</v>
      </c>
    </row>
    <row r="9023" customFormat="false" ht="15" hidden="false" customHeight="false" outlineLevel="0" collapsed="false">
      <c r="A9023" s="0" t="n">
        <v>25</v>
      </c>
      <c r="B9023" s="0" t="n">
        <v>357</v>
      </c>
      <c r="C9023" s="0" t="n">
        <v>0.01679</v>
      </c>
      <c r="D9023" s="0" t="n">
        <v>0.01747</v>
      </c>
      <c r="E9023" s="0" t="n">
        <v>0.0187</v>
      </c>
      <c r="F9023" s="0" t="n">
        <v>0.02075</v>
      </c>
      <c r="G9023" s="0" t="n">
        <v>0.02234</v>
      </c>
      <c r="H9023" s="0" t="n">
        <v>0.02459</v>
      </c>
      <c r="I9023" s="0" t="n">
        <v>0.02605</v>
      </c>
      <c r="J9023" s="0" t="n">
        <v>0.0274</v>
      </c>
      <c r="K9023" s="0" t="n">
        <v>0.02921</v>
      </c>
      <c r="L9023" s="0" t="n">
        <v>0.02984</v>
      </c>
    </row>
    <row r="9024" customFormat="false" ht="15" hidden="false" customHeight="false" outlineLevel="0" collapsed="false">
      <c r="A9024" s="0" t="n">
        <v>25</v>
      </c>
      <c r="B9024" s="0" t="n">
        <v>358</v>
      </c>
      <c r="C9024" s="0" t="n">
        <v>0.01674</v>
      </c>
      <c r="D9024" s="0" t="n">
        <v>0.01737</v>
      </c>
      <c r="E9024" s="0" t="n">
        <v>0.01851</v>
      </c>
      <c r="F9024" s="0" t="n">
        <v>0.0204</v>
      </c>
      <c r="G9024" s="0" t="n">
        <v>0.02187</v>
      </c>
      <c r="H9024" s="0" t="n">
        <v>0.02395</v>
      </c>
      <c r="I9024" s="0" t="n">
        <v>0.0253</v>
      </c>
      <c r="J9024" s="0" t="n">
        <v>0.02655</v>
      </c>
      <c r="K9024" s="0" t="n">
        <v>0.02822</v>
      </c>
      <c r="L9024" s="0" t="n">
        <v>0.0288</v>
      </c>
    </row>
    <row r="9025" customFormat="false" ht="15" hidden="false" customHeight="false" outlineLevel="0" collapsed="false">
      <c r="A9025" s="0" t="n">
        <v>25</v>
      </c>
      <c r="B9025" s="0" t="n">
        <v>359</v>
      </c>
      <c r="C9025" s="0" t="n">
        <v>0.01668</v>
      </c>
      <c r="D9025" s="0" t="n">
        <v>0.01728</v>
      </c>
      <c r="E9025" s="0" t="n">
        <v>0.01836</v>
      </c>
      <c r="F9025" s="0" t="n">
        <v>0.02014</v>
      </c>
      <c r="G9025" s="0" t="n">
        <v>0.02154</v>
      </c>
      <c r="H9025" s="0" t="n">
        <v>0.02351</v>
      </c>
      <c r="I9025" s="0" t="n">
        <v>0.02478</v>
      </c>
      <c r="J9025" s="0" t="n">
        <v>0.02597</v>
      </c>
      <c r="K9025" s="0" t="n">
        <v>0.02755</v>
      </c>
      <c r="L9025" s="0" t="n">
        <v>0.0281</v>
      </c>
    </row>
    <row r="9026" customFormat="false" ht="15" hidden="false" customHeight="false" outlineLevel="0" collapsed="false">
      <c r="A9026" s="0" t="n">
        <v>25</v>
      </c>
      <c r="B9026" s="0" t="n">
        <v>360</v>
      </c>
      <c r="C9026" s="0" t="n">
        <v>0.01758</v>
      </c>
      <c r="D9026" s="0" t="n">
        <v>0.01811</v>
      </c>
      <c r="E9026" s="0" t="n">
        <v>0.01908</v>
      </c>
      <c r="F9026" s="0" t="n">
        <v>0.02069</v>
      </c>
      <c r="G9026" s="0" t="n">
        <v>0.02194</v>
      </c>
      <c r="H9026" s="0" t="n">
        <v>0.02371</v>
      </c>
      <c r="I9026" s="0" t="n">
        <v>0.02485</v>
      </c>
      <c r="J9026" s="0" t="n">
        <v>0.02591</v>
      </c>
      <c r="K9026" s="0" t="n">
        <v>0.02734</v>
      </c>
      <c r="L9026" s="0" t="n">
        <v>0.02783</v>
      </c>
    </row>
    <row r="9027" customFormat="false" ht="15" hidden="false" customHeight="false" outlineLevel="0" collapsed="false">
      <c r="A9027" s="0" t="n">
        <v>26</v>
      </c>
      <c r="B9027" s="0" t="n">
        <v>0</v>
      </c>
      <c r="C9027" s="0" t="n">
        <v>0.0155</v>
      </c>
      <c r="D9027" s="0" t="n">
        <v>0.016</v>
      </c>
      <c r="E9027" s="0" t="n">
        <v>0.0159</v>
      </c>
      <c r="F9027" s="0" t="n">
        <v>0.0158</v>
      </c>
      <c r="G9027" s="0" t="n">
        <v>0.0162</v>
      </c>
      <c r="H9027" s="0" t="n">
        <v>0.0169</v>
      </c>
      <c r="I9027" s="0" t="n">
        <v>0.0183</v>
      </c>
      <c r="J9027" s="0" t="n">
        <v>0.0192</v>
      </c>
      <c r="K9027" s="0" t="n">
        <v>0.0225</v>
      </c>
      <c r="L9027" s="0" t="n">
        <v>0.0239</v>
      </c>
    </row>
    <row r="9028" customFormat="false" ht="15" hidden="false" customHeight="false" outlineLevel="0" collapsed="false">
      <c r="A9028" s="0" t="n">
        <v>26</v>
      </c>
      <c r="B9028" s="0" t="n">
        <v>1</v>
      </c>
      <c r="C9028" s="0" t="n">
        <v>0.016</v>
      </c>
      <c r="D9028" s="0" t="n">
        <v>0.01654</v>
      </c>
      <c r="E9028" s="0" t="n">
        <v>0.0166</v>
      </c>
      <c r="F9028" s="0" t="n">
        <v>0.01675</v>
      </c>
      <c r="G9028" s="0" t="n">
        <v>0.01731</v>
      </c>
      <c r="H9028" s="0" t="n">
        <v>0.01822</v>
      </c>
      <c r="I9028" s="0" t="n">
        <v>0.01968</v>
      </c>
      <c r="J9028" s="0" t="n">
        <v>0.02066</v>
      </c>
      <c r="K9028" s="0" t="n">
        <v>0.0239</v>
      </c>
      <c r="L9028" s="0" t="n">
        <v>0.02526</v>
      </c>
    </row>
    <row r="9029" customFormat="false" ht="15" hidden="false" customHeight="false" outlineLevel="0" collapsed="false">
      <c r="A9029" s="0" t="n">
        <v>26</v>
      </c>
      <c r="B9029" s="0" t="n">
        <v>2</v>
      </c>
      <c r="C9029" s="0" t="n">
        <v>0.01682</v>
      </c>
      <c r="D9029" s="0" t="n">
        <v>0.01733</v>
      </c>
      <c r="E9029" s="0" t="n">
        <v>0.01742</v>
      </c>
      <c r="F9029" s="0" t="n">
        <v>0.01761</v>
      </c>
      <c r="G9029" s="0" t="n">
        <v>0.01816</v>
      </c>
      <c r="H9029" s="0" t="n">
        <v>0.01905</v>
      </c>
      <c r="I9029" s="0" t="n">
        <v>0.02041</v>
      </c>
      <c r="J9029" s="0" t="n">
        <v>0.02134</v>
      </c>
      <c r="K9029" s="0" t="n">
        <v>0.02434</v>
      </c>
      <c r="L9029" s="0" t="n">
        <v>0.02559</v>
      </c>
    </row>
    <row r="9030" customFormat="false" ht="15" hidden="false" customHeight="false" outlineLevel="0" collapsed="false">
      <c r="A9030" s="0" t="n">
        <v>26</v>
      </c>
      <c r="B9030" s="0" t="n">
        <v>3</v>
      </c>
      <c r="C9030" s="0" t="n">
        <v>0.01858</v>
      </c>
      <c r="D9030" s="0" t="n">
        <v>0.01904</v>
      </c>
      <c r="E9030" s="0" t="n">
        <v>0.01911</v>
      </c>
      <c r="F9030" s="0" t="n">
        <v>0.01927</v>
      </c>
      <c r="G9030" s="0" t="n">
        <v>0.01976</v>
      </c>
      <c r="H9030" s="0" t="n">
        <v>0.02055</v>
      </c>
      <c r="I9030" s="0" t="n">
        <v>0.02178</v>
      </c>
      <c r="J9030" s="0" t="n">
        <v>0.02261</v>
      </c>
      <c r="K9030" s="0" t="n">
        <v>0.0253</v>
      </c>
      <c r="L9030" s="0" t="n">
        <v>0.02642</v>
      </c>
    </row>
    <row r="9031" customFormat="false" ht="15" hidden="false" customHeight="false" outlineLevel="0" collapsed="false">
      <c r="A9031" s="0" t="n">
        <v>26</v>
      </c>
      <c r="B9031" s="0" t="n">
        <v>4</v>
      </c>
      <c r="C9031" s="0" t="n">
        <v>0.01443</v>
      </c>
      <c r="D9031" s="0" t="n">
        <v>0.01497</v>
      </c>
      <c r="E9031" s="0" t="n">
        <v>0.01529</v>
      </c>
      <c r="F9031" s="0" t="n">
        <v>0.01585</v>
      </c>
      <c r="G9031" s="0" t="n">
        <v>0.01661</v>
      </c>
      <c r="H9031" s="0" t="n">
        <v>0.01777</v>
      </c>
      <c r="I9031" s="0" t="n">
        <v>0.01915</v>
      </c>
      <c r="J9031" s="0" t="n">
        <v>0.02017</v>
      </c>
      <c r="K9031" s="0" t="n">
        <v>0.02292</v>
      </c>
      <c r="L9031" s="0" t="n">
        <v>0.02405</v>
      </c>
    </row>
    <row r="9032" customFormat="false" ht="15" hidden="false" customHeight="false" outlineLevel="0" collapsed="false">
      <c r="A9032" s="0" t="n">
        <v>26</v>
      </c>
      <c r="B9032" s="0" t="n">
        <v>5</v>
      </c>
      <c r="C9032" s="0" t="n">
        <v>0.0148</v>
      </c>
      <c r="D9032" s="0" t="n">
        <v>0.01531</v>
      </c>
      <c r="E9032" s="0" t="n">
        <v>0.01564</v>
      </c>
      <c r="F9032" s="0" t="n">
        <v>0.01623</v>
      </c>
      <c r="G9032" s="0" t="n">
        <v>0.01698</v>
      </c>
      <c r="H9032" s="0" t="n">
        <v>0.0181</v>
      </c>
      <c r="I9032" s="0" t="n">
        <v>0.01938</v>
      </c>
      <c r="J9032" s="0" t="n">
        <v>0.02034</v>
      </c>
      <c r="K9032" s="0" t="n">
        <v>0.02284</v>
      </c>
      <c r="L9032" s="0" t="n">
        <v>0.02385</v>
      </c>
    </row>
    <row r="9033" customFormat="false" ht="15" hidden="false" customHeight="false" outlineLevel="0" collapsed="false">
      <c r="A9033" s="0" t="n">
        <v>26</v>
      </c>
      <c r="B9033" s="0" t="n">
        <v>6</v>
      </c>
      <c r="C9033" s="0" t="n">
        <v>0.01625</v>
      </c>
      <c r="D9033" s="0" t="n">
        <v>0.01673</v>
      </c>
      <c r="E9033" s="0" t="n">
        <v>0.01709</v>
      </c>
      <c r="F9033" s="0" t="n">
        <v>0.01772</v>
      </c>
      <c r="G9033" s="0" t="n">
        <v>0.01845</v>
      </c>
      <c r="H9033" s="0" t="n">
        <v>0.01955</v>
      </c>
      <c r="I9033" s="0" t="n">
        <v>0.02074</v>
      </c>
      <c r="J9033" s="0" t="n">
        <v>0.02164</v>
      </c>
      <c r="K9033" s="0" t="n">
        <v>0.02389</v>
      </c>
      <c r="L9033" s="0" t="n">
        <v>0.0248</v>
      </c>
    </row>
    <row r="9034" customFormat="false" ht="15" hidden="false" customHeight="false" outlineLevel="0" collapsed="false">
      <c r="A9034" s="0" t="n">
        <v>26</v>
      </c>
      <c r="B9034" s="0" t="n">
        <v>7</v>
      </c>
      <c r="C9034" s="0" t="n">
        <v>0.01869</v>
      </c>
      <c r="D9034" s="0" t="n">
        <v>0.01912</v>
      </c>
      <c r="E9034" s="0" t="n">
        <v>0.01948</v>
      </c>
      <c r="F9034" s="0" t="n">
        <v>0.02011</v>
      </c>
      <c r="G9034" s="0" t="n">
        <v>0.02079</v>
      </c>
      <c r="H9034" s="0" t="n">
        <v>0.02182</v>
      </c>
      <c r="I9034" s="0" t="n">
        <v>0.02288</v>
      </c>
      <c r="J9034" s="0" t="n">
        <v>0.0237</v>
      </c>
      <c r="K9034" s="0" t="n">
        <v>0.02566</v>
      </c>
      <c r="L9034" s="0" t="n">
        <v>0.02645</v>
      </c>
    </row>
    <row r="9035" customFormat="false" ht="15" hidden="false" customHeight="false" outlineLevel="0" collapsed="false">
      <c r="A9035" s="0" t="n">
        <v>26</v>
      </c>
      <c r="B9035" s="0" t="n">
        <v>8</v>
      </c>
      <c r="C9035" s="0" t="n">
        <v>0.01893</v>
      </c>
      <c r="D9035" s="0" t="n">
        <v>0.01935</v>
      </c>
      <c r="E9035" s="0" t="n">
        <v>0.01978</v>
      </c>
      <c r="F9035" s="0" t="n">
        <v>0.02051</v>
      </c>
      <c r="G9035" s="0" t="n">
        <v>0.02125</v>
      </c>
      <c r="H9035" s="0" t="n">
        <v>0.02233</v>
      </c>
      <c r="I9035" s="0" t="n">
        <v>0.02334</v>
      </c>
      <c r="J9035" s="0" t="n">
        <v>0.02415</v>
      </c>
      <c r="K9035" s="0" t="n">
        <v>0.02593</v>
      </c>
      <c r="L9035" s="0" t="n">
        <v>0.02663</v>
      </c>
    </row>
    <row r="9036" customFormat="false" ht="15" hidden="false" customHeight="false" outlineLevel="0" collapsed="false">
      <c r="A9036" s="0" t="n">
        <v>26</v>
      </c>
      <c r="B9036" s="0" t="n">
        <v>9</v>
      </c>
      <c r="C9036" s="0" t="n">
        <v>0.021</v>
      </c>
      <c r="D9036" s="0" t="n">
        <v>0.02129</v>
      </c>
      <c r="E9036" s="0" t="n">
        <v>0.02157</v>
      </c>
      <c r="F9036" s="0" t="n">
        <v>0.02204</v>
      </c>
      <c r="G9036" s="0" t="n">
        <v>0.02253</v>
      </c>
      <c r="H9036" s="0" t="n">
        <v>0.02325</v>
      </c>
      <c r="I9036" s="0" t="n">
        <v>0.02395</v>
      </c>
      <c r="J9036" s="0" t="n">
        <v>0.0245</v>
      </c>
      <c r="K9036" s="0" t="n">
        <v>0.02577</v>
      </c>
      <c r="L9036" s="0" t="n">
        <v>0.02627</v>
      </c>
    </row>
    <row r="9037" customFormat="false" ht="15" hidden="false" customHeight="false" outlineLevel="0" collapsed="false">
      <c r="A9037" s="0" t="n">
        <v>26</v>
      </c>
      <c r="B9037" s="0" t="n">
        <v>10</v>
      </c>
      <c r="C9037" s="0" t="n">
        <v>0.02103</v>
      </c>
      <c r="D9037" s="0" t="n">
        <v>0.02135</v>
      </c>
      <c r="E9037" s="0" t="n">
        <v>0.02175</v>
      </c>
      <c r="F9037" s="0" t="n">
        <v>0.02244</v>
      </c>
      <c r="G9037" s="0" t="n">
        <v>0.02305</v>
      </c>
      <c r="H9037" s="0" t="n">
        <v>0.02394</v>
      </c>
      <c r="I9037" s="0" t="n">
        <v>0.02467</v>
      </c>
      <c r="J9037" s="0" t="n">
        <v>0.02528</v>
      </c>
      <c r="K9037" s="0" t="n">
        <v>0.02645</v>
      </c>
      <c r="L9037" s="0" t="n">
        <v>0.0269</v>
      </c>
    </row>
    <row r="9038" customFormat="false" ht="15" hidden="false" customHeight="false" outlineLevel="0" collapsed="false">
      <c r="A9038" s="0" t="n">
        <v>26</v>
      </c>
      <c r="B9038" s="0" t="n">
        <v>11</v>
      </c>
      <c r="C9038" s="0" t="n">
        <v>0.02119</v>
      </c>
      <c r="D9038" s="0" t="n">
        <v>0.02148</v>
      </c>
      <c r="E9038" s="0" t="n">
        <v>0.02193</v>
      </c>
      <c r="F9038" s="0" t="n">
        <v>0.02268</v>
      </c>
      <c r="G9038" s="0" t="n">
        <v>0.0233</v>
      </c>
      <c r="H9038" s="0" t="n">
        <v>0.0242</v>
      </c>
      <c r="I9038" s="0" t="n">
        <v>0.02485</v>
      </c>
      <c r="J9038" s="0" t="n">
        <v>0.02543</v>
      </c>
      <c r="K9038" s="0" t="n">
        <v>0.02638</v>
      </c>
      <c r="L9038" s="0" t="n">
        <v>0.02672</v>
      </c>
    </row>
    <row r="9039" customFormat="false" ht="15" hidden="false" customHeight="false" outlineLevel="0" collapsed="false">
      <c r="A9039" s="0" t="n">
        <v>26</v>
      </c>
      <c r="B9039" s="0" t="n">
        <v>12</v>
      </c>
      <c r="C9039" s="0" t="n">
        <v>0.02114</v>
      </c>
      <c r="D9039" s="0" t="n">
        <v>0.02145</v>
      </c>
      <c r="E9039" s="0" t="n">
        <v>0.022</v>
      </c>
      <c r="F9039" s="0" t="n">
        <v>0.02292</v>
      </c>
      <c r="G9039" s="0" t="n">
        <v>0.02363</v>
      </c>
      <c r="H9039" s="0" t="n">
        <v>0.02465</v>
      </c>
      <c r="I9039" s="0" t="n">
        <v>0.0253</v>
      </c>
      <c r="J9039" s="0" t="n">
        <v>0.02591</v>
      </c>
      <c r="K9039" s="0" t="n">
        <v>0.02672</v>
      </c>
      <c r="L9039" s="0" t="n">
        <v>0.027</v>
      </c>
    </row>
    <row r="9040" customFormat="false" ht="15" hidden="false" customHeight="false" outlineLevel="0" collapsed="false">
      <c r="A9040" s="0" t="n">
        <v>26</v>
      </c>
      <c r="B9040" s="0" t="n">
        <v>13</v>
      </c>
      <c r="C9040" s="0" t="n">
        <v>0.02276</v>
      </c>
      <c r="D9040" s="0" t="n">
        <v>0.02296</v>
      </c>
      <c r="E9040" s="0" t="n">
        <v>0.02334</v>
      </c>
      <c r="F9040" s="0" t="n">
        <v>0.02395</v>
      </c>
      <c r="G9040" s="0" t="n">
        <v>0.02443</v>
      </c>
      <c r="H9040" s="0" t="n">
        <v>0.02511</v>
      </c>
      <c r="I9040" s="0" t="n">
        <v>0.02555</v>
      </c>
      <c r="J9040" s="0" t="n">
        <v>0.02596</v>
      </c>
      <c r="K9040" s="0" t="n">
        <v>0.0265</v>
      </c>
      <c r="L9040" s="0" t="n">
        <v>0.02669</v>
      </c>
    </row>
    <row r="9041" customFormat="false" ht="15" hidden="false" customHeight="false" outlineLevel="0" collapsed="false">
      <c r="A9041" s="0" t="n">
        <v>26</v>
      </c>
      <c r="B9041" s="0" t="n">
        <v>14</v>
      </c>
      <c r="C9041" s="0" t="n">
        <v>0.02197</v>
      </c>
      <c r="D9041" s="0" t="n">
        <v>0.02217</v>
      </c>
      <c r="E9041" s="0" t="n">
        <v>0.02254</v>
      </c>
      <c r="F9041" s="0" t="n">
        <v>0.02316</v>
      </c>
      <c r="G9041" s="0" t="n">
        <v>0.02364</v>
      </c>
      <c r="H9041" s="0" t="n">
        <v>0.02432</v>
      </c>
      <c r="I9041" s="0" t="n">
        <v>0.02476</v>
      </c>
      <c r="J9041" s="0" t="n">
        <v>0.02517</v>
      </c>
      <c r="K9041" s="0" t="n">
        <v>0.02571</v>
      </c>
      <c r="L9041" s="0" t="n">
        <v>0.0259</v>
      </c>
    </row>
    <row r="9042" customFormat="false" ht="15" hidden="false" customHeight="false" outlineLevel="0" collapsed="false">
      <c r="A9042" s="0" t="n">
        <v>26</v>
      </c>
      <c r="B9042" s="0" t="n">
        <v>15</v>
      </c>
      <c r="C9042" s="0" t="n">
        <v>0.02388</v>
      </c>
      <c r="D9042" s="0" t="n">
        <v>0.02401</v>
      </c>
      <c r="E9042" s="0" t="n">
        <v>0.02427</v>
      </c>
      <c r="F9042" s="0" t="n">
        <v>0.02468</v>
      </c>
      <c r="G9042" s="0" t="n">
        <v>0.025</v>
      </c>
      <c r="H9042" s="0" t="n">
        <v>0.02546</v>
      </c>
      <c r="I9042" s="0" t="n">
        <v>0.02576</v>
      </c>
      <c r="J9042" s="0" t="n">
        <v>0.02603</v>
      </c>
      <c r="K9042" s="0" t="n">
        <v>0.0264</v>
      </c>
      <c r="L9042" s="0" t="n">
        <v>0.02652</v>
      </c>
    </row>
    <row r="9043" customFormat="false" ht="15" hidden="false" customHeight="false" outlineLevel="0" collapsed="false">
      <c r="A9043" s="0" t="n">
        <v>26</v>
      </c>
      <c r="B9043" s="0" t="n">
        <v>16</v>
      </c>
      <c r="C9043" s="0" t="n">
        <v>0.02154</v>
      </c>
      <c r="D9043" s="0" t="n">
        <v>0.02186</v>
      </c>
      <c r="E9043" s="0" t="n">
        <v>0.02243</v>
      </c>
      <c r="F9043" s="0" t="n">
        <v>0.02339</v>
      </c>
      <c r="G9043" s="0" t="n">
        <v>0.02413</v>
      </c>
      <c r="H9043" s="0" t="n">
        <v>0.02518</v>
      </c>
      <c r="I9043" s="0" t="n">
        <v>0.02586</v>
      </c>
      <c r="J9043" s="0" t="n">
        <v>0.02649</v>
      </c>
      <c r="K9043" s="0" t="n">
        <v>0.02733</v>
      </c>
      <c r="L9043" s="0" t="n">
        <v>0.02762</v>
      </c>
    </row>
    <row r="9044" customFormat="false" ht="15" hidden="false" customHeight="false" outlineLevel="0" collapsed="false">
      <c r="A9044" s="0" t="n">
        <v>26</v>
      </c>
      <c r="B9044" s="0" t="n">
        <v>17</v>
      </c>
      <c r="C9044" s="0" t="n">
        <v>0.01849</v>
      </c>
      <c r="D9044" s="0" t="n">
        <v>0.01892</v>
      </c>
      <c r="E9044" s="0" t="n">
        <v>0.01969</v>
      </c>
      <c r="F9044" s="0" t="n">
        <v>0.02097</v>
      </c>
      <c r="G9044" s="0" t="n">
        <v>0.02196</v>
      </c>
      <c r="H9044" s="0" t="n">
        <v>0.02337</v>
      </c>
      <c r="I9044" s="0" t="n">
        <v>0.02429</v>
      </c>
      <c r="J9044" s="0" t="n">
        <v>0.02513</v>
      </c>
      <c r="K9044" s="0" t="n">
        <v>0.02627</v>
      </c>
      <c r="L9044" s="0" t="n">
        <v>0.02666</v>
      </c>
    </row>
    <row r="9045" customFormat="false" ht="15" hidden="false" customHeight="false" outlineLevel="0" collapsed="false">
      <c r="A9045" s="0" t="n">
        <v>26</v>
      </c>
      <c r="B9045" s="0" t="n">
        <v>18</v>
      </c>
      <c r="C9045" s="0" t="n">
        <v>0.02025</v>
      </c>
      <c r="D9045" s="0" t="n">
        <v>0.02064</v>
      </c>
      <c r="E9045" s="0" t="n">
        <v>0.02135</v>
      </c>
      <c r="F9045" s="0" t="n">
        <v>0.02252</v>
      </c>
      <c r="G9045" s="0" t="n">
        <v>0.02344</v>
      </c>
      <c r="H9045" s="0" t="n">
        <v>0.02473</v>
      </c>
      <c r="I9045" s="0" t="n">
        <v>0.02557</v>
      </c>
      <c r="J9045" s="0" t="n">
        <v>0.02634</v>
      </c>
      <c r="K9045" s="0" t="n">
        <v>0.02738</v>
      </c>
      <c r="L9045" s="0" t="n">
        <v>0.02774</v>
      </c>
    </row>
    <row r="9046" customFormat="false" ht="15" hidden="false" customHeight="false" outlineLevel="0" collapsed="false">
      <c r="A9046" s="0" t="n">
        <v>26</v>
      </c>
      <c r="B9046" s="0" t="n">
        <v>19</v>
      </c>
      <c r="C9046" s="0" t="n">
        <v>0.01991</v>
      </c>
      <c r="D9046" s="0" t="n">
        <v>0.0203</v>
      </c>
      <c r="E9046" s="0" t="n">
        <v>0.021</v>
      </c>
      <c r="F9046" s="0" t="n">
        <v>0.02216</v>
      </c>
      <c r="G9046" s="0" t="n">
        <v>0.02306</v>
      </c>
      <c r="H9046" s="0" t="n">
        <v>0.02434</v>
      </c>
      <c r="I9046" s="0" t="n">
        <v>0.02517</v>
      </c>
      <c r="J9046" s="0" t="n">
        <v>0.02594</v>
      </c>
      <c r="K9046" s="0" t="n">
        <v>0.02697</v>
      </c>
      <c r="L9046" s="0" t="n">
        <v>0.02733</v>
      </c>
    </row>
    <row r="9047" customFormat="false" ht="15" hidden="false" customHeight="false" outlineLevel="0" collapsed="false">
      <c r="A9047" s="0" t="n">
        <v>26</v>
      </c>
      <c r="B9047" s="0" t="n">
        <v>20</v>
      </c>
      <c r="C9047" s="0" t="n">
        <v>0.02203</v>
      </c>
      <c r="D9047" s="0" t="n">
        <v>0.02238</v>
      </c>
      <c r="E9047" s="0" t="n">
        <v>0.02302</v>
      </c>
      <c r="F9047" s="0" t="n">
        <v>0.02408</v>
      </c>
      <c r="G9047" s="0" t="n">
        <v>0.0249</v>
      </c>
      <c r="H9047" s="0" t="n">
        <v>0.02607</v>
      </c>
      <c r="I9047" s="0" t="n">
        <v>0.02682</v>
      </c>
      <c r="J9047" s="0" t="n">
        <v>0.02753</v>
      </c>
      <c r="K9047" s="0" t="n">
        <v>0.02846</v>
      </c>
      <c r="L9047" s="0" t="n">
        <v>0.02879</v>
      </c>
    </row>
    <row r="9048" customFormat="false" ht="15" hidden="false" customHeight="false" outlineLevel="0" collapsed="false">
      <c r="A9048" s="0" t="n">
        <v>26</v>
      </c>
      <c r="B9048" s="0" t="n">
        <v>21</v>
      </c>
      <c r="C9048" s="0" t="n">
        <v>0.01942</v>
      </c>
      <c r="D9048" s="0" t="n">
        <v>0.01992</v>
      </c>
      <c r="E9048" s="0" t="n">
        <v>0.02083</v>
      </c>
      <c r="F9048" s="0" t="n">
        <v>0.02235</v>
      </c>
      <c r="G9048" s="0" t="n">
        <v>0.02353</v>
      </c>
      <c r="H9048" s="0" t="n">
        <v>0.0252</v>
      </c>
      <c r="I9048" s="0" t="n">
        <v>0.02628</v>
      </c>
      <c r="J9048" s="0" t="n">
        <v>0.02728</v>
      </c>
      <c r="K9048" s="0" t="n">
        <v>0.02862</v>
      </c>
      <c r="L9048" s="0" t="n">
        <v>0.02908</v>
      </c>
    </row>
    <row r="9049" customFormat="false" ht="15" hidden="false" customHeight="false" outlineLevel="0" collapsed="false">
      <c r="A9049" s="0" t="n">
        <v>26</v>
      </c>
      <c r="B9049" s="0" t="n">
        <v>22</v>
      </c>
      <c r="C9049" s="0" t="n">
        <v>0.01909</v>
      </c>
      <c r="D9049" s="0" t="n">
        <v>0.01958</v>
      </c>
      <c r="E9049" s="0" t="n">
        <v>0.02047</v>
      </c>
      <c r="F9049" s="0" t="n">
        <v>0.02194</v>
      </c>
      <c r="G9049" s="0" t="n">
        <v>0.02309</v>
      </c>
      <c r="H9049" s="0" t="n">
        <v>0.02472</v>
      </c>
      <c r="I9049" s="0" t="n">
        <v>0.02577</v>
      </c>
      <c r="J9049" s="0" t="n">
        <v>0.02675</v>
      </c>
      <c r="K9049" s="0" t="n">
        <v>0.02806</v>
      </c>
      <c r="L9049" s="0" t="n">
        <v>0.02851</v>
      </c>
    </row>
    <row r="9050" customFormat="false" ht="15" hidden="false" customHeight="false" outlineLevel="0" collapsed="false">
      <c r="A9050" s="0" t="n">
        <v>26</v>
      </c>
      <c r="B9050" s="0" t="n">
        <v>23</v>
      </c>
      <c r="C9050" s="0" t="n">
        <v>0.02222</v>
      </c>
      <c r="D9050" s="0" t="n">
        <v>0.0225</v>
      </c>
      <c r="E9050" s="0" t="n">
        <v>0.023</v>
      </c>
      <c r="F9050" s="0" t="n">
        <v>0.02384</v>
      </c>
      <c r="G9050" s="0" t="n">
        <v>0.02449</v>
      </c>
      <c r="H9050" s="0" t="n">
        <v>0.0254</v>
      </c>
      <c r="I9050" s="0" t="n">
        <v>0.026</v>
      </c>
      <c r="J9050" s="0" t="n">
        <v>0.02655</v>
      </c>
      <c r="K9050" s="0" t="n">
        <v>0.02729</v>
      </c>
      <c r="L9050" s="0" t="n">
        <v>0.02754</v>
      </c>
    </row>
    <row r="9051" customFormat="false" ht="15" hidden="false" customHeight="false" outlineLevel="0" collapsed="false">
      <c r="A9051" s="0" t="n">
        <v>26</v>
      </c>
      <c r="B9051" s="0" t="n">
        <v>24</v>
      </c>
      <c r="C9051" s="0" t="n">
        <v>0.02138</v>
      </c>
      <c r="D9051" s="0" t="n">
        <v>0.02167</v>
      </c>
      <c r="E9051" s="0" t="n">
        <v>0.0222</v>
      </c>
      <c r="F9051" s="0" t="n">
        <v>0.02308</v>
      </c>
      <c r="G9051" s="0" t="n">
        <v>0.02377</v>
      </c>
      <c r="H9051" s="0" t="n">
        <v>0.02474</v>
      </c>
      <c r="I9051" s="0" t="n">
        <v>0.02536</v>
      </c>
      <c r="J9051" s="0" t="n">
        <v>0.02595</v>
      </c>
      <c r="K9051" s="0" t="n">
        <v>0.02673</v>
      </c>
      <c r="L9051" s="0" t="n">
        <v>0.027</v>
      </c>
    </row>
    <row r="9052" customFormat="false" ht="15" hidden="false" customHeight="false" outlineLevel="0" collapsed="false">
      <c r="A9052" s="0" t="n">
        <v>26</v>
      </c>
      <c r="B9052" s="0" t="n">
        <v>25</v>
      </c>
      <c r="C9052" s="0" t="n">
        <v>0.02095</v>
      </c>
      <c r="D9052" s="0" t="n">
        <v>0.02128</v>
      </c>
      <c r="E9052" s="0" t="n">
        <v>0.02188</v>
      </c>
      <c r="F9052" s="0" t="n">
        <v>0.02286</v>
      </c>
      <c r="G9052" s="0" t="n">
        <v>0.02364</v>
      </c>
      <c r="H9052" s="0" t="n">
        <v>0.02473</v>
      </c>
      <c r="I9052" s="0" t="n">
        <v>0.02543</v>
      </c>
      <c r="J9052" s="0" t="n">
        <v>0.02609</v>
      </c>
      <c r="K9052" s="0" t="n">
        <v>0.02696</v>
      </c>
      <c r="L9052" s="0" t="n">
        <v>0.02727</v>
      </c>
    </row>
    <row r="9053" customFormat="false" ht="15" hidden="false" customHeight="false" outlineLevel="0" collapsed="false">
      <c r="A9053" s="0" t="n">
        <v>26</v>
      </c>
      <c r="B9053" s="0" t="n">
        <v>26</v>
      </c>
      <c r="C9053" s="0" t="n">
        <v>0.01922</v>
      </c>
      <c r="D9053" s="0" t="n">
        <v>0.01962</v>
      </c>
      <c r="E9053" s="0" t="n">
        <v>0.02035</v>
      </c>
      <c r="F9053" s="0" t="n">
        <v>0.02155</v>
      </c>
      <c r="G9053" s="0" t="n">
        <v>0.02249</v>
      </c>
      <c r="H9053" s="0" t="n">
        <v>0.02382</v>
      </c>
      <c r="I9053" s="0" t="n">
        <v>0.02468</v>
      </c>
      <c r="J9053" s="0" t="n">
        <v>0.02548</v>
      </c>
      <c r="K9053" s="0" t="n">
        <v>0.02655</v>
      </c>
      <c r="L9053" s="0" t="n">
        <v>0.02692</v>
      </c>
    </row>
    <row r="9054" customFormat="false" ht="15" hidden="false" customHeight="false" outlineLevel="0" collapsed="false">
      <c r="A9054" s="0" t="n">
        <v>26</v>
      </c>
      <c r="B9054" s="0" t="n">
        <v>27</v>
      </c>
      <c r="C9054" s="0" t="n">
        <v>0.0207</v>
      </c>
      <c r="D9054" s="0" t="n">
        <v>0.02104</v>
      </c>
      <c r="E9054" s="0" t="n">
        <v>0.02166</v>
      </c>
      <c r="F9054" s="0" t="n">
        <v>0.02269</v>
      </c>
      <c r="G9054" s="0" t="n">
        <v>0.02348</v>
      </c>
      <c r="H9054" s="0" t="n">
        <v>0.02461</v>
      </c>
      <c r="I9054" s="0" t="n">
        <v>0.02534</v>
      </c>
      <c r="J9054" s="0" t="n">
        <v>0.02602</v>
      </c>
      <c r="K9054" s="0" t="n">
        <v>0.02693</v>
      </c>
      <c r="L9054" s="0" t="n">
        <v>0.02724</v>
      </c>
    </row>
    <row r="9055" customFormat="false" ht="15" hidden="false" customHeight="false" outlineLevel="0" collapsed="false">
      <c r="A9055" s="0" t="n">
        <v>26</v>
      </c>
      <c r="B9055" s="0" t="n">
        <v>28</v>
      </c>
      <c r="C9055" s="0" t="n">
        <v>0.02093</v>
      </c>
      <c r="D9055" s="0" t="n">
        <v>0.02121</v>
      </c>
      <c r="E9055" s="0" t="n">
        <v>0.02171</v>
      </c>
      <c r="F9055" s="0" t="n">
        <v>0.02253</v>
      </c>
      <c r="G9055" s="0" t="n">
        <v>0.02317</v>
      </c>
      <c r="H9055" s="0" t="n">
        <v>0.02408</v>
      </c>
      <c r="I9055" s="0" t="n">
        <v>0.02467</v>
      </c>
      <c r="J9055" s="0" t="n">
        <v>0.02522</v>
      </c>
      <c r="K9055" s="0" t="n">
        <v>0.02595</v>
      </c>
      <c r="L9055" s="0" t="n">
        <v>0.0262</v>
      </c>
    </row>
    <row r="9056" customFormat="false" ht="15" hidden="false" customHeight="false" outlineLevel="0" collapsed="false">
      <c r="A9056" s="0" t="n">
        <v>26</v>
      </c>
      <c r="B9056" s="0" t="n">
        <v>29</v>
      </c>
      <c r="C9056" s="0" t="n">
        <v>0.01776</v>
      </c>
      <c r="D9056" s="0" t="n">
        <v>0.01816</v>
      </c>
      <c r="E9056" s="0" t="n">
        <v>0.01888</v>
      </c>
      <c r="F9056" s="0" t="n">
        <v>0.02008</v>
      </c>
      <c r="G9056" s="0" t="n">
        <v>0.02101</v>
      </c>
      <c r="H9056" s="0" t="n">
        <v>0.02233</v>
      </c>
      <c r="I9056" s="0" t="n">
        <v>0.02318</v>
      </c>
      <c r="J9056" s="0" t="n">
        <v>0.02397</v>
      </c>
      <c r="K9056" s="0" t="n">
        <v>0.02503</v>
      </c>
      <c r="L9056" s="0" t="n">
        <v>0.02539</v>
      </c>
    </row>
    <row r="9057" customFormat="false" ht="15" hidden="false" customHeight="false" outlineLevel="0" collapsed="false">
      <c r="A9057" s="0" t="n">
        <v>26</v>
      </c>
      <c r="B9057" s="0" t="n">
        <v>30</v>
      </c>
      <c r="C9057" s="0" t="n">
        <v>0.01711</v>
      </c>
      <c r="D9057" s="0" t="n">
        <v>0.01755</v>
      </c>
      <c r="E9057" s="0" t="n">
        <v>0.01834</v>
      </c>
      <c r="F9057" s="0" t="n">
        <v>0.01964</v>
      </c>
      <c r="G9057" s="0" t="n">
        <v>0.02066</v>
      </c>
      <c r="H9057" s="0" t="n">
        <v>0.0221</v>
      </c>
      <c r="I9057" s="0" t="n">
        <v>0.02303</v>
      </c>
      <c r="J9057" s="0" t="n">
        <v>0.0239</v>
      </c>
      <c r="K9057" s="0" t="n">
        <v>0.02506</v>
      </c>
      <c r="L9057" s="0" t="n">
        <v>0.02546</v>
      </c>
    </row>
    <row r="9058" customFormat="false" ht="15" hidden="false" customHeight="false" outlineLevel="0" collapsed="false">
      <c r="A9058" s="0" t="n">
        <v>26</v>
      </c>
      <c r="B9058" s="0" t="n">
        <v>31</v>
      </c>
      <c r="C9058" s="0" t="n">
        <v>0.01821</v>
      </c>
      <c r="D9058" s="0" t="n">
        <v>0.01861</v>
      </c>
      <c r="E9058" s="0" t="n">
        <v>0.01934</v>
      </c>
      <c r="F9058" s="0" t="n">
        <v>0.02054</v>
      </c>
      <c r="G9058" s="0" t="n">
        <v>0.02148</v>
      </c>
      <c r="H9058" s="0" t="n">
        <v>0.02281</v>
      </c>
      <c r="I9058" s="0" t="n">
        <v>0.02367</v>
      </c>
      <c r="J9058" s="0" t="n">
        <v>0.02446</v>
      </c>
      <c r="K9058" s="0" t="n">
        <v>0.02553</v>
      </c>
      <c r="L9058" s="0" t="n">
        <v>0.0259</v>
      </c>
    </row>
    <row r="9059" customFormat="false" ht="15" hidden="false" customHeight="false" outlineLevel="0" collapsed="false">
      <c r="A9059" s="0" t="n">
        <v>26</v>
      </c>
      <c r="B9059" s="0" t="n">
        <v>32</v>
      </c>
      <c r="C9059" s="0" t="n">
        <v>0.01799</v>
      </c>
      <c r="D9059" s="0" t="n">
        <v>0.0184</v>
      </c>
      <c r="E9059" s="0" t="n">
        <v>0.01915</v>
      </c>
      <c r="F9059" s="0" t="n">
        <v>0.02038</v>
      </c>
      <c r="G9059" s="0" t="n">
        <v>0.02135</v>
      </c>
      <c r="H9059" s="0" t="n">
        <v>0.02271</v>
      </c>
      <c r="I9059" s="0" t="n">
        <v>0.02359</v>
      </c>
      <c r="J9059" s="0" t="n">
        <v>0.02441</v>
      </c>
      <c r="K9059" s="0" t="n">
        <v>0.0255</v>
      </c>
      <c r="L9059" s="0" t="n">
        <v>0.02588</v>
      </c>
    </row>
    <row r="9060" customFormat="false" ht="15" hidden="false" customHeight="false" outlineLevel="0" collapsed="false">
      <c r="A9060" s="0" t="n">
        <v>26</v>
      </c>
      <c r="B9060" s="0" t="n">
        <v>33</v>
      </c>
      <c r="C9060" s="0" t="n">
        <v>0.01632</v>
      </c>
      <c r="D9060" s="0" t="n">
        <v>0.01676</v>
      </c>
      <c r="E9060" s="0" t="n">
        <v>0.01755</v>
      </c>
      <c r="F9060" s="0" t="n">
        <v>0.01887</v>
      </c>
      <c r="G9060" s="0" t="n">
        <v>0.01989</v>
      </c>
      <c r="H9060" s="0" t="n">
        <v>0.02134</v>
      </c>
      <c r="I9060" s="0" t="n">
        <v>0.02227</v>
      </c>
      <c r="J9060" s="0" t="n">
        <v>0.02314</v>
      </c>
      <c r="K9060" s="0" t="n">
        <v>0.02431</v>
      </c>
      <c r="L9060" s="0" t="n">
        <v>0.02471</v>
      </c>
    </row>
    <row r="9061" customFormat="false" ht="15" hidden="false" customHeight="false" outlineLevel="0" collapsed="false">
      <c r="A9061" s="0" t="n">
        <v>26</v>
      </c>
      <c r="B9061" s="0" t="n">
        <v>34</v>
      </c>
      <c r="C9061" s="0" t="n">
        <v>0.01633</v>
      </c>
      <c r="D9061" s="0" t="n">
        <v>0.01674</v>
      </c>
      <c r="E9061" s="0" t="n">
        <v>0.01748</v>
      </c>
      <c r="F9061" s="0" t="n">
        <v>0.01871</v>
      </c>
      <c r="G9061" s="0" t="n">
        <v>0.01967</v>
      </c>
      <c r="H9061" s="0" t="n">
        <v>0.02103</v>
      </c>
      <c r="I9061" s="0" t="n">
        <v>0.0219</v>
      </c>
      <c r="J9061" s="0" t="n">
        <v>0.02272</v>
      </c>
      <c r="K9061" s="0" t="n">
        <v>0.02381</v>
      </c>
      <c r="L9061" s="0" t="n">
        <v>0.02419</v>
      </c>
    </row>
    <row r="9062" customFormat="false" ht="15" hidden="false" customHeight="false" outlineLevel="0" collapsed="false">
      <c r="A9062" s="0" t="n">
        <v>26</v>
      </c>
      <c r="B9062" s="0" t="n">
        <v>35</v>
      </c>
      <c r="C9062" s="0" t="n">
        <v>0.01791</v>
      </c>
      <c r="D9062" s="0" t="n">
        <v>0.01828</v>
      </c>
      <c r="E9062" s="0" t="n">
        <v>0.01895</v>
      </c>
      <c r="F9062" s="0" t="n">
        <v>0.02007</v>
      </c>
      <c r="G9062" s="0" t="n">
        <v>0.02094</v>
      </c>
      <c r="H9062" s="0" t="n">
        <v>0.02217</v>
      </c>
      <c r="I9062" s="0" t="n">
        <v>0.02296</v>
      </c>
      <c r="J9062" s="0" t="n">
        <v>0.0237</v>
      </c>
      <c r="K9062" s="0" t="n">
        <v>0.02469</v>
      </c>
      <c r="L9062" s="0" t="n">
        <v>0.02503</v>
      </c>
    </row>
    <row r="9063" customFormat="false" ht="15" hidden="false" customHeight="false" outlineLevel="0" collapsed="false">
      <c r="A9063" s="0" t="n">
        <v>26</v>
      </c>
      <c r="B9063" s="0" t="n">
        <v>36</v>
      </c>
      <c r="C9063" s="0" t="n">
        <v>0.01755</v>
      </c>
      <c r="D9063" s="0" t="n">
        <v>0.01794</v>
      </c>
      <c r="E9063" s="0" t="n">
        <v>0.01864</v>
      </c>
      <c r="F9063" s="0" t="n">
        <v>0.0198</v>
      </c>
      <c r="G9063" s="0" t="n">
        <v>0.0207</v>
      </c>
      <c r="H9063" s="0" t="n">
        <v>0.02198</v>
      </c>
      <c r="I9063" s="0" t="n">
        <v>0.02281</v>
      </c>
      <c r="J9063" s="0" t="n">
        <v>0.02358</v>
      </c>
      <c r="K9063" s="0" t="n">
        <v>0.02461</v>
      </c>
      <c r="L9063" s="0" t="n">
        <v>0.02496</v>
      </c>
    </row>
    <row r="9064" customFormat="false" ht="15" hidden="false" customHeight="false" outlineLevel="0" collapsed="false">
      <c r="A9064" s="0" t="n">
        <v>26</v>
      </c>
      <c r="B9064" s="0" t="n">
        <v>37</v>
      </c>
      <c r="C9064" s="0" t="n">
        <v>0.01532</v>
      </c>
      <c r="D9064" s="0" t="n">
        <v>0.01578</v>
      </c>
      <c r="E9064" s="0" t="n">
        <v>0.01661</v>
      </c>
      <c r="F9064" s="0" t="n">
        <v>0.01798</v>
      </c>
      <c r="G9064" s="0" t="n">
        <v>0.01905</v>
      </c>
      <c r="H9064" s="0" t="n">
        <v>0.02056</v>
      </c>
      <c r="I9064" s="0" t="n">
        <v>0.02154</v>
      </c>
      <c r="J9064" s="0" t="n">
        <v>0.02245</v>
      </c>
      <c r="K9064" s="0" t="n">
        <v>0.02367</v>
      </c>
      <c r="L9064" s="0" t="n">
        <v>0.02409</v>
      </c>
    </row>
    <row r="9065" customFormat="false" ht="15" hidden="false" customHeight="false" outlineLevel="0" collapsed="false">
      <c r="A9065" s="0" t="n">
        <v>26</v>
      </c>
      <c r="B9065" s="0" t="n">
        <v>38</v>
      </c>
      <c r="C9065" s="0" t="n">
        <v>0.01533</v>
      </c>
      <c r="D9065" s="0" t="n">
        <v>0.01579</v>
      </c>
      <c r="E9065" s="0" t="n">
        <v>0.01662</v>
      </c>
      <c r="F9065" s="0" t="n">
        <v>0.018</v>
      </c>
      <c r="G9065" s="0" t="n">
        <v>0.01907</v>
      </c>
      <c r="H9065" s="0" t="n">
        <v>0.02059</v>
      </c>
      <c r="I9065" s="0" t="n">
        <v>0.02156</v>
      </c>
      <c r="J9065" s="0" t="n">
        <v>0.02247</v>
      </c>
      <c r="K9065" s="0" t="n">
        <v>0.02369</v>
      </c>
      <c r="L9065" s="0" t="n">
        <v>0.02411</v>
      </c>
    </row>
    <row r="9066" customFormat="false" ht="15" hidden="false" customHeight="false" outlineLevel="0" collapsed="false">
      <c r="A9066" s="0" t="n">
        <v>26</v>
      </c>
      <c r="B9066" s="0" t="n">
        <v>39</v>
      </c>
      <c r="C9066" s="0" t="n">
        <v>0.01523</v>
      </c>
      <c r="D9066" s="0" t="n">
        <v>0.01576</v>
      </c>
      <c r="E9066" s="0" t="n">
        <v>0.01672</v>
      </c>
      <c r="F9066" s="0" t="n">
        <v>0.0183</v>
      </c>
      <c r="G9066" s="0" t="n">
        <v>0.01954</v>
      </c>
      <c r="H9066" s="0" t="n">
        <v>0.02129</v>
      </c>
      <c r="I9066" s="0" t="n">
        <v>0.02242</v>
      </c>
      <c r="J9066" s="0" t="n">
        <v>0.02347</v>
      </c>
      <c r="K9066" s="0" t="n">
        <v>0.02488</v>
      </c>
      <c r="L9066" s="0" t="n">
        <v>0.02536</v>
      </c>
    </row>
    <row r="9067" customFormat="false" ht="15" hidden="false" customHeight="false" outlineLevel="0" collapsed="false">
      <c r="A9067" s="0" t="n">
        <v>26</v>
      </c>
      <c r="B9067" s="0" t="n">
        <v>40</v>
      </c>
      <c r="C9067" s="0" t="n">
        <v>0.01385</v>
      </c>
      <c r="D9067" s="0" t="n">
        <v>0.01445</v>
      </c>
      <c r="E9067" s="0" t="n">
        <v>0.01554</v>
      </c>
      <c r="F9067" s="0" t="n">
        <v>0.01735</v>
      </c>
      <c r="G9067" s="0" t="n">
        <v>0.01875</v>
      </c>
      <c r="H9067" s="0" t="n">
        <v>0.02074</v>
      </c>
      <c r="I9067" s="0" t="n">
        <v>0.02203</v>
      </c>
      <c r="J9067" s="0" t="n">
        <v>0.02322</v>
      </c>
      <c r="K9067" s="0" t="n">
        <v>0.02482</v>
      </c>
      <c r="L9067" s="0" t="n">
        <v>0.02537</v>
      </c>
    </row>
    <row r="9068" customFormat="false" ht="15" hidden="false" customHeight="false" outlineLevel="0" collapsed="false">
      <c r="A9068" s="0" t="n">
        <v>26</v>
      </c>
      <c r="B9068" s="0" t="n">
        <v>41</v>
      </c>
      <c r="C9068" s="0" t="n">
        <v>0.01287</v>
      </c>
      <c r="D9068" s="0" t="n">
        <v>0.01349</v>
      </c>
      <c r="E9068" s="0" t="n">
        <v>0.01461</v>
      </c>
      <c r="F9068" s="0" t="n">
        <v>0.01646</v>
      </c>
      <c r="G9068" s="0" t="n">
        <v>0.01791</v>
      </c>
      <c r="H9068" s="0" t="n">
        <v>0.01995</v>
      </c>
      <c r="I9068" s="0" t="n">
        <v>0.02127</v>
      </c>
      <c r="J9068" s="0" t="n">
        <v>0.0225</v>
      </c>
      <c r="K9068" s="0" t="n">
        <v>0.02414</v>
      </c>
      <c r="L9068" s="0" t="n">
        <v>0.0247</v>
      </c>
    </row>
    <row r="9069" customFormat="false" ht="15" hidden="false" customHeight="false" outlineLevel="0" collapsed="false">
      <c r="A9069" s="0" t="n">
        <v>26</v>
      </c>
      <c r="B9069" s="0" t="n">
        <v>42</v>
      </c>
      <c r="C9069" s="0" t="n">
        <v>0.01169</v>
      </c>
      <c r="D9069" s="0" t="n">
        <v>0.01233</v>
      </c>
      <c r="E9069" s="0" t="n">
        <v>0.01351</v>
      </c>
      <c r="F9069" s="0" t="n">
        <v>0.01545</v>
      </c>
      <c r="G9069" s="0" t="n">
        <v>0.01697</v>
      </c>
      <c r="H9069" s="0" t="n">
        <v>0.01911</v>
      </c>
      <c r="I9069" s="0" t="n">
        <v>0.0205</v>
      </c>
      <c r="J9069" s="0" t="n">
        <v>0.02179</v>
      </c>
      <c r="K9069" s="0" t="n">
        <v>0.02351</v>
      </c>
      <c r="L9069" s="0" t="n">
        <v>0.02411</v>
      </c>
    </row>
    <row r="9070" customFormat="false" ht="15" hidden="false" customHeight="false" outlineLevel="0" collapsed="false">
      <c r="A9070" s="0" t="n">
        <v>26</v>
      </c>
      <c r="B9070" s="0" t="n">
        <v>43</v>
      </c>
      <c r="C9070" s="0" t="n">
        <v>0.00934</v>
      </c>
      <c r="D9070" s="0" t="n">
        <v>0.01014</v>
      </c>
      <c r="E9070" s="0" t="n">
        <v>0.01159</v>
      </c>
      <c r="F9070" s="0" t="n">
        <v>0.014</v>
      </c>
      <c r="G9070" s="0" t="n">
        <v>0.01588</v>
      </c>
      <c r="H9070" s="0" t="n">
        <v>0.01854</v>
      </c>
      <c r="I9070" s="0" t="n">
        <v>0.02026</v>
      </c>
      <c r="J9070" s="0" t="n">
        <v>0.02185</v>
      </c>
      <c r="K9070" s="0" t="n">
        <v>0.02399</v>
      </c>
      <c r="L9070" s="0" t="n">
        <v>0.02473</v>
      </c>
    </row>
    <row r="9071" customFormat="false" ht="15" hidden="false" customHeight="false" outlineLevel="0" collapsed="false">
      <c r="A9071" s="0" t="n">
        <v>26</v>
      </c>
      <c r="B9071" s="0" t="n">
        <v>44</v>
      </c>
      <c r="C9071" s="0" t="n">
        <v>0.00864</v>
      </c>
      <c r="D9071" s="0" t="n">
        <v>0.00946</v>
      </c>
      <c r="E9071" s="0" t="n">
        <v>0.01095</v>
      </c>
      <c r="F9071" s="0" t="n">
        <v>0.01341</v>
      </c>
      <c r="G9071" s="0" t="n">
        <v>0.01533</v>
      </c>
      <c r="H9071" s="0" t="n">
        <v>0.01805</v>
      </c>
      <c r="I9071" s="0" t="n">
        <v>0.01981</v>
      </c>
      <c r="J9071" s="0" t="n">
        <v>0.02144</v>
      </c>
      <c r="K9071" s="0" t="n">
        <v>0.02362</v>
      </c>
      <c r="L9071" s="0" t="n">
        <v>0.02438</v>
      </c>
    </row>
    <row r="9072" customFormat="false" ht="15" hidden="false" customHeight="false" outlineLevel="0" collapsed="false">
      <c r="A9072" s="0" t="n">
        <v>26</v>
      </c>
      <c r="B9072" s="0" t="n">
        <v>45</v>
      </c>
      <c r="C9072" s="0" t="n">
        <v>0.00628</v>
      </c>
      <c r="D9072" s="0" t="n">
        <v>0.00718</v>
      </c>
      <c r="E9072" s="0" t="n">
        <v>0.00881</v>
      </c>
      <c r="F9072" s="0" t="n">
        <v>0.01151</v>
      </c>
      <c r="G9072" s="0" t="n">
        <v>0.01361</v>
      </c>
      <c r="H9072" s="0" t="n">
        <v>0.01659</v>
      </c>
      <c r="I9072" s="0" t="n">
        <v>0.01851</v>
      </c>
      <c r="J9072" s="0" t="n">
        <v>0.0203</v>
      </c>
      <c r="K9072" s="0" t="n">
        <v>0.02269</v>
      </c>
      <c r="L9072" s="0" t="n">
        <v>0.02352</v>
      </c>
    </row>
    <row r="9073" customFormat="false" ht="15" hidden="false" customHeight="false" outlineLevel="0" collapsed="false">
      <c r="A9073" s="0" t="n">
        <v>26</v>
      </c>
      <c r="B9073" s="0" t="n">
        <v>46</v>
      </c>
      <c r="C9073" s="0" t="n">
        <v>0.00619</v>
      </c>
      <c r="D9073" s="0" t="n">
        <v>0.00706</v>
      </c>
      <c r="E9073" s="0" t="n">
        <v>0.00863</v>
      </c>
      <c r="F9073" s="0" t="n">
        <v>0.01124</v>
      </c>
      <c r="G9073" s="0" t="n">
        <v>0.01327</v>
      </c>
      <c r="H9073" s="0" t="n">
        <v>0.01614</v>
      </c>
      <c r="I9073" s="0" t="n">
        <v>0.018</v>
      </c>
      <c r="J9073" s="0" t="n">
        <v>0.01972</v>
      </c>
      <c r="K9073" s="0" t="n">
        <v>0.02203</v>
      </c>
      <c r="L9073" s="0" t="n">
        <v>0.02283</v>
      </c>
    </row>
    <row r="9074" customFormat="false" ht="15" hidden="false" customHeight="false" outlineLevel="0" collapsed="false">
      <c r="A9074" s="0" t="n">
        <v>26</v>
      </c>
      <c r="B9074" s="0" t="n">
        <v>47</v>
      </c>
      <c r="C9074" s="0" t="n">
        <v>0.00391</v>
      </c>
      <c r="D9074" s="0" t="n">
        <v>0.00485</v>
      </c>
      <c r="E9074" s="0" t="n">
        <v>0.00657</v>
      </c>
      <c r="F9074" s="0" t="n">
        <v>0.00941</v>
      </c>
      <c r="G9074" s="0" t="n">
        <v>0.01163</v>
      </c>
      <c r="H9074" s="0" t="n">
        <v>0.01477</v>
      </c>
      <c r="I9074" s="0" t="n">
        <v>0.0168</v>
      </c>
      <c r="J9074" s="0" t="n">
        <v>0.01868</v>
      </c>
      <c r="K9074" s="0" t="n">
        <v>0.0212</v>
      </c>
      <c r="L9074" s="0" t="n">
        <v>0.02207</v>
      </c>
    </row>
    <row r="9075" customFormat="false" ht="15" hidden="false" customHeight="false" outlineLevel="0" collapsed="false">
      <c r="A9075" s="0" t="n">
        <v>26</v>
      </c>
      <c r="B9075" s="0" t="n">
        <v>48</v>
      </c>
      <c r="C9075" s="0" t="n">
        <v>0.00262</v>
      </c>
      <c r="D9075" s="0" t="n">
        <v>0.00361</v>
      </c>
      <c r="E9075" s="0" t="n">
        <v>0.00542</v>
      </c>
      <c r="F9075" s="0" t="n">
        <v>0.00841</v>
      </c>
      <c r="G9075" s="0" t="n">
        <v>0.01075</v>
      </c>
      <c r="H9075" s="0" t="n">
        <v>0.01405</v>
      </c>
      <c r="I9075" s="0" t="n">
        <v>0.01618</v>
      </c>
      <c r="J9075" s="0" t="n">
        <v>0.01816</v>
      </c>
      <c r="K9075" s="0" t="n">
        <v>0.02081</v>
      </c>
      <c r="L9075" s="0" t="n">
        <v>0.02173</v>
      </c>
    </row>
    <row r="9076" customFormat="false" ht="15" hidden="false" customHeight="false" outlineLevel="0" collapsed="false">
      <c r="A9076" s="0" t="n">
        <v>26</v>
      </c>
      <c r="B9076" s="0" t="n">
        <v>49</v>
      </c>
      <c r="C9076" s="0" t="n">
        <v>0.00247</v>
      </c>
      <c r="D9076" s="0" t="n">
        <v>0.00348</v>
      </c>
      <c r="E9076" s="0" t="n">
        <v>0.0053</v>
      </c>
      <c r="F9076" s="0" t="n">
        <v>0.00831</v>
      </c>
      <c r="G9076" s="0" t="n">
        <v>0.01066</v>
      </c>
      <c r="H9076" s="0" t="n">
        <v>0.01399</v>
      </c>
      <c r="I9076" s="0" t="n">
        <v>0.01613</v>
      </c>
      <c r="J9076" s="0" t="n">
        <v>0.01813</v>
      </c>
      <c r="K9076" s="0" t="n">
        <v>0.0208</v>
      </c>
      <c r="L9076" s="0" t="n">
        <v>0.02172</v>
      </c>
    </row>
    <row r="9077" customFormat="false" ht="15" hidden="false" customHeight="false" outlineLevel="0" collapsed="false">
      <c r="A9077" s="0" t="n">
        <v>26</v>
      </c>
      <c r="B9077" s="0" t="n">
        <v>50</v>
      </c>
      <c r="C9077" s="0" t="n">
        <v>0.00138</v>
      </c>
      <c r="D9077" s="0" t="n">
        <v>0.00239</v>
      </c>
      <c r="E9077" s="0" t="n">
        <v>0.00423</v>
      </c>
      <c r="F9077" s="0" t="n">
        <v>0.00727</v>
      </c>
      <c r="G9077" s="0" t="n">
        <v>0.00964</v>
      </c>
      <c r="H9077" s="0" t="n">
        <v>0.013</v>
      </c>
      <c r="I9077" s="0" t="n">
        <v>0.01517</v>
      </c>
      <c r="J9077" s="0" t="n">
        <v>0.01719</v>
      </c>
      <c r="K9077" s="0" t="n">
        <v>0.01988</v>
      </c>
      <c r="L9077" s="0" t="n">
        <v>0.02082</v>
      </c>
    </row>
    <row r="9078" customFormat="false" ht="15" hidden="false" customHeight="false" outlineLevel="0" collapsed="false">
      <c r="A9078" s="0" t="n">
        <v>26</v>
      </c>
      <c r="B9078" s="0" t="n">
        <v>51</v>
      </c>
      <c r="C9078" s="0" t="n">
        <v>0.00359</v>
      </c>
      <c r="D9078" s="0" t="n">
        <v>0.00455</v>
      </c>
      <c r="E9078" s="0" t="n">
        <v>0.00628</v>
      </c>
      <c r="F9078" s="0" t="n">
        <v>0.00916</v>
      </c>
      <c r="G9078" s="0" t="n">
        <v>0.0114</v>
      </c>
      <c r="H9078" s="0" t="n">
        <v>0.01457</v>
      </c>
      <c r="I9078" s="0" t="n">
        <v>0.01662</v>
      </c>
      <c r="J9078" s="0" t="n">
        <v>0.01852</v>
      </c>
      <c r="K9078" s="0" t="n">
        <v>0.02107</v>
      </c>
      <c r="L9078" s="0" t="n">
        <v>0.02195</v>
      </c>
    </row>
    <row r="9079" customFormat="false" ht="15" hidden="false" customHeight="false" outlineLevel="0" collapsed="false">
      <c r="A9079" s="0" t="n">
        <v>26</v>
      </c>
      <c r="B9079" s="0" t="n">
        <v>52</v>
      </c>
      <c r="C9079" s="0" t="n">
        <v>0.00172</v>
      </c>
      <c r="D9079" s="0" t="n">
        <v>0.00273</v>
      </c>
      <c r="E9079" s="0" t="n">
        <v>0.00455</v>
      </c>
      <c r="F9079" s="0" t="n">
        <v>0.00756</v>
      </c>
      <c r="G9079" s="0" t="n">
        <v>0.00992</v>
      </c>
      <c r="H9079" s="0" t="n">
        <v>0.01325</v>
      </c>
      <c r="I9079" s="0" t="n">
        <v>0.0154</v>
      </c>
      <c r="J9079" s="0" t="n">
        <v>0.01739</v>
      </c>
      <c r="K9079" s="0" t="n">
        <v>0.02007</v>
      </c>
      <c r="L9079" s="0" t="n">
        <v>0.02099</v>
      </c>
    </row>
    <row r="9080" customFormat="false" ht="15" hidden="false" customHeight="false" outlineLevel="0" collapsed="false">
      <c r="A9080" s="0" t="n">
        <v>26</v>
      </c>
      <c r="B9080" s="0" t="n">
        <v>53</v>
      </c>
      <c r="C9080" s="0" t="n">
        <v>0.00068</v>
      </c>
      <c r="D9080" s="0" t="n">
        <v>0.00174</v>
      </c>
      <c r="E9080" s="0" t="n">
        <v>0.00366</v>
      </c>
      <c r="F9080" s="0" t="n">
        <v>0.00683</v>
      </c>
      <c r="G9080" s="0" t="n">
        <v>0.00931</v>
      </c>
      <c r="H9080" s="0" t="n">
        <v>0.01281</v>
      </c>
      <c r="I9080" s="0" t="n">
        <v>0.01507</v>
      </c>
      <c r="J9080" s="0" t="n">
        <v>0.01717</v>
      </c>
      <c r="K9080" s="0" t="n">
        <v>0.01998</v>
      </c>
      <c r="L9080" s="0" t="n">
        <v>0.02096</v>
      </c>
    </row>
    <row r="9081" customFormat="false" ht="15" hidden="false" customHeight="false" outlineLevel="0" collapsed="false">
      <c r="A9081" s="0" t="n">
        <v>26</v>
      </c>
      <c r="B9081" s="0" t="n">
        <v>54</v>
      </c>
      <c r="C9081" s="0" t="n">
        <v>0.00094</v>
      </c>
      <c r="D9081" s="0" t="n">
        <v>0.00198</v>
      </c>
      <c r="E9081" s="0" t="n">
        <v>0.00386</v>
      </c>
      <c r="F9081" s="0" t="n">
        <v>0.00698</v>
      </c>
      <c r="G9081" s="0" t="n">
        <v>0.00941</v>
      </c>
      <c r="H9081" s="0" t="n">
        <v>0.01285</v>
      </c>
      <c r="I9081" s="0" t="n">
        <v>0.01508</v>
      </c>
      <c r="J9081" s="0" t="n">
        <v>0.01714</v>
      </c>
      <c r="K9081" s="0" t="n">
        <v>0.01991</v>
      </c>
      <c r="L9081" s="0" t="n">
        <v>0.02086</v>
      </c>
    </row>
    <row r="9082" customFormat="false" ht="15" hidden="false" customHeight="false" outlineLevel="0" collapsed="false">
      <c r="A9082" s="0" t="n">
        <v>26</v>
      </c>
      <c r="B9082" s="0" t="n">
        <v>55</v>
      </c>
      <c r="C9082" s="0" t="n">
        <v>0.0016</v>
      </c>
      <c r="D9082" s="0" t="n">
        <v>0.0026</v>
      </c>
      <c r="E9082" s="0" t="n">
        <v>0.00442</v>
      </c>
      <c r="F9082" s="0" t="n">
        <v>0.00743</v>
      </c>
      <c r="G9082" s="0" t="n">
        <v>0.00978</v>
      </c>
      <c r="H9082" s="0" t="n">
        <v>0.0131</v>
      </c>
      <c r="I9082" s="0" t="n">
        <v>0.01525</v>
      </c>
      <c r="J9082" s="0" t="n">
        <v>0.01725</v>
      </c>
      <c r="K9082" s="0" t="n">
        <v>0.01992</v>
      </c>
      <c r="L9082" s="0" t="n">
        <v>0.02084</v>
      </c>
    </row>
    <row r="9083" customFormat="false" ht="15" hidden="false" customHeight="false" outlineLevel="0" collapsed="false">
      <c r="A9083" s="0" t="n">
        <v>26</v>
      </c>
      <c r="B9083" s="0" t="n">
        <v>56</v>
      </c>
      <c r="C9083" s="0" t="n">
        <v>0.00165</v>
      </c>
      <c r="D9083" s="0" t="n">
        <v>0.00261</v>
      </c>
      <c r="E9083" s="0" t="n">
        <v>0.00436</v>
      </c>
      <c r="F9083" s="0" t="n">
        <v>0.00725</v>
      </c>
      <c r="G9083" s="0" t="n">
        <v>0.0095</v>
      </c>
      <c r="H9083" s="0" t="n">
        <v>0.01268</v>
      </c>
      <c r="I9083" s="0" t="n">
        <v>0.01474</v>
      </c>
      <c r="J9083" s="0" t="n">
        <v>0.01665</v>
      </c>
      <c r="K9083" s="0" t="n">
        <v>0.01921</v>
      </c>
      <c r="L9083" s="0" t="n">
        <v>0.0201</v>
      </c>
    </row>
    <row r="9084" customFormat="false" ht="15" hidden="false" customHeight="false" outlineLevel="0" collapsed="false">
      <c r="A9084" s="0" t="n">
        <v>26</v>
      </c>
      <c r="B9084" s="0" t="n">
        <v>57</v>
      </c>
      <c r="C9084" s="0" t="n">
        <v>0.0001</v>
      </c>
      <c r="D9084" s="0" t="n">
        <v>0.00057</v>
      </c>
      <c r="E9084" s="0" t="n">
        <v>0.00236</v>
      </c>
      <c r="F9084" s="0" t="n">
        <v>0.00533</v>
      </c>
      <c r="G9084" s="0" t="n">
        <v>0.00765</v>
      </c>
      <c r="H9084" s="0" t="n">
        <v>0.01092</v>
      </c>
      <c r="I9084" s="0" t="n">
        <v>0.01304</v>
      </c>
      <c r="J9084" s="0" t="n">
        <v>0.015</v>
      </c>
      <c r="K9084" s="0" t="n">
        <v>0.01764</v>
      </c>
      <c r="L9084" s="0" t="n">
        <v>0.01854</v>
      </c>
    </row>
    <row r="9085" customFormat="false" ht="15" hidden="false" customHeight="false" outlineLevel="0" collapsed="false">
      <c r="A9085" s="0" t="n">
        <v>26</v>
      </c>
      <c r="B9085" s="0" t="n">
        <v>58</v>
      </c>
      <c r="C9085" s="0" t="n">
        <v>0.00062</v>
      </c>
      <c r="D9085" s="0" t="n">
        <v>0.00155</v>
      </c>
      <c r="E9085" s="0" t="n">
        <v>0.00324</v>
      </c>
      <c r="F9085" s="0" t="n">
        <v>0.00603</v>
      </c>
      <c r="G9085" s="0" t="n">
        <v>0.00821</v>
      </c>
      <c r="H9085" s="0" t="n">
        <v>0.0113</v>
      </c>
      <c r="I9085" s="0" t="n">
        <v>0.01329</v>
      </c>
      <c r="J9085" s="0" t="n">
        <v>0.01514</v>
      </c>
      <c r="K9085" s="0" t="n">
        <v>0.01761</v>
      </c>
      <c r="L9085" s="0" t="n">
        <v>0.01847</v>
      </c>
    </row>
    <row r="9086" customFormat="false" ht="15" hidden="false" customHeight="false" outlineLevel="0" collapsed="false">
      <c r="A9086" s="0" t="n">
        <v>26</v>
      </c>
      <c r="B9086" s="0" t="n">
        <v>59</v>
      </c>
      <c r="C9086" s="0" t="n">
        <v>0.00065</v>
      </c>
      <c r="D9086" s="0" t="n">
        <v>0.00155</v>
      </c>
      <c r="E9086" s="0" t="n">
        <v>0.00317</v>
      </c>
      <c r="F9086" s="0" t="n">
        <v>0.00586</v>
      </c>
      <c r="G9086" s="0" t="n">
        <v>0.00796</v>
      </c>
      <c r="H9086" s="0" t="n">
        <v>0.01093</v>
      </c>
      <c r="I9086" s="0" t="n">
        <v>0.01284</v>
      </c>
      <c r="J9086" s="0" t="n">
        <v>0.01463</v>
      </c>
      <c r="K9086" s="0" t="n">
        <v>0.01701</v>
      </c>
      <c r="L9086" s="0" t="n">
        <v>0.01783</v>
      </c>
    </row>
    <row r="9087" customFormat="false" ht="15" hidden="false" customHeight="false" outlineLevel="0" collapsed="false">
      <c r="A9087" s="0" t="n">
        <v>26</v>
      </c>
      <c r="B9087" s="0" t="n">
        <v>60</v>
      </c>
      <c r="C9087" s="0" t="n">
        <v>0.00099</v>
      </c>
      <c r="D9087" s="0" t="n">
        <v>0.00191</v>
      </c>
      <c r="E9087" s="0" t="n">
        <v>0.00359</v>
      </c>
      <c r="F9087" s="0" t="n">
        <v>0.00636</v>
      </c>
      <c r="G9087" s="0" t="n">
        <v>0.00852</v>
      </c>
      <c r="H9087" s="0" t="n">
        <v>0.01158</v>
      </c>
      <c r="I9087" s="0" t="n">
        <v>0.01356</v>
      </c>
      <c r="J9087" s="0" t="n">
        <v>0.0154</v>
      </c>
      <c r="K9087" s="0" t="n">
        <v>0.01786</v>
      </c>
      <c r="L9087" s="0" t="n">
        <v>0.01871</v>
      </c>
    </row>
    <row r="9088" customFormat="false" ht="15" hidden="false" customHeight="false" outlineLevel="0" collapsed="false">
      <c r="A9088" s="0" t="n">
        <v>26</v>
      </c>
      <c r="B9088" s="0" t="n">
        <v>61</v>
      </c>
      <c r="C9088" s="0" t="n">
        <v>0.00267</v>
      </c>
      <c r="D9088" s="0" t="n">
        <v>0.00353</v>
      </c>
      <c r="E9088" s="0" t="n">
        <v>0.00509</v>
      </c>
      <c r="F9088" s="0" t="n">
        <v>0.00766</v>
      </c>
      <c r="G9088" s="0" t="n">
        <v>0.00967</v>
      </c>
      <c r="H9088" s="0" t="n">
        <v>0.01252</v>
      </c>
      <c r="I9088" s="0" t="n">
        <v>0.01436</v>
      </c>
      <c r="J9088" s="0" t="n">
        <v>0.01607</v>
      </c>
      <c r="K9088" s="0" t="n">
        <v>0.01835</v>
      </c>
      <c r="L9088" s="0" t="n">
        <v>0.01914</v>
      </c>
    </row>
    <row r="9089" customFormat="false" ht="15" hidden="false" customHeight="false" outlineLevel="0" collapsed="false">
      <c r="A9089" s="0" t="n">
        <v>26</v>
      </c>
      <c r="B9089" s="0" t="n">
        <v>62</v>
      </c>
      <c r="C9089" s="0" t="n">
        <v>0.00283</v>
      </c>
      <c r="D9089" s="0" t="n">
        <v>0.00365</v>
      </c>
      <c r="E9089" s="0" t="n">
        <v>0.00516</v>
      </c>
      <c r="F9089" s="0" t="n">
        <v>0.00764</v>
      </c>
      <c r="G9089" s="0" t="n">
        <v>0.00958</v>
      </c>
      <c r="H9089" s="0" t="n">
        <v>0.01232</v>
      </c>
      <c r="I9089" s="0" t="n">
        <v>0.01409</v>
      </c>
      <c r="J9089" s="0" t="n">
        <v>0.01573</v>
      </c>
      <c r="K9089" s="0" t="n">
        <v>0.01794</v>
      </c>
      <c r="L9089" s="0" t="n">
        <v>0.0187</v>
      </c>
    </row>
    <row r="9090" customFormat="false" ht="15" hidden="false" customHeight="false" outlineLevel="0" collapsed="false">
      <c r="A9090" s="0" t="n">
        <v>26</v>
      </c>
      <c r="B9090" s="0" t="n">
        <v>63</v>
      </c>
      <c r="C9090" s="0" t="n">
        <v>0.00189</v>
      </c>
      <c r="D9090" s="0" t="n">
        <v>0.00275</v>
      </c>
      <c r="E9090" s="0" t="n">
        <v>0.0043</v>
      </c>
      <c r="F9090" s="0" t="n">
        <v>0.00687</v>
      </c>
      <c r="G9090" s="0" t="n">
        <v>0.00887</v>
      </c>
      <c r="H9090" s="0" t="n">
        <v>0.01171</v>
      </c>
      <c r="I9090" s="0" t="n">
        <v>0.01354</v>
      </c>
      <c r="J9090" s="0" t="n">
        <v>0.01524</v>
      </c>
      <c r="K9090" s="0" t="n">
        <v>0.01752</v>
      </c>
      <c r="L9090" s="0" t="n">
        <v>0.0183</v>
      </c>
    </row>
    <row r="9091" customFormat="false" ht="15" hidden="false" customHeight="false" outlineLevel="0" collapsed="false">
      <c r="A9091" s="0" t="n">
        <v>26</v>
      </c>
      <c r="B9091" s="0" t="n">
        <v>64</v>
      </c>
      <c r="C9091" s="0" t="n">
        <v>0.00345</v>
      </c>
      <c r="D9091" s="0" t="n">
        <v>0.00425</v>
      </c>
      <c r="E9091" s="0" t="n">
        <v>0.00569</v>
      </c>
      <c r="F9091" s="0" t="n">
        <v>0.00808</v>
      </c>
      <c r="G9091" s="0" t="n">
        <v>0.00994</v>
      </c>
      <c r="H9091" s="0" t="n">
        <v>0.01257</v>
      </c>
      <c r="I9091" s="0" t="n">
        <v>0.01428</v>
      </c>
      <c r="J9091" s="0" t="n">
        <v>0.01586</v>
      </c>
      <c r="K9091" s="0" t="n">
        <v>0.01797</v>
      </c>
      <c r="L9091" s="0" t="n">
        <v>0.01871</v>
      </c>
    </row>
    <row r="9092" customFormat="false" ht="15" hidden="false" customHeight="false" outlineLevel="0" collapsed="false">
      <c r="A9092" s="0" t="n">
        <v>26</v>
      </c>
      <c r="B9092" s="0" t="n">
        <v>65</v>
      </c>
      <c r="C9092" s="0" t="n">
        <v>0.00596</v>
      </c>
      <c r="D9092" s="0" t="n">
        <v>0.00667</v>
      </c>
      <c r="E9092" s="0" t="n">
        <v>0.00796</v>
      </c>
      <c r="F9092" s="0" t="n">
        <v>0.0101</v>
      </c>
      <c r="G9092" s="0" t="n">
        <v>0.01176</v>
      </c>
      <c r="H9092" s="0" t="n">
        <v>0.01412</v>
      </c>
      <c r="I9092" s="0" t="n">
        <v>0.01564</v>
      </c>
      <c r="J9092" s="0" t="n">
        <v>0.01705</v>
      </c>
      <c r="K9092" s="0" t="n">
        <v>0.01894</v>
      </c>
      <c r="L9092" s="0" t="n">
        <v>0.01959</v>
      </c>
    </row>
    <row r="9093" customFormat="false" ht="15" hidden="false" customHeight="false" outlineLevel="0" collapsed="false">
      <c r="A9093" s="0" t="n">
        <v>26</v>
      </c>
      <c r="B9093" s="0" t="n">
        <v>66</v>
      </c>
      <c r="C9093" s="0" t="n">
        <v>0.0058</v>
      </c>
      <c r="D9093" s="0" t="n">
        <v>0.00647</v>
      </c>
      <c r="E9093" s="0" t="n">
        <v>0.0077</v>
      </c>
      <c r="F9093" s="0" t="n">
        <v>0.00974</v>
      </c>
      <c r="G9093" s="0" t="n">
        <v>0.01133</v>
      </c>
      <c r="H9093" s="0" t="n">
        <v>0.01358</v>
      </c>
      <c r="I9093" s="0" t="n">
        <v>0.01503</v>
      </c>
      <c r="J9093" s="0" t="n">
        <v>0.01638</v>
      </c>
      <c r="K9093" s="0" t="n">
        <v>0.01818</v>
      </c>
      <c r="L9093" s="0" t="n">
        <v>0.0188</v>
      </c>
    </row>
    <row r="9094" customFormat="false" ht="15" hidden="false" customHeight="false" outlineLevel="0" collapsed="false">
      <c r="A9094" s="0" t="n">
        <v>26</v>
      </c>
      <c r="B9094" s="0" t="n">
        <v>67</v>
      </c>
      <c r="C9094" s="0" t="n">
        <v>0.00783</v>
      </c>
      <c r="D9094" s="0" t="n">
        <v>0.00843</v>
      </c>
      <c r="E9094" s="0" t="n">
        <v>0.0095</v>
      </c>
      <c r="F9094" s="0" t="n">
        <v>0.01128</v>
      </c>
      <c r="G9094" s="0" t="n">
        <v>0.01267</v>
      </c>
      <c r="H9094" s="0" t="n">
        <v>0.01464</v>
      </c>
      <c r="I9094" s="0" t="n">
        <v>0.01591</v>
      </c>
      <c r="J9094" s="0" t="n">
        <v>0.01709</v>
      </c>
      <c r="K9094" s="0" t="n">
        <v>0.01867</v>
      </c>
      <c r="L9094" s="0" t="n">
        <v>0.01921</v>
      </c>
    </row>
    <row r="9095" customFormat="false" ht="15" hidden="false" customHeight="false" outlineLevel="0" collapsed="false">
      <c r="A9095" s="0" t="n">
        <v>26</v>
      </c>
      <c r="B9095" s="0" t="n">
        <v>68</v>
      </c>
      <c r="C9095" s="0" t="n">
        <v>0.00911</v>
      </c>
      <c r="D9095" s="0" t="n">
        <v>0.00965</v>
      </c>
      <c r="E9095" s="0" t="n">
        <v>0.01064</v>
      </c>
      <c r="F9095" s="0" t="n">
        <v>0.01228</v>
      </c>
      <c r="G9095" s="0" t="n">
        <v>0.01355</v>
      </c>
      <c r="H9095" s="0" t="n">
        <v>0.01536</v>
      </c>
      <c r="I9095" s="0" t="n">
        <v>0.01652</v>
      </c>
      <c r="J9095" s="0" t="n">
        <v>0.01761</v>
      </c>
      <c r="K9095" s="0" t="n">
        <v>0.01906</v>
      </c>
      <c r="L9095" s="0" t="n">
        <v>0.01956</v>
      </c>
    </row>
    <row r="9096" customFormat="false" ht="15" hidden="false" customHeight="false" outlineLevel="0" collapsed="false">
      <c r="A9096" s="0" t="n">
        <v>26</v>
      </c>
      <c r="B9096" s="0" t="n">
        <v>69</v>
      </c>
      <c r="C9096" s="0" t="n">
        <v>0.01172</v>
      </c>
      <c r="D9096" s="0" t="n">
        <v>0.01219</v>
      </c>
      <c r="E9096" s="0" t="n">
        <v>0.01306</v>
      </c>
      <c r="F9096" s="0" t="n">
        <v>0.01449</v>
      </c>
      <c r="G9096" s="0" t="n">
        <v>0.01561</v>
      </c>
      <c r="H9096" s="0" t="n">
        <v>0.01718</v>
      </c>
      <c r="I9096" s="0" t="n">
        <v>0.0182</v>
      </c>
      <c r="J9096" s="0" t="n">
        <v>0.01915</v>
      </c>
      <c r="K9096" s="0" t="n">
        <v>0.02042</v>
      </c>
      <c r="L9096" s="0" t="n">
        <v>0.02086</v>
      </c>
    </row>
    <row r="9097" customFormat="false" ht="15" hidden="false" customHeight="false" outlineLevel="0" collapsed="false">
      <c r="A9097" s="0" t="n">
        <v>26</v>
      </c>
      <c r="B9097" s="0" t="n">
        <v>70</v>
      </c>
      <c r="C9097" s="0" t="n">
        <v>0.01155</v>
      </c>
      <c r="D9097" s="0" t="n">
        <v>0.01199</v>
      </c>
      <c r="E9097" s="0" t="n">
        <v>0.01279</v>
      </c>
      <c r="F9097" s="0" t="n">
        <v>0.01412</v>
      </c>
      <c r="G9097" s="0" t="n">
        <v>0.01516</v>
      </c>
      <c r="H9097" s="0" t="n">
        <v>0.01662</v>
      </c>
      <c r="I9097" s="0" t="n">
        <v>0.01757</v>
      </c>
      <c r="J9097" s="0" t="n">
        <v>0.01845</v>
      </c>
      <c r="K9097" s="0" t="n">
        <v>0.01963</v>
      </c>
      <c r="L9097" s="0" t="n">
        <v>0.02003</v>
      </c>
    </row>
    <row r="9098" customFormat="false" ht="15" hidden="false" customHeight="false" outlineLevel="0" collapsed="false">
      <c r="A9098" s="0" t="n">
        <v>26</v>
      </c>
      <c r="B9098" s="0" t="n">
        <v>71</v>
      </c>
      <c r="C9098" s="0" t="n">
        <v>0.00988</v>
      </c>
      <c r="D9098" s="0" t="n">
        <v>0.01039</v>
      </c>
      <c r="E9098" s="0" t="n">
        <v>0.01131</v>
      </c>
      <c r="F9098" s="0" t="n">
        <v>0.01283</v>
      </c>
      <c r="G9098" s="0" t="n">
        <v>0.01402</v>
      </c>
      <c r="H9098" s="0" t="n">
        <v>0.0157</v>
      </c>
      <c r="I9098" s="0" t="n">
        <v>0.01679</v>
      </c>
      <c r="J9098" s="0" t="n">
        <v>0.0178</v>
      </c>
      <c r="K9098" s="0" t="n">
        <v>0.01915</v>
      </c>
      <c r="L9098" s="0" t="n">
        <v>0.01961</v>
      </c>
    </row>
    <row r="9099" customFormat="false" ht="15" hidden="false" customHeight="false" outlineLevel="0" collapsed="false">
      <c r="A9099" s="0" t="n">
        <v>26</v>
      </c>
      <c r="B9099" s="0" t="n">
        <v>72</v>
      </c>
      <c r="C9099" s="0" t="n">
        <v>0.01041</v>
      </c>
      <c r="D9099" s="0" t="n">
        <v>0.01089</v>
      </c>
      <c r="E9099" s="0" t="n">
        <v>0.01177</v>
      </c>
      <c r="F9099" s="0" t="n">
        <v>0.01322</v>
      </c>
      <c r="G9099" s="0" t="n">
        <v>0.01435</v>
      </c>
      <c r="H9099" s="0" t="n">
        <v>0.01594</v>
      </c>
      <c r="I9099" s="0" t="n">
        <v>0.01698</v>
      </c>
      <c r="J9099" s="0" t="n">
        <v>0.01794</v>
      </c>
      <c r="K9099" s="0" t="n">
        <v>0.01922</v>
      </c>
      <c r="L9099" s="0" t="n">
        <v>0.01966</v>
      </c>
    </row>
    <row r="9100" customFormat="false" ht="15" hidden="false" customHeight="false" outlineLevel="0" collapsed="false">
      <c r="A9100" s="0" t="n">
        <v>26</v>
      </c>
      <c r="B9100" s="0" t="n">
        <v>73</v>
      </c>
      <c r="C9100" s="0" t="n">
        <v>0.01073</v>
      </c>
      <c r="D9100" s="0" t="n">
        <v>0.01124</v>
      </c>
      <c r="E9100" s="0" t="n">
        <v>0.01215</v>
      </c>
      <c r="F9100" s="0" t="n">
        <v>0.01366</v>
      </c>
      <c r="G9100" s="0" t="n">
        <v>0.01484</v>
      </c>
      <c r="H9100" s="0" t="n">
        <v>0.01651</v>
      </c>
      <c r="I9100" s="0" t="n">
        <v>0.01759</v>
      </c>
      <c r="J9100" s="0" t="n">
        <v>0.0186</v>
      </c>
      <c r="K9100" s="0" t="n">
        <v>0.01994</v>
      </c>
      <c r="L9100" s="0" t="n">
        <v>0.0204</v>
      </c>
    </row>
    <row r="9101" customFormat="false" ht="15" hidden="false" customHeight="false" outlineLevel="0" collapsed="false">
      <c r="A9101" s="0" t="n">
        <v>26</v>
      </c>
      <c r="B9101" s="0" t="n">
        <v>74</v>
      </c>
      <c r="C9101" s="0" t="n">
        <v>0.01136</v>
      </c>
      <c r="D9101" s="0" t="n">
        <v>0.01185</v>
      </c>
      <c r="E9101" s="0" t="n">
        <v>0.01275</v>
      </c>
      <c r="F9101" s="0" t="n">
        <v>0.01424</v>
      </c>
      <c r="G9101" s="0" t="n">
        <v>0.01541</v>
      </c>
      <c r="H9101" s="0" t="n">
        <v>0.01705</v>
      </c>
      <c r="I9101" s="0" t="n">
        <v>0.01811</v>
      </c>
      <c r="J9101" s="0" t="n">
        <v>0.0191</v>
      </c>
      <c r="K9101" s="0" t="n">
        <v>0.02042</v>
      </c>
      <c r="L9101" s="0" t="n">
        <v>0.02088</v>
      </c>
    </row>
    <row r="9102" customFormat="false" ht="15" hidden="false" customHeight="false" outlineLevel="0" collapsed="false">
      <c r="A9102" s="0" t="n">
        <v>26</v>
      </c>
      <c r="B9102" s="0" t="n">
        <v>75</v>
      </c>
      <c r="C9102" s="0" t="n">
        <v>0.01206</v>
      </c>
      <c r="D9102" s="0" t="n">
        <v>0.01253</v>
      </c>
      <c r="E9102" s="0" t="n">
        <v>0.01337</v>
      </c>
      <c r="F9102" s="0" t="n">
        <v>0.01477</v>
      </c>
      <c r="G9102" s="0" t="n">
        <v>0.01587</v>
      </c>
      <c r="H9102" s="0" t="n">
        <v>0.01741</v>
      </c>
      <c r="I9102" s="0" t="n">
        <v>0.01841</v>
      </c>
      <c r="J9102" s="0" t="n">
        <v>0.01934</v>
      </c>
      <c r="K9102" s="0" t="n">
        <v>0.02058</v>
      </c>
      <c r="L9102" s="0" t="n">
        <v>0.02101</v>
      </c>
    </row>
    <row r="9103" customFormat="false" ht="15" hidden="false" customHeight="false" outlineLevel="0" collapsed="false">
      <c r="A9103" s="0" t="n">
        <v>26</v>
      </c>
      <c r="B9103" s="0" t="n">
        <v>76</v>
      </c>
      <c r="C9103" s="0" t="n">
        <v>0.01178</v>
      </c>
      <c r="D9103" s="0" t="n">
        <v>0.01227</v>
      </c>
      <c r="E9103" s="0" t="n">
        <v>0.01317</v>
      </c>
      <c r="F9103" s="0" t="n">
        <v>0.01465</v>
      </c>
      <c r="G9103" s="0" t="n">
        <v>0.0158</v>
      </c>
      <c r="H9103" s="0" t="n">
        <v>0.01744</v>
      </c>
      <c r="I9103" s="0" t="n">
        <v>0.01849</v>
      </c>
      <c r="J9103" s="0" t="n">
        <v>0.01947</v>
      </c>
      <c r="K9103" s="0" t="n">
        <v>0.02079</v>
      </c>
      <c r="L9103" s="0" t="n">
        <v>0.02124</v>
      </c>
    </row>
    <row r="9104" customFormat="false" ht="15" hidden="false" customHeight="false" outlineLevel="0" collapsed="false">
      <c r="A9104" s="0" t="n">
        <v>26</v>
      </c>
      <c r="B9104" s="0" t="n">
        <v>77</v>
      </c>
      <c r="C9104" s="0" t="n">
        <v>0.01082</v>
      </c>
      <c r="D9104" s="0" t="n">
        <v>0.01136</v>
      </c>
      <c r="E9104" s="0" t="n">
        <v>0.01233</v>
      </c>
      <c r="F9104" s="0" t="n">
        <v>0.01394</v>
      </c>
      <c r="G9104" s="0" t="n">
        <v>0.01519</v>
      </c>
      <c r="H9104" s="0" t="n">
        <v>0.01697</v>
      </c>
      <c r="I9104" s="0" t="n">
        <v>0.01812</v>
      </c>
      <c r="J9104" s="0" t="n">
        <v>0.01919</v>
      </c>
      <c r="K9104" s="0" t="n">
        <v>0.02061</v>
      </c>
      <c r="L9104" s="0" t="n">
        <v>0.02111</v>
      </c>
    </row>
    <row r="9105" customFormat="false" ht="15" hidden="false" customHeight="false" outlineLevel="0" collapsed="false">
      <c r="A9105" s="0" t="n">
        <v>26</v>
      </c>
      <c r="B9105" s="0" t="n">
        <v>78</v>
      </c>
      <c r="C9105" s="0" t="n">
        <v>0.01305</v>
      </c>
      <c r="D9105" s="0" t="n">
        <v>0.01354</v>
      </c>
      <c r="E9105" s="0" t="n">
        <v>0.01441</v>
      </c>
      <c r="F9105" s="0" t="n">
        <v>0.01586</v>
      </c>
      <c r="G9105" s="0" t="n">
        <v>0.01699</v>
      </c>
      <c r="H9105" s="0" t="n">
        <v>0.01859</v>
      </c>
      <c r="I9105" s="0" t="n">
        <v>0.01962</v>
      </c>
      <c r="J9105" s="0" t="n">
        <v>0.02058</v>
      </c>
      <c r="K9105" s="0" t="n">
        <v>0.02187</v>
      </c>
      <c r="L9105" s="0" t="n">
        <v>0.02231</v>
      </c>
    </row>
    <row r="9106" customFormat="false" ht="15" hidden="false" customHeight="false" outlineLevel="0" collapsed="false">
      <c r="A9106" s="0" t="n">
        <v>26</v>
      </c>
      <c r="B9106" s="0" t="n">
        <v>79</v>
      </c>
      <c r="C9106" s="0" t="n">
        <v>0.01161</v>
      </c>
      <c r="D9106" s="0" t="n">
        <v>0.01215</v>
      </c>
      <c r="E9106" s="0" t="n">
        <v>0.01314</v>
      </c>
      <c r="F9106" s="0" t="n">
        <v>0.01476</v>
      </c>
      <c r="G9106" s="0" t="n">
        <v>0.01603</v>
      </c>
      <c r="H9106" s="0" t="n">
        <v>0.01783</v>
      </c>
      <c r="I9106" s="0" t="n">
        <v>0.01899</v>
      </c>
      <c r="J9106" s="0" t="n">
        <v>0.02007</v>
      </c>
      <c r="K9106" s="0" t="n">
        <v>0.02151</v>
      </c>
      <c r="L9106" s="0" t="n">
        <v>0.02201</v>
      </c>
    </row>
    <row r="9107" customFormat="false" ht="15" hidden="false" customHeight="false" outlineLevel="0" collapsed="false">
      <c r="A9107" s="0" t="n">
        <v>26</v>
      </c>
      <c r="B9107" s="0" t="n">
        <v>80</v>
      </c>
      <c r="C9107" s="0" t="n">
        <v>0.01296</v>
      </c>
      <c r="D9107" s="0" t="n">
        <v>0.01343</v>
      </c>
      <c r="E9107" s="0" t="n">
        <v>0.01428</v>
      </c>
      <c r="F9107" s="0" t="n">
        <v>0.01568</v>
      </c>
      <c r="G9107" s="0" t="n">
        <v>0.01678</v>
      </c>
      <c r="H9107" s="0" t="n">
        <v>0.01833</v>
      </c>
      <c r="I9107" s="0" t="n">
        <v>0.01933</v>
      </c>
      <c r="J9107" s="0" t="n">
        <v>0.02027</v>
      </c>
      <c r="K9107" s="0" t="n">
        <v>0.02151</v>
      </c>
      <c r="L9107" s="0" t="n">
        <v>0.02194</v>
      </c>
    </row>
    <row r="9108" customFormat="false" ht="15" hidden="false" customHeight="false" outlineLevel="0" collapsed="false">
      <c r="A9108" s="0" t="n">
        <v>26</v>
      </c>
      <c r="B9108" s="0" t="n">
        <v>81</v>
      </c>
      <c r="C9108" s="0" t="n">
        <v>0.01216</v>
      </c>
      <c r="D9108" s="0" t="n">
        <v>0.01258</v>
      </c>
      <c r="E9108" s="0" t="n">
        <v>0.01335</v>
      </c>
      <c r="F9108" s="0" t="n">
        <v>0.01461</v>
      </c>
      <c r="G9108" s="0" t="n">
        <v>0.0156</v>
      </c>
      <c r="H9108" s="0" t="n">
        <v>0.017</v>
      </c>
      <c r="I9108" s="0" t="n">
        <v>0.0179</v>
      </c>
      <c r="J9108" s="0" t="n">
        <v>0.01874</v>
      </c>
      <c r="K9108" s="0" t="n">
        <v>0.01986</v>
      </c>
      <c r="L9108" s="0" t="n">
        <v>0.02024</v>
      </c>
    </row>
    <row r="9109" customFormat="false" ht="15" hidden="false" customHeight="false" outlineLevel="0" collapsed="false">
      <c r="A9109" s="0" t="n">
        <v>26</v>
      </c>
      <c r="B9109" s="0" t="n">
        <v>82</v>
      </c>
      <c r="C9109" s="0" t="n">
        <v>0.01312</v>
      </c>
      <c r="D9109" s="0" t="n">
        <v>0.01358</v>
      </c>
      <c r="E9109" s="0" t="n">
        <v>0.0144</v>
      </c>
      <c r="F9109" s="0" t="n">
        <v>0.01575</v>
      </c>
      <c r="G9109" s="0" t="n">
        <v>0.01681</v>
      </c>
      <c r="H9109" s="0" t="n">
        <v>0.01831</v>
      </c>
      <c r="I9109" s="0" t="n">
        <v>0.01927</v>
      </c>
      <c r="J9109" s="0" t="n">
        <v>0.02017</v>
      </c>
      <c r="K9109" s="0" t="n">
        <v>0.02137</v>
      </c>
      <c r="L9109" s="0" t="n">
        <v>0.02179</v>
      </c>
    </row>
    <row r="9110" customFormat="false" ht="15" hidden="false" customHeight="false" outlineLevel="0" collapsed="false">
      <c r="A9110" s="0" t="n">
        <v>26</v>
      </c>
      <c r="B9110" s="0" t="n">
        <v>83</v>
      </c>
      <c r="C9110" s="0" t="n">
        <v>0.01199</v>
      </c>
      <c r="D9110" s="0" t="n">
        <v>0.01252</v>
      </c>
      <c r="E9110" s="0" t="n">
        <v>0.01348</v>
      </c>
      <c r="F9110" s="0" t="n">
        <v>0.01507</v>
      </c>
      <c r="G9110" s="0" t="n">
        <v>0.01631</v>
      </c>
      <c r="H9110" s="0" t="n">
        <v>0.01806</v>
      </c>
      <c r="I9110" s="0" t="n">
        <v>0.0192</v>
      </c>
      <c r="J9110" s="0" t="n">
        <v>0.02025</v>
      </c>
      <c r="K9110" s="0" t="n">
        <v>0.02166</v>
      </c>
      <c r="L9110" s="0" t="n">
        <v>0.02215</v>
      </c>
    </row>
    <row r="9111" customFormat="false" ht="15" hidden="false" customHeight="false" outlineLevel="0" collapsed="false">
      <c r="A9111" s="0" t="n">
        <v>26</v>
      </c>
      <c r="B9111" s="0" t="n">
        <v>84</v>
      </c>
      <c r="C9111" s="0" t="n">
        <v>0.01145</v>
      </c>
      <c r="D9111" s="0" t="n">
        <v>0.01194</v>
      </c>
      <c r="E9111" s="0" t="n">
        <v>0.01283</v>
      </c>
      <c r="F9111" s="0" t="n">
        <v>0.01431</v>
      </c>
      <c r="G9111" s="0" t="n">
        <v>0.01546</v>
      </c>
      <c r="H9111" s="0" t="n">
        <v>0.0171</v>
      </c>
      <c r="I9111" s="0" t="n">
        <v>0.01815</v>
      </c>
      <c r="J9111" s="0" t="n">
        <v>0.01913</v>
      </c>
      <c r="K9111" s="0" t="n">
        <v>0.02044</v>
      </c>
      <c r="L9111" s="0" t="n">
        <v>0.02089</v>
      </c>
    </row>
    <row r="9112" customFormat="false" ht="15" hidden="false" customHeight="false" outlineLevel="0" collapsed="false">
      <c r="A9112" s="0" t="n">
        <v>26</v>
      </c>
      <c r="B9112" s="0" t="n">
        <v>85</v>
      </c>
      <c r="C9112" s="0" t="n">
        <v>0.01402</v>
      </c>
      <c r="D9112" s="0" t="n">
        <v>0.01441</v>
      </c>
      <c r="E9112" s="0" t="n">
        <v>0.01512</v>
      </c>
      <c r="F9112" s="0" t="n">
        <v>0.01631</v>
      </c>
      <c r="G9112" s="0" t="n">
        <v>0.01723</v>
      </c>
      <c r="H9112" s="0" t="n">
        <v>0.01853</v>
      </c>
      <c r="I9112" s="0" t="n">
        <v>0.01938</v>
      </c>
      <c r="J9112" s="0" t="n">
        <v>0.02016</v>
      </c>
      <c r="K9112" s="0" t="n">
        <v>0.02121</v>
      </c>
      <c r="L9112" s="0" t="n">
        <v>0.02157</v>
      </c>
    </row>
    <row r="9113" customFormat="false" ht="15" hidden="false" customHeight="false" outlineLevel="0" collapsed="false">
      <c r="A9113" s="0" t="n">
        <v>26</v>
      </c>
      <c r="B9113" s="0" t="n">
        <v>86</v>
      </c>
      <c r="C9113" s="0" t="n">
        <v>0.01422</v>
      </c>
      <c r="D9113" s="0" t="n">
        <v>0.01458</v>
      </c>
      <c r="E9113" s="0" t="n">
        <v>0.01523</v>
      </c>
      <c r="F9113" s="0" t="n">
        <v>0.01631</v>
      </c>
      <c r="G9113" s="0" t="n">
        <v>0.01715</v>
      </c>
      <c r="H9113" s="0" t="n">
        <v>0.01835</v>
      </c>
      <c r="I9113" s="0" t="n">
        <v>0.01912</v>
      </c>
      <c r="J9113" s="0" t="n">
        <v>0.01983</v>
      </c>
      <c r="K9113" s="0" t="n">
        <v>0.02079</v>
      </c>
      <c r="L9113" s="0" t="n">
        <v>0.02112</v>
      </c>
    </row>
    <row r="9114" customFormat="false" ht="15" hidden="false" customHeight="false" outlineLevel="0" collapsed="false">
      <c r="A9114" s="0" t="n">
        <v>26</v>
      </c>
      <c r="B9114" s="0" t="n">
        <v>87</v>
      </c>
      <c r="C9114" s="0" t="n">
        <v>0.01297</v>
      </c>
      <c r="D9114" s="0" t="n">
        <v>0.01342</v>
      </c>
      <c r="E9114" s="0" t="n">
        <v>0.01423</v>
      </c>
      <c r="F9114" s="0" t="n">
        <v>0.01556</v>
      </c>
      <c r="G9114" s="0" t="n">
        <v>0.0166</v>
      </c>
      <c r="H9114" s="0" t="n">
        <v>0.01807</v>
      </c>
      <c r="I9114" s="0" t="n">
        <v>0.01903</v>
      </c>
      <c r="J9114" s="0" t="n">
        <v>0.01991</v>
      </c>
      <c r="K9114" s="0" t="n">
        <v>0.02109</v>
      </c>
      <c r="L9114" s="0" t="n">
        <v>0.0215</v>
      </c>
    </row>
    <row r="9115" customFormat="false" ht="15" hidden="false" customHeight="false" outlineLevel="0" collapsed="false">
      <c r="A9115" s="0" t="n">
        <v>26</v>
      </c>
      <c r="B9115" s="0" t="n">
        <v>88</v>
      </c>
      <c r="C9115" s="0" t="n">
        <v>0.01389</v>
      </c>
      <c r="D9115" s="0" t="n">
        <v>0.01428</v>
      </c>
      <c r="E9115" s="0" t="n">
        <v>0.01499</v>
      </c>
      <c r="F9115" s="0" t="n">
        <v>0.01617</v>
      </c>
      <c r="G9115" s="0" t="n">
        <v>0.01708</v>
      </c>
      <c r="H9115" s="0" t="n">
        <v>0.01838</v>
      </c>
      <c r="I9115" s="0" t="n">
        <v>0.01922</v>
      </c>
      <c r="J9115" s="0" t="n">
        <v>0.02</v>
      </c>
      <c r="K9115" s="0" t="n">
        <v>0.02104</v>
      </c>
      <c r="L9115" s="0" t="n">
        <v>0.0214</v>
      </c>
    </row>
    <row r="9116" customFormat="false" ht="15" hidden="false" customHeight="false" outlineLevel="0" collapsed="false">
      <c r="A9116" s="0" t="n">
        <v>26</v>
      </c>
      <c r="B9116" s="0" t="n">
        <v>89</v>
      </c>
      <c r="C9116" s="0" t="n">
        <v>0.01621</v>
      </c>
      <c r="D9116" s="0" t="n">
        <v>0.01649</v>
      </c>
      <c r="E9116" s="0" t="n">
        <v>0.017</v>
      </c>
      <c r="F9116" s="0" t="n">
        <v>0.01785</v>
      </c>
      <c r="G9116" s="0" t="n">
        <v>0.01851</v>
      </c>
      <c r="H9116" s="0" t="n">
        <v>0.01944</v>
      </c>
      <c r="I9116" s="0" t="n">
        <v>0.02005</v>
      </c>
      <c r="J9116" s="0" t="n">
        <v>0.02061</v>
      </c>
      <c r="K9116" s="0" t="n">
        <v>0.02136</v>
      </c>
      <c r="L9116" s="0" t="n">
        <v>0.02162</v>
      </c>
    </row>
    <row r="9117" customFormat="false" ht="15" hidden="false" customHeight="false" outlineLevel="0" collapsed="false">
      <c r="A9117" s="0" t="n">
        <v>26</v>
      </c>
      <c r="B9117" s="0" t="n">
        <v>90</v>
      </c>
      <c r="C9117" s="0" t="n">
        <v>0.01592</v>
      </c>
      <c r="D9117" s="0" t="n">
        <v>0.01625</v>
      </c>
      <c r="E9117" s="0" t="n">
        <v>0.01684</v>
      </c>
      <c r="F9117" s="0" t="n">
        <v>0.01783</v>
      </c>
      <c r="G9117" s="0" t="n">
        <v>0.01859</v>
      </c>
      <c r="H9117" s="0" t="n">
        <v>0.01968</v>
      </c>
      <c r="I9117" s="0" t="n">
        <v>0.02038</v>
      </c>
      <c r="J9117" s="0" t="n">
        <v>0.02103</v>
      </c>
      <c r="K9117" s="0" t="n">
        <v>0.0219</v>
      </c>
      <c r="L9117" s="0" t="n">
        <v>0.0222</v>
      </c>
    </row>
    <row r="9118" customFormat="false" ht="15" hidden="false" customHeight="false" outlineLevel="0" collapsed="false">
      <c r="A9118" s="0" t="n">
        <v>26</v>
      </c>
      <c r="B9118" s="0" t="n">
        <v>91</v>
      </c>
      <c r="C9118" s="0" t="n">
        <v>0.01862</v>
      </c>
      <c r="D9118" s="0" t="n">
        <v>0.01884</v>
      </c>
      <c r="E9118" s="0" t="n">
        <v>0.01923</v>
      </c>
      <c r="F9118" s="0" t="n">
        <v>0.01989</v>
      </c>
      <c r="G9118" s="0" t="n">
        <v>0.0204</v>
      </c>
      <c r="H9118" s="0" t="n">
        <v>0.02112</v>
      </c>
      <c r="I9118" s="0" t="n">
        <v>0.02158</v>
      </c>
      <c r="J9118" s="0" t="n">
        <v>0.02202</v>
      </c>
      <c r="K9118" s="0" t="n">
        <v>0.02259</v>
      </c>
      <c r="L9118" s="0" t="n">
        <v>0.02279</v>
      </c>
    </row>
    <row r="9119" customFormat="false" ht="15" hidden="false" customHeight="false" outlineLevel="0" collapsed="false">
      <c r="A9119" s="0" t="n">
        <v>26</v>
      </c>
      <c r="B9119" s="0" t="n">
        <v>92</v>
      </c>
      <c r="C9119" s="0" t="n">
        <v>0.02026</v>
      </c>
      <c r="D9119" s="0" t="n">
        <v>0.02047</v>
      </c>
      <c r="E9119" s="0" t="n">
        <v>0.02086</v>
      </c>
      <c r="F9119" s="0" t="n">
        <v>0.02149</v>
      </c>
      <c r="G9119" s="0" t="n">
        <v>0.02198</v>
      </c>
      <c r="H9119" s="0" t="n">
        <v>0.02268</v>
      </c>
      <c r="I9119" s="0" t="n">
        <v>0.02313</v>
      </c>
      <c r="J9119" s="0" t="n">
        <v>0.02355</v>
      </c>
      <c r="K9119" s="0" t="n">
        <v>0.02411</v>
      </c>
      <c r="L9119" s="0" t="n">
        <v>0.0243</v>
      </c>
    </row>
    <row r="9120" customFormat="false" ht="15" hidden="false" customHeight="false" outlineLevel="0" collapsed="false">
      <c r="A9120" s="0" t="n">
        <v>26</v>
      </c>
      <c r="B9120" s="0" t="n">
        <v>93</v>
      </c>
      <c r="C9120" s="0" t="n">
        <v>0.01984</v>
      </c>
      <c r="D9120" s="0" t="n">
        <v>0.02008</v>
      </c>
      <c r="E9120" s="0" t="n">
        <v>0.02053</v>
      </c>
      <c r="F9120" s="0" t="n">
        <v>0.02126</v>
      </c>
      <c r="G9120" s="0" t="n">
        <v>0.02184</v>
      </c>
      <c r="H9120" s="0" t="n">
        <v>0.02265</v>
      </c>
      <c r="I9120" s="0" t="n">
        <v>0.02318</v>
      </c>
      <c r="J9120" s="0" t="n">
        <v>0.02367</v>
      </c>
      <c r="K9120" s="0" t="n">
        <v>0.02432</v>
      </c>
      <c r="L9120" s="0" t="n">
        <v>0.02455</v>
      </c>
    </row>
    <row r="9121" customFormat="false" ht="15" hidden="false" customHeight="false" outlineLevel="0" collapsed="false">
      <c r="A9121" s="0" t="n">
        <v>26</v>
      </c>
      <c r="B9121" s="0" t="n">
        <v>94</v>
      </c>
      <c r="C9121" s="0" t="n">
        <v>0.01856</v>
      </c>
      <c r="D9121" s="0" t="n">
        <v>0.01889</v>
      </c>
      <c r="E9121" s="0" t="n">
        <v>0.01949</v>
      </c>
      <c r="F9121" s="0" t="n">
        <v>0.02049</v>
      </c>
      <c r="G9121" s="0" t="n">
        <v>0.02127</v>
      </c>
      <c r="H9121" s="0" t="n">
        <v>0.02237</v>
      </c>
      <c r="I9121" s="0" t="n">
        <v>0.02308</v>
      </c>
      <c r="J9121" s="0" t="n">
        <v>0.02374</v>
      </c>
      <c r="K9121" s="0" t="n">
        <v>0.02463</v>
      </c>
      <c r="L9121" s="0" t="n">
        <v>0.02493</v>
      </c>
    </row>
    <row r="9122" customFormat="false" ht="15" hidden="false" customHeight="false" outlineLevel="0" collapsed="false">
      <c r="A9122" s="0" t="n">
        <v>26</v>
      </c>
      <c r="B9122" s="0" t="n">
        <v>95</v>
      </c>
      <c r="C9122" s="0" t="n">
        <v>0.01886</v>
      </c>
      <c r="D9122" s="0" t="n">
        <v>0.01921</v>
      </c>
      <c r="E9122" s="0" t="n">
        <v>0.01983</v>
      </c>
      <c r="F9122" s="0" t="n">
        <v>0.02087</v>
      </c>
      <c r="G9122" s="0" t="n">
        <v>0.02167</v>
      </c>
      <c r="H9122" s="0" t="n">
        <v>0.02281</v>
      </c>
      <c r="I9122" s="0" t="n">
        <v>0.02355</v>
      </c>
      <c r="J9122" s="0" t="n">
        <v>0.02424</v>
      </c>
      <c r="K9122" s="0" t="n">
        <v>0.02515</v>
      </c>
      <c r="L9122" s="0" t="n">
        <v>0.02547</v>
      </c>
    </row>
    <row r="9123" customFormat="false" ht="15" hidden="false" customHeight="false" outlineLevel="0" collapsed="false">
      <c r="A9123" s="0" t="n">
        <v>26</v>
      </c>
      <c r="B9123" s="0" t="n">
        <v>96</v>
      </c>
      <c r="C9123" s="0" t="n">
        <v>0.01901</v>
      </c>
      <c r="D9123" s="0" t="n">
        <v>0.01933</v>
      </c>
      <c r="E9123" s="0" t="n">
        <v>0.0199</v>
      </c>
      <c r="F9123" s="0" t="n">
        <v>0.02086</v>
      </c>
      <c r="G9123" s="0" t="n">
        <v>0.02161</v>
      </c>
      <c r="H9123" s="0" t="n">
        <v>0.02267</v>
      </c>
      <c r="I9123" s="0" t="n">
        <v>0.02335</v>
      </c>
      <c r="J9123" s="0" t="n">
        <v>0.02399</v>
      </c>
      <c r="K9123" s="0" t="n">
        <v>0.02484</v>
      </c>
      <c r="L9123" s="0" t="n">
        <v>0.02513</v>
      </c>
    </row>
    <row r="9124" customFormat="false" ht="15" hidden="false" customHeight="false" outlineLevel="0" collapsed="false">
      <c r="A9124" s="0" t="n">
        <v>26</v>
      </c>
      <c r="B9124" s="0" t="n">
        <v>97</v>
      </c>
      <c r="C9124" s="0" t="n">
        <v>0.01852</v>
      </c>
      <c r="D9124" s="0" t="n">
        <v>0.01884</v>
      </c>
      <c r="E9124" s="0" t="n">
        <v>0.01943</v>
      </c>
      <c r="F9124" s="0" t="n">
        <v>0.02041</v>
      </c>
      <c r="G9124" s="0" t="n">
        <v>0.02117</v>
      </c>
      <c r="H9124" s="0" t="n">
        <v>0.02225</v>
      </c>
      <c r="I9124" s="0" t="n">
        <v>0.02295</v>
      </c>
      <c r="J9124" s="0" t="n">
        <v>0.0236</v>
      </c>
      <c r="K9124" s="0" t="n">
        <v>0.02446</v>
      </c>
      <c r="L9124" s="0" t="n">
        <v>0.02476</v>
      </c>
    </row>
    <row r="9125" customFormat="false" ht="15" hidden="false" customHeight="false" outlineLevel="0" collapsed="false">
      <c r="A9125" s="0" t="n">
        <v>26</v>
      </c>
      <c r="B9125" s="0" t="n">
        <v>98</v>
      </c>
      <c r="C9125" s="0" t="n">
        <v>0.01435</v>
      </c>
      <c r="D9125" s="0" t="n">
        <v>0.01488</v>
      </c>
      <c r="E9125" s="0" t="n">
        <v>0.01584</v>
      </c>
      <c r="F9125" s="0" t="n">
        <v>0.01743</v>
      </c>
      <c r="G9125" s="0" t="n">
        <v>0.01867</v>
      </c>
      <c r="H9125" s="0" t="n">
        <v>0.02043</v>
      </c>
      <c r="I9125" s="0" t="n">
        <v>0.02157</v>
      </c>
      <c r="J9125" s="0" t="n">
        <v>0.02262</v>
      </c>
      <c r="K9125" s="0" t="n">
        <v>0.02403</v>
      </c>
      <c r="L9125" s="0" t="n">
        <v>0.02452</v>
      </c>
    </row>
    <row r="9126" customFormat="false" ht="15" hidden="false" customHeight="false" outlineLevel="0" collapsed="false">
      <c r="A9126" s="0" t="n">
        <v>26</v>
      </c>
      <c r="B9126" s="0" t="n">
        <v>99</v>
      </c>
      <c r="C9126" s="0" t="n">
        <v>0.01552</v>
      </c>
      <c r="D9126" s="0" t="n">
        <v>0.01602</v>
      </c>
      <c r="E9126" s="0" t="n">
        <v>0.01692</v>
      </c>
      <c r="F9126" s="0" t="n">
        <v>0.01841</v>
      </c>
      <c r="G9126" s="0" t="n">
        <v>0.01957</v>
      </c>
      <c r="H9126" s="0" t="n">
        <v>0.02121</v>
      </c>
      <c r="I9126" s="0" t="n">
        <v>0.02227</v>
      </c>
      <c r="J9126" s="0" t="n">
        <v>0.02325</v>
      </c>
      <c r="K9126" s="0" t="n">
        <v>0.02457</v>
      </c>
      <c r="L9126" s="0" t="n">
        <v>0.02503</v>
      </c>
    </row>
    <row r="9127" customFormat="false" ht="15" hidden="false" customHeight="false" outlineLevel="0" collapsed="false">
      <c r="A9127" s="0" t="n">
        <v>26</v>
      </c>
      <c r="B9127" s="0" t="n">
        <v>100</v>
      </c>
      <c r="C9127" s="0" t="n">
        <v>0.01668</v>
      </c>
      <c r="D9127" s="0" t="n">
        <v>0.01709</v>
      </c>
      <c r="E9127" s="0" t="n">
        <v>0.01784</v>
      </c>
      <c r="F9127" s="0" t="n">
        <v>0.01907</v>
      </c>
      <c r="G9127" s="0" t="n">
        <v>0.02004</v>
      </c>
      <c r="H9127" s="0" t="n">
        <v>0.0214</v>
      </c>
      <c r="I9127" s="0" t="n">
        <v>0.02228</v>
      </c>
      <c r="J9127" s="0" t="n">
        <v>0.0231</v>
      </c>
      <c r="K9127" s="0" t="n">
        <v>0.0242</v>
      </c>
      <c r="L9127" s="0" t="n">
        <v>0.02458</v>
      </c>
    </row>
    <row r="9128" customFormat="false" ht="15" hidden="false" customHeight="false" outlineLevel="0" collapsed="false">
      <c r="A9128" s="0" t="n">
        <v>26</v>
      </c>
      <c r="B9128" s="0" t="n">
        <v>101</v>
      </c>
      <c r="C9128" s="0" t="n">
        <v>0.01638</v>
      </c>
      <c r="D9128" s="0" t="n">
        <v>0.01681</v>
      </c>
      <c r="E9128" s="0" t="n">
        <v>0.01759</v>
      </c>
      <c r="F9128" s="0" t="n">
        <v>0.01888</v>
      </c>
      <c r="G9128" s="0" t="n">
        <v>0.01989</v>
      </c>
      <c r="H9128" s="0" t="n">
        <v>0.02131</v>
      </c>
      <c r="I9128" s="0" t="n">
        <v>0.02223</v>
      </c>
      <c r="J9128" s="0" t="n">
        <v>0.02309</v>
      </c>
      <c r="K9128" s="0" t="n">
        <v>0.02423</v>
      </c>
      <c r="L9128" s="0" t="n">
        <v>0.02463</v>
      </c>
    </row>
    <row r="9129" customFormat="false" ht="15" hidden="false" customHeight="false" outlineLevel="0" collapsed="false">
      <c r="A9129" s="0" t="n">
        <v>26</v>
      </c>
      <c r="B9129" s="0" t="n">
        <v>102</v>
      </c>
      <c r="C9129" s="0" t="n">
        <v>0.01739</v>
      </c>
      <c r="D9129" s="0" t="n">
        <v>0.01778</v>
      </c>
      <c r="E9129" s="0" t="n">
        <v>0.01848</v>
      </c>
      <c r="F9129" s="0" t="n">
        <v>0.01964</v>
      </c>
      <c r="G9129" s="0" t="n">
        <v>0.02054</v>
      </c>
      <c r="H9129" s="0" t="n">
        <v>0.02181</v>
      </c>
      <c r="I9129" s="0" t="n">
        <v>0.02264</v>
      </c>
      <c r="J9129" s="0" t="n">
        <v>0.02341</v>
      </c>
      <c r="K9129" s="0" t="n">
        <v>0.02443</v>
      </c>
      <c r="L9129" s="0" t="n">
        <v>0.02479</v>
      </c>
    </row>
    <row r="9130" customFormat="false" ht="15" hidden="false" customHeight="false" outlineLevel="0" collapsed="false">
      <c r="A9130" s="0" t="n">
        <v>26</v>
      </c>
      <c r="B9130" s="0" t="n">
        <v>103</v>
      </c>
      <c r="C9130" s="0" t="n">
        <v>0.01848</v>
      </c>
      <c r="D9130" s="0" t="n">
        <v>0.01882</v>
      </c>
      <c r="E9130" s="0" t="n">
        <v>0.01944</v>
      </c>
      <c r="F9130" s="0" t="n">
        <v>0.02047</v>
      </c>
      <c r="G9130" s="0" t="n">
        <v>0.02127</v>
      </c>
      <c r="H9130" s="0" t="n">
        <v>0.02241</v>
      </c>
      <c r="I9130" s="0" t="n">
        <v>0.02314</v>
      </c>
      <c r="J9130" s="0" t="n">
        <v>0.02382</v>
      </c>
      <c r="K9130" s="0" t="n">
        <v>0.02474</v>
      </c>
      <c r="L9130" s="0" t="n">
        <v>0.02505</v>
      </c>
    </row>
    <row r="9131" customFormat="false" ht="15" hidden="false" customHeight="false" outlineLevel="0" collapsed="false">
      <c r="A9131" s="0" t="n">
        <v>26</v>
      </c>
      <c r="B9131" s="0" t="n">
        <v>104</v>
      </c>
      <c r="C9131" s="0" t="n">
        <v>0.01595</v>
      </c>
      <c r="D9131" s="0" t="n">
        <v>0.01644</v>
      </c>
      <c r="E9131" s="0" t="n">
        <v>0.01733</v>
      </c>
      <c r="F9131" s="0" t="n">
        <v>0.0188</v>
      </c>
      <c r="G9131" s="0" t="n">
        <v>0.01995</v>
      </c>
      <c r="H9131" s="0" t="n">
        <v>0.02158</v>
      </c>
      <c r="I9131" s="0" t="n">
        <v>0.02263</v>
      </c>
      <c r="J9131" s="0" t="n">
        <v>0.02361</v>
      </c>
      <c r="K9131" s="0" t="n">
        <v>0.02491</v>
      </c>
      <c r="L9131" s="0" t="n">
        <v>0.02536</v>
      </c>
    </row>
    <row r="9132" customFormat="false" ht="15" hidden="false" customHeight="false" outlineLevel="0" collapsed="false">
      <c r="A9132" s="0" t="n">
        <v>26</v>
      </c>
      <c r="B9132" s="0" t="n">
        <v>105</v>
      </c>
      <c r="C9132" s="0" t="n">
        <v>0.0142</v>
      </c>
      <c r="D9132" s="0" t="n">
        <v>0.01478</v>
      </c>
      <c r="E9132" s="0" t="n">
        <v>0.01584</v>
      </c>
      <c r="F9132" s="0" t="n">
        <v>0.01759</v>
      </c>
      <c r="G9132" s="0" t="n">
        <v>0.01895</v>
      </c>
      <c r="H9132" s="0" t="n">
        <v>0.02089</v>
      </c>
      <c r="I9132" s="0" t="n">
        <v>0.02213</v>
      </c>
      <c r="J9132" s="0" t="n">
        <v>0.02329</v>
      </c>
      <c r="K9132" s="0" t="n">
        <v>0.02484</v>
      </c>
      <c r="L9132" s="0" t="n">
        <v>0.02538</v>
      </c>
    </row>
    <row r="9133" customFormat="false" ht="15" hidden="false" customHeight="false" outlineLevel="0" collapsed="false">
      <c r="A9133" s="0" t="n">
        <v>26</v>
      </c>
      <c r="B9133" s="0" t="n">
        <v>106</v>
      </c>
      <c r="C9133" s="0" t="n">
        <v>0.01586</v>
      </c>
      <c r="D9133" s="0" t="n">
        <v>0.01635</v>
      </c>
      <c r="E9133" s="0" t="n">
        <v>0.01725</v>
      </c>
      <c r="F9133" s="0" t="n">
        <v>0.01872</v>
      </c>
      <c r="G9133" s="0" t="n">
        <v>0.01987</v>
      </c>
      <c r="H9133" s="0" t="n">
        <v>0.0215</v>
      </c>
      <c r="I9133" s="0" t="n">
        <v>0.02256</v>
      </c>
      <c r="J9133" s="0" t="n">
        <v>0.02353</v>
      </c>
      <c r="K9133" s="0" t="n">
        <v>0.02484</v>
      </c>
      <c r="L9133" s="0" t="n">
        <v>0.02529</v>
      </c>
    </row>
    <row r="9134" customFormat="false" ht="15" hidden="false" customHeight="false" outlineLevel="0" collapsed="false">
      <c r="A9134" s="0" t="n">
        <v>26</v>
      </c>
      <c r="B9134" s="0" t="n">
        <v>107</v>
      </c>
      <c r="C9134" s="0" t="n">
        <v>0.0152</v>
      </c>
      <c r="D9134" s="0" t="n">
        <v>0.01574</v>
      </c>
      <c r="E9134" s="0" t="n">
        <v>0.01671</v>
      </c>
      <c r="F9134" s="0" t="n">
        <v>0.01831</v>
      </c>
      <c r="G9134" s="0" t="n">
        <v>0.01956</v>
      </c>
      <c r="H9134" s="0" t="n">
        <v>0.02133</v>
      </c>
      <c r="I9134" s="0" t="n">
        <v>0.02247</v>
      </c>
      <c r="J9134" s="0" t="n">
        <v>0.02353</v>
      </c>
      <c r="K9134" s="0" t="n">
        <v>0.02495</v>
      </c>
      <c r="L9134" s="0" t="n">
        <v>0.02544</v>
      </c>
    </row>
    <row r="9135" customFormat="false" ht="15" hidden="false" customHeight="false" outlineLevel="0" collapsed="false">
      <c r="A9135" s="0" t="n">
        <v>26</v>
      </c>
      <c r="B9135" s="0" t="n">
        <v>108</v>
      </c>
      <c r="C9135" s="0" t="n">
        <v>0.0167</v>
      </c>
      <c r="D9135" s="0" t="n">
        <v>0.01715</v>
      </c>
      <c r="E9135" s="0" t="n">
        <v>0.01798</v>
      </c>
      <c r="F9135" s="0" t="n">
        <v>0.01934</v>
      </c>
      <c r="G9135" s="0" t="n">
        <v>0.02041</v>
      </c>
      <c r="H9135" s="0" t="n">
        <v>0.02191</v>
      </c>
      <c r="I9135" s="0" t="n">
        <v>0.02288</v>
      </c>
      <c r="J9135" s="0" t="n">
        <v>0.02379</v>
      </c>
      <c r="K9135" s="0" t="n">
        <v>0.025</v>
      </c>
      <c r="L9135" s="0" t="n">
        <v>0.02542</v>
      </c>
    </row>
    <row r="9136" customFormat="false" ht="15" hidden="false" customHeight="false" outlineLevel="0" collapsed="false">
      <c r="A9136" s="0" t="n">
        <v>26</v>
      </c>
      <c r="B9136" s="0" t="n">
        <v>109</v>
      </c>
      <c r="C9136" s="0" t="n">
        <v>0.01477</v>
      </c>
      <c r="D9136" s="0" t="n">
        <v>0.01531</v>
      </c>
      <c r="E9136" s="0" t="n">
        <v>0.01628</v>
      </c>
      <c r="F9136" s="0" t="n">
        <v>0.01789</v>
      </c>
      <c r="G9136" s="0" t="n">
        <v>0.01914</v>
      </c>
      <c r="H9136" s="0" t="n">
        <v>0.02091</v>
      </c>
      <c r="I9136" s="0" t="n">
        <v>0.02206</v>
      </c>
      <c r="J9136" s="0" t="n">
        <v>0.02312</v>
      </c>
      <c r="K9136" s="0" t="n">
        <v>0.02455</v>
      </c>
      <c r="L9136" s="0" t="n">
        <v>0.02504</v>
      </c>
    </row>
    <row r="9137" customFormat="false" ht="15" hidden="false" customHeight="false" outlineLevel="0" collapsed="false">
      <c r="A9137" s="0" t="n">
        <v>26</v>
      </c>
      <c r="B9137" s="0" t="n">
        <v>110</v>
      </c>
      <c r="C9137" s="0" t="n">
        <v>0.01505</v>
      </c>
      <c r="D9137" s="0" t="n">
        <v>0.01554</v>
      </c>
      <c r="E9137" s="0" t="n">
        <v>0.01644</v>
      </c>
      <c r="F9137" s="0" t="n">
        <v>0.01792</v>
      </c>
      <c r="G9137" s="0" t="n">
        <v>0.01908</v>
      </c>
      <c r="H9137" s="0" t="n">
        <v>0.02072</v>
      </c>
      <c r="I9137" s="0" t="n">
        <v>0.02177</v>
      </c>
      <c r="J9137" s="0" t="n">
        <v>0.02275</v>
      </c>
      <c r="K9137" s="0" t="n">
        <v>0.02407</v>
      </c>
      <c r="L9137" s="0" t="n">
        <v>0.02452</v>
      </c>
    </row>
    <row r="9138" customFormat="false" ht="15" hidden="false" customHeight="false" outlineLevel="0" collapsed="false">
      <c r="A9138" s="0" t="n">
        <v>26</v>
      </c>
      <c r="B9138" s="0" t="n">
        <v>111</v>
      </c>
      <c r="C9138" s="0" t="n">
        <v>0.01313</v>
      </c>
      <c r="D9138" s="0" t="n">
        <v>0.01374</v>
      </c>
      <c r="E9138" s="0" t="n">
        <v>0.01483</v>
      </c>
      <c r="F9138" s="0" t="n">
        <v>0.01664</v>
      </c>
      <c r="G9138" s="0" t="n">
        <v>0.01805</v>
      </c>
      <c r="H9138" s="0" t="n">
        <v>0.02005</v>
      </c>
      <c r="I9138" s="0" t="n">
        <v>0.02134</v>
      </c>
      <c r="J9138" s="0" t="n">
        <v>0.02254</v>
      </c>
      <c r="K9138" s="0" t="n">
        <v>0.02415</v>
      </c>
      <c r="L9138" s="0" t="n">
        <v>0.0247</v>
      </c>
    </row>
    <row r="9139" customFormat="false" ht="15" hidden="false" customHeight="false" outlineLevel="0" collapsed="false">
      <c r="A9139" s="0" t="n">
        <v>26</v>
      </c>
      <c r="B9139" s="0" t="n">
        <v>112</v>
      </c>
      <c r="C9139" s="0" t="n">
        <v>0.01062</v>
      </c>
      <c r="D9139" s="0" t="n">
        <v>0.01136</v>
      </c>
      <c r="E9139" s="0" t="n">
        <v>0.01271</v>
      </c>
      <c r="F9139" s="0" t="n">
        <v>0.01493</v>
      </c>
      <c r="G9139" s="0" t="n">
        <v>0.01667</v>
      </c>
      <c r="H9139" s="0" t="n">
        <v>0.01912</v>
      </c>
      <c r="I9139" s="0" t="n">
        <v>0.02071</v>
      </c>
      <c r="J9139" s="0" t="n">
        <v>0.02218</v>
      </c>
      <c r="K9139" s="0" t="n">
        <v>0.02416</v>
      </c>
      <c r="L9139" s="0" t="n">
        <v>0.02484</v>
      </c>
    </row>
    <row r="9140" customFormat="false" ht="15" hidden="false" customHeight="false" outlineLevel="0" collapsed="false">
      <c r="A9140" s="0" t="n">
        <v>26</v>
      </c>
      <c r="B9140" s="0" t="n">
        <v>113</v>
      </c>
      <c r="C9140" s="0" t="n">
        <v>0.00982</v>
      </c>
      <c r="D9140" s="0" t="n">
        <v>0.01058</v>
      </c>
      <c r="E9140" s="0" t="n">
        <v>0.01196</v>
      </c>
      <c r="F9140" s="0" t="n">
        <v>0.01424</v>
      </c>
      <c r="G9140" s="0" t="n">
        <v>0.01602</v>
      </c>
      <c r="H9140" s="0" t="n">
        <v>0.01854</v>
      </c>
      <c r="I9140" s="0" t="n">
        <v>0.02017</v>
      </c>
      <c r="J9140" s="0" t="n">
        <v>0.02168</v>
      </c>
      <c r="K9140" s="0" t="n">
        <v>0.0237</v>
      </c>
      <c r="L9140" s="0" t="n">
        <v>0.0244</v>
      </c>
    </row>
    <row r="9141" customFormat="false" ht="15" hidden="false" customHeight="false" outlineLevel="0" collapsed="false">
      <c r="A9141" s="0" t="n">
        <v>26</v>
      </c>
      <c r="B9141" s="0" t="n">
        <v>114</v>
      </c>
      <c r="C9141" s="0" t="n">
        <v>0.01149</v>
      </c>
      <c r="D9141" s="0" t="n">
        <v>0.01215</v>
      </c>
      <c r="E9141" s="0" t="n">
        <v>0.01334</v>
      </c>
      <c r="F9141" s="0" t="n">
        <v>0.0153</v>
      </c>
      <c r="G9141" s="0" t="n">
        <v>0.01684</v>
      </c>
      <c r="H9141" s="0" t="n">
        <v>0.01901</v>
      </c>
      <c r="I9141" s="0" t="n">
        <v>0.02041</v>
      </c>
      <c r="J9141" s="0" t="n">
        <v>0.02171</v>
      </c>
      <c r="K9141" s="0" t="n">
        <v>0.02346</v>
      </c>
      <c r="L9141" s="0" t="n">
        <v>0.02406</v>
      </c>
    </row>
    <row r="9142" customFormat="false" ht="15" hidden="false" customHeight="false" outlineLevel="0" collapsed="false">
      <c r="A9142" s="0" t="n">
        <v>26</v>
      </c>
      <c r="B9142" s="0" t="n">
        <v>115</v>
      </c>
      <c r="C9142" s="0" t="n">
        <v>0.01295</v>
      </c>
      <c r="D9142" s="0" t="n">
        <v>0.01356</v>
      </c>
      <c r="E9142" s="0" t="n">
        <v>0.01466</v>
      </c>
      <c r="F9142" s="0" t="n">
        <v>0.01649</v>
      </c>
      <c r="G9142" s="0" t="n">
        <v>0.01791</v>
      </c>
      <c r="H9142" s="0" t="n">
        <v>0.01992</v>
      </c>
      <c r="I9142" s="0" t="n">
        <v>0.02122</v>
      </c>
      <c r="J9142" s="0" t="n">
        <v>0.02243</v>
      </c>
      <c r="K9142" s="0" t="n">
        <v>0.02405</v>
      </c>
      <c r="L9142" s="0" t="n">
        <v>0.02461</v>
      </c>
    </row>
    <row r="9143" customFormat="false" ht="15" hidden="false" customHeight="false" outlineLevel="0" collapsed="false">
      <c r="A9143" s="0" t="n">
        <v>26</v>
      </c>
      <c r="B9143" s="0" t="n">
        <v>116</v>
      </c>
      <c r="C9143" s="0" t="n">
        <v>0.01301</v>
      </c>
      <c r="D9143" s="0" t="n">
        <v>0.01358</v>
      </c>
      <c r="E9143" s="0" t="n">
        <v>0.01461</v>
      </c>
      <c r="F9143" s="0" t="n">
        <v>0.01632</v>
      </c>
      <c r="G9143" s="0" t="n">
        <v>0.01765</v>
      </c>
      <c r="H9143" s="0" t="n">
        <v>0.01953</v>
      </c>
      <c r="I9143" s="0" t="n">
        <v>0.02075</v>
      </c>
      <c r="J9143" s="0" t="n">
        <v>0.02188</v>
      </c>
      <c r="K9143" s="0" t="n">
        <v>0.02339</v>
      </c>
      <c r="L9143" s="0" t="n">
        <v>0.02392</v>
      </c>
    </row>
    <row r="9144" customFormat="false" ht="15" hidden="false" customHeight="false" outlineLevel="0" collapsed="false">
      <c r="A9144" s="0" t="n">
        <v>26</v>
      </c>
      <c r="B9144" s="0" t="n">
        <v>117</v>
      </c>
      <c r="C9144" s="0" t="n">
        <v>0.01201</v>
      </c>
      <c r="D9144" s="0" t="n">
        <v>0.01262</v>
      </c>
      <c r="E9144" s="0" t="n">
        <v>0.01372</v>
      </c>
      <c r="F9144" s="0" t="n">
        <v>0.01555</v>
      </c>
      <c r="G9144" s="0" t="n">
        <v>0.01698</v>
      </c>
      <c r="H9144" s="0" t="n">
        <v>0.019</v>
      </c>
      <c r="I9144" s="0" t="n">
        <v>0.02031</v>
      </c>
      <c r="J9144" s="0" t="n">
        <v>0.02152</v>
      </c>
      <c r="K9144" s="0" t="n">
        <v>0.02315</v>
      </c>
      <c r="L9144" s="0" t="n">
        <v>0.02371</v>
      </c>
    </row>
    <row r="9145" customFormat="false" ht="15" hidden="false" customHeight="false" outlineLevel="0" collapsed="false">
      <c r="A9145" s="0" t="n">
        <v>26</v>
      </c>
      <c r="B9145" s="0" t="n">
        <v>118</v>
      </c>
      <c r="C9145" s="0" t="n">
        <v>0.01326</v>
      </c>
      <c r="D9145" s="0" t="n">
        <v>0.01381</v>
      </c>
      <c r="E9145" s="0" t="n">
        <v>0.01482</v>
      </c>
      <c r="F9145" s="0" t="n">
        <v>0.01648</v>
      </c>
      <c r="G9145" s="0" t="n">
        <v>0.01778</v>
      </c>
      <c r="H9145" s="0" t="n">
        <v>0.01962</v>
      </c>
      <c r="I9145" s="0" t="n">
        <v>0.02081</v>
      </c>
      <c r="J9145" s="0" t="n">
        <v>0.02191</v>
      </c>
      <c r="K9145" s="0" t="n">
        <v>0.02339</v>
      </c>
      <c r="L9145" s="0" t="n">
        <v>0.0239</v>
      </c>
    </row>
    <row r="9146" customFormat="false" ht="15" hidden="false" customHeight="false" outlineLevel="0" collapsed="false">
      <c r="A9146" s="0" t="n">
        <v>26</v>
      </c>
      <c r="B9146" s="0" t="n">
        <v>119</v>
      </c>
      <c r="C9146" s="0" t="n">
        <v>0.01352</v>
      </c>
      <c r="D9146" s="0" t="n">
        <v>0.01407</v>
      </c>
      <c r="E9146" s="0" t="n">
        <v>0.01507</v>
      </c>
      <c r="F9146" s="0" t="n">
        <v>0.01674</v>
      </c>
      <c r="G9146" s="0" t="n">
        <v>0.01803</v>
      </c>
      <c r="H9146" s="0" t="n">
        <v>0.01987</v>
      </c>
      <c r="I9146" s="0" t="n">
        <v>0.02105</v>
      </c>
      <c r="J9146" s="0" t="n">
        <v>0.02215</v>
      </c>
      <c r="K9146" s="0" t="n">
        <v>0.02363</v>
      </c>
      <c r="L9146" s="0" t="n">
        <v>0.02413</v>
      </c>
    </row>
    <row r="9147" customFormat="false" ht="15" hidden="false" customHeight="false" outlineLevel="0" collapsed="false">
      <c r="A9147" s="0" t="n">
        <v>26</v>
      </c>
      <c r="B9147" s="0" t="n">
        <v>120</v>
      </c>
      <c r="C9147" s="0" t="n">
        <v>0.0156</v>
      </c>
      <c r="D9147" s="0" t="n">
        <v>0.01607</v>
      </c>
      <c r="E9147" s="0" t="n">
        <v>0.01691</v>
      </c>
      <c r="F9147" s="0" t="n">
        <v>0.01831</v>
      </c>
      <c r="G9147" s="0" t="n">
        <v>0.0194</v>
      </c>
      <c r="H9147" s="0" t="n">
        <v>0.02094</v>
      </c>
      <c r="I9147" s="0" t="n">
        <v>0.02194</v>
      </c>
      <c r="J9147" s="0" t="n">
        <v>0.02287</v>
      </c>
      <c r="K9147" s="0" t="n">
        <v>0.0241</v>
      </c>
      <c r="L9147" s="0" t="n">
        <v>0.02453</v>
      </c>
    </row>
    <row r="9148" customFormat="false" ht="15" hidden="false" customHeight="false" outlineLevel="0" collapsed="false">
      <c r="A9148" s="0" t="n">
        <v>26</v>
      </c>
      <c r="B9148" s="0" t="n">
        <v>121</v>
      </c>
      <c r="C9148" s="0" t="n">
        <v>0.01575</v>
      </c>
      <c r="D9148" s="0" t="n">
        <v>0.01619</v>
      </c>
      <c r="E9148" s="0" t="n">
        <v>0.01699</v>
      </c>
      <c r="F9148" s="0" t="n">
        <v>0.01832</v>
      </c>
      <c r="G9148" s="0" t="n">
        <v>0.01936</v>
      </c>
      <c r="H9148" s="0" t="n">
        <v>0.02082</v>
      </c>
      <c r="I9148" s="0" t="n">
        <v>0.02177</v>
      </c>
      <c r="J9148" s="0" t="n">
        <v>0.02265</v>
      </c>
      <c r="K9148" s="0" t="n">
        <v>0.02382</v>
      </c>
      <c r="L9148" s="0" t="n">
        <v>0.02423</v>
      </c>
    </row>
    <row r="9149" customFormat="false" ht="15" hidden="false" customHeight="false" outlineLevel="0" collapsed="false">
      <c r="A9149" s="0" t="n">
        <v>26</v>
      </c>
      <c r="B9149" s="0" t="n">
        <v>122</v>
      </c>
      <c r="C9149" s="0" t="n">
        <v>0.01698</v>
      </c>
      <c r="D9149" s="0" t="n">
        <v>0.0174</v>
      </c>
      <c r="E9149" s="0" t="n">
        <v>0.01815</v>
      </c>
      <c r="F9149" s="0" t="n">
        <v>0.0194</v>
      </c>
      <c r="G9149" s="0" t="n">
        <v>0.02037</v>
      </c>
      <c r="H9149" s="0" t="n">
        <v>0.02175</v>
      </c>
      <c r="I9149" s="0" t="n">
        <v>0.02264</v>
      </c>
      <c r="J9149" s="0" t="n">
        <v>0.02346</v>
      </c>
      <c r="K9149" s="0" t="n">
        <v>0.02457</v>
      </c>
      <c r="L9149" s="0" t="n">
        <v>0.02495</v>
      </c>
    </row>
    <row r="9150" customFormat="false" ht="15" hidden="false" customHeight="false" outlineLevel="0" collapsed="false">
      <c r="A9150" s="0" t="n">
        <v>26</v>
      </c>
      <c r="B9150" s="0" t="n">
        <v>123</v>
      </c>
      <c r="C9150" s="0" t="n">
        <v>0.0172</v>
      </c>
      <c r="D9150" s="0" t="n">
        <v>0.01762</v>
      </c>
      <c r="E9150" s="0" t="n">
        <v>0.01837</v>
      </c>
      <c r="F9150" s="0" t="n">
        <v>0.01963</v>
      </c>
      <c r="G9150" s="0" t="n">
        <v>0.0206</v>
      </c>
      <c r="H9150" s="0" t="n">
        <v>0.02199</v>
      </c>
      <c r="I9150" s="0" t="n">
        <v>0.02288</v>
      </c>
      <c r="J9150" s="0" t="n">
        <v>0.02371</v>
      </c>
      <c r="K9150" s="0" t="n">
        <v>0.02482</v>
      </c>
      <c r="L9150" s="0" t="n">
        <v>0.0252</v>
      </c>
    </row>
    <row r="9151" customFormat="false" ht="15" hidden="false" customHeight="false" outlineLevel="0" collapsed="false">
      <c r="A9151" s="0" t="n">
        <v>26</v>
      </c>
      <c r="B9151" s="0" t="n">
        <v>124</v>
      </c>
      <c r="C9151" s="0" t="n">
        <v>0.01611</v>
      </c>
      <c r="D9151" s="0" t="n">
        <v>0.01659</v>
      </c>
      <c r="E9151" s="0" t="n">
        <v>0.01744</v>
      </c>
      <c r="F9151" s="0" t="n">
        <v>0.01886</v>
      </c>
      <c r="G9151" s="0" t="n">
        <v>0.01996</v>
      </c>
      <c r="H9151" s="0" t="n">
        <v>0.02152</v>
      </c>
      <c r="I9151" s="0" t="n">
        <v>0.02253</v>
      </c>
      <c r="J9151" s="0" t="n">
        <v>0.02347</v>
      </c>
      <c r="K9151" s="0" t="n">
        <v>0.02472</v>
      </c>
      <c r="L9151" s="0" t="n">
        <v>0.02515</v>
      </c>
    </row>
    <row r="9152" customFormat="false" ht="15" hidden="false" customHeight="false" outlineLevel="0" collapsed="false">
      <c r="A9152" s="0" t="n">
        <v>26</v>
      </c>
      <c r="B9152" s="0" t="n">
        <v>125</v>
      </c>
      <c r="C9152" s="0" t="n">
        <v>0.01532</v>
      </c>
      <c r="D9152" s="0" t="n">
        <v>0.01583</v>
      </c>
      <c r="E9152" s="0" t="n">
        <v>0.01675</v>
      </c>
      <c r="F9152" s="0" t="n">
        <v>0.01827</v>
      </c>
      <c r="G9152" s="0" t="n">
        <v>0.01946</v>
      </c>
      <c r="H9152" s="0" t="n">
        <v>0.02115</v>
      </c>
      <c r="I9152" s="0" t="n">
        <v>0.02223</v>
      </c>
      <c r="J9152" s="0" t="n">
        <v>0.02324</v>
      </c>
      <c r="K9152" s="0" t="n">
        <v>0.02459</v>
      </c>
      <c r="L9152" s="0" t="n">
        <v>0.02506</v>
      </c>
    </row>
    <row r="9153" customFormat="false" ht="15" hidden="false" customHeight="false" outlineLevel="0" collapsed="false">
      <c r="A9153" s="0" t="n">
        <v>26</v>
      </c>
      <c r="B9153" s="0" t="n">
        <v>126</v>
      </c>
      <c r="C9153" s="0" t="n">
        <v>0.01587</v>
      </c>
      <c r="D9153" s="0" t="n">
        <v>0.01638</v>
      </c>
      <c r="E9153" s="0" t="n">
        <v>0.01731</v>
      </c>
      <c r="F9153" s="0" t="n">
        <v>0.01884</v>
      </c>
      <c r="G9153" s="0" t="n">
        <v>0.02003</v>
      </c>
      <c r="H9153" s="0" t="n">
        <v>0.02172</v>
      </c>
      <c r="I9153" s="0" t="n">
        <v>0.02281</v>
      </c>
      <c r="J9153" s="0" t="n">
        <v>0.02383</v>
      </c>
      <c r="K9153" s="0" t="n">
        <v>0.02519</v>
      </c>
      <c r="L9153" s="0" t="n">
        <v>0.02565</v>
      </c>
    </row>
    <row r="9154" customFormat="false" ht="15" hidden="false" customHeight="false" outlineLevel="0" collapsed="false">
      <c r="A9154" s="0" t="n">
        <v>26</v>
      </c>
      <c r="B9154" s="0" t="n">
        <v>127</v>
      </c>
      <c r="C9154" s="0" t="n">
        <v>0.01745</v>
      </c>
      <c r="D9154" s="0" t="n">
        <v>0.0179</v>
      </c>
      <c r="E9154" s="0" t="n">
        <v>0.01872</v>
      </c>
      <c r="F9154" s="0" t="n">
        <v>0.02007</v>
      </c>
      <c r="G9154" s="0" t="n">
        <v>0.02112</v>
      </c>
      <c r="H9154" s="0" t="n">
        <v>0.02262</v>
      </c>
      <c r="I9154" s="0" t="n">
        <v>0.02358</v>
      </c>
      <c r="J9154" s="0" t="n">
        <v>0.02448</v>
      </c>
      <c r="K9154" s="0" t="n">
        <v>0.02567</v>
      </c>
      <c r="L9154" s="0" t="n">
        <v>0.02609</v>
      </c>
    </row>
    <row r="9155" customFormat="false" ht="15" hidden="false" customHeight="false" outlineLevel="0" collapsed="false">
      <c r="A9155" s="0" t="n">
        <v>26</v>
      </c>
      <c r="B9155" s="0" t="n">
        <v>128</v>
      </c>
      <c r="C9155" s="0" t="n">
        <v>0.01885</v>
      </c>
      <c r="D9155" s="0" t="n">
        <v>0.01922</v>
      </c>
      <c r="E9155" s="0" t="n">
        <v>0.01988</v>
      </c>
      <c r="F9155" s="0" t="n">
        <v>0.02099</v>
      </c>
      <c r="G9155" s="0" t="n">
        <v>0.02185</v>
      </c>
      <c r="H9155" s="0" t="n">
        <v>0.02307</v>
      </c>
      <c r="I9155" s="0" t="n">
        <v>0.02386</v>
      </c>
      <c r="J9155" s="0" t="n">
        <v>0.02459</v>
      </c>
      <c r="K9155" s="0" t="n">
        <v>0.02557</v>
      </c>
      <c r="L9155" s="0" t="n">
        <v>0.02591</v>
      </c>
    </row>
    <row r="9156" customFormat="false" ht="15" hidden="false" customHeight="false" outlineLevel="0" collapsed="false">
      <c r="A9156" s="0" t="n">
        <v>26</v>
      </c>
      <c r="B9156" s="0" t="n">
        <v>129</v>
      </c>
      <c r="C9156" s="0" t="n">
        <v>0.01919</v>
      </c>
      <c r="D9156" s="0" t="n">
        <v>0.01957</v>
      </c>
      <c r="E9156" s="0" t="n">
        <v>0.02024</v>
      </c>
      <c r="F9156" s="0" t="n">
        <v>0.02135</v>
      </c>
      <c r="G9156" s="0" t="n">
        <v>0.02222</v>
      </c>
      <c r="H9156" s="0" t="n">
        <v>0.02344</v>
      </c>
      <c r="I9156" s="0" t="n">
        <v>0.02424</v>
      </c>
      <c r="J9156" s="0" t="n">
        <v>0.02497</v>
      </c>
      <c r="K9156" s="0" t="n">
        <v>0.02596</v>
      </c>
      <c r="L9156" s="0" t="n">
        <v>0.0263</v>
      </c>
    </row>
    <row r="9157" customFormat="false" ht="15" hidden="false" customHeight="false" outlineLevel="0" collapsed="false">
      <c r="A9157" s="0" t="n">
        <v>26</v>
      </c>
      <c r="B9157" s="0" t="n">
        <v>130</v>
      </c>
      <c r="C9157" s="0" t="n">
        <v>0.02236</v>
      </c>
      <c r="D9157" s="0" t="n">
        <v>0.02257</v>
      </c>
      <c r="E9157" s="0" t="n">
        <v>0.02297</v>
      </c>
      <c r="F9157" s="0" t="n">
        <v>0.02363</v>
      </c>
      <c r="G9157" s="0" t="n">
        <v>0.02414</v>
      </c>
      <c r="H9157" s="0" t="n">
        <v>0.02487</v>
      </c>
      <c r="I9157" s="0" t="n">
        <v>0.02534</v>
      </c>
      <c r="J9157" s="0" t="n">
        <v>0.02578</v>
      </c>
      <c r="K9157" s="0" t="n">
        <v>0.02636</v>
      </c>
      <c r="L9157" s="0" t="n">
        <v>0.02656</v>
      </c>
    </row>
    <row r="9158" customFormat="false" ht="15" hidden="false" customHeight="false" outlineLevel="0" collapsed="false">
      <c r="A9158" s="0" t="n">
        <v>26</v>
      </c>
      <c r="B9158" s="0" t="n">
        <v>131</v>
      </c>
      <c r="C9158" s="0" t="n">
        <v>0.02074</v>
      </c>
      <c r="D9158" s="0" t="n">
        <v>0.02105</v>
      </c>
      <c r="E9158" s="0" t="n">
        <v>0.02162</v>
      </c>
      <c r="F9158" s="0" t="n">
        <v>0.02255</v>
      </c>
      <c r="G9158" s="0" t="n">
        <v>0.02328</v>
      </c>
      <c r="H9158" s="0" t="n">
        <v>0.02431</v>
      </c>
      <c r="I9158" s="0" t="n">
        <v>0.02498</v>
      </c>
      <c r="J9158" s="0" t="n">
        <v>0.0256</v>
      </c>
      <c r="K9158" s="0" t="n">
        <v>0.02643</v>
      </c>
      <c r="L9158" s="0" t="n">
        <v>0.02672</v>
      </c>
    </row>
    <row r="9159" customFormat="false" ht="15" hidden="false" customHeight="false" outlineLevel="0" collapsed="false">
      <c r="A9159" s="0" t="n">
        <v>26</v>
      </c>
      <c r="B9159" s="0" t="n">
        <v>132</v>
      </c>
      <c r="C9159" s="0" t="n">
        <v>0.02235</v>
      </c>
      <c r="D9159" s="0" t="n">
        <v>0.02261</v>
      </c>
      <c r="E9159" s="0" t="n">
        <v>0.02306</v>
      </c>
      <c r="F9159" s="0" t="n">
        <v>0.02381</v>
      </c>
      <c r="G9159" s="0" t="n">
        <v>0.0244</v>
      </c>
      <c r="H9159" s="0" t="n">
        <v>0.02523</v>
      </c>
      <c r="I9159" s="0" t="n">
        <v>0.02577</v>
      </c>
      <c r="J9159" s="0" t="n">
        <v>0.02627</v>
      </c>
      <c r="K9159" s="0" t="n">
        <v>0.02694</v>
      </c>
      <c r="L9159" s="0" t="n">
        <v>0.02717</v>
      </c>
    </row>
    <row r="9160" customFormat="false" ht="15" hidden="false" customHeight="false" outlineLevel="0" collapsed="false">
      <c r="A9160" s="0" t="n">
        <v>26</v>
      </c>
      <c r="B9160" s="0" t="n">
        <v>133</v>
      </c>
      <c r="C9160" s="0" t="n">
        <v>0.02348</v>
      </c>
      <c r="D9160" s="0" t="n">
        <v>0.02367</v>
      </c>
      <c r="E9160" s="0" t="n">
        <v>0.02401</v>
      </c>
      <c r="F9160" s="0" t="n">
        <v>0.02458</v>
      </c>
      <c r="G9160" s="0" t="n">
        <v>0.02503</v>
      </c>
      <c r="H9160" s="0" t="n">
        <v>0.02565</v>
      </c>
      <c r="I9160" s="0" t="n">
        <v>0.02606</v>
      </c>
      <c r="J9160" s="0" t="n">
        <v>0.02644</v>
      </c>
      <c r="K9160" s="0" t="n">
        <v>0.02694</v>
      </c>
      <c r="L9160" s="0" t="n">
        <v>0.02712</v>
      </c>
    </row>
    <row r="9161" customFormat="false" ht="15" hidden="false" customHeight="false" outlineLevel="0" collapsed="false">
      <c r="A9161" s="0" t="n">
        <v>26</v>
      </c>
      <c r="B9161" s="0" t="n">
        <v>134</v>
      </c>
      <c r="C9161" s="0" t="n">
        <v>0.02489</v>
      </c>
      <c r="D9161" s="0" t="n">
        <v>0.02496</v>
      </c>
      <c r="E9161" s="0" t="n">
        <v>0.02509</v>
      </c>
      <c r="F9161" s="0" t="n">
        <v>0.02531</v>
      </c>
      <c r="G9161" s="0" t="n">
        <v>0.02547</v>
      </c>
      <c r="H9161" s="0" t="n">
        <v>0.02571</v>
      </c>
      <c r="I9161" s="0" t="n">
        <v>0.02586</v>
      </c>
      <c r="J9161" s="0" t="n">
        <v>0.026</v>
      </c>
      <c r="K9161" s="0" t="n">
        <v>0.02619</v>
      </c>
      <c r="L9161" s="0" t="n">
        <v>0.02625</v>
      </c>
    </row>
    <row r="9162" customFormat="false" ht="15" hidden="false" customHeight="false" outlineLevel="0" collapsed="false">
      <c r="A9162" s="0" t="n">
        <v>26</v>
      </c>
      <c r="B9162" s="0" t="n">
        <v>135</v>
      </c>
      <c r="C9162" s="0" t="n">
        <v>0.02358</v>
      </c>
      <c r="D9162" s="0" t="n">
        <v>0.02371</v>
      </c>
      <c r="E9162" s="0" t="n">
        <v>0.02394</v>
      </c>
      <c r="F9162" s="0" t="n">
        <v>0.02431</v>
      </c>
      <c r="G9162" s="0" t="n">
        <v>0.02461</v>
      </c>
      <c r="H9162" s="0" t="n">
        <v>0.02503</v>
      </c>
      <c r="I9162" s="0" t="n">
        <v>0.0253</v>
      </c>
      <c r="J9162" s="0" t="n">
        <v>0.02555</v>
      </c>
      <c r="K9162" s="0" t="n">
        <v>0.02589</v>
      </c>
      <c r="L9162" s="0" t="n">
        <v>0.026</v>
      </c>
    </row>
    <row r="9163" customFormat="false" ht="15" hidden="false" customHeight="false" outlineLevel="0" collapsed="false">
      <c r="A9163" s="0" t="n">
        <v>26</v>
      </c>
      <c r="B9163" s="0" t="n">
        <v>136</v>
      </c>
      <c r="C9163" s="0" t="n">
        <v>0.02291</v>
      </c>
      <c r="D9163" s="0" t="n">
        <v>0.02307</v>
      </c>
      <c r="E9163" s="0" t="n">
        <v>0.02336</v>
      </c>
      <c r="F9163" s="0" t="n">
        <v>0.02383</v>
      </c>
      <c r="G9163" s="0" t="n">
        <v>0.0242</v>
      </c>
      <c r="H9163" s="0" t="n">
        <v>0.02472</v>
      </c>
      <c r="I9163" s="0" t="n">
        <v>0.02506</v>
      </c>
      <c r="J9163" s="0" t="n">
        <v>0.02537</v>
      </c>
      <c r="K9163" s="0" t="n">
        <v>0.02579</v>
      </c>
      <c r="L9163" s="0" t="n">
        <v>0.02594</v>
      </c>
    </row>
    <row r="9164" customFormat="false" ht="15" hidden="false" customHeight="false" outlineLevel="0" collapsed="false">
      <c r="A9164" s="0" t="n">
        <v>26</v>
      </c>
      <c r="B9164" s="0" t="n">
        <v>137</v>
      </c>
      <c r="C9164" s="0" t="n">
        <v>0.02224</v>
      </c>
      <c r="D9164" s="0" t="n">
        <v>0.0224</v>
      </c>
      <c r="E9164" s="0" t="n">
        <v>0.0227</v>
      </c>
      <c r="F9164" s="0" t="n">
        <v>0.02319</v>
      </c>
      <c r="G9164" s="0" t="n">
        <v>0.02358</v>
      </c>
      <c r="H9164" s="0" t="n">
        <v>0.02412</v>
      </c>
      <c r="I9164" s="0" t="n">
        <v>0.02448</v>
      </c>
      <c r="J9164" s="0" t="n">
        <v>0.0248</v>
      </c>
      <c r="K9164" s="0" t="n">
        <v>0.02524</v>
      </c>
      <c r="L9164" s="0" t="n">
        <v>0.02539</v>
      </c>
    </row>
    <row r="9165" customFormat="false" ht="15" hidden="false" customHeight="false" outlineLevel="0" collapsed="false">
      <c r="A9165" s="0" t="n">
        <v>26</v>
      </c>
      <c r="B9165" s="0" t="n">
        <v>138</v>
      </c>
      <c r="C9165" s="0" t="n">
        <v>0.02299</v>
      </c>
      <c r="D9165" s="0" t="n">
        <v>0.02315</v>
      </c>
      <c r="E9165" s="0" t="n">
        <v>0.02344</v>
      </c>
      <c r="F9165" s="0" t="n">
        <v>0.02391</v>
      </c>
      <c r="G9165" s="0" t="n">
        <v>0.02429</v>
      </c>
      <c r="H9165" s="0" t="n">
        <v>0.02481</v>
      </c>
      <c r="I9165" s="0" t="n">
        <v>0.02515</v>
      </c>
      <c r="J9165" s="0" t="n">
        <v>0.02547</v>
      </c>
      <c r="K9165" s="0" t="n">
        <v>0.02589</v>
      </c>
      <c r="L9165" s="0" t="n">
        <v>0.02603</v>
      </c>
    </row>
    <row r="9166" customFormat="false" ht="15" hidden="false" customHeight="false" outlineLevel="0" collapsed="false">
      <c r="A9166" s="0" t="n">
        <v>26</v>
      </c>
      <c r="B9166" s="0" t="n">
        <v>139</v>
      </c>
      <c r="C9166" s="0" t="n">
        <v>0.02021</v>
      </c>
      <c r="D9166" s="0" t="n">
        <v>0.02053</v>
      </c>
      <c r="E9166" s="0" t="n">
        <v>0.02111</v>
      </c>
      <c r="F9166" s="0" t="n">
        <v>0.02207</v>
      </c>
      <c r="G9166" s="0" t="n">
        <v>0.02282</v>
      </c>
      <c r="H9166" s="0" t="n">
        <v>0.02389</v>
      </c>
      <c r="I9166" s="0" t="n">
        <v>0.02457</v>
      </c>
      <c r="J9166" s="0" t="n">
        <v>0.02521</v>
      </c>
      <c r="K9166" s="0" t="n">
        <v>0.02606</v>
      </c>
      <c r="L9166" s="0" t="n">
        <v>0.02636</v>
      </c>
    </row>
    <row r="9167" customFormat="false" ht="15" hidden="false" customHeight="false" outlineLevel="0" collapsed="false">
      <c r="A9167" s="0" t="n">
        <v>26</v>
      </c>
      <c r="B9167" s="0" t="n">
        <v>140</v>
      </c>
      <c r="C9167" s="0" t="n">
        <v>0.01949</v>
      </c>
      <c r="D9167" s="0" t="n">
        <v>0.01986</v>
      </c>
      <c r="E9167" s="0" t="n">
        <v>0.02053</v>
      </c>
      <c r="F9167" s="0" t="n">
        <v>0.02164</v>
      </c>
      <c r="G9167" s="0" t="n">
        <v>0.02251</v>
      </c>
      <c r="H9167" s="0" t="n">
        <v>0.02374</v>
      </c>
      <c r="I9167" s="0" t="n">
        <v>0.02453</v>
      </c>
      <c r="J9167" s="0" t="n">
        <v>0.02526</v>
      </c>
      <c r="K9167" s="0" t="n">
        <v>0.02625</v>
      </c>
      <c r="L9167" s="0" t="n">
        <v>0.02659</v>
      </c>
    </row>
    <row r="9168" customFormat="false" ht="15" hidden="false" customHeight="false" outlineLevel="0" collapsed="false">
      <c r="A9168" s="0" t="n">
        <v>26</v>
      </c>
      <c r="B9168" s="0" t="n">
        <v>141</v>
      </c>
      <c r="C9168" s="0" t="n">
        <v>0.0196</v>
      </c>
      <c r="D9168" s="0" t="n">
        <v>0.02</v>
      </c>
      <c r="E9168" s="0" t="n">
        <v>0.02071</v>
      </c>
      <c r="F9168" s="0" t="n">
        <v>0.02188</v>
      </c>
      <c r="G9168" s="0" t="n">
        <v>0.0228</v>
      </c>
      <c r="H9168" s="0" t="n">
        <v>0.0241</v>
      </c>
      <c r="I9168" s="0" t="n">
        <v>0.02493</v>
      </c>
      <c r="J9168" s="0" t="n">
        <v>0.02571</v>
      </c>
      <c r="K9168" s="0" t="n">
        <v>0.02675</v>
      </c>
      <c r="L9168" s="0" t="n">
        <v>0.02711</v>
      </c>
    </row>
    <row r="9169" customFormat="false" ht="15" hidden="false" customHeight="false" outlineLevel="0" collapsed="false">
      <c r="A9169" s="0" t="n">
        <v>26</v>
      </c>
      <c r="B9169" s="0" t="n">
        <v>142</v>
      </c>
      <c r="C9169" s="0" t="n">
        <v>0.01829</v>
      </c>
      <c r="D9169" s="0" t="n">
        <v>0.01873</v>
      </c>
      <c r="E9169" s="0" t="n">
        <v>0.01954</v>
      </c>
      <c r="F9169" s="0" t="n">
        <v>0.02088</v>
      </c>
      <c r="G9169" s="0" t="n">
        <v>0.02192</v>
      </c>
      <c r="H9169" s="0" t="n">
        <v>0.02339</v>
      </c>
      <c r="I9169" s="0" t="n">
        <v>0.02435</v>
      </c>
      <c r="J9169" s="0" t="n">
        <v>0.02523</v>
      </c>
      <c r="K9169" s="0" t="n">
        <v>0.02642</v>
      </c>
      <c r="L9169" s="0" t="n">
        <v>0.02683</v>
      </c>
    </row>
    <row r="9170" customFormat="false" ht="15" hidden="false" customHeight="false" outlineLevel="0" collapsed="false">
      <c r="A9170" s="0" t="n">
        <v>26</v>
      </c>
      <c r="B9170" s="0" t="n">
        <v>143</v>
      </c>
      <c r="C9170" s="0" t="n">
        <v>0.01736</v>
      </c>
      <c r="D9170" s="0" t="n">
        <v>0.01785</v>
      </c>
      <c r="E9170" s="0" t="n">
        <v>0.01875</v>
      </c>
      <c r="F9170" s="0" t="n">
        <v>0.02024</v>
      </c>
      <c r="G9170" s="0" t="n">
        <v>0.0214</v>
      </c>
      <c r="H9170" s="0" t="n">
        <v>0.02304</v>
      </c>
      <c r="I9170" s="0" t="n">
        <v>0.0241</v>
      </c>
      <c r="J9170" s="0" t="n">
        <v>0.02509</v>
      </c>
      <c r="K9170" s="0" t="n">
        <v>0.02641</v>
      </c>
      <c r="L9170" s="0" t="n">
        <v>0.02687</v>
      </c>
    </row>
    <row r="9171" customFormat="false" ht="15" hidden="false" customHeight="false" outlineLevel="0" collapsed="false">
      <c r="A9171" s="0" t="n">
        <v>26</v>
      </c>
      <c r="B9171" s="0" t="n">
        <v>144</v>
      </c>
      <c r="C9171" s="0" t="n">
        <v>0.02056</v>
      </c>
      <c r="D9171" s="0" t="n">
        <v>0.02091</v>
      </c>
      <c r="E9171" s="0" t="n">
        <v>0.02153</v>
      </c>
      <c r="F9171" s="0" t="n">
        <v>0.02256</v>
      </c>
      <c r="G9171" s="0" t="n">
        <v>0.02337</v>
      </c>
      <c r="H9171" s="0" t="n">
        <v>0.02451</v>
      </c>
      <c r="I9171" s="0" t="n">
        <v>0.02524</v>
      </c>
      <c r="J9171" s="0" t="n">
        <v>0.02592</v>
      </c>
      <c r="K9171" s="0" t="n">
        <v>0.02684</v>
      </c>
      <c r="L9171" s="0" t="n">
        <v>0.02715</v>
      </c>
    </row>
    <row r="9172" customFormat="false" ht="15" hidden="false" customHeight="false" outlineLevel="0" collapsed="false">
      <c r="A9172" s="0" t="n">
        <v>26</v>
      </c>
      <c r="B9172" s="0" t="n">
        <v>145</v>
      </c>
      <c r="C9172" s="0" t="n">
        <v>0.01765</v>
      </c>
      <c r="D9172" s="0" t="n">
        <v>0.01814</v>
      </c>
      <c r="E9172" s="0" t="n">
        <v>0.01902</v>
      </c>
      <c r="F9172" s="0" t="n">
        <v>0.02047</v>
      </c>
      <c r="G9172" s="0" t="n">
        <v>0.02161</v>
      </c>
      <c r="H9172" s="0" t="n">
        <v>0.02321</v>
      </c>
      <c r="I9172" s="0" t="n">
        <v>0.02425</v>
      </c>
      <c r="J9172" s="0" t="n">
        <v>0.02521</v>
      </c>
      <c r="K9172" s="0" t="n">
        <v>0.0265</v>
      </c>
      <c r="L9172" s="0" t="n">
        <v>0.02694</v>
      </c>
    </row>
    <row r="9173" customFormat="false" ht="15" hidden="false" customHeight="false" outlineLevel="0" collapsed="false">
      <c r="A9173" s="0" t="n">
        <v>26</v>
      </c>
      <c r="B9173" s="0" t="n">
        <v>146</v>
      </c>
      <c r="C9173" s="0" t="n">
        <v>0.01686</v>
      </c>
      <c r="D9173" s="0" t="n">
        <v>0.01743</v>
      </c>
      <c r="E9173" s="0" t="n">
        <v>0.01846</v>
      </c>
      <c r="F9173" s="0" t="n">
        <v>0.02018</v>
      </c>
      <c r="G9173" s="0" t="n">
        <v>0.02151</v>
      </c>
      <c r="H9173" s="0" t="n">
        <v>0.02341</v>
      </c>
      <c r="I9173" s="0" t="n">
        <v>0.02463</v>
      </c>
      <c r="J9173" s="0" t="n">
        <v>0.02576</v>
      </c>
      <c r="K9173" s="0" t="n">
        <v>0.02728</v>
      </c>
      <c r="L9173" s="0" t="n">
        <v>0.02781</v>
      </c>
    </row>
    <row r="9174" customFormat="false" ht="15" hidden="false" customHeight="false" outlineLevel="0" collapsed="false">
      <c r="A9174" s="0" t="n">
        <v>26</v>
      </c>
      <c r="B9174" s="0" t="n">
        <v>147</v>
      </c>
      <c r="C9174" s="0" t="n">
        <v>0.01883</v>
      </c>
      <c r="D9174" s="0" t="n">
        <v>0.01934</v>
      </c>
      <c r="E9174" s="0" t="n">
        <v>0.02026</v>
      </c>
      <c r="F9174" s="0" t="n">
        <v>0.02179</v>
      </c>
      <c r="G9174" s="0" t="n">
        <v>0.02298</v>
      </c>
      <c r="H9174" s="0" t="n">
        <v>0.02466</v>
      </c>
      <c r="I9174" s="0" t="n">
        <v>0.02575</v>
      </c>
      <c r="J9174" s="0" t="n">
        <v>0.02676</v>
      </c>
      <c r="K9174" s="0" t="n">
        <v>0.02812</v>
      </c>
      <c r="L9174" s="0" t="n">
        <v>0.02858</v>
      </c>
    </row>
    <row r="9175" customFormat="false" ht="15" hidden="false" customHeight="false" outlineLevel="0" collapsed="false">
      <c r="A9175" s="0" t="n">
        <v>26</v>
      </c>
      <c r="B9175" s="0" t="n">
        <v>148</v>
      </c>
      <c r="C9175" s="0" t="n">
        <v>0.01609</v>
      </c>
      <c r="D9175" s="0" t="n">
        <v>0.01671</v>
      </c>
      <c r="E9175" s="0" t="n">
        <v>0.01783</v>
      </c>
      <c r="F9175" s="0" t="n">
        <v>0.01969</v>
      </c>
      <c r="G9175" s="0" t="n">
        <v>0.02113</v>
      </c>
      <c r="H9175" s="0" t="n">
        <v>0.02318</v>
      </c>
      <c r="I9175" s="0" t="n">
        <v>0.02451</v>
      </c>
      <c r="J9175" s="0" t="n">
        <v>0.02574</v>
      </c>
      <c r="K9175" s="0" t="n">
        <v>0.02739</v>
      </c>
      <c r="L9175" s="0" t="n">
        <v>0.02795</v>
      </c>
    </row>
    <row r="9176" customFormat="false" ht="15" hidden="false" customHeight="false" outlineLevel="0" collapsed="false">
      <c r="A9176" s="0" t="n">
        <v>26</v>
      </c>
      <c r="B9176" s="0" t="n">
        <v>149</v>
      </c>
      <c r="C9176" s="0" t="n">
        <v>0.01668</v>
      </c>
      <c r="D9176" s="0" t="n">
        <v>0.01729</v>
      </c>
      <c r="E9176" s="0" t="n">
        <v>0.0184</v>
      </c>
      <c r="F9176" s="0" t="n">
        <v>0.02024</v>
      </c>
      <c r="G9176" s="0" t="n">
        <v>0.02168</v>
      </c>
      <c r="H9176" s="0" t="n">
        <v>0.02371</v>
      </c>
      <c r="I9176" s="0" t="n">
        <v>0.02502</v>
      </c>
      <c r="J9176" s="0" t="n">
        <v>0.02624</v>
      </c>
      <c r="K9176" s="0" t="n">
        <v>0.02787</v>
      </c>
      <c r="L9176" s="0" t="n">
        <v>0.02843</v>
      </c>
    </row>
    <row r="9177" customFormat="false" ht="15" hidden="false" customHeight="false" outlineLevel="0" collapsed="false">
      <c r="A9177" s="0" t="n">
        <v>26</v>
      </c>
      <c r="B9177" s="0" t="n">
        <v>150</v>
      </c>
      <c r="C9177" s="0" t="n">
        <v>0.01855</v>
      </c>
      <c r="D9177" s="0" t="n">
        <v>0.01911</v>
      </c>
      <c r="E9177" s="0" t="n">
        <v>0.02011</v>
      </c>
      <c r="F9177" s="0" t="n">
        <v>0.02177</v>
      </c>
      <c r="G9177" s="0" t="n">
        <v>0.02307</v>
      </c>
      <c r="H9177" s="0" t="n">
        <v>0.0249</v>
      </c>
      <c r="I9177" s="0" t="n">
        <v>0.02609</v>
      </c>
      <c r="J9177" s="0" t="n">
        <v>0.02719</v>
      </c>
      <c r="K9177" s="0" t="n">
        <v>0.02866</v>
      </c>
      <c r="L9177" s="0" t="n">
        <v>0.02917</v>
      </c>
    </row>
    <row r="9178" customFormat="false" ht="15" hidden="false" customHeight="false" outlineLevel="0" collapsed="false">
      <c r="A9178" s="0" t="n">
        <v>26</v>
      </c>
      <c r="B9178" s="0" t="n">
        <v>151</v>
      </c>
      <c r="C9178" s="0" t="n">
        <v>0.01666</v>
      </c>
      <c r="D9178" s="0" t="n">
        <v>0.01728</v>
      </c>
      <c r="E9178" s="0" t="n">
        <v>0.01841</v>
      </c>
      <c r="F9178" s="0" t="n">
        <v>0.02027</v>
      </c>
      <c r="G9178" s="0" t="n">
        <v>0.02172</v>
      </c>
      <c r="H9178" s="0" t="n">
        <v>0.02377</v>
      </c>
      <c r="I9178" s="0" t="n">
        <v>0.0251</v>
      </c>
      <c r="J9178" s="0" t="n">
        <v>0.02633</v>
      </c>
      <c r="K9178" s="0" t="n">
        <v>0.02798</v>
      </c>
      <c r="L9178" s="0" t="n">
        <v>0.02855</v>
      </c>
    </row>
    <row r="9179" customFormat="false" ht="15" hidden="false" customHeight="false" outlineLevel="0" collapsed="false">
      <c r="A9179" s="0" t="n">
        <v>26</v>
      </c>
      <c r="B9179" s="0" t="n">
        <v>152</v>
      </c>
      <c r="C9179" s="0" t="n">
        <v>0.01442</v>
      </c>
      <c r="D9179" s="0" t="n">
        <v>0.01512</v>
      </c>
      <c r="E9179" s="0" t="n">
        <v>0.0164</v>
      </c>
      <c r="F9179" s="0" t="n">
        <v>0.01852</v>
      </c>
      <c r="G9179" s="0" t="n">
        <v>0.02017</v>
      </c>
      <c r="H9179" s="0" t="n">
        <v>0.02251</v>
      </c>
      <c r="I9179" s="0" t="n">
        <v>0.02402</v>
      </c>
      <c r="J9179" s="0" t="n">
        <v>0.02543</v>
      </c>
      <c r="K9179" s="0" t="n">
        <v>0.02731</v>
      </c>
      <c r="L9179" s="0" t="n">
        <v>0.02795</v>
      </c>
    </row>
    <row r="9180" customFormat="false" ht="15" hidden="false" customHeight="false" outlineLevel="0" collapsed="false">
      <c r="A9180" s="0" t="n">
        <v>26</v>
      </c>
      <c r="B9180" s="0" t="n">
        <v>153</v>
      </c>
      <c r="C9180" s="0" t="n">
        <v>0.01496</v>
      </c>
      <c r="D9180" s="0" t="n">
        <v>0.01562</v>
      </c>
      <c r="E9180" s="0" t="n">
        <v>0.01683</v>
      </c>
      <c r="F9180" s="0" t="n">
        <v>0.01882</v>
      </c>
      <c r="G9180" s="0" t="n">
        <v>0.02038</v>
      </c>
      <c r="H9180" s="0" t="n">
        <v>0.02258</v>
      </c>
      <c r="I9180" s="0" t="n">
        <v>0.02401</v>
      </c>
      <c r="J9180" s="0" t="n">
        <v>0.02533</v>
      </c>
      <c r="K9180" s="0" t="n">
        <v>0.0271</v>
      </c>
      <c r="L9180" s="0" t="n">
        <v>0.02771</v>
      </c>
    </row>
    <row r="9181" customFormat="false" ht="15" hidden="false" customHeight="false" outlineLevel="0" collapsed="false">
      <c r="A9181" s="0" t="n">
        <v>26</v>
      </c>
      <c r="B9181" s="0" t="n">
        <v>154</v>
      </c>
      <c r="C9181" s="0" t="n">
        <v>0.01344</v>
      </c>
      <c r="D9181" s="0" t="n">
        <v>0.01416</v>
      </c>
      <c r="E9181" s="0" t="n">
        <v>0.01547</v>
      </c>
      <c r="F9181" s="0" t="n">
        <v>0.01764</v>
      </c>
      <c r="G9181" s="0" t="n">
        <v>0.01933</v>
      </c>
      <c r="H9181" s="0" t="n">
        <v>0.02172</v>
      </c>
      <c r="I9181" s="0" t="n">
        <v>0.02326</v>
      </c>
      <c r="J9181" s="0" t="n">
        <v>0.0247</v>
      </c>
      <c r="K9181" s="0" t="n">
        <v>0.02662</v>
      </c>
      <c r="L9181" s="0" t="n">
        <v>0.02728</v>
      </c>
    </row>
    <row r="9182" customFormat="false" ht="15" hidden="false" customHeight="false" outlineLevel="0" collapsed="false">
      <c r="A9182" s="0" t="n">
        <v>26</v>
      </c>
      <c r="B9182" s="0" t="n">
        <v>155</v>
      </c>
      <c r="C9182" s="0" t="n">
        <v>0.01234</v>
      </c>
      <c r="D9182" s="0" t="n">
        <v>0.01312</v>
      </c>
      <c r="E9182" s="0" t="n">
        <v>0.01452</v>
      </c>
      <c r="F9182" s="0" t="n">
        <v>0.01683</v>
      </c>
      <c r="G9182" s="0" t="n">
        <v>0.01864</v>
      </c>
      <c r="H9182" s="0" t="n">
        <v>0.0212</v>
      </c>
      <c r="I9182" s="0" t="n">
        <v>0.02285</v>
      </c>
      <c r="J9182" s="0" t="n">
        <v>0.02439</v>
      </c>
      <c r="K9182" s="0" t="n">
        <v>0.02644</v>
      </c>
      <c r="L9182" s="0" t="n">
        <v>0.02715</v>
      </c>
    </row>
    <row r="9183" customFormat="false" ht="15" hidden="false" customHeight="false" outlineLevel="0" collapsed="false">
      <c r="A9183" s="0" t="n">
        <v>26</v>
      </c>
      <c r="B9183" s="0" t="n">
        <v>156</v>
      </c>
      <c r="C9183" s="0" t="n">
        <v>0.01286</v>
      </c>
      <c r="D9183" s="0" t="n">
        <v>0.01363</v>
      </c>
      <c r="E9183" s="0" t="n">
        <v>0.01501</v>
      </c>
      <c r="F9183" s="0" t="n">
        <v>0.01729</v>
      </c>
      <c r="G9183" s="0" t="n">
        <v>0.01908</v>
      </c>
      <c r="H9183" s="0" t="n">
        <v>0.0216</v>
      </c>
      <c r="I9183" s="0" t="n">
        <v>0.02323</v>
      </c>
      <c r="J9183" s="0" t="n">
        <v>0.02474</v>
      </c>
      <c r="K9183" s="0" t="n">
        <v>0.02677</v>
      </c>
      <c r="L9183" s="0" t="n">
        <v>0.02747</v>
      </c>
    </row>
    <row r="9184" customFormat="false" ht="15" hidden="false" customHeight="false" outlineLevel="0" collapsed="false">
      <c r="A9184" s="0" t="n">
        <v>26</v>
      </c>
      <c r="B9184" s="0" t="n">
        <v>157</v>
      </c>
      <c r="C9184" s="0" t="n">
        <v>0.01409</v>
      </c>
      <c r="D9184" s="0" t="n">
        <v>0.01481</v>
      </c>
      <c r="E9184" s="0" t="n">
        <v>0.01612</v>
      </c>
      <c r="F9184" s="0" t="n">
        <v>0.01829</v>
      </c>
      <c r="G9184" s="0" t="n">
        <v>0.01998</v>
      </c>
      <c r="H9184" s="0" t="n">
        <v>0.02237</v>
      </c>
      <c r="I9184" s="0" t="n">
        <v>0.02392</v>
      </c>
      <c r="J9184" s="0" t="n">
        <v>0.02535</v>
      </c>
      <c r="K9184" s="0" t="n">
        <v>0.02728</v>
      </c>
      <c r="L9184" s="0" t="n">
        <v>0.02794</v>
      </c>
    </row>
    <row r="9185" customFormat="false" ht="15" hidden="false" customHeight="false" outlineLevel="0" collapsed="false">
      <c r="A9185" s="0" t="n">
        <v>26</v>
      </c>
      <c r="B9185" s="0" t="n">
        <v>158</v>
      </c>
      <c r="C9185" s="0" t="n">
        <v>0.01799</v>
      </c>
      <c r="D9185" s="0" t="n">
        <v>0.01853</v>
      </c>
      <c r="E9185" s="0" t="n">
        <v>0.01952</v>
      </c>
      <c r="F9185" s="0" t="n">
        <v>0.02115</v>
      </c>
      <c r="G9185" s="0" t="n">
        <v>0.02243</v>
      </c>
      <c r="H9185" s="0" t="n">
        <v>0.02423</v>
      </c>
      <c r="I9185" s="0" t="n">
        <v>0.02539</v>
      </c>
      <c r="J9185" s="0" t="n">
        <v>0.02647</v>
      </c>
      <c r="K9185" s="0" t="n">
        <v>0.02792</v>
      </c>
      <c r="L9185" s="0" t="n">
        <v>0.02842</v>
      </c>
    </row>
    <row r="9186" customFormat="false" ht="15" hidden="false" customHeight="false" outlineLevel="0" collapsed="false">
      <c r="A9186" s="0" t="n">
        <v>26</v>
      </c>
      <c r="B9186" s="0" t="n">
        <v>159</v>
      </c>
      <c r="C9186" s="0" t="n">
        <v>0.0203</v>
      </c>
      <c r="D9186" s="0" t="n">
        <v>0.02077</v>
      </c>
      <c r="E9186" s="0" t="n">
        <v>0.02162</v>
      </c>
      <c r="F9186" s="0" t="n">
        <v>0.02304</v>
      </c>
      <c r="G9186" s="0" t="n">
        <v>0.02414</v>
      </c>
      <c r="H9186" s="0" t="n">
        <v>0.0257</v>
      </c>
      <c r="I9186" s="0" t="n">
        <v>0.02671</v>
      </c>
      <c r="J9186" s="0" t="n">
        <v>0.02765</v>
      </c>
      <c r="K9186" s="0" t="n">
        <v>0.0289</v>
      </c>
      <c r="L9186" s="0" t="n">
        <v>0.02933</v>
      </c>
    </row>
    <row r="9187" customFormat="false" ht="15" hidden="false" customHeight="false" outlineLevel="0" collapsed="false">
      <c r="A9187" s="0" t="n">
        <v>26</v>
      </c>
      <c r="B9187" s="0" t="n">
        <v>160</v>
      </c>
      <c r="C9187" s="0" t="n">
        <v>0.01979</v>
      </c>
      <c r="D9187" s="0" t="n">
        <v>0.0203</v>
      </c>
      <c r="E9187" s="0" t="n">
        <v>0.02123</v>
      </c>
      <c r="F9187" s="0" t="n">
        <v>0.02277</v>
      </c>
      <c r="G9187" s="0" t="n">
        <v>0.02397</v>
      </c>
      <c r="H9187" s="0" t="n">
        <v>0.02567</v>
      </c>
      <c r="I9187" s="0" t="n">
        <v>0.02677</v>
      </c>
      <c r="J9187" s="0" t="n">
        <v>0.02779</v>
      </c>
      <c r="K9187" s="0" t="n">
        <v>0.02915</v>
      </c>
      <c r="L9187" s="0" t="n">
        <v>0.02962</v>
      </c>
    </row>
    <row r="9188" customFormat="false" ht="15" hidden="false" customHeight="false" outlineLevel="0" collapsed="false">
      <c r="A9188" s="0" t="n">
        <v>26</v>
      </c>
      <c r="B9188" s="0" t="n">
        <v>161</v>
      </c>
      <c r="C9188" s="0" t="n">
        <v>0.02031</v>
      </c>
      <c r="D9188" s="0" t="n">
        <v>0.02079</v>
      </c>
      <c r="E9188" s="0" t="n">
        <v>0.02167</v>
      </c>
      <c r="F9188" s="0" t="n">
        <v>0.02313</v>
      </c>
      <c r="G9188" s="0" t="n">
        <v>0.02426</v>
      </c>
      <c r="H9188" s="0" t="n">
        <v>0.02587</v>
      </c>
      <c r="I9188" s="0" t="n">
        <v>0.02691</v>
      </c>
      <c r="J9188" s="0" t="n">
        <v>0.02787</v>
      </c>
      <c r="K9188" s="0" t="n">
        <v>0.02916</v>
      </c>
      <c r="L9188" s="0" t="n">
        <v>0.02961</v>
      </c>
    </row>
    <row r="9189" customFormat="false" ht="15" hidden="false" customHeight="false" outlineLevel="0" collapsed="false">
      <c r="A9189" s="0" t="n">
        <v>26</v>
      </c>
      <c r="B9189" s="0" t="n">
        <v>162</v>
      </c>
      <c r="C9189" s="0" t="n">
        <v>0.02057</v>
      </c>
      <c r="D9189" s="0" t="n">
        <v>0.02104</v>
      </c>
      <c r="E9189" s="0" t="n">
        <v>0.02189</v>
      </c>
      <c r="F9189" s="0" t="n">
        <v>0.0233</v>
      </c>
      <c r="G9189" s="0" t="n">
        <v>0.0244</v>
      </c>
      <c r="H9189" s="0" t="n">
        <v>0.02596</v>
      </c>
      <c r="I9189" s="0" t="n">
        <v>0.02696</v>
      </c>
      <c r="J9189" s="0" t="n">
        <v>0.0279</v>
      </c>
      <c r="K9189" s="0" t="n">
        <v>0.02915</v>
      </c>
      <c r="L9189" s="0" t="n">
        <v>0.02958</v>
      </c>
    </row>
    <row r="9190" customFormat="false" ht="15" hidden="false" customHeight="false" outlineLevel="0" collapsed="false">
      <c r="A9190" s="0" t="n">
        <v>26</v>
      </c>
      <c r="B9190" s="0" t="n">
        <v>163</v>
      </c>
      <c r="C9190" s="0" t="n">
        <v>0.02161</v>
      </c>
      <c r="D9190" s="0" t="n">
        <v>0.022</v>
      </c>
      <c r="E9190" s="0" t="n">
        <v>0.02272</v>
      </c>
      <c r="F9190" s="0" t="n">
        <v>0.0239</v>
      </c>
      <c r="G9190" s="0" t="n">
        <v>0.02483</v>
      </c>
      <c r="H9190" s="0" t="n">
        <v>0.02613</v>
      </c>
      <c r="I9190" s="0" t="n">
        <v>0.02698</v>
      </c>
      <c r="J9190" s="0" t="n">
        <v>0.02776</v>
      </c>
      <c r="K9190" s="0" t="n">
        <v>0.02881</v>
      </c>
      <c r="L9190" s="0" t="n">
        <v>0.02918</v>
      </c>
    </row>
    <row r="9191" customFormat="false" ht="15" hidden="false" customHeight="false" outlineLevel="0" collapsed="false">
      <c r="A9191" s="0" t="n">
        <v>26</v>
      </c>
      <c r="B9191" s="0" t="n">
        <v>164</v>
      </c>
      <c r="C9191" s="0" t="n">
        <v>0.01973</v>
      </c>
      <c r="D9191" s="0" t="n">
        <v>0.02023</v>
      </c>
      <c r="E9191" s="0" t="n">
        <v>0.02113</v>
      </c>
      <c r="F9191" s="0" t="n">
        <v>0.02261</v>
      </c>
      <c r="G9191" s="0" t="n">
        <v>0.02377</v>
      </c>
      <c r="H9191" s="0" t="n">
        <v>0.02541</v>
      </c>
      <c r="I9191" s="0" t="n">
        <v>0.02647</v>
      </c>
      <c r="J9191" s="0" t="n">
        <v>0.02746</v>
      </c>
      <c r="K9191" s="0" t="n">
        <v>0.02877</v>
      </c>
      <c r="L9191" s="0" t="n">
        <v>0.02923</v>
      </c>
    </row>
    <row r="9192" customFormat="false" ht="15" hidden="false" customHeight="false" outlineLevel="0" collapsed="false">
      <c r="A9192" s="0" t="n">
        <v>26</v>
      </c>
      <c r="B9192" s="0" t="n">
        <v>165</v>
      </c>
      <c r="C9192" s="0" t="n">
        <v>0.02171</v>
      </c>
      <c r="D9192" s="0" t="n">
        <v>0.02213</v>
      </c>
      <c r="E9192" s="0" t="n">
        <v>0.0229</v>
      </c>
      <c r="F9192" s="0" t="n">
        <v>0.02418</v>
      </c>
      <c r="G9192" s="0" t="n">
        <v>0.02517</v>
      </c>
      <c r="H9192" s="0" t="n">
        <v>0.02657</v>
      </c>
      <c r="I9192" s="0" t="n">
        <v>0.02748</v>
      </c>
      <c r="J9192" s="0" t="n">
        <v>0.02833</v>
      </c>
      <c r="K9192" s="0" t="n">
        <v>0.02945</v>
      </c>
      <c r="L9192" s="0" t="n">
        <v>0.02984</v>
      </c>
    </row>
    <row r="9193" customFormat="false" ht="15" hidden="false" customHeight="false" outlineLevel="0" collapsed="false">
      <c r="A9193" s="0" t="n">
        <v>26</v>
      </c>
      <c r="B9193" s="0" t="n">
        <v>166</v>
      </c>
      <c r="C9193" s="0" t="n">
        <v>0.01911</v>
      </c>
      <c r="D9193" s="0" t="n">
        <v>0.01962</v>
      </c>
      <c r="E9193" s="0" t="n">
        <v>0.02056</v>
      </c>
      <c r="F9193" s="0" t="n">
        <v>0.02212</v>
      </c>
      <c r="G9193" s="0" t="n">
        <v>0.02333</v>
      </c>
      <c r="H9193" s="0" t="n">
        <v>0.02504</v>
      </c>
      <c r="I9193" s="0" t="n">
        <v>0.02615</v>
      </c>
      <c r="J9193" s="0" t="n">
        <v>0.02718</v>
      </c>
      <c r="K9193" s="0" t="n">
        <v>0.02855</v>
      </c>
      <c r="L9193" s="0" t="n">
        <v>0.02903</v>
      </c>
    </row>
    <row r="9194" customFormat="false" ht="15" hidden="false" customHeight="false" outlineLevel="0" collapsed="false">
      <c r="A9194" s="0" t="n">
        <v>26</v>
      </c>
      <c r="B9194" s="0" t="n">
        <v>167</v>
      </c>
      <c r="C9194" s="0" t="n">
        <v>0.01904</v>
      </c>
      <c r="D9194" s="0" t="n">
        <v>0.01956</v>
      </c>
      <c r="E9194" s="0" t="n">
        <v>0.02051</v>
      </c>
      <c r="F9194" s="0" t="n">
        <v>0.02206</v>
      </c>
      <c r="G9194" s="0" t="n">
        <v>0.02328</v>
      </c>
      <c r="H9194" s="0" t="n">
        <v>0.025</v>
      </c>
      <c r="I9194" s="0" t="n">
        <v>0.02611</v>
      </c>
      <c r="J9194" s="0" t="n">
        <v>0.02715</v>
      </c>
      <c r="K9194" s="0" t="n">
        <v>0.02853</v>
      </c>
      <c r="L9194" s="0" t="n">
        <v>0.02901</v>
      </c>
    </row>
    <row r="9195" customFormat="false" ht="15" hidden="false" customHeight="false" outlineLevel="0" collapsed="false">
      <c r="A9195" s="0" t="n">
        <v>26</v>
      </c>
      <c r="B9195" s="0" t="n">
        <v>168</v>
      </c>
      <c r="C9195" s="0" t="n">
        <v>0.02055</v>
      </c>
      <c r="D9195" s="0" t="n">
        <v>0.02104</v>
      </c>
      <c r="E9195" s="0" t="n">
        <v>0.02193</v>
      </c>
      <c r="F9195" s="0" t="n">
        <v>0.0234</v>
      </c>
      <c r="G9195" s="0" t="n">
        <v>0.02455</v>
      </c>
      <c r="H9195" s="0" t="n">
        <v>0.02617</v>
      </c>
      <c r="I9195" s="0" t="n">
        <v>0.02722</v>
      </c>
      <c r="J9195" s="0" t="n">
        <v>0.02819</v>
      </c>
      <c r="K9195" s="0" t="n">
        <v>0.02949</v>
      </c>
      <c r="L9195" s="0" t="n">
        <v>0.02994</v>
      </c>
    </row>
    <row r="9196" customFormat="false" ht="15" hidden="false" customHeight="false" outlineLevel="0" collapsed="false">
      <c r="A9196" s="0" t="n">
        <v>26</v>
      </c>
      <c r="B9196" s="0" t="n">
        <v>169</v>
      </c>
      <c r="C9196" s="0" t="n">
        <v>0.02021</v>
      </c>
      <c r="D9196" s="0" t="n">
        <v>0.0207</v>
      </c>
      <c r="E9196" s="0" t="n">
        <v>0.0216</v>
      </c>
      <c r="F9196" s="0" t="n">
        <v>0.02308</v>
      </c>
      <c r="G9196" s="0" t="n">
        <v>0.02424</v>
      </c>
      <c r="H9196" s="0" t="n">
        <v>0.02588</v>
      </c>
      <c r="I9196" s="0" t="n">
        <v>0.02694</v>
      </c>
      <c r="J9196" s="0" t="n">
        <v>0.02792</v>
      </c>
      <c r="K9196" s="0" t="n">
        <v>0.02924</v>
      </c>
      <c r="L9196" s="0" t="n">
        <v>0.0297</v>
      </c>
    </row>
    <row r="9197" customFormat="false" ht="15" hidden="false" customHeight="false" outlineLevel="0" collapsed="false">
      <c r="A9197" s="0" t="n">
        <v>26</v>
      </c>
      <c r="B9197" s="0" t="n">
        <v>170</v>
      </c>
      <c r="C9197" s="0" t="n">
        <v>0.0211</v>
      </c>
      <c r="D9197" s="0" t="n">
        <v>0.02158</v>
      </c>
      <c r="E9197" s="0" t="n">
        <v>0.02245</v>
      </c>
      <c r="F9197" s="0" t="n">
        <v>0.02389</v>
      </c>
      <c r="G9197" s="0" t="n">
        <v>0.02502</v>
      </c>
      <c r="H9197" s="0" t="n">
        <v>0.02661</v>
      </c>
      <c r="I9197" s="0" t="n">
        <v>0.02764</v>
      </c>
      <c r="J9197" s="0" t="n">
        <v>0.0286</v>
      </c>
      <c r="K9197" s="0" t="n">
        <v>0.02988</v>
      </c>
      <c r="L9197" s="0" t="n">
        <v>0.03032</v>
      </c>
    </row>
    <row r="9198" customFormat="false" ht="15" hidden="false" customHeight="false" outlineLevel="0" collapsed="false">
      <c r="A9198" s="0" t="n">
        <v>26</v>
      </c>
      <c r="B9198" s="0" t="n">
        <v>171</v>
      </c>
      <c r="C9198" s="0" t="n">
        <v>0.02265</v>
      </c>
      <c r="D9198" s="0" t="n">
        <v>0.02302</v>
      </c>
      <c r="E9198" s="0" t="n">
        <v>0.02368</v>
      </c>
      <c r="F9198" s="0" t="n">
        <v>0.02477</v>
      </c>
      <c r="G9198" s="0" t="n">
        <v>0.02562</v>
      </c>
      <c r="H9198" s="0" t="n">
        <v>0.02682</v>
      </c>
      <c r="I9198" s="0" t="n">
        <v>0.0276</v>
      </c>
      <c r="J9198" s="0" t="n">
        <v>0.02832</v>
      </c>
      <c r="K9198" s="0" t="n">
        <v>0.02929</v>
      </c>
      <c r="L9198" s="0" t="n">
        <v>0.02963</v>
      </c>
    </row>
    <row r="9199" customFormat="false" ht="15" hidden="false" customHeight="false" outlineLevel="0" collapsed="false">
      <c r="A9199" s="0" t="n">
        <v>26</v>
      </c>
      <c r="B9199" s="0" t="n">
        <v>172</v>
      </c>
      <c r="C9199" s="0" t="n">
        <v>0.02081</v>
      </c>
      <c r="D9199" s="0" t="n">
        <v>0.02125</v>
      </c>
      <c r="E9199" s="0" t="n">
        <v>0.02204</v>
      </c>
      <c r="F9199" s="0" t="n">
        <v>0.02336</v>
      </c>
      <c r="G9199" s="0" t="n">
        <v>0.02439</v>
      </c>
      <c r="H9199" s="0" t="n">
        <v>0.02584</v>
      </c>
      <c r="I9199" s="0" t="n">
        <v>0.02678</v>
      </c>
      <c r="J9199" s="0" t="n">
        <v>0.02765</v>
      </c>
      <c r="K9199" s="0" t="n">
        <v>0.02881</v>
      </c>
      <c r="L9199" s="0" t="n">
        <v>0.02921</v>
      </c>
    </row>
    <row r="9200" customFormat="false" ht="15" hidden="false" customHeight="false" outlineLevel="0" collapsed="false">
      <c r="A9200" s="0" t="n">
        <v>26</v>
      </c>
      <c r="B9200" s="0" t="n">
        <v>173</v>
      </c>
      <c r="C9200" s="0" t="n">
        <v>0.02028</v>
      </c>
      <c r="D9200" s="0" t="n">
        <v>0.02071</v>
      </c>
      <c r="E9200" s="0" t="n">
        <v>0.0215</v>
      </c>
      <c r="F9200" s="0" t="n">
        <v>0.0228</v>
      </c>
      <c r="G9200" s="0" t="n">
        <v>0.02381</v>
      </c>
      <c r="H9200" s="0" t="n">
        <v>0.02524</v>
      </c>
      <c r="I9200" s="0" t="n">
        <v>0.02617</v>
      </c>
      <c r="J9200" s="0" t="n">
        <v>0.02703</v>
      </c>
      <c r="K9200" s="0" t="n">
        <v>0.02818</v>
      </c>
      <c r="L9200" s="0" t="n">
        <v>0.02858</v>
      </c>
    </row>
    <row r="9201" customFormat="false" ht="15" hidden="false" customHeight="false" outlineLevel="0" collapsed="false">
      <c r="A9201" s="0" t="n">
        <v>26</v>
      </c>
      <c r="B9201" s="0" t="n">
        <v>174</v>
      </c>
      <c r="C9201" s="0" t="n">
        <v>0.0216</v>
      </c>
      <c r="D9201" s="0" t="n">
        <v>0.02195</v>
      </c>
      <c r="E9201" s="0" t="n">
        <v>0.0226</v>
      </c>
      <c r="F9201" s="0" t="n">
        <v>0.02367</v>
      </c>
      <c r="G9201" s="0" t="n">
        <v>0.02451</v>
      </c>
      <c r="H9201" s="0" t="n">
        <v>0.0257</v>
      </c>
      <c r="I9201" s="0" t="n">
        <v>0.02646</v>
      </c>
      <c r="J9201" s="0" t="n">
        <v>0.02717</v>
      </c>
      <c r="K9201" s="0" t="n">
        <v>0.02812</v>
      </c>
      <c r="L9201" s="0" t="n">
        <v>0.02845</v>
      </c>
    </row>
    <row r="9202" customFormat="false" ht="15" hidden="false" customHeight="false" outlineLevel="0" collapsed="false">
      <c r="A9202" s="0" t="n">
        <v>26</v>
      </c>
      <c r="B9202" s="0" t="n">
        <v>175</v>
      </c>
      <c r="C9202" s="0" t="n">
        <v>0.02107</v>
      </c>
      <c r="D9202" s="0" t="n">
        <v>0.02142</v>
      </c>
      <c r="E9202" s="0" t="n">
        <v>0.02206</v>
      </c>
      <c r="F9202" s="0" t="n">
        <v>0.0231</v>
      </c>
      <c r="G9202" s="0" t="n">
        <v>0.02392</v>
      </c>
      <c r="H9202" s="0" t="n">
        <v>0.02508</v>
      </c>
      <c r="I9202" s="0" t="n">
        <v>0.02582</v>
      </c>
      <c r="J9202" s="0" t="n">
        <v>0.02652</v>
      </c>
      <c r="K9202" s="0" t="n">
        <v>0.02745</v>
      </c>
      <c r="L9202" s="0" t="n">
        <v>0.02777</v>
      </c>
    </row>
    <row r="9203" customFormat="false" ht="15" hidden="false" customHeight="false" outlineLevel="0" collapsed="false">
      <c r="A9203" s="0" t="n">
        <v>26</v>
      </c>
      <c r="B9203" s="0" t="n">
        <v>176</v>
      </c>
      <c r="C9203" s="0" t="n">
        <v>0.0198</v>
      </c>
      <c r="D9203" s="0" t="n">
        <v>0.02022</v>
      </c>
      <c r="E9203" s="0" t="n">
        <v>0.02097</v>
      </c>
      <c r="F9203" s="0" t="n">
        <v>0.02223</v>
      </c>
      <c r="G9203" s="0" t="n">
        <v>0.0232</v>
      </c>
      <c r="H9203" s="0" t="n">
        <v>0.02459</v>
      </c>
      <c r="I9203" s="0" t="n">
        <v>0.02548</v>
      </c>
      <c r="J9203" s="0" t="n">
        <v>0.02631</v>
      </c>
      <c r="K9203" s="0" t="n">
        <v>0.02742</v>
      </c>
      <c r="L9203" s="0" t="n">
        <v>0.0278</v>
      </c>
    </row>
    <row r="9204" customFormat="false" ht="15" hidden="false" customHeight="false" outlineLevel="0" collapsed="false">
      <c r="A9204" s="0" t="n">
        <v>26</v>
      </c>
      <c r="B9204" s="0" t="n">
        <v>177</v>
      </c>
      <c r="C9204" s="0" t="n">
        <v>0.01824</v>
      </c>
      <c r="D9204" s="0" t="n">
        <v>0.01876</v>
      </c>
      <c r="E9204" s="0" t="n">
        <v>0.0197</v>
      </c>
      <c r="F9204" s="0" t="n">
        <v>0.02126</v>
      </c>
      <c r="G9204" s="0" t="n">
        <v>0.02247</v>
      </c>
      <c r="H9204" s="0" t="n">
        <v>0.02419</v>
      </c>
      <c r="I9204" s="0" t="n">
        <v>0.0253</v>
      </c>
      <c r="J9204" s="0" t="n">
        <v>0.02633</v>
      </c>
      <c r="K9204" s="0" t="n">
        <v>0.02771</v>
      </c>
      <c r="L9204" s="0" t="n">
        <v>0.02819</v>
      </c>
    </row>
    <row r="9205" customFormat="false" ht="15" hidden="false" customHeight="false" outlineLevel="0" collapsed="false">
      <c r="A9205" s="0" t="n">
        <v>26</v>
      </c>
      <c r="B9205" s="0" t="n">
        <v>178</v>
      </c>
      <c r="C9205" s="0" t="n">
        <v>0.01691</v>
      </c>
      <c r="D9205" s="0" t="n">
        <v>0.01748</v>
      </c>
      <c r="E9205" s="0" t="n">
        <v>0.01853</v>
      </c>
      <c r="F9205" s="0" t="n">
        <v>0.02026</v>
      </c>
      <c r="G9205" s="0" t="n">
        <v>0.0216</v>
      </c>
      <c r="H9205" s="0" t="n">
        <v>0.02351</v>
      </c>
      <c r="I9205" s="0" t="n">
        <v>0.02474</v>
      </c>
      <c r="J9205" s="0" t="n">
        <v>0.02588</v>
      </c>
      <c r="K9205" s="0" t="n">
        <v>0.02741</v>
      </c>
      <c r="L9205" s="0" t="n">
        <v>0.02794</v>
      </c>
    </row>
    <row r="9206" customFormat="false" ht="15" hidden="false" customHeight="false" outlineLevel="0" collapsed="false">
      <c r="A9206" s="0" t="n">
        <v>26</v>
      </c>
      <c r="B9206" s="0" t="n">
        <v>179</v>
      </c>
      <c r="C9206" s="0" t="n">
        <v>0.01716</v>
      </c>
      <c r="D9206" s="0" t="n">
        <v>0.01775</v>
      </c>
      <c r="E9206" s="0" t="n">
        <v>0.01882</v>
      </c>
      <c r="F9206" s="0" t="n">
        <v>0.0206</v>
      </c>
      <c r="G9206" s="0" t="n">
        <v>0.02198</v>
      </c>
      <c r="H9206" s="0" t="n">
        <v>0.02394</v>
      </c>
      <c r="I9206" s="0" t="n">
        <v>0.02521</v>
      </c>
      <c r="J9206" s="0" t="n">
        <v>0.02638</v>
      </c>
      <c r="K9206" s="0" t="n">
        <v>0.02796</v>
      </c>
      <c r="L9206" s="0" t="n">
        <v>0.0285</v>
      </c>
    </row>
    <row r="9207" customFormat="false" ht="15" hidden="false" customHeight="false" outlineLevel="0" collapsed="false">
      <c r="A9207" s="0" t="n">
        <v>26</v>
      </c>
      <c r="B9207" s="0" t="n">
        <v>180</v>
      </c>
      <c r="C9207" s="0" t="n">
        <v>0.01947</v>
      </c>
      <c r="D9207" s="0" t="n">
        <v>0.01997</v>
      </c>
      <c r="E9207" s="0" t="n">
        <v>0.02087</v>
      </c>
      <c r="F9207" s="0" t="n">
        <v>0.02235</v>
      </c>
      <c r="G9207" s="0" t="n">
        <v>0.02351</v>
      </c>
      <c r="H9207" s="0" t="n">
        <v>0.02515</v>
      </c>
      <c r="I9207" s="0" t="n">
        <v>0.02621</v>
      </c>
      <c r="J9207" s="0" t="n">
        <v>0.02719</v>
      </c>
      <c r="K9207" s="0" t="n">
        <v>0.02851</v>
      </c>
      <c r="L9207" s="0" t="n">
        <v>0.02897</v>
      </c>
    </row>
    <row r="9208" customFormat="false" ht="15" hidden="false" customHeight="false" outlineLevel="0" collapsed="false">
      <c r="A9208" s="0" t="n">
        <v>26</v>
      </c>
      <c r="B9208" s="0" t="n">
        <v>181</v>
      </c>
      <c r="C9208" s="0" t="n">
        <v>0.01743</v>
      </c>
      <c r="D9208" s="0" t="n">
        <v>0.01796</v>
      </c>
      <c r="E9208" s="0" t="n">
        <v>0.01892</v>
      </c>
      <c r="F9208" s="0" t="n">
        <v>0.02051</v>
      </c>
      <c r="G9208" s="0" t="n">
        <v>0.02175</v>
      </c>
      <c r="H9208" s="0" t="n">
        <v>0.0235</v>
      </c>
      <c r="I9208" s="0" t="n">
        <v>0.02464</v>
      </c>
      <c r="J9208" s="0" t="n">
        <v>0.02569</v>
      </c>
      <c r="K9208" s="0" t="n">
        <v>0.0271</v>
      </c>
      <c r="L9208" s="0" t="n">
        <v>0.02759</v>
      </c>
    </row>
    <row r="9209" customFormat="false" ht="15" hidden="false" customHeight="false" outlineLevel="0" collapsed="false">
      <c r="A9209" s="0" t="n">
        <v>26</v>
      </c>
      <c r="B9209" s="0" t="n">
        <v>182</v>
      </c>
      <c r="C9209" s="0" t="n">
        <v>0.01983</v>
      </c>
      <c r="D9209" s="0" t="n">
        <v>0.02026</v>
      </c>
      <c r="E9209" s="0" t="n">
        <v>0.02105</v>
      </c>
      <c r="F9209" s="0" t="n">
        <v>0.02234</v>
      </c>
      <c r="G9209" s="0" t="n">
        <v>0.02336</v>
      </c>
      <c r="H9209" s="0" t="n">
        <v>0.02479</v>
      </c>
      <c r="I9209" s="0" t="n">
        <v>0.02571</v>
      </c>
      <c r="J9209" s="0" t="n">
        <v>0.02657</v>
      </c>
      <c r="K9209" s="0" t="n">
        <v>0.02772</v>
      </c>
      <c r="L9209" s="0" t="n">
        <v>0.02812</v>
      </c>
    </row>
    <row r="9210" customFormat="false" ht="15" hidden="false" customHeight="false" outlineLevel="0" collapsed="false">
      <c r="A9210" s="0" t="n">
        <v>26</v>
      </c>
      <c r="B9210" s="0" t="n">
        <v>183</v>
      </c>
      <c r="C9210" s="0" t="n">
        <v>0.01938</v>
      </c>
      <c r="D9210" s="0" t="n">
        <v>0.01982</v>
      </c>
      <c r="E9210" s="0" t="n">
        <v>0.02062</v>
      </c>
      <c r="F9210" s="0" t="n">
        <v>0.02194</v>
      </c>
      <c r="G9210" s="0" t="n">
        <v>0.02297</v>
      </c>
      <c r="H9210" s="0" t="n">
        <v>0.02443</v>
      </c>
      <c r="I9210" s="0" t="n">
        <v>0.02537</v>
      </c>
      <c r="J9210" s="0" t="n">
        <v>0.02624</v>
      </c>
      <c r="K9210" s="0" t="n">
        <v>0.02741</v>
      </c>
      <c r="L9210" s="0" t="n">
        <v>0.02782</v>
      </c>
    </row>
    <row r="9211" customFormat="false" ht="15" hidden="false" customHeight="false" outlineLevel="0" collapsed="false">
      <c r="A9211" s="0" t="n">
        <v>26</v>
      </c>
      <c r="B9211" s="0" t="n">
        <v>184</v>
      </c>
      <c r="C9211" s="0" t="n">
        <v>0.01713</v>
      </c>
      <c r="D9211" s="0" t="n">
        <v>0.01766</v>
      </c>
      <c r="E9211" s="0" t="n">
        <v>0.01863</v>
      </c>
      <c r="F9211" s="0" t="n">
        <v>0.02024</v>
      </c>
      <c r="G9211" s="0" t="n">
        <v>0.02149</v>
      </c>
      <c r="H9211" s="0" t="n">
        <v>0.02326</v>
      </c>
      <c r="I9211" s="0" t="n">
        <v>0.0244</v>
      </c>
      <c r="J9211" s="0" t="n">
        <v>0.02546</v>
      </c>
      <c r="K9211" s="0" t="n">
        <v>0.02688</v>
      </c>
      <c r="L9211" s="0" t="n">
        <v>0.02737</v>
      </c>
    </row>
    <row r="9212" customFormat="false" ht="15" hidden="false" customHeight="false" outlineLevel="0" collapsed="false">
      <c r="A9212" s="0" t="n">
        <v>26</v>
      </c>
      <c r="B9212" s="0" t="n">
        <v>185</v>
      </c>
      <c r="C9212" s="0" t="n">
        <v>0.0166</v>
      </c>
      <c r="D9212" s="0" t="n">
        <v>0.01711</v>
      </c>
      <c r="E9212" s="0" t="n">
        <v>0.01804</v>
      </c>
      <c r="F9212" s="0" t="n">
        <v>0.01958</v>
      </c>
      <c r="G9212" s="0" t="n">
        <v>0.02078</v>
      </c>
      <c r="H9212" s="0" t="n">
        <v>0.02249</v>
      </c>
      <c r="I9212" s="0" t="n">
        <v>0.02359</v>
      </c>
      <c r="J9212" s="0" t="n">
        <v>0.02461</v>
      </c>
      <c r="K9212" s="0" t="n">
        <v>0.02597</v>
      </c>
      <c r="L9212" s="0" t="n">
        <v>0.02644</v>
      </c>
    </row>
    <row r="9213" customFormat="false" ht="15" hidden="false" customHeight="false" outlineLevel="0" collapsed="false">
      <c r="A9213" s="0" t="n">
        <v>26</v>
      </c>
      <c r="B9213" s="0" t="n">
        <v>186</v>
      </c>
      <c r="C9213" s="0" t="n">
        <v>0.01763</v>
      </c>
      <c r="D9213" s="0" t="n">
        <v>0.01816</v>
      </c>
      <c r="E9213" s="0" t="n">
        <v>0.01913</v>
      </c>
      <c r="F9213" s="0" t="n">
        <v>0.02073</v>
      </c>
      <c r="G9213" s="0" t="n">
        <v>0.02198</v>
      </c>
      <c r="H9213" s="0" t="n">
        <v>0.02374</v>
      </c>
      <c r="I9213" s="0" t="n">
        <v>0.02488</v>
      </c>
      <c r="J9213" s="0" t="n">
        <v>0.02594</v>
      </c>
      <c r="K9213" s="0" t="n">
        <v>0.02736</v>
      </c>
      <c r="L9213" s="0" t="n">
        <v>0.02785</v>
      </c>
    </row>
    <row r="9214" customFormat="false" ht="15" hidden="false" customHeight="false" outlineLevel="0" collapsed="false">
      <c r="A9214" s="0" t="n">
        <v>26</v>
      </c>
      <c r="B9214" s="0" t="n">
        <v>187</v>
      </c>
      <c r="C9214" s="0" t="n">
        <v>0.0189</v>
      </c>
      <c r="D9214" s="0" t="n">
        <v>0.0194</v>
      </c>
      <c r="E9214" s="0" t="n">
        <v>0.0203</v>
      </c>
      <c r="F9214" s="0" t="n">
        <v>0.02179</v>
      </c>
      <c r="G9214" s="0" t="n">
        <v>0.02295</v>
      </c>
      <c r="H9214" s="0" t="n">
        <v>0.02459</v>
      </c>
      <c r="I9214" s="0" t="n">
        <v>0.02565</v>
      </c>
      <c r="J9214" s="0" t="n">
        <v>0.02664</v>
      </c>
      <c r="K9214" s="0" t="n">
        <v>0.02796</v>
      </c>
      <c r="L9214" s="0" t="n">
        <v>0.02842</v>
      </c>
    </row>
    <row r="9215" customFormat="false" ht="15" hidden="false" customHeight="false" outlineLevel="0" collapsed="false">
      <c r="A9215" s="0" t="n">
        <v>26</v>
      </c>
      <c r="B9215" s="0" t="n">
        <v>188</v>
      </c>
      <c r="C9215" s="0" t="n">
        <v>0.01992</v>
      </c>
      <c r="D9215" s="0" t="n">
        <v>0.02039</v>
      </c>
      <c r="E9215" s="0" t="n">
        <v>0.02124</v>
      </c>
      <c r="F9215" s="0" t="n">
        <v>0.02265</v>
      </c>
      <c r="G9215" s="0" t="n">
        <v>0.02375</v>
      </c>
      <c r="H9215" s="0" t="n">
        <v>0.02531</v>
      </c>
      <c r="I9215" s="0" t="n">
        <v>0.02631</v>
      </c>
      <c r="J9215" s="0" t="n">
        <v>0.02724</v>
      </c>
      <c r="K9215" s="0" t="n">
        <v>0.02849</v>
      </c>
      <c r="L9215" s="0" t="n">
        <v>0.02892</v>
      </c>
    </row>
    <row r="9216" customFormat="false" ht="15" hidden="false" customHeight="false" outlineLevel="0" collapsed="false">
      <c r="A9216" s="0" t="n">
        <v>26</v>
      </c>
      <c r="B9216" s="0" t="n">
        <v>189</v>
      </c>
      <c r="C9216" s="0" t="n">
        <v>0.01862</v>
      </c>
      <c r="D9216" s="0" t="n">
        <v>0.01908</v>
      </c>
      <c r="E9216" s="0" t="n">
        <v>0.01991</v>
      </c>
      <c r="F9216" s="0" t="n">
        <v>0.02128</v>
      </c>
      <c r="G9216" s="0" t="n">
        <v>0.02235</v>
      </c>
      <c r="H9216" s="0" t="n">
        <v>0.02386</v>
      </c>
      <c r="I9216" s="0" t="n">
        <v>0.02484</v>
      </c>
      <c r="J9216" s="0" t="n">
        <v>0.02575</v>
      </c>
      <c r="K9216" s="0" t="n">
        <v>0.02697</v>
      </c>
      <c r="L9216" s="0" t="n">
        <v>0.02739</v>
      </c>
    </row>
    <row r="9217" customFormat="false" ht="15" hidden="false" customHeight="false" outlineLevel="0" collapsed="false">
      <c r="A9217" s="0" t="n">
        <v>26</v>
      </c>
      <c r="B9217" s="0" t="n">
        <v>190</v>
      </c>
      <c r="C9217" s="0" t="n">
        <v>0.01882</v>
      </c>
      <c r="D9217" s="0" t="n">
        <v>0.01926</v>
      </c>
      <c r="E9217" s="0" t="n">
        <v>0.02007</v>
      </c>
      <c r="F9217" s="0" t="n">
        <v>0.02139</v>
      </c>
      <c r="G9217" s="0" t="n">
        <v>0.02243</v>
      </c>
      <c r="H9217" s="0" t="n">
        <v>0.0239</v>
      </c>
      <c r="I9217" s="0" t="n">
        <v>0.02485</v>
      </c>
      <c r="J9217" s="0" t="n">
        <v>0.02573</v>
      </c>
      <c r="K9217" s="0" t="n">
        <v>0.02691</v>
      </c>
      <c r="L9217" s="0" t="n">
        <v>0.02731</v>
      </c>
    </row>
    <row r="9218" customFormat="false" ht="15" hidden="false" customHeight="false" outlineLevel="0" collapsed="false">
      <c r="A9218" s="0" t="n">
        <v>26</v>
      </c>
      <c r="B9218" s="0" t="n">
        <v>191</v>
      </c>
      <c r="C9218" s="0" t="n">
        <v>0.01685</v>
      </c>
      <c r="D9218" s="0" t="n">
        <v>0.01743</v>
      </c>
      <c r="E9218" s="0" t="n">
        <v>0.01847</v>
      </c>
      <c r="F9218" s="0" t="n">
        <v>0.0202</v>
      </c>
      <c r="G9218" s="0" t="n">
        <v>0.02155</v>
      </c>
      <c r="H9218" s="0" t="n">
        <v>0.02345</v>
      </c>
      <c r="I9218" s="0" t="n">
        <v>0.02469</v>
      </c>
      <c r="J9218" s="0" t="n">
        <v>0.02583</v>
      </c>
      <c r="K9218" s="0" t="n">
        <v>0.02736</v>
      </c>
      <c r="L9218" s="0" t="n">
        <v>0.02789</v>
      </c>
    </row>
    <row r="9219" customFormat="false" ht="15" hidden="false" customHeight="false" outlineLevel="0" collapsed="false">
      <c r="A9219" s="0" t="n">
        <v>26</v>
      </c>
      <c r="B9219" s="0" t="n">
        <v>192</v>
      </c>
      <c r="C9219" s="0" t="n">
        <v>0.02015</v>
      </c>
      <c r="D9219" s="0" t="n">
        <v>0.02065</v>
      </c>
      <c r="E9219" s="0" t="n">
        <v>0.02155</v>
      </c>
      <c r="F9219" s="0" t="n">
        <v>0.02305</v>
      </c>
      <c r="G9219" s="0" t="n">
        <v>0.02422</v>
      </c>
      <c r="H9219" s="0" t="n">
        <v>0.02588</v>
      </c>
      <c r="I9219" s="0" t="n">
        <v>0.02695</v>
      </c>
      <c r="J9219" s="0" t="n">
        <v>0.02794</v>
      </c>
      <c r="K9219" s="0" t="n">
        <v>0.02927</v>
      </c>
      <c r="L9219" s="0" t="n">
        <v>0.02973</v>
      </c>
    </row>
    <row r="9220" customFormat="false" ht="15" hidden="false" customHeight="false" outlineLevel="0" collapsed="false">
      <c r="A9220" s="0" t="n">
        <v>26</v>
      </c>
      <c r="B9220" s="0" t="n">
        <v>193</v>
      </c>
      <c r="C9220" s="0" t="n">
        <v>0.01968</v>
      </c>
      <c r="D9220" s="0" t="n">
        <v>0.02022</v>
      </c>
      <c r="E9220" s="0" t="n">
        <v>0.0212</v>
      </c>
      <c r="F9220" s="0" t="n">
        <v>0.02283</v>
      </c>
      <c r="G9220" s="0" t="n">
        <v>0.0241</v>
      </c>
      <c r="H9220" s="0" t="n">
        <v>0.02589</v>
      </c>
      <c r="I9220" s="0" t="n">
        <v>0.02705</v>
      </c>
      <c r="J9220" s="0" t="n">
        <v>0.02813</v>
      </c>
      <c r="K9220" s="0" t="n">
        <v>0.02957</v>
      </c>
      <c r="L9220" s="0" t="n">
        <v>0.03007</v>
      </c>
    </row>
    <row r="9221" customFormat="false" ht="15" hidden="false" customHeight="false" outlineLevel="0" collapsed="false">
      <c r="A9221" s="0" t="n">
        <v>26</v>
      </c>
      <c r="B9221" s="0" t="n">
        <v>194</v>
      </c>
      <c r="C9221" s="0" t="n">
        <v>0.02115</v>
      </c>
      <c r="D9221" s="0" t="n">
        <v>0.02167</v>
      </c>
      <c r="E9221" s="0" t="n">
        <v>0.0226</v>
      </c>
      <c r="F9221" s="0" t="n">
        <v>0.02415</v>
      </c>
      <c r="G9221" s="0" t="n">
        <v>0.02536</v>
      </c>
      <c r="H9221" s="0" t="n">
        <v>0.02706</v>
      </c>
      <c r="I9221" s="0" t="n">
        <v>0.02817</v>
      </c>
      <c r="J9221" s="0" t="n">
        <v>0.02919</v>
      </c>
      <c r="K9221" s="0" t="n">
        <v>0.03056</v>
      </c>
      <c r="L9221" s="0" t="n">
        <v>0.03104</v>
      </c>
    </row>
    <row r="9222" customFormat="false" ht="15" hidden="false" customHeight="false" outlineLevel="0" collapsed="false">
      <c r="A9222" s="0" t="n">
        <v>26</v>
      </c>
      <c r="B9222" s="0" t="n">
        <v>195</v>
      </c>
      <c r="C9222" s="0" t="n">
        <v>0.02302</v>
      </c>
      <c r="D9222" s="0" t="n">
        <v>0.02343</v>
      </c>
      <c r="E9222" s="0" t="n">
        <v>0.02418</v>
      </c>
      <c r="F9222" s="0" t="n">
        <v>0.02541</v>
      </c>
      <c r="G9222" s="0" t="n">
        <v>0.02637</v>
      </c>
      <c r="H9222" s="0" t="n">
        <v>0.02773</v>
      </c>
      <c r="I9222" s="0" t="n">
        <v>0.02861</v>
      </c>
      <c r="J9222" s="0" t="n">
        <v>0.02943</v>
      </c>
      <c r="K9222" s="0" t="n">
        <v>0.03052</v>
      </c>
      <c r="L9222" s="0" t="n">
        <v>0.0309</v>
      </c>
    </row>
    <row r="9223" customFormat="false" ht="15" hidden="false" customHeight="false" outlineLevel="0" collapsed="false">
      <c r="A9223" s="0" t="n">
        <v>26</v>
      </c>
      <c r="B9223" s="0" t="n">
        <v>196</v>
      </c>
      <c r="C9223" s="0" t="n">
        <v>0.02445</v>
      </c>
      <c r="D9223" s="0" t="n">
        <v>0.02482</v>
      </c>
      <c r="E9223" s="0" t="n">
        <v>0.02548</v>
      </c>
      <c r="F9223" s="0" t="n">
        <v>0.02658</v>
      </c>
      <c r="G9223" s="0" t="n">
        <v>0.02744</v>
      </c>
      <c r="H9223" s="0" t="n">
        <v>0.02866</v>
      </c>
      <c r="I9223" s="0" t="n">
        <v>0.02944</v>
      </c>
      <c r="J9223" s="0" t="n">
        <v>0.03017</v>
      </c>
      <c r="K9223" s="0" t="n">
        <v>0.03115</v>
      </c>
      <c r="L9223" s="0" t="n">
        <v>0.03148</v>
      </c>
    </row>
    <row r="9224" customFormat="false" ht="15" hidden="false" customHeight="false" outlineLevel="0" collapsed="false">
      <c r="A9224" s="0" t="n">
        <v>26</v>
      </c>
      <c r="B9224" s="0" t="n">
        <v>197</v>
      </c>
      <c r="C9224" s="0" t="n">
        <v>0.02435</v>
      </c>
      <c r="D9224" s="0" t="n">
        <v>0.02469</v>
      </c>
      <c r="E9224" s="0" t="n">
        <v>0.02531</v>
      </c>
      <c r="F9224" s="0" t="n">
        <v>0.02634</v>
      </c>
      <c r="G9224" s="0" t="n">
        <v>0.02714</v>
      </c>
      <c r="H9224" s="0" t="n">
        <v>0.02827</v>
      </c>
      <c r="I9224" s="0" t="n">
        <v>0.029</v>
      </c>
      <c r="J9224" s="0" t="n">
        <v>0.02968</v>
      </c>
      <c r="K9224" s="0" t="n">
        <v>0.03059</v>
      </c>
      <c r="L9224" s="0" t="n">
        <v>0.0309</v>
      </c>
    </row>
    <row r="9225" customFormat="false" ht="15" hidden="false" customHeight="false" outlineLevel="0" collapsed="false">
      <c r="A9225" s="0" t="n">
        <v>26</v>
      </c>
      <c r="B9225" s="0" t="n">
        <v>198</v>
      </c>
      <c r="C9225" s="0" t="n">
        <v>0.02097</v>
      </c>
      <c r="D9225" s="0" t="n">
        <v>0.02147</v>
      </c>
      <c r="E9225" s="0" t="n">
        <v>0.02237</v>
      </c>
      <c r="F9225" s="0" t="n">
        <v>0.02386</v>
      </c>
      <c r="G9225" s="0" t="n">
        <v>0.02502</v>
      </c>
      <c r="H9225" s="0" t="n">
        <v>0.02666</v>
      </c>
      <c r="I9225" s="0" t="n">
        <v>0.02773</v>
      </c>
      <c r="J9225" s="0" t="n">
        <v>0.02871</v>
      </c>
      <c r="K9225" s="0" t="n">
        <v>0.03003</v>
      </c>
      <c r="L9225" s="0" t="n">
        <v>0.03049</v>
      </c>
    </row>
    <row r="9226" customFormat="false" ht="15" hidden="false" customHeight="false" outlineLevel="0" collapsed="false">
      <c r="A9226" s="0" t="n">
        <v>26</v>
      </c>
      <c r="B9226" s="0" t="n">
        <v>199</v>
      </c>
      <c r="C9226" s="0" t="n">
        <v>0.02311</v>
      </c>
      <c r="D9226" s="0" t="n">
        <v>0.02358</v>
      </c>
      <c r="E9226" s="0" t="n">
        <v>0.02443</v>
      </c>
      <c r="F9226" s="0" t="n">
        <v>0.02584</v>
      </c>
      <c r="G9226" s="0" t="n">
        <v>0.02694</v>
      </c>
      <c r="H9226" s="0" t="n">
        <v>0.02849</v>
      </c>
      <c r="I9226" s="0" t="n">
        <v>0.02949</v>
      </c>
      <c r="J9226" s="0" t="n">
        <v>0.03042</v>
      </c>
      <c r="K9226" s="0" t="n">
        <v>0.03167</v>
      </c>
      <c r="L9226" s="0" t="n">
        <v>0.0321</v>
      </c>
    </row>
    <row r="9227" customFormat="false" ht="15" hidden="false" customHeight="false" outlineLevel="0" collapsed="false">
      <c r="A9227" s="0" t="n">
        <v>26</v>
      </c>
      <c r="B9227" s="0" t="n">
        <v>200</v>
      </c>
      <c r="C9227" s="0" t="n">
        <v>0.02354</v>
      </c>
      <c r="D9227" s="0" t="n">
        <v>0.02399</v>
      </c>
      <c r="E9227" s="0" t="n">
        <v>0.02481</v>
      </c>
      <c r="F9227" s="0" t="n">
        <v>0.02616</v>
      </c>
      <c r="G9227" s="0" t="n">
        <v>0.02721</v>
      </c>
      <c r="H9227" s="0" t="n">
        <v>0.02871</v>
      </c>
      <c r="I9227" s="0" t="n">
        <v>0.02967</v>
      </c>
      <c r="J9227" s="0" t="n">
        <v>0.03057</v>
      </c>
      <c r="K9227" s="0" t="n">
        <v>0.03177</v>
      </c>
      <c r="L9227" s="0" t="n">
        <v>0.03218</v>
      </c>
    </row>
    <row r="9228" customFormat="false" ht="15" hidden="false" customHeight="false" outlineLevel="0" collapsed="false">
      <c r="A9228" s="0" t="n">
        <v>26</v>
      </c>
      <c r="B9228" s="0" t="n">
        <v>201</v>
      </c>
      <c r="C9228" s="0" t="n">
        <v>0.02173</v>
      </c>
      <c r="D9228" s="0" t="n">
        <v>0.02233</v>
      </c>
      <c r="E9228" s="0" t="n">
        <v>0.02342</v>
      </c>
      <c r="F9228" s="0" t="n">
        <v>0.02521</v>
      </c>
      <c r="G9228" s="0" t="n">
        <v>0.02661</v>
      </c>
      <c r="H9228" s="0" t="n">
        <v>0.02859</v>
      </c>
      <c r="I9228" s="0" t="n">
        <v>0.02987</v>
      </c>
      <c r="J9228" s="0" t="n">
        <v>0.03106</v>
      </c>
      <c r="K9228" s="0" t="n">
        <v>0.03265</v>
      </c>
      <c r="L9228" s="0" t="n">
        <v>0.0332</v>
      </c>
    </row>
    <row r="9229" customFormat="false" ht="15" hidden="false" customHeight="false" outlineLevel="0" collapsed="false">
      <c r="A9229" s="0" t="n">
        <v>26</v>
      </c>
      <c r="B9229" s="0" t="n">
        <v>202</v>
      </c>
      <c r="C9229" s="0" t="n">
        <v>0.02298</v>
      </c>
      <c r="D9229" s="0" t="n">
        <v>0.02353</v>
      </c>
      <c r="E9229" s="0" t="n">
        <v>0.02453</v>
      </c>
      <c r="F9229" s="0" t="n">
        <v>0.02618</v>
      </c>
      <c r="G9229" s="0" t="n">
        <v>0.02747</v>
      </c>
      <c r="H9229" s="0" t="n">
        <v>0.02929</v>
      </c>
      <c r="I9229" s="0" t="n">
        <v>0.03047</v>
      </c>
      <c r="J9229" s="0" t="n">
        <v>0.03157</v>
      </c>
      <c r="K9229" s="0" t="n">
        <v>0.03303</v>
      </c>
      <c r="L9229" s="0" t="n">
        <v>0.03354</v>
      </c>
    </row>
    <row r="9230" customFormat="false" ht="15" hidden="false" customHeight="false" outlineLevel="0" collapsed="false">
      <c r="A9230" s="0" t="n">
        <v>26</v>
      </c>
      <c r="B9230" s="0" t="n">
        <v>203</v>
      </c>
      <c r="C9230" s="0" t="n">
        <v>0.02398</v>
      </c>
      <c r="D9230" s="0" t="n">
        <v>0.0245</v>
      </c>
      <c r="E9230" s="0" t="n">
        <v>0.02544</v>
      </c>
      <c r="F9230" s="0" t="n">
        <v>0.02701</v>
      </c>
      <c r="G9230" s="0" t="n">
        <v>0.02823</v>
      </c>
      <c r="H9230" s="0" t="n">
        <v>0.02996</v>
      </c>
      <c r="I9230" s="0" t="n">
        <v>0.03108</v>
      </c>
      <c r="J9230" s="0" t="n">
        <v>0.03211</v>
      </c>
      <c r="K9230" s="0" t="n">
        <v>0.0335</v>
      </c>
      <c r="L9230" s="0" t="n">
        <v>0.03398</v>
      </c>
    </row>
    <row r="9231" customFormat="false" ht="15" hidden="false" customHeight="false" outlineLevel="0" collapsed="false">
      <c r="A9231" s="0" t="n">
        <v>26</v>
      </c>
      <c r="B9231" s="0" t="n">
        <v>204</v>
      </c>
      <c r="C9231" s="0" t="n">
        <v>0.02386</v>
      </c>
      <c r="D9231" s="0" t="n">
        <v>0.02434</v>
      </c>
      <c r="E9231" s="0" t="n">
        <v>0.02521</v>
      </c>
      <c r="F9231" s="0" t="n">
        <v>0.02664</v>
      </c>
      <c r="G9231" s="0" t="n">
        <v>0.02776</v>
      </c>
      <c r="H9231" s="0" t="n">
        <v>0.02934</v>
      </c>
      <c r="I9231" s="0" t="n">
        <v>0.03036</v>
      </c>
      <c r="J9231" s="0" t="n">
        <v>0.03131</v>
      </c>
      <c r="K9231" s="0" t="n">
        <v>0.03258</v>
      </c>
      <c r="L9231" s="0" t="n">
        <v>0.03302</v>
      </c>
    </row>
    <row r="9232" customFormat="false" ht="15" hidden="false" customHeight="false" outlineLevel="0" collapsed="false">
      <c r="A9232" s="0" t="n">
        <v>26</v>
      </c>
      <c r="B9232" s="0" t="n">
        <v>205</v>
      </c>
      <c r="C9232" s="0" t="n">
        <v>0.02555</v>
      </c>
      <c r="D9232" s="0" t="n">
        <v>0.02598</v>
      </c>
      <c r="E9232" s="0" t="n">
        <v>0.02675</v>
      </c>
      <c r="F9232" s="0" t="n">
        <v>0.02803</v>
      </c>
      <c r="G9232" s="0" t="n">
        <v>0.02903</v>
      </c>
      <c r="H9232" s="0" t="n">
        <v>0.03044</v>
      </c>
      <c r="I9232" s="0" t="n">
        <v>0.03136</v>
      </c>
      <c r="J9232" s="0" t="n">
        <v>0.03221</v>
      </c>
      <c r="K9232" s="0" t="n">
        <v>0.03334</v>
      </c>
      <c r="L9232" s="0" t="n">
        <v>0.03373</v>
      </c>
    </row>
    <row r="9233" customFormat="false" ht="15" hidden="false" customHeight="false" outlineLevel="0" collapsed="false">
      <c r="A9233" s="0" t="n">
        <v>26</v>
      </c>
      <c r="B9233" s="0" t="n">
        <v>206</v>
      </c>
      <c r="C9233" s="0" t="n">
        <v>0.02387</v>
      </c>
      <c r="D9233" s="0" t="n">
        <v>0.02442</v>
      </c>
      <c r="E9233" s="0" t="n">
        <v>0.02541</v>
      </c>
      <c r="F9233" s="0" t="n">
        <v>0.02706</v>
      </c>
      <c r="G9233" s="0" t="n">
        <v>0.02835</v>
      </c>
      <c r="H9233" s="0" t="n">
        <v>0.03017</v>
      </c>
      <c r="I9233" s="0" t="n">
        <v>0.03135</v>
      </c>
      <c r="J9233" s="0" t="n">
        <v>0.03244</v>
      </c>
      <c r="K9233" s="0" t="n">
        <v>0.0339</v>
      </c>
      <c r="L9233" s="0" t="n">
        <v>0.0344</v>
      </c>
    </row>
    <row r="9234" customFormat="false" ht="15" hidden="false" customHeight="false" outlineLevel="0" collapsed="false">
      <c r="A9234" s="0" t="n">
        <v>26</v>
      </c>
      <c r="B9234" s="0" t="n">
        <v>207</v>
      </c>
      <c r="C9234" s="0" t="n">
        <v>0.02372</v>
      </c>
      <c r="D9234" s="0" t="n">
        <v>0.02425</v>
      </c>
      <c r="E9234" s="0" t="n">
        <v>0.02521</v>
      </c>
      <c r="F9234" s="0" t="n">
        <v>0.0268</v>
      </c>
      <c r="G9234" s="0" t="n">
        <v>0.02804</v>
      </c>
      <c r="H9234" s="0" t="n">
        <v>0.0298</v>
      </c>
      <c r="I9234" s="0" t="n">
        <v>0.03093</v>
      </c>
      <c r="J9234" s="0" t="n">
        <v>0.03198</v>
      </c>
      <c r="K9234" s="0" t="n">
        <v>0.03339</v>
      </c>
      <c r="L9234" s="0" t="n">
        <v>0.03388</v>
      </c>
    </row>
    <row r="9235" customFormat="false" ht="15" hidden="false" customHeight="false" outlineLevel="0" collapsed="false">
      <c r="A9235" s="0" t="n">
        <v>26</v>
      </c>
      <c r="B9235" s="0" t="n">
        <v>208</v>
      </c>
      <c r="C9235" s="0" t="n">
        <v>0.02192</v>
      </c>
      <c r="D9235" s="0" t="n">
        <v>0.02254</v>
      </c>
      <c r="E9235" s="0" t="n">
        <v>0.02366</v>
      </c>
      <c r="F9235" s="0" t="n">
        <v>0.02552</v>
      </c>
      <c r="G9235" s="0" t="n">
        <v>0.02697</v>
      </c>
      <c r="H9235" s="0" t="n">
        <v>0.02903</v>
      </c>
      <c r="I9235" s="0" t="n">
        <v>0.03035</v>
      </c>
      <c r="J9235" s="0" t="n">
        <v>0.03159</v>
      </c>
      <c r="K9235" s="0" t="n">
        <v>0.03324</v>
      </c>
      <c r="L9235" s="0" t="n">
        <v>0.03381</v>
      </c>
    </row>
    <row r="9236" customFormat="false" ht="15" hidden="false" customHeight="false" outlineLevel="0" collapsed="false">
      <c r="A9236" s="0" t="n">
        <v>26</v>
      </c>
      <c r="B9236" s="0" t="n">
        <v>209</v>
      </c>
      <c r="C9236" s="0" t="n">
        <v>0.0242</v>
      </c>
      <c r="D9236" s="0" t="n">
        <v>0.02468</v>
      </c>
      <c r="E9236" s="0" t="n">
        <v>0.02555</v>
      </c>
      <c r="F9236" s="0" t="n">
        <v>0.02699</v>
      </c>
      <c r="G9236" s="0" t="n">
        <v>0.02811</v>
      </c>
      <c r="H9236" s="0" t="n">
        <v>0.0297</v>
      </c>
      <c r="I9236" s="0" t="n">
        <v>0.03072</v>
      </c>
      <c r="J9236" s="0" t="n">
        <v>0.03168</v>
      </c>
      <c r="K9236" s="0" t="n">
        <v>0.03295</v>
      </c>
      <c r="L9236" s="0" t="n">
        <v>0.03339</v>
      </c>
    </row>
    <row r="9237" customFormat="false" ht="15" hidden="false" customHeight="false" outlineLevel="0" collapsed="false">
      <c r="A9237" s="0" t="n">
        <v>26</v>
      </c>
      <c r="B9237" s="0" t="n">
        <v>210</v>
      </c>
      <c r="C9237" s="0" t="n">
        <v>0.02472</v>
      </c>
      <c r="D9237" s="0" t="n">
        <v>0.02519</v>
      </c>
      <c r="E9237" s="0" t="n">
        <v>0.02604</v>
      </c>
      <c r="F9237" s="0" t="n">
        <v>0.02744</v>
      </c>
      <c r="G9237" s="0" t="n">
        <v>0.02854</v>
      </c>
      <c r="H9237" s="0" t="n">
        <v>0.03009</v>
      </c>
      <c r="I9237" s="0" t="n">
        <v>0.03109</v>
      </c>
      <c r="J9237" s="0" t="n">
        <v>0.03202</v>
      </c>
      <c r="K9237" s="0" t="n">
        <v>0.03327</v>
      </c>
      <c r="L9237" s="0" t="n">
        <v>0.0337</v>
      </c>
    </row>
    <row r="9238" customFormat="false" ht="15" hidden="false" customHeight="false" outlineLevel="0" collapsed="false">
      <c r="A9238" s="0" t="n">
        <v>26</v>
      </c>
      <c r="B9238" s="0" t="n">
        <v>211</v>
      </c>
      <c r="C9238" s="0" t="n">
        <v>0.0218</v>
      </c>
      <c r="D9238" s="0" t="n">
        <v>0.02245</v>
      </c>
      <c r="E9238" s="0" t="n">
        <v>0.02362</v>
      </c>
      <c r="F9238" s="0" t="n">
        <v>0.02557</v>
      </c>
      <c r="G9238" s="0" t="n">
        <v>0.02709</v>
      </c>
      <c r="H9238" s="0" t="n">
        <v>0.02924</v>
      </c>
      <c r="I9238" s="0" t="n">
        <v>0.03062</v>
      </c>
      <c r="J9238" s="0" t="n">
        <v>0.03191</v>
      </c>
      <c r="K9238" s="0" t="n">
        <v>0.03364</v>
      </c>
      <c r="L9238" s="0" t="n">
        <v>0.03423</v>
      </c>
    </row>
    <row r="9239" customFormat="false" ht="15" hidden="false" customHeight="false" outlineLevel="0" collapsed="false">
      <c r="A9239" s="0" t="n">
        <v>26</v>
      </c>
      <c r="B9239" s="0" t="n">
        <v>212</v>
      </c>
      <c r="C9239" s="0" t="n">
        <v>0.02269</v>
      </c>
      <c r="D9239" s="0" t="n">
        <v>0.0233</v>
      </c>
      <c r="E9239" s="0" t="n">
        <v>0.0244</v>
      </c>
      <c r="F9239" s="0" t="n">
        <v>0.02623</v>
      </c>
      <c r="G9239" s="0" t="n">
        <v>0.02766</v>
      </c>
      <c r="H9239" s="0" t="n">
        <v>0.02968</v>
      </c>
      <c r="I9239" s="0" t="n">
        <v>0.03099</v>
      </c>
      <c r="J9239" s="0" t="n">
        <v>0.0322</v>
      </c>
      <c r="K9239" s="0" t="n">
        <v>0.03382</v>
      </c>
      <c r="L9239" s="0" t="n">
        <v>0.03439</v>
      </c>
    </row>
    <row r="9240" customFormat="false" ht="15" hidden="false" customHeight="false" outlineLevel="0" collapsed="false">
      <c r="A9240" s="0" t="n">
        <v>26</v>
      </c>
      <c r="B9240" s="0" t="n">
        <v>213</v>
      </c>
      <c r="C9240" s="0" t="n">
        <v>0.02415</v>
      </c>
      <c r="D9240" s="0" t="n">
        <v>0.02474</v>
      </c>
      <c r="E9240" s="0" t="n">
        <v>0.02582</v>
      </c>
      <c r="F9240" s="0" t="n">
        <v>0.02759</v>
      </c>
      <c r="G9240" s="0" t="n">
        <v>0.02898</v>
      </c>
      <c r="H9240" s="0" t="n">
        <v>0.03094</v>
      </c>
      <c r="I9240" s="0" t="n">
        <v>0.0322</v>
      </c>
      <c r="J9240" s="0" t="n">
        <v>0.03338</v>
      </c>
      <c r="K9240" s="0" t="n">
        <v>0.03495</v>
      </c>
      <c r="L9240" s="0" t="n">
        <v>0.0355</v>
      </c>
    </row>
    <row r="9241" customFormat="false" ht="15" hidden="false" customHeight="false" outlineLevel="0" collapsed="false">
      <c r="A9241" s="0" t="n">
        <v>26</v>
      </c>
      <c r="B9241" s="0" t="n">
        <v>214</v>
      </c>
      <c r="C9241" s="0" t="n">
        <v>0.02682</v>
      </c>
      <c r="D9241" s="0" t="n">
        <v>0.02733</v>
      </c>
      <c r="E9241" s="0" t="n">
        <v>0.02827</v>
      </c>
      <c r="F9241" s="0" t="n">
        <v>0.02981</v>
      </c>
      <c r="G9241" s="0" t="n">
        <v>0.03102</v>
      </c>
      <c r="H9241" s="0" t="n">
        <v>0.03273</v>
      </c>
      <c r="I9241" s="0" t="n">
        <v>0.03383</v>
      </c>
      <c r="J9241" s="0" t="n">
        <v>0.03485</v>
      </c>
      <c r="K9241" s="0" t="n">
        <v>0.03622</v>
      </c>
      <c r="L9241" s="0" t="n">
        <v>0.0367</v>
      </c>
    </row>
    <row r="9242" customFormat="false" ht="15" hidden="false" customHeight="false" outlineLevel="0" collapsed="false">
      <c r="A9242" s="0" t="n">
        <v>26</v>
      </c>
      <c r="B9242" s="0" t="n">
        <v>215</v>
      </c>
      <c r="C9242" s="0" t="n">
        <v>0.02797</v>
      </c>
      <c r="D9242" s="0" t="n">
        <v>0.02839</v>
      </c>
      <c r="E9242" s="0" t="n">
        <v>0.02917</v>
      </c>
      <c r="F9242" s="0" t="n">
        <v>0.03045</v>
      </c>
      <c r="G9242" s="0" t="n">
        <v>0.03145</v>
      </c>
      <c r="H9242" s="0" t="n">
        <v>0.03286</v>
      </c>
      <c r="I9242" s="0" t="n">
        <v>0.03377</v>
      </c>
      <c r="J9242" s="0" t="n">
        <v>0.03462</v>
      </c>
      <c r="K9242" s="0" t="n">
        <v>0.03575</v>
      </c>
      <c r="L9242" s="0" t="n">
        <v>0.03615</v>
      </c>
    </row>
    <row r="9243" customFormat="false" ht="15" hidden="false" customHeight="false" outlineLevel="0" collapsed="false">
      <c r="A9243" s="0" t="n">
        <v>26</v>
      </c>
      <c r="B9243" s="0" t="n">
        <v>216</v>
      </c>
      <c r="C9243" s="0" t="n">
        <v>0.02734</v>
      </c>
      <c r="D9243" s="0" t="n">
        <v>0.02786</v>
      </c>
      <c r="E9243" s="0" t="n">
        <v>0.02882</v>
      </c>
      <c r="F9243" s="0" t="n">
        <v>0.03041</v>
      </c>
      <c r="G9243" s="0" t="n">
        <v>0.03164</v>
      </c>
      <c r="H9243" s="0" t="n">
        <v>0.03339</v>
      </c>
      <c r="I9243" s="0" t="n">
        <v>0.03452</v>
      </c>
      <c r="J9243" s="0" t="n">
        <v>0.03557</v>
      </c>
      <c r="K9243" s="0" t="n">
        <v>0.03698</v>
      </c>
      <c r="L9243" s="0" t="n">
        <v>0.03746</v>
      </c>
    </row>
    <row r="9244" customFormat="false" ht="15" hidden="false" customHeight="false" outlineLevel="0" collapsed="false">
      <c r="A9244" s="0" t="n">
        <v>26</v>
      </c>
      <c r="B9244" s="0" t="n">
        <v>217</v>
      </c>
      <c r="C9244" s="0" t="n">
        <v>0.02783</v>
      </c>
      <c r="D9244" s="0" t="n">
        <v>0.0283</v>
      </c>
      <c r="E9244" s="0" t="n">
        <v>0.02915</v>
      </c>
      <c r="F9244" s="0" t="n">
        <v>0.03056</v>
      </c>
      <c r="G9244" s="0" t="n">
        <v>0.03165</v>
      </c>
      <c r="H9244" s="0" t="n">
        <v>0.03321</v>
      </c>
      <c r="I9244" s="0" t="n">
        <v>0.03421</v>
      </c>
      <c r="J9244" s="0" t="n">
        <v>0.03515</v>
      </c>
      <c r="K9244" s="0" t="n">
        <v>0.03639</v>
      </c>
      <c r="L9244" s="0" t="n">
        <v>0.03683</v>
      </c>
    </row>
    <row r="9245" customFormat="false" ht="15" hidden="false" customHeight="false" outlineLevel="0" collapsed="false">
      <c r="A9245" s="0" t="n">
        <v>26</v>
      </c>
      <c r="B9245" s="0" t="n">
        <v>218</v>
      </c>
      <c r="C9245" s="0" t="n">
        <v>0.03264</v>
      </c>
      <c r="D9245" s="0" t="n">
        <v>0.03297</v>
      </c>
      <c r="E9245" s="0" t="n">
        <v>0.03356</v>
      </c>
      <c r="F9245" s="0" t="n">
        <v>0.03454</v>
      </c>
      <c r="G9245" s="0" t="n">
        <v>0.0353</v>
      </c>
      <c r="H9245" s="0" t="n">
        <v>0.03639</v>
      </c>
      <c r="I9245" s="0" t="n">
        <v>0.03708</v>
      </c>
      <c r="J9245" s="0" t="n">
        <v>0.03773</v>
      </c>
      <c r="K9245" s="0" t="n">
        <v>0.0386</v>
      </c>
      <c r="L9245" s="0" t="n">
        <v>0.0389</v>
      </c>
    </row>
    <row r="9246" customFormat="false" ht="15" hidden="false" customHeight="false" outlineLevel="0" collapsed="false">
      <c r="A9246" s="0" t="n">
        <v>26</v>
      </c>
      <c r="B9246" s="0" t="n">
        <v>219</v>
      </c>
      <c r="C9246" s="0" t="n">
        <v>0.03083</v>
      </c>
      <c r="D9246" s="0" t="n">
        <v>0.03126</v>
      </c>
      <c r="E9246" s="0" t="n">
        <v>0.03204</v>
      </c>
      <c r="F9246" s="0" t="n">
        <v>0.03332</v>
      </c>
      <c r="G9246" s="0" t="n">
        <v>0.03433</v>
      </c>
      <c r="H9246" s="0" t="n">
        <v>0.03575</v>
      </c>
      <c r="I9246" s="0" t="n">
        <v>0.03667</v>
      </c>
      <c r="J9246" s="0" t="n">
        <v>0.03752</v>
      </c>
      <c r="K9246" s="0" t="n">
        <v>0.03866</v>
      </c>
      <c r="L9246" s="0" t="n">
        <v>0.03906</v>
      </c>
    </row>
    <row r="9247" customFormat="false" ht="15" hidden="false" customHeight="false" outlineLevel="0" collapsed="false">
      <c r="A9247" s="0" t="n">
        <v>26</v>
      </c>
      <c r="B9247" s="0" t="n">
        <v>220</v>
      </c>
      <c r="C9247" s="0" t="n">
        <v>0.02932</v>
      </c>
      <c r="D9247" s="0" t="n">
        <v>0.02981</v>
      </c>
      <c r="E9247" s="0" t="n">
        <v>0.03069</v>
      </c>
      <c r="F9247" s="0" t="n">
        <v>0.03216</v>
      </c>
      <c r="G9247" s="0" t="n">
        <v>0.0333</v>
      </c>
      <c r="H9247" s="0" t="n">
        <v>0.03492</v>
      </c>
      <c r="I9247" s="0" t="n">
        <v>0.03596</v>
      </c>
      <c r="J9247" s="0" t="n">
        <v>0.03694</v>
      </c>
      <c r="K9247" s="0" t="n">
        <v>0.03823</v>
      </c>
      <c r="L9247" s="0" t="n">
        <v>0.03868</v>
      </c>
    </row>
    <row r="9248" customFormat="false" ht="15" hidden="false" customHeight="false" outlineLevel="0" collapsed="false">
      <c r="A9248" s="0" t="n">
        <v>26</v>
      </c>
      <c r="B9248" s="0" t="n">
        <v>221</v>
      </c>
      <c r="C9248" s="0" t="n">
        <v>0.02894</v>
      </c>
      <c r="D9248" s="0" t="n">
        <v>0.02938</v>
      </c>
      <c r="E9248" s="0" t="n">
        <v>0.03018</v>
      </c>
      <c r="F9248" s="0" t="n">
        <v>0.03151</v>
      </c>
      <c r="G9248" s="0" t="n">
        <v>0.03254</v>
      </c>
      <c r="H9248" s="0" t="n">
        <v>0.03401</v>
      </c>
      <c r="I9248" s="0" t="n">
        <v>0.03495</v>
      </c>
      <c r="J9248" s="0" t="n">
        <v>0.03583</v>
      </c>
      <c r="K9248" s="0" t="n">
        <v>0.037</v>
      </c>
      <c r="L9248" s="0" t="n">
        <v>0.03741</v>
      </c>
    </row>
    <row r="9249" customFormat="false" ht="15" hidden="false" customHeight="false" outlineLevel="0" collapsed="false">
      <c r="A9249" s="0" t="n">
        <v>26</v>
      </c>
      <c r="B9249" s="0" t="n">
        <v>222</v>
      </c>
      <c r="C9249" s="0" t="n">
        <v>0.02838</v>
      </c>
      <c r="D9249" s="0" t="n">
        <v>0.02881</v>
      </c>
      <c r="E9249" s="0" t="n">
        <v>0.0296</v>
      </c>
      <c r="F9249" s="0" t="n">
        <v>0.0309</v>
      </c>
      <c r="G9249" s="0" t="n">
        <v>0.03191</v>
      </c>
      <c r="H9249" s="0" t="n">
        <v>0.03335</v>
      </c>
      <c r="I9249" s="0" t="n">
        <v>0.03427</v>
      </c>
      <c r="J9249" s="0" t="n">
        <v>0.03513</v>
      </c>
      <c r="K9249" s="0" t="n">
        <v>0.03629</v>
      </c>
      <c r="L9249" s="0" t="n">
        <v>0.03669</v>
      </c>
    </row>
    <row r="9250" customFormat="false" ht="15" hidden="false" customHeight="false" outlineLevel="0" collapsed="false">
      <c r="A9250" s="0" t="n">
        <v>26</v>
      </c>
      <c r="B9250" s="0" t="n">
        <v>223</v>
      </c>
      <c r="C9250" s="0" t="n">
        <v>0.02595</v>
      </c>
      <c r="D9250" s="0" t="n">
        <v>0.02647</v>
      </c>
      <c r="E9250" s="0" t="n">
        <v>0.02741</v>
      </c>
      <c r="F9250" s="0" t="n">
        <v>0.02896</v>
      </c>
      <c r="G9250" s="0" t="n">
        <v>0.03017</v>
      </c>
      <c r="H9250" s="0" t="n">
        <v>0.03189</v>
      </c>
      <c r="I9250" s="0" t="n">
        <v>0.03299</v>
      </c>
      <c r="J9250" s="0" t="n">
        <v>0.03402</v>
      </c>
      <c r="K9250" s="0" t="n">
        <v>0.0354</v>
      </c>
      <c r="L9250" s="0" t="n">
        <v>0.03588</v>
      </c>
    </row>
    <row r="9251" customFormat="false" ht="15" hidden="false" customHeight="false" outlineLevel="0" collapsed="false">
      <c r="A9251" s="0" t="n">
        <v>26</v>
      </c>
      <c r="B9251" s="0" t="n">
        <v>224</v>
      </c>
      <c r="C9251" s="0" t="n">
        <v>0.02626</v>
      </c>
      <c r="D9251" s="0" t="n">
        <v>0.02676</v>
      </c>
      <c r="E9251" s="0" t="n">
        <v>0.02766</v>
      </c>
      <c r="F9251" s="0" t="n">
        <v>0.02916</v>
      </c>
      <c r="G9251" s="0" t="n">
        <v>0.03032</v>
      </c>
      <c r="H9251" s="0" t="n">
        <v>0.03197</v>
      </c>
      <c r="I9251" s="0" t="n">
        <v>0.03304</v>
      </c>
      <c r="J9251" s="0" t="n">
        <v>0.03403</v>
      </c>
      <c r="K9251" s="0" t="n">
        <v>0.03536</v>
      </c>
      <c r="L9251" s="0" t="n">
        <v>0.03581</v>
      </c>
    </row>
    <row r="9252" customFormat="false" ht="15" hidden="false" customHeight="false" outlineLevel="0" collapsed="false">
      <c r="A9252" s="0" t="n">
        <v>26</v>
      </c>
      <c r="B9252" s="0" t="n">
        <v>225</v>
      </c>
      <c r="C9252" s="0" t="n">
        <v>0.02756</v>
      </c>
      <c r="D9252" s="0" t="n">
        <v>0.028</v>
      </c>
      <c r="E9252" s="0" t="n">
        <v>0.0288</v>
      </c>
      <c r="F9252" s="0" t="n">
        <v>0.03012</v>
      </c>
      <c r="G9252" s="0" t="n">
        <v>0.03115</v>
      </c>
      <c r="H9252" s="0" t="n">
        <v>0.03261</v>
      </c>
      <c r="I9252" s="0" t="n">
        <v>0.03355</v>
      </c>
      <c r="J9252" s="0" t="n">
        <v>0.03443</v>
      </c>
      <c r="K9252" s="0" t="n">
        <v>0.0356</v>
      </c>
      <c r="L9252" s="0" t="n">
        <v>0.036</v>
      </c>
    </row>
    <row r="9253" customFormat="false" ht="15" hidden="false" customHeight="false" outlineLevel="0" collapsed="false">
      <c r="A9253" s="0" t="n">
        <v>26</v>
      </c>
      <c r="B9253" s="0" t="n">
        <v>226</v>
      </c>
      <c r="C9253" s="0" t="n">
        <v>0.02839</v>
      </c>
      <c r="D9253" s="0" t="n">
        <v>0.02876</v>
      </c>
      <c r="E9253" s="0" t="n">
        <v>0.02943</v>
      </c>
      <c r="F9253" s="0" t="n">
        <v>0.03055</v>
      </c>
      <c r="G9253" s="0" t="n">
        <v>0.03142</v>
      </c>
      <c r="H9253" s="0" t="n">
        <v>0.03265</v>
      </c>
      <c r="I9253" s="0" t="n">
        <v>0.03344</v>
      </c>
      <c r="J9253" s="0" t="n">
        <v>0.03418</v>
      </c>
      <c r="K9253" s="0" t="n">
        <v>0.03517</v>
      </c>
      <c r="L9253" s="0" t="n">
        <v>0.03551</v>
      </c>
    </row>
    <row r="9254" customFormat="false" ht="15" hidden="false" customHeight="false" outlineLevel="0" collapsed="false">
      <c r="A9254" s="0" t="n">
        <v>26</v>
      </c>
      <c r="B9254" s="0" t="n">
        <v>227</v>
      </c>
      <c r="C9254" s="0" t="n">
        <v>0.0272</v>
      </c>
      <c r="D9254" s="0" t="n">
        <v>0.02764</v>
      </c>
      <c r="E9254" s="0" t="n">
        <v>0.02846</v>
      </c>
      <c r="F9254" s="0" t="n">
        <v>0.0298</v>
      </c>
      <c r="G9254" s="0" t="n">
        <v>0.03084</v>
      </c>
      <c r="H9254" s="0" t="n">
        <v>0.03233</v>
      </c>
      <c r="I9254" s="0" t="n">
        <v>0.03328</v>
      </c>
      <c r="J9254" s="0" t="n">
        <v>0.03417</v>
      </c>
      <c r="K9254" s="0" t="n">
        <v>0.03536</v>
      </c>
      <c r="L9254" s="0" t="n">
        <v>0.03577</v>
      </c>
    </row>
    <row r="9255" customFormat="false" ht="15" hidden="false" customHeight="false" outlineLevel="0" collapsed="false">
      <c r="A9255" s="0" t="n">
        <v>26</v>
      </c>
      <c r="B9255" s="0" t="n">
        <v>228</v>
      </c>
      <c r="C9255" s="0" t="n">
        <v>0.02736</v>
      </c>
      <c r="D9255" s="0" t="n">
        <v>0.02776</v>
      </c>
      <c r="E9255" s="0" t="n">
        <v>0.02848</v>
      </c>
      <c r="F9255" s="0" t="n">
        <v>0.02968</v>
      </c>
      <c r="G9255" s="0" t="n">
        <v>0.03062</v>
      </c>
      <c r="H9255" s="0" t="n">
        <v>0.03194</v>
      </c>
      <c r="I9255" s="0" t="n">
        <v>0.0328</v>
      </c>
      <c r="J9255" s="0" t="n">
        <v>0.03359</v>
      </c>
      <c r="K9255" s="0" t="n">
        <v>0.03466</v>
      </c>
      <c r="L9255" s="0" t="n">
        <v>0.03502</v>
      </c>
    </row>
    <row r="9256" customFormat="false" ht="15" hidden="false" customHeight="false" outlineLevel="0" collapsed="false">
      <c r="A9256" s="0" t="n">
        <v>26</v>
      </c>
      <c r="B9256" s="0" t="n">
        <v>229</v>
      </c>
      <c r="C9256" s="0" t="n">
        <v>0.02659</v>
      </c>
      <c r="D9256" s="0" t="n">
        <v>0.02704</v>
      </c>
      <c r="E9256" s="0" t="n">
        <v>0.02786</v>
      </c>
      <c r="F9256" s="0" t="n">
        <v>0.02921</v>
      </c>
      <c r="G9256" s="0" t="n">
        <v>0.03026</v>
      </c>
      <c r="H9256" s="0" t="n">
        <v>0.03175</v>
      </c>
      <c r="I9256" s="0" t="n">
        <v>0.03272</v>
      </c>
      <c r="J9256" s="0" t="n">
        <v>0.03361</v>
      </c>
      <c r="K9256" s="0" t="n">
        <v>0.03481</v>
      </c>
      <c r="L9256" s="0" t="n">
        <v>0.03522</v>
      </c>
    </row>
    <row r="9257" customFormat="false" ht="15" hidden="false" customHeight="false" outlineLevel="0" collapsed="false">
      <c r="A9257" s="0" t="n">
        <v>26</v>
      </c>
      <c r="B9257" s="0" t="n">
        <v>230</v>
      </c>
      <c r="C9257" s="0" t="n">
        <v>0.02945</v>
      </c>
      <c r="D9257" s="0" t="n">
        <v>0.02982</v>
      </c>
      <c r="E9257" s="0" t="n">
        <v>0.03051</v>
      </c>
      <c r="F9257" s="0" t="n">
        <v>0.03164</v>
      </c>
      <c r="G9257" s="0" t="n">
        <v>0.03252</v>
      </c>
      <c r="H9257" s="0" t="n">
        <v>0.03377</v>
      </c>
      <c r="I9257" s="0" t="n">
        <v>0.03457</v>
      </c>
      <c r="J9257" s="0" t="n">
        <v>0.03532</v>
      </c>
      <c r="K9257" s="0" t="n">
        <v>0.03633</v>
      </c>
      <c r="L9257" s="0" t="n">
        <v>0.03667</v>
      </c>
    </row>
    <row r="9258" customFormat="false" ht="15" hidden="false" customHeight="false" outlineLevel="0" collapsed="false">
      <c r="A9258" s="0" t="n">
        <v>26</v>
      </c>
      <c r="B9258" s="0" t="n">
        <v>231</v>
      </c>
      <c r="C9258" s="0" t="n">
        <v>0.03064</v>
      </c>
      <c r="D9258" s="0" t="n">
        <v>0.03104</v>
      </c>
      <c r="E9258" s="0" t="n">
        <v>0.03177</v>
      </c>
      <c r="F9258" s="0" t="n">
        <v>0.03297</v>
      </c>
      <c r="G9258" s="0" t="n">
        <v>0.03391</v>
      </c>
      <c r="H9258" s="0" t="n">
        <v>0.03524</v>
      </c>
      <c r="I9258" s="0" t="n">
        <v>0.03609</v>
      </c>
      <c r="J9258" s="0" t="n">
        <v>0.03689</v>
      </c>
      <c r="K9258" s="0" t="n">
        <v>0.03796</v>
      </c>
      <c r="L9258" s="0" t="n">
        <v>0.03833</v>
      </c>
    </row>
    <row r="9259" customFormat="false" ht="15" hidden="false" customHeight="false" outlineLevel="0" collapsed="false">
      <c r="A9259" s="0" t="n">
        <v>26</v>
      </c>
      <c r="B9259" s="0" t="n">
        <v>232</v>
      </c>
      <c r="C9259" s="0" t="n">
        <v>0.03059</v>
      </c>
      <c r="D9259" s="0" t="n">
        <v>0.03104</v>
      </c>
      <c r="E9259" s="0" t="n">
        <v>0.03186</v>
      </c>
      <c r="F9259" s="0" t="n">
        <v>0.03322</v>
      </c>
      <c r="G9259" s="0" t="n">
        <v>0.03428</v>
      </c>
      <c r="H9259" s="0" t="n">
        <v>0.03577</v>
      </c>
      <c r="I9259" s="0" t="n">
        <v>0.03674</v>
      </c>
      <c r="J9259" s="0" t="n">
        <v>0.03764</v>
      </c>
      <c r="K9259" s="0" t="n">
        <v>0.03884</v>
      </c>
      <c r="L9259" s="0" t="n">
        <v>0.03926</v>
      </c>
    </row>
    <row r="9260" customFormat="false" ht="15" hidden="false" customHeight="false" outlineLevel="0" collapsed="false">
      <c r="A9260" s="0" t="n">
        <v>26</v>
      </c>
      <c r="B9260" s="0" t="n">
        <v>233</v>
      </c>
      <c r="C9260" s="0" t="n">
        <v>0.02999</v>
      </c>
      <c r="D9260" s="0" t="n">
        <v>0.03042</v>
      </c>
      <c r="E9260" s="0" t="n">
        <v>0.03121</v>
      </c>
      <c r="F9260" s="0" t="n">
        <v>0.03251</v>
      </c>
      <c r="G9260" s="0" t="n">
        <v>0.03352</v>
      </c>
      <c r="H9260" s="0" t="n">
        <v>0.03495</v>
      </c>
      <c r="I9260" s="0" t="n">
        <v>0.03588</v>
      </c>
      <c r="J9260" s="0" t="n">
        <v>0.03674</v>
      </c>
      <c r="K9260" s="0" t="n">
        <v>0.03789</v>
      </c>
      <c r="L9260" s="0" t="n">
        <v>0.03829</v>
      </c>
    </row>
    <row r="9261" customFormat="false" ht="15" hidden="false" customHeight="false" outlineLevel="0" collapsed="false">
      <c r="A9261" s="0" t="n">
        <v>26</v>
      </c>
      <c r="B9261" s="0" t="n">
        <v>234</v>
      </c>
      <c r="C9261" s="0" t="n">
        <v>0.03012</v>
      </c>
      <c r="D9261" s="0" t="n">
        <v>0.03051</v>
      </c>
      <c r="E9261" s="0" t="n">
        <v>0.03121</v>
      </c>
      <c r="F9261" s="0" t="n">
        <v>0.03238</v>
      </c>
      <c r="G9261" s="0" t="n">
        <v>0.03329</v>
      </c>
      <c r="H9261" s="0" t="n">
        <v>0.03458</v>
      </c>
      <c r="I9261" s="0" t="n">
        <v>0.03541</v>
      </c>
      <c r="J9261" s="0" t="n">
        <v>0.03619</v>
      </c>
      <c r="K9261" s="0" t="n">
        <v>0.03722</v>
      </c>
      <c r="L9261" s="0" t="n">
        <v>0.03758</v>
      </c>
    </row>
    <row r="9262" customFormat="false" ht="15" hidden="false" customHeight="false" outlineLevel="0" collapsed="false">
      <c r="A9262" s="0" t="n">
        <v>26</v>
      </c>
      <c r="B9262" s="0" t="n">
        <v>235</v>
      </c>
      <c r="C9262" s="0" t="n">
        <v>0.03567</v>
      </c>
      <c r="D9262" s="0" t="n">
        <v>0.03578</v>
      </c>
      <c r="E9262" s="0" t="n">
        <v>0.03597</v>
      </c>
      <c r="F9262" s="0" t="n">
        <v>0.0363</v>
      </c>
      <c r="G9262" s="0" t="n">
        <v>0.03655</v>
      </c>
      <c r="H9262" s="0" t="n">
        <v>0.03691</v>
      </c>
      <c r="I9262" s="0" t="n">
        <v>0.03714</v>
      </c>
      <c r="J9262" s="0" t="n">
        <v>0.03735</v>
      </c>
      <c r="K9262" s="0" t="n">
        <v>0.03764</v>
      </c>
      <c r="L9262" s="0" t="n">
        <v>0.03774</v>
      </c>
    </row>
    <row r="9263" customFormat="false" ht="15" hidden="false" customHeight="false" outlineLevel="0" collapsed="false">
      <c r="A9263" s="0" t="n">
        <v>26</v>
      </c>
      <c r="B9263" s="0" t="n">
        <v>236</v>
      </c>
      <c r="C9263" s="0" t="n">
        <v>0.03296</v>
      </c>
      <c r="D9263" s="0" t="n">
        <v>0.0332</v>
      </c>
      <c r="E9263" s="0" t="n">
        <v>0.03364</v>
      </c>
      <c r="F9263" s="0" t="n">
        <v>0.03436</v>
      </c>
      <c r="G9263" s="0" t="n">
        <v>0.03492</v>
      </c>
      <c r="H9263" s="0" t="n">
        <v>0.03571</v>
      </c>
      <c r="I9263" s="0" t="n">
        <v>0.03623</v>
      </c>
      <c r="J9263" s="0" t="n">
        <v>0.03671</v>
      </c>
      <c r="K9263" s="0" t="n">
        <v>0.03734</v>
      </c>
      <c r="L9263" s="0" t="n">
        <v>0.03756</v>
      </c>
    </row>
    <row r="9264" customFormat="false" ht="15" hidden="false" customHeight="false" outlineLevel="0" collapsed="false">
      <c r="A9264" s="0" t="n">
        <v>26</v>
      </c>
      <c r="B9264" s="0" t="n">
        <v>237</v>
      </c>
      <c r="C9264" s="0" t="n">
        <v>0.0326</v>
      </c>
      <c r="D9264" s="0" t="n">
        <v>0.03288</v>
      </c>
      <c r="E9264" s="0" t="n">
        <v>0.0334</v>
      </c>
      <c r="F9264" s="0" t="n">
        <v>0.03425</v>
      </c>
      <c r="G9264" s="0" t="n">
        <v>0.03491</v>
      </c>
      <c r="H9264" s="0" t="n">
        <v>0.03585</v>
      </c>
      <c r="I9264" s="0" t="n">
        <v>0.03646</v>
      </c>
      <c r="J9264" s="0" t="n">
        <v>0.03702</v>
      </c>
      <c r="K9264" s="0" t="n">
        <v>0.03777</v>
      </c>
      <c r="L9264" s="0" t="n">
        <v>0.03803</v>
      </c>
    </row>
    <row r="9265" customFormat="false" ht="15" hidden="false" customHeight="false" outlineLevel="0" collapsed="false">
      <c r="A9265" s="0" t="n">
        <v>26</v>
      </c>
      <c r="B9265" s="0" t="n">
        <v>238</v>
      </c>
      <c r="C9265" s="0" t="n">
        <v>0.03306</v>
      </c>
      <c r="D9265" s="0" t="n">
        <v>0.0333</v>
      </c>
      <c r="E9265" s="0" t="n">
        <v>0.03373</v>
      </c>
      <c r="F9265" s="0" t="n">
        <v>0.03445</v>
      </c>
      <c r="G9265" s="0" t="n">
        <v>0.03501</v>
      </c>
      <c r="H9265" s="0" t="n">
        <v>0.0358</v>
      </c>
      <c r="I9265" s="0" t="n">
        <v>0.03631</v>
      </c>
      <c r="J9265" s="0" t="n">
        <v>0.03679</v>
      </c>
      <c r="K9265" s="0" t="n">
        <v>0.03743</v>
      </c>
      <c r="L9265" s="0" t="n">
        <v>0.03765</v>
      </c>
    </row>
    <row r="9266" customFormat="false" ht="15" hidden="false" customHeight="false" outlineLevel="0" collapsed="false">
      <c r="A9266" s="0" t="n">
        <v>26</v>
      </c>
      <c r="B9266" s="0" t="n">
        <v>239</v>
      </c>
      <c r="C9266" s="0" t="n">
        <v>0.0336</v>
      </c>
      <c r="D9266" s="0" t="n">
        <v>0.03385</v>
      </c>
      <c r="E9266" s="0" t="n">
        <v>0.0343</v>
      </c>
      <c r="F9266" s="0" t="n">
        <v>0.03505</v>
      </c>
      <c r="G9266" s="0" t="n">
        <v>0.03563</v>
      </c>
      <c r="H9266" s="0" t="n">
        <v>0.03645</v>
      </c>
      <c r="I9266" s="0" t="n">
        <v>0.03699</v>
      </c>
      <c r="J9266" s="0" t="n">
        <v>0.03748</v>
      </c>
      <c r="K9266" s="0" t="n">
        <v>0.03814</v>
      </c>
      <c r="L9266" s="0" t="n">
        <v>0.03837</v>
      </c>
    </row>
    <row r="9267" customFormat="false" ht="15" hidden="false" customHeight="false" outlineLevel="0" collapsed="false">
      <c r="A9267" s="0" t="n">
        <v>26</v>
      </c>
      <c r="B9267" s="0" t="n">
        <v>240</v>
      </c>
      <c r="C9267" s="0" t="n">
        <v>0.03558</v>
      </c>
      <c r="D9267" s="0" t="n">
        <v>0.03581</v>
      </c>
      <c r="E9267" s="0" t="n">
        <v>0.03621</v>
      </c>
      <c r="F9267" s="0" t="n">
        <v>0.03688</v>
      </c>
      <c r="G9267" s="0" t="n">
        <v>0.03741</v>
      </c>
      <c r="H9267" s="0" t="n">
        <v>0.03815</v>
      </c>
      <c r="I9267" s="0" t="n">
        <v>0.03863</v>
      </c>
      <c r="J9267" s="0" t="n">
        <v>0.03907</v>
      </c>
      <c r="K9267" s="0" t="n">
        <v>0.03966</v>
      </c>
      <c r="L9267" s="0" t="n">
        <v>0.03987</v>
      </c>
    </row>
    <row r="9268" customFormat="false" ht="15" hidden="false" customHeight="false" outlineLevel="0" collapsed="false">
      <c r="A9268" s="0" t="n">
        <v>26</v>
      </c>
      <c r="B9268" s="0" t="n">
        <v>241</v>
      </c>
      <c r="C9268" s="0" t="n">
        <v>0.03618</v>
      </c>
      <c r="D9268" s="0" t="n">
        <v>0.03635</v>
      </c>
      <c r="E9268" s="0" t="n">
        <v>0.03665</v>
      </c>
      <c r="F9268" s="0" t="n">
        <v>0.03716</v>
      </c>
      <c r="G9268" s="0" t="n">
        <v>0.03755</v>
      </c>
      <c r="H9268" s="0" t="n">
        <v>0.03811</v>
      </c>
      <c r="I9268" s="0" t="n">
        <v>0.03847</v>
      </c>
      <c r="J9268" s="0" t="n">
        <v>0.0388</v>
      </c>
      <c r="K9268" s="0" t="n">
        <v>0.03925</v>
      </c>
      <c r="L9268" s="0" t="n">
        <v>0.0394</v>
      </c>
    </row>
    <row r="9269" customFormat="false" ht="15" hidden="false" customHeight="false" outlineLevel="0" collapsed="false">
      <c r="A9269" s="0" t="n">
        <v>26</v>
      </c>
      <c r="B9269" s="0" t="n">
        <v>242</v>
      </c>
      <c r="C9269" s="0" t="n">
        <v>0.03961</v>
      </c>
      <c r="D9269" s="0" t="n">
        <v>0.03968</v>
      </c>
      <c r="E9269" s="0" t="n">
        <v>0.03981</v>
      </c>
      <c r="F9269" s="0" t="n">
        <v>0.04002</v>
      </c>
      <c r="G9269" s="0" t="n">
        <v>0.04018</v>
      </c>
      <c r="H9269" s="0" t="n">
        <v>0.04042</v>
      </c>
      <c r="I9269" s="0" t="n">
        <v>0.04057</v>
      </c>
      <c r="J9269" s="0" t="n">
        <v>0.0407</v>
      </c>
      <c r="K9269" s="0" t="n">
        <v>0.04089</v>
      </c>
      <c r="L9269" s="0" t="n">
        <v>0.04095</v>
      </c>
    </row>
    <row r="9270" customFormat="false" ht="15" hidden="false" customHeight="false" outlineLevel="0" collapsed="false">
      <c r="A9270" s="0" t="n">
        <v>26</v>
      </c>
      <c r="B9270" s="0" t="n">
        <v>243</v>
      </c>
      <c r="C9270" s="0" t="n">
        <v>0.04356</v>
      </c>
      <c r="D9270" s="0" t="n">
        <v>0.04346</v>
      </c>
      <c r="E9270" s="0" t="n">
        <v>0.04327</v>
      </c>
      <c r="F9270" s="0" t="n">
        <v>0.04297</v>
      </c>
      <c r="G9270" s="0" t="n">
        <v>0.04273</v>
      </c>
      <c r="H9270" s="0" t="n">
        <v>0.0424</v>
      </c>
      <c r="I9270" s="0" t="n">
        <v>0.04218</v>
      </c>
      <c r="J9270" s="0" t="n">
        <v>0.04198</v>
      </c>
      <c r="K9270" s="0" t="n">
        <v>0.04171</v>
      </c>
      <c r="L9270" s="0" t="n">
        <v>0.04161</v>
      </c>
    </row>
    <row r="9271" customFormat="false" ht="15" hidden="false" customHeight="false" outlineLevel="0" collapsed="false">
      <c r="A9271" s="0" t="n">
        <v>26</v>
      </c>
      <c r="B9271" s="0" t="n">
        <v>244</v>
      </c>
      <c r="C9271" s="0" t="n">
        <v>0.04339</v>
      </c>
      <c r="D9271" s="0" t="n">
        <v>0.04333</v>
      </c>
      <c r="E9271" s="0" t="n">
        <v>0.04323</v>
      </c>
      <c r="F9271" s="0" t="n">
        <v>0.04306</v>
      </c>
      <c r="G9271" s="0" t="n">
        <v>0.04292</v>
      </c>
      <c r="H9271" s="0" t="n">
        <v>0.04273</v>
      </c>
      <c r="I9271" s="0" t="n">
        <v>0.04261</v>
      </c>
      <c r="J9271" s="0" t="n">
        <v>0.04249</v>
      </c>
      <c r="K9271" s="0" t="n">
        <v>0.04234</v>
      </c>
      <c r="L9271" s="0" t="n">
        <v>0.04229</v>
      </c>
    </row>
    <row r="9272" customFormat="false" ht="15" hidden="false" customHeight="false" outlineLevel="0" collapsed="false">
      <c r="A9272" s="0" t="n">
        <v>26</v>
      </c>
      <c r="B9272" s="0" t="n">
        <v>245</v>
      </c>
      <c r="C9272" s="0" t="n">
        <v>0.03889</v>
      </c>
      <c r="D9272" s="0" t="n">
        <v>0.03902</v>
      </c>
      <c r="E9272" s="0" t="n">
        <v>0.03925</v>
      </c>
      <c r="F9272" s="0" t="n">
        <v>0.03964</v>
      </c>
      <c r="G9272" s="0" t="n">
        <v>0.03993</v>
      </c>
      <c r="H9272" s="0" t="n">
        <v>0.04036</v>
      </c>
      <c r="I9272" s="0" t="n">
        <v>0.04063</v>
      </c>
      <c r="J9272" s="0" t="n">
        <v>0.04089</v>
      </c>
      <c r="K9272" s="0" t="n">
        <v>0.04123</v>
      </c>
      <c r="L9272" s="0" t="n">
        <v>0.04134</v>
      </c>
    </row>
    <row r="9273" customFormat="false" ht="15" hidden="false" customHeight="false" outlineLevel="0" collapsed="false">
      <c r="A9273" s="0" t="n">
        <v>26</v>
      </c>
      <c r="B9273" s="0" t="n">
        <v>246</v>
      </c>
      <c r="C9273" s="0" t="n">
        <v>0.03771</v>
      </c>
      <c r="D9273" s="0" t="n">
        <v>0.03781</v>
      </c>
      <c r="E9273" s="0" t="n">
        <v>0.038</v>
      </c>
      <c r="F9273" s="0" t="n">
        <v>0.03831</v>
      </c>
      <c r="G9273" s="0" t="n">
        <v>0.03855</v>
      </c>
      <c r="H9273" s="0" t="n">
        <v>0.03889</v>
      </c>
      <c r="I9273" s="0" t="n">
        <v>0.03912</v>
      </c>
      <c r="J9273" s="0" t="n">
        <v>0.03932</v>
      </c>
      <c r="K9273" s="0" t="n">
        <v>0.0396</v>
      </c>
      <c r="L9273" s="0" t="n">
        <v>0.03969</v>
      </c>
    </row>
    <row r="9274" customFormat="false" ht="15" hidden="false" customHeight="false" outlineLevel="0" collapsed="false">
      <c r="A9274" s="0" t="n">
        <v>26</v>
      </c>
      <c r="B9274" s="0" t="n">
        <v>247</v>
      </c>
      <c r="C9274" s="0" t="n">
        <v>0.03969</v>
      </c>
      <c r="D9274" s="0" t="n">
        <v>0.03962</v>
      </c>
      <c r="E9274" s="0" t="n">
        <v>0.0395</v>
      </c>
      <c r="F9274" s="0" t="n">
        <v>0.0393</v>
      </c>
      <c r="G9274" s="0" t="n">
        <v>0.03915</v>
      </c>
      <c r="H9274" s="0" t="n">
        <v>0.03893</v>
      </c>
      <c r="I9274" s="0" t="n">
        <v>0.03878</v>
      </c>
      <c r="J9274" s="0" t="n">
        <v>0.03865</v>
      </c>
      <c r="K9274" s="0" t="n">
        <v>0.03847</v>
      </c>
      <c r="L9274" s="0" t="n">
        <v>0.03841</v>
      </c>
    </row>
    <row r="9275" customFormat="false" ht="15" hidden="false" customHeight="false" outlineLevel="0" collapsed="false">
      <c r="A9275" s="0" t="n">
        <v>26</v>
      </c>
      <c r="B9275" s="0" t="n">
        <v>248</v>
      </c>
      <c r="C9275" s="0" t="n">
        <v>0.04009</v>
      </c>
      <c r="D9275" s="0" t="n">
        <v>0.03994</v>
      </c>
      <c r="E9275" s="0" t="n">
        <v>0.03967</v>
      </c>
      <c r="F9275" s="0" t="n">
        <v>0.03922</v>
      </c>
      <c r="G9275" s="0" t="n">
        <v>0.03888</v>
      </c>
      <c r="H9275" s="0" t="n">
        <v>0.03838</v>
      </c>
      <c r="I9275" s="0" t="n">
        <v>0.03806</v>
      </c>
      <c r="J9275" s="0" t="n">
        <v>0.03776</v>
      </c>
      <c r="K9275" s="0" t="n">
        <v>0.03737</v>
      </c>
      <c r="L9275" s="0" t="n">
        <v>0.03723</v>
      </c>
    </row>
    <row r="9276" customFormat="false" ht="15" hidden="false" customHeight="false" outlineLevel="0" collapsed="false">
      <c r="A9276" s="0" t="n">
        <v>26</v>
      </c>
      <c r="B9276" s="0" t="n">
        <v>249</v>
      </c>
      <c r="C9276" s="0" t="n">
        <v>0.03827</v>
      </c>
      <c r="D9276" s="0" t="n">
        <v>0.03825</v>
      </c>
      <c r="E9276" s="0" t="n">
        <v>0.03822</v>
      </c>
      <c r="F9276" s="0" t="n">
        <v>0.03816</v>
      </c>
      <c r="G9276" s="0" t="n">
        <v>0.03812</v>
      </c>
      <c r="H9276" s="0" t="n">
        <v>0.03805</v>
      </c>
      <c r="I9276" s="0" t="n">
        <v>0.03801</v>
      </c>
      <c r="J9276" s="0" t="n">
        <v>0.03797</v>
      </c>
      <c r="K9276" s="0" t="n">
        <v>0.03792</v>
      </c>
      <c r="L9276" s="0" t="n">
        <v>0.03791</v>
      </c>
    </row>
    <row r="9277" customFormat="false" ht="15" hidden="false" customHeight="false" outlineLevel="0" collapsed="false">
      <c r="A9277" s="0" t="n">
        <v>26</v>
      </c>
      <c r="B9277" s="0" t="n">
        <v>250</v>
      </c>
      <c r="C9277" s="0" t="n">
        <v>0.03462</v>
      </c>
      <c r="D9277" s="0" t="n">
        <v>0.03474</v>
      </c>
      <c r="E9277" s="0" t="n">
        <v>0.03496</v>
      </c>
      <c r="F9277" s="0" t="n">
        <v>0.03533</v>
      </c>
      <c r="G9277" s="0" t="n">
        <v>0.03561</v>
      </c>
      <c r="H9277" s="0" t="n">
        <v>0.03601</v>
      </c>
      <c r="I9277" s="0" t="n">
        <v>0.03627</v>
      </c>
      <c r="J9277" s="0" t="n">
        <v>0.03652</v>
      </c>
      <c r="K9277" s="0" t="n">
        <v>0.03684</v>
      </c>
      <c r="L9277" s="0" t="n">
        <v>0.03695</v>
      </c>
    </row>
    <row r="9278" customFormat="false" ht="15" hidden="false" customHeight="false" outlineLevel="0" collapsed="false">
      <c r="A9278" s="0" t="n">
        <v>26</v>
      </c>
      <c r="B9278" s="0" t="n">
        <v>251</v>
      </c>
      <c r="C9278" s="0" t="n">
        <v>0.03412</v>
      </c>
      <c r="D9278" s="0" t="n">
        <v>0.03432</v>
      </c>
      <c r="E9278" s="0" t="n">
        <v>0.03467</v>
      </c>
      <c r="F9278" s="0" t="n">
        <v>0.03525</v>
      </c>
      <c r="G9278" s="0" t="n">
        <v>0.03571</v>
      </c>
      <c r="H9278" s="0" t="n">
        <v>0.03635</v>
      </c>
      <c r="I9278" s="0" t="n">
        <v>0.03676</v>
      </c>
      <c r="J9278" s="0" t="n">
        <v>0.03715</v>
      </c>
      <c r="K9278" s="0" t="n">
        <v>0.03767</v>
      </c>
      <c r="L9278" s="0" t="n">
        <v>0.03784</v>
      </c>
    </row>
    <row r="9279" customFormat="false" ht="15" hidden="false" customHeight="false" outlineLevel="0" collapsed="false">
      <c r="A9279" s="0" t="n">
        <v>26</v>
      </c>
      <c r="B9279" s="0" t="n">
        <v>252</v>
      </c>
      <c r="C9279" s="0" t="n">
        <v>0.03271</v>
      </c>
      <c r="D9279" s="0" t="n">
        <v>0.03298</v>
      </c>
      <c r="E9279" s="0" t="n">
        <v>0.03348</v>
      </c>
      <c r="F9279" s="0" t="n">
        <v>0.0343</v>
      </c>
      <c r="G9279" s="0" t="n">
        <v>0.03494</v>
      </c>
      <c r="H9279" s="0" t="n">
        <v>0.03585</v>
      </c>
      <c r="I9279" s="0" t="n">
        <v>0.03643</v>
      </c>
      <c r="J9279" s="0" t="n">
        <v>0.03698</v>
      </c>
      <c r="K9279" s="0" t="n">
        <v>0.0377</v>
      </c>
      <c r="L9279" s="0" t="n">
        <v>0.03796</v>
      </c>
    </row>
    <row r="9280" customFormat="false" ht="15" hidden="false" customHeight="false" outlineLevel="0" collapsed="false">
      <c r="A9280" s="0" t="n">
        <v>26</v>
      </c>
      <c r="B9280" s="0" t="n">
        <v>253</v>
      </c>
      <c r="C9280" s="0" t="n">
        <v>0.03185</v>
      </c>
      <c r="D9280" s="0" t="n">
        <v>0.03217</v>
      </c>
      <c r="E9280" s="0" t="n">
        <v>0.03274</v>
      </c>
      <c r="F9280" s="0" t="n">
        <v>0.03369</v>
      </c>
      <c r="G9280" s="0" t="n">
        <v>0.03443</v>
      </c>
      <c r="H9280" s="0" t="n">
        <v>0.03547</v>
      </c>
      <c r="I9280" s="0" t="n">
        <v>0.03615</v>
      </c>
      <c r="J9280" s="0" t="n">
        <v>0.03678</v>
      </c>
      <c r="K9280" s="0" t="n">
        <v>0.03762</v>
      </c>
      <c r="L9280" s="0" t="n">
        <v>0.03791</v>
      </c>
    </row>
    <row r="9281" customFormat="false" ht="15" hidden="false" customHeight="false" outlineLevel="0" collapsed="false">
      <c r="A9281" s="0" t="n">
        <v>26</v>
      </c>
      <c r="B9281" s="0" t="n">
        <v>254</v>
      </c>
      <c r="C9281" s="0" t="n">
        <v>0.02793</v>
      </c>
      <c r="D9281" s="0" t="n">
        <v>0.02837</v>
      </c>
      <c r="E9281" s="0" t="n">
        <v>0.02917</v>
      </c>
      <c r="F9281" s="0" t="n">
        <v>0.03049</v>
      </c>
      <c r="G9281" s="0" t="n">
        <v>0.03152</v>
      </c>
      <c r="H9281" s="0" t="n">
        <v>0.03297</v>
      </c>
      <c r="I9281" s="0" t="n">
        <v>0.03391</v>
      </c>
      <c r="J9281" s="0" t="n">
        <v>0.03479</v>
      </c>
      <c r="K9281" s="0" t="n">
        <v>0.03595</v>
      </c>
      <c r="L9281" s="0" t="n">
        <v>0.03636</v>
      </c>
    </row>
    <row r="9282" customFormat="false" ht="15" hidden="false" customHeight="false" outlineLevel="0" collapsed="false">
      <c r="A9282" s="0" t="n">
        <v>26</v>
      </c>
      <c r="B9282" s="0" t="n">
        <v>255</v>
      </c>
      <c r="C9282" s="0" t="n">
        <v>0.03115</v>
      </c>
      <c r="D9282" s="0" t="n">
        <v>0.0314</v>
      </c>
      <c r="E9282" s="0" t="n">
        <v>0.03184</v>
      </c>
      <c r="F9282" s="0" t="n">
        <v>0.03258</v>
      </c>
      <c r="G9282" s="0" t="n">
        <v>0.03315</v>
      </c>
      <c r="H9282" s="0" t="n">
        <v>0.03397</v>
      </c>
      <c r="I9282" s="0" t="n">
        <v>0.03449</v>
      </c>
      <c r="J9282" s="0" t="n">
        <v>0.03498</v>
      </c>
      <c r="K9282" s="0" t="n">
        <v>0.03563</v>
      </c>
      <c r="L9282" s="0" t="n">
        <v>0.03586</v>
      </c>
    </row>
    <row r="9283" customFormat="false" ht="15" hidden="false" customHeight="false" outlineLevel="0" collapsed="false">
      <c r="A9283" s="0" t="n">
        <v>26</v>
      </c>
      <c r="B9283" s="0" t="n">
        <v>256</v>
      </c>
      <c r="C9283" s="0" t="n">
        <v>0.03033</v>
      </c>
      <c r="D9283" s="0" t="n">
        <v>0.03059</v>
      </c>
      <c r="E9283" s="0" t="n">
        <v>0.03106</v>
      </c>
      <c r="F9283" s="0" t="n">
        <v>0.03184</v>
      </c>
      <c r="G9283" s="0" t="n">
        <v>0.03245</v>
      </c>
      <c r="H9283" s="0" t="n">
        <v>0.03331</v>
      </c>
      <c r="I9283" s="0" t="n">
        <v>0.03387</v>
      </c>
      <c r="J9283" s="0" t="n">
        <v>0.03438</v>
      </c>
      <c r="K9283" s="0" t="n">
        <v>0.03507</v>
      </c>
      <c r="L9283" s="0" t="n">
        <v>0.03531</v>
      </c>
    </row>
    <row r="9284" customFormat="false" ht="15" hidden="false" customHeight="false" outlineLevel="0" collapsed="false">
      <c r="A9284" s="0" t="n">
        <v>26</v>
      </c>
      <c r="B9284" s="0" t="n">
        <v>257</v>
      </c>
      <c r="C9284" s="0" t="n">
        <v>0.03156</v>
      </c>
      <c r="D9284" s="0" t="n">
        <v>0.03174</v>
      </c>
      <c r="E9284" s="0" t="n">
        <v>0.03206</v>
      </c>
      <c r="F9284" s="0" t="n">
        <v>0.03259</v>
      </c>
      <c r="G9284" s="0" t="n">
        <v>0.03301</v>
      </c>
      <c r="H9284" s="0" t="n">
        <v>0.0336</v>
      </c>
      <c r="I9284" s="0" t="n">
        <v>0.03398</v>
      </c>
      <c r="J9284" s="0" t="n">
        <v>0.03433</v>
      </c>
      <c r="K9284" s="0" t="n">
        <v>0.03481</v>
      </c>
      <c r="L9284" s="0" t="n">
        <v>0.03497</v>
      </c>
    </row>
    <row r="9285" customFormat="false" ht="15" hidden="false" customHeight="false" outlineLevel="0" collapsed="false">
      <c r="A9285" s="0" t="n">
        <v>26</v>
      </c>
      <c r="B9285" s="0" t="n">
        <v>258</v>
      </c>
      <c r="C9285" s="0" t="n">
        <v>0.0327</v>
      </c>
      <c r="D9285" s="0" t="n">
        <v>0.03276</v>
      </c>
      <c r="E9285" s="0" t="n">
        <v>0.03286</v>
      </c>
      <c r="F9285" s="0" t="n">
        <v>0.03304</v>
      </c>
      <c r="G9285" s="0" t="n">
        <v>0.03317</v>
      </c>
      <c r="H9285" s="0" t="n">
        <v>0.03336</v>
      </c>
      <c r="I9285" s="0" t="n">
        <v>0.03349</v>
      </c>
      <c r="J9285" s="0" t="n">
        <v>0.0336</v>
      </c>
      <c r="K9285" s="0" t="n">
        <v>0.03376</v>
      </c>
      <c r="L9285" s="0" t="n">
        <v>0.03381</v>
      </c>
    </row>
    <row r="9286" customFormat="false" ht="15" hidden="false" customHeight="false" outlineLevel="0" collapsed="false">
      <c r="A9286" s="0" t="n">
        <v>26</v>
      </c>
      <c r="B9286" s="0" t="n">
        <v>259</v>
      </c>
      <c r="C9286" s="0" t="n">
        <v>0.03068</v>
      </c>
      <c r="D9286" s="0" t="n">
        <v>0.03085</v>
      </c>
      <c r="E9286" s="0" t="n">
        <v>0.03116</v>
      </c>
      <c r="F9286" s="0" t="n">
        <v>0.03168</v>
      </c>
      <c r="G9286" s="0" t="n">
        <v>0.03208</v>
      </c>
      <c r="H9286" s="0" t="n">
        <v>0.03264</v>
      </c>
      <c r="I9286" s="0" t="n">
        <v>0.03301</v>
      </c>
      <c r="J9286" s="0" t="n">
        <v>0.03335</v>
      </c>
      <c r="K9286" s="0" t="n">
        <v>0.03381</v>
      </c>
      <c r="L9286" s="0" t="n">
        <v>0.03396</v>
      </c>
    </row>
    <row r="9287" customFormat="false" ht="15" hidden="false" customHeight="false" outlineLevel="0" collapsed="false">
      <c r="A9287" s="0" t="n">
        <v>26</v>
      </c>
      <c r="B9287" s="0" t="n">
        <v>260</v>
      </c>
      <c r="C9287" s="0" t="n">
        <v>0.02963</v>
      </c>
      <c r="D9287" s="0" t="n">
        <v>0.02989</v>
      </c>
      <c r="E9287" s="0" t="n">
        <v>0.03036</v>
      </c>
      <c r="F9287" s="0" t="n">
        <v>0.03113</v>
      </c>
      <c r="G9287" s="0" t="n">
        <v>0.03174</v>
      </c>
      <c r="H9287" s="0" t="n">
        <v>0.0326</v>
      </c>
      <c r="I9287" s="0" t="n">
        <v>0.03315</v>
      </c>
      <c r="J9287" s="0" t="n">
        <v>0.03367</v>
      </c>
      <c r="K9287" s="0" t="n">
        <v>0.03436</v>
      </c>
      <c r="L9287" s="0" t="n">
        <v>0.03459</v>
      </c>
    </row>
    <row r="9288" customFormat="false" ht="15" hidden="false" customHeight="false" outlineLevel="0" collapsed="false">
      <c r="A9288" s="0" t="n">
        <v>26</v>
      </c>
      <c r="B9288" s="0" t="n">
        <v>261</v>
      </c>
      <c r="C9288" s="0" t="n">
        <v>0.03031</v>
      </c>
      <c r="D9288" s="0" t="n">
        <v>0.03051</v>
      </c>
      <c r="E9288" s="0" t="n">
        <v>0.03086</v>
      </c>
      <c r="F9288" s="0" t="n">
        <v>0.03146</v>
      </c>
      <c r="G9288" s="0" t="n">
        <v>0.03192</v>
      </c>
      <c r="H9288" s="0" t="n">
        <v>0.03258</v>
      </c>
      <c r="I9288" s="0" t="n">
        <v>0.033</v>
      </c>
      <c r="J9288" s="0" t="n">
        <v>0.0334</v>
      </c>
      <c r="K9288" s="0" t="n">
        <v>0.03393</v>
      </c>
      <c r="L9288" s="0" t="n">
        <v>0.03411</v>
      </c>
    </row>
    <row r="9289" customFormat="false" ht="15" hidden="false" customHeight="false" outlineLevel="0" collapsed="false">
      <c r="A9289" s="0" t="n">
        <v>26</v>
      </c>
      <c r="B9289" s="0" t="n">
        <v>262</v>
      </c>
      <c r="C9289" s="0" t="n">
        <v>0.02955</v>
      </c>
      <c r="D9289" s="0" t="n">
        <v>0.02981</v>
      </c>
      <c r="E9289" s="0" t="n">
        <v>0.03028</v>
      </c>
      <c r="F9289" s="0" t="n">
        <v>0.03105</v>
      </c>
      <c r="G9289" s="0" t="n">
        <v>0.03165</v>
      </c>
      <c r="H9289" s="0" t="n">
        <v>0.03251</v>
      </c>
      <c r="I9289" s="0" t="n">
        <v>0.03306</v>
      </c>
      <c r="J9289" s="0" t="n">
        <v>0.03357</v>
      </c>
      <c r="K9289" s="0" t="n">
        <v>0.03425</v>
      </c>
      <c r="L9289" s="0" t="n">
        <v>0.03449</v>
      </c>
    </row>
    <row r="9290" customFormat="false" ht="15" hidden="false" customHeight="false" outlineLevel="0" collapsed="false">
      <c r="A9290" s="0" t="n">
        <v>26</v>
      </c>
      <c r="B9290" s="0" t="n">
        <v>263</v>
      </c>
      <c r="C9290" s="0" t="n">
        <v>0.02802</v>
      </c>
      <c r="D9290" s="0" t="n">
        <v>0.0284</v>
      </c>
      <c r="E9290" s="0" t="n">
        <v>0.02909</v>
      </c>
      <c r="F9290" s="0" t="n">
        <v>0.03024</v>
      </c>
      <c r="G9290" s="0" t="n">
        <v>0.03114</v>
      </c>
      <c r="H9290" s="0" t="n">
        <v>0.03241</v>
      </c>
      <c r="I9290" s="0" t="n">
        <v>0.03323</v>
      </c>
      <c r="J9290" s="0" t="n">
        <v>0.03399</v>
      </c>
      <c r="K9290" s="0" t="n">
        <v>0.03501</v>
      </c>
      <c r="L9290" s="0" t="n">
        <v>0.03536</v>
      </c>
    </row>
    <row r="9291" customFormat="false" ht="15" hidden="false" customHeight="false" outlineLevel="0" collapsed="false">
      <c r="A9291" s="0" t="n">
        <v>26</v>
      </c>
      <c r="B9291" s="0" t="n">
        <v>264</v>
      </c>
      <c r="C9291" s="0" t="n">
        <v>0.02954</v>
      </c>
      <c r="D9291" s="0" t="n">
        <v>0.02977</v>
      </c>
      <c r="E9291" s="0" t="n">
        <v>0.03019</v>
      </c>
      <c r="F9291" s="0" t="n">
        <v>0.03089</v>
      </c>
      <c r="G9291" s="0" t="n">
        <v>0.03144</v>
      </c>
      <c r="H9291" s="0" t="n">
        <v>0.03221</v>
      </c>
      <c r="I9291" s="0" t="n">
        <v>0.03271</v>
      </c>
      <c r="J9291" s="0" t="n">
        <v>0.03317</v>
      </c>
      <c r="K9291" s="0" t="n">
        <v>0.03379</v>
      </c>
      <c r="L9291" s="0" t="n">
        <v>0.03401</v>
      </c>
    </row>
    <row r="9292" customFormat="false" ht="15" hidden="false" customHeight="false" outlineLevel="0" collapsed="false">
      <c r="A9292" s="0" t="n">
        <v>26</v>
      </c>
      <c r="B9292" s="0" t="n">
        <v>265</v>
      </c>
      <c r="C9292" s="0" t="n">
        <v>0.02935</v>
      </c>
      <c r="D9292" s="0" t="n">
        <v>0.02961</v>
      </c>
      <c r="E9292" s="0" t="n">
        <v>0.03007</v>
      </c>
      <c r="F9292" s="0" t="n">
        <v>0.03084</v>
      </c>
      <c r="G9292" s="0" t="n">
        <v>0.03144</v>
      </c>
      <c r="H9292" s="0" t="n">
        <v>0.03229</v>
      </c>
      <c r="I9292" s="0" t="n">
        <v>0.03284</v>
      </c>
      <c r="J9292" s="0" t="n">
        <v>0.03335</v>
      </c>
      <c r="K9292" s="0" t="n">
        <v>0.03403</v>
      </c>
      <c r="L9292" s="0" t="n">
        <v>0.03426</v>
      </c>
    </row>
    <row r="9293" customFormat="false" ht="15" hidden="false" customHeight="false" outlineLevel="0" collapsed="false">
      <c r="A9293" s="0" t="n">
        <v>26</v>
      </c>
      <c r="B9293" s="0" t="n">
        <v>266</v>
      </c>
      <c r="C9293" s="0" t="n">
        <v>0.0271</v>
      </c>
      <c r="D9293" s="0" t="n">
        <v>0.0275</v>
      </c>
      <c r="E9293" s="0" t="n">
        <v>0.02824</v>
      </c>
      <c r="F9293" s="0" t="n">
        <v>0.02945</v>
      </c>
      <c r="G9293" s="0" t="n">
        <v>0.0304</v>
      </c>
      <c r="H9293" s="0" t="n">
        <v>0.03174</v>
      </c>
      <c r="I9293" s="0" t="n">
        <v>0.03261</v>
      </c>
      <c r="J9293" s="0" t="n">
        <v>0.03341</v>
      </c>
      <c r="K9293" s="0" t="n">
        <v>0.03449</v>
      </c>
      <c r="L9293" s="0" t="n">
        <v>0.03486</v>
      </c>
    </row>
    <row r="9294" customFormat="false" ht="15" hidden="false" customHeight="false" outlineLevel="0" collapsed="false">
      <c r="A9294" s="0" t="n">
        <v>26</v>
      </c>
      <c r="B9294" s="0" t="n">
        <v>267</v>
      </c>
      <c r="C9294" s="0" t="n">
        <v>0.02561</v>
      </c>
      <c r="D9294" s="0" t="n">
        <v>0.02605</v>
      </c>
      <c r="E9294" s="0" t="n">
        <v>0.02686</v>
      </c>
      <c r="F9294" s="0" t="n">
        <v>0.02819</v>
      </c>
      <c r="G9294" s="0" t="n">
        <v>0.02923</v>
      </c>
      <c r="H9294" s="0" t="n">
        <v>0.03071</v>
      </c>
      <c r="I9294" s="0" t="n">
        <v>0.03166</v>
      </c>
      <c r="J9294" s="0" t="n">
        <v>0.03255</v>
      </c>
      <c r="K9294" s="0" t="n">
        <v>0.03373</v>
      </c>
      <c r="L9294" s="0" t="n">
        <v>0.03414</v>
      </c>
    </row>
    <row r="9295" customFormat="false" ht="15" hidden="false" customHeight="false" outlineLevel="0" collapsed="false">
      <c r="A9295" s="0" t="n">
        <v>26</v>
      </c>
      <c r="B9295" s="0" t="n">
        <v>268</v>
      </c>
      <c r="C9295" s="0" t="n">
        <v>0.02434</v>
      </c>
      <c r="D9295" s="0" t="n">
        <v>0.02476</v>
      </c>
      <c r="E9295" s="0" t="n">
        <v>0.02554</v>
      </c>
      <c r="F9295" s="0" t="n">
        <v>0.02682</v>
      </c>
      <c r="G9295" s="0" t="n">
        <v>0.02781</v>
      </c>
      <c r="H9295" s="0" t="n">
        <v>0.02923</v>
      </c>
      <c r="I9295" s="0" t="n">
        <v>0.03014</v>
      </c>
      <c r="J9295" s="0" t="n">
        <v>0.03099</v>
      </c>
      <c r="K9295" s="0" t="n">
        <v>0.03212</v>
      </c>
      <c r="L9295" s="0" t="n">
        <v>0.03251</v>
      </c>
    </row>
    <row r="9296" customFormat="false" ht="15" hidden="false" customHeight="false" outlineLevel="0" collapsed="false">
      <c r="A9296" s="0" t="n">
        <v>26</v>
      </c>
      <c r="B9296" s="0" t="n">
        <v>269</v>
      </c>
      <c r="C9296" s="0" t="n">
        <v>0.02485</v>
      </c>
      <c r="D9296" s="0" t="n">
        <v>0.02522</v>
      </c>
      <c r="E9296" s="0" t="n">
        <v>0.02589</v>
      </c>
      <c r="F9296" s="0" t="n">
        <v>0.027</v>
      </c>
      <c r="G9296" s="0" t="n">
        <v>0.02787</v>
      </c>
      <c r="H9296" s="0" t="n">
        <v>0.02909</v>
      </c>
      <c r="I9296" s="0" t="n">
        <v>0.02988</v>
      </c>
      <c r="J9296" s="0" t="n">
        <v>0.03062</v>
      </c>
      <c r="K9296" s="0" t="n">
        <v>0.0316</v>
      </c>
      <c r="L9296" s="0" t="n">
        <v>0.03194</v>
      </c>
    </row>
    <row r="9297" customFormat="false" ht="15" hidden="false" customHeight="false" outlineLevel="0" collapsed="false">
      <c r="A9297" s="0" t="n">
        <v>26</v>
      </c>
      <c r="B9297" s="0" t="n">
        <v>270</v>
      </c>
      <c r="C9297" s="0" t="n">
        <v>0.02413</v>
      </c>
      <c r="D9297" s="0" t="n">
        <v>0.02456</v>
      </c>
      <c r="E9297" s="0" t="n">
        <v>0.02533</v>
      </c>
      <c r="F9297" s="0" t="n">
        <v>0.02662</v>
      </c>
      <c r="G9297" s="0" t="n">
        <v>0.02763</v>
      </c>
      <c r="H9297" s="0" t="n">
        <v>0.02905</v>
      </c>
      <c r="I9297" s="0" t="n">
        <v>0.02997</v>
      </c>
      <c r="J9297" s="0" t="n">
        <v>0.03082</v>
      </c>
      <c r="K9297" s="0" t="n">
        <v>0.03196</v>
      </c>
      <c r="L9297" s="0" t="n">
        <v>0.03236</v>
      </c>
    </row>
    <row r="9298" customFormat="false" ht="15" hidden="false" customHeight="false" outlineLevel="0" collapsed="false">
      <c r="A9298" s="0" t="n">
        <v>26</v>
      </c>
      <c r="B9298" s="0" t="n">
        <v>271</v>
      </c>
      <c r="C9298" s="0" t="n">
        <v>0.0265</v>
      </c>
      <c r="D9298" s="0" t="n">
        <v>0.02684</v>
      </c>
      <c r="E9298" s="0" t="n">
        <v>0.02743</v>
      </c>
      <c r="F9298" s="0" t="n">
        <v>0.02842</v>
      </c>
      <c r="G9298" s="0" t="n">
        <v>0.0292</v>
      </c>
      <c r="H9298" s="0" t="n">
        <v>0.03029</v>
      </c>
      <c r="I9298" s="0" t="n">
        <v>0.031</v>
      </c>
      <c r="J9298" s="0" t="n">
        <v>0.03165</v>
      </c>
      <c r="K9298" s="0" t="n">
        <v>0.03253</v>
      </c>
      <c r="L9298" s="0" t="n">
        <v>0.03284</v>
      </c>
    </row>
    <row r="9299" customFormat="false" ht="15" hidden="false" customHeight="false" outlineLevel="0" collapsed="false">
      <c r="A9299" s="0" t="n">
        <v>26</v>
      </c>
      <c r="B9299" s="0" t="n">
        <v>272</v>
      </c>
      <c r="C9299" s="0" t="n">
        <v>0.03268</v>
      </c>
      <c r="D9299" s="0" t="n">
        <v>0.03276</v>
      </c>
      <c r="E9299" s="0" t="n">
        <v>0.03292</v>
      </c>
      <c r="F9299" s="0" t="n">
        <v>0.03317</v>
      </c>
      <c r="G9299" s="0" t="n">
        <v>0.03337</v>
      </c>
      <c r="H9299" s="0" t="n">
        <v>0.03365</v>
      </c>
      <c r="I9299" s="0" t="n">
        <v>0.03383</v>
      </c>
      <c r="J9299" s="0" t="n">
        <v>0.034</v>
      </c>
      <c r="K9299" s="0" t="n">
        <v>0.03423</v>
      </c>
      <c r="L9299" s="0" t="n">
        <v>0.03431</v>
      </c>
    </row>
    <row r="9300" customFormat="false" ht="15" hidden="false" customHeight="false" outlineLevel="0" collapsed="false">
      <c r="A9300" s="0" t="n">
        <v>26</v>
      </c>
      <c r="B9300" s="0" t="n">
        <v>273</v>
      </c>
      <c r="C9300" s="0" t="n">
        <v>0.03545</v>
      </c>
      <c r="D9300" s="0" t="n">
        <v>0.03547</v>
      </c>
      <c r="E9300" s="0" t="n">
        <v>0.03551</v>
      </c>
      <c r="F9300" s="0" t="n">
        <v>0.03558</v>
      </c>
      <c r="G9300" s="0" t="n">
        <v>0.03563</v>
      </c>
      <c r="H9300" s="0" t="n">
        <v>0.03571</v>
      </c>
      <c r="I9300" s="0" t="n">
        <v>0.03576</v>
      </c>
      <c r="J9300" s="0" t="n">
        <v>0.0358</v>
      </c>
      <c r="K9300" s="0" t="n">
        <v>0.03586</v>
      </c>
      <c r="L9300" s="0" t="n">
        <v>0.03588</v>
      </c>
    </row>
    <row r="9301" customFormat="false" ht="15" hidden="false" customHeight="false" outlineLevel="0" collapsed="false">
      <c r="A9301" s="0" t="n">
        <v>26</v>
      </c>
      <c r="B9301" s="0" t="n">
        <v>274</v>
      </c>
      <c r="C9301" s="0" t="n">
        <v>0.03648</v>
      </c>
      <c r="D9301" s="0" t="n">
        <v>0.03651</v>
      </c>
      <c r="E9301" s="0" t="n">
        <v>0.03655</v>
      </c>
      <c r="F9301" s="0" t="n">
        <v>0.03663</v>
      </c>
      <c r="G9301" s="0" t="n">
        <v>0.03669</v>
      </c>
      <c r="H9301" s="0" t="n">
        <v>0.03677</v>
      </c>
      <c r="I9301" s="0" t="n">
        <v>0.03683</v>
      </c>
      <c r="J9301" s="0" t="n">
        <v>0.03688</v>
      </c>
      <c r="K9301" s="0" t="n">
        <v>0.03695</v>
      </c>
      <c r="L9301" s="0" t="n">
        <v>0.03697</v>
      </c>
    </row>
    <row r="9302" customFormat="false" ht="15" hidden="false" customHeight="false" outlineLevel="0" collapsed="false">
      <c r="A9302" s="0" t="n">
        <v>26</v>
      </c>
      <c r="B9302" s="0" t="n">
        <v>275</v>
      </c>
      <c r="C9302" s="0" t="n">
        <v>0.03464</v>
      </c>
      <c r="D9302" s="0" t="n">
        <v>0.03472</v>
      </c>
      <c r="E9302" s="0" t="n">
        <v>0.03485</v>
      </c>
      <c r="F9302" s="0" t="n">
        <v>0.03507</v>
      </c>
      <c r="G9302" s="0" t="n">
        <v>0.03524</v>
      </c>
      <c r="H9302" s="0" t="n">
        <v>0.03548</v>
      </c>
      <c r="I9302" s="0" t="n">
        <v>0.03563</v>
      </c>
      <c r="J9302" s="0" t="n">
        <v>0.03577</v>
      </c>
      <c r="K9302" s="0" t="n">
        <v>0.03597</v>
      </c>
      <c r="L9302" s="0" t="n">
        <v>0.03603</v>
      </c>
    </row>
    <row r="9303" customFormat="false" ht="15" hidden="false" customHeight="false" outlineLevel="0" collapsed="false">
      <c r="A9303" s="0" t="n">
        <v>26</v>
      </c>
      <c r="B9303" s="0" t="n">
        <v>276</v>
      </c>
      <c r="C9303" s="0" t="n">
        <v>0.03313</v>
      </c>
      <c r="D9303" s="0" t="n">
        <v>0.03329</v>
      </c>
      <c r="E9303" s="0" t="n">
        <v>0.03356</v>
      </c>
      <c r="F9303" s="0" t="n">
        <v>0.03402</v>
      </c>
      <c r="G9303" s="0" t="n">
        <v>0.03438</v>
      </c>
      <c r="H9303" s="0" t="n">
        <v>0.03489</v>
      </c>
      <c r="I9303" s="0" t="n">
        <v>0.03522</v>
      </c>
      <c r="J9303" s="0" t="n">
        <v>0.03552</v>
      </c>
      <c r="K9303" s="0" t="n">
        <v>0.03593</v>
      </c>
      <c r="L9303" s="0" t="n">
        <v>0.03607</v>
      </c>
    </row>
    <row r="9304" customFormat="false" ht="15" hidden="false" customHeight="false" outlineLevel="0" collapsed="false">
      <c r="A9304" s="0" t="n">
        <v>26</v>
      </c>
      <c r="B9304" s="0" t="n">
        <v>277</v>
      </c>
      <c r="C9304" s="0" t="n">
        <v>0.03333</v>
      </c>
      <c r="D9304" s="0" t="n">
        <v>0.03349</v>
      </c>
      <c r="E9304" s="0" t="n">
        <v>0.03378</v>
      </c>
      <c r="F9304" s="0" t="n">
        <v>0.03425</v>
      </c>
      <c r="G9304" s="0" t="n">
        <v>0.03462</v>
      </c>
      <c r="H9304" s="0" t="n">
        <v>0.03515</v>
      </c>
      <c r="I9304" s="0" t="n">
        <v>0.03548</v>
      </c>
      <c r="J9304" s="0" t="n">
        <v>0.0358</v>
      </c>
      <c r="K9304" s="0" t="n">
        <v>0.03622</v>
      </c>
      <c r="L9304" s="0" t="n">
        <v>0.03636</v>
      </c>
    </row>
    <row r="9305" customFormat="false" ht="15" hidden="false" customHeight="false" outlineLevel="0" collapsed="false">
      <c r="A9305" s="0" t="n">
        <v>26</v>
      </c>
      <c r="B9305" s="0" t="n">
        <v>278</v>
      </c>
      <c r="C9305" s="0" t="n">
        <v>0.02921</v>
      </c>
      <c r="D9305" s="0" t="n">
        <v>0.02952</v>
      </c>
      <c r="E9305" s="0" t="n">
        <v>0.03008</v>
      </c>
      <c r="F9305" s="0" t="n">
        <v>0.03101</v>
      </c>
      <c r="G9305" s="0" t="n">
        <v>0.03173</v>
      </c>
      <c r="H9305" s="0" t="n">
        <v>0.03275</v>
      </c>
      <c r="I9305" s="0" t="n">
        <v>0.03341</v>
      </c>
      <c r="J9305" s="0" t="n">
        <v>0.03403</v>
      </c>
      <c r="K9305" s="0" t="n">
        <v>0.03485</v>
      </c>
      <c r="L9305" s="0" t="n">
        <v>0.03513</v>
      </c>
    </row>
    <row r="9306" customFormat="false" ht="15" hidden="false" customHeight="false" outlineLevel="0" collapsed="false">
      <c r="A9306" s="0" t="n">
        <v>26</v>
      </c>
      <c r="B9306" s="0" t="n">
        <v>279</v>
      </c>
      <c r="C9306" s="0" t="n">
        <v>0.03216</v>
      </c>
      <c r="D9306" s="0" t="n">
        <v>0.03236</v>
      </c>
      <c r="E9306" s="0" t="n">
        <v>0.03271</v>
      </c>
      <c r="F9306" s="0" t="n">
        <v>0.0333</v>
      </c>
      <c r="G9306" s="0" t="n">
        <v>0.03376</v>
      </c>
      <c r="H9306" s="0" t="n">
        <v>0.03442</v>
      </c>
      <c r="I9306" s="0" t="n">
        <v>0.03484</v>
      </c>
      <c r="J9306" s="0" t="n">
        <v>0.03523</v>
      </c>
      <c r="K9306" s="0" t="n">
        <v>0.03575</v>
      </c>
      <c r="L9306" s="0" t="n">
        <v>0.03593</v>
      </c>
    </row>
    <row r="9307" customFormat="false" ht="15" hidden="false" customHeight="false" outlineLevel="0" collapsed="false">
      <c r="A9307" s="0" t="n">
        <v>26</v>
      </c>
      <c r="B9307" s="0" t="n">
        <v>280</v>
      </c>
      <c r="C9307" s="0" t="n">
        <v>0.0281</v>
      </c>
      <c r="D9307" s="0" t="n">
        <v>0.02843</v>
      </c>
      <c r="E9307" s="0" t="n">
        <v>0.02904</v>
      </c>
      <c r="F9307" s="0" t="n">
        <v>0.03005</v>
      </c>
      <c r="G9307" s="0" t="n">
        <v>0.03084</v>
      </c>
      <c r="H9307" s="0" t="n">
        <v>0.03196</v>
      </c>
      <c r="I9307" s="0" t="n">
        <v>0.03268</v>
      </c>
      <c r="J9307" s="0" t="n">
        <v>0.03335</v>
      </c>
      <c r="K9307" s="0" t="n">
        <v>0.03424</v>
      </c>
      <c r="L9307" s="0" t="n">
        <v>0.03455</v>
      </c>
    </row>
    <row r="9308" customFormat="false" ht="15" hidden="false" customHeight="false" outlineLevel="0" collapsed="false">
      <c r="A9308" s="0" t="n">
        <v>26</v>
      </c>
      <c r="B9308" s="0" t="n">
        <v>281</v>
      </c>
      <c r="C9308" s="0" t="n">
        <v>0.02685</v>
      </c>
      <c r="D9308" s="0" t="n">
        <v>0.0272</v>
      </c>
      <c r="E9308" s="0" t="n">
        <v>0.02783</v>
      </c>
      <c r="F9308" s="0" t="n">
        <v>0.02888</v>
      </c>
      <c r="G9308" s="0" t="n">
        <v>0.0297</v>
      </c>
      <c r="H9308" s="0" t="n">
        <v>0.03086</v>
      </c>
      <c r="I9308" s="0" t="n">
        <v>0.0316</v>
      </c>
      <c r="J9308" s="0" t="n">
        <v>0.0323</v>
      </c>
      <c r="K9308" s="0" t="n">
        <v>0.03323</v>
      </c>
      <c r="L9308" s="0" t="n">
        <v>0.03355</v>
      </c>
    </row>
    <row r="9309" customFormat="false" ht="15" hidden="false" customHeight="false" outlineLevel="0" collapsed="false">
      <c r="A9309" s="0" t="n">
        <v>26</v>
      </c>
      <c r="B9309" s="0" t="n">
        <v>282</v>
      </c>
      <c r="C9309" s="0" t="n">
        <v>0.02594</v>
      </c>
      <c r="D9309" s="0" t="n">
        <v>0.02634</v>
      </c>
      <c r="E9309" s="0" t="n">
        <v>0.02707</v>
      </c>
      <c r="F9309" s="0" t="n">
        <v>0.02827</v>
      </c>
      <c r="G9309" s="0" t="n">
        <v>0.02921</v>
      </c>
      <c r="H9309" s="0" t="n">
        <v>0.03054</v>
      </c>
      <c r="I9309" s="0" t="n">
        <v>0.0314</v>
      </c>
      <c r="J9309" s="0" t="n">
        <v>0.0322</v>
      </c>
      <c r="K9309" s="0" t="n">
        <v>0.03326</v>
      </c>
      <c r="L9309" s="0" t="n">
        <v>0.03363</v>
      </c>
    </row>
    <row r="9310" customFormat="false" ht="15" hidden="false" customHeight="false" outlineLevel="0" collapsed="false">
      <c r="A9310" s="0" t="n">
        <v>26</v>
      </c>
      <c r="B9310" s="0" t="n">
        <v>283</v>
      </c>
      <c r="C9310" s="0" t="n">
        <v>0.02737</v>
      </c>
      <c r="D9310" s="0" t="n">
        <v>0.02775</v>
      </c>
      <c r="E9310" s="0" t="n">
        <v>0.02844</v>
      </c>
      <c r="F9310" s="0" t="n">
        <v>0.02957</v>
      </c>
      <c r="G9310" s="0" t="n">
        <v>0.03046</v>
      </c>
      <c r="H9310" s="0" t="n">
        <v>0.03172</v>
      </c>
      <c r="I9310" s="0" t="n">
        <v>0.03253</v>
      </c>
      <c r="J9310" s="0" t="n">
        <v>0.03329</v>
      </c>
      <c r="K9310" s="0" t="n">
        <v>0.0343</v>
      </c>
      <c r="L9310" s="0" t="n">
        <v>0.03465</v>
      </c>
    </row>
    <row r="9311" customFormat="false" ht="15" hidden="false" customHeight="false" outlineLevel="0" collapsed="false">
      <c r="A9311" s="0" t="n">
        <v>26</v>
      </c>
      <c r="B9311" s="0" t="n">
        <v>284</v>
      </c>
      <c r="C9311" s="0" t="n">
        <v>0.02797</v>
      </c>
      <c r="D9311" s="0" t="n">
        <v>0.02831</v>
      </c>
      <c r="E9311" s="0" t="n">
        <v>0.02893</v>
      </c>
      <c r="F9311" s="0" t="n">
        <v>0.02995</v>
      </c>
      <c r="G9311" s="0" t="n">
        <v>0.03075</v>
      </c>
      <c r="H9311" s="0" t="n">
        <v>0.03188</v>
      </c>
      <c r="I9311" s="0" t="n">
        <v>0.03261</v>
      </c>
      <c r="J9311" s="0" t="n">
        <v>0.03328</v>
      </c>
      <c r="K9311" s="0" t="n">
        <v>0.03419</v>
      </c>
      <c r="L9311" s="0" t="n">
        <v>0.0345</v>
      </c>
    </row>
    <row r="9312" customFormat="false" ht="15" hidden="false" customHeight="false" outlineLevel="0" collapsed="false">
      <c r="A9312" s="0" t="n">
        <v>26</v>
      </c>
      <c r="B9312" s="0" t="n">
        <v>285</v>
      </c>
      <c r="C9312" s="0" t="n">
        <v>0.02783</v>
      </c>
      <c r="D9312" s="0" t="n">
        <v>0.02814</v>
      </c>
      <c r="E9312" s="0" t="n">
        <v>0.02869</v>
      </c>
      <c r="F9312" s="0" t="n">
        <v>0.0296</v>
      </c>
      <c r="G9312" s="0" t="n">
        <v>0.03032</v>
      </c>
      <c r="H9312" s="0" t="n">
        <v>0.03133</v>
      </c>
      <c r="I9312" s="0" t="n">
        <v>0.03198</v>
      </c>
      <c r="J9312" s="0" t="n">
        <v>0.03258</v>
      </c>
      <c r="K9312" s="0" t="n">
        <v>0.03339</v>
      </c>
      <c r="L9312" s="0" t="n">
        <v>0.03367</v>
      </c>
    </row>
    <row r="9313" customFormat="false" ht="15" hidden="false" customHeight="false" outlineLevel="0" collapsed="false">
      <c r="A9313" s="0" t="n">
        <v>26</v>
      </c>
      <c r="B9313" s="0" t="n">
        <v>286</v>
      </c>
      <c r="C9313" s="0" t="n">
        <v>0.02818</v>
      </c>
      <c r="D9313" s="0" t="n">
        <v>0.02842</v>
      </c>
      <c r="E9313" s="0" t="n">
        <v>0.02886</v>
      </c>
      <c r="F9313" s="0" t="n">
        <v>0.02958</v>
      </c>
      <c r="G9313" s="0" t="n">
        <v>0.03015</v>
      </c>
      <c r="H9313" s="0" t="n">
        <v>0.03095</v>
      </c>
      <c r="I9313" s="0" t="n">
        <v>0.03147</v>
      </c>
      <c r="J9313" s="0" t="n">
        <v>0.03195</v>
      </c>
      <c r="K9313" s="0" t="n">
        <v>0.03259</v>
      </c>
      <c r="L9313" s="0" t="n">
        <v>0.03281</v>
      </c>
    </row>
    <row r="9314" customFormat="false" ht="15" hidden="false" customHeight="false" outlineLevel="0" collapsed="false">
      <c r="A9314" s="0" t="n">
        <v>26</v>
      </c>
      <c r="B9314" s="0" t="n">
        <v>287</v>
      </c>
      <c r="C9314" s="0" t="n">
        <v>0.02528</v>
      </c>
      <c r="D9314" s="0" t="n">
        <v>0.02558</v>
      </c>
      <c r="E9314" s="0" t="n">
        <v>0.02611</v>
      </c>
      <c r="F9314" s="0" t="n">
        <v>0.02699</v>
      </c>
      <c r="G9314" s="0" t="n">
        <v>0.02768</v>
      </c>
      <c r="H9314" s="0" t="n">
        <v>0.02866</v>
      </c>
      <c r="I9314" s="0" t="n">
        <v>0.02929</v>
      </c>
      <c r="J9314" s="0" t="n">
        <v>0.02987</v>
      </c>
      <c r="K9314" s="0" t="n">
        <v>0.03066</v>
      </c>
      <c r="L9314" s="0" t="n">
        <v>0.03093</v>
      </c>
    </row>
    <row r="9315" customFormat="false" ht="15" hidden="false" customHeight="false" outlineLevel="0" collapsed="false">
      <c r="A9315" s="0" t="n">
        <v>26</v>
      </c>
      <c r="B9315" s="0" t="n">
        <v>288</v>
      </c>
      <c r="C9315" s="0" t="n">
        <v>0.0239</v>
      </c>
      <c r="D9315" s="0" t="n">
        <v>0.02421</v>
      </c>
      <c r="E9315" s="0" t="n">
        <v>0.02475</v>
      </c>
      <c r="F9315" s="0" t="n">
        <v>0.02566</v>
      </c>
      <c r="G9315" s="0" t="n">
        <v>0.02637</v>
      </c>
      <c r="H9315" s="0" t="n">
        <v>0.02737</v>
      </c>
      <c r="I9315" s="0" t="n">
        <v>0.02802</v>
      </c>
      <c r="J9315" s="0" t="n">
        <v>0.02862</v>
      </c>
      <c r="K9315" s="0" t="n">
        <v>0.02943</v>
      </c>
      <c r="L9315" s="0" t="n">
        <v>0.02971</v>
      </c>
    </row>
    <row r="9316" customFormat="false" ht="15" hidden="false" customHeight="false" outlineLevel="0" collapsed="false">
      <c r="A9316" s="0" t="n">
        <v>26</v>
      </c>
      <c r="B9316" s="0" t="n">
        <v>289</v>
      </c>
      <c r="C9316" s="0" t="n">
        <v>0.02492</v>
      </c>
      <c r="D9316" s="0" t="n">
        <v>0.02523</v>
      </c>
      <c r="E9316" s="0" t="n">
        <v>0.0258</v>
      </c>
      <c r="F9316" s="0" t="n">
        <v>0.02674</v>
      </c>
      <c r="G9316" s="0" t="n">
        <v>0.02747</v>
      </c>
      <c r="H9316" s="0" t="n">
        <v>0.02851</v>
      </c>
      <c r="I9316" s="0" t="n">
        <v>0.02918</v>
      </c>
      <c r="J9316" s="0" t="n">
        <v>0.0298</v>
      </c>
      <c r="K9316" s="0" t="n">
        <v>0.03064</v>
      </c>
      <c r="L9316" s="0" t="n">
        <v>0.03092</v>
      </c>
    </row>
    <row r="9317" customFormat="false" ht="15" hidden="false" customHeight="false" outlineLevel="0" collapsed="false">
      <c r="A9317" s="0" t="n">
        <v>26</v>
      </c>
      <c r="B9317" s="0" t="n">
        <v>290</v>
      </c>
      <c r="C9317" s="0" t="n">
        <v>0.02224</v>
      </c>
      <c r="D9317" s="0" t="n">
        <v>0.02262</v>
      </c>
      <c r="E9317" s="0" t="n">
        <v>0.02331</v>
      </c>
      <c r="F9317" s="0" t="n">
        <v>0.02446</v>
      </c>
      <c r="G9317" s="0" t="n">
        <v>0.02535</v>
      </c>
      <c r="H9317" s="0" t="n">
        <v>0.02661</v>
      </c>
      <c r="I9317" s="0" t="n">
        <v>0.02742</v>
      </c>
      <c r="J9317" s="0" t="n">
        <v>0.02818</v>
      </c>
      <c r="K9317" s="0" t="n">
        <v>0.02919</v>
      </c>
      <c r="L9317" s="0" t="n">
        <v>0.02954</v>
      </c>
    </row>
    <row r="9318" customFormat="false" ht="15" hidden="false" customHeight="false" outlineLevel="0" collapsed="false">
      <c r="A9318" s="0" t="n">
        <v>26</v>
      </c>
      <c r="B9318" s="0" t="n">
        <v>291</v>
      </c>
      <c r="C9318" s="0" t="n">
        <v>0.0237</v>
      </c>
      <c r="D9318" s="0" t="n">
        <v>0.02405</v>
      </c>
      <c r="E9318" s="0" t="n">
        <v>0.02468</v>
      </c>
      <c r="F9318" s="0" t="n">
        <v>0.02572</v>
      </c>
      <c r="G9318" s="0" t="n">
        <v>0.02653</v>
      </c>
      <c r="H9318" s="0" t="n">
        <v>0.02768</v>
      </c>
      <c r="I9318" s="0" t="n">
        <v>0.02842</v>
      </c>
      <c r="J9318" s="0" t="n">
        <v>0.02911</v>
      </c>
      <c r="K9318" s="0" t="n">
        <v>0.03004</v>
      </c>
      <c r="L9318" s="0" t="n">
        <v>0.03036</v>
      </c>
    </row>
    <row r="9319" customFormat="false" ht="15" hidden="false" customHeight="false" outlineLevel="0" collapsed="false">
      <c r="A9319" s="0" t="n">
        <v>26</v>
      </c>
      <c r="B9319" s="0" t="n">
        <v>292</v>
      </c>
      <c r="C9319" s="0" t="n">
        <v>0.02359</v>
      </c>
      <c r="D9319" s="0" t="n">
        <v>0.02399</v>
      </c>
      <c r="E9319" s="0" t="n">
        <v>0.0247</v>
      </c>
      <c r="F9319" s="0" t="n">
        <v>0.02587</v>
      </c>
      <c r="G9319" s="0" t="n">
        <v>0.02679</v>
      </c>
      <c r="H9319" s="0" t="n">
        <v>0.02809</v>
      </c>
      <c r="I9319" s="0" t="n">
        <v>0.02892</v>
      </c>
      <c r="J9319" s="0" t="n">
        <v>0.0297</v>
      </c>
      <c r="K9319" s="0" t="n">
        <v>0.03075</v>
      </c>
      <c r="L9319" s="0" t="n">
        <v>0.03111</v>
      </c>
    </row>
    <row r="9320" customFormat="false" ht="15" hidden="false" customHeight="false" outlineLevel="0" collapsed="false">
      <c r="A9320" s="0" t="n">
        <v>26</v>
      </c>
      <c r="B9320" s="0" t="n">
        <v>293</v>
      </c>
      <c r="C9320" s="0" t="n">
        <v>0.02256</v>
      </c>
      <c r="D9320" s="0" t="n">
        <v>0.02306</v>
      </c>
      <c r="E9320" s="0" t="n">
        <v>0.02394</v>
      </c>
      <c r="F9320" s="0" t="n">
        <v>0.02542</v>
      </c>
      <c r="G9320" s="0" t="n">
        <v>0.02656</v>
      </c>
      <c r="H9320" s="0" t="n">
        <v>0.02819</v>
      </c>
      <c r="I9320" s="0" t="n">
        <v>0.02924</v>
      </c>
      <c r="J9320" s="0" t="n">
        <v>0.03021</v>
      </c>
      <c r="K9320" s="0" t="n">
        <v>0.03152</v>
      </c>
      <c r="L9320" s="0" t="n">
        <v>0.03197</v>
      </c>
    </row>
    <row r="9321" customFormat="false" ht="15" hidden="false" customHeight="false" outlineLevel="0" collapsed="false">
      <c r="A9321" s="0" t="n">
        <v>26</v>
      </c>
      <c r="B9321" s="0" t="n">
        <v>294</v>
      </c>
      <c r="C9321" s="0" t="n">
        <v>0.02133</v>
      </c>
      <c r="D9321" s="0" t="n">
        <v>0.02183</v>
      </c>
      <c r="E9321" s="0" t="n">
        <v>0.02275</v>
      </c>
      <c r="F9321" s="0" t="n">
        <v>0.02426</v>
      </c>
      <c r="G9321" s="0" t="n">
        <v>0.02544</v>
      </c>
      <c r="H9321" s="0" t="n">
        <v>0.02711</v>
      </c>
      <c r="I9321" s="0" t="n">
        <v>0.02818</v>
      </c>
      <c r="J9321" s="0" t="n">
        <v>0.02919</v>
      </c>
      <c r="K9321" s="0" t="n">
        <v>0.03053</v>
      </c>
      <c r="L9321" s="0" t="n">
        <v>0.03099</v>
      </c>
    </row>
    <row r="9322" customFormat="false" ht="15" hidden="false" customHeight="false" outlineLevel="0" collapsed="false">
      <c r="A9322" s="0" t="n">
        <v>26</v>
      </c>
      <c r="B9322" s="0" t="n">
        <v>295</v>
      </c>
      <c r="C9322" s="0" t="n">
        <v>0.0196</v>
      </c>
      <c r="D9322" s="0" t="n">
        <v>0.0201</v>
      </c>
      <c r="E9322" s="0" t="n">
        <v>0.02099</v>
      </c>
      <c r="F9322" s="0" t="n">
        <v>0.02248</v>
      </c>
      <c r="G9322" s="0" t="n">
        <v>0.02364</v>
      </c>
      <c r="H9322" s="0" t="n">
        <v>0.02528</v>
      </c>
      <c r="I9322" s="0" t="n">
        <v>0.02633</v>
      </c>
      <c r="J9322" s="0" t="n">
        <v>0.02732</v>
      </c>
      <c r="K9322" s="0" t="n">
        <v>0.02863</v>
      </c>
      <c r="L9322" s="0" t="n">
        <v>0.02909</v>
      </c>
    </row>
    <row r="9323" customFormat="false" ht="15" hidden="false" customHeight="false" outlineLevel="0" collapsed="false">
      <c r="A9323" s="0" t="n">
        <v>26</v>
      </c>
      <c r="B9323" s="0" t="n">
        <v>296</v>
      </c>
      <c r="C9323" s="0" t="n">
        <v>0.01948</v>
      </c>
      <c r="D9323" s="0" t="n">
        <v>0.01999</v>
      </c>
      <c r="E9323" s="0" t="n">
        <v>0.02093</v>
      </c>
      <c r="F9323" s="0" t="n">
        <v>0.02247</v>
      </c>
      <c r="G9323" s="0" t="n">
        <v>0.02367</v>
      </c>
      <c r="H9323" s="0" t="n">
        <v>0.02538</v>
      </c>
      <c r="I9323" s="0" t="n">
        <v>0.02648</v>
      </c>
      <c r="J9323" s="0" t="n">
        <v>0.0275</v>
      </c>
      <c r="K9323" s="0" t="n">
        <v>0.02886</v>
      </c>
      <c r="L9323" s="0" t="n">
        <v>0.02934</v>
      </c>
    </row>
    <row r="9324" customFormat="false" ht="15" hidden="false" customHeight="false" outlineLevel="0" collapsed="false">
      <c r="A9324" s="0" t="n">
        <v>26</v>
      </c>
      <c r="B9324" s="0" t="n">
        <v>297</v>
      </c>
      <c r="C9324" s="0" t="n">
        <v>0.02208</v>
      </c>
      <c r="D9324" s="0" t="n">
        <v>0.02246</v>
      </c>
      <c r="E9324" s="0" t="n">
        <v>0.02315</v>
      </c>
      <c r="F9324" s="0" t="n">
        <v>0.02428</v>
      </c>
      <c r="G9324" s="0" t="n">
        <v>0.02517</v>
      </c>
      <c r="H9324" s="0" t="n">
        <v>0.02643</v>
      </c>
      <c r="I9324" s="0" t="n">
        <v>0.02724</v>
      </c>
      <c r="J9324" s="0" t="n">
        <v>0.02799</v>
      </c>
      <c r="K9324" s="0" t="n">
        <v>0.029</v>
      </c>
      <c r="L9324" s="0" t="n">
        <v>0.02935</v>
      </c>
    </row>
    <row r="9325" customFormat="false" ht="15" hidden="false" customHeight="false" outlineLevel="0" collapsed="false">
      <c r="A9325" s="0" t="n">
        <v>26</v>
      </c>
      <c r="B9325" s="0" t="n">
        <v>298</v>
      </c>
      <c r="C9325" s="0" t="n">
        <v>0.02276</v>
      </c>
      <c r="D9325" s="0" t="n">
        <v>0.02304</v>
      </c>
      <c r="E9325" s="0" t="n">
        <v>0.02355</v>
      </c>
      <c r="F9325" s="0" t="n">
        <v>0.02438</v>
      </c>
      <c r="G9325" s="0" t="n">
        <v>0.02504</v>
      </c>
      <c r="H9325" s="0" t="n">
        <v>0.02596</v>
      </c>
      <c r="I9325" s="0" t="n">
        <v>0.02656</v>
      </c>
      <c r="J9325" s="0" t="n">
        <v>0.02711</v>
      </c>
      <c r="K9325" s="0" t="n">
        <v>0.02785</v>
      </c>
      <c r="L9325" s="0" t="n">
        <v>0.02811</v>
      </c>
    </row>
    <row r="9326" customFormat="false" ht="15" hidden="false" customHeight="false" outlineLevel="0" collapsed="false">
      <c r="A9326" s="0" t="n">
        <v>26</v>
      </c>
      <c r="B9326" s="0" t="n">
        <v>299</v>
      </c>
      <c r="C9326" s="0" t="n">
        <v>0.02048</v>
      </c>
      <c r="D9326" s="0" t="n">
        <v>0.0209</v>
      </c>
      <c r="E9326" s="0" t="n">
        <v>0.02166</v>
      </c>
      <c r="F9326" s="0" t="n">
        <v>0.02292</v>
      </c>
      <c r="G9326" s="0" t="n">
        <v>0.0239</v>
      </c>
      <c r="H9326" s="0" t="n">
        <v>0.02529</v>
      </c>
      <c r="I9326" s="0" t="n">
        <v>0.02618</v>
      </c>
      <c r="J9326" s="0" t="n">
        <v>0.02702</v>
      </c>
      <c r="K9326" s="0" t="n">
        <v>0.02813</v>
      </c>
      <c r="L9326" s="0" t="n">
        <v>0.02852</v>
      </c>
    </row>
    <row r="9327" customFormat="false" ht="15" hidden="false" customHeight="false" outlineLevel="0" collapsed="false">
      <c r="A9327" s="0" t="n">
        <v>26</v>
      </c>
      <c r="B9327" s="0" t="n">
        <v>300</v>
      </c>
      <c r="C9327" s="0" t="n">
        <v>0.02126</v>
      </c>
      <c r="D9327" s="0" t="n">
        <v>0.02167</v>
      </c>
      <c r="E9327" s="0" t="n">
        <v>0.02242</v>
      </c>
      <c r="F9327" s="0" t="n">
        <v>0.02367</v>
      </c>
      <c r="G9327" s="0" t="n">
        <v>0.02464</v>
      </c>
      <c r="H9327" s="0" t="n">
        <v>0.02601</v>
      </c>
      <c r="I9327" s="0" t="n">
        <v>0.0269</v>
      </c>
      <c r="J9327" s="0" t="n">
        <v>0.02772</v>
      </c>
      <c r="K9327" s="0" t="n">
        <v>0.02883</v>
      </c>
      <c r="L9327" s="0" t="n">
        <v>0.02921</v>
      </c>
    </row>
    <row r="9328" customFormat="false" ht="15" hidden="false" customHeight="false" outlineLevel="0" collapsed="false">
      <c r="A9328" s="0" t="n">
        <v>26</v>
      </c>
      <c r="B9328" s="0" t="n">
        <v>301</v>
      </c>
      <c r="C9328" s="0" t="n">
        <v>0.02263</v>
      </c>
      <c r="D9328" s="0" t="n">
        <v>0.02302</v>
      </c>
      <c r="E9328" s="0" t="n">
        <v>0.02372</v>
      </c>
      <c r="F9328" s="0" t="n">
        <v>0.02488</v>
      </c>
      <c r="G9328" s="0" t="n">
        <v>0.02579</v>
      </c>
      <c r="H9328" s="0" t="n">
        <v>0.02707</v>
      </c>
      <c r="I9328" s="0" t="n">
        <v>0.0279</v>
      </c>
      <c r="J9328" s="0" t="n">
        <v>0.02867</v>
      </c>
      <c r="K9328" s="0" t="n">
        <v>0.0297</v>
      </c>
      <c r="L9328" s="0" t="n">
        <v>0.03006</v>
      </c>
    </row>
    <row r="9329" customFormat="false" ht="15" hidden="false" customHeight="false" outlineLevel="0" collapsed="false">
      <c r="A9329" s="0" t="n">
        <v>26</v>
      </c>
      <c r="B9329" s="0" t="n">
        <v>302</v>
      </c>
      <c r="C9329" s="0" t="n">
        <v>0.022</v>
      </c>
      <c r="D9329" s="0" t="n">
        <v>0.02241</v>
      </c>
      <c r="E9329" s="0" t="n">
        <v>0.02316</v>
      </c>
      <c r="F9329" s="0" t="n">
        <v>0.02439</v>
      </c>
      <c r="G9329" s="0" t="n">
        <v>0.02535</v>
      </c>
      <c r="H9329" s="0" t="n">
        <v>0.0267</v>
      </c>
      <c r="I9329" s="0" t="n">
        <v>0.02758</v>
      </c>
      <c r="J9329" s="0" t="n">
        <v>0.0284</v>
      </c>
      <c r="K9329" s="0" t="n">
        <v>0.02949</v>
      </c>
      <c r="L9329" s="0" t="n">
        <v>0.02987</v>
      </c>
    </row>
    <row r="9330" customFormat="false" ht="15" hidden="false" customHeight="false" outlineLevel="0" collapsed="false">
      <c r="A9330" s="0" t="n">
        <v>26</v>
      </c>
      <c r="B9330" s="0" t="n">
        <v>303</v>
      </c>
      <c r="C9330" s="0" t="n">
        <v>0.02056</v>
      </c>
      <c r="D9330" s="0" t="n">
        <v>0.02094</v>
      </c>
      <c r="E9330" s="0" t="n">
        <v>0.02162</v>
      </c>
      <c r="F9330" s="0" t="n">
        <v>0.02274</v>
      </c>
      <c r="G9330" s="0" t="n">
        <v>0.02362</v>
      </c>
      <c r="H9330" s="0" t="n">
        <v>0.02486</v>
      </c>
      <c r="I9330" s="0" t="n">
        <v>0.02566</v>
      </c>
      <c r="J9330" s="0" t="n">
        <v>0.02641</v>
      </c>
      <c r="K9330" s="0" t="n">
        <v>0.0274</v>
      </c>
      <c r="L9330" s="0" t="n">
        <v>0.02775</v>
      </c>
    </row>
    <row r="9331" customFormat="false" ht="15" hidden="false" customHeight="false" outlineLevel="0" collapsed="false">
      <c r="A9331" s="0" t="n">
        <v>26</v>
      </c>
      <c r="B9331" s="0" t="n">
        <v>304</v>
      </c>
      <c r="C9331" s="0" t="n">
        <v>0.02165</v>
      </c>
      <c r="D9331" s="0" t="n">
        <v>0.02206</v>
      </c>
      <c r="E9331" s="0" t="n">
        <v>0.02281</v>
      </c>
      <c r="F9331" s="0" t="n">
        <v>0.02405</v>
      </c>
      <c r="G9331" s="0" t="n">
        <v>0.02501</v>
      </c>
      <c r="H9331" s="0" t="n">
        <v>0.02638</v>
      </c>
      <c r="I9331" s="0" t="n">
        <v>0.02727</v>
      </c>
      <c r="J9331" s="0" t="n">
        <v>0.02809</v>
      </c>
      <c r="K9331" s="0" t="n">
        <v>0.02919</v>
      </c>
      <c r="L9331" s="0" t="n">
        <v>0.02957</v>
      </c>
    </row>
    <row r="9332" customFormat="false" ht="15" hidden="false" customHeight="false" outlineLevel="0" collapsed="false">
      <c r="A9332" s="0" t="n">
        <v>26</v>
      </c>
      <c r="B9332" s="0" t="n">
        <v>305</v>
      </c>
      <c r="C9332" s="0" t="n">
        <v>0.02206</v>
      </c>
      <c r="D9332" s="0" t="n">
        <v>0.02248</v>
      </c>
      <c r="E9332" s="0" t="n">
        <v>0.02323</v>
      </c>
      <c r="F9332" s="0" t="n">
        <v>0.02448</v>
      </c>
      <c r="G9332" s="0" t="n">
        <v>0.02546</v>
      </c>
      <c r="H9332" s="0" t="n">
        <v>0.02684</v>
      </c>
      <c r="I9332" s="0" t="n">
        <v>0.02773</v>
      </c>
      <c r="J9332" s="0" t="n">
        <v>0.02856</v>
      </c>
      <c r="K9332" s="0" t="n">
        <v>0.02967</v>
      </c>
      <c r="L9332" s="0" t="n">
        <v>0.03005</v>
      </c>
    </row>
    <row r="9333" customFormat="false" ht="15" hidden="false" customHeight="false" outlineLevel="0" collapsed="false">
      <c r="A9333" s="0" t="n">
        <v>26</v>
      </c>
      <c r="B9333" s="0" t="n">
        <v>306</v>
      </c>
      <c r="C9333" s="0" t="n">
        <v>0.02506</v>
      </c>
      <c r="D9333" s="0" t="n">
        <v>0.02544</v>
      </c>
      <c r="E9333" s="0" t="n">
        <v>0.02614</v>
      </c>
      <c r="F9333" s="0" t="n">
        <v>0.0273</v>
      </c>
      <c r="G9333" s="0" t="n">
        <v>0.0282</v>
      </c>
      <c r="H9333" s="0" t="n">
        <v>0.02948</v>
      </c>
      <c r="I9333" s="0" t="n">
        <v>0.0303</v>
      </c>
      <c r="J9333" s="0" t="n">
        <v>0.03107</v>
      </c>
      <c r="K9333" s="0" t="n">
        <v>0.03209</v>
      </c>
      <c r="L9333" s="0" t="n">
        <v>0.03245</v>
      </c>
    </row>
    <row r="9334" customFormat="false" ht="15" hidden="false" customHeight="false" outlineLevel="0" collapsed="false">
      <c r="A9334" s="0" t="n">
        <v>26</v>
      </c>
      <c r="B9334" s="0" t="n">
        <v>307</v>
      </c>
      <c r="C9334" s="0" t="n">
        <v>0.02349</v>
      </c>
      <c r="D9334" s="0" t="n">
        <v>0.02394</v>
      </c>
      <c r="E9334" s="0" t="n">
        <v>0.02476</v>
      </c>
      <c r="F9334" s="0" t="n">
        <v>0.02611</v>
      </c>
      <c r="G9334" s="0" t="n">
        <v>0.02716</v>
      </c>
      <c r="H9334" s="0" t="n">
        <v>0.02865</v>
      </c>
      <c r="I9334" s="0" t="n">
        <v>0.02961</v>
      </c>
      <c r="J9334" s="0" t="n">
        <v>0.03051</v>
      </c>
      <c r="K9334" s="0" t="n">
        <v>0.0317</v>
      </c>
      <c r="L9334" s="0" t="n">
        <v>0.03212</v>
      </c>
    </row>
    <row r="9335" customFormat="false" ht="15" hidden="false" customHeight="false" outlineLevel="0" collapsed="false">
      <c r="A9335" s="0" t="n">
        <v>26</v>
      </c>
      <c r="B9335" s="0" t="n">
        <v>308</v>
      </c>
      <c r="C9335" s="0" t="n">
        <v>0.0192</v>
      </c>
      <c r="D9335" s="0" t="n">
        <v>0.01966</v>
      </c>
      <c r="E9335" s="0" t="n">
        <v>0.0205</v>
      </c>
      <c r="F9335" s="0" t="n">
        <v>0.02188</v>
      </c>
      <c r="G9335" s="0" t="n">
        <v>0.02296</v>
      </c>
      <c r="H9335" s="0" t="n">
        <v>0.02449</v>
      </c>
      <c r="I9335" s="0" t="n">
        <v>0.02548</v>
      </c>
      <c r="J9335" s="0" t="n">
        <v>0.0264</v>
      </c>
      <c r="K9335" s="0" t="n">
        <v>0.02763</v>
      </c>
      <c r="L9335" s="0" t="n">
        <v>0.02805</v>
      </c>
    </row>
    <row r="9336" customFormat="false" ht="15" hidden="false" customHeight="false" outlineLevel="0" collapsed="false">
      <c r="A9336" s="0" t="n">
        <v>26</v>
      </c>
      <c r="B9336" s="0" t="n">
        <v>309</v>
      </c>
      <c r="C9336" s="0" t="n">
        <v>0.01959</v>
      </c>
      <c r="D9336" s="0" t="n">
        <v>0.01999</v>
      </c>
      <c r="E9336" s="0" t="n">
        <v>0.02072</v>
      </c>
      <c r="F9336" s="0" t="n">
        <v>0.02194</v>
      </c>
      <c r="G9336" s="0" t="n">
        <v>0.02289</v>
      </c>
      <c r="H9336" s="0" t="n">
        <v>0.02423</v>
      </c>
      <c r="I9336" s="0" t="n">
        <v>0.02509</v>
      </c>
      <c r="J9336" s="0" t="n">
        <v>0.0259</v>
      </c>
      <c r="K9336" s="0" t="n">
        <v>0.02697</v>
      </c>
      <c r="L9336" s="0" t="n">
        <v>0.02734</v>
      </c>
    </row>
    <row r="9337" customFormat="false" ht="15" hidden="false" customHeight="false" outlineLevel="0" collapsed="false">
      <c r="A9337" s="0" t="n">
        <v>26</v>
      </c>
      <c r="B9337" s="0" t="n">
        <v>310</v>
      </c>
      <c r="C9337" s="0" t="n">
        <v>0.02253</v>
      </c>
      <c r="D9337" s="0" t="n">
        <v>0.02282</v>
      </c>
      <c r="E9337" s="0" t="n">
        <v>0.02335</v>
      </c>
      <c r="F9337" s="0" t="n">
        <v>0.02423</v>
      </c>
      <c r="G9337" s="0" t="n">
        <v>0.02491</v>
      </c>
      <c r="H9337" s="0" t="n">
        <v>0.02588</v>
      </c>
      <c r="I9337" s="0" t="n">
        <v>0.0265</v>
      </c>
      <c r="J9337" s="0" t="n">
        <v>0.02708</v>
      </c>
      <c r="K9337" s="0" t="n">
        <v>0.02786</v>
      </c>
      <c r="L9337" s="0" t="n">
        <v>0.02813</v>
      </c>
    </row>
    <row r="9338" customFormat="false" ht="15" hidden="false" customHeight="false" outlineLevel="0" collapsed="false">
      <c r="A9338" s="0" t="n">
        <v>26</v>
      </c>
      <c r="B9338" s="0" t="n">
        <v>311</v>
      </c>
      <c r="C9338" s="0" t="n">
        <v>0.02316</v>
      </c>
      <c r="D9338" s="0" t="n">
        <v>0.02349</v>
      </c>
      <c r="E9338" s="0" t="n">
        <v>0.0241</v>
      </c>
      <c r="F9338" s="0" t="n">
        <v>0.0251</v>
      </c>
      <c r="G9338" s="0" t="n">
        <v>0.02588</v>
      </c>
      <c r="H9338" s="0" t="n">
        <v>0.02699</v>
      </c>
      <c r="I9338" s="0" t="n">
        <v>0.0277</v>
      </c>
      <c r="J9338" s="0" t="n">
        <v>0.02837</v>
      </c>
      <c r="K9338" s="0" t="n">
        <v>0.02926</v>
      </c>
      <c r="L9338" s="0" t="n">
        <v>0.02957</v>
      </c>
    </row>
    <row r="9339" customFormat="false" ht="15" hidden="false" customHeight="false" outlineLevel="0" collapsed="false">
      <c r="A9339" s="0" t="n">
        <v>26</v>
      </c>
      <c r="B9339" s="0" t="n">
        <v>312</v>
      </c>
      <c r="C9339" s="0" t="n">
        <v>0.02043</v>
      </c>
      <c r="D9339" s="0" t="n">
        <v>0.02092</v>
      </c>
      <c r="E9339" s="0" t="n">
        <v>0.02181</v>
      </c>
      <c r="F9339" s="0" t="n">
        <v>0.02329</v>
      </c>
      <c r="G9339" s="0" t="n">
        <v>0.02444</v>
      </c>
      <c r="H9339" s="0" t="n">
        <v>0.02607</v>
      </c>
      <c r="I9339" s="0" t="n">
        <v>0.02712</v>
      </c>
      <c r="J9339" s="0" t="n">
        <v>0.0281</v>
      </c>
      <c r="K9339" s="0" t="n">
        <v>0.0294</v>
      </c>
      <c r="L9339" s="0" t="n">
        <v>0.02985</v>
      </c>
    </row>
    <row r="9340" customFormat="false" ht="15" hidden="false" customHeight="false" outlineLevel="0" collapsed="false">
      <c r="A9340" s="0" t="n">
        <v>26</v>
      </c>
      <c r="B9340" s="0" t="n">
        <v>313</v>
      </c>
      <c r="C9340" s="0" t="n">
        <v>0.01905</v>
      </c>
      <c r="D9340" s="0" t="n">
        <v>0.01956</v>
      </c>
      <c r="E9340" s="0" t="n">
        <v>0.02048</v>
      </c>
      <c r="F9340" s="0" t="n">
        <v>0.02199</v>
      </c>
      <c r="G9340" s="0" t="n">
        <v>0.02317</v>
      </c>
      <c r="H9340" s="0" t="n">
        <v>0.02485</v>
      </c>
      <c r="I9340" s="0" t="n">
        <v>0.02593</v>
      </c>
      <c r="J9340" s="0" t="n">
        <v>0.02693</v>
      </c>
      <c r="K9340" s="0" t="n">
        <v>0.02827</v>
      </c>
      <c r="L9340" s="0" t="n">
        <v>0.02874</v>
      </c>
    </row>
    <row r="9341" customFormat="false" ht="15" hidden="false" customHeight="false" outlineLevel="0" collapsed="false">
      <c r="A9341" s="0" t="n">
        <v>26</v>
      </c>
      <c r="B9341" s="0" t="n">
        <v>314</v>
      </c>
      <c r="C9341" s="0" t="n">
        <v>0.02142</v>
      </c>
      <c r="D9341" s="0" t="n">
        <v>0.02179</v>
      </c>
      <c r="E9341" s="0" t="n">
        <v>0.02248</v>
      </c>
      <c r="F9341" s="0" t="n">
        <v>0.02361</v>
      </c>
      <c r="G9341" s="0" t="n">
        <v>0.02449</v>
      </c>
      <c r="H9341" s="0" t="n">
        <v>0.02574</v>
      </c>
      <c r="I9341" s="0" t="n">
        <v>0.02655</v>
      </c>
      <c r="J9341" s="0" t="n">
        <v>0.0273</v>
      </c>
      <c r="K9341" s="0" t="n">
        <v>0.0283</v>
      </c>
      <c r="L9341" s="0" t="n">
        <v>0.02865</v>
      </c>
    </row>
    <row r="9342" customFormat="false" ht="15" hidden="false" customHeight="false" outlineLevel="0" collapsed="false">
      <c r="A9342" s="0" t="n">
        <v>26</v>
      </c>
      <c r="B9342" s="0" t="n">
        <v>315</v>
      </c>
      <c r="C9342" s="0" t="n">
        <v>0.02444</v>
      </c>
      <c r="D9342" s="0" t="n">
        <v>0.02475</v>
      </c>
      <c r="E9342" s="0" t="n">
        <v>0.02532</v>
      </c>
      <c r="F9342" s="0" t="n">
        <v>0.02627</v>
      </c>
      <c r="G9342" s="0" t="n">
        <v>0.027</v>
      </c>
      <c r="H9342" s="0" t="n">
        <v>0.02805</v>
      </c>
      <c r="I9342" s="0" t="n">
        <v>0.02872</v>
      </c>
      <c r="J9342" s="0" t="n">
        <v>0.02935</v>
      </c>
      <c r="K9342" s="0" t="n">
        <v>0.03018</v>
      </c>
      <c r="L9342" s="0" t="n">
        <v>0.03047</v>
      </c>
    </row>
    <row r="9343" customFormat="false" ht="15" hidden="false" customHeight="false" outlineLevel="0" collapsed="false">
      <c r="A9343" s="0" t="n">
        <v>26</v>
      </c>
      <c r="B9343" s="0" t="n">
        <v>316</v>
      </c>
      <c r="C9343" s="0" t="n">
        <v>0.02079</v>
      </c>
      <c r="D9343" s="0" t="n">
        <v>0.02115</v>
      </c>
      <c r="E9343" s="0" t="n">
        <v>0.02182</v>
      </c>
      <c r="F9343" s="0" t="n">
        <v>0.02292</v>
      </c>
      <c r="G9343" s="0" t="n">
        <v>0.02378</v>
      </c>
      <c r="H9343" s="0" t="n">
        <v>0.025</v>
      </c>
      <c r="I9343" s="0" t="n">
        <v>0.02578</v>
      </c>
      <c r="J9343" s="0" t="n">
        <v>0.02651</v>
      </c>
      <c r="K9343" s="0" t="n">
        <v>0.02749</v>
      </c>
      <c r="L9343" s="0" t="n">
        <v>0.02783</v>
      </c>
    </row>
    <row r="9344" customFormat="false" ht="15" hidden="false" customHeight="false" outlineLevel="0" collapsed="false">
      <c r="A9344" s="0" t="n">
        <v>26</v>
      </c>
      <c r="B9344" s="0" t="n">
        <v>317</v>
      </c>
      <c r="C9344" s="0" t="n">
        <v>0.01832</v>
      </c>
      <c r="D9344" s="0" t="n">
        <v>0.01872</v>
      </c>
      <c r="E9344" s="0" t="n">
        <v>0.01944</v>
      </c>
      <c r="F9344" s="0" t="n">
        <v>0.02063</v>
      </c>
      <c r="G9344" s="0" t="n">
        <v>0.02156</v>
      </c>
      <c r="H9344" s="0" t="n">
        <v>0.02287</v>
      </c>
      <c r="I9344" s="0" t="n">
        <v>0.02372</v>
      </c>
      <c r="J9344" s="0" t="n">
        <v>0.02451</v>
      </c>
      <c r="K9344" s="0" t="n">
        <v>0.02557</v>
      </c>
      <c r="L9344" s="0" t="n">
        <v>0.02593</v>
      </c>
    </row>
    <row r="9345" customFormat="false" ht="15" hidden="false" customHeight="false" outlineLevel="0" collapsed="false">
      <c r="A9345" s="0" t="n">
        <v>26</v>
      </c>
      <c r="B9345" s="0" t="n">
        <v>318</v>
      </c>
      <c r="C9345" s="0" t="n">
        <v>0.01941</v>
      </c>
      <c r="D9345" s="0" t="n">
        <v>0.01978</v>
      </c>
      <c r="E9345" s="0" t="n">
        <v>0.02045</v>
      </c>
      <c r="F9345" s="0" t="n">
        <v>0.02156</v>
      </c>
      <c r="G9345" s="0" t="n">
        <v>0.02243</v>
      </c>
      <c r="H9345" s="0" t="n">
        <v>0.02366</v>
      </c>
      <c r="I9345" s="0" t="n">
        <v>0.02445</v>
      </c>
      <c r="J9345" s="0" t="n">
        <v>0.02519</v>
      </c>
      <c r="K9345" s="0" t="n">
        <v>0.02618</v>
      </c>
      <c r="L9345" s="0" t="n">
        <v>0.02652</v>
      </c>
    </row>
    <row r="9346" customFormat="false" ht="15" hidden="false" customHeight="false" outlineLevel="0" collapsed="false">
      <c r="A9346" s="0" t="n">
        <v>26</v>
      </c>
      <c r="B9346" s="0" t="n">
        <v>319</v>
      </c>
      <c r="C9346" s="0" t="n">
        <v>0.01579</v>
      </c>
      <c r="D9346" s="0" t="n">
        <v>0.01618</v>
      </c>
      <c r="E9346" s="0" t="n">
        <v>0.01689</v>
      </c>
      <c r="F9346" s="0" t="n">
        <v>0.01807</v>
      </c>
      <c r="G9346" s="0" t="n">
        <v>0.01899</v>
      </c>
      <c r="H9346" s="0" t="n">
        <v>0.02029</v>
      </c>
      <c r="I9346" s="0" t="n">
        <v>0.02113</v>
      </c>
      <c r="J9346" s="0" t="n">
        <v>0.02191</v>
      </c>
      <c r="K9346" s="0" t="n">
        <v>0.02295</v>
      </c>
      <c r="L9346" s="0" t="n">
        <v>0.02331</v>
      </c>
    </row>
    <row r="9347" customFormat="false" ht="15" hidden="false" customHeight="false" outlineLevel="0" collapsed="false">
      <c r="A9347" s="0" t="n">
        <v>26</v>
      </c>
      <c r="B9347" s="0" t="n">
        <v>320</v>
      </c>
      <c r="C9347" s="0" t="n">
        <v>0.01255</v>
      </c>
      <c r="D9347" s="0" t="n">
        <v>0.01302</v>
      </c>
      <c r="E9347" s="0" t="n">
        <v>0.01386</v>
      </c>
      <c r="F9347" s="0" t="n">
        <v>0.01525</v>
      </c>
      <c r="G9347" s="0" t="n">
        <v>0.01634</v>
      </c>
      <c r="H9347" s="0" t="n">
        <v>0.01788</v>
      </c>
      <c r="I9347" s="0" t="n">
        <v>0.01887</v>
      </c>
      <c r="J9347" s="0" t="n">
        <v>0.01979</v>
      </c>
      <c r="K9347" s="0" t="n">
        <v>0.02103</v>
      </c>
      <c r="L9347" s="0" t="n">
        <v>0.02145</v>
      </c>
    </row>
    <row r="9348" customFormat="false" ht="15" hidden="false" customHeight="false" outlineLevel="0" collapsed="false">
      <c r="A9348" s="0" t="n">
        <v>26</v>
      </c>
      <c r="B9348" s="0" t="n">
        <v>321</v>
      </c>
      <c r="C9348" s="0" t="n">
        <v>0.01132</v>
      </c>
      <c r="D9348" s="0" t="n">
        <v>0.01182</v>
      </c>
      <c r="E9348" s="0" t="n">
        <v>0.01273</v>
      </c>
      <c r="F9348" s="0" t="n">
        <v>0.01422</v>
      </c>
      <c r="G9348" s="0" t="n">
        <v>0.01539</v>
      </c>
      <c r="H9348" s="0" t="n">
        <v>0.01705</v>
      </c>
      <c r="I9348" s="0" t="n">
        <v>0.01812</v>
      </c>
      <c r="J9348" s="0" t="n">
        <v>0.01911</v>
      </c>
      <c r="K9348" s="0" t="n">
        <v>0.02044</v>
      </c>
      <c r="L9348" s="0" t="n">
        <v>0.0209</v>
      </c>
    </row>
    <row r="9349" customFormat="false" ht="15" hidden="false" customHeight="false" outlineLevel="0" collapsed="false">
      <c r="A9349" s="0" t="n">
        <v>26</v>
      </c>
      <c r="B9349" s="0" t="n">
        <v>322</v>
      </c>
      <c r="C9349" s="0" t="n">
        <v>0.00918</v>
      </c>
      <c r="D9349" s="0" t="n">
        <v>0.0097</v>
      </c>
      <c r="E9349" s="0" t="n">
        <v>0.01065</v>
      </c>
      <c r="F9349" s="0" t="n">
        <v>0.01222</v>
      </c>
      <c r="G9349" s="0" t="n">
        <v>0.01345</v>
      </c>
      <c r="H9349" s="0" t="n">
        <v>0.01518</v>
      </c>
      <c r="I9349" s="0" t="n">
        <v>0.0163</v>
      </c>
      <c r="J9349" s="0" t="n">
        <v>0.01734</v>
      </c>
      <c r="K9349" s="0" t="n">
        <v>0.01873</v>
      </c>
      <c r="L9349" s="0" t="n">
        <v>0.01921</v>
      </c>
    </row>
    <row r="9350" customFormat="false" ht="15" hidden="false" customHeight="false" outlineLevel="0" collapsed="false">
      <c r="A9350" s="0" t="n">
        <v>26</v>
      </c>
      <c r="B9350" s="0" t="n">
        <v>323</v>
      </c>
      <c r="C9350" s="0" t="n">
        <v>0.00873</v>
      </c>
      <c r="D9350" s="0" t="n">
        <v>0.00932</v>
      </c>
      <c r="E9350" s="0" t="n">
        <v>0.01037</v>
      </c>
      <c r="F9350" s="0" t="n">
        <v>0.01212</v>
      </c>
      <c r="G9350" s="0" t="n">
        <v>0.01349</v>
      </c>
      <c r="H9350" s="0" t="n">
        <v>0.01542</v>
      </c>
      <c r="I9350" s="0" t="n">
        <v>0.01667</v>
      </c>
      <c r="J9350" s="0" t="n">
        <v>0.01783</v>
      </c>
      <c r="K9350" s="0" t="n">
        <v>0.01938</v>
      </c>
      <c r="L9350" s="0" t="n">
        <v>0.01992</v>
      </c>
    </row>
    <row r="9351" customFormat="false" ht="15" hidden="false" customHeight="false" outlineLevel="0" collapsed="false">
      <c r="A9351" s="0" t="n">
        <v>26</v>
      </c>
      <c r="B9351" s="0" t="n">
        <v>324</v>
      </c>
      <c r="C9351" s="0" t="n">
        <v>0.00877</v>
      </c>
      <c r="D9351" s="0" t="n">
        <v>0.00935</v>
      </c>
      <c r="E9351" s="0" t="n">
        <v>0.0104</v>
      </c>
      <c r="F9351" s="0" t="n">
        <v>0.01214</v>
      </c>
      <c r="G9351" s="0" t="n">
        <v>0.0135</v>
      </c>
      <c r="H9351" s="0" t="n">
        <v>0.01542</v>
      </c>
      <c r="I9351" s="0" t="n">
        <v>0.01667</v>
      </c>
      <c r="J9351" s="0" t="n">
        <v>0.01782</v>
      </c>
      <c r="K9351" s="0" t="n">
        <v>0.01936</v>
      </c>
      <c r="L9351" s="0" t="n">
        <v>0.0199</v>
      </c>
    </row>
    <row r="9352" customFormat="false" ht="15" hidden="false" customHeight="false" outlineLevel="0" collapsed="false">
      <c r="A9352" s="0" t="n">
        <v>26</v>
      </c>
      <c r="B9352" s="0" t="n">
        <v>325</v>
      </c>
      <c r="C9352" s="0" t="n">
        <v>0.00744</v>
      </c>
      <c r="D9352" s="0" t="n">
        <v>0.00809</v>
      </c>
      <c r="E9352" s="0" t="n">
        <v>0.00925</v>
      </c>
      <c r="F9352" s="0" t="n">
        <v>0.01118</v>
      </c>
      <c r="G9352" s="0" t="n">
        <v>0.01268</v>
      </c>
      <c r="H9352" s="0" t="n">
        <v>0.01481</v>
      </c>
      <c r="I9352" s="0" t="n">
        <v>0.01619</v>
      </c>
      <c r="J9352" s="0" t="n">
        <v>0.01746</v>
      </c>
      <c r="K9352" s="0" t="n">
        <v>0.01917</v>
      </c>
      <c r="L9352" s="0" t="n">
        <v>0.01976</v>
      </c>
    </row>
    <row r="9353" customFormat="false" ht="15" hidden="false" customHeight="false" outlineLevel="0" collapsed="false">
      <c r="A9353" s="0" t="n">
        <v>26</v>
      </c>
      <c r="B9353" s="0" t="n">
        <v>326</v>
      </c>
      <c r="C9353" s="0" t="n">
        <v>0.00787</v>
      </c>
      <c r="D9353" s="0" t="n">
        <v>0.00849</v>
      </c>
      <c r="E9353" s="0" t="n">
        <v>0.00963</v>
      </c>
      <c r="F9353" s="0" t="n">
        <v>0.01151</v>
      </c>
      <c r="G9353" s="0" t="n">
        <v>0.01297</v>
      </c>
      <c r="H9353" s="0" t="n">
        <v>0.01504</v>
      </c>
      <c r="I9353" s="0" t="n">
        <v>0.01638</v>
      </c>
      <c r="J9353" s="0" t="n">
        <v>0.01763</v>
      </c>
      <c r="K9353" s="0" t="n">
        <v>0.01929</v>
      </c>
      <c r="L9353" s="0" t="n">
        <v>0.01987</v>
      </c>
    </row>
    <row r="9354" customFormat="false" ht="15" hidden="false" customHeight="false" outlineLevel="0" collapsed="false">
      <c r="A9354" s="0" t="n">
        <v>26</v>
      </c>
      <c r="B9354" s="0" t="n">
        <v>327</v>
      </c>
      <c r="C9354" s="0" t="n">
        <v>0.00572</v>
      </c>
      <c r="D9354" s="0" t="n">
        <v>0.00637</v>
      </c>
      <c r="E9354" s="0" t="n">
        <v>0.00754</v>
      </c>
      <c r="F9354" s="0" t="n">
        <v>0.00947</v>
      </c>
      <c r="G9354" s="0" t="n">
        <v>0.01098</v>
      </c>
      <c r="H9354" s="0" t="n">
        <v>0.01311</v>
      </c>
      <c r="I9354" s="0" t="n">
        <v>0.01449</v>
      </c>
      <c r="J9354" s="0" t="n">
        <v>0.01577</v>
      </c>
      <c r="K9354" s="0" t="n">
        <v>0.01748</v>
      </c>
      <c r="L9354" s="0" t="n">
        <v>0.01807</v>
      </c>
    </row>
    <row r="9355" customFormat="false" ht="15" hidden="false" customHeight="false" outlineLevel="0" collapsed="false">
      <c r="A9355" s="0" t="n">
        <v>26</v>
      </c>
      <c r="B9355" s="0" t="n">
        <v>328</v>
      </c>
      <c r="C9355" s="0" t="n">
        <v>0.00623</v>
      </c>
      <c r="D9355" s="0" t="n">
        <v>0.00685</v>
      </c>
      <c r="E9355" s="0" t="n">
        <v>0.00797</v>
      </c>
      <c r="F9355" s="0" t="n">
        <v>0.00982</v>
      </c>
      <c r="G9355" s="0" t="n">
        <v>0.01127</v>
      </c>
      <c r="H9355" s="0" t="n">
        <v>0.01332</v>
      </c>
      <c r="I9355" s="0" t="n">
        <v>0.01464</v>
      </c>
      <c r="J9355" s="0" t="n">
        <v>0.01587</v>
      </c>
      <c r="K9355" s="0" t="n">
        <v>0.01752</v>
      </c>
      <c r="L9355" s="0" t="n">
        <v>0.01808</v>
      </c>
    </row>
    <row r="9356" customFormat="false" ht="15" hidden="false" customHeight="false" outlineLevel="0" collapsed="false">
      <c r="A9356" s="0" t="n">
        <v>26</v>
      </c>
      <c r="B9356" s="0" t="n">
        <v>329</v>
      </c>
      <c r="C9356" s="0" t="n">
        <v>0.00378</v>
      </c>
      <c r="D9356" s="0" t="n">
        <v>0.00444</v>
      </c>
      <c r="E9356" s="0" t="n">
        <v>0.00562</v>
      </c>
      <c r="F9356" s="0" t="n">
        <v>0.00759</v>
      </c>
      <c r="G9356" s="0" t="n">
        <v>0.00912</v>
      </c>
      <c r="H9356" s="0" t="n">
        <v>0.01129</v>
      </c>
      <c r="I9356" s="0" t="n">
        <v>0.01269</v>
      </c>
      <c r="J9356" s="0" t="n">
        <v>0.01399</v>
      </c>
      <c r="K9356" s="0" t="n">
        <v>0.01573</v>
      </c>
      <c r="L9356" s="0" t="n">
        <v>0.01633</v>
      </c>
    </row>
    <row r="9357" customFormat="false" ht="15" hidden="false" customHeight="false" outlineLevel="0" collapsed="false">
      <c r="A9357" s="0" t="n">
        <v>26</v>
      </c>
      <c r="B9357" s="0" t="n">
        <v>330</v>
      </c>
      <c r="C9357" s="0" t="n">
        <v>0.006</v>
      </c>
      <c r="D9357" s="0" t="n">
        <v>0.00662</v>
      </c>
      <c r="E9357" s="0" t="n">
        <v>0.00773</v>
      </c>
      <c r="F9357" s="0" t="n">
        <v>0.00958</v>
      </c>
      <c r="G9357" s="0" t="n">
        <v>0.01102</v>
      </c>
      <c r="H9357" s="0" t="n">
        <v>0.01305</v>
      </c>
      <c r="I9357" s="0" t="n">
        <v>0.01437</v>
      </c>
      <c r="J9357" s="0" t="n">
        <v>0.01559</v>
      </c>
      <c r="K9357" s="0" t="n">
        <v>0.01723</v>
      </c>
      <c r="L9357" s="0" t="n">
        <v>0.01779</v>
      </c>
    </row>
    <row r="9358" customFormat="false" ht="15" hidden="false" customHeight="false" outlineLevel="0" collapsed="false">
      <c r="A9358" s="0" t="n">
        <v>26</v>
      </c>
      <c r="B9358" s="0" t="n">
        <v>331</v>
      </c>
      <c r="C9358" s="0" t="n">
        <v>0.00491</v>
      </c>
      <c r="D9358" s="0" t="n">
        <v>0.00554</v>
      </c>
      <c r="E9358" s="0" t="n">
        <v>0.00668</v>
      </c>
      <c r="F9358" s="0" t="n">
        <v>0.00857</v>
      </c>
      <c r="G9358" s="0" t="n">
        <v>0.01004</v>
      </c>
      <c r="H9358" s="0" t="n">
        <v>0.01212</v>
      </c>
      <c r="I9358" s="0" t="n">
        <v>0.01347</v>
      </c>
      <c r="J9358" s="0" t="n">
        <v>0.01472</v>
      </c>
      <c r="K9358" s="0" t="n">
        <v>0.01639</v>
      </c>
      <c r="L9358" s="0" t="n">
        <v>0.01697</v>
      </c>
    </row>
    <row r="9359" customFormat="false" ht="15" hidden="false" customHeight="false" outlineLevel="0" collapsed="false">
      <c r="A9359" s="0" t="n">
        <v>26</v>
      </c>
      <c r="B9359" s="0" t="n">
        <v>332</v>
      </c>
      <c r="C9359" s="0" t="n">
        <v>0.00627</v>
      </c>
      <c r="D9359" s="0" t="n">
        <v>0.00689</v>
      </c>
      <c r="E9359" s="0" t="n">
        <v>0.00801</v>
      </c>
      <c r="F9359" s="0" t="n">
        <v>0.00986</v>
      </c>
      <c r="G9359" s="0" t="n">
        <v>0.0113</v>
      </c>
      <c r="H9359" s="0" t="n">
        <v>0.01335</v>
      </c>
      <c r="I9359" s="0" t="n">
        <v>0.01467</v>
      </c>
      <c r="J9359" s="0" t="n">
        <v>0.0159</v>
      </c>
      <c r="K9359" s="0" t="n">
        <v>0.01754</v>
      </c>
      <c r="L9359" s="0" t="n">
        <v>0.0181</v>
      </c>
    </row>
    <row r="9360" customFormat="false" ht="15" hidden="false" customHeight="false" outlineLevel="0" collapsed="false">
      <c r="A9360" s="0" t="n">
        <v>26</v>
      </c>
      <c r="B9360" s="0" t="n">
        <v>333</v>
      </c>
      <c r="C9360" s="0" t="n">
        <v>0.00518</v>
      </c>
      <c r="D9360" s="0" t="n">
        <v>0.00575</v>
      </c>
      <c r="E9360" s="0" t="n">
        <v>0.00678</v>
      </c>
      <c r="F9360" s="0" t="n">
        <v>0.00849</v>
      </c>
      <c r="G9360" s="0" t="n">
        <v>0.00982</v>
      </c>
      <c r="H9360" s="0" t="n">
        <v>0.01171</v>
      </c>
      <c r="I9360" s="0" t="n">
        <v>0.01293</v>
      </c>
      <c r="J9360" s="0" t="n">
        <v>0.01406</v>
      </c>
      <c r="K9360" s="0" t="n">
        <v>0.01557</v>
      </c>
      <c r="L9360" s="0" t="n">
        <v>0.0161</v>
      </c>
    </row>
    <row r="9361" customFormat="false" ht="15" hidden="false" customHeight="false" outlineLevel="0" collapsed="false">
      <c r="A9361" s="0" t="n">
        <v>26</v>
      </c>
      <c r="B9361" s="0" t="n">
        <v>334</v>
      </c>
      <c r="C9361" s="0" t="n">
        <v>0.00683</v>
      </c>
      <c r="D9361" s="0" t="n">
        <v>0.00739</v>
      </c>
      <c r="E9361" s="0" t="n">
        <v>0.00841</v>
      </c>
      <c r="F9361" s="0" t="n">
        <v>0.01011</v>
      </c>
      <c r="G9361" s="0" t="n">
        <v>0.01143</v>
      </c>
      <c r="H9361" s="0" t="n">
        <v>0.01329</v>
      </c>
      <c r="I9361" s="0" t="n">
        <v>0.0145</v>
      </c>
      <c r="J9361" s="0" t="n">
        <v>0.01562</v>
      </c>
      <c r="K9361" s="0" t="n">
        <v>0.01712</v>
      </c>
      <c r="L9361" s="0" t="n">
        <v>0.01764</v>
      </c>
    </row>
    <row r="9362" customFormat="false" ht="15" hidden="false" customHeight="false" outlineLevel="0" collapsed="false">
      <c r="A9362" s="0" t="n">
        <v>26</v>
      </c>
      <c r="B9362" s="0" t="n">
        <v>335</v>
      </c>
      <c r="C9362" s="0" t="n">
        <v>0.00783</v>
      </c>
      <c r="D9362" s="0" t="n">
        <v>0.00833</v>
      </c>
      <c r="E9362" s="0" t="n">
        <v>0.00923</v>
      </c>
      <c r="F9362" s="0" t="n">
        <v>0.01073</v>
      </c>
      <c r="G9362" s="0" t="n">
        <v>0.0119</v>
      </c>
      <c r="H9362" s="0" t="n">
        <v>0.01356</v>
      </c>
      <c r="I9362" s="0" t="n">
        <v>0.01463</v>
      </c>
      <c r="J9362" s="0" t="n">
        <v>0.01562</v>
      </c>
      <c r="K9362" s="0" t="n">
        <v>0.01695</v>
      </c>
      <c r="L9362" s="0" t="n">
        <v>0.01741</v>
      </c>
    </row>
    <row r="9363" customFormat="false" ht="15" hidden="false" customHeight="false" outlineLevel="0" collapsed="false">
      <c r="A9363" s="0" t="n">
        <v>26</v>
      </c>
      <c r="B9363" s="0" t="n">
        <v>336</v>
      </c>
      <c r="C9363" s="0" t="n">
        <v>0.008</v>
      </c>
      <c r="D9363" s="0" t="n">
        <v>0.00854</v>
      </c>
      <c r="E9363" s="0" t="n">
        <v>0.00952</v>
      </c>
      <c r="F9363" s="0" t="n">
        <v>0.01114</v>
      </c>
      <c r="G9363" s="0" t="n">
        <v>0.0124</v>
      </c>
      <c r="H9363" s="0" t="n">
        <v>0.01419</v>
      </c>
      <c r="I9363" s="0" t="n">
        <v>0.01534</v>
      </c>
      <c r="J9363" s="0" t="n">
        <v>0.01642</v>
      </c>
      <c r="K9363" s="0" t="n">
        <v>0.01785</v>
      </c>
      <c r="L9363" s="0" t="n">
        <v>0.01835</v>
      </c>
    </row>
    <row r="9364" customFormat="false" ht="15" hidden="false" customHeight="false" outlineLevel="0" collapsed="false">
      <c r="A9364" s="0" t="n">
        <v>26</v>
      </c>
      <c r="B9364" s="0" t="n">
        <v>337</v>
      </c>
      <c r="C9364" s="0" t="n">
        <v>0.01147</v>
      </c>
      <c r="D9364" s="0" t="n">
        <v>0.01194</v>
      </c>
      <c r="E9364" s="0" t="n">
        <v>0.0128</v>
      </c>
      <c r="F9364" s="0" t="n">
        <v>0.01422</v>
      </c>
      <c r="G9364" s="0" t="n">
        <v>0.01533</v>
      </c>
      <c r="H9364" s="0" t="n">
        <v>0.01689</v>
      </c>
      <c r="I9364" s="0" t="n">
        <v>0.01791</v>
      </c>
      <c r="J9364" s="0" t="n">
        <v>0.01885</v>
      </c>
      <c r="K9364" s="0" t="n">
        <v>0.0201</v>
      </c>
      <c r="L9364" s="0" t="n">
        <v>0.02054</v>
      </c>
    </row>
    <row r="9365" customFormat="false" ht="15" hidden="false" customHeight="false" outlineLevel="0" collapsed="false">
      <c r="A9365" s="0" t="n">
        <v>26</v>
      </c>
      <c r="B9365" s="0" t="n">
        <v>338</v>
      </c>
      <c r="C9365" s="0" t="n">
        <v>0.01002</v>
      </c>
      <c r="D9365" s="0" t="n">
        <v>0.01053</v>
      </c>
      <c r="E9365" s="0" t="n">
        <v>0.01145</v>
      </c>
      <c r="F9365" s="0" t="n">
        <v>0.01297</v>
      </c>
      <c r="G9365" s="0" t="n">
        <v>0.01416</v>
      </c>
      <c r="H9365" s="0" t="n">
        <v>0.01584</v>
      </c>
      <c r="I9365" s="0" t="n">
        <v>0.01693</v>
      </c>
      <c r="J9365" s="0" t="n">
        <v>0.01794</v>
      </c>
      <c r="K9365" s="0" t="n">
        <v>0.01929</v>
      </c>
      <c r="L9365" s="0" t="n">
        <v>0.01976</v>
      </c>
    </row>
    <row r="9366" customFormat="false" ht="15" hidden="false" customHeight="false" outlineLevel="0" collapsed="false">
      <c r="A9366" s="0" t="n">
        <v>26</v>
      </c>
      <c r="B9366" s="0" t="n">
        <v>339</v>
      </c>
      <c r="C9366" s="0" t="n">
        <v>0.01078</v>
      </c>
      <c r="D9366" s="0" t="n">
        <v>0.01128</v>
      </c>
      <c r="E9366" s="0" t="n">
        <v>0.01217</v>
      </c>
      <c r="F9366" s="0" t="n">
        <v>0.01366</v>
      </c>
      <c r="G9366" s="0" t="n">
        <v>0.01482</v>
      </c>
      <c r="H9366" s="0" t="n">
        <v>0.01646</v>
      </c>
      <c r="I9366" s="0" t="n">
        <v>0.01752</v>
      </c>
      <c r="J9366" s="0" t="n">
        <v>0.0185</v>
      </c>
      <c r="K9366" s="0" t="n">
        <v>0.01982</v>
      </c>
      <c r="L9366" s="0" t="n">
        <v>0.02027</v>
      </c>
    </row>
    <row r="9367" customFormat="false" ht="15" hidden="false" customHeight="false" outlineLevel="0" collapsed="false">
      <c r="A9367" s="0" t="n">
        <v>26</v>
      </c>
      <c r="B9367" s="0" t="n">
        <v>340</v>
      </c>
      <c r="C9367" s="0" t="n">
        <v>0.01114</v>
      </c>
      <c r="D9367" s="0" t="n">
        <v>0.01162</v>
      </c>
      <c r="E9367" s="0" t="n">
        <v>0.01251</v>
      </c>
      <c r="F9367" s="0" t="n">
        <v>0.01397</v>
      </c>
      <c r="G9367" s="0" t="n">
        <v>0.01511</v>
      </c>
      <c r="H9367" s="0" t="n">
        <v>0.01673</v>
      </c>
      <c r="I9367" s="0" t="n">
        <v>0.01777</v>
      </c>
      <c r="J9367" s="0" t="n">
        <v>0.01874</v>
      </c>
      <c r="K9367" s="0" t="n">
        <v>0.02004</v>
      </c>
      <c r="L9367" s="0" t="n">
        <v>0.02049</v>
      </c>
    </row>
    <row r="9368" customFormat="false" ht="15" hidden="false" customHeight="false" outlineLevel="0" collapsed="false">
      <c r="A9368" s="0" t="n">
        <v>26</v>
      </c>
      <c r="B9368" s="0" t="n">
        <v>341</v>
      </c>
      <c r="C9368" s="0" t="n">
        <v>0.0115</v>
      </c>
      <c r="D9368" s="0" t="n">
        <v>0.01201</v>
      </c>
      <c r="E9368" s="0" t="n">
        <v>0.01293</v>
      </c>
      <c r="F9368" s="0" t="n">
        <v>0.01444</v>
      </c>
      <c r="G9368" s="0" t="n">
        <v>0.01563</v>
      </c>
      <c r="H9368" s="0" t="n">
        <v>0.0173</v>
      </c>
      <c r="I9368" s="0" t="n">
        <v>0.01839</v>
      </c>
      <c r="J9368" s="0" t="n">
        <v>0.01939</v>
      </c>
      <c r="K9368" s="0" t="n">
        <v>0.02074</v>
      </c>
      <c r="L9368" s="0" t="n">
        <v>0.0212</v>
      </c>
    </row>
    <row r="9369" customFormat="false" ht="15" hidden="false" customHeight="false" outlineLevel="0" collapsed="false">
      <c r="A9369" s="0" t="n">
        <v>26</v>
      </c>
      <c r="B9369" s="0" t="n">
        <v>342</v>
      </c>
      <c r="C9369" s="0" t="n">
        <v>0.01402</v>
      </c>
      <c r="D9369" s="0" t="n">
        <v>0.01453</v>
      </c>
      <c r="E9369" s="0" t="n">
        <v>0.01544</v>
      </c>
      <c r="F9369" s="0" t="n">
        <v>0.01696</v>
      </c>
      <c r="G9369" s="0" t="n">
        <v>0.01815</v>
      </c>
      <c r="H9369" s="0" t="n">
        <v>0.01982</v>
      </c>
      <c r="I9369" s="0" t="n">
        <v>0.02091</v>
      </c>
      <c r="J9369" s="0" t="n">
        <v>0.02191</v>
      </c>
      <c r="K9369" s="0" t="n">
        <v>0.02326</v>
      </c>
      <c r="L9369" s="0" t="n">
        <v>0.02372</v>
      </c>
    </row>
    <row r="9370" customFormat="false" ht="15" hidden="false" customHeight="false" outlineLevel="0" collapsed="false">
      <c r="A9370" s="0" t="n">
        <v>26</v>
      </c>
      <c r="B9370" s="0" t="n">
        <v>343</v>
      </c>
      <c r="C9370" s="0" t="n">
        <v>0.01664</v>
      </c>
      <c r="D9370" s="0" t="n">
        <v>0.01706</v>
      </c>
      <c r="E9370" s="0" t="n">
        <v>0.01781</v>
      </c>
      <c r="F9370" s="0" t="n">
        <v>0.01907</v>
      </c>
      <c r="G9370" s="0" t="n">
        <v>0.02005</v>
      </c>
      <c r="H9370" s="0" t="n">
        <v>0.02143</v>
      </c>
      <c r="I9370" s="0" t="n">
        <v>0.02233</v>
      </c>
      <c r="J9370" s="0" t="n">
        <v>0.02316</v>
      </c>
      <c r="K9370" s="0" t="n">
        <v>0.02427</v>
      </c>
      <c r="L9370" s="0" t="n">
        <v>0.02465</v>
      </c>
    </row>
    <row r="9371" customFormat="false" ht="15" hidden="false" customHeight="false" outlineLevel="0" collapsed="false">
      <c r="A9371" s="0" t="n">
        <v>26</v>
      </c>
      <c r="B9371" s="0" t="n">
        <v>344</v>
      </c>
      <c r="C9371" s="0" t="n">
        <v>0.01686</v>
      </c>
      <c r="D9371" s="0" t="n">
        <v>0.01728</v>
      </c>
      <c r="E9371" s="0" t="n">
        <v>0.01803</v>
      </c>
      <c r="F9371" s="0" t="n">
        <v>0.01928</v>
      </c>
      <c r="G9371" s="0" t="n">
        <v>0.02026</v>
      </c>
      <c r="H9371" s="0" t="n">
        <v>0.02163</v>
      </c>
      <c r="I9371" s="0" t="n">
        <v>0.02252</v>
      </c>
      <c r="J9371" s="0" t="n">
        <v>0.02335</v>
      </c>
      <c r="K9371" s="0" t="n">
        <v>0.02446</v>
      </c>
      <c r="L9371" s="0" t="n">
        <v>0.02484</v>
      </c>
    </row>
    <row r="9372" customFormat="false" ht="15" hidden="false" customHeight="false" outlineLevel="0" collapsed="false">
      <c r="A9372" s="0" t="n">
        <v>26</v>
      </c>
      <c r="B9372" s="0" t="n">
        <v>345</v>
      </c>
      <c r="C9372" s="0" t="n">
        <v>0.01617</v>
      </c>
      <c r="D9372" s="0" t="n">
        <v>0.01665</v>
      </c>
      <c r="E9372" s="0" t="n">
        <v>0.01752</v>
      </c>
      <c r="F9372" s="0" t="n">
        <v>0.01896</v>
      </c>
      <c r="G9372" s="0" t="n">
        <v>0.02009</v>
      </c>
      <c r="H9372" s="0" t="n">
        <v>0.02168</v>
      </c>
      <c r="I9372" s="0" t="n">
        <v>0.02271</v>
      </c>
      <c r="J9372" s="0" t="n">
        <v>0.02367</v>
      </c>
      <c r="K9372" s="0" t="n">
        <v>0.02495</v>
      </c>
      <c r="L9372" s="0" t="n">
        <v>0.02539</v>
      </c>
    </row>
    <row r="9373" customFormat="false" ht="15" hidden="false" customHeight="false" outlineLevel="0" collapsed="false">
      <c r="A9373" s="0" t="n">
        <v>26</v>
      </c>
      <c r="B9373" s="0" t="n">
        <v>346</v>
      </c>
      <c r="C9373" s="0" t="n">
        <v>0.01543</v>
      </c>
      <c r="D9373" s="0" t="n">
        <v>0.01595</v>
      </c>
      <c r="E9373" s="0" t="n">
        <v>0.01688</v>
      </c>
      <c r="F9373" s="0" t="n">
        <v>0.01842</v>
      </c>
      <c r="G9373" s="0" t="n">
        <v>0.01962</v>
      </c>
      <c r="H9373" s="0" t="n">
        <v>0.02133</v>
      </c>
      <c r="I9373" s="0" t="n">
        <v>0.02243</v>
      </c>
      <c r="J9373" s="0" t="n">
        <v>0.02345</v>
      </c>
      <c r="K9373" s="0" t="n">
        <v>0.02481</v>
      </c>
      <c r="L9373" s="0" t="n">
        <v>0.02529</v>
      </c>
    </row>
    <row r="9374" customFormat="false" ht="15" hidden="false" customHeight="false" outlineLevel="0" collapsed="false">
      <c r="A9374" s="0" t="n">
        <v>26</v>
      </c>
      <c r="B9374" s="0" t="n">
        <v>347</v>
      </c>
      <c r="C9374" s="0" t="n">
        <v>0.01583</v>
      </c>
      <c r="D9374" s="0" t="n">
        <v>0.01626</v>
      </c>
      <c r="E9374" s="0" t="n">
        <v>0.01704</v>
      </c>
      <c r="F9374" s="0" t="n">
        <v>0.01833</v>
      </c>
      <c r="G9374" s="0" t="n">
        <v>0.01933</v>
      </c>
      <c r="H9374" s="0" t="n">
        <v>0.02075</v>
      </c>
      <c r="I9374" s="0" t="n">
        <v>0.02167</v>
      </c>
      <c r="J9374" s="0" t="n">
        <v>0.02252</v>
      </c>
      <c r="K9374" s="0" t="n">
        <v>0.02366</v>
      </c>
      <c r="L9374" s="0" t="n">
        <v>0.02405</v>
      </c>
    </row>
    <row r="9375" customFormat="false" ht="15" hidden="false" customHeight="false" outlineLevel="0" collapsed="false">
      <c r="A9375" s="0" t="n">
        <v>26</v>
      </c>
      <c r="B9375" s="0" t="n">
        <v>348</v>
      </c>
      <c r="C9375" s="0" t="n">
        <v>0.01581</v>
      </c>
      <c r="D9375" s="0" t="n">
        <v>0.01627</v>
      </c>
      <c r="E9375" s="0" t="n">
        <v>0.01708</v>
      </c>
      <c r="F9375" s="0" t="n">
        <v>0.01844</v>
      </c>
      <c r="G9375" s="0" t="n">
        <v>0.0195</v>
      </c>
      <c r="H9375" s="0" t="n">
        <v>0.02099</v>
      </c>
      <c r="I9375" s="0" t="n">
        <v>0.02196</v>
      </c>
      <c r="J9375" s="0" t="n">
        <v>0.02286</v>
      </c>
      <c r="K9375" s="0" t="n">
        <v>0.02406</v>
      </c>
      <c r="L9375" s="0" t="n">
        <v>0.02447</v>
      </c>
    </row>
    <row r="9376" customFormat="false" ht="15" hidden="false" customHeight="false" outlineLevel="0" collapsed="false">
      <c r="A9376" s="0" t="n">
        <v>26</v>
      </c>
      <c r="B9376" s="0" t="n">
        <v>349</v>
      </c>
      <c r="C9376" s="0" t="n">
        <v>0.01488</v>
      </c>
      <c r="D9376" s="0" t="n">
        <v>0.01546</v>
      </c>
      <c r="E9376" s="0" t="n">
        <v>0.01651</v>
      </c>
      <c r="F9376" s="0" t="n">
        <v>0.01824</v>
      </c>
      <c r="G9376" s="0" t="n">
        <v>0.0196</v>
      </c>
      <c r="H9376" s="0" t="n">
        <v>0.02152</v>
      </c>
      <c r="I9376" s="0" t="n">
        <v>0.02276</v>
      </c>
      <c r="J9376" s="0" t="n">
        <v>0.02391</v>
      </c>
      <c r="K9376" s="0" t="n">
        <v>0.02545</v>
      </c>
      <c r="L9376" s="0" t="n">
        <v>0.02598</v>
      </c>
    </row>
    <row r="9377" customFormat="false" ht="15" hidden="false" customHeight="false" outlineLevel="0" collapsed="false">
      <c r="A9377" s="0" t="n">
        <v>26</v>
      </c>
      <c r="B9377" s="0" t="n">
        <v>350</v>
      </c>
      <c r="C9377" s="0" t="n">
        <v>0.01966</v>
      </c>
      <c r="D9377" s="0" t="n">
        <v>0.02008</v>
      </c>
      <c r="E9377" s="0" t="n">
        <v>0.02085</v>
      </c>
      <c r="F9377" s="0" t="n">
        <v>0.02212</v>
      </c>
      <c r="G9377" s="0" t="n">
        <v>0.02311</v>
      </c>
      <c r="H9377" s="0" t="n">
        <v>0.02452</v>
      </c>
      <c r="I9377" s="0" t="n">
        <v>0.02542</v>
      </c>
      <c r="J9377" s="0" t="n">
        <v>0.02626</v>
      </c>
      <c r="K9377" s="0" t="n">
        <v>0.02739</v>
      </c>
      <c r="L9377" s="0" t="n">
        <v>0.02778</v>
      </c>
    </row>
    <row r="9378" customFormat="false" ht="15" hidden="false" customHeight="false" outlineLevel="0" collapsed="false">
      <c r="A9378" s="0" t="n">
        <v>26</v>
      </c>
      <c r="B9378" s="0" t="n">
        <v>351</v>
      </c>
      <c r="C9378" s="0" t="n">
        <v>0.02123</v>
      </c>
      <c r="D9378" s="0" t="n">
        <v>0.02151</v>
      </c>
      <c r="E9378" s="0" t="n">
        <v>0.02201</v>
      </c>
      <c r="F9378" s="0" t="n">
        <v>0.02285</v>
      </c>
      <c r="G9378" s="0" t="n">
        <v>0.02349</v>
      </c>
      <c r="H9378" s="0" t="n">
        <v>0.02441</v>
      </c>
      <c r="I9378" s="0" t="n">
        <v>0.02501</v>
      </c>
      <c r="J9378" s="0" t="n">
        <v>0.02556</v>
      </c>
      <c r="K9378" s="0" t="n">
        <v>0.0263</v>
      </c>
      <c r="L9378" s="0" t="n">
        <v>0.02655</v>
      </c>
    </row>
    <row r="9379" customFormat="false" ht="15" hidden="false" customHeight="false" outlineLevel="0" collapsed="false">
      <c r="A9379" s="0" t="n">
        <v>26</v>
      </c>
      <c r="B9379" s="0" t="n">
        <v>352</v>
      </c>
      <c r="C9379" s="0" t="n">
        <v>0.02104</v>
      </c>
      <c r="D9379" s="0" t="n">
        <v>0.02134</v>
      </c>
      <c r="E9379" s="0" t="n">
        <v>0.02188</v>
      </c>
      <c r="F9379" s="0" t="n">
        <v>0.02279</v>
      </c>
      <c r="G9379" s="0" t="n">
        <v>0.02349</v>
      </c>
      <c r="H9379" s="0" t="n">
        <v>0.02449</v>
      </c>
      <c r="I9379" s="0" t="n">
        <v>0.02514</v>
      </c>
      <c r="J9379" s="0" t="n">
        <v>0.02573</v>
      </c>
      <c r="K9379" s="0" t="n">
        <v>0.02654</v>
      </c>
      <c r="L9379" s="0" t="n">
        <v>0.02681</v>
      </c>
    </row>
    <row r="9380" customFormat="false" ht="15" hidden="false" customHeight="false" outlineLevel="0" collapsed="false">
      <c r="A9380" s="0" t="n">
        <v>26</v>
      </c>
      <c r="B9380" s="0" t="n">
        <v>353</v>
      </c>
      <c r="C9380" s="0" t="n">
        <v>0.02435</v>
      </c>
      <c r="D9380" s="0" t="n">
        <v>0.02462</v>
      </c>
      <c r="E9380" s="0" t="n">
        <v>0.0251</v>
      </c>
      <c r="F9380" s="0" t="n">
        <v>0.02591</v>
      </c>
      <c r="G9380" s="0" t="n">
        <v>0.02653</v>
      </c>
      <c r="H9380" s="0" t="n">
        <v>0.02742</v>
      </c>
      <c r="I9380" s="0" t="n">
        <v>0.028</v>
      </c>
      <c r="J9380" s="0" t="n">
        <v>0.02853</v>
      </c>
      <c r="K9380" s="0" t="n">
        <v>0.02924</v>
      </c>
      <c r="L9380" s="0" t="n">
        <v>0.02949</v>
      </c>
    </row>
    <row r="9381" customFormat="false" ht="15" hidden="false" customHeight="false" outlineLevel="0" collapsed="false">
      <c r="A9381" s="0" t="n">
        <v>26</v>
      </c>
      <c r="B9381" s="0" t="n">
        <v>354</v>
      </c>
      <c r="C9381" s="0" t="n">
        <v>0.02308</v>
      </c>
      <c r="D9381" s="0" t="n">
        <v>0.02336</v>
      </c>
      <c r="E9381" s="0" t="n">
        <v>0.02387</v>
      </c>
      <c r="F9381" s="0" t="n">
        <v>0.02472</v>
      </c>
      <c r="G9381" s="0" t="n">
        <v>0.02537</v>
      </c>
      <c r="H9381" s="0" t="n">
        <v>0.02631</v>
      </c>
      <c r="I9381" s="0" t="n">
        <v>0.02691</v>
      </c>
      <c r="J9381" s="0" t="n">
        <v>0.02747</v>
      </c>
      <c r="K9381" s="0" t="n">
        <v>0.02821</v>
      </c>
      <c r="L9381" s="0" t="n">
        <v>0.02847</v>
      </c>
    </row>
    <row r="9382" customFormat="false" ht="15" hidden="false" customHeight="false" outlineLevel="0" collapsed="false">
      <c r="A9382" s="0" t="n">
        <v>26</v>
      </c>
      <c r="B9382" s="0" t="n">
        <v>355</v>
      </c>
      <c r="C9382" s="0" t="n">
        <v>0.02276</v>
      </c>
      <c r="D9382" s="0" t="n">
        <v>0.02305</v>
      </c>
      <c r="E9382" s="0" t="n">
        <v>0.02357</v>
      </c>
      <c r="F9382" s="0" t="n">
        <v>0.02443</v>
      </c>
      <c r="G9382" s="0" t="n">
        <v>0.0251</v>
      </c>
      <c r="H9382" s="0" t="n">
        <v>0.02605</v>
      </c>
      <c r="I9382" s="0" t="n">
        <v>0.02667</v>
      </c>
      <c r="J9382" s="0" t="n">
        <v>0.02724</v>
      </c>
      <c r="K9382" s="0" t="n">
        <v>0.028</v>
      </c>
      <c r="L9382" s="0" t="n">
        <v>0.02826</v>
      </c>
    </row>
    <row r="9383" customFormat="false" ht="15" hidden="false" customHeight="false" outlineLevel="0" collapsed="false">
      <c r="A9383" s="0" t="n">
        <v>26</v>
      </c>
      <c r="B9383" s="0" t="n">
        <v>356</v>
      </c>
      <c r="C9383" s="0" t="n">
        <v>0.02133</v>
      </c>
      <c r="D9383" s="0" t="n">
        <v>0.02166</v>
      </c>
      <c r="E9383" s="0" t="n">
        <v>0.02228</v>
      </c>
      <c r="F9383" s="0" t="n">
        <v>0.02329</v>
      </c>
      <c r="G9383" s="0" t="n">
        <v>0.02408</v>
      </c>
      <c r="H9383" s="0" t="n">
        <v>0.0252</v>
      </c>
      <c r="I9383" s="0" t="n">
        <v>0.02593</v>
      </c>
      <c r="J9383" s="0" t="n">
        <v>0.0266</v>
      </c>
      <c r="K9383" s="0" t="n">
        <v>0.0275</v>
      </c>
      <c r="L9383" s="0" t="n">
        <v>0.02781</v>
      </c>
    </row>
    <row r="9384" customFormat="false" ht="15" hidden="false" customHeight="false" outlineLevel="0" collapsed="false">
      <c r="A9384" s="0" t="n">
        <v>26</v>
      </c>
      <c r="B9384" s="0" t="n">
        <v>357</v>
      </c>
      <c r="C9384" s="0" t="n">
        <v>0.02022</v>
      </c>
      <c r="D9384" s="0" t="n">
        <v>0.0206</v>
      </c>
      <c r="E9384" s="0" t="n">
        <v>0.0213</v>
      </c>
      <c r="F9384" s="0" t="n">
        <v>0.02244</v>
      </c>
      <c r="G9384" s="0" t="n">
        <v>0.02334</v>
      </c>
      <c r="H9384" s="0" t="n">
        <v>0.0246</v>
      </c>
      <c r="I9384" s="0" t="n">
        <v>0.02542</v>
      </c>
      <c r="J9384" s="0" t="n">
        <v>0.02618</v>
      </c>
      <c r="K9384" s="0" t="n">
        <v>0.02719</v>
      </c>
      <c r="L9384" s="0" t="n">
        <v>0.02754</v>
      </c>
    </row>
    <row r="9385" customFormat="false" ht="15" hidden="false" customHeight="false" outlineLevel="0" collapsed="false">
      <c r="A9385" s="0" t="n">
        <v>26</v>
      </c>
      <c r="B9385" s="0" t="n">
        <v>358</v>
      </c>
      <c r="C9385" s="0" t="n">
        <v>0.02009</v>
      </c>
      <c r="D9385" s="0" t="n">
        <v>0.02048</v>
      </c>
      <c r="E9385" s="0" t="n">
        <v>0.02119</v>
      </c>
      <c r="F9385" s="0" t="n">
        <v>0.02236</v>
      </c>
      <c r="G9385" s="0" t="n">
        <v>0.02328</v>
      </c>
      <c r="H9385" s="0" t="n">
        <v>0.02457</v>
      </c>
      <c r="I9385" s="0" t="n">
        <v>0.02541</v>
      </c>
      <c r="J9385" s="0" t="n">
        <v>0.02618</v>
      </c>
      <c r="K9385" s="0" t="n">
        <v>0.02722</v>
      </c>
      <c r="L9385" s="0" t="n">
        <v>0.02758</v>
      </c>
    </row>
    <row r="9386" customFormat="false" ht="15" hidden="false" customHeight="false" outlineLevel="0" collapsed="false">
      <c r="A9386" s="0" t="n">
        <v>26</v>
      </c>
      <c r="B9386" s="0" t="n">
        <v>359</v>
      </c>
      <c r="C9386" s="0" t="n">
        <v>0.02166</v>
      </c>
      <c r="D9386" s="0" t="n">
        <v>0.02203</v>
      </c>
      <c r="E9386" s="0" t="n">
        <v>0.02271</v>
      </c>
      <c r="F9386" s="0" t="n">
        <v>0.02382</v>
      </c>
      <c r="G9386" s="0" t="n">
        <v>0.02469</v>
      </c>
      <c r="H9386" s="0" t="n">
        <v>0.02592</v>
      </c>
      <c r="I9386" s="0" t="n">
        <v>0.02672</v>
      </c>
      <c r="J9386" s="0" t="n">
        <v>0.02746</v>
      </c>
      <c r="K9386" s="0" t="n">
        <v>0.02844</v>
      </c>
      <c r="L9386" s="0" t="n">
        <v>0.02879</v>
      </c>
    </row>
    <row r="9387" customFormat="false" ht="15" hidden="false" customHeight="false" outlineLevel="0" collapsed="false">
      <c r="A9387" s="0" t="n">
        <v>26</v>
      </c>
      <c r="B9387" s="0" t="n">
        <v>360</v>
      </c>
      <c r="C9387" s="0" t="n">
        <v>0.02047</v>
      </c>
      <c r="D9387" s="0" t="n">
        <v>0.02094</v>
      </c>
      <c r="E9387" s="0" t="n">
        <v>0.02178</v>
      </c>
      <c r="F9387" s="0" t="n">
        <v>0.02318</v>
      </c>
      <c r="G9387" s="0" t="n">
        <v>0.02427</v>
      </c>
      <c r="H9387" s="0" t="n">
        <v>0.02581</v>
      </c>
      <c r="I9387" s="0" t="n">
        <v>0.0268</v>
      </c>
      <c r="J9387" s="0" t="n">
        <v>0.02773</v>
      </c>
      <c r="K9387" s="0" t="n">
        <v>0.02897</v>
      </c>
      <c r="L9387" s="0" t="n">
        <v>0.02939</v>
      </c>
    </row>
    <row r="9388" customFormat="false" ht="15" hidden="false" customHeight="false" outlineLevel="0" collapsed="false">
      <c r="A9388" s="0" t="n">
        <v>27</v>
      </c>
      <c r="B9388" s="0" t="n">
        <v>0</v>
      </c>
      <c r="C9388" s="0" t="n">
        <v>0.0155</v>
      </c>
      <c r="D9388" s="0" t="n">
        <v>0.016</v>
      </c>
      <c r="E9388" s="0" t="n">
        <v>0.0159</v>
      </c>
      <c r="F9388" s="0" t="n">
        <v>0.0158</v>
      </c>
      <c r="G9388" s="0" t="n">
        <v>0.0162</v>
      </c>
      <c r="H9388" s="0" t="n">
        <v>0.0169</v>
      </c>
      <c r="I9388" s="0" t="n">
        <v>0.0183</v>
      </c>
      <c r="J9388" s="0" t="n">
        <v>0.0192</v>
      </c>
      <c r="K9388" s="0" t="n">
        <v>0.0225</v>
      </c>
      <c r="L9388" s="0" t="n">
        <v>0.0239</v>
      </c>
    </row>
    <row r="9389" customFormat="false" ht="15" hidden="false" customHeight="false" outlineLevel="0" collapsed="false">
      <c r="A9389" s="0" t="n">
        <v>27</v>
      </c>
      <c r="B9389" s="0" t="n">
        <v>1</v>
      </c>
      <c r="C9389" s="0" t="n">
        <v>0.01423</v>
      </c>
      <c r="D9389" s="0" t="n">
        <v>0.0148</v>
      </c>
      <c r="E9389" s="0" t="n">
        <v>0.01492</v>
      </c>
      <c r="F9389" s="0" t="n">
        <v>0.01517</v>
      </c>
      <c r="G9389" s="0" t="n">
        <v>0.01581</v>
      </c>
      <c r="H9389" s="0" t="n">
        <v>0.01683</v>
      </c>
      <c r="I9389" s="0" t="n">
        <v>0.01836</v>
      </c>
      <c r="J9389" s="0" t="n">
        <v>0.01942</v>
      </c>
      <c r="K9389" s="0" t="n">
        <v>0.02275</v>
      </c>
      <c r="L9389" s="0" t="n">
        <v>0.02414</v>
      </c>
    </row>
    <row r="9390" customFormat="false" ht="15" hidden="false" customHeight="false" outlineLevel="0" collapsed="false">
      <c r="A9390" s="0" t="n">
        <v>27</v>
      </c>
      <c r="B9390" s="0" t="n">
        <v>2</v>
      </c>
      <c r="C9390" s="0" t="n">
        <v>0.01481</v>
      </c>
      <c r="D9390" s="0" t="n">
        <v>0.01533</v>
      </c>
      <c r="E9390" s="0" t="n">
        <v>0.01544</v>
      </c>
      <c r="F9390" s="0" t="n">
        <v>0.01567</v>
      </c>
      <c r="G9390" s="0" t="n">
        <v>0.01624</v>
      </c>
      <c r="H9390" s="0" t="n">
        <v>0.01717</v>
      </c>
      <c r="I9390" s="0" t="n">
        <v>0.01856</v>
      </c>
      <c r="J9390" s="0" t="n">
        <v>0.01951</v>
      </c>
      <c r="K9390" s="0" t="n">
        <v>0.02254</v>
      </c>
      <c r="L9390" s="0" t="n">
        <v>0.0238</v>
      </c>
    </row>
    <row r="9391" customFormat="false" ht="15" hidden="false" customHeight="false" outlineLevel="0" collapsed="false">
      <c r="A9391" s="0" t="n">
        <v>27</v>
      </c>
      <c r="B9391" s="0" t="n">
        <v>3</v>
      </c>
      <c r="C9391" s="0" t="n">
        <v>0.01643</v>
      </c>
      <c r="D9391" s="0" t="n">
        <v>0.01691</v>
      </c>
      <c r="E9391" s="0" t="n">
        <v>0.01702</v>
      </c>
      <c r="F9391" s="0" t="n">
        <v>0.01726</v>
      </c>
      <c r="G9391" s="0" t="n">
        <v>0.01781</v>
      </c>
      <c r="H9391" s="0" t="n">
        <v>0.01868</v>
      </c>
      <c r="I9391" s="0" t="n">
        <v>0.01996</v>
      </c>
      <c r="J9391" s="0" t="n">
        <v>0.02084</v>
      </c>
      <c r="K9391" s="0" t="n">
        <v>0.02359</v>
      </c>
      <c r="L9391" s="0" t="n">
        <v>0.02474</v>
      </c>
    </row>
    <row r="9392" customFormat="false" ht="15" hidden="false" customHeight="false" outlineLevel="0" collapsed="false">
      <c r="A9392" s="0" t="n">
        <v>27</v>
      </c>
      <c r="B9392" s="0" t="n">
        <v>4</v>
      </c>
      <c r="C9392" s="0" t="n">
        <v>0.01674</v>
      </c>
      <c r="D9392" s="0" t="n">
        <v>0.01717</v>
      </c>
      <c r="E9392" s="0" t="n">
        <v>0.01727</v>
      </c>
      <c r="F9392" s="0" t="n">
        <v>0.01748</v>
      </c>
      <c r="G9392" s="0" t="n">
        <v>0.01796</v>
      </c>
      <c r="H9392" s="0" t="n">
        <v>0.01873</v>
      </c>
      <c r="I9392" s="0" t="n">
        <v>0.01986</v>
      </c>
      <c r="J9392" s="0" t="n">
        <v>0.02064</v>
      </c>
      <c r="K9392" s="0" t="n">
        <v>0.02309</v>
      </c>
      <c r="L9392" s="0" t="n">
        <v>0.02411</v>
      </c>
    </row>
    <row r="9393" customFormat="false" ht="15" hidden="false" customHeight="false" outlineLevel="0" collapsed="false">
      <c r="A9393" s="0" t="n">
        <v>27</v>
      </c>
      <c r="B9393" s="0" t="n">
        <v>5</v>
      </c>
      <c r="C9393" s="0" t="n">
        <v>0.01447</v>
      </c>
      <c r="D9393" s="0" t="n">
        <v>0.01496</v>
      </c>
      <c r="E9393" s="0" t="n">
        <v>0.01526</v>
      </c>
      <c r="F9393" s="0" t="n">
        <v>0.01579</v>
      </c>
      <c r="G9393" s="0" t="n">
        <v>0.01648</v>
      </c>
      <c r="H9393" s="0" t="n">
        <v>0.01754</v>
      </c>
      <c r="I9393" s="0" t="n">
        <v>0.01878</v>
      </c>
      <c r="J9393" s="0" t="n">
        <v>0.0197</v>
      </c>
      <c r="K9393" s="0" t="n">
        <v>0.02214</v>
      </c>
      <c r="L9393" s="0" t="n">
        <v>0.02314</v>
      </c>
    </row>
    <row r="9394" customFormat="false" ht="15" hidden="false" customHeight="false" outlineLevel="0" collapsed="false">
      <c r="A9394" s="0" t="n">
        <v>27</v>
      </c>
      <c r="B9394" s="0" t="n">
        <v>6</v>
      </c>
      <c r="C9394" s="0" t="n">
        <v>0.01507</v>
      </c>
      <c r="D9394" s="0" t="n">
        <v>0.0155</v>
      </c>
      <c r="E9394" s="0" t="n">
        <v>0.01579</v>
      </c>
      <c r="F9394" s="0" t="n">
        <v>0.01629</v>
      </c>
      <c r="G9394" s="0" t="n">
        <v>0.01692</v>
      </c>
      <c r="H9394" s="0" t="n">
        <v>0.01788</v>
      </c>
      <c r="I9394" s="0" t="n">
        <v>0.01897</v>
      </c>
      <c r="J9394" s="0" t="n">
        <v>0.01978</v>
      </c>
      <c r="K9394" s="0" t="n">
        <v>0.02192</v>
      </c>
      <c r="L9394" s="0" t="n">
        <v>0.02279</v>
      </c>
    </row>
    <row r="9395" customFormat="false" ht="15" hidden="false" customHeight="false" outlineLevel="0" collapsed="false">
      <c r="A9395" s="0" t="n">
        <v>27</v>
      </c>
      <c r="B9395" s="0" t="n">
        <v>7</v>
      </c>
      <c r="C9395" s="0" t="n">
        <v>0.01504</v>
      </c>
      <c r="D9395" s="0" t="n">
        <v>0.01551</v>
      </c>
      <c r="E9395" s="0" t="n">
        <v>0.01594</v>
      </c>
      <c r="F9395" s="0" t="n">
        <v>0.01669</v>
      </c>
      <c r="G9395" s="0" t="n">
        <v>0.01747</v>
      </c>
      <c r="H9395" s="0" t="n">
        <v>0.01863</v>
      </c>
      <c r="I9395" s="0" t="n">
        <v>0.01978</v>
      </c>
      <c r="J9395" s="0" t="n">
        <v>0.02068</v>
      </c>
      <c r="K9395" s="0" t="n">
        <v>0.02275</v>
      </c>
      <c r="L9395" s="0" t="n">
        <v>0.02358</v>
      </c>
    </row>
    <row r="9396" customFormat="false" ht="15" hidden="false" customHeight="false" outlineLevel="0" collapsed="false">
      <c r="A9396" s="0" t="n">
        <v>27</v>
      </c>
      <c r="B9396" s="0" t="n">
        <v>8</v>
      </c>
      <c r="C9396" s="0" t="n">
        <v>0.01532</v>
      </c>
      <c r="D9396" s="0" t="n">
        <v>0.01578</v>
      </c>
      <c r="E9396" s="0" t="n">
        <v>0.01627</v>
      </c>
      <c r="F9396" s="0" t="n">
        <v>0.0171</v>
      </c>
      <c r="G9396" s="0" t="n">
        <v>0.0179</v>
      </c>
      <c r="H9396" s="0" t="n">
        <v>0.01909</v>
      </c>
      <c r="I9396" s="0" t="n">
        <v>0.02018</v>
      </c>
      <c r="J9396" s="0" t="n">
        <v>0.02105</v>
      </c>
      <c r="K9396" s="0" t="n">
        <v>0.02291</v>
      </c>
      <c r="L9396" s="0" t="n">
        <v>0.02365</v>
      </c>
    </row>
    <row r="9397" customFormat="false" ht="15" hidden="false" customHeight="false" outlineLevel="0" collapsed="false">
      <c r="A9397" s="0" t="n">
        <v>27</v>
      </c>
      <c r="B9397" s="0" t="n">
        <v>9</v>
      </c>
      <c r="C9397" s="0" t="n">
        <v>0.01547</v>
      </c>
      <c r="D9397" s="0" t="n">
        <v>0.01592</v>
      </c>
      <c r="E9397" s="0" t="n">
        <v>0.01648</v>
      </c>
      <c r="F9397" s="0" t="n">
        <v>0.01743</v>
      </c>
      <c r="G9397" s="0" t="n">
        <v>0.01829</v>
      </c>
      <c r="H9397" s="0" t="n">
        <v>0.01954</v>
      </c>
      <c r="I9397" s="0" t="n">
        <v>0.02058</v>
      </c>
      <c r="J9397" s="0" t="n">
        <v>0.02145</v>
      </c>
      <c r="K9397" s="0" t="n">
        <v>0.02314</v>
      </c>
      <c r="L9397" s="0" t="n">
        <v>0.02379</v>
      </c>
    </row>
    <row r="9398" customFormat="false" ht="15" hidden="false" customHeight="false" outlineLevel="0" collapsed="false">
      <c r="A9398" s="0" t="n">
        <v>27</v>
      </c>
      <c r="B9398" s="0" t="n">
        <v>10</v>
      </c>
      <c r="C9398" s="0" t="n">
        <v>0.01457</v>
      </c>
      <c r="D9398" s="0" t="n">
        <v>0.01504</v>
      </c>
      <c r="E9398" s="0" t="n">
        <v>0.01572</v>
      </c>
      <c r="F9398" s="0" t="n">
        <v>0.01686</v>
      </c>
      <c r="G9398" s="0" t="n">
        <v>0.01783</v>
      </c>
      <c r="H9398" s="0" t="n">
        <v>0.01922</v>
      </c>
      <c r="I9398" s="0" t="n">
        <v>0.02028</v>
      </c>
      <c r="J9398" s="0" t="n">
        <v>0.02119</v>
      </c>
      <c r="K9398" s="0" t="n">
        <v>0.02277</v>
      </c>
      <c r="L9398" s="0" t="n">
        <v>0.02336</v>
      </c>
    </row>
    <row r="9399" customFormat="false" ht="15" hidden="false" customHeight="false" outlineLevel="0" collapsed="false">
      <c r="A9399" s="0" t="n">
        <v>27</v>
      </c>
      <c r="B9399" s="0" t="n">
        <v>11</v>
      </c>
      <c r="C9399" s="0" t="n">
        <v>0.01448</v>
      </c>
      <c r="D9399" s="0" t="n">
        <v>0.01493</v>
      </c>
      <c r="E9399" s="0" t="n">
        <v>0.01567</v>
      </c>
      <c r="F9399" s="0" t="n">
        <v>0.01689</v>
      </c>
      <c r="G9399" s="0" t="n">
        <v>0.01788</v>
      </c>
      <c r="H9399" s="0" t="n">
        <v>0.0193</v>
      </c>
      <c r="I9399" s="0" t="n">
        <v>0.0203</v>
      </c>
      <c r="J9399" s="0" t="n">
        <v>0.02119</v>
      </c>
      <c r="K9399" s="0" t="n">
        <v>0.02255</v>
      </c>
      <c r="L9399" s="0" t="n">
        <v>0.02305</v>
      </c>
    </row>
    <row r="9400" customFormat="false" ht="15" hidden="false" customHeight="false" outlineLevel="0" collapsed="false">
      <c r="A9400" s="0" t="n">
        <v>27</v>
      </c>
      <c r="B9400" s="0" t="n">
        <v>12</v>
      </c>
      <c r="C9400" s="0" t="n">
        <v>0.01545</v>
      </c>
      <c r="D9400" s="0" t="n">
        <v>0.0159</v>
      </c>
      <c r="E9400" s="0" t="n">
        <v>0.01672</v>
      </c>
      <c r="F9400" s="0" t="n">
        <v>0.01808</v>
      </c>
      <c r="G9400" s="0" t="n">
        <v>0.01914</v>
      </c>
      <c r="H9400" s="0" t="n">
        <v>0.02064</v>
      </c>
      <c r="I9400" s="0" t="n">
        <v>0.02161</v>
      </c>
      <c r="J9400" s="0" t="n">
        <v>0.02251</v>
      </c>
      <c r="K9400" s="0" t="n">
        <v>0.02371</v>
      </c>
      <c r="L9400" s="0" t="n">
        <v>0.02413</v>
      </c>
    </row>
    <row r="9401" customFormat="false" ht="15" hidden="false" customHeight="false" outlineLevel="0" collapsed="false">
      <c r="A9401" s="0" t="n">
        <v>27</v>
      </c>
      <c r="B9401" s="0" t="n">
        <v>13</v>
      </c>
      <c r="C9401" s="0" t="n">
        <v>0.01826</v>
      </c>
      <c r="D9401" s="0" t="n">
        <v>0.01871</v>
      </c>
      <c r="E9401" s="0" t="n">
        <v>0.01952</v>
      </c>
      <c r="F9401" s="0" t="n">
        <v>0.02085</v>
      </c>
      <c r="G9401" s="0" t="n">
        <v>0.02189</v>
      </c>
      <c r="H9401" s="0" t="n">
        <v>0.02337</v>
      </c>
      <c r="I9401" s="0" t="n">
        <v>0.02432</v>
      </c>
      <c r="J9401" s="0" t="n">
        <v>0.0252</v>
      </c>
      <c r="K9401" s="0" t="n">
        <v>0.02639</v>
      </c>
      <c r="L9401" s="0" t="n">
        <v>0.0268</v>
      </c>
    </row>
    <row r="9402" customFormat="false" ht="15" hidden="false" customHeight="false" outlineLevel="0" collapsed="false">
      <c r="A9402" s="0" t="n">
        <v>27</v>
      </c>
      <c r="B9402" s="0" t="n">
        <v>14</v>
      </c>
      <c r="C9402" s="0" t="n">
        <v>0.02095</v>
      </c>
      <c r="D9402" s="0" t="n">
        <v>0.02123</v>
      </c>
      <c r="E9402" s="0" t="n">
        <v>0.02175</v>
      </c>
      <c r="F9402" s="0" t="n">
        <v>0.02261</v>
      </c>
      <c r="G9402" s="0" t="n">
        <v>0.02328</v>
      </c>
      <c r="H9402" s="0" t="n">
        <v>0.02423</v>
      </c>
      <c r="I9402" s="0" t="n">
        <v>0.02484</v>
      </c>
      <c r="J9402" s="0" t="n">
        <v>0.02541</v>
      </c>
      <c r="K9402" s="0" t="n">
        <v>0.02617</v>
      </c>
      <c r="L9402" s="0" t="n">
        <v>0.02644</v>
      </c>
    </row>
    <row r="9403" customFormat="false" ht="15" hidden="false" customHeight="false" outlineLevel="0" collapsed="false">
      <c r="A9403" s="0" t="n">
        <v>27</v>
      </c>
      <c r="B9403" s="0" t="n">
        <v>15</v>
      </c>
      <c r="C9403" s="0" t="n">
        <v>0.01944</v>
      </c>
      <c r="D9403" s="0" t="n">
        <v>0.01977</v>
      </c>
      <c r="E9403" s="0" t="n">
        <v>0.02036</v>
      </c>
      <c r="F9403" s="0" t="n">
        <v>0.02134</v>
      </c>
      <c r="G9403" s="0" t="n">
        <v>0.0221</v>
      </c>
      <c r="H9403" s="0" t="n">
        <v>0.02318</v>
      </c>
      <c r="I9403" s="0" t="n">
        <v>0.02388</v>
      </c>
      <c r="J9403" s="0" t="n">
        <v>0.02453</v>
      </c>
      <c r="K9403" s="0" t="n">
        <v>0.0254</v>
      </c>
      <c r="L9403" s="0" t="n">
        <v>0.0257</v>
      </c>
    </row>
    <row r="9404" customFormat="false" ht="15" hidden="false" customHeight="false" outlineLevel="0" collapsed="false">
      <c r="A9404" s="0" t="n">
        <v>27</v>
      </c>
      <c r="B9404" s="0" t="n">
        <v>16</v>
      </c>
      <c r="C9404" s="0" t="n">
        <v>0.01715</v>
      </c>
      <c r="D9404" s="0" t="n">
        <v>0.01757</v>
      </c>
      <c r="E9404" s="0" t="n">
        <v>0.01834</v>
      </c>
      <c r="F9404" s="0" t="n">
        <v>0.01962</v>
      </c>
      <c r="G9404" s="0" t="n">
        <v>0.02061</v>
      </c>
      <c r="H9404" s="0" t="n">
        <v>0.02201</v>
      </c>
      <c r="I9404" s="0" t="n">
        <v>0.02292</v>
      </c>
      <c r="J9404" s="0" t="n">
        <v>0.02377</v>
      </c>
      <c r="K9404" s="0" t="n">
        <v>0.0249</v>
      </c>
      <c r="L9404" s="0" t="n">
        <v>0.02529</v>
      </c>
    </row>
    <row r="9405" customFormat="false" ht="15" hidden="false" customHeight="false" outlineLevel="0" collapsed="false">
      <c r="A9405" s="0" t="n">
        <v>27</v>
      </c>
      <c r="B9405" s="0" t="n">
        <v>17</v>
      </c>
      <c r="C9405" s="0" t="n">
        <v>0.01895</v>
      </c>
      <c r="D9405" s="0" t="n">
        <v>0.01932</v>
      </c>
      <c r="E9405" s="0" t="n">
        <v>0.02</v>
      </c>
      <c r="F9405" s="0" t="n">
        <v>0.02112</v>
      </c>
      <c r="G9405" s="0" t="n">
        <v>0.02199</v>
      </c>
      <c r="H9405" s="0" t="n">
        <v>0.02322</v>
      </c>
      <c r="I9405" s="0" t="n">
        <v>0.02402</v>
      </c>
      <c r="J9405" s="0" t="n">
        <v>0.02476</v>
      </c>
      <c r="K9405" s="0" t="n">
        <v>0.02575</v>
      </c>
      <c r="L9405" s="0" t="n">
        <v>0.02609</v>
      </c>
    </row>
    <row r="9406" customFormat="false" ht="15" hidden="false" customHeight="false" outlineLevel="0" collapsed="false">
      <c r="A9406" s="0" t="n">
        <v>27</v>
      </c>
      <c r="B9406" s="0" t="n">
        <v>18</v>
      </c>
      <c r="C9406" s="0" t="n">
        <v>0.01971</v>
      </c>
      <c r="D9406" s="0" t="n">
        <v>0.0201</v>
      </c>
      <c r="E9406" s="0" t="n">
        <v>0.02079</v>
      </c>
      <c r="F9406" s="0" t="n">
        <v>0.02194</v>
      </c>
      <c r="G9406" s="0" t="n">
        <v>0.02284</v>
      </c>
      <c r="H9406" s="0" t="n">
        <v>0.02411</v>
      </c>
      <c r="I9406" s="0" t="n">
        <v>0.02493</v>
      </c>
      <c r="J9406" s="0" t="n">
        <v>0.0257</v>
      </c>
      <c r="K9406" s="0" t="n">
        <v>0.02672</v>
      </c>
      <c r="L9406" s="0" t="n">
        <v>0.02707</v>
      </c>
    </row>
    <row r="9407" customFormat="false" ht="15" hidden="false" customHeight="false" outlineLevel="0" collapsed="false">
      <c r="A9407" s="0" t="n">
        <v>27</v>
      </c>
      <c r="B9407" s="0" t="n">
        <v>19</v>
      </c>
      <c r="C9407" s="0" t="n">
        <v>0.01748</v>
      </c>
      <c r="D9407" s="0" t="n">
        <v>0.01793</v>
      </c>
      <c r="E9407" s="0" t="n">
        <v>0.01876</v>
      </c>
      <c r="F9407" s="0" t="n">
        <v>0.02013</v>
      </c>
      <c r="G9407" s="0" t="n">
        <v>0.0212</v>
      </c>
      <c r="H9407" s="0" t="n">
        <v>0.02271</v>
      </c>
      <c r="I9407" s="0" t="n">
        <v>0.02369</v>
      </c>
      <c r="J9407" s="0" t="n">
        <v>0.02459</v>
      </c>
      <c r="K9407" s="0" t="n">
        <v>0.02581</v>
      </c>
      <c r="L9407" s="0" t="n">
        <v>0.02623</v>
      </c>
    </row>
    <row r="9408" customFormat="false" ht="15" hidden="false" customHeight="false" outlineLevel="0" collapsed="false">
      <c r="A9408" s="0" t="n">
        <v>27</v>
      </c>
      <c r="B9408" s="0" t="n">
        <v>20</v>
      </c>
      <c r="C9408" s="0" t="n">
        <v>0.01456</v>
      </c>
      <c r="D9408" s="0" t="n">
        <v>0.01506</v>
      </c>
      <c r="E9408" s="0" t="n">
        <v>0.01598</v>
      </c>
      <c r="F9408" s="0" t="n">
        <v>0.01749</v>
      </c>
      <c r="G9408" s="0" t="n">
        <v>0.01867</v>
      </c>
      <c r="H9408" s="0" t="n">
        <v>0.02034</v>
      </c>
      <c r="I9408" s="0" t="n">
        <v>0.02142</v>
      </c>
      <c r="J9408" s="0" t="n">
        <v>0.02242</v>
      </c>
      <c r="K9408" s="0" t="n">
        <v>0.02376</v>
      </c>
      <c r="L9408" s="0" t="n">
        <v>0.02423</v>
      </c>
    </row>
    <row r="9409" customFormat="false" ht="15" hidden="false" customHeight="false" outlineLevel="0" collapsed="false">
      <c r="A9409" s="0" t="n">
        <v>27</v>
      </c>
      <c r="B9409" s="0" t="n">
        <v>21</v>
      </c>
      <c r="C9409" s="0" t="n">
        <v>0.0183</v>
      </c>
      <c r="D9409" s="0" t="n">
        <v>0.01876</v>
      </c>
      <c r="E9409" s="0" t="n">
        <v>0.01961</v>
      </c>
      <c r="F9409" s="0" t="n">
        <v>0.021</v>
      </c>
      <c r="G9409" s="0" t="n">
        <v>0.02208</v>
      </c>
      <c r="H9409" s="0" t="n">
        <v>0.02362</v>
      </c>
      <c r="I9409" s="0" t="n">
        <v>0.02461</v>
      </c>
      <c r="J9409" s="0" t="n">
        <v>0.02553</v>
      </c>
      <c r="K9409" s="0" t="n">
        <v>0.02676</v>
      </c>
      <c r="L9409" s="0" t="n">
        <v>0.02719</v>
      </c>
    </row>
    <row r="9410" customFormat="false" ht="15" hidden="false" customHeight="false" outlineLevel="0" collapsed="false">
      <c r="A9410" s="0" t="n">
        <v>27</v>
      </c>
      <c r="B9410" s="0" t="n">
        <v>22</v>
      </c>
      <c r="C9410" s="0" t="n">
        <v>0.0167</v>
      </c>
      <c r="D9410" s="0" t="n">
        <v>0.01724</v>
      </c>
      <c r="E9410" s="0" t="n">
        <v>0.01821</v>
      </c>
      <c r="F9410" s="0" t="n">
        <v>0.01982</v>
      </c>
      <c r="G9410" s="0" t="n">
        <v>0.02107</v>
      </c>
      <c r="H9410" s="0" t="n">
        <v>0.02285</v>
      </c>
      <c r="I9410" s="0" t="n">
        <v>0.02399</v>
      </c>
      <c r="J9410" s="0" t="n">
        <v>0.02506</v>
      </c>
      <c r="K9410" s="0" t="n">
        <v>0.02648</v>
      </c>
      <c r="L9410" s="0" t="n">
        <v>0.02698</v>
      </c>
    </row>
    <row r="9411" customFormat="false" ht="15" hidden="false" customHeight="false" outlineLevel="0" collapsed="false">
      <c r="A9411" s="0" t="n">
        <v>27</v>
      </c>
      <c r="B9411" s="0" t="n">
        <v>23</v>
      </c>
      <c r="C9411" s="0" t="n">
        <v>0.01583</v>
      </c>
      <c r="D9411" s="0" t="n">
        <v>0.01639</v>
      </c>
      <c r="E9411" s="0" t="n">
        <v>0.01742</v>
      </c>
      <c r="F9411" s="0" t="n">
        <v>0.01913</v>
      </c>
      <c r="G9411" s="0" t="n">
        <v>0.02045</v>
      </c>
      <c r="H9411" s="0" t="n">
        <v>0.02233</v>
      </c>
      <c r="I9411" s="0" t="n">
        <v>0.02355</v>
      </c>
      <c r="J9411" s="0" t="n">
        <v>0.02468</v>
      </c>
      <c r="K9411" s="0" t="n">
        <v>0.02618</v>
      </c>
      <c r="L9411" s="0" t="n">
        <v>0.02671</v>
      </c>
    </row>
    <row r="9412" customFormat="false" ht="15" hidden="false" customHeight="false" outlineLevel="0" collapsed="false">
      <c r="A9412" s="0" t="n">
        <v>27</v>
      </c>
      <c r="B9412" s="0" t="n">
        <v>24</v>
      </c>
      <c r="C9412" s="0" t="n">
        <v>0.01341</v>
      </c>
      <c r="D9412" s="0" t="n">
        <v>0.01403</v>
      </c>
      <c r="E9412" s="0" t="n">
        <v>0.01514</v>
      </c>
      <c r="F9412" s="0" t="n">
        <v>0.01698</v>
      </c>
      <c r="G9412" s="0" t="n">
        <v>0.01842</v>
      </c>
      <c r="H9412" s="0" t="n">
        <v>0.02045</v>
      </c>
      <c r="I9412" s="0" t="n">
        <v>0.02177</v>
      </c>
      <c r="J9412" s="0" t="n">
        <v>0.02299</v>
      </c>
      <c r="K9412" s="0" t="n">
        <v>0.02462</v>
      </c>
      <c r="L9412" s="0" t="n">
        <v>0.02519</v>
      </c>
    </row>
    <row r="9413" customFormat="false" ht="15" hidden="false" customHeight="false" outlineLevel="0" collapsed="false">
      <c r="A9413" s="0" t="n">
        <v>27</v>
      </c>
      <c r="B9413" s="0" t="n">
        <v>25</v>
      </c>
      <c r="C9413" s="0" t="n">
        <v>0.01318</v>
      </c>
      <c r="D9413" s="0" t="n">
        <v>0.01384</v>
      </c>
      <c r="E9413" s="0" t="n">
        <v>0.01505</v>
      </c>
      <c r="F9413" s="0" t="n">
        <v>0.01705</v>
      </c>
      <c r="G9413" s="0" t="n">
        <v>0.01861</v>
      </c>
      <c r="H9413" s="0" t="n">
        <v>0.02081</v>
      </c>
      <c r="I9413" s="0" t="n">
        <v>0.02224</v>
      </c>
      <c r="J9413" s="0" t="n">
        <v>0.02356</v>
      </c>
      <c r="K9413" s="0" t="n">
        <v>0.02533</v>
      </c>
      <c r="L9413" s="0" t="n">
        <v>0.02594</v>
      </c>
    </row>
    <row r="9414" customFormat="false" ht="15" hidden="false" customHeight="false" outlineLevel="0" collapsed="false">
      <c r="A9414" s="0" t="n">
        <v>27</v>
      </c>
      <c r="B9414" s="0" t="n">
        <v>26</v>
      </c>
      <c r="C9414" s="0" t="n">
        <v>0.01483</v>
      </c>
      <c r="D9414" s="0" t="n">
        <v>0.01542</v>
      </c>
      <c r="E9414" s="0" t="n">
        <v>0.01649</v>
      </c>
      <c r="F9414" s="0" t="n">
        <v>0.01827</v>
      </c>
      <c r="G9414" s="0" t="n">
        <v>0.01966</v>
      </c>
      <c r="H9414" s="0" t="n">
        <v>0.02162</v>
      </c>
      <c r="I9414" s="0" t="n">
        <v>0.02289</v>
      </c>
      <c r="J9414" s="0" t="n">
        <v>0.02406</v>
      </c>
      <c r="K9414" s="0" t="n">
        <v>0.02564</v>
      </c>
      <c r="L9414" s="0" t="n">
        <v>0.02618</v>
      </c>
    </row>
    <row r="9415" customFormat="false" ht="15" hidden="false" customHeight="false" outlineLevel="0" collapsed="false">
      <c r="A9415" s="0" t="n">
        <v>27</v>
      </c>
      <c r="B9415" s="0" t="n">
        <v>27</v>
      </c>
      <c r="C9415" s="0" t="n">
        <v>0.01665</v>
      </c>
      <c r="D9415" s="0" t="n">
        <v>0.0172</v>
      </c>
      <c r="E9415" s="0" t="n">
        <v>0.01819</v>
      </c>
      <c r="F9415" s="0" t="n">
        <v>0.01983</v>
      </c>
      <c r="G9415" s="0" t="n">
        <v>0.02111</v>
      </c>
      <c r="H9415" s="0" t="n">
        <v>0.02292</v>
      </c>
      <c r="I9415" s="0" t="n">
        <v>0.02408</v>
      </c>
      <c r="J9415" s="0" t="n">
        <v>0.02517</v>
      </c>
      <c r="K9415" s="0" t="n">
        <v>0.02662</v>
      </c>
      <c r="L9415" s="0" t="n">
        <v>0.02712</v>
      </c>
    </row>
    <row r="9416" customFormat="false" ht="15" hidden="false" customHeight="false" outlineLevel="0" collapsed="false">
      <c r="A9416" s="0" t="n">
        <v>27</v>
      </c>
      <c r="B9416" s="0" t="n">
        <v>28</v>
      </c>
      <c r="C9416" s="0" t="n">
        <v>0.01903</v>
      </c>
      <c r="D9416" s="0" t="n">
        <v>0.01954</v>
      </c>
      <c r="E9416" s="0" t="n">
        <v>0.02046</v>
      </c>
      <c r="F9416" s="0" t="n">
        <v>0.02198</v>
      </c>
      <c r="G9416" s="0" t="n">
        <v>0.02317</v>
      </c>
      <c r="H9416" s="0" t="n">
        <v>0.02485</v>
      </c>
      <c r="I9416" s="0" t="n">
        <v>0.02593</v>
      </c>
      <c r="J9416" s="0" t="n">
        <v>0.02694</v>
      </c>
      <c r="K9416" s="0" t="n">
        <v>0.02829</v>
      </c>
      <c r="L9416" s="0" t="n">
        <v>0.02876</v>
      </c>
    </row>
    <row r="9417" customFormat="false" ht="15" hidden="false" customHeight="false" outlineLevel="0" collapsed="false">
      <c r="A9417" s="0" t="n">
        <v>27</v>
      </c>
      <c r="B9417" s="0" t="n">
        <v>29</v>
      </c>
      <c r="C9417" s="0" t="n">
        <v>0.01965</v>
      </c>
      <c r="D9417" s="0" t="n">
        <v>0.02009</v>
      </c>
      <c r="E9417" s="0" t="n">
        <v>0.02088</v>
      </c>
      <c r="F9417" s="0" t="n">
        <v>0.02219</v>
      </c>
      <c r="G9417" s="0" t="n">
        <v>0.02321</v>
      </c>
      <c r="H9417" s="0" t="n">
        <v>0.02466</v>
      </c>
      <c r="I9417" s="0" t="n">
        <v>0.0256</v>
      </c>
      <c r="J9417" s="0" t="n">
        <v>0.02647</v>
      </c>
      <c r="K9417" s="0" t="n">
        <v>0.02763</v>
      </c>
      <c r="L9417" s="0" t="n">
        <v>0.02803</v>
      </c>
    </row>
    <row r="9418" customFormat="false" ht="15" hidden="false" customHeight="false" outlineLevel="0" collapsed="false">
      <c r="A9418" s="0" t="n">
        <v>27</v>
      </c>
      <c r="B9418" s="0" t="n">
        <v>30</v>
      </c>
      <c r="C9418" s="0" t="n">
        <v>0.02141</v>
      </c>
      <c r="D9418" s="0" t="n">
        <v>0.02179</v>
      </c>
      <c r="E9418" s="0" t="n">
        <v>0.02248</v>
      </c>
      <c r="F9418" s="0" t="n">
        <v>0.02362</v>
      </c>
      <c r="G9418" s="0" t="n">
        <v>0.02451</v>
      </c>
      <c r="H9418" s="0" t="n">
        <v>0.02576</v>
      </c>
      <c r="I9418" s="0" t="n">
        <v>0.02658</v>
      </c>
      <c r="J9418" s="0" t="n">
        <v>0.02733</v>
      </c>
      <c r="K9418" s="0" t="n">
        <v>0.02834</v>
      </c>
      <c r="L9418" s="0" t="n">
        <v>0.02869</v>
      </c>
    </row>
    <row r="9419" customFormat="false" ht="15" hidden="false" customHeight="false" outlineLevel="0" collapsed="false">
      <c r="A9419" s="0" t="n">
        <v>27</v>
      </c>
      <c r="B9419" s="0" t="n">
        <v>31</v>
      </c>
      <c r="C9419" s="0" t="n">
        <v>0.02095</v>
      </c>
      <c r="D9419" s="0" t="n">
        <v>0.02134</v>
      </c>
      <c r="E9419" s="0" t="n">
        <v>0.02204</v>
      </c>
      <c r="F9419" s="0" t="n">
        <v>0.02319</v>
      </c>
      <c r="G9419" s="0" t="n">
        <v>0.0241</v>
      </c>
      <c r="H9419" s="0" t="n">
        <v>0.02537</v>
      </c>
      <c r="I9419" s="0" t="n">
        <v>0.0262</v>
      </c>
      <c r="J9419" s="0" t="n">
        <v>0.02696</v>
      </c>
      <c r="K9419" s="0" t="n">
        <v>0.02799</v>
      </c>
      <c r="L9419" s="0" t="n">
        <v>0.02834</v>
      </c>
    </row>
    <row r="9420" customFormat="false" ht="15" hidden="false" customHeight="false" outlineLevel="0" collapsed="false">
      <c r="A9420" s="0" t="n">
        <v>27</v>
      </c>
      <c r="B9420" s="0" t="n">
        <v>32</v>
      </c>
      <c r="C9420" s="0" t="n">
        <v>0.02049</v>
      </c>
      <c r="D9420" s="0" t="n">
        <v>0.02087</v>
      </c>
      <c r="E9420" s="0" t="n">
        <v>0.02157</v>
      </c>
      <c r="F9420" s="0" t="n">
        <v>0.02271</v>
      </c>
      <c r="G9420" s="0" t="n">
        <v>0.02361</v>
      </c>
      <c r="H9420" s="0" t="n">
        <v>0.02488</v>
      </c>
      <c r="I9420" s="0" t="n">
        <v>0.02569</v>
      </c>
      <c r="J9420" s="0" t="n">
        <v>0.02645</v>
      </c>
      <c r="K9420" s="0" t="n">
        <v>0.02747</v>
      </c>
      <c r="L9420" s="0" t="n">
        <v>0.02782</v>
      </c>
    </row>
    <row r="9421" customFormat="false" ht="15" hidden="false" customHeight="false" outlineLevel="0" collapsed="false">
      <c r="A9421" s="0" t="n">
        <v>27</v>
      </c>
      <c r="B9421" s="0" t="n">
        <v>33</v>
      </c>
      <c r="C9421" s="0" t="n">
        <v>0.02128</v>
      </c>
      <c r="D9421" s="0" t="n">
        <v>0.02164</v>
      </c>
      <c r="E9421" s="0" t="n">
        <v>0.02229</v>
      </c>
      <c r="F9421" s="0" t="n">
        <v>0.02337</v>
      </c>
      <c r="G9421" s="0" t="n">
        <v>0.02421</v>
      </c>
      <c r="H9421" s="0" t="n">
        <v>0.0254</v>
      </c>
      <c r="I9421" s="0" t="n">
        <v>0.02617</v>
      </c>
      <c r="J9421" s="0" t="n">
        <v>0.02688</v>
      </c>
      <c r="K9421" s="0" t="n">
        <v>0.02784</v>
      </c>
      <c r="L9421" s="0" t="n">
        <v>0.02817</v>
      </c>
    </row>
    <row r="9422" customFormat="false" ht="15" hidden="false" customHeight="false" outlineLevel="0" collapsed="false">
      <c r="A9422" s="0" t="n">
        <v>27</v>
      </c>
      <c r="B9422" s="0" t="n">
        <v>34</v>
      </c>
      <c r="C9422" s="0" t="n">
        <v>0.02112</v>
      </c>
      <c r="D9422" s="0" t="n">
        <v>0.02147</v>
      </c>
      <c r="E9422" s="0" t="n">
        <v>0.02212</v>
      </c>
      <c r="F9422" s="0" t="n">
        <v>0.0232</v>
      </c>
      <c r="G9422" s="0" t="n">
        <v>0.02404</v>
      </c>
      <c r="H9422" s="0" t="n">
        <v>0.02523</v>
      </c>
      <c r="I9422" s="0" t="n">
        <v>0.02599</v>
      </c>
      <c r="J9422" s="0" t="n">
        <v>0.02671</v>
      </c>
      <c r="K9422" s="0" t="n">
        <v>0.02766</v>
      </c>
      <c r="L9422" s="0" t="n">
        <v>0.02799</v>
      </c>
    </row>
    <row r="9423" customFormat="false" ht="15" hidden="false" customHeight="false" outlineLevel="0" collapsed="false">
      <c r="A9423" s="0" t="n">
        <v>27</v>
      </c>
      <c r="B9423" s="0" t="n">
        <v>35</v>
      </c>
      <c r="C9423" s="0" t="n">
        <v>0.02327</v>
      </c>
      <c r="D9423" s="0" t="n">
        <v>0.02354</v>
      </c>
      <c r="E9423" s="0" t="n">
        <v>0.02404</v>
      </c>
      <c r="F9423" s="0" t="n">
        <v>0.02486</v>
      </c>
      <c r="G9423" s="0" t="n">
        <v>0.0255</v>
      </c>
      <c r="H9423" s="0" t="n">
        <v>0.02641</v>
      </c>
      <c r="I9423" s="0" t="n">
        <v>0.02699</v>
      </c>
      <c r="J9423" s="0" t="n">
        <v>0.02754</v>
      </c>
      <c r="K9423" s="0" t="n">
        <v>0.02826</v>
      </c>
      <c r="L9423" s="0" t="n">
        <v>0.02852</v>
      </c>
    </row>
    <row r="9424" customFormat="false" ht="15" hidden="false" customHeight="false" outlineLevel="0" collapsed="false">
      <c r="A9424" s="0" t="n">
        <v>27</v>
      </c>
      <c r="B9424" s="0" t="n">
        <v>36</v>
      </c>
      <c r="C9424" s="0" t="n">
        <v>0.02377</v>
      </c>
      <c r="D9424" s="0" t="n">
        <v>0.02409</v>
      </c>
      <c r="E9424" s="0" t="n">
        <v>0.02467</v>
      </c>
      <c r="F9424" s="0" t="n">
        <v>0.02564</v>
      </c>
      <c r="G9424" s="0" t="n">
        <v>0.02639</v>
      </c>
      <c r="H9424" s="0" t="n">
        <v>0.02746</v>
      </c>
      <c r="I9424" s="0" t="n">
        <v>0.02815</v>
      </c>
      <c r="J9424" s="0" t="n">
        <v>0.02879</v>
      </c>
      <c r="K9424" s="0" t="n">
        <v>0.02964</v>
      </c>
      <c r="L9424" s="0" t="n">
        <v>0.02994</v>
      </c>
    </row>
    <row r="9425" customFormat="false" ht="15" hidden="false" customHeight="false" outlineLevel="0" collapsed="false">
      <c r="A9425" s="0" t="n">
        <v>27</v>
      </c>
      <c r="B9425" s="0" t="n">
        <v>37</v>
      </c>
      <c r="C9425" s="0" t="n">
        <v>0.02102</v>
      </c>
      <c r="D9425" s="0" t="n">
        <v>0.02136</v>
      </c>
      <c r="E9425" s="0" t="n">
        <v>0.02197</v>
      </c>
      <c r="F9425" s="0" t="n">
        <v>0.02297</v>
      </c>
      <c r="G9425" s="0" t="n">
        <v>0.02376</v>
      </c>
      <c r="H9425" s="0" t="n">
        <v>0.02487</v>
      </c>
      <c r="I9425" s="0" t="n">
        <v>0.02558</v>
      </c>
      <c r="J9425" s="0" t="n">
        <v>0.02625</v>
      </c>
      <c r="K9425" s="0" t="n">
        <v>0.02714</v>
      </c>
      <c r="L9425" s="0" t="n">
        <v>0.02745</v>
      </c>
    </row>
    <row r="9426" customFormat="false" ht="15" hidden="false" customHeight="false" outlineLevel="0" collapsed="false">
      <c r="A9426" s="0" t="n">
        <v>27</v>
      </c>
      <c r="B9426" s="0" t="n">
        <v>38</v>
      </c>
      <c r="C9426" s="0" t="n">
        <v>0.02154</v>
      </c>
      <c r="D9426" s="0" t="n">
        <v>0.02179</v>
      </c>
      <c r="E9426" s="0" t="n">
        <v>0.02224</v>
      </c>
      <c r="F9426" s="0" t="n">
        <v>0.02298</v>
      </c>
      <c r="G9426" s="0" t="n">
        <v>0.02356</v>
      </c>
      <c r="H9426" s="0" t="n">
        <v>0.02438</v>
      </c>
      <c r="I9426" s="0" t="n">
        <v>0.02491</v>
      </c>
      <c r="J9426" s="0" t="n">
        <v>0.02541</v>
      </c>
      <c r="K9426" s="0" t="n">
        <v>0.02607</v>
      </c>
      <c r="L9426" s="0" t="n">
        <v>0.02629</v>
      </c>
    </row>
    <row r="9427" customFormat="false" ht="15" hidden="false" customHeight="false" outlineLevel="0" collapsed="false">
      <c r="A9427" s="0" t="n">
        <v>27</v>
      </c>
      <c r="B9427" s="0" t="n">
        <v>39</v>
      </c>
      <c r="C9427" s="0" t="n">
        <v>0.02428</v>
      </c>
      <c r="D9427" s="0" t="n">
        <v>0.02444</v>
      </c>
      <c r="E9427" s="0" t="n">
        <v>0.02471</v>
      </c>
      <c r="F9427" s="0" t="n">
        <v>0.02517</v>
      </c>
      <c r="G9427" s="0" t="n">
        <v>0.02553</v>
      </c>
      <c r="H9427" s="0" t="n">
        <v>0.02604</v>
      </c>
      <c r="I9427" s="0" t="n">
        <v>0.02637</v>
      </c>
      <c r="J9427" s="0" t="n">
        <v>0.02667</v>
      </c>
      <c r="K9427" s="0" t="n">
        <v>0.02708</v>
      </c>
      <c r="L9427" s="0" t="n">
        <v>0.02722</v>
      </c>
    </row>
    <row r="9428" customFormat="false" ht="15" hidden="false" customHeight="false" outlineLevel="0" collapsed="false">
      <c r="A9428" s="0" t="n">
        <v>27</v>
      </c>
      <c r="B9428" s="0" t="n">
        <v>40</v>
      </c>
      <c r="C9428" s="0" t="n">
        <v>0.0245</v>
      </c>
      <c r="D9428" s="0" t="n">
        <v>0.02465</v>
      </c>
      <c r="E9428" s="0" t="n">
        <v>0.02491</v>
      </c>
      <c r="F9428" s="0" t="n">
        <v>0.02534</v>
      </c>
      <c r="G9428" s="0" t="n">
        <v>0.02568</v>
      </c>
      <c r="H9428" s="0" t="n">
        <v>0.02615</v>
      </c>
      <c r="I9428" s="0" t="n">
        <v>0.02646</v>
      </c>
      <c r="J9428" s="0" t="n">
        <v>0.02675</v>
      </c>
      <c r="K9428" s="0" t="n">
        <v>0.02713</v>
      </c>
      <c r="L9428" s="0" t="n">
        <v>0.02726</v>
      </c>
    </row>
    <row r="9429" customFormat="false" ht="15" hidden="false" customHeight="false" outlineLevel="0" collapsed="false">
      <c r="A9429" s="0" t="n">
        <v>27</v>
      </c>
      <c r="B9429" s="0" t="n">
        <v>41</v>
      </c>
      <c r="C9429" s="0" t="n">
        <v>0.02658</v>
      </c>
      <c r="D9429" s="0" t="n">
        <v>0.02657</v>
      </c>
      <c r="E9429" s="0" t="n">
        <v>0.02655</v>
      </c>
      <c r="F9429" s="0" t="n">
        <v>0.02652</v>
      </c>
      <c r="G9429" s="0" t="n">
        <v>0.0265</v>
      </c>
      <c r="H9429" s="0" t="n">
        <v>0.02647</v>
      </c>
      <c r="I9429" s="0" t="n">
        <v>0.02644</v>
      </c>
      <c r="J9429" s="0" t="n">
        <v>0.02642</v>
      </c>
      <c r="K9429" s="0" t="n">
        <v>0.0264</v>
      </c>
      <c r="L9429" s="0" t="n">
        <v>0.02639</v>
      </c>
    </row>
    <row r="9430" customFormat="false" ht="15" hidden="false" customHeight="false" outlineLevel="0" collapsed="false">
      <c r="A9430" s="0" t="n">
        <v>27</v>
      </c>
      <c r="B9430" s="0" t="n">
        <v>42</v>
      </c>
      <c r="C9430" s="0" t="n">
        <v>0.0258</v>
      </c>
      <c r="D9430" s="0" t="n">
        <v>0.02579</v>
      </c>
      <c r="E9430" s="0" t="n">
        <v>0.02578</v>
      </c>
      <c r="F9430" s="0" t="n">
        <v>0.02575</v>
      </c>
      <c r="G9430" s="0" t="n">
        <v>0.02573</v>
      </c>
      <c r="H9430" s="0" t="n">
        <v>0.0257</v>
      </c>
      <c r="I9430" s="0" t="n">
        <v>0.02568</v>
      </c>
      <c r="J9430" s="0" t="n">
        <v>0.02566</v>
      </c>
      <c r="K9430" s="0" t="n">
        <v>0.02564</v>
      </c>
      <c r="L9430" s="0" t="n">
        <v>0.02563</v>
      </c>
    </row>
    <row r="9431" customFormat="false" ht="15" hidden="false" customHeight="false" outlineLevel="0" collapsed="false">
      <c r="A9431" s="0" t="n">
        <v>27</v>
      </c>
      <c r="B9431" s="0" t="n">
        <v>43</v>
      </c>
      <c r="C9431" s="0" t="n">
        <v>0.02603</v>
      </c>
      <c r="D9431" s="0" t="n">
        <v>0.026</v>
      </c>
      <c r="E9431" s="0" t="n">
        <v>0.02593</v>
      </c>
      <c r="F9431" s="0" t="n">
        <v>0.02583</v>
      </c>
      <c r="G9431" s="0" t="n">
        <v>0.02574</v>
      </c>
      <c r="H9431" s="0" t="n">
        <v>0.02563</v>
      </c>
      <c r="I9431" s="0" t="n">
        <v>0.02555</v>
      </c>
      <c r="J9431" s="0" t="n">
        <v>0.02548</v>
      </c>
      <c r="K9431" s="0" t="n">
        <v>0.02538</v>
      </c>
      <c r="L9431" s="0" t="n">
        <v>0.02535</v>
      </c>
    </row>
    <row r="9432" customFormat="false" ht="15" hidden="false" customHeight="false" outlineLevel="0" collapsed="false">
      <c r="A9432" s="0" t="n">
        <v>27</v>
      </c>
      <c r="B9432" s="0" t="n">
        <v>44</v>
      </c>
      <c r="C9432" s="0" t="n">
        <v>0.02529</v>
      </c>
      <c r="D9432" s="0" t="n">
        <v>0.02526</v>
      </c>
      <c r="E9432" s="0" t="n">
        <v>0.02521</v>
      </c>
      <c r="F9432" s="0" t="n">
        <v>0.02512</v>
      </c>
      <c r="G9432" s="0" t="n">
        <v>0.02506</v>
      </c>
      <c r="H9432" s="0" t="n">
        <v>0.02496</v>
      </c>
      <c r="I9432" s="0" t="n">
        <v>0.0249</v>
      </c>
      <c r="J9432" s="0" t="n">
        <v>0.02484</v>
      </c>
      <c r="K9432" s="0" t="n">
        <v>0.02477</v>
      </c>
      <c r="L9432" s="0" t="n">
        <v>0.02474</v>
      </c>
    </row>
    <row r="9433" customFormat="false" ht="15" hidden="false" customHeight="false" outlineLevel="0" collapsed="false">
      <c r="A9433" s="0" t="n">
        <v>27</v>
      </c>
      <c r="B9433" s="0" t="n">
        <v>45</v>
      </c>
      <c r="C9433" s="0" t="n">
        <v>0.0269</v>
      </c>
      <c r="D9433" s="0" t="n">
        <v>0.02686</v>
      </c>
      <c r="E9433" s="0" t="n">
        <v>0.0268</v>
      </c>
      <c r="F9433" s="0" t="n">
        <v>0.02669</v>
      </c>
      <c r="G9433" s="0" t="n">
        <v>0.0266</v>
      </c>
      <c r="H9433" s="0" t="n">
        <v>0.02648</v>
      </c>
      <c r="I9433" s="0" t="n">
        <v>0.0264</v>
      </c>
      <c r="J9433" s="0" t="n">
        <v>0.02632</v>
      </c>
      <c r="K9433" s="0" t="n">
        <v>0.02623</v>
      </c>
      <c r="L9433" s="0" t="n">
        <v>0.02619</v>
      </c>
    </row>
    <row r="9434" customFormat="false" ht="15" hidden="false" customHeight="false" outlineLevel="0" collapsed="false">
      <c r="A9434" s="0" t="n">
        <v>27</v>
      </c>
      <c r="B9434" s="0" t="n">
        <v>46</v>
      </c>
      <c r="C9434" s="0" t="n">
        <v>0.02511</v>
      </c>
      <c r="D9434" s="0" t="n">
        <v>0.02519</v>
      </c>
      <c r="E9434" s="0" t="n">
        <v>0.02533</v>
      </c>
      <c r="F9434" s="0" t="n">
        <v>0.02556</v>
      </c>
      <c r="G9434" s="0" t="n">
        <v>0.02574</v>
      </c>
      <c r="H9434" s="0" t="n">
        <v>0.02599</v>
      </c>
      <c r="I9434" s="0" t="n">
        <v>0.02615</v>
      </c>
      <c r="J9434" s="0" t="n">
        <v>0.02631</v>
      </c>
      <c r="K9434" s="0" t="n">
        <v>0.02651</v>
      </c>
      <c r="L9434" s="0" t="n">
        <v>0.02658</v>
      </c>
    </row>
    <row r="9435" customFormat="false" ht="15" hidden="false" customHeight="false" outlineLevel="0" collapsed="false">
      <c r="A9435" s="0" t="n">
        <v>27</v>
      </c>
      <c r="B9435" s="0" t="n">
        <v>47</v>
      </c>
      <c r="C9435" s="0" t="n">
        <v>0.02263</v>
      </c>
      <c r="D9435" s="0" t="n">
        <v>0.02281</v>
      </c>
      <c r="E9435" s="0" t="n">
        <v>0.02314</v>
      </c>
      <c r="F9435" s="0" t="n">
        <v>0.02369</v>
      </c>
      <c r="G9435" s="0" t="n">
        <v>0.02412</v>
      </c>
      <c r="H9435" s="0" t="n">
        <v>0.02472</v>
      </c>
      <c r="I9435" s="0" t="n">
        <v>0.02512</v>
      </c>
      <c r="J9435" s="0" t="n">
        <v>0.02548</v>
      </c>
      <c r="K9435" s="0" t="n">
        <v>0.02596</v>
      </c>
      <c r="L9435" s="0" t="n">
        <v>0.02613</v>
      </c>
    </row>
    <row r="9436" customFormat="false" ht="15" hidden="false" customHeight="false" outlineLevel="0" collapsed="false">
      <c r="A9436" s="0" t="n">
        <v>27</v>
      </c>
      <c r="B9436" s="0" t="n">
        <v>48</v>
      </c>
      <c r="C9436" s="0" t="n">
        <v>0.02288</v>
      </c>
      <c r="D9436" s="0" t="n">
        <v>0.02303</v>
      </c>
      <c r="E9436" s="0" t="n">
        <v>0.0233</v>
      </c>
      <c r="F9436" s="0" t="n">
        <v>0.02375</v>
      </c>
      <c r="G9436" s="0" t="n">
        <v>0.02411</v>
      </c>
      <c r="H9436" s="0" t="n">
        <v>0.02461</v>
      </c>
      <c r="I9436" s="0" t="n">
        <v>0.02493</v>
      </c>
      <c r="J9436" s="0" t="n">
        <v>0.02523</v>
      </c>
      <c r="K9436" s="0" t="n">
        <v>0.02563</v>
      </c>
      <c r="L9436" s="0" t="n">
        <v>0.02577</v>
      </c>
    </row>
    <row r="9437" customFormat="false" ht="15" hidden="false" customHeight="false" outlineLevel="0" collapsed="false">
      <c r="A9437" s="0" t="n">
        <v>27</v>
      </c>
      <c r="B9437" s="0" t="n">
        <v>49</v>
      </c>
      <c r="C9437" s="0" t="n">
        <v>0.02298</v>
      </c>
      <c r="D9437" s="0" t="n">
        <v>0.02316</v>
      </c>
      <c r="E9437" s="0" t="n">
        <v>0.02347</v>
      </c>
      <c r="F9437" s="0" t="n">
        <v>0.024</v>
      </c>
      <c r="G9437" s="0" t="n">
        <v>0.02441</v>
      </c>
      <c r="H9437" s="0" t="n">
        <v>0.025</v>
      </c>
      <c r="I9437" s="0" t="n">
        <v>0.02537</v>
      </c>
      <c r="J9437" s="0" t="n">
        <v>0.02572</v>
      </c>
      <c r="K9437" s="0" t="n">
        <v>0.02619</v>
      </c>
      <c r="L9437" s="0" t="n">
        <v>0.02635</v>
      </c>
    </row>
    <row r="9438" customFormat="false" ht="15" hidden="false" customHeight="false" outlineLevel="0" collapsed="false">
      <c r="A9438" s="0" t="n">
        <v>27</v>
      </c>
      <c r="B9438" s="0" t="n">
        <v>50</v>
      </c>
      <c r="C9438" s="0" t="n">
        <v>0.02699</v>
      </c>
      <c r="D9438" s="0" t="n">
        <v>0.02692</v>
      </c>
      <c r="E9438" s="0" t="n">
        <v>0.02681</v>
      </c>
      <c r="F9438" s="0" t="n">
        <v>0.02662</v>
      </c>
      <c r="G9438" s="0" t="n">
        <v>0.02647</v>
      </c>
      <c r="H9438" s="0" t="n">
        <v>0.02625</v>
      </c>
      <c r="I9438" s="0" t="n">
        <v>0.02612</v>
      </c>
      <c r="J9438" s="0" t="n">
        <v>0.02599</v>
      </c>
      <c r="K9438" s="0" t="n">
        <v>0.02582</v>
      </c>
      <c r="L9438" s="0" t="n">
        <v>0.02576</v>
      </c>
    </row>
    <row r="9439" customFormat="false" ht="15" hidden="false" customHeight="false" outlineLevel="0" collapsed="false">
      <c r="A9439" s="0" t="n">
        <v>27</v>
      </c>
      <c r="B9439" s="0" t="n">
        <v>51</v>
      </c>
      <c r="C9439" s="0" t="n">
        <v>0.02579</v>
      </c>
      <c r="D9439" s="0" t="n">
        <v>0.02579</v>
      </c>
      <c r="E9439" s="0" t="n">
        <v>0.02578</v>
      </c>
      <c r="F9439" s="0" t="n">
        <v>0.02577</v>
      </c>
      <c r="G9439" s="0" t="n">
        <v>0.02577</v>
      </c>
      <c r="H9439" s="0" t="n">
        <v>0.02576</v>
      </c>
      <c r="I9439" s="0" t="n">
        <v>0.02575</v>
      </c>
      <c r="J9439" s="0" t="n">
        <v>0.02574</v>
      </c>
      <c r="K9439" s="0" t="n">
        <v>0.02573</v>
      </c>
      <c r="L9439" s="0" t="n">
        <v>0.02573</v>
      </c>
    </row>
    <row r="9440" customFormat="false" ht="15" hidden="false" customHeight="false" outlineLevel="0" collapsed="false">
      <c r="A9440" s="0" t="n">
        <v>27</v>
      </c>
      <c r="B9440" s="0" t="n">
        <v>52</v>
      </c>
      <c r="C9440" s="0" t="n">
        <v>0.02394</v>
      </c>
      <c r="D9440" s="0" t="n">
        <v>0.02406</v>
      </c>
      <c r="E9440" s="0" t="n">
        <v>0.02427</v>
      </c>
      <c r="F9440" s="0" t="n">
        <v>0.02463</v>
      </c>
      <c r="G9440" s="0" t="n">
        <v>0.0249</v>
      </c>
      <c r="H9440" s="0" t="n">
        <v>0.02529</v>
      </c>
      <c r="I9440" s="0" t="n">
        <v>0.02555</v>
      </c>
      <c r="J9440" s="0" t="n">
        <v>0.02578</v>
      </c>
      <c r="K9440" s="0" t="n">
        <v>0.0261</v>
      </c>
      <c r="L9440" s="0" t="n">
        <v>0.0262</v>
      </c>
    </row>
    <row r="9441" customFormat="false" ht="15" hidden="false" customHeight="false" outlineLevel="0" collapsed="false">
      <c r="A9441" s="0" t="n">
        <v>27</v>
      </c>
      <c r="B9441" s="0" t="n">
        <v>53</v>
      </c>
      <c r="C9441" s="0" t="n">
        <v>0.02366</v>
      </c>
      <c r="D9441" s="0" t="n">
        <v>0.02385</v>
      </c>
      <c r="E9441" s="0" t="n">
        <v>0.02418</v>
      </c>
      <c r="F9441" s="0" t="n">
        <v>0.02474</v>
      </c>
      <c r="G9441" s="0" t="n">
        <v>0.02517</v>
      </c>
      <c r="H9441" s="0" t="n">
        <v>0.02578</v>
      </c>
      <c r="I9441" s="0" t="n">
        <v>0.02617</v>
      </c>
      <c r="J9441" s="0" t="n">
        <v>0.02654</v>
      </c>
      <c r="K9441" s="0" t="n">
        <v>0.02703</v>
      </c>
      <c r="L9441" s="0" t="n">
        <v>0.0272</v>
      </c>
    </row>
    <row r="9442" customFormat="false" ht="15" hidden="false" customHeight="false" outlineLevel="0" collapsed="false">
      <c r="A9442" s="0" t="n">
        <v>27</v>
      </c>
      <c r="B9442" s="0" t="n">
        <v>54</v>
      </c>
      <c r="C9442" s="0" t="n">
        <v>0.0247</v>
      </c>
      <c r="D9442" s="0" t="n">
        <v>0.02485</v>
      </c>
      <c r="E9442" s="0" t="n">
        <v>0.0251</v>
      </c>
      <c r="F9442" s="0" t="n">
        <v>0.02553</v>
      </c>
      <c r="G9442" s="0" t="n">
        <v>0.02586</v>
      </c>
      <c r="H9442" s="0" t="n">
        <v>0.02633</v>
      </c>
      <c r="I9442" s="0" t="n">
        <v>0.02663</v>
      </c>
      <c r="J9442" s="0" t="n">
        <v>0.02691</v>
      </c>
      <c r="K9442" s="0" t="n">
        <v>0.02729</v>
      </c>
      <c r="L9442" s="0" t="n">
        <v>0.02742</v>
      </c>
    </row>
    <row r="9443" customFormat="false" ht="15" hidden="false" customHeight="false" outlineLevel="0" collapsed="false">
      <c r="A9443" s="0" t="n">
        <v>27</v>
      </c>
      <c r="B9443" s="0" t="n">
        <v>55</v>
      </c>
      <c r="C9443" s="0" t="n">
        <v>0.02296</v>
      </c>
      <c r="D9443" s="0" t="n">
        <v>0.02319</v>
      </c>
      <c r="E9443" s="0" t="n">
        <v>0.02361</v>
      </c>
      <c r="F9443" s="0" t="n">
        <v>0.0243</v>
      </c>
      <c r="G9443" s="0" t="n">
        <v>0.02483</v>
      </c>
      <c r="H9443" s="0" t="n">
        <v>0.02559</v>
      </c>
      <c r="I9443" s="0" t="n">
        <v>0.02609</v>
      </c>
      <c r="J9443" s="0" t="n">
        <v>0.02654</v>
      </c>
      <c r="K9443" s="0" t="n">
        <v>0.02715</v>
      </c>
      <c r="L9443" s="0" t="n">
        <v>0.02736</v>
      </c>
    </row>
    <row r="9444" customFormat="false" ht="15" hidden="false" customHeight="false" outlineLevel="0" collapsed="false">
      <c r="A9444" s="0" t="n">
        <v>27</v>
      </c>
      <c r="B9444" s="0" t="n">
        <v>56</v>
      </c>
      <c r="C9444" s="0" t="n">
        <v>0.02582</v>
      </c>
      <c r="D9444" s="0" t="n">
        <v>0.02589</v>
      </c>
      <c r="E9444" s="0" t="n">
        <v>0.02601</v>
      </c>
      <c r="F9444" s="0" t="n">
        <v>0.02621</v>
      </c>
      <c r="G9444" s="0" t="n">
        <v>0.02636</v>
      </c>
      <c r="H9444" s="0" t="n">
        <v>0.02659</v>
      </c>
      <c r="I9444" s="0" t="n">
        <v>0.02673</v>
      </c>
      <c r="J9444" s="0" t="n">
        <v>0.02686</v>
      </c>
      <c r="K9444" s="0" t="n">
        <v>0.02704</v>
      </c>
      <c r="L9444" s="0" t="n">
        <v>0.0271</v>
      </c>
    </row>
    <row r="9445" customFormat="false" ht="15" hidden="false" customHeight="false" outlineLevel="0" collapsed="false">
      <c r="A9445" s="0" t="n">
        <v>27</v>
      </c>
      <c r="B9445" s="0" t="n">
        <v>57</v>
      </c>
      <c r="C9445" s="0" t="n">
        <v>0.02397</v>
      </c>
      <c r="D9445" s="0" t="n">
        <v>0.02408</v>
      </c>
      <c r="E9445" s="0" t="n">
        <v>0.02426</v>
      </c>
      <c r="F9445" s="0" t="n">
        <v>0.02456</v>
      </c>
      <c r="G9445" s="0" t="n">
        <v>0.0248</v>
      </c>
      <c r="H9445" s="0" t="n">
        <v>0.02513</v>
      </c>
      <c r="I9445" s="0" t="n">
        <v>0.02535</v>
      </c>
      <c r="J9445" s="0" t="n">
        <v>0.02555</v>
      </c>
      <c r="K9445" s="0" t="n">
        <v>0.02582</v>
      </c>
      <c r="L9445" s="0" t="n">
        <v>0.02591</v>
      </c>
    </row>
    <row r="9446" customFormat="false" ht="15" hidden="false" customHeight="false" outlineLevel="0" collapsed="false">
      <c r="A9446" s="0" t="n">
        <v>27</v>
      </c>
      <c r="B9446" s="0" t="n">
        <v>58</v>
      </c>
      <c r="C9446" s="0" t="n">
        <v>0.02439</v>
      </c>
      <c r="D9446" s="0" t="n">
        <v>0.02448</v>
      </c>
      <c r="E9446" s="0" t="n">
        <v>0.02463</v>
      </c>
      <c r="F9446" s="0" t="n">
        <v>0.02489</v>
      </c>
      <c r="G9446" s="0" t="n">
        <v>0.0251</v>
      </c>
      <c r="H9446" s="0" t="n">
        <v>0.02539</v>
      </c>
      <c r="I9446" s="0" t="n">
        <v>0.02557</v>
      </c>
      <c r="J9446" s="0" t="n">
        <v>0.02575</v>
      </c>
      <c r="K9446" s="0" t="n">
        <v>0.02598</v>
      </c>
      <c r="L9446" s="0" t="n">
        <v>0.02606</v>
      </c>
    </row>
    <row r="9447" customFormat="false" ht="15" hidden="false" customHeight="false" outlineLevel="0" collapsed="false">
      <c r="A9447" s="0" t="n">
        <v>27</v>
      </c>
      <c r="B9447" s="0" t="n">
        <v>59</v>
      </c>
      <c r="C9447" s="0" t="n">
        <v>0.02474</v>
      </c>
      <c r="D9447" s="0" t="n">
        <v>0.02486</v>
      </c>
      <c r="E9447" s="0" t="n">
        <v>0.02508</v>
      </c>
      <c r="F9447" s="0" t="n">
        <v>0.02543</v>
      </c>
      <c r="G9447" s="0" t="n">
        <v>0.02571</v>
      </c>
      <c r="H9447" s="0" t="n">
        <v>0.0261</v>
      </c>
      <c r="I9447" s="0" t="n">
        <v>0.02636</v>
      </c>
      <c r="J9447" s="0" t="n">
        <v>0.02659</v>
      </c>
      <c r="K9447" s="0" t="n">
        <v>0.02691</v>
      </c>
      <c r="L9447" s="0" t="n">
        <v>0.02702</v>
      </c>
    </row>
    <row r="9448" customFormat="false" ht="15" hidden="false" customHeight="false" outlineLevel="0" collapsed="false">
      <c r="A9448" s="0" t="n">
        <v>27</v>
      </c>
      <c r="B9448" s="0" t="n">
        <v>60</v>
      </c>
      <c r="C9448" s="0" t="n">
        <v>0.02299</v>
      </c>
      <c r="D9448" s="0" t="n">
        <v>0.02323</v>
      </c>
      <c r="E9448" s="0" t="n">
        <v>0.02367</v>
      </c>
      <c r="F9448" s="0" t="n">
        <v>0.02439</v>
      </c>
      <c r="G9448" s="0" t="n">
        <v>0.02496</v>
      </c>
      <c r="H9448" s="0" t="n">
        <v>0.02576</v>
      </c>
      <c r="I9448" s="0" t="n">
        <v>0.02627</v>
      </c>
      <c r="J9448" s="0" t="n">
        <v>0.02676</v>
      </c>
      <c r="K9448" s="0" t="n">
        <v>0.0274</v>
      </c>
      <c r="L9448" s="0" t="n">
        <v>0.02762</v>
      </c>
    </row>
    <row r="9449" customFormat="false" ht="15" hidden="false" customHeight="false" outlineLevel="0" collapsed="false">
      <c r="A9449" s="0" t="n">
        <v>27</v>
      </c>
      <c r="B9449" s="0" t="n">
        <v>61</v>
      </c>
      <c r="C9449" s="0" t="n">
        <v>0.02099</v>
      </c>
      <c r="D9449" s="0" t="n">
        <v>0.02123</v>
      </c>
      <c r="E9449" s="0" t="n">
        <v>0.02166</v>
      </c>
      <c r="F9449" s="0" t="n">
        <v>0.02237</v>
      </c>
      <c r="G9449" s="0" t="n">
        <v>0.02293</v>
      </c>
      <c r="H9449" s="0" t="n">
        <v>0.02371</v>
      </c>
      <c r="I9449" s="0" t="n">
        <v>0.02422</v>
      </c>
      <c r="J9449" s="0" t="n">
        <v>0.0247</v>
      </c>
      <c r="K9449" s="0" t="n">
        <v>0.02533</v>
      </c>
      <c r="L9449" s="0" t="n">
        <v>0.02555</v>
      </c>
    </row>
    <row r="9450" customFormat="false" ht="15" hidden="false" customHeight="false" outlineLevel="0" collapsed="false">
      <c r="A9450" s="0" t="n">
        <v>27</v>
      </c>
      <c r="B9450" s="0" t="n">
        <v>62</v>
      </c>
      <c r="C9450" s="0" t="n">
        <v>0.02467</v>
      </c>
      <c r="D9450" s="0" t="n">
        <v>0.02488</v>
      </c>
      <c r="E9450" s="0" t="n">
        <v>0.02526</v>
      </c>
      <c r="F9450" s="0" t="n">
        <v>0.02589</v>
      </c>
      <c r="G9450" s="0" t="n">
        <v>0.02638</v>
      </c>
      <c r="H9450" s="0" t="n">
        <v>0.02708</v>
      </c>
      <c r="I9450" s="0" t="n">
        <v>0.02753</v>
      </c>
      <c r="J9450" s="0" t="n">
        <v>0.02794</v>
      </c>
      <c r="K9450" s="0" t="n">
        <v>0.0285</v>
      </c>
      <c r="L9450" s="0" t="n">
        <v>0.0287</v>
      </c>
    </row>
    <row r="9451" customFormat="false" ht="15" hidden="false" customHeight="false" outlineLevel="0" collapsed="false">
      <c r="A9451" s="0" t="n">
        <v>27</v>
      </c>
      <c r="B9451" s="0" t="n">
        <v>63</v>
      </c>
      <c r="C9451" s="0" t="n">
        <v>0.02459</v>
      </c>
      <c r="D9451" s="0" t="n">
        <v>0.02482</v>
      </c>
      <c r="E9451" s="0" t="n">
        <v>0.02525</v>
      </c>
      <c r="F9451" s="0" t="n">
        <v>0.02596</v>
      </c>
      <c r="G9451" s="0" t="n">
        <v>0.02651</v>
      </c>
      <c r="H9451" s="0" t="n">
        <v>0.02729</v>
      </c>
      <c r="I9451" s="0" t="n">
        <v>0.02779</v>
      </c>
      <c r="J9451" s="0" t="n">
        <v>0.02826</v>
      </c>
      <c r="K9451" s="0" t="n">
        <v>0.02889</v>
      </c>
      <c r="L9451" s="0" t="n">
        <v>0.0291</v>
      </c>
    </row>
    <row r="9452" customFormat="false" ht="15" hidden="false" customHeight="false" outlineLevel="0" collapsed="false">
      <c r="A9452" s="0" t="n">
        <v>27</v>
      </c>
      <c r="B9452" s="0" t="n">
        <v>64</v>
      </c>
      <c r="C9452" s="0" t="n">
        <v>0.0255</v>
      </c>
      <c r="D9452" s="0" t="n">
        <v>0.02575</v>
      </c>
      <c r="E9452" s="0" t="n">
        <v>0.0262</v>
      </c>
      <c r="F9452" s="0" t="n">
        <v>0.02694</v>
      </c>
      <c r="G9452" s="0" t="n">
        <v>0.02752</v>
      </c>
      <c r="H9452" s="0" t="n">
        <v>0.02833</v>
      </c>
      <c r="I9452" s="0" t="n">
        <v>0.02886</v>
      </c>
      <c r="J9452" s="0" t="n">
        <v>0.02935</v>
      </c>
      <c r="K9452" s="0" t="n">
        <v>0.03001</v>
      </c>
      <c r="L9452" s="0" t="n">
        <v>0.03023</v>
      </c>
    </row>
    <row r="9453" customFormat="false" ht="15" hidden="false" customHeight="false" outlineLevel="0" collapsed="false">
      <c r="A9453" s="0" t="n">
        <v>27</v>
      </c>
      <c r="B9453" s="0" t="n">
        <v>65</v>
      </c>
      <c r="C9453" s="0" t="n">
        <v>0.02775</v>
      </c>
      <c r="D9453" s="0" t="n">
        <v>0.02795</v>
      </c>
      <c r="E9453" s="0" t="n">
        <v>0.02831</v>
      </c>
      <c r="F9453" s="0" t="n">
        <v>0.02891</v>
      </c>
      <c r="G9453" s="0" t="n">
        <v>0.02937</v>
      </c>
      <c r="H9453" s="0" t="n">
        <v>0.03003</v>
      </c>
      <c r="I9453" s="0" t="n">
        <v>0.03046</v>
      </c>
      <c r="J9453" s="0" t="n">
        <v>0.03085</v>
      </c>
      <c r="K9453" s="0" t="n">
        <v>0.03138</v>
      </c>
      <c r="L9453" s="0" t="n">
        <v>0.03156</v>
      </c>
    </row>
    <row r="9454" customFormat="false" ht="15" hidden="false" customHeight="false" outlineLevel="0" collapsed="false">
      <c r="A9454" s="0" t="n">
        <v>27</v>
      </c>
      <c r="B9454" s="0" t="n">
        <v>66</v>
      </c>
      <c r="C9454" s="0" t="n">
        <v>0.02658</v>
      </c>
      <c r="D9454" s="0" t="n">
        <v>0.02678</v>
      </c>
      <c r="E9454" s="0" t="n">
        <v>0.02713</v>
      </c>
      <c r="F9454" s="0" t="n">
        <v>0.02772</v>
      </c>
      <c r="G9454" s="0" t="n">
        <v>0.02818</v>
      </c>
      <c r="H9454" s="0" t="n">
        <v>0.02883</v>
      </c>
      <c r="I9454" s="0" t="n">
        <v>0.02924</v>
      </c>
      <c r="J9454" s="0" t="n">
        <v>0.02963</v>
      </c>
      <c r="K9454" s="0" t="n">
        <v>0.03015</v>
      </c>
      <c r="L9454" s="0" t="n">
        <v>0.03033</v>
      </c>
    </row>
    <row r="9455" customFormat="false" ht="15" hidden="false" customHeight="false" outlineLevel="0" collapsed="false">
      <c r="A9455" s="0" t="n">
        <v>27</v>
      </c>
      <c r="B9455" s="0" t="n">
        <v>67</v>
      </c>
      <c r="C9455" s="0" t="n">
        <v>0.02309</v>
      </c>
      <c r="D9455" s="0" t="n">
        <v>0.02345</v>
      </c>
      <c r="E9455" s="0" t="n">
        <v>0.0241</v>
      </c>
      <c r="F9455" s="0" t="n">
        <v>0.02517</v>
      </c>
      <c r="G9455" s="0" t="n">
        <v>0.026</v>
      </c>
      <c r="H9455" s="0" t="n">
        <v>0.02718</v>
      </c>
      <c r="I9455" s="0" t="n">
        <v>0.02795</v>
      </c>
      <c r="J9455" s="0" t="n">
        <v>0.02865</v>
      </c>
      <c r="K9455" s="0" t="n">
        <v>0.0296</v>
      </c>
      <c r="L9455" s="0" t="n">
        <v>0.02993</v>
      </c>
    </row>
    <row r="9456" customFormat="false" ht="15" hidden="false" customHeight="false" outlineLevel="0" collapsed="false">
      <c r="A9456" s="0" t="n">
        <v>27</v>
      </c>
      <c r="B9456" s="0" t="n">
        <v>68</v>
      </c>
      <c r="C9456" s="0" t="n">
        <v>0.0215</v>
      </c>
      <c r="D9456" s="0" t="n">
        <v>0.02189</v>
      </c>
      <c r="E9456" s="0" t="n">
        <v>0.02261</v>
      </c>
      <c r="F9456" s="0" t="n">
        <v>0.02379</v>
      </c>
      <c r="G9456" s="0" t="n">
        <v>0.02471</v>
      </c>
      <c r="H9456" s="0" t="n">
        <v>0.02601</v>
      </c>
      <c r="I9456" s="0" t="n">
        <v>0.02686</v>
      </c>
      <c r="J9456" s="0" t="n">
        <v>0.02764</v>
      </c>
      <c r="K9456" s="0" t="n">
        <v>0.02868</v>
      </c>
      <c r="L9456" s="0" t="n">
        <v>0.02905</v>
      </c>
    </row>
    <row r="9457" customFormat="false" ht="15" hidden="false" customHeight="false" outlineLevel="0" collapsed="false">
      <c r="A9457" s="0" t="n">
        <v>27</v>
      </c>
      <c r="B9457" s="0" t="n">
        <v>69</v>
      </c>
      <c r="C9457" s="0" t="n">
        <v>0.01825</v>
      </c>
      <c r="D9457" s="0" t="n">
        <v>0.01875</v>
      </c>
      <c r="E9457" s="0" t="n">
        <v>0.01966</v>
      </c>
      <c r="F9457" s="0" t="n">
        <v>0.02117</v>
      </c>
      <c r="G9457" s="0" t="n">
        <v>0.02234</v>
      </c>
      <c r="H9457" s="0" t="n">
        <v>0.024</v>
      </c>
      <c r="I9457" s="0" t="n">
        <v>0.02508</v>
      </c>
      <c r="J9457" s="0" t="n">
        <v>0.02607</v>
      </c>
      <c r="K9457" s="0" t="n">
        <v>0.02741</v>
      </c>
      <c r="L9457" s="0" t="n">
        <v>0.02787</v>
      </c>
    </row>
    <row r="9458" customFormat="false" ht="15" hidden="false" customHeight="false" outlineLevel="0" collapsed="false">
      <c r="A9458" s="0" t="n">
        <v>27</v>
      </c>
      <c r="B9458" s="0" t="n">
        <v>70</v>
      </c>
      <c r="C9458" s="0" t="n">
        <v>0.01924</v>
      </c>
      <c r="D9458" s="0" t="n">
        <v>0.01976</v>
      </c>
      <c r="E9458" s="0" t="n">
        <v>0.02069</v>
      </c>
      <c r="F9458" s="0" t="n">
        <v>0.02223</v>
      </c>
      <c r="G9458" s="0" t="n">
        <v>0.02343</v>
      </c>
      <c r="H9458" s="0" t="n">
        <v>0.02513</v>
      </c>
      <c r="I9458" s="0" t="n">
        <v>0.02623</v>
      </c>
      <c r="J9458" s="0" t="n">
        <v>0.02725</v>
      </c>
      <c r="K9458" s="0" t="n">
        <v>0.02861</v>
      </c>
      <c r="L9458" s="0" t="n">
        <v>0.02908</v>
      </c>
    </row>
    <row r="9459" customFormat="false" ht="15" hidden="false" customHeight="false" outlineLevel="0" collapsed="false">
      <c r="A9459" s="0" t="n">
        <v>27</v>
      </c>
      <c r="B9459" s="0" t="n">
        <v>71</v>
      </c>
      <c r="C9459" s="0" t="n">
        <v>0.02303</v>
      </c>
      <c r="D9459" s="0" t="n">
        <v>0.02341</v>
      </c>
      <c r="E9459" s="0" t="n">
        <v>0.0241</v>
      </c>
      <c r="F9459" s="0" t="n">
        <v>0.02524</v>
      </c>
      <c r="G9459" s="0" t="n">
        <v>0.02614</v>
      </c>
      <c r="H9459" s="0" t="n">
        <v>0.0274</v>
      </c>
      <c r="I9459" s="0" t="n">
        <v>0.02821</v>
      </c>
      <c r="J9459" s="0" t="n">
        <v>0.02897</v>
      </c>
      <c r="K9459" s="0" t="n">
        <v>0.02998</v>
      </c>
      <c r="L9459" s="0" t="n">
        <v>0.03033</v>
      </c>
    </row>
    <row r="9460" customFormat="false" ht="15" hidden="false" customHeight="false" outlineLevel="0" collapsed="false">
      <c r="A9460" s="0" t="n">
        <v>27</v>
      </c>
      <c r="B9460" s="0" t="n">
        <v>72</v>
      </c>
      <c r="C9460" s="0" t="n">
        <v>0.01843</v>
      </c>
      <c r="D9460" s="0" t="n">
        <v>0.01893</v>
      </c>
      <c r="E9460" s="0" t="n">
        <v>0.01985</v>
      </c>
      <c r="F9460" s="0" t="n">
        <v>0.02137</v>
      </c>
      <c r="G9460" s="0" t="n">
        <v>0.02255</v>
      </c>
      <c r="H9460" s="0" t="n">
        <v>0.02423</v>
      </c>
      <c r="I9460" s="0" t="n">
        <v>0.02531</v>
      </c>
      <c r="J9460" s="0" t="n">
        <v>0.02632</v>
      </c>
      <c r="K9460" s="0" t="n">
        <v>0.02766</v>
      </c>
      <c r="L9460" s="0" t="n">
        <v>0.02813</v>
      </c>
    </row>
    <row r="9461" customFormat="false" ht="15" hidden="false" customHeight="false" outlineLevel="0" collapsed="false">
      <c r="A9461" s="0" t="n">
        <v>27</v>
      </c>
      <c r="B9461" s="0" t="n">
        <v>73</v>
      </c>
      <c r="C9461" s="0" t="n">
        <v>0.01588</v>
      </c>
      <c r="D9461" s="0" t="n">
        <v>0.01652</v>
      </c>
      <c r="E9461" s="0" t="n">
        <v>0.01766</v>
      </c>
      <c r="F9461" s="0" t="n">
        <v>0.01956</v>
      </c>
      <c r="G9461" s="0" t="n">
        <v>0.02104</v>
      </c>
      <c r="H9461" s="0" t="n">
        <v>0.02313</v>
      </c>
      <c r="I9461" s="0" t="n">
        <v>0.02449</v>
      </c>
      <c r="J9461" s="0" t="n">
        <v>0.02574</v>
      </c>
      <c r="K9461" s="0" t="n">
        <v>0.02743</v>
      </c>
      <c r="L9461" s="0" t="n">
        <v>0.02801</v>
      </c>
    </row>
    <row r="9462" customFormat="false" ht="15" hidden="false" customHeight="false" outlineLevel="0" collapsed="false">
      <c r="A9462" s="0" t="n">
        <v>27</v>
      </c>
      <c r="B9462" s="0" t="n">
        <v>74</v>
      </c>
      <c r="C9462" s="0" t="n">
        <v>0.01466</v>
      </c>
      <c r="D9462" s="0" t="n">
        <v>0.01539</v>
      </c>
      <c r="E9462" s="0" t="n">
        <v>0.01672</v>
      </c>
      <c r="F9462" s="0" t="n">
        <v>0.01892</v>
      </c>
      <c r="G9462" s="0" t="n">
        <v>0.02063</v>
      </c>
      <c r="H9462" s="0" t="n">
        <v>0.02306</v>
      </c>
      <c r="I9462" s="0" t="n">
        <v>0.02462</v>
      </c>
      <c r="J9462" s="0" t="n">
        <v>0.02608</v>
      </c>
      <c r="K9462" s="0" t="n">
        <v>0.02803</v>
      </c>
      <c r="L9462" s="0" t="n">
        <v>0.0287</v>
      </c>
    </row>
    <row r="9463" customFormat="false" ht="15" hidden="false" customHeight="false" outlineLevel="0" collapsed="false">
      <c r="A9463" s="0" t="n">
        <v>27</v>
      </c>
      <c r="B9463" s="0" t="n">
        <v>75</v>
      </c>
      <c r="C9463" s="0" t="n">
        <v>0.0155</v>
      </c>
      <c r="D9463" s="0" t="n">
        <v>0.0162</v>
      </c>
      <c r="E9463" s="0" t="n">
        <v>0.01748</v>
      </c>
      <c r="F9463" s="0" t="n">
        <v>0.01958</v>
      </c>
      <c r="G9463" s="0" t="n">
        <v>0.02123</v>
      </c>
      <c r="H9463" s="0" t="n">
        <v>0.02356</v>
      </c>
      <c r="I9463" s="0" t="n">
        <v>0.02506</v>
      </c>
      <c r="J9463" s="0" t="n">
        <v>0.02646</v>
      </c>
      <c r="K9463" s="0" t="n">
        <v>0.02833</v>
      </c>
      <c r="L9463" s="0" t="n">
        <v>0.02897</v>
      </c>
    </row>
    <row r="9464" customFormat="false" ht="15" hidden="false" customHeight="false" outlineLevel="0" collapsed="false">
      <c r="A9464" s="0" t="n">
        <v>27</v>
      </c>
      <c r="B9464" s="0" t="n">
        <v>76</v>
      </c>
      <c r="C9464" s="0" t="n">
        <v>0.01437</v>
      </c>
      <c r="D9464" s="0" t="n">
        <v>0.01516</v>
      </c>
      <c r="E9464" s="0" t="n">
        <v>0.01658</v>
      </c>
      <c r="F9464" s="0" t="n">
        <v>0.01894</v>
      </c>
      <c r="G9464" s="0" t="n">
        <v>0.02079</v>
      </c>
      <c r="H9464" s="0" t="n">
        <v>0.02339</v>
      </c>
      <c r="I9464" s="0" t="n">
        <v>0.02508</v>
      </c>
      <c r="J9464" s="0" t="n">
        <v>0.02664</v>
      </c>
      <c r="K9464" s="0" t="n">
        <v>0.02873</v>
      </c>
      <c r="L9464" s="0" t="n">
        <v>0.02946</v>
      </c>
    </row>
    <row r="9465" customFormat="false" ht="15" hidden="false" customHeight="false" outlineLevel="0" collapsed="false">
      <c r="A9465" s="0" t="n">
        <v>27</v>
      </c>
      <c r="B9465" s="0" t="n">
        <v>77</v>
      </c>
      <c r="C9465" s="0" t="n">
        <v>0.01101</v>
      </c>
      <c r="D9465" s="0" t="n">
        <v>0.01188</v>
      </c>
      <c r="E9465" s="0" t="n">
        <v>0.01345</v>
      </c>
      <c r="F9465" s="0" t="n">
        <v>0.01605</v>
      </c>
      <c r="G9465" s="0" t="n">
        <v>0.01808</v>
      </c>
      <c r="H9465" s="0" t="n">
        <v>0.02095</v>
      </c>
      <c r="I9465" s="0" t="n">
        <v>0.0228</v>
      </c>
      <c r="J9465" s="0" t="n">
        <v>0.02452</v>
      </c>
      <c r="K9465" s="0" t="n">
        <v>0.02683</v>
      </c>
      <c r="L9465" s="0" t="n">
        <v>0.02762</v>
      </c>
    </row>
    <row r="9466" customFormat="false" ht="15" hidden="false" customHeight="false" outlineLevel="0" collapsed="false">
      <c r="A9466" s="0" t="n">
        <v>27</v>
      </c>
      <c r="B9466" s="0" t="n">
        <v>78</v>
      </c>
      <c r="C9466" s="0" t="n">
        <v>0.01181</v>
      </c>
      <c r="D9466" s="0" t="n">
        <v>0.01269</v>
      </c>
      <c r="E9466" s="0" t="n">
        <v>0.01428</v>
      </c>
      <c r="F9466" s="0" t="n">
        <v>0.01692</v>
      </c>
      <c r="G9466" s="0" t="n">
        <v>0.01897</v>
      </c>
      <c r="H9466" s="0" t="n">
        <v>0.02188</v>
      </c>
      <c r="I9466" s="0" t="n">
        <v>0.02376</v>
      </c>
      <c r="J9466" s="0" t="n">
        <v>0.0255</v>
      </c>
      <c r="K9466" s="0" t="n">
        <v>0.02784</v>
      </c>
      <c r="L9466" s="0" t="n">
        <v>0.02864</v>
      </c>
    </row>
    <row r="9467" customFormat="false" ht="15" hidden="false" customHeight="false" outlineLevel="0" collapsed="false">
      <c r="A9467" s="0" t="n">
        <v>27</v>
      </c>
      <c r="B9467" s="0" t="n">
        <v>79</v>
      </c>
      <c r="C9467" s="0" t="n">
        <v>0.01098</v>
      </c>
      <c r="D9467" s="0" t="n">
        <v>0.01192</v>
      </c>
      <c r="E9467" s="0" t="n">
        <v>0.01362</v>
      </c>
      <c r="F9467" s="0" t="n">
        <v>0.01644</v>
      </c>
      <c r="G9467" s="0" t="n">
        <v>0.01864</v>
      </c>
      <c r="H9467" s="0" t="n">
        <v>0.02175</v>
      </c>
      <c r="I9467" s="0" t="n">
        <v>0.02376</v>
      </c>
      <c r="J9467" s="0" t="n">
        <v>0.02562</v>
      </c>
      <c r="K9467" s="0" t="n">
        <v>0.02812</v>
      </c>
      <c r="L9467" s="0" t="n">
        <v>0.02899</v>
      </c>
    </row>
    <row r="9468" customFormat="false" ht="15" hidden="false" customHeight="false" outlineLevel="0" collapsed="false">
      <c r="A9468" s="0" t="n">
        <v>27</v>
      </c>
      <c r="B9468" s="0" t="n">
        <v>80</v>
      </c>
      <c r="C9468" s="0" t="n">
        <v>0.01084</v>
      </c>
      <c r="D9468" s="0" t="n">
        <v>0.01175</v>
      </c>
      <c r="E9468" s="0" t="n">
        <v>0.0134</v>
      </c>
      <c r="F9468" s="0" t="n">
        <v>0.01612</v>
      </c>
      <c r="G9468" s="0" t="n">
        <v>0.01824</v>
      </c>
      <c r="H9468" s="0" t="n">
        <v>0.02125</v>
      </c>
      <c r="I9468" s="0" t="n">
        <v>0.02319</v>
      </c>
      <c r="J9468" s="0" t="n">
        <v>0.02499</v>
      </c>
      <c r="K9468" s="0" t="n">
        <v>0.0274</v>
      </c>
      <c r="L9468" s="0" t="n">
        <v>0.02824</v>
      </c>
    </row>
    <row r="9469" customFormat="false" ht="15" hidden="false" customHeight="false" outlineLevel="0" collapsed="false">
      <c r="A9469" s="0" t="n">
        <v>27</v>
      </c>
      <c r="B9469" s="0" t="n">
        <v>81</v>
      </c>
      <c r="C9469" s="0" t="n">
        <v>0.01138</v>
      </c>
      <c r="D9469" s="0" t="n">
        <v>0.01232</v>
      </c>
      <c r="E9469" s="0" t="n">
        <v>0.01402</v>
      </c>
      <c r="F9469" s="0" t="n">
        <v>0.01683</v>
      </c>
      <c r="G9469" s="0" t="n">
        <v>0.01902</v>
      </c>
      <c r="H9469" s="0" t="n">
        <v>0.02213</v>
      </c>
      <c r="I9469" s="0" t="n">
        <v>0.02413</v>
      </c>
      <c r="J9469" s="0" t="n">
        <v>0.02599</v>
      </c>
      <c r="K9469" s="0" t="n">
        <v>0.02849</v>
      </c>
      <c r="L9469" s="0" t="n">
        <v>0.02935</v>
      </c>
    </row>
    <row r="9470" customFormat="false" ht="15" hidden="false" customHeight="false" outlineLevel="0" collapsed="false">
      <c r="A9470" s="0" t="n">
        <v>27</v>
      </c>
      <c r="B9470" s="0" t="n">
        <v>82</v>
      </c>
      <c r="C9470" s="0" t="n">
        <v>0.01286</v>
      </c>
      <c r="D9470" s="0" t="n">
        <v>0.01378</v>
      </c>
      <c r="E9470" s="0" t="n">
        <v>0.01544</v>
      </c>
      <c r="F9470" s="0" t="n">
        <v>0.01818</v>
      </c>
      <c r="G9470" s="0" t="n">
        <v>0.02032</v>
      </c>
      <c r="H9470" s="0" t="n">
        <v>0.02335</v>
      </c>
      <c r="I9470" s="0" t="n">
        <v>0.0253</v>
      </c>
      <c r="J9470" s="0" t="n">
        <v>0.02712</v>
      </c>
      <c r="K9470" s="0" t="n">
        <v>0.02955</v>
      </c>
      <c r="L9470" s="0" t="n">
        <v>0.03039</v>
      </c>
    </row>
    <row r="9471" customFormat="false" ht="15" hidden="false" customHeight="false" outlineLevel="0" collapsed="false">
      <c r="A9471" s="0" t="n">
        <v>27</v>
      </c>
      <c r="B9471" s="0" t="n">
        <v>83</v>
      </c>
      <c r="C9471" s="0" t="n">
        <v>0.01421</v>
      </c>
      <c r="D9471" s="0" t="n">
        <v>0.01509</v>
      </c>
      <c r="E9471" s="0" t="n">
        <v>0.0167</v>
      </c>
      <c r="F9471" s="0" t="n">
        <v>0.01936</v>
      </c>
      <c r="G9471" s="0" t="n">
        <v>0.02143</v>
      </c>
      <c r="H9471" s="0" t="n">
        <v>0.02437</v>
      </c>
      <c r="I9471" s="0" t="n">
        <v>0.02626</v>
      </c>
      <c r="J9471" s="0" t="n">
        <v>0.02802</v>
      </c>
      <c r="K9471" s="0" t="n">
        <v>0.03038</v>
      </c>
      <c r="L9471" s="0" t="n">
        <v>0.03119</v>
      </c>
    </row>
    <row r="9472" customFormat="false" ht="15" hidden="false" customHeight="false" outlineLevel="0" collapsed="false">
      <c r="A9472" s="0" t="n">
        <v>27</v>
      </c>
      <c r="B9472" s="0" t="n">
        <v>84</v>
      </c>
      <c r="C9472" s="0" t="n">
        <v>0.01302</v>
      </c>
      <c r="D9472" s="0" t="n">
        <v>0.01398</v>
      </c>
      <c r="E9472" s="0" t="n">
        <v>0.01572</v>
      </c>
      <c r="F9472" s="0" t="n">
        <v>0.0186</v>
      </c>
      <c r="G9472" s="0" t="n">
        <v>0.02084</v>
      </c>
      <c r="H9472" s="0" t="n">
        <v>0.02402</v>
      </c>
      <c r="I9472" s="0" t="n">
        <v>0.02607</v>
      </c>
      <c r="J9472" s="0" t="n">
        <v>0.02798</v>
      </c>
      <c r="K9472" s="0" t="n">
        <v>0.03053</v>
      </c>
      <c r="L9472" s="0" t="n">
        <v>0.03141</v>
      </c>
    </row>
    <row r="9473" customFormat="false" ht="15" hidden="false" customHeight="false" outlineLevel="0" collapsed="false">
      <c r="A9473" s="0" t="n">
        <v>27</v>
      </c>
      <c r="B9473" s="0" t="n">
        <v>85</v>
      </c>
      <c r="C9473" s="0" t="n">
        <v>0.0153</v>
      </c>
      <c r="D9473" s="0" t="n">
        <v>0.01618</v>
      </c>
      <c r="E9473" s="0" t="n">
        <v>0.01777</v>
      </c>
      <c r="F9473" s="0" t="n">
        <v>0.02041</v>
      </c>
      <c r="G9473" s="0" t="n">
        <v>0.02247</v>
      </c>
      <c r="H9473" s="0" t="n">
        <v>0.02539</v>
      </c>
      <c r="I9473" s="0" t="n">
        <v>0.02727</v>
      </c>
      <c r="J9473" s="0" t="n">
        <v>0.02902</v>
      </c>
      <c r="K9473" s="0" t="n">
        <v>0.03136</v>
      </c>
      <c r="L9473" s="0" t="n">
        <v>0.03217</v>
      </c>
    </row>
    <row r="9474" customFormat="false" ht="15" hidden="false" customHeight="false" outlineLevel="0" collapsed="false">
      <c r="A9474" s="0" t="n">
        <v>27</v>
      </c>
      <c r="B9474" s="0" t="n">
        <v>86</v>
      </c>
      <c r="C9474" s="0" t="n">
        <v>0.01532</v>
      </c>
      <c r="D9474" s="0" t="n">
        <v>0.01622</v>
      </c>
      <c r="E9474" s="0" t="n">
        <v>0.01787</v>
      </c>
      <c r="F9474" s="0" t="n">
        <v>0.0206</v>
      </c>
      <c r="G9474" s="0" t="n">
        <v>0.02273</v>
      </c>
      <c r="H9474" s="0" t="n">
        <v>0.02574</v>
      </c>
      <c r="I9474" s="0" t="n">
        <v>0.02768</v>
      </c>
      <c r="J9474" s="0" t="n">
        <v>0.02949</v>
      </c>
      <c r="K9474" s="0" t="n">
        <v>0.0319</v>
      </c>
      <c r="L9474" s="0" t="n">
        <v>0.03274</v>
      </c>
    </row>
    <row r="9475" customFormat="false" ht="15" hidden="false" customHeight="false" outlineLevel="0" collapsed="false">
      <c r="A9475" s="0" t="n">
        <v>27</v>
      </c>
      <c r="B9475" s="0" t="n">
        <v>87</v>
      </c>
      <c r="C9475" s="0" t="n">
        <v>0.01916</v>
      </c>
      <c r="D9475" s="0" t="n">
        <v>0.02002</v>
      </c>
      <c r="E9475" s="0" t="n">
        <v>0.02158</v>
      </c>
      <c r="F9475" s="0" t="n">
        <v>0.02416</v>
      </c>
      <c r="G9475" s="0" t="n">
        <v>0.02617</v>
      </c>
      <c r="H9475" s="0" t="n">
        <v>0.02902</v>
      </c>
      <c r="I9475" s="0" t="n">
        <v>0.03086</v>
      </c>
      <c r="J9475" s="0" t="n">
        <v>0.03257</v>
      </c>
      <c r="K9475" s="0" t="n">
        <v>0.03485</v>
      </c>
      <c r="L9475" s="0" t="n">
        <v>0.03564</v>
      </c>
    </row>
    <row r="9476" customFormat="false" ht="15" hidden="false" customHeight="false" outlineLevel="0" collapsed="false">
      <c r="A9476" s="0" t="n">
        <v>27</v>
      </c>
      <c r="B9476" s="0" t="n">
        <v>88</v>
      </c>
      <c r="C9476" s="0" t="n">
        <v>0.02073</v>
      </c>
      <c r="D9476" s="0" t="n">
        <v>0.0216</v>
      </c>
      <c r="E9476" s="0" t="n">
        <v>0.02317</v>
      </c>
      <c r="F9476" s="0" t="n">
        <v>0.02577</v>
      </c>
      <c r="G9476" s="0" t="n">
        <v>0.0278</v>
      </c>
      <c r="H9476" s="0" t="n">
        <v>0.03067</v>
      </c>
      <c r="I9476" s="0" t="n">
        <v>0.03252</v>
      </c>
      <c r="J9476" s="0" t="n">
        <v>0.03424</v>
      </c>
      <c r="K9476" s="0" t="n">
        <v>0.03655</v>
      </c>
      <c r="L9476" s="0" t="n">
        <v>0.03735</v>
      </c>
    </row>
    <row r="9477" customFormat="false" ht="15" hidden="false" customHeight="false" outlineLevel="0" collapsed="false">
      <c r="A9477" s="0" t="n">
        <v>27</v>
      </c>
      <c r="B9477" s="0" t="n">
        <v>89</v>
      </c>
      <c r="C9477" s="0" t="n">
        <v>0.02065</v>
      </c>
      <c r="D9477" s="0" t="n">
        <v>0.02149</v>
      </c>
      <c r="E9477" s="0" t="n">
        <v>0.02301</v>
      </c>
      <c r="F9477" s="0" t="n">
        <v>0.02552</v>
      </c>
      <c r="G9477" s="0" t="n">
        <v>0.02748</v>
      </c>
      <c r="H9477" s="0" t="n">
        <v>0.03026</v>
      </c>
      <c r="I9477" s="0" t="n">
        <v>0.03206</v>
      </c>
      <c r="J9477" s="0" t="n">
        <v>0.03372</v>
      </c>
      <c r="K9477" s="0" t="n">
        <v>0.03595</v>
      </c>
      <c r="L9477" s="0" t="n">
        <v>0.03672</v>
      </c>
    </row>
    <row r="9478" customFormat="false" ht="15" hidden="false" customHeight="false" outlineLevel="0" collapsed="false">
      <c r="A9478" s="0" t="n">
        <v>27</v>
      </c>
      <c r="B9478" s="0" t="n">
        <v>90</v>
      </c>
      <c r="C9478" s="0" t="n">
        <v>0.02887</v>
      </c>
      <c r="D9478" s="0" t="n">
        <v>0.02958</v>
      </c>
      <c r="E9478" s="0" t="n">
        <v>0.03088</v>
      </c>
      <c r="F9478" s="0" t="n">
        <v>0.03303</v>
      </c>
      <c r="G9478" s="0" t="n">
        <v>0.0347</v>
      </c>
      <c r="H9478" s="0" t="n">
        <v>0.03707</v>
      </c>
      <c r="I9478" s="0" t="n">
        <v>0.0386</v>
      </c>
      <c r="J9478" s="0" t="n">
        <v>0.04002</v>
      </c>
      <c r="K9478" s="0" t="n">
        <v>0.04193</v>
      </c>
      <c r="L9478" s="0" t="n">
        <v>0.04258</v>
      </c>
    </row>
    <row r="9479" customFormat="false" ht="15" hidden="false" customHeight="false" outlineLevel="0" collapsed="false">
      <c r="A9479" s="0" t="n">
        <v>27</v>
      </c>
      <c r="B9479" s="0" t="n">
        <v>91</v>
      </c>
      <c r="C9479" s="0" t="n">
        <v>0.02625</v>
      </c>
      <c r="D9479" s="0" t="n">
        <v>0.027</v>
      </c>
      <c r="E9479" s="0" t="n">
        <v>0.02837</v>
      </c>
      <c r="F9479" s="0" t="n">
        <v>0.03064</v>
      </c>
      <c r="G9479" s="0" t="n">
        <v>0.03241</v>
      </c>
      <c r="H9479" s="0" t="n">
        <v>0.03491</v>
      </c>
      <c r="I9479" s="0" t="n">
        <v>0.03652</v>
      </c>
      <c r="J9479" s="0" t="n">
        <v>0.03802</v>
      </c>
      <c r="K9479" s="0" t="n">
        <v>0.04003</v>
      </c>
      <c r="L9479" s="0" t="n">
        <v>0.04073</v>
      </c>
    </row>
    <row r="9480" customFormat="false" ht="15" hidden="false" customHeight="false" outlineLevel="0" collapsed="false">
      <c r="A9480" s="0" t="n">
        <v>27</v>
      </c>
      <c r="B9480" s="0" t="n">
        <v>92</v>
      </c>
      <c r="C9480" s="0" t="n">
        <v>0.02375</v>
      </c>
      <c r="D9480" s="0" t="n">
        <v>0.02455</v>
      </c>
      <c r="E9480" s="0" t="n">
        <v>0.026</v>
      </c>
      <c r="F9480" s="0" t="n">
        <v>0.0284</v>
      </c>
      <c r="G9480" s="0" t="n">
        <v>0.03028</v>
      </c>
      <c r="H9480" s="0" t="n">
        <v>0.03293</v>
      </c>
      <c r="I9480" s="0" t="n">
        <v>0.03464</v>
      </c>
      <c r="J9480" s="0" t="n">
        <v>0.03623</v>
      </c>
      <c r="K9480" s="0" t="n">
        <v>0.03836</v>
      </c>
      <c r="L9480" s="0" t="n">
        <v>0.03909</v>
      </c>
    </row>
    <row r="9481" customFormat="false" ht="15" hidden="false" customHeight="false" outlineLevel="0" collapsed="false">
      <c r="A9481" s="0" t="n">
        <v>27</v>
      </c>
      <c r="B9481" s="0" t="n">
        <v>93</v>
      </c>
      <c r="C9481" s="0" t="n">
        <v>0.02111</v>
      </c>
      <c r="D9481" s="0" t="n">
        <v>0.022</v>
      </c>
      <c r="E9481" s="0" t="n">
        <v>0.0236</v>
      </c>
      <c r="F9481" s="0" t="n">
        <v>0.02626</v>
      </c>
      <c r="G9481" s="0" t="n">
        <v>0.02833</v>
      </c>
      <c r="H9481" s="0" t="n">
        <v>0.03126</v>
      </c>
      <c r="I9481" s="0" t="n">
        <v>0.03316</v>
      </c>
      <c r="J9481" s="0" t="n">
        <v>0.03492</v>
      </c>
      <c r="K9481" s="0" t="n">
        <v>0.03727</v>
      </c>
      <c r="L9481" s="0" t="n">
        <v>0.03809</v>
      </c>
    </row>
    <row r="9482" customFormat="false" ht="15" hidden="false" customHeight="false" outlineLevel="0" collapsed="false">
      <c r="A9482" s="0" t="n">
        <v>27</v>
      </c>
      <c r="B9482" s="0" t="n">
        <v>94</v>
      </c>
      <c r="C9482" s="0" t="n">
        <v>0.01972</v>
      </c>
      <c r="D9482" s="0" t="n">
        <v>0.02064</v>
      </c>
      <c r="E9482" s="0" t="n">
        <v>0.02232</v>
      </c>
      <c r="F9482" s="0" t="n">
        <v>0.02509</v>
      </c>
      <c r="G9482" s="0" t="n">
        <v>0.02725</v>
      </c>
      <c r="H9482" s="0" t="n">
        <v>0.03031</v>
      </c>
      <c r="I9482" s="0" t="n">
        <v>0.03228</v>
      </c>
      <c r="J9482" s="0" t="n">
        <v>0.03412</v>
      </c>
      <c r="K9482" s="0" t="n">
        <v>0.03658</v>
      </c>
      <c r="L9482" s="0" t="n">
        <v>0.03743</v>
      </c>
    </row>
    <row r="9483" customFormat="false" ht="15" hidden="false" customHeight="false" outlineLevel="0" collapsed="false">
      <c r="A9483" s="0" t="n">
        <v>27</v>
      </c>
      <c r="B9483" s="0" t="n">
        <v>95</v>
      </c>
      <c r="C9483" s="0" t="n">
        <v>0.02014</v>
      </c>
      <c r="D9483" s="0" t="n">
        <v>0.02098</v>
      </c>
      <c r="E9483" s="0" t="n">
        <v>0.0225</v>
      </c>
      <c r="F9483" s="0" t="n">
        <v>0.02502</v>
      </c>
      <c r="G9483" s="0" t="n">
        <v>0.02698</v>
      </c>
      <c r="H9483" s="0" t="n">
        <v>0.02976</v>
      </c>
      <c r="I9483" s="0" t="n">
        <v>0.03156</v>
      </c>
      <c r="J9483" s="0" t="n">
        <v>0.03323</v>
      </c>
      <c r="K9483" s="0" t="n">
        <v>0.03546</v>
      </c>
      <c r="L9483" s="0" t="n">
        <v>0.03623</v>
      </c>
    </row>
    <row r="9484" customFormat="false" ht="15" hidden="false" customHeight="false" outlineLevel="0" collapsed="false">
      <c r="A9484" s="0" t="n">
        <v>27</v>
      </c>
      <c r="B9484" s="0" t="n">
        <v>96</v>
      </c>
      <c r="C9484" s="0" t="n">
        <v>0.01356</v>
      </c>
      <c r="D9484" s="0" t="n">
        <v>0.01461</v>
      </c>
      <c r="E9484" s="0" t="n">
        <v>0.01651</v>
      </c>
      <c r="F9484" s="0" t="n">
        <v>0.01966</v>
      </c>
      <c r="G9484" s="0" t="n">
        <v>0.02212</v>
      </c>
      <c r="H9484" s="0" t="n">
        <v>0.0256</v>
      </c>
      <c r="I9484" s="0" t="n">
        <v>0.02784</v>
      </c>
      <c r="J9484" s="0" t="n">
        <v>0.02993</v>
      </c>
      <c r="K9484" s="0" t="n">
        <v>0.03272</v>
      </c>
      <c r="L9484" s="0" t="n">
        <v>0.03369</v>
      </c>
    </row>
    <row r="9485" customFormat="false" ht="15" hidden="false" customHeight="false" outlineLevel="0" collapsed="false">
      <c r="A9485" s="0" t="n">
        <v>27</v>
      </c>
      <c r="B9485" s="0" t="n">
        <v>97</v>
      </c>
      <c r="C9485" s="0" t="n">
        <v>0.01275</v>
      </c>
      <c r="D9485" s="0" t="n">
        <v>0.01381</v>
      </c>
      <c r="E9485" s="0" t="n">
        <v>0.01573</v>
      </c>
      <c r="F9485" s="0" t="n">
        <v>0.01891</v>
      </c>
      <c r="G9485" s="0" t="n">
        <v>0.02139</v>
      </c>
      <c r="H9485" s="0" t="n">
        <v>0.0249</v>
      </c>
      <c r="I9485" s="0" t="n">
        <v>0.02716</v>
      </c>
      <c r="J9485" s="0" t="n">
        <v>0.02927</v>
      </c>
      <c r="K9485" s="0" t="n">
        <v>0.03209</v>
      </c>
      <c r="L9485" s="0" t="n">
        <v>0.03306</v>
      </c>
    </row>
    <row r="9486" customFormat="false" ht="15" hidden="false" customHeight="false" outlineLevel="0" collapsed="false">
      <c r="A9486" s="0" t="n">
        <v>27</v>
      </c>
      <c r="B9486" s="0" t="n">
        <v>98</v>
      </c>
      <c r="C9486" s="0" t="n">
        <v>0.0119</v>
      </c>
      <c r="D9486" s="0" t="n">
        <v>0.01298</v>
      </c>
      <c r="E9486" s="0" t="n">
        <v>0.01495</v>
      </c>
      <c r="F9486" s="0" t="n">
        <v>0.0182</v>
      </c>
      <c r="G9486" s="0" t="n">
        <v>0.02074</v>
      </c>
      <c r="H9486" s="0" t="n">
        <v>0.02433</v>
      </c>
      <c r="I9486" s="0" t="n">
        <v>0.02665</v>
      </c>
      <c r="J9486" s="0" t="n">
        <v>0.02881</v>
      </c>
      <c r="K9486" s="0" t="n">
        <v>0.03169</v>
      </c>
      <c r="L9486" s="0" t="n">
        <v>0.03269</v>
      </c>
    </row>
    <row r="9487" customFormat="false" ht="15" hidden="false" customHeight="false" outlineLevel="0" collapsed="false">
      <c r="A9487" s="0" t="n">
        <v>27</v>
      </c>
      <c r="B9487" s="0" t="n">
        <v>99</v>
      </c>
      <c r="C9487" s="0" t="n">
        <v>0.0081</v>
      </c>
      <c r="D9487" s="0" t="n">
        <v>0.00917</v>
      </c>
      <c r="E9487" s="0" t="n">
        <v>0.0111</v>
      </c>
      <c r="F9487" s="0" t="n">
        <v>0.0143</v>
      </c>
      <c r="G9487" s="0" t="n">
        <v>0.0168</v>
      </c>
      <c r="H9487" s="0" t="n">
        <v>0.02033</v>
      </c>
      <c r="I9487" s="0" t="n">
        <v>0.02261</v>
      </c>
      <c r="J9487" s="0" t="n">
        <v>0.02473</v>
      </c>
      <c r="K9487" s="0" t="n">
        <v>0.02756</v>
      </c>
      <c r="L9487" s="0" t="n">
        <v>0.02854</v>
      </c>
    </row>
    <row r="9488" customFormat="false" ht="15" hidden="false" customHeight="false" outlineLevel="0" collapsed="false">
      <c r="A9488" s="0" t="n">
        <v>27</v>
      </c>
      <c r="B9488" s="0" t="n">
        <v>100</v>
      </c>
      <c r="C9488" s="0" t="n">
        <v>0.00863</v>
      </c>
      <c r="D9488" s="0" t="n">
        <v>0.00964</v>
      </c>
      <c r="E9488" s="0" t="n">
        <v>0.01147</v>
      </c>
      <c r="F9488" s="0" t="n">
        <v>0.0145</v>
      </c>
      <c r="G9488" s="0" t="n">
        <v>0.01686</v>
      </c>
      <c r="H9488" s="0" t="n">
        <v>0.0202</v>
      </c>
      <c r="I9488" s="0" t="n">
        <v>0.02236</v>
      </c>
      <c r="J9488" s="0" t="n">
        <v>0.02436</v>
      </c>
      <c r="K9488" s="0" t="n">
        <v>0.02705</v>
      </c>
      <c r="L9488" s="0" t="n">
        <v>0.02797</v>
      </c>
    </row>
    <row r="9489" customFormat="false" ht="15" hidden="false" customHeight="false" outlineLevel="0" collapsed="false">
      <c r="A9489" s="0" t="n">
        <v>27</v>
      </c>
      <c r="B9489" s="0" t="n">
        <v>101</v>
      </c>
      <c r="C9489" s="0" t="n">
        <v>0.01017</v>
      </c>
      <c r="D9489" s="0" t="n">
        <v>0.01118</v>
      </c>
      <c r="E9489" s="0" t="n">
        <v>0.01302</v>
      </c>
      <c r="F9489" s="0" t="n">
        <v>0.01605</v>
      </c>
      <c r="G9489" s="0" t="n">
        <v>0.01842</v>
      </c>
      <c r="H9489" s="0" t="n">
        <v>0.02178</v>
      </c>
      <c r="I9489" s="0" t="n">
        <v>0.02394</v>
      </c>
      <c r="J9489" s="0" t="n">
        <v>0.02595</v>
      </c>
      <c r="K9489" s="0" t="n">
        <v>0.02865</v>
      </c>
      <c r="L9489" s="0" t="n">
        <v>0.02958</v>
      </c>
    </row>
    <row r="9490" customFormat="false" ht="15" hidden="false" customHeight="false" outlineLevel="0" collapsed="false">
      <c r="A9490" s="0" t="n">
        <v>27</v>
      </c>
      <c r="B9490" s="0" t="n">
        <v>102</v>
      </c>
      <c r="C9490" s="0" t="n">
        <v>0.01497</v>
      </c>
      <c r="D9490" s="0" t="n">
        <v>0.01581</v>
      </c>
      <c r="E9490" s="0" t="n">
        <v>0.01735</v>
      </c>
      <c r="F9490" s="0" t="n">
        <v>0.0199</v>
      </c>
      <c r="G9490" s="0" t="n">
        <v>0.02188</v>
      </c>
      <c r="H9490" s="0" t="n">
        <v>0.02469</v>
      </c>
      <c r="I9490" s="0" t="n">
        <v>0.02651</v>
      </c>
      <c r="J9490" s="0" t="n">
        <v>0.02819</v>
      </c>
      <c r="K9490" s="0" t="n">
        <v>0.03045</v>
      </c>
      <c r="L9490" s="0" t="n">
        <v>0.03123</v>
      </c>
    </row>
    <row r="9491" customFormat="false" ht="15" hidden="false" customHeight="false" outlineLevel="0" collapsed="false">
      <c r="A9491" s="0" t="n">
        <v>27</v>
      </c>
      <c r="B9491" s="0" t="n">
        <v>103</v>
      </c>
      <c r="C9491" s="0" t="n">
        <v>0.01856</v>
      </c>
      <c r="D9491" s="0" t="n">
        <v>0.01932</v>
      </c>
      <c r="E9491" s="0" t="n">
        <v>0.0207</v>
      </c>
      <c r="F9491" s="0" t="n">
        <v>0.02299</v>
      </c>
      <c r="G9491" s="0" t="n">
        <v>0.02477</v>
      </c>
      <c r="H9491" s="0" t="n">
        <v>0.0273</v>
      </c>
      <c r="I9491" s="0" t="n">
        <v>0.02893</v>
      </c>
      <c r="J9491" s="0" t="n">
        <v>0.03044</v>
      </c>
      <c r="K9491" s="0" t="n">
        <v>0.03247</v>
      </c>
      <c r="L9491" s="0" t="n">
        <v>0.03317</v>
      </c>
    </row>
    <row r="9492" customFormat="false" ht="15" hidden="false" customHeight="false" outlineLevel="0" collapsed="false">
      <c r="A9492" s="0" t="n">
        <v>27</v>
      </c>
      <c r="B9492" s="0" t="n">
        <v>104</v>
      </c>
      <c r="C9492" s="0" t="n">
        <v>0.02247</v>
      </c>
      <c r="D9492" s="0" t="n">
        <v>0.02319</v>
      </c>
      <c r="E9492" s="0" t="n">
        <v>0.0245</v>
      </c>
      <c r="F9492" s="0" t="n">
        <v>0.02666</v>
      </c>
      <c r="G9492" s="0" t="n">
        <v>0.02835</v>
      </c>
      <c r="H9492" s="0" t="n">
        <v>0.03074</v>
      </c>
      <c r="I9492" s="0" t="n">
        <v>0.03228</v>
      </c>
      <c r="J9492" s="0" t="n">
        <v>0.03372</v>
      </c>
      <c r="K9492" s="0" t="n">
        <v>0.03564</v>
      </c>
      <c r="L9492" s="0" t="n">
        <v>0.0363</v>
      </c>
    </row>
    <row r="9493" customFormat="false" ht="15" hidden="false" customHeight="false" outlineLevel="0" collapsed="false">
      <c r="A9493" s="0" t="n">
        <v>27</v>
      </c>
      <c r="B9493" s="0" t="n">
        <v>105</v>
      </c>
      <c r="C9493" s="0" t="n">
        <v>0.02286</v>
      </c>
      <c r="D9493" s="0" t="n">
        <v>0.02358</v>
      </c>
      <c r="E9493" s="0" t="n">
        <v>0.02489</v>
      </c>
      <c r="F9493" s="0" t="n">
        <v>0.02706</v>
      </c>
      <c r="G9493" s="0" t="n">
        <v>0.02875</v>
      </c>
      <c r="H9493" s="0" t="n">
        <v>0.03115</v>
      </c>
      <c r="I9493" s="0" t="n">
        <v>0.0327</v>
      </c>
      <c r="J9493" s="0" t="n">
        <v>0.03413</v>
      </c>
      <c r="K9493" s="0" t="n">
        <v>0.03605</v>
      </c>
      <c r="L9493" s="0" t="n">
        <v>0.03672</v>
      </c>
    </row>
    <row r="9494" customFormat="false" ht="15" hidden="false" customHeight="false" outlineLevel="0" collapsed="false">
      <c r="A9494" s="0" t="n">
        <v>27</v>
      </c>
      <c r="B9494" s="0" t="n">
        <v>106</v>
      </c>
      <c r="C9494" s="0" t="n">
        <v>0.02579</v>
      </c>
      <c r="D9494" s="0" t="n">
        <v>0.02649</v>
      </c>
      <c r="E9494" s="0" t="n">
        <v>0.02777</v>
      </c>
      <c r="F9494" s="0" t="n">
        <v>0.02987</v>
      </c>
      <c r="G9494" s="0" t="n">
        <v>0.03151</v>
      </c>
      <c r="H9494" s="0" t="n">
        <v>0.03384</v>
      </c>
      <c r="I9494" s="0" t="n">
        <v>0.03534</v>
      </c>
      <c r="J9494" s="0" t="n">
        <v>0.03674</v>
      </c>
      <c r="K9494" s="0" t="n">
        <v>0.0386</v>
      </c>
      <c r="L9494" s="0" t="n">
        <v>0.03925</v>
      </c>
    </row>
    <row r="9495" customFormat="false" ht="15" hidden="false" customHeight="false" outlineLevel="0" collapsed="false">
      <c r="A9495" s="0" t="n">
        <v>27</v>
      </c>
      <c r="B9495" s="0" t="n">
        <v>107</v>
      </c>
      <c r="C9495" s="0" t="n">
        <v>0.0252</v>
      </c>
      <c r="D9495" s="0" t="n">
        <v>0.02588</v>
      </c>
      <c r="E9495" s="0" t="n">
        <v>0.0271</v>
      </c>
      <c r="F9495" s="0" t="n">
        <v>0.02911</v>
      </c>
      <c r="G9495" s="0" t="n">
        <v>0.03069</v>
      </c>
      <c r="H9495" s="0" t="n">
        <v>0.03291</v>
      </c>
      <c r="I9495" s="0" t="n">
        <v>0.03435</v>
      </c>
      <c r="J9495" s="0" t="n">
        <v>0.03569</v>
      </c>
      <c r="K9495" s="0" t="n">
        <v>0.03748</v>
      </c>
      <c r="L9495" s="0" t="n">
        <v>0.0381</v>
      </c>
    </row>
    <row r="9496" customFormat="false" ht="15" hidden="false" customHeight="false" outlineLevel="0" collapsed="false">
      <c r="A9496" s="0" t="n">
        <v>27</v>
      </c>
      <c r="B9496" s="0" t="n">
        <v>108</v>
      </c>
      <c r="C9496" s="0" t="n">
        <v>0.02489</v>
      </c>
      <c r="D9496" s="0" t="n">
        <v>0.02558</v>
      </c>
      <c r="E9496" s="0" t="n">
        <v>0.02685</v>
      </c>
      <c r="F9496" s="0" t="n">
        <v>0.02893</v>
      </c>
      <c r="G9496" s="0" t="n">
        <v>0.03056</v>
      </c>
      <c r="H9496" s="0" t="n">
        <v>0.03286</v>
      </c>
      <c r="I9496" s="0" t="n">
        <v>0.03435</v>
      </c>
      <c r="J9496" s="0" t="n">
        <v>0.03573</v>
      </c>
      <c r="K9496" s="0" t="n">
        <v>0.03758</v>
      </c>
      <c r="L9496" s="0" t="n">
        <v>0.03822</v>
      </c>
    </row>
    <row r="9497" customFormat="false" ht="15" hidden="false" customHeight="false" outlineLevel="0" collapsed="false">
      <c r="A9497" s="0" t="n">
        <v>27</v>
      </c>
      <c r="B9497" s="0" t="n">
        <v>109</v>
      </c>
      <c r="C9497" s="0" t="n">
        <v>0.02364</v>
      </c>
      <c r="D9497" s="0" t="n">
        <v>0.02434</v>
      </c>
      <c r="E9497" s="0" t="n">
        <v>0.02562</v>
      </c>
      <c r="F9497" s="0" t="n">
        <v>0.02772</v>
      </c>
      <c r="G9497" s="0" t="n">
        <v>0.02937</v>
      </c>
      <c r="H9497" s="0" t="n">
        <v>0.03169</v>
      </c>
      <c r="I9497" s="0" t="n">
        <v>0.03319</v>
      </c>
      <c r="J9497" s="0" t="n">
        <v>0.03459</v>
      </c>
      <c r="K9497" s="0" t="n">
        <v>0.03646</v>
      </c>
      <c r="L9497" s="0" t="n">
        <v>0.0371</v>
      </c>
    </row>
    <row r="9498" customFormat="false" ht="15" hidden="false" customHeight="false" outlineLevel="0" collapsed="false">
      <c r="A9498" s="0" t="n">
        <v>27</v>
      </c>
      <c r="B9498" s="0" t="n">
        <v>110</v>
      </c>
      <c r="C9498" s="0" t="n">
        <v>0.02391</v>
      </c>
      <c r="D9498" s="0" t="n">
        <v>0.02468</v>
      </c>
      <c r="E9498" s="0" t="n">
        <v>0.02609</v>
      </c>
      <c r="F9498" s="0" t="n">
        <v>0.02841</v>
      </c>
      <c r="G9498" s="0" t="n">
        <v>0.03022</v>
      </c>
      <c r="H9498" s="0" t="n">
        <v>0.03278</v>
      </c>
      <c r="I9498" s="0" t="n">
        <v>0.03444</v>
      </c>
      <c r="J9498" s="0" t="n">
        <v>0.03597</v>
      </c>
      <c r="K9498" s="0" t="n">
        <v>0.03803</v>
      </c>
      <c r="L9498" s="0" t="n">
        <v>0.03874</v>
      </c>
    </row>
    <row r="9499" customFormat="false" ht="15" hidden="false" customHeight="false" outlineLevel="0" collapsed="false">
      <c r="A9499" s="0" t="n">
        <v>27</v>
      </c>
      <c r="B9499" s="0" t="n">
        <v>111</v>
      </c>
      <c r="C9499" s="0" t="n">
        <v>0.02324</v>
      </c>
      <c r="D9499" s="0" t="n">
        <v>0.02414</v>
      </c>
      <c r="E9499" s="0" t="n">
        <v>0.02577</v>
      </c>
      <c r="F9499" s="0" t="n">
        <v>0.02846</v>
      </c>
      <c r="G9499" s="0" t="n">
        <v>0.03056</v>
      </c>
      <c r="H9499" s="0" t="n">
        <v>0.03353</v>
      </c>
      <c r="I9499" s="0" t="n">
        <v>0.03545</v>
      </c>
      <c r="J9499" s="0" t="n">
        <v>0.03724</v>
      </c>
      <c r="K9499" s="0" t="n">
        <v>0.03962</v>
      </c>
      <c r="L9499" s="0" t="n">
        <v>0.04045</v>
      </c>
    </row>
    <row r="9500" customFormat="false" ht="15" hidden="false" customHeight="false" outlineLevel="0" collapsed="false">
      <c r="A9500" s="0" t="n">
        <v>27</v>
      </c>
      <c r="B9500" s="0" t="n">
        <v>112</v>
      </c>
      <c r="C9500" s="0" t="n">
        <v>0.02133</v>
      </c>
      <c r="D9500" s="0" t="n">
        <v>0.02211</v>
      </c>
      <c r="E9500" s="0" t="n">
        <v>0.02352</v>
      </c>
      <c r="F9500" s="0" t="n">
        <v>0.02587</v>
      </c>
      <c r="G9500" s="0" t="n">
        <v>0.02769</v>
      </c>
      <c r="H9500" s="0" t="n">
        <v>0.03028</v>
      </c>
      <c r="I9500" s="0" t="n">
        <v>0.03195</v>
      </c>
      <c r="J9500" s="0" t="n">
        <v>0.0335</v>
      </c>
      <c r="K9500" s="0" t="n">
        <v>0.03558</v>
      </c>
      <c r="L9500" s="0" t="n">
        <v>0.0363</v>
      </c>
    </row>
    <row r="9501" customFormat="false" ht="15" hidden="false" customHeight="false" outlineLevel="0" collapsed="false">
      <c r="A9501" s="0" t="n">
        <v>27</v>
      </c>
      <c r="B9501" s="0" t="n">
        <v>113</v>
      </c>
      <c r="C9501" s="0" t="n">
        <v>0.02064</v>
      </c>
      <c r="D9501" s="0" t="n">
        <v>0.02148</v>
      </c>
      <c r="E9501" s="0" t="n">
        <v>0.023</v>
      </c>
      <c r="F9501" s="0" t="n">
        <v>0.02551</v>
      </c>
      <c r="G9501" s="0" t="n">
        <v>0.02746</v>
      </c>
      <c r="H9501" s="0" t="n">
        <v>0.03023</v>
      </c>
      <c r="I9501" s="0" t="n">
        <v>0.03202</v>
      </c>
      <c r="J9501" s="0" t="n">
        <v>0.03368</v>
      </c>
      <c r="K9501" s="0" t="n">
        <v>0.03591</v>
      </c>
      <c r="L9501" s="0" t="n">
        <v>0.03668</v>
      </c>
    </row>
    <row r="9502" customFormat="false" ht="15" hidden="false" customHeight="false" outlineLevel="0" collapsed="false">
      <c r="A9502" s="0" t="n">
        <v>27</v>
      </c>
      <c r="B9502" s="0" t="n">
        <v>114</v>
      </c>
      <c r="C9502" s="0" t="n">
        <v>0.02247</v>
      </c>
      <c r="D9502" s="0" t="n">
        <v>0.02319</v>
      </c>
      <c r="E9502" s="0" t="n">
        <v>0.02451</v>
      </c>
      <c r="F9502" s="0" t="n">
        <v>0.02669</v>
      </c>
      <c r="G9502" s="0" t="n">
        <v>0.02839</v>
      </c>
      <c r="H9502" s="0" t="n">
        <v>0.03079</v>
      </c>
      <c r="I9502" s="0" t="n">
        <v>0.03235</v>
      </c>
      <c r="J9502" s="0" t="n">
        <v>0.03379</v>
      </c>
      <c r="K9502" s="0" t="n">
        <v>0.03572</v>
      </c>
      <c r="L9502" s="0" t="n">
        <v>0.03639</v>
      </c>
    </row>
    <row r="9503" customFormat="false" ht="15" hidden="false" customHeight="false" outlineLevel="0" collapsed="false">
      <c r="A9503" s="0" t="n">
        <v>27</v>
      </c>
      <c r="B9503" s="0" t="n">
        <v>115</v>
      </c>
      <c r="C9503" s="0" t="n">
        <v>0.02538</v>
      </c>
      <c r="D9503" s="0" t="n">
        <v>0.02593</v>
      </c>
      <c r="E9503" s="0" t="n">
        <v>0.02691</v>
      </c>
      <c r="F9503" s="0" t="n">
        <v>0.02854</v>
      </c>
      <c r="G9503" s="0" t="n">
        <v>0.02981</v>
      </c>
      <c r="H9503" s="0" t="n">
        <v>0.03161</v>
      </c>
      <c r="I9503" s="0" t="n">
        <v>0.03277</v>
      </c>
      <c r="J9503" s="0" t="n">
        <v>0.03385</v>
      </c>
      <c r="K9503" s="0" t="n">
        <v>0.03529</v>
      </c>
      <c r="L9503" s="0" t="n">
        <v>0.03579</v>
      </c>
    </row>
    <row r="9504" customFormat="false" ht="15" hidden="false" customHeight="false" outlineLevel="0" collapsed="false">
      <c r="A9504" s="0" t="n">
        <v>27</v>
      </c>
      <c r="B9504" s="0" t="n">
        <v>116</v>
      </c>
      <c r="C9504" s="0" t="n">
        <v>0.02563</v>
      </c>
      <c r="D9504" s="0" t="n">
        <v>0.02618</v>
      </c>
      <c r="E9504" s="0" t="n">
        <v>0.02719</v>
      </c>
      <c r="F9504" s="0" t="n">
        <v>0.02886</v>
      </c>
      <c r="G9504" s="0" t="n">
        <v>0.03016</v>
      </c>
      <c r="H9504" s="0" t="n">
        <v>0.032</v>
      </c>
      <c r="I9504" s="0" t="n">
        <v>0.03319</v>
      </c>
      <c r="J9504" s="0" t="n">
        <v>0.0343</v>
      </c>
      <c r="K9504" s="0" t="n">
        <v>0.03578</v>
      </c>
      <c r="L9504" s="0" t="n">
        <v>0.03629</v>
      </c>
    </row>
    <row r="9505" customFormat="false" ht="15" hidden="false" customHeight="false" outlineLevel="0" collapsed="false">
      <c r="A9505" s="0" t="n">
        <v>27</v>
      </c>
      <c r="B9505" s="0" t="n">
        <v>117</v>
      </c>
      <c r="C9505" s="0" t="n">
        <v>0.02434</v>
      </c>
      <c r="D9505" s="0" t="n">
        <v>0.02502</v>
      </c>
      <c r="E9505" s="0" t="n">
        <v>0.02625</v>
      </c>
      <c r="F9505" s="0" t="n">
        <v>0.02829</v>
      </c>
      <c r="G9505" s="0" t="n">
        <v>0.02989</v>
      </c>
      <c r="H9505" s="0" t="n">
        <v>0.03214</v>
      </c>
      <c r="I9505" s="0" t="n">
        <v>0.0336</v>
      </c>
      <c r="J9505" s="0" t="n">
        <v>0.03495</v>
      </c>
      <c r="K9505" s="0" t="n">
        <v>0.03676</v>
      </c>
      <c r="L9505" s="0" t="n">
        <v>0.03738</v>
      </c>
    </row>
    <row r="9506" customFormat="false" ht="15" hidden="false" customHeight="false" outlineLevel="0" collapsed="false">
      <c r="A9506" s="0" t="n">
        <v>27</v>
      </c>
      <c r="B9506" s="0" t="n">
        <v>118</v>
      </c>
      <c r="C9506" s="0" t="n">
        <v>0.02562</v>
      </c>
      <c r="D9506" s="0" t="n">
        <v>0.0263</v>
      </c>
      <c r="E9506" s="0" t="n">
        <v>0.02753</v>
      </c>
      <c r="F9506" s="0" t="n">
        <v>0.02956</v>
      </c>
      <c r="G9506" s="0" t="n">
        <v>0.03115</v>
      </c>
      <c r="H9506" s="0" t="n">
        <v>0.0334</v>
      </c>
      <c r="I9506" s="0" t="n">
        <v>0.03485</v>
      </c>
      <c r="J9506" s="0" t="n">
        <v>0.0362</v>
      </c>
      <c r="K9506" s="0" t="n">
        <v>0.038</v>
      </c>
      <c r="L9506" s="0" t="n">
        <v>0.03862</v>
      </c>
    </row>
    <row r="9507" customFormat="false" ht="15" hidden="false" customHeight="false" outlineLevel="0" collapsed="false">
      <c r="A9507" s="0" t="n">
        <v>27</v>
      </c>
      <c r="B9507" s="0" t="n">
        <v>119</v>
      </c>
      <c r="C9507" s="0" t="n">
        <v>0.02784</v>
      </c>
      <c r="D9507" s="0" t="n">
        <v>0.02849</v>
      </c>
      <c r="E9507" s="0" t="n">
        <v>0.02967</v>
      </c>
      <c r="F9507" s="0" t="n">
        <v>0.03162</v>
      </c>
      <c r="G9507" s="0" t="n">
        <v>0.03314</v>
      </c>
      <c r="H9507" s="0" t="n">
        <v>0.0353</v>
      </c>
      <c r="I9507" s="0" t="n">
        <v>0.03669</v>
      </c>
      <c r="J9507" s="0" t="n">
        <v>0.03798</v>
      </c>
      <c r="K9507" s="0" t="n">
        <v>0.03971</v>
      </c>
      <c r="L9507" s="0" t="n">
        <v>0.04031</v>
      </c>
    </row>
    <row r="9508" customFormat="false" ht="15" hidden="false" customHeight="false" outlineLevel="0" collapsed="false">
      <c r="A9508" s="0" t="n">
        <v>27</v>
      </c>
      <c r="B9508" s="0" t="n">
        <v>120</v>
      </c>
      <c r="C9508" s="0" t="n">
        <v>0.0259</v>
      </c>
      <c r="D9508" s="0" t="n">
        <v>0.0266</v>
      </c>
      <c r="E9508" s="0" t="n">
        <v>0.02786</v>
      </c>
      <c r="F9508" s="0" t="n">
        <v>0.02995</v>
      </c>
      <c r="G9508" s="0" t="n">
        <v>0.03158</v>
      </c>
      <c r="H9508" s="0" t="n">
        <v>0.03388</v>
      </c>
      <c r="I9508" s="0" t="n">
        <v>0.03537</v>
      </c>
      <c r="J9508" s="0" t="n">
        <v>0.03676</v>
      </c>
      <c r="K9508" s="0" t="n">
        <v>0.03861</v>
      </c>
      <c r="L9508" s="0" t="n">
        <v>0.03925</v>
      </c>
    </row>
    <row r="9509" customFormat="false" ht="15" hidden="false" customHeight="false" outlineLevel="0" collapsed="false">
      <c r="A9509" s="0" t="n">
        <v>27</v>
      </c>
      <c r="B9509" s="0" t="n">
        <v>121</v>
      </c>
      <c r="C9509" s="0" t="n">
        <v>0.02301</v>
      </c>
      <c r="D9509" s="0" t="n">
        <v>0.02381</v>
      </c>
      <c r="E9509" s="0" t="n">
        <v>0.02525</v>
      </c>
      <c r="F9509" s="0" t="n">
        <v>0.02764</v>
      </c>
      <c r="G9509" s="0" t="n">
        <v>0.0295</v>
      </c>
      <c r="H9509" s="0" t="n">
        <v>0.03213</v>
      </c>
      <c r="I9509" s="0" t="n">
        <v>0.03384</v>
      </c>
      <c r="J9509" s="0" t="n">
        <v>0.03542</v>
      </c>
      <c r="K9509" s="0" t="n">
        <v>0.03753</v>
      </c>
      <c r="L9509" s="0" t="n">
        <v>0.03826</v>
      </c>
    </row>
    <row r="9510" customFormat="false" ht="15" hidden="false" customHeight="false" outlineLevel="0" collapsed="false">
      <c r="A9510" s="0" t="n">
        <v>27</v>
      </c>
      <c r="B9510" s="0" t="n">
        <v>122</v>
      </c>
      <c r="C9510" s="0" t="n">
        <v>0.02138</v>
      </c>
      <c r="D9510" s="0" t="n">
        <v>0.02207</v>
      </c>
      <c r="E9510" s="0" t="n">
        <v>0.02332</v>
      </c>
      <c r="F9510" s="0" t="n">
        <v>0.02539</v>
      </c>
      <c r="G9510" s="0" t="n">
        <v>0.02701</v>
      </c>
      <c r="H9510" s="0" t="n">
        <v>0.0293</v>
      </c>
      <c r="I9510" s="0" t="n">
        <v>0.03078</v>
      </c>
      <c r="J9510" s="0" t="n">
        <v>0.03215</v>
      </c>
      <c r="K9510" s="0" t="n">
        <v>0.03399</v>
      </c>
      <c r="L9510" s="0" t="n">
        <v>0.03463</v>
      </c>
    </row>
    <row r="9511" customFormat="false" ht="15" hidden="false" customHeight="false" outlineLevel="0" collapsed="false">
      <c r="A9511" s="0" t="n">
        <v>27</v>
      </c>
      <c r="B9511" s="0" t="n">
        <v>123</v>
      </c>
      <c r="C9511" s="0" t="n">
        <v>0.02026</v>
      </c>
      <c r="D9511" s="0" t="n">
        <v>0.021</v>
      </c>
      <c r="E9511" s="0" t="n">
        <v>0.02235</v>
      </c>
      <c r="F9511" s="0" t="n">
        <v>0.02457</v>
      </c>
      <c r="G9511" s="0" t="n">
        <v>0.02631</v>
      </c>
      <c r="H9511" s="0" t="n">
        <v>0.02876</v>
      </c>
      <c r="I9511" s="0" t="n">
        <v>0.03035</v>
      </c>
      <c r="J9511" s="0" t="n">
        <v>0.03182</v>
      </c>
      <c r="K9511" s="0" t="n">
        <v>0.03379</v>
      </c>
      <c r="L9511" s="0" t="n">
        <v>0.03447</v>
      </c>
    </row>
    <row r="9512" customFormat="false" ht="15" hidden="false" customHeight="false" outlineLevel="0" collapsed="false">
      <c r="A9512" s="0" t="n">
        <v>27</v>
      </c>
      <c r="B9512" s="0" t="n">
        <v>124</v>
      </c>
      <c r="C9512" s="0" t="n">
        <v>0.02106</v>
      </c>
      <c r="D9512" s="0" t="n">
        <v>0.02178</v>
      </c>
      <c r="E9512" s="0" t="n">
        <v>0.02311</v>
      </c>
      <c r="F9512" s="0" t="n">
        <v>0.02529</v>
      </c>
      <c r="G9512" s="0" t="n">
        <v>0.027</v>
      </c>
      <c r="H9512" s="0" t="n">
        <v>0.02941</v>
      </c>
      <c r="I9512" s="0" t="n">
        <v>0.03097</v>
      </c>
      <c r="J9512" s="0" t="n">
        <v>0.03242</v>
      </c>
      <c r="K9512" s="0" t="n">
        <v>0.03436</v>
      </c>
      <c r="L9512" s="0" t="n">
        <v>0.03503</v>
      </c>
    </row>
    <row r="9513" customFormat="false" ht="15" hidden="false" customHeight="false" outlineLevel="0" collapsed="false">
      <c r="A9513" s="0" t="n">
        <v>27</v>
      </c>
      <c r="B9513" s="0" t="n">
        <v>125</v>
      </c>
      <c r="C9513" s="0" t="n">
        <v>0.01949</v>
      </c>
      <c r="D9513" s="0" t="n">
        <v>0.02024</v>
      </c>
      <c r="E9513" s="0" t="n">
        <v>0.0216</v>
      </c>
      <c r="F9513" s="0" t="n">
        <v>0.02386</v>
      </c>
      <c r="G9513" s="0" t="n">
        <v>0.02561</v>
      </c>
      <c r="H9513" s="0" t="n">
        <v>0.0281</v>
      </c>
      <c r="I9513" s="0" t="n">
        <v>0.02971</v>
      </c>
      <c r="J9513" s="0" t="n">
        <v>0.0312</v>
      </c>
      <c r="K9513" s="0" t="n">
        <v>0.0332</v>
      </c>
      <c r="L9513" s="0" t="n">
        <v>0.03389</v>
      </c>
    </row>
    <row r="9514" customFormat="false" ht="15" hidden="false" customHeight="false" outlineLevel="0" collapsed="false">
      <c r="A9514" s="0" t="n">
        <v>27</v>
      </c>
      <c r="B9514" s="0" t="n">
        <v>126</v>
      </c>
      <c r="C9514" s="0" t="n">
        <v>0.02116</v>
      </c>
      <c r="D9514" s="0" t="n">
        <v>0.02188</v>
      </c>
      <c r="E9514" s="0" t="n">
        <v>0.02317</v>
      </c>
      <c r="F9514" s="0" t="n">
        <v>0.02531</v>
      </c>
      <c r="G9514" s="0" t="n">
        <v>0.02698</v>
      </c>
      <c r="H9514" s="0" t="n">
        <v>0.02935</v>
      </c>
      <c r="I9514" s="0" t="n">
        <v>0.03087</v>
      </c>
      <c r="J9514" s="0" t="n">
        <v>0.03229</v>
      </c>
      <c r="K9514" s="0" t="n">
        <v>0.03419</v>
      </c>
      <c r="L9514" s="0" t="n">
        <v>0.03485</v>
      </c>
    </row>
    <row r="9515" customFormat="false" ht="15" hidden="false" customHeight="false" outlineLevel="0" collapsed="false">
      <c r="A9515" s="0" t="n">
        <v>27</v>
      </c>
      <c r="B9515" s="0" t="n">
        <v>127</v>
      </c>
      <c r="C9515" s="0" t="n">
        <v>0.02145</v>
      </c>
      <c r="D9515" s="0" t="n">
        <v>0.02223</v>
      </c>
      <c r="E9515" s="0" t="n">
        <v>0.02365</v>
      </c>
      <c r="F9515" s="0" t="n">
        <v>0.026</v>
      </c>
      <c r="G9515" s="0" t="n">
        <v>0.02783</v>
      </c>
      <c r="H9515" s="0" t="n">
        <v>0.03042</v>
      </c>
      <c r="I9515" s="0" t="n">
        <v>0.03209</v>
      </c>
      <c r="J9515" s="0" t="n">
        <v>0.03365</v>
      </c>
      <c r="K9515" s="0" t="n">
        <v>0.03573</v>
      </c>
      <c r="L9515" s="0" t="n">
        <v>0.03645</v>
      </c>
    </row>
    <row r="9516" customFormat="false" ht="15" hidden="false" customHeight="false" outlineLevel="0" collapsed="false">
      <c r="A9516" s="0" t="n">
        <v>27</v>
      </c>
      <c r="B9516" s="0" t="n">
        <v>128</v>
      </c>
      <c r="C9516" s="0" t="n">
        <v>0.02425</v>
      </c>
      <c r="D9516" s="0" t="n">
        <v>0.02491</v>
      </c>
      <c r="E9516" s="0" t="n">
        <v>0.02612</v>
      </c>
      <c r="F9516" s="0" t="n">
        <v>0.02811</v>
      </c>
      <c r="G9516" s="0" t="n">
        <v>0.02967</v>
      </c>
      <c r="H9516" s="0" t="n">
        <v>0.03187</v>
      </c>
      <c r="I9516" s="0" t="n">
        <v>0.0333</v>
      </c>
      <c r="J9516" s="0" t="n">
        <v>0.03462</v>
      </c>
      <c r="K9516" s="0" t="n">
        <v>0.03639</v>
      </c>
      <c r="L9516" s="0" t="n">
        <v>0.037</v>
      </c>
    </row>
    <row r="9517" customFormat="false" ht="15" hidden="false" customHeight="false" outlineLevel="0" collapsed="false">
      <c r="A9517" s="0" t="n">
        <v>27</v>
      </c>
      <c r="B9517" s="0" t="n">
        <v>129</v>
      </c>
      <c r="C9517" s="0" t="n">
        <v>0.0257</v>
      </c>
      <c r="D9517" s="0" t="n">
        <v>0.0263</v>
      </c>
      <c r="E9517" s="0" t="n">
        <v>0.02738</v>
      </c>
      <c r="F9517" s="0" t="n">
        <v>0.02917</v>
      </c>
      <c r="G9517" s="0" t="n">
        <v>0.03057</v>
      </c>
      <c r="H9517" s="0" t="n">
        <v>0.03255</v>
      </c>
      <c r="I9517" s="0" t="n">
        <v>0.03383</v>
      </c>
      <c r="J9517" s="0" t="n">
        <v>0.03502</v>
      </c>
      <c r="K9517" s="0" t="n">
        <v>0.03661</v>
      </c>
      <c r="L9517" s="0" t="n">
        <v>0.03716</v>
      </c>
    </row>
    <row r="9518" customFormat="false" ht="15" hidden="false" customHeight="false" outlineLevel="0" collapsed="false">
      <c r="A9518" s="0" t="n">
        <v>27</v>
      </c>
      <c r="B9518" s="0" t="n">
        <v>130</v>
      </c>
      <c r="C9518" s="0" t="n">
        <v>0.02627</v>
      </c>
      <c r="D9518" s="0" t="n">
        <v>0.02693</v>
      </c>
      <c r="E9518" s="0" t="n">
        <v>0.02813</v>
      </c>
      <c r="F9518" s="0" t="n">
        <v>0.03012</v>
      </c>
      <c r="G9518" s="0" t="n">
        <v>0.03166</v>
      </c>
      <c r="H9518" s="0" t="n">
        <v>0.03385</v>
      </c>
      <c r="I9518" s="0" t="n">
        <v>0.03527</v>
      </c>
      <c r="J9518" s="0" t="n">
        <v>0.03658</v>
      </c>
      <c r="K9518" s="0" t="n">
        <v>0.03834</v>
      </c>
      <c r="L9518" s="0" t="n">
        <v>0.03895</v>
      </c>
    </row>
    <row r="9519" customFormat="false" ht="15" hidden="false" customHeight="false" outlineLevel="0" collapsed="false">
      <c r="A9519" s="0" t="n">
        <v>27</v>
      </c>
      <c r="B9519" s="0" t="n">
        <v>131</v>
      </c>
      <c r="C9519" s="0" t="n">
        <v>0.02809</v>
      </c>
      <c r="D9519" s="0" t="n">
        <v>0.02862</v>
      </c>
      <c r="E9519" s="0" t="n">
        <v>0.02958</v>
      </c>
      <c r="F9519" s="0" t="n">
        <v>0.03116</v>
      </c>
      <c r="G9519" s="0" t="n">
        <v>0.0324</v>
      </c>
      <c r="H9519" s="0" t="n">
        <v>0.03415</v>
      </c>
      <c r="I9519" s="0" t="n">
        <v>0.03528</v>
      </c>
      <c r="J9519" s="0" t="n">
        <v>0.03633</v>
      </c>
      <c r="K9519" s="0" t="n">
        <v>0.03773</v>
      </c>
      <c r="L9519" s="0" t="n">
        <v>0.03822</v>
      </c>
    </row>
    <row r="9520" customFormat="false" ht="15" hidden="false" customHeight="false" outlineLevel="0" collapsed="false">
      <c r="A9520" s="0" t="n">
        <v>27</v>
      </c>
      <c r="B9520" s="0" t="n">
        <v>132</v>
      </c>
      <c r="C9520" s="0" t="n">
        <v>0.02912</v>
      </c>
      <c r="D9520" s="0" t="n">
        <v>0.02954</v>
      </c>
      <c r="E9520" s="0" t="n">
        <v>0.0303</v>
      </c>
      <c r="F9520" s="0" t="n">
        <v>0.03156</v>
      </c>
      <c r="G9520" s="0" t="n">
        <v>0.03255</v>
      </c>
      <c r="H9520" s="0" t="n">
        <v>0.03394</v>
      </c>
      <c r="I9520" s="0" t="n">
        <v>0.03484</v>
      </c>
      <c r="J9520" s="0" t="n">
        <v>0.03568</v>
      </c>
      <c r="K9520" s="0" t="n">
        <v>0.0368</v>
      </c>
      <c r="L9520" s="0" t="n">
        <v>0.03718</v>
      </c>
    </row>
    <row r="9521" customFormat="false" ht="15" hidden="false" customHeight="false" outlineLevel="0" collapsed="false">
      <c r="A9521" s="0" t="n">
        <v>27</v>
      </c>
      <c r="B9521" s="0" t="n">
        <v>133</v>
      </c>
      <c r="C9521" s="0" t="n">
        <v>0.02983</v>
      </c>
      <c r="D9521" s="0" t="n">
        <v>0.03019</v>
      </c>
      <c r="E9521" s="0" t="n">
        <v>0.03084</v>
      </c>
      <c r="F9521" s="0" t="n">
        <v>0.03191</v>
      </c>
      <c r="G9521" s="0" t="n">
        <v>0.03274</v>
      </c>
      <c r="H9521" s="0" t="n">
        <v>0.03393</v>
      </c>
      <c r="I9521" s="0" t="n">
        <v>0.03469</v>
      </c>
      <c r="J9521" s="0" t="n">
        <v>0.0354</v>
      </c>
      <c r="K9521" s="0" t="n">
        <v>0.03635</v>
      </c>
      <c r="L9521" s="0" t="n">
        <v>0.03668</v>
      </c>
    </row>
    <row r="9522" customFormat="false" ht="15" hidden="false" customHeight="false" outlineLevel="0" collapsed="false">
      <c r="A9522" s="0" t="n">
        <v>27</v>
      </c>
      <c r="B9522" s="0" t="n">
        <v>134</v>
      </c>
      <c r="C9522" s="0" t="n">
        <v>0.03009</v>
      </c>
      <c r="D9522" s="0" t="n">
        <v>0.03042</v>
      </c>
      <c r="E9522" s="0" t="n">
        <v>0.03102</v>
      </c>
      <c r="F9522" s="0" t="n">
        <v>0.032</v>
      </c>
      <c r="G9522" s="0" t="n">
        <v>0.03277</v>
      </c>
      <c r="H9522" s="0" t="n">
        <v>0.03386</v>
      </c>
      <c r="I9522" s="0" t="n">
        <v>0.03456</v>
      </c>
      <c r="J9522" s="0" t="n">
        <v>0.03522</v>
      </c>
      <c r="K9522" s="0" t="n">
        <v>0.03609</v>
      </c>
      <c r="L9522" s="0" t="n">
        <v>0.03639</v>
      </c>
    </row>
    <row r="9523" customFormat="false" ht="15" hidden="false" customHeight="false" outlineLevel="0" collapsed="false">
      <c r="A9523" s="0" t="n">
        <v>27</v>
      </c>
      <c r="B9523" s="0" t="n">
        <v>135</v>
      </c>
      <c r="C9523" s="0" t="n">
        <v>0.03134</v>
      </c>
      <c r="D9523" s="0" t="n">
        <v>0.03161</v>
      </c>
      <c r="E9523" s="0" t="n">
        <v>0.03209</v>
      </c>
      <c r="F9523" s="0" t="n">
        <v>0.03289</v>
      </c>
      <c r="G9523" s="0" t="n">
        <v>0.03351</v>
      </c>
      <c r="H9523" s="0" t="n">
        <v>0.03439</v>
      </c>
      <c r="I9523" s="0" t="n">
        <v>0.03496</v>
      </c>
      <c r="J9523" s="0" t="n">
        <v>0.03548</v>
      </c>
      <c r="K9523" s="0" t="n">
        <v>0.03619</v>
      </c>
      <c r="L9523" s="0" t="n">
        <v>0.03643</v>
      </c>
    </row>
    <row r="9524" customFormat="false" ht="15" hidden="false" customHeight="false" outlineLevel="0" collapsed="false">
      <c r="A9524" s="0" t="n">
        <v>27</v>
      </c>
      <c r="B9524" s="0" t="n">
        <v>136</v>
      </c>
      <c r="C9524" s="0" t="n">
        <v>0.02737</v>
      </c>
      <c r="D9524" s="0" t="n">
        <v>0.02785</v>
      </c>
      <c r="E9524" s="0" t="n">
        <v>0.02871</v>
      </c>
      <c r="F9524" s="0" t="n">
        <v>0.03013</v>
      </c>
      <c r="G9524" s="0" t="n">
        <v>0.03124</v>
      </c>
      <c r="H9524" s="0" t="n">
        <v>0.03281</v>
      </c>
      <c r="I9524" s="0" t="n">
        <v>0.03382</v>
      </c>
      <c r="J9524" s="0" t="n">
        <v>0.03477</v>
      </c>
      <c r="K9524" s="0" t="n">
        <v>0.03603</v>
      </c>
      <c r="L9524" s="0" t="n">
        <v>0.03646</v>
      </c>
    </row>
    <row r="9525" customFormat="false" ht="15" hidden="false" customHeight="false" outlineLevel="0" collapsed="false">
      <c r="A9525" s="0" t="n">
        <v>27</v>
      </c>
      <c r="B9525" s="0" t="n">
        <v>137</v>
      </c>
      <c r="C9525" s="0" t="n">
        <v>0.02595</v>
      </c>
      <c r="D9525" s="0" t="n">
        <v>0.02651</v>
      </c>
      <c r="E9525" s="0" t="n">
        <v>0.02754</v>
      </c>
      <c r="F9525" s="0" t="n">
        <v>0.02924</v>
      </c>
      <c r="G9525" s="0" t="n">
        <v>0.03056</v>
      </c>
      <c r="H9525" s="0" t="n">
        <v>0.03244</v>
      </c>
      <c r="I9525" s="0" t="n">
        <v>0.03365</v>
      </c>
      <c r="J9525" s="0" t="n">
        <v>0.03478</v>
      </c>
      <c r="K9525" s="0" t="n">
        <v>0.03628</v>
      </c>
      <c r="L9525" s="0" t="n">
        <v>0.0368</v>
      </c>
    </row>
    <row r="9526" customFormat="false" ht="15" hidden="false" customHeight="false" outlineLevel="0" collapsed="false">
      <c r="A9526" s="0" t="n">
        <v>27</v>
      </c>
      <c r="B9526" s="0" t="n">
        <v>138</v>
      </c>
      <c r="C9526" s="0" t="n">
        <v>0.02584</v>
      </c>
      <c r="D9526" s="0" t="n">
        <v>0.02644</v>
      </c>
      <c r="E9526" s="0" t="n">
        <v>0.02753</v>
      </c>
      <c r="F9526" s="0" t="n">
        <v>0.02932</v>
      </c>
      <c r="G9526" s="0" t="n">
        <v>0.03072</v>
      </c>
      <c r="H9526" s="0" t="n">
        <v>0.03271</v>
      </c>
      <c r="I9526" s="0" t="n">
        <v>0.03399</v>
      </c>
      <c r="J9526" s="0" t="n">
        <v>0.03518</v>
      </c>
      <c r="K9526" s="0" t="n">
        <v>0.03677</v>
      </c>
      <c r="L9526" s="0" t="n">
        <v>0.03732</v>
      </c>
    </row>
    <row r="9527" customFormat="false" ht="15" hidden="false" customHeight="false" outlineLevel="0" collapsed="false">
      <c r="A9527" s="0" t="n">
        <v>27</v>
      </c>
      <c r="B9527" s="0" t="n">
        <v>139</v>
      </c>
      <c r="C9527" s="0" t="n">
        <v>0.02704</v>
      </c>
      <c r="D9527" s="0" t="n">
        <v>0.02764</v>
      </c>
      <c r="E9527" s="0" t="n">
        <v>0.02873</v>
      </c>
      <c r="F9527" s="0" t="n">
        <v>0.03053</v>
      </c>
      <c r="G9527" s="0" t="n">
        <v>0.03194</v>
      </c>
      <c r="H9527" s="0" t="n">
        <v>0.03392</v>
      </c>
      <c r="I9527" s="0" t="n">
        <v>0.03521</v>
      </c>
      <c r="J9527" s="0" t="n">
        <v>0.0364</v>
      </c>
      <c r="K9527" s="0" t="n">
        <v>0.038</v>
      </c>
      <c r="L9527" s="0" t="n">
        <v>0.03855</v>
      </c>
    </row>
    <row r="9528" customFormat="false" ht="15" hidden="false" customHeight="false" outlineLevel="0" collapsed="false">
      <c r="A9528" s="0" t="n">
        <v>27</v>
      </c>
      <c r="B9528" s="0" t="n">
        <v>140</v>
      </c>
      <c r="C9528" s="0" t="n">
        <v>0.03033</v>
      </c>
      <c r="D9528" s="0" t="n">
        <v>0.03089</v>
      </c>
      <c r="E9528" s="0" t="n">
        <v>0.03189</v>
      </c>
      <c r="F9528" s="0" t="n">
        <v>0.03356</v>
      </c>
      <c r="G9528" s="0" t="n">
        <v>0.03486</v>
      </c>
      <c r="H9528" s="0" t="n">
        <v>0.03669</v>
      </c>
      <c r="I9528" s="0" t="n">
        <v>0.03788</v>
      </c>
      <c r="J9528" s="0" t="n">
        <v>0.03898</v>
      </c>
      <c r="K9528" s="0" t="n">
        <v>0.04046</v>
      </c>
      <c r="L9528" s="0" t="n">
        <v>0.04097</v>
      </c>
    </row>
    <row r="9529" customFormat="false" ht="15" hidden="false" customHeight="false" outlineLevel="0" collapsed="false">
      <c r="A9529" s="0" t="n">
        <v>27</v>
      </c>
      <c r="B9529" s="0" t="n">
        <v>141</v>
      </c>
      <c r="C9529" s="0" t="n">
        <v>0.03023</v>
      </c>
      <c r="D9529" s="0" t="n">
        <v>0.03081</v>
      </c>
      <c r="E9529" s="0" t="n">
        <v>0.03186</v>
      </c>
      <c r="F9529" s="0" t="n">
        <v>0.0336</v>
      </c>
      <c r="G9529" s="0" t="n">
        <v>0.03496</v>
      </c>
      <c r="H9529" s="0" t="n">
        <v>0.03687</v>
      </c>
      <c r="I9529" s="0" t="n">
        <v>0.03811</v>
      </c>
      <c r="J9529" s="0" t="n">
        <v>0.03926</v>
      </c>
      <c r="K9529" s="0" t="n">
        <v>0.0408</v>
      </c>
      <c r="L9529" s="0" t="n">
        <v>0.04134</v>
      </c>
    </row>
    <row r="9530" customFormat="false" ht="15" hidden="false" customHeight="false" outlineLevel="0" collapsed="false">
      <c r="A9530" s="0" t="n">
        <v>27</v>
      </c>
      <c r="B9530" s="0" t="n">
        <v>142</v>
      </c>
      <c r="C9530" s="0" t="n">
        <v>0.02711</v>
      </c>
      <c r="D9530" s="0" t="n">
        <v>0.02783</v>
      </c>
      <c r="E9530" s="0" t="n">
        <v>0.02914</v>
      </c>
      <c r="F9530" s="0" t="n">
        <v>0.03131</v>
      </c>
      <c r="G9530" s="0" t="n">
        <v>0.03301</v>
      </c>
      <c r="H9530" s="0" t="n">
        <v>0.0354</v>
      </c>
      <c r="I9530" s="0" t="n">
        <v>0.03695</v>
      </c>
      <c r="J9530" s="0" t="n">
        <v>0.03839</v>
      </c>
      <c r="K9530" s="0" t="n">
        <v>0.04031</v>
      </c>
      <c r="L9530" s="0" t="n">
        <v>0.04098</v>
      </c>
    </row>
    <row r="9531" customFormat="false" ht="15" hidden="false" customHeight="false" outlineLevel="0" collapsed="false">
      <c r="A9531" s="0" t="n">
        <v>27</v>
      </c>
      <c r="B9531" s="0" t="n">
        <v>143</v>
      </c>
      <c r="C9531" s="0" t="n">
        <v>0.02754</v>
      </c>
      <c r="D9531" s="0" t="n">
        <v>0.02826</v>
      </c>
      <c r="E9531" s="0" t="n">
        <v>0.02955</v>
      </c>
      <c r="F9531" s="0" t="n">
        <v>0.03169</v>
      </c>
      <c r="G9531" s="0" t="n">
        <v>0.03337</v>
      </c>
      <c r="H9531" s="0" t="n">
        <v>0.03573</v>
      </c>
      <c r="I9531" s="0" t="n">
        <v>0.03726</v>
      </c>
      <c r="J9531" s="0" t="n">
        <v>0.03868</v>
      </c>
      <c r="K9531" s="0" t="n">
        <v>0.04058</v>
      </c>
      <c r="L9531" s="0" t="n">
        <v>0.04124</v>
      </c>
    </row>
    <row r="9532" customFormat="false" ht="15" hidden="false" customHeight="false" outlineLevel="0" collapsed="false">
      <c r="A9532" s="0" t="n">
        <v>27</v>
      </c>
      <c r="B9532" s="0" t="n">
        <v>144</v>
      </c>
      <c r="C9532" s="0" t="n">
        <v>0.02263</v>
      </c>
      <c r="D9532" s="0" t="n">
        <v>0.02361</v>
      </c>
      <c r="E9532" s="0" t="n">
        <v>0.02537</v>
      </c>
      <c r="F9532" s="0" t="n">
        <v>0.0283</v>
      </c>
      <c r="G9532" s="0" t="n">
        <v>0.03058</v>
      </c>
      <c r="H9532" s="0" t="n">
        <v>0.0338</v>
      </c>
      <c r="I9532" s="0" t="n">
        <v>0.03589</v>
      </c>
      <c r="J9532" s="0" t="n">
        <v>0.03783</v>
      </c>
      <c r="K9532" s="0" t="n">
        <v>0.04042</v>
      </c>
      <c r="L9532" s="0" t="n">
        <v>0.04131</v>
      </c>
    </row>
    <row r="9533" customFormat="false" ht="15" hidden="false" customHeight="false" outlineLevel="0" collapsed="false">
      <c r="A9533" s="0" t="n">
        <v>27</v>
      </c>
      <c r="B9533" s="0" t="n">
        <v>145</v>
      </c>
      <c r="C9533" s="0" t="n">
        <v>0.02335</v>
      </c>
      <c r="D9533" s="0" t="n">
        <v>0.02428</v>
      </c>
      <c r="E9533" s="0" t="n">
        <v>0.02597</v>
      </c>
      <c r="F9533" s="0" t="n">
        <v>0.02876</v>
      </c>
      <c r="G9533" s="0" t="n">
        <v>0.03094</v>
      </c>
      <c r="H9533" s="0" t="n">
        <v>0.03402</v>
      </c>
      <c r="I9533" s="0" t="n">
        <v>0.03601</v>
      </c>
      <c r="J9533" s="0" t="n">
        <v>0.03786</v>
      </c>
      <c r="K9533" s="0" t="n">
        <v>0.04033</v>
      </c>
      <c r="L9533" s="0" t="n">
        <v>0.04119</v>
      </c>
    </row>
    <row r="9534" customFormat="false" ht="15" hidden="false" customHeight="false" outlineLevel="0" collapsed="false">
      <c r="A9534" s="0" t="n">
        <v>27</v>
      </c>
      <c r="B9534" s="0" t="n">
        <v>146</v>
      </c>
      <c r="C9534" s="0" t="n">
        <v>0.02342</v>
      </c>
      <c r="D9534" s="0" t="n">
        <v>0.02429</v>
      </c>
      <c r="E9534" s="0" t="n">
        <v>0.02586</v>
      </c>
      <c r="F9534" s="0" t="n">
        <v>0.02846</v>
      </c>
      <c r="G9534" s="0" t="n">
        <v>0.03049</v>
      </c>
      <c r="H9534" s="0" t="n">
        <v>0.03336</v>
      </c>
      <c r="I9534" s="0" t="n">
        <v>0.03521</v>
      </c>
      <c r="J9534" s="0" t="n">
        <v>0.03694</v>
      </c>
      <c r="K9534" s="0" t="n">
        <v>0.03924</v>
      </c>
      <c r="L9534" s="0" t="n">
        <v>0.04004</v>
      </c>
    </row>
    <row r="9535" customFormat="false" ht="15" hidden="false" customHeight="false" outlineLevel="0" collapsed="false">
      <c r="A9535" s="0" t="n">
        <v>27</v>
      </c>
      <c r="B9535" s="0" t="n">
        <v>147</v>
      </c>
      <c r="C9535" s="0" t="n">
        <v>0.02398</v>
      </c>
      <c r="D9535" s="0" t="n">
        <v>0.02482</v>
      </c>
      <c r="E9535" s="0" t="n">
        <v>0.02634</v>
      </c>
      <c r="F9535" s="0" t="n">
        <v>0.02887</v>
      </c>
      <c r="G9535" s="0" t="n">
        <v>0.03084</v>
      </c>
      <c r="H9535" s="0" t="n">
        <v>0.03362</v>
      </c>
      <c r="I9535" s="0" t="n">
        <v>0.03542</v>
      </c>
      <c r="J9535" s="0" t="n">
        <v>0.03709</v>
      </c>
      <c r="K9535" s="0" t="n">
        <v>0.03933</v>
      </c>
      <c r="L9535" s="0" t="n">
        <v>0.0401</v>
      </c>
    </row>
    <row r="9536" customFormat="false" ht="15" hidden="false" customHeight="false" outlineLevel="0" collapsed="false">
      <c r="A9536" s="0" t="n">
        <v>27</v>
      </c>
      <c r="B9536" s="0" t="n">
        <v>148</v>
      </c>
      <c r="C9536" s="0" t="n">
        <v>0.02673</v>
      </c>
      <c r="D9536" s="0" t="n">
        <v>0.02736</v>
      </c>
      <c r="E9536" s="0" t="n">
        <v>0.02849</v>
      </c>
      <c r="F9536" s="0" t="n">
        <v>0.03036</v>
      </c>
      <c r="G9536" s="0" t="n">
        <v>0.03183</v>
      </c>
      <c r="H9536" s="0" t="n">
        <v>0.0339</v>
      </c>
      <c r="I9536" s="0" t="n">
        <v>0.03523</v>
      </c>
      <c r="J9536" s="0" t="n">
        <v>0.03647</v>
      </c>
      <c r="K9536" s="0" t="n">
        <v>0.03814</v>
      </c>
      <c r="L9536" s="0" t="n">
        <v>0.03871</v>
      </c>
    </row>
    <row r="9537" customFormat="false" ht="15" hidden="false" customHeight="false" outlineLevel="0" collapsed="false">
      <c r="A9537" s="0" t="n">
        <v>27</v>
      </c>
      <c r="B9537" s="0" t="n">
        <v>149</v>
      </c>
      <c r="C9537" s="0" t="n">
        <v>0.02933</v>
      </c>
      <c r="D9537" s="0" t="n">
        <v>0.0299</v>
      </c>
      <c r="E9537" s="0" t="n">
        <v>0.03094</v>
      </c>
      <c r="F9537" s="0" t="n">
        <v>0.03267</v>
      </c>
      <c r="G9537" s="0" t="n">
        <v>0.03402</v>
      </c>
      <c r="H9537" s="0" t="n">
        <v>0.03592</v>
      </c>
      <c r="I9537" s="0" t="n">
        <v>0.03715</v>
      </c>
      <c r="J9537" s="0" t="n">
        <v>0.0383</v>
      </c>
      <c r="K9537" s="0" t="n">
        <v>0.03983</v>
      </c>
      <c r="L9537" s="0" t="n">
        <v>0.04036</v>
      </c>
    </row>
    <row r="9538" customFormat="false" ht="15" hidden="false" customHeight="false" outlineLevel="0" collapsed="false">
      <c r="A9538" s="0" t="n">
        <v>27</v>
      </c>
      <c r="B9538" s="0" t="n">
        <v>150</v>
      </c>
      <c r="C9538" s="0" t="n">
        <v>0.03288</v>
      </c>
      <c r="D9538" s="0" t="n">
        <v>0.03334</v>
      </c>
      <c r="E9538" s="0" t="n">
        <v>0.03419</v>
      </c>
      <c r="F9538" s="0" t="n">
        <v>0.03559</v>
      </c>
      <c r="G9538" s="0" t="n">
        <v>0.03668</v>
      </c>
      <c r="H9538" s="0" t="n">
        <v>0.03822</v>
      </c>
      <c r="I9538" s="0" t="n">
        <v>0.03922</v>
      </c>
      <c r="J9538" s="0" t="n">
        <v>0.04015</v>
      </c>
      <c r="K9538" s="0" t="n">
        <v>0.04139</v>
      </c>
      <c r="L9538" s="0" t="n">
        <v>0.04182</v>
      </c>
    </row>
    <row r="9539" customFormat="false" ht="15" hidden="false" customHeight="false" outlineLevel="0" collapsed="false">
      <c r="A9539" s="0" t="n">
        <v>27</v>
      </c>
      <c r="B9539" s="0" t="n">
        <v>151</v>
      </c>
      <c r="C9539" s="0" t="n">
        <v>0.03685</v>
      </c>
      <c r="D9539" s="0" t="n">
        <v>0.03708</v>
      </c>
      <c r="E9539" s="0" t="n">
        <v>0.03748</v>
      </c>
      <c r="F9539" s="0" t="n">
        <v>0.03815</v>
      </c>
      <c r="G9539" s="0" t="n">
        <v>0.03867</v>
      </c>
      <c r="H9539" s="0" t="n">
        <v>0.03941</v>
      </c>
      <c r="I9539" s="0" t="n">
        <v>0.03989</v>
      </c>
      <c r="J9539" s="0" t="n">
        <v>0.04034</v>
      </c>
      <c r="K9539" s="0" t="n">
        <v>0.04093</v>
      </c>
      <c r="L9539" s="0" t="n">
        <v>0.04114</v>
      </c>
    </row>
    <row r="9540" customFormat="false" ht="15" hidden="false" customHeight="false" outlineLevel="0" collapsed="false">
      <c r="A9540" s="0" t="n">
        <v>27</v>
      </c>
      <c r="B9540" s="0" t="n">
        <v>152</v>
      </c>
      <c r="C9540" s="0" t="n">
        <v>0.03938</v>
      </c>
      <c r="D9540" s="0" t="n">
        <v>0.03953</v>
      </c>
      <c r="E9540" s="0" t="n">
        <v>0.03979</v>
      </c>
      <c r="F9540" s="0" t="n">
        <v>0.04022</v>
      </c>
      <c r="G9540" s="0" t="n">
        <v>0.04056</v>
      </c>
      <c r="H9540" s="0" t="n">
        <v>0.04103</v>
      </c>
      <c r="I9540" s="0" t="n">
        <v>0.04134</v>
      </c>
      <c r="J9540" s="0" t="n">
        <v>0.04163</v>
      </c>
      <c r="K9540" s="0" t="n">
        <v>0.04201</v>
      </c>
      <c r="L9540" s="0" t="n">
        <v>0.04214</v>
      </c>
    </row>
    <row r="9541" customFormat="false" ht="15" hidden="false" customHeight="false" outlineLevel="0" collapsed="false">
      <c r="A9541" s="0" t="n">
        <v>27</v>
      </c>
      <c r="B9541" s="0" t="n">
        <v>153</v>
      </c>
      <c r="C9541" s="0" t="n">
        <v>0.03964</v>
      </c>
      <c r="D9541" s="0" t="n">
        <v>0.0398</v>
      </c>
      <c r="E9541" s="0" t="n">
        <v>0.04008</v>
      </c>
      <c r="F9541" s="0" t="n">
        <v>0.04055</v>
      </c>
      <c r="G9541" s="0" t="n">
        <v>0.04091</v>
      </c>
      <c r="H9541" s="0" t="n">
        <v>0.04142</v>
      </c>
      <c r="I9541" s="0" t="n">
        <v>0.04176</v>
      </c>
      <c r="J9541" s="0" t="n">
        <v>0.04207</v>
      </c>
      <c r="K9541" s="0" t="n">
        <v>0.04248</v>
      </c>
      <c r="L9541" s="0" t="n">
        <v>0.04262</v>
      </c>
    </row>
    <row r="9542" customFormat="false" ht="15" hidden="false" customHeight="false" outlineLevel="0" collapsed="false">
      <c r="A9542" s="0" t="n">
        <v>27</v>
      </c>
      <c r="B9542" s="0" t="n">
        <v>154</v>
      </c>
      <c r="C9542" s="0" t="n">
        <v>0.03808</v>
      </c>
      <c r="D9542" s="0" t="n">
        <v>0.03828</v>
      </c>
      <c r="E9542" s="0" t="n">
        <v>0.03865</v>
      </c>
      <c r="F9542" s="0" t="n">
        <v>0.03926</v>
      </c>
      <c r="G9542" s="0" t="n">
        <v>0.03974</v>
      </c>
      <c r="H9542" s="0" t="n">
        <v>0.04041</v>
      </c>
      <c r="I9542" s="0" t="n">
        <v>0.04085</v>
      </c>
      <c r="J9542" s="0" t="n">
        <v>0.04126</v>
      </c>
      <c r="K9542" s="0" t="n">
        <v>0.0418</v>
      </c>
      <c r="L9542" s="0" t="n">
        <v>0.04198</v>
      </c>
    </row>
    <row r="9543" customFormat="false" ht="15" hidden="false" customHeight="false" outlineLevel="0" collapsed="false">
      <c r="A9543" s="0" t="n">
        <v>27</v>
      </c>
      <c r="B9543" s="0" t="n">
        <v>155</v>
      </c>
      <c r="C9543" s="0" t="n">
        <v>0.03863</v>
      </c>
      <c r="D9543" s="0" t="n">
        <v>0.03887</v>
      </c>
      <c r="E9543" s="0" t="n">
        <v>0.0393</v>
      </c>
      <c r="F9543" s="0" t="n">
        <v>0.04001</v>
      </c>
      <c r="G9543" s="0" t="n">
        <v>0.04056</v>
      </c>
      <c r="H9543" s="0" t="n">
        <v>0.04134</v>
      </c>
      <c r="I9543" s="0" t="n">
        <v>0.04185</v>
      </c>
      <c r="J9543" s="0" t="n">
        <v>0.04232</v>
      </c>
      <c r="K9543" s="0" t="n">
        <v>0.04295</v>
      </c>
      <c r="L9543" s="0" t="n">
        <v>0.04317</v>
      </c>
    </row>
    <row r="9544" customFormat="false" ht="15" hidden="false" customHeight="false" outlineLevel="0" collapsed="false">
      <c r="A9544" s="0" t="n">
        <v>27</v>
      </c>
      <c r="B9544" s="0" t="n">
        <v>156</v>
      </c>
      <c r="C9544" s="0" t="n">
        <v>0.03815</v>
      </c>
      <c r="D9544" s="0" t="n">
        <v>0.03846</v>
      </c>
      <c r="E9544" s="0" t="n">
        <v>0.03903</v>
      </c>
      <c r="F9544" s="0" t="n">
        <v>0.03996</v>
      </c>
      <c r="G9544" s="0" t="n">
        <v>0.04069</v>
      </c>
      <c r="H9544" s="0" t="n">
        <v>0.04171</v>
      </c>
      <c r="I9544" s="0" t="n">
        <v>0.04238</v>
      </c>
      <c r="J9544" s="0" t="n">
        <v>0.043</v>
      </c>
      <c r="K9544" s="0" t="n">
        <v>0.04382</v>
      </c>
      <c r="L9544" s="0" t="n">
        <v>0.04411</v>
      </c>
    </row>
    <row r="9545" customFormat="false" ht="15" hidden="false" customHeight="false" outlineLevel="0" collapsed="false">
      <c r="A9545" s="0" t="n">
        <v>27</v>
      </c>
      <c r="B9545" s="0" t="n">
        <v>157</v>
      </c>
      <c r="C9545" s="0" t="n">
        <v>0.03891</v>
      </c>
      <c r="D9545" s="0" t="n">
        <v>0.03919</v>
      </c>
      <c r="E9545" s="0" t="n">
        <v>0.03971</v>
      </c>
      <c r="F9545" s="0" t="n">
        <v>0.04056</v>
      </c>
      <c r="G9545" s="0" t="n">
        <v>0.04122</v>
      </c>
      <c r="H9545" s="0" t="n">
        <v>0.04217</v>
      </c>
      <c r="I9545" s="0" t="n">
        <v>0.04277</v>
      </c>
      <c r="J9545" s="0" t="n">
        <v>0.04334</v>
      </c>
      <c r="K9545" s="0" t="n">
        <v>0.0441</v>
      </c>
      <c r="L9545" s="0" t="n">
        <v>0.04436</v>
      </c>
    </row>
    <row r="9546" customFormat="false" ht="15" hidden="false" customHeight="false" outlineLevel="0" collapsed="false">
      <c r="A9546" s="0" t="n">
        <v>27</v>
      </c>
      <c r="B9546" s="0" t="n">
        <v>158</v>
      </c>
      <c r="C9546" s="0" t="n">
        <v>0.03891</v>
      </c>
      <c r="D9546" s="0" t="n">
        <v>0.03918</v>
      </c>
      <c r="E9546" s="0" t="n">
        <v>0.03966</v>
      </c>
      <c r="F9546" s="0" t="n">
        <v>0.04046</v>
      </c>
      <c r="G9546" s="0" t="n">
        <v>0.04108</v>
      </c>
      <c r="H9546" s="0" t="n">
        <v>0.04196</v>
      </c>
      <c r="I9546" s="0" t="n">
        <v>0.04253</v>
      </c>
      <c r="J9546" s="0" t="n">
        <v>0.04306</v>
      </c>
      <c r="K9546" s="0" t="n">
        <v>0.04377</v>
      </c>
      <c r="L9546" s="0" t="n">
        <v>0.04401</v>
      </c>
    </row>
    <row r="9547" customFormat="false" ht="15" hidden="false" customHeight="false" outlineLevel="0" collapsed="false">
      <c r="A9547" s="0" t="n">
        <v>27</v>
      </c>
      <c r="B9547" s="0" t="n">
        <v>159</v>
      </c>
      <c r="C9547" s="0" t="n">
        <v>0.03652</v>
      </c>
      <c r="D9547" s="0" t="n">
        <v>0.03692</v>
      </c>
      <c r="E9547" s="0" t="n">
        <v>0.03764</v>
      </c>
      <c r="F9547" s="0" t="n">
        <v>0.03883</v>
      </c>
      <c r="G9547" s="0" t="n">
        <v>0.03976</v>
      </c>
      <c r="H9547" s="0" t="n">
        <v>0.04107</v>
      </c>
      <c r="I9547" s="0" t="n">
        <v>0.04192</v>
      </c>
      <c r="J9547" s="0" t="n">
        <v>0.04271</v>
      </c>
      <c r="K9547" s="0" t="n">
        <v>0.04376</v>
      </c>
      <c r="L9547" s="0" t="n">
        <v>0.04413</v>
      </c>
    </row>
    <row r="9548" customFormat="false" ht="15" hidden="false" customHeight="false" outlineLevel="0" collapsed="false">
      <c r="A9548" s="0" t="n">
        <v>27</v>
      </c>
      <c r="B9548" s="0" t="n">
        <v>160</v>
      </c>
      <c r="C9548" s="0" t="n">
        <v>0.03955</v>
      </c>
      <c r="D9548" s="0" t="n">
        <v>0.03988</v>
      </c>
      <c r="E9548" s="0" t="n">
        <v>0.04047</v>
      </c>
      <c r="F9548" s="0" t="n">
        <v>0.04145</v>
      </c>
      <c r="G9548" s="0" t="n">
        <v>0.04221</v>
      </c>
      <c r="H9548" s="0" t="n">
        <v>0.04329</v>
      </c>
      <c r="I9548" s="0" t="n">
        <v>0.04399</v>
      </c>
      <c r="J9548" s="0" t="n">
        <v>0.04464</v>
      </c>
      <c r="K9548" s="0" t="n">
        <v>0.04551</v>
      </c>
      <c r="L9548" s="0" t="n">
        <v>0.04581</v>
      </c>
    </row>
    <row r="9549" customFormat="false" ht="15" hidden="false" customHeight="false" outlineLevel="0" collapsed="false">
      <c r="A9549" s="0" t="n">
        <v>27</v>
      </c>
      <c r="B9549" s="0" t="n">
        <v>161</v>
      </c>
      <c r="C9549" s="0" t="n">
        <v>0.03915</v>
      </c>
      <c r="D9549" s="0" t="n">
        <v>0.03949</v>
      </c>
      <c r="E9549" s="0" t="n">
        <v>0.04011</v>
      </c>
      <c r="F9549" s="0" t="n">
        <v>0.04112</v>
      </c>
      <c r="G9549" s="0" t="n">
        <v>0.04191</v>
      </c>
      <c r="H9549" s="0" t="n">
        <v>0.04303</v>
      </c>
      <c r="I9549" s="0" t="n">
        <v>0.04376</v>
      </c>
      <c r="J9549" s="0" t="n">
        <v>0.04443</v>
      </c>
      <c r="K9549" s="0" t="n">
        <v>0.04533</v>
      </c>
      <c r="L9549" s="0" t="n">
        <v>0.04564</v>
      </c>
    </row>
    <row r="9550" customFormat="false" ht="15" hidden="false" customHeight="false" outlineLevel="0" collapsed="false">
      <c r="A9550" s="0" t="n">
        <v>27</v>
      </c>
      <c r="B9550" s="0" t="n">
        <v>162</v>
      </c>
      <c r="C9550" s="0" t="n">
        <v>0.03956</v>
      </c>
      <c r="D9550" s="0" t="n">
        <v>0.03989</v>
      </c>
      <c r="E9550" s="0" t="n">
        <v>0.0405</v>
      </c>
      <c r="F9550" s="0" t="n">
        <v>0.0415</v>
      </c>
      <c r="G9550" s="0" t="n">
        <v>0.04228</v>
      </c>
      <c r="H9550" s="0" t="n">
        <v>0.04339</v>
      </c>
      <c r="I9550" s="0" t="n">
        <v>0.04411</v>
      </c>
      <c r="J9550" s="0" t="n">
        <v>0.04477</v>
      </c>
      <c r="K9550" s="0" t="n">
        <v>0.04566</v>
      </c>
      <c r="L9550" s="0" t="n">
        <v>0.04597</v>
      </c>
    </row>
    <row r="9551" customFormat="false" ht="15" hidden="false" customHeight="false" outlineLevel="0" collapsed="false">
      <c r="A9551" s="0" t="n">
        <v>27</v>
      </c>
      <c r="B9551" s="0" t="n">
        <v>163</v>
      </c>
      <c r="C9551" s="0" t="n">
        <v>0.03778</v>
      </c>
      <c r="D9551" s="0" t="n">
        <v>0.03818</v>
      </c>
      <c r="E9551" s="0" t="n">
        <v>0.03889</v>
      </c>
      <c r="F9551" s="0" t="n">
        <v>0.04008</v>
      </c>
      <c r="G9551" s="0" t="n">
        <v>0.041</v>
      </c>
      <c r="H9551" s="0" t="n">
        <v>0.04231</v>
      </c>
      <c r="I9551" s="0" t="n">
        <v>0.04316</v>
      </c>
      <c r="J9551" s="0" t="n">
        <v>0.04395</v>
      </c>
      <c r="K9551" s="0" t="n">
        <v>0.045</v>
      </c>
      <c r="L9551" s="0" t="n">
        <v>0.04536</v>
      </c>
    </row>
    <row r="9552" customFormat="false" ht="15" hidden="false" customHeight="false" outlineLevel="0" collapsed="false">
      <c r="A9552" s="0" t="n">
        <v>27</v>
      </c>
      <c r="B9552" s="0" t="n">
        <v>164</v>
      </c>
      <c r="C9552" s="0" t="n">
        <v>0.03502</v>
      </c>
      <c r="D9552" s="0" t="n">
        <v>0.03552</v>
      </c>
      <c r="E9552" s="0" t="n">
        <v>0.03645</v>
      </c>
      <c r="F9552" s="0" t="n">
        <v>0.03798</v>
      </c>
      <c r="G9552" s="0" t="n">
        <v>0.03917</v>
      </c>
      <c r="H9552" s="0" t="n">
        <v>0.04085</v>
      </c>
      <c r="I9552" s="0" t="n">
        <v>0.04194</v>
      </c>
      <c r="J9552" s="0" t="n">
        <v>0.04295</v>
      </c>
      <c r="K9552" s="0" t="n">
        <v>0.04431</v>
      </c>
      <c r="L9552" s="0" t="n">
        <v>0.04478</v>
      </c>
    </row>
    <row r="9553" customFormat="false" ht="15" hidden="false" customHeight="false" outlineLevel="0" collapsed="false">
      <c r="A9553" s="0" t="n">
        <v>27</v>
      </c>
      <c r="B9553" s="0" t="n">
        <v>165</v>
      </c>
      <c r="C9553" s="0" t="n">
        <v>0.03562</v>
      </c>
      <c r="D9553" s="0" t="n">
        <v>0.0361</v>
      </c>
      <c r="E9553" s="0" t="n">
        <v>0.03698</v>
      </c>
      <c r="F9553" s="0" t="n">
        <v>0.03844</v>
      </c>
      <c r="G9553" s="0" t="n">
        <v>0.03957</v>
      </c>
      <c r="H9553" s="0" t="n">
        <v>0.04118</v>
      </c>
      <c r="I9553" s="0" t="n">
        <v>0.04221</v>
      </c>
      <c r="J9553" s="0" t="n">
        <v>0.04317</v>
      </c>
      <c r="K9553" s="0" t="n">
        <v>0.04446</v>
      </c>
      <c r="L9553" s="0" t="n">
        <v>0.04491</v>
      </c>
    </row>
    <row r="9554" customFormat="false" ht="15" hidden="false" customHeight="false" outlineLevel="0" collapsed="false">
      <c r="A9554" s="0" t="n">
        <v>27</v>
      </c>
      <c r="B9554" s="0" t="n">
        <v>166</v>
      </c>
      <c r="C9554" s="0" t="n">
        <v>0.03798</v>
      </c>
      <c r="D9554" s="0" t="n">
        <v>0.03825</v>
      </c>
      <c r="E9554" s="0" t="n">
        <v>0.03875</v>
      </c>
      <c r="F9554" s="0" t="n">
        <v>0.03957</v>
      </c>
      <c r="G9554" s="0" t="n">
        <v>0.04021</v>
      </c>
      <c r="H9554" s="0" t="n">
        <v>0.04112</v>
      </c>
      <c r="I9554" s="0" t="n">
        <v>0.0417</v>
      </c>
      <c r="J9554" s="0" t="n">
        <v>0.04225</v>
      </c>
      <c r="K9554" s="0" t="n">
        <v>0.04297</v>
      </c>
      <c r="L9554" s="0" t="n">
        <v>0.04322</v>
      </c>
    </row>
    <row r="9555" customFormat="false" ht="15" hidden="false" customHeight="false" outlineLevel="0" collapsed="false">
      <c r="A9555" s="0" t="n">
        <v>27</v>
      </c>
      <c r="B9555" s="0" t="n">
        <v>167</v>
      </c>
      <c r="C9555" s="0" t="n">
        <v>0.04033</v>
      </c>
      <c r="D9555" s="0" t="n">
        <v>0.0405</v>
      </c>
      <c r="E9555" s="0" t="n">
        <v>0.0408</v>
      </c>
      <c r="F9555" s="0" t="n">
        <v>0.0413</v>
      </c>
      <c r="G9555" s="0" t="n">
        <v>0.04169</v>
      </c>
      <c r="H9555" s="0" t="n">
        <v>0.04224</v>
      </c>
      <c r="I9555" s="0" t="n">
        <v>0.04259</v>
      </c>
      <c r="J9555" s="0" t="n">
        <v>0.04292</v>
      </c>
      <c r="K9555" s="0" t="n">
        <v>0.04336</v>
      </c>
      <c r="L9555" s="0" t="n">
        <v>0.04352</v>
      </c>
    </row>
    <row r="9556" customFormat="false" ht="15" hidden="false" customHeight="false" outlineLevel="0" collapsed="false">
      <c r="A9556" s="0" t="n">
        <v>27</v>
      </c>
      <c r="B9556" s="0" t="n">
        <v>168</v>
      </c>
      <c r="C9556" s="0" t="n">
        <v>0.04428</v>
      </c>
      <c r="D9556" s="0" t="n">
        <v>0.04431</v>
      </c>
      <c r="E9556" s="0" t="n">
        <v>0.04436</v>
      </c>
      <c r="F9556" s="0" t="n">
        <v>0.04444</v>
      </c>
      <c r="G9556" s="0" t="n">
        <v>0.0445</v>
      </c>
      <c r="H9556" s="0" t="n">
        <v>0.04459</v>
      </c>
      <c r="I9556" s="0" t="n">
        <v>0.04465</v>
      </c>
      <c r="J9556" s="0" t="n">
        <v>0.0447</v>
      </c>
      <c r="K9556" s="0" t="n">
        <v>0.04477</v>
      </c>
      <c r="L9556" s="0" t="n">
        <v>0.0448</v>
      </c>
    </row>
    <row r="9557" customFormat="false" ht="15" hidden="false" customHeight="false" outlineLevel="0" collapsed="false">
      <c r="A9557" s="0" t="n">
        <v>27</v>
      </c>
      <c r="B9557" s="0" t="n">
        <v>169</v>
      </c>
      <c r="C9557" s="0" t="n">
        <v>0.0428</v>
      </c>
      <c r="D9557" s="0" t="n">
        <v>0.04284</v>
      </c>
      <c r="E9557" s="0" t="n">
        <v>0.04291</v>
      </c>
      <c r="F9557" s="0" t="n">
        <v>0.04303</v>
      </c>
      <c r="G9557" s="0" t="n">
        <v>0.04312</v>
      </c>
      <c r="H9557" s="0" t="n">
        <v>0.04325</v>
      </c>
      <c r="I9557" s="0" t="n">
        <v>0.04334</v>
      </c>
      <c r="J9557" s="0" t="n">
        <v>0.04342</v>
      </c>
      <c r="K9557" s="0" t="n">
        <v>0.04352</v>
      </c>
      <c r="L9557" s="0" t="n">
        <v>0.04356</v>
      </c>
    </row>
    <row r="9558" customFormat="false" ht="15" hidden="false" customHeight="false" outlineLevel="0" collapsed="false">
      <c r="A9558" s="0" t="n">
        <v>27</v>
      </c>
      <c r="B9558" s="0" t="n">
        <v>170</v>
      </c>
      <c r="C9558" s="0" t="n">
        <v>0.04333</v>
      </c>
      <c r="D9558" s="0" t="n">
        <v>0.04334</v>
      </c>
      <c r="E9558" s="0" t="n">
        <v>0.04334</v>
      </c>
      <c r="F9558" s="0" t="n">
        <v>0.04336</v>
      </c>
      <c r="G9558" s="0" t="n">
        <v>0.04336</v>
      </c>
      <c r="H9558" s="0" t="n">
        <v>0.04338</v>
      </c>
      <c r="I9558" s="0" t="n">
        <v>0.04338</v>
      </c>
      <c r="J9558" s="0" t="n">
        <v>0.04339</v>
      </c>
      <c r="K9558" s="0" t="n">
        <v>0.0434</v>
      </c>
      <c r="L9558" s="0" t="n">
        <v>0.04341</v>
      </c>
    </row>
    <row r="9559" customFormat="false" ht="15" hidden="false" customHeight="false" outlineLevel="0" collapsed="false">
      <c r="A9559" s="0" t="n">
        <v>27</v>
      </c>
      <c r="B9559" s="0" t="n">
        <v>171</v>
      </c>
      <c r="C9559" s="0" t="n">
        <v>0.0434</v>
      </c>
      <c r="D9559" s="0" t="n">
        <v>0.04336</v>
      </c>
      <c r="E9559" s="0" t="n">
        <v>0.04329</v>
      </c>
      <c r="F9559" s="0" t="n">
        <v>0.04317</v>
      </c>
      <c r="G9559" s="0" t="n">
        <v>0.04308</v>
      </c>
      <c r="H9559" s="0" t="n">
        <v>0.04295</v>
      </c>
      <c r="I9559" s="0" t="n">
        <v>0.04287</v>
      </c>
      <c r="J9559" s="0" t="n">
        <v>0.04279</v>
      </c>
      <c r="K9559" s="0" t="n">
        <v>0.04268</v>
      </c>
      <c r="L9559" s="0" t="n">
        <v>0.04265</v>
      </c>
    </row>
    <row r="9560" customFormat="false" ht="15" hidden="false" customHeight="false" outlineLevel="0" collapsed="false">
      <c r="A9560" s="0" t="n">
        <v>27</v>
      </c>
      <c r="B9560" s="0" t="n">
        <v>172</v>
      </c>
      <c r="C9560" s="0" t="n">
        <v>0.04616</v>
      </c>
      <c r="D9560" s="0" t="n">
        <v>0.04605</v>
      </c>
      <c r="E9560" s="0" t="n">
        <v>0.04585</v>
      </c>
      <c r="F9560" s="0" t="n">
        <v>0.04551</v>
      </c>
      <c r="G9560" s="0" t="n">
        <v>0.04526</v>
      </c>
      <c r="H9560" s="0" t="n">
        <v>0.04489</v>
      </c>
      <c r="I9560" s="0" t="n">
        <v>0.04465</v>
      </c>
      <c r="J9560" s="0" t="n">
        <v>0.04443</v>
      </c>
      <c r="K9560" s="0" t="n">
        <v>0.04413</v>
      </c>
      <c r="L9560" s="0" t="n">
        <v>0.04403</v>
      </c>
    </row>
    <row r="9561" customFormat="false" ht="15" hidden="false" customHeight="false" outlineLevel="0" collapsed="false">
      <c r="A9561" s="0" t="n">
        <v>27</v>
      </c>
      <c r="B9561" s="0" t="n">
        <v>173</v>
      </c>
      <c r="C9561" s="0" t="n">
        <v>0.04341</v>
      </c>
      <c r="D9561" s="0" t="n">
        <v>0.04348</v>
      </c>
      <c r="E9561" s="0" t="n">
        <v>0.04361</v>
      </c>
      <c r="F9561" s="0" t="n">
        <v>0.04382</v>
      </c>
      <c r="G9561" s="0" t="n">
        <v>0.04398</v>
      </c>
      <c r="H9561" s="0" t="n">
        <v>0.04421</v>
      </c>
      <c r="I9561" s="0" t="n">
        <v>0.04436</v>
      </c>
      <c r="J9561" s="0" t="n">
        <v>0.0445</v>
      </c>
      <c r="K9561" s="0" t="n">
        <v>0.04468</v>
      </c>
      <c r="L9561" s="0" t="n">
        <v>0.04475</v>
      </c>
    </row>
    <row r="9562" customFormat="false" ht="15" hidden="false" customHeight="false" outlineLevel="0" collapsed="false">
      <c r="A9562" s="0" t="n">
        <v>27</v>
      </c>
      <c r="B9562" s="0" t="n">
        <v>174</v>
      </c>
      <c r="C9562" s="0" t="n">
        <v>0.04239</v>
      </c>
      <c r="D9562" s="0" t="n">
        <v>0.04256</v>
      </c>
      <c r="E9562" s="0" t="n">
        <v>0.04286</v>
      </c>
      <c r="F9562" s="0" t="n">
        <v>0.04335</v>
      </c>
      <c r="G9562" s="0" t="n">
        <v>0.04374</v>
      </c>
      <c r="H9562" s="0" t="n">
        <v>0.04429</v>
      </c>
      <c r="I9562" s="0" t="n">
        <v>0.04464</v>
      </c>
      <c r="J9562" s="0" t="n">
        <v>0.04497</v>
      </c>
      <c r="K9562" s="0" t="n">
        <v>0.04541</v>
      </c>
      <c r="L9562" s="0" t="n">
        <v>0.04557</v>
      </c>
    </row>
    <row r="9563" customFormat="false" ht="15" hidden="false" customHeight="false" outlineLevel="0" collapsed="false">
      <c r="A9563" s="0" t="n">
        <v>27</v>
      </c>
      <c r="B9563" s="0" t="n">
        <v>175</v>
      </c>
      <c r="C9563" s="0" t="n">
        <v>0.04624</v>
      </c>
      <c r="D9563" s="0" t="n">
        <v>0.0462</v>
      </c>
      <c r="E9563" s="0" t="n">
        <v>0.04614</v>
      </c>
      <c r="F9563" s="0" t="n">
        <v>0.04603</v>
      </c>
      <c r="G9563" s="0" t="n">
        <v>0.04595</v>
      </c>
      <c r="H9563" s="0" t="n">
        <v>0.04584</v>
      </c>
      <c r="I9563" s="0" t="n">
        <v>0.04576</v>
      </c>
      <c r="J9563" s="0" t="n">
        <v>0.04569</v>
      </c>
      <c r="K9563" s="0" t="n">
        <v>0.0456</v>
      </c>
      <c r="L9563" s="0" t="n">
        <v>0.04557</v>
      </c>
    </row>
    <row r="9564" customFormat="false" ht="15" hidden="false" customHeight="false" outlineLevel="0" collapsed="false">
      <c r="A9564" s="0" t="n">
        <v>27</v>
      </c>
      <c r="B9564" s="0" t="n">
        <v>176</v>
      </c>
      <c r="C9564" s="0" t="n">
        <v>0.04375</v>
      </c>
      <c r="D9564" s="0" t="n">
        <v>0.04381</v>
      </c>
      <c r="E9564" s="0" t="n">
        <v>0.0439</v>
      </c>
      <c r="F9564" s="0" t="n">
        <v>0.04406</v>
      </c>
      <c r="G9564" s="0" t="n">
        <v>0.04418</v>
      </c>
      <c r="H9564" s="0" t="n">
        <v>0.04436</v>
      </c>
      <c r="I9564" s="0" t="n">
        <v>0.04447</v>
      </c>
      <c r="J9564" s="0" t="n">
        <v>0.04458</v>
      </c>
      <c r="K9564" s="0" t="n">
        <v>0.04472</v>
      </c>
      <c r="L9564" s="0" t="n">
        <v>0.04476</v>
      </c>
    </row>
    <row r="9565" customFormat="false" ht="15" hidden="false" customHeight="false" outlineLevel="0" collapsed="false">
      <c r="A9565" s="0" t="n">
        <v>27</v>
      </c>
      <c r="B9565" s="0" t="n">
        <v>177</v>
      </c>
      <c r="C9565" s="0" t="n">
        <v>0.04067</v>
      </c>
      <c r="D9565" s="0" t="n">
        <v>0.04089</v>
      </c>
      <c r="E9565" s="0" t="n">
        <v>0.04131</v>
      </c>
      <c r="F9565" s="0" t="n">
        <v>0.04198</v>
      </c>
      <c r="G9565" s="0" t="n">
        <v>0.04251</v>
      </c>
      <c r="H9565" s="0" t="n">
        <v>0.04326</v>
      </c>
      <c r="I9565" s="0" t="n">
        <v>0.04375</v>
      </c>
      <c r="J9565" s="0" t="n">
        <v>0.0442</v>
      </c>
      <c r="K9565" s="0" t="n">
        <v>0.0448</v>
      </c>
      <c r="L9565" s="0" t="n">
        <v>0.04501</v>
      </c>
    </row>
    <row r="9566" customFormat="false" ht="15" hidden="false" customHeight="false" outlineLevel="0" collapsed="false">
      <c r="A9566" s="0" t="n">
        <v>27</v>
      </c>
      <c r="B9566" s="0" t="n">
        <v>178</v>
      </c>
      <c r="C9566" s="0" t="n">
        <v>0.0445</v>
      </c>
      <c r="D9566" s="0" t="n">
        <v>0.04449</v>
      </c>
      <c r="E9566" s="0" t="n">
        <v>0.04447</v>
      </c>
      <c r="F9566" s="0" t="n">
        <v>0.04445</v>
      </c>
      <c r="G9566" s="0" t="n">
        <v>0.04442</v>
      </c>
      <c r="H9566" s="0" t="n">
        <v>0.04439</v>
      </c>
      <c r="I9566" s="0" t="n">
        <v>0.04437</v>
      </c>
      <c r="J9566" s="0" t="n">
        <v>0.04435</v>
      </c>
      <c r="K9566" s="0" t="n">
        <v>0.04433</v>
      </c>
      <c r="L9566" s="0" t="n">
        <v>0.04432</v>
      </c>
    </row>
    <row r="9567" customFormat="false" ht="15" hidden="false" customHeight="false" outlineLevel="0" collapsed="false">
      <c r="A9567" s="0" t="n">
        <v>27</v>
      </c>
      <c r="B9567" s="0" t="n">
        <v>179</v>
      </c>
      <c r="C9567" s="0" t="n">
        <v>0.04592</v>
      </c>
      <c r="D9567" s="0" t="n">
        <v>0.04583</v>
      </c>
      <c r="E9567" s="0" t="n">
        <v>0.04565</v>
      </c>
      <c r="F9567" s="0" t="n">
        <v>0.04535</v>
      </c>
      <c r="G9567" s="0" t="n">
        <v>0.04512</v>
      </c>
      <c r="H9567" s="0" t="n">
        <v>0.0448</v>
      </c>
      <c r="I9567" s="0" t="n">
        <v>0.04459</v>
      </c>
      <c r="J9567" s="0" t="n">
        <v>0.04439</v>
      </c>
      <c r="K9567" s="0" t="n">
        <v>0.04413</v>
      </c>
      <c r="L9567" s="0" t="n">
        <v>0.04404</v>
      </c>
    </row>
    <row r="9568" customFormat="false" ht="15" hidden="false" customHeight="false" outlineLevel="0" collapsed="false">
      <c r="A9568" s="0" t="n">
        <v>27</v>
      </c>
      <c r="B9568" s="0" t="n">
        <v>180</v>
      </c>
      <c r="C9568" s="0" t="n">
        <v>0.04842</v>
      </c>
      <c r="D9568" s="0" t="n">
        <v>0.04827</v>
      </c>
      <c r="E9568" s="0" t="n">
        <v>0.04799</v>
      </c>
      <c r="F9568" s="0" t="n">
        <v>0.04753</v>
      </c>
      <c r="G9568" s="0" t="n">
        <v>0.04718</v>
      </c>
      <c r="H9568" s="0" t="n">
        <v>0.04667</v>
      </c>
      <c r="I9568" s="0" t="n">
        <v>0.04635</v>
      </c>
      <c r="J9568" s="0" t="n">
        <v>0.04605</v>
      </c>
      <c r="K9568" s="0" t="n">
        <v>0.04564</v>
      </c>
      <c r="L9568" s="0" t="n">
        <v>0.0455</v>
      </c>
    </row>
    <row r="9569" customFormat="false" ht="15" hidden="false" customHeight="false" outlineLevel="0" collapsed="false">
      <c r="A9569" s="0" t="n">
        <v>27</v>
      </c>
      <c r="B9569" s="0" t="n">
        <v>181</v>
      </c>
      <c r="C9569" s="0" t="n">
        <v>0.04842</v>
      </c>
      <c r="D9569" s="0" t="n">
        <v>0.04829</v>
      </c>
      <c r="E9569" s="0" t="n">
        <v>0.04805</v>
      </c>
      <c r="F9569" s="0" t="n">
        <v>0.04766</v>
      </c>
      <c r="G9569" s="0" t="n">
        <v>0.04736</v>
      </c>
      <c r="H9569" s="0" t="n">
        <v>0.04693</v>
      </c>
      <c r="I9569" s="0" t="n">
        <v>0.04665</v>
      </c>
      <c r="J9569" s="0" t="n">
        <v>0.04639</v>
      </c>
      <c r="K9569" s="0" t="n">
        <v>0.04605</v>
      </c>
      <c r="L9569" s="0" t="n">
        <v>0.04593</v>
      </c>
    </row>
    <row r="9570" customFormat="false" ht="15" hidden="false" customHeight="false" outlineLevel="0" collapsed="false">
      <c r="A9570" s="0" t="n">
        <v>27</v>
      </c>
      <c r="B9570" s="0" t="n">
        <v>182</v>
      </c>
      <c r="C9570" s="0" t="n">
        <v>0.04883</v>
      </c>
      <c r="D9570" s="0" t="n">
        <v>0.04874</v>
      </c>
      <c r="E9570" s="0" t="n">
        <v>0.04858</v>
      </c>
      <c r="F9570" s="0" t="n">
        <v>0.04832</v>
      </c>
      <c r="G9570" s="0" t="n">
        <v>0.04812</v>
      </c>
      <c r="H9570" s="0" t="n">
        <v>0.04783</v>
      </c>
      <c r="I9570" s="0" t="n">
        <v>0.04764</v>
      </c>
      <c r="J9570" s="0" t="n">
        <v>0.04747</v>
      </c>
      <c r="K9570" s="0" t="n">
        <v>0.04723</v>
      </c>
      <c r="L9570" s="0" t="n">
        <v>0.04715</v>
      </c>
    </row>
    <row r="9571" customFormat="false" ht="15" hidden="false" customHeight="false" outlineLevel="0" collapsed="false">
      <c r="A9571" s="0" t="n">
        <v>27</v>
      </c>
      <c r="B9571" s="0" t="n">
        <v>183</v>
      </c>
      <c r="C9571" s="0" t="n">
        <v>0.04453</v>
      </c>
      <c r="D9571" s="0" t="n">
        <v>0.04462</v>
      </c>
      <c r="E9571" s="0" t="n">
        <v>0.04479</v>
      </c>
      <c r="F9571" s="0" t="n">
        <v>0.04507</v>
      </c>
      <c r="G9571" s="0" t="n">
        <v>0.04529</v>
      </c>
      <c r="H9571" s="0" t="n">
        <v>0.04559</v>
      </c>
      <c r="I9571" s="0" t="n">
        <v>0.04579</v>
      </c>
      <c r="J9571" s="0" t="n">
        <v>0.04597</v>
      </c>
      <c r="K9571" s="0" t="n">
        <v>0.04622</v>
      </c>
      <c r="L9571" s="0" t="n">
        <v>0.04631</v>
      </c>
    </row>
    <row r="9572" customFormat="false" ht="15" hidden="false" customHeight="false" outlineLevel="0" collapsed="false">
      <c r="A9572" s="0" t="n">
        <v>27</v>
      </c>
      <c r="B9572" s="0" t="n">
        <v>184</v>
      </c>
      <c r="C9572" s="0" t="n">
        <v>0.04637</v>
      </c>
      <c r="D9572" s="0" t="n">
        <v>0.04643</v>
      </c>
      <c r="E9572" s="0" t="n">
        <v>0.04654</v>
      </c>
      <c r="F9572" s="0" t="n">
        <v>0.04672</v>
      </c>
      <c r="G9572" s="0" t="n">
        <v>0.04687</v>
      </c>
      <c r="H9572" s="0" t="n">
        <v>0.04707</v>
      </c>
      <c r="I9572" s="0" t="n">
        <v>0.0472</v>
      </c>
      <c r="J9572" s="0" t="n">
        <v>0.04733</v>
      </c>
      <c r="K9572" s="0" t="n">
        <v>0.04749</v>
      </c>
      <c r="L9572" s="0" t="n">
        <v>0.04755</v>
      </c>
    </row>
    <row r="9573" customFormat="false" ht="15" hidden="false" customHeight="false" outlineLevel="0" collapsed="false">
      <c r="A9573" s="0" t="n">
        <v>27</v>
      </c>
      <c r="B9573" s="0" t="n">
        <v>185</v>
      </c>
      <c r="C9573" s="0" t="n">
        <v>0.04133</v>
      </c>
      <c r="D9573" s="0" t="n">
        <v>0.04165</v>
      </c>
      <c r="E9573" s="0" t="n">
        <v>0.04222</v>
      </c>
      <c r="F9573" s="0" t="n">
        <v>0.04317</v>
      </c>
      <c r="G9573" s="0" t="n">
        <v>0.04391</v>
      </c>
      <c r="H9573" s="0" t="n">
        <v>0.04496</v>
      </c>
      <c r="I9573" s="0" t="n">
        <v>0.04563</v>
      </c>
      <c r="J9573" s="0" t="n">
        <v>0.04626</v>
      </c>
      <c r="K9573" s="0" t="n">
        <v>0.0471</v>
      </c>
      <c r="L9573" s="0" t="n">
        <v>0.04739</v>
      </c>
    </row>
    <row r="9574" customFormat="false" ht="15" hidden="false" customHeight="false" outlineLevel="0" collapsed="false">
      <c r="A9574" s="0" t="n">
        <v>27</v>
      </c>
      <c r="B9574" s="0" t="n">
        <v>186</v>
      </c>
      <c r="C9574" s="0" t="n">
        <v>0.03825</v>
      </c>
      <c r="D9574" s="0" t="n">
        <v>0.0388</v>
      </c>
      <c r="E9574" s="0" t="n">
        <v>0.03979</v>
      </c>
      <c r="F9574" s="0" t="n">
        <v>0.04144</v>
      </c>
      <c r="G9574" s="0" t="n">
        <v>0.04272</v>
      </c>
      <c r="H9574" s="0" t="n">
        <v>0.04454</v>
      </c>
      <c r="I9574" s="0" t="n">
        <v>0.04571</v>
      </c>
      <c r="J9574" s="0" t="n">
        <v>0.0468</v>
      </c>
      <c r="K9574" s="0" t="n">
        <v>0.04826</v>
      </c>
      <c r="L9574" s="0" t="n">
        <v>0.04877</v>
      </c>
    </row>
    <row r="9575" customFormat="false" ht="15" hidden="false" customHeight="false" outlineLevel="0" collapsed="false">
      <c r="A9575" s="0" t="n">
        <v>27</v>
      </c>
      <c r="B9575" s="0" t="n">
        <v>187</v>
      </c>
      <c r="C9575" s="0" t="n">
        <v>0.03783</v>
      </c>
      <c r="D9575" s="0" t="n">
        <v>0.03835</v>
      </c>
      <c r="E9575" s="0" t="n">
        <v>0.0393</v>
      </c>
      <c r="F9575" s="0" t="n">
        <v>0.04088</v>
      </c>
      <c r="G9575" s="0" t="n">
        <v>0.04211</v>
      </c>
      <c r="H9575" s="0" t="n">
        <v>0.04385</v>
      </c>
      <c r="I9575" s="0" t="n">
        <v>0.04498</v>
      </c>
      <c r="J9575" s="0" t="n">
        <v>0.04602</v>
      </c>
      <c r="K9575" s="0" t="n">
        <v>0.04742</v>
      </c>
      <c r="L9575" s="0" t="n">
        <v>0.0479</v>
      </c>
    </row>
    <row r="9576" customFormat="false" ht="15" hidden="false" customHeight="false" outlineLevel="0" collapsed="false">
      <c r="A9576" s="0" t="n">
        <v>27</v>
      </c>
      <c r="B9576" s="0" t="n">
        <v>188</v>
      </c>
      <c r="C9576" s="0" t="n">
        <v>0.03849</v>
      </c>
      <c r="D9576" s="0" t="n">
        <v>0.03897</v>
      </c>
      <c r="E9576" s="0" t="n">
        <v>0.03984</v>
      </c>
      <c r="F9576" s="0" t="n">
        <v>0.04128</v>
      </c>
      <c r="G9576" s="0" t="n">
        <v>0.0424</v>
      </c>
      <c r="H9576" s="0" t="n">
        <v>0.04399</v>
      </c>
      <c r="I9576" s="0" t="n">
        <v>0.04501</v>
      </c>
      <c r="J9576" s="0" t="n">
        <v>0.04596</v>
      </c>
      <c r="K9576" s="0" t="n">
        <v>0.04724</v>
      </c>
      <c r="L9576" s="0" t="n">
        <v>0.04768</v>
      </c>
    </row>
    <row r="9577" customFormat="false" ht="15" hidden="false" customHeight="false" outlineLevel="0" collapsed="false">
      <c r="A9577" s="0" t="n">
        <v>27</v>
      </c>
      <c r="B9577" s="0" t="n">
        <v>189</v>
      </c>
      <c r="C9577" s="0" t="n">
        <v>0.04177</v>
      </c>
      <c r="D9577" s="0" t="n">
        <v>0.04216</v>
      </c>
      <c r="E9577" s="0" t="n">
        <v>0.04287</v>
      </c>
      <c r="F9577" s="0" t="n">
        <v>0.04404</v>
      </c>
      <c r="G9577" s="0" t="n">
        <v>0.04496</v>
      </c>
      <c r="H9577" s="0" t="n">
        <v>0.04626</v>
      </c>
      <c r="I9577" s="0" t="n">
        <v>0.04709</v>
      </c>
      <c r="J9577" s="0" t="n">
        <v>0.04787</v>
      </c>
      <c r="K9577" s="0" t="n">
        <v>0.04891</v>
      </c>
      <c r="L9577" s="0" t="n">
        <v>0.04927</v>
      </c>
    </row>
    <row r="9578" customFormat="false" ht="15" hidden="false" customHeight="false" outlineLevel="0" collapsed="false">
      <c r="A9578" s="0" t="n">
        <v>27</v>
      </c>
      <c r="B9578" s="0" t="n">
        <v>190</v>
      </c>
      <c r="C9578" s="0" t="n">
        <v>0.03736</v>
      </c>
      <c r="D9578" s="0" t="n">
        <v>0.03789</v>
      </c>
      <c r="E9578" s="0" t="n">
        <v>0.03886</v>
      </c>
      <c r="F9578" s="0" t="n">
        <v>0.04045</v>
      </c>
      <c r="G9578" s="0" t="n">
        <v>0.0417</v>
      </c>
      <c r="H9578" s="0" t="n">
        <v>0.04346</v>
      </c>
      <c r="I9578" s="0" t="n">
        <v>0.0446</v>
      </c>
      <c r="J9578" s="0" t="n">
        <v>0.04566</v>
      </c>
      <c r="K9578" s="0" t="n">
        <v>0.04707</v>
      </c>
      <c r="L9578" s="0" t="n">
        <v>0.04756</v>
      </c>
    </row>
    <row r="9579" customFormat="false" ht="15" hidden="false" customHeight="false" outlineLevel="0" collapsed="false">
      <c r="A9579" s="0" t="n">
        <v>27</v>
      </c>
      <c r="B9579" s="0" t="n">
        <v>191</v>
      </c>
      <c r="C9579" s="0" t="n">
        <v>0.03414</v>
      </c>
      <c r="D9579" s="0" t="n">
        <v>0.03475</v>
      </c>
      <c r="E9579" s="0" t="n">
        <v>0.03587</v>
      </c>
      <c r="F9579" s="0" t="n">
        <v>0.03772</v>
      </c>
      <c r="G9579" s="0" t="n">
        <v>0.03916</v>
      </c>
      <c r="H9579" s="0" t="n">
        <v>0.0412</v>
      </c>
      <c r="I9579" s="0" t="n">
        <v>0.04252</v>
      </c>
      <c r="J9579" s="0" t="n">
        <v>0.04374</v>
      </c>
      <c r="K9579" s="0" t="n">
        <v>0.04538</v>
      </c>
      <c r="L9579" s="0" t="n">
        <v>0.04594</v>
      </c>
    </row>
    <row r="9580" customFormat="false" ht="15" hidden="false" customHeight="false" outlineLevel="0" collapsed="false">
      <c r="A9580" s="0" t="n">
        <v>27</v>
      </c>
      <c r="B9580" s="0" t="n">
        <v>192</v>
      </c>
      <c r="C9580" s="0" t="n">
        <v>0.03389</v>
      </c>
      <c r="D9580" s="0" t="n">
        <v>0.03446</v>
      </c>
      <c r="E9580" s="0" t="n">
        <v>0.0355</v>
      </c>
      <c r="F9580" s="0" t="n">
        <v>0.03721</v>
      </c>
      <c r="G9580" s="0" t="n">
        <v>0.03855</v>
      </c>
      <c r="H9580" s="0" t="n">
        <v>0.04044</v>
      </c>
      <c r="I9580" s="0" t="n">
        <v>0.04166</v>
      </c>
      <c r="J9580" s="0" t="n">
        <v>0.0428</v>
      </c>
      <c r="K9580" s="0" t="n">
        <v>0.04432</v>
      </c>
      <c r="L9580" s="0" t="n">
        <v>0.04484</v>
      </c>
    </row>
    <row r="9581" customFormat="false" ht="15" hidden="false" customHeight="false" outlineLevel="0" collapsed="false">
      <c r="A9581" s="0" t="n">
        <v>27</v>
      </c>
      <c r="B9581" s="0" t="n">
        <v>193</v>
      </c>
      <c r="C9581" s="0" t="n">
        <v>0.03796</v>
      </c>
      <c r="D9581" s="0" t="n">
        <v>0.03844</v>
      </c>
      <c r="E9581" s="0" t="n">
        <v>0.03931</v>
      </c>
      <c r="F9581" s="0" t="n">
        <v>0.04075</v>
      </c>
      <c r="G9581" s="0" t="n">
        <v>0.04187</v>
      </c>
      <c r="H9581" s="0" t="n">
        <v>0.04346</v>
      </c>
      <c r="I9581" s="0" t="n">
        <v>0.04449</v>
      </c>
      <c r="J9581" s="0" t="n">
        <v>0.04545</v>
      </c>
      <c r="K9581" s="0" t="n">
        <v>0.04672</v>
      </c>
      <c r="L9581" s="0" t="n">
        <v>0.04716</v>
      </c>
    </row>
    <row r="9582" customFormat="false" ht="15" hidden="false" customHeight="false" outlineLevel="0" collapsed="false">
      <c r="A9582" s="0" t="n">
        <v>27</v>
      </c>
      <c r="B9582" s="0" t="n">
        <v>194</v>
      </c>
      <c r="C9582" s="0" t="n">
        <v>0.03515</v>
      </c>
      <c r="D9582" s="0" t="n">
        <v>0.03568</v>
      </c>
      <c r="E9582" s="0" t="n">
        <v>0.03664</v>
      </c>
      <c r="F9582" s="0" t="n">
        <v>0.03823</v>
      </c>
      <c r="G9582" s="0" t="n">
        <v>0.03947</v>
      </c>
      <c r="H9582" s="0" t="n">
        <v>0.04123</v>
      </c>
      <c r="I9582" s="0" t="n">
        <v>0.04236</v>
      </c>
      <c r="J9582" s="0" t="n">
        <v>0.04342</v>
      </c>
      <c r="K9582" s="0" t="n">
        <v>0.04483</v>
      </c>
      <c r="L9582" s="0" t="n">
        <v>0.04532</v>
      </c>
    </row>
    <row r="9583" customFormat="false" ht="15" hidden="false" customHeight="false" outlineLevel="0" collapsed="false">
      <c r="A9583" s="0" t="n">
        <v>27</v>
      </c>
      <c r="B9583" s="0" t="n">
        <v>195</v>
      </c>
      <c r="C9583" s="0" t="n">
        <v>0.03274</v>
      </c>
      <c r="D9583" s="0" t="n">
        <v>0.0334</v>
      </c>
      <c r="E9583" s="0" t="n">
        <v>0.03459</v>
      </c>
      <c r="F9583" s="0" t="n">
        <v>0.03657</v>
      </c>
      <c r="G9583" s="0" t="n">
        <v>0.03812</v>
      </c>
      <c r="H9583" s="0" t="n">
        <v>0.04031</v>
      </c>
      <c r="I9583" s="0" t="n">
        <v>0.04172</v>
      </c>
      <c r="J9583" s="0" t="n">
        <v>0.04303</v>
      </c>
      <c r="K9583" s="0" t="n">
        <v>0.04479</v>
      </c>
      <c r="L9583" s="0" t="n">
        <v>0.04539</v>
      </c>
    </row>
    <row r="9584" customFormat="false" ht="15" hidden="false" customHeight="false" outlineLevel="0" collapsed="false">
      <c r="A9584" s="0" t="n">
        <v>27</v>
      </c>
      <c r="B9584" s="0" t="n">
        <v>196</v>
      </c>
      <c r="C9584" s="0" t="n">
        <v>0.03344</v>
      </c>
      <c r="D9584" s="0" t="n">
        <v>0.034</v>
      </c>
      <c r="E9584" s="0" t="n">
        <v>0.03502</v>
      </c>
      <c r="F9584" s="0" t="n">
        <v>0.03671</v>
      </c>
      <c r="G9584" s="0" t="n">
        <v>0.03803</v>
      </c>
      <c r="H9584" s="0" t="n">
        <v>0.0399</v>
      </c>
      <c r="I9584" s="0" t="n">
        <v>0.04111</v>
      </c>
      <c r="J9584" s="0" t="n">
        <v>0.04223</v>
      </c>
      <c r="K9584" s="0" t="n">
        <v>0.04373</v>
      </c>
      <c r="L9584" s="0" t="n">
        <v>0.04425</v>
      </c>
    </row>
    <row r="9585" customFormat="false" ht="15" hidden="false" customHeight="false" outlineLevel="0" collapsed="false">
      <c r="A9585" s="0" t="n">
        <v>27</v>
      </c>
      <c r="B9585" s="0" t="n">
        <v>197</v>
      </c>
      <c r="C9585" s="0" t="n">
        <v>0.03008</v>
      </c>
      <c r="D9585" s="0" t="n">
        <v>0.03071</v>
      </c>
      <c r="E9585" s="0" t="n">
        <v>0.03186</v>
      </c>
      <c r="F9585" s="0" t="n">
        <v>0.03376</v>
      </c>
      <c r="G9585" s="0" t="n">
        <v>0.03524</v>
      </c>
      <c r="H9585" s="0" t="n">
        <v>0.03733</v>
      </c>
      <c r="I9585" s="0" t="n">
        <v>0.03868</v>
      </c>
      <c r="J9585" s="0" t="n">
        <v>0.03994</v>
      </c>
      <c r="K9585" s="0" t="n">
        <v>0.04162</v>
      </c>
      <c r="L9585" s="0" t="n">
        <v>0.0422</v>
      </c>
    </row>
    <row r="9586" customFormat="false" ht="15" hidden="false" customHeight="false" outlineLevel="0" collapsed="false">
      <c r="A9586" s="0" t="n">
        <v>27</v>
      </c>
      <c r="B9586" s="0" t="n">
        <v>198</v>
      </c>
      <c r="C9586" s="0" t="n">
        <v>0.02967</v>
      </c>
      <c r="D9586" s="0" t="n">
        <v>0.03028</v>
      </c>
      <c r="E9586" s="0" t="n">
        <v>0.03138</v>
      </c>
      <c r="F9586" s="0" t="n">
        <v>0.0332</v>
      </c>
      <c r="G9586" s="0" t="n">
        <v>0.03462</v>
      </c>
      <c r="H9586" s="0" t="n">
        <v>0.03663</v>
      </c>
      <c r="I9586" s="0" t="n">
        <v>0.03792</v>
      </c>
      <c r="J9586" s="0" t="n">
        <v>0.03913</v>
      </c>
      <c r="K9586" s="0" t="n">
        <v>0.04074</v>
      </c>
      <c r="L9586" s="0" t="n">
        <v>0.0413</v>
      </c>
    </row>
    <row r="9587" customFormat="false" ht="15" hidden="false" customHeight="false" outlineLevel="0" collapsed="false">
      <c r="A9587" s="0" t="n">
        <v>27</v>
      </c>
      <c r="B9587" s="0" t="n">
        <v>199</v>
      </c>
      <c r="C9587" s="0" t="n">
        <v>0.02842</v>
      </c>
      <c r="D9587" s="0" t="n">
        <v>0.02912</v>
      </c>
      <c r="E9587" s="0" t="n">
        <v>0.0304</v>
      </c>
      <c r="F9587" s="0" t="n">
        <v>0.03252</v>
      </c>
      <c r="G9587" s="0" t="n">
        <v>0.03416</v>
      </c>
      <c r="H9587" s="0" t="n">
        <v>0.0365</v>
      </c>
      <c r="I9587" s="0" t="n">
        <v>0.03801</v>
      </c>
      <c r="J9587" s="0" t="n">
        <v>0.03941</v>
      </c>
      <c r="K9587" s="0" t="n">
        <v>0.04128</v>
      </c>
      <c r="L9587" s="0" t="n">
        <v>0.04193</v>
      </c>
    </row>
    <row r="9588" customFormat="false" ht="15" hidden="false" customHeight="false" outlineLevel="0" collapsed="false">
      <c r="A9588" s="0" t="n">
        <v>27</v>
      </c>
      <c r="B9588" s="0" t="n">
        <v>200</v>
      </c>
      <c r="C9588" s="0" t="n">
        <v>0.02546</v>
      </c>
      <c r="D9588" s="0" t="n">
        <v>0.0263</v>
      </c>
      <c r="E9588" s="0" t="n">
        <v>0.02782</v>
      </c>
      <c r="F9588" s="0" t="n">
        <v>0.03034</v>
      </c>
      <c r="G9588" s="0" t="n">
        <v>0.0323</v>
      </c>
      <c r="H9588" s="0" t="n">
        <v>0.03508</v>
      </c>
      <c r="I9588" s="0" t="n">
        <v>0.03688</v>
      </c>
      <c r="J9588" s="0" t="n">
        <v>0.03855</v>
      </c>
      <c r="K9588" s="0" t="n">
        <v>0.04078</v>
      </c>
      <c r="L9588" s="0" t="n">
        <v>0.04155</v>
      </c>
    </row>
    <row r="9589" customFormat="false" ht="15" hidden="false" customHeight="false" outlineLevel="0" collapsed="false">
      <c r="A9589" s="0" t="n">
        <v>27</v>
      </c>
      <c r="B9589" s="0" t="n">
        <v>201</v>
      </c>
      <c r="C9589" s="0" t="n">
        <v>0.02248</v>
      </c>
      <c r="D9589" s="0" t="n">
        <v>0.02348</v>
      </c>
      <c r="E9589" s="0" t="n">
        <v>0.02529</v>
      </c>
      <c r="F9589" s="0" t="n">
        <v>0.02829</v>
      </c>
      <c r="G9589" s="0" t="n">
        <v>0.03062</v>
      </c>
      <c r="H9589" s="0" t="n">
        <v>0.03393</v>
      </c>
      <c r="I9589" s="0" t="n">
        <v>0.03607</v>
      </c>
      <c r="J9589" s="0" t="n">
        <v>0.03806</v>
      </c>
      <c r="K9589" s="0" t="n">
        <v>0.04071</v>
      </c>
      <c r="L9589" s="0" t="n">
        <v>0.04163</v>
      </c>
    </row>
    <row r="9590" customFormat="false" ht="15" hidden="false" customHeight="false" outlineLevel="0" collapsed="false">
      <c r="A9590" s="0" t="n">
        <v>27</v>
      </c>
      <c r="B9590" s="0" t="n">
        <v>202</v>
      </c>
      <c r="C9590" s="0" t="n">
        <v>0.02132</v>
      </c>
      <c r="D9590" s="0" t="n">
        <v>0.02237</v>
      </c>
      <c r="E9590" s="0" t="n">
        <v>0.02428</v>
      </c>
      <c r="F9590" s="0" t="n">
        <v>0.02744</v>
      </c>
      <c r="G9590" s="0" t="n">
        <v>0.0299</v>
      </c>
      <c r="H9590" s="0" t="n">
        <v>0.03339</v>
      </c>
      <c r="I9590" s="0" t="n">
        <v>0.03564</v>
      </c>
      <c r="J9590" s="0" t="n">
        <v>0.03774</v>
      </c>
      <c r="K9590" s="0" t="n">
        <v>0.04054</v>
      </c>
      <c r="L9590" s="0" t="n">
        <v>0.04151</v>
      </c>
    </row>
    <row r="9591" customFormat="false" ht="15" hidden="false" customHeight="false" outlineLevel="0" collapsed="false">
      <c r="A9591" s="0" t="n">
        <v>27</v>
      </c>
      <c r="B9591" s="0" t="n">
        <v>203</v>
      </c>
      <c r="C9591" s="0" t="n">
        <v>0.01831</v>
      </c>
      <c r="D9591" s="0" t="n">
        <v>0.01948</v>
      </c>
      <c r="E9591" s="0" t="n">
        <v>0.02162</v>
      </c>
      <c r="F9591" s="0" t="n">
        <v>0.02515</v>
      </c>
      <c r="G9591" s="0" t="n">
        <v>0.0279</v>
      </c>
      <c r="H9591" s="0" t="n">
        <v>0.0318</v>
      </c>
      <c r="I9591" s="0" t="n">
        <v>0.03432</v>
      </c>
      <c r="J9591" s="0" t="n">
        <v>0.03665</v>
      </c>
      <c r="K9591" s="0" t="n">
        <v>0.03979</v>
      </c>
      <c r="L9591" s="0" t="n">
        <v>0.04087</v>
      </c>
    </row>
    <row r="9592" customFormat="false" ht="15" hidden="false" customHeight="false" outlineLevel="0" collapsed="false">
      <c r="A9592" s="0" t="n">
        <v>27</v>
      </c>
      <c r="B9592" s="0" t="n">
        <v>204</v>
      </c>
      <c r="C9592" s="0" t="n">
        <v>0.01715</v>
      </c>
      <c r="D9592" s="0" t="n">
        <v>0.01833</v>
      </c>
      <c r="E9592" s="0" t="n">
        <v>0.02046</v>
      </c>
      <c r="F9592" s="0" t="n">
        <v>0.02399</v>
      </c>
      <c r="G9592" s="0" t="n">
        <v>0.02674</v>
      </c>
      <c r="H9592" s="0" t="n">
        <v>0.03063</v>
      </c>
      <c r="I9592" s="0" t="n">
        <v>0.03315</v>
      </c>
      <c r="J9592" s="0" t="n">
        <v>0.03549</v>
      </c>
      <c r="K9592" s="0" t="n">
        <v>0.03862</v>
      </c>
      <c r="L9592" s="0" t="n">
        <v>0.0397</v>
      </c>
    </row>
    <row r="9593" customFormat="false" ht="15" hidden="false" customHeight="false" outlineLevel="0" collapsed="false">
      <c r="A9593" s="0" t="n">
        <v>27</v>
      </c>
      <c r="B9593" s="0" t="n">
        <v>205</v>
      </c>
      <c r="C9593" s="0" t="n">
        <v>0.01929</v>
      </c>
      <c r="D9593" s="0" t="n">
        <v>0.02031</v>
      </c>
      <c r="E9593" s="0" t="n">
        <v>0.02216</v>
      </c>
      <c r="F9593" s="0" t="n">
        <v>0.02522</v>
      </c>
      <c r="G9593" s="0" t="n">
        <v>0.0276</v>
      </c>
      <c r="H9593" s="0" t="n">
        <v>0.03097</v>
      </c>
      <c r="I9593" s="0" t="n">
        <v>0.03315</v>
      </c>
      <c r="J9593" s="0" t="n">
        <v>0.03518</v>
      </c>
      <c r="K9593" s="0" t="n">
        <v>0.03789</v>
      </c>
      <c r="L9593" s="0" t="n">
        <v>0.03882</v>
      </c>
    </row>
    <row r="9594" customFormat="false" ht="15" hidden="false" customHeight="false" outlineLevel="0" collapsed="false">
      <c r="A9594" s="0" t="n">
        <v>27</v>
      </c>
      <c r="B9594" s="0" t="n">
        <v>206</v>
      </c>
      <c r="C9594" s="0" t="n">
        <v>0.01636</v>
      </c>
      <c r="D9594" s="0" t="n">
        <v>0.01745</v>
      </c>
      <c r="E9594" s="0" t="n">
        <v>0.01942</v>
      </c>
      <c r="F9594" s="0" t="n">
        <v>0.02267</v>
      </c>
      <c r="G9594" s="0" t="n">
        <v>0.02521</v>
      </c>
      <c r="H9594" s="0" t="n">
        <v>0.0288</v>
      </c>
      <c r="I9594" s="0" t="n">
        <v>0.03112</v>
      </c>
      <c r="J9594" s="0" t="n">
        <v>0.03328</v>
      </c>
      <c r="K9594" s="0" t="n">
        <v>0.03617</v>
      </c>
      <c r="L9594" s="0" t="n">
        <v>0.03716</v>
      </c>
    </row>
    <row r="9595" customFormat="false" ht="15" hidden="false" customHeight="false" outlineLevel="0" collapsed="false">
      <c r="A9595" s="0" t="n">
        <v>27</v>
      </c>
      <c r="B9595" s="0" t="n">
        <v>207</v>
      </c>
      <c r="C9595" s="0" t="n">
        <v>0.01395</v>
      </c>
      <c r="D9595" s="0" t="n">
        <v>0.0151</v>
      </c>
      <c r="E9595" s="0" t="n">
        <v>0.01719</v>
      </c>
      <c r="F9595" s="0" t="n">
        <v>0.02064</v>
      </c>
      <c r="G9595" s="0" t="n">
        <v>0.02334</v>
      </c>
      <c r="H9595" s="0" t="n">
        <v>0.02715</v>
      </c>
      <c r="I9595" s="0" t="n">
        <v>0.02961</v>
      </c>
      <c r="J9595" s="0" t="n">
        <v>0.0319</v>
      </c>
      <c r="K9595" s="0" t="n">
        <v>0.03496</v>
      </c>
      <c r="L9595" s="0" t="n">
        <v>0.03602</v>
      </c>
    </row>
    <row r="9596" customFormat="false" ht="15" hidden="false" customHeight="false" outlineLevel="0" collapsed="false">
      <c r="A9596" s="0" t="n">
        <v>27</v>
      </c>
      <c r="B9596" s="0" t="n">
        <v>208</v>
      </c>
      <c r="C9596" s="0" t="n">
        <v>0.01491</v>
      </c>
      <c r="D9596" s="0" t="n">
        <v>0.01605</v>
      </c>
      <c r="E9596" s="0" t="n">
        <v>0.0181</v>
      </c>
      <c r="F9596" s="0" t="n">
        <v>0.02149</v>
      </c>
      <c r="G9596" s="0" t="n">
        <v>0.02414</v>
      </c>
      <c r="H9596" s="0" t="n">
        <v>0.02788</v>
      </c>
      <c r="I9596" s="0" t="n">
        <v>0.0303</v>
      </c>
      <c r="J9596" s="0" t="n">
        <v>0.03255</v>
      </c>
      <c r="K9596" s="0" t="n">
        <v>0.03556</v>
      </c>
      <c r="L9596" s="0" t="n">
        <v>0.0366</v>
      </c>
    </row>
    <row r="9597" customFormat="false" ht="15" hidden="false" customHeight="false" outlineLevel="0" collapsed="false">
      <c r="A9597" s="0" t="n">
        <v>27</v>
      </c>
      <c r="B9597" s="0" t="n">
        <v>209</v>
      </c>
      <c r="C9597" s="0" t="n">
        <v>0.01742</v>
      </c>
      <c r="D9597" s="0" t="n">
        <v>0.01846</v>
      </c>
      <c r="E9597" s="0" t="n">
        <v>0.02033</v>
      </c>
      <c r="F9597" s="0" t="n">
        <v>0.02343</v>
      </c>
      <c r="G9597" s="0" t="n">
        <v>0.02585</v>
      </c>
      <c r="H9597" s="0" t="n">
        <v>0.02928</v>
      </c>
      <c r="I9597" s="0" t="n">
        <v>0.03149</v>
      </c>
      <c r="J9597" s="0" t="n">
        <v>0.03355</v>
      </c>
      <c r="K9597" s="0" t="n">
        <v>0.0363</v>
      </c>
      <c r="L9597" s="0" t="n">
        <v>0.03725</v>
      </c>
    </row>
    <row r="9598" customFormat="false" ht="15" hidden="false" customHeight="false" outlineLevel="0" collapsed="false">
      <c r="A9598" s="0" t="n">
        <v>27</v>
      </c>
      <c r="B9598" s="0" t="n">
        <v>210</v>
      </c>
      <c r="C9598" s="0" t="n">
        <v>0.01355</v>
      </c>
      <c r="D9598" s="0" t="n">
        <v>0.01473</v>
      </c>
      <c r="E9598" s="0" t="n">
        <v>0.01686</v>
      </c>
      <c r="F9598" s="0" t="n">
        <v>0.02039</v>
      </c>
      <c r="G9598" s="0" t="n">
        <v>0.02314</v>
      </c>
      <c r="H9598" s="0" t="n">
        <v>0.02703</v>
      </c>
      <c r="I9598" s="0" t="n">
        <v>0.02955</v>
      </c>
      <c r="J9598" s="0" t="n">
        <v>0.03188</v>
      </c>
      <c r="K9598" s="0" t="n">
        <v>0.03501</v>
      </c>
      <c r="L9598" s="0" t="n">
        <v>0.03609</v>
      </c>
    </row>
    <row r="9599" customFormat="false" ht="15" hidden="false" customHeight="false" outlineLevel="0" collapsed="false">
      <c r="A9599" s="0" t="n">
        <v>27</v>
      </c>
      <c r="B9599" s="0" t="n">
        <v>211</v>
      </c>
      <c r="C9599" s="0" t="n">
        <v>0.0118</v>
      </c>
      <c r="D9599" s="0" t="n">
        <v>0.01305</v>
      </c>
      <c r="E9599" s="0" t="n">
        <v>0.01531</v>
      </c>
      <c r="F9599" s="0" t="n">
        <v>0.01905</v>
      </c>
      <c r="G9599" s="0" t="n">
        <v>0.02197</v>
      </c>
      <c r="H9599" s="0" t="n">
        <v>0.02611</v>
      </c>
      <c r="I9599" s="0" t="n">
        <v>0.02878</v>
      </c>
      <c r="J9599" s="0" t="n">
        <v>0.03126</v>
      </c>
      <c r="K9599" s="0" t="n">
        <v>0.03457</v>
      </c>
      <c r="L9599" s="0" t="n">
        <v>0.03572</v>
      </c>
    </row>
    <row r="9600" customFormat="false" ht="15" hidden="false" customHeight="false" outlineLevel="0" collapsed="false">
      <c r="A9600" s="0" t="n">
        <v>27</v>
      </c>
      <c r="B9600" s="0" t="n">
        <v>212</v>
      </c>
      <c r="C9600" s="0" t="n">
        <v>0.00982</v>
      </c>
      <c r="D9600" s="0" t="n">
        <v>0.01121</v>
      </c>
      <c r="E9600" s="0" t="n">
        <v>0.01373</v>
      </c>
      <c r="F9600" s="0" t="n">
        <v>0.01789</v>
      </c>
      <c r="G9600" s="0" t="n">
        <v>0.02114</v>
      </c>
      <c r="H9600" s="0" t="n">
        <v>0.02574</v>
      </c>
      <c r="I9600" s="0" t="n">
        <v>0.02871</v>
      </c>
      <c r="J9600" s="0" t="n">
        <v>0.03147</v>
      </c>
      <c r="K9600" s="0" t="n">
        <v>0.03516</v>
      </c>
      <c r="L9600" s="0" t="n">
        <v>0.03644</v>
      </c>
    </row>
    <row r="9601" customFormat="false" ht="15" hidden="false" customHeight="false" outlineLevel="0" collapsed="false">
      <c r="A9601" s="0" t="n">
        <v>27</v>
      </c>
      <c r="B9601" s="0" t="n">
        <v>213</v>
      </c>
      <c r="C9601" s="0" t="n">
        <v>0.0158</v>
      </c>
      <c r="D9601" s="0" t="n">
        <v>0.01688</v>
      </c>
      <c r="E9601" s="0" t="n">
        <v>0.01884</v>
      </c>
      <c r="F9601" s="0" t="n">
        <v>0.02209</v>
      </c>
      <c r="G9601" s="0" t="n">
        <v>0.02463</v>
      </c>
      <c r="H9601" s="0" t="n">
        <v>0.02821</v>
      </c>
      <c r="I9601" s="0" t="n">
        <v>0.03053</v>
      </c>
      <c r="J9601" s="0" t="n">
        <v>0.03268</v>
      </c>
      <c r="K9601" s="0" t="n">
        <v>0.03557</v>
      </c>
      <c r="L9601" s="0" t="n">
        <v>0.03656</v>
      </c>
    </row>
    <row r="9602" customFormat="false" ht="15" hidden="false" customHeight="false" outlineLevel="0" collapsed="false">
      <c r="A9602" s="0" t="n">
        <v>27</v>
      </c>
      <c r="B9602" s="0" t="n">
        <v>214</v>
      </c>
      <c r="C9602" s="0" t="n">
        <v>0.01679</v>
      </c>
      <c r="D9602" s="0" t="n">
        <v>0.01786</v>
      </c>
      <c r="E9602" s="0" t="n">
        <v>0.01979</v>
      </c>
      <c r="F9602" s="0" t="n">
        <v>0.02299</v>
      </c>
      <c r="G9602" s="0" t="n">
        <v>0.02549</v>
      </c>
      <c r="H9602" s="0" t="n">
        <v>0.02902</v>
      </c>
      <c r="I9602" s="0" t="n">
        <v>0.0313</v>
      </c>
      <c r="J9602" s="0" t="n">
        <v>0.03342</v>
      </c>
      <c r="K9602" s="0" t="n">
        <v>0.03626</v>
      </c>
      <c r="L9602" s="0" t="n">
        <v>0.03724</v>
      </c>
    </row>
    <row r="9603" customFormat="false" ht="15" hidden="false" customHeight="false" outlineLevel="0" collapsed="false">
      <c r="A9603" s="0" t="n">
        <v>27</v>
      </c>
      <c r="B9603" s="0" t="n">
        <v>215</v>
      </c>
      <c r="C9603" s="0" t="n">
        <v>0.01549</v>
      </c>
      <c r="D9603" s="0" t="n">
        <v>0.0166</v>
      </c>
      <c r="E9603" s="0" t="n">
        <v>0.01861</v>
      </c>
      <c r="F9603" s="0" t="n">
        <v>0.02193</v>
      </c>
      <c r="G9603" s="0" t="n">
        <v>0.02452</v>
      </c>
      <c r="H9603" s="0" t="n">
        <v>0.02819</v>
      </c>
      <c r="I9603" s="0" t="n">
        <v>0.03056</v>
      </c>
      <c r="J9603" s="0" t="n">
        <v>0.03277</v>
      </c>
      <c r="K9603" s="0" t="n">
        <v>0.03571</v>
      </c>
      <c r="L9603" s="0" t="n">
        <v>0.03673</v>
      </c>
    </row>
    <row r="9604" customFormat="false" ht="15" hidden="false" customHeight="false" outlineLevel="0" collapsed="false">
      <c r="A9604" s="0" t="n">
        <v>27</v>
      </c>
      <c r="B9604" s="0" t="n">
        <v>216</v>
      </c>
      <c r="C9604" s="0" t="n">
        <v>0.01552</v>
      </c>
      <c r="D9604" s="0" t="n">
        <v>0.01665</v>
      </c>
      <c r="E9604" s="0" t="n">
        <v>0.0187</v>
      </c>
      <c r="F9604" s="0" t="n">
        <v>0.0221</v>
      </c>
      <c r="G9604" s="0" t="n">
        <v>0.02475</v>
      </c>
      <c r="H9604" s="0" t="n">
        <v>0.02849</v>
      </c>
      <c r="I9604" s="0" t="n">
        <v>0.03092</v>
      </c>
      <c r="J9604" s="0" t="n">
        <v>0.03317</v>
      </c>
      <c r="K9604" s="0" t="n">
        <v>0.03618</v>
      </c>
      <c r="L9604" s="0" t="n">
        <v>0.03722</v>
      </c>
    </row>
    <row r="9605" customFormat="false" ht="15" hidden="false" customHeight="false" outlineLevel="0" collapsed="false">
      <c r="A9605" s="0" t="n">
        <v>27</v>
      </c>
      <c r="B9605" s="0" t="n">
        <v>217</v>
      </c>
      <c r="C9605" s="0" t="n">
        <v>0.01365</v>
      </c>
      <c r="D9605" s="0" t="n">
        <v>0.01485</v>
      </c>
      <c r="E9605" s="0" t="n">
        <v>0.01703</v>
      </c>
      <c r="F9605" s="0" t="n">
        <v>0.02064</v>
      </c>
      <c r="G9605" s="0" t="n">
        <v>0.02345</v>
      </c>
      <c r="H9605" s="0" t="n">
        <v>0.02743</v>
      </c>
      <c r="I9605" s="0" t="n">
        <v>0.03001</v>
      </c>
      <c r="J9605" s="0" t="n">
        <v>0.03239</v>
      </c>
      <c r="K9605" s="0" t="n">
        <v>0.03559</v>
      </c>
      <c r="L9605" s="0" t="n">
        <v>0.03669</v>
      </c>
    </row>
    <row r="9606" customFormat="false" ht="15" hidden="false" customHeight="false" outlineLevel="0" collapsed="false">
      <c r="A9606" s="0" t="n">
        <v>27</v>
      </c>
      <c r="B9606" s="0" t="n">
        <v>218</v>
      </c>
      <c r="C9606" s="0" t="n">
        <v>0.01121</v>
      </c>
      <c r="D9606" s="0" t="n">
        <v>0.01254</v>
      </c>
      <c r="E9606" s="0" t="n">
        <v>0.01497</v>
      </c>
      <c r="F9606" s="0" t="n">
        <v>0.01898</v>
      </c>
      <c r="G9606" s="0" t="n">
        <v>0.02212</v>
      </c>
      <c r="H9606" s="0" t="n">
        <v>0.02655</v>
      </c>
      <c r="I9606" s="0" t="n">
        <v>0.02941</v>
      </c>
      <c r="J9606" s="0" t="n">
        <v>0.03207</v>
      </c>
      <c r="K9606" s="0" t="n">
        <v>0.03563</v>
      </c>
      <c r="L9606" s="0" t="n">
        <v>0.03686</v>
      </c>
    </row>
    <row r="9607" customFormat="false" ht="15" hidden="false" customHeight="false" outlineLevel="0" collapsed="false">
      <c r="A9607" s="0" t="n">
        <v>27</v>
      </c>
      <c r="B9607" s="0" t="n">
        <v>219</v>
      </c>
      <c r="C9607" s="0" t="n">
        <v>0.01126</v>
      </c>
      <c r="D9607" s="0" t="n">
        <v>0.01257</v>
      </c>
      <c r="E9607" s="0" t="n">
        <v>0.01496</v>
      </c>
      <c r="F9607" s="0" t="n">
        <v>0.0189</v>
      </c>
      <c r="G9607" s="0" t="n">
        <v>0.02197</v>
      </c>
      <c r="H9607" s="0" t="n">
        <v>0.02632</v>
      </c>
      <c r="I9607" s="0" t="n">
        <v>0.02913</v>
      </c>
      <c r="J9607" s="0" t="n">
        <v>0.03175</v>
      </c>
      <c r="K9607" s="0" t="n">
        <v>0.03524</v>
      </c>
      <c r="L9607" s="0" t="n">
        <v>0.03645</v>
      </c>
    </row>
    <row r="9608" customFormat="false" ht="15" hidden="false" customHeight="false" outlineLevel="0" collapsed="false">
      <c r="A9608" s="0" t="n">
        <v>27</v>
      </c>
      <c r="B9608" s="0" t="n">
        <v>220</v>
      </c>
      <c r="C9608" s="0" t="n">
        <v>0.01292</v>
      </c>
      <c r="D9608" s="0" t="n">
        <v>0.01419</v>
      </c>
      <c r="E9608" s="0" t="n">
        <v>0.0165</v>
      </c>
      <c r="F9608" s="0" t="n">
        <v>0.02031</v>
      </c>
      <c r="G9608" s="0" t="n">
        <v>0.02329</v>
      </c>
      <c r="H9608" s="0" t="n">
        <v>0.0275</v>
      </c>
      <c r="I9608" s="0" t="n">
        <v>0.03023</v>
      </c>
      <c r="J9608" s="0" t="n">
        <v>0.03275</v>
      </c>
      <c r="K9608" s="0" t="n">
        <v>0.03614</v>
      </c>
      <c r="L9608" s="0" t="n">
        <v>0.0373</v>
      </c>
    </row>
    <row r="9609" customFormat="false" ht="15" hidden="false" customHeight="false" outlineLevel="0" collapsed="false">
      <c r="A9609" s="0" t="n">
        <v>27</v>
      </c>
      <c r="B9609" s="0" t="n">
        <v>221</v>
      </c>
      <c r="C9609" s="0" t="n">
        <v>0.01244</v>
      </c>
      <c r="D9609" s="0" t="n">
        <v>0.01376</v>
      </c>
      <c r="E9609" s="0" t="n">
        <v>0.01615</v>
      </c>
      <c r="F9609" s="0" t="n">
        <v>0.02011</v>
      </c>
      <c r="G9609" s="0" t="n">
        <v>0.02319</v>
      </c>
      <c r="H9609" s="0" t="n">
        <v>0.02756</v>
      </c>
      <c r="I9609" s="0" t="n">
        <v>0.03039</v>
      </c>
      <c r="J9609" s="0" t="n">
        <v>0.03301</v>
      </c>
      <c r="K9609" s="0" t="n">
        <v>0.03652</v>
      </c>
      <c r="L9609" s="0" t="n">
        <v>0.03773</v>
      </c>
    </row>
    <row r="9610" customFormat="false" ht="15" hidden="false" customHeight="false" outlineLevel="0" collapsed="false">
      <c r="A9610" s="0" t="n">
        <v>27</v>
      </c>
      <c r="B9610" s="0" t="n">
        <v>222</v>
      </c>
      <c r="C9610" s="0" t="n">
        <v>0.01225</v>
      </c>
      <c r="D9610" s="0" t="n">
        <v>0.01356</v>
      </c>
      <c r="E9610" s="0" t="n">
        <v>0.01593</v>
      </c>
      <c r="F9610" s="0" t="n">
        <v>0.01985</v>
      </c>
      <c r="G9610" s="0" t="n">
        <v>0.02291</v>
      </c>
      <c r="H9610" s="0" t="n">
        <v>0.02724</v>
      </c>
      <c r="I9610" s="0" t="n">
        <v>0.03004</v>
      </c>
      <c r="J9610" s="0" t="n">
        <v>0.03264</v>
      </c>
      <c r="K9610" s="0" t="n">
        <v>0.03612</v>
      </c>
      <c r="L9610" s="0" t="n">
        <v>0.03732</v>
      </c>
    </row>
    <row r="9611" customFormat="false" ht="15" hidden="false" customHeight="false" outlineLevel="0" collapsed="false">
      <c r="A9611" s="0" t="n">
        <v>27</v>
      </c>
      <c r="B9611" s="0" t="n">
        <v>223</v>
      </c>
      <c r="C9611" s="0" t="n">
        <v>0.01085</v>
      </c>
      <c r="D9611" s="0" t="n">
        <v>0.01219</v>
      </c>
      <c r="E9611" s="0" t="n">
        <v>0.01461</v>
      </c>
      <c r="F9611" s="0" t="n">
        <v>0.01861</v>
      </c>
      <c r="G9611" s="0" t="n">
        <v>0.02173</v>
      </c>
      <c r="H9611" s="0" t="n">
        <v>0.02615</v>
      </c>
      <c r="I9611" s="0" t="n">
        <v>0.029</v>
      </c>
      <c r="J9611" s="0" t="n">
        <v>0.03165</v>
      </c>
      <c r="K9611" s="0" t="n">
        <v>0.0352</v>
      </c>
      <c r="L9611" s="0" t="n">
        <v>0.03642</v>
      </c>
    </row>
    <row r="9612" customFormat="false" ht="15" hidden="false" customHeight="false" outlineLevel="0" collapsed="false">
      <c r="A9612" s="0" t="n">
        <v>27</v>
      </c>
      <c r="B9612" s="0" t="n">
        <v>224</v>
      </c>
      <c r="C9612" s="0" t="n">
        <v>0.01216</v>
      </c>
      <c r="D9612" s="0" t="n">
        <v>0.01336</v>
      </c>
      <c r="E9612" s="0" t="n">
        <v>0.01554</v>
      </c>
      <c r="F9612" s="0" t="n">
        <v>0.01914</v>
      </c>
      <c r="G9612" s="0" t="n">
        <v>0.02195</v>
      </c>
      <c r="H9612" s="0" t="n">
        <v>0.02593</v>
      </c>
      <c r="I9612" s="0" t="n">
        <v>0.0285</v>
      </c>
      <c r="J9612" s="0" t="n">
        <v>0.03089</v>
      </c>
      <c r="K9612" s="0" t="n">
        <v>0.03408</v>
      </c>
      <c r="L9612" s="0" t="n">
        <v>0.03519</v>
      </c>
    </row>
    <row r="9613" customFormat="false" ht="15" hidden="false" customHeight="false" outlineLevel="0" collapsed="false">
      <c r="A9613" s="0" t="n">
        <v>27</v>
      </c>
      <c r="B9613" s="0" t="n">
        <v>225</v>
      </c>
      <c r="C9613" s="0" t="n">
        <v>0.01212</v>
      </c>
      <c r="D9613" s="0" t="n">
        <v>0.01329</v>
      </c>
      <c r="E9613" s="0" t="n">
        <v>0.01542</v>
      </c>
      <c r="F9613" s="0" t="n">
        <v>0.01895</v>
      </c>
      <c r="G9613" s="0" t="n">
        <v>0.0217</v>
      </c>
      <c r="H9613" s="0" t="n">
        <v>0.0256</v>
      </c>
      <c r="I9613" s="0" t="n">
        <v>0.02811</v>
      </c>
      <c r="J9613" s="0" t="n">
        <v>0.03045</v>
      </c>
      <c r="K9613" s="0" t="n">
        <v>0.03357</v>
      </c>
      <c r="L9613" s="0" t="n">
        <v>0.03466</v>
      </c>
    </row>
    <row r="9614" customFormat="false" ht="15" hidden="false" customHeight="false" outlineLevel="0" collapsed="false">
      <c r="A9614" s="0" t="n">
        <v>27</v>
      </c>
      <c r="B9614" s="0" t="n">
        <v>226</v>
      </c>
      <c r="C9614" s="0" t="n">
        <v>0.01208</v>
      </c>
      <c r="D9614" s="0" t="n">
        <v>0.01329</v>
      </c>
      <c r="E9614" s="0" t="n">
        <v>0.01549</v>
      </c>
      <c r="F9614" s="0" t="n">
        <v>0.01912</v>
      </c>
      <c r="G9614" s="0" t="n">
        <v>0.02195</v>
      </c>
      <c r="H9614" s="0" t="n">
        <v>0.02596</v>
      </c>
      <c r="I9614" s="0" t="n">
        <v>0.02855</v>
      </c>
      <c r="J9614" s="0" t="n">
        <v>0.03095</v>
      </c>
      <c r="K9614" s="0" t="n">
        <v>0.03417</v>
      </c>
      <c r="L9614" s="0" t="n">
        <v>0.03528</v>
      </c>
    </row>
    <row r="9615" customFormat="false" ht="15" hidden="false" customHeight="false" outlineLevel="0" collapsed="false">
      <c r="A9615" s="0" t="n">
        <v>27</v>
      </c>
      <c r="B9615" s="0" t="n">
        <v>227</v>
      </c>
      <c r="C9615" s="0" t="n">
        <v>0.0115</v>
      </c>
      <c r="D9615" s="0" t="n">
        <v>0.01278</v>
      </c>
      <c r="E9615" s="0" t="n">
        <v>0.01509</v>
      </c>
      <c r="F9615" s="0" t="n">
        <v>0.01891</v>
      </c>
      <c r="G9615" s="0" t="n">
        <v>0.02189</v>
      </c>
      <c r="H9615" s="0" t="n">
        <v>0.02611</v>
      </c>
      <c r="I9615" s="0" t="n">
        <v>0.02884</v>
      </c>
      <c r="J9615" s="0" t="n">
        <v>0.03137</v>
      </c>
      <c r="K9615" s="0" t="n">
        <v>0.03476</v>
      </c>
      <c r="L9615" s="0" t="n">
        <v>0.03594</v>
      </c>
    </row>
    <row r="9616" customFormat="false" ht="15" hidden="false" customHeight="false" outlineLevel="0" collapsed="false">
      <c r="A9616" s="0" t="n">
        <v>27</v>
      </c>
      <c r="B9616" s="0" t="n">
        <v>228</v>
      </c>
      <c r="C9616" s="0" t="n">
        <v>0.0079</v>
      </c>
      <c r="D9616" s="0" t="n">
        <v>0.00932</v>
      </c>
      <c r="E9616" s="0" t="n">
        <v>0.01189</v>
      </c>
      <c r="F9616" s="0" t="n">
        <v>0.01615</v>
      </c>
      <c r="G9616" s="0" t="n">
        <v>0.01947</v>
      </c>
      <c r="H9616" s="0" t="n">
        <v>0.02417</v>
      </c>
      <c r="I9616" s="0" t="n">
        <v>0.0272</v>
      </c>
      <c r="J9616" s="0" t="n">
        <v>0.03002</v>
      </c>
      <c r="K9616" s="0" t="n">
        <v>0.0338</v>
      </c>
      <c r="L9616" s="0" t="n">
        <v>0.0351</v>
      </c>
    </row>
    <row r="9617" customFormat="false" ht="15" hidden="false" customHeight="false" outlineLevel="0" collapsed="false">
      <c r="A9617" s="0" t="n">
        <v>27</v>
      </c>
      <c r="B9617" s="0" t="n">
        <v>229</v>
      </c>
      <c r="C9617" s="0" t="n">
        <v>0.00641</v>
      </c>
      <c r="D9617" s="0" t="n">
        <v>0.00788</v>
      </c>
      <c r="E9617" s="0" t="n">
        <v>0.01053</v>
      </c>
      <c r="F9617" s="0" t="n">
        <v>0.01493</v>
      </c>
      <c r="G9617" s="0" t="n">
        <v>0.01835</v>
      </c>
      <c r="H9617" s="0" t="n">
        <v>0.02321</v>
      </c>
      <c r="I9617" s="0" t="n">
        <v>0.02634</v>
      </c>
      <c r="J9617" s="0" t="n">
        <v>0.02925</v>
      </c>
      <c r="K9617" s="0" t="n">
        <v>0.03315</v>
      </c>
      <c r="L9617" s="0" t="n">
        <v>0.03449</v>
      </c>
    </row>
    <row r="9618" customFormat="false" ht="15" hidden="false" customHeight="false" outlineLevel="0" collapsed="false">
      <c r="A9618" s="0" t="n">
        <v>27</v>
      </c>
      <c r="B9618" s="0" t="n">
        <v>230</v>
      </c>
      <c r="C9618" s="0" t="n">
        <v>0.00511</v>
      </c>
      <c r="D9618" s="0" t="n">
        <v>0.00657</v>
      </c>
      <c r="E9618" s="0" t="n">
        <v>0.00923</v>
      </c>
      <c r="F9618" s="0" t="n">
        <v>0.01363</v>
      </c>
      <c r="G9618" s="0" t="n">
        <v>0.01707</v>
      </c>
      <c r="H9618" s="0" t="n">
        <v>0.02193</v>
      </c>
      <c r="I9618" s="0" t="n">
        <v>0.02506</v>
      </c>
      <c r="J9618" s="0" t="n">
        <v>0.02798</v>
      </c>
      <c r="K9618" s="0" t="n">
        <v>0.03188</v>
      </c>
      <c r="L9618" s="0" t="n">
        <v>0.03323</v>
      </c>
    </row>
    <row r="9619" customFormat="false" ht="15" hidden="false" customHeight="false" outlineLevel="0" collapsed="false">
      <c r="A9619" s="0" t="n">
        <v>27</v>
      </c>
      <c r="B9619" s="0" t="n">
        <v>231</v>
      </c>
      <c r="C9619" s="0" t="n">
        <v>0.0026</v>
      </c>
      <c r="D9619" s="0" t="n">
        <v>0.00414</v>
      </c>
      <c r="E9619" s="0" t="n">
        <v>0.00693</v>
      </c>
      <c r="F9619" s="0" t="n">
        <v>0.01155</v>
      </c>
      <c r="G9619" s="0" t="n">
        <v>0.01516</v>
      </c>
      <c r="H9619" s="0" t="n">
        <v>0.02025</v>
      </c>
      <c r="I9619" s="0" t="n">
        <v>0.02355</v>
      </c>
      <c r="J9619" s="0" t="n">
        <v>0.02661</v>
      </c>
      <c r="K9619" s="0" t="n">
        <v>0.0307</v>
      </c>
      <c r="L9619" s="0" t="n">
        <v>0.03212</v>
      </c>
    </row>
    <row r="9620" customFormat="false" ht="15" hidden="false" customHeight="false" outlineLevel="0" collapsed="false">
      <c r="A9620" s="0" t="n">
        <v>27</v>
      </c>
      <c r="B9620" s="0" t="n">
        <v>232</v>
      </c>
      <c r="C9620" s="0" t="n">
        <v>0.00627</v>
      </c>
      <c r="D9620" s="0" t="n">
        <v>0.00764</v>
      </c>
      <c r="E9620" s="0" t="n">
        <v>0.01015</v>
      </c>
      <c r="F9620" s="0" t="n">
        <v>0.01428</v>
      </c>
      <c r="G9620" s="0" t="n">
        <v>0.01751</v>
      </c>
      <c r="H9620" s="0" t="n">
        <v>0.02208</v>
      </c>
      <c r="I9620" s="0" t="n">
        <v>0.02503</v>
      </c>
      <c r="J9620" s="0" t="n">
        <v>0.02777</v>
      </c>
      <c r="K9620" s="0" t="n">
        <v>0.03144</v>
      </c>
      <c r="L9620" s="0" t="n">
        <v>0.03271</v>
      </c>
    </row>
    <row r="9621" customFormat="false" ht="15" hidden="false" customHeight="false" outlineLevel="0" collapsed="false">
      <c r="A9621" s="0" t="n">
        <v>27</v>
      </c>
      <c r="B9621" s="0" t="n">
        <v>233</v>
      </c>
      <c r="C9621" s="0" t="n">
        <v>0.00727</v>
      </c>
      <c r="D9621" s="0" t="n">
        <v>0.0086</v>
      </c>
      <c r="E9621" s="0" t="n">
        <v>0.01102</v>
      </c>
      <c r="F9621" s="0" t="n">
        <v>0.01502</v>
      </c>
      <c r="G9621" s="0" t="n">
        <v>0.01814</v>
      </c>
      <c r="H9621" s="0" t="n">
        <v>0.02256</v>
      </c>
      <c r="I9621" s="0" t="n">
        <v>0.02542</v>
      </c>
      <c r="J9621" s="0" t="n">
        <v>0.02807</v>
      </c>
      <c r="K9621" s="0" t="n">
        <v>0.03162</v>
      </c>
      <c r="L9621" s="0" t="n">
        <v>0.03284</v>
      </c>
    </row>
    <row r="9622" customFormat="false" ht="15" hidden="false" customHeight="false" outlineLevel="0" collapsed="false">
      <c r="A9622" s="0" t="n">
        <v>27</v>
      </c>
      <c r="B9622" s="0" t="n">
        <v>234</v>
      </c>
      <c r="C9622" s="0" t="n">
        <v>0.00832</v>
      </c>
      <c r="D9622" s="0" t="n">
        <v>0.00955</v>
      </c>
      <c r="E9622" s="0" t="n">
        <v>0.01179</v>
      </c>
      <c r="F9622" s="0" t="n">
        <v>0.0155</v>
      </c>
      <c r="G9622" s="0" t="n">
        <v>0.01839</v>
      </c>
      <c r="H9622" s="0" t="n">
        <v>0.02247</v>
      </c>
      <c r="I9622" s="0" t="n">
        <v>0.02512</v>
      </c>
      <c r="J9622" s="0" t="n">
        <v>0.02757</v>
      </c>
      <c r="K9622" s="0" t="n">
        <v>0.03085</v>
      </c>
      <c r="L9622" s="0" t="n">
        <v>0.03199</v>
      </c>
    </row>
    <row r="9623" customFormat="false" ht="15" hidden="false" customHeight="false" outlineLevel="0" collapsed="false">
      <c r="A9623" s="0" t="n">
        <v>27</v>
      </c>
      <c r="B9623" s="0" t="n">
        <v>235</v>
      </c>
      <c r="C9623" s="0" t="n">
        <v>0.00727</v>
      </c>
      <c r="D9623" s="0" t="n">
        <v>0.00855</v>
      </c>
      <c r="E9623" s="0" t="n">
        <v>0.01086</v>
      </c>
      <c r="F9623" s="0" t="n">
        <v>0.01469</v>
      </c>
      <c r="G9623" s="0" t="n">
        <v>0.01768</v>
      </c>
      <c r="H9623" s="0" t="n">
        <v>0.0219</v>
      </c>
      <c r="I9623" s="0" t="n">
        <v>0.02464</v>
      </c>
      <c r="J9623" s="0" t="n">
        <v>0.02717</v>
      </c>
      <c r="K9623" s="0" t="n">
        <v>0.03057</v>
      </c>
      <c r="L9623" s="0" t="n">
        <v>0.03174</v>
      </c>
    </row>
    <row r="9624" customFormat="false" ht="15" hidden="false" customHeight="false" outlineLevel="0" collapsed="false">
      <c r="A9624" s="0" t="n">
        <v>27</v>
      </c>
      <c r="B9624" s="0" t="n">
        <v>236</v>
      </c>
      <c r="C9624" s="0" t="n">
        <v>0.00689</v>
      </c>
      <c r="D9624" s="0" t="n">
        <v>0.00821</v>
      </c>
      <c r="E9624" s="0" t="n">
        <v>0.01062</v>
      </c>
      <c r="F9624" s="0" t="n">
        <v>0.0146</v>
      </c>
      <c r="G9624" s="0" t="n">
        <v>0.01771</v>
      </c>
      <c r="H9624" s="0" t="n">
        <v>0.0221</v>
      </c>
      <c r="I9624" s="0" t="n">
        <v>0.02494</v>
      </c>
      <c r="J9624" s="0" t="n">
        <v>0.02758</v>
      </c>
      <c r="K9624" s="0" t="n">
        <v>0.03111</v>
      </c>
      <c r="L9624" s="0" t="n">
        <v>0.03233</v>
      </c>
    </row>
    <row r="9625" customFormat="false" ht="15" hidden="false" customHeight="false" outlineLevel="0" collapsed="false">
      <c r="A9625" s="0" t="n">
        <v>27</v>
      </c>
      <c r="B9625" s="0" t="n">
        <v>237</v>
      </c>
      <c r="C9625" s="0" t="n">
        <v>0.00802</v>
      </c>
      <c r="D9625" s="0" t="n">
        <v>0.00931</v>
      </c>
      <c r="E9625" s="0" t="n">
        <v>0.01166</v>
      </c>
      <c r="F9625" s="0" t="n">
        <v>0.01555</v>
      </c>
      <c r="G9625" s="0" t="n">
        <v>0.01858</v>
      </c>
      <c r="H9625" s="0" t="n">
        <v>0.02286</v>
      </c>
      <c r="I9625" s="0" t="n">
        <v>0.02563</v>
      </c>
      <c r="J9625" s="0" t="n">
        <v>0.02821</v>
      </c>
      <c r="K9625" s="0" t="n">
        <v>0.03165</v>
      </c>
      <c r="L9625" s="0" t="n">
        <v>0.03284</v>
      </c>
    </row>
    <row r="9626" customFormat="false" ht="15" hidden="false" customHeight="false" outlineLevel="0" collapsed="false">
      <c r="A9626" s="0" t="n">
        <v>27</v>
      </c>
      <c r="B9626" s="0" t="n">
        <v>238</v>
      </c>
      <c r="C9626" s="0" t="n">
        <v>0.01093</v>
      </c>
      <c r="D9626" s="0" t="n">
        <v>0.01208</v>
      </c>
      <c r="E9626" s="0" t="n">
        <v>0.01416</v>
      </c>
      <c r="F9626" s="0" t="n">
        <v>0.01762</v>
      </c>
      <c r="G9626" s="0" t="n">
        <v>0.02031</v>
      </c>
      <c r="H9626" s="0" t="n">
        <v>0.02412</v>
      </c>
      <c r="I9626" s="0" t="n">
        <v>0.02658</v>
      </c>
      <c r="J9626" s="0" t="n">
        <v>0.02887</v>
      </c>
      <c r="K9626" s="0" t="n">
        <v>0.03193</v>
      </c>
      <c r="L9626" s="0" t="n">
        <v>0.03298</v>
      </c>
    </row>
    <row r="9627" customFormat="false" ht="15" hidden="false" customHeight="false" outlineLevel="0" collapsed="false">
      <c r="A9627" s="0" t="n">
        <v>27</v>
      </c>
      <c r="B9627" s="0" t="n">
        <v>239</v>
      </c>
      <c r="C9627" s="0" t="n">
        <v>0.00966</v>
      </c>
      <c r="D9627" s="0" t="n">
        <v>0.01085</v>
      </c>
      <c r="E9627" s="0" t="n">
        <v>0.01302</v>
      </c>
      <c r="F9627" s="0" t="n">
        <v>0.01661</v>
      </c>
      <c r="G9627" s="0" t="n">
        <v>0.01941</v>
      </c>
      <c r="H9627" s="0" t="n">
        <v>0.02337</v>
      </c>
      <c r="I9627" s="0" t="n">
        <v>0.02593</v>
      </c>
      <c r="J9627" s="0" t="n">
        <v>0.02831</v>
      </c>
      <c r="K9627" s="0" t="n">
        <v>0.03149</v>
      </c>
      <c r="L9627" s="0" t="n">
        <v>0.03259</v>
      </c>
    </row>
    <row r="9628" customFormat="false" ht="15" hidden="false" customHeight="false" outlineLevel="0" collapsed="false">
      <c r="A9628" s="0" t="n">
        <v>27</v>
      </c>
      <c r="B9628" s="0" t="n">
        <v>240</v>
      </c>
      <c r="C9628" s="0" t="n">
        <v>0.01058</v>
      </c>
      <c r="D9628" s="0" t="n">
        <v>0.01173</v>
      </c>
      <c r="E9628" s="0" t="n">
        <v>0.01382</v>
      </c>
      <c r="F9628" s="0" t="n">
        <v>0.01728</v>
      </c>
      <c r="G9628" s="0" t="n">
        <v>0.01997</v>
      </c>
      <c r="H9628" s="0" t="n">
        <v>0.02379</v>
      </c>
      <c r="I9628" s="0" t="n">
        <v>0.02626</v>
      </c>
      <c r="J9628" s="0" t="n">
        <v>0.02855</v>
      </c>
      <c r="K9628" s="0" t="n">
        <v>0.03161</v>
      </c>
      <c r="L9628" s="0" t="n">
        <v>0.03267</v>
      </c>
    </row>
    <row r="9629" customFormat="false" ht="15" hidden="false" customHeight="false" outlineLevel="0" collapsed="false">
      <c r="A9629" s="0" t="n">
        <v>27</v>
      </c>
      <c r="B9629" s="0" t="n">
        <v>241</v>
      </c>
      <c r="C9629" s="0" t="n">
        <v>0.00973</v>
      </c>
      <c r="D9629" s="0" t="n">
        <v>0.01095</v>
      </c>
      <c r="E9629" s="0" t="n">
        <v>0.01315</v>
      </c>
      <c r="F9629" s="0" t="n">
        <v>0.01679</v>
      </c>
      <c r="G9629" s="0" t="n">
        <v>0.01963</v>
      </c>
      <c r="H9629" s="0" t="n">
        <v>0.02365</v>
      </c>
      <c r="I9629" s="0" t="n">
        <v>0.02625</v>
      </c>
      <c r="J9629" s="0" t="n">
        <v>0.02866</v>
      </c>
      <c r="K9629" s="0" t="n">
        <v>0.03189</v>
      </c>
      <c r="L9629" s="0" t="n">
        <v>0.03301</v>
      </c>
    </row>
    <row r="9630" customFormat="false" ht="15" hidden="false" customHeight="false" outlineLevel="0" collapsed="false">
      <c r="A9630" s="0" t="n">
        <v>27</v>
      </c>
      <c r="B9630" s="0" t="n">
        <v>242</v>
      </c>
      <c r="C9630" s="0" t="n">
        <v>0.00932</v>
      </c>
      <c r="D9630" s="0" t="n">
        <v>0.01057</v>
      </c>
      <c r="E9630" s="0" t="n">
        <v>0.01284</v>
      </c>
      <c r="F9630" s="0" t="n">
        <v>0.0166</v>
      </c>
      <c r="G9630" s="0" t="n">
        <v>0.01953</v>
      </c>
      <c r="H9630" s="0" t="n">
        <v>0.02368</v>
      </c>
      <c r="I9630" s="0" t="n">
        <v>0.02636</v>
      </c>
      <c r="J9630" s="0" t="n">
        <v>0.02885</v>
      </c>
      <c r="K9630" s="0" t="n">
        <v>0.03218</v>
      </c>
      <c r="L9630" s="0" t="n">
        <v>0.03333</v>
      </c>
    </row>
    <row r="9631" customFormat="false" ht="15" hidden="false" customHeight="false" outlineLevel="0" collapsed="false">
      <c r="A9631" s="0" t="n">
        <v>27</v>
      </c>
      <c r="B9631" s="0" t="n">
        <v>243</v>
      </c>
      <c r="C9631" s="0" t="n">
        <v>0.00808</v>
      </c>
      <c r="D9631" s="0" t="n">
        <v>0.00937</v>
      </c>
      <c r="E9631" s="0" t="n">
        <v>0.01169</v>
      </c>
      <c r="F9631" s="0" t="n">
        <v>0.01554</v>
      </c>
      <c r="G9631" s="0" t="n">
        <v>0.01854</v>
      </c>
      <c r="H9631" s="0" t="n">
        <v>0.02279</v>
      </c>
      <c r="I9631" s="0" t="n">
        <v>0.02553</v>
      </c>
      <c r="J9631" s="0" t="n">
        <v>0.02808</v>
      </c>
      <c r="K9631" s="0" t="n">
        <v>0.03149</v>
      </c>
      <c r="L9631" s="0" t="n">
        <v>0.03267</v>
      </c>
    </row>
    <row r="9632" customFormat="false" ht="15" hidden="false" customHeight="false" outlineLevel="0" collapsed="false">
      <c r="A9632" s="0" t="n">
        <v>27</v>
      </c>
      <c r="B9632" s="0" t="n">
        <v>244</v>
      </c>
      <c r="C9632" s="0" t="n">
        <v>0.01325</v>
      </c>
      <c r="D9632" s="0" t="n">
        <v>0.0143</v>
      </c>
      <c r="E9632" s="0" t="n">
        <v>0.0162</v>
      </c>
      <c r="F9632" s="0" t="n">
        <v>0.01935</v>
      </c>
      <c r="G9632" s="0" t="n">
        <v>0.0218</v>
      </c>
      <c r="H9632" s="0" t="n">
        <v>0.02528</v>
      </c>
      <c r="I9632" s="0" t="n">
        <v>0.02752</v>
      </c>
      <c r="J9632" s="0" t="n">
        <v>0.02961</v>
      </c>
      <c r="K9632" s="0" t="n">
        <v>0.0324</v>
      </c>
      <c r="L9632" s="0" t="n">
        <v>0.03336</v>
      </c>
    </row>
    <row r="9633" customFormat="false" ht="15" hidden="false" customHeight="false" outlineLevel="0" collapsed="false">
      <c r="A9633" s="0" t="n">
        <v>27</v>
      </c>
      <c r="B9633" s="0" t="n">
        <v>245</v>
      </c>
      <c r="C9633" s="0" t="n">
        <v>0.01463</v>
      </c>
      <c r="D9633" s="0" t="n">
        <v>0.01563</v>
      </c>
      <c r="E9633" s="0" t="n">
        <v>0.01744</v>
      </c>
      <c r="F9633" s="0" t="n">
        <v>0.02042</v>
      </c>
      <c r="G9633" s="0" t="n">
        <v>0.02275</v>
      </c>
      <c r="H9633" s="0" t="n">
        <v>0.02605</v>
      </c>
      <c r="I9633" s="0" t="n">
        <v>0.02818</v>
      </c>
      <c r="J9633" s="0" t="n">
        <v>0.03016</v>
      </c>
      <c r="K9633" s="0" t="n">
        <v>0.03281</v>
      </c>
      <c r="L9633" s="0" t="n">
        <v>0.03373</v>
      </c>
    </row>
    <row r="9634" customFormat="false" ht="15" hidden="false" customHeight="false" outlineLevel="0" collapsed="false">
      <c r="A9634" s="0" t="n">
        <v>27</v>
      </c>
      <c r="B9634" s="0" t="n">
        <v>246</v>
      </c>
      <c r="C9634" s="0" t="n">
        <v>0.01636</v>
      </c>
      <c r="D9634" s="0" t="n">
        <v>0.01728</v>
      </c>
      <c r="E9634" s="0" t="n">
        <v>0.01897</v>
      </c>
      <c r="F9634" s="0" t="n">
        <v>0.02175</v>
      </c>
      <c r="G9634" s="0" t="n">
        <v>0.02392</v>
      </c>
      <c r="H9634" s="0" t="n">
        <v>0.02699</v>
      </c>
      <c r="I9634" s="0" t="n">
        <v>0.02898</v>
      </c>
      <c r="J9634" s="0" t="n">
        <v>0.03082</v>
      </c>
      <c r="K9634" s="0" t="n">
        <v>0.03329</v>
      </c>
      <c r="L9634" s="0" t="n">
        <v>0.03414</v>
      </c>
    </row>
    <row r="9635" customFormat="false" ht="15" hidden="false" customHeight="false" outlineLevel="0" collapsed="false">
      <c r="A9635" s="0" t="n">
        <v>27</v>
      </c>
      <c r="B9635" s="0" t="n">
        <v>247</v>
      </c>
      <c r="C9635" s="0" t="n">
        <v>0.01571</v>
      </c>
      <c r="D9635" s="0" t="n">
        <v>0.01668</v>
      </c>
      <c r="E9635" s="0" t="n">
        <v>0.01843</v>
      </c>
      <c r="F9635" s="0" t="n">
        <v>0.02133</v>
      </c>
      <c r="G9635" s="0" t="n">
        <v>0.02359</v>
      </c>
      <c r="H9635" s="0" t="n">
        <v>0.02679</v>
      </c>
      <c r="I9635" s="0" t="n">
        <v>0.02886</v>
      </c>
      <c r="J9635" s="0" t="n">
        <v>0.03078</v>
      </c>
      <c r="K9635" s="0" t="n">
        <v>0.03335</v>
      </c>
      <c r="L9635" s="0" t="n">
        <v>0.03424</v>
      </c>
    </row>
    <row r="9636" customFormat="false" ht="15" hidden="false" customHeight="false" outlineLevel="0" collapsed="false">
      <c r="A9636" s="0" t="n">
        <v>27</v>
      </c>
      <c r="B9636" s="0" t="n">
        <v>248</v>
      </c>
      <c r="C9636" s="0" t="n">
        <v>0.01558</v>
      </c>
      <c r="D9636" s="0" t="n">
        <v>0.01656</v>
      </c>
      <c r="E9636" s="0" t="n">
        <v>0.01833</v>
      </c>
      <c r="F9636" s="0" t="n">
        <v>0.02127</v>
      </c>
      <c r="G9636" s="0" t="n">
        <v>0.02356</v>
      </c>
      <c r="H9636" s="0" t="n">
        <v>0.0268</v>
      </c>
      <c r="I9636" s="0" t="n">
        <v>0.02889</v>
      </c>
      <c r="J9636" s="0" t="n">
        <v>0.03084</v>
      </c>
      <c r="K9636" s="0" t="n">
        <v>0.03344</v>
      </c>
      <c r="L9636" s="0" t="n">
        <v>0.03434</v>
      </c>
    </row>
    <row r="9637" customFormat="false" ht="15" hidden="false" customHeight="false" outlineLevel="0" collapsed="false">
      <c r="A9637" s="0" t="n">
        <v>27</v>
      </c>
      <c r="B9637" s="0" t="n">
        <v>249</v>
      </c>
      <c r="C9637" s="0" t="n">
        <v>0.01641</v>
      </c>
      <c r="D9637" s="0" t="n">
        <v>0.0173</v>
      </c>
      <c r="E9637" s="0" t="n">
        <v>0.01892</v>
      </c>
      <c r="F9637" s="0" t="n">
        <v>0.02159</v>
      </c>
      <c r="G9637" s="0" t="n">
        <v>0.02367</v>
      </c>
      <c r="H9637" s="0" t="n">
        <v>0.02662</v>
      </c>
      <c r="I9637" s="0" t="n">
        <v>0.02853</v>
      </c>
      <c r="J9637" s="0" t="n">
        <v>0.0303</v>
      </c>
      <c r="K9637" s="0" t="n">
        <v>0.03267</v>
      </c>
      <c r="L9637" s="0" t="n">
        <v>0.03348</v>
      </c>
    </row>
    <row r="9638" customFormat="false" ht="15" hidden="false" customHeight="false" outlineLevel="0" collapsed="false">
      <c r="A9638" s="0" t="n">
        <v>27</v>
      </c>
      <c r="B9638" s="0" t="n">
        <v>250</v>
      </c>
      <c r="C9638" s="0" t="n">
        <v>0.01547</v>
      </c>
      <c r="D9638" s="0" t="n">
        <v>0.01638</v>
      </c>
      <c r="E9638" s="0" t="n">
        <v>0.01803</v>
      </c>
      <c r="F9638" s="0" t="n">
        <v>0.02075</v>
      </c>
      <c r="G9638" s="0" t="n">
        <v>0.02288</v>
      </c>
      <c r="H9638" s="0" t="n">
        <v>0.02588</v>
      </c>
      <c r="I9638" s="0" t="n">
        <v>0.02782</v>
      </c>
      <c r="J9638" s="0" t="n">
        <v>0.02963</v>
      </c>
      <c r="K9638" s="0" t="n">
        <v>0.03204</v>
      </c>
      <c r="L9638" s="0" t="n">
        <v>0.03288</v>
      </c>
    </row>
    <row r="9639" customFormat="false" ht="15" hidden="false" customHeight="false" outlineLevel="0" collapsed="false">
      <c r="A9639" s="0" t="n">
        <v>27</v>
      </c>
      <c r="B9639" s="0" t="n">
        <v>251</v>
      </c>
      <c r="C9639" s="0" t="n">
        <v>0.0142</v>
      </c>
      <c r="D9639" s="0" t="n">
        <v>0.01513</v>
      </c>
      <c r="E9639" s="0" t="n">
        <v>0.01682</v>
      </c>
      <c r="F9639" s="0" t="n">
        <v>0.01961</v>
      </c>
      <c r="G9639" s="0" t="n">
        <v>0.02178</v>
      </c>
      <c r="H9639" s="0" t="n">
        <v>0.02486</v>
      </c>
      <c r="I9639" s="0" t="n">
        <v>0.02684</v>
      </c>
      <c r="J9639" s="0" t="n">
        <v>0.02869</v>
      </c>
      <c r="K9639" s="0" t="n">
        <v>0.03116</v>
      </c>
      <c r="L9639" s="0" t="n">
        <v>0.03202</v>
      </c>
    </row>
    <row r="9640" customFormat="false" ht="15" hidden="false" customHeight="false" outlineLevel="0" collapsed="false">
      <c r="A9640" s="0" t="n">
        <v>27</v>
      </c>
      <c r="B9640" s="0" t="n">
        <v>252</v>
      </c>
      <c r="C9640" s="0" t="n">
        <v>0.0152</v>
      </c>
      <c r="D9640" s="0" t="n">
        <v>0.01612</v>
      </c>
      <c r="E9640" s="0" t="n">
        <v>0.0178</v>
      </c>
      <c r="F9640" s="0" t="n">
        <v>0.02056</v>
      </c>
      <c r="G9640" s="0" t="n">
        <v>0.02272</v>
      </c>
      <c r="H9640" s="0" t="n">
        <v>0.02577</v>
      </c>
      <c r="I9640" s="0" t="n">
        <v>0.02775</v>
      </c>
      <c r="J9640" s="0" t="n">
        <v>0.02958</v>
      </c>
      <c r="K9640" s="0" t="n">
        <v>0.03203</v>
      </c>
      <c r="L9640" s="0" t="n">
        <v>0.03288</v>
      </c>
    </row>
    <row r="9641" customFormat="false" ht="15" hidden="false" customHeight="false" outlineLevel="0" collapsed="false">
      <c r="A9641" s="0" t="n">
        <v>27</v>
      </c>
      <c r="B9641" s="0" t="n">
        <v>253</v>
      </c>
      <c r="C9641" s="0" t="n">
        <v>0.01634</v>
      </c>
      <c r="D9641" s="0" t="n">
        <v>0.01718</v>
      </c>
      <c r="E9641" s="0" t="n">
        <v>0.01871</v>
      </c>
      <c r="F9641" s="0" t="n">
        <v>0.02124</v>
      </c>
      <c r="G9641" s="0" t="n">
        <v>0.02321</v>
      </c>
      <c r="H9641" s="0" t="n">
        <v>0.026</v>
      </c>
      <c r="I9641" s="0" t="n">
        <v>0.02781</v>
      </c>
      <c r="J9641" s="0" t="n">
        <v>0.02948</v>
      </c>
      <c r="K9641" s="0" t="n">
        <v>0.03173</v>
      </c>
      <c r="L9641" s="0" t="n">
        <v>0.0325</v>
      </c>
    </row>
    <row r="9642" customFormat="false" ht="15" hidden="false" customHeight="false" outlineLevel="0" collapsed="false">
      <c r="A9642" s="0" t="n">
        <v>27</v>
      </c>
      <c r="B9642" s="0" t="n">
        <v>254</v>
      </c>
      <c r="C9642" s="0" t="n">
        <v>0.01544</v>
      </c>
      <c r="D9642" s="0" t="n">
        <v>0.01631</v>
      </c>
      <c r="E9642" s="0" t="n">
        <v>0.0179</v>
      </c>
      <c r="F9642" s="0" t="n">
        <v>0.02052</v>
      </c>
      <c r="G9642" s="0" t="n">
        <v>0.02257</v>
      </c>
      <c r="H9642" s="0" t="n">
        <v>0.02546</v>
      </c>
      <c r="I9642" s="0" t="n">
        <v>0.02733</v>
      </c>
      <c r="J9642" s="0" t="n">
        <v>0.02907</v>
      </c>
      <c r="K9642" s="0" t="n">
        <v>0.0314</v>
      </c>
      <c r="L9642" s="0" t="n">
        <v>0.0322</v>
      </c>
    </row>
    <row r="9643" customFormat="false" ht="15" hidden="false" customHeight="false" outlineLevel="0" collapsed="false">
      <c r="A9643" s="0" t="n">
        <v>27</v>
      </c>
      <c r="B9643" s="0" t="n">
        <v>255</v>
      </c>
      <c r="C9643" s="0" t="n">
        <v>0.01835</v>
      </c>
      <c r="D9643" s="0" t="n">
        <v>0.01912</v>
      </c>
      <c r="E9643" s="0" t="n">
        <v>0.02051</v>
      </c>
      <c r="F9643" s="0" t="n">
        <v>0.02283</v>
      </c>
      <c r="G9643" s="0" t="n">
        <v>0.02463</v>
      </c>
      <c r="H9643" s="0" t="n">
        <v>0.02718</v>
      </c>
      <c r="I9643" s="0" t="n">
        <v>0.02883</v>
      </c>
      <c r="J9643" s="0" t="n">
        <v>0.03036</v>
      </c>
      <c r="K9643" s="0" t="n">
        <v>0.03241</v>
      </c>
      <c r="L9643" s="0" t="n">
        <v>0.03311</v>
      </c>
    </row>
    <row r="9644" customFormat="false" ht="15" hidden="false" customHeight="false" outlineLevel="0" collapsed="false">
      <c r="A9644" s="0" t="n">
        <v>27</v>
      </c>
      <c r="B9644" s="0" t="n">
        <v>256</v>
      </c>
      <c r="C9644" s="0" t="n">
        <v>0.01726</v>
      </c>
      <c r="D9644" s="0" t="n">
        <v>0.01806</v>
      </c>
      <c r="E9644" s="0" t="n">
        <v>0.01951</v>
      </c>
      <c r="F9644" s="0" t="n">
        <v>0.0219</v>
      </c>
      <c r="G9644" s="0" t="n">
        <v>0.02377</v>
      </c>
      <c r="H9644" s="0" t="n">
        <v>0.02641</v>
      </c>
      <c r="I9644" s="0" t="n">
        <v>0.02812</v>
      </c>
      <c r="J9644" s="0" t="n">
        <v>0.0297</v>
      </c>
      <c r="K9644" s="0" t="n">
        <v>0.03183</v>
      </c>
      <c r="L9644" s="0" t="n">
        <v>0.03256</v>
      </c>
    </row>
    <row r="9645" customFormat="false" ht="15" hidden="false" customHeight="false" outlineLevel="0" collapsed="false">
      <c r="A9645" s="0" t="n">
        <v>27</v>
      </c>
      <c r="B9645" s="0" t="n">
        <v>257</v>
      </c>
      <c r="C9645" s="0" t="n">
        <v>0.01262</v>
      </c>
      <c r="D9645" s="0" t="n">
        <v>0.01345</v>
      </c>
      <c r="E9645" s="0" t="n">
        <v>0.01496</v>
      </c>
      <c r="F9645" s="0" t="n">
        <v>0.01745</v>
      </c>
      <c r="G9645" s="0" t="n">
        <v>0.0194</v>
      </c>
      <c r="H9645" s="0" t="n">
        <v>0.02215</v>
      </c>
      <c r="I9645" s="0" t="n">
        <v>0.02393</v>
      </c>
      <c r="J9645" s="0" t="n">
        <v>0.02559</v>
      </c>
      <c r="K9645" s="0" t="n">
        <v>0.0278</v>
      </c>
      <c r="L9645" s="0" t="n">
        <v>0.02856</v>
      </c>
    </row>
    <row r="9646" customFormat="false" ht="15" hidden="false" customHeight="false" outlineLevel="0" collapsed="false">
      <c r="A9646" s="0" t="n">
        <v>27</v>
      </c>
      <c r="B9646" s="0" t="n">
        <v>258</v>
      </c>
      <c r="C9646" s="0" t="n">
        <v>0.01159</v>
      </c>
      <c r="D9646" s="0" t="n">
        <v>0.01235</v>
      </c>
      <c r="E9646" s="0" t="n">
        <v>0.01374</v>
      </c>
      <c r="F9646" s="0" t="n">
        <v>0.01604</v>
      </c>
      <c r="G9646" s="0" t="n">
        <v>0.01784</v>
      </c>
      <c r="H9646" s="0" t="n">
        <v>0.02038</v>
      </c>
      <c r="I9646" s="0" t="n">
        <v>0.02202</v>
      </c>
      <c r="J9646" s="0" t="n">
        <v>0.02354</v>
      </c>
      <c r="K9646" s="0" t="n">
        <v>0.02558</v>
      </c>
      <c r="L9646" s="0" t="n">
        <v>0.02629</v>
      </c>
    </row>
    <row r="9647" customFormat="false" ht="15" hidden="false" customHeight="false" outlineLevel="0" collapsed="false">
      <c r="A9647" s="0" t="n">
        <v>27</v>
      </c>
      <c r="B9647" s="0" t="n">
        <v>259</v>
      </c>
      <c r="C9647" s="0" t="n">
        <v>0.01137</v>
      </c>
      <c r="D9647" s="0" t="n">
        <v>0.0121</v>
      </c>
      <c r="E9647" s="0" t="n">
        <v>0.01342</v>
      </c>
      <c r="F9647" s="0" t="n">
        <v>0.0156</v>
      </c>
      <c r="G9647" s="0" t="n">
        <v>0.01731</v>
      </c>
      <c r="H9647" s="0" t="n">
        <v>0.01972</v>
      </c>
      <c r="I9647" s="0" t="n">
        <v>0.02128</v>
      </c>
      <c r="J9647" s="0" t="n">
        <v>0.02273</v>
      </c>
      <c r="K9647" s="0" t="n">
        <v>0.02466</v>
      </c>
      <c r="L9647" s="0" t="n">
        <v>0.02533</v>
      </c>
    </row>
    <row r="9648" customFormat="false" ht="15" hidden="false" customHeight="false" outlineLevel="0" collapsed="false">
      <c r="A9648" s="0" t="n">
        <v>27</v>
      </c>
      <c r="B9648" s="0" t="n">
        <v>260</v>
      </c>
      <c r="C9648" s="0" t="n">
        <v>0.01187</v>
      </c>
      <c r="D9648" s="0" t="n">
        <v>0.01254</v>
      </c>
      <c r="E9648" s="0" t="n">
        <v>0.01375</v>
      </c>
      <c r="F9648" s="0" t="n">
        <v>0.01576</v>
      </c>
      <c r="G9648" s="0" t="n">
        <v>0.01733</v>
      </c>
      <c r="H9648" s="0" t="n">
        <v>0.01954</v>
      </c>
      <c r="I9648" s="0" t="n">
        <v>0.02097</v>
      </c>
      <c r="J9648" s="0" t="n">
        <v>0.0223</v>
      </c>
      <c r="K9648" s="0" t="n">
        <v>0.02408</v>
      </c>
      <c r="L9648" s="0" t="n">
        <v>0.0247</v>
      </c>
    </row>
    <row r="9649" customFormat="false" ht="15" hidden="false" customHeight="false" outlineLevel="0" collapsed="false">
      <c r="A9649" s="0" t="n">
        <v>27</v>
      </c>
      <c r="B9649" s="0" t="n">
        <v>261</v>
      </c>
      <c r="C9649" s="0" t="n">
        <v>0.0122</v>
      </c>
      <c r="D9649" s="0" t="n">
        <v>0.01287</v>
      </c>
      <c r="E9649" s="0" t="n">
        <v>0.01409</v>
      </c>
      <c r="F9649" s="0" t="n">
        <v>0.0161</v>
      </c>
      <c r="G9649" s="0" t="n">
        <v>0.01767</v>
      </c>
      <c r="H9649" s="0" t="n">
        <v>0.0199</v>
      </c>
      <c r="I9649" s="0" t="n">
        <v>0.02133</v>
      </c>
      <c r="J9649" s="0" t="n">
        <v>0.02267</v>
      </c>
      <c r="K9649" s="0" t="n">
        <v>0.02445</v>
      </c>
      <c r="L9649" s="0" t="n">
        <v>0.02507</v>
      </c>
    </row>
    <row r="9650" customFormat="false" ht="15" hidden="false" customHeight="false" outlineLevel="0" collapsed="false">
      <c r="A9650" s="0" t="n">
        <v>27</v>
      </c>
      <c r="B9650" s="0" t="n">
        <v>262</v>
      </c>
      <c r="C9650" s="0" t="n">
        <v>0.01751</v>
      </c>
      <c r="D9650" s="0" t="n">
        <v>0.01797</v>
      </c>
      <c r="E9650" s="0" t="n">
        <v>0.0188</v>
      </c>
      <c r="F9650" s="0" t="n">
        <v>0.02018</v>
      </c>
      <c r="G9650" s="0" t="n">
        <v>0.02125</v>
      </c>
      <c r="H9650" s="0" t="n">
        <v>0.02277</v>
      </c>
      <c r="I9650" s="0" t="n">
        <v>0.02375</v>
      </c>
      <c r="J9650" s="0" t="n">
        <v>0.02466</v>
      </c>
      <c r="K9650" s="0" t="n">
        <v>0.02588</v>
      </c>
      <c r="L9650" s="0" t="n">
        <v>0.0263</v>
      </c>
    </row>
    <row r="9651" customFormat="false" ht="15" hidden="false" customHeight="false" outlineLevel="0" collapsed="false">
      <c r="A9651" s="0" t="n">
        <v>27</v>
      </c>
      <c r="B9651" s="0" t="n">
        <v>263</v>
      </c>
      <c r="C9651" s="0" t="n">
        <v>0.01919</v>
      </c>
      <c r="D9651" s="0" t="n">
        <v>0.01959</v>
      </c>
      <c r="E9651" s="0" t="n">
        <v>0.02031</v>
      </c>
      <c r="F9651" s="0" t="n">
        <v>0.0215</v>
      </c>
      <c r="G9651" s="0" t="n">
        <v>0.02243</v>
      </c>
      <c r="H9651" s="0" t="n">
        <v>0.02375</v>
      </c>
      <c r="I9651" s="0" t="n">
        <v>0.0246</v>
      </c>
      <c r="J9651" s="0" t="n">
        <v>0.02539</v>
      </c>
      <c r="K9651" s="0" t="n">
        <v>0.02645</v>
      </c>
      <c r="L9651" s="0" t="n">
        <v>0.02682</v>
      </c>
    </row>
    <row r="9652" customFormat="false" ht="15" hidden="false" customHeight="false" outlineLevel="0" collapsed="false">
      <c r="A9652" s="0" t="n">
        <v>27</v>
      </c>
      <c r="B9652" s="0" t="n">
        <v>264</v>
      </c>
      <c r="C9652" s="0" t="n">
        <v>0.01914</v>
      </c>
      <c r="D9652" s="0" t="n">
        <v>0.01954</v>
      </c>
      <c r="E9652" s="0" t="n">
        <v>0.02027</v>
      </c>
      <c r="F9652" s="0" t="n">
        <v>0.02147</v>
      </c>
      <c r="G9652" s="0" t="n">
        <v>0.0224</v>
      </c>
      <c r="H9652" s="0" t="n">
        <v>0.02373</v>
      </c>
      <c r="I9652" s="0" t="n">
        <v>0.02458</v>
      </c>
      <c r="J9652" s="0" t="n">
        <v>0.02538</v>
      </c>
      <c r="K9652" s="0" t="n">
        <v>0.02644</v>
      </c>
      <c r="L9652" s="0" t="n">
        <v>0.02681</v>
      </c>
    </row>
    <row r="9653" customFormat="false" ht="15" hidden="false" customHeight="false" outlineLevel="0" collapsed="false">
      <c r="A9653" s="0" t="n">
        <v>27</v>
      </c>
      <c r="B9653" s="0" t="n">
        <v>265</v>
      </c>
      <c r="C9653" s="0" t="n">
        <v>0.02234</v>
      </c>
      <c r="D9653" s="0" t="n">
        <v>0.02272</v>
      </c>
      <c r="E9653" s="0" t="n">
        <v>0.02343</v>
      </c>
      <c r="F9653" s="0" t="n">
        <v>0.02459</v>
      </c>
      <c r="G9653" s="0" t="n">
        <v>0.02549</v>
      </c>
      <c r="H9653" s="0" t="n">
        <v>0.02677</v>
      </c>
      <c r="I9653" s="0" t="n">
        <v>0.0276</v>
      </c>
      <c r="J9653" s="0" t="n">
        <v>0.02837</v>
      </c>
      <c r="K9653" s="0" t="n">
        <v>0.0294</v>
      </c>
      <c r="L9653" s="0" t="n">
        <v>0.02975</v>
      </c>
    </row>
    <row r="9654" customFormat="false" ht="15" hidden="false" customHeight="false" outlineLevel="0" collapsed="false">
      <c r="A9654" s="0" t="n">
        <v>27</v>
      </c>
      <c r="B9654" s="0" t="n">
        <v>266</v>
      </c>
      <c r="C9654" s="0" t="n">
        <v>0.0224</v>
      </c>
      <c r="D9654" s="0" t="n">
        <v>0.02276</v>
      </c>
      <c r="E9654" s="0" t="n">
        <v>0.02341</v>
      </c>
      <c r="F9654" s="0" t="n">
        <v>0.02448</v>
      </c>
      <c r="G9654" s="0" t="n">
        <v>0.02532</v>
      </c>
      <c r="H9654" s="0" t="n">
        <v>0.02651</v>
      </c>
      <c r="I9654" s="0" t="n">
        <v>0.02728</v>
      </c>
      <c r="J9654" s="0" t="n">
        <v>0.02799</v>
      </c>
      <c r="K9654" s="0" t="n">
        <v>0.02894</v>
      </c>
      <c r="L9654" s="0" t="n">
        <v>0.02927</v>
      </c>
    </row>
    <row r="9655" customFormat="false" ht="15" hidden="false" customHeight="false" outlineLevel="0" collapsed="false">
      <c r="A9655" s="0" t="n">
        <v>27</v>
      </c>
      <c r="B9655" s="0" t="n">
        <v>267</v>
      </c>
      <c r="C9655" s="0" t="n">
        <v>0.01998</v>
      </c>
      <c r="D9655" s="0" t="n">
        <v>0.02043</v>
      </c>
      <c r="E9655" s="0" t="n">
        <v>0.02125</v>
      </c>
      <c r="F9655" s="0" t="n">
        <v>0.02262</v>
      </c>
      <c r="G9655" s="0" t="n">
        <v>0.02368</v>
      </c>
      <c r="H9655" s="0" t="n">
        <v>0.02519</v>
      </c>
      <c r="I9655" s="0" t="n">
        <v>0.02616</v>
      </c>
      <c r="J9655" s="0" t="n">
        <v>0.02706</v>
      </c>
      <c r="K9655" s="0" t="n">
        <v>0.02827</v>
      </c>
      <c r="L9655" s="0" t="n">
        <v>0.02869</v>
      </c>
    </row>
    <row r="9656" customFormat="false" ht="15" hidden="false" customHeight="false" outlineLevel="0" collapsed="false">
      <c r="A9656" s="0" t="n">
        <v>27</v>
      </c>
      <c r="B9656" s="0" t="n">
        <v>268</v>
      </c>
      <c r="C9656" s="0" t="n">
        <v>0.01995</v>
      </c>
      <c r="D9656" s="0" t="n">
        <v>0.02044</v>
      </c>
      <c r="E9656" s="0" t="n">
        <v>0.02132</v>
      </c>
      <c r="F9656" s="0" t="n">
        <v>0.02279</v>
      </c>
      <c r="G9656" s="0" t="n">
        <v>0.02393</v>
      </c>
      <c r="H9656" s="0" t="n">
        <v>0.02555</v>
      </c>
      <c r="I9656" s="0" t="n">
        <v>0.0266</v>
      </c>
      <c r="J9656" s="0" t="n">
        <v>0.02757</v>
      </c>
      <c r="K9656" s="0" t="n">
        <v>0.02887</v>
      </c>
      <c r="L9656" s="0" t="n">
        <v>0.02932</v>
      </c>
    </row>
    <row r="9657" customFormat="false" ht="15" hidden="false" customHeight="false" outlineLevel="0" collapsed="false">
      <c r="A9657" s="0" t="n">
        <v>27</v>
      </c>
      <c r="B9657" s="0" t="n">
        <v>269</v>
      </c>
      <c r="C9657" s="0" t="n">
        <v>0.01981</v>
      </c>
      <c r="D9657" s="0" t="n">
        <v>0.0203</v>
      </c>
      <c r="E9657" s="0" t="n">
        <v>0.02119</v>
      </c>
      <c r="F9657" s="0" t="n">
        <v>0.02267</v>
      </c>
      <c r="G9657" s="0" t="n">
        <v>0.02382</v>
      </c>
      <c r="H9657" s="0" t="n">
        <v>0.02545</v>
      </c>
      <c r="I9657" s="0" t="n">
        <v>0.02651</v>
      </c>
      <c r="J9657" s="0" t="n">
        <v>0.02749</v>
      </c>
      <c r="K9657" s="0" t="n">
        <v>0.0288</v>
      </c>
      <c r="L9657" s="0" t="n">
        <v>0.02925</v>
      </c>
    </row>
    <row r="9658" customFormat="false" ht="15" hidden="false" customHeight="false" outlineLevel="0" collapsed="false">
      <c r="A9658" s="0" t="n">
        <v>27</v>
      </c>
      <c r="B9658" s="0" t="n">
        <v>270</v>
      </c>
      <c r="C9658" s="0" t="n">
        <v>0.01741</v>
      </c>
      <c r="D9658" s="0" t="n">
        <v>0.01799</v>
      </c>
      <c r="E9658" s="0" t="n">
        <v>0.01903</v>
      </c>
      <c r="F9658" s="0" t="n">
        <v>0.02075</v>
      </c>
      <c r="G9658" s="0" t="n">
        <v>0.02209</v>
      </c>
      <c r="H9658" s="0" t="n">
        <v>0.024</v>
      </c>
      <c r="I9658" s="0" t="n">
        <v>0.02522</v>
      </c>
      <c r="J9658" s="0" t="n">
        <v>0.02636</v>
      </c>
      <c r="K9658" s="0" t="n">
        <v>0.02789</v>
      </c>
      <c r="L9658" s="0" t="n">
        <v>0.02842</v>
      </c>
    </row>
    <row r="9659" customFormat="false" ht="15" hidden="false" customHeight="false" outlineLevel="0" collapsed="false">
      <c r="A9659" s="0" t="n">
        <v>27</v>
      </c>
      <c r="B9659" s="0" t="n">
        <v>271</v>
      </c>
      <c r="C9659" s="0" t="n">
        <v>0.01732</v>
      </c>
      <c r="D9659" s="0" t="n">
        <v>0.01792</v>
      </c>
      <c r="E9659" s="0" t="n">
        <v>0.01902</v>
      </c>
      <c r="F9659" s="0" t="n">
        <v>0.02085</v>
      </c>
      <c r="G9659" s="0" t="n">
        <v>0.02227</v>
      </c>
      <c r="H9659" s="0" t="n">
        <v>0.02428</v>
      </c>
      <c r="I9659" s="0" t="n">
        <v>0.02558</v>
      </c>
      <c r="J9659" s="0" t="n">
        <v>0.02679</v>
      </c>
      <c r="K9659" s="0" t="n">
        <v>0.0284</v>
      </c>
      <c r="L9659" s="0" t="n">
        <v>0.02896</v>
      </c>
    </row>
    <row r="9660" customFormat="false" ht="15" hidden="false" customHeight="false" outlineLevel="0" collapsed="false">
      <c r="A9660" s="0" t="n">
        <v>27</v>
      </c>
      <c r="B9660" s="0" t="n">
        <v>272</v>
      </c>
      <c r="C9660" s="0" t="n">
        <v>0.01539</v>
      </c>
      <c r="D9660" s="0" t="n">
        <v>0.01605</v>
      </c>
      <c r="E9660" s="0" t="n">
        <v>0.01723</v>
      </c>
      <c r="F9660" s="0" t="n">
        <v>0.01919</v>
      </c>
      <c r="G9660" s="0" t="n">
        <v>0.02072</v>
      </c>
      <c r="H9660" s="0" t="n">
        <v>0.02289</v>
      </c>
      <c r="I9660" s="0" t="n">
        <v>0.02429</v>
      </c>
      <c r="J9660" s="0" t="n">
        <v>0.02559</v>
      </c>
      <c r="K9660" s="0" t="n">
        <v>0.02733</v>
      </c>
      <c r="L9660" s="0" t="n">
        <v>0.02793</v>
      </c>
    </row>
    <row r="9661" customFormat="false" ht="15" hidden="false" customHeight="false" outlineLevel="0" collapsed="false">
      <c r="A9661" s="0" t="n">
        <v>27</v>
      </c>
      <c r="B9661" s="0" t="n">
        <v>273</v>
      </c>
      <c r="C9661" s="0" t="n">
        <v>0.01363</v>
      </c>
      <c r="D9661" s="0" t="n">
        <v>0.01434</v>
      </c>
      <c r="E9661" s="0" t="n">
        <v>0.01563</v>
      </c>
      <c r="F9661" s="0" t="n">
        <v>0.01775</v>
      </c>
      <c r="G9661" s="0" t="n">
        <v>0.01941</v>
      </c>
      <c r="H9661" s="0" t="n">
        <v>0.02175</v>
      </c>
      <c r="I9661" s="0" t="n">
        <v>0.02326</v>
      </c>
      <c r="J9661" s="0" t="n">
        <v>0.02467</v>
      </c>
      <c r="K9661" s="0" t="n">
        <v>0.02655</v>
      </c>
      <c r="L9661" s="0" t="n">
        <v>0.0272</v>
      </c>
    </row>
    <row r="9662" customFormat="false" ht="15" hidden="false" customHeight="false" outlineLevel="0" collapsed="false">
      <c r="A9662" s="0" t="n">
        <v>27</v>
      </c>
      <c r="B9662" s="0" t="n">
        <v>274</v>
      </c>
      <c r="C9662" s="0" t="n">
        <v>0.0155</v>
      </c>
      <c r="D9662" s="0" t="n">
        <v>0.01621</v>
      </c>
      <c r="E9662" s="0" t="n">
        <v>0.01749</v>
      </c>
      <c r="F9662" s="0" t="n">
        <v>0.01962</v>
      </c>
      <c r="G9662" s="0" t="n">
        <v>0.02128</v>
      </c>
      <c r="H9662" s="0" t="n">
        <v>0.02363</v>
      </c>
      <c r="I9662" s="0" t="n">
        <v>0.02515</v>
      </c>
      <c r="J9662" s="0" t="n">
        <v>0.02656</v>
      </c>
      <c r="K9662" s="0" t="n">
        <v>0.02845</v>
      </c>
      <c r="L9662" s="0" t="n">
        <v>0.0291</v>
      </c>
    </row>
    <row r="9663" customFormat="false" ht="15" hidden="false" customHeight="false" outlineLevel="0" collapsed="false">
      <c r="A9663" s="0" t="n">
        <v>27</v>
      </c>
      <c r="B9663" s="0" t="n">
        <v>275</v>
      </c>
      <c r="C9663" s="0" t="n">
        <v>0.01424</v>
      </c>
      <c r="D9663" s="0" t="n">
        <v>0.01503</v>
      </c>
      <c r="E9663" s="0" t="n">
        <v>0.01648</v>
      </c>
      <c r="F9663" s="0" t="n">
        <v>0.01888</v>
      </c>
      <c r="G9663" s="0" t="n">
        <v>0.02075</v>
      </c>
      <c r="H9663" s="0" t="n">
        <v>0.0234</v>
      </c>
      <c r="I9663" s="0" t="n">
        <v>0.02511</v>
      </c>
      <c r="J9663" s="0" t="n">
        <v>0.0267</v>
      </c>
      <c r="K9663" s="0" t="n">
        <v>0.02882</v>
      </c>
      <c r="L9663" s="0" t="n">
        <v>0.02956</v>
      </c>
    </row>
    <row r="9664" customFormat="false" ht="15" hidden="false" customHeight="false" outlineLevel="0" collapsed="false">
      <c r="A9664" s="0" t="n">
        <v>27</v>
      </c>
      <c r="B9664" s="0" t="n">
        <v>276</v>
      </c>
      <c r="C9664" s="0" t="n">
        <v>0.01185</v>
      </c>
      <c r="D9664" s="0" t="n">
        <v>0.01285</v>
      </c>
      <c r="E9664" s="0" t="n">
        <v>0.01466</v>
      </c>
      <c r="F9664" s="0" t="n">
        <v>0.01765</v>
      </c>
      <c r="G9664" s="0" t="n">
        <v>0.01998</v>
      </c>
      <c r="H9664" s="0" t="n">
        <v>0.02328</v>
      </c>
      <c r="I9664" s="0" t="n">
        <v>0.02542</v>
      </c>
      <c r="J9664" s="0" t="n">
        <v>0.0274</v>
      </c>
      <c r="K9664" s="0" t="n">
        <v>0.03005</v>
      </c>
      <c r="L9664" s="0" t="n">
        <v>0.03096</v>
      </c>
    </row>
    <row r="9665" customFormat="false" ht="15" hidden="false" customHeight="false" outlineLevel="0" collapsed="false">
      <c r="A9665" s="0" t="n">
        <v>27</v>
      </c>
      <c r="B9665" s="0" t="n">
        <v>277</v>
      </c>
      <c r="C9665" s="0" t="n">
        <v>0.01294</v>
      </c>
      <c r="D9665" s="0" t="n">
        <v>0.01392</v>
      </c>
      <c r="E9665" s="0" t="n">
        <v>0.01572</v>
      </c>
      <c r="F9665" s="0" t="n">
        <v>0.01868</v>
      </c>
      <c r="G9665" s="0" t="n">
        <v>0.02099</v>
      </c>
      <c r="H9665" s="0" t="n">
        <v>0.02426</v>
      </c>
      <c r="I9665" s="0" t="n">
        <v>0.02638</v>
      </c>
      <c r="J9665" s="0" t="n">
        <v>0.02834</v>
      </c>
      <c r="K9665" s="0" t="n">
        <v>0.03097</v>
      </c>
      <c r="L9665" s="0" t="n">
        <v>0.03187</v>
      </c>
    </row>
    <row r="9666" customFormat="false" ht="15" hidden="false" customHeight="false" outlineLevel="0" collapsed="false">
      <c r="A9666" s="0" t="n">
        <v>27</v>
      </c>
      <c r="B9666" s="0" t="n">
        <v>278</v>
      </c>
      <c r="C9666" s="0" t="n">
        <v>0.01213</v>
      </c>
      <c r="D9666" s="0" t="n">
        <v>0.01315</v>
      </c>
      <c r="E9666" s="0" t="n">
        <v>0.015</v>
      </c>
      <c r="F9666" s="0" t="n">
        <v>0.01805</v>
      </c>
      <c r="G9666" s="0" t="n">
        <v>0.02043</v>
      </c>
      <c r="H9666" s="0" t="n">
        <v>0.0238</v>
      </c>
      <c r="I9666" s="0" t="n">
        <v>0.02597</v>
      </c>
      <c r="J9666" s="0" t="n">
        <v>0.02799</v>
      </c>
      <c r="K9666" s="0" t="n">
        <v>0.0307</v>
      </c>
      <c r="L9666" s="0" t="n">
        <v>0.03163</v>
      </c>
    </row>
    <row r="9667" customFormat="false" ht="15" hidden="false" customHeight="false" outlineLevel="0" collapsed="false">
      <c r="A9667" s="0" t="n">
        <v>27</v>
      </c>
      <c r="B9667" s="0" t="n">
        <v>279</v>
      </c>
      <c r="C9667" s="0" t="n">
        <v>0.01327</v>
      </c>
      <c r="D9667" s="0" t="n">
        <v>0.0142</v>
      </c>
      <c r="E9667" s="0" t="n">
        <v>0.01589</v>
      </c>
      <c r="F9667" s="0" t="n">
        <v>0.01868</v>
      </c>
      <c r="G9667" s="0" t="n">
        <v>0.02085</v>
      </c>
      <c r="H9667" s="0" t="n">
        <v>0.02393</v>
      </c>
      <c r="I9667" s="0" t="n">
        <v>0.02592</v>
      </c>
      <c r="J9667" s="0" t="n">
        <v>0.02777</v>
      </c>
      <c r="K9667" s="0" t="n">
        <v>0.03025</v>
      </c>
      <c r="L9667" s="0" t="n">
        <v>0.0311</v>
      </c>
    </row>
    <row r="9668" customFormat="false" ht="15" hidden="false" customHeight="false" outlineLevel="0" collapsed="false">
      <c r="A9668" s="0" t="n">
        <v>27</v>
      </c>
      <c r="B9668" s="0" t="n">
        <v>280</v>
      </c>
      <c r="C9668" s="0" t="n">
        <v>0.01533</v>
      </c>
      <c r="D9668" s="0" t="n">
        <v>0.01616</v>
      </c>
      <c r="E9668" s="0" t="n">
        <v>0.01767</v>
      </c>
      <c r="F9668" s="0" t="n">
        <v>0.02016</v>
      </c>
      <c r="G9668" s="0" t="n">
        <v>0.0221</v>
      </c>
      <c r="H9668" s="0" t="n">
        <v>0.02486</v>
      </c>
      <c r="I9668" s="0" t="n">
        <v>0.02663</v>
      </c>
      <c r="J9668" s="0" t="n">
        <v>0.02829</v>
      </c>
      <c r="K9668" s="0" t="n">
        <v>0.03049</v>
      </c>
      <c r="L9668" s="0" t="n">
        <v>0.03126</v>
      </c>
    </row>
    <row r="9669" customFormat="false" ht="15" hidden="false" customHeight="false" outlineLevel="0" collapsed="false">
      <c r="A9669" s="0" t="n">
        <v>27</v>
      </c>
      <c r="B9669" s="0" t="n">
        <v>281</v>
      </c>
      <c r="C9669" s="0" t="n">
        <v>0.01924</v>
      </c>
      <c r="D9669" s="0" t="n">
        <v>0.01993</v>
      </c>
      <c r="E9669" s="0" t="n">
        <v>0.02117</v>
      </c>
      <c r="F9669" s="0" t="n">
        <v>0.02323</v>
      </c>
      <c r="G9669" s="0" t="n">
        <v>0.02483</v>
      </c>
      <c r="H9669" s="0" t="n">
        <v>0.0271</v>
      </c>
      <c r="I9669" s="0" t="n">
        <v>0.02856</v>
      </c>
      <c r="J9669" s="0" t="n">
        <v>0.02992</v>
      </c>
      <c r="K9669" s="0" t="n">
        <v>0.03175</v>
      </c>
      <c r="L9669" s="0" t="n">
        <v>0.03238</v>
      </c>
    </row>
    <row r="9670" customFormat="false" ht="15" hidden="false" customHeight="false" outlineLevel="0" collapsed="false">
      <c r="A9670" s="0" t="n">
        <v>27</v>
      </c>
      <c r="B9670" s="0" t="n">
        <v>282</v>
      </c>
      <c r="C9670" s="0" t="n">
        <v>0.01667</v>
      </c>
      <c r="D9670" s="0" t="n">
        <v>0.01738</v>
      </c>
      <c r="E9670" s="0" t="n">
        <v>0.01868</v>
      </c>
      <c r="F9670" s="0" t="n">
        <v>0.02083</v>
      </c>
      <c r="G9670" s="0" t="n">
        <v>0.0225</v>
      </c>
      <c r="H9670" s="0" t="n">
        <v>0.02487</v>
      </c>
      <c r="I9670" s="0" t="n">
        <v>0.0264</v>
      </c>
      <c r="J9670" s="0" t="n">
        <v>0.02782</v>
      </c>
      <c r="K9670" s="0" t="n">
        <v>0.02972</v>
      </c>
      <c r="L9670" s="0" t="n">
        <v>0.03038</v>
      </c>
    </row>
    <row r="9671" customFormat="false" ht="15" hidden="false" customHeight="false" outlineLevel="0" collapsed="false">
      <c r="A9671" s="0" t="n">
        <v>27</v>
      </c>
      <c r="B9671" s="0" t="n">
        <v>283</v>
      </c>
      <c r="C9671" s="0" t="n">
        <v>0.01566</v>
      </c>
      <c r="D9671" s="0" t="n">
        <v>0.01638</v>
      </c>
      <c r="E9671" s="0" t="n">
        <v>0.01767</v>
      </c>
      <c r="F9671" s="0" t="n">
        <v>0.01981</v>
      </c>
      <c r="G9671" s="0" t="n">
        <v>0.02147</v>
      </c>
      <c r="H9671" s="0" t="n">
        <v>0.02383</v>
      </c>
      <c r="I9671" s="0" t="n">
        <v>0.02536</v>
      </c>
      <c r="J9671" s="0" t="n">
        <v>0.02678</v>
      </c>
      <c r="K9671" s="0" t="n">
        <v>0.02867</v>
      </c>
      <c r="L9671" s="0" t="n">
        <v>0.02933</v>
      </c>
    </row>
    <row r="9672" customFormat="false" ht="15" hidden="false" customHeight="false" outlineLevel="0" collapsed="false">
      <c r="A9672" s="0" t="n">
        <v>27</v>
      </c>
      <c r="B9672" s="0" t="n">
        <v>284</v>
      </c>
      <c r="C9672" s="0" t="n">
        <v>0.01513</v>
      </c>
      <c r="D9672" s="0" t="n">
        <v>0.01581</v>
      </c>
      <c r="E9672" s="0" t="n">
        <v>0.01703</v>
      </c>
      <c r="F9672" s="0" t="n">
        <v>0.01906</v>
      </c>
      <c r="G9672" s="0" t="n">
        <v>0.02064</v>
      </c>
      <c r="H9672" s="0" t="n">
        <v>0.02287</v>
      </c>
      <c r="I9672" s="0" t="n">
        <v>0.02432</v>
      </c>
      <c r="J9672" s="0" t="n">
        <v>0.02566</v>
      </c>
      <c r="K9672" s="0" t="n">
        <v>0.02746</v>
      </c>
      <c r="L9672" s="0" t="n">
        <v>0.02808</v>
      </c>
    </row>
    <row r="9673" customFormat="false" ht="15" hidden="false" customHeight="false" outlineLevel="0" collapsed="false">
      <c r="A9673" s="0" t="n">
        <v>27</v>
      </c>
      <c r="B9673" s="0" t="n">
        <v>285</v>
      </c>
      <c r="C9673" s="0" t="n">
        <v>0.01425</v>
      </c>
      <c r="D9673" s="0" t="n">
        <v>0.01495</v>
      </c>
      <c r="E9673" s="0" t="n">
        <v>0.01622</v>
      </c>
      <c r="F9673" s="0" t="n">
        <v>0.01833</v>
      </c>
      <c r="G9673" s="0" t="n">
        <v>0.01997</v>
      </c>
      <c r="H9673" s="0" t="n">
        <v>0.02229</v>
      </c>
      <c r="I9673" s="0" t="n">
        <v>0.02379</v>
      </c>
      <c r="J9673" s="0" t="n">
        <v>0.02518</v>
      </c>
      <c r="K9673" s="0" t="n">
        <v>0.02704</v>
      </c>
      <c r="L9673" s="0" t="n">
        <v>0.02769</v>
      </c>
    </row>
    <row r="9674" customFormat="false" ht="15" hidden="false" customHeight="false" outlineLevel="0" collapsed="false">
      <c r="A9674" s="0" t="n">
        <v>27</v>
      </c>
      <c r="B9674" s="0" t="n">
        <v>286</v>
      </c>
      <c r="C9674" s="0" t="n">
        <v>0.01319</v>
      </c>
      <c r="D9674" s="0" t="n">
        <v>0.01397</v>
      </c>
      <c r="E9674" s="0" t="n">
        <v>0.0154</v>
      </c>
      <c r="F9674" s="0" t="n">
        <v>0.01775</v>
      </c>
      <c r="G9674" s="0" t="n">
        <v>0.01959</v>
      </c>
      <c r="H9674" s="0" t="n">
        <v>0.0222</v>
      </c>
      <c r="I9674" s="0" t="n">
        <v>0.02388</v>
      </c>
      <c r="J9674" s="0" t="n">
        <v>0.02544</v>
      </c>
      <c r="K9674" s="0" t="n">
        <v>0.02753</v>
      </c>
      <c r="L9674" s="0" t="n">
        <v>0.02826</v>
      </c>
    </row>
    <row r="9675" customFormat="false" ht="15" hidden="false" customHeight="false" outlineLevel="0" collapsed="false">
      <c r="A9675" s="0" t="n">
        <v>27</v>
      </c>
      <c r="B9675" s="0" t="n">
        <v>287</v>
      </c>
      <c r="C9675" s="0" t="n">
        <v>0.01328</v>
      </c>
      <c r="D9675" s="0" t="n">
        <v>0.01406</v>
      </c>
      <c r="E9675" s="0" t="n">
        <v>0.01548</v>
      </c>
      <c r="F9675" s="0" t="n">
        <v>0.01782</v>
      </c>
      <c r="G9675" s="0" t="n">
        <v>0.01965</v>
      </c>
      <c r="H9675" s="0" t="n">
        <v>0.02224</v>
      </c>
      <c r="I9675" s="0" t="n">
        <v>0.02391</v>
      </c>
      <c r="J9675" s="0" t="n">
        <v>0.02546</v>
      </c>
      <c r="K9675" s="0" t="n">
        <v>0.02754</v>
      </c>
      <c r="L9675" s="0" t="n">
        <v>0.02826</v>
      </c>
    </row>
    <row r="9676" customFormat="false" ht="15" hidden="false" customHeight="false" outlineLevel="0" collapsed="false">
      <c r="A9676" s="0" t="n">
        <v>27</v>
      </c>
      <c r="B9676" s="0" t="n">
        <v>288</v>
      </c>
      <c r="C9676" s="0" t="n">
        <v>0.01059</v>
      </c>
      <c r="D9676" s="0" t="n">
        <v>0.0115</v>
      </c>
      <c r="E9676" s="0" t="n">
        <v>0.01315</v>
      </c>
      <c r="F9676" s="0" t="n">
        <v>0.01589</v>
      </c>
      <c r="G9676" s="0" t="n">
        <v>0.01802</v>
      </c>
      <c r="H9676" s="0" t="n">
        <v>0.02104</v>
      </c>
      <c r="I9676" s="0" t="n">
        <v>0.02299</v>
      </c>
      <c r="J9676" s="0" t="n">
        <v>0.0248</v>
      </c>
      <c r="K9676" s="0" t="n">
        <v>0.02722</v>
      </c>
      <c r="L9676" s="0" t="n">
        <v>0.02806</v>
      </c>
    </row>
    <row r="9677" customFormat="false" ht="15" hidden="false" customHeight="false" outlineLevel="0" collapsed="false">
      <c r="A9677" s="0" t="n">
        <v>27</v>
      </c>
      <c r="B9677" s="0" t="n">
        <v>289</v>
      </c>
      <c r="C9677" s="0" t="n">
        <v>0.00823</v>
      </c>
      <c r="D9677" s="0" t="n">
        <v>0.00921</v>
      </c>
      <c r="E9677" s="0" t="n">
        <v>0.01098</v>
      </c>
      <c r="F9677" s="0" t="n">
        <v>0.0139</v>
      </c>
      <c r="G9677" s="0" t="n">
        <v>0.01618</v>
      </c>
      <c r="H9677" s="0" t="n">
        <v>0.01941</v>
      </c>
      <c r="I9677" s="0" t="n">
        <v>0.0215</v>
      </c>
      <c r="J9677" s="0" t="n">
        <v>0.02344</v>
      </c>
      <c r="K9677" s="0" t="n">
        <v>0.02603</v>
      </c>
      <c r="L9677" s="0" t="n">
        <v>0.02693</v>
      </c>
    </row>
    <row r="9678" customFormat="false" ht="15" hidden="false" customHeight="false" outlineLevel="0" collapsed="false">
      <c r="A9678" s="0" t="n">
        <v>27</v>
      </c>
      <c r="B9678" s="0" t="n">
        <v>290</v>
      </c>
      <c r="C9678" s="0" t="n">
        <v>0.01018</v>
      </c>
      <c r="D9678" s="0" t="n">
        <v>0.0111</v>
      </c>
      <c r="E9678" s="0" t="n">
        <v>0.01279</v>
      </c>
      <c r="F9678" s="0" t="n">
        <v>0.01557</v>
      </c>
      <c r="G9678" s="0" t="n">
        <v>0.01774</v>
      </c>
      <c r="H9678" s="0" t="n">
        <v>0.02081</v>
      </c>
      <c r="I9678" s="0" t="n">
        <v>0.02279</v>
      </c>
      <c r="J9678" s="0" t="n">
        <v>0.02464</v>
      </c>
      <c r="K9678" s="0" t="n">
        <v>0.0271</v>
      </c>
      <c r="L9678" s="0" t="n">
        <v>0.02796</v>
      </c>
    </row>
    <row r="9679" customFormat="false" ht="15" hidden="false" customHeight="false" outlineLevel="0" collapsed="false">
      <c r="A9679" s="0" t="n">
        <v>27</v>
      </c>
      <c r="B9679" s="0" t="n">
        <v>291</v>
      </c>
      <c r="C9679" s="0" t="n">
        <v>0.01006</v>
      </c>
      <c r="D9679" s="0" t="n">
        <v>0.01097</v>
      </c>
      <c r="E9679" s="0" t="n">
        <v>0.01263</v>
      </c>
      <c r="F9679" s="0" t="n">
        <v>0.01538</v>
      </c>
      <c r="G9679" s="0" t="n">
        <v>0.01752</v>
      </c>
      <c r="H9679" s="0" t="n">
        <v>0.02055</v>
      </c>
      <c r="I9679" s="0" t="n">
        <v>0.02251</v>
      </c>
      <c r="J9679" s="0" t="n">
        <v>0.02433</v>
      </c>
      <c r="K9679" s="0" t="n">
        <v>0.02677</v>
      </c>
      <c r="L9679" s="0" t="n">
        <v>0.02761</v>
      </c>
    </row>
    <row r="9680" customFormat="false" ht="15" hidden="false" customHeight="false" outlineLevel="0" collapsed="false">
      <c r="A9680" s="0" t="n">
        <v>27</v>
      </c>
      <c r="B9680" s="0" t="n">
        <v>292</v>
      </c>
      <c r="C9680" s="0" t="n">
        <v>0.01175</v>
      </c>
      <c r="D9680" s="0" t="n">
        <v>0.0126</v>
      </c>
      <c r="E9680" s="0" t="n">
        <v>0.01414</v>
      </c>
      <c r="F9680" s="0" t="n">
        <v>0.01668</v>
      </c>
      <c r="G9680" s="0" t="n">
        <v>0.01867</v>
      </c>
      <c r="H9680" s="0" t="n">
        <v>0.02148</v>
      </c>
      <c r="I9680" s="0" t="n">
        <v>0.02329</v>
      </c>
      <c r="J9680" s="0" t="n">
        <v>0.02498</v>
      </c>
      <c r="K9680" s="0" t="n">
        <v>0.02724</v>
      </c>
      <c r="L9680" s="0" t="n">
        <v>0.02802</v>
      </c>
    </row>
    <row r="9681" customFormat="false" ht="15" hidden="false" customHeight="false" outlineLevel="0" collapsed="false">
      <c r="A9681" s="0" t="n">
        <v>27</v>
      </c>
      <c r="B9681" s="0" t="n">
        <v>293</v>
      </c>
      <c r="C9681" s="0" t="n">
        <v>0.01355</v>
      </c>
      <c r="D9681" s="0" t="n">
        <v>0.01436</v>
      </c>
      <c r="E9681" s="0" t="n">
        <v>0.01581</v>
      </c>
      <c r="F9681" s="0" t="n">
        <v>0.01821</v>
      </c>
      <c r="G9681" s="0" t="n">
        <v>0.02009</v>
      </c>
      <c r="H9681" s="0" t="n">
        <v>0.02275</v>
      </c>
      <c r="I9681" s="0" t="n">
        <v>0.02446</v>
      </c>
      <c r="J9681" s="0" t="n">
        <v>0.02606</v>
      </c>
      <c r="K9681" s="0" t="n">
        <v>0.02819</v>
      </c>
      <c r="L9681" s="0" t="n">
        <v>0.02893</v>
      </c>
    </row>
    <row r="9682" customFormat="false" ht="15" hidden="false" customHeight="false" outlineLevel="0" collapsed="false">
      <c r="A9682" s="0" t="n">
        <v>27</v>
      </c>
      <c r="B9682" s="0" t="n">
        <v>294</v>
      </c>
      <c r="C9682" s="0" t="n">
        <v>0.01601</v>
      </c>
      <c r="D9682" s="0" t="n">
        <v>0.0166</v>
      </c>
      <c r="E9682" s="0" t="n">
        <v>0.01767</v>
      </c>
      <c r="F9682" s="0" t="n">
        <v>0.01945</v>
      </c>
      <c r="G9682" s="0" t="n">
        <v>0.02084</v>
      </c>
      <c r="H9682" s="0" t="n">
        <v>0.02281</v>
      </c>
      <c r="I9682" s="0" t="n">
        <v>0.02408</v>
      </c>
      <c r="J9682" s="0" t="n">
        <v>0.02526</v>
      </c>
      <c r="K9682" s="0" t="n">
        <v>0.02683</v>
      </c>
      <c r="L9682" s="0" t="n">
        <v>0.02738</v>
      </c>
    </row>
    <row r="9683" customFormat="false" ht="15" hidden="false" customHeight="false" outlineLevel="0" collapsed="false">
      <c r="A9683" s="0" t="n">
        <v>27</v>
      </c>
      <c r="B9683" s="0" t="n">
        <v>295</v>
      </c>
      <c r="C9683" s="0" t="n">
        <v>0.01461</v>
      </c>
      <c r="D9683" s="0" t="n">
        <v>0.01531</v>
      </c>
      <c r="E9683" s="0" t="n">
        <v>0.01658</v>
      </c>
      <c r="F9683" s="0" t="n">
        <v>0.01869</v>
      </c>
      <c r="G9683" s="0" t="n">
        <v>0.02033</v>
      </c>
      <c r="H9683" s="0" t="n">
        <v>0.02266</v>
      </c>
      <c r="I9683" s="0" t="n">
        <v>0.02416</v>
      </c>
      <c r="J9683" s="0" t="n">
        <v>0.02555</v>
      </c>
      <c r="K9683" s="0" t="n">
        <v>0.02742</v>
      </c>
      <c r="L9683" s="0" t="n">
        <v>0.02807</v>
      </c>
    </row>
    <row r="9684" customFormat="false" ht="15" hidden="false" customHeight="false" outlineLevel="0" collapsed="false">
      <c r="A9684" s="0" t="n">
        <v>27</v>
      </c>
      <c r="B9684" s="0" t="n">
        <v>296</v>
      </c>
      <c r="C9684" s="0" t="n">
        <v>0.01483</v>
      </c>
      <c r="D9684" s="0" t="n">
        <v>0.01553</v>
      </c>
      <c r="E9684" s="0" t="n">
        <v>0.01681</v>
      </c>
      <c r="F9684" s="0" t="n">
        <v>0.01892</v>
      </c>
      <c r="G9684" s="0" t="n">
        <v>0.02057</v>
      </c>
      <c r="H9684" s="0" t="n">
        <v>0.0229</v>
      </c>
      <c r="I9684" s="0" t="n">
        <v>0.02441</v>
      </c>
      <c r="J9684" s="0" t="n">
        <v>0.02581</v>
      </c>
      <c r="K9684" s="0" t="n">
        <v>0.02768</v>
      </c>
      <c r="L9684" s="0" t="n">
        <v>0.02833</v>
      </c>
    </row>
    <row r="9685" customFormat="false" ht="15" hidden="false" customHeight="false" outlineLevel="0" collapsed="false">
      <c r="A9685" s="0" t="n">
        <v>27</v>
      </c>
      <c r="B9685" s="0" t="n">
        <v>297</v>
      </c>
      <c r="C9685" s="0" t="n">
        <v>0.0142</v>
      </c>
      <c r="D9685" s="0" t="n">
        <v>0.0149</v>
      </c>
      <c r="E9685" s="0" t="n">
        <v>0.01617</v>
      </c>
      <c r="F9685" s="0" t="n">
        <v>0.01828</v>
      </c>
      <c r="G9685" s="0" t="n">
        <v>0.01992</v>
      </c>
      <c r="H9685" s="0" t="n">
        <v>0.02225</v>
      </c>
      <c r="I9685" s="0" t="n">
        <v>0.02375</v>
      </c>
      <c r="J9685" s="0" t="n">
        <v>0.02515</v>
      </c>
      <c r="K9685" s="0" t="n">
        <v>0.02701</v>
      </c>
      <c r="L9685" s="0" t="n">
        <v>0.02766</v>
      </c>
    </row>
    <row r="9686" customFormat="false" ht="15" hidden="false" customHeight="false" outlineLevel="0" collapsed="false">
      <c r="A9686" s="0" t="n">
        <v>27</v>
      </c>
      <c r="B9686" s="0" t="n">
        <v>298</v>
      </c>
      <c r="C9686" s="0" t="n">
        <v>0.01059</v>
      </c>
      <c r="D9686" s="0" t="n">
        <v>0.01139</v>
      </c>
      <c r="E9686" s="0" t="n">
        <v>0.01283</v>
      </c>
      <c r="F9686" s="0" t="n">
        <v>0.01522</v>
      </c>
      <c r="G9686" s="0" t="n">
        <v>0.01708</v>
      </c>
      <c r="H9686" s="0" t="n">
        <v>0.01971</v>
      </c>
      <c r="I9686" s="0" t="n">
        <v>0.02141</v>
      </c>
      <c r="J9686" s="0" t="n">
        <v>0.02299</v>
      </c>
      <c r="K9686" s="0" t="n">
        <v>0.0251</v>
      </c>
      <c r="L9686" s="0" t="n">
        <v>0.02583</v>
      </c>
    </row>
    <row r="9687" customFormat="false" ht="15" hidden="false" customHeight="false" outlineLevel="0" collapsed="false">
      <c r="A9687" s="0" t="n">
        <v>27</v>
      </c>
      <c r="B9687" s="0" t="n">
        <v>299</v>
      </c>
      <c r="C9687" s="0" t="n">
        <v>0.00825</v>
      </c>
      <c r="D9687" s="0" t="n">
        <v>0.00913</v>
      </c>
      <c r="E9687" s="0" t="n">
        <v>0.01074</v>
      </c>
      <c r="F9687" s="0" t="n">
        <v>0.0134</v>
      </c>
      <c r="G9687" s="0" t="n">
        <v>0.01547</v>
      </c>
      <c r="H9687" s="0" t="n">
        <v>0.01841</v>
      </c>
      <c r="I9687" s="0" t="n">
        <v>0.0203</v>
      </c>
      <c r="J9687" s="0" t="n">
        <v>0.02206</v>
      </c>
      <c r="K9687" s="0" t="n">
        <v>0.02442</v>
      </c>
      <c r="L9687" s="0" t="n">
        <v>0.02523</v>
      </c>
    </row>
    <row r="9688" customFormat="false" ht="15" hidden="false" customHeight="false" outlineLevel="0" collapsed="false">
      <c r="A9688" s="0" t="n">
        <v>27</v>
      </c>
      <c r="B9688" s="0" t="n">
        <v>300</v>
      </c>
      <c r="C9688" s="0" t="n">
        <v>0.00838</v>
      </c>
      <c r="D9688" s="0" t="n">
        <v>0.00925</v>
      </c>
      <c r="E9688" s="0" t="n">
        <v>0.01083</v>
      </c>
      <c r="F9688" s="0" t="n">
        <v>0.01345</v>
      </c>
      <c r="G9688" s="0" t="n">
        <v>0.01549</v>
      </c>
      <c r="H9688" s="0" t="n">
        <v>0.01837</v>
      </c>
      <c r="I9688" s="0" t="n">
        <v>0.02024</v>
      </c>
      <c r="J9688" s="0" t="n">
        <v>0.02197</v>
      </c>
      <c r="K9688" s="0" t="n">
        <v>0.02429</v>
      </c>
      <c r="L9688" s="0" t="n">
        <v>0.02509</v>
      </c>
    </row>
    <row r="9689" customFormat="false" ht="15" hidden="false" customHeight="false" outlineLevel="0" collapsed="false">
      <c r="A9689" s="0" t="n">
        <v>27</v>
      </c>
      <c r="B9689" s="0" t="n">
        <v>301</v>
      </c>
      <c r="C9689" s="0" t="n">
        <v>0.00941</v>
      </c>
      <c r="D9689" s="0" t="n">
        <v>0.01022</v>
      </c>
      <c r="E9689" s="0" t="n">
        <v>0.01169</v>
      </c>
      <c r="F9689" s="0" t="n">
        <v>0.01411</v>
      </c>
      <c r="G9689" s="0" t="n">
        <v>0.016</v>
      </c>
      <c r="H9689" s="0" t="n">
        <v>0.01868</v>
      </c>
      <c r="I9689" s="0" t="n">
        <v>0.02041</v>
      </c>
      <c r="J9689" s="0" t="n">
        <v>0.02201</v>
      </c>
      <c r="K9689" s="0" t="n">
        <v>0.02416</v>
      </c>
      <c r="L9689" s="0" t="n">
        <v>0.02491</v>
      </c>
    </row>
    <row r="9690" customFormat="false" ht="15" hidden="false" customHeight="false" outlineLevel="0" collapsed="false">
      <c r="A9690" s="0" t="n">
        <v>27</v>
      </c>
      <c r="B9690" s="0" t="n">
        <v>302</v>
      </c>
      <c r="C9690" s="0" t="n">
        <v>0.01106</v>
      </c>
      <c r="D9690" s="0" t="n">
        <v>0.01183</v>
      </c>
      <c r="E9690" s="0" t="n">
        <v>0.01323</v>
      </c>
      <c r="F9690" s="0" t="n">
        <v>0.01555</v>
      </c>
      <c r="G9690" s="0" t="n">
        <v>0.01735</v>
      </c>
      <c r="H9690" s="0" t="n">
        <v>0.01991</v>
      </c>
      <c r="I9690" s="0" t="n">
        <v>0.02156</v>
      </c>
      <c r="J9690" s="0" t="n">
        <v>0.0231</v>
      </c>
      <c r="K9690" s="0" t="n">
        <v>0.02515</v>
      </c>
      <c r="L9690" s="0" t="n">
        <v>0.02586</v>
      </c>
    </row>
    <row r="9691" customFormat="false" ht="15" hidden="false" customHeight="false" outlineLevel="0" collapsed="false">
      <c r="A9691" s="0" t="n">
        <v>27</v>
      </c>
      <c r="B9691" s="0" t="n">
        <v>303</v>
      </c>
      <c r="C9691" s="0" t="n">
        <v>0.01094</v>
      </c>
      <c r="D9691" s="0" t="n">
        <v>0.01171</v>
      </c>
      <c r="E9691" s="0" t="n">
        <v>0.01312</v>
      </c>
      <c r="F9691" s="0" t="n">
        <v>0.01544</v>
      </c>
      <c r="G9691" s="0" t="n">
        <v>0.01725</v>
      </c>
      <c r="H9691" s="0" t="n">
        <v>0.01982</v>
      </c>
      <c r="I9691" s="0" t="n">
        <v>0.02148</v>
      </c>
      <c r="J9691" s="0" t="n">
        <v>0.02302</v>
      </c>
      <c r="K9691" s="0" t="n">
        <v>0.02508</v>
      </c>
      <c r="L9691" s="0" t="n">
        <v>0.02579</v>
      </c>
    </row>
    <row r="9692" customFormat="false" ht="15" hidden="false" customHeight="false" outlineLevel="0" collapsed="false">
      <c r="A9692" s="0" t="n">
        <v>27</v>
      </c>
      <c r="B9692" s="0" t="n">
        <v>304</v>
      </c>
      <c r="C9692" s="0" t="n">
        <v>0.01187</v>
      </c>
      <c r="D9692" s="0" t="n">
        <v>0.01262</v>
      </c>
      <c r="E9692" s="0" t="n">
        <v>0.01396</v>
      </c>
      <c r="F9692" s="0" t="n">
        <v>0.01619</v>
      </c>
      <c r="G9692" s="0" t="n">
        <v>0.01793</v>
      </c>
      <c r="H9692" s="0" t="n">
        <v>0.02039</v>
      </c>
      <c r="I9692" s="0" t="n">
        <v>0.02198</v>
      </c>
      <c r="J9692" s="0" t="n">
        <v>0.02346</v>
      </c>
      <c r="K9692" s="0" t="n">
        <v>0.02543</v>
      </c>
      <c r="L9692" s="0" t="n">
        <v>0.02612</v>
      </c>
    </row>
    <row r="9693" customFormat="false" ht="15" hidden="false" customHeight="false" outlineLevel="0" collapsed="false">
      <c r="A9693" s="0" t="n">
        <v>27</v>
      </c>
      <c r="B9693" s="0" t="n">
        <v>305</v>
      </c>
      <c r="C9693" s="0" t="n">
        <v>0.00959</v>
      </c>
      <c r="D9693" s="0" t="n">
        <v>0.01044</v>
      </c>
      <c r="E9693" s="0" t="n">
        <v>0.01198</v>
      </c>
      <c r="F9693" s="0" t="n">
        <v>0.01453</v>
      </c>
      <c r="G9693" s="0" t="n">
        <v>0.01652</v>
      </c>
      <c r="H9693" s="0" t="n">
        <v>0.01934</v>
      </c>
      <c r="I9693" s="0" t="n">
        <v>0.02116</v>
      </c>
      <c r="J9693" s="0" t="n">
        <v>0.02284</v>
      </c>
      <c r="K9693" s="0" t="n">
        <v>0.02511</v>
      </c>
      <c r="L9693" s="0" t="n">
        <v>0.02589</v>
      </c>
    </row>
    <row r="9694" customFormat="false" ht="15" hidden="false" customHeight="false" outlineLevel="0" collapsed="false">
      <c r="A9694" s="0" t="n">
        <v>27</v>
      </c>
      <c r="B9694" s="0" t="n">
        <v>306</v>
      </c>
      <c r="C9694" s="0" t="n">
        <v>0.00964</v>
      </c>
      <c r="D9694" s="0" t="n">
        <v>0.01052</v>
      </c>
      <c r="E9694" s="0" t="n">
        <v>0.01212</v>
      </c>
      <c r="F9694" s="0" t="n">
        <v>0.01477</v>
      </c>
      <c r="G9694" s="0" t="n">
        <v>0.01683</v>
      </c>
      <c r="H9694" s="0" t="n">
        <v>0.01975</v>
      </c>
      <c r="I9694" s="0" t="n">
        <v>0.02164</v>
      </c>
      <c r="J9694" s="0" t="n">
        <v>0.0234</v>
      </c>
      <c r="K9694" s="0" t="n">
        <v>0.02574</v>
      </c>
      <c r="L9694" s="0" t="n">
        <v>0.02656</v>
      </c>
    </row>
    <row r="9695" customFormat="false" ht="15" hidden="false" customHeight="false" outlineLevel="0" collapsed="false">
      <c r="A9695" s="0" t="n">
        <v>27</v>
      </c>
      <c r="B9695" s="0" t="n">
        <v>307</v>
      </c>
      <c r="C9695" s="0" t="n">
        <v>0.01104</v>
      </c>
      <c r="D9695" s="0" t="n">
        <v>0.01185</v>
      </c>
      <c r="E9695" s="0" t="n">
        <v>0.01331</v>
      </c>
      <c r="F9695" s="0" t="n">
        <v>0.01572</v>
      </c>
      <c r="G9695" s="0" t="n">
        <v>0.0176</v>
      </c>
      <c r="H9695" s="0" t="n">
        <v>0.02026</v>
      </c>
      <c r="I9695" s="0" t="n">
        <v>0.02198</v>
      </c>
      <c r="J9695" s="0" t="n">
        <v>0.02357</v>
      </c>
      <c r="K9695" s="0" t="n">
        <v>0.02571</v>
      </c>
      <c r="L9695" s="0" t="n">
        <v>0.02645</v>
      </c>
    </row>
    <row r="9696" customFormat="false" ht="15" hidden="false" customHeight="false" outlineLevel="0" collapsed="false">
      <c r="A9696" s="0" t="n">
        <v>27</v>
      </c>
      <c r="B9696" s="0" t="n">
        <v>308</v>
      </c>
      <c r="C9696" s="0" t="n">
        <v>0.01063</v>
      </c>
      <c r="D9696" s="0" t="n">
        <v>0.01146</v>
      </c>
      <c r="E9696" s="0" t="n">
        <v>0.01296</v>
      </c>
      <c r="F9696" s="0" t="n">
        <v>0.01545</v>
      </c>
      <c r="G9696" s="0" t="n">
        <v>0.01738</v>
      </c>
      <c r="H9696" s="0" t="n">
        <v>0.02013</v>
      </c>
      <c r="I9696" s="0" t="n">
        <v>0.0219</v>
      </c>
      <c r="J9696" s="0" t="n">
        <v>0.02354</v>
      </c>
      <c r="K9696" s="0" t="n">
        <v>0.02574</v>
      </c>
      <c r="L9696" s="0" t="n">
        <v>0.0265</v>
      </c>
    </row>
    <row r="9697" customFormat="false" ht="15" hidden="false" customHeight="false" outlineLevel="0" collapsed="false">
      <c r="A9697" s="0" t="n">
        <v>27</v>
      </c>
      <c r="B9697" s="0" t="n">
        <v>309</v>
      </c>
      <c r="C9697" s="0" t="n">
        <v>0.01151</v>
      </c>
      <c r="D9697" s="0" t="n">
        <v>0.01237</v>
      </c>
      <c r="E9697" s="0" t="n">
        <v>0.01392</v>
      </c>
      <c r="F9697" s="0" t="n">
        <v>0.01649</v>
      </c>
      <c r="G9697" s="0" t="n">
        <v>0.0185</v>
      </c>
      <c r="H9697" s="0" t="n">
        <v>0.02134</v>
      </c>
      <c r="I9697" s="0" t="n">
        <v>0.02317</v>
      </c>
      <c r="J9697" s="0" t="n">
        <v>0.02487</v>
      </c>
      <c r="K9697" s="0" t="n">
        <v>0.02715</v>
      </c>
      <c r="L9697" s="0" t="n">
        <v>0.02794</v>
      </c>
    </row>
    <row r="9698" customFormat="false" ht="15" hidden="false" customHeight="false" outlineLevel="0" collapsed="false">
      <c r="A9698" s="0" t="n">
        <v>27</v>
      </c>
      <c r="B9698" s="0" t="n">
        <v>310</v>
      </c>
      <c r="C9698" s="0" t="n">
        <v>0.01125</v>
      </c>
      <c r="D9698" s="0" t="n">
        <v>0.0121</v>
      </c>
      <c r="E9698" s="0" t="n">
        <v>0.01364</v>
      </c>
      <c r="F9698" s="0" t="n">
        <v>0.01618</v>
      </c>
      <c r="G9698" s="0" t="n">
        <v>0.01816</v>
      </c>
      <c r="H9698" s="0" t="n">
        <v>0.02097</v>
      </c>
      <c r="I9698" s="0" t="n">
        <v>0.02278</v>
      </c>
      <c r="J9698" s="0" t="n">
        <v>0.02447</v>
      </c>
      <c r="K9698" s="0" t="n">
        <v>0.02672</v>
      </c>
      <c r="L9698" s="0" t="n">
        <v>0.0275</v>
      </c>
    </row>
    <row r="9699" customFormat="false" ht="15" hidden="false" customHeight="false" outlineLevel="0" collapsed="false">
      <c r="A9699" s="0" t="n">
        <v>27</v>
      </c>
      <c r="B9699" s="0" t="n">
        <v>311</v>
      </c>
      <c r="C9699" s="0" t="n">
        <v>0.01083</v>
      </c>
      <c r="D9699" s="0" t="n">
        <v>0.01171</v>
      </c>
      <c r="E9699" s="0" t="n">
        <v>0.0133</v>
      </c>
      <c r="F9699" s="0" t="n">
        <v>0.01592</v>
      </c>
      <c r="G9699" s="0" t="n">
        <v>0.01797</v>
      </c>
      <c r="H9699" s="0" t="n">
        <v>0.02087</v>
      </c>
      <c r="I9699" s="0" t="n">
        <v>0.02274</v>
      </c>
      <c r="J9699" s="0" t="n">
        <v>0.02448</v>
      </c>
      <c r="K9699" s="0" t="n">
        <v>0.02681</v>
      </c>
      <c r="L9699" s="0" t="n">
        <v>0.02761</v>
      </c>
    </row>
    <row r="9700" customFormat="false" ht="15" hidden="false" customHeight="false" outlineLevel="0" collapsed="false">
      <c r="A9700" s="0" t="n">
        <v>27</v>
      </c>
      <c r="B9700" s="0" t="n">
        <v>312</v>
      </c>
      <c r="C9700" s="0" t="n">
        <v>0.0118</v>
      </c>
      <c r="D9700" s="0" t="n">
        <v>0.01266</v>
      </c>
      <c r="E9700" s="0" t="n">
        <v>0.01423</v>
      </c>
      <c r="F9700" s="0" t="n">
        <v>0.01682</v>
      </c>
      <c r="G9700" s="0" t="n">
        <v>0.01884</v>
      </c>
      <c r="H9700" s="0" t="n">
        <v>0.0217</v>
      </c>
      <c r="I9700" s="0" t="n">
        <v>0.02354</v>
      </c>
      <c r="J9700" s="0" t="n">
        <v>0.02526</v>
      </c>
      <c r="K9700" s="0" t="n">
        <v>0.02755</v>
      </c>
      <c r="L9700" s="0" t="n">
        <v>0.02835</v>
      </c>
    </row>
    <row r="9701" customFormat="false" ht="15" hidden="false" customHeight="false" outlineLevel="0" collapsed="false">
      <c r="A9701" s="0" t="n">
        <v>27</v>
      </c>
      <c r="B9701" s="0" t="n">
        <v>313</v>
      </c>
      <c r="C9701" s="0" t="n">
        <v>0.01362</v>
      </c>
      <c r="D9701" s="0" t="n">
        <v>0.0144</v>
      </c>
      <c r="E9701" s="0" t="n">
        <v>0.01581</v>
      </c>
      <c r="F9701" s="0" t="n">
        <v>0.01815</v>
      </c>
      <c r="G9701" s="0" t="n">
        <v>0.01997</v>
      </c>
      <c r="H9701" s="0" t="n">
        <v>0.02255</v>
      </c>
      <c r="I9701" s="0" t="n">
        <v>0.02421</v>
      </c>
      <c r="J9701" s="0" t="n">
        <v>0.02576</v>
      </c>
      <c r="K9701" s="0" t="n">
        <v>0.02783</v>
      </c>
      <c r="L9701" s="0" t="n">
        <v>0.02855</v>
      </c>
    </row>
    <row r="9702" customFormat="false" ht="15" hidden="false" customHeight="false" outlineLevel="0" collapsed="false">
      <c r="A9702" s="0" t="n">
        <v>27</v>
      </c>
      <c r="B9702" s="0" t="n">
        <v>314</v>
      </c>
      <c r="C9702" s="0" t="n">
        <v>0.01453</v>
      </c>
      <c r="D9702" s="0" t="n">
        <v>0.0153</v>
      </c>
      <c r="E9702" s="0" t="n">
        <v>0.0167</v>
      </c>
      <c r="F9702" s="0" t="n">
        <v>0.01902</v>
      </c>
      <c r="G9702" s="0" t="n">
        <v>0.02083</v>
      </c>
      <c r="H9702" s="0" t="n">
        <v>0.0234</v>
      </c>
      <c r="I9702" s="0" t="n">
        <v>0.02505</v>
      </c>
      <c r="J9702" s="0" t="n">
        <v>0.02659</v>
      </c>
      <c r="K9702" s="0" t="n">
        <v>0.02865</v>
      </c>
      <c r="L9702" s="0" t="n">
        <v>0.02936</v>
      </c>
    </row>
    <row r="9703" customFormat="false" ht="15" hidden="false" customHeight="false" outlineLevel="0" collapsed="false">
      <c r="A9703" s="0" t="n">
        <v>27</v>
      </c>
      <c r="B9703" s="0" t="n">
        <v>315</v>
      </c>
      <c r="C9703" s="0" t="n">
        <v>0.01534</v>
      </c>
      <c r="D9703" s="0" t="n">
        <v>0.01607</v>
      </c>
      <c r="E9703" s="0" t="n">
        <v>0.01739</v>
      </c>
      <c r="F9703" s="0" t="n">
        <v>0.01957</v>
      </c>
      <c r="G9703" s="0" t="n">
        <v>0.02128</v>
      </c>
      <c r="H9703" s="0" t="n">
        <v>0.02369</v>
      </c>
      <c r="I9703" s="0" t="n">
        <v>0.02525</v>
      </c>
      <c r="J9703" s="0" t="n">
        <v>0.0267</v>
      </c>
      <c r="K9703" s="0" t="n">
        <v>0.02863</v>
      </c>
      <c r="L9703" s="0" t="n">
        <v>0.0293</v>
      </c>
    </row>
    <row r="9704" customFormat="false" ht="15" hidden="false" customHeight="false" outlineLevel="0" collapsed="false">
      <c r="A9704" s="0" t="n">
        <v>27</v>
      </c>
      <c r="B9704" s="0" t="n">
        <v>316</v>
      </c>
      <c r="C9704" s="0" t="n">
        <v>0.0177</v>
      </c>
      <c r="D9704" s="0" t="n">
        <v>0.01835</v>
      </c>
      <c r="E9704" s="0" t="n">
        <v>0.01953</v>
      </c>
      <c r="F9704" s="0" t="n">
        <v>0.02148</v>
      </c>
      <c r="G9704" s="0" t="n">
        <v>0.023</v>
      </c>
      <c r="H9704" s="0" t="n">
        <v>0.02516</v>
      </c>
      <c r="I9704" s="0" t="n">
        <v>0.02655</v>
      </c>
      <c r="J9704" s="0" t="n">
        <v>0.02784</v>
      </c>
      <c r="K9704" s="0" t="n">
        <v>0.02957</v>
      </c>
      <c r="L9704" s="0" t="n">
        <v>0.03017</v>
      </c>
    </row>
    <row r="9705" customFormat="false" ht="15" hidden="false" customHeight="false" outlineLevel="0" collapsed="false">
      <c r="A9705" s="0" t="n">
        <v>27</v>
      </c>
      <c r="B9705" s="0" t="n">
        <v>317</v>
      </c>
      <c r="C9705" s="0" t="n">
        <v>0.01829</v>
      </c>
      <c r="D9705" s="0" t="n">
        <v>0.01893</v>
      </c>
      <c r="E9705" s="0" t="n">
        <v>0.02009</v>
      </c>
      <c r="F9705" s="0" t="n">
        <v>0.02201</v>
      </c>
      <c r="G9705" s="0" t="n">
        <v>0.02351</v>
      </c>
      <c r="H9705" s="0" t="n">
        <v>0.02563</v>
      </c>
      <c r="I9705" s="0" t="n">
        <v>0.027</v>
      </c>
      <c r="J9705" s="0" t="n">
        <v>0.02827</v>
      </c>
      <c r="K9705" s="0" t="n">
        <v>0.02997</v>
      </c>
      <c r="L9705" s="0" t="n">
        <v>0.03056</v>
      </c>
    </row>
    <row r="9706" customFormat="false" ht="15" hidden="false" customHeight="false" outlineLevel="0" collapsed="false">
      <c r="A9706" s="0" t="n">
        <v>27</v>
      </c>
      <c r="B9706" s="0" t="n">
        <v>318</v>
      </c>
      <c r="C9706" s="0" t="n">
        <v>0.01969</v>
      </c>
      <c r="D9706" s="0" t="n">
        <v>0.02032</v>
      </c>
      <c r="E9706" s="0" t="n">
        <v>0.02145</v>
      </c>
      <c r="F9706" s="0" t="n">
        <v>0.02332</v>
      </c>
      <c r="G9706" s="0" t="n">
        <v>0.02478</v>
      </c>
      <c r="H9706" s="0" t="n">
        <v>0.02685</v>
      </c>
      <c r="I9706" s="0" t="n">
        <v>0.02819</v>
      </c>
      <c r="J9706" s="0" t="n">
        <v>0.02943</v>
      </c>
      <c r="K9706" s="0" t="n">
        <v>0.03109</v>
      </c>
      <c r="L9706" s="0" t="n">
        <v>0.03167</v>
      </c>
    </row>
    <row r="9707" customFormat="false" ht="15" hidden="false" customHeight="false" outlineLevel="0" collapsed="false">
      <c r="A9707" s="0" t="n">
        <v>27</v>
      </c>
      <c r="B9707" s="0" t="n">
        <v>319</v>
      </c>
      <c r="C9707" s="0" t="n">
        <v>0.01881</v>
      </c>
      <c r="D9707" s="0" t="n">
        <v>0.01952</v>
      </c>
      <c r="E9707" s="0" t="n">
        <v>0.02082</v>
      </c>
      <c r="F9707" s="0" t="n">
        <v>0.02296</v>
      </c>
      <c r="G9707" s="0" t="n">
        <v>0.02463</v>
      </c>
      <c r="H9707" s="0" t="n">
        <v>0.02699</v>
      </c>
      <c r="I9707" s="0" t="n">
        <v>0.02852</v>
      </c>
      <c r="J9707" s="0" t="n">
        <v>0.02993</v>
      </c>
      <c r="K9707" s="0" t="n">
        <v>0.03183</v>
      </c>
      <c r="L9707" s="0" t="n">
        <v>0.03249</v>
      </c>
    </row>
    <row r="9708" customFormat="false" ht="15" hidden="false" customHeight="false" outlineLevel="0" collapsed="false">
      <c r="A9708" s="0" t="n">
        <v>27</v>
      </c>
      <c r="B9708" s="0" t="n">
        <v>320</v>
      </c>
      <c r="C9708" s="0" t="n">
        <v>0.01751</v>
      </c>
      <c r="D9708" s="0" t="n">
        <v>0.01828</v>
      </c>
      <c r="E9708" s="0" t="n">
        <v>0.01966</v>
      </c>
      <c r="F9708" s="0" t="n">
        <v>0.02196</v>
      </c>
      <c r="G9708" s="0" t="n">
        <v>0.02375</v>
      </c>
      <c r="H9708" s="0" t="n">
        <v>0.02629</v>
      </c>
      <c r="I9708" s="0" t="n">
        <v>0.02793</v>
      </c>
      <c r="J9708" s="0" t="n">
        <v>0.02945</v>
      </c>
      <c r="K9708" s="0" t="n">
        <v>0.03149</v>
      </c>
      <c r="L9708" s="0" t="n">
        <v>0.03219</v>
      </c>
    </row>
    <row r="9709" customFormat="false" ht="15" hidden="false" customHeight="false" outlineLevel="0" collapsed="false">
      <c r="A9709" s="0" t="n">
        <v>27</v>
      </c>
      <c r="B9709" s="0" t="n">
        <v>321</v>
      </c>
      <c r="C9709" s="0" t="n">
        <v>0.0177</v>
      </c>
      <c r="D9709" s="0" t="n">
        <v>0.01842</v>
      </c>
      <c r="E9709" s="0" t="n">
        <v>0.01973</v>
      </c>
      <c r="F9709" s="0" t="n">
        <v>0.0219</v>
      </c>
      <c r="G9709" s="0" t="n">
        <v>0.02359</v>
      </c>
      <c r="H9709" s="0" t="n">
        <v>0.02599</v>
      </c>
      <c r="I9709" s="0" t="n">
        <v>0.02753</v>
      </c>
      <c r="J9709" s="0" t="n">
        <v>0.02897</v>
      </c>
      <c r="K9709" s="0" t="n">
        <v>0.03089</v>
      </c>
      <c r="L9709" s="0" t="n">
        <v>0.03156</v>
      </c>
    </row>
    <row r="9710" customFormat="false" ht="15" hidden="false" customHeight="false" outlineLevel="0" collapsed="false">
      <c r="A9710" s="0" t="n">
        <v>27</v>
      </c>
      <c r="B9710" s="0" t="n">
        <v>322</v>
      </c>
      <c r="C9710" s="0" t="n">
        <v>0.01895</v>
      </c>
      <c r="D9710" s="0" t="n">
        <v>0.01962</v>
      </c>
      <c r="E9710" s="0" t="n">
        <v>0.02084</v>
      </c>
      <c r="F9710" s="0" t="n">
        <v>0.02286</v>
      </c>
      <c r="G9710" s="0" t="n">
        <v>0.02443</v>
      </c>
      <c r="H9710" s="0" t="n">
        <v>0.02666</v>
      </c>
      <c r="I9710" s="0" t="n">
        <v>0.0281</v>
      </c>
      <c r="J9710" s="0" t="n">
        <v>0.02943</v>
      </c>
      <c r="K9710" s="0" t="n">
        <v>0.03122</v>
      </c>
      <c r="L9710" s="0" t="n">
        <v>0.03184</v>
      </c>
    </row>
    <row r="9711" customFormat="false" ht="15" hidden="false" customHeight="false" outlineLevel="0" collapsed="false">
      <c r="A9711" s="0" t="n">
        <v>27</v>
      </c>
      <c r="B9711" s="0" t="n">
        <v>323</v>
      </c>
      <c r="C9711" s="0" t="n">
        <v>0.02177</v>
      </c>
      <c r="D9711" s="0" t="n">
        <v>0.0223</v>
      </c>
      <c r="E9711" s="0" t="n">
        <v>0.02326</v>
      </c>
      <c r="F9711" s="0" t="n">
        <v>0.02484</v>
      </c>
      <c r="G9711" s="0" t="n">
        <v>0.02608</v>
      </c>
      <c r="H9711" s="0" t="n">
        <v>0.02784</v>
      </c>
      <c r="I9711" s="0" t="n">
        <v>0.02897</v>
      </c>
      <c r="J9711" s="0" t="n">
        <v>0.03002</v>
      </c>
      <c r="K9711" s="0" t="n">
        <v>0.03143</v>
      </c>
      <c r="L9711" s="0" t="n">
        <v>0.03192</v>
      </c>
    </row>
    <row r="9712" customFormat="false" ht="15" hidden="false" customHeight="false" outlineLevel="0" collapsed="false">
      <c r="A9712" s="0" t="n">
        <v>27</v>
      </c>
      <c r="B9712" s="0" t="n">
        <v>324</v>
      </c>
      <c r="C9712" s="0" t="n">
        <v>0.02027</v>
      </c>
      <c r="D9712" s="0" t="n">
        <v>0.02078</v>
      </c>
      <c r="E9712" s="0" t="n">
        <v>0.02171</v>
      </c>
      <c r="F9712" s="0" t="n">
        <v>0.02325</v>
      </c>
      <c r="G9712" s="0" t="n">
        <v>0.02445</v>
      </c>
      <c r="H9712" s="0" t="n">
        <v>0.02615</v>
      </c>
      <c r="I9712" s="0" t="n">
        <v>0.02725</v>
      </c>
      <c r="J9712" s="0" t="n">
        <v>0.02827</v>
      </c>
      <c r="K9712" s="0" t="n">
        <v>0.02964</v>
      </c>
      <c r="L9712" s="0" t="n">
        <v>0.03011</v>
      </c>
    </row>
    <row r="9713" customFormat="false" ht="15" hidden="false" customHeight="false" outlineLevel="0" collapsed="false">
      <c r="A9713" s="0" t="n">
        <v>27</v>
      </c>
      <c r="B9713" s="0" t="n">
        <v>325</v>
      </c>
      <c r="C9713" s="0" t="n">
        <v>0.0183</v>
      </c>
      <c r="D9713" s="0" t="n">
        <v>0.01888</v>
      </c>
      <c r="E9713" s="0" t="n">
        <v>0.01992</v>
      </c>
      <c r="F9713" s="0" t="n">
        <v>0.02164</v>
      </c>
      <c r="G9713" s="0" t="n">
        <v>0.02299</v>
      </c>
      <c r="H9713" s="0" t="n">
        <v>0.02489</v>
      </c>
      <c r="I9713" s="0" t="n">
        <v>0.02611</v>
      </c>
      <c r="J9713" s="0" t="n">
        <v>0.02726</v>
      </c>
      <c r="K9713" s="0" t="n">
        <v>0.02878</v>
      </c>
      <c r="L9713" s="0" t="n">
        <v>0.02931</v>
      </c>
    </row>
    <row r="9714" customFormat="false" ht="15" hidden="false" customHeight="false" outlineLevel="0" collapsed="false">
      <c r="A9714" s="0" t="n">
        <v>27</v>
      </c>
      <c r="B9714" s="0" t="n">
        <v>326</v>
      </c>
      <c r="C9714" s="0" t="n">
        <v>0.01791</v>
      </c>
      <c r="D9714" s="0" t="n">
        <v>0.01849</v>
      </c>
      <c r="E9714" s="0" t="n">
        <v>0.01953</v>
      </c>
      <c r="F9714" s="0" t="n">
        <v>0.02124</v>
      </c>
      <c r="G9714" s="0" t="n">
        <v>0.02259</v>
      </c>
      <c r="H9714" s="0" t="n">
        <v>0.02448</v>
      </c>
      <c r="I9714" s="0" t="n">
        <v>0.02571</v>
      </c>
      <c r="J9714" s="0" t="n">
        <v>0.02685</v>
      </c>
      <c r="K9714" s="0" t="n">
        <v>0.02837</v>
      </c>
      <c r="L9714" s="0" t="n">
        <v>0.0289</v>
      </c>
    </row>
    <row r="9715" customFormat="false" ht="15" hidden="false" customHeight="false" outlineLevel="0" collapsed="false">
      <c r="A9715" s="0" t="n">
        <v>27</v>
      </c>
      <c r="B9715" s="0" t="n">
        <v>327</v>
      </c>
      <c r="C9715" s="0" t="n">
        <v>0.01745</v>
      </c>
      <c r="D9715" s="0" t="n">
        <v>0.018</v>
      </c>
      <c r="E9715" s="0" t="n">
        <v>0.01901</v>
      </c>
      <c r="F9715" s="0" t="n">
        <v>0.02068</v>
      </c>
      <c r="G9715" s="0" t="n">
        <v>0.02198</v>
      </c>
      <c r="H9715" s="0" t="n">
        <v>0.02381</v>
      </c>
      <c r="I9715" s="0" t="n">
        <v>0.025</v>
      </c>
      <c r="J9715" s="0" t="n">
        <v>0.0261</v>
      </c>
      <c r="K9715" s="0" t="n">
        <v>0.02758</v>
      </c>
      <c r="L9715" s="0" t="n">
        <v>0.02809</v>
      </c>
    </row>
    <row r="9716" customFormat="false" ht="15" hidden="false" customHeight="false" outlineLevel="0" collapsed="false">
      <c r="A9716" s="0" t="n">
        <v>27</v>
      </c>
      <c r="B9716" s="0" t="n">
        <v>328</v>
      </c>
      <c r="C9716" s="0" t="n">
        <v>0.01692</v>
      </c>
      <c r="D9716" s="0" t="n">
        <v>0.0175</v>
      </c>
      <c r="E9716" s="0" t="n">
        <v>0.01856</v>
      </c>
      <c r="F9716" s="0" t="n">
        <v>0.02031</v>
      </c>
      <c r="G9716" s="0" t="n">
        <v>0.02167</v>
      </c>
      <c r="H9716" s="0" t="n">
        <v>0.0236</v>
      </c>
      <c r="I9716" s="0" t="n">
        <v>0.02485</v>
      </c>
      <c r="J9716" s="0" t="n">
        <v>0.02601</v>
      </c>
      <c r="K9716" s="0" t="n">
        <v>0.02756</v>
      </c>
      <c r="L9716" s="0" t="n">
        <v>0.02809</v>
      </c>
    </row>
    <row r="9717" customFormat="false" ht="15" hidden="false" customHeight="false" outlineLevel="0" collapsed="false">
      <c r="A9717" s="0" t="n">
        <v>27</v>
      </c>
      <c r="B9717" s="0" t="n">
        <v>329</v>
      </c>
      <c r="C9717" s="0" t="n">
        <v>0.01392</v>
      </c>
      <c r="D9717" s="0" t="n">
        <v>0.01464</v>
      </c>
      <c r="E9717" s="0" t="n">
        <v>0.01593</v>
      </c>
      <c r="F9717" s="0" t="n">
        <v>0.01806</v>
      </c>
      <c r="G9717" s="0" t="n">
        <v>0.01973</v>
      </c>
      <c r="H9717" s="0" t="n">
        <v>0.02208</v>
      </c>
      <c r="I9717" s="0" t="n">
        <v>0.0236</v>
      </c>
      <c r="J9717" s="0" t="n">
        <v>0.02502</v>
      </c>
      <c r="K9717" s="0" t="n">
        <v>0.02691</v>
      </c>
      <c r="L9717" s="0" t="n">
        <v>0.02756</v>
      </c>
    </row>
    <row r="9718" customFormat="false" ht="15" hidden="false" customHeight="false" outlineLevel="0" collapsed="false">
      <c r="A9718" s="0" t="n">
        <v>27</v>
      </c>
      <c r="B9718" s="0" t="n">
        <v>330</v>
      </c>
      <c r="C9718" s="0" t="n">
        <v>0.01225</v>
      </c>
      <c r="D9718" s="0" t="n">
        <v>0.01306</v>
      </c>
      <c r="E9718" s="0" t="n">
        <v>0.01451</v>
      </c>
      <c r="F9718" s="0" t="n">
        <v>0.01692</v>
      </c>
      <c r="G9718" s="0" t="n">
        <v>0.0188</v>
      </c>
      <c r="H9718" s="0" t="n">
        <v>0.02146</v>
      </c>
      <c r="I9718" s="0" t="n">
        <v>0.02318</v>
      </c>
      <c r="J9718" s="0" t="n">
        <v>0.02478</v>
      </c>
      <c r="K9718" s="0" t="n">
        <v>0.02691</v>
      </c>
      <c r="L9718" s="0" t="n">
        <v>0.02765</v>
      </c>
    </row>
    <row r="9719" customFormat="false" ht="15" hidden="false" customHeight="false" outlineLevel="0" collapsed="false">
      <c r="A9719" s="0" t="n">
        <v>27</v>
      </c>
      <c r="B9719" s="0" t="n">
        <v>331</v>
      </c>
      <c r="C9719" s="0" t="n">
        <v>0.01134</v>
      </c>
      <c r="D9719" s="0" t="n">
        <v>0.0122</v>
      </c>
      <c r="E9719" s="0" t="n">
        <v>0.01375</v>
      </c>
      <c r="F9719" s="0" t="n">
        <v>0.01632</v>
      </c>
      <c r="G9719" s="0" t="n">
        <v>0.01832</v>
      </c>
      <c r="H9719" s="0" t="n">
        <v>0.02116</v>
      </c>
      <c r="I9719" s="0" t="n">
        <v>0.02299</v>
      </c>
      <c r="J9719" s="0" t="n">
        <v>0.02469</v>
      </c>
      <c r="K9719" s="0" t="n">
        <v>0.02697</v>
      </c>
      <c r="L9719" s="0" t="n">
        <v>0.02775</v>
      </c>
    </row>
    <row r="9720" customFormat="false" ht="15" hidden="false" customHeight="false" outlineLevel="0" collapsed="false">
      <c r="A9720" s="0" t="n">
        <v>27</v>
      </c>
      <c r="B9720" s="0" t="n">
        <v>332</v>
      </c>
      <c r="C9720" s="0" t="n">
        <v>0.01031</v>
      </c>
      <c r="D9720" s="0" t="n">
        <v>0.01119</v>
      </c>
      <c r="E9720" s="0" t="n">
        <v>0.0128</v>
      </c>
      <c r="F9720" s="0" t="n">
        <v>0.01546</v>
      </c>
      <c r="G9720" s="0" t="n">
        <v>0.01754</v>
      </c>
      <c r="H9720" s="0" t="n">
        <v>0.02048</v>
      </c>
      <c r="I9720" s="0" t="n">
        <v>0.02238</v>
      </c>
      <c r="J9720" s="0" t="n">
        <v>0.02414</v>
      </c>
      <c r="K9720" s="0" t="n">
        <v>0.0265</v>
      </c>
      <c r="L9720" s="0" t="n">
        <v>0.02732</v>
      </c>
    </row>
    <row r="9721" customFormat="false" ht="15" hidden="false" customHeight="false" outlineLevel="0" collapsed="false">
      <c r="A9721" s="0" t="n">
        <v>27</v>
      </c>
      <c r="B9721" s="0" t="n">
        <v>333</v>
      </c>
      <c r="C9721" s="0" t="n">
        <v>0.01003</v>
      </c>
      <c r="D9721" s="0" t="n">
        <v>0.01097</v>
      </c>
      <c r="E9721" s="0" t="n">
        <v>0.01268</v>
      </c>
      <c r="F9721" s="0" t="n">
        <v>0.01551</v>
      </c>
      <c r="G9721" s="0" t="n">
        <v>0.01771</v>
      </c>
      <c r="H9721" s="0" t="n">
        <v>0.02083</v>
      </c>
      <c r="I9721" s="0" t="n">
        <v>0.02285</v>
      </c>
      <c r="J9721" s="0" t="n">
        <v>0.02472</v>
      </c>
      <c r="K9721" s="0" t="n">
        <v>0.02723</v>
      </c>
      <c r="L9721" s="0" t="n">
        <v>0.02809</v>
      </c>
    </row>
    <row r="9722" customFormat="false" ht="15" hidden="false" customHeight="false" outlineLevel="0" collapsed="false">
      <c r="A9722" s="0" t="n">
        <v>27</v>
      </c>
      <c r="B9722" s="0" t="n">
        <v>334</v>
      </c>
      <c r="C9722" s="0" t="n">
        <v>0.00946</v>
      </c>
      <c r="D9722" s="0" t="n">
        <v>0.01041</v>
      </c>
      <c r="E9722" s="0" t="n">
        <v>0.01214</v>
      </c>
      <c r="F9722" s="0" t="n">
        <v>0.01499</v>
      </c>
      <c r="G9722" s="0" t="n">
        <v>0.01721</v>
      </c>
      <c r="H9722" s="0" t="n">
        <v>0.02036</v>
      </c>
      <c r="I9722" s="0" t="n">
        <v>0.0224</v>
      </c>
      <c r="J9722" s="0" t="n">
        <v>0.02429</v>
      </c>
      <c r="K9722" s="0" t="n">
        <v>0.02681</v>
      </c>
      <c r="L9722" s="0" t="n">
        <v>0.02769</v>
      </c>
    </row>
    <row r="9723" customFormat="false" ht="15" hidden="false" customHeight="false" outlineLevel="0" collapsed="false">
      <c r="A9723" s="0" t="n">
        <v>27</v>
      </c>
      <c r="B9723" s="0" t="n">
        <v>335</v>
      </c>
      <c r="C9723" s="0" t="n">
        <v>0.01243</v>
      </c>
      <c r="D9723" s="0" t="n">
        <v>0.01326</v>
      </c>
      <c r="E9723" s="0" t="n">
        <v>0.01476</v>
      </c>
      <c r="F9723" s="0" t="n">
        <v>0.01724</v>
      </c>
      <c r="G9723" s="0" t="n">
        <v>0.01918</v>
      </c>
      <c r="H9723" s="0" t="n">
        <v>0.02192</v>
      </c>
      <c r="I9723" s="0" t="n">
        <v>0.02369</v>
      </c>
      <c r="J9723" s="0" t="n">
        <v>0.02534</v>
      </c>
      <c r="K9723" s="0" t="n">
        <v>0.02754</v>
      </c>
      <c r="L9723" s="0" t="n">
        <v>0.0283</v>
      </c>
    </row>
    <row r="9724" customFormat="false" ht="15" hidden="false" customHeight="false" outlineLevel="0" collapsed="false">
      <c r="A9724" s="0" t="n">
        <v>27</v>
      </c>
      <c r="B9724" s="0" t="n">
        <v>336</v>
      </c>
      <c r="C9724" s="0" t="n">
        <v>0.01298</v>
      </c>
      <c r="D9724" s="0" t="n">
        <v>0.01377</v>
      </c>
      <c r="E9724" s="0" t="n">
        <v>0.0152</v>
      </c>
      <c r="F9724" s="0" t="n">
        <v>0.01755</v>
      </c>
      <c r="G9724" s="0" t="n">
        <v>0.0194</v>
      </c>
      <c r="H9724" s="0" t="n">
        <v>0.022</v>
      </c>
      <c r="I9724" s="0" t="n">
        <v>0.02368</v>
      </c>
      <c r="J9724" s="0" t="n">
        <v>0.02525</v>
      </c>
      <c r="K9724" s="0" t="n">
        <v>0.02734</v>
      </c>
      <c r="L9724" s="0" t="n">
        <v>0.02806</v>
      </c>
    </row>
    <row r="9725" customFormat="false" ht="15" hidden="false" customHeight="false" outlineLevel="0" collapsed="false">
      <c r="A9725" s="0" t="n">
        <v>27</v>
      </c>
      <c r="B9725" s="0" t="n">
        <v>337</v>
      </c>
      <c r="C9725" s="0" t="n">
        <v>0.01095</v>
      </c>
      <c r="D9725" s="0" t="n">
        <v>0.01178</v>
      </c>
      <c r="E9725" s="0" t="n">
        <v>0.01327</v>
      </c>
      <c r="F9725" s="0" t="n">
        <v>0.01573</v>
      </c>
      <c r="G9725" s="0" t="n">
        <v>0.01765</v>
      </c>
      <c r="H9725" s="0" t="n">
        <v>0.02037</v>
      </c>
      <c r="I9725" s="0" t="n">
        <v>0.02213</v>
      </c>
      <c r="J9725" s="0" t="n">
        <v>0.02376</v>
      </c>
      <c r="K9725" s="0" t="n">
        <v>0.02595</v>
      </c>
      <c r="L9725" s="0" t="n">
        <v>0.0267</v>
      </c>
    </row>
    <row r="9726" customFormat="false" ht="15" hidden="false" customHeight="false" outlineLevel="0" collapsed="false">
      <c r="A9726" s="0" t="n">
        <v>27</v>
      </c>
      <c r="B9726" s="0" t="n">
        <v>338</v>
      </c>
      <c r="C9726" s="0" t="n">
        <v>0.00869</v>
      </c>
      <c r="D9726" s="0" t="n">
        <v>0.00961</v>
      </c>
      <c r="E9726" s="0" t="n">
        <v>0.01127</v>
      </c>
      <c r="F9726" s="0" t="n">
        <v>0.01402</v>
      </c>
      <c r="G9726" s="0" t="n">
        <v>0.01616</v>
      </c>
      <c r="H9726" s="0" t="n">
        <v>0.01919</v>
      </c>
      <c r="I9726" s="0" t="n">
        <v>0.02115</v>
      </c>
      <c r="J9726" s="0" t="n">
        <v>0.02297</v>
      </c>
      <c r="K9726" s="0" t="n">
        <v>0.0254</v>
      </c>
      <c r="L9726" s="0" t="n">
        <v>0.02625</v>
      </c>
    </row>
    <row r="9727" customFormat="false" ht="15" hidden="false" customHeight="false" outlineLevel="0" collapsed="false">
      <c r="A9727" s="0" t="n">
        <v>27</v>
      </c>
      <c r="B9727" s="0" t="n">
        <v>339</v>
      </c>
      <c r="C9727" s="0" t="n">
        <v>0.00813</v>
      </c>
      <c r="D9727" s="0" t="n">
        <v>0.00909</v>
      </c>
      <c r="E9727" s="0" t="n">
        <v>0.01084</v>
      </c>
      <c r="F9727" s="0" t="n">
        <v>0.01372</v>
      </c>
      <c r="G9727" s="0" t="n">
        <v>0.01597</v>
      </c>
      <c r="H9727" s="0" t="n">
        <v>0.01916</v>
      </c>
      <c r="I9727" s="0" t="n">
        <v>0.02122</v>
      </c>
      <c r="J9727" s="0" t="n">
        <v>0.02313</v>
      </c>
      <c r="K9727" s="0" t="n">
        <v>0.02569</v>
      </c>
      <c r="L9727" s="0" t="n">
        <v>0.02657</v>
      </c>
    </row>
    <row r="9728" customFormat="false" ht="15" hidden="false" customHeight="false" outlineLevel="0" collapsed="false">
      <c r="A9728" s="0" t="n">
        <v>27</v>
      </c>
      <c r="B9728" s="0" t="n">
        <v>340</v>
      </c>
      <c r="C9728" s="0" t="n">
        <v>0.00872</v>
      </c>
      <c r="D9728" s="0" t="n">
        <v>0.00961</v>
      </c>
      <c r="E9728" s="0" t="n">
        <v>0.01121</v>
      </c>
      <c r="F9728" s="0" t="n">
        <v>0.01388</v>
      </c>
      <c r="G9728" s="0" t="n">
        <v>0.01595</v>
      </c>
      <c r="H9728" s="0" t="n">
        <v>0.01889</v>
      </c>
      <c r="I9728" s="0" t="n">
        <v>0.02079</v>
      </c>
      <c r="J9728" s="0" t="n">
        <v>0.02255</v>
      </c>
      <c r="K9728" s="0" t="n">
        <v>0.02491</v>
      </c>
      <c r="L9728" s="0" t="n">
        <v>0.02573</v>
      </c>
    </row>
    <row r="9729" customFormat="false" ht="15" hidden="false" customHeight="false" outlineLevel="0" collapsed="false">
      <c r="A9729" s="0" t="n">
        <v>27</v>
      </c>
      <c r="B9729" s="0" t="n">
        <v>341</v>
      </c>
      <c r="C9729" s="0" t="n">
        <v>0.00892</v>
      </c>
      <c r="D9729" s="0" t="n">
        <v>0.00979</v>
      </c>
      <c r="E9729" s="0" t="n">
        <v>0.01136</v>
      </c>
      <c r="F9729" s="0" t="n">
        <v>0.01396</v>
      </c>
      <c r="G9729" s="0" t="n">
        <v>0.01599</v>
      </c>
      <c r="H9729" s="0" t="n">
        <v>0.01886</v>
      </c>
      <c r="I9729" s="0" t="n">
        <v>0.02071</v>
      </c>
      <c r="J9729" s="0" t="n">
        <v>0.02243</v>
      </c>
      <c r="K9729" s="0" t="n">
        <v>0.02474</v>
      </c>
      <c r="L9729" s="0" t="n">
        <v>0.02554</v>
      </c>
    </row>
    <row r="9730" customFormat="false" ht="15" hidden="false" customHeight="false" outlineLevel="0" collapsed="false">
      <c r="A9730" s="0" t="n">
        <v>27</v>
      </c>
      <c r="B9730" s="0" t="n">
        <v>342</v>
      </c>
      <c r="C9730" s="0" t="n">
        <v>0.00716</v>
      </c>
      <c r="D9730" s="0" t="n">
        <v>0.00813</v>
      </c>
      <c r="E9730" s="0" t="n">
        <v>0.00989</v>
      </c>
      <c r="F9730" s="0" t="n">
        <v>0.01281</v>
      </c>
      <c r="G9730" s="0" t="n">
        <v>0.01508</v>
      </c>
      <c r="H9730" s="0" t="n">
        <v>0.01829</v>
      </c>
      <c r="I9730" s="0" t="n">
        <v>0.02037</v>
      </c>
      <c r="J9730" s="0" t="n">
        <v>0.0223</v>
      </c>
      <c r="K9730" s="0" t="n">
        <v>0.02488</v>
      </c>
      <c r="L9730" s="0" t="n">
        <v>0.02578</v>
      </c>
    </row>
    <row r="9731" customFormat="false" ht="15" hidden="false" customHeight="false" outlineLevel="0" collapsed="false">
      <c r="A9731" s="0" t="n">
        <v>27</v>
      </c>
      <c r="B9731" s="0" t="n">
        <v>343</v>
      </c>
      <c r="C9731" s="0" t="n">
        <v>0.00641</v>
      </c>
      <c r="D9731" s="0" t="n">
        <v>0.00743</v>
      </c>
      <c r="E9731" s="0" t="n">
        <v>0.00927</v>
      </c>
      <c r="F9731" s="0" t="n">
        <v>0.01231</v>
      </c>
      <c r="G9731" s="0" t="n">
        <v>0.01469</v>
      </c>
      <c r="H9731" s="0" t="n">
        <v>0.01805</v>
      </c>
      <c r="I9731" s="0" t="n">
        <v>0.02022</v>
      </c>
      <c r="J9731" s="0" t="n">
        <v>0.02224</v>
      </c>
      <c r="K9731" s="0" t="n">
        <v>0.02494</v>
      </c>
      <c r="L9731" s="0" t="n">
        <v>0.02587</v>
      </c>
    </row>
    <row r="9732" customFormat="false" ht="15" hidden="false" customHeight="false" outlineLevel="0" collapsed="false">
      <c r="A9732" s="0" t="n">
        <v>27</v>
      </c>
      <c r="B9732" s="0" t="n">
        <v>344</v>
      </c>
      <c r="C9732" s="0" t="n">
        <v>0.007</v>
      </c>
      <c r="D9732" s="0" t="n">
        <v>0.00798</v>
      </c>
      <c r="E9732" s="0" t="n">
        <v>0.00976</v>
      </c>
      <c r="F9732" s="0" t="n">
        <v>0.0127</v>
      </c>
      <c r="G9732" s="0" t="n">
        <v>0.01499</v>
      </c>
      <c r="H9732" s="0" t="n">
        <v>0.01823</v>
      </c>
      <c r="I9732" s="0" t="n">
        <v>0.02033</v>
      </c>
      <c r="J9732" s="0" t="n">
        <v>0.02228</v>
      </c>
      <c r="K9732" s="0" t="n">
        <v>0.02488</v>
      </c>
      <c r="L9732" s="0" t="n">
        <v>0.02578</v>
      </c>
    </row>
    <row r="9733" customFormat="false" ht="15" hidden="false" customHeight="false" outlineLevel="0" collapsed="false">
      <c r="A9733" s="0" t="n">
        <v>27</v>
      </c>
      <c r="B9733" s="0" t="n">
        <v>345</v>
      </c>
      <c r="C9733" s="0" t="n">
        <v>0.00661</v>
      </c>
      <c r="D9733" s="0" t="n">
        <v>0.00754</v>
      </c>
      <c r="E9733" s="0" t="n">
        <v>0.00922</v>
      </c>
      <c r="F9733" s="0" t="n">
        <v>0.01202</v>
      </c>
      <c r="G9733" s="0" t="n">
        <v>0.0142</v>
      </c>
      <c r="H9733" s="0" t="n">
        <v>0.01728</v>
      </c>
      <c r="I9733" s="0" t="n">
        <v>0.01927</v>
      </c>
      <c r="J9733" s="0" t="n">
        <v>0.02112</v>
      </c>
      <c r="K9733" s="0" t="n">
        <v>0.0236</v>
      </c>
      <c r="L9733" s="0" t="n">
        <v>0.02445</v>
      </c>
    </row>
    <row r="9734" customFormat="false" ht="15" hidden="false" customHeight="false" outlineLevel="0" collapsed="false">
      <c r="A9734" s="0" t="n">
        <v>27</v>
      </c>
      <c r="B9734" s="0" t="n">
        <v>346</v>
      </c>
      <c r="C9734" s="0" t="n">
        <v>0.00755</v>
      </c>
      <c r="D9734" s="0" t="n">
        <v>0.00837</v>
      </c>
      <c r="E9734" s="0" t="n">
        <v>0.00985</v>
      </c>
      <c r="F9734" s="0" t="n">
        <v>0.0123</v>
      </c>
      <c r="G9734" s="0" t="n">
        <v>0.01422</v>
      </c>
      <c r="H9734" s="0" t="n">
        <v>0.01693</v>
      </c>
      <c r="I9734" s="0" t="n">
        <v>0.01868</v>
      </c>
      <c r="J9734" s="0" t="n">
        <v>0.02031</v>
      </c>
      <c r="K9734" s="0" t="n">
        <v>0.02248</v>
      </c>
      <c r="L9734" s="0" t="n">
        <v>0.02323</v>
      </c>
    </row>
    <row r="9735" customFormat="false" ht="15" hidden="false" customHeight="false" outlineLevel="0" collapsed="false">
      <c r="A9735" s="0" t="n">
        <v>27</v>
      </c>
      <c r="B9735" s="0" t="n">
        <v>347</v>
      </c>
      <c r="C9735" s="0" t="n">
        <v>0.00768</v>
      </c>
      <c r="D9735" s="0" t="n">
        <v>0.00852</v>
      </c>
      <c r="E9735" s="0" t="n">
        <v>0.01006</v>
      </c>
      <c r="F9735" s="0" t="n">
        <v>0.0126</v>
      </c>
      <c r="G9735" s="0" t="n">
        <v>0.01458</v>
      </c>
      <c r="H9735" s="0" t="n">
        <v>0.01738</v>
      </c>
      <c r="I9735" s="0" t="n">
        <v>0.01919</v>
      </c>
      <c r="J9735" s="0" t="n">
        <v>0.02087</v>
      </c>
      <c r="K9735" s="0" t="n">
        <v>0.02312</v>
      </c>
      <c r="L9735" s="0" t="n">
        <v>0.0239</v>
      </c>
    </row>
    <row r="9736" customFormat="false" ht="15" hidden="false" customHeight="false" outlineLevel="0" collapsed="false">
      <c r="A9736" s="0" t="n">
        <v>27</v>
      </c>
      <c r="B9736" s="0" t="n">
        <v>348</v>
      </c>
      <c r="C9736" s="0" t="n">
        <v>0.01119</v>
      </c>
      <c r="D9736" s="0" t="n">
        <v>0.01191</v>
      </c>
      <c r="E9736" s="0" t="n">
        <v>0.0132</v>
      </c>
      <c r="F9736" s="0" t="n">
        <v>0.01533</v>
      </c>
      <c r="G9736" s="0" t="n">
        <v>0.01699</v>
      </c>
      <c r="H9736" s="0" t="n">
        <v>0.01935</v>
      </c>
      <c r="I9736" s="0" t="n">
        <v>0.02087</v>
      </c>
      <c r="J9736" s="0" t="n">
        <v>0.02228</v>
      </c>
      <c r="K9736" s="0" t="n">
        <v>0.02417</v>
      </c>
      <c r="L9736" s="0" t="n">
        <v>0.02483</v>
      </c>
    </row>
    <row r="9737" customFormat="false" ht="15" hidden="false" customHeight="false" outlineLevel="0" collapsed="false">
      <c r="A9737" s="0" t="n">
        <v>27</v>
      </c>
      <c r="B9737" s="0" t="n">
        <v>349</v>
      </c>
      <c r="C9737" s="0" t="n">
        <v>0.00949</v>
      </c>
      <c r="D9737" s="0" t="n">
        <v>0.01023</v>
      </c>
      <c r="E9737" s="0" t="n">
        <v>0.01156</v>
      </c>
      <c r="F9737" s="0" t="n">
        <v>0.01376</v>
      </c>
      <c r="G9737" s="0" t="n">
        <v>0.01547</v>
      </c>
      <c r="H9737" s="0" t="n">
        <v>0.0179</v>
      </c>
      <c r="I9737" s="0" t="n">
        <v>0.01947</v>
      </c>
      <c r="J9737" s="0" t="n">
        <v>0.02093</v>
      </c>
      <c r="K9737" s="0" t="n">
        <v>0.02288</v>
      </c>
      <c r="L9737" s="0" t="n">
        <v>0.02355</v>
      </c>
    </row>
    <row r="9738" customFormat="false" ht="15" hidden="false" customHeight="false" outlineLevel="0" collapsed="false">
      <c r="A9738" s="0" t="n">
        <v>27</v>
      </c>
      <c r="B9738" s="0" t="n">
        <v>350</v>
      </c>
      <c r="C9738" s="0" t="n">
        <v>0.00669</v>
      </c>
      <c r="D9738" s="0" t="n">
        <v>0.00748</v>
      </c>
      <c r="E9738" s="0" t="n">
        <v>0.0089</v>
      </c>
      <c r="F9738" s="0" t="n">
        <v>0.01126</v>
      </c>
      <c r="G9738" s="0" t="n">
        <v>0.0131</v>
      </c>
      <c r="H9738" s="0" t="n">
        <v>0.0157</v>
      </c>
      <c r="I9738" s="0" t="n">
        <v>0.01738</v>
      </c>
      <c r="J9738" s="0" t="n">
        <v>0.01894</v>
      </c>
      <c r="K9738" s="0" t="n">
        <v>0.02102</v>
      </c>
      <c r="L9738" s="0" t="n">
        <v>0.02175</v>
      </c>
    </row>
    <row r="9739" customFormat="false" ht="15" hidden="false" customHeight="false" outlineLevel="0" collapsed="false">
      <c r="A9739" s="0" t="n">
        <v>27</v>
      </c>
      <c r="B9739" s="0" t="n">
        <v>351</v>
      </c>
      <c r="C9739" s="0" t="n">
        <v>0.0077</v>
      </c>
      <c r="D9739" s="0" t="n">
        <v>0.00851</v>
      </c>
      <c r="E9739" s="0" t="n">
        <v>0.00999</v>
      </c>
      <c r="F9739" s="0" t="n">
        <v>0.01243</v>
      </c>
      <c r="G9739" s="0" t="n">
        <v>0.01433</v>
      </c>
      <c r="H9739" s="0" t="n">
        <v>0.01702</v>
      </c>
      <c r="I9739" s="0" t="n">
        <v>0.01876</v>
      </c>
      <c r="J9739" s="0" t="n">
        <v>0.02038</v>
      </c>
      <c r="K9739" s="0" t="n">
        <v>0.02254</v>
      </c>
      <c r="L9739" s="0" t="n">
        <v>0.02329</v>
      </c>
    </row>
    <row r="9740" customFormat="false" ht="15" hidden="false" customHeight="false" outlineLevel="0" collapsed="false">
      <c r="A9740" s="0" t="n">
        <v>27</v>
      </c>
      <c r="B9740" s="0" t="n">
        <v>352</v>
      </c>
      <c r="C9740" s="0" t="n">
        <v>0.01008</v>
      </c>
      <c r="D9740" s="0" t="n">
        <v>0.01082</v>
      </c>
      <c r="E9740" s="0" t="n">
        <v>0.01215</v>
      </c>
      <c r="F9740" s="0" t="n">
        <v>0.01437</v>
      </c>
      <c r="G9740" s="0" t="n">
        <v>0.01609</v>
      </c>
      <c r="H9740" s="0" t="n">
        <v>0.01854</v>
      </c>
      <c r="I9740" s="0" t="n">
        <v>0.02011</v>
      </c>
      <c r="J9740" s="0" t="n">
        <v>0.02158</v>
      </c>
      <c r="K9740" s="0" t="n">
        <v>0.02354</v>
      </c>
      <c r="L9740" s="0" t="n">
        <v>0.02422</v>
      </c>
    </row>
    <row r="9741" customFormat="false" ht="15" hidden="false" customHeight="false" outlineLevel="0" collapsed="false">
      <c r="A9741" s="0" t="n">
        <v>27</v>
      </c>
      <c r="B9741" s="0" t="n">
        <v>353</v>
      </c>
      <c r="C9741" s="0" t="n">
        <v>0.00811</v>
      </c>
      <c r="D9741" s="0" t="n">
        <v>0.00893</v>
      </c>
      <c r="E9741" s="0" t="n">
        <v>0.0104</v>
      </c>
      <c r="F9741" s="0" t="n">
        <v>0.01285</v>
      </c>
      <c r="G9741" s="0" t="n">
        <v>0.01475</v>
      </c>
      <c r="H9741" s="0" t="n">
        <v>0.01745</v>
      </c>
      <c r="I9741" s="0" t="n">
        <v>0.0192</v>
      </c>
      <c r="J9741" s="0" t="n">
        <v>0.02081</v>
      </c>
      <c r="K9741" s="0" t="n">
        <v>0.02298</v>
      </c>
      <c r="L9741" s="0" t="n">
        <v>0.02373</v>
      </c>
    </row>
    <row r="9742" customFormat="false" ht="15" hidden="false" customHeight="false" outlineLevel="0" collapsed="false">
      <c r="A9742" s="0" t="n">
        <v>27</v>
      </c>
      <c r="B9742" s="0" t="n">
        <v>354</v>
      </c>
      <c r="C9742" s="0" t="n">
        <v>0.01062</v>
      </c>
      <c r="D9742" s="0" t="n">
        <v>0.01137</v>
      </c>
      <c r="E9742" s="0" t="n">
        <v>0.01274</v>
      </c>
      <c r="F9742" s="0" t="n">
        <v>0.01501</v>
      </c>
      <c r="G9742" s="0" t="n">
        <v>0.01677</v>
      </c>
      <c r="H9742" s="0" t="n">
        <v>0.01927</v>
      </c>
      <c r="I9742" s="0" t="n">
        <v>0.02089</v>
      </c>
      <c r="J9742" s="0" t="n">
        <v>0.02239</v>
      </c>
      <c r="K9742" s="0" t="n">
        <v>0.02439</v>
      </c>
      <c r="L9742" s="0" t="n">
        <v>0.02509</v>
      </c>
    </row>
    <row r="9743" customFormat="false" ht="15" hidden="false" customHeight="false" outlineLevel="0" collapsed="false">
      <c r="A9743" s="0" t="n">
        <v>27</v>
      </c>
      <c r="B9743" s="0" t="n">
        <v>355</v>
      </c>
      <c r="C9743" s="0" t="n">
        <v>0.01187</v>
      </c>
      <c r="D9743" s="0" t="n">
        <v>0.01255</v>
      </c>
      <c r="E9743" s="0" t="n">
        <v>0.0138</v>
      </c>
      <c r="F9743" s="0" t="n">
        <v>0.01586</v>
      </c>
      <c r="G9743" s="0" t="n">
        <v>0.01747</v>
      </c>
      <c r="H9743" s="0" t="n">
        <v>0.01974</v>
      </c>
      <c r="I9743" s="0" t="n">
        <v>0.02121</v>
      </c>
      <c r="J9743" s="0" t="n">
        <v>0.02258</v>
      </c>
      <c r="K9743" s="0" t="n">
        <v>0.02441</v>
      </c>
      <c r="L9743" s="0" t="n">
        <v>0.02504</v>
      </c>
    </row>
    <row r="9744" customFormat="false" ht="15" hidden="false" customHeight="false" outlineLevel="0" collapsed="false">
      <c r="A9744" s="0" t="n">
        <v>27</v>
      </c>
      <c r="B9744" s="0" t="n">
        <v>356</v>
      </c>
      <c r="C9744" s="0" t="n">
        <v>0.01288</v>
      </c>
      <c r="D9744" s="0" t="n">
        <v>0.01364</v>
      </c>
      <c r="E9744" s="0" t="n">
        <v>0.01502</v>
      </c>
      <c r="F9744" s="0" t="n">
        <v>0.01731</v>
      </c>
      <c r="G9744" s="0" t="n">
        <v>0.0191</v>
      </c>
      <c r="H9744" s="0" t="n">
        <v>0.02162</v>
      </c>
      <c r="I9744" s="0" t="n">
        <v>0.02326</v>
      </c>
      <c r="J9744" s="0" t="n">
        <v>0.02477</v>
      </c>
      <c r="K9744" s="0" t="n">
        <v>0.0268</v>
      </c>
      <c r="L9744" s="0" t="n">
        <v>0.0275</v>
      </c>
    </row>
    <row r="9745" customFormat="false" ht="15" hidden="false" customHeight="false" outlineLevel="0" collapsed="false">
      <c r="A9745" s="0" t="n">
        <v>27</v>
      </c>
      <c r="B9745" s="0" t="n">
        <v>357</v>
      </c>
      <c r="C9745" s="0" t="n">
        <v>0.01499</v>
      </c>
      <c r="D9745" s="0" t="n">
        <v>0.01572</v>
      </c>
      <c r="E9745" s="0" t="n">
        <v>0.01705</v>
      </c>
      <c r="F9745" s="0" t="n">
        <v>0.01924</v>
      </c>
      <c r="G9745" s="0" t="n">
        <v>0.02096</v>
      </c>
      <c r="H9745" s="0" t="n">
        <v>0.02338</v>
      </c>
      <c r="I9745" s="0" t="n">
        <v>0.02495</v>
      </c>
      <c r="J9745" s="0" t="n">
        <v>0.0264</v>
      </c>
      <c r="K9745" s="0" t="n">
        <v>0.02835</v>
      </c>
      <c r="L9745" s="0" t="n">
        <v>0.02902</v>
      </c>
    </row>
    <row r="9746" customFormat="false" ht="15" hidden="false" customHeight="false" outlineLevel="0" collapsed="false">
      <c r="A9746" s="0" t="n">
        <v>27</v>
      </c>
      <c r="B9746" s="0" t="n">
        <v>358</v>
      </c>
      <c r="C9746" s="0" t="n">
        <v>0.01412</v>
      </c>
      <c r="D9746" s="0" t="n">
        <v>0.01482</v>
      </c>
      <c r="E9746" s="0" t="n">
        <v>0.0161</v>
      </c>
      <c r="F9746" s="0" t="n">
        <v>0.01821</v>
      </c>
      <c r="G9746" s="0" t="n">
        <v>0.01986</v>
      </c>
      <c r="H9746" s="0" t="n">
        <v>0.02219</v>
      </c>
      <c r="I9746" s="0" t="n">
        <v>0.02369</v>
      </c>
      <c r="J9746" s="0" t="n">
        <v>0.02509</v>
      </c>
      <c r="K9746" s="0" t="n">
        <v>0.02696</v>
      </c>
      <c r="L9746" s="0" t="n">
        <v>0.02761</v>
      </c>
    </row>
    <row r="9747" customFormat="false" ht="15" hidden="false" customHeight="false" outlineLevel="0" collapsed="false">
      <c r="A9747" s="0" t="n">
        <v>27</v>
      </c>
      <c r="B9747" s="0" t="n">
        <v>359</v>
      </c>
      <c r="C9747" s="0" t="n">
        <v>0.01135</v>
      </c>
      <c r="D9747" s="0" t="n">
        <v>0.01217</v>
      </c>
      <c r="E9747" s="0" t="n">
        <v>0.01365</v>
      </c>
      <c r="F9747" s="0" t="n">
        <v>0.0161</v>
      </c>
      <c r="G9747" s="0" t="n">
        <v>0.01801</v>
      </c>
      <c r="H9747" s="0" t="n">
        <v>0.02072</v>
      </c>
      <c r="I9747" s="0" t="n">
        <v>0.02247</v>
      </c>
      <c r="J9747" s="0" t="n">
        <v>0.02409</v>
      </c>
      <c r="K9747" s="0" t="n">
        <v>0.02627</v>
      </c>
      <c r="L9747" s="0" t="n">
        <v>0.02702</v>
      </c>
    </row>
    <row r="9748" customFormat="false" ht="15" hidden="false" customHeight="false" outlineLevel="0" collapsed="false">
      <c r="A9748" s="0" t="n">
        <v>27</v>
      </c>
      <c r="B9748" s="0" t="n">
        <v>360</v>
      </c>
      <c r="C9748" s="0" t="n">
        <v>0.01048</v>
      </c>
      <c r="D9748" s="0" t="n">
        <v>0.0113</v>
      </c>
      <c r="E9748" s="0" t="n">
        <v>0.01279</v>
      </c>
      <c r="F9748" s="0" t="n">
        <v>0.01524</v>
      </c>
      <c r="G9748" s="0" t="n">
        <v>0.01716</v>
      </c>
      <c r="H9748" s="0" t="n">
        <v>0.01987</v>
      </c>
      <c r="I9748" s="0" t="n">
        <v>0.02162</v>
      </c>
      <c r="J9748" s="0" t="n">
        <v>0.02325</v>
      </c>
      <c r="K9748" s="0" t="n">
        <v>0.02543</v>
      </c>
      <c r="L9748" s="0" t="n">
        <v>0.02618</v>
      </c>
    </row>
    <row r="9749" customFormat="false" ht="15" hidden="false" customHeight="false" outlineLevel="0" collapsed="false">
      <c r="A9749" s="0" t="n">
        <v>28</v>
      </c>
      <c r="B9749" s="0" t="n">
        <v>0</v>
      </c>
      <c r="C9749" s="0" t="n">
        <v>0.0155</v>
      </c>
      <c r="D9749" s="0" t="n">
        <v>0.016</v>
      </c>
      <c r="E9749" s="0" t="n">
        <v>0.0159</v>
      </c>
      <c r="F9749" s="0" t="n">
        <v>0.0158</v>
      </c>
      <c r="G9749" s="0" t="n">
        <v>0.0162</v>
      </c>
      <c r="H9749" s="0" t="n">
        <v>0.0169</v>
      </c>
      <c r="I9749" s="0" t="n">
        <v>0.0183</v>
      </c>
      <c r="J9749" s="0" t="n">
        <v>0.0192</v>
      </c>
      <c r="K9749" s="0" t="n">
        <v>0.0225</v>
      </c>
      <c r="L9749" s="0" t="n">
        <v>0.0239</v>
      </c>
    </row>
    <row r="9750" customFormat="false" ht="15" hidden="false" customHeight="false" outlineLevel="0" collapsed="false">
      <c r="A9750" s="0" t="n">
        <v>28</v>
      </c>
      <c r="B9750" s="0" t="n">
        <v>1</v>
      </c>
      <c r="C9750" s="0" t="n">
        <v>0.01435</v>
      </c>
      <c r="D9750" s="0" t="n">
        <v>0.01495</v>
      </c>
      <c r="E9750" s="0" t="n">
        <v>0.0151</v>
      </c>
      <c r="F9750" s="0" t="n">
        <v>0.01543</v>
      </c>
      <c r="G9750" s="0" t="n">
        <v>0.01612</v>
      </c>
      <c r="H9750" s="0" t="n">
        <v>0.01721</v>
      </c>
      <c r="I9750" s="0" t="n">
        <v>0.01879</v>
      </c>
      <c r="J9750" s="0" t="n">
        <v>0.01989</v>
      </c>
      <c r="K9750" s="0" t="n">
        <v>0.02329</v>
      </c>
      <c r="L9750" s="0" t="n">
        <v>0.0247</v>
      </c>
    </row>
    <row r="9751" customFormat="false" ht="15" hidden="false" customHeight="false" outlineLevel="0" collapsed="false">
      <c r="A9751" s="0" t="n">
        <v>28</v>
      </c>
      <c r="B9751" s="0" t="n">
        <v>2</v>
      </c>
      <c r="C9751" s="0" t="n">
        <v>0.01581</v>
      </c>
      <c r="D9751" s="0" t="n">
        <v>0.01633</v>
      </c>
      <c r="E9751" s="0" t="n">
        <v>0.01643</v>
      </c>
      <c r="F9751" s="0" t="n">
        <v>0.01666</v>
      </c>
      <c r="G9751" s="0" t="n">
        <v>0.01723</v>
      </c>
      <c r="H9751" s="0" t="n">
        <v>0.01815</v>
      </c>
      <c r="I9751" s="0" t="n">
        <v>0.01953</v>
      </c>
      <c r="J9751" s="0" t="n">
        <v>0.02049</v>
      </c>
      <c r="K9751" s="0" t="n">
        <v>0.02351</v>
      </c>
      <c r="L9751" s="0" t="n">
        <v>0.02477</v>
      </c>
    </row>
    <row r="9752" customFormat="false" ht="15" hidden="false" customHeight="false" outlineLevel="0" collapsed="false">
      <c r="A9752" s="0" t="n">
        <v>28</v>
      </c>
      <c r="B9752" s="0" t="n">
        <v>3</v>
      </c>
      <c r="C9752" s="0" t="n">
        <v>0.01594</v>
      </c>
      <c r="D9752" s="0" t="n">
        <v>0.01645</v>
      </c>
      <c r="E9752" s="0" t="n">
        <v>0.01662</v>
      </c>
      <c r="F9752" s="0" t="n">
        <v>0.01696</v>
      </c>
      <c r="G9752" s="0" t="n">
        <v>0.01758</v>
      </c>
      <c r="H9752" s="0" t="n">
        <v>0.01856</v>
      </c>
      <c r="I9752" s="0" t="n">
        <v>0.0199</v>
      </c>
      <c r="J9752" s="0" t="n">
        <v>0.02085</v>
      </c>
      <c r="K9752" s="0" t="n">
        <v>0.02369</v>
      </c>
      <c r="L9752" s="0" t="n">
        <v>0.02486</v>
      </c>
    </row>
    <row r="9753" customFormat="false" ht="15" hidden="false" customHeight="false" outlineLevel="0" collapsed="false">
      <c r="A9753" s="0" t="n">
        <v>28</v>
      </c>
      <c r="B9753" s="0" t="n">
        <v>4</v>
      </c>
      <c r="C9753" s="0" t="n">
        <v>0.01576</v>
      </c>
      <c r="D9753" s="0" t="n">
        <v>0.01633</v>
      </c>
      <c r="E9753" s="0" t="n">
        <v>0.01668</v>
      </c>
      <c r="F9753" s="0" t="n">
        <v>0.0173</v>
      </c>
      <c r="G9753" s="0" t="n">
        <v>0.0181</v>
      </c>
      <c r="H9753" s="0" t="n">
        <v>0.01932</v>
      </c>
      <c r="I9753" s="0" t="n">
        <v>0.02075</v>
      </c>
      <c r="J9753" s="0" t="n">
        <v>0.0218</v>
      </c>
      <c r="K9753" s="0" t="n">
        <v>0.02461</v>
      </c>
      <c r="L9753" s="0" t="n">
        <v>0.02575</v>
      </c>
    </row>
    <row r="9754" customFormat="false" ht="15" hidden="false" customHeight="false" outlineLevel="0" collapsed="false">
      <c r="A9754" s="0" t="n">
        <v>28</v>
      </c>
      <c r="B9754" s="0" t="n">
        <v>5</v>
      </c>
      <c r="C9754" s="0" t="n">
        <v>0.01281</v>
      </c>
      <c r="D9754" s="0" t="n">
        <v>0.01347</v>
      </c>
      <c r="E9754" s="0" t="n">
        <v>0.01409</v>
      </c>
      <c r="F9754" s="0" t="n">
        <v>0.01516</v>
      </c>
      <c r="G9754" s="0" t="n">
        <v>0.01627</v>
      </c>
      <c r="H9754" s="0" t="n">
        <v>0.01792</v>
      </c>
      <c r="I9754" s="0" t="n">
        <v>0.01953</v>
      </c>
      <c r="J9754" s="0" t="n">
        <v>0.0208</v>
      </c>
      <c r="K9754" s="0" t="n">
        <v>0.02373</v>
      </c>
      <c r="L9754" s="0" t="n">
        <v>0.02489</v>
      </c>
    </row>
    <row r="9755" customFormat="false" ht="15" hidden="false" customHeight="false" outlineLevel="0" collapsed="false">
      <c r="A9755" s="0" t="n">
        <v>28</v>
      </c>
      <c r="B9755" s="0" t="n">
        <v>6</v>
      </c>
      <c r="C9755" s="0" t="n">
        <v>0.0138</v>
      </c>
      <c r="D9755" s="0" t="n">
        <v>0.01442</v>
      </c>
      <c r="E9755" s="0" t="n">
        <v>0.01506</v>
      </c>
      <c r="F9755" s="0" t="n">
        <v>0.01613</v>
      </c>
      <c r="G9755" s="0" t="n">
        <v>0.01721</v>
      </c>
      <c r="H9755" s="0" t="n">
        <v>0.01881</v>
      </c>
      <c r="I9755" s="0" t="n">
        <v>0.02031</v>
      </c>
      <c r="J9755" s="0" t="n">
        <v>0.02151</v>
      </c>
      <c r="K9755" s="0" t="n">
        <v>0.02416</v>
      </c>
      <c r="L9755" s="0" t="n">
        <v>0.02521</v>
      </c>
    </row>
    <row r="9756" customFormat="false" ht="15" hidden="false" customHeight="false" outlineLevel="0" collapsed="false">
      <c r="A9756" s="0" t="n">
        <v>28</v>
      </c>
      <c r="B9756" s="0" t="n">
        <v>7</v>
      </c>
      <c r="C9756" s="0" t="n">
        <v>0.0144</v>
      </c>
      <c r="D9756" s="0" t="n">
        <v>0.01496</v>
      </c>
      <c r="E9756" s="0" t="n">
        <v>0.01556</v>
      </c>
      <c r="F9756" s="0" t="n">
        <v>0.01657</v>
      </c>
      <c r="G9756" s="0" t="n">
        <v>0.01756</v>
      </c>
      <c r="H9756" s="0" t="n">
        <v>0.01901</v>
      </c>
      <c r="I9756" s="0" t="n">
        <v>0.02035</v>
      </c>
      <c r="J9756" s="0" t="n">
        <v>0.02142</v>
      </c>
      <c r="K9756" s="0" t="n">
        <v>0.02373</v>
      </c>
      <c r="L9756" s="0" t="n">
        <v>0.02464</v>
      </c>
    </row>
    <row r="9757" customFormat="false" ht="15" hidden="false" customHeight="false" outlineLevel="0" collapsed="false">
      <c r="A9757" s="0" t="n">
        <v>28</v>
      </c>
      <c r="B9757" s="0" t="n">
        <v>8</v>
      </c>
      <c r="C9757" s="0" t="n">
        <v>0.01432</v>
      </c>
      <c r="D9757" s="0" t="n">
        <v>0.0149</v>
      </c>
      <c r="E9757" s="0" t="n">
        <v>0.01563</v>
      </c>
      <c r="F9757" s="0" t="n">
        <v>0.01685</v>
      </c>
      <c r="G9757" s="0" t="n">
        <v>0.01797</v>
      </c>
      <c r="H9757" s="0" t="n">
        <v>0.01959</v>
      </c>
      <c r="I9757" s="0" t="n">
        <v>0.02095</v>
      </c>
      <c r="J9757" s="0" t="n">
        <v>0.02209</v>
      </c>
      <c r="K9757" s="0" t="n">
        <v>0.0243</v>
      </c>
      <c r="L9757" s="0" t="n">
        <v>0.02515</v>
      </c>
    </row>
    <row r="9758" customFormat="false" ht="15" hidden="false" customHeight="false" outlineLevel="0" collapsed="false">
      <c r="A9758" s="0" t="n">
        <v>28</v>
      </c>
      <c r="B9758" s="0" t="n">
        <v>9</v>
      </c>
      <c r="C9758" s="0" t="n">
        <v>0.01509</v>
      </c>
      <c r="D9758" s="0" t="n">
        <v>0.01567</v>
      </c>
      <c r="E9758" s="0" t="n">
        <v>0.01648</v>
      </c>
      <c r="F9758" s="0" t="n">
        <v>0.01783</v>
      </c>
      <c r="G9758" s="0" t="n">
        <v>0.019</v>
      </c>
      <c r="H9758" s="0" t="n">
        <v>0.0207</v>
      </c>
      <c r="I9758" s="0" t="n">
        <v>0.02203</v>
      </c>
      <c r="J9758" s="0" t="n">
        <v>0.02316</v>
      </c>
      <c r="K9758" s="0" t="n">
        <v>0.02521</v>
      </c>
      <c r="L9758" s="0" t="n">
        <v>0.02598</v>
      </c>
    </row>
    <row r="9759" customFormat="false" ht="15" hidden="false" customHeight="false" outlineLevel="0" collapsed="false">
      <c r="A9759" s="0" t="n">
        <v>28</v>
      </c>
      <c r="B9759" s="0" t="n">
        <v>10</v>
      </c>
      <c r="C9759" s="0" t="n">
        <v>0.01445</v>
      </c>
      <c r="D9759" s="0" t="n">
        <v>0.01505</v>
      </c>
      <c r="E9759" s="0" t="n">
        <v>0.01597</v>
      </c>
      <c r="F9759" s="0" t="n">
        <v>0.0175</v>
      </c>
      <c r="G9759" s="0" t="n">
        <v>0.01877</v>
      </c>
      <c r="H9759" s="0" t="n">
        <v>0.02059</v>
      </c>
      <c r="I9759" s="0" t="n">
        <v>0.02193</v>
      </c>
      <c r="J9759" s="0" t="n">
        <v>0.02311</v>
      </c>
      <c r="K9759" s="0" t="n">
        <v>0.02503</v>
      </c>
      <c r="L9759" s="0" t="n">
        <v>0.02573</v>
      </c>
    </row>
    <row r="9760" customFormat="false" ht="15" hidden="false" customHeight="false" outlineLevel="0" collapsed="false">
      <c r="A9760" s="0" t="n">
        <v>28</v>
      </c>
      <c r="B9760" s="0" t="n">
        <v>11</v>
      </c>
      <c r="C9760" s="0" t="n">
        <v>0.01514</v>
      </c>
      <c r="D9760" s="0" t="n">
        <v>0.01578</v>
      </c>
      <c r="E9760" s="0" t="n">
        <v>0.01685</v>
      </c>
      <c r="F9760" s="0" t="n">
        <v>0.01862</v>
      </c>
      <c r="G9760" s="0" t="n">
        <v>0.02005</v>
      </c>
      <c r="H9760" s="0" t="n">
        <v>0.02207</v>
      </c>
      <c r="I9760" s="0" t="n">
        <v>0.02346</v>
      </c>
      <c r="J9760" s="0" t="n">
        <v>0.02472</v>
      </c>
      <c r="K9760" s="0" t="n">
        <v>0.02657</v>
      </c>
      <c r="L9760" s="0" t="n">
        <v>0.02723</v>
      </c>
    </row>
    <row r="9761" customFormat="false" ht="15" hidden="false" customHeight="false" outlineLevel="0" collapsed="false">
      <c r="A9761" s="0" t="n">
        <v>28</v>
      </c>
      <c r="B9761" s="0" t="n">
        <v>12</v>
      </c>
      <c r="C9761" s="0" t="n">
        <v>0.01563</v>
      </c>
      <c r="D9761" s="0" t="n">
        <v>0.01624</v>
      </c>
      <c r="E9761" s="0" t="n">
        <v>0.01735</v>
      </c>
      <c r="F9761" s="0" t="n">
        <v>0.01918</v>
      </c>
      <c r="G9761" s="0" t="n">
        <v>0.02062</v>
      </c>
      <c r="H9761" s="0" t="n">
        <v>0.02264</v>
      </c>
      <c r="I9761" s="0" t="n">
        <v>0.02395</v>
      </c>
      <c r="J9761" s="0" t="n">
        <v>0.02517</v>
      </c>
      <c r="K9761" s="0" t="n">
        <v>0.0268</v>
      </c>
      <c r="L9761" s="0" t="n">
        <v>0.02736</v>
      </c>
    </row>
    <row r="9762" customFormat="false" ht="15" hidden="false" customHeight="false" outlineLevel="0" collapsed="false">
      <c r="A9762" s="0" t="n">
        <v>28</v>
      </c>
      <c r="B9762" s="0" t="n">
        <v>13</v>
      </c>
      <c r="C9762" s="0" t="n">
        <v>0.01344</v>
      </c>
      <c r="D9762" s="0" t="n">
        <v>0.01411</v>
      </c>
      <c r="E9762" s="0" t="n">
        <v>0.01531</v>
      </c>
      <c r="F9762" s="0" t="n">
        <v>0.01731</v>
      </c>
      <c r="G9762" s="0" t="n">
        <v>0.01887</v>
      </c>
      <c r="H9762" s="0" t="n">
        <v>0.02108</v>
      </c>
      <c r="I9762" s="0" t="n">
        <v>0.02251</v>
      </c>
      <c r="J9762" s="0" t="n">
        <v>0.02383</v>
      </c>
      <c r="K9762" s="0" t="n">
        <v>0.0256</v>
      </c>
      <c r="L9762" s="0" t="n">
        <v>0.02622</v>
      </c>
    </row>
    <row r="9763" customFormat="false" ht="15" hidden="false" customHeight="false" outlineLevel="0" collapsed="false">
      <c r="A9763" s="0" t="n">
        <v>28</v>
      </c>
      <c r="B9763" s="0" t="n">
        <v>14</v>
      </c>
      <c r="C9763" s="0" t="n">
        <v>0.01207</v>
      </c>
      <c r="D9763" s="0" t="n">
        <v>0.01281</v>
      </c>
      <c r="E9763" s="0" t="n">
        <v>0.01414</v>
      </c>
      <c r="F9763" s="0" t="n">
        <v>0.01636</v>
      </c>
      <c r="G9763" s="0" t="n">
        <v>0.01808</v>
      </c>
      <c r="H9763" s="0" t="n">
        <v>0.02053</v>
      </c>
      <c r="I9763" s="0" t="n">
        <v>0.0221</v>
      </c>
      <c r="J9763" s="0" t="n">
        <v>0.02357</v>
      </c>
      <c r="K9763" s="0" t="n">
        <v>0.02553</v>
      </c>
      <c r="L9763" s="0" t="n">
        <v>0.02621</v>
      </c>
    </row>
    <row r="9764" customFormat="false" ht="15" hidden="false" customHeight="false" outlineLevel="0" collapsed="false">
      <c r="A9764" s="0" t="n">
        <v>28</v>
      </c>
      <c r="B9764" s="0" t="n">
        <v>15</v>
      </c>
      <c r="C9764" s="0" t="n">
        <v>0.01087</v>
      </c>
      <c r="D9764" s="0" t="n">
        <v>0.0116</v>
      </c>
      <c r="E9764" s="0" t="n">
        <v>0.01293</v>
      </c>
      <c r="F9764" s="0" t="n">
        <v>0.01512</v>
      </c>
      <c r="G9764" s="0" t="n">
        <v>0.01684</v>
      </c>
      <c r="H9764" s="0" t="n">
        <v>0.01926</v>
      </c>
      <c r="I9764" s="0" t="n">
        <v>0.02083</v>
      </c>
      <c r="J9764" s="0" t="n">
        <v>0.02229</v>
      </c>
      <c r="K9764" s="0" t="n">
        <v>0.02423</v>
      </c>
      <c r="L9764" s="0" t="n">
        <v>0.02491</v>
      </c>
    </row>
    <row r="9765" customFormat="false" ht="15" hidden="false" customHeight="false" outlineLevel="0" collapsed="false">
      <c r="A9765" s="0" t="n">
        <v>28</v>
      </c>
      <c r="B9765" s="0" t="n">
        <v>16</v>
      </c>
      <c r="C9765" s="0" t="n">
        <v>0.01119</v>
      </c>
      <c r="D9765" s="0" t="n">
        <v>0.01193</v>
      </c>
      <c r="E9765" s="0" t="n">
        <v>0.01326</v>
      </c>
      <c r="F9765" s="0" t="n">
        <v>0.01546</v>
      </c>
      <c r="G9765" s="0" t="n">
        <v>0.01718</v>
      </c>
      <c r="H9765" s="0" t="n">
        <v>0.01961</v>
      </c>
      <c r="I9765" s="0" t="n">
        <v>0.02118</v>
      </c>
      <c r="J9765" s="0" t="n">
        <v>0.02264</v>
      </c>
      <c r="K9765" s="0" t="n">
        <v>0.02459</v>
      </c>
      <c r="L9765" s="0" t="n">
        <v>0.02526</v>
      </c>
    </row>
    <row r="9766" customFormat="false" ht="15" hidden="false" customHeight="false" outlineLevel="0" collapsed="false">
      <c r="A9766" s="0" t="n">
        <v>28</v>
      </c>
      <c r="B9766" s="0" t="n">
        <v>17</v>
      </c>
      <c r="C9766" s="0" t="n">
        <v>0.01163</v>
      </c>
      <c r="D9766" s="0" t="n">
        <v>0.01232</v>
      </c>
      <c r="E9766" s="0" t="n">
        <v>0.01358</v>
      </c>
      <c r="F9766" s="0" t="n">
        <v>0.01566</v>
      </c>
      <c r="G9766" s="0" t="n">
        <v>0.01728</v>
      </c>
      <c r="H9766" s="0" t="n">
        <v>0.01957</v>
      </c>
      <c r="I9766" s="0" t="n">
        <v>0.02105</v>
      </c>
      <c r="J9766" s="0" t="n">
        <v>0.02243</v>
      </c>
      <c r="K9766" s="0" t="n">
        <v>0.02427</v>
      </c>
      <c r="L9766" s="0" t="n">
        <v>0.02491</v>
      </c>
    </row>
    <row r="9767" customFormat="false" ht="15" hidden="false" customHeight="false" outlineLevel="0" collapsed="false">
      <c r="A9767" s="0" t="n">
        <v>28</v>
      </c>
      <c r="B9767" s="0" t="n">
        <v>18</v>
      </c>
      <c r="C9767" s="0" t="n">
        <v>0.01015</v>
      </c>
      <c r="D9767" s="0" t="n">
        <v>0.01095</v>
      </c>
      <c r="E9767" s="0" t="n">
        <v>0.0124</v>
      </c>
      <c r="F9767" s="0" t="n">
        <v>0.0148</v>
      </c>
      <c r="G9767" s="0" t="n">
        <v>0.01667</v>
      </c>
      <c r="H9767" s="0" t="n">
        <v>0.01931</v>
      </c>
      <c r="I9767" s="0" t="n">
        <v>0.02102</v>
      </c>
      <c r="J9767" s="0" t="n">
        <v>0.02261</v>
      </c>
      <c r="K9767" s="0" t="n">
        <v>0.02474</v>
      </c>
      <c r="L9767" s="0" t="n">
        <v>0.02547</v>
      </c>
    </row>
    <row r="9768" customFormat="false" ht="15" hidden="false" customHeight="false" outlineLevel="0" collapsed="false">
      <c r="A9768" s="0" t="n">
        <v>28</v>
      </c>
      <c r="B9768" s="0" t="n">
        <v>19</v>
      </c>
      <c r="C9768" s="0" t="n">
        <v>0.0086</v>
      </c>
      <c r="D9768" s="0" t="n">
        <v>0.00947</v>
      </c>
      <c r="E9768" s="0" t="n">
        <v>0.01106</v>
      </c>
      <c r="F9768" s="0" t="n">
        <v>0.01368</v>
      </c>
      <c r="G9768" s="0" t="n">
        <v>0.01573</v>
      </c>
      <c r="H9768" s="0" t="n">
        <v>0.01862</v>
      </c>
      <c r="I9768" s="0" t="n">
        <v>0.0205</v>
      </c>
      <c r="J9768" s="0" t="n">
        <v>0.02223</v>
      </c>
      <c r="K9768" s="0" t="n">
        <v>0.02456</v>
      </c>
      <c r="L9768" s="0" t="n">
        <v>0.02536</v>
      </c>
    </row>
    <row r="9769" customFormat="false" ht="15" hidden="false" customHeight="false" outlineLevel="0" collapsed="false">
      <c r="A9769" s="0" t="n">
        <v>28</v>
      </c>
      <c r="B9769" s="0" t="n">
        <v>20</v>
      </c>
      <c r="C9769" s="0" t="n">
        <v>0.00924</v>
      </c>
      <c r="D9769" s="0" t="n">
        <v>0.01002</v>
      </c>
      <c r="E9769" s="0" t="n">
        <v>0.01143</v>
      </c>
      <c r="F9769" s="0" t="n">
        <v>0.01377</v>
      </c>
      <c r="G9769" s="0" t="n">
        <v>0.01559</v>
      </c>
      <c r="H9769" s="0" t="n">
        <v>0.01816</v>
      </c>
      <c r="I9769" s="0" t="n">
        <v>0.01983</v>
      </c>
      <c r="J9769" s="0" t="n">
        <v>0.02138</v>
      </c>
      <c r="K9769" s="0" t="n">
        <v>0.02345</v>
      </c>
      <c r="L9769" s="0" t="n">
        <v>0.02416</v>
      </c>
    </row>
    <row r="9770" customFormat="false" ht="15" hidden="false" customHeight="false" outlineLevel="0" collapsed="false">
      <c r="A9770" s="0" t="n">
        <v>28</v>
      </c>
      <c r="B9770" s="0" t="n">
        <v>21</v>
      </c>
      <c r="C9770" s="0" t="n">
        <v>0.01104</v>
      </c>
      <c r="D9770" s="0" t="n">
        <v>0.0117</v>
      </c>
      <c r="E9770" s="0" t="n">
        <v>0.01288</v>
      </c>
      <c r="F9770" s="0" t="n">
        <v>0.01485</v>
      </c>
      <c r="G9770" s="0" t="n">
        <v>0.01639</v>
      </c>
      <c r="H9770" s="0" t="n">
        <v>0.01856</v>
      </c>
      <c r="I9770" s="0" t="n">
        <v>0.01996</v>
      </c>
      <c r="J9770" s="0" t="n">
        <v>0.02126</v>
      </c>
      <c r="K9770" s="0" t="n">
        <v>0.02301</v>
      </c>
      <c r="L9770" s="0" t="n">
        <v>0.02361</v>
      </c>
    </row>
    <row r="9771" customFormat="false" ht="15" hidden="false" customHeight="false" outlineLevel="0" collapsed="false">
      <c r="A9771" s="0" t="n">
        <v>28</v>
      </c>
      <c r="B9771" s="0" t="n">
        <v>22</v>
      </c>
      <c r="C9771" s="0" t="n">
        <v>0.01055</v>
      </c>
      <c r="D9771" s="0" t="n">
        <v>0.01125</v>
      </c>
      <c r="E9771" s="0" t="n">
        <v>0.01251</v>
      </c>
      <c r="F9771" s="0" t="n">
        <v>0.0146</v>
      </c>
      <c r="G9771" s="0" t="n">
        <v>0.01623</v>
      </c>
      <c r="H9771" s="0" t="n">
        <v>0.01854</v>
      </c>
      <c r="I9771" s="0" t="n">
        <v>0.02003</v>
      </c>
      <c r="J9771" s="0" t="n">
        <v>0.02141</v>
      </c>
      <c r="K9771" s="0" t="n">
        <v>0.02327</v>
      </c>
      <c r="L9771" s="0" t="n">
        <v>0.02391</v>
      </c>
    </row>
    <row r="9772" customFormat="false" ht="15" hidden="false" customHeight="false" outlineLevel="0" collapsed="false">
      <c r="A9772" s="0" t="n">
        <v>28</v>
      </c>
      <c r="B9772" s="0" t="n">
        <v>23</v>
      </c>
      <c r="C9772" s="0" t="n">
        <v>0.01231</v>
      </c>
      <c r="D9772" s="0" t="n">
        <v>0.01292</v>
      </c>
      <c r="E9772" s="0" t="n">
        <v>0.01403</v>
      </c>
      <c r="F9772" s="0" t="n">
        <v>0.01587</v>
      </c>
      <c r="G9772" s="0" t="n">
        <v>0.0173</v>
      </c>
      <c r="H9772" s="0" t="n">
        <v>0.01933</v>
      </c>
      <c r="I9772" s="0" t="n">
        <v>0.02064</v>
      </c>
      <c r="J9772" s="0" t="n">
        <v>0.02186</v>
      </c>
      <c r="K9772" s="0" t="n">
        <v>0.02349</v>
      </c>
      <c r="L9772" s="0" t="n">
        <v>0.02406</v>
      </c>
    </row>
    <row r="9773" customFormat="false" ht="15" hidden="false" customHeight="false" outlineLevel="0" collapsed="false">
      <c r="A9773" s="0" t="n">
        <v>28</v>
      </c>
      <c r="B9773" s="0" t="n">
        <v>24</v>
      </c>
      <c r="C9773" s="0" t="n">
        <v>0.01101</v>
      </c>
      <c r="D9773" s="0" t="n">
        <v>0.01166</v>
      </c>
      <c r="E9773" s="0" t="n">
        <v>0.01283</v>
      </c>
      <c r="F9773" s="0" t="n">
        <v>0.01476</v>
      </c>
      <c r="G9773" s="0" t="n">
        <v>0.01627</v>
      </c>
      <c r="H9773" s="0" t="n">
        <v>0.01841</v>
      </c>
      <c r="I9773" s="0" t="n">
        <v>0.01979</v>
      </c>
      <c r="J9773" s="0" t="n">
        <v>0.02107</v>
      </c>
      <c r="K9773" s="0" t="n">
        <v>0.02278</v>
      </c>
      <c r="L9773" s="0" t="n">
        <v>0.02338</v>
      </c>
    </row>
    <row r="9774" customFormat="false" ht="15" hidden="false" customHeight="false" outlineLevel="0" collapsed="false">
      <c r="A9774" s="0" t="n">
        <v>28</v>
      </c>
      <c r="B9774" s="0" t="n">
        <v>25</v>
      </c>
      <c r="C9774" s="0" t="n">
        <v>0.00941</v>
      </c>
      <c r="D9774" s="0" t="n">
        <v>0.0101</v>
      </c>
      <c r="E9774" s="0" t="n">
        <v>0.01134</v>
      </c>
      <c r="F9774" s="0" t="n">
        <v>0.01339</v>
      </c>
      <c r="G9774" s="0" t="n">
        <v>0.01499</v>
      </c>
      <c r="H9774" s="0" t="n">
        <v>0.01726</v>
      </c>
      <c r="I9774" s="0" t="n">
        <v>0.01872</v>
      </c>
      <c r="J9774" s="0" t="n">
        <v>0.02008</v>
      </c>
      <c r="K9774" s="0" t="n">
        <v>0.0219</v>
      </c>
      <c r="L9774" s="0" t="n">
        <v>0.02253</v>
      </c>
    </row>
    <row r="9775" customFormat="false" ht="15" hidden="false" customHeight="false" outlineLevel="0" collapsed="false">
      <c r="A9775" s="0" t="n">
        <v>28</v>
      </c>
      <c r="B9775" s="0" t="n">
        <v>26</v>
      </c>
      <c r="C9775" s="0" t="n">
        <v>0.00898</v>
      </c>
      <c r="D9775" s="0" t="n">
        <v>0.00968</v>
      </c>
      <c r="E9775" s="0" t="n">
        <v>0.01093</v>
      </c>
      <c r="F9775" s="0" t="n">
        <v>0.01301</v>
      </c>
      <c r="G9775" s="0" t="n">
        <v>0.01463</v>
      </c>
      <c r="H9775" s="0" t="n">
        <v>0.01692</v>
      </c>
      <c r="I9775" s="0" t="n">
        <v>0.01841</v>
      </c>
      <c r="J9775" s="0" t="n">
        <v>0.01978</v>
      </c>
      <c r="K9775" s="0" t="n">
        <v>0.02163</v>
      </c>
      <c r="L9775" s="0" t="n">
        <v>0.02226</v>
      </c>
    </row>
    <row r="9776" customFormat="false" ht="15" hidden="false" customHeight="false" outlineLevel="0" collapsed="false">
      <c r="A9776" s="0" t="n">
        <v>28</v>
      </c>
      <c r="B9776" s="0" t="n">
        <v>27</v>
      </c>
      <c r="C9776" s="0" t="n">
        <v>0.00817</v>
      </c>
      <c r="D9776" s="0" t="n">
        <v>0.00891</v>
      </c>
      <c r="E9776" s="0" t="n">
        <v>0.01025</v>
      </c>
      <c r="F9776" s="0" t="n">
        <v>0.01246</v>
      </c>
      <c r="G9776" s="0" t="n">
        <v>0.01419</v>
      </c>
      <c r="H9776" s="0" t="n">
        <v>0.01663</v>
      </c>
      <c r="I9776" s="0" t="n">
        <v>0.01821</v>
      </c>
      <c r="J9776" s="0" t="n">
        <v>0.01967</v>
      </c>
      <c r="K9776" s="0" t="n">
        <v>0.02163</v>
      </c>
      <c r="L9776" s="0" t="n">
        <v>0.02231</v>
      </c>
    </row>
    <row r="9777" customFormat="false" ht="15" hidden="false" customHeight="false" outlineLevel="0" collapsed="false">
      <c r="A9777" s="0" t="n">
        <v>28</v>
      </c>
      <c r="B9777" s="0" t="n">
        <v>28</v>
      </c>
      <c r="C9777" s="0" t="n">
        <v>0.00816</v>
      </c>
      <c r="D9777" s="0" t="n">
        <v>0.0089</v>
      </c>
      <c r="E9777" s="0" t="n">
        <v>0.01023</v>
      </c>
      <c r="F9777" s="0" t="n">
        <v>0.01244</v>
      </c>
      <c r="G9777" s="0" t="n">
        <v>0.01416</v>
      </c>
      <c r="H9777" s="0" t="n">
        <v>0.0166</v>
      </c>
      <c r="I9777" s="0" t="n">
        <v>0.01818</v>
      </c>
      <c r="J9777" s="0" t="n">
        <v>0.01964</v>
      </c>
      <c r="K9777" s="0" t="n">
        <v>0.0216</v>
      </c>
      <c r="L9777" s="0" t="n">
        <v>0.02227</v>
      </c>
    </row>
    <row r="9778" customFormat="false" ht="15" hidden="false" customHeight="false" outlineLevel="0" collapsed="false">
      <c r="A9778" s="0" t="n">
        <v>28</v>
      </c>
      <c r="B9778" s="0" t="n">
        <v>29</v>
      </c>
      <c r="C9778" s="0" t="n">
        <v>0.00846</v>
      </c>
      <c r="D9778" s="0" t="n">
        <v>0.00918</v>
      </c>
      <c r="E9778" s="0" t="n">
        <v>0.0105</v>
      </c>
      <c r="F9778" s="0" t="n">
        <v>0.01267</v>
      </c>
      <c r="G9778" s="0" t="n">
        <v>0.01437</v>
      </c>
      <c r="H9778" s="0" t="n">
        <v>0.01677</v>
      </c>
      <c r="I9778" s="0" t="n">
        <v>0.01832</v>
      </c>
      <c r="J9778" s="0" t="n">
        <v>0.01976</v>
      </c>
      <c r="K9778" s="0" t="n">
        <v>0.02168</v>
      </c>
      <c r="L9778" s="0" t="n">
        <v>0.02235</v>
      </c>
    </row>
    <row r="9779" customFormat="false" ht="15" hidden="false" customHeight="false" outlineLevel="0" collapsed="false">
      <c r="A9779" s="0" t="n">
        <v>28</v>
      </c>
      <c r="B9779" s="0" t="n">
        <v>30</v>
      </c>
      <c r="C9779" s="0" t="n">
        <v>0.00621</v>
      </c>
      <c r="D9779" s="0" t="n">
        <v>0.00699</v>
      </c>
      <c r="E9779" s="0" t="n">
        <v>0.00839</v>
      </c>
      <c r="F9779" s="0" t="n">
        <v>0.01071</v>
      </c>
      <c r="G9779" s="0" t="n">
        <v>0.01253</v>
      </c>
      <c r="H9779" s="0" t="n">
        <v>0.01509</v>
      </c>
      <c r="I9779" s="0" t="n">
        <v>0.01675</v>
      </c>
      <c r="J9779" s="0" t="n">
        <v>0.01829</v>
      </c>
      <c r="K9779" s="0" t="n">
        <v>0.02035</v>
      </c>
      <c r="L9779" s="0" t="n">
        <v>0.02106</v>
      </c>
    </row>
    <row r="9780" customFormat="false" ht="15" hidden="false" customHeight="false" outlineLevel="0" collapsed="false">
      <c r="A9780" s="0" t="n">
        <v>28</v>
      </c>
      <c r="B9780" s="0" t="n">
        <v>31</v>
      </c>
      <c r="C9780" s="0" t="n">
        <v>0.00508</v>
      </c>
      <c r="D9780" s="0" t="n">
        <v>0.00594</v>
      </c>
      <c r="E9780" s="0" t="n">
        <v>0.00751</v>
      </c>
      <c r="F9780" s="0" t="n">
        <v>0.0101</v>
      </c>
      <c r="G9780" s="0" t="n">
        <v>0.01213</v>
      </c>
      <c r="H9780" s="0" t="n">
        <v>0.01499</v>
      </c>
      <c r="I9780" s="0" t="n">
        <v>0.01684</v>
      </c>
      <c r="J9780" s="0" t="n">
        <v>0.01856</v>
      </c>
      <c r="K9780" s="0" t="n">
        <v>0.02085</v>
      </c>
      <c r="L9780" s="0" t="n">
        <v>0.02165</v>
      </c>
    </row>
    <row r="9781" customFormat="false" ht="15" hidden="false" customHeight="false" outlineLevel="0" collapsed="false">
      <c r="A9781" s="0" t="n">
        <v>28</v>
      </c>
      <c r="B9781" s="0" t="n">
        <v>32</v>
      </c>
      <c r="C9781" s="0" t="n">
        <v>0.0062</v>
      </c>
      <c r="D9781" s="0" t="n">
        <v>0.007</v>
      </c>
      <c r="E9781" s="0" t="n">
        <v>0.00844</v>
      </c>
      <c r="F9781" s="0" t="n">
        <v>0.01084</v>
      </c>
      <c r="G9781" s="0" t="n">
        <v>0.0127</v>
      </c>
      <c r="H9781" s="0" t="n">
        <v>0.01534</v>
      </c>
      <c r="I9781" s="0" t="n">
        <v>0.01705</v>
      </c>
      <c r="J9781" s="0" t="n">
        <v>0.01863</v>
      </c>
      <c r="K9781" s="0" t="n">
        <v>0.02075</v>
      </c>
      <c r="L9781" s="0" t="n">
        <v>0.02149</v>
      </c>
    </row>
    <row r="9782" customFormat="false" ht="15" hidden="false" customHeight="false" outlineLevel="0" collapsed="false">
      <c r="A9782" s="0" t="n">
        <v>28</v>
      </c>
      <c r="B9782" s="0" t="n">
        <v>33</v>
      </c>
      <c r="C9782" s="0" t="n">
        <v>0.00839</v>
      </c>
      <c r="D9782" s="0" t="n">
        <v>0.0091</v>
      </c>
      <c r="E9782" s="0" t="n">
        <v>0.01037</v>
      </c>
      <c r="F9782" s="0" t="n">
        <v>0.01247</v>
      </c>
      <c r="G9782" s="0" t="n">
        <v>0.01412</v>
      </c>
      <c r="H9782" s="0" t="n">
        <v>0.01644</v>
      </c>
      <c r="I9782" s="0" t="n">
        <v>0.01794</v>
      </c>
      <c r="J9782" s="0" t="n">
        <v>0.01934</v>
      </c>
      <c r="K9782" s="0" t="n">
        <v>0.0212</v>
      </c>
      <c r="L9782" s="0" t="n">
        <v>0.02185</v>
      </c>
    </row>
    <row r="9783" customFormat="false" ht="15" hidden="false" customHeight="false" outlineLevel="0" collapsed="false">
      <c r="A9783" s="0" t="n">
        <v>28</v>
      </c>
      <c r="B9783" s="0" t="n">
        <v>34</v>
      </c>
      <c r="C9783" s="0" t="n">
        <v>0.00902</v>
      </c>
      <c r="D9783" s="0" t="n">
        <v>0.00971</v>
      </c>
      <c r="E9783" s="0" t="n">
        <v>0.01098</v>
      </c>
      <c r="F9783" s="0" t="n">
        <v>0.01306</v>
      </c>
      <c r="G9783" s="0" t="n">
        <v>0.01469</v>
      </c>
      <c r="H9783" s="0" t="n">
        <v>0.017</v>
      </c>
      <c r="I9783" s="0" t="n">
        <v>0.01849</v>
      </c>
      <c r="J9783" s="0" t="n">
        <v>0.01987</v>
      </c>
      <c r="K9783" s="0" t="n">
        <v>0.02172</v>
      </c>
      <c r="L9783" s="0" t="n">
        <v>0.02236</v>
      </c>
    </row>
    <row r="9784" customFormat="false" ht="15" hidden="false" customHeight="false" outlineLevel="0" collapsed="false">
      <c r="A9784" s="0" t="n">
        <v>28</v>
      </c>
      <c r="B9784" s="0" t="n">
        <v>35</v>
      </c>
      <c r="C9784" s="0" t="n">
        <v>0.01169</v>
      </c>
      <c r="D9784" s="0" t="n">
        <v>0.01226</v>
      </c>
      <c r="E9784" s="0" t="n">
        <v>0.0133</v>
      </c>
      <c r="F9784" s="0" t="n">
        <v>0.01501</v>
      </c>
      <c r="G9784" s="0" t="n">
        <v>0.01635</v>
      </c>
      <c r="H9784" s="0" t="n">
        <v>0.01824</v>
      </c>
      <c r="I9784" s="0" t="n">
        <v>0.01947</v>
      </c>
      <c r="J9784" s="0" t="n">
        <v>0.0206</v>
      </c>
      <c r="K9784" s="0" t="n">
        <v>0.02212</v>
      </c>
      <c r="L9784" s="0" t="n">
        <v>0.02265</v>
      </c>
    </row>
    <row r="9785" customFormat="false" ht="15" hidden="false" customHeight="false" outlineLevel="0" collapsed="false">
      <c r="A9785" s="0" t="n">
        <v>28</v>
      </c>
      <c r="B9785" s="0" t="n">
        <v>36</v>
      </c>
      <c r="C9785" s="0" t="n">
        <v>0.00997</v>
      </c>
      <c r="D9785" s="0" t="n">
        <v>0.01061</v>
      </c>
      <c r="E9785" s="0" t="n">
        <v>0.01177</v>
      </c>
      <c r="F9785" s="0" t="n">
        <v>0.0137</v>
      </c>
      <c r="G9785" s="0" t="n">
        <v>0.0152</v>
      </c>
      <c r="H9785" s="0" t="n">
        <v>0.01732</v>
      </c>
      <c r="I9785" s="0" t="n">
        <v>0.0187</v>
      </c>
      <c r="J9785" s="0" t="n">
        <v>0.01997</v>
      </c>
      <c r="K9785" s="0" t="n">
        <v>0.02168</v>
      </c>
      <c r="L9785" s="0" t="n">
        <v>0.02227</v>
      </c>
    </row>
    <row r="9786" customFormat="false" ht="15" hidden="false" customHeight="false" outlineLevel="0" collapsed="false">
      <c r="A9786" s="0" t="n">
        <v>28</v>
      </c>
      <c r="B9786" s="0" t="n">
        <v>37</v>
      </c>
      <c r="C9786" s="0" t="n">
        <v>0.01106</v>
      </c>
      <c r="D9786" s="0" t="n">
        <v>0.01164</v>
      </c>
      <c r="E9786" s="0" t="n">
        <v>0.0127</v>
      </c>
      <c r="F9786" s="0" t="n">
        <v>0.01446</v>
      </c>
      <c r="G9786" s="0" t="n">
        <v>0.01583</v>
      </c>
      <c r="H9786" s="0" t="n">
        <v>0.01776</v>
      </c>
      <c r="I9786" s="0" t="n">
        <v>0.01902</v>
      </c>
      <c r="J9786" s="0" t="n">
        <v>0.02018</v>
      </c>
      <c r="K9786" s="0" t="n">
        <v>0.02173</v>
      </c>
      <c r="L9786" s="0" t="n">
        <v>0.02227</v>
      </c>
    </row>
    <row r="9787" customFormat="false" ht="15" hidden="false" customHeight="false" outlineLevel="0" collapsed="false">
      <c r="A9787" s="0" t="n">
        <v>28</v>
      </c>
      <c r="B9787" s="0" t="n">
        <v>38</v>
      </c>
      <c r="C9787" s="0" t="n">
        <v>0.01057</v>
      </c>
      <c r="D9787" s="0" t="n">
        <v>0.01114</v>
      </c>
      <c r="E9787" s="0" t="n">
        <v>0.01217</v>
      </c>
      <c r="F9787" s="0" t="n">
        <v>0.01387</v>
      </c>
      <c r="G9787" s="0" t="n">
        <v>0.0152</v>
      </c>
      <c r="H9787" s="0" t="n">
        <v>0.01708</v>
      </c>
      <c r="I9787" s="0" t="n">
        <v>0.0183</v>
      </c>
      <c r="J9787" s="0" t="n">
        <v>0.01943</v>
      </c>
      <c r="K9787" s="0" t="n">
        <v>0.02094</v>
      </c>
      <c r="L9787" s="0" t="n">
        <v>0.02146</v>
      </c>
    </row>
    <row r="9788" customFormat="false" ht="15" hidden="false" customHeight="false" outlineLevel="0" collapsed="false">
      <c r="A9788" s="0" t="n">
        <v>28</v>
      </c>
      <c r="B9788" s="0" t="n">
        <v>39</v>
      </c>
      <c r="C9788" s="0" t="n">
        <v>0.01056</v>
      </c>
      <c r="D9788" s="0" t="n">
        <v>0.01115</v>
      </c>
      <c r="E9788" s="0" t="n">
        <v>0.01223</v>
      </c>
      <c r="F9788" s="0" t="n">
        <v>0.014</v>
      </c>
      <c r="G9788" s="0" t="n">
        <v>0.01538</v>
      </c>
      <c r="H9788" s="0" t="n">
        <v>0.01733</v>
      </c>
      <c r="I9788" s="0" t="n">
        <v>0.0186</v>
      </c>
      <c r="J9788" s="0" t="n">
        <v>0.01977</v>
      </c>
      <c r="K9788" s="0" t="n">
        <v>0.02134</v>
      </c>
      <c r="L9788" s="0" t="n">
        <v>0.02189</v>
      </c>
    </row>
    <row r="9789" customFormat="false" ht="15" hidden="false" customHeight="false" outlineLevel="0" collapsed="false">
      <c r="A9789" s="0" t="n">
        <v>28</v>
      </c>
      <c r="B9789" s="0" t="n">
        <v>40</v>
      </c>
      <c r="C9789" s="0" t="n">
        <v>0.01282</v>
      </c>
      <c r="D9789" s="0" t="n">
        <v>0.01329</v>
      </c>
      <c r="E9789" s="0" t="n">
        <v>0.01414</v>
      </c>
      <c r="F9789" s="0" t="n">
        <v>0.01555</v>
      </c>
      <c r="G9789" s="0" t="n">
        <v>0.01665</v>
      </c>
      <c r="H9789" s="0" t="n">
        <v>0.0182</v>
      </c>
      <c r="I9789" s="0" t="n">
        <v>0.0192</v>
      </c>
      <c r="J9789" s="0" t="n">
        <v>0.02014</v>
      </c>
      <c r="K9789" s="0" t="n">
        <v>0.02138</v>
      </c>
      <c r="L9789" s="0" t="n">
        <v>0.02182</v>
      </c>
    </row>
    <row r="9790" customFormat="false" ht="15" hidden="false" customHeight="false" outlineLevel="0" collapsed="false">
      <c r="A9790" s="0" t="n">
        <v>28</v>
      </c>
      <c r="B9790" s="0" t="n">
        <v>41</v>
      </c>
      <c r="C9790" s="0" t="n">
        <v>0.01478</v>
      </c>
      <c r="D9790" s="0" t="n">
        <v>0.01517</v>
      </c>
      <c r="E9790" s="0" t="n">
        <v>0.01588</v>
      </c>
      <c r="F9790" s="0" t="n">
        <v>0.01705</v>
      </c>
      <c r="G9790" s="0" t="n">
        <v>0.01797</v>
      </c>
      <c r="H9790" s="0" t="n">
        <v>0.01926</v>
      </c>
      <c r="I9790" s="0" t="n">
        <v>0.0201</v>
      </c>
      <c r="J9790" s="0" t="n">
        <v>0.02088</v>
      </c>
      <c r="K9790" s="0" t="n">
        <v>0.02192</v>
      </c>
      <c r="L9790" s="0" t="n">
        <v>0.02228</v>
      </c>
    </row>
    <row r="9791" customFormat="false" ht="15" hidden="false" customHeight="false" outlineLevel="0" collapsed="false">
      <c r="A9791" s="0" t="n">
        <v>28</v>
      </c>
      <c r="B9791" s="0" t="n">
        <v>42</v>
      </c>
      <c r="C9791" s="0" t="n">
        <v>0.01234</v>
      </c>
      <c r="D9791" s="0" t="n">
        <v>0.01283</v>
      </c>
      <c r="E9791" s="0" t="n">
        <v>0.01372</v>
      </c>
      <c r="F9791" s="0" t="n">
        <v>0.01519</v>
      </c>
      <c r="G9791" s="0" t="n">
        <v>0.01634</v>
      </c>
      <c r="H9791" s="0" t="n">
        <v>0.01797</v>
      </c>
      <c r="I9791" s="0" t="n">
        <v>0.01902</v>
      </c>
      <c r="J9791" s="0" t="n">
        <v>0.01999</v>
      </c>
      <c r="K9791" s="0" t="n">
        <v>0.0213</v>
      </c>
      <c r="L9791" s="0" t="n">
        <v>0.02175</v>
      </c>
    </row>
    <row r="9792" customFormat="false" ht="15" hidden="false" customHeight="false" outlineLevel="0" collapsed="false">
      <c r="A9792" s="0" t="n">
        <v>28</v>
      </c>
      <c r="B9792" s="0" t="n">
        <v>43</v>
      </c>
      <c r="C9792" s="0" t="n">
        <v>0.01059</v>
      </c>
      <c r="D9792" s="0" t="n">
        <v>0.01115</v>
      </c>
      <c r="E9792" s="0" t="n">
        <v>0.01217</v>
      </c>
      <c r="F9792" s="0" t="n">
        <v>0.01386</v>
      </c>
      <c r="G9792" s="0" t="n">
        <v>0.01517</v>
      </c>
      <c r="H9792" s="0" t="n">
        <v>0.01703</v>
      </c>
      <c r="I9792" s="0" t="n">
        <v>0.01824</v>
      </c>
      <c r="J9792" s="0" t="n">
        <v>0.01935</v>
      </c>
      <c r="K9792" s="0" t="n">
        <v>0.02085</v>
      </c>
      <c r="L9792" s="0" t="n">
        <v>0.02136</v>
      </c>
    </row>
    <row r="9793" customFormat="false" ht="15" hidden="false" customHeight="false" outlineLevel="0" collapsed="false">
      <c r="A9793" s="0" t="n">
        <v>28</v>
      </c>
      <c r="B9793" s="0" t="n">
        <v>44</v>
      </c>
      <c r="C9793" s="0" t="n">
        <v>0.00977</v>
      </c>
      <c r="D9793" s="0" t="n">
        <v>0.01036</v>
      </c>
      <c r="E9793" s="0" t="n">
        <v>0.01143</v>
      </c>
      <c r="F9793" s="0" t="n">
        <v>0.0132</v>
      </c>
      <c r="G9793" s="0" t="n">
        <v>0.01458</v>
      </c>
      <c r="H9793" s="0" t="n">
        <v>0.01653</v>
      </c>
      <c r="I9793" s="0" t="n">
        <v>0.01779</v>
      </c>
      <c r="J9793" s="0" t="n">
        <v>0.01896</v>
      </c>
      <c r="K9793" s="0" t="n">
        <v>0.02053</v>
      </c>
      <c r="L9793" s="0" t="n">
        <v>0.02107</v>
      </c>
    </row>
    <row r="9794" customFormat="false" ht="15" hidden="false" customHeight="false" outlineLevel="0" collapsed="false">
      <c r="A9794" s="0" t="n">
        <v>28</v>
      </c>
      <c r="B9794" s="0" t="n">
        <v>45</v>
      </c>
      <c r="C9794" s="0" t="n">
        <v>0.00833</v>
      </c>
      <c r="D9794" s="0" t="n">
        <v>0.00898</v>
      </c>
      <c r="E9794" s="0" t="n">
        <v>0.01014</v>
      </c>
      <c r="F9794" s="0" t="n">
        <v>0.01208</v>
      </c>
      <c r="G9794" s="0" t="n">
        <v>0.01358</v>
      </c>
      <c r="H9794" s="0" t="n">
        <v>0.01572</v>
      </c>
      <c r="I9794" s="0" t="n">
        <v>0.01709</v>
      </c>
      <c r="J9794" s="0" t="n">
        <v>0.01837</v>
      </c>
      <c r="K9794" s="0" t="n">
        <v>0.02009</v>
      </c>
      <c r="L9794" s="0" t="n">
        <v>0.02068</v>
      </c>
    </row>
    <row r="9795" customFormat="false" ht="15" hidden="false" customHeight="false" outlineLevel="0" collapsed="false">
      <c r="A9795" s="0" t="n">
        <v>28</v>
      </c>
      <c r="B9795" s="0" t="n">
        <v>46</v>
      </c>
      <c r="C9795" s="0" t="n">
        <v>0.01024</v>
      </c>
      <c r="D9795" s="0" t="n">
        <v>0.01077</v>
      </c>
      <c r="E9795" s="0" t="n">
        <v>0.01175</v>
      </c>
      <c r="F9795" s="0" t="n">
        <v>0.01336</v>
      </c>
      <c r="G9795" s="0" t="n">
        <v>0.01462</v>
      </c>
      <c r="H9795" s="0" t="n">
        <v>0.0164</v>
      </c>
      <c r="I9795" s="0" t="n">
        <v>0.01755</v>
      </c>
      <c r="J9795" s="0" t="n">
        <v>0.01861</v>
      </c>
      <c r="K9795" s="0" t="n">
        <v>0.02004</v>
      </c>
      <c r="L9795" s="0" t="n">
        <v>0.02054</v>
      </c>
    </row>
    <row r="9796" customFormat="false" ht="15" hidden="false" customHeight="false" outlineLevel="0" collapsed="false">
      <c r="A9796" s="0" t="n">
        <v>28</v>
      </c>
      <c r="B9796" s="0" t="n">
        <v>47</v>
      </c>
      <c r="C9796" s="0" t="n">
        <v>0.01057</v>
      </c>
      <c r="D9796" s="0" t="n">
        <v>0.0111</v>
      </c>
      <c r="E9796" s="0" t="n">
        <v>0.01206</v>
      </c>
      <c r="F9796" s="0" t="n">
        <v>0.01366</v>
      </c>
      <c r="G9796" s="0" t="n">
        <v>0.01491</v>
      </c>
      <c r="H9796" s="0" t="n">
        <v>0.01667</v>
      </c>
      <c r="I9796" s="0" t="n">
        <v>0.01781</v>
      </c>
      <c r="J9796" s="0" t="n">
        <v>0.01887</v>
      </c>
      <c r="K9796" s="0" t="n">
        <v>0.02029</v>
      </c>
      <c r="L9796" s="0" t="n">
        <v>0.02078</v>
      </c>
    </row>
    <row r="9797" customFormat="false" ht="15" hidden="false" customHeight="false" outlineLevel="0" collapsed="false">
      <c r="A9797" s="0" t="n">
        <v>28</v>
      </c>
      <c r="B9797" s="0" t="n">
        <v>48</v>
      </c>
      <c r="C9797" s="0" t="n">
        <v>0.011</v>
      </c>
      <c r="D9797" s="0" t="n">
        <v>0.01152</v>
      </c>
      <c r="E9797" s="0" t="n">
        <v>0.01247</v>
      </c>
      <c r="F9797" s="0" t="n">
        <v>0.01404</v>
      </c>
      <c r="G9797" s="0" t="n">
        <v>0.01526</v>
      </c>
      <c r="H9797" s="0" t="n">
        <v>0.01699</v>
      </c>
      <c r="I9797" s="0" t="n">
        <v>0.01811</v>
      </c>
      <c r="J9797" s="0" t="n">
        <v>0.01914</v>
      </c>
      <c r="K9797" s="0" t="n">
        <v>0.02053</v>
      </c>
      <c r="L9797" s="0" t="n">
        <v>0.02101</v>
      </c>
    </row>
    <row r="9798" customFormat="false" ht="15" hidden="false" customHeight="false" outlineLevel="0" collapsed="false">
      <c r="A9798" s="0" t="n">
        <v>28</v>
      </c>
      <c r="B9798" s="0" t="n">
        <v>49</v>
      </c>
      <c r="C9798" s="0" t="n">
        <v>0.01122</v>
      </c>
      <c r="D9798" s="0" t="n">
        <v>0.01171</v>
      </c>
      <c r="E9798" s="0" t="n">
        <v>0.01261</v>
      </c>
      <c r="F9798" s="0" t="n">
        <v>0.01409</v>
      </c>
      <c r="G9798" s="0" t="n">
        <v>0.01525</v>
      </c>
      <c r="H9798" s="0" t="n">
        <v>0.01689</v>
      </c>
      <c r="I9798" s="0" t="n">
        <v>0.01795</v>
      </c>
      <c r="J9798" s="0" t="n">
        <v>0.01894</v>
      </c>
      <c r="K9798" s="0" t="n">
        <v>0.02025</v>
      </c>
      <c r="L9798" s="0" t="n">
        <v>0.02071</v>
      </c>
    </row>
    <row r="9799" customFormat="false" ht="15" hidden="false" customHeight="false" outlineLevel="0" collapsed="false">
      <c r="A9799" s="0" t="n">
        <v>28</v>
      </c>
      <c r="B9799" s="0" t="n">
        <v>50</v>
      </c>
      <c r="C9799" s="0" t="n">
        <v>0.01023</v>
      </c>
      <c r="D9799" s="0" t="n">
        <v>0.01075</v>
      </c>
      <c r="E9799" s="0" t="n">
        <v>0.0117</v>
      </c>
      <c r="F9799" s="0" t="n">
        <v>0.01328</v>
      </c>
      <c r="G9799" s="0" t="n">
        <v>0.01451</v>
      </c>
      <c r="H9799" s="0" t="n">
        <v>0.01625</v>
      </c>
      <c r="I9799" s="0" t="n">
        <v>0.01738</v>
      </c>
      <c r="J9799" s="0" t="n">
        <v>0.01842</v>
      </c>
      <c r="K9799" s="0" t="n">
        <v>0.01982</v>
      </c>
      <c r="L9799" s="0" t="n">
        <v>0.0203</v>
      </c>
    </row>
    <row r="9800" customFormat="false" ht="15" hidden="false" customHeight="false" outlineLevel="0" collapsed="false">
      <c r="A9800" s="0" t="n">
        <v>28</v>
      </c>
      <c r="B9800" s="0" t="n">
        <v>51</v>
      </c>
      <c r="C9800" s="0" t="n">
        <v>0.01229</v>
      </c>
      <c r="D9800" s="0" t="n">
        <v>0.01276</v>
      </c>
      <c r="E9800" s="0" t="n">
        <v>0.01362</v>
      </c>
      <c r="F9800" s="0" t="n">
        <v>0.01504</v>
      </c>
      <c r="G9800" s="0" t="n">
        <v>0.01614</v>
      </c>
      <c r="H9800" s="0" t="n">
        <v>0.01771</v>
      </c>
      <c r="I9800" s="0" t="n">
        <v>0.01872</v>
      </c>
      <c r="J9800" s="0" t="n">
        <v>0.01965</v>
      </c>
      <c r="K9800" s="0" t="n">
        <v>0.02091</v>
      </c>
      <c r="L9800" s="0" t="n">
        <v>0.02135</v>
      </c>
    </row>
    <row r="9801" customFormat="false" ht="15" hidden="false" customHeight="false" outlineLevel="0" collapsed="false">
      <c r="A9801" s="0" t="n">
        <v>28</v>
      </c>
      <c r="B9801" s="0" t="n">
        <v>52</v>
      </c>
      <c r="C9801" s="0" t="n">
        <v>0.01173</v>
      </c>
      <c r="D9801" s="0" t="n">
        <v>0.01221</v>
      </c>
      <c r="E9801" s="0" t="n">
        <v>0.01309</v>
      </c>
      <c r="F9801" s="0" t="n">
        <v>0.01455</v>
      </c>
      <c r="G9801" s="0" t="n">
        <v>0.01569</v>
      </c>
      <c r="H9801" s="0" t="n">
        <v>0.01729</v>
      </c>
      <c r="I9801" s="0" t="n">
        <v>0.01833</v>
      </c>
      <c r="J9801" s="0" t="n">
        <v>0.0193</v>
      </c>
      <c r="K9801" s="0" t="n">
        <v>0.02059</v>
      </c>
      <c r="L9801" s="0" t="n">
        <v>0.02104</v>
      </c>
    </row>
    <row r="9802" customFormat="false" ht="15" hidden="false" customHeight="false" outlineLevel="0" collapsed="false">
      <c r="A9802" s="0" t="n">
        <v>28</v>
      </c>
      <c r="B9802" s="0" t="n">
        <v>53</v>
      </c>
      <c r="C9802" s="0" t="n">
        <v>0.0119</v>
      </c>
      <c r="D9802" s="0" t="n">
        <v>0.01243</v>
      </c>
      <c r="E9802" s="0" t="n">
        <v>0.01341</v>
      </c>
      <c r="F9802" s="0" t="n">
        <v>0.01502</v>
      </c>
      <c r="G9802" s="0" t="n">
        <v>0.01628</v>
      </c>
      <c r="H9802" s="0" t="n">
        <v>0.01806</v>
      </c>
      <c r="I9802" s="0" t="n">
        <v>0.01922</v>
      </c>
      <c r="J9802" s="0" t="n">
        <v>0.02028</v>
      </c>
      <c r="K9802" s="0" t="n">
        <v>0.02172</v>
      </c>
      <c r="L9802" s="0" t="n">
        <v>0.02221</v>
      </c>
    </row>
    <row r="9803" customFormat="false" ht="15" hidden="false" customHeight="false" outlineLevel="0" collapsed="false">
      <c r="A9803" s="0" t="n">
        <v>28</v>
      </c>
      <c r="B9803" s="0" t="n">
        <v>54</v>
      </c>
      <c r="C9803" s="0" t="n">
        <v>0.00997</v>
      </c>
      <c r="D9803" s="0" t="n">
        <v>0.01058</v>
      </c>
      <c r="E9803" s="0" t="n">
        <v>0.0117</v>
      </c>
      <c r="F9803" s="0" t="n">
        <v>0.01353</v>
      </c>
      <c r="G9803" s="0" t="n">
        <v>0.01497</v>
      </c>
      <c r="H9803" s="0" t="n">
        <v>0.017</v>
      </c>
      <c r="I9803" s="0" t="n">
        <v>0.01831</v>
      </c>
      <c r="J9803" s="0" t="n">
        <v>0.01952</v>
      </c>
      <c r="K9803" s="0" t="n">
        <v>0.02115</v>
      </c>
      <c r="L9803" s="0" t="n">
        <v>0.02171</v>
      </c>
    </row>
    <row r="9804" customFormat="false" ht="15" hidden="false" customHeight="false" outlineLevel="0" collapsed="false">
      <c r="A9804" s="0" t="n">
        <v>28</v>
      </c>
      <c r="B9804" s="0" t="n">
        <v>55</v>
      </c>
      <c r="C9804" s="0" t="n">
        <v>0.01138</v>
      </c>
      <c r="D9804" s="0" t="n">
        <v>0.01193</v>
      </c>
      <c r="E9804" s="0" t="n">
        <v>0.01293</v>
      </c>
      <c r="F9804" s="0" t="n">
        <v>0.01458</v>
      </c>
      <c r="G9804" s="0" t="n">
        <v>0.01586</v>
      </c>
      <c r="H9804" s="0" t="n">
        <v>0.01768</v>
      </c>
      <c r="I9804" s="0" t="n">
        <v>0.01886</v>
      </c>
      <c r="J9804" s="0" t="n">
        <v>0.01995</v>
      </c>
      <c r="K9804" s="0" t="n">
        <v>0.02142</v>
      </c>
      <c r="L9804" s="0" t="n">
        <v>0.02192</v>
      </c>
    </row>
    <row r="9805" customFormat="false" ht="15" hidden="false" customHeight="false" outlineLevel="0" collapsed="false">
      <c r="A9805" s="0" t="n">
        <v>28</v>
      </c>
      <c r="B9805" s="0" t="n">
        <v>56</v>
      </c>
      <c r="C9805" s="0" t="n">
        <v>0.01203</v>
      </c>
      <c r="D9805" s="0" t="n">
        <v>0.01252</v>
      </c>
      <c r="E9805" s="0" t="n">
        <v>0.0134</v>
      </c>
      <c r="F9805" s="0" t="n">
        <v>0.01487</v>
      </c>
      <c r="G9805" s="0" t="n">
        <v>0.01602</v>
      </c>
      <c r="H9805" s="0" t="n">
        <v>0.01764</v>
      </c>
      <c r="I9805" s="0" t="n">
        <v>0.01868</v>
      </c>
      <c r="J9805" s="0" t="n">
        <v>0.01966</v>
      </c>
      <c r="K9805" s="0" t="n">
        <v>0.02096</v>
      </c>
      <c r="L9805" s="0" t="n">
        <v>0.02141</v>
      </c>
    </row>
    <row r="9806" customFormat="false" ht="15" hidden="false" customHeight="false" outlineLevel="0" collapsed="false">
      <c r="A9806" s="0" t="n">
        <v>28</v>
      </c>
      <c r="B9806" s="0" t="n">
        <v>57</v>
      </c>
      <c r="C9806" s="0" t="n">
        <v>0.01294</v>
      </c>
      <c r="D9806" s="0" t="n">
        <v>0.01341</v>
      </c>
      <c r="E9806" s="0" t="n">
        <v>0.01425</v>
      </c>
      <c r="F9806" s="0" t="n">
        <v>0.01563</v>
      </c>
      <c r="G9806" s="0" t="n">
        <v>0.01672</v>
      </c>
      <c r="H9806" s="0" t="n">
        <v>0.01825</v>
      </c>
      <c r="I9806" s="0" t="n">
        <v>0.01924</v>
      </c>
      <c r="J9806" s="0" t="n">
        <v>0.02016</v>
      </c>
      <c r="K9806" s="0" t="n">
        <v>0.02139</v>
      </c>
      <c r="L9806" s="0" t="n">
        <v>0.02182</v>
      </c>
    </row>
    <row r="9807" customFormat="false" ht="15" hidden="false" customHeight="false" outlineLevel="0" collapsed="false">
      <c r="A9807" s="0" t="n">
        <v>28</v>
      </c>
      <c r="B9807" s="0" t="n">
        <v>58</v>
      </c>
      <c r="C9807" s="0" t="n">
        <v>0.01056</v>
      </c>
      <c r="D9807" s="0" t="n">
        <v>0.01106</v>
      </c>
      <c r="E9807" s="0" t="n">
        <v>0.01195</v>
      </c>
      <c r="F9807" s="0" t="n">
        <v>0.01342</v>
      </c>
      <c r="G9807" s="0" t="n">
        <v>0.01457</v>
      </c>
      <c r="H9807" s="0" t="n">
        <v>0.0162</v>
      </c>
      <c r="I9807" s="0" t="n">
        <v>0.01725</v>
      </c>
      <c r="J9807" s="0" t="n">
        <v>0.01823</v>
      </c>
      <c r="K9807" s="0" t="n">
        <v>0.01953</v>
      </c>
      <c r="L9807" s="0" t="n">
        <v>0.01999</v>
      </c>
    </row>
    <row r="9808" customFormat="false" ht="15" hidden="false" customHeight="false" outlineLevel="0" collapsed="false">
      <c r="A9808" s="0" t="n">
        <v>28</v>
      </c>
      <c r="B9808" s="0" t="n">
        <v>59</v>
      </c>
      <c r="C9808" s="0" t="n">
        <v>0.01212</v>
      </c>
      <c r="D9808" s="0" t="n">
        <v>0.0126</v>
      </c>
      <c r="E9808" s="0" t="n">
        <v>0.01346</v>
      </c>
      <c r="F9808" s="0" t="n">
        <v>0.01487</v>
      </c>
      <c r="G9808" s="0" t="n">
        <v>0.01598</v>
      </c>
      <c r="H9808" s="0" t="n">
        <v>0.01755</v>
      </c>
      <c r="I9808" s="0" t="n">
        <v>0.01856</v>
      </c>
      <c r="J9808" s="0" t="n">
        <v>0.0195</v>
      </c>
      <c r="K9808" s="0" t="n">
        <v>0.02076</v>
      </c>
      <c r="L9808" s="0" t="n">
        <v>0.02119</v>
      </c>
    </row>
    <row r="9809" customFormat="false" ht="15" hidden="false" customHeight="false" outlineLevel="0" collapsed="false">
      <c r="A9809" s="0" t="n">
        <v>28</v>
      </c>
      <c r="B9809" s="0" t="n">
        <v>60</v>
      </c>
      <c r="C9809" s="0" t="n">
        <v>0.00898</v>
      </c>
      <c r="D9809" s="0" t="n">
        <v>0.00955</v>
      </c>
      <c r="E9809" s="0" t="n">
        <v>0.01058</v>
      </c>
      <c r="F9809" s="0" t="n">
        <v>0.01229</v>
      </c>
      <c r="G9809" s="0" t="n">
        <v>0.01363</v>
      </c>
      <c r="H9809" s="0" t="n">
        <v>0.01552</v>
      </c>
      <c r="I9809" s="0" t="n">
        <v>0.01674</v>
      </c>
      <c r="J9809" s="0" t="n">
        <v>0.01787</v>
      </c>
      <c r="K9809" s="0" t="n">
        <v>0.01939</v>
      </c>
      <c r="L9809" s="0" t="n">
        <v>0.01991</v>
      </c>
    </row>
    <row r="9810" customFormat="false" ht="15" hidden="false" customHeight="false" outlineLevel="0" collapsed="false">
      <c r="A9810" s="0" t="n">
        <v>28</v>
      </c>
      <c r="B9810" s="0" t="n">
        <v>61</v>
      </c>
      <c r="C9810" s="0" t="n">
        <v>0.009</v>
      </c>
      <c r="D9810" s="0" t="n">
        <v>0.00959</v>
      </c>
      <c r="E9810" s="0" t="n">
        <v>0.01065</v>
      </c>
      <c r="F9810" s="0" t="n">
        <v>0.0124</v>
      </c>
      <c r="G9810" s="0" t="n">
        <v>0.01377</v>
      </c>
      <c r="H9810" s="0" t="n">
        <v>0.01571</v>
      </c>
      <c r="I9810" s="0" t="n">
        <v>0.01696</v>
      </c>
      <c r="J9810" s="0" t="n">
        <v>0.01812</v>
      </c>
      <c r="K9810" s="0" t="n">
        <v>0.01968</v>
      </c>
      <c r="L9810" s="0" t="n">
        <v>0.02021</v>
      </c>
    </row>
    <row r="9811" customFormat="false" ht="15" hidden="false" customHeight="false" outlineLevel="0" collapsed="false">
      <c r="A9811" s="0" t="n">
        <v>28</v>
      </c>
      <c r="B9811" s="0" t="n">
        <v>62</v>
      </c>
      <c r="C9811" s="0" t="n">
        <v>0.00948</v>
      </c>
      <c r="D9811" s="0" t="n">
        <v>0.01006</v>
      </c>
      <c r="E9811" s="0" t="n">
        <v>0.0111</v>
      </c>
      <c r="F9811" s="0" t="n">
        <v>0.01282</v>
      </c>
      <c r="G9811" s="0" t="n">
        <v>0.01416</v>
      </c>
      <c r="H9811" s="0" t="n">
        <v>0.01607</v>
      </c>
      <c r="I9811" s="0" t="n">
        <v>0.0173</v>
      </c>
      <c r="J9811" s="0" t="n">
        <v>0.01844</v>
      </c>
      <c r="K9811" s="0" t="n">
        <v>0.01996</v>
      </c>
      <c r="L9811" s="0" t="n">
        <v>0.02049</v>
      </c>
    </row>
    <row r="9812" customFormat="false" ht="15" hidden="false" customHeight="false" outlineLevel="0" collapsed="false">
      <c r="A9812" s="0" t="n">
        <v>28</v>
      </c>
      <c r="B9812" s="0" t="n">
        <v>63</v>
      </c>
      <c r="C9812" s="0" t="n">
        <v>0.00964</v>
      </c>
      <c r="D9812" s="0" t="n">
        <v>0.01021</v>
      </c>
      <c r="E9812" s="0" t="n">
        <v>0.01124</v>
      </c>
      <c r="F9812" s="0" t="n">
        <v>0.01295</v>
      </c>
      <c r="G9812" s="0" t="n">
        <v>0.01428</v>
      </c>
      <c r="H9812" s="0" t="n">
        <v>0.01617</v>
      </c>
      <c r="I9812" s="0" t="n">
        <v>0.01739</v>
      </c>
      <c r="J9812" s="0" t="n">
        <v>0.01852</v>
      </c>
      <c r="K9812" s="0" t="n">
        <v>0.02003</v>
      </c>
      <c r="L9812" s="0" t="n">
        <v>0.02056</v>
      </c>
    </row>
    <row r="9813" customFormat="false" ht="15" hidden="false" customHeight="false" outlineLevel="0" collapsed="false">
      <c r="A9813" s="0" t="n">
        <v>28</v>
      </c>
      <c r="B9813" s="0" t="n">
        <v>64</v>
      </c>
      <c r="C9813" s="0" t="n">
        <v>0.00976</v>
      </c>
      <c r="D9813" s="0" t="n">
        <v>0.01031</v>
      </c>
      <c r="E9813" s="0" t="n">
        <v>0.01132</v>
      </c>
      <c r="F9813" s="0" t="n">
        <v>0.01298</v>
      </c>
      <c r="G9813" s="0" t="n">
        <v>0.01428</v>
      </c>
      <c r="H9813" s="0" t="n">
        <v>0.01611</v>
      </c>
      <c r="I9813" s="0" t="n">
        <v>0.0173</v>
      </c>
      <c r="J9813" s="0" t="n">
        <v>0.0184</v>
      </c>
      <c r="K9813" s="0" t="n">
        <v>0.01987</v>
      </c>
      <c r="L9813" s="0" t="n">
        <v>0.02038</v>
      </c>
    </row>
    <row r="9814" customFormat="false" ht="15" hidden="false" customHeight="false" outlineLevel="0" collapsed="false">
      <c r="A9814" s="0" t="n">
        <v>28</v>
      </c>
      <c r="B9814" s="0" t="n">
        <v>65</v>
      </c>
      <c r="C9814" s="0" t="n">
        <v>0.0083</v>
      </c>
      <c r="D9814" s="0" t="n">
        <v>0.00895</v>
      </c>
      <c r="E9814" s="0" t="n">
        <v>0.01013</v>
      </c>
      <c r="F9814" s="0" t="n">
        <v>0.01209</v>
      </c>
      <c r="G9814" s="0" t="n">
        <v>0.01362</v>
      </c>
      <c r="H9814" s="0" t="n">
        <v>0.01578</v>
      </c>
      <c r="I9814" s="0" t="n">
        <v>0.01717</v>
      </c>
      <c r="J9814" s="0" t="n">
        <v>0.01847</v>
      </c>
      <c r="K9814" s="0" t="n">
        <v>0.02021</v>
      </c>
      <c r="L9814" s="0" t="n">
        <v>0.02081</v>
      </c>
    </row>
    <row r="9815" customFormat="false" ht="15" hidden="false" customHeight="false" outlineLevel="0" collapsed="false">
      <c r="A9815" s="0" t="n">
        <v>28</v>
      </c>
      <c r="B9815" s="0" t="n">
        <v>66</v>
      </c>
      <c r="C9815" s="0" t="n">
        <v>0.00661</v>
      </c>
      <c r="D9815" s="0" t="n">
        <v>0.00732</v>
      </c>
      <c r="E9815" s="0" t="n">
        <v>0.00861</v>
      </c>
      <c r="F9815" s="0" t="n">
        <v>0.01075</v>
      </c>
      <c r="G9815" s="0" t="n">
        <v>0.01242</v>
      </c>
      <c r="H9815" s="0" t="n">
        <v>0.01477</v>
      </c>
      <c r="I9815" s="0" t="n">
        <v>0.0163</v>
      </c>
      <c r="J9815" s="0" t="n">
        <v>0.01771</v>
      </c>
      <c r="K9815" s="0" t="n">
        <v>0.01961</v>
      </c>
      <c r="L9815" s="0" t="n">
        <v>0.02026</v>
      </c>
    </row>
    <row r="9816" customFormat="false" ht="15" hidden="false" customHeight="false" outlineLevel="0" collapsed="false">
      <c r="A9816" s="0" t="n">
        <v>28</v>
      </c>
      <c r="B9816" s="0" t="n">
        <v>67</v>
      </c>
      <c r="C9816" s="0" t="n">
        <v>0.00552</v>
      </c>
      <c r="D9816" s="0" t="n">
        <v>0.00628</v>
      </c>
      <c r="E9816" s="0" t="n">
        <v>0.00766</v>
      </c>
      <c r="F9816" s="0" t="n">
        <v>0.00995</v>
      </c>
      <c r="G9816" s="0" t="n">
        <v>0.01174</v>
      </c>
      <c r="H9816" s="0" t="n">
        <v>0.01427</v>
      </c>
      <c r="I9816" s="0" t="n">
        <v>0.0159</v>
      </c>
      <c r="J9816" s="0" t="n">
        <v>0.01741</v>
      </c>
      <c r="K9816" s="0" t="n">
        <v>0.01944</v>
      </c>
      <c r="L9816" s="0" t="n">
        <v>0.02014</v>
      </c>
    </row>
    <row r="9817" customFormat="false" ht="15" hidden="false" customHeight="false" outlineLevel="0" collapsed="false">
      <c r="A9817" s="0" t="n">
        <v>28</v>
      </c>
      <c r="B9817" s="0" t="n">
        <v>68</v>
      </c>
      <c r="C9817" s="0" t="n">
        <v>0.00614</v>
      </c>
      <c r="D9817" s="0" t="n">
        <v>0.0069</v>
      </c>
      <c r="E9817" s="0" t="n">
        <v>0.00827</v>
      </c>
      <c r="F9817" s="0" t="n">
        <v>0.01055</v>
      </c>
      <c r="G9817" s="0" t="n">
        <v>0.01232</v>
      </c>
      <c r="H9817" s="0" t="n">
        <v>0.01483</v>
      </c>
      <c r="I9817" s="0" t="n">
        <v>0.01645</v>
      </c>
      <c r="J9817" s="0" t="n">
        <v>0.01796</v>
      </c>
      <c r="K9817" s="0" t="n">
        <v>0.01998</v>
      </c>
      <c r="L9817" s="0" t="n">
        <v>0.02067</v>
      </c>
    </row>
    <row r="9818" customFormat="false" ht="15" hidden="false" customHeight="false" outlineLevel="0" collapsed="false">
      <c r="A9818" s="0" t="n">
        <v>28</v>
      </c>
      <c r="B9818" s="0" t="n">
        <v>69</v>
      </c>
      <c r="C9818" s="0" t="n">
        <v>0.00675</v>
      </c>
      <c r="D9818" s="0" t="n">
        <v>0.00749</v>
      </c>
      <c r="E9818" s="0" t="n">
        <v>0.00884</v>
      </c>
      <c r="F9818" s="0" t="n">
        <v>0.01106</v>
      </c>
      <c r="G9818" s="0" t="n">
        <v>0.0128</v>
      </c>
      <c r="H9818" s="0" t="n">
        <v>0.01526</v>
      </c>
      <c r="I9818" s="0" t="n">
        <v>0.01685</v>
      </c>
      <c r="J9818" s="0" t="n">
        <v>0.01833</v>
      </c>
      <c r="K9818" s="0" t="n">
        <v>0.0203</v>
      </c>
      <c r="L9818" s="0" t="n">
        <v>0.02099</v>
      </c>
    </row>
    <row r="9819" customFormat="false" ht="15" hidden="false" customHeight="false" outlineLevel="0" collapsed="false">
      <c r="A9819" s="0" t="n">
        <v>28</v>
      </c>
      <c r="B9819" s="0" t="n">
        <v>70</v>
      </c>
      <c r="C9819" s="0" t="n">
        <v>0.00694</v>
      </c>
      <c r="D9819" s="0" t="n">
        <v>0.00769</v>
      </c>
      <c r="E9819" s="0" t="n">
        <v>0.00906</v>
      </c>
      <c r="F9819" s="0" t="n">
        <v>0.01131</v>
      </c>
      <c r="G9819" s="0" t="n">
        <v>0.01307</v>
      </c>
      <c r="H9819" s="0" t="n">
        <v>0.01556</v>
      </c>
      <c r="I9819" s="0" t="n">
        <v>0.01716</v>
      </c>
      <c r="J9819" s="0" t="n">
        <v>0.01866</v>
      </c>
      <c r="K9819" s="0" t="n">
        <v>0.02066</v>
      </c>
      <c r="L9819" s="0" t="n">
        <v>0.02135</v>
      </c>
    </row>
    <row r="9820" customFormat="false" ht="15" hidden="false" customHeight="false" outlineLevel="0" collapsed="false">
      <c r="A9820" s="0" t="n">
        <v>28</v>
      </c>
      <c r="B9820" s="0" t="n">
        <v>71</v>
      </c>
      <c r="C9820" s="0" t="n">
        <v>0.00683</v>
      </c>
      <c r="D9820" s="0" t="n">
        <v>0.00758</v>
      </c>
      <c r="E9820" s="0" t="n">
        <v>0.00896</v>
      </c>
      <c r="F9820" s="0" t="n">
        <v>0.01122</v>
      </c>
      <c r="G9820" s="0" t="n">
        <v>0.01299</v>
      </c>
      <c r="H9820" s="0" t="n">
        <v>0.0155</v>
      </c>
      <c r="I9820" s="0" t="n">
        <v>0.01711</v>
      </c>
      <c r="J9820" s="0" t="n">
        <v>0.01862</v>
      </c>
      <c r="K9820" s="0" t="n">
        <v>0.02063</v>
      </c>
      <c r="L9820" s="0" t="n">
        <v>0.02132</v>
      </c>
    </row>
    <row r="9821" customFormat="false" ht="15" hidden="false" customHeight="false" outlineLevel="0" collapsed="false">
      <c r="A9821" s="0" t="n">
        <v>28</v>
      </c>
      <c r="B9821" s="0" t="n">
        <v>72</v>
      </c>
      <c r="C9821" s="0" t="n">
        <v>0.00905</v>
      </c>
      <c r="D9821" s="0" t="n">
        <v>0.00969</v>
      </c>
      <c r="E9821" s="0" t="n">
        <v>0.01086</v>
      </c>
      <c r="F9821" s="0" t="n">
        <v>0.01279</v>
      </c>
      <c r="G9821" s="0" t="n">
        <v>0.01429</v>
      </c>
      <c r="H9821" s="0" t="n">
        <v>0.01642</v>
      </c>
      <c r="I9821" s="0" t="n">
        <v>0.0178</v>
      </c>
      <c r="J9821" s="0" t="n">
        <v>0.01907</v>
      </c>
      <c r="K9821" s="0" t="n">
        <v>0.02078</v>
      </c>
      <c r="L9821" s="0" t="n">
        <v>0.02137</v>
      </c>
    </row>
    <row r="9822" customFormat="false" ht="15" hidden="false" customHeight="false" outlineLevel="0" collapsed="false">
      <c r="A9822" s="0" t="n">
        <v>28</v>
      </c>
      <c r="B9822" s="0" t="n">
        <v>73</v>
      </c>
      <c r="C9822" s="0" t="n">
        <v>0.00962</v>
      </c>
      <c r="D9822" s="0" t="n">
        <v>0.01029</v>
      </c>
      <c r="E9822" s="0" t="n">
        <v>0.01151</v>
      </c>
      <c r="F9822" s="0" t="n">
        <v>0.01353</v>
      </c>
      <c r="G9822" s="0" t="n">
        <v>0.01511</v>
      </c>
      <c r="H9822" s="0" t="n">
        <v>0.01734</v>
      </c>
      <c r="I9822" s="0" t="n">
        <v>0.01878</v>
      </c>
      <c r="J9822" s="0" t="n">
        <v>0.02011</v>
      </c>
      <c r="K9822" s="0" t="n">
        <v>0.0219</v>
      </c>
      <c r="L9822" s="0" t="n">
        <v>0.02252</v>
      </c>
    </row>
    <row r="9823" customFormat="false" ht="15" hidden="false" customHeight="false" outlineLevel="0" collapsed="false">
      <c r="A9823" s="0" t="n">
        <v>28</v>
      </c>
      <c r="B9823" s="0" t="n">
        <v>74</v>
      </c>
      <c r="C9823" s="0" t="n">
        <v>0.00855</v>
      </c>
      <c r="D9823" s="0" t="n">
        <v>0.00928</v>
      </c>
      <c r="E9823" s="0" t="n">
        <v>0.0106</v>
      </c>
      <c r="F9823" s="0" t="n">
        <v>0.01279</v>
      </c>
      <c r="G9823" s="0" t="n">
        <v>0.01449</v>
      </c>
      <c r="H9823" s="0" t="n">
        <v>0.01691</v>
      </c>
      <c r="I9823" s="0" t="n">
        <v>0.01847</v>
      </c>
      <c r="J9823" s="0" t="n">
        <v>0.01992</v>
      </c>
      <c r="K9823" s="0" t="n">
        <v>0.02186</v>
      </c>
      <c r="L9823" s="0" t="n">
        <v>0.02253</v>
      </c>
    </row>
    <row r="9824" customFormat="false" ht="15" hidden="false" customHeight="false" outlineLevel="0" collapsed="false">
      <c r="A9824" s="0" t="n">
        <v>28</v>
      </c>
      <c r="B9824" s="0" t="n">
        <v>75</v>
      </c>
      <c r="C9824" s="0" t="n">
        <v>0.00598</v>
      </c>
      <c r="D9824" s="0" t="n">
        <v>0.00682</v>
      </c>
      <c r="E9824" s="0" t="n">
        <v>0.00834</v>
      </c>
      <c r="F9824" s="0" t="n">
        <v>0.01087</v>
      </c>
      <c r="G9824" s="0" t="n">
        <v>0.01283</v>
      </c>
      <c r="H9824" s="0" t="n">
        <v>0.01562</v>
      </c>
      <c r="I9824" s="0" t="n">
        <v>0.01742</v>
      </c>
      <c r="J9824" s="0" t="n">
        <v>0.01909</v>
      </c>
      <c r="K9824" s="0" t="n">
        <v>0.02132</v>
      </c>
      <c r="L9824" s="0" t="n">
        <v>0.0221</v>
      </c>
    </row>
    <row r="9825" customFormat="false" ht="15" hidden="false" customHeight="false" outlineLevel="0" collapsed="false">
      <c r="A9825" s="0" t="n">
        <v>28</v>
      </c>
      <c r="B9825" s="0" t="n">
        <v>76</v>
      </c>
      <c r="C9825" s="0" t="n">
        <v>0.0066</v>
      </c>
      <c r="D9825" s="0" t="n">
        <v>0.0074</v>
      </c>
      <c r="E9825" s="0" t="n">
        <v>0.00884</v>
      </c>
      <c r="F9825" s="0" t="n">
        <v>0.01123</v>
      </c>
      <c r="G9825" s="0" t="n">
        <v>0.01309</v>
      </c>
      <c r="H9825" s="0" t="n">
        <v>0.01573</v>
      </c>
      <c r="I9825" s="0" t="n">
        <v>0.01743</v>
      </c>
      <c r="J9825" s="0" t="n">
        <v>0.01902</v>
      </c>
      <c r="K9825" s="0" t="n">
        <v>0.02113</v>
      </c>
      <c r="L9825" s="0" t="n">
        <v>0.02187</v>
      </c>
    </row>
    <row r="9826" customFormat="false" ht="15" hidden="false" customHeight="false" outlineLevel="0" collapsed="false">
      <c r="A9826" s="0" t="n">
        <v>28</v>
      </c>
      <c r="B9826" s="0" t="n">
        <v>77</v>
      </c>
      <c r="C9826" s="0" t="n">
        <v>0.00626</v>
      </c>
      <c r="D9826" s="0" t="n">
        <v>0.00706</v>
      </c>
      <c r="E9826" s="0" t="n">
        <v>0.0085</v>
      </c>
      <c r="F9826" s="0" t="n">
        <v>0.01089</v>
      </c>
      <c r="G9826" s="0" t="n">
        <v>0.01275</v>
      </c>
      <c r="H9826" s="0" t="n">
        <v>0.01538</v>
      </c>
      <c r="I9826" s="0" t="n">
        <v>0.01709</v>
      </c>
      <c r="J9826" s="0" t="n">
        <v>0.01867</v>
      </c>
      <c r="K9826" s="0" t="n">
        <v>0.02078</v>
      </c>
      <c r="L9826" s="0" t="n">
        <v>0.02151</v>
      </c>
    </row>
    <row r="9827" customFormat="false" ht="15" hidden="false" customHeight="false" outlineLevel="0" collapsed="false">
      <c r="A9827" s="0" t="n">
        <v>28</v>
      </c>
      <c r="B9827" s="0" t="n">
        <v>78</v>
      </c>
      <c r="C9827" s="0" t="n">
        <v>0.00492</v>
      </c>
      <c r="D9827" s="0" t="n">
        <v>0.0058</v>
      </c>
      <c r="E9827" s="0" t="n">
        <v>0.00737</v>
      </c>
      <c r="F9827" s="0" t="n">
        <v>0.00999</v>
      </c>
      <c r="G9827" s="0" t="n">
        <v>0.01202</v>
      </c>
      <c r="H9827" s="0" t="n">
        <v>0.01491</v>
      </c>
      <c r="I9827" s="0" t="n">
        <v>0.01677</v>
      </c>
      <c r="J9827" s="0" t="n">
        <v>0.0185</v>
      </c>
      <c r="K9827" s="0" t="n">
        <v>0.02081</v>
      </c>
      <c r="L9827" s="0" t="n">
        <v>0.02162</v>
      </c>
    </row>
    <row r="9828" customFormat="false" ht="15" hidden="false" customHeight="false" outlineLevel="0" collapsed="false">
      <c r="A9828" s="0" t="n">
        <v>28</v>
      </c>
      <c r="B9828" s="0" t="n">
        <v>79</v>
      </c>
      <c r="C9828" s="0" t="n">
        <v>0.00554</v>
      </c>
      <c r="D9828" s="0" t="n">
        <v>0.00639</v>
      </c>
      <c r="E9828" s="0" t="n">
        <v>0.00792</v>
      </c>
      <c r="F9828" s="0" t="n">
        <v>0.01045</v>
      </c>
      <c r="G9828" s="0" t="n">
        <v>0.01243</v>
      </c>
      <c r="H9828" s="0" t="n">
        <v>0.01523</v>
      </c>
      <c r="I9828" s="0" t="n">
        <v>0.01703</v>
      </c>
      <c r="J9828" s="0" t="n">
        <v>0.01871</v>
      </c>
      <c r="K9828" s="0" t="n">
        <v>0.02096</v>
      </c>
      <c r="L9828" s="0" t="n">
        <v>0.02173</v>
      </c>
    </row>
    <row r="9829" customFormat="false" ht="15" hidden="false" customHeight="false" outlineLevel="0" collapsed="false">
      <c r="A9829" s="0" t="n">
        <v>28</v>
      </c>
      <c r="B9829" s="0" t="n">
        <v>80</v>
      </c>
      <c r="C9829" s="0" t="n">
        <v>0.0053</v>
      </c>
      <c r="D9829" s="0" t="n">
        <v>0.00611</v>
      </c>
      <c r="E9829" s="0" t="n">
        <v>0.00758</v>
      </c>
      <c r="F9829" s="0" t="n">
        <v>0.01001</v>
      </c>
      <c r="G9829" s="0" t="n">
        <v>0.0119</v>
      </c>
      <c r="H9829" s="0" t="n">
        <v>0.01458</v>
      </c>
      <c r="I9829" s="0" t="n">
        <v>0.01632</v>
      </c>
      <c r="J9829" s="0" t="n">
        <v>0.01792</v>
      </c>
      <c r="K9829" s="0" t="n">
        <v>0.02008</v>
      </c>
      <c r="L9829" s="0" t="n">
        <v>0.02082</v>
      </c>
    </row>
    <row r="9830" customFormat="false" ht="15" hidden="false" customHeight="false" outlineLevel="0" collapsed="false">
      <c r="A9830" s="0" t="n">
        <v>28</v>
      </c>
      <c r="B9830" s="0" t="n">
        <v>81</v>
      </c>
      <c r="C9830" s="0" t="n">
        <v>0.0054</v>
      </c>
      <c r="D9830" s="0" t="n">
        <v>0.00622</v>
      </c>
      <c r="E9830" s="0" t="n">
        <v>0.0077</v>
      </c>
      <c r="F9830" s="0" t="n">
        <v>0.01016</v>
      </c>
      <c r="G9830" s="0" t="n">
        <v>0.01208</v>
      </c>
      <c r="H9830" s="0" t="n">
        <v>0.01479</v>
      </c>
      <c r="I9830" s="0" t="n">
        <v>0.01654</v>
      </c>
      <c r="J9830" s="0" t="n">
        <v>0.01817</v>
      </c>
      <c r="K9830" s="0" t="n">
        <v>0.02035</v>
      </c>
      <c r="L9830" s="0" t="n">
        <v>0.0211</v>
      </c>
    </row>
    <row r="9831" customFormat="false" ht="15" hidden="false" customHeight="false" outlineLevel="0" collapsed="false">
      <c r="A9831" s="0" t="n">
        <v>28</v>
      </c>
      <c r="B9831" s="0" t="n">
        <v>82</v>
      </c>
      <c r="C9831" s="0" t="n">
        <v>0.00531</v>
      </c>
      <c r="D9831" s="0" t="n">
        <v>0.00612</v>
      </c>
      <c r="E9831" s="0" t="n">
        <v>0.00761</v>
      </c>
      <c r="F9831" s="0" t="n">
        <v>0.01007</v>
      </c>
      <c r="G9831" s="0" t="n">
        <v>0.01199</v>
      </c>
      <c r="H9831" s="0" t="n">
        <v>0.0147</v>
      </c>
      <c r="I9831" s="0" t="n">
        <v>0.01646</v>
      </c>
      <c r="J9831" s="0" t="n">
        <v>0.01808</v>
      </c>
      <c r="K9831" s="0" t="n">
        <v>0.02026</v>
      </c>
      <c r="L9831" s="0" t="n">
        <v>0.02102</v>
      </c>
    </row>
    <row r="9832" customFormat="false" ht="15" hidden="false" customHeight="false" outlineLevel="0" collapsed="false">
      <c r="A9832" s="0" t="n">
        <v>28</v>
      </c>
      <c r="B9832" s="0" t="n">
        <v>83</v>
      </c>
      <c r="C9832" s="0" t="n">
        <v>0.00475</v>
      </c>
      <c r="D9832" s="0" t="n">
        <v>0.00559</v>
      </c>
      <c r="E9832" s="0" t="n">
        <v>0.00709</v>
      </c>
      <c r="F9832" s="0" t="n">
        <v>0.00959</v>
      </c>
      <c r="G9832" s="0" t="n">
        <v>0.01153</v>
      </c>
      <c r="H9832" s="0" t="n">
        <v>0.01428</v>
      </c>
      <c r="I9832" s="0" t="n">
        <v>0.01606</v>
      </c>
      <c r="J9832" s="0" t="n">
        <v>0.01771</v>
      </c>
      <c r="K9832" s="0" t="n">
        <v>0.01992</v>
      </c>
      <c r="L9832" s="0" t="n">
        <v>0.02069</v>
      </c>
    </row>
    <row r="9833" customFormat="false" ht="15" hidden="false" customHeight="false" outlineLevel="0" collapsed="false">
      <c r="A9833" s="0" t="n">
        <v>28</v>
      </c>
      <c r="B9833" s="0" t="n">
        <v>84</v>
      </c>
      <c r="C9833" s="0" t="n">
        <v>0.00537</v>
      </c>
      <c r="D9833" s="0" t="n">
        <v>0.00618</v>
      </c>
      <c r="E9833" s="0" t="n">
        <v>0.00765</v>
      </c>
      <c r="F9833" s="0" t="n">
        <v>0.01008</v>
      </c>
      <c r="G9833" s="0" t="n">
        <v>0.01197</v>
      </c>
      <c r="H9833" s="0" t="n">
        <v>0.01465</v>
      </c>
      <c r="I9833" s="0" t="n">
        <v>0.01639</v>
      </c>
      <c r="J9833" s="0" t="n">
        <v>0.018</v>
      </c>
      <c r="K9833" s="0" t="n">
        <v>0.02015</v>
      </c>
      <c r="L9833" s="0" t="n">
        <v>0.0209</v>
      </c>
    </row>
    <row r="9834" customFormat="false" ht="15" hidden="false" customHeight="false" outlineLevel="0" collapsed="false">
      <c r="A9834" s="0" t="n">
        <v>28</v>
      </c>
      <c r="B9834" s="0" t="n">
        <v>85</v>
      </c>
      <c r="C9834" s="0" t="n">
        <v>0.00787</v>
      </c>
      <c r="D9834" s="0" t="n">
        <v>0.00858</v>
      </c>
      <c r="E9834" s="0" t="n">
        <v>0.00985</v>
      </c>
      <c r="F9834" s="0" t="n">
        <v>0.01197</v>
      </c>
      <c r="G9834" s="0" t="n">
        <v>0.01362</v>
      </c>
      <c r="H9834" s="0" t="n">
        <v>0.01596</v>
      </c>
      <c r="I9834" s="0" t="n">
        <v>0.01747</v>
      </c>
      <c r="J9834" s="0" t="n">
        <v>0.01887</v>
      </c>
      <c r="K9834" s="0" t="n">
        <v>0.02075</v>
      </c>
      <c r="L9834" s="0" t="n">
        <v>0.0214</v>
      </c>
    </row>
    <row r="9835" customFormat="false" ht="15" hidden="false" customHeight="false" outlineLevel="0" collapsed="false">
      <c r="A9835" s="0" t="n">
        <v>28</v>
      </c>
      <c r="B9835" s="0" t="n">
        <v>86</v>
      </c>
      <c r="C9835" s="0" t="n">
        <v>0.0084</v>
      </c>
      <c r="D9835" s="0" t="n">
        <v>0.00909</v>
      </c>
      <c r="E9835" s="0" t="n">
        <v>0.01034</v>
      </c>
      <c r="F9835" s="0" t="n">
        <v>0.0124</v>
      </c>
      <c r="G9835" s="0" t="n">
        <v>0.01402</v>
      </c>
      <c r="H9835" s="0" t="n">
        <v>0.0163</v>
      </c>
      <c r="I9835" s="0" t="n">
        <v>0.01777</v>
      </c>
      <c r="J9835" s="0" t="n">
        <v>0.01914</v>
      </c>
      <c r="K9835" s="0" t="n">
        <v>0.02097</v>
      </c>
      <c r="L9835" s="0" t="n">
        <v>0.0216</v>
      </c>
    </row>
    <row r="9836" customFormat="false" ht="15" hidden="false" customHeight="false" outlineLevel="0" collapsed="false">
      <c r="A9836" s="0" t="n">
        <v>28</v>
      </c>
      <c r="B9836" s="0" t="n">
        <v>87</v>
      </c>
      <c r="C9836" s="0" t="n">
        <v>0.00926</v>
      </c>
      <c r="D9836" s="0" t="n">
        <v>0.00994</v>
      </c>
      <c r="E9836" s="0" t="n">
        <v>0.01117</v>
      </c>
      <c r="F9836" s="0" t="n">
        <v>0.0132</v>
      </c>
      <c r="G9836" s="0" t="n">
        <v>0.01479</v>
      </c>
      <c r="H9836" s="0" t="n">
        <v>0.01704</v>
      </c>
      <c r="I9836" s="0" t="n">
        <v>0.01849</v>
      </c>
      <c r="J9836" s="0" t="n">
        <v>0.01983</v>
      </c>
      <c r="K9836" s="0" t="n">
        <v>0.02164</v>
      </c>
      <c r="L9836" s="0" t="n">
        <v>0.02226</v>
      </c>
    </row>
    <row r="9837" customFormat="false" ht="15" hidden="false" customHeight="false" outlineLevel="0" collapsed="false">
      <c r="A9837" s="0" t="n">
        <v>28</v>
      </c>
      <c r="B9837" s="0" t="n">
        <v>88</v>
      </c>
      <c r="C9837" s="0" t="n">
        <v>0.01016</v>
      </c>
      <c r="D9837" s="0" t="n">
        <v>0.01078</v>
      </c>
      <c r="E9837" s="0" t="n">
        <v>0.0119</v>
      </c>
      <c r="F9837" s="0" t="n">
        <v>0.01376</v>
      </c>
      <c r="G9837" s="0" t="n">
        <v>0.01521</v>
      </c>
      <c r="H9837" s="0" t="n">
        <v>0.01726</v>
      </c>
      <c r="I9837" s="0" t="n">
        <v>0.01859</v>
      </c>
      <c r="J9837" s="0" t="n">
        <v>0.01982</v>
      </c>
      <c r="K9837" s="0" t="n">
        <v>0.02146</v>
      </c>
      <c r="L9837" s="0" t="n">
        <v>0.02203</v>
      </c>
    </row>
    <row r="9838" customFormat="false" ht="15" hidden="false" customHeight="false" outlineLevel="0" collapsed="false">
      <c r="A9838" s="0" t="n">
        <v>28</v>
      </c>
      <c r="B9838" s="0" t="n">
        <v>89</v>
      </c>
      <c r="C9838" s="0" t="n">
        <v>0.01094</v>
      </c>
      <c r="D9838" s="0" t="n">
        <v>0.01157</v>
      </c>
      <c r="E9838" s="0" t="n">
        <v>0.01271</v>
      </c>
      <c r="F9838" s="0" t="n">
        <v>0.01459</v>
      </c>
      <c r="G9838" s="0" t="n">
        <v>0.01606</v>
      </c>
      <c r="H9838" s="0" t="n">
        <v>0.01814</v>
      </c>
      <c r="I9838" s="0" t="n">
        <v>0.01948</v>
      </c>
      <c r="J9838" s="0" t="n">
        <v>0.02073</v>
      </c>
      <c r="K9838" s="0" t="n">
        <v>0.0224</v>
      </c>
      <c r="L9838" s="0" t="n">
        <v>0.02297</v>
      </c>
    </row>
    <row r="9839" customFormat="false" ht="15" hidden="false" customHeight="false" outlineLevel="0" collapsed="false">
      <c r="A9839" s="0" t="n">
        <v>28</v>
      </c>
      <c r="B9839" s="0" t="n">
        <v>90</v>
      </c>
      <c r="C9839" s="0" t="n">
        <v>0.01112</v>
      </c>
      <c r="D9839" s="0" t="n">
        <v>0.01173</v>
      </c>
      <c r="E9839" s="0" t="n">
        <v>0.01284</v>
      </c>
      <c r="F9839" s="0" t="n">
        <v>0.01466</v>
      </c>
      <c r="G9839" s="0" t="n">
        <v>0.01609</v>
      </c>
      <c r="H9839" s="0" t="n">
        <v>0.0181</v>
      </c>
      <c r="I9839" s="0" t="n">
        <v>0.0194</v>
      </c>
      <c r="J9839" s="0" t="n">
        <v>0.02061</v>
      </c>
      <c r="K9839" s="0" t="n">
        <v>0.02223</v>
      </c>
      <c r="L9839" s="0" t="n">
        <v>0.02279</v>
      </c>
    </row>
    <row r="9840" customFormat="false" ht="15" hidden="false" customHeight="false" outlineLevel="0" collapsed="false">
      <c r="A9840" s="0" t="n">
        <v>28</v>
      </c>
      <c r="B9840" s="0" t="n">
        <v>91</v>
      </c>
      <c r="C9840" s="0" t="n">
        <v>0.01174</v>
      </c>
      <c r="D9840" s="0" t="n">
        <v>0.01234</v>
      </c>
      <c r="E9840" s="0" t="n">
        <v>0.01342</v>
      </c>
      <c r="F9840" s="0" t="n">
        <v>0.01522</v>
      </c>
      <c r="G9840" s="0" t="n">
        <v>0.01662</v>
      </c>
      <c r="H9840" s="0" t="n">
        <v>0.0186</v>
      </c>
      <c r="I9840" s="0" t="n">
        <v>0.01988</v>
      </c>
      <c r="J9840" s="0" t="n">
        <v>0.02106</v>
      </c>
      <c r="K9840" s="0" t="n">
        <v>0.02265</v>
      </c>
      <c r="L9840" s="0" t="n">
        <v>0.0232</v>
      </c>
    </row>
    <row r="9841" customFormat="false" ht="15" hidden="false" customHeight="false" outlineLevel="0" collapsed="false">
      <c r="A9841" s="0" t="n">
        <v>28</v>
      </c>
      <c r="B9841" s="0" t="n">
        <v>92</v>
      </c>
      <c r="C9841" s="0" t="n">
        <v>0.01335</v>
      </c>
      <c r="D9841" s="0" t="n">
        <v>0.01382</v>
      </c>
      <c r="E9841" s="0" t="n">
        <v>0.01468</v>
      </c>
      <c r="F9841" s="0" t="n">
        <v>0.01609</v>
      </c>
      <c r="G9841" s="0" t="n">
        <v>0.01719</v>
      </c>
      <c r="H9841" s="0" t="n">
        <v>0.01875</v>
      </c>
      <c r="I9841" s="0" t="n">
        <v>0.01975</v>
      </c>
      <c r="J9841" s="0" t="n">
        <v>0.02069</v>
      </c>
      <c r="K9841" s="0" t="n">
        <v>0.02194</v>
      </c>
      <c r="L9841" s="0" t="n">
        <v>0.02237</v>
      </c>
    </row>
    <row r="9842" customFormat="false" ht="15" hidden="false" customHeight="false" outlineLevel="0" collapsed="false">
      <c r="A9842" s="0" t="n">
        <v>28</v>
      </c>
      <c r="B9842" s="0" t="n">
        <v>93</v>
      </c>
      <c r="C9842" s="0" t="n">
        <v>0.01353</v>
      </c>
      <c r="D9842" s="0" t="n">
        <v>0.01402</v>
      </c>
      <c r="E9842" s="0" t="n">
        <v>0.01492</v>
      </c>
      <c r="F9842" s="0" t="n">
        <v>0.0164</v>
      </c>
      <c r="G9842" s="0" t="n">
        <v>0.01755</v>
      </c>
      <c r="H9842" s="0" t="n">
        <v>0.01918</v>
      </c>
      <c r="I9842" s="0" t="n">
        <v>0.02024</v>
      </c>
      <c r="J9842" s="0" t="n">
        <v>0.02122</v>
      </c>
      <c r="K9842" s="0" t="n">
        <v>0.02253</v>
      </c>
      <c r="L9842" s="0" t="n">
        <v>0.02298</v>
      </c>
    </row>
    <row r="9843" customFormat="false" ht="15" hidden="false" customHeight="false" outlineLevel="0" collapsed="false">
      <c r="A9843" s="0" t="n">
        <v>28</v>
      </c>
      <c r="B9843" s="0" t="n">
        <v>94</v>
      </c>
      <c r="C9843" s="0" t="n">
        <v>0.01444</v>
      </c>
      <c r="D9843" s="0" t="n">
        <v>0.01491</v>
      </c>
      <c r="E9843" s="0" t="n">
        <v>0.01576</v>
      </c>
      <c r="F9843" s="0" t="n">
        <v>0.01716</v>
      </c>
      <c r="G9843" s="0" t="n">
        <v>0.01825</v>
      </c>
      <c r="H9843" s="0" t="n">
        <v>0.0198</v>
      </c>
      <c r="I9843" s="0" t="n">
        <v>0.0208</v>
      </c>
      <c r="J9843" s="0" t="n">
        <v>0.02173</v>
      </c>
      <c r="K9843" s="0" t="n">
        <v>0.02298</v>
      </c>
      <c r="L9843" s="0" t="n">
        <v>0.02341</v>
      </c>
    </row>
    <row r="9844" customFormat="false" ht="15" hidden="false" customHeight="false" outlineLevel="0" collapsed="false">
      <c r="A9844" s="0" t="n">
        <v>28</v>
      </c>
      <c r="B9844" s="0" t="n">
        <v>95</v>
      </c>
      <c r="C9844" s="0" t="n">
        <v>0.01451</v>
      </c>
      <c r="D9844" s="0" t="n">
        <v>0.01495</v>
      </c>
      <c r="E9844" s="0" t="n">
        <v>0.01574</v>
      </c>
      <c r="F9844" s="0" t="n">
        <v>0.01706</v>
      </c>
      <c r="G9844" s="0" t="n">
        <v>0.01808</v>
      </c>
      <c r="H9844" s="0" t="n">
        <v>0.01953</v>
      </c>
      <c r="I9844" s="0" t="n">
        <v>0.02047</v>
      </c>
      <c r="J9844" s="0" t="n">
        <v>0.02134</v>
      </c>
      <c r="K9844" s="0" t="n">
        <v>0.0225</v>
      </c>
      <c r="L9844" s="0" t="n">
        <v>0.02291</v>
      </c>
    </row>
    <row r="9845" customFormat="false" ht="15" hidden="false" customHeight="false" outlineLevel="0" collapsed="false">
      <c r="A9845" s="0" t="n">
        <v>28</v>
      </c>
      <c r="B9845" s="0" t="n">
        <v>96</v>
      </c>
      <c r="C9845" s="0" t="n">
        <v>0.01411</v>
      </c>
      <c r="D9845" s="0" t="n">
        <v>0.01461</v>
      </c>
      <c r="E9845" s="0" t="n">
        <v>0.01551</v>
      </c>
      <c r="F9845" s="0" t="n">
        <v>0.017</v>
      </c>
      <c r="G9845" s="0" t="n">
        <v>0.01817</v>
      </c>
      <c r="H9845" s="0" t="n">
        <v>0.01982</v>
      </c>
      <c r="I9845" s="0" t="n">
        <v>0.02088</v>
      </c>
      <c r="J9845" s="0" t="n">
        <v>0.02187</v>
      </c>
      <c r="K9845" s="0" t="n">
        <v>0.02319</v>
      </c>
      <c r="L9845" s="0" t="n">
        <v>0.02365</v>
      </c>
    </row>
    <row r="9846" customFormat="false" ht="15" hidden="false" customHeight="false" outlineLevel="0" collapsed="false">
      <c r="A9846" s="0" t="n">
        <v>28</v>
      </c>
      <c r="B9846" s="0" t="n">
        <v>97</v>
      </c>
      <c r="C9846" s="0" t="n">
        <v>0.01253</v>
      </c>
      <c r="D9846" s="0" t="n">
        <v>0.01308</v>
      </c>
      <c r="E9846" s="0" t="n">
        <v>0.01406</v>
      </c>
      <c r="F9846" s="0" t="n">
        <v>0.01568</v>
      </c>
      <c r="G9846" s="0" t="n">
        <v>0.01694</v>
      </c>
      <c r="H9846" s="0" t="n">
        <v>0.01873</v>
      </c>
      <c r="I9846" s="0" t="n">
        <v>0.01989</v>
      </c>
      <c r="J9846" s="0" t="n">
        <v>0.02096</v>
      </c>
      <c r="K9846" s="0" t="n">
        <v>0.0224</v>
      </c>
      <c r="L9846" s="0" t="n">
        <v>0.02289</v>
      </c>
    </row>
    <row r="9847" customFormat="false" ht="15" hidden="false" customHeight="false" outlineLevel="0" collapsed="false">
      <c r="A9847" s="0" t="n">
        <v>28</v>
      </c>
      <c r="B9847" s="0" t="n">
        <v>98</v>
      </c>
      <c r="C9847" s="0" t="n">
        <v>0.01235</v>
      </c>
      <c r="D9847" s="0" t="n">
        <v>0.01288</v>
      </c>
      <c r="E9847" s="0" t="n">
        <v>0.01383</v>
      </c>
      <c r="F9847" s="0" t="n">
        <v>0.0154</v>
      </c>
      <c r="G9847" s="0" t="n">
        <v>0.01663</v>
      </c>
      <c r="H9847" s="0" t="n">
        <v>0.01837</v>
      </c>
      <c r="I9847" s="0" t="n">
        <v>0.01949</v>
      </c>
      <c r="J9847" s="0" t="n">
        <v>0.02053</v>
      </c>
      <c r="K9847" s="0" t="n">
        <v>0.02193</v>
      </c>
      <c r="L9847" s="0" t="n">
        <v>0.02241</v>
      </c>
    </row>
    <row r="9848" customFormat="false" ht="15" hidden="false" customHeight="false" outlineLevel="0" collapsed="false">
      <c r="A9848" s="0" t="n">
        <v>28</v>
      </c>
      <c r="B9848" s="0" t="n">
        <v>99</v>
      </c>
      <c r="C9848" s="0" t="n">
        <v>0.01142</v>
      </c>
      <c r="D9848" s="0" t="n">
        <v>0.01196</v>
      </c>
      <c r="E9848" s="0" t="n">
        <v>0.01293</v>
      </c>
      <c r="F9848" s="0" t="n">
        <v>0.01453</v>
      </c>
      <c r="G9848" s="0" t="n">
        <v>0.01579</v>
      </c>
      <c r="H9848" s="0" t="n">
        <v>0.01756</v>
      </c>
      <c r="I9848" s="0" t="n">
        <v>0.01871</v>
      </c>
      <c r="J9848" s="0" t="n">
        <v>0.01977</v>
      </c>
      <c r="K9848" s="0" t="n">
        <v>0.0212</v>
      </c>
      <c r="L9848" s="0" t="n">
        <v>0.02169</v>
      </c>
    </row>
    <row r="9849" customFormat="false" ht="15" hidden="false" customHeight="false" outlineLevel="0" collapsed="false">
      <c r="A9849" s="0" t="n">
        <v>28</v>
      </c>
      <c r="B9849" s="0" t="n">
        <v>100</v>
      </c>
      <c r="C9849" s="0" t="n">
        <v>0.01132</v>
      </c>
      <c r="D9849" s="0" t="n">
        <v>0.01187</v>
      </c>
      <c r="E9849" s="0" t="n">
        <v>0.01288</v>
      </c>
      <c r="F9849" s="0" t="n">
        <v>0.01454</v>
      </c>
      <c r="G9849" s="0" t="n">
        <v>0.01583</v>
      </c>
      <c r="H9849" s="0" t="n">
        <v>0.01766</v>
      </c>
      <c r="I9849" s="0" t="n">
        <v>0.01885</v>
      </c>
      <c r="J9849" s="0" t="n">
        <v>0.01995</v>
      </c>
      <c r="K9849" s="0" t="n">
        <v>0.02142</v>
      </c>
      <c r="L9849" s="0" t="n">
        <v>0.02193</v>
      </c>
    </row>
    <row r="9850" customFormat="false" ht="15" hidden="false" customHeight="false" outlineLevel="0" collapsed="false">
      <c r="A9850" s="0" t="n">
        <v>28</v>
      </c>
      <c r="B9850" s="0" t="n">
        <v>101</v>
      </c>
      <c r="C9850" s="0" t="n">
        <v>0.01437</v>
      </c>
      <c r="D9850" s="0" t="n">
        <v>0.01482</v>
      </c>
      <c r="E9850" s="0" t="n">
        <v>0.01563</v>
      </c>
      <c r="F9850" s="0" t="n">
        <v>0.01698</v>
      </c>
      <c r="G9850" s="0" t="n">
        <v>0.01804</v>
      </c>
      <c r="H9850" s="0" t="n">
        <v>0.01953</v>
      </c>
      <c r="I9850" s="0" t="n">
        <v>0.02049</v>
      </c>
      <c r="J9850" s="0" t="n">
        <v>0.02138</v>
      </c>
      <c r="K9850" s="0" t="n">
        <v>0.02258</v>
      </c>
      <c r="L9850" s="0" t="n">
        <v>0.02299</v>
      </c>
    </row>
    <row r="9851" customFormat="false" ht="15" hidden="false" customHeight="false" outlineLevel="0" collapsed="false">
      <c r="A9851" s="0" t="n">
        <v>28</v>
      </c>
      <c r="B9851" s="0" t="n">
        <v>102</v>
      </c>
      <c r="C9851" s="0" t="n">
        <v>0.01502</v>
      </c>
      <c r="D9851" s="0" t="n">
        <v>0.01547</v>
      </c>
      <c r="E9851" s="0" t="n">
        <v>0.01628</v>
      </c>
      <c r="F9851" s="0" t="n">
        <v>0.01763</v>
      </c>
      <c r="G9851" s="0" t="n">
        <v>0.01868</v>
      </c>
      <c r="H9851" s="0" t="n">
        <v>0.02017</v>
      </c>
      <c r="I9851" s="0" t="n">
        <v>0.02113</v>
      </c>
      <c r="J9851" s="0" t="n">
        <v>0.02202</v>
      </c>
      <c r="K9851" s="0" t="n">
        <v>0.02322</v>
      </c>
      <c r="L9851" s="0" t="n">
        <v>0.02363</v>
      </c>
    </row>
    <row r="9852" customFormat="false" ht="15" hidden="false" customHeight="false" outlineLevel="0" collapsed="false">
      <c r="A9852" s="0" t="n">
        <v>28</v>
      </c>
      <c r="B9852" s="0" t="n">
        <v>103</v>
      </c>
      <c r="C9852" s="0" t="n">
        <v>0.01312</v>
      </c>
      <c r="D9852" s="0" t="n">
        <v>0.01369</v>
      </c>
      <c r="E9852" s="0" t="n">
        <v>0.01472</v>
      </c>
      <c r="F9852" s="0" t="n">
        <v>0.01643</v>
      </c>
      <c r="G9852" s="0" t="n">
        <v>0.01776</v>
      </c>
      <c r="H9852" s="0" t="n">
        <v>0.01965</v>
      </c>
      <c r="I9852" s="0" t="n">
        <v>0.02087</v>
      </c>
      <c r="J9852" s="0" t="n">
        <v>0.022</v>
      </c>
      <c r="K9852" s="0" t="n">
        <v>0.02351</v>
      </c>
      <c r="L9852" s="0" t="n">
        <v>0.02404</v>
      </c>
    </row>
    <row r="9853" customFormat="false" ht="15" hidden="false" customHeight="false" outlineLevel="0" collapsed="false">
      <c r="A9853" s="0" t="n">
        <v>28</v>
      </c>
      <c r="B9853" s="0" t="n">
        <v>104</v>
      </c>
      <c r="C9853" s="0" t="n">
        <v>0.01226</v>
      </c>
      <c r="D9853" s="0" t="n">
        <v>0.01289</v>
      </c>
      <c r="E9853" s="0" t="n">
        <v>0.01402</v>
      </c>
      <c r="F9853" s="0" t="n">
        <v>0.0159</v>
      </c>
      <c r="G9853" s="0" t="n">
        <v>0.01736</v>
      </c>
      <c r="H9853" s="0" t="n">
        <v>0.01943</v>
      </c>
      <c r="I9853" s="0" t="n">
        <v>0.02077</v>
      </c>
      <c r="J9853" s="0" t="n">
        <v>0.02201</v>
      </c>
      <c r="K9853" s="0" t="n">
        <v>0.02367</v>
      </c>
      <c r="L9853" s="0" t="n">
        <v>0.02425</v>
      </c>
    </row>
    <row r="9854" customFormat="false" ht="15" hidden="false" customHeight="false" outlineLevel="0" collapsed="false">
      <c r="A9854" s="0" t="n">
        <v>28</v>
      </c>
      <c r="B9854" s="0" t="n">
        <v>105</v>
      </c>
      <c r="C9854" s="0" t="n">
        <v>0.01319</v>
      </c>
      <c r="D9854" s="0" t="n">
        <v>0.01385</v>
      </c>
      <c r="E9854" s="0" t="n">
        <v>0.01505</v>
      </c>
      <c r="F9854" s="0" t="n">
        <v>0.01703</v>
      </c>
      <c r="G9854" s="0" t="n">
        <v>0.01858</v>
      </c>
      <c r="H9854" s="0" t="n">
        <v>0.02076</v>
      </c>
      <c r="I9854" s="0" t="n">
        <v>0.02218</v>
      </c>
      <c r="J9854" s="0" t="n">
        <v>0.02349</v>
      </c>
      <c r="K9854" s="0" t="n">
        <v>0.02525</v>
      </c>
      <c r="L9854" s="0" t="n">
        <v>0.02586</v>
      </c>
    </row>
    <row r="9855" customFormat="false" ht="15" hidden="false" customHeight="false" outlineLevel="0" collapsed="false">
      <c r="A9855" s="0" t="n">
        <v>28</v>
      </c>
      <c r="B9855" s="0" t="n">
        <v>106</v>
      </c>
      <c r="C9855" s="0" t="n">
        <v>0.01233</v>
      </c>
      <c r="D9855" s="0" t="n">
        <v>0.01306</v>
      </c>
      <c r="E9855" s="0" t="n">
        <v>0.01439</v>
      </c>
      <c r="F9855" s="0" t="n">
        <v>0.0166</v>
      </c>
      <c r="G9855" s="0" t="n">
        <v>0.01831</v>
      </c>
      <c r="H9855" s="0" t="n">
        <v>0.02074</v>
      </c>
      <c r="I9855" s="0" t="n">
        <v>0.02232</v>
      </c>
      <c r="J9855" s="0" t="n">
        <v>0.02377</v>
      </c>
      <c r="K9855" s="0" t="n">
        <v>0.02573</v>
      </c>
      <c r="L9855" s="0" t="n">
        <v>0.0264</v>
      </c>
    </row>
    <row r="9856" customFormat="false" ht="15" hidden="false" customHeight="false" outlineLevel="0" collapsed="false">
      <c r="A9856" s="0" t="n">
        <v>28</v>
      </c>
      <c r="B9856" s="0" t="n">
        <v>107</v>
      </c>
      <c r="C9856" s="0" t="n">
        <v>0.01388</v>
      </c>
      <c r="D9856" s="0" t="n">
        <v>0.01454</v>
      </c>
      <c r="E9856" s="0" t="n">
        <v>0.01573</v>
      </c>
      <c r="F9856" s="0" t="n">
        <v>0.0177</v>
      </c>
      <c r="G9856" s="0" t="n">
        <v>0.01924</v>
      </c>
      <c r="H9856" s="0" t="n">
        <v>0.02141</v>
      </c>
      <c r="I9856" s="0" t="n">
        <v>0.02282</v>
      </c>
      <c r="J9856" s="0" t="n">
        <v>0.02412</v>
      </c>
      <c r="K9856" s="0" t="n">
        <v>0.02587</v>
      </c>
      <c r="L9856" s="0" t="n">
        <v>0.02647</v>
      </c>
    </row>
    <row r="9857" customFormat="false" ht="15" hidden="false" customHeight="false" outlineLevel="0" collapsed="false">
      <c r="A9857" s="0" t="n">
        <v>28</v>
      </c>
      <c r="B9857" s="0" t="n">
        <v>108</v>
      </c>
      <c r="C9857" s="0" t="n">
        <v>0.0131</v>
      </c>
      <c r="D9857" s="0" t="n">
        <v>0.01379</v>
      </c>
      <c r="E9857" s="0" t="n">
        <v>0.01503</v>
      </c>
      <c r="F9857" s="0" t="n">
        <v>0.01708</v>
      </c>
      <c r="G9857" s="0" t="n">
        <v>0.01868</v>
      </c>
      <c r="H9857" s="0" t="n">
        <v>0.02094</v>
      </c>
      <c r="I9857" s="0" t="n">
        <v>0.02241</v>
      </c>
      <c r="J9857" s="0" t="n">
        <v>0.02376</v>
      </c>
      <c r="K9857" s="0" t="n">
        <v>0.02558</v>
      </c>
      <c r="L9857" s="0" t="n">
        <v>0.02621</v>
      </c>
    </row>
    <row r="9858" customFormat="false" ht="15" hidden="false" customHeight="false" outlineLevel="0" collapsed="false">
      <c r="A9858" s="0" t="n">
        <v>28</v>
      </c>
      <c r="B9858" s="0" t="n">
        <v>109</v>
      </c>
      <c r="C9858" s="0" t="n">
        <v>0.0103</v>
      </c>
      <c r="D9858" s="0" t="n">
        <v>0.01108</v>
      </c>
      <c r="E9858" s="0" t="n">
        <v>0.01249</v>
      </c>
      <c r="F9858" s="0" t="n">
        <v>0.01483</v>
      </c>
      <c r="G9858" s="0" t="n">
        <v>0.01665</v>
      </c>
      <c r="H9858" s="0" t="n">
        <v>0.01923</v>
      </c>
      <c r="I9858" s="0" t="n">
        <v>0.0209</v>
      </c>
      <c r="J9858" s="0" t="n">
        <v>0.02244</v>
      </c>
      <c r="K9858" s="0" t="n">
        <v>0.02451</v>
      </c>
      <c r="L9858" s="0" t="n">
        <v>0.02523</v>
      </c>
    </row>
    <row r="9859" customFormat="false" ht="15" hidden="false" customHeight="false" outlineLevel="0" collapsed="false">
      <c r="A9859" s="0" t="n">
        <v>28</v>
      </c>
      <c r="B9859" s="0" t="n">
        <v>110</v>
      </c>
      <c r="C9859" s="0" t="n">
        <v>0.01263</v>
      </c>
      <c r="D9859" s="0" t="n">
        <v>0.01334</v>
      </c>
      <c r="E9859" s="0" t="n">
        <v>0.01462</v>
      </c>
      <c r="F9859" s="0" t="n">
        <v>0.01674</v>
      </c>
      <c r="G9859" s="0" t="n">
        <v>0.0184</v>
      </c>
      <c r="H9859" s="0" t="n">
        <v>0.02074</v>
      </c>
      <c r="I9859" s="0" t="n">
        <v>0.02225</v>
      </c>
      <c r="J9859" s="0" t="n">
        <v>0.02365</v>
      </c>
      <c r="K9859" s="0" t="n">
        <v>0.02553</v>
      </c>
      <c r="L9859" s="0" t="n">
        <v>0.02618</v>
      </c>
    </row>
    <row r="9860" customFormat="false" ht="15" hidden="false" customHeight="false" outlineLevel="0" collapsed="false">
      <c r="A9860" s="0" t="n">
        <v>28</v>
      </c>
      <c r="B9860" s="0" t="n">
        <v>111</v>
      </c>
      <c r="C9860" s="0" t="n">
        <v>0.01062</v>
      </c>
      <c r="D9860" s="0" t="n">
        <v>0.01136</v>
      </c>
      <c r="E9860" s="0" t="n">
        <v>0.01271</v>
      </c>
      <c r="F9860" s="0" t="n">
        <v>0.01493</v>
      </c>
      <c r="G9860" s="0" t="n">
        <v>0.01666</v>
      </c>
      <c r="H9860" s="0" t="n">
        <v>0.01911</v>
      </c>
      <c r="I9860" s="0" t="n">
        <v>0.0207</v>
      </c>
      <c r="J9860" s="0" t="n">
        <v>0.02217</v>
      </c>
      <c r="K9860" s="0" t="n">
        <v>0.02414</v>
      </c>
      <c r="L9860" s="0" t="n">
        <v>0.02482</v>
      </c>
    </row>
    <row r="9861" customFormat="false" ht="15" hidden="false" customHeight="false" outlineLevel="0" collapsed="false">
      <c r="A9861" s="0" t="n">
        <v>28</v>
      </c>
      <c r="B9861" s="0" t="n">
        <v>112</v>
      </c>
      <c r="C9861" s="0" t="n">
        <v>0.00958</v>
      </c>
      <c r="D9861" s="0" t="n">
        <v>0.0103</v>
      </c>
      <c r="E9861" s="0" t="n">
        <v>0.01162</v>
      </c>
      <c r="F9861" s="0" t="n">
        <v>0.0138</v>
      </c>
      <c r="G9861" s="0" t="n">
        <v>0.0155</v>
      </c>
      <c r="H9861" s="0" t="n">
        <v>0.01791</v>
      </c>
      <c r="I9861" s="0" t="n">
        <v>0.01946</v>
      </c>
      <c r="J9861" s="0" t="n">
        <v>0.0209</v>
      </c>
      <c r="K9861" s="0" t="n">
        <v>0.02283</v>
      </c>
      <c r="L9861" s="0" t="n">
        <v>0.0235</v>
      </c>
    </row>
    <row r="9862" customFormat="false" ht="15" hidden="false" customHeight="false" outlineLevel="0" collapsed="false">
      <c r="A9862" s="0" t="n">
        <v>28</v>
      </c>
      <c r="B9862" s="0" t="n">
        <v>113</v>
      </c>
      <c r="C9862" s="0" t="n">
        <v>0.01109</v>
      </c>
      <c r="D9862" s="0" t="n">
        <v>0.01175</v>
      </c>
      <c r="E9862" s="0" t="n">
        <v>0.01294</v>
      </c>
      <c r="F9862" s="0" t="n">
        <v>0.01492</v>
      </c>
      <c r="G9862" s="0" t="n">
        <v>0.01646</v>
      </c>
      <c r="H9862" s="0" t="n">
        <v>0.01865</v>
      </c>
      <c r="I9862" s="0" t="n">
        <v>0.02006</v>
      </c>
      <c r="J9862" s="0" t="n">
        <v>0.02137</v>
      </c>
      <c r="K9862" s="0" t="n">
        <v>0.02312</v>
      </c>
      <c r="L9862" s="0" t="n">
        <v>0.02372</v>
      </c>
    </row>
    <row r="9863" customFormat="false" ht="15" hidden="false" customHeight="false" outlineLevel="0" collapsed="false">
      <c r="A9863" s="0" t="n">
        <v>28</v>
      </c>
      <c r="B9863" s="0" t="n">
        <v>114</v>
      </c>
      <c r="C9863" s="0" t="n">
        <v>0.01235</v>
      </c>
      <c r="D9863" s="0" t="n">
        <v>0.01296</v>
      </c>
      <c r="E9863" s="0" t="n">
        <v>0.01406</v>
      </c>
      <c r="F9863" s="0" t="n">
        <v>0.01589</v>
      </c>
      <c r="G9863" s="0" t="n">
        <v>0.01732</v>
      </c>
      <c r="H9863" s="0" t="n">
        <v>0.01934</v>
      </c>
      <c r="I9863" s="0" t="n">
        <v>0.02065</v>
      </c>
      <c r="J9863" s="0" t="n">
        <v>0.02186</v>
      </c>
      <c r="K9863" s="0" t="n">
        <v>0.02348</v>
      </c>
      <c r="L9863" s="0" t="n">
        <v>0.02404</v>
      </c>
    </row>
    <row r="9864" customFormat="false" ht="15" hidden="false" customHeight="false" outlineLevel="0" collapsed="false">
      <c r="A9864" s="0" t="n">
        <v>28</v>
      </c>
      <c r="B9864" s="0" t="n">
        <v>115</v>
      </c>
      <c r="C9864" s="0" t="n">
        <v>0.01324</v>
      </c>
      <c r="D9864" s="0" t="n">
        <v>0.01379</v>
      </c>
      <c r="E9864" s="0" t="n">
        <v>0.0148</v>
      </c>
      <c r="F9864" s="0" t="n">
        <v>0.01646</v>
      </c>
      <c r="G9864" s="0" t="n">
        <v>0.01776</v>
      </c>
      <c r="H9864" s="0" t="n">
        <v>0.0196</v>
      </c>
      <c r="I9864" s="0" t="n">
        <v>0.02078</v>
      </c>
      <c r="J9864" s="0" t="n">
        <v>0.02189</v>
      </c>
      <c r="K9864" s="0" t="n">
        <v>0.02336</v>
      </c>
      <c r="L9864" s="0" t="n">
        <v>0.02387</v>
      </c>
    </row>
    <row r="9865" customFormat="false" ht="15" hidden="false" customHeight="false" outlineLevel="0" collapsed="false">
      <c r="A9865" s="0" t="n">
        <v>28</v>
      </c>
      <c r="B9865" s="0" t="n">
        <v>116</v>
      </c>
      <c r="C9865" s="0" t="n">
        <v>0.01232</v>
      </c>
      <c r="D9865" s="0" t="n">
        <v>0.01286</v>
      </c>
      <c r="E9865" s="0" t="n">
        <v>0.01384</v>
      </c>
      <c r="F9865" s="0" t="n">
        <v>0.01545</v>
      </c>
      <c r="G9865" s="0" t="n">
        <v>0.01671</v>
      </c>
      <c r="H9865" s="0" t="n">
        <v>0.01849</v>
      </c>
      <c r="I9865" s="0" t="n">
        <v>0.01965</v>
      </c>
      <c r="J9865" s="0" t="n">
        <v>0.02072</v>
      </c>
      <c r="K9865" s="0" t="n">
        <v>0.02215</v>
      </c>
      <c r="L9865" s="0" t="n">
        <v>0.02264</v>
      </c>
    </row>
    <row r="9866" customFormat="false" ht="15" hidden="false" customHeight="false" outlineLevel="0" collapsed="false">
      <c r="A9866" s="0" t="n">
        <v>28</v>
      </c>
      <c r="B9866" s="0" t="n">
        <v>117</v>
      </c>
      <c r="C9866" s="0" t="n">
        <v>0.013</v>
      </c>
      <c r="D9866" s="0" t="n">
        <v>0.01351</v>
      </c>
      <c r="E9866" s="0" t="n">
        <v>0.01443</v>
      </c>
      <c r="F9866" s="0" t="n">
        <v>0.01596</v>
      </c>
      <c r="G9866" s="0" t="n">
        <v>0.01716</v>
      </c>
      <c r="H9866" s="0" t="n">
        <v>0.01885</v>
      </c>
      <c r="I9866" s="0" t="n">
        <v>0.01994</v>
      </c>
      <c r="J9866" s="0" t="n">
        <v>0.02095</v>
      </c>
      <c r="K9866" s="0" t="n">
        <v>0.02231</v>
      </c>
      <c r="L9866" s="0" t="n">
        <v>0.02278</v>
      </c>
    </row>
    <row r="9867" customFormat="false" ht="15" hidden="false" customHeight="false" outlineLevel="0" collapsed="false">
      <c r="A9867" s="0" t="n">
        <v>28</v>
      </c>
      <c r="B9867" s="0" t="n">
        <v>118</v>
      </c>
      <c r="C9867" s="0" t="n">
        <v>0.0121</v>
      </c>
      <c r="D9867" s="0" t="n">
        <v>0.01266</v>
      </c>
      <c r="E9867" s="0" t="n">
        <v>0.01368</v>
      </c>
      <c r="F9867" s="0" t="n">
        <v>0.01537</v>
      </c>
      <c r="G9867" s="0" t="n">
        <v>0.01669</v>
      </c>
      <c r="H9867" s="0" t="n">
        <v>0.01855</v>
      </c>
      <c r="I9867" s="0" t="n">
        <v>0.01976</v>
      </c>
      <c r="J9867" s="0" t="n">
        <v>0.02087</v>
      </c>
      <c r="K9867" s="0" t="n">
        <v>0.02237</v>
      </c>
      <c r="L9867" s="0" t="n">
        <v>0.02289</v>
      </c>
    </row>
    <row r="9868" customFormat="false" ht="15" hidden="false" customHeight="false" outlineLevel="0" collapsed="false">
      <c r="A9868" s="0" t="n">
        <v>28</v>
      </c>
      <c r="B9868" s="0" t="n">
        <v>119</v>
      </c>
      <c r="C9868" s="0" t="n">
        <v>0.00986</v>
      </c>
      <c r="D9868" s="0" t="n">
        <v>0.01054</v>
      </c>
      <c r="E9868" s="0" t="n">
        <v>0.01178</v>
      </c>
      <c r="F9868" s="0" t="n">
        <v>0.01381</v>
      </c>
      <c r="G9868" s="0" t="n">
        <v>0.0154</v>
      </c>
      <c r="H9868" s="0" t="n">
        <v>0.01766</v>
      </c>
      <c r="I9868" s="0" t="n">
        <v>0.01911</v>
      </c>
      <c r="J9868" s="0" t="n">
        <v>0.02046</v>
      </c>
      <c r="K9868" s="0" t="n">
        <v>0.02227</v>
      </c>
      <c r="L9868" s="0" t="n">
        <v>0.02289</v>
      </c>
    </row>
    <row r="9869" customFormat="false" ht="15" hidden="false" customHeight="false" outlineLevel="0" collapsed="false">
      <c r="A9869" s="0" t="n">
        <v>28</v>
      </c>
      <c r="B9869" s="0" t="n">
        <v>120</v>
      </c>
      <c r="C9869" s="0" t="n">
        <v>0.01105</v>
      </c>
      <c r="D9869" s="0" t="n">
        <v>0.01167</v>
      </c>
      <c r="E9869" s="0" t="n">
        <v>0.0128</v>
      </c>
      <c r="F9869" s="0" t="n">
        <v>0.01466</v>
      </c>
      <c r="G9869" s="0" t="n">
        <v>0.01611</v>
      </c>
      <c r="H9869" s="0" t="n">
        <v>0.01816</v>
      </c>
      <c r="I9869" s="0" t="n">
        <v>0.01949</v>
      </c>
      <c r="J9869" s="0" t="n">
        <v>0.02072</v>
      </c>
      <c r="K9869" s="0" t="n">
        <v>0.02237</v>
      </c>
      <c r="L9869" s="0" t="n">
        <v>0.02294</v>
      </c>
    </row>
    <row r="9870" customFormat="false" ht="15" hidden="false" customHeight="false" outlineLevel="0" collapsed="false">
      <c r="A9870" s="0" t="n">
        <v>28</v>
      </c>
      <c r="B9870" s="0" t="n">
        <v>121</v>
      </c>
      <c r="C9870" s="0" t="n">
        <v>0.01451</v>
      </c>
      <c r="D9870" s="0" t="n">
        <v>0.01509</v>
      </c>
      <c r="E9870" s="0" t="n">
        <v>0.01615</v>
      </c>
      <c r="F9870" s="0" t="n">
        <v>0.0179</v>
      </c>
      <c r="G9870" s="0" t="n">
        <v>0.01927</v>
      </c>
      <c r="H9870" s="0" t="n">
        <v>0.0212</v>
      </c>
      <c r="I9870" s="0" t="n">
        <v>0.02244</v>
      </c>
      <c r="J9870" s="0" t="n">
        <v>0.0236</v>
      </c>
      <c r="K9870" s="0" t="n">
        <v>0.02515</v>
      </c>
      <c r="L9870" s="0" t="n">
        <v>0.02569</v>
      </c>
    </row>
    <row r="9871" customFormat="false" ht="15" hidden="false" customHeight="false" outlineLevel="0" collapsed="false">
      <c r="A9871" s="0" t="n">
        <v>28</v>
      </c>
      <c r="B9871" s="0" t="n">
        <v>122</v>
      </c>
      <c r="C9871" s="0" t="n">
        <v>0.01367</v>
      </c>
      <c r="D9871" s="0" t="n">
        <v>0.01429</v>
      </c>
      <c r="E9871" s="0" t="n">
        <v>0.01542</v>
      </c>
      <c r="F9871" s="0" t="n">
        <v>0.01727</v>
      </c>
      <c r="G9871" s="0" t="n">
        <v>0.01872</v>
      </c>
      <c r="H9871" s="0" t="n">
        <v>0.02078</v>
      </c>
      <c r="I9871" s="0" t="n">
        <v>0.0221</v>
      </c>
      <c r="J9871" s="0" t="n">
        <v>0.02333</v>
      </c>
      <c r="K9871" s="0" t="n">
        <v>0.02498</v>
      </c>
      <c r="L9871" s="0" t="n">
        <v>0.02555</v>
      </c>
    </row>
    <row r="9872" customFormat="false" ht="15" hidden="false" customHeight="false" outlineLevel="0" collapsed="false">
      <c r="A9872" s="0" t="n">
        <v>28</v>
      </c>
      <c r="B9872" s="0" t="n">
        <v>123</v>
      </c>
      <c r="C9872" s="0" t="n">
        <v>0.01221</v>
      </c>
      <c r="D9872" s="0" t="n">
        <v>0.01288</v>
      </c>
      <c r="E9872" s="0" t="n">
        <v>0.01408</v>
      </c>
      <c r="F9872" s="0" t="n">
        <v>0.01607</v>
      </c>
      <c r="G9872" s="0" t="n">
        <v>0.01762</v>
      </c>
      <c r="H9872" s="0" t="n">
        <v>0.01982</v>
      </c>
      <c r="I9872" s="0" t="n">
        <v>0.02123</v>
      </c>
      <c r="J9872" s="0" t="n">
        <v>0.02255</v>
      </c>
      <c r="K9872" s="0" t="n">
        <v>0.02432</v>
      </c>
      <c r="L9872" s="0" t="n">
        <v>0.02493</v>
      </c>
    </row>
    <row r="9873" customFormat="false" ht="15" hidden="false" customHeight="false" outlineLevel="0" collapsed="false">
      <c r="A9873" s="0" t="n">
        <v>28</v>
      </c>
      <c r="B9873" s="0" t="n">
        <v>124</v>
      </c>
      <c r="C9873" s="0" t="n">
        <v>0.01142</v>
      </c>
      <c r="D9873" s="0" t="n">
        <v>0.01215</v>
      </c>
      <c r="E9873" s="0" t="n">
        <v>0.01347</v>
      </c>
      <c r="F9873" s="0" t="n">
        <v>0.01566</v>
      </c>
      <c r="G9873" s="0" t="n">
        <v>0.01737</v>
      </c>
      <c r="H9873" s="0" t="n">
        <v>0.01979</v>
      </c>
      <c r="I9873" s="0" t="n">
        <v>0.02135</v>
      </c>
      <c r="J9873" s="0" t="n">
        <v>0.0228</v>
      </c>
      <c r="K9873" s="0" t="n">
        <v>0.02475</v>
      </c>
      <c r="L9873" s="0" t="n">
        <v>0.02542</v>
      </c>
    </row>
    <row r="9874" customFormat="false" ht="15" hidden="false" customHeight="false" outlineLevel="0" collapsed="false">
      <c r="A9874" s="0" t="n">
        <v>28</v>
      </c>
      <c r="B9874" s="0" t="n">
        <v>125</v>
      </c>
      <c r="C9874" s="0" t="n">
        <v>0.0107</v>
      </c>
      <c r="D9874" s="0" t="n">
        <v>0.01143</v>
      </c>
      <c r="E9874" s="0" t="n">
        <v>0.01276</v>
      </c>
      <c r="F9874" s="0" t="n">
        <v>0.01496</v>
      </c>
      <c r="G9874" s="0" t="n">
        <v>0.01668</v>
      </c>
      <c r="H9874" s="0" t="n">
        <v>0.0191</v>
      </c>
      <c r="I9874" s="0" t="n">
        <v>0.02067</v>
      </c>
      <c r="J9874" s="0" t="n">
        <v>0.02213</v>
      </c>
      <c r="K9874" s="0" t="n">
        <v>0.02408</v>
      </c>
      <c r="L9874" s="0" t="n">
        <v>0.02475</v>
      </c>
    </row>
    <row r="9875" customFormat="false" ht="15" hidden="false" customHeight="false" outlineLevel="0" collapsed="false">
      <c r="A9875" s="0" t="n">
        <v>28</v>
      </c>
      <c r="B9875" s="0" t="n">
        <v>126</v>
      </c>
      <c r="C9875" s="0" t="n">
        <v>0.00991</v>
      </c>
      <c r="D9875" s="0" t="n">
        <v>0.01072</v>
      </c>
      <c r="E9875" s="0" t="n">
        <v>0.01217</v>
      </c>
      <c r="F9875" s="0" t="n">
        <v>0.01458</v>
      </c>
      <c r="G9875" s="0" t="n">
        <v>0.01646</v>
      </c>
      <c r="H9875" s="0" t="n">
        <v>0.01912</v>
      </c>
      <c r="I9875" s="0" t="n">
        <v>0.02084</v>
      </c>
      <c r="J9875" s="0" t="n">
        <v>0.02243</v>
      </c>
      <c r="K9875" s="0" t="n">
        <v>0.02457</v>
      </c>
      <c r="L9875" s="0" t="n">
        <v>0.02531</v>
      </c>
    </row>
    <row r="9876" customFormat="false" ht="15" hidden="false" customHeight="false" outlineLevel="0" collapsed="false">
      <c r="A9876" s="0" t="n">
        <v>28</v>
      </c>
      <c r="B9876" s="0" t="n">
        <v>127</v>
      </c>
      <c r="C9876" s="0" t="n">
        <v>0.00948</v>
      </c>
      <c r="D9876" s="0" t="n">
        <v>0.01035</v>
      </c>
      <c r="E9876" s="0" t="n">
        <v>0.01193</v>
      </c>
      <c r="F9876" s="0" t="n">
        <v>0.01454</v>
      </c>
      <c r="G9876" s="0" t="n">
        <v>0.01657</v>
      </c>
      <c r="H9876" s="0" t="n">
        <v>0.01945</v>
      </c>
      <c r="I9876" s="0" t="n">
        <v>0.02131</v>
      </c>
      <c r="J9876" s="0" t="n">
        <v>0.02303</v>
      </c>
      <c r="K9876" s="0" t="n">
        <v>0.02534</v>
      </c>
      <c r="L9876" s="0" t="n">
        <v>0.02614</v>
      </c>
    </row>
    <row r="9877" customFormat="false" ht="15" hidden="false" customHeight="false" outlineLevel="0" collapsed="false">
      <c r="A9877" s="0" t="n">
        <v>28</v>
      </c>
      <c r="B9877" s="0" t="n">
        <v>128</v>
      </c>
      <c r="C9877" s="0" t="n">
        <v>0.00657</v>
      </c>
      <c r="D9877" s="0" t="n">
        <v>0.00749</v>
      </c>
      <c r="E9877" s="0" t="n">
        <v>0.00916</v>
      </c>
      <c r="F9877" s="0" t="n">
        <v>0.01192</v>
      </c>
      <c r="G9877" s="0" t="n">
        <v>0.01407</v>
      </c>
      <c r="H9877" s="0" t="n">
        <v>0.01712</v>
      </c>
      <c r="I9877" s="0" t="n">
        <v>0.01909</v>
      </c>
      <c r="J9877" s="0" t="n">
        <v>0.02092</v>
      </c>
      <c r="K9877" s="0" t="n">
        <v>0.02337</v>
      </c>
      <c r="L9877" s="0" t="n">
        <v>0.02421</v>
      </c>
    </row>
    <row r="9878" customFormat="false" ht="15" hidden="false" customHeight="false" outlineLevel="0" collapsed="false">
      <c r="A9878" s="0" t="n">
        <v>28</v>
      </c>
      <c r="B9878" s="0" t="n">
        <v>129</v>
      </c>
      <c r="C9878" s="0" t="n">
        <v>0.00821</v>
      </c>
      <c r="D9878" s="0" t="n">
        <v>0.0091</v>
      </c>
      <c r="E9878" s="0" t="n">
        <v>0.01071</v>
      </c>
      <c r="F9878" s="0" t="n">
        <v>0.01338</v>
      </c>
      <c r="G9878" s="0" t="n">
        <v>0.01546</v>
      </c>
      <c r="H9878" s="0" t="n">
        <v>0.0184</v>
      </c>
      <c r="I9878" s="0" t="n">
        <v>0.02031</v>
      </c>
      <c r="J9878" s="0" t="n">
        <v>0.02207</v>
      </c>
      <c r="K9878" s="0" t="n">
        <v>0.02444</v>
      </c>
      <c r="L9878" s="0" t="n">
        <v>0.02525</v>
      </c>
    </row>
    <row r="9879" customFormat="false" ht="15" hidden="false" customHeight="false" outlineLevel="0" collapsed="false">
      <c r="A9879" s="0" t="n">
        <v>28</v>
      </c>
      <c r="B9879" s="0" t="n">
        <v>130</v>
      </c>
      <c r="C9879" s="0" t="n">
        <v>0.00928</v>
      </c>
      <c r="D9879" s="0" t="n">
        <v>0.01013</v>
      </c>
      <c r="E9879" s="0" t="n">
        <v>0.01166</v>
      </c>
      <c r="F9879" s="0" t="n">
        <v>0.01419</v>
      </c>
      <c r="G9879" s="0" t="n">
        <v>0.01617</v>
      </c>
      <c r="H9879" s="0" t="n">
        <v>0.01896</v>
      </c>
      <c r="I9879" s="0" t="n">
        <v>0.02077</v>
      </c>
      <c r="J9879" s="0" t="n">
        <v>0.02245</v>
      </c>
      <c r="K9879" s="0" t="n">
        <v>0.02469</v>
      </c>
      <c r="L9879" s="0" t="n">
        <v>0.02547</v>
      </c>
    </row>
    <row r="9880" customFormat="false" ht="15" hidden="false" customHeight="false" outlineLevel="0" collapsed="false">
      <c r="A9880" s="0" t="n">
        <v>28</v>
      </c>
      <c r="B9880" s="0" t="n">
        <v>131</v>
      </c>
      <c r="C9880" s="0" t="n">
        <v>0.00731</v>
      </c>
      <c r="D9880" s="0" t="n">
        <v>0.00824</v>
      </c>
      <c r="E9880" s="0" t="n">
        <v>0.00991</v>
      </c>
      <c r="F9880" s="0" t="n">
        <v>0.01268</v>
      </c>
      <c r="G9880" s="0" t="n">
        <v>0.01484</v>
      </c>
      <c r="H9880" s="0" t="n">
        <v>0.0179</v>
      </c>
      <c r="I9880" s="0" t="n">
        <v>0.01987</v>
      </c>
      <c r="J9880" s="0" t="n">
        <v>0.02171</v>
      </c>
      <c r="K9880" s="0" t="n">
        <v>0.02416</v>
      </c>
      <c r="L9880" s="0" t="n">
        <v>0.02501</v>
      </c>
    </row>
    <row r="9881" customFormat="false" ht="15" hidden="false" customHeight="false" outlineLevel="0" collapsed="false">
      <c r="A9881" s="0" t="n">
        <v>28</v>
      </c>
      <c r="B9881" s="0" t="n">
        <v>132</v>
      </c>
      <c r="C9881" s="0" t="n">
        <v>0.01031</v>
      </c>
      <c r="D9881" s="0" t="n">
        <v>0.01119</v>
      </c>
      <c r="E9881" s="0" t="n">
        <v>0.01279</v>
      </c>
      <c r="F9881" s="0" t="n">
        <v>0.01545</v>
      </c>
      <c r="G9881" s="0" t="n">
        <v>0.01752</v>
      </c>
      <c r="H9881" s="0" t="n">
        <v>0.02045</v>
      </c>
      <c r="I9881" s="0" t="n">
        <v>0.02234</v>
      </c>
      <c r="J9881" s="0" t="n">
        <v>0.0241</v>
      </c>
      <c r="K9881" s="0" t="n">
        <v>0.02645</v>
      </c>
      <c r="L9881" s="0" t="n">
        <v>0.02727</v>
      </c>
    </row>
    <row r="9882" customFormat="false" ht="15" hidden="false" customHeight="false" outlineLevel="0" collapsed="false">
      <c r="A9882" s="0" t="n">
        <v>28</v>
      </c>
      <c r="B9882" s="0" t="n">
        <v>133</v>
      </c>
      <c r="C9882" s="0" t="n">
        <v>0.0113</v>
      </c>
      <c r="D9882" s="0" t="n">
        <v>0.01217</v>
      </c>
      <c r="E9882" s="0" t="n">
        <v>0.01373</v>
      </c>
      <c r="F9882" s="0" t="n">
        <v>0.01633</v>
      </c>
      <c r="G9882" s="0" t="n">
        <v>0.01835</v>
      </c>
      <c r="H9882" s="0" t="n">
        <v>0.02122</v>
      </c>
      <c r="I9882" s="0" t="n">
        <v>0.02307</v>
      </c>
      <c r="J9882" s="0" t="n">
        <v>0.02479</v>
      </c>
      <c r="K9882" s="0" t="n">
        <v>0.02709</v>
      </c>
      <c r="L9882" s="0" t="n">
        <v>0.02788</v>
      </c>
    </row>
    <row r="9883" customFormat="false" ht="15" hidden="false" customHeight="false" outlineLevel="0" collapsed="false">
      <c r="A9883" s="0" t="n">
        <v>28</v>
      </c>
      <c r="B9883" s="0" t="n">
        <v>134</v>
      </c>
      <c r="C9883" s="0" t="n">
        <v>0.01349</v>
      </c>
      <c r="D9883" s="0" t="n">
        <v>0.01425</v>
      </c>
      <c r="E9883" s="0" t="n">
        <v>0.01563</v>
      </c>
      <c r="F9883" s="0" t="n">
        <v>0.01791</v>
      </c>
      <c r="G9883" s="0" t="n">
        <v>0.01969</v>
      </c>
      <c r="H9883" s="0" t="n">
        <v>0.02222</v>
      </c>
      <c r="I9883" s="0" t="n">
        <v>0.02385</v>
      </c>
      <c r="J9883" s="0" t="n">
        <v>0.02536</v>
      </c>
      <c r="K9883" s="0" t="n">
        <v>0.02738</v>
      </c>
      <c r="L9883" s="0" t="n">
        <v>0.02808</v>
      </c>
    </row>
    <row r="9884" customFormat="false" ht="15" hidden="false" customHeight="false" outlineLevel="0" collapsed="false">
      <c r="A9884" s="0" t="n">
        <v>28</v>
      </c>
      <c r="B9884" s="0" t="n">
        <v>135</v>
      </c>
      <c r="C9884" s="0" t="n">
        <v>0.01399</v>
      </c>
      <c r="D9884" s="0" t="n">
        <v>0.01468</v>
      </c>
      <c r="E9884" s="0" t="n">
        <v>0.01592</v>
      </c>
      <c r="F9884" s="0" t="n">
        <v>0.01798</v>
      </c>
      <c r="G9884" s="0" t="n">
        <v>0.01958</v>
      </c>
      <c r="H9884" s="0" t="n">
        <v>0.02185</v>
      </c>
      <c r="I9884" s="0" t="n">
        <v>0.02332</v>
      </c>
      <c r="J9884" s="0" t="n">
        <v>0.02468</v>
      </c>
      <c r="K9884" s="0" t="n">
        <v>0.02651</v>
      </c>
      <c r="L9884" s="0" t="n">
        <v>0.02714</v>
      </c>
    </row>
    <row r="9885" customFormat="false" ht="15" hidden="false" customHeight="false" outlineLevel="0" collapsed="false">
      <c r="A9885" s="0" t="n">
        <v>28</v>
      </c>
      <c r="B9885" s="0" t="n">
        <v>136</v>
      </c>
      <c r="C9885" s="0" t="n">
        <v>0.01571</v>
      </c>
      <c r="D9885" s="0" t="n">
        <v>0.01636</v>
      </c>
      <c r="E9885" s="0" t="n">
        <v>0.01753</v>
      </c>
      <c r="F9885" s="0" t="n">
        <v>0.01947</v>
      </c>
      <c r="G9885" s="0" t="n">
        <v>0.02098</v>
      </c>
      <c r="H9885" s="0" t="n">
        <v>0.02312</v>
      </c>
      <c r="I9885" s="0" t="n">
        <v>0.0245</v>
      </c>
      <c r="J9885" s="0" t="n">
        <v>0.02578</v>
      </c>
      <c r="K9885" s="0" t="n">
        <v>0.0275</v>
      </c>
      <c r="L9885" s="0" t="n">
        <v>0.0281</v>
      </c>
    </row>
    <row r="9886" customFormat="false" ht="15" hidden="false" customHeight="false" outlineLevel="0" collapsed="false">
      <c r="A9886" s="0" t="n">
        <v>28</v>
      </c>
      <c r="B9886" s="0" t="n">
        <v>137</v>
      </c>
      <c r="C9886" s="0" t="n">
        <v>0.0117</v>
      </c>
      <c r="D9886" s="0" t="n">
        <v>0.01252</v>
      </c>
      <c r="E9886" s="0" t="n">
        <v>0.014</v>
      </c>
      <c r="F9886" s="0" t="n">
        <v>0.01645</v>
      </c>
      <c r="G9886" s="0" t="n">
        <v>0.01836</v>
      </c>
      <c r="H9886" s="0" t="n">
        <v>0.02106</v>
      </c>
      <c r="I9886" s="0" t="n">
        <v>0.02281</v>
      </c>
      <c r="J9886" s="0" t="n">
        <v>0.02444</v>
      </c>
      <c r="K9886" s="0" t="n">
        <v>0.02661</v>
      </c>
      <c r="L9886" s="0" t="n">
        <v>0.02736</v>
      </c>
    </row>
    <row r="9887" customFormat="false" ht="15" hidden="false" customHeight="false" outlineLevel="0" collapsed="false">
      <c r="A9887" s="0" t="n">
        <v>28</v>
      </c>
      <c r="B9887" s="0" t="n">
        <v>138</v>
      </c>
      <c r="C9887" s="0" t="n">
        <v>0.01283</v>
      </c>
      <c r="D9887" s="0" t="n">
        <v>0.01359</v>
      </c>
      <c r="E9887" s="0" t="n">
        <v>0.01496</v>
      </c>
      <c r="F9887" s="0" t="n">
        <v>0.01724</v>
      </c>
      <c r="G9887" s="0" t="n">
        <v>0.01902</v>
      </c>
      <c r="H9887" s="0" t="n">
        <v>0.02153</v>
      </c>
      <c r="I9887" s="0" t="n">
        <v>0.02316</v>
      </c>
      <c r="J9887" s="0" t="n">
        <v>0.02466</v>
      </c>
      <c r="K9887" s="0" t="n">
        <v>0.02668</v>
      </c>
      <c r="L9887" s="0" t="n">
        <v>0.02738</v>
      </c>
    </row>
    <row r="9888" customFormat="false" ht="15" hidden="false" customHeight="false" outlineLevel="0" collapsed="false">
      <c r="A9888" s="0" t="n">
        <v>28</v>
      </c>
      <c r="B9888" s="0" t="n">
        <v>139</v>
      </c>
      <c r="C9888" s="0" t="n">
        <v>0.00771</v>
      </c>
      <c r="D9888" s="0" t="n">
        <v>0.00864</v>
      </c>
      <c r="E9888" s="0" t="n">
        <v>0.01034</v>
      </c>
      <c r="F9888" s="0" t="n">
        <v>0.01315</v>
      </c>
      <c r="G9888" s="0" t="n">
        <v>0.01535</v>
      </c>
      <c r="H9888" s="0" t="n">
        <v>0.01845</v>
      </c>
      <c r="I9888" s="0" t="n">
        <v>0.02046</v>
      </c>
      <c r="J9888" s="0" t="n">
        <v>0.02232</v>
      </c>
      <c r="K9888" s="0" t="n">
        <v>0.02481</v>
      </c>
      <c r="L9888" s="0" t="n">
        <v>0.02567</v>
      </c>
    </row>
    <row r="9889" customFormat="false" ht="15" hidden="false" customHeight="false" outlineLevel="0" collapsed="false">
      <c r="A9889" s="0" t="n">
        <v>28</v>
      </c>
      <c r="B9889" s="0" t="n">
        <v>140</v>
      </c>
      <c r="C9889" s="0" t="n">
        <v>0.00572</v>
      </c>
      <c r="D9889" s="0" t="n">
        <v>0.00669</v>
      </c>
      <c r="E9889" s="0" t="n">
        <v>0.00844</v>
      </c>
      <c r="F9889" s="0" t="n">
        <v>0.01134</v>
      </c>
      <c r="G9889" s="0" t="n">
        <v>0.01361</v>
      </c>
      <c r="H9889" s="0" t="n">
        <v>0.01681</v>
      </c>
      <c r="I9889" s="0" t="n">
        <v>0.01888</v>
      </c>
      <c r="J9889" s="0" t="n">
        <v>0.0208</v>
      </c>
      <c r="K9889" s="0" t="n">
        <v>0.02337</v>
      </c>
      <c r="L9889" s="0" t="n">
        <v>0.02426</v>
      </c>
    </row>
    <row r="9890" customFormat="false" ht="15" hidden="false" customHeight="false" outlineLevel="0" collapsed="false">
      <c r="A9890" s="0" t="n">
        <v>28</v>
      </c>
      <c r="B9890" s="0" t="n">
        <v>141</v>
      </c>
      <c r="C9890" s="0" t="n">
        <v>0.00727</v>
      </c>
      <c r="D9890" s="0" t="n">
        <v>0.00814</v>
      </c>
      <c r="E9890" s="0" t="n">
        <v>0.00972</v>
      </c>
      <c r="F9890" s="0" t="n">
        <v>0.01233</v>
      </c>
      <c r="G9890" s="0" t="n">
        <v>0.01437</v>
      </c>
      <c r="H9890" s="0" t="n">
        <v>0.01725</v>
      </c>
      <c r="I9890" s="0" t="n">
        <v>0.01911</v>
      </c>
      <c r="J9890" s="0" t="n">
        <v>0.02084</v>
      </c>
      <c r="K9890" s="0" t="n">
        <v>0.02315</v>
      </c>
      <c r="L9890" s="0" t="n">
        <v>0.02395</v>
      </c>
    </row>
    <row r="9891" customFormat="false" ht="15" hidden="false" customHeight="false" outlineLevel="0" collapsed="false">
      <c r="A9891" s="0" t="n">
        <v>28</v>
      </c>
      <c r="B9891" s="0" t="n">
        <v>142</v>
      </c>
      <c r="C9891" s="0" t="n">
        <v>0.00879</v>
      </c>
      <c r="D9891" s="0" t="n">
        <v>0.00966</v>
      </c>
      <c r="E9891" s="0" t="n">
        <v>0.01124</v>
      </c>
      <c r="F9891" s="0" t="n">
        <v>0.01384</v>
      </c>
      <c r="G9891" s="0" t="n">
        <v>0.01587</v>
      </c>
      <c r="H9891" s="0" t="n">
        <v>0.01875</v>
      </c>
      <c r="I9891" s="0" t="n">
        <v>0.02061</v>
      </c>
      <c r="J9891" s="0" t="n">
        <v>0.02233</v>
      </c>
      <c r="K9891" s="0" t="n">
        <v>0.02464</v>
      </c>
      <c r="L9891" s="0" t="n">
        <v>0.02544</v>
      </c>
    </row>
    <row r="9892" customFormat="false" ht="15" hidden="false" customHeight="false" outlineLevel="0" collapsed="false">
      <c r="A9892" s="0" t="n">
        <v>28</v>
      </c>
      <c r="B9892" s="0" t="n">
        <v>143</v>
      </c>
      <c r="C9892" s="0" t="n">
        <v>0.00755</v>
      </c>
      <c r="D9892" s="0" t="n">
        <v>0.00842</v>
      </c>
      <c r="E9892" s="0" t="n">
        <v>0.01</v>
      </c>
      <c r="F9892" s="0" t="n">
        <v>0.01261</v>
      </c>
      <c r="G9892" s="0" t="n">
        <v>0.01465</v>
      </c>
      <c r="H9892" s="0" t="n">
        <v>0.01753</v>
      </c>
      <c r="I9892" s="0" t="n">
        <v>0.01939</v>
      </c>
      <c r="J9892" s="0" t="n">
        <v>0.02112</v>
      </c>
      <c r="K9892" s="0" t="n">
        <v>0.02343</v>
      </c>
      <c r="L9892" s="0" t="n">
        <v>0.02423</v>
      </c>
    </row>
    <row r="9893" customFormat="false" ht="15" hidden="false" customHeight="false" outlineLevel="0" collapsed="false">
      <c r="A9893" s="0" t="n">
        <v>28</v>
      </c>
      <c r="B9893" s="0" t="n">
        <v>144</v>
      </c>
      <c r="C9893" s="0" t="n">
        <v>0.00613</v>
      </c>
      <c r="D9893" s="0" t="n">
        <v>0.00706</v>
      </c>
      <c r="E9893" s="0" t="n">
        <v>0.00875</v>
      </c>
      <c r="F9893" s="0" t="n">
        <v>0.01155</v>
      </c>
      <c r="G9893" s="0" t="n">
        <v>0.01373</v>
      </c>
      <c r="H9893" s="0" t="n">
        <v>0.01682</v>
      </c>
      <c r="I9893" s="0" t="n">
        <v>0.01881</v>
      </c>
      <c r="J9893" s="0" t="n">
        <v>0.02066</v>
      </c>
      <c r="K9893" s="0" t="n">
        <v>0.02314</v>
      </c>
      <c r="L9893" s="0" t="n">
        <v>0.024</v>
      </c>
    </row>
    <row r="9894" customFormat="false" ht="15" hidden="false" customHeight="false" outlineLevel="0" collapsed="false">
      <c r="A9894" s="0" t="n">
        <v>28</v>
      </c>
      <c r="B9894" s="0" t="n">
        <v>145</v>
      </c>
      <c r="C9894" s="0" t="n">
        <v>0.00848</v>
      </c>
      <c r="D9894" s="0" t="n">
        <v>0.00925</v>
      </c>
      <c r="E9894" s="0" t="n">
        <v>0.01066</v>
      </c>
      <c r="F9894" s="0" t="n">
        <v>0.01298</v>
      </c>
      <c r="G9894" s="0" t="n">
        <v>0.0148</v>
      </c>
      <c r="H9894" s="0" t="n">
        <v>0.01737</v>
      </c>
      <c r="I9894" s="0" t="n">
        <v>0.01903</v>
      </c>
      <c r="J9894" s="0" t="n">
        <v>0.02057</v>
      </c>
      <c r="K9894" s="0" t="n">
        <v>0.02263</v>
      </c>
      <c r="L9894" s="0" t="n">
        <v>0.02334</v>
      </c>
    </row>
    <row r="9895" customFormat="false" ht="15" hidden="false" customHeight="false" outlineLevel="0" collapsed="false">
      <c r="A9895" s="0" t="n">
        <v>28</v>
      </c>
      <c r="B9895" s="0" t="n">
        <v>146</v>
      </c>
      <c r="C9895" s="0" t="n">
        <v>0.0088</v>
      </c>
      <c r="D9895" s="0" t="n">
        <v>0.0096</v>
      </c>
      <c r="E9895" s="0" t="n">
        <v>0.01106</v>
      </c>
      <c r="F9895" s="0" t="n">
        <v>0.01347</v>
      </c>
      <c r="G9895" s="0" t="n">
        <v>0.01536</v>
      </c>
      <c r="H9895" s="0" t="n">
        <v>0.01802</v>
      </c>
      <c r="I9895" s="0" t="n">
        <v>0.01974</v>
      </c>
      <c r="J9895" s="0" t="n">
        <v>0.02134</v>
      </c>
      <c r="K9895" s="0" t="n">
        <v>0.02348</v>
      </c>
      <c r="L9895" s="0" t="n">
        <v>0.02421</v>
      </c>
    </row>
    <row r="9896" customFormat="false" ht="15" hidden="false" customHeight="false" outlineLevel="0" collapsed="false">
      <c r="A9896" s="0" t="n">
        <v>28</v>
      </c>
      <c r="B9896" s="0" t="n">
        <v>147</v>
      </c>
      <c r="C9896" s="0" t="n">
        <v>0.0071</v>
      </c>
      <c r="D9896" s="0" t="n">
        <v>0.00796</v>
      </c>
      <c r="E9896" s="0" t="n">
        <v>0.00952</v>
      </c>
      <c r="F9896" s="0" t="n">
        <v>0.01209</v>
      </c>
      <c r="G9896" s="0" t="n">
        <v>0.0141</v>
      </c>
      <c r="H9896" s="0" t="n">
        <v>0.01694</v>
      </c>
      <c r="I9896" s="0" t="n">
        <v>0.01878</v>
      </c>
      <c r="J9896" s="0" t="n">
        <v>0.02049</v>
      </c>
      <c r="K9896" s="0" t="n">
        <v>0.02277</v>
      </c>
      <c r="L9896" s="0" t="n">
        <v>0.02356</v>
      </c>
    </row>
    <row r="9897" customFormat="false" ht="15" hidden="false" customHeight="false" outlineLevel="0" collapsed="false">
      <c r="A9897" s="0" t="n">
        <v>28</v>
      </c>
      <c r="B9897" s="0" t="n">
        <v>148</v>
      </c>
      <c r="C9897" s="0" t="n">
        <v>0.00718</v>
      </c>
      <c r="D9897" s="0" t="n">
        <v>0.00807</v>
      </c>
      <c r="E9897" s="0" t="n">
        <v>0.0097</v>
      </c>
      <c r="F9897" s="0" t="n">
        <v>0.01239</v>
      </c>
      <c r="G9897" s="0" t="n">
        <v>0.01449</v>
      </c>
      <c r="H9897" s="0" t="n">
        <v>0.01746</v>
      </c>
      <c r="I9897" s="0" t="n">
        <v>0.01938</v>
      </c>
      <c r="J9897" s="0" t="n">
        <v>0.02116</v>
      </c>
      <c r="K9897" s="0" t="n">
        <v>0.02355</v>
      </c>
      <c r="L9897" s="0" t="n">
        <v>0.02437</v>
      </c>
    </row>
    <row r="9898" customFormat="false" ht="15" hidden="false" customHeight="false" outlineLevel="0" collapsed="false">
      <c r="A9898" s="0" t="n">
        <v>28</v>
      </c>
      <c r="B9898" s="0" t="n">
        <v>149</v>
      </c>
      <c r="C9898" s="0" t="n">
        <v>0.00817</v>
      </c>
      <c r="D9898" s="0" t="n">
        <v>0.00903</v>
      </c>
      <c r="E9898" s="0" t="n">
        <v>0.01059</v>
      </c>
      <c r="F9898" s="0" t="n">
        <v>0.01318</v>
      </c>
      <c r="G9898" s="0" t="n">
        <v>0.0152</v>
      </c>
      <c r="H9898" s="0" t="n">
        <v>0.01805</v>
      </c>
      <c r="I9898" s="0" t="n">
        <v>0.0199</v>
      </c>
      <c r="J9898" s="0" t="n">
        <v>0.02161</v>
      </c>
      <c r="K9898" s="0" t="n">
        <v>0.0239</v>
      </c>
      <c r="L9898" s="0" t="n">
        <v>0.0247</v>
      </c>
    </row>
    <row r="9899" customFormat="false" ht="15" hidden="false" customHeight="false" outlineLevel="0" collapsed="false">
      <c r="A9899" s="0" t="n">
        <v>28</v>
      </c>
      <c r="B9899" s="0" t="n">
        <v>150</v>
      </c>
      <c r="C9899" s="0" t="n">
        <v>0.00903</v>
      </c>
      <c r="D9899" s="0" t="n">
        <v>0.00984</v>
      </c>
      <c r="E9899" s="0" t="n">
        <v>0.01131</v>
      </c>
      <c r="F9899" s="0" t="n">
        <v>0.01375</v>
      </c>
      <c r="G9899" s="0" t="n">
        <v>0.01565</v>
      </c>
      <c r="H9899" s="0" t="n">
        <v>0.01833</v>
      </c>
      <c r="I9899" s="0" t="n">
        <v>0.02007</v>
      </c>
      <c r="J9899" s="0" t="n">
        <v>0.02168</v>
      </c>
      <c r="K9899" s="0" t="n">
        <v>0.02384</v>
      </c>
      <c r="L9899" s="0" t="n">
        <v>0.02459</v>
      </c>
    </row>
    <row r="9900" customFormat="false" ht="15" hidden="false" customHeight="false" outlineLevel="0" collapsed="false">
      <c r="A9900" s="0" t="n">
        <v>28</v>
      </c>
      <c r="B9900" s="0" t="n">
        <v>151</v>
      </c>
      <c r="C9900" s="0" t="n">
        <v>0.01078</v>
      </c>
      <c r="D9900" s="0" t="n">
        <v>0.01151</v>
      </c>
      <c r="E9900" s="0" t="n">
        <v>0.01284</v>
      </c>
      <c r="F9900" s="0" t="n">
        <v>0.01504</v>
      </c>
      <c r="G9900" s="0" t="n">
        <v>0.01675</v>
      </c>
      <c r="H9900" s="0" t="n">
        <v>0.01917</v>
      </c>
      <c r="I9900" s="0" t="n">
        <v>0.02073</v>
      </c>
      <c r="J9900" s="0" t="n">
        <v>0.02219</v>
      </c>
      <c r="K9900" s="0" t="n">
        <v>0.02413</v>
      </c>
      <c r="L9900" s="0" t="n">
        <v>0.02481</v>
      </c>
    </row>
    <row r="9901" customFormat="false" ht="15" hidden="false" customHeight="false" outlineLevel="0" collapsed="false">
      <c r="A9901" s="0" t="n">
        <v>28</v>
      </c>
      <c r="B9901" s="0" t="n">
        <v>152</v>
      </c>
      <c r="C9901" s="0" t="n">
        <v>0.01122</v>
      </c>
      <c r="D9901" s="0" t="n">
        <v>0.01193</v>
      </c>
      <c r="E9901" s="0" t="n">
        <v>0.01322</v>
      </c>
      <c r="F9901" s="0" t="n">
        <v>0.01535</v>
      </c>
      <c r="G9901" s="0" t="n">
        <v>0.01702</v>
      </c>
      <c r="H9901" s="0" t="n">
        <v>0.01937</v>
      </c>
      <c r="I9901" s="0" t="n">
        <v>0.02089</v>
      </c>
      <c r="J9901" s="0" t="n">
        <v>0.02231</v>
      </c>
      <c r="K9901" s="0" t="n">
        <v>0.0242</v>
      </c>
      <c r="L9901" s="0" t="n">
        <v>0.02485</v>
      </c>
    </row>
    <row r="9902" customFormat="false" ht="15" hidden="false" customHeight="false" outlineLevel="0" collapsed="false">
      <c r="A9902" s="0" t="n">
        <v>28</v>
      </c>
      <c r="B9902" s="0" t="n">
        <v>153</v>
      </c>
      <c r="C9902" s="0" t="n">
        <v>0.01536</v>
      </c>
      <c r="D9902" s="0" t="n">
        <v>0.01594</v>
      </c>
      <c r="E9902" s="0" t="n">
        <v>0.01698</v>
      </c>
      <c r="F9902" s="0" t="n">
        <v>0.01871</v>
      </c>
      <c r="G9902" s="0" t="n">
        <v>0.02006</v>
      </c>
      <c r="H9902" s="0" t="n">
        <v>0.02196</v>
      </c>
      <c r="I9902" s="0" t="n">
        <v>0.0232</v>
      </c>
      <c r="J9902" s="0" t="n">
        <v>0.02434</v>
      </c>
      <c r="K9902" s="0" t="n">
        <v>0.02587</v>
      </c>
      <c r="L9902" s="0" t="n">
        <v>0.0264</v>
      </c>
    </row>
    <row r="9903" customFormat="false" ht="15" hidden="false" customHeight="false" outlineLevel="0" collapsed="false">
      <c r="A9903" s="0" t="n">
        <v>28</v>
      </c>
      <c r="B9903" s="0" t="n">
        <v>154</v>
      </c>
      <c r="C9903" s="0" t="n">
        <v>0.01441</v>
      </c>
      <c r="D9903" s="0" t="n">
        <v>0.01504</v>
      </c>
      <c r="E9903" s="0" t="n">
        <v>0.01617</v>
      </c>
      <c r="F9903" s="0" t="n">
        <v>0.01804</v>
      </c>
      <c r="G9903" s="0" t="n">
        <v>0.0195</v>
      </c>
      <c r="H9903" s="0" t="n">
        <v>0.02157</v>
      </c>
      <c r="I9903" s="0" t="n">
        <v>0.02291</v>
      </c>
      <c r="J9903" s="0" t="n">
        <v>0.02415</v>
      </c>
      <c r="K9903" s="0" t="n">
        <v>0.02581</v>
      </c>
      <c r="L9903" s="0" t="n">
        <v>0.02638</v>
      </c>
    </row>
    <row r="9904" customFormat="false" ht="15" hidden="false" customHeight="false" outlineLevel="0" collapsed="false">
      <c r="A9904" s="0" t="n">
        <v>28</v>
      </c>
      <c r="B9904" s="0" t="n">
        <v>155</v>
      </c>
      <c r="C9904" s="0" t="n">
        <v>0.01539</v>
      </c>
      <c r="D9904" s="0" t="n">
        <v>0.01594</v>
      </c>
      <c r="E9904" s="0" t="n">
        <v>0.01693</v>
      </c>
      <c r="F9904" s="0" t="n">
        <v>0.01857</v>
      </c>
      <c r="G9904" s="0" t="n">
        <v>0.01985</v>
      </c>
      <c r="H9904" s="0" t="n">
        <v>0.02166</v>
      </c>
      <c r="I9904" s="0" t="n">
        <v>0.02283</v>
      </c>
      <c r="J9904" s="0" t="n">
        <v>0.02391</v>
      </c>
      <c r="K9904" s="0" t="n">
        <v>0.02536</v>
      </c>
      <c r="L9904" s="0" t="n">
        <v>0.02587</v>
      </c>
    </row>
    <row r="9905" customFormat="false" ht="15" hidden="false" customHeight="false" outlineLevel="0" collapsed="false">
      <c r="A9905" s="0" t="n">
        <v>28</v>
      </c>
      <c r="B9905" s="0" t="n">
        <v>156</v>
      </c>
      <c r="C9905" s="0" t="n">
        <v>0.01837</v>
      </c>
      <c r="D9905" s="0" t="n">
        <v>0.01877</v>
      </c>
      <c r="E9905" s="0" t="n">
        <v>0.0195</v>
      </c>
      <c r="F9905" s="0" t="n">
        <v>0.02071</v>
      </c>
      <c r="G9905" s="0" t="n">
        <v>0.02165</v>
      </c>
      <c r="H9905" s="0" t="n">
        <v>0.02298</v>
      </c>
      <c r="I9905" s="0" t="n">
        <v>0.02384</v>
      </c>
      <c r="J9905" s="0" t="n">
        <v>0.02464</v>
      </c>
      <c r="K9905" s="0" t="n">
        <v>0.02571</v>
      </c>
      <c r="L9905" s="0" t="n">
        <v>0.02608</v>
      </c>
    </row>
    <row r="9906" customFormat="false" ht="15" hidden="false" customHeight="false" outlineLevel="0" collapsed="false">
      <c r="A9906" s="0" t="n">
        <v>28</v>
      </c>
      <c r="B9906" s="0" t="n">
        <v>157</v>
      </c>
      <c r="C9906" s="0" t="n">
        <v>0.01892</v>
      </c>
      <c r="D9906" s="0" t="n">
        <v>0.01926</v>
      </c>
      <c r="E9906" s="0" t="n">
        <v>0.01988</v>
      </c>
      <c r="F9906" s="0" t="n">
        <v>0.0209</v>
      </c>
      <c r="G9906" s="0" t="n">
        <v>0.0217</v>
      </c>
      <c r="H9906" s="0" t="n">
        <v>0.02283</v>
      </c>
      <c r="I9906" s="0" t="n">
        <v>0.02356</v>
      </c>
      <c r="J9906" s="0" t="n">
        <v>0.02424</v>
      </c>
      <c r="K9906" s="0" t="n">
        <v>0.02514</v>
      </c>
      <c r="L9906" s="0" t="n">
        <v>0.02546</v>
      </c>
    </row>
    <row r="9907" customFormat="false" ht="15" hidden="false" customHeight="false" outlineLevel="0" collapsed="false">
      <c r="A9907" s="0" t="n">
        <v>28</v>
      </c>
      <c r="B9907" s="0" t="n">
        <v>158</v>
      </c>
      <c r="C9907" s="0" t="n">
        <v>0.0138</v>
      </c>
      <c r="D9907" s="0" t="n">
        <v>0.0143</v>
      </c>
      <c r="E9907" s="0" t="n">
        <v>0.0152</v>
      </c>
      <c r="F9907" s="0" t="n">
        <v>0.01669</v>
      </c>
      <c r="G9907" s="0" t="n">
        <v>0.01786</v>
      </c>
      <c r="H9907" s="0" t="n">
        <v>0.0195</v>
      </c>
      <c r="I9907" s="0" t="n">
        <v>0.02057</v>
      </c>
      <c r="J9907" s="0" t="n">
        <v>0.02156</v>
      </c>
      <c r="K9907" s="0" t="n">
        <v>0.02288</v>
      </c>
      <c r="L9907" s="0" t="n">
        <v>0.02334</v>
      </c>
    </row>
    <row r="9908" customFormat="false" ht="15" hidden="false" customHeight="false" outlineLevel="0" collapsed="false">
      <c r="A9908" s="0" t="n">
        <v>28</v>
      </c>
      <c r="B9908" s="0" t="n">
        <v>159</v>
      </c>
      <c r="C9908" s="0" t="n">
        <v>0.01021</v>
      </c>
      <c r="D9908" s="0" t="n">
        <v>0.0108</v>
      </c>
      <c r="E9908" s="0" t="n">
        <v>0.01187</v>
      </c>
      <c r="F9908" s="0" t="n">
        <v>0.01364</v>
      </c>
      <c r="G9908" s="0" t="n">
        <v>0.01503</v>
      </c>
      <c r="H9908" s="0" t="n">
        <v>0.01698</v>
      </c>
      <c r="I9908" s="0" t="n">
        <v>0.01824</v>
      </c>
      <c r="J9908" s="0" t="n">
        <v>0.01941</v>
      </c>
      <c r="K9908" s="0" t="n">
        <v>0.02098</v>
      </c>
      <c r="L9908" s="0" t="n">
        <v>0.02153</v>
      </c>
    </row>
    <row r="9909" customFormat="false" ht="15" hidden="false" customHeight="false" outlineLevel="0" collapsed="false">
      <c r="A9909" s="0" t="n">
        <v>28</v>
      </c>
      <c r="B9909" s="0" t="n">
        <v>160</v>
      </c>
      <c r="C9909" s="0" t="n">
        <v>0.00978</v>
      </c>
      <c r="D9909" s="0" t="n">
        <v>0.01034</v>
      </c>
      <c r="E9909" s="0" t="n">
        <v>0.01136</v>
      </c>
      <c r="F9909" s="0" t="n">
        <v>0.01306</v>
      </c>
      <c r="G9909" s="0" t="n">
        <v>0.01438</v>
      </c>
      <c r="H9909" s="0" t="n">
        <v>0.01624</v>
      </c>
      <c r="I9909" s="0" t="n">
        <v>0.01745</v>
      </c>
      <c r="J9909" s="0" t="n">
        <v>0.01857</v>
      </c>
      <c r="K9909" s="0" t="n">
        <v>0.02007</v>
      </c>
      <c r="L9909" s="0" t="n">
        <v>0.02059</v>
      </c>
    </row>
    <row r="9910" customFormat="false" ht="15" hidden="false" customHeight="false" outlineLevel="0" collapsed="false">
      <c r="A9910" s="0" t="n">
        <v>28</v>
      </c>
      <c r="B9910" s="0" t="n">
        <v>161</v>
      </c>
      <c r="C9910" s="0" t="n">
        <v>0.00974</v>
      </c>
      <c r="D9910" s="0" t="n">
        <v>0.01029</v>
      </c>
      <c r="E9910" s="0" t="n">
        <v>0.0113</v>
      </c>
      <c r="F9910" s="0" t="n">
        <v>0.01296</v>
      </c>
      <c r="G9910" s="0" t="n">
        <v>0.01425</v>
      </c>
      <c r="H9910" s="0" t="n">
        <v>0.01609</v>
      </c>
      <c r="I9910" s="0" t="n">
        <v>0.01727</v>
      </c>
      <c r="J9910" s="0" t="n">
        <v>0.01838</v>
      </c>
      <c r="K9910" s="0" t="n">
        <v>0.01985</v>
      </c>
      <c r="L9910" s="0" t="n">
        <v>0.02036</v>
      </c>
    </row>
    <row r="9911" customFormat="false" ht="15" hidden="false" customHeight="false" outlineLevel="0" collapsed="false">
      <c r="A9911" s="0" t="n">
        <v>28</v>
      </c>
      <c r="B9911" s="0" t="n">
        <v>162</v>
      </c>
      <c r="C9911" s="0" t="n">
        <v>0.01048</v>
      </c>
      <c r="D9911" s="0" t="n">
        <v>0.01105</v>
      </c>
      <c r="E9911" s="0" t="n">
        <v>0.01207</v>
      </c>
      <c r="F9911" s="0" t="n">
        <v>0.01377</v>
      </c>
      <c r="G9911" s="0" t="n">
        <v>0.01509</v>
      </c>
      <c r="H9911" s="0" t="n">
        <v>0.01696</v>
      </c>
      <c r="I9911" s="0" t="n">
        <v>0.01817</v>
      </c>
      <c r="J9911" s="0" t="n">
        <v>0.01929</v>
      </c>
      <c r="K9911" s="0" t="n">
        <v>0.0208</v>
      </c>
      <c r="L9911" s="0" t="n">
        <v>0.02132</v>
      </c>
    </row>
    <row r="9912" customFormat="false" ht="15" hidden="false" customHeight="false" outlineLevel="0" collapsed="false">
      <c r="A9912" s="0" t="n">
        <v>28</v>
      </c>
      <c r="B9912" s="0" t="n">
        <v>163</v>
      </c>
      <c r="C9912" s="0" t="n">
        <v>0.01141</v>
      </c>
      <c r="D9912" s="0" t="n">
        <v>0.012</v>
      </c>
      <c r="E9912" s="0" t="n">
        <v>0.01306</v>
      </c>
      <c r="F9912" s="0" t="n">
        <v>0.01481</v>
      </c>
      <c r="G9912" s="0" t="n">
        <v>0.01618</v>
      </c>
      <c r="H9912" s="0" t="n">
        <v>0.01811</v>
      </c>
      <c r="I9912" s="0" t="n">
        <v>0.01936</v>
      </c>
      <c r="J9912" s="0" t="n">
        <v>0.02052</v>
      </c>
      <c r="K9912" s="0" t="n">
        <v>0.02207</v>
      </c>
      <c r="L9912" s="0" t="n">
        <v>0.02261</v>
      </c>
    </row>
    <row r="9913" customFormat="false" ht="15" hidden="false" customHeight="false" outlineLevel="0" collapsed="false">
      <c r="A9913" s="0" t="n">
        <v>28</v>
      </c>
      <c r="B9913" s="0" t="n">
        <v>164</v>
      </c>
      <c r="C9913" s="0" t="n">
        <v>0.01207</v>
      </c>
      <c r="D9913" s="0" t="n">
        <v>0.01265</v>
      </c>
      <c r="E9913" s="0" t="n">
        <v>0.01371</v>
      </c>
      <c r="F9913" s="0" t="n">
        <v>0.01546</v>
      </c>
      <c r="G9913" s="0" t="n">
        <v>0.01682</v>
      </c>
      <c r="H9913" s="0" t="n">
        <v>0.01876</v>
      </c>
      <c r="I9913" s="0" t="n">
        <v>0.02</v>
      </c>
      <c r="J9913" s="0" t="n">
        <v>0.02116</v>
      </c>
      <c r="K9913" s="0" t="n">
        <v>0.02271</v>
      </c>
      <c r="L9913" s="0" t="n">
        <v>0.02325</v>
      </c>
    </row>
    <row r="9914" customFormat="false" ht="15" hidden="false" customHeight="false" outlineLevel="0" collapsed="false">
      <c r="A9914" s="0" t="n">
        <v>28</v>
      </c>
      <c r="B9914" s="0" t="n">
        <v>165</v>
      </c>
      <c r="C9914" s="0" t="n">
        <v>0.01232</v>
      </c>
      <c r="D9914" s="0" t="n">
        <v>0.01291</v>
      </c>
      <c r="E9914" s="0" t="n">
        <v>0.01398</v>
      </c>
      <c r="F9914" s="0" t="n">
        <v>0.01574</v>
      </c>
      <c r="G9914" s="0" t="n">
        <v>0.01712</v>
      </c>
      <c r="H9914" s="0" t="n">
        <v>0.01907</v>
      </c>
      <c r="I9914" s="0" t="n">
        <v>0.02033</v>
      </c>
      <c r="J9914" s="0" t="n">
        <v>0.0215</v>
      </c>
      <c r="K9914" s="0" t="n">
        <v>0.02306</v>
      </c>
      <c r="L9914" s="0" t="n">
        <v>0.0236</v>
      </c>
    </row>
    <row r="9915" customFormat="false" ht="15" hidden="false" customHeight="false" outlineLevel="0" collapsed="false">
      <c r="A9915" s="0" t="n">
        <v>28</v>
      </c>
      <c r="B9915" s="0" t="n">
        <v>166</v>
      </c>
      <c r="C9915" s="0" t="n">
        <v>0.01219</v>
      </c>
      <c r="D9915" s="0" t="n">
        <v>0.01275</v>
      </c>
      <c r="E9915" s="0" t="n">
        <v>0.01378</v>
      </c>
      <c r="F9915" s="0" t="n">
        <v>0.01547</v>
      </c>
      <c r="G9915" s="0" t="n">
        <v>0.01679</v>
      </c>
      <c r="H9915" s="0" t="n">
        <v>0.01866</v>
      </c>
      <c r="I9915" s="0" t="n">
        <v>0.01987</v>
      </c>
      <c r="J9915" s="0" t="n">
        <v>0.02099</v>
      </c>
      <c r="K9915" s="0" t="n">
        <v>0.02249</v>
      </c>
      <c r="L9915" s="0" t="n">
        <v>0.02301</v>
      </c>
    </row>
    <row r="9916" customFormat="false" ht="15" hidden="false" customHeight="false" outlineLevel="0" collapsed="false">
      <c r="A9916" s="0" t="n">
        <v>28</v>
      </c>
      <c r="B9916" s="0" t="n">
        <v>167</v>
      </c>
      <c r="C9916" s="0" t="n">
        <v>0.00945</v>
      </c>
      <c r="D9916" s="0" t="n">
        <v>0.01011</v>
      </c>
      <c r="E9916" s="0" t="n">
        <v>0.01131</v>
      </c>
      <c r="F9916" s="0" t="n">
        <v>0.0133</v>
      </c>
      <c r="G9916" s="0" t="n">
        <v>0.01485</v>
      </c>
      <c r="H9916" s="0" t="n">
        <v>0.01704</v>
      </c>
      <c r="I9916" s="0" t="n">
        <v>0.01846</v>
      </c>
      <c r="J9916" s="0" t="n">
        <v>0.01978</v>
      </c>
      <c r="K9916" s="0" t="n">
        <v>0.02154</v>
      </c>
      <c r="L9916" s="0" t="n">
        <v>0.02215</v>
      </c>
    </row>
    <row r="9917" customFormat="false" ht="15" hidden="false" customHeight="false" outlineLevel="0" collapsed="false">
      <c r="A9917" s="0" t="n">
        <v>28</v>
      </c>
      <c r="B9917" s="0" t="n">
        <v>168</v>
      </c>
      <c r="C9917" s="0" t="n">
        <v>0.00849</v>
      </c>
      <c r="D9917" s="0" t="n">
        <v>0.00915</v>
      </c>
      <c r="E9917" s="0" t="n">
        <v>0.01034</v>
      </c>
      <c r="F9917" s="0" t="n">
        <v>0.01232</v>
      </c>
      <c r="G9917" s="0" t="n">
        <v>0.01387</v>
      </c>
      <c r="H9917" s="0" t="n">
        <v>0.01606</v>
      </c>
      <c r="I9917" s="0" t="n">
        <v>0.01747</v>
      </c>
      <c r="J9917" s="0" t="n">
        <v>0.01878</v>
      </c>
      <c r="K9917" s="0" t="n">
        <v>0.02053</v>
      </c>
      <c r="L9917" s="0" t="n">
        <v>0.02114</v>
      </c>
    </row>
    <row r="9918" customFormat="false" ht="15" hidden="false" customHeight="false" outlineLevel="0" collapsed="false">
      <c r="A9918" s="0" t="n">
        <v>28</v>
      </c>
      <c r="B9918" s="0" t="n">
        <v>169</v>
      </c>
      <c r="C9918" s="0" t="n">
        <v>0.00859</v>
      </c>
      <c r="D9918" s="0" t="n">
        <v>0.00926</v>
      </c>
      <c r="E9918" s="0" t="n">
        <v>0.0105</v>
      </c>
      <c r="F9918" s="0" t="n">
        <v>0.01254</v>
      </c>
      <c r="G9918" s="0" t="n">
        <v>0.01413</v>
      </c>
      <c r="H9918" s="0" t="n">
        <v>0.01638</v>
      </c>
      <c r="I9918" s="0" t="n">
        <v>0.01783</v>
      </c>
      <c r="J9918" s="0" t="n">
        <v>0.01918</v>
      </c>
      <c r="K9918" s="0" t="n">
        <v>0.02099</v>
      </c>
      <c r="L9918" s="0" t="n">
        <v>0.02162</v>
      </c>
    </row>
    <row r="9919" customFormat="false" ht="15" hidden="false" customHeight="false" outlineLevel="0" collapsed="false">
      <c r="A9919" s="0" t="n">
        <v>28</v>
      </c>
      <c r="B9919" s="0" t="n">
        <v>170</v>
      </c>
      <c r="C9919" s="0" t="n">
        <v>0.00701</v>
      </c>
      <c r="D9919" s="0" t="n">
        <v>0.00771</v>
      </c>
      <c r="E9919" s="0" t="n">
        <v>0.00898</v>
      </c>
      <c r="F9919" s="0" t="n">
        <v>0.01108</v>
      </c>
      <c r="G9919" s="0" t="n">
        <v>0.01272</v>
      </c>
      <c r="H9919" s="0" t="n">
        <v>0.01505</v>
      </c>
      <c r="I9919" s="0" t="n">
        <v>0.01655</v>
      </c>
      <c r="J9919" s="0" t="n">
        <v>0.01794</v>
      </c>
      <c r="K9919" s="0" t="n">
        <v>0.0198</v>
      </c>
      <c r="L9919" s="0" t="n">
        <v>0.02045</v>
      </c>
    </row>
    <row r="9920" customFormat="false" ht="15" hidden="false" customHeight="false" outlineLevel="0" collapsed="false">
      <c r="A9920" s="0" t="n">
        <v>28</v>
      </c>
      <c r="B9920" s="0" t="n">
        <v>171</v>
      </c>
      <c r="C9920" s="0" t="n">
        <v>0.00623</v>
      </c>
      <c r="D9920" s="0" t="n">
        <v>0.00699</v>
      </c>
      <c r="E9920" s="0" t="n">
        <v>0.00835</v>
      </c>
      <c r="F9920" s="0" t="n">
        <v>0.01061</v>
      </c>
      <c r="G9920" s="0" t="n">
        <v>0.01238</v>
      </c>
      <c r="H9920" s="0" t="n">
        <v>0.01487</v>
      </c>
      <c r="I9920" s="0" t="n">
        <v>0.01648</v>
      </c>
      <c r="J9920" s="0" t="n">
        <v>0.01798</v>
      </c>
      <c r="K9920" s="0" t="n">
        <v>0.01998</v>
      </c>
      <c r="L9920" s="0" t="n">
        <v>0.02068</v>
      </c>
    </row>
    <row r="9921" customFormat="false" ht="15" hidden="false" customHeight="false" outlineLevel="0" collapsed="false">
      <c r="A9921" s="0" t="n">
        <v>28</v>
      </c>
      <c r="B9921" s="0" t="n">
        <v>172</v>
      </c>
      <c r="C9921" s="0" t="n">
        <v>0.00668</v>
      </c>
      <c r="D9921" s="0" t="n">
        <v>0.00741</v>
      </c>
      <c r="E9921" s="0" t="n">
        <v>0.00873</v>
      </c>
      <c r="F9921" s="0" t="n">
        <v>0.01092</v>
      </c>
      <c r="G9921" s="0" t="n">
        <v>0.01263</v>
      </c>
      <c r="H9921" s="0" t="n">
        <v>0.01504</v>
      </c>
      <c r="I9921" s="0" t="n">
        <v>0.0166</v>
      </c>
      <c r="J9921" s="0" t="n">
        <v>0.01805</v>
      </c>
      <c r="K9921" s="0" t="n">
        <v>0.01999</v>
      </c>
      <c r="L9921" s="0" t="n">
        <v>0.02066</v>
      </c>
    </row>
    <row r="9922" customFormat="false" ht="15" hidden="false" customHeight="false" outlineLevel="0" collapsed="false">
      <c r="A9922" s="0" t="n">
        <v>28</v>
      </c>
      <c r="B9922" s="0" t="n">
        <v>173</v>
      </c>
      <c r="C9922" s="0" t="n">
        <v>0.00551</v>
      </c>
      <c r="D9922" s="0" t="n">
        <v>0.00631</v>
      </c>
      <c r="E9922" s="0" t="n">
        <v>0.00777</v>
      </c>
      <c r="F9922" s="0" t="n">
        <v>0.01018</v>
      </c>
      <c r="G9922" s="0" t="n">
        <v>0.01206</v>
      </c>
      <c r="H9922" s="0" t="n">
        <v>0.01472</v>
      </c>
      <c r="I9922" s="0" t="n">
        <v>0.01644</v>
      </c>
      <c r="J9922" s="0" t="n">
        <v>0.01804</v>
      </c>
      <c r="K9922" s="0" t="n">
        <v>0.02017</v>
      </c>
      <c r="L9922" s="0" t="n">
        <v>0.02091</v>
      </c>
    </row>
    <row r="9923" customFormat="false" ht="15" hidden="false" customHeight="false" outlineLevel="0" collapsed="false">
      <c r="A9923" s="0" t="n">
        <v>28</v>
      </c>
      <c r="B9923" s="0" t="n">
        <v>174</v>
      </c>
      <c r="C9923" s="0" t="n">
        <v>0.00713</v>
      </c>
      <c r="D9923" s="0" t="n">
        <v>0.00786</v>
      </c>
      <c r="E9923" s="0" t="n">
        <v>0.00917</v>
      </c>
      <c r="F9923" s="0" t="n">
        <v>0.01134</v>
      </c>
      <c r="G9923" s="0" t="n">
        <v>0.01304</v>
      </c>
      <c r="H9923" s="0" t="n">
        <v>0.01543</v>
      </c>
      <c r="I9923" s="0" t="n">
        <v>0.01698</v>
      </c>
      <c r="J9923" s="0" t="n">
        <v>0.01842</v>
      </c>
      <c r="K9923" s="0" t="n">
        <v>0.02035</v>
      </c>
      <c r="L9923" s="0" t="n">
        <v>0.02101</v>
      </c>
    </row>
    <row r="9924" customFormat="false" ht="15" hidden="false" customHeight="false" outlineLevel="0" collapsed="false">
      <c r="A9924" s="0" t="n">
        <v>28</v>
      </c>
      <c r="B9924" s="0" t="n">
        <v>175</v>
      </c>
      <c r="C9924" s="0" t="n">
        <v>0.00565</v>
      </c>
      <c r="D9924" s="0" t="n">
        <v>0.00644</v>
      </c>
      <c r="E9924" s="0" t="n">
        <v>0.00787</v>
      </c>
      <c r="F9924" s="0" t="n">
        <v>0.01024</v>
      </c>
      <c r="G9924" s="0" t="n">
        <v>0.01209</v>
      </c>
      <c r="H9924" s="0" t="n">
        <v>0.01471</v>
      </c>
      <c r="I9924" s="0" t="n">
        <v>0.01639</v>
      </c>
      <c r="J9924" s="0" t="n">
        <v>0.01796</v>
      </c>
      <c r="K9924" s="0" t="n">
        <v>0.02006</v>
      </c>
      <c r="L9924" s="0" t="n">
        <v>0.02079</v>
      </c>
    </row>
    <row r="9925" customFormat="false" ht="15" hidden="false" customHeight="false" outlineLevel="0" collapsed="false">
      <c r="A9925" s="0" t="n">
        <v>28</v>
      </c>
      <c r="B9925" s="0" t="n">
        <v>176</v>
      </c>
      <c r="C9925" s="0" t="n">
        <v>0.00716</v>
      </c>
      <c r="D9925" s="0" t="n">
        <v>0.00787</v>
      </c>
      <c r="E9925" s="0" t="n">
        <v>0.00916</v>
      </c>
      <c r="F9925" s="0" t="n">
        <v>0.0113</v>
      </c>
      <c r="G9925" s="0" t="n">
        <v>0.01297</v>
      </c>
      <c r="H9925" s="0" t="n">
        <v>0.01533</v>
      </c>
      <c r="I9925" s="0" t="n">
        <v>0.01686</v>
      </c>
      <c r="J9925" s="0" t="n">
        <v>0.01828</v>
      </c>
      <c r="K9925" s="0" t="n">
        <v>0.02017</v>
      </c>
      <c r="L9925" s="0" t="n">
        <v>0.02083</v>
      </c>
    </row>
    <row r="9926" customFormat="false" ht="15" hidden="false" customHeight="false" outlineLevel="0" collapsed="false">
      <c r="A9926" s="0" t="n">
        <v>28</v>
      </c>
      <c r="B9926" s="0" t="n">
        <v>177</v>
      </c>
      <c r="C9926" s="0" t="n">
        <v>0.00662</v>
      </c>
      <c r="D9926" s="0" t="n">
        <v>0.00735</v>
      </c>
      <c r="E9926" s="0" t="n">
        <v>0.00867</v>
      </c>
      <c r="F9926" s="0" t="n">
        <v>0.01085</v>
      </c>
      <c r="G9926" s="0" t="n">
        <v>0.01255</v>
      </c>
      <c r="H9926" s="0" t="n">
        <v>0.01496</v>
      </c>
      <c r="I9926" s="0" t="n">
        <v>0.01651</v>
      </c>
      <c r="J9926" s="0" t="n">
        <v>0.01796</v>
      </c>
      <c r="K9926" s="0" t="n">
        <v>0.01989</v>
      </c>
      <c r="L9926" s="0" t="n">
        <v>0.02056</v>
      </c>
    </row>
    <row r="9927" customFormat="false" ht="15" hidden="false" customHeight="false" outlineLevel="0" collapsed="false">
      <c r="A9927" s="0" t="n">
        <v>28</v>
      </c>
      <c r="B9927" s="0" t="n">
        <v>178</v>
      </c>
      <c r="C9927" s="0" t="n">
        <v>0.00565</v>
      </c>
      <c r="D9927" s="0" t="n">
        <v>0.00643</v>
      </c>
      <c r="E9927" s="0" t="n">
        <v>0.00784</v>
      </c>
      <c r="F9927" s="0" t="n">
        <v>0.01016</v>
      </c>
      <c r="G9927" s="0" t="n">
        <v>0.01198</v>
      </c>
      <c r="H9927" s="0" t="n">
        <v>0.01455</v>
      </c>
      <c r="I9927" s="0" t="n">
        <v>0.01621</v>
      </c>
      <c r="J9927" s="0" t="n">
        <v>0.01775</v>
      </c>
      <c r="K9927" s="0" t="n">
        <v>0.01982</v>
      </c>
      <c r="L9927" s="0" t="n">
        <v>0.02053</v>
      </c>
    </row>
    <row r="9928" customFormat="false" ht="15" hidden="false" customHeight="false" outlineLevel="0" collapsed="false">
      <c r="A9928" s="0" t="n">
        <v>28</v>
      </c>
      <c r="B9928" s="0" t="n">
        <v>179</v>
      </c>
      <c r="C9928" s="0" t="n">
        <v>0.00582</v>
      </c>
      <c r="D9928" s="0" t="n">
        <v>0.00661</v>
      </c>
      <c r="E9928" s="0" t="n">
        <v>0.00804</v>
      </c>
      <c r="F9928" s="0" t="n">
        <v>0.0104</v>
      </c>
      <c r="G9928" s="0" t="n">
        <v>0.01224</v>
      </c>
      <c r="H9928" s="0" t="n">
        <v>0.01484</v>
      </c>
      <c r="I9928" s="0" t="n">
        <v>0.01653</v>
      </c>
      <c r="J9928" s="0" t="n">
        <v>0.01809</v>
      </c>
      <c r="K9928" s="0" t="n">
        <v>0.02018</v>
      </c>
      <c r="L9928" s="0" t="n">
        <v>0.02091</v>
      </c>
    </row>
    <row r="9929" customFormat="false" ht="15" hidden="false" customHeight="false" outlineLevel="0" collapsed="false">
      <c r="A9929" s="0" t="n">
        <v>28</v>
      </c>
      <c r="B9929" s="0" t="n">
        <v>180</v>
      </c>
      <c r="C9929" s="0" t="n">
        <v>0.00542</v>
      </c>
      <c r="D9929" s="0" t="n">
        <v>0.00625</v>
      </c>
      <c r="E9929" s="0" t="n">
        <v>0.00774</v>
      </c>
      <c r="F9929" s="0" t="n">
        <v>0.01021</v>
      </c>
      <c r="G9929" s="0" t="n">
        <v>0.01214</v>
      </c>
      <c r="H9929" s="0" t="n">
        <v>0.01487</v>
      </c>
      <c r="I9929" s="0" t="n">
        <v>0.01663</v>
      </c>
      <c r="J9929" s="0" t="n">
        <v>0.01827</v>
      </c>
      <c r="K9929" s="0" t="n">
        <v>0.02046</v>
      </c>
      <c r="L9929" s="0" t="n">
        <v>0.02122</v>
      </c>
    </row>
    <row r="9930" customFormat="false" ht="15" hidden="false" customHeight="false" outlineLevel="0" collapsed="false">
      <c r="A9930" s="0" t="n">
        <v>28</v>
      </c>
      <c r="B9930" s="0" t="n">
        <v>181</v>
      </c>
      <c r="C9930" s="0" t="n">
        <v>0.00718</v>
      </c>
      <c r="D9930" s="0" t="n">
        <v>0.00793</v>
      </c>
      <c r="E9930" s="0" t="n">
        <v>0.00929</v>
      </c>
      <c r="F9930" s="0" t="n">
        <v>0.01154</v>
      </c>
      <c r="G9930" s="0" t="n">
        <v>0.0133</v>
      </c>
      <c r="H9930" s="0" t="n">
        <v>0.01579</v>
      </c>
      <c r="I9930" s="0" t="n">
        <v>0.01739</v>
      </c>
      <c r="J9930" s="0" t="n">
        <v>0.01888</v>
      </c>
      <c r="K9930" s="0" t="n">
        <v>0.02088</v>
      </c>
      <c r="L9930" s="0" t="n">
        <v>0.02157</v>
      </c>
    </row>
    <row r="9931" customFormat="false" ht="15" hidden="false" customHeight="false" outlineLevel="0" collapsed="false">
      <c r="A9931" s="0" t="n">
        <v>28</v>
      </c>
      <c r="B9931" s="0" t="n">
        <v>182</v>
      </c>
      <c r="C9931" s="0" t="n">
        <v>0.00961</v>
      </c>
      <c r="D9931" s="0" t="n">
        <v>0.01024</v>
      </c>
      <c r="E9931" s="0" t="n">
        <v>0.01138</v>
      </c>
      <c r="F9931" s="0" t="n">
        <v>0.01326</v>
      </c>
      <c r="G9931" s="0" t="n">
        <v>0.01473</v>
      </c>
      <c r="H9931" s="0" t="n">
        <v>0.01682</v>
      </c>
      <c r="I9931" s="0" t="n">
        <v>0.01816</v>
      </c>
      <c r="J9931" s="0" t="n">
        <v>0.01941</v>
      </c>
      <c r="K9931" s="0" t="n">
        <v>0.02108</v>
      </c>
      <c r="L9931" s="0" t="n">
        <v>0.02166</v>
      </c>
    </row>
    <row r="9932" customFormat="false" ht="15" hidden="false" customHeight="false" outlineLevel="0" collapsed="false">
      <c r="A9932" s="0" t="n">
        <v>28</v>
      </c>
      <c r="B9932" s="0" t="n">
        <v>183</v>
      </c>
      <c r="C9932" s="0" t="n">
        <v>0.01016</v>
      </c>
      <c r="D9932" s="0" t="n">
        <v>0.01071</v>
      </c>
      <c r="E9932" s="0" t="n">
        <v>0.0117</v>
      </c>
      <c r="F9932" s="0" t="n">
        <v>0.01335</v>
      </c>
      <c r="G9932" s="0" t="n">
        <v>0.01463</v>
      </c>
      <c r="H9932" s="0" t="n">
        <v>0.01645</v>
      </c>
      <c r="I9932" s="0" t="n">
        <v>0.01762</v>
      </c>
      <c r="J9932" s="0" t="n">
        <v>0.01871</v>
      </c>
      <c r="K9932" s="0" t="n">
        <v>0.02017</v>
      </c>
      <c r="L9932" s="0" t="n">
        <v>0.02067</v>
      </c>
    </row>
    <row r="9933" customFormat="false" ht="15" hidden="false" customHeight="false" outlineLevel="0" collapsed="false">
      <c r="A9933" s="0" t="n">
        <v>28</v>
      </c>
      <c r="B9933" s="0" t="n">
        <v>184</v>
      </c>
      <c r="C9933" s="0" t="n">
        <v>0.01014</v>
      </c>
      <c r="D9933" s="0" t="n">
        <v>0.01065</v>
      </c>
      <c r="E9933" s="0" t="n">
        <v>0.01158</v>
      </c>
      <c r="F9933" s="0" t="n">
        <v>0.01313</v>
      </c>
      <c r="G9933" s="0" t="n">
        <v>0.01433</v>
      </c>
      <c r="H9933" s="0" t="n">
        <v>0.01603</v>
      </c>
      <c r="I9933" s="0" t="n">
        <v>0.01713</v>
      </c>
      <c r="J9933" s="0" t="n">
        <v>0.01815</v>
      </c>
      <c r="K9933" s="0" t="n">
        <v>0.01952</v>
      </c>
      <c r="L9933" s="0" t="n">
        <v>0.01999</v>
      </c>
    </row>
    <row r="9934" customFormat="false" ht="15" hidden="false" customHeight="false" outlineLevel="0" collapsed="false">
      <c r="A9934" s="0" t="n">
        <v>28</v>
      </c>
      <c r="B9934" s="0" t="n">
        <v>185</v>
      </c>
      <c r="C9934" s="0" t="n">
        <v>0.01175</v>
      </c>
      <c r="D9934" s="0" t="n">
        <v>0.01221</v>
      </c>
      <c r="E9934" s="0" t="n">
        <v>0.01302</v>
      </c>
      <c r="F9934" s="0" t="n">
        <v>0.01437</v>
      </c>
      <c r="G9934" s="0" t="n">
        <v>0.01543</v>
      </c>
      <c r="H9934" s="0" t="n">
        <v>0.01692</v>
      </c>
      <c r="I9934" s="0" t="n">
        <v>0.01789</v>
      </c>
      <c r="J9934" s="0" t="n">
        <v>0.01878</v>
      </c>
      <c r="K9934" s="0" t="n">
        <v>0.01998</v>
      </c>
      <c r="L9934" s="0" t="n">
        <v>0.0204</v>
      </c>
    </row>
    <row r="9935" customFormat="false" ht="15" hidden="false" customHeight="false" outlineLevel="0" collapsed="false">
      <c r="A9935" s="0" t="n">
        <v>28</v>
      </c>
      <c r="B9935" s="0" t="n">
        <v>186</v>
      </c>
      <c r="C9935" s="0" t="n">
        <v>0.0133</v>
      </c>
      <c r="D9935" s="0" t="n">
        <v>0.01369</v>
      </c>
      <c r="E9935" s="0" t="n">
        <v>0.0144</v>
      </c>
      <c r="F9935" s="0" t="n">
        <v>0.01558</v>
      </c>
      <c r="G9935" s="0" t="n">
        <v>0.01649</v>
      </c>
      <c r="H9935" s="0" t="n">
        <v>0.01779</v>
      </c>
      <c r="I9935" s="0" t="n">
        <v>0.01863</v>
      </c>
      <c r="J9935" s="0" t="n">
        <v>0.01941</v>
      </c>
      <c r="K9935" s="0" t="n">
        <v>0.02045</v>
      </c>
      <c r="L9935" s="0" t="n">
        <v>0.02081</v>
      </c>
    </row>
    <row r="9936" customFormat="false" ht="15" hidden="false" customHeight="false" outlineLevel="0" collapsed="false">
      <c r="A9936" s="0" t="n">
        <v>28</v>
      </c>
      <c r="B9936" s="0" t="n">
        <v>187</v>
      </c>
      <c r="C9936" s="0" t="n">
        <v>0.01409</v>
      </c>
      <c r="D9936" s="0" t="n">
        <v>0.01441</v>
      </c>
      <c r="E9936" s="0" t="n">
        <v>0.01499</v>
      </c>
      <c r="F9936" s="0" t="n">
        <v>0.01595</v>
      </c>
      <c r="G9936" s="0" t="n">
        <v>0.01671</v>
      </c>
      <c r="H9936" s="0" t="n">
        <v>0.01777</v>
      </c>
      <c r="I9936" s="0" t="n">
        <v>0.01846</v>
      </c>
      <c r="J9936" s="0" t="n">
        <v>0.01909</v>
      </c>
      <c r="K9936" s="0" t="n">
        <v>0.01995</v>
      </c>
      <c r="L9936" s="0" t="n">
        <v>0.02024</v>
      </c>
    </row>
    <row r="9937" customFormat="false" ht="15" hidden="false" customHeight="false" outlineLevel="0" collapsed="false">
      <c r="A9937" s="0" t="n">
        <v>28</v>
      </c>
      <c r="B9937" s="0" t="n">
        <v>188</v>
      </c>
      <c r="C9937" s="0" t="n">
        <v>0.01498</v>
      </c>
      <c r="D9937" s="0" t="n">
        <v>0.01524</v>
      </c>
      <c r="E9937" s="0" t="n">
        <v>0.01571</v>
      </c>
      <c r="F9937" s="0" t="n">
        <v>0.01648</v>
      </c>
      <c r="G9937" s="0" t="n">
        <v>0.01708</v>
      </c>
      <c r="H9937" s="0" t="n">
        <v>0.01794</v>
      </c>
      <c r="I9937" s="0" t="n">
        <v>0.01849</v>
      </c>
      <c r="J9937" s="0" t="n">
        <v>0.019</v>
      </c>
      <c r="K9937" s="0" t="n">
        <v>0.01969</v>
      </c>
      <c r="L9937" s="0" t="n">
        <v>0.01992</v>
      </c>
    </row>
    <row r="9938" customFormat="false" ht="15" hidden="false" customHeight="false" outlineLevel="0" collapsed="false">
      <c r="A9938" s="0" t="n">
        <v>28</v>
      </c>
      <c r="B9938" s="0" t="n">
        <v>189</v>
      </c>
      <c r="C9938" s="0" t="n">
        <v>0.01487</v>
      </c>
      <c r="D9938" s="0" t="n">
        <v>0.01517</v>
      </c>
      <c r="E9938" s="0" t="n">
        <v>0.01572</v>
      </c>
      <c r="F9938" s="0" t="n">
        <v>0.01662</v>
      </c>
      <c r="G9938" s="0" t="n">
        <v>0.01733</v>
      </c>
      <c r="H9938" s="0" t="n">
        <v>0.01832</v>
      </c>
      <c r="I9938" s="0" t="n">
        <v>0.01897</v>
      </c>
      <c r="J9938" s="0" t="n">
        <v>0.01957</v>
      </c>
      <c r="K9938" s="0" t="n">
        <v>0.02037</v>
      </c>
      <c r="L9938" s="0" t="n">
        <v>0.02064</v>
      </c>
    </row>
    <row r="9939" customFormat="false" ht="15" hidden="false" customHeight="false" outlineLevel="0" collapsed="false">
      <c r="A9939" s="0" t="n">
        <v>28</v>
      </c>
      <c r="B9939" s="0" t="n">
        <v>190</v>
      </c>
      <c r="C9939" s="0" t="n">
        <v>0.01446</v>
      </c>
      <c r="D9939" s="0" t="n">
        <v>0.0148</v>
      </c>
      <c r="E9939" s="0" t="n">
        <v>0.01541</v>
      </c>
      <c r="F9939" s="0" t="n">
        <v>0.01642</v>
      </c>
      <c r="G9939" s="0" t="n">
        <v>0.0172</v>
      </c>
      <c r="H9939" s="0" t="n">
        <v>0.01831</v>
      </c>
      <c r="I9939" s="0" t="n">
        <v>0.01903</v>
      </c>
      <c r="J9939" s="0" t="n">
        <v>0.0197</v>
      </c>
      <c r="K9939" s="0" t="n">
        <v>0.02059</v>
      </c>
      <c r="L9939" s="0" t="n">
        <v>0.0209</v>
      </c>
    </row>
    <row r="9940" customFormat="false" ht="15" hidden="false" customHeight="false" outlineLevel="0" collapsed="false">
      <c r="A9940" s="0" t="n">
        <v>28</v>
      </c>
      <c r="B9940" s="0" t="n">
        <v>191</v>
      </c>
      <c r="C9940" s="0" t="n">
        <v>0.01501</v>
      </c>
      <c r="D9940" s="0" t="n">
        <v>0.01529</v>
      </c>
      <c r="E9940" s="0" t="n">
        <v>0.01581</v>
      </c>
      <c r="F9940" s="0" t="n">
        <v>0.01667</v>
      </c>
      <c r="G9940" s="0" t="n">
        <v>0.01734</v>
      </c>
      <c r="H9940" s="0" t="n">
        <v>0.01828</v>
      </c>
      <c r="I9940" s="0" t="n">
        <v>0.01889</v>
      </c>
      <c r="J9940" s="0" t="n">
        <v>0.01946</v>
      </c>
      <c r="K9940" s="0" t="n">
        <v>0.02022</v>
      </c>
      <c r="L9940" s="0" t="n">
        <v>0.02048</v>
      </c>
    </row>
    <row r="9941" customFormat="false" ht="15" hidden="false" customHeight="false" outlineLevel="0" collapsed="false">
      <c r="A9941" s="0" t="n">
        <v>28</v>
      </c>
      <c r="B9941" s="0" t="n">
        <v>192</v>
      </c>
      <c r="C9941" s="0" t="n">
        <v>0.01465</v>
      </c>
      <c r="D9941" s="0" t="n">
        <v>0.01494</v>
      </c>
      <c r="E9941" s="0" t="n">
        <v>0.01545</v>
      </c>
      <c r="F9941" s="0" t="n">
        <v>0.0163</v>
      </c>
      <c r="G9941" s="0" t="n">
        <v>0.01696</v>
      </c>
      <c r="H9941" s="0" t="n">
        <v>0.0179</v>
      </c>
      <c r="I9941" s="0" t="n">
        <v>0.0185</v>
      </c>
      <c r="J9941" s="0" t="n">
        <v>0.01907</v>
      </c>
      <c r="K9941" s="0" t="n">
        <v>0.01982</v>
      </c>
      <c r="L9941" s="0" t="n">
        <v>0.02008</v>
      </c>
    </row>
    <row r="9942" customFormat="false" ht="15" hidden="false" customHeight="false" outlineLevel="0" collapsed="false">
      <c r="A9942" s="0" t="n">
        <v>28</v>
      </c>
      <c r="B9942" s="0" t="n">
        <v>193</v>
      </c>
      <c r="C9942" s="0" t="n">
        <v>0.0158</v>
      </c>
      <c r="D9942" s="0" t="n">
        <v>0.01604</v>
      </c>
      <c r="E9942" s="0" t="n">
        <v>0.01648</v>
      </c>
      <c r="F9942" s="0" t="n">
        <v>0.0172</v>
      </c>
      <c r="G9942" s="0" t="n">
        <v>0.01777</v>
      </c>
      <c r="H9942" s="0" t="n">
        <v>0.01856</v>
      </c>
      <c r="I9942" s="0" t="n">
        <v>0.01908</v>
      </c>
      <c r="J9942" s="0" t="n">
        <v>0.01955</v>
      </c>
      <c r="K9942" s="0" t="n">
        <v>0.02019</v>
      </c>
      <c r="L9942" s="0" t="n">
        <v>0.02042</v>
      </c>
    </row>
    <row r="9943" customFormat="false" ht="15" hidden="false" customHeight="false" outlineLevel="0" collapsed="false">
      <c r="A9943" s="0" t="n">
        <v>28</v>
      </c>
      <c r="B9943" s="0" t="n">
        <v>194</v>
      </c>
      <c r="C9943" s="0" t="n">
        <v>0.01257</v>
      </c>
      <c r="D9943" s="0" t="n">
        <v>0.01293</v>
      </c>
      <c r="E9943" s="0" t="n">
        <v>0.0136</v>
      </c>
      <c r="F9943" s="0" t="n">
        <v>0.0147</v>
      </c>
      <c r="G9943" s="0" t="n">
        <v>0.01556</v>
      </c>
      <c r="H9943" s="0" t="n">
        <v>0.01678</v>
      </c>
      <c r="I9943" s="0" t="n">
        <v>0.01756</v>
      </c>
      <c r="J9943" s="0" t="n">
        <v>0.01829</v>
      </c>
      <c r="K9943" s="0" t="n">
        <v>0.01927</v>
      </c>
      <c r="L9943" s="0" t="n">
        <v>0.0196</v>
      </c>
    </row>
    <row r="9944" customFormat="false" ht="15" hidden="false" customHeight="false" outlineLevel="0" collapsed="false">
      <c r="A9944" s="0" t="n">
        <v>28</v>
      </c>
      <c r="B9944" s="0" t="n">
        <v>195</v>
      </c>
      <c r="C9944" s="0" t="n">
        <v>0.01249</v>
      </c>
      <c r="D9944" s="0" t="n">
        <v>0.01285</v>
      </c>
      <c r="E9944" s="0" t="n">
        <v>0.0135</v>
      </c>
      <c r="F9944" s="0" t="n">
        <v>0.01457</v>
      </c>
      <c r="G9944" s="0" t="n">
        <v>0.01541</v>
      </c>
      <c r="H9944" s="0" t="n">
        <v>0.01659</v>
      </c>
      <c r="I9944" s="0" t="n">
        <v>0.01736</v>
      </c>
      <c r="J9944" s="0" t="n">
        <v>0.01807</v>
      </c>
      <c r="K9944" s="0" t="n">
        <v>0.01902</v>
      </c>
      <c r="L9944" s="0" t="n">
        <v>0.01935</v>
      </c>
    </row>
    <row r="9945" customFormat="false" ht="15" hidden="false" customHeight="false" outlineLevel="0" collapsed="false">
      <c r="A9945" s="0" t="n">
        <v>28</v>
      </c>
      <c r="B9945" s="0" t="n">
        <v>196</v>
      </c>
      <c r="C9945" s="0" t="n">
        <v>0.01258</v>
      </c>
      <c r="D9945" s="0" t="n">
        <v>0.01292</v>
      </c>
      <c r="E9945" s="0" t="n">
        <v>0.01352</v>
      </c>
      <c r="F9945" s="0" t="n">
        <v>0.01453</v>
      </c>
      <c r="G9945" s="0" t="n">
        <v>0.01531</v>
      </c>
      <c r="H9945" s="0" t="n">
        <v>0.01642</v>
      </c>
      <c r="I9945" s="0" t="n">
        <v>0.01713</v>
      </c>
      <c r="J9945" s="0" t="n">
        <v>0.0178</v>
      </c>
      <c r="K9945" s="0" t="n">
        <v>0.01869</v>
      </c>
      <c r="L9945" s="0" t="n">
        <v>0.01899</v>
      </c>
    </row>
    <row r="9946" customFormat="false" ht="15" hidden="false" customHeight="false" outlineLevel="0" collapsed="false">
      <c r="A9946" s="0" t="n">
        <v>28</v>
      </c>
      <c r="B9946" s="0" t="n">
        <v>197</v>
      </c>
      <c r="C9946" s="0" t="n">
        <v>0.01326</v>
      </c>
      <c r="D9946" s="0" t="n">
        <v>0.01356</v>
      </c>
      <c r="E9946" s="0" t="n">
        <v>0.01409</v>
      </c>
      <c r="F9946" s="0" t="n">
        <v>0.01498</v>
      </c>
      <c r="G9946" s="0" t="n">
        <v>0.01567</v>
      </c>
      <c r="H9946" s="0" t="n">
        <v>0.01665</v>
      </c>
      <c r="I9946" s="0" t="n">
        <v>0.01728</v>
      </c>
      <c r="J9946" s="0" t="n">
        <v>0.01787</v>
      </c>
      <c r="K9946" s="0" t="n">
        <v>0.01865</v>
      </c>
      <c r="L9946" s="0" t="n">
        <v>0.01892</v>
      </c>
    </row>
    <row r="9947" customFormat="false" ht="15" hidden="false" customHeight="false" outlineLevel="0" collapsed="false">
      <c r="A9947" s="0" t="n">
        <v>28</v>
      </c>
      <c r="B9947" s="0" t="n">
        <v>198</v>
      </c>
      <c r="C9947" s="0" t="n">
        <v>0.01359</v>
      </c>
      <c r="D9947" s="0" t="n">
        <v>0.01388</v>
      </c>
      <c r="E9947" s="0" t="n">
        <v>0.01439</v>
      </c>
      <c r="F9947" s="0" t="n">
        <v>0.01524</v>
      </c>
      <c r="G9947" s="0" t="n">
        <v>0.0159</v>
      </c>
      <c r="H9947" s="0" t="n">
        <v>0.01684</v>
      </c>
      <c r="I9947" s="0" t="n">
        <v>0.01744</v>
      </c>
      <c r="J9947" s="0" t="n">
        <v>0.018</v>
      </c>
      <c r="K9947" s="0" t="n">
        <v>0.01876</v>
      </c>
      <c r="L9947" s="0" t="n">
        <v>0.01902</v>
      </c>
    </row>
    <row r="9948" customFormat="false" ht="15" hidden="false" customHeight="false" outlineLevel="0" collapsed="false">
      <c r="A9948" s="0" t="n">
        <v>28</v>
      </c>
      <c r="B9948" s="0" t="n">
        <v>199</v>
      </c>
      <c r="C9948" s="0" t="n">
        <v>0.01384</v>
      </c>
      <c r="D9948" s="0" t="n">
        <v>0.01413</v>
      </c>
      <c r="E9948" s="0" t="n">
        <v>0.01465</v>
      </c>
      <c r="F9948" s="0" t="n">
        <v>0.01552</v>
      </c>
      <c r="G9948" s="0" t="n">
        <v>0.01619</v>
      </c>
      <c r="H9948" s="0" t="n">
        <v>0.01715</v>
      </c>
      <c r="I9948" s="0" t="n">
        <v>0.01777</v>
      </c>
      <c r="J9948" s="0" t="n">
        <v>0.01834</v>
      </c>
      <c r="K9948" s="0" t="n">
        <v>0.01911</v>
      </c>
      <c r="L9948" s="0" t="n">
        <v>0.01938</v>
      </c>
    </row>
    <row r="9949" customFormat="false" ht="15" hidden="false" customHeight="false" outlineLevel="0" collapsed="false">
      <c r="A9949" s="0" t="n">
        <v>28</v>
      </c>
      <c r="B9949" s="0" t="n">
        <v>200</v>
      </c>
      <c r="C9949" s="0" t="n">
        <v>0.01365</v>
      </c>
      <c r="D9949" s="0" t="n">
        <v>0.01396</v>
      </c>
      <c r="E9949" s="0" t="n">
        <v>0.01451</v>
      </c>
      <c r="F9949" s="0" t="n">
        <v>0.01543</v>
      </c>
      <c r="G9949" s="0" t="n">
        <v>0.01614</v>
      </c>
      <c r="H9949" s="0" t="n">
        <v>0.01715</v>
      </c>
      <c r="I9949" s="0" t="n">
        <v>0.01781</v>
      </c>
      <c r="J9949" s="0" t="n">
        <v>0.01841</v>
      </c>
      <c r="K9949" s="0" t="n">
        <v>0.01923</v>
      </c>
      <c r="L9949" s="0" t="n">
        <v>0.01951</v>
      </c>
    </row>
    <row r="9950" customFormat="false" ht="15" hidden="false" customHeight="false" outlineLevel="0" collapsed="false">
      <c r="A9950" s="0" t="n">
        <v>28</v>
      </c>
      <c r="B9950" s="0" t="n">
        <v>201</v>
      </c>
      <c r="C9950" s="0" t="n">
        <v>0.01405</v>
      </c>
      <c r="D9950" s="0" t="n">
        <v>0.01432</v>
      </c>
      <c r="E9950" s="0" t="n">
        <v>0.01481</v>
      </c>
      <c r="F9950" s="0" t="n">
        <v>0.01561</v>
      </c>
      <c r="G9950" s="0" t="n">
        <v>0.01624</v>
      </c>
      <c r="H9950" s="0" t="n">
        <v>0.01713</v>
      </c>
      <c r="I9950" s="0" t="n">
        <v>0.01771</v>
      </c>
      <c r="J9950" s="0" t="n">
        <v>0.01824</v>
      </c>
      <c r="K9950" s="0" t="n">
        <v>0.01896</v>
      </c>
      <c r="L9950" s="0" t="n">
        <v>0.0192</v>
      </c>
    </row>
    <row r="9951" customFormat="false" ht="15" hidden="false" customHeight="false" outlineLevel="0" collapsed="false">
      <c r="A9951" s="0" t="n">
        <v>28</v>
      </c>
      <c r="B9951" s="0" t="n">
        <v>202</v>
      </c>
      <c r="C9951" s="0" t="n">
        <v>0.01525</v>
      </c>
      <c r="D9951" s="0" t="n">
        <v>0.01551</v>
      </c>
      <c r="E9951" s="0" t="n">
        <v>0.01597</v>
      </c>
      <c r="F9951" s="0" t="n">
        <v>0.01674</v>
      </c>
      <c r="G9951" s="0" t="n">
        <v>0.01733</v>
      </c>
      <c r="H9951" s="0" t="n">
        <v>0.01818</v>
      </c>
      <c r="I9951" s="0" t="n">
        <v>0.01872</v>
      </c>
      <c r="J9951" s="0" t="n">
        <v>0.01923</v>
      </c>
      <c r="K9951" s="0" t="n">
        <v>0.01991</v>
      </c>
      <c r="L9951" s="0" t="n">
        <v>0.02014</v>
      </c>
    </row>
    <row r="9952" customFormat="false" ht="15" hidden="false" customHeight="false" outlineLevel="0" collapsed="false">
      <c r="A9952" s="0" t="n">
        <v>28</v>
      </c>
      <c r="B9952" s="0" t="n">
        <v>203</v>
      </c>
      <c r="C9952" s="0" t="n">
        <v>0.01592</v>
      </c>
      <c r="D9952" s="0" t="n">
        <v>0.01611</v>
      </c>
      <c r="E9952" s="0" t="n">
        <v>0.01645</v>
      </c>
      <c r="F9952" s="0" t="n">
        <v>0.01702</v>
      </c>
      <c r="G9952" s="0" t="n">
        <v>0.01747</v>
      </c>
      <c r="H9952" s="0" t="n">
        <v>0.01809</v>
      </c>
      <c r="I9952" s="0" t="n">
        <v>0.0185</v>
      </c>
      <c r="J9952" s="0" t="n">
        <v>0.01887</v>
      </c>
      <c r="K9952" s="0" t="n">
        <v>0.01938</v>
      </c>
      <c r="L9952" s="0" t="n">
        <v>0.01955</v>
      </c>
    </row>
    <row r="9953" customFormat="false" ht="15" hidden="false" customHeight="false" outlineLevel="0" collapsed="false">
      <c r="A9953" s="0" t="n">
        <v>28</v>
      </c>
      <c r="B9953" s="0" t="n">
        <v>204</v>
      </c>
      <c r="C9953" s="0" t="n">
        <v>0.01268</v>
      </c>
      <c r="D9953" s="0" t="n">
        <v>0.01296</v>
      </c>
      <c r="E9953" s="0" t="n">
        <v>0.01347</v>
      </c>
      <c r="F9953" s="0" t="n">
        <v>0.01431</v>
      </c>
      <c r="G9953" s="0" t="n">
        <v>0.01497</v>
      </c>
      <c r="H9953" s="0" t="n">
        <v>0.0159</v>
      </c>
      <c r="I9953" s="0" t="n">
        <v>0.0165</v>
      </c>
      <c r="J9953" s="0" t="n">
        <v>0.01706</v>
      </c>
      <c r="K9953" s="0" t="n">
        <v>0.01781</v>
      </c>
      <c r="L9953" s="0" t="n">
        <v>0.01807</v>
      </c>
    </row>
    <row r="9954" customFormat="false" ht="15" hidden="false" customHeight="false" outlineLevel="0" collapsed="false">
      <c r="A9954" s="0" t="n">
        <v>28</v>
      </c>
      <c r="B9954" s="0" t="n">
        <v>205</v>
      </c>
      <c r="C9954" s="0" t="n">
        <v>0.01276</v>
      </c>
      <c r="D9954" s="0" t="n">
        <v>0.01304</v>
      </c>
      <c r="E9954" s="0" t="n">
        <v>0.01356</v>
      </c>
      <c r="F9954" s="0" t="n">
        <v>0.01441</v>
      </c>
      <c r="G9954" s="0" t="n">
        <v>0.01508</v>
      </c>
      <c r="H9954" s="0" t="n">
        <v>0.01603</v>
      </c>
      <c r="I9954" s="0" t="n">
        <v>0.01664</v>
      </c>
      <c r="J9954" s="0" t="n">
        <v>0.01721</v>
      </c>
      <c r="K9954" s="0" t="n">
        <v>0.01796</v>
      </c>
      <c r="L9954" s="0" t="n">
        <v>0.01823</v>
      </c>
    </row>
    <row r="9955" customFormat="false" ht="15" hidden="false" customHeight="false" outlineLevel="0" collapsed="false">
      <c r="A9955" s="0" t="n">
        <v>28</v>
      </c>
      <c r="B9955" s="0" t="n">
        <v>206</v>
      </c>
      <c r="C9955" s="0" t="n">
        <v>0.01295</v>
      </c>
      <c r="D9955" s="0" t="n">
        <v>0.01323</v>
      </c>
      <c r="E9955" s="0" t="n">
        <v>0.01375</v>
      </c>
      <c r="F9955" s="0" t="n">
        <v>0.0146</v>
      </c>
      <c r="G9955" s="0" t="n">
        <v>0.01527</v>
      </c>
      <c r="H9955" s="0" t="n">
        <v>0.01621</v>
      </c>
      <c r="I9955" s="0" t="n">
        <v>0.01682</v>
      </c>
      <c r="J9955" s="0" t="n">
        <v>0.01738</v>
      </c>
      <c r="K9955" s="0" t="n">
        <v>0.01814</v>
      </c>
      <c r="L9955" s="0" t="n">
        <v>0.0184</v>
      </c>
    </row>
    <row r="9956" customFormat="false" ht="15" hidden="false" customHeight="false" outlineLevel="0" collapsed="false">
      <c r="A9956" s="0" t="n">
        <v>28</v>
      </c>
      <c r="B9956" s="0" t="n">
        <v>207</v>
      </c>
      <c r="C9956" s="0" t="n">
        <v>0.0142</v>
      </c>
      <c r="D9956" s="0" t="n">
        <v>0.01442</v>
      </c>
      <c r="E9956" s="0" t="n">
        <v>0.01482</v>
      </c>
      <c r="F9956" s="0" t="n">
        <v>0.01549</v>
      </c>
      <c r="G9956" s="0" t="n">
        <v>0.01601</v>
      </c>
      <c r="H9956" s="0" t="n">
        <v>0.01675</v>
      </c>
      <c r="I9956" s="0" t="n">
        <v>0.01722</v>
      </c>
      <c r="J9956" s="0" t="n">
        <v>0.01766</v>
      </c>
      <c r="K9956" s="0" t="n">
        <v>0.01826</v>
      </c>
      <c r="L9956" s="0" t="n">
        <v>0.01846</v>
      </c>
    </row>
    <row r="9957" customFormat="false" ht="15" hidden="false" customHeight="false" outlineLevel="0" collapsed="false">
      <c r="A9957" s="0" t="n">
        <v>28</v>
      </c>
      <c r="B9957" s="0" t="n">
        <v>208</v>
      </c>
      <c r="C9957" s="0" t="n">
        <v>0.01339</v>
      </c>
      <c r="D9957" s="0" t="n">
        <v>0.01366</v>
      </c>
      <c r="E9957" s="0" t="n">
        <v>0.01416</v>
      </c>
      <c r="F9957" s="0" t="n">
        <v>0.01498</v>
      </c>
      <c r="G9957" s="0" t="n">
        <v>0.01562</v>
      </c>
      <c r="H9957" s="0" t="n">
        <v>0.01652</v>
      </c>
      <c r="I9957" s="0" t="n">
        <v>0.0171</v>
      </c>
      <c r="J9957" s="0" t="n">
        <v>0.01765</v>
      </c>
      <c r="K9957" s="0" t="n">
        <v>0.01837</v>
      </c>
      <c r="L9957" s="0" t="n">
        <v>0.01862</v>
      </c>
    </row>
    <row r="9958" customFormat="false" ht="15" hidden="false" customHeight="false" outlineLevel="0" collapsed="false">
      <c r="A9958" s="0" t="n">
        <v>28</v>
      </c>
      <c r="B9958" s="0" t="n">
        <v>209</v>
      </c>
      <c r="C9958" s="0" t="n">
        <v>0.01248</v>
      </c>
      <c r="D9958" s="0" t="n">
        <v>0.01278</v>
      </c>
      <c r="E9958" s="0" t="n">
        <v>0.01334</v>
      </c>
      <c r="F9958" s="0" t="n">
        <v>0.01425</v>
      </c>
      <c r="G9958" s="0" t="n">
        <v>0.01496</v>
      </c>
      <c r="H9958" s="0" t="n">
        <v>0.01596</v>
      </c>
      <c r="I9958" s="0" t="n">
        <v>0.01662</v>
      </c>
      <c r="J9958" s="0" t="n">
        <v>0.01722</v>
      </c>
      <c r="K9958" s="0" t="n">
        <v>0.01803</v>
      </c>
      <c r="L9958" s="0" t="n">
        <v>0.01831</v>
      </c>
    </row>
    <row r="9959" customFormat="false" ht="15" hidden="false" customHeight="false" outlineLevel="0" collapsed="false">
      <c r="A9959" s="0" t="n">
        <v>28</v>
      </c>
      <c r="B9959" s="0" t="n">
        <v>210</v>
      </c>
      <c r="C9959" s="0" t="n">
        <v>0.01494</v>
      </c>
      <c r="D9959" s="0" t="n">
        <v>0.0152</v>
      </c>
      <c r="E9959" s="0" t="n">
        <v>0.01568</v>
      </c>
      <c r="F9959" s="0" t="n">
        <v>0.01647</v>
      </c>
      <c r="G9959" s="0" t="n">
        <v>0.01709</v>
      </c>
      <c r="H9959" s="0" t="n">
        <v>0.01796</v>
      </c>
      <c r="I9959" s="0" t="n">
        <v>0.01852</v>
      </c>
      <c r="J9959" s="0" t="n">
        <v>0.01905</v>
      </c>
      <c r="K9959" s="0" t="n">
        <v>0.01975</v>
      </c>
      <c r="L9959" s="0" t="n">
        <v>0.01999</v>
      </c>
    </row>
    <row r="9960" customFormat="false" ht="15" hidden="false" customHeight="false" outlineLevel="0" collapsed="false">
      <c r="A9960" s="0" t="n">
        <v>28</v>
      </c>
      <c r="B9960" s="0" t="n">
        <v>211</v>
      </c>
      <c r="C9960" s="0" t="n">
        <v>0.01227</v>
      </c>
      <c r="D9960" s="0" t="n">
        <v>0.01257</v>
      </c>
      <c r="E9960" s="0" t="n">
        <v>0.01312</v>
      </c>
      <c r="F9960" s="0" t="n">
        <v>0.01402</v>
      </c>
      <c r="G9960" s="0" t="n">
        <v>0.01472</v>
      </c>
      <c r="H9960" s="0" t="n">
        <v>0.01572</v>
      </c>
      <c r="I9960" s="0" t="n">
        <v>0.01637</v>
      </c>
      <c r="J9960" s="0" t="n">
        <v>0.01697</v>
      </c>
      <c r="K9960" s="0" t="n">
        <v>0.01777</v>
      </c>
      <c r="L9960" s="0" t="n">
        <v>0.01804</v>
      </c>
    </row>
    <row r="9961" customFormat="false" ht="15" hidden="false" customHeight="false" outlineLevel="0" collapsed="false">
      <c r="A9961" s="0" t="n">
        <v>28</v>
      </c>
      <c r="B9961" s="0" t="n">
        <v>212</v>
      </c>
      <c r="C9961" s="0" t="n">
        <v>0.01364</v>
      </c>
      <c r="D9961" s="0" t="n">
        <v>0.01391</v>
      </c>
      <c r="E9961" s="0" t="n">
        <v>0.01439</v>
      </c>
      <c r="F9961" s="0" t="n">
        <v>0.0152</v>
      </c>
      <c r="G9961" s="0" t="n">
        <v>0.01584</v>
      </c>
      <c r="H9961" s="0" t="n">
        <v>0.01673</v>
      </c>
      <c r="I9961" s="0" t="n">
        <v>0.01731</v>
      </c>
      <c r="J9961" s="0" t="n">
        <v>0.01784</v>
      </c>
      <c r="K9961" s="0" t="n">
        <v>0.01856</v>
      </c>
      <c r="L9961" s="0" t="n">
        <v>0.01881</v>
      </c>
    </row>
    <row r="9962" customFormat="false" ht="15" hidden="false" customHeight="false" outlineLevel="0" collapsed="false">
      <c r="A9962" s="0" t="n">
        <v>28</v>
      </c>
      <c r="B9962" s="0" t="n">
        <v>213</v>
      </c>
      <c r="C9962" s="0" t="n">
        <v>0.01328</v>
      </c>
      <c r="D9962" s="0" t="n">
        <v>0.01354</v>
      </c>
      <c r="E9962" s="0" t="n">
        <v>0.01402</v>
      </c>
      <c r="F9962" s="0" t="n">
        <v>0.0148</v>
      </c>
      <c r="G9962" s="0" t="n">
        <v>0.01542</v>
      </c>
      <c r="H9962" s="0" t="n">
        <v>0.01628</v>
      </c>
      <c r="I9962" s="0" t="n">
        <v>0.01684</v>
      </c>
      <c r="J9962" s="0" t="n">
        <v>0.01737</v>
      </c>
      <c r="K9962" s="0" t="n">
        <v>0.01806</v>
      </c>
      <c r="L9962" s="0" t="n">
        <v>0.0183</v>
      </c>
    </row>
    <row r="9963" customFormat="false" ht="15" hidden="false" customHeight="false" outlineLevel="0" collapsed="false">
      <c r="A9963" s="0" t="n">
        <v>28</v>
      </c>
      <c r="B9963" s="0" t="n">
        <v>214</v>
      </c>
      <c r="C9963" s="0" t="n">
        <v>0.01522</v>
      </c>
      <c r="D9963" s="0" t="n">
        <v>0.01539</v>
      </c>
      <c r="E9963" s="0" t="n">
        <v>0.0157</v>
      </c>
      <c r="F9963" s="0" t="n">
        <v>0.01621</v>
      </c>
      <c r="G9963" s="0" t="n">
        <v>0.01661</v>
      </c>
      <c r="H9963" s="0" t="n">
        <v>0.01717</v>
      </c>
      <c r="I9963" s="0" t="n">
        <v>0.01754</v>
      </c>
      <c r="J9963" s="0" t="n">
        <v>0.01788</v>
      </c>
      <c r="K9963" s="0" t="n">
        <v>0.01833</v>
      </c>
      <c r="L9963" s="0" t="n">
        <v>0.01849</v>
      </c>
    </row>
    <row r="9964" customFormat="false" ht="15" hidden="false" customHeight="false" outlineLevel="0" collapsed="false">
      <c r="A9964" s="0" t="n">
        <v>28</v>
      </c>
      <c r="B9964" s="0" t="n">
        <v>215</v>
      </c>
      <c r="C9964" s="0" t="n">
        <v>0.01701</v>
      </c>
      <c r="D9964" s="0" t="n">
        <v>0.0172</v>
      </c>
      <c r="E9964" s="0" t="n">
        <v>0.01754</v>
      </c>
      <c r="F9964" s="0" t="n">
        <v>0.0181</v>
      </c>
      <c r="G9964" s="0" t="n">
        <v>0.01854</v>
      </c>
      <c r="H9964" s="0" t="n">
        <v>0.01916</v>
      </c>
      <c r="I9964" s="0" t="n">
        <v>0.01957</v>
      </c>
      <c r="J9964" s="0" t="n">
        <v>0.01994</v>
      </c>
      <c r="K9964" s="0" t="n">
        <v>0.02044</v>
      </c>
      <c r="L9964" s="0" t="n">
        <v>0.02061</v>
      </c>
    </row>
    <row r="9965" customFormat="false" ht="15" hidden="false" customHeight="false" outlineLevel="0" collapsed="false">
      <c r="A9965" s="0" t="n">
        <v>28</v>
      </c>
      <c r="B9965" s="0" t="n">
        <v>216</v>
      </c>
      <c r="C9965" s="0" t="n">
        <v>0.01751</v>
      </c>
      <c r="D9965" s="0" t="n">
        <v>0.01769</v>
      </c>
      <c r="E9965" s="0" t="n">
        <v>0.01802</v>
      </c>
      <c r="F9965" s="0" t="n">
        <v>0.01857</v>
      </c>
      <c r="G9965" s="0" t="n">
        <v>0.019</v>
      </c>
      <c r="H9965" s="0" t="n">
        <v>0.0196</v>
      </c>
      <c r="I9965" s="0" t="n">
        <v>0.01999</v>
      </c>
      <c r="J9965" s="0" t="n">
        <v>0.02036</v>
      </c>
      <c r="K9965" s="0" t="n">
        <v>0.02084</v>
      </c>
      <c r="L9965" s="0" t="n">
        <v>0.02101</v>
      </c>
    </row>
    <row r="9966" customFormat="false" ht="15" hidden="false" customHeight="false" outlineLevel="0" collapsed="false">
      <c r="A9966" s="0" t="n">
        <v>28</v>
      </c>
      <c r="B9966" s="0" t="n">
        <v>217</v>
      </c>
      <c r="C9966" s="0" t="n">
        <v>0.01883</v>
      </c>
      <c r="D9966" s="0" t="n">
        <v>0.01891</v>
      </c>
      <c r="E9966" s="0" t="n">
        <v>0.01906</v>
      </c>
      <c r="F9966" s="0" t="n">
        <v>0.01931</v>
      </c>
      <c r="G9966" s="0" t="n">
        <v>0.0195</v>
      </c>
      <c r="H9966" s="0" t="n">
        <v>0.01977</v>
      </c>
      <c r="I9966" s="0" t="n">
        <v>0.01994</v>
      </c>
      <c r="J9966" s="0" t="n">
        <v>0.0201</v>
      </c>
      <c r="K9966" s="0" t="n">
        <v>0.02032</v>
      </c>
      <c r="L9966" s="0" t="n">
        <v>0.0204</v>
      </c>
    </row>
    <row r="9967" customFormat="false" ht="15" hidden="false" customHeight="false" outlineLevel="0" collapsed="false">
      <c r="A9967" s="0" t="n">
        <v>28</v>
      </c>
      <c r="B9967" s="0" t="n">
        <v>218</v>
      </c>
      <c r="C9967" s="0" t="n">
        <v>0.01874</v>
      </c>
      <c r="D9967" s="0" t="n">
        <v>0.01881</v>
      </c>
      <c r="E9967" s="0" t="n">
        <v>0.01894</v>
      </c>
      <c r="F9967" s="0" t="n">
        <v>0.01917</v>
      </c>
      <c r="G9967" s="0" t="n">
        <v>0.01934</v>
      </c>
      <c r="H9967" s="0" t="n">
        <v>0.01958</v>
      </c>
      <c r="I9967" s="0" t="n">
        <v>0.01974</v>
      </c>
      <c r="J9967" s="0" t="n">
        <v>0.01989</v>
      </c>
      <c r="K9967" s="0" t="n">
        <v>0.02008</v>
      </c>
      <c r="L9967" s="0" t="n">
        <v>0.02015</v>
      </c>
    </row>
    <row r="9968" customFormat="false" ht="15" hidden="false" customHeight="false" outlineLevel="0" collapsed="false">
      <c r="A9968" s="0" t="n">
        <v>28</v>
      </c>
      <c r="B9968" s="0" t="n">
        <v>219</v>
      </c>
      <c r="C9968" s="0" t="n">
        <v>0.01839</v>
      </c>
      <c r="D9968" s="0" t="n">
        <v>0.01845</v>
      </c>
      <c r="E9968" s="0" t="n">
        <v>0.01856</v>
      </c>
      <c r="F9968" s="0" t="n">
        <v>0.01875</v>
      </c>
      <c r="G9968" s="0" t="n">
        <v>0.01889</v>
      </c>
      <c r="H9968" s="0" t="n">
        <v>0.0191</v>
      </c>
      <c r="I9968" s="0" t="n">
        <v>0.01923</v>
      </c>
      <c r="J9968" s="0" t="n">
        <v>0.01935</v>
      </c>
      <c r="K9968" s="0" t="n">
        <v>0.01951</v>
      </c>
      <c r="L9968" s="0" t="n">
        <v>0.01957</v>
      </c>
    </row>
    <row r="9969" customFormat="false" ht="15" hidden="false" customHeight="false" outlineLevel="0" collapsed="false">
      <c r="A9969" s="0" t="n">
        <v>28</v>
      </c>
      <c r="B9969" s="0" t="n">
        <v>220</v>
      </c>
      <c r="C9969" s="0" t="n">
        <v>0.01936</v>
      </c>
      <c r="D9969" s="0" t="n">
        <v>0.01944</v>
      </c>
      <c r="E9969" s="0" t="n">
        <v>0.01959</v>
      </c>
      <c r="F9969" s="0" t="n">
        <v>0.01983</v>
      </c>
      <c r="G9969" s="0" t="n">
        <v>0.02001</v>
      </c>
      <c r="H9969" s="0" t="n">
        <v>0.02027</v>
      </c>
      <c r="I9969" s="0" t="n">
        <v>0.02045</v>
      </c>
      <c r="J9969" s="0" t="n">
        <v>0.0206</v>
      </c>
      <c r="K9969" s="0" t="n">
        <v>0.02081</v>
      </c>
      <c r="L9969" s="0" t="n">
        <v>0.02089</v>
      </c>
    </row>
    <row r="9970" customFormat="false" ht="15" hidden="false" customHeight="false" outlineLevel="0" collapsed="false">
      <c r="A9970" s="0" t="n">
        <v>28</v>
      </c>
      <c r="B9970" s="0" t="n">
        <v>221</v>
      </c>
      <c r="C9970" s="0" t="n">
        <v>0.02148</v>
      </c>
      <c r="D9970" s="0" t="n">
        <v>0.02144</v>
      </c>
      <c r="E9970" s="0" t="n">
        <v>0.02136</v>
      </c>
      <c r="F9970" s="0" t="n">
        <v>0.02122</v>
      </c>
      <c r="G9970" s="0" t="n">
        <v>0.02112</v>
      </c>
      <c r="H9970" s="0" t="n">
        <v>0.02098</v>
      </c>
      <c r="I9970" s="0" t="n">
        <v>0.02088</v>
      </c>
      <c r="J9970" s="0" t="n">
        <v>0.0208</v>
      </c>
      <c r="K9970" s="0" t="n">
        <v>0.02068</v>
      </c>
      <c r="L9970" s="0" t="n">
        <v>0.02064</v>
      </c>
    </row>
    <row r="9971" customFormat="false" ht="15" hidden="false" customHeight="false" outlineLevel="0" collapsed="false">
      <c r="A9971" s="0" t="n">
        <v>28</v>
      </c>
      <c r="B9971" s="0" t="n">
        <v>222</v>
      </c>
      <c r="C9971" s="0" t="n">
        <v>0.02186</v>
      </c>
      <c r="D9971" s="0" t="n">
        <v>0.02181</v>
      </c>
      <c r="E9971" s="0" t="n">
        <v>0.02171</v>
      </c>
      <c r="F9971" s="0" t="n">
        <v>0.02155</v>
      </c>
      <c r="G9971" s="0" t="n">
        <v>0.02143</v>
      </c>
      <c r="H9971" s="0" t="n">
        <v>0.02125</v>
      </c>
      <c r="I9971" s="0" t="n">
        <v>0.02114</v>
      </c>
      <c r="J9971" s="0" t="n">
        <v>0.02103</v>
      </c>
      <c r="K9971" s="0" t="n">
        <v>0.02089</v>
      </c>
      <c r="L9971" s="0" t="n">
        <v>0.02084</v>
      </c>
    </row>
    <row r="9972" customFormat="false" ht="15" hidden="false" customHeight="false" outlineLevel="0" collapsed="false">
      <c r="A9972" s="0" t="n">
        <v>28</v>
      </c>
      <c r="B9972" s="0" t="n">
        <v>223</v>
      </c>
      <c r="C9972" s="0" t="n">
        <v>0.02312</v>
      </c>
      <c r="D9972" s="0" t="n">
        <v>0.02302</v>
      </c>
      <c r="E9972" s="0" t="n">
        <v>0.02283</v>
      </c>
      <c r="F9972" s="0" t="n">
        <v>0.02252</v>
      </c>
      <c r="G9972" s="0" t="n">
        <v>0.02227</v>
      </c>
      <c r="H9972" s="0" t="n">
        <v>0.02193</v>
      </c>
      <c r="I9972" s="0" t="n">
        <v>0.02171</v>
      </c>
      <c r="J9972" s="0" t="n">
        <v>0.0215</v>
      </c>
      <c r="K9972" s="0" t="n">
        <v>0.02122</v>
      </c>
      <c r="L9972" s="0" t="n">
        <v>0.02113</v>
      </c>
    </row>
    <row r="9973" customFormat="false" ht="15" hidden="false" customHeight="false" outlineLevel="0" collapsed="false">
      <c r="A9973" s="0" t="n">
        <v>28</v>
      </c>
      <c r="B9973" s="0" t="n">
        <v>224</v>
      </c>
      <c r="C9973" s="0" t="n">
        <v>0.0246</v>
      </c>
      <c r="D9973" s="0" t="n">
        <v>0.02443</v>
      </c>
      <c r="E9973" s="0" t="n">
        <v>0.02412</v>
      </c>
      <c r="F9973" s="0" t="n">
        <v>0.0236</v>
      </c>
      <c r="G9973" s="0" t="n">
        <v>0.0232</v>
      </c>
      <c r="H9973" s="0" t="n">
        <v>0.02263</v>
      </c>
      <c r="I9973" s="0" t="n">
        <v>0.02226</v>
      </c>
      <c r="J9973" s="0" t="n">
        <v>0.02192</v>
      </c>
      <c r="K9973" s="0" t="n">
        <v>0.02147</v>
      </c>
      <c r="L9973" s="0" t="n">
        <v>0.02131</v>
      </c>
    </row>
    <row r="9974" customFormat="false" ht="15" hidden="false" customHeight="false" outlineLevel="0" collapsed="false">
      <c r="A9974" s="0" t="n">
        <v>28</v>
      </c>
      <c r="B9974" s="0" t="n">
        <v>225</v>
      </c>
      <c r="C9974" s="0" t="n">
        <v>0.02497</v>
      </c>
      <c r="D9974" s="0" t="n">
        <v>0.02477</v>
      </c>
      <c r="E9974" s="0" t="n">
        <v>0.0244</v>
      </c>
      <c r="F9974" s="0" t="n">
        <v>0.02379</v>
      </c>
      <c r="G9974" s="0" t="n">
        <v>0.02331</v>
      </c>
      <c r="H9974" s="0" t="n">
        <v>0.02264</v>
      </c>
      <c r="I9974" s="0" t="n">
        <v>0.0222</v>
      </c>
      <c r="J9974" s="0" t="n">
        <v>0.0218</v>
      </c>
      <c r="K9974" s="0" t="n">
        <v>0.02126</v>
      </c>
      <c r="L9974" s="0" t="n">
        <v>0.02107</v>
      </c>
    </row>
    <row r="9975" customFormat="false" ht="15" hidden="false" customHeight="false" outlineLevel="0" collapsed="false">
      <c r="A9975" s="0" t="n">
        <v>28</v>
      </c>
      <c r="B9975" s="0" t="n">
        <v>226</v>
      </c>
      <c r="C9975" s="0" t="n">
        <v>0.02289</v>
      </c>
      <c r="D9975" s="0" t="n">
        <v>0.0228</v>
      </c>
      <c r="E9975" s="0" t="n">
        <v>0.02264</v>
      </c>
      <c r="F9975" s="0" t="n">
        <v>0.02238</v>
      </c>
      <c r="G9975" s="0" t="n">
        <v>0.02217</v>
      </c>
      <c r="H9975" s="0" t="n">
        <v>0.02188</v>
      </c>
      <c r="I9975" s="0" t="n">
        <v>0.02169</v>
      </c>
      <c r="J9975" s="0" t="n">
        <v>0.02152</v>
      </c>
      <c r="K9975" s="0" t="n">
        <v>0.02128</v>
      </c>
      <c r="L9975" s="0" t="n">
        <v>0.0212</v>
      </c>
    </row>
    <row r="9976" customFormat="false" ht="15" hidden="false" customHeight="false" outlineLevel="0" collapsed="false">
      <c r="A9976" s="0" t="n">
        <v>28</v>
      </c>
      <c r="B9976" s="0" t="n">
        <v>227</v>
      </c>
      <c r="C9976" s="0" t="n">
        <v>0.02401</v>
      </c>
      <c r="D9976" s="0" t="n">
        <v>0.02389</v>
      </c>
      <c r="E9976" s="0" t="n">
        <v>0.02366</v>
      </c>
      <c r="F9976" s="0" t="n">
        <v>0.02329</v>
      </c>
      <c r="G9976" s="0" t="n">
        <v>0.023</v>
      </c>
      <c r="H9976" s="0" t="n">
        <v>0.02259</v>
      </c>
      <c r="I9976" s="0" t="n">
        <v>0.02233</v>
      </c>
      <c r="J9976" s="0" t="n">
        <v>0.02208</v>
      </c>
      <c r="K9976" s="0" t="n">
        <v>0.02175</v>
      </c>
      <c r="L9976" s="0" t="n">
        <v>0.02164</v>
      </c>
    </row>
    <row r="9977" customFormat="false" ht="15" hidden="false" customHeight="false" outlineLevel="0" collapsed="false">
      <c r="A9977" s="0" t="n">
        <v>28</v>
      </c>
      <c r="B9977" s="0" t="n">
        <v>228</v>
      </c>
      <c r="C9977" s="0" t="n">
        <v>0.02285</v>
      </c>
      <c r="D9977" s="0" t="n">
        <v>0.02278</v>
      </c>
      <c r="E9977" s="0" t="n">
        <v>0.02267</v>
      </c>
      <c r="F9977" s="0" t="n">
        <v>0.02249</v>
      </c>
      <c r="G9977" s="0" t="n">
        <v>0.02234</v>
      </c>
      <c r="H9977" s="0" t="n">
        <v>0.02214</v>
      </c>
      <c r="I9977" s="0" t="n">
        <v>0.02201</v>
      </c>
      <c r="J9977" s="0" t="n">
        <v>0.02189</v>
      </c>
      <c r="K9977" s="0" t="n">
        <v>0.02172</v>
      </c>
      <c r="L9977" s="0" t="n">
        <v>0.02167</v>
      </c>
    </row>
    <row r="9978" customFormat="false" ht="15" hidden="false" customHeight="false" outlineLevel="0" collapsed="false">
      <c r="A9978" s="0" t="n">
        <v>28</v>
      </c>
      <c r="B9978" s="0" t="n">
        <v>229</v>
      </c>
      <c r="C9978" s="0" t="n">
        <v>0.02136</v>
      </c>
      <c r="D9978" s="0" t="n">
        <v>0.02135</v>
      </c>
      <c r="E9978" s="0" t="n">
        <v>0.02135</v>
      </c>
      <c r="F9978" s="0" t="n">
        <v>0.02135</v>
      </c>
      <c r="G9978" s="0" t="n">
        <v>0.02134</v>
      </c>
      <c r="H9978" s="0" t="n">
        <v>0.02134</v>
      </c>
      <c r="I9978" s="0" t="n">
        <v>0.02133</v>
      </c>
      <c r="J9978" s="0" t="n">
        <v>0.02133</v>
      </c>
      <c r="K9978" s="0" t="n">
        <v>0.02133</v>
      </c>
      <c r="L9978" s="0" t="n">
        <v>0.02132</v>
      </c>
    </row>
    <row r="9979" customFormat="false" ht="15" hidden="false" customHeight="false" outlineLevel="0" collapsed="false">
      <c r="A9979" s="0" t="n">
        <v>28</v>
      </c>
      <c r="B9979" s="0" t="n">
        <v>230</v>
      </c>
      <c r="C9979" s="0" t="n">
        <v>0.02015</v>
      </c>
      <c r="D9979" s="0" t="n">
        <v>0.02015</v>
      </c>
      <c r="E9979" s="0" t="n">
        <v>0.02015</v>
      </c>
      <c r="F9979" s="0" t="n">
        <v>0.02014</v>
      </c>
      <c r="G9979" s="0" t="n">
        <v>0.02014</v>
      </c>
      <c r="H9979" s="0" t="n">
        <v>0.02013</v>
      </c>
      <c r="I9979" s="0" t="n">
        <v>0.02013</v>
      </c>
      <c r="J9979" s="0" t="n">
        <v>0.02013</v>
      </c>
      <c r="K9979" s="0" t="n">
        <v>0.02012</v>
      </c>
      <c r="L9979" s="0" t="n">
        <v>0.02012</v>
      </c>
    </row>
    <row r="9980" customFormat="false" ht="15" hidden="false" customHeight="false" outlineLevel="0" collapsed="false">
      <c r="A9980" s="0" t="n">
        <v>28</v>
      </c>
      <c r="B9980" s="0" t="n">
        <v>231</v>
      </c>
      <c r="C9980" s="0" t="n">
        <v>0.02216</v>
      </c>
      <c r="D9980" s="0" t="n">
        <v>0.02211</v>
      </c>
      <c r="E9980" s="0" t="n">
        <v>0.02201</v>
      </c>
      <c r="F9980" s="0" t="n">
        <v>0.02186</v>
      </c>
      <c r="G9980" s="0" t="n">
        <v>0.02174</v>
      </c>
      <c r="H9980" s="0" t="n">
        <v>0.02157</v>
      </c>
      <c r="I9980" s="0" t="n">
        <v>0.02146</v>
      </c>
      <c r="J9980" s="0" t="n">
        <v>0.02136</v>
      </c>
      <c r="K9980" s="0" t="n">
        <v>0.02123</v>
      </c>
      <c r="L9980" s="0" t="n">
        <v>0.02118</v>
      </c>
    </row>
    <row r="9981" customFormat="false" ht="15" hidden="false" customHeight="false" outlineLevel="0" collapsed="false">
      <c r="A9981" s="0" t="n">
        <v>28</v>
      </c>
      <c r="B9981" s="0" t="n">
        <v>232</v>
      </c>
      <c r="C9981" s="0" t="n">
        <v>0.02212</v>
      </c>
      <c r="D9981" s="0" t="n">
        <v>0.02208</v>
      </c>
      <c r="E9981" s="0" t="n">
        <v>0.02199</v>
      </c>
      <c r="F9981" s="0" t="n">
        <v>0.02185</v>
      </c>
      <c r="G9981" s="0" t="n">
        <v>0.02175</v>
      </c>
      <c r="H9981" s="0" t="n">
        <v>0.02159</v>
      </c>
      <c r="I9981" s="0" t="n">
        <v>0.02149</v>
      </c>
      <c r="J9981" s="0" t="n">
        <v>0.0214</v>
      </c>
      <c r="K9981" s="0" t="n">
        <v>0.02128</v>
      </c>
      <c r="L9981" s="0" t="n">
        <v>0.02123</v>
      </c>
    </row>
    <row r="9982" customFormat="false" ht="15" hidden="false" customHeight="false" outlineLevel="0" collapsed="false">
      <c r="A9982" s="0" t="n">
        <v>28</v>
      </c>
      <c r="B9982" s="0" t="n">
        <v>233</v>
      </c>
      <c r="C9982" s="0" t="n">
        <v>0.02174</v>
      </c>
      <c r="D9982" s="0" t="n">
        <v>0.0217</v>
      </c>
      <c r="E9982" s="0" t="n">
        <v>0.02163</v>
      </c>
      <c r="F9982" s="0" t="n">
        <v>0.0215</v>
      </c>
      <c r="G9982" s="0" t="n">
        <v>0.02141</v>
      </c>
      <c r="H9982" s="0" t="n">
        <v>0.02127</v>
      </c>
      <c r="I9982" s="0" t="n">
        <v>0.02118</v>
      </c>
      <c r="J9982" s="0" t="n">
        <v>0.0211</v>
      </c>
      <c r="K9982" s="0" t="n">
        <v>0.02099</v>
      </c>
      <c r="L9982" s="0" t="n">
        <v>0.02095</v>
      </c>
    </row>
    <row r="9983" customFormat="false" ht="15" hidden="false" customHeight="false" outlineLevel="0" collapsed="false">
      <c r="A9983" s="0" t="n">
        <v>28</v>
      </c>
      <c r="B9983" s="0" t="n">
        <v>234</v>
      </c>
      <c r="C9983" s="0" t="n">
        <v>0.02195</v>
      </c>
      <c r="D9983" s="0" t="n">
        <v>0.02195</v>
      </c>
      <c r="E9983" s="0" t="n">
        <v>0.02195</v>
      </c>
      <c r="F9983" s="0" t="n">
        <v>0.02195</v>
      </c>
      <c r="G9983" s="0" t="n">
        <v>0.02195</v>
      </c>
      <c r="H9983" s="0" t="n">
        <v>0.02195</v>
      </c>
      <c r="I9983" s="0" t="n">
        <v>0.02195</v>
      </c>
      <c r="J9983" s="0" t="n">
        <v>0.02195</v>
      </c>
      <c r="K9983" s="0" t="n">
        <v>0.02195</v>
      </c>
      <c r="L9983" s="0" t="n">
        <v>0.02195</v>
      </c>
    </row>
    <row r="9984" customFormat="false" ht="15" hidden="false" customHeight="false" outlineLevel="0" collapsed="false">
      <c r="A9984" s="0" t="n">
        <v>28</v>
      </c>
      <c r="B9984" s="0" t="n">
        <v>235</v>
      </c>
      <c r="C9984" s="0" t="n">
        <v>0.02049</v>
      </c>
      <c r="D9984" s="0" t="n">
        <v>0.02056</v>
      </c>
      <c r="E9984" s="0" t="n">
        <v>0.02069</v>
      </c>
      <c r="F9984" s="0" t="n">
        <v>0.02091</v>
      </c>
      <c r="G9984" s="0" t="n">
        <v>0.02107</v>
      </c>
      <c r="H9984" s="0" t="n">
        <v>0.02131</v>
      </c>
      <c r="I9984" s="0" t="n">
        <v>0.02147</v>
      </c>
      <c r="J9984" s="0" t="n">
        <v>0.02161</v>
      </c>
      <c r="K9984" s="0" t="n">
        <v>0.0218</v>
      </c>
      <c r="L9984" s="0" t="n">
        <v>0.02187</v>
      </c>
    </row>
    <row r="9985" customFormat="false" ht="15" hidden="false" customHeight="false" outlineLevel="0" collapsed="false">
      <c r="A9985" s="0" t="n">
        <v>28</v>
      </c>
      <c r="B9985" s="0" t="n">
        <v>236</v>
      </c>
      <c r="C9985" s="0" t="n">
        <v>0.01884</v>
      </c>
      <c r="D9985" s="0" t="n">
        <v>0.01898</v>
      </c>
      <c r="E9985" s="0" t="n">
        <v>0.01925</v>
      </c>
      <c r="F9985" s="0" t="n">
        <v>0.01969</v>
      </c>
      <c r="G9985" s="0" t="n">
        <v>0.02003</v>
      </c>
      <c r="H9985" s="0" t="n">
        <v>0.02051</v>
      </c>
      <c r="I9985" s="0" t="n">
        <v>0.02083</v>
      </c>
      <c r="J9985" s="0" t="n">
        <v>0.02112</v>
      </c>
      <c r="K9985" s="0" t="n">
        <v>0.02151</v>
      </c>
      <c r="L9985" s="0" t="n">
        <v>0.02164</v>
      </c>
    </row>
    <row r="9986" customFormat="false" ht="15" hidden="false" customHeight="false" outlineLevel="0" collapsed="false">
      <c r="A9986" s="0" t="n">
        <v>28</v>
      </c>
      <c r="B9986" s="0" t="n">
        <v>237</v>
      </c>
      <c r="C9986" s="0" t="n">
        <v>0.0195</v>
      </c>
      <c r="D9986" s="0" t="n">
        <v>0.0196</v>
      </c>
      <c r="E9986" s="0" t="n">
        <v>0.01977</v>
      </c>
      <c r="F9986" s="0" t="n">
        <v>0.02006</v>
      </c>
      <c r="G9986" s="0" t="n">
        <v>0.02029</v>
      </c>
      <c r="H9986" s="0" t="n">
        <v>0.02061</v>
      </c>
      <c r="I9986" s="0" t="n">
        <v>0.02081</v>
      </c>
      <c r="J9986" s="0" t="n">
        <v>0.021</v>
      </c>
      <c r="K9986" s="0" t="n">
        <v>0.02126</v>
      </c>
      <c r="L9986" s="0" t="n">
        <v>0.02135</v>
      </c>
    </row>
    <row r="9987" customFormat="false" ht="15" hidden="false" customHeight="false" outlineLevel="0" collapsed="false">
      <c r="A9987" s="0" t="n">
        <v>28</v>
      </c>
      <c r="B9987" s="0" t="n">
        <v>238</v>
      </c>
      <c r="C9987" s="0" t="n">
        <v>0.01915</v>
      </c>
      <c r="D9987" s="0" t="n">
        <v>0.01929</v>
      </c>
      <c r="E9987" s="0" t="n">
        <v>0.01953</v>
      </c>
      <c r="F9987" s="0" t="n">
        <v>0.01993</v>
      </c>
      <c r="G9987" s="0" t="n">
        <v>0.02024</v>
      </c>
      <c r="H9987" s="0" t="n">
        <v>0.02068</v>
      </c>
      <c r="I9987" s="0" t="n">
        <v>0.02096</v>
      </c>
      <c r="J9987" s="0" t="n">
        <v>0.02123</v>
      </c>
      <c r="K9987" s="0" t="n">
        <v>0.02158</v>
      </c>
      <c r="L9987" s="0" t="n">
        <v>0.0217</v>
      </c>
    </row>
    <row r="9988" customFormat="false" ht="15" hidden="false" customHeight="false" outlineLevel="0" collapsed="false">
      <c r="A9988" s="0" t="n">
        <v>28</v>
      </c>
      <c r="B9988" s="0" t="n">
        <v>239</v>
      </c>
      <c r="C9988" s="0" t="n">
        <v>0.01848</v>
      </c>
      <c r="D9988" s="0" t="n">
        <v>0.01861</v>
      </c>
      <c r="E9988" s="0" t="n">
        <v>0.01885</v>
      </c>
      <c r="F9988" s="0" t="n">
        <v>0.01924</v>
      </c>
      <c r="G9988" s="0" t="n">
        <v>0.01955</v>
      </c>
      <c r="H9988" s="0" t="n">
        <v>0.01999</v>
      </c>
      <c r="I9988" s="0" t="n">
        <v>0.02027</v>
      </c>
      <c r="J9988" s="0" t="n">
        <v>0.02053</v>
      </c>
      <c r="K9988" s="0" t="n">
        <v>0.02088</v>
      </c>
      <c r="L9988" s="0" t="n">
        <v>0.021</v>
      </c>
    </row>
    <row r="9989" customFormat="false" ht="15" hidden="false" customHeight="false" outlineLevel="0" collapsed="false">
      <c r="A9989" s="0" t="n">
        <v>28</v>
      </c>
      <c r="B9989" s="0" t="n">
        <v>240</v>
      </c>
      <c r="C9989" s="0" t="n">
        <v>0.02001</v>
      </c>
      <c r="D9989" s="0" t="n">
        <v>0.02013</v>
      </c>
      <c r="E9989" s="0" t="n">
        <v>0.02034</v>
      </c>
      <c r="F9989" s="0" t="n">
        <v>0.02068</v>
      </c>
      <c r="G9989" s="0" t="n">
        <v>0.02095</v>
      </c>
      <c r="H9989" s="0" t="n">
        <v>0.02134</v>
      </c>
      <c r="I9989" s="0" t="n">
        <v>0.02158</v>
      </c>
      <c r="J9989" s="0" t="n">
        <v>0.02181</v>
      </c>
      <c r="K9989" s="0" t="n">
        <v>0.02212</v>
      </c>
      <c r="L9989" s="0" t="n">
        <v>0.02222</v>
      </c>
    </row>
    <row r="9990" customFormat="false" ht="15" hidden="false" customHeight="false" outlineLevel="0" collapsed="false">
      <c r="A9990" s="0" t="n">
        <v>28</v>
      </c>
      <c r="B9990" s="0" t="n">
        <v>241</v>
      </c>
      <c r="C9990" s="0" t="n">
        <v>0.01918</v>
      </c>
      <c r="D9990" s="0" t="n">
        <v>0.01933</v>
      </c>
      <c r="E9990" s="0" t="n">
        <v>0.0196</v>
      </c>
      <c r="F9990" s="0" t="n">
        <v>0.02005</v>
      </c>
      <c r="G9990" s="0" t="n">
        <v>0.02039</v>
      </c>
      <c r="H9990" s="0" t="n">
        <v>0.02089</v>
      </c>
      <c r="I9990" s="0" t="n">
        <v>0.0212</v>
      </c>
      <c r="J9990" s="0" t="n">
        <v>0.0215</v>
      </c>
      <c r="K9990" s="0" t="n">
        <v>0.0219</v>
      </c>
      <c r="L9990" s="0" t="n">
        <v>0.02203</v>
      </c>
    </row>
    <row r="9991" customFormat="false" ht="15" hidden="false" customHeight="false" outlineLevel="0" collapsed="false">
      <c r="A9991" s="0" t="n">
        <v>28</v>
      </c>
      <c r="B9991" s="0" t="n">
        <v>242</v>
      </c>
      <c r="C9991" s="0" t="n">
        <v>0.01979</v>
      </c>
      <c r="D9991" s="0" t="n">
        <v>0.01988</v>
      </c>
      <c r="E9991" s="0" t="n">
        <v>0.02005</v>
      </c>
      <c r="F9991" s="0" t="n">
        <v>0.02032</v>
      </c>
      <c r="G9991" s="0" t="n">
        <v>0.02054</v>
      </c>
      <c r="H9991" s="0" t="n">
        <v>0.02084</v>
      </c>
      <c r="I9991" s="0" t="n">
        <v>0.02104</v>
      </c>
      <c r="J9991" s="0" t="n">
        <v>0.02122</v>
      </c>
      <c r="K9991" s="0" t="n">
        <v>0.02146</v>
      </c>
      <c r="L9991" s="0" t="n">
        <v>0.02155</v>
      </c>
    </row>
    <row r="9992" customFormat="false" ht="15" hidden="false" customHeight="false" outlineLevel="0" collapsed="false">
      <c r="A9992" s="0" t="n">
        <v>28</v>
      </c>
      <c r="B9992" s="0" t="n">
        <v>243</v>
      </c>
      <c r="C9992" s="0" t="n">
        <v>0.02112</v>
      </c>
      <c r="D9992" s="0" t="n">
        <v>0.02118</v>
      </c>
      <c r="E9992" s="0" t="n">
        <v>0.0213</v>
      </c>
      <c r="F9992" s="0" t="n">
        <v>0.0215</v>
      </c>
      <c r="G9992" s="0" t="n">
        <v>0.02166</v>
      </c>
      <c r="H9992" s="0" t="n">
        <v>0.02188</v>
      </c>
      <c r="I9992" s="0" t="n">
        <v>0.02202</v>
      </c>
      <c r="J9992" s="0" t="n">
        <v>0.02215</v>
      </c>
      <c r="K9992" s="0" t="n">
        <v>0.02233</v>
      </c>
      <c r="L9992" s="0" t="n">
        <v>0.02239</v>
      </c>
    </row>
    <row r="9993" customFormat="false" ht="15" hidden="false" customHeight="false" outlineLevel="0" collapsed="false">
      <c r="A9993" s="0" t="n">
        <v>28</v>
      </c>
      <c r="B9993" s="0" t="n">
        <v>244</v>
      </c>
      <c r="C9993" s="0" t="n">
        <v>0.02118</v>
      </c>
      <c r="D9993" s="0" t="n">
        <v>0.02131</v>
      </c>
      <c r="E9993" s="0" t="n">
        <v>0.02153</v>
      </c>
      <c r="F9993" s="0" t="n">
        <v>0.0219</v>
      </c>
      <c r="G9993" s="0" t="n">
        <v>0.02218</v>
      </c>
      <c r="H9993" s="0" t="n">
        <v>0.02259</v>
      </c>
      <c r="I9993" s="0" t="n">
        <v>0.02285</v>
      </c>
      <c r="J9993" s="0" t="n">
        <v>0.0231</v>
      </c>
      <c r="K9993" s="0" t="n">
        <v>0.02342</v>
      </c>
      <c r="L9993" s="0" t="n">
        <v>0.02354</v>
      </c>
    </row>
    <row r="9994" customFormat="false" ht="15" hidden="false" customHeight="false" outlineLevel="0" collapsed="false">
      <c r="A9994" s="0" t="n">
        <v>28</v>
      </c>
      <c r="B9994" s="0" t="n">
        <v>245</v>
      </c>
      <c r="C9994" s="0" t="n">
        <v>0.0222</v>
      </c>
      <c r="D9994" s="0" t="n">
        <v>0.02228</v>
      </c>
      <c r="E9994" s="0" t="n">
        <v>0.02243</v>
      </c>
      <c r="F9994" s="0" t="n">
        <v>0.02268</v>
      </c>
      <c r="G9994" s="0" t="n">
        <v>0.02288</v>
      </c>
      <c r="H9994" s="0" t="n">
        <v>0.02316</v>
      </c>
      <c r="I9994" s="0" t="n">
        <v>0.02334</v>
      </c>
      <c r="J9994" s="0" t="n">
        <v>0.0235</v>
      </c>
      <c r="K9994" s="0" t="n">
        <v>0.02373</v>
      </c>
      <c r="L9994" s="0" t="n">
        <v>0.0238</v>
      </c>
    </row>
    <row r="9995" customFormat="false" ht="15" hidden="false" customHeight="false" outlineLevel="0" collapsed="false">
      <c r="A9995" s="0" t="n">
        <v>28</v>
      </c>
      <c r="B9995" s="0" t="n">
        <v>246</v>
      </c>
      <c r="C9995" s="0" t="n">
        <v>0.02075</v>
      </c>
      <c r="D9995" s="0" t="n">
        <v>0.02092</v>
      </c>
      <c r="E9995" s="0" t="n">
        <v>0.02123</v>
      </c>
      <c r="F9995" s="0" t="n">
        <v>0.02175</v>
      </c>
      <c r="G9995" s="0" t="n">
        <v>0.02215</v>
      </c>
      <c r="H9995" s="0" t="n">
        <v>0.02272</v>
      </c>
      <c r="I9995" s="0" t="n">
        <v>0.02309</v>
      </c>
      <c r="J9995" s="0" t="n">
        <v>0.02343</v>
      </c>
      <c r="K9995" s="0" t="n">
        <v>0.02389</v>
      </c>
      <c r="L9995" s="0" t="n">
        <v>0.02405</v>
      </c>
    </row>
    <row r="9996" customFormat="false" ht="15" hidden="false" customHeight="false" outlineLevel="0" collapsed="false">
      <c r="A9996" s="0" t="n">
        <v>28</v>
      </c>
      <c r="B9996" s="0" t="n">
        <v>247</v>
      </c>
      <c r="C9996" s="0" t="n">
        <v>0.01792</v>
      </c>
      <c r="D9996" s="0" t="n">
        <v>0.01819</v>
      </c>
      <c r="E9996" s="0" t="n">
        <v>0.01867</v>
      </c>
      <c r="F9996" s="0" t="n">
        <v>0.01947</v>
      </c>
      <c r="G9996" s="0" t="n">
        <v>0.02009</v>
      </c>
      <c r="H9996" s="0" t="n">
        <v>0.02097</v>
      </c>
      <c r="I9996" s="0" t="n">
        <v>0.02154</v>
      </c>
      <c r="J9996" s="0" t="n">
        <v>0.02207</v>
      </c>
      <c r="K9996" s="0" t="n">
        <v>0.02277</v>
      </c>
      <c r="L9996" s="0" t="n">
        <v>0.02302</v>
      </c>
    </row>
    <row r="9997" customFormat="false" ht="15" hidden="false" customHeight="false" outlineLevel="0" collapsed="false">
      <c r="A9997" s="0" t="n">
        <v>28</v>
      </c>
      <c r="B9997" s="0" t="n">
        <v>248</v>
      </c>
      <c r="C9997" s="0" t="n">
        <v>0.01843</v>
      </c>
      <c r="D9997" s="0" t="n">
        <v>0.01868</v>
      </c>
      <c r="E9997" s="0" t="n">
        <v>0.01913</v>
      </c>
      <c r="F9997" s="0" t="n">
        <v>0.01988</v>
      </c>
      <c r="G9997" s="0" t="n">
        <v>0.02047</v>
      </c>
      <c r="H9997" s="0" t="n">
        <v>0.02129</v>
      </c>
      <c r="I9997" s="0" t="n">
        <v>0.02183</v>
      </c>
      <c r="J9997" s="0" t="n">
        <v>0.02232</v>
      </c>
      <c r="K9997" s="0" t="n">
        <v>0.02299</v>
      </c>
      <c r="L9997" s="0" t="n">
        <v>0.02322</v>
      </c>
    </row>
    <row r="9998" customFormat="false" ht="15" hidden="false" customHeight="false" outlineLevel="0" collapsed="false">
      <c r="A9998" s="0" t="n">
        <v>28</v>
      </c>
      <c r="B9998" s="0" t="n">
        <v>249</v>
      </c>
      <c r="C9998" s="0" t="n">
        <v>0.01877</v>
      </c>
      <c r="D9998" s="0" t="n">
        <v>0.01898</v>
      </c>
      <c r="E9998" s="0" t="n">
        <v>0.01936</v>
      </c>
      <c r="F9998" s="0" t="n">
        <v>0.01999</v>
      </c>
      <c r="G9998" s="0" t="n">
        <v>0.02048</v>
      </c>
      <c r="H9998" s="0" t="n">
        <v>0.02118</v>
      </c>
      <c r="I9998" s="0" t="n">
        <v>0.02163</v>
      </c>
      <c r="J9998" s="0" t="n">
        <v>0.02205</v>
      </c>
      <c r="K9998" s="0" t="n">
        <v>0.02261</v>
      </c>
      <c r="L9998" s="0" t="n">
        <v>0.0228</v>
      </c>
    </row>
    <row r="9999" customFormat="false" ht="15" hidden="false" customHeight="false" outlineLevel="0" collapsed="false">
      <c r="A9999" s="0" t="n">
        <v>28</v>
      </c>
      <c r="B9999" s="0" t="n">
        <v>250</v>
      </c>
      <c r="C9999" s="0" t="n">
        <v>0.01819</v>
      </c>
      <c r="D9999" s="0" t="n">
        <v>0.0184</v>
      </c>
      <c r="E9999" s="0" t="n">
        <v>0.01878</v>
      </c>
      <c r="F9999" s="0" t="n">
        <v>0.01942</v>
      </c>
      <c r="G9999" s="0" t="n">
        <v>0.01991</v>
      </c>
      <c r="H9999" s="0" t="n">
        <v>0.02061</v>
      </c>
      <c r="I9999" s="0" t="n">
        <v>0.02107</v>
      </c>
      <c r="J9999" s="0" t="n">
        <v>0.02149</v>
      </c>
      <c r="K9999" s="0" t="n">
        <v>0.02205</v>
      </c>
      <c r="L9999" s="0" t="n">
        <v>0.02224</v>
      </c>
    </row>
    <row r="10000" customFormat="false" ht="15" hidden="false" customHeight="false" outlineLevel="0" collapsed="false">
      <c r="A10000" s="0" t="n">
        <v>28</v>
      </c>
      <c r="B10000" s="0" t="n">
        <v>251</v>
      </c>
      <c r="C10000" s="0" t="n">
        <v>0.01918</v>
      </c>
      <c r="D10000" s="0" t="n">
        <v>0.01937</v>
      </c>
      <c r="E10000" s="0" t="n">
        <v>0.01972</v>
      </c>
      <c r="F10000" s="0" t="n">
        <v>0.0203</v>
      </c>
      <c r="G10000" s="0" t="n">
        <v>0.02075</v>
      </c>
      <c r="H10000" s="0" t="n">
        <v>0.02139</v>
      </c>
      <c r="I10000" s="0" t="n">
        <v>0.0218</v>
      </c>
      <c r="J10000" s="0" t="n">
        <v>0.02219</v>
      </c>
      <c r="K10000" s="0" t="n">
        <v>0.0227</v>
      </c>
      <c r="L10000" s="0" t="n">
        <v>0.02288</v>
      </c>
    </row>
    <row r="10001" customFormat="false" ht="15" hidden="false" customHeight="false" outlineLevel="0" collapsed="false">
      <c r="A10001" s="0" t="n">
        <v>28</v>
      </c>
      <c r="B10001" s="0" t="n">
        <v>252</v>
      </c>
      <c r="C10001" s="0" t="n">
        <v>0.01982</v>
      </c>
      <c r="D10001" s="0" t="n">
        <v>0.02003</v>
      </c>
      <c r="E10001" s="0" t="n">
        <v>0.02041</v>
      </c>
      <c r="F10001" s="0" t="n">
        <v>0.02103</v>
      </c>
      <c r="G10001" s="0" t="n">
        <v>0.02152</v>
      </c>
      <c r="H10001" s="0" t="n">
        <v>0.02221</v>
      </c>
      <c r="I10001" s="0" t="n">
        <v>0.02266</v>
      </c>
      <c r="J10001" s="0" t="n">
        <v>0.02307</v>
      </c>
      <c r="K10001" s="0" t="n">
        <v>0.02363</v>
      </c>
      <c r="L10001" s="0" t="n">
        <v>0.02382</v>
      </c>
    </row>
    <row r="10002" customFormat="false" ht="15" hidden="false" customHeight="false" outlineLevel="0" collapsed="false">
      <c r="A10002" s="0" t="n">
        <v>28</v>
      </c>
      <c r="B10002" s="0" t="n">
        <v>253</v>
      </c>
      <c r="C10002" s="0" t="n">
        <v>0.0222</v>
      </c>
      <c r="D10002" s="0" t="n">
        <v>0.0223</v>
      </c>
      <c r="E10002" s="0" t="n">
        <v>0.02249</v>
      </c>
      <c r="F10002" s="0" t="n">
        <v>0.02279</v>
      </c>
      <c r="G10002" s="0" t="n">
        <v>0.02302</v>
      </c>
      <c r="H10002" s="0" t="n">
        <v>0.02335</v>
      </c>
      <c r="I10002" s="0" t="n">
        <v>0.02357</v>
      </c>
      <c r="J10002" s="0" t="n">
        <v>0.02377</v>
      </c>
      <c r="K10002" s="0" t="n">
        <v>0.02404</v>
      </c>
      <c r="L10002" s="0" t="n">
        <v>0.02413</v>
      </c>
    </row>
    <row r="10003" customFormat="false" ht="15" hidden="false" customHeight="false" outlineLevel="0" collapsed="false">
      <c r="A10003" s="0" t="n">
        <v>28</v>
      </c>
      <c r="B10003" s="0" t="n">
        <v>254</v>
      </c>
      <c r="C10003" s="0" t="n">
        <v>0.02423</v>
      </c>
      <c r="D10003" s="0" t="n">
        <v>0.02427</v>
      </c>
      <c r="E10003" s="0" t="n">
        <v>0.02433</v>
      </c>
      <c r="F10003" s="0" t="n">
        <v>0.02443</v>
      </c>
      <c r="G10003" s="0" t="n">
        <v>0.02451</v>
      </c>
      <c r="H10003" s="0" t="n">
        <v>0.02462</v>
      </c>
      <c r="I10003" s="0" t="n">
        <v>0.02469</v>
      </c>
      <c r="J10003" s="0" t="n">
        <v>0.02475</v>
      </c>
      <c r="K10003" s="0" t="n">
        <v>0.02484</v>
      </c>
      <c r="L10003" s="0" t="n">
        <v>0.02487</v>
      </c>
    </row>
    <row r="10004" customFormat="false" ht="15" hidden="false" customHeight="false" outlineLevel="0" collapsed="false">
      <c r="A10004" s="0" t="n">
        <v>28</v>
      </c>
      <c r="B10004" s="0" t="n">
        <v>255</v>
      </c>
      <c r="C10004" s="0" t="n">
        <v>0.02406</v>
      </c>
      <c r="D10004" s="0" t="n">
        <v>0.02411</v>
      </c>
      <c r="E10004" s="0" t="n">
        <v>0.0242</v>
      </c>
      <c r="F10004" s="0" t="n">
        <v>0.02436</v>
      </c>
      <c r="G10004" s="0" t="n">
        <v>0.02448</v>
      </c>
      <c r="H10004" s="0" t="n">
        <v>0.02466</v>
      </c>
      <c r="I10004" s="0" t="n">
        <v>0.02477</v>
      </c>
      <c r="J10004" s="0" t="n">
        <v>0.02487</v>
      </c>
      <c r="K10004" s="0" t="n">
        <v>0.02501</v>
      </c>
      <c r="L10004" s="0" t="n">
        <v>0.02506</v>
      </c>
    </row>
    <row r="10005" customFormat="false" ht="15" hidden="false" customHeight="false" outlineLevel="0" collapsed="false">
      <c r="A10005" s="0" t="n">
        <v>28</v>
      </c>
      <c r="B10005" s="0" t="n">
        <v>256</v>
      </c>
      <c r="C10005" s="0" t="n">
        <v>0.02195</v>
      </c>
      <c r="D10005" s="0" t="n">
        <v>0.02207</v>
      </c>
      <c r="E10005" s="0" t="n">
        <v>0.0223</v>
      </c>
      <c r="F10005" s="0" t="n">
        <v>0.02267</v>
      </c>
      <c r="G10005" s="0" t="n">
        <v>0.02296</v>
      </c>
      <c r="H10005" s="0" t="n">
        <v>0.02337</v>
      </c>
      <c r="I10005" s="0" t="n">
        <v>0.02363</v>
      </c>
      <c r="J10005" s="0" t="n">
        <v>0.02388</v>
      </c>
      <c r="K10005" s="0" t="n">
        <v>0.02421</v>
      </c>
      <c r="L10005" s="0" t="n">
        <v>0.02432</v>
      </c>
    </row>
    <row r="10006" customFormat="false" ht="15" hidden="false" customHeight="false" outlineLevel="0" collapsed="false">
      <c r="A10006" s="0" t="n">
        <v>28</v>
      </c>
      <c r="B10006" s="0" t="n">
        <v>257</v>
      </c>
      <c r="C10006" s="0" t="n">
        <v>0.0224</v>
      </c>
      <c r="D10006" s="0" t="n">
        <v>0.02248</v>
      </c>
      <c r="E10006" s="0" t="n">
        <v>0.02262</v>
      </c>
      <c r="F10006" s="0" t="n">
        <v>0.02286</v>
      </c>
      <c r="G10006" s="0" t="n">
        <v>0.02304</v>
      </c>
      <c r="H10006" s="0" t="n">
        <v>0.0233</v>
      </c>
      <c r="I10006" s="0" t="n">
        <v>0.02347</v>
      </c>
      <c r="J10006" s="0" t="n">
        <v>0.02362</v>
      </c>
      <c r="K10006" s="0" t="n">
        <v>0.02383</v>
      </c>
      <c r="L10006" s="0" t="n">
        <v>0.0239</v>
      </c>
    </row>
    <row r="10007" customFormat="false" ht="15" hidden="false" customHeight="false" outlineLevel="0" collapsed="false">
      <c r="A10007" s="0" t="n">
        <v>28</v>
      </c>
      <c r="B10007" s="0" t="n">
        <v>258</v>
      </c>
      <c r="C10007" s="0" t="n">
        <v>0.02202</v>
      </c>
      <c r="D10007" s="0" t="n">
        <v>0.02212</v>
      </c>
      <c r="E10007" s="0" t="n">
        <v>0.0223</v>
      </c>
      <c r="F10007" s="0" t="n">
        <v>0.02259</v>
      </c>
      <c r="G10007" s="0" t="n">
        <v>0.02282</v>
      </c>
      <c r="H10007" s="0" t="n">
        <v>0.02315</v>
      </c>
      <c r="I10007" s="0" t="n">
        <v>0.02336</v>
      </c>
      <c r="J10007" s="0" t="n">
        <v>0.02355</v>
      </c>
      <c r="K10007" s="0" t="n">
        <v>0.02381</v>
      </c>
      <c r="L10007" s="0" t="n">
        <v>0.0239</v>
      </c>
    </row>
    <row r="10008" customFormat="false" ht="15" hidden="false" customHeight="false" outlineLevel="0" collapsed="false">
      <c r="A10008" s="0" t="n">
        <v>28</v>
      </c>
      <c r="B10008" s="0" t="n">
        <v>259</v>
      </c>
      <c r="C10008" s="0" t="n">
        <v>0.02335</v>
      </c>
      <c r="D10008" s="0" t="n">
        <v>0.02338</v>
      </c>
      <c r="E10008" s="0" t="n">
        <v>0.02343</v>
      </c>
      <c r="F10008" s="0" t="n">
        <v>0.02353</v>
      </c>
      <c r="G10008" s="0" t="n">
        <v>0.0236</v>
      </c>
      <c r="H10008" s="0" t="n">
        <v>0.0237</v>
      </c>
      <c r="I10008" s="0" t="n">
        <v>0.02377</v>
      </c>
      <c r="J10008" s="0" t="n">
        <v>0.02383</v>
      </c>
      <c r="K10008" s="0" t="n">
        <v>0.02391</v>
      </c>
      <c r="L10008" s="0" t="n">
        <v>0.02394</v>
      </c>
    </row>
    <row r="10009" customFormat="false" ht="15" hidden="false" customHeight="false" outlineLevel="0" collapsed="false">
      <c r="A10009" s="0" t="n">
        <v>28</v>
      </c>
      <c r="B10009" s="0" t="n">
        <v>260</v>
      </c>
      <c r="C10009" s="0" t="n">
        <v>0.0212</v>
      </c>
      <c r="D10009" s="0" t="n">
        <v>0.0213</v>
      </c>
      <c r="E10009" s="0" t="n">
        <v>0.02148</v>
      </c>
      <c r="F10009" s="0" t="n">
        <v>0.02177</v>
      </c>
      <c r="G10009" s="0" t="n">
        <v>0.022</v>
      </c>
      <c r="H10009" s="0" t="n">
        <v>0.02233</v>
      </c>
      <c r="I10009" s="0" t="n">
        <v>0.02254</v>
      </c>
      <c r="J10009" s="0" t="n">
        <v>0.02273</v>
      </c>
      <c r="K10009" s="0" t="n">
        <v>0.02299</v>
      </c>
      <c r="L10009" s="0" t="n">
        <v>0.02308</v>
      </c>
    </row>
    <row r="10010" customFormat="false" ht="15" hidden="false" customHeight="false" outlineLevel="0" collapsed="false">
      <c r="A10010" s="0" t="n">
        <v>28</v>
      </c>
      <c r="B10010" s="0" t="n">
        <v>261</v>
      </c>
      <c r="C10010" s="0" t="n">
        <v>0.01928</v>
      </c>
      <c r="D10010" s="0" t="n">
        <v>0.0194</v>
      </c>
      <c r="E10010" s="0" t="n">
        <v>0.01963</v>
      </c>
      <c r="F10010" s="0" t="n">
        <v>0.02</v>
      </c>
      <c r="G10010" s="0" t="n">
        <v>0.02029</v>
      </c>
      <c r="H10010" s="0" t="n">
        <v>0.0207</v>
      </c>
      <c r="I10010" s="0" t="n">
        <v>0.02096</v>
      </c>
      <c r="J10010" s="0" t="n">
        <v>0.02121</v>
      </c>
      <c r="K10010" s="0" t="n">
        <v>0.02153</v>
      </c>
      <c r="L10010" s="0" t="n">
        <v>0.02165</v>
      </c>
    </row>
    <row r="10011" customFormat="false" ht="15" hidden="false" customHeight="false" outlineLevel="0" collapsed="false">
      <c r="A10011" s="0" t="n">
        <v>28</v>
      </c>
      <c r="B10011" s="0" t="n">
        <v>262</v>
      </c>
      <c r="C10011" s="0" t="n">
        <v>0.01871</v>
      </c>
      <c r="D10011" s="0" t="n">
        <v>0.01888</v>
      </c>
      <c r="E10011" s="0" t="n">
        <v>0.01919</v>
      </c>
      <c r="F10011" s="0" t="n">
        <v>0.01969</v>
      </c>
      <c r="G10011" s="0" t="n">
        <v>0.02009</v>
      </c>
      <c r="H10011" s="0" t="n">
        <v>0.02065</v>
      </c>
      <c r="I10011" s="0" t="n">
        <v>0.02101</v>
      </c>
      <c r="J10011" s="0" t="n">
        <v>0.02135</v>
      </c>
      <c r="K10011" s="0" t="n">
        <v>0.0218</v>
      </c>
      <c r="L10011" s="0" t="n">
        <v>0.02195</v>
      </c>
    </row>
    <row r="10012" customFormat="false" ht="15" hidden="false" customHeight="false" outlineLevel="0" collapsed="false">
      <c r="A10012" s="0" t="n">
        <v>28</v>
      </c>
      <c r="B10012" s="0" t="n">
        <v>263</v>
      </c>
      <c r="C10012" s="0" t="n">
        <v>0.02059</v>
      </c>
      <c r="D10012" s="0" t="n">
        <v>0.02071</v>
      </c>
      <c r="E10012" s="0" t="n">
        <v>0.02093</v>
      </c>
      <c r="F10012" s="0" t="n">
        <v>0.0213</v>
      </c>
      <c r="G10012" s="0" t="n">
        <v>0.02158</v>
      </c>
      <c r="H10012" s="0" t="n">
        <v>0.02198</v>
      </c>
      <c r="I10012" s="0" t="n">
        <v>0.02224</v>
      </c>
      <c r="J10012" s="0" t="n">
        <v>0.02248</v>
      </c>
      <c r="K10012" s="0" t="n">
        <v>0.0228</v>
      </c>
      <c r="L10012" s="0" t="n">
        <v>0.02292</v>
      </c>
    </row>
    <row r="10013" customFormat="false" ht="15" hidden="false" customHeight="false" outlineLevel="0" collapsed="false">
      <c r="A10013" s="0" t="n">
        <v>28</v>
      </c>
      <c r="B10013" s="0" t="n">
        <v>264</v>
      </c>
      <c r="C10013" s="0" t="n">
        <v>0.02072</v>
      </c>
      <c r="D10013" s="0" t="n">
        <v>0.02084</v>
      </c>
      <c r="E10013" s="0" t="n">
        <v>0.02104</v>
      </c>
      <c r="F10013" s="0" t="n">
        <v>0.02138</v>
      </c>
      <c r="G10013" s="0" t="n">
        <v>0.02165</v>
      </c>
      <c r="H10013" s="0" t="n">
        <v>0.02203</v>
      </c>
      <c r="I10013" s="0" t="n">
        <v>0.02227</v>
      </c>
      <c r="J10013" s="0" t="n">
        <v>0.0225</v>
      </c>
      <c r="K10013" s="0" t="n">
        <v>0.0228</v>
      </c>
      <c r="L10013" s="0" t="n">
        <v>0.0229</v>
      </c>
    </row>
    <row r="10014" customFormat="false" ht="15" hidden="false" customHeight="false" outlineLevel="0" collapsed="false">
      <c r="A10014" s="0" t="n">
        <v>28</v>
      </c>
      <c r="B10014" s="0" t="n">
        <v>265</v>
      </c>
      <c r="C10014" s="0" t="n">
        <v>0.01926</v>
      </c>
      <c r="D10014" s="0" t="n">
        <v>0.01945</v>
      </c>
      <c r="E10014" s="0" t="n">
        <v>0.0198</v>
      </c>
      <c r="F10014" s="0" t="n">
        <v>0.02037</v>
      </c>
      <c r="G10014" s="0" t="n">
        <v>0.02082</v>
      </c>
      <c r="H10014" s="0" t="n">
        <v>0.02145</v>
      </c>
      <c r="I10014" s="0" t="n">
        <v>0.02185</v>
      </c>
      <c r="J10014" s="0" t="n">
        <v>0.02223</v>
      </c>
      <c r="K10014" s="0" t="n">
        <v>0.02274</v>
      </c>
      <c r="L10014" s="0" t="n">
        <v>0.02292</v>
      </c>
    </row>
    <row r="10015" customFormat="false" ht="15" hidden="false" customHeight="false" outlineLevel="0" collapsed="false">
      <c r="A10015" s="0" t="n">
        <v>28</v>
      </c>
      <c r="B10015" s="0" t="n">
        <v>266</v>
      </c>
      <c r="C10015" s="0" t="n">
        <v>0.02094</v>
      </c>
      <c r="D10015" s="0" t="n">
        <v>0.02108</v>
      </c>
      <c r="E10015" s="0" t="n">
        <v>0.02134</v>
      </c>
      <c r="F10015" s="0" t="n">
        <v>0.02176</v>
      </c>
      <c r="G10015" s="0" t="n">
        <v>0.02209</v>
      </c>
      <c r="H10015" s="0" t="n">
        <v>0.02256</v>
      </c>
      <c r="I10015" s="0" t="n">
        <v>0.02286</v>
      </c>
      <c r="J10015" s="0" t="n">
        <v>0.02314</v>
      </c>
      <c r="K10015" s="0" t="n">
        <v>0.02351</v>
      </c>
      <c r="L10015" s="0" t="n">
        <v>0.02364</v>
      </c>
    </row>
    <row r="10016" customFormat="false" ht="15" hidden="false" customHeight="false" outlineLevel="0" collapsed="false">
      <c r="A10016" s="0" t="n">
        <v>28</v>
      </c>
      <c r="B10016" s="0" t="n">
        <v>267</v>
      </c>
      <c r="C10016" s="0" t="n">
        <v>0.02252</v>
      </c>
      <c r="D10016" s="0" t="n">
        <v>0.02257</v>
      </c>
      <c r="E10016" s="0" t="n">
        <v>0.02266</v>
      </c>
      <c r="F10016" s="0" t="n">
        <v>0.02281</v>
      </c>
      <c r="G10016" s="0" t="n">
        <v>0.02293</v>
      </c>
      <c r="H10016" s="0" t="n">
        <v>0.02309</v>
      </c>
      <c r="I10016" s="0" t="n">
        <v>0.0232</v>
      </c>
      <c r="J10016" s="0" t="n">
        <v>0.02329</v>
      </c>
      <c r="K10016" s="0" t="n">
        <v>0.02343</v>
      </c>
      <c r="L10016" s="0" t="n">
        <v>0.02347</v>
      </c>
    </row>
    <row r="10017" customFormat="false" ht="15" hidden="false" customHeight="false" outlineLevel="0" collapsed="false">
      <c r="A10017" s="0" t="n">
        <v>28</v>
      </c>
      <c r="B10017" s="0" t="n">
        <v>268</v>
      </c>
      <c r="C10017" s="0" t="n">
        <v>0.0237</v>
      </c>
      <c r="D10017" s="0" t="n">
        <v>0.02371</v>
      </c>
      <c r="E10017" s="0" t="n">
        <v>0.02374</v>
      </c>
      <c r="F10017" s="0" t="n">
        <v>0.02378</v>
      </c>
      <c r="G10017" s="0" t="n">
        <v>0.02381</v>
      </c>
      <c r="H10017" s="0" t="n">
        <v>0.02385</v>
      </c>
      <c r="I10017" s="0" t="n">
        <v>0.02388</v>
      </c>
      <c r="J10017" s="0" t="n">
        <v>0.02391</v>
      </c>
      <c r="K10017" s="0" t="n">
        <v>0.02394</v>
      </c>
      <c r="L10017" s="0" t="n">
        <v>0.02396</v>
      </c>
    </row>
    <row r="10018" customFormat="false" ht="15" hidden="false" customHeight="false" outlineLevel="0" collapsed="false">
      <c r="A10018" s="0" t="n">
        <v>28</v>
      </c>
      <c r="B10018" s="0" t="n">
        <v>269</v>
      </c>
      <c r="C10018" s="0" t="n">
        <v>0.02197</v>
      </c>
      <c r="D10018" s="0" t="n">
        <v>0.02209</v>
      </c>
      <c r="E10018" s="0" t="n">
        <v>0.02231</v>
      </c>
      <c r="F10018" s="0" t="n">
        <v>0.02266</v>
      </c>
      <c r="G10018" s="0" t="n">
        <v>0.02294</v>
      </c>
      <c r="H10018" s="0" t="n">
        <v>0.02334</v>
      </c>
      <c r="I10018" s="0" t="n">
        <v>0.02359</v>
      </c>
      <c r="J10018" s="0" t="n">
        <v>0.02383</v>
      </c>
      <c r="K10018" s="0" t="n">
        <v>0.02414</v>
      </c>
      <c r="L10018" s="0" t="n">
        <v>0.02425</v>
      </c>
    </row>
    <row r="10019" customFormat="false" ht="15" hidden="false" customHeight="false" outlineLevel="0" collapsed="false">
      <c r="A10019" s="0" t="n">
        <v>28</v>
      </c>
      <c r="B10019" s="0" t="n">
        <v>270</v>
      </c>
      <c r="C10019" s="0" t="n">
        <v>0.01923</v>
      </c>
      <c r="D10019" s="0" t="n">
        <v>0.01944</v>
      </c>
      <c r="E10019" s="0" t="n">
        <v>0.0198</v>
      </c>
      <c r="F10019" s="0" t="n">
        <v>0.02041</v>
      </c>
      <c r="G10019" s="0" t="n">
        <v>0.02088</v>
      </c>
      <c r="H10019" s="0" t="n">
        <v>0.02156</v>
      </c>
      <c r="I10019" s="0" t="n">
        <v>0.02199</v>
      </c>
      <c r="J10019" s="0" t="n">
        <v>0.02239</v>
      </c>
      <c r="K10019" s="0" t="n">
        <v>0.02293</v>
      </c>
      <c r="L10019" s="0" t="n">
        <v>0.02312</v>
      </c>
    </row>
    <row r="10020" customFormat="false" ht="15" hidden="false" customHeight="false" outlineLevel="0" collapsed="false">
      <c r="A10020" s="0" t="n">
        <v>28</v>
      </c>
      <c r="B10020" s="0" t="n">
        <v>271</v>
      </c>
      <c r="C10020" s="0" t="n">
        <v>0.01915</v>
      </c>
      <c r="D10020" s="0" t="n">
        <v>0.01938</v>
      </c>
      <c r="E10020" s="0" t="n">
        <v>0.01979</v>
      </c>
      <c r="F10020" s="0" t="n">
        <v>0.02048</v>
      </c>
      <c r="G10020" s="0" t="n">
        <v>0.02102</v>
      </c>
      <c r="H10020" s="0" t="n">
        <v>0.02177</v>
      </c>
      <c r="I10020" s="0" t="n">
        <v>0.02226</v>
      </c>
      <c r="J10020" s="0" t="n">
        <v>0.02272</v>
      </c>
      <c r="K10020" s="0" t="n">
        <v>0.02333</v>
      </c>
      <c r="L10020" s="0" t="n">
        <v>0.02354</v>
      </c>
    </row>
    <row r="10021" customFormat="false" ht="15" hidden="false" customHeight="false" outlineLevel="0" collapsed="false">
      <c r="A10021" s="0" t="n">
        <v>28</v>
      </c>
      <c r="B10021" s="0" t="n">
        <v>272</v>
      </c>
      <c r="C10021" s="0" t="n">
        <v>0.01989</v>
      </c>
      <c r="D10021" s="0" t="n">
        <v>0.02009</v>
      </c>
      <c r="E10021" s="0" t="n">
        <v>0.02047</v>
      </c>
      <c r="F10021" s="0" t="n">
        <v>0.02108</v>
      </c>
      <c r="G10021" s="0" t="n">
        <v>0.02155</v>
      </c>
      <c r="H10021" s="0" t="n">
        <v>0.02223</v>
      </c>
      <c r="I10021" s="0" t="n">
        <v>0.02267</v>
      </c>
      <c r="J10021" s="0" t="n">
        <v>0.02307</v>
      </c>
      <c r="K10021" s="0" t="n">
        <v>0.02362</v>
      </c>
      <c r="L10021" s="0" t="n">
        <v>0.0238</v>
      </c>
    </row>
    <row r="10022" customFormat="false" ht="15" hidden="false" customHeight="false" outlineLevel="0" collapsed="false">
      <c r="A10022" s="0" t="n">
        <v>28</v>
      </c>
      <c r="B10022" s="0" t="n">
        <v>273</v>
      </c>
      <c r="C10022" s="0" t="n">
        <v>0.01906</v>
      </c>
      <c r="D10022" s="0" t="n">
        <v>0.01928</v>
      </c>
      <c r="E10022" s="0" t="n">
        <v>0.01967</v>
      </c>
      <c r="F10022" s="0" t="n">
        <v>0.02033</v>
      </c>
      <c r="G10022" s="0" t="n">
        <v>0.02084</v>
      </c>
      <c r="H10022" s="0" t="n">
        <v>0.02156</v>
      </c>
      <c r="I10022" s="0" t="n">
        <v>0.02203</v>
      </c>
      <c r="J10022" s="0" t="n">
        <v>0.02246</v>
      </c>
      <c r="K10022" s="0" t="n">
        <v>0.02304</v>
      </c>
      <c r="L10022" s="0" t="n">
        <v>0.02324</v>
      </c>
    </row>
    <row r="10023" customFormat="false" ht="15" hidden="false" customHeight="false" outlineLevel="0" collapsed="false">
      <c r="A10023" s="0" t="n">
        <v>28</v>
      </c>
      <c r="B10023" s="0" t="n">
        <v>274</v>
      </c>
      <c r="C10023" s="0" t="n">
        <v>0.01755</v>
      </c>
      <c r="D10023" s="0" t="n">
        <v>0.01785</v>
      </c>
      <c r="E10023" s="0" t="n">
        <v>0.01838</v>
      </c>
      <c r="F10023" s="0" t="n">
        <v>0.01926</v>
      </c>
      <c r="G10023" s="0" t="n">
        <v>0.01995</v>
      </c>
      <c r="H10023" s="0" t="n">
        <v>0.02092</v>
      </c>
      <c r="I10023" s="0" t="n">
        <v>0.02155</v>
      </c>
      <c r="J10023" s="0" t="n">
        <v>0.02214</v>
      </c>
      <c r="K10023" s="0" t="n">
        <v>0.02292</v>
      </c>
      <c r="L10023" s="0" t="n">
        <v>0.02319</v>
      </c>
    </row>
    <row r="10024" customFormat="false" ht="15" hidden="false" customHeight="false" outlineLevel="0" collapsed="false">
      <c r="A10024" s="0" t="n">
        <v>28</v>
      </c>
      <c r="B10024" s="0" t="n">
        <v>275</v>
      </c>
      <c r="C10024" s="0" t="n">
        <v>0.01803</v>
      </c>
      <c r="D10024" s="0" t="n">
        <v>0.0183</v>
      </c>
      <c r="E10024" s="0" t="n">
        <v>0.01877</v>
      </c>
      <c r="F10024" s="0" t="n">
        <v>0.01956</v>
      </c>
      <c r="G10024" s="0" t="n">
        <v>0.02017</v>
      </c>
      <c r="H10024" s="0" t="n">
        <v>0.02104</v>
      </c>
      <c r="I10024" s="0" t="n">
        <v>0.0216</v>
      </c>
      <c r="J10024" s="0" t="n">
        <v>0.02212</v>
      </c>
      <c r="K10024" s="0" t="n">
        <v>0.02282</v>
      </c>
      <c r="L10024" s="0" t="n">
        <v>0.02306</v>
      </c>
    </row>
    <row r="10025" customFormat="false" ht="15" hidden="false" customHeight="false" outlineLevel="0" collapsed="false">
      <c r="A10025" s="0" t="n">
        <v>28</v>
      </c>
      <c r="B10025" s="0" t="n">
        <v>276</v>
      </c>
      <c r="C10025" s="0" t="n">
        <v>0.01686</v>
      </c>
      <c r="D10025" s="0" t="n">
        <v>0.01719</v>
      </c>
      <c r="E10025" s="0" t="n">
        <v>0.01778</v>
      </c>
      <c r="F10025" s="0" t="n">
        <v>0.01875</v>
      </c>
      <c r="G10025" s="0" t="n">
        <v>0.01951</v>
      </c>
      <c r="H10025" s="0" t="n">
        <v>0.02059</v>
      </c>
      <c r="I10025" s="0" t="n">
        <v>0.02128</v>
      </c>
      <c r="J10025" s="0" t="n">
        <v>0.02193</v>
      </c>
      <c r="K10025" s="0" t="n">
        <v>0.02279</v>
      </c>
      <c r="L10025" s="0" t="n">
        <v>0.02309</v>
      </c>
    </row>
    <row r="10026" customFormat="false" ht="15" hidden="false" customHeight="false" outlineLevel="0" collapsed="false">
      <c r="A10026" s="0" t="n">
        <v>28</v>
      </c>
      <c r="B10026" s="0" t="n">
        <v>277</v>
      </c>
      <c r="C10026" s="0" t="n">
        <v>0.01879</v>
      </c>
      <c r="D10026" s="0" t="n">
        <v>0.01908</v>
      </c>
      <c r="E10026" s="0" t="n">
        <v>0.0196</v>
      </c>
      <c r="F10026" s="0" t="n">
        <v>0.02045</v>
      </c>
      <c r="G10026" s="0" t="n">
        <v>0.02112</v>
      </c>
      <c r="H10026" s="0" t="n">
        <v>0.02206</v>
      </c>
      <c r="I10026" s="0" t="n">
        <v>0.02267</v>
      </c>
      <c r="J10026" s="0" t="n">
        <v>0.02324</v>
      </c>
      <c r="K10026" s="0" t="n">
        <v>0.024</v>
      </c>
      <c r="L10026" s="0" t="n">
        <v>0.02426</v>
      </c>
    </row>
    <row r="10027" customFormat="false" ht="15" hidden="false" customHeight="false" outlineLevel="0" collapsed="false">
      <c r="A10027" s="0" t="n">
        <v>28</v>
      </c>
      <c r="B10027" s="0" t="n">
        <v>278</v>
      </c>
      <c r="C10027" s="0" t="n">
        <v>0.02091</v>
      </c>
      <c r="D10027" s="0" t="n">
        <v>0.02109</v>
      </c>
      <c r="E10027" s="0" t="n">
        <v>0.02143</v>
      </c>
      <c r="F10027" s="0" t="n">
        <v>0.022</v>
      </c>
      <c r="G10027" s="0" t="n">
        <v>0.02244</v>
      </c>
      <c r="H10027" s="0" t="n">
        <v>0.02306</v>
      </c>
      <c r="I10027" s="0" t="n">
        <v>0.02346</v>
      </c>
      <c r="J10027" s="0" t="n">
        <v>0.02383</v>
      </c>
      <c r="K10027" s="0" t="n">
        <v>0.02433</v>
      </c>
      <c r="L10027" s="0" t="n">
        <v>0.0245</v>
      </c>
    </row>
    <row r="10028" customFormat="false" ht="15" hidden="false" customHeight="false" outlineLevel="0" collapsed="false">
      <c r="A10028" s="0" t="n">
        <v>28</v>
      </c>
      <c r="B10028" s="0" t="n">
        <v>279</v>
      </c>
      <c r="C10028" s="0" t="n">
        <v>0.02147</v>
      </c>
      <c r="D10028" s="0" t="n">
        <v>0.02163</v>
      </c>
      <c r="E10028" s="0" t="n">
        <v>0.02193</v>
      </c>
      <c r="F10028" s="0" t="n">
        <v>0.02242</v>
      </c>
      <c r="G10028" s="0" t="n">
        <v>0.02281</v>
      </c>
      <c r="H10028" s="0" t="n">
        <v>0.02336</v>
      </c>
      <c r="I10028" s="0" t="n">
        <v>0.02371</v>
      </c>
      <c r="J10028" s="0" t="n">
        <v>0.02404</v>
      </c>
      <c r="K10028" s="0" t="n">
        <v>0.02448</v>
      </c>
      <c r="L10028" s="0" t="n">
        <v>0.02463</v>
      </c>
    </row>
    <row r="10029" customFormat="false" ht="15" hidden="false" customHeight="false" outlineLevel="0" collapsed="false">
      <c r="A10029" s="0" t="n">
        <v>28</v>
      </c>
      <c r="B10029" s="0" t="n">
        <v>280</v>
      </c>
      <c r="C10029" s="0" t="n">
        <v>0.02245</v>
      </c>
      <c r="D10029" s="0" t="n">
        <v>0.0226</v>
      </c>
      <c r="E10029" s="0" t="n">
        <v>0.02288</v>
      </c>
      <c r="F10029" s="0" t="n">
        <v>0.02333</v>
      </c>
      <c r="G10029" s="0" t="n">
        <v>0.02368</v>
      </c>
      <c r="H10029" s="0" t="n">
        <v>0.02418</v>
      </c>
      <c r="I10029" s="0" t="n">
        <v>0.0245</v>
      </c>
      <c r="J10029" s="0" t="n">
        <v>0.0248</v>
      </c>
      <c r="K10029" s="0" t="n">
        <v>0.0252</v>
      </c>
      <c r="L10029" s="0" t="n">
        <v>0.02534</v>
      </c>
    </row>
    <row r="10030" customFormat="false" ht="15" hidden="false" customHeight="false" outlineLevel="0" collapsed="false">
      <c r="A10030" s="0" t="n">
        <v>28</v>
      </c>
      <c r="B10030" s="0" t="n">
        <v>281</v>
      </c>
      <c r="C10030" s="0" t="n">
        <v>0.02211</v>
      </c>
      <c r="D10030" s="0" t="n">
        <v>0.0223</v>
      </c>
      <c r="E10030" s="0" t="n">
        <v>0.02264</v>
      </c>
      <c r="F10030" s="0" t="n">
        <v>0.02319</v>
      </c>
      <c r="G10030" s="0" t="n">
        <v>0.02363</v>
      </c>
      <c r="H10030" s="0" t="n">
        <v>0.02424</v>
      </c>
      <c r="I10030" s="0" t="n">
        <v>0.02464</v>
      </c>
      <c r="J10030" s="0" t="n">
        <v>0.025</v>
      </c>
      <c r="K10030" s="0" t="n">
        <v>0.0255</v>
      </c>
      <c r="L10030" s="0" t="n">
        <v>0.02567</v>
      </c>
    </row>
    <row r="10031" customFormat="false" ht="15" hidden="false" customHeight="false" outlineLevel="0" collapsed="false">
      <c r="A10031" s="0" t="n">
        <v>28</v>
      </c>
      <c r="B10031" s="0" t="n">
        <v>282</v>
      </c>
      <c r="C10031" s="0" t="n">
        <v>0.0262</v>
      </c>
      <c r="D10031" s="0" t="n">
        <v>0.02624</v>
      </c>
      <c r="E10031" s="0" t="n">
        <v>0.02631</v>
      </c>
      <c r="F10031" s="0" t="n">
        <v>0.02644</v>
      </c>
      <c r="G10031" s="0" t="n">
        <v>0.02653</v>
      </c>
      <c r="H10031" s="0" t="n">
        <v>0.02667</v>
      </c>
      <c r="I10031" s="0" t="n">
        <v>0.02675</v>
      </c>
      <c r="J10031" s="0" t="n">
        <v>0.02683</v>
      </c>
      <c r="K10031" s="0" t="n">
        <v>0.02694</v>
      </c>
      <c r="L10031" s="0" t="n">
        <v>0.02698</v>
      </c>
    </row>
    <row r="10032" customFormat="false" ht="15" hidden="false" customHeight="false" outlineLevel="0" collapsed="false">
      <c r="A10032" s="0" t="n">
        <v>28</v>
      </c>
      <c r="B10032" s="0" t="n">
        <v>283</v>
      </c>
      <c r="C10032" s="0" t="n">
        <v>0.02264</v>
      </c>
      <c r="D10032" s="0" t="n">
        <v>0.02289</v>
      </c>
      <c r="E10032" s="0" t="n">
        <v>0.02333</v>
      </c>
      <c r="F10032" s="0" t="n">
        <v>0.02406</v>
      </c>
      <c r="G10032" s="0" t="n">
        <v>0.02463</v>
      </c>
      <c r="H10032" s="0" t="n">
        <v>0.02544</v>
      </c>
      <c r="I10032" s="0" t="n">
        <v>0.02596</v>
      </c>
      <c r="J10032" s="0" t="n">
        <v>0.02644</v>
      </c>
      <c r="K10032" s="0" t="n">
        <v>0.02709</v>
      </c>
      <c r="L10032" s="0" t="n">
        <v>0.02732</v>
      </c>
    </row>
    <row r="10033" customFormat="false" ht="15" hidden="false" customHeight="false" outlineLevel="0" collapsed="false">
      <c r="A10033" s="0" t="n">
        <v>28</v>
      </c>
      <c r="B10033" s="0" t="n">
        <v>284</v>
      </c>
      <c r="C10033" s="0" t="n">
        <v>0.02368</v>
      </c>
      <c r="D10033" s="0" t="n">
        <v>0.02388</v>
      </c>
      <c r="E10033" s="0" t="n">
        <v>0.02426</v>
      </c>
      <c r="F10033" s="0" t="n">
        <v>0.02488</v>
      </c>
      <c r="G10033" s="0" t="n">
        <v>0.02537</v>
      </c>
      <c r="H10033" s="0" t="n">
        <v>0.02606</v>
      </c>
      <c r="I10033" s="0" t="n">
        <v>0.0265</v>
      </c>
      <c r="J10033" s="0" t="n">
        <v>0.02691</v>
      </c>
      <c r="K10033" s="0" t="n">
        <v>0.02747</v>
      </c>
      <c r="L10033" s="0" t="n">
        <v>0.02766</v>
      </c>
    </row>
    <row r="10034" customFormat="false" ht="15" hidden="false" customHeight="false" outlineLevel="0" collapsed="false">
      <c r="A10034" s="0" t="n">
        <v>28</v>
      </c>
      <c r="B10034" s="0" t="n">
        <v>285</v>
      </c>
      <c r="C10034" s="0" t="n">
        <v>0.02606</v>
      </c>
      <c r="D10034" s="0" t="n">
        <v>0.02616</v>
      </c>
      <c r="E10034" s="0" t="n">
        <v>0.02633</v>
      </c>
      <c r="F10034" s="0" t="n">
        <v>0.02661</v>
      </c>
      <c r="G10034" s="0" t="n">
        <v>0.02683</v>
      </c>
      <c r="H10034" s="0" t="n">
        <v>0.02714</v>
      </c>
      <c r="I10034" s="0" t="n">
        <v>0.02735</v>
      </c>
      <c r="J10034" s="0" t="n">
        <v>0.02753</v>
      </c>
      <c r="K10034" s="0" t="n">
        <v>0.02778</v>
      </c>
      <c r="L10034" s="0" t="n">
        <v>0.02787</v>
      </c>
    </row>
    <row r="10035" customFormat="false" ht="15" hidden="false" customHeight="false" outlineLevel="0" collapsed="false">
      <c r="A10035" s="0" t="n">
        <v>28</v>
      </c>
      <c r="B10035" s="0" t="n">
        <v>286</v>
      </c>
      <c r="C10035" s="0" t="n">
        <v>0.02732</v>
      </c>
      <c r="D10035" s="0" t="n">
        <v>0.02738</v>
      </c>
      <c r="E10035" s="0" t="n">
        <v>0.02749</v>
      </c>
      <c r="F10035" s="0" t="n">
        <v>0.02767</v>
      </c>
      <c r="G10035" s="0" t="n">
        <v>0.02781</v>
      </c>
      <c r="H10035" s="0" t="n">
        <v>0.028</v>
      </c>
      <c r="I10035" s="0" t="n">
        <v>0.02813</v>
      </c>
      <c r="J10035" s="0" t="n">
        <v>0.02824</v>
      </c>
      <c r="K10035" s="0" t="n">
        <v>0.0284</v>
      </c>
      <c r="L10035" s="0" t="n">
        <v>0.02845</v>
      </c>
    </row>
    <row r="10036" customFormat="false" ht="15" hidden="false" customHeight="false" outlineLevel="0" collapsed="false">
      <c r="A10036" s="0" t="n">
        <v>28</v>
      </c>
      <c r="B10036" s="0" t="n">
        <v>287</v>
      </c>
      <c r="C10036" s="0" t="n">
        <v>0.02833</v>
      </c>
      <c r="D10036" s="0" t="n">
        <v>0.02831</v>
      </c>
      <c r="E10036" s="0" t="n">
        <v>0.02826</v>
      </c>
      <c r="F10036" s="0" t="n">
        <v>0.02819</v>
      </c>
      <c r="G10036" s="0" t="n">
        <v>0.02814</v>
      </c>
      <c r="H10036" s="0" t="n">
        <v>0.02806</v>
      </c>
      <c r="I10036" s="0" t="n">
        <v>0.02801</v>
      </c>
      <c r="J10036" s="0" t="n">
        <v>0.02797</v>
      </c>
      <c r="K10036" s="0" t="n">
        <v>0.02791</v>
      </c>
      <c r="L10036" s="0" t="n">
        <v>0.02788</v>
      </c>
    </row>
    <row r="10037" customFormat="false" ht="15" hidden="false" customHeight="false" outlineLevel="0" collapsed="false">
      <c r="A10037" s="0" t="n">
        <v>28</v>
      </c>
      <c r="B10037" s="0" t="n">
        <v>288</v>
      </c>
      <c r="C10037" s="0" t="n">
        <v>0.02752</v>
      </c>
      <c r="D10037" s="0" t="n">
        <v>0.02754</v>
      </c>
      <c r="E10037" s="0" t="n">
        <v>0.02758</v>
      </c>
      <c r="F10037" s="0" t="n">
        <v>0.02764</v>
      </c>
      <c r="G10037" s="0" t="n">
        <v>0.02769</v>
      </c>
      <c r="H10037" s="0" t="n">
        <v>0.02776</v>
      </c>
      <c r="I10037" s="0" t="n">
        <v>0.0278</v>
      </c>
      <c r="J10037" s="0" t="n">
        <v>0.02784</v>
      </c>
      <c r="K10037" s="0" t="n">
        <v>0.0279</v>
      </c>
      <c r="L10037" s="0" t="n">
        <v>0.02792</v>
      </c>
    </row>
    <row r="10038" customFormat="false" ht="15" hidden="false" customHeight="false" outlineLevel="0" collapsed="false">
      <c r="A10038" s="0" t="n">
        <v>28</v>
      </c>
      <c r="B10038" s="0" t="n">
        <v>289</v>
      </c>
      <c r="C10038" s="0" t="n">
        <v>0.02932</v>
      </c>
      <c r="D10038" s="0" t="n">
        <v>0.0293</v>
      </c>
      <c r="E10038" s="0" t="n">
        <v>0.02924</v>
      </c>
      <c r="F10038" s="0" t="n">
        <v>0.02916</v>
      </c>
      <c r="G10038" s="0" t="n">
        <v>0.0291</v>
      </c>
      <c r="H10038" s="0" t="n">
        <v>0.029</v>
      </c>
      <c r="I10038" s="0" t="n">
        <v>0.02894</v>
      </c>
      <c r="J10038" s="0" t="n">
        <v>0.02889</v>
      </c>
      <c r="K10038" s="0" t="n">
        <v>0.02881</v>
      </c>
      <c r="L10038" s="0" t="n">
        <v>0.02879</v>
      </c>
    </row>
    <row r="10039" customFormat="false" ht="15" hidden="false" customHeight="false" outlineLevel="0" collapsed="false">
      <c r="A10039" s="0" t="n">
        <v>28</v>
      </c>
      <c r="B10039" s="0" t="n">
        <v>290</v>
      </c>
      <c r="C10039" s="0" t="n">
        <v>0.03021</v>
      </c>
      <c r="D10039" s="0" t="n">
        <v>0.03016</v>
      </c>
      <c r="E10039" s="0" t="n">
        <v>0.03005</v>
      </c>
      <c r="F10039" s="0" t="n">
        <v>0.02988</v>
      </c>
      <c r="G10039" s="0" t="n">
        <v>0.02974</v>
      </c>
      <c r="H10039" s="0" t="n">
        <v>0.02955</v>
      </c>
      <c r="I10039" s="0" t="n">
        <v>0.02943</v>
      </c>
      <c r="J10039" s="0" t="n">
        <v>0.02931</v>
      </c>
      <c r="K10039" s="0" t="n">
        <v>0.02916</v>
      </c>
      <c r="L10039" s="0" t="n">
        <v>0.0291</v>
      </c>
    </row>
    <row r="10040" customFormat="false" ht="15" hidden="false" customHeight="false" outlineLevel="0" collapsed="false">
      <c r="A10040" s="0" t="n">
        <v>28</v>
      </c>
      <c r="B10040" s="0" t="n">
        <v>291</v>
      </c>
      <c r="C10040" s="0" t="n">
        <v>0.02977</v>
      </c>
      <c r="D10040" s="0" t="n">
        <v>0.02974</v>
      </c>
      <c r="E10040" s="0" t="n">
        <v>0.0297</v>
      </c>
      <c r="F10040" s="0" t="n">
        <v>0.02963</v>
      </c>
      <c r="G10040" s="0" t="n">
        <v>0.02957</v>
      </c>
      <c r="H10040" s="0" t="n">
        <v>0.02949</v>
      </c>
      <c r="I10040" s="0" t="n">
        <v>0.02944</v>
      </c>
      <c r="J10040" s="0" t="n">
        <v>0.02939</v>
      </c>
      <c r="K10040" s="0" t="n">
        <v>0.02933</v>
      </c>
      <c r="L10040" s="0" t="n">
        <v>0.02931</v>
      </c>
    </row>
    <row r="10041" customFormat="false" ht="15" hidden="false" customHeight="false" outlineLevel="0" collapsed="false">
      <c r="A10041" s="0" t="n">
        <v>28</v>
      </c>
      <c r="B10041" s="0" t="n">
        <v>292</v>
      </c>
      <c r="C10041" s="0" t="n">
        <v>0.0297</v>
      </c>
      <c r="D10041" s="0" t="n">
        <v>0.02966</v>
      </c>
      <c r="E10041" s="0" t="n">
        <v>0.02957</v>
      </c>
      <c r="F10041" s="0" t="n">
        <v>0.02944</v>
      </c>
      <c r="G10041" s="0" t="n">
        <v>0.02933</v>
      </c>
      <c r="H10041" s="0" t="n">
        <v>0.02918</v>
      </c>
      <c r="I10041" s="0" t="n">
        <v>0.02908</v>
      </c>
      <c r="J10041" s="0" t="n">
        <v>0.02899</v>
      </c>
      <c r="K10041" s="0" t="n">
        <v>0.02887</v>
      </c>
      <c r="L10041" s="0" t="n">
        <v>0.02883</v>
      </c>
    </row>
    <row r="10042" customFormat="false" ht="15" hidden="false" customHeight="false" outlineLevel="0" collapsed="false">
      <c r="A10042" s="0" t="n">
        <v>28</v>
      </c>
      <c r="B10042" s="0" t="n">
        <v>293</v>
      </c>
      <c r="C10042" s="0" t="n">
        <v>0.0295</v>
      </c>
      <c r="D10042" s="0" t="n">
        <v>0.02943</v>
      </c>
      <c r="E10042" s="0" t="n">
        <v>0.02931</v>
      </c>
      <c r="F10042" s="0" t="n">
        <v>0.02911</v>
      </c>
      <c r="G10042" s="0" t="n">
        <v>0.02895</v>
      </c>
      <c r="H10042" s="0" t="n">
        <v>0.02873</v>
      </c>
      <c r="I10042" s="0" t="n">
        <v>0.02859</v>
      </c>
      <c r="J10042" s="0" t="n">
        <v>0.02846</v>
      </c>
      <c r="K10042" s="0" t="n">
        <v>0.02828</v>
      </c>
      <c r="L10042" s="0" t="n">
        <v>0.02822</v>
      </c>
    </row>
    <row r="10043" customFormat="false" ht="15" hidden="false" customHeight="false" outlineLevel="0" collapsed="false">
      <c r="A10043" s="0" t="n">
        <v>28</v>
      </c>
      <c r="B10043" s="0" t="n">
        <v>294</v>
      </c>
      <c r="C10043" s="0" t="n">
        <v>0.02999</v>
      </c>
      <c r="D10043" s="0" t="n">
        <v>0.02992</v>
      </c>
      <c r="E10043" s="0" t="n">
        <v>0.0298</v>
      </c>
      <c r="F10043" s="0" t="n">
        <v>0.0296</v>
      </c>
      <c r="G10043" s="0" t="n">
        <v>0.02945</v>
      </c>
      <c r="H10043" s="0" t="n">
        <v>0.02923</v>
      </c>
      <c r="I10043" s="0" t="n">
        <v>0.02909</v>
      </c>
      <c r="J10043" s="0" t="n">
        <v>0.02896</v>
      </c>
      <c r="K10043" s="0" t="n">
        <v>0.02878</v>
      </c>
      <c r="L10043" s="0" t="n">
        <v>0.02872</v>
      </c>
    </row>
    <row r="10044" customFormat="false" ht="15" hidden="false" customHeight="false" outlineLevel="0" collapsed="false">
      <c r="A10044" s="0" t="n">
        <v>28</v>
      </c>
      <c r="B10044" s="0" t="n">
        <v>295</v>
      </c>
      <c r="C10044" s="0" t="n">
        <v>0.03011</v>
      </c>
      <c r="D10044" s="0" t="n">
        <v>0.03008</v>
      </c>
      <c r="E10044" s="0" t="n">
        <v>0.03003</v>
      </c>
      <c r="F10044" s="0" t="n">
        <v>0.02995</v>
      </c>
      <c r="G10044" s="0" t="n">
        <v>0.02988</v>
      </c>
      <c r="H10044" s="0" t="n">
        <v>0.02979</v>
      </c>
      <c r="I10044" s="0" t="n">
        <v>0.02973</v>
      </c>
      <c r="J10044" s="0" t="n">
        <v>0.02968</v>
      </c>
      <c r="K10044" s="0" t="n">
        <v>0.0296</v>
      </c>
      <c r="L10044" s="0" t="n">
        <v>0.02958</v>
      </c>
    </row>
    <row r="10045" customFormat="false" ht="15" hidden="false" customHeight="false" outlineLevel="0" collapsed="false">
      <c r="A10045" s="0" t="n">
        <v>28</v>
      </c>
      <c r="B10045" s="0" t="n">
        <v>296</v>
      </c>
      <c r="C10045" s="0" t="n">
        <v>0.03329</v>
      </c>
      <c r="D10045" s="0" t="n">
        <v>0.03313</v>
      </c>
      <c r="E10045" s="0" t="n">
        <v>0.03283</v>
      </c>
      <c r="F10045" s="0" t="n">
        <v>0.03234</v>
      </c>
      <c r="G10045" s="0" t="n">
        <v>0.03195</v>
      </c>
      <c r="H10045" s="0" t="n">
        <v>0.03141</v>
      </c>
      <c r="I10045" s="0" t="n">
        <v>0.03106</v>
      </c>
      <c r="J10045" s="0" t="n">
        <v>0.03074</v>
      </c>
      <c r="K10045" s="0" t="n">
        <v>0.0303</v>
      </c>
      <c r="L10045" s="0" t="n">
        <v>0.03015</v>
      </c>
    </row>
    <row r="10046" customFormat="false" ht="15" hidden="false" customHeight="false" outlineLevel="0" collapsed="false">
      <c r="A10046" s="0" t="n">
        <v>28</v>
      </c>
      <c r="B10046" s="0" t="n">
        <v>297</v>
      </c>
      <c r="C10046" s="0" t="n">
        <v>0.03435</v>
      </c>
      <c r="D10046" s="0" t="n">
        <v>0.03416</v>
      </c>
      <c r="E10046" s="0" t="n">
        <v>0.0338</v>
      </c>
      <c r="F10046" s="0" t="n">
        <v>0.03322</v>
      </c>
      <c r="G10046" s="0" t="n">
        <v>0.03276</v>
      </c>
      <c r="H10046" s="0" t="n">
        <v>0.03211</v>
      </c>
      <c r="I10046" s="0" t="n">
        <v>0.0317</v>
      </c>
      <c r="J10046" s="0" t="n">
        <v>0.03131</v>
      </c>
      <c r="K10046" s="0" t="n">
        <v>0.03079</v>
      </c>
      <c r="L10046" s="0" t="n">
        <v>0.03061</v>
      </c>
    </row>
    <row r="10047" customFormat="false" ht="15" hidden="false" customHeight="false" outlineLevel="0" collapsed="false">
      <c r="A10047" s="0" t="n">
        <v>28</v>
      </c>
      <c r="B10047" s="0" t="n">
        <v>298</v>
      </c>
      <c r="C10047" s="0" t="n">
        <v>0.03564</v>
      </c>
      <c r="D10047" s="0" t="n">
        <v>0.03547</v>
      </c>
      <c r="E10047" s="0" t="n">
        <v>0.03517</v>
      </c>
      <c r="F10047" s="0" t="n">
        <v>0.03466</v>
      </c>
      <c r="G10047" s="0" t="n">
        <v>0.03426</v>
      </c>
      <c r="H10047" s="0" t="n">
        <v>0.0337</v>
      </c>
      <c r="I10047" s="0" t="n">
        <v>0.03334</v>
      </c>
      <c r="J10047" s="0" t="n">
        <v>0.03301</v>
      </c>
      <c r="K10047" s="0" t="n">
        <v>0.03256</v>
      </c>
      <c r="L10047" s="0" t="n">
        <v>0.0324</v>
      </c>
    </row>
    <row r="10048" customFormat="false" ht="15" hidden="false" customHeight="false" outlineLevel="0" collapsed="false">
      <c r="A10048" s="0" t="n">
        <v>28</v>
      </c>
      <c r="B10048" s="0" t="n">
        <v>299</v>
      </c>
      <c r="C10048" s="0" t="n">
        <v>0.03632</v>
      </c>
      <c r="D10048" s="0" t="n">
        <v>0.03612</v>
      </c>
      <c r="E10048" s="0" t="n">
        <v>0.03576</v>
      </c>
      <c r="F10048" s="0" t="n">
        <v>0.03516</v>
      </c>
      <c r="G10048" s="0" t="n">
        <v>0.03469</v>
      </c>
      <c r="H10048" s="0" t="n">
        <v>0.03403</v>
      </c>
      <c r="I10048" s="0" t="n">
        <v>0.03361</v>
      </c>
      <c r="J10048" s="0" t="n">
        <v>0.03321</v>
      </c>
      <c r="K10048" s="0" t="n">
        <v>0.03268</v>
      </c>
      <c r="L10048" s="0" t="n">
        <v>0.0325</v>
      </c>
    </row>
    <row r="10049" customFormat="false" ht="15" hidden="false" customHeight="false" outlineLevel="0" collapsed="false">
      <c r="A10049" s="0" t="n">
        <v>28</v>
      </c>
      <c r="B10049" s="0" t="n">
        <v>300</v>
      </c>
      <c r="C10049" s="0" t="n">
        <v>0.03826</v>
      </c>
      <c r="D10049" s="0" t="n">
        <v>0.03806</v>
      </c>
      <c r="E10049" s="0" t="n">
        <v>0.0377</v>
      </c>
      <c r="F10049" s="0" t="n">
        <v>0.0371</v>
      </c>
      <c r="G10049" s="0" t="n">
        <v>0.03663</v>
      </c>
      <c r="H10049" s="0" t="n">
        <v>0.03596</v>
      </c>
      <c r="I10049" s="0" t="n">
        <v>0.03553</v>
      </c>
      <c r="J10049" s="0" t="n">
        <v>0.03513</v>
      </c>
      <c r="K10049" s="0" t="n">
        <v>0.0346</v>
      </c>
      <c r="L10049" s="0" t="n">
        <v>0.03441</v>
      </c>
    </row>
    <row r="10050" customFormat="false" ht="15" hidden="false" customHeight="false" outlineLevel="0" collapsed="false">
      <c r="A10050" s="0" t="n">
        <v>28</v>
      </c>
      <c r="B10050" s="0" t="n">
        <v>301</v>
      </c>
      <c r="C10050" s="0" t="n">
        <v>0.03484</v>
      </c>
      <c r="D10050" s="0" t="n">
        <v>0.0348</v>
      </c>
      <c r="E10050" s="0" t="n">
        <v>0.03473</v>
      </c>
      <c r="F10050" s="0" t="n">
        <v>0.03461</v>
      </c>
      <c r="G10050" s="0" t="n">
        <v>0.03451</v>
      </c>
      <c r="H10050" s="0" t="n">
        <v>0.03438</v>
      </c>
      <c r="I10050" s="0" t="n">
        <v>0.03429</v>
      </c>
      <c r="J10050" s="0" t="n">
        <v>0.03421</v>
      </c>
      <c r="K10050" s="0" t="n">
        <v>0.0341</v>
      </c>
      <c r="L10050" s="0" t="n">
        <v>0.03407</v>
      </c>
    </row>
    <row r="10051" customFormat="false" ht="15" hidden="false" customHeight="false" outlineLevel="0" collapsed="false">
      <c r="A10051" s="0" t="n">
        <v>28</v>
      </c>
      <c r="B10051" s="0" t="n">
        <v>302</v>
      </c>
      <c r="C10051" s="0" t="n">
        <v>0.03508</v>
      </c>
      <c r="D10051" s="0" t="n">
        <v>0.03506</v>
      </c>
      <c r="E10051" s="0" t="n">
        <v>0.03503</v>
      </c>
      <c r="F10051" s="0" t="n">
        <v>0.03498</v>
      </c>
      <c r="G10051" s="0" t="n">
        <v>0.03493</v>
      </c>
      <c r="H10051" s="0" t="n">
        <v>0.03488</v>
      </c>
      <c r="I10051" s="0" t="n">
        <v>0.03484</v>
      </c>
      <c r="J10051" s="0" t="n">
        <v>0.0348</v>
      </c>
      <c r="K10051" s="0" t="n">
        <v>0.03475</v>
      </c>
      <c r="L10051" s="0" t="n">
        <v>0.03474</v>
      </c>
    </row>
    <row r="10052" customFormat="false" ht="15" hidden="false" customHeight="false" outlineLevel="0" collapsed="false">
      <c r="A10052" s="0" t="n">
        <v>28</v>
      </c>
      <c r="B10052" s="0" t="n">
        <v>303</v>
      </c>
      <c r="C10052" s="0" t="n">
        <v>0.03772</v>
      </c>
      <c r="D10052" s="0" t="n">
        <v>0.03762</v>
      </c>
      <c r="E10052" s="0" t="n">
        <v>0.03743</v>
      </c>
      <c r="F10052" s="0" t="n">
        <v>0.03713</v>
      </c>
      <c r="G10052" s="0" t="n">
        <v>0.03689</v>
      </c>
      <c r="H10052" s="0" t="n">
        <v>0.03656</v>
      </c>
      <c r="I10052" s="0" t="n">
        <v>0.03634</v>
      </c>
      <c r="J10052" s="0" t="n">
        <v>0.03614</v>
      </c>
      <c r="K10052" s="0" t="n">
        <v>0.03587</v>
      </c>
      <c r="L10052" s="0" t="n">
        <v>0.03578</v>
      </c>
    </row>
    <row r="10053" customFormat="false" ht="15" hidden="false" customHeight="false" outlineLevel="0" collapsed="false">
      <c r="A10053" s="0" t="n">
        <v>28</v>
      </c>
      <c r="B10053" s="0" t="n">
        <v>304</v>
      </c>
      <c r="C10053" s="0" t="n">
        <v>0.03278</v>
      </c>
      <c r="D10053" s="0" t="n">
        <v>0.0329</v>
      </c>
      <c r="E10053" s="0" t="n">
        <v>0.03312</v>
      </c>
      <c r="F10053" s="0" t="n">
        <v>0.03349</v>
      </c>
      <c r="G10053" s="0" t="n">
        <v>0.03377</v>
      </c>
      <c r="H10053" s="0" t="n">
        <v>0.03418</v>
      </c>
      <c r="I10053" s="0" t="n">
        <v>0.03444</v>
      </c>
      <c r="J10053" s="0" t="n">
        <v>0.03468</v>
      </c>
      <c r="K10053" s="0" t="n">
        <v>0.035</v>
      </c>
      <c r="L10053" s="0" t="n">
        <v>0.03512</v>
      </c>
    </row>
    <row r="10054" customFormat="false" ht="15" hidden="false" customHeight="false" outlineLevel="0" collapsed="false">
      <c r="A10054" s="0" t="n">
        <v>28</v>
      </c>
      <c r="B10054" s="0" t="n">
        <v>305</v>
      </c>
      <c r="C10054" s="0" t="n">
        <v>0.03448</v>
      </c>
      <c r="D10054" s="0" t="n">
        <v>0.03447</v>
      </c>
      <c r="E10054" s="0" t="n">
        <v>0.03445</v>
      </c>
      <c r="F10054" s="0" t="n">
        <v>0.03441</v>
      </c>
      <c r="G10054" s="0" t="n">
        <v>0.03438</v>
      </c>
      <c r="H10054" s="0" t="n">
        <v>0.03433</v>
      </c>
      <c r="I10054" s="0" t="n">
        <v>0.0343</v>
      </c>
      <c r="J10054" s="0" t="n">
        <v>0.03428</v>
      </c>
      <c r="K10054" s="0" t="n">
        <v>0.03424</v>
      </c>
      <c r="L10054" s="0" t="n">
        <v>0.03423</v>
      </c>
    </row>
    <row r="10055" customFormat="false" ht="15" hidden="false" customHeight="false" outlineLevel="0" collapsed="false">
      <c r="A10055" s="0" t="n">
        <v>28</v>
      </c>
      <c r="B10055" s="0" t="n">
        <v>306</v>
      </c>
      <c r="C10055" s="0" t="n">
        <v>0.03698</v>
      </c>
      <c r="D10055" s="0" t="n">
        <v>0.03687</v>
      </c>
      <c r="E10055" s="0" t="n">
        <v>0.03667</v>
      </c>
      <c r="F10055" s="0" t="n">
        <v>0.03634</v>
      </c>
      <c r="G10055" s="0" t="n">
        <v>0.03609</v>
      </c>
      <c r="H10055" s="0" t="n">
        <v>0.03572</v>
      </c>
      <c r="I10055" s="0" t="n">
        <v>0.03549</v>
      </c>
      <c r="J10055" s="0" t="n">
        <v>0.03527</v>
      </c>
      <c r="K10055" s="0" t="n">
        <v>0.03498</v>
      </c>
      <c r="L10055" s="0" t="n">
        <v>0.03488</v>
      </c>
    </row>
    <row r="10056" customFormat="false" ht="15" hidden="false" customHeight="false" outlineLevel="0" collapsed="false">
      <c r="A10056" s="0" t="n">
        <v>28</v>
      </c>
      <c r="B10056" s="0" t="n">
        <v>307</v>
      </c>
      <c r="C10056" s="0" t="n">
        <v>0.03151</v>
      </c>
      <c r="D10056" s="0" t="n">
        <v>0.03163</v>
      </c>
      <c r="E10056" s="0" t="n">
        <v>0.03186</v>
      </c>
      <c r="F10056" s="0" t="n">
        <v>0.03223</v>
      </c>
      <c r="G10056" s="0" t="n">
        <v>0.03252</v>
      </c>
      <c r="H10056" s="0" t="n">
        <v>0.03293</v>
      </c>
      <c r="I10056" s="0" t="n">
        <v>0.0332</v>
      </c>
      <c r="J10056" s="0" t="n">
        <v>0.03344</v>
      </c>
      <c r="K10056" s="0" t="n">
        <v>0.03377</v>
      </c>
      <c r="L10056" s="0" t="n">
        <v>0.03388</v>
      </c>
    </row>
    <row r="10057" customFormat="false" ht="15" hidden="false" customHeight="false" outlineLevel="0" collapsed="false">
      <c r="A10057" s="0" t="n">
        <v>28</v>
      </c>
      <c r="B10057" s="0" t="n">
        <v>308</v>
      </c>
      <c r="C10057" s="0" t="n">
        <v>0.02928</v>
      </c>
      <c r="D10057" s="0" t="n">
        <v>0.02948</v>
      </c>
      <c r="E10057" s="0" t="n">
        <v>0.02982</v>
      </c>
      <c r="F10057" s="0" t="n">
        <v>0.03039</v>
      </c>
      <c r="G10057" s="0" t="n">
        <v>0.03084</v>
      </c>
      <c r="H10057" s="0" t="n">
        <v>0.03147</v>
      </c>
      <c r="I10057" s="0" t="n">
        <v>0.03188</v>
      </c>
      <c r="J10057" s="0" t="n">
        <v>0.03226</v>
      </c>
      <c r="K10057" s="0" t="n">
        <v>0.03276</v>
      </c>
      <c r="L10057" s="0" t="n">
        <v>0.03294</v>
      </c>
    </row>
    <row r="10058" customFormat="false" ht="15" hidden="false" customHeight="false" outlineLevel="0" collapsed="false">
      <c r="A10058" s="0" t="n">
        <v>28</v>
      </c>
      <c r="B10058" s="0" t="n">
        <v>309</v>
      </c>
      <c r="C10058" s="0" t="n">
        <v>0.03065</v>
      </c>
      <c r="D10058" s="0" t="n">
        <v>0.03079</v>
      </c>
      <c r="E10058" s="0" t="n">
        <v>0.03104</v>
      </c>
      <c r="F10058" s="0" t="n">
        <v>0.03145</v>
      </c>
      <c r="G10058" s="0" t="n">
        <v>0.03177</v>
      </c>
      <c r="H10058" s="0" t="n">
        <v>0.03223</v>
      </c>
      <c r="I10058" s="0" t="n">
        <v>0.03252</v>
      </c>
      <c r="J10058" s="0" t="n">
        <v>0.0328</v>
      </c>
      <c r="K10058" s="0" t="n">
        <v>0.03317</v>
      </c>
      <c r="L10058" s="0" t="n">
        <v>0.03329</v>
      </c>
    </row>
    <row r="10059" customFormat="false" ht="15" hidden="false" customHeight="false" outlineLevel="0" collapsed="false">
      <c r="A10059" s="0" t="n">
        <v>28</v>
      </c>
      <c r="B10059" s="0" t="n">
        <v>310</v>
      </c>
      <c r="C10059" s="0" t="n">
        <v>0.02853</v>
      </c>
      <c r="D10059" s="0" t="n">
        <v>0.02879</v>
      </c>
      <c r="E10059" s="0" t="n">
        <v>0.02925</v>
      </c>
      <c r="F10059" s="0" t="n">
        <v>0.03002</v>
      </c>
      <c r="G10059" s="0" t="n">
        <v>0.03062</v>
      </c>
      <c r="H10059" s="0" t="n">
        <v>0.03147</v>
      </c>
      <c r="I10059" s="0" t="n">
        <v>0.03202</v>
      </c>
      <c r="J10059" s="0" t="n">
        <v>0.03253</v>
      </c>
      <c r="K10059" s="0" t="n">
        <v>0.03322</v>
      </c>
      <c r="L10059" s="0" t="n">
        <v>0.03345</v>
      </c>
    </row>
    <row r="10060" customFormat="false" ht="15" hidden="false" customHeight="false" outlineLevel="0" collapsed="false">
      <c r="A10060" s="0" t="n">
        <v>28</v>
      </c>
      <c r="B10060" s="0" t="n">
        <v>311</v>
      </c>
      <c r="C10060" s="0" t="n">
        <v>0.02761</v>
      </c>
      <c r="D10060" s="0" t="n">
        <v>0.02788</v>
      </c>
      <c r="E10060" s="0" t="n">
        <v>0.02837</v>
      </c>
      <c r="F10060" s="0" t="n">
        <v>0.02918</v>
      </c>
      <c r="G10060" s="0" t="n">
        <v>0.02981</v>
      </c>
      <c r="H10060" s="0" t="n">
        <v>0.0307</v>
      </c>
      <c r="I10060" s="0" t="n">
        <v>0.03128</v>
      </c>
      <c r="J10060" s="0" t="n">
        <v>0.03182</v>
      </c>
      <c r="K10060" s="0" t="n">
        <v>0.03254</v>
      </c>
      <c r="L10060" s="0" t="n">
        <v>0.03278</v>
      </c>
    </row>
    <row r="10061" customFormat="false" ht="15" hidden="false" customHeight="false" outlineLevel="0" collapsed="false">
      <c r="A10061" s="0" t="n">
        <v>28</v>
      </c>
      <c r="B10061" s="0" t="n">
        <v>312</v>
      </c>
      <c r="C10061" s="0" t="n">
        <v>0.03142</v>
      </c>
      <c r="D10061" s="0" t="n">
        <v>0.03154</v>
      </c>
      <c r="E10061" s="0" t="n">
        <v>0.03176</v>
      </c>
      <c r="F10061" s="0" t="n">
        <v>0.03213</v>
      </c>
      <c r="G10061" s="0" t="n">
        <v>0.03241</v>
      </c>
      <c r="H10061" s="0" t="n">
        <v>0.03281</v>
      </c>
      <c r="I10061" s="0" t="n">
        <v>0.03307</v>
      </c>
      <c r="J10061" s="0" t="n">
        <v>0.03332</v>
      </c>
      <c r="K10061" s="0" t="n">
        <v>0.03364</v>
      </c>
      <c r="L10061" s="0" t="n">
        <v>0.03375</v>
      </c>
    </row>
    <row r="10062" customFormat="false" ht="15" hidden="false" customHeight="false" outlineLevel="0" collapsed="false">
      <c r="A10062" s="0" t="n">
        <v>28</v>
      </c>
      <c r="B10062" s="0" t="n">
        <v>313</v>
      </c>
      <c r="C10062" s="0" t="n">
        <v>0.03192</v>
      </c>
      <c r="D10062" s="0" t="n">
        <v>0.03199</v>
      </c>
      <c r="E10062" s="0" t="n">
        <v>0.03211</v>
      </c>
      <c r="F10062" s="0" t="n">
        <v>0.03231</v>
      </c>
      <c r="G10062" s="0" t="n">
        <v>0.03246</v>
      </c>
      <c r="H10062" s="0" t="n">
        <v>0.03268</v>
      </c>
      <c r="I10062" s="0" t="n">
        <v>0.03282</v>
      </c>
      <c r="J10062" s="0" t="n">
        <v>0.03296</v>
      </c>
      <c r="K10062" s="0" t="n">
        <v>0.03313</v>
      </c>
      <c r="L10062" s="0" t="n">
        <v>0.03319</v>
      </c>
    </row>
    <row r="10063" customFormat="false" ht="15" hidden="false" customHeight="false" outlineLevel="0" collapsed="false">
      <c r="A10063" s="0" t="n">
        <v>28</v>
      </c>
      <c r="B10063" s="0" t="n">
        <v>314</v>
      </c>
      <c r="C10063" s="0" t="n">
        <v>0.03483</v>
      </c>
      <c r="D10063" s="0" t="n">
        <v>0.03479</v>
      </c>
      <c r="E10063" s="0" t="n">
        <v>0.0347</v>
      </c>
      <c r="F10063" s="0" t="n">
        <v>0.03455</v>
      </c>
      <c r="G10063" s="0" t="n">
        <v>0.03444</v>
      </c>
      <c r="H10063" s="0" t="n">
        <v>0.03427</v>
      </c>
      <c r="I10063" s="0" t="n">
        <v>0.03417</v>
      </c>
      <c r="J10063" s="0" t="n">
        <v>0.03407</v>
      </c>
      <c r="K10063" s="0" t="n">
        <v>0.03394</v>
      </c>
      <c r="L10063" s="0" t="n">
        <v>0.0339</v>
      </c>
    </row>
    <row r="10064" customFormat="false" ht="15" hidden="false" customHeight="false" outlineLevel="0" collapsed="false">
      <c r="A10064" s="0" t="n">
        <v>28</v>
      </c>
      <c r="B10064" s="0" t="n">
        <v>315</v>
      </c>
      <c r="C10064" s="0" t="n">
        <v>0.0323</v>
      </c>
      <c r="D10064" s="0" t="n">
        <v>0.03236</v>
      </c>
      <c r="E10064" s="0" t="n">
        <v>0.03246</v>
      </c>
      <c r="F10064" s="0" t="n">
        <v>0.03263</v>
      </c>
      <c r="G10064" s="0" t="n">
        <v>0.03276</v>
      </c>
      <c r="H10064" s="0" t="n">
        <v>0.03295</v>
      </c>
      <c r="I10064" s="0" t="n">
        <v>0.03307</v>
      </c>
      <c r="J10064" s="0" t="n">
        <v>0.03318</v>
      </c>
      <c r="K10064" s="0" t="n">
        <v>0.03333</v>
      </c>
      <c r="L10064" s="0" t="n">
        <v>0.03338</v>
      </c>
    </row>
    <row r="10065" customFormat="false" ht="15" hidden="false" customHeight="false" outlineLevel="0" collapsed="false">
      <c r="A10065" s="0" t="n">
        <v>28</v>
      </c>
      <c r="B10065" s="0" t="n">
        <v>316</v>
      </c>
      <c r="C10065" s="0" t="n">
        <v>0.03382</v>
      </c>
      <c r="D10065" s="0" t="n">
        <v>0.0339</v>
      </c>
      <c r="E10065" s="0" t="n">
        <v>0.03404</v>
      </c>
      <c r="F10065" s="0" t="n">
        <v>0.03427</v>
      </c>
      <c r="G10065" s="0" t="n">
        <v>0.03445</v>
      </c>
      <c r="H10065" s="0" t="n">
        <v>0.0347</v>
      </c>
      <c r="I10065" s="0" t="n">
        <v>0.03486</v>
      </c>
      <c r="J10065" s="0" t="n">
        <v>0.03502</v>
      </c>
      <c r="K10065" s="0" t="n">
        <v>0.03522</v>
      </c>
      <c r="L10065" s="0" t="n">
        <v>0.03529</v>
      </c>
    </row>
    <row r="10066" customFormat="false" ht="15" hidden="false" customHeight="false" outlineLevel="0" collapsed="false">
      <c r="A10066" s="0" t="n">
        <v>28</v>
      </c>
      <c r="B10066" s="0" t="n">
        <v>317</v>
      </c>
      <c r="C10066" s="0" t="n">
        <v>0.03648</v>
      </c>
      <c r="D10066" s="0" t="n">
        <v>0.03657</v>
      </c>
      <c r="E10066" s="0" t="n">
        <v>0.03675</v>
      </c>
      <c r="F10066" s="0" t="n">
        <v>0.03704</v>
      </c>
      <c r="G10066" s="0" t="n">
        <v>0.03727</v>
      </c>
      <c r="H10066" s="0" t="n">
        <v>0.0376</v>
      </c>
      <c r="I10066" s="0" t="n">
        <v>0.03781</v>
      </c>
      <c r="J10066" s="0" t="n">
        <v>0.038</v>
      </c>
      <c r="K10066" s="0" t="n">
        <v>0.03826</v>
      </c>
      <c r="L10066" s="0" t="n">
        <v>0.03835</v>
      </c>
    </row>
    <row r="10067" customFormat="false" ht="15" hidden="false" customHeight="false" outlineLevel="0" collapsed="false">
      <c r="A10067" s="0" t="n">
        <v>28</v>
      </c>
      <c r="B10067" s="0" t="n">
        <v>318</v>
      </c>
      <c r="C10067" s="0" t="n">
        <v>0.03563</v>
      </c>
      <c r="D10067" s="0" t="n">
        <v>0.03573</v>
      </c>
      <c r="E10067" s="0" t="n">
        <v>0.03593</v>
      </c>
      <c r="F10067" s="0" t="n">
        <v>0.03624</v>
      </c>
      <c r="G10067" s="0" t="n">
        <v>0.03649</v>
      </c>
      <c r="H10067" s="0" t="n">
        <v>0.03684</v>
      </c>
      <c r="I10067" s="0" t="n">
        <v>0.03706</v>
      </c>
      <c r="J10067" s="0" t="n">
        <v>0.03727</v>
      </c>
      <c r="K10067" s="0" t="n">
        <v>0.03755</v>
      </c>
      <c r="L10067" s="0" t="n">
        <v>0.03765</v>
      </c>
    </row>
    <row r="10068" customFormat="false" ht="15" hidden="false" customHeight="false" outlineLevel="0" collapsed="false">
      <c r="A10068" s="0" t="n">
        <v>28</v>
      </c>
      <c r="B10068" s="0" t="n">
        <v>319</v>
      </c>
      <c r="C10068" s="0" t="n">
        <v>0.03773</v>
      </c>
      <c r="D10068" s="0" t="n">
        <v>0.03778</v>
      </c>
      <c r="E10068" s="0" t="n">
        <v>0.03785</v>
      </c>
      <c r="F10068" s="0" t="n">
        <v>0.03798</v>
      </c>
      <c r="G10068" s="0" t="n">
        <v>0.03808</v>
      </c>
      <c r="H10068" s="0" t="n">
        <v>0.03822</v>
      </c>
      <c r="I10068" s="0" t="n">
        <v>0.03831</v>
      </c>
      <c r="J10068" s="0" t="n">
        <v>0.03839</v>
      </c>
      <c r="K10068" s="0" t="n">
        <v>0.03851</v>
      </c>
      <c r="L10068" s="0" t="n">
        <v>0.03855</v>
      </c>
    </row>
    <row r="10069" customFormat="false" ht="15" hidden="false" customHeight="false" outlineLevel="0" collapsed="false">
      <c r="A10069" s="0" t="n">
        <v>28</v>
      </c>
      <c r="B10069" s="0" t="n">
        <v>320</v>
      </c>
      <c r="C10069" s="0" t="n">
        <v>0.03581</v>
      </c>
      <c r="D10069" s="0" t="n">
        <v>0.03602</v>
      </c>
      <c r="E10069" s="0" t="n">
        <v>0.03641</v>
      </c>
      <c r="F10069" s="0" t="n">
        <v>0.03704</v>
      </c>
      <c r="G10069" s="0" t="n">
        <v>0.03754</v>
      </c>
      <c r="H10069" s="0" t="n">
        <v>0.03825</v>
      </c>
      <c r="I10069" s="0" t="n">
        <v>0.0387</v>
      </c>
      <c r="J10069" s="0" t="n">
        <v>0.03913</v>
      </c>
      <c r="K10069" s="0" t="n">
        <v>0.0397</v>
      </c>
      <c r="L10069" s="0" t="n">
        <v>0.03989</v>
      </c>
    </row>
    <row r="10070" customFormat="false" ht="15" hidden="false" customHeight="false" outlineLevel="0" collapsed="false">
      <c r="A10070" s="0" t="n">
        <v>28</v>
      </c>
      <c r="B10070" s="0" t="n">
        <v>321</v>
      </c>
      <c r="C10070" s="0" t="n">
        <v>0.03455</v>
      </c>
      <c r="D10070" s="0" t="n">
        <v>0.0348</v>
      </c>
      <c r="E10070" s="0" t="n">
        <v>0.03525</v>
      </c>
      <c r="F10070" s="0" t="n">
        <v>0.036</v>
      </c>
      <c r="G10070" s="0" t="n">
        <v>0.03659</v>
      </c>
      <c r="H10070" s="0" t="n">
        <v>0.03742</v>
      </c>
      <c r="I10070" s="0" t="n">
        <v>0.03796</v>
      </c>
      <c r="J10070" s="0" t="n">
        <v>0.03845</v>
      </c>
      <c r="K10070" s="0" t="n">
        <v>0.03912</v>
      </c>
      <c r="L10070" s="0" t="n">
        <v>0.03935</v>
      </c>
    </row>
    <row r="10071" customFormat="false" ht="15" hidden="false" customHeight="false" outlineLevel="0" collapsed="false">
      <c r="A10071" s="0" t="n">
        <v>28</v>
      </c>
      <c r="B10071" s="0" t="n">
        <v>322</v>
      </c>
      <c r="C10071" s="0" t="n">
        <v>0.03555</v>
      </c>
      <c r="D10071" s="0" t="n">
        <v>0.03578</v>
      </c>
      <c r="E10071" s="0" t="n">
        <v>0.0362</v>
      </c>
      <c r="F10071" s="0" t="n">
        <v>0.0369</v>
      </c>
      <c r="G10071" s="0" t="n">
        <v>0.03744</v>
      </c>
      <c r="H10071" s="0" t="n">
        <v>0.03821</v>
      </c>
      <c r="I10071" s="0" t="n">
        <v>0.03871</v>
      </c>
      <c r="J10071" s="0" t="n">
        <v>0.03917</v>
      </c>
      <c r="K10071" s="0" t="n">
        <v>0.03979</v>
      </c>
      <c r="L10071" s="0" t="n">
        <v>0.04001</v>
      </c>
    </row>
    <row r="10072" customFormat="false" ht="15" hidden="false" customHeight="false" outlineLevel="0" collapsed="false">
      <c r="A10072" s="0" t="n">
        <v>28</v>
      </c>
      <c r="B10072" s="0" t="n">
        <v>323</v>
      </c>
      <c r="C10072" s="0" t="n">
        <v>0.03737</v>
      </c>
      <c r="D10072" s="0" t="n">
        <v>0.03757</v>
      </c>
      <c r="E10072" s="0" t="n">
        <v>0.03794</v>
      </c>
      <c r="F10072" s="0" t="n">
        <v>0.03855</v>
      </c>
      <c r="G10072" s="0" t="n">
        <v>0.03903</v>
      </c>
      <c r="H10072" s="0" t="n">
        <v>0.0397</v>
      </c>
      <c r="I10072" s="0" t="n">
        <v>0.04013</v>
      </c>
      <c r="J10072" s="0" t="n">
        <v>0.04054</v>
      </c>
      <c r="K10072" s="0" t="n">
        <v>0.04108</v>
      </c>
      <c r="L10072" s="0" t="n">
        <v>0.04127</v>
      </c>
    </row>
    <row r="10073" customFormat="false" ht="15" hidden="false" customHeight="false" outlineLevel="0" collapsed="false">
      <c r="A10073" s="0" t="n">
        <v>28</v>
      </c>
      <c r="B10073" s="0" t="n">
        <v>324</v>
      </c>
      <c r="C10073" s="0" t="n">
        <v>0.03552</v>
      </c>
      <c r="D10073" s="0" t="n">
        <v>0.03581</v>
      </c>
      <c r="E10073" s="0" t="n">
        <v>0.03633</v>
      </c>
      <c r="F10073" s="0" t="n">
        <v>0.03718</v>
      </c>
      <c r="G10073" s="0" t="n">
        <v>0.03785</v>
      </c>
      <c r="H10073" s="0" t="n">
        <v>0.0388</v>
      </c>
      <c r="I10073" s="0" t="n">
        <v>0.03942</v>
      </c>
      <c r="J10073" s="0" t="n">
        <v>0.03999</v>
      </c>
      <c r="K10073" s="0" t="n">
        <v>0.04075</v>
      </c>
      <c r="L10073" s="0" t="n">
        <v>0.04101</v>
      </c>
    </row>
    <row r="10074" customFormat="false" ht="15" hidden="false" customHeight="false" outlineLevel="0" collapsed="false">
      <c r="A10074" s="0" t="n">
        <v>28</v>
      </c>
      <c r="B10074" s="0" t="n">
        <v>325</v>
      </c>
      <c r="C10074" s="0" t="n">
        <v>0.02927</v>
      </c>
      <c r="D10074" s="0" t="n">
        <v>0.02973</v>
      </c>
      <c r="E10074" s="0" t="n">
        <v>0.03055</v>
      </c>
      <c r="F10074" s="0" t="n">
        <v>0.03192</v>
      </c>
      <c r="G10074" s="0" t="n">
        <v>0.03299</v>
      </c>
      <c r="H10074" s="0" t="n">
        <v>0.0345</v>
      </c>
      <c r="I10074" s="0" t="n">
        <v>0.03547</v>
      </c>
      <c r="J10074" s="0" t="n">
        <v>0.03638</v>
      </c>
      <c r="K10074" s="0" t="n">
        <v>0.03759</v>
      </c>
      <c r="L10074" s="0" t="n">
        <v>0.03801</v>
      </c>
    </row>
    <row r="10075" customFormat="false" ht="15" hidden="false" customHeight="false" outlineLevel="0" collapsed="false">
      <c r="A10075" s="0" t="n">
        <v>28</v>
      </c>
      <c r="B10075" s="0" t="n">
        <v>326</v>
      </c>
      <c r="C10075" s="0" t="n">
        <v>0.0274</v>
      </c>
      <c r="D10075" s="0" t="n">
        <v>0.02789</v>
      </c>
      <c r="E10075" s="0" t="n">
        <v>0.02876</v>
      </c>
      <c r="F10075" s="0" t="n">
        <v>0.03021</v>
      </c>
      <c r="G10075" s="0" t="n">
        <v>0.03134</v>
      </c>
      <c r="H10075" s="0" t="n">
        <v>0.03294</v>
      </c>
      <c r="I10075" s="0" t="n">
        <v>0.03397</v>
      </c>
      <c r="J10075" s="0" t="n">
        <v>0.03493</v>
      </c>
      <c r="K10075" s="0" t="n">
        <v>0.03621</v>
      </c>
      <c r="L10075" s="0" t="n">
        <v>0.03666</v>
      </c>
    </row>
    <row r="10076" customFormat="false" ht="15" hidden="false" customHeight="false" outlineLevel="0" collapsed="false">
      <c r="A10076" s="0" t="n">
        <v>28</v>
      </c>
      <c r="B10076" s="0" t="n">
        <v>327</v>
      </c>
      <c r="C10076" s="0" t="n">
        <v>0.02947</v>
      </c>
      <c r="D10076" s="0" t="n">
        <v>0.02989</v>
      </c>
      <c r="E10076" s="0" t="n">
        <v>0.03065</v>
      </c>
      <c r="F10076" s="0" t="n">
        <v>0.0319</v>
      </c>
      <c r="G10076" s="0" t="n">
        <v>0.03289</v>
      </c>
      <c r="H10076" s="0" t="n">
        <v>0.03427</v>
      </c>
      <c r="I10076" s="0" t="n">
        <v>0.03517</v>
      </c>
      <c r="J10076" s="0" t="n">
        <v>0.036</v>
      </c>
      <c r="K10076" s="0" t="n">
        <v>0.03712</v>
      </c>
      <c r="L10076" s="0" t="n">
        <v>0.0375</v>
      </c>
    </row>
    <row r="10077" customFormat="false" ht="15" hidden="false" customHeight="false" outlineLevel="0" collapsed="false">
      <c r="A10077" s="0" t="n">
        <v>28</v>
      </c>
      <c r="B10077" s="0" t="n">
        <v>328</v>
      </c>
      <c r="C10077" s="0" t="n">
        <v>0.02929</v>
      </c>
      <c r="D10077" s="0" t="n">
        <v>0.02972</v>
      </c>
      <c r="E10077" s="0" t="n">
        <v>0.0305</v>
      </c>
      <c r="F10077" s="0" t="n">
        <v>0.03179</v>
      </c>
      <c r="G10077" s="0" t="n">
        <v>0.03279</v>
      </c>
      <c r="H10077" s="0" t="n">
        <v>0.03421</v>
      </c>
      <c r="I10077" s="0" t="n">
        <v>0.03513</v>
      </c>
      <c r="J10077" s="0" t="n">
        <v>0.03598</v>
      </c>
      <c r="K10077" s="0" t="n">
        <v>0.03712</v>
      </c>
      <c r="L10077" s="0" t="n">
        <v>0.03752</v>
      </c>
    </row>
    <row r="10078" customFormat="false" ht="15" hidden="false" customHeight="false" outlineLevel="0" collapsed="false">
      <c r="A10078" s="0" t="n">
        <v>28</v>
      </c>
      <c r="B10078" s="0" t="n">
        <v>329</v>
      </c>
      <c r="C10078" s="0" t="n">
        <v>0.02762</v>
      </c>
      <c r="D10078" s="0" t="n">
        <v>0.0281</v>
      </c>
      <c r="E10078" s="0" t="n">
        <v>0.02898</v>
      </c>
      <c r="F10078" s="0" t="n">
        <v>0.03043</v>
      </c>
      <c r="G10078" s="0" t="n">
        <v>0.03155</v>
      </c>
      <c r="H10078" s="0" t="n">
        <v>0.03315</v>
      </c>
      <c r="I10078" s="0" t="n">
        <v>0.03418</v>
      </c>
      <c r="J10078" s="0" t="n">
        <v>0.03514</v>
      </c>
      <c r="K10078" s="0" t="n">
        <v>0.03642</v>
      </c>
      <c r="L10078" s="0" t="n">
        <v>0.03686</v>
      </c>
    </row>
    <row r="10079" customFormat="false" ht="15" hidden="false" customHeight="false" outlineLevel="0" collapsed="false">
      <c r="A10079" s="0" t="n">
        <v>28</v>
      </c>
      <c r="B10079" s="0" t="n">
        <v>330</v>
      </c>
      <c r="C10079" s="0" t="n">
        <v>0.02864</v>
      </c>
      <c r="D10079" s="0" t="n">
        <v>0.02905</v>
      </c>
      <c r="E10079" s="0" t="n">
        <v>0.02981</v>
      </c>
      <c r="F10079" s="0" t="n">
        <v>0.03106</v>
      </c>
      <c r="G10079" s="0" t="n">
        <v>0.03204</v>
      </c>
      <c r="H10079" s="0" t="n">
        <v>0.03342</v>
      </c>
      <c r="I10079" s="0" t="n">
        <v>0.03431</v>
      </c>
      <c r="J10079" s="0" t="n">
        <v>0.03514</v>
      </c>
      <c r="K10079" s="0" t="n">
        <v>0.03625</v>
      </c>
      <c r="L10079" s="0" t="n">
        <v>0.03663</v>
      </c>
    </row>
    <row r="10080" customFormat="false" ht="15" hidden="false" customHeight="false" outlineLevel="0" collapsed="false">
      <c r="A10080" s="0" t="n">
        <v>28</v>
      </c>
      <c r="B10080" s="0" t="n">
        <v>331</v>
      </c>
      <c r="C10080" s="0" t="n">
        <v>0.0275</v>
      </c>
      <c r="D10080" s="0" t="n">
        <v>0.02803</v>
      </c>
      <c r="E10080" s="0" t="n">
        <v>0.02898</v>
      </c>
      <c r="F10080" s="0" t="n">
        <v>0.03056</v>
      </c>
      <c r="G10080" s="0" t="n">
        <v>0.03179</v>
      </c>
      <c r="H10080" s="0" t="n">
        <v>0.03353</v>
      </c>
      <c r="I10080" s="0" t="n">
        <v>0.03466</v>
      </c>
      <c r="J10080" s="0" t="n">
        <v>0.03571</v>
      </c>
      <c r="K10080" s="0" t="n">
        <v>0.0371</v>
      </c>
      <c r="L10080" s="0" t="n">
        <v>0.03759</v>
      </c>
    </row>
    <row r="10081" customFormat="false" ht="15" hidden="false" customHeight="false" outlineLevel="0" collapsed="false">
      <c r="A10081" s="0" t="n">
        <v>28</v>
      </c>
      <c r="B10081" s="0" t="n">
        <v>332</v>
      </c>
      <c r="C10081" s="0" t="n">
        <v>0.02669</v>
      </c>
      <c r="D10081" s="0" t="n">
        <v>0.02728</v>
      </c>
      <c r="E10081" s="0" t="n">
        <v>0.02835</v>
      </c>
      <c r="F10081" s="0" t="n">
        <v>0.03011</v>
      </c>
      <c r="G10081" s="0" t="n">
        <v>0.03148</v>
      </c>
      <c r="H10081" s="0" t="n">
        <v>0.03343</v>
      </c>
      <c r="I10081" s="0" t="n">
        <v>0.03468</v>
      </c>
      <c r="J10081" s="0" t="n">
        <v>0.03585</v>
      </c>
      <c r="K10081" s="0" t="n">
        <v>0.03741</v>
      </c>
      <c r="L10081" s="0" t="n">
        <v>0.03795</v>
      </c>
    </row>
    <row r="10082" customFormat="false" ht="15" hidden="false" customHeight="false" outlineLevel="0" collapsed="false">
      <c r="A10082" s="0" t="n">
        <v>28</v>
      </c>
      <c r="B10082" s="0" t="n">
        <v>333</v>
      </c>
      <c r="C10082" s="0" t="n">
        <v>0.0289</v>
      </c>
      <c r="D10082" s="0" t="n">
        <v>0.02938</v>
      </c>
      <c r="E10082" s="0" t="n">
        <v>0.03027</v>
      </c>
      <c r="F10082" s="0" t="n">
        <v>0.03173</v>
      </c>
      <c r="G10082" s="0" t="n">
        <v>0.03288</v>
      </c>
      <c r="H10082" s="0" t="n">
        <v>0.03449</v>
      </c>
      <c r="I10082" s="0" t="n">
        <v>0.03554</v>
      </c>
      <c r="J10082" s="0" t="n">
        <v>0.03651</v>
      </c>
      <c r="K10082" s="0" t="n">
        <v>0.03781</v>
      </c>
      <c r="L10082" s="0" t="n">
        <v>0.03826</v>
      </c>
    </row>
    <row r="10083" customFormat="false" ht="15" hidden="false" customHeight="false" outlineLevel="0" collapsed="false">
      <c r="A10083" s="0" t="n">
        <v>28</v>
      </c>
      <c r="B10083" s="0" t="n">
        <v>334</v>
      </c>
      <c r="C10083" s="0" t="n">
        <v>0.02983</v>
      </c>
      <c r="D10083" s="0" t="n">
        <v>0.0303</v>
      </c>
      <c r="E10083" s="0" t="n">
        <v>0.03113</v>
      </c>
      <c r="F10083" s="0" t="n">
        <v>0.03252</v>
      </c>
      <c r="G10083" s="0" t="n">
        <v>0.0336</v>
      </c>
      <c r="H10083" s="0" t="n">
        <v>0.03513</v>
      </c>
      <c r="I10083" s="0" t="n">
        <v>0.03612</v>
      </c>
      <c r="J10083" s="0" t="n">
        <v>0.03703</v>
      </c>
      <c r="K10083" s="0" t="n">
        <v>0.03826</v>
      </c>
      <c r="L10083" s="0" t="n">
        <v>0.03869</v>
      </c>
    </row>
    <row r="10084" customFormat="false" ht="15" hidden="false" customHeight="false" outlineLevel="0" collapsed="false">
      <c r="A10084" s="0" t="n">
        <v>28</v>
      </c>
      <c r="B10084" s="0" t="n">
        <v>335</v>
      </c>
      <c r="C10084" s="0" t="n">
        <v>0.03186</v>
      </c>
      <c r="D10084" s="0" t="n">
        <v>0.03217</v>
      </c>
      <c r="E10084" s="0" t="n">
        <v>0.03274</v>
      </c>
      <c r="F10084" s="0" t="n">
        <v>0.03367</v>
      </c>
      <c r="G10084" s="0" t="n">
        <v>0.0344</v>
      </c>
      <c r="H10084" s="0" t="n">
        <v>0.03544</v>
      </c>
      <c r="I10084" s="0" t="n">
        <v>0.0361</v>
      </c>
      <c r="J10084" s="0" t="n">
        <v>0.03672</v>
      </c>
      <c r="K10084" s="0" t="n">
        <v>0.03755</v>
      </c>
      <c r="L10084" s="0" t="n">
        <v>0.03784</v>
      </c>
    </row>
    <row r="10085" customFormat="false" ht="15" hidden="false" customHeight="false" outlineLevel="0" collapsed="false">
      <c r="A10085" s="0" t="n">
        <v>28</v>
      </c>
      <c r="B10085" s="0" t="n">
        <v>336</v>
      </c>
      <c r="C10085" s="0" t="n">
        <v>0.02795</v>
      </c>
      <c r="D10085" s="0" t="n">
        <v>0.02845</v>
      </c>
      <c r="E10085" s="0" t="n">
        <v>0.02936</v>
      </c>
      <c r="F10085" s="0" t="n">
        <v>0.03086</v>
      </c>
      <c r="G10085" s="0" t="n">
        <v>0.03203</v>
      </c>
      <c r="H10085" s="0" t="n">
        <v>0.03369</v>
      </c>
      <c r="I10085" s="0" t="n">
        <v>0.03476</v>
      </c>
      <c r="J10085" s="0" t="n">
        <v>0.03576</v>
      </c>
      <c r="K10085" s="0" t="n">
        <v>0.03709</v>
      </c>
      <c r="L10085" s="0" t="n">
        <v>0.03755</v>
      </c>
    </row>
    <row r="10086" customFormat="false" ht="15" hidden="false" customHeight="false" outlineLevel="0" collapsed="false">
      <c r="A10086" s="0" t="n">
        <v>28</v>
      </c>
      <c r="B10086" s="0" t="n">
        <v>337</v>
      </c>
      <c r="C10086" s="0" t="n">
        <v>0.02557</v>
      </c>
      <c r="D10086" s="0" t="n">
        <v>0.02619</v>
      </c>
      <c r="E10086" s="0" t="n">
        <v>0.02733</v>
      </c>
      <c r="F10086" s="0" t="n">
        <v>0.0292</v>
      </c>
      <c r="G10086" s="0" t="n">
        <v>0.03066</v>
      </c>
      <c r="H10086" s="0" t="n">
        <v>0.03273</v>
      </c>
      <c r="I10086" s="0" t="n">
        <v>0.03406</v>
      </c>
      <c r="J10086" s="0" t="n">
        <v>0.0353</v>
      </c>
      <c r="K10086" s="0" t="n">
        <v>0.03696</v>
      </c>
      <c r="L10086" s="0" t="n">
        <v>0.03753</v>
      </c>
    </row>
    <row r="10087" customFormat="false" ht="15" hidden="false" customHeight="false" outlineLevel="0" collapsed="false">
      <c r="A10087" s="0" t="n">
        <v>28</v>
      </c>
      <c r="B10087" s="0" t="n">
        <v>338</v>
      </c>
      <c r="C10087" s="0" t="n">
        <v>0.02782</v>
      </c>
      <c r="D10087" s="0" t="n">
        <v>0.02833</v>
      </c>
      <c r="E10087" s="0" t="n">
        <v>0.02926</v>
      </c>
      <c r="F10087" s="0" t="n">
        <v>0.0308</v>
      </c>
      <c r="G10087" s="0" t="n">
        <v>0.03199</v>
      </c>
      <c r="H10087" s="0" t="n">
        <v>0.03369</v>
      </c>
      <c r="I10087" s="0" t="n">
        <v>0.03478</v>
      </c>
      <c r="J10087" s="0" t="n">
        <v>0.0358</v>
      </c>
      <c r="K10087" s="0" t="n">
        <v>0.03716</v>
      </c>
      <c r="L10087" s="0" t="n">
        <v>0.03763</v>
      </c>
    </row>
    <row r="10088" customFormat="false" ht="15" hidden="false" customHeight="false" outlineLevel="0" collapsed="false">
      <c r="A10088" s="0" t="n">
        <v>28</v>
      </c>
      <c r="B10088" s="0" t="n">
        <v>339</v>
      </c>
      <c r="C10088" s="0" t="n">
        <v>0.02719</v>
      </c>
      <c r="D10088" s="0" t="n">
        <v>0.02775</v>
      </c>
      <c r="E10088" s="0" t="n">
        <v>0.02876</v>
      </c>
      <c r="F10088" s="0" t="n">
        <v>0.03043</v>
      </c>
      <c r="G10088" s="0" t="n">
        <v>0.03173</v>
      </c>
      <c r="H10088" s="0" t="n">
        <v>0.03358</v>
      </c>
      <c r="I10088" s="0" t="n">
        <v>0.03477</v>
      </c>
      <c r="J10088" s="0" t="n">
        <v>0.03588</v>
      </c>
      <c r="K10088" s="0" t="n">
        <v>0.03736</v>
      </c>
      <c r="L10088" s="0" t="n">
        <v>0.03787</v>
      </c>
    </row>
    <row r="10089" customFormat="false" ht="15" hidden="false" customHeight="false" outlineLevel="0" collapsed="false">
      <c r="A10089" s="0" t="n">
        <v>28</v>
      </c>
      <c r="B10089" s="0" t="n">
        <v>340</v>
      </c>
      <c r="C10089" s="0" t="n">
        <v>0.02633</v>
      </c>
      <c r="D10089" s="0" t="n">
        <v>0.02693</v>
      </c>
      <c r="E10089" s="0" t="n">
        <v>0.02802</v>
      </c>
      <c r="F10089" s="0" t="n">
        <v>0.02982</v>
      </c>
      <c r="G10089" s="0" t="n">
        <v>0.03122</v>
      </c>
      <c r="H10089" s="0" t="n">
        <v>0.03321</v>
      </c>
      <c r="I10089" s="0" t="n">
        <v>0.0345</v>
      </c>
      <c r="J10089" s="0" t="n">
        <v>0.03569</v>
      </c>
      <c r="K10089" s="0" t="n">
        <v>0.03729</v>
      </c>
      <c r="L10089" s="0" t="n">
        <v>0.03784</v>
      </c>
    </row>
    <row r="10090" customFormat="false" ht="15" hidden="false" customHeight="false" outlineLevel="0" collapsed="false">
      <c r="A10090" s="0" t="n">
        <v>28</v>
      </c>
      <c r="B10090" s="0" t="n">
        <v>341</v>
      </c>
      <c r="C10090" s="0" t="n">
        <v>0.02585</v>
      </c>
      <c r="D10090" s="0" t="n">
        <v>0.02648</v>
      </c>
      <c r="E10090" s="0" t="n">
        <v>0.02763</v>
      </c>
      <c r="F10090" s="0" t="n">
        <v>0.02953</v>
      </c>
      <c r="G10090" s="0" t="n">
        <v>0.03101</v>
      </c>
      <c r="H10090" s="0" t="n">
        <v>0.0331</v>
      </c>
      <c r="I10090" s="0" t="n">
        <v>0.03446</v>
      </c>
      <c r="J10090" s="0" t="n">
        <v>0.03571</v>
      </c>
      <c r="K10090" s="0" t="n">
        <v>0.0374</v>
      </c>
      <c r="L10090" s="0" t="n">
        <v>0.03798</v>
      </c>
    </row>
    <row r="10091" customFormat="false" ht="15" hidden="false" customHeight="false" outlineLevel="0" collapsed="false">
      <c r="A10091" s="0" t="n">
        <v>28</v>
      </c>
      <c r="B10091" s="0" t="n">
        <v>342</v>
      </c>
      <c r="C10091" s="0" t="n">
        <v>0.02993</v>
      </c>
      <c r="D10091" s="0" t="n">
        <v>0.03036</v>
      </c>
      <c r="E10091" s="0" t="n">
        <v>0.03114</v>
      </c>
      <c r="F10091" s="0" t="n">
        <v>0.03243</v>
      </c>
      <c r="G10091" s="0" t="n">
        <v>0.03343</v>
      </c>
      <c r="H10091" s="0" t="n">
        <v>0.03485</v>
      </c>
      <c r="I10091" s="0" t="n">
        <v>0.03577</v>
      </c>
      <c r="J10091" s="0" t="n">
        <v>0.03662</v>
      </c>
      <c r="K10091" s="0" t="n">
        <v>0.03777</v>
      </c>
      <c r="L10091" s="0" t="n">
        <v>0.03816</v>
      </c>
    </row>
    <row r="10092" customFormat="false" ht="15" hidden="false" customHeight="false" outlineLevel="0" collapsed="false">
      <c r="A10092" s="0" t="n">
        <v>28</v>
      </c>
      <c r="B10092" s="0" t="n">
        <v>343</v>
      </c>
      <c r="C10092" s="0" t="n">
        <v>0.03274</v>
      </c>
      <c r="D10092" s="0" t="n">
        <v>0.03302</v>
      </c>
      <c r="E10092" s="0" t="n">
        <v>0.03353</v>
      </c>
      <c r="F10092" s="0" t="n">
        <v>0.03437</v>
      </c>
      <c r="G10092" s="0" t="n">
        <v>0.03502</v>
      </c>
      <c r="H10092" s="0" t="n">
        <v>0.03595</v>
      </c>
      <c r="I10092" s="0" t="n">
        <v>0.03655</v>
      </c>
      <c r="J10092" s="0" t="n">
        <v>0.0371</v>
      </c>
      <c r="K10092" s="0" t="n">
        <v>0.03785</v>
      </c>
      <c r="L10092" s="0" t="n">
        <v>0.0381</v>
      </c>
    </row>
    <row r="10093" customFormat="false" ht="15" hidden="false" customHeight="false" outlineLevel="0" collapsed="false">
      <c r="A10093" s="0" t="n">
        <v>28</v>
      </c>
      <c r="B10093" s="0" t="n">
        <v>344</v>
      </c>
      <c r="C10093" s="0" t="n">
        <v>0.03062</v>
      </c>
      <c r="D10093" s="0" t="n">
        <v>0.03104</v>
      </c>
      <c r="E10093" s="0" t="n">
        <v>0.0318</v>
      </c>
      <c r="F10093" s="0" t="n">
        <v>0.03306</v>
      </c>
      <c r="G10093" s="0" t="n">
        <v>0.03404</v>
      </c>
      <c r="H10093" s="0" t="n">
        <v>0.03542</v>
      </c>
      <c r="I10093" s="0" t="n">
        <v>0.03632</v>
      </c>
      <c r="J10093" s="0" t="n">
        <v>0.03715</v>
      </c>
      <c r="K10093" s="0" t="n">
        <v>0.03827</v>
      </c>
      <c r="L10093" s="0" t="n">
        <v>0.03865</v>
      </c>
    </row>
    <row r="10094" customFormat="false" ht="15" hidden="false" customHeight="false" outlineLevel="0" collapsed="false">
      <c r="A10094" s="0" t="n">
        <v>28</v>
      </c>
      <c r="B10094" s="0" t="n">
        <v>345</v>
      </c>
      <c r="C10094" s="0" t="n">
        <v>0.02966</v>
      </c>
      <c r="D10094" s="0" t="n">
        <v>0.03008</v>
      </c>
      <c r="E10094" s="0" t="n">
        <v>0.03085</v>
      </c>
      <c r="F10094" s="0" t="n">
        <v>0.03211</v>
      </c>
      <c r="G10094" s="0" t="n">
        <v>0.0331</v>
      </c>
      <c r="H10094" s="0" t="n">
        <v>0.03449</v>
      </c>
      <c r="I10094" s="0" t="n">
        <v>0.03539</v>
      </c>
      <c r="J10094" s="0" t="n">
        <v>0.03623</v>
      </c>
      <c r="K10094" s="0" t="n">
        <v>0.03735</v>
      </c>
      <c r="L10094" s="0" t="n">
        <v>0.03773</v>
      </c>
    </row>
    <row r="10095" customFormat="false" ht="15" hidden="false" customHeight="false" outlineLevel="0" collapsed="false">
      <c r="A10095" s="0" t="n">
        <v>28</v>
      </c>
      <c r="B10095" s="0" t="n">
        <v>346</v>
      </c>
      <c r="C10095" s="0" t="n">
        <v>0.03037</v>
      </c>
      <c r="D10095" s="0" t="n">
        <v>0.03075</v>
      </c>
      <c r="E10095" s="0" t="n">
        <v>0.03144</v>
      </c>
      <c r="F10095" s="0" t="n">
        <v>0.03259</v>
      </c>
      <c r="G10095" s="0" t="n">
        <v>0.03348</v>
      </c>
      <c r="H10095" s="0" t="n">
        <v>0.03475</v>
      </c>
      <c r="I10095" s="0" t="n">
        <v>0.03556</v>
      </c>
      <c r="J10095" s="0" t="n">
        <v>0.03632</v>
      </c>
      <c r="K10095" s="0" t="n">
        <v>0.03734</v>
      </c>
      <c r="L10095" s="0" t="n">
        <v>0.03769</v>
      </c>
    </row>
    <row r="10096" customFormat="false" ht="15" hidden="false" customHeight="false" outlineLevel="0" collapsed="false">
      <c r="A10096" s="0" t="n">
        <v>28</v>
      </c>
      <c r="B10096" s="0" t="n">
        <v>347</v>
      </c>
      <c r="C10096" s="0" t="n">
        <v>0.02796</v>
      </c>
      <c r="D10096" s="0" t="n">
        <v>0.0285</v>
      </c>
      <c r="E10096" s="0" t="n">
        <v>0.0295</v>
      </c>
      <c r="F10096" s="0" t="n">
        <v>0.03114</v>
      </c>
      <c r="G10096" s="0" t="n">
        <v>0.03243</v>
      </c>
      <c r="H10096" s="0" t="n">
        <v>0.03424</v>
      </c>
      <c r="I10096" s="0" t="n">
        <v>0.03541</v>
      </c>
      <c r="J10096" s="0" t="n">
        <v>0.0365</v>
      </c>
      <c r="K10096" s="0" t="n">
        <v>0.03796</v>
      </c>
      <c r="L10096" s="0" t="n">
        <v>0.03846</v>
      </c>
    </row>
    <row r="10097" customFormat="false" ht="15" hidden="false" customHeight="false" outlineLevel="0" collapsed="false">
      <c r="A10097" s="0" t="n">
        <v>28</v>
      </c>
      <c r="B10097" s="0" t="n">
        <v>348</v>
      </c>
      <c r="C10097" s="0" t="n">
        <v>0.02474</v>
      </c>
      <c r="D10097" s="0" t="n">
        <v>0.02546</v>
      </c>
      <c r="E10097" s="0" t="n">
        <v>0.02676</v>
      </c>
      <c r="F10097" s="0" t="n">
        <v>0.0289</v>
      </c>
      <c r="G10097" s="0" t="n">
        <v>0.03058</v>
      </c>
      <c r="H10097" s="0" t="n">
        <v>0.03295</v>
      </c>
      <c r="I10097" s="0" t="n">
        <v>0.03449</v>
      </c>
      <c r="J10097" s="0" t="n">
        <v>0.03591</v>
      </c>
      <c r="K10097" s="0" t="n">
        <v>0.03782</v>
      </c>
      <c r="L10097" s="0" t="n">
        <v>0.03847</v>
      </c>
    </row>
    <row r="10098" customFormat="false" ht="15" hidden="false" customHeight="false" outlineLevel="0" collapsed="false">
      <c r="A10098" s="0" t="n">
        <v>28</v>
      </c>
      <c r="B10098" s="0" t="n">
        <v>349</v>
      </c>
      <c r="C10098" s="0" t="n">
        <v>0.01959</v>
      </c>
      <c r="D10098" s="0" t="n">
        <v>0.02056</v>
      </c>
      <c r="E10098" s="0" t="n">
        <v>0.02233</v>
      </c>
      <c r="F10098" s="0" t="n">
        <v>0.02525</v>
      </c>
      <c r="G10098" s="0" t="n">
        <v>0.02753</v>
      </c>
      <c r="H10098" s="0" t="n">
        <v>0.03076</v>
      </c>
      <c r="I10098" s="0" t="n">
        <v>0.03284</v>
      </c>
      <c r="J10098" s="0" t="n">
        <v>0.03478</v>
      </c>
      <c r="K10098" s="0" t="n">
        <v>0.03737</v>
      </c>
      <c r="L10098" s="0" t="n">
        <v>0.03826</v>
      </c>
    </row>
    <row r="10099" customFormat="false" ht="15" hidden="false" customHeight="false" outlineLevel="0" collapsed="false">
      <c r="A10099" s="0" t="n">
        <v>28</v>
      </c>
      <c r="B10099" s="0" t="n">
        <v>350</v>
      </c>
      <c r="C10099" s="0" t="n">
        <v>0.0226</v>
      </c>
      <c r="D10099" s="0" t="n">
        <v>0.02342</v>
      </c>
      <c r="E10099" s="0" t="n">
        <v>0.02492</v>
      </c>
      <c r="F10099" s="0" t="n">
        <v>0.02741</v>
      </c>
      <c r="G10099" s="0" t="n">
        <v>0.02934</v>
      </c>
      <c r="H10099" s="0" t="n">
        <v>0.03208</v>
      </c>
      <c r="I10099" s="0" t="n">
        <v>0.03385</v>
      </c>
      <c r="J10099" s="0" t="n">
        <v>0.0355</v>
      </c>
      <c r="K10099" s="0" t="n">
        <v>0.0377</v>
      </c>
      <c r="L10099" s="0" t="n">
        <v>0.03846</v>
      </c>
    </row>
    <row r="10100" customFormat="false" ht="15" hidden="false" customHeight="false" outlineLevel="0" collapsed="false">
      <c r="A10100" s="0" t="n">
        <v>28</v>
      </c>
      <c r="B10100" s="0" t="n">
        <v>351</v>
      </c>
      <c r="C10100" s="0" t="n">
        <v>0.02296</v>
      </c>
      <c r="D10100" s="0" t="n">
        <v>0.02382</v>
      </c>
      <c r="E10100" s="0" t="n">
        <v>0.02538</v>
      </c>
      <c r="F10100" s="0" t="n">
        <v>0.02796</v>
      </c>
      <c r="G10100" s="0" t="n">
        <v>0.02997</v>
      </c>
      <c r="H10100" s="0" t="n">
        <v>0.03282</v>
      </c>
      <c r="I10100" s="0" t="n">
        <v>0.03466</v>
      </c>
      <c r="J10100" s="0" t="n">
        <v>0.03637</v>
      </c>
      <c r="K10100" s="0" t="n">
        <v>0.03866</v>
      </c>
      <c r="L10100" s="0" t="n">
        <v>0.03945</v>
      </c>
    </row>
    <row r="10101" customFormat="false" ht="15" hidden="false" customHeight="false" outlineLevel="0" collapsed="false">
      <c r="A10101" s="0" t="n">
        <v>28</v>
      </c>
      <c r="B10101" s="0" t="n">
        <v>352</v>
      </c>
      <c r="C10101" s="0" t="n">
        <v>0.02291</v>
      </c>
      <c r="D10101" s="0" t="n">
        <v>0.0238</v>
      </c>
      <c r="E10101" s="0" t="n">
        <v>0.02541</v>
      </c>
      <c r="F10101" s="0" t="n">
        <v>0.02806</v>
      </c>
      <c r="G10101" s="0" t="n">
        <v>0.03014</v>
      </c>
      <c r="H10101" s="0" t="n">
        <v>0.03307</v>
      </c>
      <c r="I10101" s="0" t="n">
        <v>0.03497</v>
      </c>
      <c r="J10101" s="0" t="n">
        <v>0.03673</v>
      </c>
      <c r="K10101" s="0" t="n">
        <v>0.03908</v>
      </c>
      <c r="L10101" s="0" t="n">
        <v>0.0399</v>
      </c>
    </row>
    <row r="10102" customFormat="false" ht="15" hidden="false" customHeight="false" outlineLevel="0" collapsed="false">
      <c r="A10102" s="0" t="n">
        <v>28</v>
      </c>
      <c r="B10102" s="0" t="n">
        <v>353</v>
      </c>
      <c r="C10102" s="0" t="n">
        <v>0.02406</v>
      </c>
      <c r="D10102" s="0" t="n">
        <v>0.02489</v>
      </c>
      <c r="E10102" s="0" t="n">
        <v>0.02639</v>
      </c>
      <c r="F10102" s="0" t="n">
        <v>0.02889</v>
      </c>
      <c r="G10102" s="0" t="n">
        <v>0.03084</v>
      </c>
      <c r="H10102" s="0" t="n">
        <v>0.03359</v>
      </c>
      <c r="I10102" s="0" t="n">
        <v>0.03537</v>
      </c>
      <c r="J10102" s="0" t="n">
        <v>0.03702</v>
      </c>
      <c r="K10102" s="0" t="n">
        <v>0.03923</v>
      </c>
      <c r="L10102" s="0" t="n">
        <v>0.04</v>
      </c>
    </row>
    <row r="10103" customFormat="false" ht="15" hidden="false" customHeight="false" outlineLevel="0" collapsed="false">
      <c r="A10103" s="0" t="n">
        <v>28</v>
      </c>
      <c r="B10103" s="0" t="n">
        <v>354</v>
      </c>
      <c r="C10103" s="0" t="n">
        <v>0.02505</v>
      </c>
      <c r="D10103" s="0" t="n">
        <v>0.02582</v>
      </c>
      <c r="E10103" s="0" t="n">
        <v>0.02721</v>
      </c>
      <c r="F10103" s="0" t="n">
        <v>0.02952</v>
      </c>
      <c r="G10103" s="0" t="n">
        <v>0.03132</v>
      </c>
      <c r="H10103" s="0" t="n">
        <v>0.03387</v>
      </c>
      <c r="I10103" s="0" t="n">
        <v>0.03552</v>
      </c>
      <c r="J10103" s="0" t="n">
        <v>0.03705</v>
      </c>
      <c r="K10103" s="0" t="n">
        <v>0.0391</v>
      </c>
      <c r="L10103" s="0" t="n">
        <v>0.03981</v>
      </c>
    </row>
    <row r="10104" customFormat="false" ht="15" hidden="false" customHeight="false" outlineLevel="0" collapsed="false">
      <c r="A10104" s="0" t="n">
        <v>28</v>
      </c>
      <c r="B10104" s="0" t="n">
        <v>355</v>
      </c>
      <c r="C10104" s="0" t="n">
        <v>0.02274</v>
      </c>
      <c r="D10104" s="0" t="n">
        <v>0.02359</v>
      </c>
      <c r="E10104" s="0" t="n">
        <v>0.02513</v>
      </c>
      <c r="F10104" s="0" t="n">
        <v>0.02768</v>
      </c>
      <c r="G10104" s="0" t="n">
        <v>0.02966</v>
      </c>
      <c r="H10104" s="0" t="n">
        <v>0.03247</v>
      </c>
      <c r="I10104" s="0" t="n">
        <v>0.03429</v>
      </c>
      <c r="J10104" s="0" t="n">
        <v>0.03597</v>
      </c>
      <c r="K10104" s="0" t="n">
        <v>0.03823</v>
      </c>
      <c r="L10104" s="0" t="n">
        <v>0.03901</v>
      </c>
    </row>
    <row r="10105" customFormat="false" ht="15" hidden="false" customHeight="false" outlineLevel="0" collapsed="false">
      <c r="A10105" s="0" t="n">
        <v>28</v>
      </c>
      <c r="B10105" s="0" t="n">
        <v>356</v>
      </c>
      <c r="C10105" s="0" t="n">
        <v>0.0228</v>
      </c>
      <c r="D10105" s="0" t="n">
        <v>0.02365</v>
      </c>
      <c r="E10105" s="0" t="n">
        <v>0.0252</v>
      </c>
      <c r="F10105" s="0" t="n">
        <v>0.02776</v>
      </c>
      <c r="G10105" s="0" t="n">
        <v>0.02976</v>
      </c>
      <c r="H10105" s="0" t="n">
        <v>0.03259</v>
      </c>
      <c r="I10105" s="0" t="n">
        <v>0.03442</v>
      </c>
      <c r="J10105" s="0" t="n">
        <v>0.03612</v>
      </c>
      <c r="K10105" s="0" t="n">
        <v>0.03839</v>
      </c>
      <c r="L10105" s="0" t="n">
        <v>0.03918</v>
      </c>
    </row>
    <row r="10106" customFormat="false" ht="15" hidden="false" customHeight="false" outlineLevel="0" collapsed="false">
      <c r="A10106" s="0" t="n">
        <v>28</v>
      </c>
      <c r="B10106" s="0" t="n">
        <v>357</v>
      </c>
      <c r="C10106" s="0" t="n">
        <v>0.02326</v>
      </c>
      <c r="D10106" s="0" t="n">
        <v>0.02408</v>
      </c>
      <c r="E10106" s="0" t="n">
        <v>0.02557</v>
      </c>
      <c r="F10106" s="0" t="n">
        <v>0.02802</v>
      </c>
      <c r="G10106" s="0" t="n">
        <v>0.02993</v>
      </c>
      <c r="H10106" s="0" t="n">
        <v>0.03264</v>
      </c>
      <c r="I10106" s="0" t="n">
        <v>0.03439</v>
      </c>
      <c r="J10106" s="0" t="n">
        <v>0.03602</v>
      </c>
      <c r="K10106" s="0" t="n">
        <v>0.0382</v>
      </c>
      <c r="L10106" s="0" t="n">
        <v>0.03895</v>
      </c>
    </row>
    <row r="10107" customFormat="false" ht="15" hidden="false" customHeight="false" outlineLevel="0" collapsed="false">
      <c r="A10107" s="0" t="n">
        <v>28</v>
      </c>
      <c r="B10107" s="0" t="n">
        <v>358</v>
      </c>
      <c r="C10107" s="0" t="n">
        <v>0.02177</v>
      </c>
      <c r="D10107" s="0" t="n">
        <v>0.02272</v>
      </c>
      <c r="E10107" s="0" t="n">
        <v>0.02443</v>
      </c>
      <c r="F10107" s="0" t="n">
        <v>0.02725</v>
      </c>
      <c r="G10107" s="0" t="n">
        <v>0.02946</v>
      </c>
      <c r="H10107" s="0" t="n">
        <v>0.03258</v>
      </c>
      <c r="I10107" s="0" t="n">
        <v>0.0346</v>
      </c>
      <c r="J10107" s="0" t="n">
        <v>0.03647</v>
      </c>
      <c r="K10107" s="0" t="n">
        <v>0.03898</v>
      </c>
      <c r="L10107" s="0" t="n">
        <v>0.03984</v>
      </c>
    </row>
    <row r="10108" customFormat="false" ht="15" hidden="false" customHeight="false" outlineLevel="0" collapsed="false">
      <c r="A10108" s="0" t="n">
        <v>28</v>
      </c>
      <c r="B10108" s="0" t="n">
        <v>359</v>
      </c>
      <c r="C10108" s="0" t="n">
        <v>0.02205</v>
      </c>
      <c r="D10108" s="0" t="n">
        <v>0.02302</v>
      </c>
      <c r="E10108" s="0" t="n">
        <v>0.02479</v>
      </c>
      <c r="F10108" s="0" t="n">
        <v>0.02772</v>
      </c>
      <c r="G10108" s="0" t="n">
        <v>0.03</v>
      </c>
      <c r="H10108" s="0" t="n">
        <v>0.03323</v>
      </c>
      <c r="I10108" s="0" t="n">
        <v>0.03532</v>
      </c>
      <c r="J10108" s="0" t="n">
        <v>0.03726</v>
      </c>
      <c r="K10108" s="0" t="n">
        <v>0.03985</v>
      </c>
      <c r="L10108" s="0" t="n">
        <v>0.04075</v>
      </c>
    </row>
    <row r="10109" customFormat="false" ht="15" hidden="false" customHeight="false" outlineLevel="0" collapsed="false">
      <c r="A10109" s="0" t="n">
        <v>28</v>
      </c>
      <c r="B10109" s="0" t="n">
        <v>360</v>
      </c>
      <c r="C10109" s="0" t="n">
        <v>0.0244</v>
      </c>
      <c r="D10109" s="0" t="n">
        <v>0.02524</v>
      </c>
      <c r="E10109" s="0" t="n">
        <v>0.02677</v>
      </c>
      <c r="F10109" s="0" t="n">
        <v>0.02929</v>
      </c>
      <c r="G10109" s="0" t="n">
        <v>0.03126</v>
      </c>
      <c r="H10109" s="0" t="n">
        <v>0.03405</v>
      </c>
      <c r="I10109" s="0" t="n">
        <v>0.03585</v>
      </c>
      <c r="J10109" s="0" t="n">
        <v>0.03752</v>
      </c>
      <c r="K10109" s="0" t="n">
        <v>0.03976</v>
      </c>
      <c r="L10109" s="0" t="n">
        <v>0.04053</v>
      </c>
    </row>
    <row r="10110" customFormat="false" ht="15" hidden="false" customHeight="false" outlineLevel="0" collapsed="false">
      <c r="A10110" s="0" t="n">
        <v>29</v>
      </c>
      <c r="B10110" s="0" t="n">
        <v>0</v>
      </c>
      <c r="C10110" s="0" t="n">
        <v>0.0155</v>
      </c>
      <c r="D10110" s="0" t="n">
        <v>0.016</v>
      </c>
      <c r="E10110" s="0" t="n">
        <v>0.0159</v>
      </c>
      <c r="F10110" s="0" t="n">
        <v>0.0158</v>
      </c>
      <c r="G10110" s="0" t="n">
        <v>0.0162</v>
      </c>
      <c r="H10110" s="0" t="n">
        <v>0.0169</v>
      </c>
      <c r="I10110" s="0" t="n">
        <v>0.0183</v>
      </c>
      <c r="J10110" s="0" t="n">
        <v>0.0192</v>
      </c>
      <c r="K10110" s="0" t="n">
        <v>0.0225</v>
      </c>
      <c r="L10110" s="0" t="n">
        <v>0.0239</v>
      </c>
    </row>
    <row r="10111" customFormat="false" ht="15" hidden="false" customHeight="false" outlineLevel="0" collapsed="false">
      <c r="A10111" s="0" t="n">
        <v>29</v>
      </c>
      <c r="B10111" s="0" t="n">
        <v>1</v>
      </c>
      <c r="C10111" s="0" t="n">
        <v>0.01718</v>
      </c>
      <c r="D10111" s="0" t="n">
        <v>0.01762</v>
      </c>
      <c r="E10111" s="0" t="n">
        <v>0.0175</v>
      </c>
      <c r="F10111" s="0" t="n">
        <v>0.01736</v>
      </c>
      <c r="G10111" s="0" t="n">
        <v>0.01768</v>
      </c>
      <c r="H10111" s="0" t="n">
        <v>0.01827</v>
      </c>
      <c r="I10111" s="0" t="n">
        <v>0.01952</v>
      </c>
      <c r="J10111" s="0" t="n">
        <v>0.02031</v>
      </c>
      <c r="K10111" s="0" t="n">
        <v>0.02329</v>
      </c>
      <c r="L10111" s="0" t="n">
        <v>0.02456</v>
      </c>
    </row>
    <row r="10112" customFormat="false" ht="15" hidden="false" customHeight="false" outlineLevel="0" collapsed="false">
      <c r="A10112" s="0" t="n">
        <v>29</v>
      </c>
      <c r="B10112" s="0" t="n">
        <v>2</v>
      </c>
      <c r="C10112" s="0" t="n">
        <v>0.01635</v>
      </c>
      <c r="D10112" s="0" t="n">
        <v>0.01684</v>
      </c>
      <c r="E10112" s="0" t="n">
        <v>0.01687</v>
      </c>
      <c r="F10112" s="0" t="n">
        <v>0.01698</v>
      </c>
      <c r="G10112" s="0" t="n">
        <v>0.01747</v>
      </c>
      <c r="H10112" s="0" t="n">
        <v>0.01827</v>
      </c>
      <c r="I10112" s="0" t="n">
        <v>0.01958</v>
      </c>
      <c r="J10112" s="0" t="n">
        <v>0.02046</v>
      </c>
      <c r="K10112" s="0" t="n">
        <v>0.02338</v>
      </c>
      <c r="L10112" s="0" t="n">
        <v>0.02461</v>
      </c>
    </row>
    <row r="10113" customFormat="false" ht="15" hidden="false" customHeight="false" outlineLevel="0" collapsed="false">
      <c r="A10113" s="0" t="n">
        <v>29</v>
      </c>
      <c r="B10113" s="0" t="n">
        <v>3</v>
      </c>
      <c r="C10113" s="0" t="n">
        <v>0.01856</v>
      </c>
      <c r="D10113" s="0" t="n">
        <v>0.01892</v>
      </c>
      <c r="E10113" s="0" t="n">
        <v>0.0188</v>
      </c>
      <c r="F10113" s="0" t="n">
        <v>0.01867</v>
      </c>
      <c r="G10113" s="0" t="n">
        <v>0.01892</v>
      </c>
      <c r="H10113" s="0" t="n">
        <v>0.01938</v>
      </c>
      <c r="I10113" s="0" t="n">
        <v>0.02038</v>
      </c>
      <c r="J10113" s="0" t="n">
        <v>0.02102</v>
      </c>
      <c r="K10113" s="0" t="n">
        <v>0.02344</v>
      </c>
      <c r="L10113" s="0" t="n">
        <v>0.02447</v>
      </c>
    </row>
    <row r="10114" customFormat="false" ht="15" hidden="false" customHeight="false" outlineLevel="0" collapsed="false">
      <c r="A10114" s="0" t="n">
        <v>29</v>
      </c>
      <c r="B10114" s="0" t="n">
        <v>4</v>
      </c>
      <c r="C10114" s="0" t="n">
        <v>0.01839</v>
      </c>
      <c r="D10114" s="0" t="n">
        <v>0.01875</v>
      </c>
      <c r="E10114" s="0" t="n">
        <v>0.01872</v>
      </c>
      <c r="F10114" s="0" t="n">
        <v>0.01871</v>
      </c>
      <c r="G10114" s="0" t="n">
        <v>0.01902</v>
      </c>
      <c r="H10114" s="0" t="n">
        <v>0.01955</v>
      </c>
      <c r="I10114" s="0" t="n">
        <v>0.02053</v>
      </c>
      <c r="J10114" s="0" t="n">
        <v>0.02117</v>
      </c>
      <c r="K10114" s="0" t="n">
        <v>0.02342</v>
      </c>
      <c r="L10114" s="0" t="n">
        <v>0.02437</v>
      </c>
    </row>
    <row r="10115" customFormat="false" ht="15" hidden="false" customHeight="false" outlineLevel="0" collapsed="false">
      <c r="A10115" s="0" t="n">
        <v>29</v>
      </c>
      <c r="B10115" s="0" t="n">
        <v>5</v>
      </c>
      <c r="C10115" s="0" t="n">
        <v>0.01746</v>
      </c>
      <c r="D10115" s="0" t="n">
        <v>0.01783</v>
      </c>
      <c r="E10115" s="0" t="n">
        <v>0.01793</v>
      </c>
      <c r="F10115" s="0" t="n">
        <v>0.01813</v>
      </c>
      <c r="G10115" s="0" t="n">
        <v>0.01856</v>
      </c>
      <c r="H10115" s="0" t="n">
        <v>0.01925</v>
      </c>
      <c r="I10115" s="0" t="n">
        <v>0.02025</v>
      </c>
      <c r="J10115" s="0" t="n">
        <v>0.02094</v>
      </c>
      <c r="K10115" s="0" t="n">
        <v>0.0231</v>
      </c>
      <c r="L10115" s="0" t="n">
        <v>0.02399</v>
      </c>
    </row>
    <row r="10116" customFormat="false" ht="15" hidden="false" customHeight="false" outlineLevel="0" collapsed="false">
      <c r="A10116" s="0" t="n">
        <v>29</v>
      </c>
      <c r="B10116" s="0" t="n">
        <v>6</v>
      </c>
      <c r="C10116" s="0" t="n">
        <v>0.01829</v>
      </c>
      <c r="D10116" s="0" t="n">
        <v>0.01862</v>
      </c>
      <c r="E10116" s="0" t="n">
        <v>0.01872</v>
      </c>
      <c r="F10116" s="0" t="n">
        <v>0.01891</v>
      </c>
      <c r="G10116" s="0" t="n">
        <v>0.0193</v>
      </c>
      <c r="H10116" s="0" t="n">
        <v>0.01992</v>
      </c>
      <c r="I10116" s="0" t="n">
        <v>0.0208</v>
      </c>
      <c r="J10116" s="0" t="n">
        <v>0.02141</v>
      </c>
      <c r="K10116" s="0" t="n">
        <v>0.02327</v>
      </c>
      <c r="L10116" s="0" t="n">
        <v>0.02405</v>
      </c>
    </row>
    <row r="10117" customFormat="false" ht="15" hidden="false" customHeight="false" outlineLevel="0" collapsed="false">
      <c r="A10117" s="0" t="n">
        <v>29</v>
      </c>
      <c r="B10117" s="0" t="n">
        <v>7</v>
      </c>
      <c r="C10117" s="0" t="n">
        <v>0.01827</v>
      </c>
      <c r="D10117" s="0" t="n">
        <v>0.01858</v>
      </c>
      <c r="E10117" s="0" t="n">
        <v>0.01873</v>
      </c>
      <c r="F10117" s="0" t="n">
        <v>0.019</v>
      </c>
      <c r="G10117" s="0" t="n">
        <v>0.01941</v>
      </c>
      <c r="H10117" s="0" t="n">
        <v>0.02005</v>
      </c>
      <c r="I10117" s="0" t="n">
        <v>0.02086</v>
      </c>
      <c r="J10117" s="0" t="n">
        <v>0.02144</v>
      </c>
      <c r="K10117" s="0" t="n">
        <v>0.02309</v>
      </c>
      <c r="L10117" s="0" t="n">
        <v>0.02377</v>
      </c>
    </row>
    <row r="10118" customFormat="false" ht="15" hidden="false" customHeight="false" outlineLevel="0" collapsed="false">
      <c r="A10118" s="0" t="n">
        <v>29</v>
      </c>
      <c r="B10118" s="0" t="n">
        <v>8</v>
      </c>
      <c r="C10118" s="0" t="n">
        <v>0.01771</v>
      </c>
      <c r="D10118" s="0" t="n">
        <v>0.01802</v>
      </c>
      <c r="E10118" s="0" t="n">
        <v>0.01825</v>
      </c>
      <c r="F10118" s="0" t="n">
        <v>0.01865</v>
      </c>
      <c r="G10118" s="0" t="n">
        <v>0.01912</v>
      </c>
      <c r="H10118" s="0" t="n">
        <v>0.01983</v>
      </c>
      <c r="I10118" s="0" t="n">
        <v>0.0206</v>
      </c>
      <c r="J10118" s="0" t="n">
        <v>0.02119</v>
      </c>
      <c r="K10118" s="0" t="n">
        <v>0.02267</v>
      </c>
      <c r="L10118" s="0" t="n">
        <v>0.02327</v>
      </c>
    </row>
    <row r="10119" customFormat="false" ht="15" hidden="false" customHeight="false" outlineLevel="0" collapsed="false">
      <c r="A10119" s="0" t="n">
        <v>29</v>
      </c>
      <c r="B10119" s="0" t="n">
        <v>9</v>
      </c>
      <c r="C10119" s="0" t="n">
        <v>0.01956</v>
      </c>
      <c r="D10119" s="0" t="n">
        <v>0.01975</v>
      </c>
      <c r="E10119" s="0" t="n">
        <v>0.01986</v>
      </c>
      <c r="F10119" s="0" t="n">
        <v>0.02004</v>
      </c>
      <c r="G10119" s="0" t="n">
        <v>0.02031</v>
      </c>
      <c r="H10119" s="0" t="n">
        <v>0.02072</v>
      </c>
      <c r="I10119" s="0" t="n">
        <v>0.02122</v>
      </c>
      <c r="J10119" s="0" t="n">
        <v>0.02158</v>
      </c>
      <c r="K10119" s="0" t="n">
        <v>0.0226</v>
      </c>
      <c r="L10119" s="0" t="n">
        <v>0.02301</v>
      </c>
    </row>
    <row r="10120" customFormat="false" ht="15" hidden="false" customHeight="false" outlineLevel="0" collapsed="false">
      <c r="A10120" s="0" t="n">
        <v>29</v>
      </c>
      <c r="B10120" s="0" t="n">
        <v>10</v>
      </c>
      <c r="C10120" s="0" t="n">
        <v>0.0223</v>
      </c>
      <c r="D10120" s="0" t="n">
        <v>0.02246</v>
      </c>
      <c r="E10120" s="0" t="n">
        <v>0.02259</v>
      </c>
      <c r="F10120" s="0" t="n">
        <v>0.02282</v>
      </c>
      <c r="G10120" s="0" t="n">
        <v>0.02307</v>
      </c>
      <c r="H10120" s="0" t="n">
        <v>0.02345</v>
      </c>
      <c r="I10120" s="0" t="n">
        <v>0.02386</v>
      </c>
      <c r="J10120" s="0" t="n">
        <v>0.02417</v>
      </c>
      <c r="K10120" s="0" t="n">
        <v>0.02493</v>
      </c>
      <c r="L10120" s="0" t="n">
        <v>0.02524</v>
      </c>
    </row>
    <row r="10121" customFormat="false" ht="15" hidden="false" customHeight="false" outlineLevel="0" collapsed="false">
      <c r="A10121" s="0" t="n">
        <v>29</v>
      </c>
      <c r="B10121" s="0" t="n">
        <v>11</v>
      </c>
      <c r="C10121" s="0" t="n">
        <v>0.01902</v>
      </c>
      <c r="D10121" s="0" t="n">
        <v>0.01932</v>
      </c>
      <c r="E10121" s="0" t="n">
        <v>0.01977</v>
      </c>
      <c r="F10121" s="0" t="n">
        <v>0.02051</v>
      </c>
      <c r="G10121" s="0" t="n">
        <v>0.02113</v>
      </c>
      <c r="H10121" s="0" t="n">
        <v>0.02203</v>
      </c>
      <c r="I10121" s="0" t="n">
        <v>0.02268</v>
      </c>
      <c r="J10121" s="0" t="n">
        <v>0.02326</v>
      </c>
      <c r="K10121" s="0" t="n">
        <v>0.0242</v>
      </c>
      <c r="L10121" s="0" t="n">
        <v>0.02455</v>
      </c>
    </row>
    <row r="10122" customFormat="false" ht="15" hidden="false" customHeight="false" outlineLevel="0" collapsed="false">
      <c r="A10122" s="0" t="n">
        <v>29</v>
      </c>
      <c r="B10122" s="0" t="n">
        <v>12</v>
      </c>
      <c r="C10122" s="0" t="n">
        <v>0.01898</v>
      </c>
      <c r="D10122" s="0" t="n">
        <v>0.0193</v>
      </c>
      <c r="E10122" s="0" t="n">
        <v>0.01987</v>
      </c>
      <c r="F10122" s="0" t="n">
        <v>0.02083</v>
      </c>
      <c r="G10122" s="0" t="n">
        <v>0.02157</v>
      </c>
      <c r="H10122" s="0" t="n">
        <v>0.02262</v>
      </c>
      <c r="I10122" s="0" t="n">
        <v>0.0233</v>
      </c>
      <c r="J10122" s="0" t="n">
        <v>0.02393</v>
      </c>
      <c r="K10122" s="0" t="n">
        <v>0.02478</v>
      </c>
      <c r="L10122" s="0" t="n">
        <v>0.02507</v>
      </c>
    </row>
    <row r="10123" customFormat="false" ht="15" hidden="false" customHeight="false" outlineLevel="0" collapsed="false">
      <c r="A10123" s="0" t="n">
        <v>29</v>
      </c>
      <c r="B10123" s="0" t="n">
        <v>13</v>
      </c>
      <c r="C10123" s="0" t="n">
        <v>0.01856</v>
      </c>
      <c r="D10123" s="0" t="n">
        <v>0.01883</v>
      </c>
      <c r="E10123" s="0" t="n">
        <v>0.01933</v>
      </c>
      <c r="F10123" s="0" t="n">
        <v>0.02015</v>
      </c>
      <c r="G10123" s="0" t="n">
        <v>0.0208</v>
      </c>
      <c r="H10123" s="0" t="n">
        <v>0.02171</v>
      </c>
      <c r="I10123" s="0" t="n">
        <v>0.0223</v>
      </c>
      <c r="J10123" s="0" t="n">
        <v>0.02284</v>
      </c>
      <c r="K10123" s="0" t="n">
        <v>0.02357</v>
      </c>
      <c r="L10123" s="0" t="n">
        <v>0.02383</v>
      </c>
    </row>
    <row r="10124" customFormat="false" ht="15" hidden="false" customHeight="false" outlineLevel="0" collapsed="false">
      <c r="A10124" s="0" t="n">
        <v>29</v>
      </c>
      <c r="B10124" s="0" t="n">
        <v>14</v>
      </c>
      <c r="C10124" s="0" t="n">
        <v>0.01932</v>
      </c>
      <c r="D10124" s="0" t="n">
        <v>0.01954</v>
      </c>
      <c r="E10124" s="0" t="n">
        <v>0.01995</v>
      </c>
      <c r="F10124" s="0" t="n">
        <v>0.02062</v>
      </c>
      <c r="G10124" s="0" t="n">
        <v>0.02115</v>
      </c>
      <c r="H10124" s="0" t="n">
        <v>0.02189</v>
      </c>
      <c r="I10124" s="0" t="n">
        <v>0.02237</v>
      </c>
      <c r="J10124" s="0" t="n">
        <v>0.02282</v>
      </c>
      <c r="K10124" s="0" t="n">
        <v>0.02341</v>
      </c>
      <c r="L10124" s="0" t="n">
        <v>0.02362</v>
      </c>
    </row>
    <row r="10125" customFormat="false" ht="15" hidden="false" customHeight="false" outlineLevel="0" collapsed="false">
      <c r="A10125" s="0" t="n">
        <v>29</v>
      </c>
      <c r="B10125" s="0" t="n">
        <v>15</v>
      </c>
      <c r="C10125" s="0" t="n">
        <v>0.01822</v>
      </c>
      <c r="D10125" s="0" t="n">
        <v>0.01847</v>
      </c>
      <c r="E10125" s="0" t="n">
        <v>0.01893</v>
      </c>
      <c r="F10125" s="0" t="n">
        <v>0.01968</v>
      </c>
      <c r="G10125" s="0" t="n">
        <v>0.02027</v>
      </c>
      <c r="H10125" s="0" t="n">
        <v>0.02111</v>
      </c>
      <c r="I10125" s="0" t="n">
        <v>0.02165</v>
      </c>
      <c r="J10125" s="0" t="n">
        <v>0.02215</v>
      </c>
      <c r="K10125" s="0" t="n">
        <v>0.02282</v>
      </c>
      <c r="L10125" s="0" t="n">
        <v>0.02305</v>
      </c>
    </row>
    <row r="10126" customFormat="false" ht="15" hidden="false" customHeight="false" outlineLevel="0" collapsed="false">
      <c r="A10126" s="0" t="n">
        <v>29</v>
      </c>
      <c r="B10126" s="0" t="n">
        <v>16</v>
      </c>
      <c r="C10126" s="0" t="n">
        <v>0.01697</v>
      </c>
      <c r="D10126" s="0" t="n">
        <v>0.01724</v>
      </c>
      <c r="E10126" s="0" t="n">
        <v>0.01773</v>
      </c>
      <c r="F10126" s="0" t="n">
        <v>0.01855</v>
      </c>
      <c r="G10126" s="0" t="n">
        <v>0.01918</v>
      </c>
      <c r="H10126" s="0" t="n">
        <v>0.02008</v>
      </c>
      <c r="I10126" s="0" t="n">
        <v>0.02065</v>
      </c>
      <c r="J10126" s="0" t="n">
        <v>0.02119</v>
      </c>
      <c r="K10126" s="0" t="n">
        <v>0.02191</v>
      </c>
      <c r="L10126" s="0" t="n">
        <v>0.02216</v>
      </c>
    </row>
    <row r="10127" customFormat="false" ht="15" hidden="false" customHeight="false" outlineLevel="0" collapsed="false">
      <c r="A10127" s="0" t="n">
        <v>29</v>
      </c>
      <c r="B10127" s="0" t="n">
        <v>17</v>
      </c>
      <c r="C10127" s="0" t="n">
        <v>0.01727</v>
      </c>
      <c r="D10127" s="0" t="n">
        <v>0.01754</v>
      </c>
      <c r="E10127" s="0" t="n">
        <v>0.01803</v>
      </c>
      <c r="F10127" s="0" t="n">
        <v>0.01884</v>
      </c>
      <c r="G10127" s="0" t="n">
        <v>0.01947</v>
      </c>
      <c r="H10127" s="0" t="n">
        <v>0.02037</v>
      </c>
      <c r="I10127" s="0" t="n">
        <v>0.02095</v>
      </c>
      <c r="J10127" s="0" t="n">
        <v>0.02148</v>
      </c>
      <c r="K10127" s="0" t="n">
        <v>0.0222</v>
      </c>
      <c r="L10127" s="0" t="n">
        <v>0.02245</v>
      </c>
    </row>
    <row r="10128" customFormat="false" ht="15" hidden="false" customHeight="false" outlineLevel="0" collapsed="false">
      <c r="A10128" s="0" t="n">
        <v>29</v>
      </c>
      <c r="B10128" s="0" t="n">
        <v>18</v>
      </c>
      <c r="C10128" s="0" t="n">
        <v>0.01606</v>
      </c>
      <c r="D10128" s="0" t="n">
        <v>0.01638</v>
      </c>
      <c r="E10128" s="0" t="n">
        <v>0.01696</v>
      </c>
      <c r="F10128" s="0" t="n">
        <v>0.01791</v>
      </c>
      <c r="G10128" s="0" t="n">
        <v>0.01866</v>
      </c>
      <c r="H10128" s="0" t="n">
        <v>0.01971</v>
      </c>
      <c r="I10128" s="0" t="n">
        <v>0.0204</v>
      </c>
      <c r="J10128" s="0" t="n">
        <v>0.02103</v>
      </c>
      <c r="K10128" s="0" t="n">
        <v>0.02188</v>
      </c>
      <c r="L10128" s="0" t="n">
        <v>0.02217</v>
      </c>
    </row>
    <row r="10129" customFormat="false" ht="15" hidden="false" customHeight="false" outlineLevel="0" collapsed="false">
      <c r="A10129" s="0" t="n">
        <v>29</v>
      </c>
      <c r="B10129" s="0" t="n">
        <v>19</v>
      </c>
      <c r="C10129" s="0" t="n">
        <v>0.01611</v>
      </c>
      <c r="D10129" s="0" t="n">
        <v>0.01645</v>
      </c>
      <c r="E10129" s="0" t="n">
        <v>0.01707</v>
      </c>
      <c r="F10129" s="0" t="n">
        <v>0.01809</v>
      </c>
      <c r="G10129" s="0" t="n">
        <v>0.01889</v>
      </c>
      <c r="H10129" s="0" t="n">
        <v>0.02002</v>
      </c>
      <c r="I10129" s="0" t="n">
        <v>0.02076</v>
      </c>
      <c r="J10129" s="0" t="n">
        <v>0.02143</v>
      </c>
      <c r="K10129" s="0" t="n">
        <v>0.02234</v>
      </c>
      <c r="L10129" s="0" t="n">
        <v>0.02266</v>
      </c>
    </row>
    <row r="10130" customFormat="false" ht="15" hidden="false" customHeight="false" outlineLevel="0" collapsed="false">
      <c r="A10130" s="0" t="n">
        <v>29</v>
      </c>
      <c r="B10130" s="0" t="n">
        <v>20</v>
      </c>
      <c r="C10130" s="0" t="n">
        <v>0.01556</v>
      </c>
      <c r="D10130" s="0" t="n">
        <v>0.01593</v>
      </c>
      <c r="E10130" s="0" t="n">
        <v>0.01661</v>
      </c>
      <c r="F10130" s="0" t="n">
        <v>0.01773</v>
      </c>
      <c r="G10130" s="0" t="n">
        <v>0.0186</v>
      </c>
      <c r="H10130" s="0" t="n">
        <v>0.01984</v>
      </c>
      <c r="I10130" s="0" t="n">
        <v>0.02063</v>
      </c>
      <c r="J10130" s="0" t="n">
        <v>0.02138</v>
      </c>
      <c r="K10130" s="0" t="n">
        <v>0.02237</v>
      </c>
      <c r="L10130" s="0" t="n">
        <v>0.02271</v>
      </c>
    </row>
    <row r="10131" customFormat="false" ht="15" hidden="false" customHeight="false" outlineLevel="0" collapsed="false">
      <c r="A10131" s="0" t="n">
        <v>29</v>
      </c>
      <c r="B10131" s="0" t="n">
        <v>21</v>
      </c>
      <c r="C10131" s="0" t="n">
        <v>0.01485</v>
      </c>
      <c r="D10131" s="0" t="n">
        <v>0.01529</v>
      </c>
      <c r="E10131" s="0" t="n">
        <v>0.01609</v>
      </c>
      <c r="F10131" s="0" t="n">
        <v>0.01742</v>
      </c>
      <c r="G10131" s="0" t="n">
        <v>0.01846</v>
      </c>
      <c r="H10131" s="0" t="n">
        <v>0.01993</v>
      </c>
      <c r="I10131" s="0" t="n">
        <v>0.02088</v>
      </c>
      <c r="J10131" s="0" t="n">
        <v>0.02176</v>
      </c>
      <c r="K10131" s="0" t="n">
        <v>0.02294</v>
      </c>
      <c r="L10131" s="0" t="n">
        <v>0.02334</v>
      </c>
    </row>
    <row r="10132" customFormat="false" ht="15" hidden="false" customHeight="false" outlineLevel="0" collapsed="false">
      <c r="A10132" s="0" t="n">
        <v>29</v>
      </c>
      <c r="B10132" s="0" t="n">
        <v>22</v>
      </c>
      <c r="C10132" s="0" t="n">
        <v>0.01535</v>
      </c>
      <c r="D10132" s="0" t="n">
        <v>0.01584</v>
      </c>
      <c r="E10132" s="0" t="n">
        <v>0.01672</v>
      </c>
      <c r="F10132" s="0" t="n">
        <v>0.01818</v>
      </c>
      <c r="G10132" s="0" t="n">
        <v>0.01932</v>
      </c>
      <c r="H10132" s="0" t="n">
        <v>0.02093</v>
      </c>
      <c r="I10132" s="0" t="n">
        <v>0.02197</v>
      </c>
      <c r="J10132" s="0" t="n">
        <v>0.02293</v>
      </c>
      <c r="K10132" s="0" t="n">
        <v>0.02423</v>
      </c>
      <c r="L10132" s="0" t="n">
        <v>0.02467</v>
      </c>
    </row>
    <row r="10133" customFormat="false" ht="15" hidden="false" customHeight="false" outlineLevel="0" collapsed="false">
      <c r="A10133" s="0" t="n">
        <v>29</v>
      </c>
      <c r="B10133" s="0" t="n">
        <v>23</v>
      </c>
      <c r="C10133" s="0" t="n">
        <v>0.01252</v>
      </c>
      <c r="D10133" s="0" t="n">
        <v>0.01316</v>
      </c>
      <c r="E10133" s="0" t="n">
        <v>0.01432</v>
      </c>
      <c r="F10133" s="0" t="n">
        <v>0.01624</v>
      </c>
      <c r="G10133" s="0" t="n">
        <v>0.01773</v>
      </c>
      <c r="H10133" s="0" t="n">
        <v>0.01985</v>
      </c>
      <c r="I10133" s="0" t="n">
        <v>0.02122</v>
      </c>
      <c r="J10133" s="0" t="n">
        <v>0.02249</v>
      </c>
      <c r="K10133" s="0" t="n">
        <v>0.02419</v>
      </c>
      <c r="L10133" s="0" t="n">
        <v>0.02478</v>
      </c>
    </row>
    <row r="10134" customFormat="false" ht="15" hidden="false" customHeight="false" outlineLevel="0" collapsed="false">
      <c r="A10134" s="0" t="n">
        <v>29</v>
      </c>
      <c r="B10134" s="0" t="n">
        <v>24</v>
      </c>
      <c r="C10134" s="0" t="n">
        <v>0.01291</v>
      </c>
      <c r="D10134" s="0" t="n">
        <v>0.01359</v>
      </c>
      <c r="E10134" s="0" t="n">
        <v>0.01483</v>
      </c>
      <c r="F10134" s="0" t="n">
        <v>0.01687</v>
      </c>
      <c r="G10134" s="0" t="n">
        <v>0.01847</v>
      </c>
      <c r="H10134" s="0" t="n">
        <v>0.02072</v>
      </c>
      <c r="I10134" s="0" t="n">
        <v>0.02218</v>
      </c>
      <c r="J10134" s="0" t="n">
        <v>0.02354</v>
      </c>
      <c r="K10134" s="0" t="n">
        <v>0.02535</v>
      </c>
      <c r="L10134" s="0" t="n">
        <v>0.02597</v>
      </c>
    </row>
    <row r="10135" customFormat="false" ht="15" hidden="false" customHeight="false" outlineLevel="0" collapsed="false">
      <c r="A10135" s="0" t="n">
        <v>29</v>
      </c>
      <c r="B10135" s="0" t="n">
        <v>25</v>
      </c>
      <c r="C10135" s="0" t="n">
        <v>0.01293</v>
      </c>
      <c r="D10135" s="0" t="n">
        <v>0.01358</v>
      </c>
      <c r="E10135" s="0" t="n">
        <v>0.01477</v>
      </c>
      <c r="F10135" s="0" t="n">
        <v>0.01673</v>
      </c>
      <c r="G10135" s="0" t="n">
        <v>0.01825</v>
      </c>
      <c r="H10135" s="0" t="n">
        <v>0.02042</v>
      </c>
      <c r="I10135" s="0" t="n">
        <v>0.02182</v>
      </c>
      <c r="J10135" s="0" t="n">
        <v>0.02311</v>
      </c>
      <c r="K10135" s="0" t="n">
        <v>0.02485</v>
      </c>
      <c r="L10135" s="0" t="n">
        <v>0.02545</v>
      </c>
    </row>
    <row r="10136" customFormat="false" ht="15" hidden="false" customHeight="false" outlineLevel="0" collapsed="false">
      <c r="A10136" s="0" t="n">
        <v>29</v>
      </c>
      <c r="B10136" s="0" t="n">
        <v>26</v>
      </c>
      <c r="C10136" s="0" t="n">
        <v>0.01187</v>
      </c>
      <c r="D10136" s="0" t="n">
        <v>0.01259</v>
      </c>
      <c r="E10136" s="0" t="n">
        <v>0.0139</v>
      </c>
      <c r="F10136" s="0" t="n">
        <v>0.01606</v>
      </c>
      <c r="G10136" s="0" t="n">
        <v>0.01775</v>
      </c>
      <c r="H10136" s="0" t="n">
        <v>0.02013</v>
      </c>
      <c r="I10136" s="0" t="n">
        <v>0.02168</v>
      </c>
      <c r="J10136" s="0" t="n">
        <v>0.02311</v>
      </c>
      <c r="K10136" s="0" t="n">
        <v>0.02502</v>
      </c>
      <c r="L10136" s="0" t="n">
        <v>0.02569</v>
      </c>
    </row>
    <row r="10137" customFormat="false" ht="15" hidden="false" customHeight="false" outlineLevel="0" collapsed="false">
      <c r="A10137" s="0" t="n">
        <v>29</v>
      </c>
      <c r="B10137" s="0" t="n">
        <v>27</v>
      </c>
      <c r="C10137" s="0" t="n">
        <v>0.01403</v>
      </c>
      <c r="D10137" s="0" t="n">
        <v>0.01466</v>
      </c>
      <c r="E10137" s="0" t="n">
        <v>0.01579</v>
      </c>
      <c r="F10137" s="0" t="n">
        <v>0.01766</v>
      </c>
      <c r="G10137" s="0" t="n">
        <v>0.01912</v>
      </c>
      <c r="H10137" s="0" t="n">
        <v>0.02118</v>
      </c>
      <c r="I10137" s="0" t="n">
        <v>0.02252</v>
      </c>
      <c r="J10137" s="0" t="n">
        <v>0.02376</v>
      </c>
      <c r="K10137" s="0" t="n">
        <v>0.02542</v>
      </c>
      <c r="L10137" s="0" t="n">
        <v>0.02599</v>
      </c>
    </row>
    <row r="10138" customFormat="false" ht="15" hidden="false" customHeight="false" outlineLevel="0" collapsed="false">
      <c r="A10138" s="0" t="n">
        <v>29</v>
      </c>
      <c r="B10138" s="0" t="n">
        <v>28</v>
      </c>
      <c r="C10138" s="0" t="n">
        <v>0.01747</v>
      </c>
      <c r="D10138" s="0" t="n">
        <v>0.01789</v>
      </c>
      <c r="E10138" s="0" t="n">
        <v>0.01865</v>
      </c>
      <c r="F10138" s="0" t="n">
        <v>0.01991</v>
      </c>
      <c r="G10138" s="0" t="n">
        <v>0.02089</v>
      </c>
      <c r="H10138" s="0" t="n">
        <v>0.02229</v>
      </c>
      <c r="I10138" s="0" t="n">
        <v>0.02318</v>
      </c>
      <c r="J10138" s="0" t="n">
        <v>0.02402</v>
      </c>
      <c r="K10138" s="0" t="n">
        <v>0.02514</v>
      </c>
      <c r="L10138" s="0" t="n">
        <v>0.02552</v>
      </c>
    </row>
    <row r="10139" customFormat="false" ht="15" hidden="false" customHeight="false" outlineLevel="0" collapsed="false">
      <c r="A10139" s="0" t="n">
        <v>29</v>
      </c>
      <c r="B10139" s="0" t="n">
        <v>29</v>
      </c>
      <c r="C10139" s="0" t="n">
        <v>0.01932</v>
      </c>
      <c r="D10139" s="0" t="n">
        <v>0.01967</v>
      </c>
      <c r="E10139" s="0" t="n">
        <v>0.02029</v>
      </c>
      <c r="F10139" s="0" t="n">
        <v>0.02133</v>
      </c>
      <c r="G10139" s="0" t="n">
        <v>0.02213</v>
      </c>
      <c r="H10139" s="0" t="n">
        <v>0.02328</v>
      </c>
      <c r="I10139" s="0" t="n">
        <v>0.02402</v>
      </c>
      <c r="J10139" s="0" t="n">
        <v>0.0247</v>
      </c>
      <c r="K10139" s="0" t="n">
        <v>0.02562</v>
      </c>
      <c r="L10139" s="0" t="n">
        <v>0.02594</v>
      </c>
    </row>
    <row r="10140" customFormat="false" ht="15" hidden="false" customHeight="false" outlineLevel="0" collapsed="false">
      <c r="A10140" s="0" t="n">
        <v>29</v>
      </c>
      <c r="B10140" s="0" t="n">
        <v>30</v>
      </c>
      <c r="C10140" s="0" t="n">
        <v>0.01687</v>
      </c>
      <c r="D10140" s="0" t="n">
        <v>0.01731</v>
      </c>
      <c r="E10140" s="0" t="n">
        <v>0.01812</v>
      </c>
      <c r="F10140" s="0" t="n">
        <v>0.01945</v>
      </c>
      <c r="G10140" s="0" t="n">
        <v>0.02048</v>
      </c>
      <c r="H10140" s="0" t="n">
        <v>0.02195</v>
      </c>
      <c r="I10140" s="0" t="n">
        <v>0.0229</v>
      </c>
      <c r="J10140" s="0" t="n">
        <v>0.02378</v>
      </c>
      <c r="K10140" s="0" t="n">
        <v>0.02496</v>
      </c>
      <c r="L10140" s="0" t="n">
        <v>0.02537</v>
      </c>
    </row>
    <row r="10141" customFormat="false" ht="15" hidden="false" customHeight="false" outlineLevel="0" collapsed="false">
      <c r="A10141" s="0" t="n">
        <v>29</v>
      </c>
      <c r="B10141" s="0" t="n">
        <v>31</v>
      </c>
      <c r="C10141" s="0" t="n">
        <v>0.01815</v>
      </c>
      <c r="D10141" s="0" t="n">
        <v>0.01859</v>
      </c>
      <c r="E10141" s="0" t="n">
        <v>0.01938</v>
      </c>
      <c r="F10141" s="0" t="n">
        <v>0.02068</v>
      </c>
      <c r="G10141" s="0" t="n">
        <v>0.0217</v>
      </c>
      <c r="H10141" s="0" t="n">
        <v>0.02314</v>
      </c>
      <c r="I10141" s="0" t="n">
        <v>0.02407</v>
      </c>
      <c r="J10141" s="0" t="n">
        <v>0.02493</v>
      </c>
      <c r="K10141" s="0" t="n">
        <v>0.02609</v>
      </c>
      <c r="L10141" s="0" t="n">
        <v>0.02648</v>
      </c>
    </row>
    <row r="10142" customFormat="false" ht="15" hidden="false" customHeight="false" outlineLevel="0" collapsed="false">
      <c r="A10142" s="0" t="n">
        <v>29</v>
      </c>
      <c r="B10142" s="0" t="n">
        <v>32</v>
      </c>
      <c r="C10142" s="0" t="n">
        <v>0.01767</v>
      </c>
      <c r="D10142" s="0" t="n">
        <v>0.0181</v>
      </c>
      <c r="E10142" s="0" t="n">
        <v>0.01888</v>
      </c>
      <c r="F10142" s="0" t="n">
        <v>0.02017</v>
      </c>
      <c r="G10142" s="0" t="n">
        <v>0.02118</v>
      </c>
      <c r="H10142" s="0" t="n">
        <v>0.0226</v>
      </c>
      <c r="I10142" s="0" t="n">
        <v>0.02352</v>
      </c>
      <c r="J10142" s="0" t="n">
        <v>0.02437</v>
      </c>
      <c r="K10142" s="0" t="n">
        <v>0.02552</v>
      </c>
      <c r="L10142" s="0" t="n">
        <v>0.02591</v>
      </c>
    </row>
    <row r="10143" customFormat="false" ht="15" hidden="false" customHeight="false" outlineLevel="0" collapsed="false">
      <c r="A10143" s="0" t="n">
        <v>29</v>
      </c>
      <c r="B10143" s="0" t="n">
        <v>33</v>
      </c>
      <c r="C10143" s="0" t="n">
        <v>0.01859</v>
      </c>
      <c r="D10143" s="0" t="n">
        <v>0.01895</v>
      </c>
      <c r="E10143" s="0" t="n">
        <v>0.01961</v>
      </c>
      <c r="F10143" s="0" t="n">
        <v>0.02071</v>
      </c>
      <c r="G10143" s="0" t="n">
        <v>0.02156</v>
      </c>
      <c r="H10143" s="0" t="n">
        <v>0.02276</v>
      </c>
      <c r="I10143" s="0" t="n">
        <v>0.02354</v>
      </c>
      <c r="J10143" s="0" t="n">
        <v>0.02427</v>
      </c>
      <c r="K10143" s="0" t="n">
        <v>0.02523</v>
      </c>
      <c r="L10143" s="0" t="n">
        <v>0.02557</v>
      </c>
    </row>
    <row r="10144" customFormat="false" ht="15" hidden="false" customHeight="false" outlineLevel="0" collapsed="false">
      <c r="A10144" s="0" t="n">
        <v>29</v>
      </c>
      <c r="B10144" s="0" t="n">
        <v>34</v>
      </c>
      <c r="C10144" s="0" t="n">
        <v>0.01949</v>
      </c>
      <c r="D10144" s="0" t="n">
        <v>0.01981</v>
      </c>
      <c r="E10144" s="0" t="n">
        <v>0.0204</v>
      </c>
      <c r="F10144" s="0" t="n">
        <v>0.02138</v>
      </c>
      <c r="G10144" s="0" t="n">
        <v>0.02214</v>
      </c>
      <c r="H10144" s="0" t="n">
        <v>0.02322</v>
      </c>
      <c r="I10144" s="0" t="n">
        <v>0.02391</v>
      </c>
      <c r="J10144" s="0" t="n">
        <v>0.02456</v>
      </c>
      <c r="K10144" s="0" t="n">
        <v>0.02543</v>
      </c>
      <c r="L10144" s="0" t="n">
        <v>0.02573</v>
      </c>
    </row>
    <row r="10145" customFormat="false" ht="15" hidden="false" customHeight="false" outlineLevel="0" collapsed="false">
      <c r="A10145" s="0" t="n">
        <v>29</v>
      </c>
      <c r="B10145" s="0" t="n">
        <v>35</v>
      </c>
      <c r="C10145" s="0" t="n">
        <v>0.01941</v>
      </c>
      <c r="D10145" s="0" t="n">
        <v>0.01974</v>
      </c>
      <c r="E10145" s="0" t="n">
        <v>0.02034</v>
      </c>
      <c r="F10145" s="0" t="n">
        <v>0.02134</v>
      </c>
      <c r="G10145" s="0" t="n">
        <v>0.02212</v>
      </c>
      <c r="H10145" s="0" t="n">
        <v>0.02322</v>
      </c>
      <c r="I10145" s="0" t="n">
        <v>0.02393</v>
      </c>
      <c r="J10145" s="0" t="n">
        <v>0.02459</v>
      </c>
      <c r="K10145" s="0" t="n">
        <v>0.02547</v>
      </c>
      <c r="L10145" s="0" t="n">
        <v>0.02577</v>
      </c>
    </row>
    <row r="10146" customFormat="false" ht="15" hidden="false" customHeight="false" outlineLevel="0" collapsed="false">
      <c r="A10146" s="0" t="n">
        <v>29</v>
      </c>
      <c r="B10146" s="0" t="n">
        <v>36</v>
      </c>
      <c r="C10146" s="0" t="n">
        <v>0.01965</v>
      </c>
      <c r="D10146" s="0" t="n">
        <v>0.01995</v>
      </c>
      <c r="E10146" s="0" t="n">
        <v>0.0205</v>
      </c>
      <c r="F10146" s="0" t="n">
        <v>0.0214</v>
      </c>
      <c r="G10146" s="0" t="n">
        <v>0.0221</v>
      </c>
      <c r="H10146" s="0" t="n">
        <v>0.0231</v>
      </c>
      <c r="I10146" s="0" t="n">
        <v>0.02374</v>
      </c>
      <c r="J10146" s="0" t="n">
        <v>0.02434</v>
      </c>
      <c r="K10146" s="0" t="n">
        <v>0.02514</v>
      </c>
      <c r="L10146" s="0" t="n">
        <v>0.02541</v>
      </c>
    </row>
    <row r="10147" customFormat="false" ht="15" hidden="false" customHeight="false" outlineLevel="0" collapsed="false">
      <c r="A10147" s="0" t="n">
        <v>29</v>
      </c>
      <c r="B10147" s="0" t="n">
        <v>37</v>
      </c>
      <c r="C10147" s="0" t="n">
        <v>0.01684</v>
      </c>
      <c r="D10147" s="0" t="n">
        <v>0.01726</v>
      </c>
      <c r="E10147" s="0" t="n">
        <v>0.01801</v>
      </c>
      <c r="F10147" s="0" t="n">
        <v>0.01927</v>
      </c>
      <c r="G10147" s="0" t="n">
        <v>0.02024</v>
      </c>
      <c r="H10147" s="0" t="n">
        <v>0.02163</v>
      </c>
      <c r="I10147" s="0" t="n">
        <v>0.02252</v>
      </c>
      <c r="J10147" s="0" t="n">
        <v>0.02335</v>
      </c>
      <c r="K10147" s="0" t="n">
        <v>0.02446</v>
      </c>
      <c r="L10147" s="0" t="n">
        <v>0.02484</v>
      </c>
    </row>
    <row r="10148" customFormat="false" ht="15" hidden="false" customHeight="false" outlineLevel="0" collapsed="false">
      <c r="A10148" s="0" t="n">
        <v>29</v>
      </c>
      <c r="B10148" s="0" t="n">
        <v>38</v>
      </c>
      <c r="C10148" s="0" t="n">
        <v>0.01635</v>
      </c>
      <c r="D10148" s="0" t="n">
        <v>0.0168</v>
      </c>
      <c r="E10148" s="0" t="n">
        <v>0.0176</v>
      </c>
      <c r="F10148" s="0" t="n">
        <v>0.01893</v>
      </c>
      <c r="G10148" s="0" t="n">
        <v>0.01997</v>
      </c>
      <c r="H10148" s="0" t="n">
        <v>0.02144</v>
      </c>
      <c r="I10148" s="0" t="n">
        <v>0.02239</v>
      </c>
      <c r="J10148" s="0" t="n">
        <v>0.02328</v>
      </c>
      <c r="K10148" s="0" t="n">
        <v>0.02446</v>
      </c>
      <c r="L10148" s="0" t="n">
        <v>0.02486</v>
      </c>
    </row>
    <row r="10149" customFormat="false" ht="15" hidden="false" customHeight="false" outlineLevel="0" collapsed="false">
      <c r="A10149" s="0" t="n">
        <v>29</v>
      </c>
      <c r="B10149" s="0" t="n">
        <v>39</v>
      </c>
      <c r="C10149" s="0" t="n">
        <v>0.01414</v>
      </c>
      <c r="D10149" s="0" t="n">
        <v>0.01467</v>
      </c>
      <c r="E10149" s="0" t="n">
        <v>0.01564</v>
      </c>
      <c r="F10149" s="0" t="n">
        <v>0.01724</v>
      </c>
      <c r="G10149" s="0" t="n">
        <v>0.01849</v>
      </c>
      <c r="H10149" s="0" t="n">
        <v>0.02025</v>
      </c>
      <c r="I10149" s="0" t="n">
        <v>0.02139</v>
      </c>
      <c r="J10149" s="0" t="n">
        <v>0.02245</v>
      </c>
      <c r="K10149" s="0" t="n">
        <v>0.02387</v>
      </c>
      <c r="L10149" s="0" t="n">
        <v>0.02436</v>
      </c>
    </row>
    <row r="10150" customFormat="false" ht="15" hidden="false" customHeight="false" outlineLevel="0" collapsed="false">
      <c r="A10150" s="0" t="n">
        <v>29</v>
      </c>
      <c r="B10150" s="0" t="n">
        <v>40</v>
      </c>
      <c r="C10150" s="0" t="n">
        <v>0.0122</v>
      </c>
      <c r="D10150" s="0" t="n">
        <v>0.01287</v>
      </c>
      <c r="E10150" s="0" t="n">
        <v>0.01409</v>
      </c>
      <c r="F10150" s="0" t="n">
        <v>0.0161</v>
      </c>
      <c r="G10150" s="0" t="n">
        <v>0.01768</v>
      </c>
      <c r="H10150" s="0" t="n">
        <v>0.0199</v>
      </c>
      <c r="I10150" s="0" t="n">
        <v>0.02134</v>
      </c>
      <c r="J10150" s="0" t="n">
        <v>0.02268</v>
      </c>
      <c r="K10150" s="0" t="n">
        <v>0.02446</v>
      </c>
      <c r="L10150" s="0" t="n">
        <v>0.02508</v>
      </c>
    </row>
    <row r="10151" customFormat="false" ht="15" hidden="false" customHeight="false" outlineLevel="0" collapsed="false">
      <c r="A10151" s="0" t="n">
        <v>29</v>
      </c>
      <c r="B10151" s="0" t="n">
        <v>41</v>
      </c>
      <c r="C10151" s="0" t="n">
        <v>0.01429</v>
      </c>
      <c r="D10151" s="0" t="n">
        <v>0.01488</v>
      </c>
      <c r="E10151" s="0" t="n">
        <v>0.01594</v>
      </c>
      <c r="F10151" s="0" t="n">
        <v>0.01769</v>
      </c>
      <c r="G10151" s="0" t="n">
        <v>0.01906</v>
      </c>
      <c r="H10151" s="0" t="n">
        <v>0.021</v>
      </c>
      <c r="I10151" s="0" t="n">
        <v>0.02225</v>
      </c>
      <c r="J10151" s="0" t="n">
        <v>0.02341</v>
      </c>
      <c r="K10151" s="0" t="n">
        <v>0.02497</v>
      </c>
      <c r="L10151" s="0" t="n">
        <v>0.02551</v>
      </c>
    </row>
    <row r="10152" customFormat="false" ht="15" hidden="false" customHeight="false" outlineLevel="0" collapsed="false">
      <c r="A10152" s="0" t="n">
        <v>29</v>
      </c>
      <c r="B10152" s="0" t="n">
        <v>42</v>
      </c>
      <c r="C10152" s="0" t="n">
        <v>0.01406</v>
      </c>
      <c r="D10152" s="0" t="n">
        <v>0.01464</v>
      </c>
      <c r="E10152" s="0" t="n">
        <v>0.0157</v>
      </c>
      <c r="F10152" s="0" t="n">
        <v>0.01744</v>
      </c>
      <c r="G10152" s="0" t="n">
        <v>0.0188</v>
      </c>
      <c r="H10152" s="0" t="n">
        <v>0.02073</v>
      </c>
      <c r="I10152" s="0" t="n">
        <v>0.02197</v>
      </c>
      <c r="J10152" s="0" t="n">
        <v>0.02313</v>
      </c>
      <c r="K10152" s="0" t="n">
        <v>0.02467</v>
      </c>
      <c r="L10152" s="0" t="n">
        <v>0.02521</v>
      </c>
    </row>
    <row r="10153" customFormat="false" ht="15" hidden="false" customHeight="false" outlineLevel="0" collapsed="false">
      <c r="A10153" s="0" t="n">
        <v>29</v>
      </c>
      <c r="B10153" s="0" t="n">
        <v>43</v>
      </c>
      <c r="C10153" s="0" t="n">
        <v>0.01444</v>
      </c>
      <c r="D10153" s="0" t="n">
        <v>0.01501</v>
      </c>
      <c r="E10153" s="0" t="n">
        <v>0.01605</v>
      </c>
      <c r="F10153" s="0" t="n">
        <v>0.01777</v>
      </c>
      <c r="G10153" s="0" t="n">
        <v>0.01911</v>
      </c>
      <c r="H10153" s="0" t="n">
        <v>0.021</v>
      </c>
      <c r="I10153" s="0" t="n">
        <v>0.02223</v>
      </c>
      <c r="J10153" s="0" t="n">
        <v>0.02337</v>
      </c>
      <c r="K10153" s="0" t="n">
        <v>0.02489</v>
      </c>
      <c r="L10153" s="0" t="n">
        <v>0.02542</v>
      </c>
    </row>
    <row r="10154" customFormat="false" ht="15" hidden="false" customHeight="false" outlineLevel="0" collapsed="false">
      <c r="A10154" s="0" t="n">
        <v>29</v>
      </c>
      <c r="B10154" s="0" t="n">
        <v>44</v>
      </c>
      <c r="C10154" s="0" t="n">
        <v>0.01414</v>
      </c>
      <c r="D10154" s="0" t="n">
        <v>0.01472</v>
      </c>
      <c r="E10154" s="0" t="n">
        <v>0.01579</v>
      </c>
      <c r="F10154" s="0" t="n">
        <v>0.01754</v>
      </c>
      <c r="G10154" s="0" t="n">
        <v>0.01891</v>
      </c>
      <c r="H10154" s="0" t="n">
        <v>0.02084</v>
      </c>
      <c r="I10154" s="0" t="n">
        <v>0.02209</v>
      </c>
      <c r="J10154" s="0" t="n">
        <v>0.02326</v>
      </c>
      <c r="K10154" s="0" t="n">
        <v>0.02481</v>
      </c>
      <c r="L10154" s="0" t="n">
        <v>0.02535</v>
      </c>
    </row>
    <row r="10155" customFormat="false" ht="15" hidden="false" customHeight="false" outlineLevel="0" collapsed="false">
      <c r="A10155" s="0" t="n">
        <v>29</v>
      </c>
      <c r="B10155" s="0" t="n">
        <v>45</v>
      </c>
      <c r="C10155" s="0" t="n">
        <v>0.01377</v>
      </c>
      <c r="D10155" s="0" t="n">
        <v>0.01436</v>
      </c>
      <c r="E10155" s="0" t="n">
        <v>0.01544</v>
      </c>
      <c r="F10155" s="0" t="n">
        <v>0.01721</v>
      </c>
      <c r="G10155" s="0" t="n">
        <v>0.0186</v>
      </c>
      <c r="H10155" s="0" t="n">
        <v>0.02056</v>
      </c>
      <c r="I10155" s="0" t="n">
        <v>0.02182</v>
      </c>
      <c r="J10155" s="0" t="n">
        <v>0.023</v>
      </c>
      <c r="K10155" s="0" t="n">
        <v>0.02458</v>
      </c>
      <c r="L10155" s="0" t="n">
        <v>0.02512</v>
      </c>
    </row>
    <row r="10156" customFormat="false" ht="15" hidden="false" customHeight="false" outlineLevel="0" collapsed="false">
      <c r="A10156" s="0" t="n">
        <v>29</v>
      </c>
      <c r="B10156" s="0" t="n">
        <v>46</v>
      </c>
      <c r="C10156" s="0" t="n">
        <v>0.01374</v>
      </c>
      <c r="D10156" s="0" t="n">
        <v>0.01441</v>
      </c>
      <c r="E10156" s="0" t="n">
        <v>0.01561</v>
      </c>
      <c r="F10156" s="0" t="n">
        <v>0.01761</v>
      </c>
      <c r="G10156" s="0" t="n">
        <v>0.01917</v>
      </c>
      <c r="H10156" s="0" t="n">
        <v>0.02138</v>
      </c>
      <c r="I10156" s="0" t="n">
        <v>0.02281</v>
      </c>
      <c r="J10156" s="0" t="n">
        <v>0.02413</v>
      </c>
      <c r="K10156" s="0" t="n">
        <v>0.02591</v>
      </c>
      <c r="L10156" s="0" t="n">
        <v>0.02652</v>
      </c>
    </row>
    <row r="10157" customFormat="false" ht="15" hidden="false" customHeight="false" outlineLevel="0" collapsed="false">
      <c r="A10157" s="0" t="n">
        <v>29</v>
      </c>
      <c r="B10157" s="0" t="n">
        <v>47</v>
      </c>
      <c r="C10157" s="0" t="n">
        <v>0.01473</v>
      </c>
      <c r="D10157" s="0" t="n">
        <v>0.01541</v>
      </c>
      <c r="E10157" s="0" t="n">
        <v>0.01663</v>
      </c>
      <c r="F10157" s="0" t="n">
        <v>0.01865</v>
      </c>
      <c r="G10157" s="0" t="n">
        <v>0.02022</v>
      </c>
      <c r="H10157" s="0" t="n">
        <v>0.02245</v>
      </c>
      <c r="I10157" s="0" t="n">
        <v>0.0239</v>
      </c>
      <c r="J10157" s="0" t="n">
        <v>0.02523</v>
      </c>
      <c r="K10157" s="0" t="n">
        <v>0.02703</v>
      </c>
      <c r="L10157" s="0" t="n">
        <v>0.02764</v>
      </c>
    </row>
    <row r="10158" customFormat="false" ht="15" hidden="false" customHeight="false" outlineLevel="0" collapsed="false">
      <c r="A10158" s="0" t="n">
        <v>29</v>
      </c>
      <c r="B10158" s="0" t="n">
        <v>48</v>
      </c>
      <c r="C10158" s="0" t="n">
        <v>0.01716</v>
      </c>
      <c r="D10158" s="0" t="n">
        <v>0.01774</v>
      </c>
      <c r="E10158" s="0" t="n">
        <v>0.0188</v>
      </c>
      <c r="F10158" s="0" t="n">
        <v>0.02055</v>
      </c>
      <c r="G10158" s="0" t="n">
        <v>0.02192</v>
      </c>
      <c r="H10158" s="0" t="n">
        <v>0.02385</v>
      </c>
      <c r="I10158" s="0" t="n">
        <v>0.0251</v>
      </c>
      <c r="J10158" s="0" t="n">
        <v>0.02626</v>
      </c>
      <c r="K10158" s="0" t="n">
        <v>0.02782</v>
      </c>
      <c r="L10158" s="0" t="n">
        <v>0.02835</v>
      </c>
    </row>
    <row r="10159" customFormat="false" ht="15" hidden="false" customHeight="false" outlineLevel="0" collapsed="false">
      <c r="A10159" s="0" t="n">
        <v>29</v>
      </c>
      <c r="B10159" s="0" t="n">
        <v>49</v>
      </c>
      <c r="C10159" s="0" t="n">
        <v>0.0159</v>
      </c>
      <c r="D10159" s="0" t="n">
        <v>0.01651</v>
      </c>
      <c r="E10159" s="0" t="n">
        <v>0.01761</v>
      </c>
      <c r="F10159" s="0" t="n">
        <v>0.01944</v>
      </c>
      <c r="G10159" s="0" t="n">
        <v>0.02086</v>
      </c>
      <c r="H10159" s="0" t="n">
        <v>0.02288</v>
      </c>
      <c r="I10159" s="0" t="n">
        <v>0.02418</v>
      </c>
      <c r="J10159" s="0" t="n">
        <v>0.02539</v>
      </c>
      <c r="K10159" s="0" t="n">
        <v>0.02701</v>
      </c>
      <c r="L10159" s="0" t="n">
        <v>0.02757</v>
      </c>
    </row>
    <row r="10160" customFormat="false" ht="15" hidden="false" customHeight="false" outlineLevel="0" collapsed="false">
      <c r="A10160" s="0" t="n">
        <v>29</v>
      </c>
      <c r="B10160" s="0" t="n">
        <v>50</v>
      </c>
      <c r="C10160" s="0" t="n">
        <v>0.01455</v>
      </c>
      <c r="D10160" s="0" t="n">
        <v>0.01517</v>
      </c>
      <c r="E10160" s="0" t="n">
        <v>0.01629</v>
      </c>
      <c r="F10160" s="0" t="n">
        <v>0.01814</v>
      </c>
      <c r="G10160" s="0" t="n">
        <v>0.01958</v>
      </c>
      <c r="H10160" s="0" t="n">
        <v>0.02163</v>
      </c>
      <c r="I10160" s="0" t="n">
        <v>0.02295</v>
      </c>
      <c r="J10160" s="0" t="n">
        <v>0.02417</v>
      </c>
      <c r="K10160" s="0" t="n">
        <v>0.02581</v>
      </c>
      <c r="L10160" s="0" t="n">
        <v>0.02638</v>
      </c>
    </row>
    <row r="10161" customFormat="false" ht="15" hidden="false" customHeight="false" outlineLevel="0" collapsed="false">
      <c r="A10161" s="0" t="n">
        <v>29</v>
      </c>
      <c r="B10161" s="0" t="n">
        <v>51</v>
      </c>
      <c r="C10161" s="0" t="n">
        <v>0.01752</v>
      </c>
      <c r="D10161" s="0" t="n">
        <v>0.01804</v>
      </c>
      <c r="E10161" s="0" t="n">
        <v>0.01899</v>
      </c>
      <c r="F10161" s="0" t="n">
        <v>0.02056</v>
      </c>
      <c r="G10161" s="0" t="n">
        <v>0.02178</v>
      </c>
      <c r="H10161" s="0" t="n">
        <v>0.02351</v>
      </c>
      <c r="I10161" s="0" t="n">
        <v>0.02463</v>
      </c>
      <c r="J10161" s="0" t="n">
        <v>0.02567</v>
      </c>
      <c r="K10161" s="0" t="n">
        <v>0.02706</v>
      </c>
      <c r="L10161" s="0" t="n">
        <v>0.02754</v>
      </c>
    </row>
    <row r="10162" customFormat="false" ht="15" hidden="false" customHeight="false" outlineLevel="0" collapsed="false">
      <c r="A10162" s="0" t="n">
        <v>29</v>
      </c>
      <c r="B10162" s="0" t="n">
        <v>52</v>
      </c>
      <c r="C10162" s="0" t="n">
        <v>0.01989</v>
      </c>
      <c r="D10162" s="0" t="n">
        <v>0.02031</v>
      </c>
      <c r="E10162" s="0" t="n">
        <v>0.02106</v>
      </c>
      <c r="F10162" s="0" t="n">
        <v>0.0223</v>
      </c>
      <c r="G10162" s="0" t="n">
        <v>0.02327</v>
      </c>
      <c r="H10162" s="0" t="n">
        <v>0.02464</v>
      </c>
      <c r="I10162" s="0" t="n">
        <v>0.02552</v>
      </c>
      <c r="J10162" s="0" t="n">
        <v>0.02635</v>
      </c>
      <c r="K10162" s="0" t="n">
        <v>0.02745</v>
      </c>
      <c r="L10162" s="0" t="n">
        <v>0.02783</v>
      </c>
    </row>
    <row r="10163" customFormat="false" ht="15" hidden="false" customHeight="false" outlineLevel="0" collapsed="false">
      <c r="A10163" s="0" t="n">
        <v>29</v>
      </c>
      <c r="B10163" s="0" t="n">
        <v>53</v>
      </c>
      <c r="C10163" s="0" t="n">
        <v>0.02031</v>
      </c>
      <c r="D10163" s="0" t="n">
        <v>0.02073</v>
      </c>
      <c r="E10163" s="0" t="n">
        <v>0.0215</v>
      </c>
      <c r="F10163" s="0" t="n">
        <v>0.02277</v>
      </c>
      <c r="G10163" s="0" t="n">
        <v>0.02376</v>
      </c>
      <c r="H10163" s="0" t="n">
        <v>0.02516</v>
      </c>
      <c r="I10163" s="0" t="n">
        <v>0.02607</v>
      </c>
      <c r="J10163" s="0" t="n">
        <v>0.02691</v>
      </c>
      <c r="K10163" s="0" t="n">
        <v>0.02803</v>
      </c>
      <c r="L10163" s="0" t="n">
        <v>0.02842</v>
      </c>
    </row>
    <row r="10164" customFormat="false" ht="15" hidden="false" customHeight="false" outlineLevel="0" collapsed="false">
      <c r="A10164" s="0" t="n">
        <v>29</v>
      </c>
      <c r="B10164" s="0" t="n">
        <v>54</v>
      </c>
      <c r="C10164" s="0" t="n">
        <v>0.02</v>
      </c>
      <c r="D10164" s="0" t="n">
        <v>0.02045</v>
      </c>
      <c r="E10164" s="0" t="n">
        <v>0.02128</v>
      </c>
      <c r="F10164" s="0" t="n">
        <v>0.02265</v>
      </c>
      <c r="G10164" s="0" t="n">
        <v>0.02371</v>
      </c>
      <c r="H10164" s="0" t="n">
        <v>0.02522</v>
      </c>
      <c r="I10164" s="0" t="n">
        <v>0.0262</v>
      </c>
      <c r="J10164" s="0" t="n">
        <v>0.0271</v>
      </c>
      <c r="K10164" s="0" t="n">
        <v>0.02831</v>
      </c>
      <c r="L10164" s="0" t="n">
        <v>0.02873</v>
      </c>
    </row>
    <row r="10165" customFormat="false" ht="15" hidden="false" customHeight="false" outlineLevel="0" collapsed="false">
      <c r="A10165" s="0" t="n">
        <v>29</v>
      </c>
      <c r="B10165" s="0" t="n">
        <v>55</v>
      </c>
      <c r="C10165" s="0" t="n">
        <v>0.02108</v>
      </c>
      <c r="D10165" s="0" t="n">
        <v>0.02147</v>
      </c>
      <c r="E10165" s="0" t="n">
        <v>0.02216</v>
      </c>
      <c r="F10165" s="0" t="n">
        <v>0.02331</v>
      </c>
      <c r="G10165" s="0" t="n">
        <v>0.02421</v>
      </c>
      <c r="H10165" s="0" t="n">
        <v>0.02549</v>
      </c>
      <c r="I10165" s="0" t="n">
        <v>0.02631</v>
      </c>
      <c r="J10165" s="0" t="n">
        <v>0.02707</v>
      </c>
      <c r="K10165" s="0" t="n">
        <v>0.02809</v>
      </c>
      <c r="L10165" s="0" t="n">
        <v>0.02844</v>
      </c>
    </row>
    <row r="10166" customFormat="false" ht="15" hidden="false" customHeight="false" outlineLevel="0" collapsed="false">
      <c r="A10166" s="0" t="n">
        <v>29</v>
      </c>
      <c r="B10166" s="0" t="n">
        <v>56</v>
      </c>
      <c r="C10166" s="0" t="n">
        <v>0.01971</v>
      </c>
      <c r="D10166" s="0" t="n">
        <v>0.02015</v>
      </c>
      <c r="E10166" s="0" t="n">
        <v>0.02095</v>
      </c>
      <c r="F10166" s="0" t="n">
        <v>0.02226</v>
      </c>
      <c r="G10166" s="0" t="n">
        <v>0.02329</v>
      </c>
      <c r="H10166" s="0" t="n">
        <v>0.02475</v>
      </c>
      <c r="I10166" s="0" t="n">
        <v>0.02569</v>
      </c>
      <c r="J10166" s="0" t="n">
        <v>0.02656</v>
      </c>
      <c r="K10166" s="0" t="n">
        <v>0.02773</v>
      </c>
      <c r="L10166" s="0" t="n">
        <v>0.02813</v>
      </c>
    </row>
    <row r="10167" customFormat="false" ht="15" hidden="false" customHeight="false" outlineLevel="0" collapsed="false">
      <c r="A10167" s="0" t="n">
        <v>29</v>
      </c>
      <c r="B10167" s="0" t="n">
        <v>57</v>
      </c>
      <c r="C10167" s="0" t="n">
        <v>0.01784</v>
      </c>
      <c r="D10167" s="0" t="n">
        <v>0.01837</v>
      </c>
      <c r="E10167" s="0" t="n">
        <v>0.01932</v>
      </c>
      <c r="F10167" s="0" t="n">
        <v>0.02089</v>
      </c>
      <c r="G10167" s="0" t="n">
        <v>0.02211</v>
      </c>
      <c r="H10167" s="0" t="n">
        <v>0.02385</v>
      </c>
      <c r="I10167" s="0" t="n">
        <v>0.02497</v>
      </c>
      <c r="J10167" s="0" t="n">
        <v>0.02601</v>
      </c>
      <c r="K10167" s="0" t="n">
        <v>0.0274</v>
      </c>
      <c r="L10167" s="0" t="n">
        <v>0.02789</v>
      </c>
    </row>
    <row r="10168" customFormat="false" ht="15" hidden="false" customHeight="false" outlineLevel="0" collapsed="false">
      <c r="A10168" s="0" t="n">
        <v>29</v>
      </c>
      <c r="B10168" s="0" t="n">
        <v>58</v>
      </c>
      <c r="C10168" s="0" t="n">
        <v>0.01783</v>
      </c>
      <c r="D10168" s="0" t="n">
        <v>0.01834</v>
      </c>
      <c r="E10168" s="0" t="n">
        <v>0.01926</v>
      </c>
      <c r="F10168" s="0" t="n">
        <v>0.02077</v>
      </c>
      <c r="G10168" s="0" t="n">
        <v>0.02196</v>
      </c>
      <c r="H10168" s="0" t="n">
        <v>0.02364</v>
      </c>
      <c r="I10168" s="0" t="n">
        <v>0.02472</v>
      </c>
      <c r="J10168" s="0" t="n">
        <v>0.02573</v>
      </c>
      <c r="K10168" s="0" t="n">
        <v>0.02707</v>
      </c>
      <c r="L10168" s="0" t="n">
        <v>0.02754</v>
      </c>
    </row>
    <row r="10169" customFormat="false" ht="15" hidden="false" customHeight="false" outlineLevel="0" collapsed="false">
      <c r="A10169" s="0" t="n">
        <v>29</v>
      </c>
      <c r="B10169" s="0" t="n">
        <v>59</v>
      </c>
      <c r="C10169" s="0" t="n">
        <v>0.01657</v>
      </c>
      <c r="D10169" s="0" t="n">
        <v>0.01712</v>
      </c>
      <c r="E10169" s="0" t="n">
        <v>0.01811</v>
      </c>
      <c r="F10169" s="0" t="n">
        <v>0.01975</v>
      </c>
      <c r="G10169" s="0" t="n">
        <v>0.02102</v>
      </c>
      <c r="H10169" s="0" t="n">
        <v>0.02283</v>
      </c>
      <c r="I10169" s="0" t="n">
        <v>0.024</v>
      </c>
      <c r="J10169" s="0" t="n">
        <v>0.02508</v>
      </c>
      <c r="K10169" s="0" t="n">
        <v>0.02654</v>
      </c>
      <c r="L10169" s="0" t="n">
        <v>0.02704</v>
      </c>
    </row>
    <row r="10170" customFormat="false" ht="15" hidden="false" customHeight="false" outlineLevel="0" collapsed="false">
      <c r="A10170" s="0" t="n">
        <v>29</v>
      </c>
      <c r="B10170" s="0" t="n">
        <v>60</v>
      </c>
      <c r="C10170" s="0" t="n">
        <v>0.01951</v>
      </c>
      <c r="D10170" s="0" t="n">
        <v>0.01992</v>
      </c>
      <c r="E10170" s="0" t="n">
        <v>0.02065</v>
      </c>
      <c r="F10170" s="0" t="n">
        <v>0.02185</v>
      </c>
      <c r="G10170" s="0" t="n">
        <v>0.02279</v>
      </c>
      <c r="H10170" s="0" t="n">
        <v>0.02412</v>
      </c>
      <c r="I10170" s="0" t="n">
        <v>0.02498</v>
      </c>
      <c r="J10170" s="0" t="n">
        <v>0.02578</v>
      </c>
      <c r="K10170" s="0" t="n">
        <v>0.02685</v>
      </c>
      <c r="L10170" s="0" t="n">
        <v>0.02722</v>
      </c>
    </row>
    <row r="10171" customFormat="false" ht="15" hidden="false" customHeight="false" outlineLevel="0" collapsed="false">
      <c r="A10171" s="0" t="n">
        <v>29</v>
      </c>
      <c r="B10171" s="0" t="n">
        <v>61</v>
      </c>
      <c r="C10171" s="0" t="n">
        <v>0.01911</v>
      </c>
      <c r="D10171" s="0" t="n">
        <v>0.01953</v>
      </c>
      <c r="E10171" s="0" t="n">
        <v>0.02028</v>
      </c>
      <c r="F10171" s="0" t="n">
        <v>0.02153</v>
      </c>
      <c r="G10171" s="0" t="n">
        <v>0.0225</v>
      </c>
      <c r="H10171" s="0" t="n">
        <v>0.02387</v>
      </c>
      <c r="I10171" s="0" t="n">
        <v>0.02476</v>
      </c>
      <c r="J10171" s="0" t="n">
        <v>0.02559</v>
      </c>
      <c r="K10171" s="0" t="n">
        <v>0.02669</v>
      </c>
      <c r="L10171" s="0" t="n">
        <v>0.02707</v>
      </c>
    </row>
    <row r="10172" customFormat="false" ht="15" hidden="false" customHeight="false" outlineLevel="0" collapsed="false">
      <c r="A10172" s="0" t="n">
        <v>29</v>
      </c>
      <c r="B10172" s="0" t="n">
        <v>62</v>
      </c>
      <c r="C10172" s="0" t="n">
        <v>0.02003</v>
      </c>
      <c r="D10172" s="0" t="n">
        <v>0.02037</v>
      </c>
      <c r="E10172" s="0" t="n">
        <v>0.021</v>
      </c>
      <c r="F10172" s="0" t="n">
        <v>0.02204</v>
      </c>
      <c r="G10172" s="0" t="n">
        <v>0.02285</v>
      </c>
      <c r="H10172" s="0" t="n">
        <v>0.024</v>
      </c>
      <c r="I10172" s="0" t="n">
        <v>0.02474</v>
      </c>
      <c r="J10172" s="0" t="n">
        <v>0.02542</v>
      </c>
      <c r="K10172" s="0" t="n">
        <v>0.02634</v>
      </c>
      <c r="L10172" s="0" t="n">
        <v>0.02666</v>
      </c>
    </row>
    <row r="10173" customFormat="false" ht="15" hidden="false" customHeight="false" outlineLevel="0" collapsed="false">
      <c r="A10173" s="0" t="n">
        <v>29</v>
      </c>
      <c r="B10173" s="0" t="n">
        <v>63</v>
      </c>
      <c r="C10173" s="0" t="n">
        <v>0.0213</v>
      </c>
      <c r="D10173" s="0" t="n">
        <v>0.02159</v>
      </c>
      <c r="E10173" s="0" t="n">
        <v>0.02211</v>
      </c>
      <c r="F10173" s="0" t="n">
        <v>0.02296</v>
      </c>
      <c r="G10173" s="0" t="n">
        <v>0.02362</v>
      </c>
      <c r="H10173" s="0" t="n">
        <v>0.02457</v>
      </c>
      <c r="I10173" s="0" t="n">
        <v>0.02518</v>
      </c>
      <c r="J10173" s="0" t="n">
        <v>0.02574</v>
      </c>
      <c r="K10173" s="0" t="n">
        <v>0.0265</v>
      </c>
      <c r="L10173" s="0" t="n">
        <v>0.02676</v>
      </c>
    </row>
    <row r="10174" customFormat="false" ht="15" hidden="false" customHeight="false" outlineLevel="0" collapsed="false">
      <c r="A10174" s="0" t="n">
        <v>29</v>
      </c>
      <c r="B10174" s="0" t="n">
        <v>64</v>
      </c>
      <c r="C10174" s="0" t="n">
        <v>0.02085</v>
      </c>
      <c r="D10174" s="0" t="n">
        <v>0.02116</v>
      </c>
      <c r="E10174" s="0" t="n">
        <v>0.02174</v>
      </c>
      <c r="F10174" s="0" t="n">
        <v>0.02268</v>
      </c>
      <c r="G10174" s="0" t="n">
        <v>0.02342</v>
      </c>
      <c r="H10174" s="0" t="n">
        <v>0.02447</v>
      </c>
      <c r="I10174" s="0" t="n">
        <v>0.02515</v>
      </c>
      <c r="J10174" s="0" t="n">
        <v>0.02577</v>
      </c>
      <c r="K10174" s="0" t="n">
        <v>0.02661</v>
      </c>
      <c r="L10174" s="0" t="n">
        <v>0.0269</v>
      </c>
    </row>
    <row r="10175" customFormat="false" ht="15" hidden="false" customHeight="false" outlineLevel="0" collapsed="false">
      <c r="A10175" s="0" t="n">
        <v>29</v>
      </c>
      <c r="B10175" s="0" t="n">
        <v>65</v>
      </c>
      <c r="C10175" s="0" t="n">
        <v>0.02191</v>
      </c>
      <c r="D10175" s="0" t="n">
        <v>0.02217</v>
      </c>
      <c r="E10175" s="0" t="n">
        <v>0.02265</v>
      </c>
      <c r="F10175" s="0" t="n">
        <v>0.02343</v>
      </c>
      <c r="G10175" s="0" t="n">
        <v>0.02404</v>
      </c>
      <c r="H10175" s="0" t="n">
        <v>0.0249</v>
      </c>
      <c r="I10175" s="0" t="n">
        <v>0.02546</v>
      </c>
      <c r="J10175" s="0" t="n">
        <v>0.02598</v>
      </c>
      <c r="K10175" s="0" t="n">
        <v>0.02667</v>
      </c>
      <c r="L10175" s="0" t="n">
        <v>0.02691</v>
      </c>
    </row>
    <row r="10176" customFormat="false" ht="15" hidden="false" customHeight="false" outlineLevel="0" collapsed="false">
      <c r="A10176" s="0" t="n">
        <v>29</v>
      </c>
      <c r="B10176" s="0" t="n">
        <v>66</v>
      </c>
      <c r="C10176" s="0" t="n">
        <v>0.02097</v>
      </c>
      <c r="D10176" s="0" t="n">
        <v>0.0213</v>
      </c>
      <c r="E10176" s="0" t="n">
        <v>0.0219</v>
      </c>
      <c r="F10176" s="0" t="n">
        <v>0.02289</v>
      </c>
      <c r="G10176" s="0" t="n">
        <v>0.02366</v>
      </c>
      <c r="H10176" s="0" t="n">
        <v>0.02475</v>
      </c>
      <c r="I10176" s="0" t="n">
        <v>0.02546</v>
      </c>
      <c r="J10176" s="0" t="n">
        <v>0.02611</v>
      </c>
      <c r="K10176" s="0" t="n">
        <v>0.02699</v>
      </c>
      <c r="L10176" s="0" t="n">
        <v>0.02729</v>
      </c>
    </row>
    <row r="10177" customFormat="false" ht="15" hidden="false" customHeight="false" outlineLevel="0" collapsed="false">
      <c r="A10177" s="0" t="n">
        <v>29</v>
      </c>
      <c r="B10177" s="0" t="n">
        <v>67</v>
      </c>
      <c r="C10177" s="0" t="n">
        <v>0.01996</v>
      </c>
      <c r="D10177" s="0" t="n">
        <v>0.02033</v>
      </c>
      <c r="E10177" s="0" t="n">
        <v>0.02099</v>
      </c>
      <c r="F10177" s="0" t="n">
        <v>0.02209</v>
      </c>
      <c r="G10177" s="0" t="n">
        <v>0.02294</v>
      </c>
      <c r="H10177" s="0" t="n">
        <v>0.02415</v>
      </c>
      <c r="I10177" s="0" t="n">
        <v>0.02493</v>
      </c>
      <c r="J10177" s="0" t="n">
        <v>0.02566</v>
      </c>
      <c r="K10177" s="0" t="n">
        <v>0.02663</v>
      </c>
      <c r="L10177" s="0" t="n">
        <v>0.02697</v>
      </c>
    </row>
    <row r="10178" customFormat="false" ht="15" hidden="false" customHeight="false" outlineLevel="0" collapsed="false">
      <c r="A10178" s="0" t="n">
        <v>29</v>
      </c>
      <c r="B10178" s="0" t="n">
        <v>68</v>
      </c>
      <c r="C10178" s="0" t="n">
        <v>0.01777</v>
      </c>
      <c r="D10178" s="0" t="n">
        <v>0.01826</v>
      </c>
      <c r="E10178" s="0" t="n">
        <v>0.01914</v>
      </c>
      <c r="F10178" s="0" t="n">
        <v>0.02061</v>
      </c>
      <c r="G10178" s="0" t="n">
        <v>0.02175</v>
      </c>
      <c r="H10178" s="0" t="n">
        <v>0.02337</v>
      </c>
      <c r="I10178" s="0" t="n">
        <v>0.02442</v>
      </c>
      <c r="J10178" s="0" t="n">
        <v>0.02539</v>
      </c>
      <c r="K10178" s="0" t="n">
        <v>0.02669</v>
      </c>
      <c r="L10178" s="0" t="n">
        <v>0.02714</v>
      </c>
    </row>
    <row r="10179" customFormat="false" ht="15" hidden="false" customHeight="false" outlineLevel="0" collapsed="false">
      <c r="A10179" s="0" t="n">
        <v>29</v>
      </c>
      <c r="B10179" s="0" t="n">
        <v>69</v>
      </c>
      <c r="C10179" s="0" t="n">
        <v>0.01918</v>
      </c>
      <c r="D10179" s="0" t="n">
        <v>0.01959</v>
      </c>
      <c r="E10179" s="0" t="n">
        <v>0.02034</v>
      </c>
      <c r="F10179" s="0" t="n">
        <v>0.02158</v>
      </c>
      <c r="G10179" s="0" t="n">
        <v>0.02255</v>
      </c>
      <c r="H10179" s="0" t="n">
        <v>0.02392</v>
      </c>
      <c r="I10179" s="0" t="n">
        <v>0.0248</v>
      </c>
      <c r="J10179" s="0" t="n">
        <v>0.02562</v>
      </c>
      <c r="K10179" s="0" t="n">
        <v>0.02672</v>
      </c>
      <c r="L10179" s="0" t="n">
        <v>0.0271</v>
      </c>
    </row>
    <row r="10180" customFormat="false" ht="15" hidden="false" customHeight="false" outlineLevel="0" collapsed="false">
      <c r="A10180" s="0" t="n">
        <v>29</v>
      </c>
      <c r="B10180" s="0" t="n">
        <v>70</v>
      </c>
      <c r="C10180" s="0" t="n">
        <v>0.01867</v>
      </c>
      <c r="D10180" s="0" t="n">
        <v>0.01912</v>
      </c>
      <c r="E10180" s="0" t="n">
        <v>0.01993</v>
      </c>
      <c r="F10180" s="0" t="n">
        <v>0.02128</v>
      </c>
      <c r="G10180" s="0" t="n">
        <v>0.02232</v>
      </c>
      <c r="H10180" s="0" t="n">
        <v>0.02381</v>
      </c>
      <c r="I10180" s="0" t="n">
        <v>0.02477</v>
      </c>
      <c r="J10180" s="0" t="n">
        <v>0.02566</v>
      </c>
      <c r="K10180" s="0" t="n">
        <v>0.02685</v>
      </c>
      <c r="L10180" s="0" t="n">
        <v>0.02726</v>
      </c>
    </row>
    <row r="10181" customFormat="false" ht="15" hidden="false" customHeight="false" outlineLevel="0" collapsed="false">
      <c r="A10181" s="0" t="n">
        <v>29</v>
      </c>
      <c r="B10181" s="0" t="n">
        <v>71</v>
      </c>
      <c r="C10181" s="0" t="n">
        <v>0.01616</v>
      </c>
      <c r="D10181" s="0" t="n">
        <v>0.01674</v>
      </c>
      <c r="E10181" s="0" t="n">
        <v>0.01779</v>
      </c>
      <c r="F10181" s="0" t="n">
        <v>0.01954</v>
      </c>
      <c r="G10181" s="0" t="n">
        <v>0.02089</v>
      </c>
      <c r="H10181" s="0" t="n">
        <v>0.02282</v>
      </c>
      <c r="I10181" s="0" t="n">
        <v>0.02406</v>
      </c>
      <c r="J10181" s="0" t="n">
        <v>0.02521</v>
      </c>
      <c r="K10181" s="0" t="n">
        <v>0.02676</v>
      </c>
      <c r="L10181" s="0" t="n">
        <v>0.02729</v>
      </c>
    </row>
    <row r="10182" customFormat="false" ht="15" hidden="false" customHeight="false" outlineLevel="0" collapsed="false">
      <c r="A10182" s="0" t="n">
        <v>29</v>
      </c>
      <c r="B10182" s="0" t="n">
        <v>72</v>
      </c>
      <c r="C10182" s="0" t="n">
        <v>0.01509</v>
      </c>
      <c r="D10182" s="0" t="n">
        <v>0.01573</v>
      </c>
      <c r="E10182" s="0" t="n">
        <v>0.0169</v>
      </c>
      <c r="F10182" s="0" t="n">
        <v>0.01883</v>
      </c>
      <c r="G10182" s="0" t="n">
        <v>0.02033</v>
      </c>
      <c r="H10182" s="0" t="n">
        <v>0.02246</v>
      </c>
      <c r="I10182" s="0" t="n">
        <v>0.02384</v>
      </c>
      <c r="J10182" s="0" t="n">
        <v>0.02512</v>
      </c>
      <c r="K10182" s="0" t="n">
        <v>0.02683</v>
      </c>
      <c r="L10182" s="0" t="n">
        <v>0.02742</v>
      </c>
    </row>
    <row r="10183" customFormat="false" ht="15" hidden="false" customHeight="false" outlineLevel="0" collapsed="false">
      <c r="A10183" s="0" t="n">
        <v>29</v>
      </c>
      <c r="B10183" s="0" t="n">
        <v>73</v>
      </c>
      <c r="C10183" s="0" t="n">
        <v>0.0141</v>
      </c>
      <c r="D10183" s="0" t="n">
        <v>0.01479</v>
      </c>
      <c r="E10183" s="0" t="n">
        <v>0.01604</v>
      </c>
      <c r="F10183" s="0" t="n">
        <v>0.0181</v>
      </c>
      <c r="G10183" s="0" t="n">
        <v>0.01971</v>
      </c>
      <c r="H10183" s="0" t="n">
        <v>0.02199</v>
      </c>
      <c r="I10183" s="0" t="n">
        <v>0.02346</v>
      </c>
      <c r="J10183" s="0" t="n">
        <v>0.02483</v>
      </c>
      <c r="K10183" s="0" t="n">
        <v>0.02666</v>
      </c>
      <c r="L10183" s="0" t="n">
        <v>0.02729</v>
      </c>
    </row>
    <row r="10184" customFormat="false" ht="15" hidden="false" customHeight="false" outlineLevel="0" collapsed="false">
      <c r="A10184" s="0" t="n">
        <v>29</v>
      </c>
      <c r="B10184" s="0" t="n">
        <v>74</v>
      </c>
      <c r="C10184" s="0" t="n">
        <v>0.01255</v>
      </c>
      <c r="D10184" s="0" t="n">
        <v>0.01332</v>
      </c>
      <c r="E10184" s="0" t="n">
        <v>0.01473</v>
      </c>
      <c r="F10184" s="0" t="n">
        <v>0.01706</v>
      </c>
      <c r="G10184" s="0" t="n">
        <v>0.01887</v>
      </c>
      <c r="H10184" s="0" t="n">
        <v>0.02144</v>
      </c>
      <c r="I10184" s="0" t="n">
        <v>0.0231</v>
      </c>
      <c r="J10184" s="0" t="n">
        <v>0.02464</v>
      </c>
      <c r="K10184" s="0" t="n">
        <v>0.0267</v>
      </c>
      <c r="L10184" s="0" t="n">
        <v>0.02741</v>
      </c>
    </row>
    <row r="10185" customFormat="false" ht="15" hidden="false" customHeight="false" outlineLevel="0" collapsed="false">
      <c r="A10185" s="0" t="n">
        <v>29</v>
      </c>
      <c r="B10185" s="0" t="n">
        <v>75</v>
      </c>
      <c r="C10185" s="0" t="n">
        <v>0.0152</v>
      </c>
      <c r="D10185" s="0" t="n">
        <v>0.01583</v>
      </c>
      <c r="E10185" s="0" t="n">
        <v>0.01697</v>
      </c>
      <c r="F10185" s="0" t="n">
        <v>0.01886</v>
      </c>
      <c r="G10185" s="0" t="n">
        <v>0.02034</v>
      </c>
      <c r="H10185" s="0" t="n">
        <v>0.02243</v>
      </c>
      <c r="I10185" s="0" t="n">
        <v>0.02378</v>
      </c>
      <c r="J10185" s="0" t="n">
        <v>0.02503</v>
      </c>
      <c r="K10185" s="0" t="n">
        <v>0.02671</v>
      </c>
      <c r="L10185" s="0" t="n">
        <v>0.02729</v>
      </c>
    </row>
    <row r="10186" customFormat="false" ht="15" hidden="false" customHeight="false" outlineLevel="0" collapsed="false">
      <c r="A10186" s="0" t="n">
        <v>29</v>
      </c>
      <c r="B10186" s="0" t="n">
        <v>76</v>
      </c>
      <c r="C10186" s="0" t="n">
        <v>0.01744</v>
      </c>
      <c r="D10186" s="0" t="n">
        <v>0.01797</v>
      </c>
      <c r="E10186" s="0" t="n">
        <v>0.01893</v>
      </c>
      <c r="F10186" s="0" t="n">
        <v>0.02051</v>
      </c>
      <c r="G10186" s="0" t="n">
        <v>0.02175</v>
      </c>
      <c r="H10186" s="0" t="n">
        <v>0.0235</v>
      </c>
      <c r="I10186" s="0" t="n">
        <v>0.02463</v>
      </c>
      <c r="J10186" s="0" t="n">
        <v>0.02567</v>
      </c>
      <c r="K10186" s="0" t="n">
        <v>0.02708</v>
      </c>
      <c r="L10186" s="0" t="n">
        <v>0.02756</v>
      </c>
    </row>
    <row r="10187" customFormat="false" ht="15" hidden="false" customHeight="false" outlineLevel="0" collapsed="false">
      <c r="A10187" s="0" t="n">
        <v>29</v>
      </c>
      <c r="B10187" s="0" t="n">
        <v>77</v>
      </c>
      <c r="C10187" s="0" t="n">
        <v>0.01831</v>
      </c>
      <c r="D10187" s="0" t="n">
        <v>0.01883</v>
      </c>
      <c r="E10187" s="0" t="n">
        <v>0.01977</v>
      </c>
      <c r="F10187" s="0" t="n">
        <v>0.02132</v>
      </c>
      <c r="G10187" s="0" t="n">
        <v>0.02253</v>
      </c>
      <c r="H10187" s="0" t="n">
        <v>0.02425</v>
      </c>
      <c r="I10187" s="0" t="n">
        <v>0.02536</v>
      </c>
      <c r="J10187" s="0" t="n">
        <v>0.02639</v>
      </c>
      <c r="K10187" s="0" t="n">
        <v>0.02776</v>
      </c>
      <c r="L10187" s="0" t="n">
        <v>0.02824</v>
      </c>
    </row>
    <row r="10188" customFormat="false" ht="15" hidden="false" customHeight="false" outlineLevel="0" collapsed="false">
      <c r="A10188" s="0" t="n">
        <v>29</v>
      </c>
      <c r="B10188" s="0" t="n">
        <v>78</v>
      </c>
      <c r="C10188" s="0" t="n">
        <v>0.01898</v>
      </c>
      <c r="D10188" s="0" t="n">
        <v>0.01943</v>
      </c>
      <c r="E10188" s="0" t="n">
        <v>0.02024</v>
      </c>
      <c r="F10188" s="0" t="n">
        <v>0.02158</v>
      </c>
      <c r="G10188" s="0" t="n">
        <v>0.02263</v>
      </c>
      <c r="H10188" s="0" t="n">
        <v>0.02412</v>
      </c>
      <c r="I10188" s="0" t="n">
        <v>0.02508</v>
      </c>
      <c r="J10188" s="0" t="n">
        <v>0.02597</v>
      </c>
      <c r="K10188" s="0" t="n">
        <v>0.02716</v>
      </c>
      <c r="L10188" s="0" t="n">
        <v>0.02757</v>
      </c>
    </row>
    <row r="10189" customFormat="false" ht="15" hidden="false" customHeight="false" outlineLevel="0" collapsed="false">
      <c r="A10189" s="0" t="n">
        <v>29</v>
      </c>
      <c r="B10189" s="0" t="n">
        <v>79</v>
      </c>
      <c r="C10189" s="0" t="n">
        <v>0.01869</v>
      </c>
      <c r="D10189" s="0" t="n">
        <v>0.01919</v>
      </c>
      <c r="E10189" s="0" t="n">
        <v>0.02009</v>
      </c>
      <c r="F10189" s="0" t="n">
        <v>0.02158</v>
      </c>
      <c r="G10189" s="0" t="n">
        <v>0.02275</v>
      </c>
      <c r="H10189" s="0" t="n">
        <v>0.0244</v>
      </c>
      <c r="I10189" s="0" t="n">
        <v>0.02546</v>
      </c>
      <c r="J10189" s="0" t="n">
        <v>0.02645</v>
      </c>
      <c r="K10189" s="0" t="n">
        <v>0.02777</v>
      </c>
      <c r="L10189" s="0" t="n">
        <v>0.02823</v>
      </c>
    </row>
    <row r="10190" customFormat="false" ht="15" hidden="false" customHeight="false" outlineLevel="0" collapsed="false">
      <c r="A10190" s="0" t="n">
        <v>29</v>
      </c>
      <c r="B10190" s="0" t="n">
        <v>80</v>
      </c>
      <c r="C10190" s="0" t="n">
        <v>0.02039</v>
      </c>
      <c r="D10190" s="0" t="n">
        <v>0.02078</v>
      </c>
      <c r="E10190" s="0" t="n">
        <v>0.02149</v>
      </c>
      <c r="F10190" s="0" t="n">
        <v>0.02266</v>
      </c>
      <c r="G10190" s="0" t="n">
        <v>0.02358</v>
      </c>
      <c r="H10190" s="0" t="n">
        <v>0.02487</v>
      </c>
      <c r="I10190" s="0" t="n">
        <v>0.0257</v>
      </c>
      <c r="J10190" s="0" t="n">
        <v>0.02648</v>
      </c>
      <c r="K10190" s="0" t="n">
        <v>0.02752</v>
      </c>
      <c r="L10190" s="0" t="n">
        <v>0.02788</v>
      </c>
    </row>
    <row r="10191" customFormat="false" ht="15" hidden="false" customHeight="false" outlineLevel="0" collapsed="false">
      <c r="A10191" s="0" t="n">
        <v>29</v>
      </c>
      <c r="B10191" s="0" t="n">
        <v>81</v>
      </c>
      <c r="C10191" s="0" t="n">
        <v>0.02092</v>
      </c>
      <c r="D10191" s="0" t="n">
        <v>0.0213</v>
      </c>
      <c r="E10191" s="0" t="n">
        <v>0.022</v>
      </c>
      <c r="F10191" s="0" t="n">
        <v>0.02316</v>
      </c>
      <c r="G10191" s="0" t="n">
        <v>0.02406</v>
      </c>
      <c r="H10191" s="0" t="n">
        <v>0.02534</v>
      </c>
      <c r="I10191" s="0" t="n">
        <v>0.02616</v>
      </c>
      <c r="J10191" s="0" t="n">
        <v>0.02692</v>
      </c>
      <c r="K10191" s="0" t="n">
        <v>0.02795</v>
      </c>
      <c r="L10191" s="0" t="n">
        <v>0.0283</v>
      </c>
    </row>
    <row r="10192" customFormat="false" ht="15" hidden="false" customHeight="false" outlineLevel="0" collapsed="false">
      <c r="A10192" s="0" t="n">
        <v>29</v>
      </c>
      <c r="B10192" s="0" t="n">
        <v>82</v>
      </c>
      <c r="C10192" s="0" t="n">
        <v>0.01971</v>
      </c>
      <c r="D10192" s="0" t="n">
        <v>0.02018</v>
      </c>
      <c r="E10192" s="0" t="n">
        <v>0.02104</v>
      </c>
      <c r="F10192" s="0" t="n">
        <v>0.02246</v>
      </c>
      <c r="G10192" s="0" t="n">
        <v>0.02357</v>
      </c>
      <c r="H10192" s="0" t="n">
        <v>0.02514</v>
      </c>
      <c r="I10192" s="0" t="n">
        <v>0.02615</v>
      </c>
      <c r="J10192" s="0" t="n">
        <v>0.02709</v>
      </c>
      <c r="K10192" s="0" t="n">
        <v>0.02835</v>
      </c>
      <c r="L10192" s="0" t="n">
        <v>0.02879</v>
      </c>
    </row>
    <row r="10193" customFormat="false" ht="15" hidden="false" customHeight="false" outlineLevel="0" collapsed="false">
      <c r="A10193" s="0" t="n">
        <v>29</v>
      </c>
      <c r="B10193" s="0" t="n">
        <v>83</v>
      </c>
      <c r="C10193" s="0" t="n">
        <v>0.01836</v>
      </c>
      <c r="D10193" s="0" t="n">
        <v>0.01891</v>
      </c>
      <c r="E10193" s="0" t="n">
        <v>0.01991</v>
      </c>
      <c r="F10193" s="0" t="n">
        <v>0.02157</v>
      </c>
      <c r="G10193" s="0" t="n">
        <v>0.02287</v>
      </c>
      <c r="H10193" s="0" t="n">
        <v>0.0247</v>
      </c>
      <c r="I10193" s="0" t="n">
        <v>0.02588</v>
      </c>
      <c r="J10193" s="0" t="n">
        <v>0.02698</v>
      </c>
      <c r="K10193" s="0" t="n">
        <v>0.02846</v>
      </c>
      <c r="L10193" s="0" t="n">
        <v>0.02896</v>
      </c>
    </row>
    <row r="10194" customFormat="false" ht="15" hidden="false" customHeight="false" outlineLevel="0" collapsed="false">
      <c r="A10194" s="0" t="n">
        <v>29</v>
      </c>
      <c r="B10194" s="0" t="n">
        <v>84</v>
      </c>
      <c r="C10194" s="0" t="n">
        <v>0.02044</v>
      </c>
      <c r="D10194" s="0" t="n">
        <v>0.02087</v>
      </c>
      <c r="E10194" s="0" t="n">
        <v>0.02167</v>
      </c>
      <c r="F10194" s="0" t="n">
        <v>0.02299</v>
      </c>
      <c r="G10194" s="0" t="n">
        <v>0.02401</v>
      </c>
      <c r="H10194" s="0" t="n">
        <v>0.02547</v>
      </c>
      <c r="I10194" s="0" t="n">
        <v>0.02641</v>
      </c>
      <c r="J10194" s="0" t="n">
        <v>0.02728</v>
      </c>
      <c r="K10194" s="0" t="n">
        <v>0.02845</v>
      </c>
      <c r="L10194" s="0" t="n">
        <v>0.02885</v>
      </c>
    </row>
    <row r="10195" customFormat="false" ht="15" hidden="false" customHeight="false" outlineLevel="0" collapsed="false">
      <c r="A10195" s="0" t="n">
        <v>29</v>
      </c>
      <c r="B10195" s="0" t="n">
        <v>85</v>
      </c>
      <c r="C10195" s="0" t="n">
        <v>0.0212</v>
      </c>
      <c r="D10195" s="0" t="n">
        <v>0.02162</v>
      </c>
      <c r="E10195" s="0" t="n">
        <v>0.02238</v>
      </c>
      <c r="F10195" s="0" t="n">
        <v>0.02364</v>
      </c>
      <c r="G10195" s="0" t="n">
        <v>0.02463</v>
      </c>
      <c r="H10195" s="0" t="n">
        <v>0.02603</v>
      </c>
      <c r="I10195" s="0" t="n">
        <v>0.02693</v>
      </c>
      <c r="J10195" s="0" t="n">
        <v>0.02777</v>
      </c>
      <c r="K10195" s="0" t="n">
        <v>0.02889</v>
      </c>
      <c r="L10195" s="0" t="n">
        <v>0.02927</v>
      </c>
    </row>
    <row r="10196" customFormat="false" ht="15" hidden="false" customHeight="false" outlineLevel="0" collapsed="false">
      <c r="A10196" s="0" t="n">
        <v>29</v>
      </c>
      <c r="B10196" s="0" t="n">
        <v>86</v>
      </c>
      <c r="C10196" s="0" t="n">
        <v>0.01958</v>
      </c>
      <c r="D10196" s="0" t="n">
        <v>0.02009</v>
      </c>
      <c r="E10196" s="0" t="n">
        <v>0.02101</v>
      </c>
      <c r="F10196" s="0" t="n">
        <v>0.02254</v>
      </c>
      <c r="G10196" s="0" t="n">
        <v>0.02374</v>
      </c>
      <c r="H10196" s="0" t="n">
        <v>0.02543</v>
      </c>
      <c r="I10196" s="0" t="n">
        <v>0.02652</v>
      </c>
      <c r="J10196" s="0" t="n">
        <v>0.02754</v>
      </c>
      <c r="K10196" s="0" t="n">
        <v>0.0289</v>
      </c>
      <c r="L10196" s="0" t="n">
        <v>0.02936</v>
      </c>
    </row>
    <row r="10197" customFormat="false" ht="15" hidden="false" customHeight="false" outlineLevel="0" collapsed="false">
      <c r="A10197" s="0" t="n">
        <v>29</v>
      </c>
      <c r="B10197" s="0" t="n">
        <v>87</v>
      </c>
      <c r="C10197" s="0" t="n">
        <v>0.02096</v>
      </c>
      <c r="D10197" s="0" t="n">
        <v>0.0214</v>
      </c>
      <c r="E10197" s="0" t="n">
        <v>0.02219</v>
      </c>
      <c r="F10197" s="0" t="n">
        <v>0.0235</v>
      </c>
      <c r="G10197" s="0" t="n">
        <v>0.02453</v>
      </c>
      <c r="H10197" s="0" t="n">
        <v>0.02598</v>
      </c>
      <c r="I10197" s="0" t="n">
        <v>0.02692</v>
      </c>
      <c r="J10197" s="0" t="n">
        <v>0.02779</v>
      </c>
      <c r="K10197" s="0" t="n">
        <v>0.02896</v>
      </c>
      <c r="L10197" s="0" t="n">
        <v>0.02936</v>
      </c>
    </row>
    <row r="10198" customFormat="false" ht="15" hidden="false" customHeight="false" outlineLevel="0" collapsed="false">
      <c r="A10198" s="0" t="n">
        <v>29</v>
      </c>
      <c r="B10198" s="0" t="n">
        <v>88</v>
      </c>
      <c r="C10198" s="0" t="n">
        <v>0.02086</v>
      </c>
      <c r="D10198" s="0" t="n">
        <v>0.02127</v>
      </c>
      <c r="E10198" s="0" t="n">
        <v>0.02201</v>
      </c>
      <c r="F10198" s="0" t="n">
        <v>0.02323</v>
      </c>
      <c r="G10198" s="0" t="n">
        <v>0.02418</v>
      </c>
      <c r="H10198" s="0" t="n">
        <v>0.02553</v>
      </c>
      <c r="I10198" s="0" t="n">
        <v>0.0264</v>
      </c>
      <c r="J10198" s="0" t="n">
        <v>0.02721</v>
      </c>
      <c r="K10198" s="0" t="n">
        <v>0.02829</v>
      </c>
      <c r="L10198" s="0" t="n">
        <v>0.02867</v>
      </c>
    </row>
    <row r="10199" customFormat="false" ht="15" hidden="false" customHeight="false" outlineLevel="0" collapsed="false">
      <c r="A10199" s="0" t="n">
        <v>29</v>
      </c>
      <c r="B10199" s="0" t="n">
        <v>89</v>
      </c>
      <c r="C10199" s="0" t="n">
        <v>0.02358</v>
      </c>
      <c r="D10199" s="0" t="n">
        <v>0.02387</v>
      </c>
      <c r="E10199" s="0" t="n">
        <v>0.02439</v>
      </c>
      <c r="F10199" s="0" t="n">
        <v>0.02526</v>
      </c>
      <c r="G10199" s="0" t="n">
        <v>0.02593</v>
      </c>
      <c r="H10199" s="0" t="n">
        <v>0.02688</v>
      </c>
      <c r="I10199" s="0" t="n">
        <v>0.0275</v>
      </c>
      <c r="J10199" s="0" t="n">
        <v>0.02807</v>
      </c>
      <c r="K10199" s="0" t="n">
        <v>0.02884</v>
      </c>
      <c r="L10199" s="0" t="n">
        <v>0.02911</v>
      </c>
    </row>
    <row r="10200" customFormat="false" ht="15" hidden="false" customHeight="false" outlineLevel="0" collapsed="false">
      <c r="A10200" s="0" t="n">
        <v>29</v>
      </c>
      <c r="B10200" s="0" t="n">
        <v>90</v>
      </c>
      <c r="C10200" s="0" t="n">
        <v>0.02323</v>
      </c>
      <c r="D10200" s="0" t="n">
        <v>0.02356</v>
      </c>
      <c r="E10200" s="0" t="n">
        <v>0.02415</v>
      </c>
      <c r="F10200" s="0" t="n">
        <v>0.02514</v>
      </c>
      <c r="G10200" s="0" t="n">
        <v>0.02592</v>
      </c>
      <c r="H10200" s="0" t="n">
        <v>0.02701</v>
      </c>
      <c r="I10200" s="0" t="n">
        <v>0.02772</v>
      </c>
      <c r="J10200" s="0" t="n">
        <v>0.02837</v>
      </c>
      <c r="K10200" s="0" t="n">
        <v>0.02925</v>
      </c>
      <c r="L10200" s="0" t="n">
        <v>0.02955</v>
      </c>
    </row>
    <row r="10201" customFormat="false" ht="15" hidden="false" customHeight="false" outlineLevel="0" collapsed="false">
      <c r="A10201" s="0" t="n">
        <v>29</v>
      </c>
      <c r="B10201" s="0" t="n">
        <v>91</v>
      </c>
      <c r="C10201" s="0" t="n">
        <v>0.02546</v>
      </c>
      <c r="D10201" s="0" t="n">
        <v>0.02568</v>
      </c>
      <c r="E10201" s="0" t="n">
        <v>0.02609</v>
      </c>
      <c r="F10201" s="0" t="n">
        <v>0.02676</v>
      </c>
      <c r="G10201" s="0" t="n">
        <v>0.02728</v>
      </c>
      <c r="H10201" s="0" t="n">
        <v>0.02802</v>
      </c>
      <c r="I10201" s="0" t="n">
        <v>0.0285</v>
      </c>
      <c r="J10201" s="0" t="n">
        <v>0.02894</v>
      </c>
      <c r="K10201" s="0" t="n">
        <v>0.02954</v>
      </c>
      <c r="L10201" s="0" t="n">
        <v>0.02974</v>
      </c>
    </row>
    <row r="10202" customFormat="false" ht="15" hidden="false" customHeight="false" outlineLevel="0" collapsed="false">
      <c r="A10202" s="0" t="n">
        <v>29</v>
      </c>
      <c r="B10202" s="0" t="n">
        <v>92</v>
      </c>
      <c r="C10202" s="0" t="n">
        <v>0.02694</v>
      </c>
      <c r="D10202" s="0" t="n">
        <v>0.02705</v>
      </c>
      <c r="E10202" s="0" t="n">
        <v>0.02726</v>
      </c>
      <c r="F10202" s="0" t="n">
        <v>0.0276</v>
      </c>
      <c r="G10202" s="0" t="n">
        <v>0.02787</v>
      </c>
      <c r="H10202" s="0" t="n">
        <v>0.02825</v>
      </c>
      <c r="I10202" s="0" t="n">
        <v>0.0285</v>
      </c>
      <c r="J10202" s="0" t="n">
        <v>0.02873</v>
      </c>
      <c r="K10202" s="0" t="n">
        <v>0.02903</v>
      </c>
      <c r="L10202" s="0" t="n">
        <v>0.02914</v>
      </c>
    </row>
    <row r="10203" customFormat="false" ht="15" hidden="false" customHeight="false" outlineLevel="0" collapsed="false">
      <c r="A10203" s="0" t="n">
        <v>29</v>
      </c>
      <c r="B10203" s="0" t="n">
        <v>93</v>
      </c>
      <c r="C10203" s="0" t="n">
        <v>0.02526</v>
      </c>
      <c r="D10203" s="0" t="n">
        <v>0.02547</v>
      </c>
      <c r="E10203" s="0" t="n">
        <v>0.02585</v>
      </c>
      <c r="F10203" s="0" t="n">
        <v>0.02648</v>
      </c>
      <c r="G10203" s="0" t="n">
        <v>0.02698</v>
      </c>
      <c r="H10203" s="0" t="n">
        <v>0.02767</v>
      </c>
      <c r="I10203" s="0" t="n">
        <v>0.02812</v>
      </c>
      <c r="J10203" s="0" t="n">
        <v>0.02854</v>
      </c>
      <c r="K10203" s="0" t="n">
        <v>0.0291</v>
      </c>
      <c r="L10203" s="0" t="n">
        <v>0.02929</v>
      </c>
    </row>
    <row r="10204" customFormat="false" ht="15" hidden="false" customHeight="false" outlineLevel="0" collapsed="false">
      <c r="A10204" s="0" t="n">
        <v>29</v>
      </c>
      <c r="B10204" s="0" t="n">
        <v>94</v>
      </c>
      <c r="C10204" s="0" t="n">
        <v>0.02445</v>
      </c>
      <c r="D10204" s="0" t="n">
        <v>0.02472</v>
      </c>
      <c r="E10204" s="0" t="n">
        <v>0.0252</v>
      </c>
      <c r="F10204" s="0" t="n">
        <v>0.02599</v>
      </c>
      <c r="G10204" s="0" t="n">
        <v>0.02661</v>
      </c>
      <c r="H10204" s="0" t="n">
        <v>0.02748</v>
      </c>
      <c r="I10204" s="0" t="n">
        <v>0.02805</v>
      </c>
      <c r="J10204" s="0" t="n">
        <v>0.02858</v>
      </c>
      <c r="K10204" s="0" t="n">
        <v>0.02928</v>
      </c>
      <c r="L10204" s="0" t="n">
        <v>0.02952</v>
      </c>
    </row>
    <row r="10205" customFormat="false" ht="15" hidden="false" customHeight="false" outlineLevel="0" collapsed="false">
      <c r="A10205" s="0" t="n">
        <v>29</v>
      </c>
      <c r="B10205" s="0" t="n">
        <v>95</v>
      </c>
      <c r="C10205" s="0" t="n">
        <v>0.02337</v>
      </c>
      <c r="D10205" s="0" t="n">
        <v>0.02373</v>
      </c>
      <c r="E10205" s="0" t="n">
        <v>0.02439</v>
      </c>
      <c r="F10205" s="0" t="n">
        <v>0.02548</v>
      </c>
      <c r="G10205" s="0" t="n">
        <v>0.02632</v>
      </c>
      <c r="H10205" s="0" t="n">
        <v>0.02752</v>
      </c>
      <c r="I10205" s="0" t="n">
        <v>0.0283</v>
      </c>
      <c r="J10205" s="0" t="n">
        <v>0.02902</v>
      </c>
      <c r="K10205" s="0" t="n">
        <v>0.02998</v>
      </c>
      <c r="L10205" s="0" t="n">
        <v>0.03031</v>
      </c>
    </row>
    <row r="10206" customFormat="false" ht="15" hidden="false" customHeight="false" outlineLevel="0" collapsed="false">
      <c r="A10206" s="0" t="n">
        <v>29</v>
      </c>
      <c r="B10206" s="0" t="n">
        <v>96</v>
      </c>
      <c r="C10206" s="0" t="n">
        <v>0.01974</v>
      </c>
      <c r="D10206" s="0" t="n">
        <v>0.02023</v>
      </c>
      <c r="E10206" s="0" t="n">
        <v>0.02112</v>
      </c>
      <c r="F10206" s="0" t="n">
        <v>0.02258</v>
      </c>
      <c r="G10206" s="0" t="n">
        <v>0.02373</v>
      </c>
      <c r="H10206" s="0" t="n">
        <v>0.02535</v>
      </c>
      <c r="I10206" s="0" t="n">
        <v>0.02639</v>
      </c>
      <c r="J10206" s="0" t="n">
        <v>0.02737</v>
      </c>
      <c r="K10206" s="0" t="n">
        <v>0.02867</v>
      </c>
      <c r="L10206" s="0" t="n">
        <v>0.02912</v>
      </c>
    </row>
    <row r="10207" customFormat="false" ht="15" hidden="false" customHeight="false" outlineLevel="0" collapsed="false">
      <c r="A10207" s="0" t="n">
        <v>29</v>
      </c>
      <c r="B10207" s="0" t="n">
        <v>97</v>
      </c>
      <c r="C10207" s="0" t="n">
        <v>0.02069</v>
      </c>
      <c r="D10207" s="0" t="n">
        <v>0.02112</v>
      </c>
      <c r="E10207" s="0" t="n">
        <v>0.02191</v>
      </c>
      <c r="F10207" s="0" t="n">
        <v>0.02321</v>
      </c>
      <c r="G10207" s="0" t="n">
        <v>0.02422</v>
      </c>
      <c r="H10207" s="0" t="n">
        <v>0.02566</v>
      </c>
      <c r="I10207" s="0" t="n">
        <v>0.02659</v>
      </c>
      <c r="J10207" s="0" t="n">
        <v>0.02745</v>
      </c>
      <c r="K10207" s="0" t="n">
        <v>0.0286</v>
      </c>
      <c r="L10207" s="0" t="n">
        <v>0.029</v>
      </c>
    </row>
    <row r="10208" customFormat="false" ht="15" hidden="false" customHeight="false" outlineLevel="0" collapsed="false">
      <c r="A10208" s="0" t="n">
        <v>29</v>
      </c>
      <c r="B10208" s="0" t="n">
        <v>98</v>
      </c>
      <c r="C10208" s="0" t="n">
        <v>0.02208</v>
      </c>
      <c r="D10208" s="0" t="n">
        <v>0.0224</v>
      </c>
      <c r="E10208" s="0" t="n">
        <v>0.02299</v>
      </c>
      <c r="F10208" s="0" t="n">
        <v>0.02396</v>
      </c>
      <c r="G10208" s="0" t="n">
        <v>0.02472</v>
      </c>
      <c r="H10208" s="0" t="n">
        <v>0.0258</v>
      </c>
      <c r="I10208" s="0" t="n">
        <v>0.02649</v>
      </c>
      <c r="J10208" s="0" t="n">
        <v>0.02714</v>
      </c>
      <c r="K10208" s="0" t="n">
        <v>0.028</v>
      </c>
      <c r="L10208" s="0" t="n">
        <v>0.0283</v>
      </c>
    </row>
    <row r="10209" customFormat="false" ht="15" hidden="false" customHeight="false" outlineLevel="0" collapsed="false">
      <c r="A10209" s="0" t="n">
        <v>29</v>
      </c>
      <c r="B10209" s="0" t="n">
        <v>99</v>
      </c>
      <c r="C10209" s="0" t="n">
        <v>0.0242</v>
      </c>
      <c r="D10209" s="0" t="n">
        <v>0.02445</v>
      </c>
      <c r="E10209" s="0" t="n">
        <v>0.02492</v>
      </c>
      <c r="F10209" s="0" t="n">
        <v>0.0257</v>
      </c>
      <c r="G10209" s="0" t="n">
        <v>0.0263</v>
      </c>
      <c r="H10209" s="0" t="n">
        <v>0.02715</v>
      </c>
      <c r="I10209" s="0" t="n">
        <v>0.02771</v>
      </c>
      <c r="J10209" s="0" t="n">
        <v>0.02822</v>
      </c>
      <c r="K10209" s="0" t="n">
        <v>0.02891</v>
      </c>
      <c r="L10209" s="0" t="n">
        <v>0.02914</v>
      </c>
    </row>
    <row r="10210" customFormat="false" ht="15" hidden="false" customHeight="false" outlineLevel="0" collapsed="false">
      <c r="A10210" s="0" t="n">
        <v>29</v>
      </c>
      <c r="B10210" s="0" t="n">
        <v>100</v>
      </c>
      <c r="C10210" s="0" t="n">
        <v>0.02364</v>
      </c>
      <c r="D10210" s="0" t="n">
        <v>0.02398</v>
      </c>
      <c r="E10210" s="0" t="n">
        <v>0.02458</v>
      </c>
      <c r="F10210" s="0" t="n">
        <v>0.02559</v>
      </c>
      <c r="G10210" s="0" t="n">
        <v>0.02637</v>
      </c>
      <c r="H10210" s="0" t="n">
        <v>0.02748</v>
      </c>
      <c r="I10210" s="0" t="n">
        <v>0.0282</v>
      </c>
      <c r="J10210" s="0" t="n">
        <v>0.02887</v>
      </c>
      <c r="K10210" s="0" t="n">
        <v>0.02976</v>
      </c>
      <c r="L10210" s="0" t="n">
        <v>0.03006</v>
      </c>
    </row>
    <row r="10211" customFormat="false" ht="15" hidden="false" customHeight="false" outlineLevel="0" collapsed="false">
      <c r="A10211" s="0" t="n">
        <v>29</v>
      </c>
      <c r="B10211" s="0" t="n">
        <v>101</v>
      </c>
      <c r="C10211" s="0" t="n">
        <v>0.02245</v>
      </c>
      <c r="D10211" s="0" t="n">
        <v>0.02278</v>
      </c>
      <c r="E10211" s="0" t="n">
        <v>0.02338</v>
      </c>
      <c r="F10211" s="0" t="n">
        <v>0.02437</v>
      </c>
      <c r="G10211" s="0" t="n">
        <v>0.02514</v>
      </c>
      <c r="H10211" s="0" t="n">
        <v>0.02624</v>
      </c>
      <c r="I10211" s="0" t="n">
        <v>0.02694</v>
      </c>
      <c r="J10211" s="0" t="n">
        <v>0.0276</v>
      </c>
      <c r="K10211" s="0" t="n">
        <v>0.02848</v>
      </c>
      <c r="L10211" s="0" t="n">
        <v>0.02878</v>
      </c>
    </row>
    <row r="10212" customFormat="false" ht="15" hidden="false" customHeight="false" outlineLevel="0" collapsed="false">
      <c r="A10212" s="0" t="n">
        <v>29</v>
      </c>
      <c r="B10212" s="0" t="n">
        <v>102</v>
      </c>
      <c r="C10212" s="0" t="n">
        <v>0.0224</v>
      </c>
      <c r="D10212" s="0" t="n">
        <v>0.0227</v>
      </c>
      <c r="E10212" s="0" t="n">
        <v>0.02326</v>
      </c>
      <c r="F10212" s="0" t="n">
        <v>0.02418</v>
      </c>
      <c r="G10212" s="0" t="n">
        <v>0.0249</v>
      </c>
      <c r="H10212" s="0" t="n">
        <v>0.02592</v>
      </c>
      <c r="I10212" s="0" t="n">
        <v>0.02658</v>
      </c>
      <c r="J10212" s="0" t="n">
        <v>0.02719</v>
      </c>
      <c r="K10212" s="0" t="n">
        <v>0.02801</v>
      </c>
      <c r="L10212" s="0" t="n">
        <v>0.02829</v>
      </c>
    </row>
    <row r="10213" customFormat="false" ht="15" hidden="false" customHeight="false" outlineLevel="0" collapsed="false">
      <c r="A10213" s="0" t="n">
        <v>29</v>
      </c>
      <c r="B10213" s="0" t="n">
        <v>103</v>
      </c>
      <c r="C10213" s="0" t="n">
        <v>0.02169</v>
      </c>
      <c r="D10213" s="0" t="n">
        <v>0.02197</v>
      </c>
      <c r="E10213" s="0" t="n">
        <v>0.02249</v>
      </c>
      <c r="F10213" s="0" t="n">
        <v>0.02336</v>
      </c>
      <c r="G10213" s="0" t="n">
        <v>0.02403</v>
      </c>
      <c r="H10213" s="0" t="n">
        <v>0.02498</v>
      </c>
      <c r="I10213" s="0" t="n">
        <v>0.02559</v>
      </c>
      <c r="J10213" s="0" t="n">
        <v>0.02616</v>
      </c>
      <c r="K10213" s="0" t="n">
        <v>0.02693</v>
      </c>
      <c r="L10213" s="0" t="n">
        <v>0.02719</v>
      </c>
    </row>
    <row r="10214" customFormat="false" ht="15" hidden="false" customHeight="false" outlineLevel="0" collapsed="false">
      <c r="A10214" s="0" t="n">
        <v>29</v>
      </c>
      <c r="B10214" s="0" t="n">
        <v>104</v>
      </c>
      <c r="C10214" s="0" t="n">
        <v>0.02412</v>
      </c>
      <c r="D10214" s="0" t="n">
        <v>0.02428</v>
      </c>
      <c r="E10214" s="0" t="n">
        <v>0.02458</v>
      </c>
      <c r="F10214" s="0" t="n">
        <v>0.02506</v>
      </c>
      <c r="G10214" s="0" t="n">
        <v>0.02543</v>
      </c>
      <c r="H10214" s="0" t="n">
        <v>0.02597</v>
      </c>
      <c r="I10214" s="0" t="n">
        <v>0.02631</v>
      </c>
      <c r="J10214" s="0" t="n">
        <v>0.02663</v>
      </c>
      <c r="K10214" s="0" t="n">
        <v>0.02706</v>
      </c>
      <c r="L10214" s="0" t="n">
        <v>0.0272</v>
      </c>
    </row>
    <row r="10215" customFormat="false" ht="15" hidden="false" customHeight="false" outlineLevel="0" collapsed="false">
      <c r="A10215" s="0" t="n">
        <v>29</v>
      </c>
      <c r="B10215" s="0" t="n">
        <v>105</v>
      </c>
      <c r="C10215" s="0" t="n">
        <v>0.02489</v>
      </c>
      <c r="D10215" s="0" t="n">
        <v>0.02504</v>
      </c>
      <c r="E10215" s="0" t="n">
        <v>0.02532</v>
      </c>
      <c r="F10215" s="0" t="n">
        <v>0.02579</v>
      </c>
      <c r="G10215" s="0" t="n">
        <v>0.02615</v>
      </c>
      <c r="H10215" s="0" t="n">
        <v>0.02667</v>
      </c>
      <c r="I10215" s="0" t="n">
        <v>0.027</v>
      </c>
      <c r="J10215" s="0" t="n">
        <v>0.02731</v>
      </c>
      <c r="K10215" s="0" t="n">
        <v>0.02772</v>
      </c>
      <c r="L10215" s="0" t="n">
        <v>0.02787</v>
      </c>
    </row>
    <row r="10216" customFormat="false" ht="15" hidden="false" customHeight="false" outlineLevel="0" collapsed="false">
      <c r="A10216" s="0" t="n">
        <v>29</v>
      </c>
      <c r="B10216" s="0" t="n">
        <v>106</v>
      </c>
      <c r="C10216" s="0" t="n">
        <v>0.02398</v>
      </c>
      <c r="D10216" s="0" t="n">
        <v>0.02413</v>
      </c>
      <c r="E10216" s="0" t="n">
        <v>0.0244</v>
      </c>
      <c r="F10216" s="0" t="n">
        <v>0.02485</v>
      </c>
      <c r="G10216" s="0" t="n">
        <v>0.0252</v>
      </c>
      <c r="H10216" s="0" t="n">
        <v>0.02569</v>
      </c>
      <c r="I10216" s="0" t="n">
        <v>0.02601</v>
      </c>
      <c r="J10216" s="0" t="n">
        <v>0.0263</v>
      </c>
      <c r="K10216" s="0" t="n">
        <v>0.0267</v>
      </c>
      <c r="L10216" s="0" t="n">
        <v>0.02683</v>
      </c>
    </row>
    <row r="10217" customFormat="false" ht="15" hidden="false" customHeight="false" outlineLevel="0" collapsed="false">
      <c r="A10217" s="0" t="n">
        <v>29</v>
      </c>
      <c r="B10217" s="0" t="n">
        <v>107</v>
      </c>
      <c r="C10217" s="0" t="n">
        <v>0.02714</v>
      </c>
      <c r="D10217" s="0" t="n">
        <v>0.02717</v>
      </c>
      <c r="E10217" s="0" t="n">
        <v>0.02724</v>
      </c>
      <c r="F10217" s="0" t="n">
        <v>0.02735</v>
      </c>
      <c r="G10217" s="0" t="n">
        <v>0.02744</v>
      </c>
      <c r="H10217" s="0" t="n">
        <v>0.02756</v>
      </c>
      <c r="I10217" s="0" t="n">
        <v>0.02764</v>
      </c>
      <c r="J10217" s="0" t="n">
        <v>0.02771</v>
      </c>
      <c r="K10217" s="0" t="n">
        <v>0.02781</v>
      </c>
      <c r="L10217" s="0" t="n">
        <v>0.02785</v>
      </c>
    </row>
    <row r="10218" customFormat="false" ht="15" hidden="false" customHeight="false" outlineLevel="0" collapsed="false">
      <c r="A10218" s="0" t="n">
        <v>29</v>
      </c>
      <c r="B10218" s="0" t="n">
        <v>108</v>
      </c>
      <c r="C10218" s="0" t="n">
        <v>0.02891</v>
      </c>
      <c r="D10218" s="0" t="n">
        <v>0.02893</v>
      </c>
      <c r="E10218" s="0" t="n">
        <v>0.02897</v>
      </c>
      <c r="F10218" s="0" t="n">
        <v>0.02903</v>
      </c>
      <c r="G10218" s="0" t="n">
        <v>0.02908</v>
      </c>
      <c r="H10218" s="0" t="n">
        <v>0.02915</v>
      </c>
      <c r="I10218" s="0" t="n">
        <v>0.02919</v>
      </c>
      <c r="J10218" s="0" t="n">
        <v>0.02923</v>
      </c>
      <c r="K10218" s="0" t="n">
        <v>0.02929</v>
      </c>
      <c r="L10218" s="0" t="n">
        <v>0.02931</v>
      </c>
    </row>
    <row r="10219" customFormat="false" ht="15" hidden="false" customHeight="false" outlineLevel="0" collapsed="false">
      <c r="A10219" s="0" t="n">
        <v>29</v>
      </c>
      <c r="B10219" s="0" t="n">
        <v>109</v>
      </c>
      <c r="C10219" s="0" t="n">
        <v>0.02886</v>
      </c>
      <c r="D10219" s="0" t="n">
        <v>0.02881</v>
      </c>
      <c r="E10219" s="0" t="n">
        <v>0.0287</v>
      </c>
      <c r="F10219" s="0" t="n">
        <v>0.02853</v>
      </c>
      <c r="G10219" s="0" t="n">
        <v>0.02839</v>
      </c>
      <c r="H10219" s="0" t="n">
        <v>0.0282</v>
      </c>
      <c r="I10219" s="0" t="n">
        <v>0.02808</v>
      </c>
      <c r="J10219" s="0" t="n">
        <v>0.02796</v>
      </c>
      <c r="K10219" s="0" t="n">
        <v>0.02781</v>
      </c>
      <c r="L10219" s="0" t="n">
        <v>0.02776</v>
      </c>
    </row>
    <row r="10220" customFormat="false" ht="15" hidden="false" customHeight="false" outlineLevel="0" collapsed="false">
      <c r="A10220" s="0" t="n">
        <v>29</v>
      </c>
      <c r="B10220" s="0" t="n">
        <v>110</v>
      </c>
      <c r="C10220" s="0" t="n">
        <v>0.02726</v>
      </c>
      <c r="D10220" s="0" t="n">
        <v>0.02725</v>
      </c>
      <c r="E10220" s="0" t="n">
        <v>0.02724</v>
      </c>
      <c r="F10220" s="0" t="n">
        <v>0.02721</v>
      </c>
      <c r="G10220" s="0" t="n">
        <v>0.0272</v>
      </c>
      <c r="H10220" s="0" t="n">
        <v>0.02717</v>
      </c>
      <c r="I10220" s="0" t="n">
        <v>0.02716</v>
      </c>
      <c r="J10220" s="0" t="n">
        <v>0.02714</v>
      </c>
      <c r="K10220" s="0" t="n">
        <v>0.02713</v>
      </c>
      <c r="L10220" s="0" t="n">
        <v>0.02712</v>
      </c>
    </row>
    <row r="10221" customFormat="false" ht="15" hidden="false" customHeight="false" outlineLevel="0" collapsed="false">
      <c r="A10221" s="0" t="n">
        <v>29</v>
      </c>
      <c r="B10221" s="0" t="n">
        <v>111</v>
      </c>
      <c r="C10221" s="0" t="n">
        <v>0.02577</v>
      </c>
      <c r="D10221" s="0" t="n">
        <v>0.02579</v>
      </c>
      <c r="E10221" s="0" t="n">
        <v>0.02584</v>
      </c>
      <c r="F10221" s="0" t="n">
        <v>0.02591</v>
      </c>
      <c r="G10221" s="0" t="n">
        <v>0.02596</v>
      </c>
      <c r="H10221" s="0" t="n">
        <v>0.02604</v>
      </c>
      <c r="I10221" s="0" t="n">
        <v>0.02609</v>
      </c>
      <c r="J10221" s="0" t="n">
        <v>0.02614</v>
      </c>
      <c r="K10221" s="0" t="n">
        <v>0.02621</v>
      </c>
      <c r="L10221" s="0" t="n">
        <v>0.02623</v>
      </c>
    </row>
    <row r="10222" customFormat="false" ht="15" hidden="false" customHeight="false" outlineLevel="0" collapsed="false">
      <c r="A10222" s="0" t="n">
        <v>29</v>
      </c>
      <c r="B10222" s="0" t="n">
        <v>112</v>
      </c>
      <c r="C10222" s="0" t="n">
        <v>0.02285</v>
      </c>
      <c r="D10222" s="0" t="n">
        <v>0.02296</v>
      </c>
      <c r="E10222" s="0" t="n">
        <v>0.02315</v>
      </c>
      <c r="F10222" s="0" t="n">
        <v>0.02347</v>
      </c>
      <c r="G10222" s="0" t="n">
        <v>0.02373</v>
      </c>
      <c r="H10222" s="0" t="n">
        <v>0.02408</v>
      </c>
      <c r="I10222" s="0" t="n">
        <v>0.02431</v>
      </c>
      <c r="J10222" s="0" t="n">
        <v>0.02453</v>
      </c>
      <c r="K10222" s="0" t="n">
        <v>0.02481</v>
      </c>
      <c r="L10222" s="0" t="n">
        <v>0.02491</v>
      </c>
    </row>
    <row r="10223" customFormat="false" ht="15" hidden="false" customHeight="false" outlineLevel="0" collapsed="false">
      <c r="A10223" s="0" t="n">
        <v>29</v>
      </c>
      <c r="B10223" s="0" t="n">
        <v>113</v>
      </c>
      <c r="C10223" s="0" t="n">
        <v>0.02289</v>
      </c>
      <c r="D10223" s="0" t="n">
        <v>0.02297</v>
      </c>
      <c r="E10223" s="0" t="n">
        <v>0.02312</v>
      </c>
      <c r="F10223" s="0" t="n">
        <v>0.02337</v>
      </c>
      <c r="G10223" s="0" t="n">
        <v>0.02356</v>
      </c>
      <c r="H10223" s="0" t="n">
        <v>0.02384</v>
      </c>
      <c r="I10223" s="0" t="n">
        <v>0.02401</v>
      </c>
      <c r="J10223" s="0" t="n">
        <v>0.02418</v>
      </c>
      <c r="K10223" s="0" t="n">
        <v>0.0244</v>
      </c>
      <c r="L10223" s="0" t="n">
        <v>0.02447</v>
      </c>
    </row>
    <row r="10224" customFormat="false" ht="15" hidden="false" customHeight="false" outlineLevel="0" collapsed="false">
      <c r="A10224" s="0" t="n">
        <v>29</v>
      </c>
      <c r="B10224" s="0" t="n">
        <v>114</v>
      </c>
      <c r="C10224" s="0" t="n">
        <v>0.02404</v>
      </c>
      <c r="D10224" s="0" t="n">
        <v>0.02406</v>
      </c>
      <c r="E10224" s="0" t="n">
        <v>0.02411</v>
      </c>
      <c r="F10224" s="0" t="n">
        <v>0.02418</v>
      </c>
      <c r="G10224" s="0" t="n">
        <v>0.02424</v>
      </c>
      <c r="H10224" s="0" t="n">
        <v>0.02432</v>
      </c>
      <c r="I10224" s="0" t="n">
        <v>0.02437</v>
      </c>
      <c r="J10224" s="0" t="n">
        <v>0.02442</v>
      </c>
      <c r="K10224" s="0" t="n">
        <v>0.02449</v>
      </c>
      <c r="L10224" s="0" t="n">
        <v>0.02451</v>
      </c>
    </row>
    <row r="10225" customFormat="false" ht="15" hidden="false" customHeight="false" outlineLevel="0" collapsed="false">
      <c r="A10225" s="0" t="n">
        <v>29</v>
      </c>
      <c r="B10225" s="0" t="n">
        <v>115</v>
      </c>
      <c r="C10225" s="0" t="n">
        <v>0.02544</v>
      </c>
      <c r="D10225" s="0" t="n">
        <v>0.02544</v>
      </c>
      <c r="E10225" s="0" t="n">
        <v>0.02545</v>
      </c>
      <c r="F10225" s="0" t="n">
        <v>0.02546</v>
      </c>
      <c r="G10225" s="0" t="n">
        <v>0.02547</v>
      </c>
      <c r="H10225" s="0" t="n">
        <v>0.02548</v>
      </c>
      <c r="I10225" s="0" t="n">
        <v>0.02548</v>
      </c>
      <c r="J10225" s="0" t="n">
        <v>0.02549</v>
      </c>
      <c r="K10225" s="0" t="n">
        <v>0.0255</v>
      </c>
      <c r="L10225" s="0" t="n">
        <v>0.0255</v>
      </c>
    </row>
    <row r="10226" customFormat="false" ht="15" hidden="false" customHeight="false" outlineLevel="0" collapsed="false">
      <c r="A10226" s="0" t="n">
        <v>29</v>
      </c>
      <c r="B10226" s="0" t="n">
        <v>116</v>
      </c>
      <c r="C10226" s="0" t="n">
        <v>0.02344</v>
      </c>
      <c r="D10226" s="0" t="n">
        <v>0.02344</v>
      </c>
      <c r="E10226" s="0" t="n">
        <v>0.02345</v>
      </c>
      <c r="F10226" s="0" t="n">
        <v>0.02346</v>
      </c>
      <c r="G10226" s="0" t="n">
        <v>0.02346</v>
      </c>
      <c r="H10226" s="0" t="n">
        <v>0.02347</v>
      </c>
      <c r="I10226" s="0" t="n">
        <v>0.02348</v>
      </c>
      <c r="J10226" s="0" t="n">
        <v>0.02348</v>
      </c>
      <c r="K10226" s="0" t="n">
        <v>0.02349</v>
      </c>
      <c r="L10226" s="0" t="n">
        <v>0.02349</v>
      </c>
    </row>
    <row r="10227" customFormat="false" ht="15" hidden="false" customHeight="false" outlineLevel="0" collapsed="false">
      <c r="A10227" s="0" t="n">
        <v>29</v>
      </c>
      <c r="B10227" s="0" t="n">
        <v>117</v>
      </c>
      <c r="C10227" s="0" t="n">
        <v>0.02614</v>
      </c>
      <c r="D10227" s="0" t="n">
        <v>0.02608</v>
      </c>
      <c r="E10227" s="0" t="n">
        <v>0.02598</v>
      </c>
      <c r="F10227" s="0" t="n">
        <v>0.0258</v>
      </c>
      <c r="G10227" s="0" t="n">
        <v>0.02566</v>
      </c>
      <c r="H10227" s="0" t="n">
        <v>0.02546</v>
      </c>
      <c r="I10227" s="0" t="n">
        <v>0.02533</v>
      </c>
      <c r="J10227" s="0" t="n">
        <v>0.02521</v>
      </c>
      <c r="K10227" s="0" t="n">
        <v>0.02505</v>
      </c>
      <c r="L10227" s="0" t="n">
        <v>0.025</v>
      </c>
    </row>
    <row r="10228" customFormat="false" ht="15" hidden="false" customHeight="false" outlineLevel="0" collapsed="false">
      <c r="A10228" s="0" t="n">
        <v>29</v>
      </c>
      <c r="B10228" s="0" t="n">
        <v>118</v>
      </c>
      <c r="C10228" s="0" t="n">
        <v>0.02584</v>
      </c>
      <c r="D10228" s="0" t="n">
        <v>0.02581</v>
      </c>
      <c r="E10228" s="0" t="n">
        <v>0.02575</v>
      </c>
      <c r="F10228" s="0" t="n">
        <v>0.02566</v>
      </c>
      <c r="G10228" s="0" t="n">
        <v>0.02558</v>
      </c>
      <c r="H10228" s="0" t="n">
        <v>0.02547</v>
      </c>
      <c r="I10228" s="0" t="n">
        <v>0.02541</v>
      </c>
      <c r="J10228" s="0" t="n">
        <v>0.02534</v>
      </c>
      <c r="K10228" s="0" t="n">
        <v>0.02526</v>
      </c>
      <c r="L10228" s="0" t="n">
        <v>0.02523</v>
      </c>
    </row>
    <row r="10229" customFormat="false" ht="15" hidden="false" customHeight="false" outlineLevel="0" collapsed="false">
      <c r="A10229" s="0" t="n">
        <v>29</v>
      </c>
      <c r="B10229" s="0" t="n">
        <v>119</v>
      </c>
      <c r="C10229" s="0" t="n">
        <v>0.02373</v>
      </c>
      <c r="D10229" s="0" t="n">
        <v>0.02378</v>
      </c>
      <c r="E10229" s="0" t="n">
        <v>0.02387</v>
      </c>
      <c r="F10229" s="0" t="n">
        <v>0.02402</v>
      </c>
      <c r="G10229" s="0" t="n">
        <v>0.02414</v>
      </c>
      <c r="H10229" s="0" t="n">
        <v>0.02431</v>
      </c>
      <c r="I10229" s="0" t="n">
        <v>0.02442</v>
      </c>
      <c r="J10229" s="0" t="n">
        <v>0.02452</v>
      </c>
      <c r="K10229" s="0" t="n">
        <v>0.02466</v>
      </c>
      <c r="L10229" s="0" t="n">
        <v>0.0247</v>
      </c>
    </row>
    <row r="10230" customFormat="false" ht="15" hidden="false" customHeight="false" outlineLevel="0" collapsed="false">
      <c r="A10230" s="0" t="n">
        <v>29</v>
      </c>
      <c r="B10230" s="0" t="n">
        <v>120</v>
      </c>
      <c r="C10230" s="0" t="n">
        <v>0.02452</v>
      </c>
      <c r="D10230" s="0" t="n">
        <v>0.02457</v>
      </c>
      <c r="E10230" s="0" t="n">
        <v>0.02465</v>
      </c>
      <c r="F10230" s="0" t="n">
        <v>0.02479</v>
      </c>
      <c r="G10230" s="0" t="n">
        <v>0.0249</v>
      </c>
      <c r="H10230" s="0" t="n">
        <v>0.02505</v>
      </c>
      <c r="I10230" s="0" t="n">
        <v>0.02515</v>
      </c>
      <c r="J10230" s="0" t="n">
        <v>0.02524</v>
      </c>
      <c r="K10230" s="0" t="n">
        <v>0.02537</v>
      </c>
      <c r="L10230" s="0" t="n">
        <v>0.02541</v>
      </c>
    </row>
    <row r="10231" customFormat="false" ht="15" hidden="false" customHeight="false" outlineLevel="0" collapsed="false">
      <c r="A10231" s="0" t="n">
        <v>29</v>
      </c>
      <c r="B10231" s="0" t="n">
        <v>121</v>
      </c>
      <c r="C10231" s="0" t="n">
        <v>0.02331</v>
      </c>
      <c r="D10231" s="0" t="n">
        <v>0.02347</v>
      </c>
      <c r="E10231" s="0" t="n">
        <v>0.02376</v>
      </c>
      <c r="F10231" s="0" t="n">
        <v>0.02423</v>
      </c>
      <c r="G10231" s="0" t="n">
        <v>0.02459</v>
      </c>
      <c r="H10231" s="0" t="n">
        <v>0.02511</v>
      </c>
      <c r="I10231" s="0" t="n">
        <v>0.02545</v>
      </c>
      <c r="J10231" s="0" t="n">
        <v>0.02576</v>
      </c>
      <c r="K10231" s="0" t="n">
        <v>0.02618</v>
      </c>
      <c r="L10231" s="0" t="n">
        <v>0.02632</v>
      </c>
    </row>
    <row r="10232" customFormat="false" ht="15" hidden="false" customHeight="false" outlineLevel="0" collapsed="false">
      <c r="A10232" s="0" t="n">
        <v>29</v>
      </c>
      <c r="B10232" s="0" t="n">
        <v>122</v>
      </c>
      <c r="C10232" s="0" t="n">
        <v>0.02329</v>
      </c>
      <c r="D10232" s="0" t="n">
        <v>0.02347</v>
      </c>
      <c r="E10232" s="0" t="n">
        <v>0.02381</v>
      </c>
      <c r="F10232" s="0" t="n">
        <v>0.02436</v>
      </c>
      <c r="G10232" s="0" t="n">
        <v>0.02479</v>
      </c>
      <c r="H10232" s="0" t="n">
        <v>0.0254</v>
      </c>
      <c r="I10232" s="0" t="n">
        <v>0.02579</v>
      </c>
      <c r="J10232" s="0" t="n">
        <v>0.02616</v>
      </c>
      <c r="K10232" s="0" t="n">
        <v>0.02665</v>
      </c>
      <c r="L10232" s="0" t="n">
        <v>0.02681</v>
      </c>
    </row>
    <row r="10233" customFormat="false" ht="15" hidden="false" customHeight="false" outlineLevel="0" collapsed="false">
      <c r="A10233" s="0" t="n">
        <v>29</v>
      </c>
      <c r="B10233" s="0" t="n">
        <v>123</v>
      </c>
      <c r="C10233" s="0" t="n">
        <v>0.02264</v>
      </c>
      <c r="D10233" s="0" t="n">
        <v>0.02275</v>
      </c>
      <c r="E10233" s="0" t="n">
        <v>0.02294</v>
      </c>
      <c r="F10233" s="0" t="n">
        <v>0.02326</v>
      </c>
      <c r="G10233" s="0" t="n">
        <v>0.02352</v>
      </c>
      <c r="H10233" s="0" t="n">
        <v>0.02387</v>
      </c>
      <c r="I10233" s="0" t="n">
        <v>0.0241</v>
      </c>
      <c r="J10233" s="0" t="n">
        <v>0.02431</v>
      </c>
      <c r="K10233" s="0" t="n">
        <v>0.0246</v>
      </c>
      <c r="L10233" s="0" t="n">
        <v>0.0247</v>
      </c>
    </row>
    <row r="10234" customFormat="false" ht="15" hidden="false" customHeight="false" outlineLevel="0" collapsed="false">
      <c r="A10234" s="0" t="n">
        <v>29</v>
      </c>
      <c r="B10234" s="0" t="n">
        <v>124</v>
      </c>
      <c r="C10234" s="0" t="n">
        <v>0.02108</v>
      </c>
      <c r="D10234" s="0" t="n">
        <v>0.02127</v>
      </c>
      <c r="E10234" s="0" t="n">
        <v>0.02163</v>
      </c>
      <c r="F10234" s="0" t="n">
        <v>0.02221</v>
      </c>
      <c r="G10234" s="0" t="n">
        <v>0.02266</v>
      </c>
      <c r="H10234" s="0" t="n">
        <v>0.0233</v>
      </c>
      <c r="I10234" s="0" t="n">
        <v>0.02372</v>
      </c>
      <c r="J10234" s="0" t="n">
        <v>0.0241</v>
      </c>
      <c r="K10234" s="0" t="n">
        <v>0.02462</v>
      </c>
      <c r="L10234" s="0" t="n">
        <v>0.0248</v>
      </c>
    </row>
    <row r="10235" customFormat="false" ht="15" hidden="false" customHeight="false" outlineLevel="0" collapsed="false">
      <c r="A10235" s="0" t="n">
        <v>29</v>
      </c>
      <c r="B10235" s="0" t="n">
        <v>125</v>
      </c>
      <c r="C10235" s="0" t="n">
        <v>0.02093</v>
      </c>
      <c r="D10235" s="0" t="n">
        <v>0.02111</v>
      </c>
      <c r="E10235" s="0" t="n">
        <v>0.02143</v>
      </c>
      <c r="F10235" s="0" t="n">
        <v>0.02197</v>
      </c>
      <c r="G10235" s="0" t="n">
        <v>0.0224</v>
      </c>
      <c r="H10235" s="0" t="n">
        <v>0.02299</v>
      </c>
      <c r="I10235" s="0" t="n">
        <v>0.02338</v>
      </c>
      <c r="J10235" s="0" t="n">
        <v>0.02374</v>
      </c>
      <c r="K10235" s="0" t="n">
        <v>0.02422</v>
      </c>
      <c r="L10235" s="0" t="n">
        <v>0.02438</v>
      </c>
    </row>
    <row r="10236" customFormat="false" ht="15" hidden="false" customHeight="false" outlineLevel="0" collapsed="false">
      <c r="A10236" s="0" t="n">
        <v>29</v>
      </c>
      <c r="B10236" s="0" t="n">
        <v>126</v>
      </c>
      <c r="C10236" s="0" t="n">
        <v>0.01964</v>
      </c>
      <c r="D10236" s="0" t="n">
        <v>0.01983</v>
      </c>
      <c r="E10236" s="0" t="n">
        <v>0.02017</v>
      </c>
      <c r="F10236" s="0" t="n">
        <v>0.02074</v>
      </c>
      <c r="G10236" s="0" t="n">
        <v>0.02118</v>
      </c>
      <c r="H10236" s="0" t="n">
        <v>0.0218</v>
      </c>
      <c r="I10236" s="0" t="n">
        <v>0.02221</v>
      </c>
      <c r="J10236" s="0" t="n">
        <v>0.02258</v>
      </c>
      <c r="K10236" s="0" t="n">
        <v>0.02309</v>
      </c>
      <c r="L10236" s="0" t="n">
        <v>0.02326</v>
      </c>
    </row>
    <row r="10237" customFormat="false" ht="15" hidden="false" customHeight="false" outlineLevel="0" collapsed="false">
      <c r="A10237" s="0" t="n">
        <v>29</v>
      </c>
      <c r="B10237" s="0" t="n">
        <v>127</v>
      </c>
      <c r="C10237" s="0" t="n">
        <v>0.0199</v>
      </c>
      <c r="D10237" s="0" t="n">
        <v>0.02008</v>
      </c>
      <c r="E10237" s="0" t="n">
        <v>0.0204</v>
      </c>
      <c r="F10237" s="0" t="n">
        <v>0.02094</v>
      </c>
      <c r="G10237" s="0" t="n">
        <v>0.02135</v>
      </c>
      <c r="H10237" s="0" t="n">
        <v>0.02194</v>
      </c>
      <c r="I10237" s="0" t="n">
        <v>0.02233</v>
      </c>
      <c r="J10237" s="0" t="n">
        <v>0.02268</v>
      </c>
      <c r="K10237" s="0" t="n">
        <v>0.02315</v>
      </c>
      <c r="L10237" s="0" t="n">
        <v>0.02332</v>
      </c>
    </row>
    <row r="10238" customFormat="false" ht="15" hidden="false" customHeight="false" outlineLevel="0" collapsed="false">
      <c r="A10238" s="0" t="n">
        <v>29</v>
      </c>
      <c r="B10238" s="0" t="n">
        <v>128</v>
      </c>
      <c r="C10238" s="0" t="n">
        <v>0.01862</v>
      </c>
      <c r="D10238" s="0" t="n">
        <v>0.01887</v>
      </c>
      <c r="E10238" s="0" t="n">
        <v>0.01933</v>
      </c>
      <c r="F10238" s="0" t="n">
        <v>0.02009</v>
      </c>
      <c r="G10238" s="0" t="n">
        <v>0.02068</v>
      </c>
      <c r="H10238" s="0" t="n">
        <v>0.02151</v>
      </c>
      <c r="I10238" s="0" t="n">
        <v>0.02205</v>
      </c>
      <c r="J10238" s="0" t="n">
        <v>0.02255</v>
      </c>
      <c r="K10238" s="0" t="n">
        <v>0.02322</v>
      </c>
      <c r="L10238" s="0" t="n">
        <v>0.02345</v>
      </c>
    </row>
    <row r="10239" customFormat="false" ht="15" hidden="false" customHeight="false" outlineLevel="0" collapsed="false">
      <c r="A10239" s="0" t="n">
        <v>29</v>
      </c>
      <c r="B10239" s="0" t="n">
        <v>129</v>
      </c>
      <c r="C10239" s="0" t="n">
        <v>0.02027</v>
      </c>
      <c r="D10239" s="0" t="n">
        <v>0.02042</v>
      </c>
      <c r="E10239" s="0" t="n">
        <v>0.0207</v>
      </c>
      <c r="F10239" s="0" t="n">
        <v>0.02116</v>
      </c>
      <c r="G10239" s="0" t="n">
        <v>0.02152</v>
      </c>
      <c r="H10239" s="0" t="n">
        <v>0.02203</v>
      </c>
      <c r="I10239" s="0" t="n">
        <v>0.02235</v>
      </c>
      <c r="J10239" s="0" t="n">
        <v>0.02266</v>
      </c>
      <c r="K10239" s="0" t="n">
        <v>0.02307</v>
      </c>
      <c r="L10239" s="0" t="n">
        <v>0.02321</v>
      </c>
    </row>
    <row r="10240" customFormat="false" ht="15" hidden="false" customHeight="false" outlineLevel="0" collapsed="false">
      <c r="A10240" s="0" t="n">
        <v>29</v>
      </c>
      <c r="B10240" s="0" t="n">
        <v>130</v>
      </c>
      <c r="C10240" s="0" t="n">
        <v>0.01901</v>
      </c>
      <c r="D10240" s="0" t="n">
        <v>0.01925</v>
      </c>
      <c r="E10240" s="0" t="n">
        <v>0.01969</v>
      </c>
      <c r="F10240" s="0" t="n">
        <v>0.02042</v>
      </c>
      <c r="G10240" s="0" t="n">
        <v>0.02099</v>
      </c>
      <c r="H10240" s="0" t="n">
        <v>0.0218</v>
      </c>
      <c r="I10240" s="0" t="n">
        <v>0.02232</v>
      </c>
      <c r="J10240" s="0" t="n">
        <v>0.0228</v>
      </c>
      <c r="K10240" s="0" t="n">
        <v>0.02345</v>
      </c>
      <c r="L10240" s="0" t="n">
        <v>0.02368</v>
      </c>
    </row>
    <row r="10241" customFormat="false" ht="15" hidden="false" customHeight="false" outlineLevel="0" collapsed="false">
      <c r="A10241" s="0" t="n">
        <v>29</v>
      </c>
      <c r="B10241" s="0" t="n">
        <v>131</v>
      </c>
      <c r="C10241" s="0" t="n">
        <v>0.01817</v>
      </c>
      <c r="D10241" s="0" t="n">
        <v>0.01846</v>
      </c>
      <c r="E10241" s="0" t="n">
        <v>0.01898</v>
      </c>
      <c r="F10241" s="0" t="n">
        <v>0.01985</v>
      </c>
      <c r="G10241" s="0" t="n">
        <v>0.02052</v>
      </c>
      <c r="H10241" s="0" t="n">
        <v>0.02148</v>
      </c>
      <c r="I10241" s="0" t="n">
        <v>0.02209</v>
      </c>
      <c r="J10241" s="0" t="n">
        <v>0.02267</v>
      </c>
      <c r="K10241" s="0" t="n">
        <v>0.02343</v>
      </c>
      <c r="L10241" s="0" t="n">
        <v>0.0237</v>
      </c>
    </row>
    <row r="10242" customFormat="false" ht="15" hidden="false" customHeight="false" outlineLevel="0" collapsed="false">
      <c r="A10242" s="0" t="n">
        <v>29</v>
      </c>
      <c r="B10242" s="0" t="n">
        <v>132</v>
      </c>
      <c r="C10242" s="0" t="n">
        <v>0.01717</v>
      </c>
      <c r="D10242" s="0" t="n">
        <v>0.01748</v>
      </c>
      <c r="E10242" s="0" t="n">
        <v>0.01802</v>
      </c>
      <c r="F10242" s="0" t="n">
        <v>0.01893</v>
      </c>
      <c r="G10242" s="0" t="n">
        <v>0.01963</v>
      </c>
      <c r="H10242" s="0" t="n">
        <v>0.02063</v>
      </c>
      <c r="I10242" s="0" t="n">
        <v>0.02128</v>
      </c>
      <c r="J10242" s="0" t="n">
        <v>0.02188</v>
      </c>
      <c r="K10242" s="0" t="n">
        <v>0.02268</v>
      </c>
      <c r="L10242" s="0" t="n">
        <v>0.02296</v>
      </c>
    </row>
    <row r="10243" customFormat="false" ht="15" hidden="false" customHeight="false" outlineLevel="0" collapsed="false">
      <c r="A10243" s="0" t="n">
        <v>29</v>
      </c>
      <c r="B10243" s="0" t="n">
        <v>133</v>
      </c>
      <c r="C10243" s="0" t="n">
        <v>0.01707</v>
      </c>
      <c r="D10243" s="0" t="n">
        <v>0.01735</v>
      </c>
      <c r="E10243" s="0" t="n">
        <v>0.01785</v>
      </c>
      <c r="F10243" s="0" t="n">
        <v>0.01868</v>
      </c>
      <c r="G10243" s="0" t="n">
        <v>0.01933</v>
      </c>
      <c r="H10243" s="0" t="n">
        <v>0.02025</v>
      </c>
      <c r="I10243" s="0" t="n">
        <v>0.02084</v>
      </c>
      <c r="J10243" s="0" t="n">
        <v>0.0214</v>
      </c>
      <c r="K10243" s="0" t="n">
        <v>0.02213</v>
      </c>
      <c r="L10243" s="0" t="n">
        <v>0.02239</v>
      </c>
    </row>
    <row r="10244" customFormat="false" ht="15" hidden="false" customHeight="false" outlineLevel="0" collapsed="false">
      <c r="A10244" s="0" t="n">
        <v>29</v>
      </c>
      <c r="B10244" s="0" t="n">
        <v>134</v>
      </c>
      <c r="C10244" s="0" t="n">
        <v>0.01654</v>
      </c>
      <c r="D10244" s="0" t="n">
        <v>0.01682</v>
      </c>
      <c r="E10244" s="0" t="n">
        <v>0.01733</v>
      </c>
      <c r="F10244" s="0" t="n">
        <v>0.01817</v>
      </c>
      <c r="G10244" s="0" t="n">
        <v>0.01883</v>
      </c>
      <c r="H10244" s="0" t="n">
        <v>0.01976</v>
      </c>
      <c r="I10244" s="0" t="n">
        <v>0.02036</v>
      </c>
      <c r="J10244" s="0" t="n">
        <v>0.02092</v>
      </c>
      <c r="K10244" s="0" t="n">
        <v>0.02167</v>
      </c>
      <c r="L10244" s="0" t="n">
        <v>0.02193</v>
      </c>
    </row>
    <row r="10245" customFormat="false" ht="15" hidden="false" customHeight="false" outlineLevel="0" collapsed="false">
      <c r="A10245" s="0" t="n">
        <v>29</v>
      </c>
      <c r="B10245" s="0" t="n">
        <v>135</v>
      </c>
      <c r="C10245" s="0" t="n">
        <v>0.01765</v>
      </c>
      <c r="D10245" s="0" t="n">
        <v>0.01784</v>
      </c>
      <c r="E10245" s="0" t="n">
        <v>0.01817</v>
      </c>
      <c r="F10245" s="0" t="n">
        <v>0.01872</v>
      </c>
      <c r="G10245" s="0" t="n">
        <v>0.01915</v>
      </c>
      <c r="H10245" s="0" t="n">
        <v>0.01976</v>
      </c>
      <c r="I10245" s="0" t="n">
        <v>0.02015</v>
      </c>
      <c r="J10245" s="0" t="n">
        <v>0.02051</v>
      </c>
      <c r="K10245" s="0" t="n">
        <v>0.021</v>
      </c>
      <c r="L10245" s="0" t="n">
        <v>0.02117</v>
      </c>
    </row>
    <row r="10246" customFormat="false" ht="15" hidden="false" customHeight="false" outlineLevel="0" collapsed="false">
      <c r="A10246" s="0" t="n">
        <v>29</v>
      </c>
      <c r="B10246" s="0" t="n">
        <v>136</v>
      </c>
      <c r="C10246" s="0" t="n">
        <v>0.01874</v>
      </c>
      <c r="D10246" s="0" t="n">
        <v>0.01889</v>
      </c>
      <c r="E10246" s="0" t="n">
        <v>0.01915</v>
      </c>
      <c r="F10246" s="0" t="n">
        <v>0.01958</v>
      </c>
      <c r="G10246" s="0" t="n">
        <v>0.01992</v>
      </c>
      <c r="H10246" s="0" t="n">
        <v>0.0204</v>
      </c>
      <c r="I10246" s="0" t="n">
        <v>0.02071</v>
      </c>
      <c r="J10246" s="0" t="n">
        <v>0.02099</v>
      </c>
      <c r="K10246" s="0" t="n">
        <v>0.02138</v>
      </c>
      <c r="L10246" s="0" t="n">
        <v>0.02151</v>
      </c>
    </row>
    <row r="10247" customFormat="false" ht="15" hidden="false" customHeight="false" outlineLevel="0" collapsed="false">
      <c r="A10247" s="0" t="n">
        <v>29</v>
      </c>
      <c r="B10247" s="0" t="n">
        <v>137</v>
      </c>
      <c r="C10247" s="0" t="n">
        <v>0.01758</v>
      </c>
      <c r="D10247" s="0" t="n">
        <v>0.01781</v>
      </c>
      <c r="E10247" s="0" t="n">
        <v>0.01823</v>
      </c>
      <c r="F10247" s="0" t="n">
        <v>0.01891</v>
      </c>
      <c r="G10247" s="0" t="n">
        <v>0.01945</v>
      </c>
      <c r="H10247" s="0" t="n">
        <v>0.02021</v>
      </c>
      <c r="I10247" s="0" t="n">
        <v>0.0207</v>
      </c>
      <c r="J10247" s="0" t="n">
        <v>0.02115</v>
      </c>
      <c r="K10247" s="0" t="n">
        <v>0.02176</v>
      </c>
      <c r="L10247" s="0" t="n">
        <v>0.02197</v>
      </c>
    </row>
    <row r="10248" customFormat="false" ht="15" hidden="false" customHeight="false" outlineLevel="0" collapsed="false">
      <c r="A10248" s="0" t="n">
        <v>29</v>
      </c>
      <c r="B10248" s="0" t="n">
        <v>138</v>
      </c>
      <c r="C10248" s="0" t="n">
        <v>0.01672</v>
      </c>
      <c r="D10248" s="0" t="n">
        <v>0.01697</v>
      </c>
      <c r="E10248" s="0" t="n">
        <v>0.01742</v>
      </c>
      <c r="F10248" s="0" t="n">
        <v>0.01816</v>
      </c>
      <c r="G10248" s="0" t="n">
        <v>0.01874</v>
      </c>
      <c r="H10248" s="0" t="n">
        <v>0.01956</v>
      </c>
      <c r="I10248" s="0" t="n">
        <v>0.02009</v>
      </c>
      <c r="J10248" s="0" t="n">
        <v>0.02059</v>
      </c>
      <c r="K10248" s="0" t="n">
        <v>0.02124</v>
      </c>
      <c r="L10248" s="0" t="n">
        <v>0.02147</v>
      </c>
    </row>
    <row r="10249" customFormat="false" ht="15" hidden="false" customHeight="false" outlineLevel="0" collapsed="false">
      <c r="A10249" s="0" t="n">
        <v>29</v>
      </c>
      <c r="B10249" s="0" t="n">
        <v>139</v>
      </c>
      <c r="C10249" s="0" t="n">
        <v>0.01583</v>
      </c>
      <c r="D10249" s="0" t="n">
        <v>0.0161</v>
      </c>
      <c r="E10249" s="0" t="n">
        <v>0.0166</v>
      </c>
      <c r="F10249" s="0" t="n">
        <v>0.01742</v>
      </c>
      <c r="G10249" s="0" t="n">
        <v>0.01807</v>
      </c>
      <c r="H10249" s="0" t="n">
        <v>0.01898</v>
      </c>
      <c r="I10249" s="0" t="n">
        <v>0.01956</v>
      </c>
      <c r="J10249" s="0" t="n">
        <v>0.02011</v>
      </c>
      <c r="K10249" s="0" t="n">
        <v>0.02084</v>
      </c>
      <c r="L10249" s="0" t="n">
        <v>0.02109</v>
      </c>
    </row>
    <row r="10250" customFormat="false" ht="15" hidden="false" customHeight="false" outlineLevel="0" collapsed="false">
      <c r="A10250" s="0" t="n">
        <v>29</v>
      </c>
      <c r="B10250" s="0" t="n">
        <v>140</v>
      </c>
      <c r="C10250" s="0" t="n">
        <v>0.01581</v>
      </c>
      <c r="D10250" s="0" t="n">
        <v>0.01611</v>
      </c>
      <c r="E10250" s="0" t="n">
        <v>0.01666</v>
      </c>
      <c r="F10250" s="0" t="n">
        <v>0.01756</v>
      </c>
      <c r="G10250" s="0" t="n">
        <v>0.01827</v>
      </c>
      <c r="H10250" s="0" t="n">
        <v>0.01927</v>
      </c>
      <c r="I10250" s="0" t="n">
        <v>0.01991</v>
      </c>
      <c r="J10250" s="0" t="n">
        <v>0.02051</v>
      </c>
      <c r="K10250" s="0" t="n">
        <v>0.02131</v>
      </c>
      <c r="L10250" s="0" t="n">
        <v>0.02159</v>
      </c>
    </row>
    <row r="10251" customFormat="false" ht="15" hidden="false" customHeight="false" outlineLevel="0" collapsed="false">
      <c r="A10251" s="0" t="n">
        <v>29</v>
      </c>
      <c r="B10251" s="0" t="n">
        <v>141</v>
      </c>
      <c r="C10251" s="0" t="n">
        <v>0.01794</v>
      </c>
      <c r="D10251" s="0" t="n">
        <v>0.01819</v>
      </c>
      <c r="E10251" s="0" t="n">
        <v>0.01864</v>
      </c>
      <c r="F10251" s="0" t="n">
        <v>0.01938</v>
      </c>
      <c r="G10251" s="0" t="n">
        <v>0.01996</v>
      </c>
      <c r="H10251" s="0" t="n">
        <v>0.02077</v>
      </c>
      <c r="I10251" s="0" t="n">
        <v>0.0213</v>
      </c>
      <c r="J10251" s="0" t="n">
        <v>0.02179</v>
      </c>
      <c r="K10251" s="0" t="n">
        <v>0.02245</v>
      </c>
      <c r="L10251" s="0" t="n">
        <v>0.02268</v>
      </c>
    </row>
    <row r="10252" customFormat="false" ht="15" hidden="false" customHeight="false" outlineLevel="0" collapsed="false">
      <c r="A10252" s="0" t="n">
        <v>29</v>
      </c>
      <c r="B10252" s="0" t="n">
        <v>142</v>
      </c>
      <c r="C10252" s="0" t="n">
        <v>0.0179</v>
      </c>
      <c r="D10252" s="0" t="n">
        <v>0.01818</v>
      </c>
      <c r="E10252" s="0" t="n">
        <v>0.0187</v>
      </c>
      <c r="F10252" s="0" t="n">
        <v>0.01956</v>
      </c>
      <c r="G10252" s="0" t="n">
        <v>0.02023</v>
      </c>
      <c r="H10252" s="0" t="n">
        <v>0.02118</v>
      </c>
      <c r="I10252" s="0" t="n">
        <v>0.02179</v>
      </c>
      <c r="J10252" s="0" t="n">
        <v>0.02236</v>
      </c>
      <c r="K10252" s="0" t="n">
        <v>0.02312</v>
      </c>
      <c r="L10252" s="0" t="n">
        <v>0.02338</v>
      </c>
    </row>
    <row r="10253" customFormat="false" ht="15" hidden="false" customHeight="false" outlineLevel="0" collapsed="false">
      <c r="A10253" s="0" t="n">
        <v>29</v>
      </c>
      <c r="B10253" s="0" t="n">
        <v>143</v>
      </c>
      <c r="C10253" s="0" t="n">
        <v>0.01888</v>
      </c>
      <c r="D10253" s="0" t="n">
        <v>0.01914</v>
      </c>
      <c r="E10253" s="0" t="n">
        <v>0.01962</v>
      </c>
      <c r="F10253" s="0" t="n">
        <v>0.0204</v>
      </c>
      <c r="G10253" s="0" t="n">
        <v>0.02101</v>
      </c>
      <c r="H10253" s="0" t="n">
        <v>0.02188</v>
      </c>
      <c r="I10253" s="0" t="n">
        <v>0.02244</v>
      </c>
      <c r="J10253" s="0" t="n">
        <v>0.02296</v>
      </c>
      <c r="K10253" s="0" t="n">
        <v>0.02366</v>
      </c>
      <c r="L10253" s="0" t="n">
        <v>0.0239</v>
      </c>
    </row>
    <row r="10254" customFormat="false" ht="15" hidden="false" customHeight="false" outlineLevel="0" collapsed="false">
      <c r="A10254" s="0" t="n">
        <v>29</v>
      </c>
      <c r="B10254" s="0" t="n">
        <v>144</v>
      </c>
      <c r="C10254" s="0" t="n">
        <v>0.01813</v>
      </c>
      <c r="D10254" s="0" t="n">
        <v>0.0184</v>
      </c>
      <c r="E10254" s="0" t="n">
        <v>0.01891</v>
      </c>
      <c r="F10254" s="0" t="n">
        <v>0.01974</v>
      </c>
      <c r="G10254" s="0" t="n">
        <v>0.02039</v>
      </c>
      <c r="H10254" s="0" t="n">
        <v>0.02131</v>
      </c>
      <c r="I10254" s="0" t="n">
        <v>0.0219</v>
      </c>
      <c r="J10254" s="0" t="n">
        <v>0.02245</v>
      </c>
      <c r="K10254" s="0" t="n">
        <v>0.02319</v>
      </c>
      <c r="L10254" s="0" t="n">
        <v>0.02344</v>
      </c>
    </row>
    <row r="10255" customFormat="false" ht="15" hidden="false" customHeight="false" outlineLevel="0" collapsed="false">
      <c r="A10255" s="0" t="n">
        <v>29</v>
      </c>
      <c r="B10255" s="0" t="n">
        <v>145</v>
      </c>
      <c r="C10255" s="0" t="n">
        <v>0.01672</v>
      </c>
      <c r="D10255" s="0" t="n">
        <v>0.01709</v>
      </c>
      <c r="E10255" s="0" t="n">
        <v>0.01776</v>
      </c>
      <c r="F10255" s="0" t="n">
        <v>0.01886</v>
      </c>
      <c r="G10255" s="0" t="n">
        <v>0.01972</v>
      </c>
      <c r="H10255" s="0" t="n">
        <v>0.02094</v>
      </c>
      <c r="I10255" s="0" t="n">
        <v>0.02173</v>
      </c>
      <c r="J10255" s="0" t="n">
        <v>0.02246</v>
      </c>
      <c r="K10255" s="0" t="n">
        <v>0.02343</v>
      </c>
      <c r="L10255" s="0" t="n">
        <v>0.02377</v>
      </c>
    </row>
    <row r="10256" customFormat="false" ht="15" hidden="false" customHeight="false" outlineLevel="0" collapsed="false">
      <c r="A10256" s="0" t="n">
        <v>29</v>
      </c>
      <c r="B10256" s="0" t="n">
        <v>146</v>
      </c>
      <c r="C10256" s="0" t="n">
        <v>0.01654</v>
      </c>
      <c r="D10256" s="0" t="n">
        <v>0.01695</v>
      </c>
      <c r="E10256" s="0" t="n">
        <v>0.0177</v>
      </c>
      <c r="F10256" s="0" t="n">
        <v>0.01893</v>
      </c>
      <c r="G10256" s="0" t="n">
        <v>0.01989</v>
      </c>
      <c r="H10256" s="0" t="n">
        <v>0.02126</v>
      </c>
      <c r="I10256" s="0" t="n">
        <v>0.02214</v>
      </c>
      <c r="J10256" s="0" t="n">
        <v>0.02295</v>
      </c>
      <c r="K10256" s="0" t="n">
        <v>0.02405</v>
      </c>
      <c r="L10256" s="0" t="n">
        <v>0.02443</v>
      </c>
    </row>
    <row r="10257" customFormat="false" ht="15" hidden="false" customHeight="false" outlineLevel="0" collapsed="false">
      <c r="A10257" s="0" t="n">
        <v>29</v>
      </c>
      <c r="B10257" s="0" t="n">
        <v>147</v>
      </c>
      <c r="C10257" s="0" t="n">
        <v>0.01854</v>
      </c>
      <c r="D10257" s="0" t="n">
        <v>0.0189</v>
      </c>
      <c r="E10257" s="0" t="n">
        <v>0.01954</v>
      </c>
      <c r="F10257" s="0" t="n">
        <v>0.02061</v>
      </c>
      <c r="G10257" s="0" t="n">
        <v>0.02145</v>
      </c>
      <c r="H10257" s="0" t="n">
        <v>0.02263</v>
      </c>
      <c r="I10257" s="0" t="n">
        <v>0.0234</v>
      </c>
      <c r="J10257" s="0" t="n">
        <v>0.02411</v>
      </c>
      <c r="K10257" s="0" t="n">
        <v>0.02506</v>
      </c>
      <c r="L10257" s="0" t="n">
        <v>0.02538</v>
      </c>
    </row>
    <row r="10258" customFormat="false" ht="15" hidden="false" customHeight="false" outlineLevel="0" collapsed="false">
      <c r="A10258" s="0" t="n">
        <v>29</v>
      </c>
      <c r="B10258" s="0" t="n">
        <v>148</v>
      </c>
      <c r="C10258" s="0" t="n">
        <v>0.01896</v>
      </c>
      <c r="D10258" s="0" t="n">
        <v>0.0194</v>
      </c>
      <c r="E10258" s="0" t="n">
        <v>0.02019</v>
      </c>
      <c r="F10258" s="0" t="n">
        <v>0.02149</v>
      </c>
      <c r="G10258" s="0" t="n">
        <v>0.0225</v>
      </c>
      <c r="H10258" s="0" t="n">
        <v>0.02394</v>
      </c>
      <c r="I10258" s="0" t="n">
        <v>0.02487</v>
      </c>
      <c r="J10258" s="0" t="n">
        <v>0.02573</v>
      </c>
      <c r="K10258" s="0" t="n">
        <v>0.02688</v>
      </c>
      <c r="L10258" s="0" t="n">
        <v>0.02728</v>
      </c>
    </row>
    <row r="10259" customFormat="false" ht="15" hidden="false" customHeight="false" outlineLevel="0" collapsed="false">
      <c r="A10259" s="0" t="n">
        <v>29</v>
      </c>
      <c r="B10259" s="0" t="n">
        <v>149</v>
      </c>
      <c r="C10259" s="0" t="n">
        <v>0.01573</v>
      </c>
      <c r="D10259" s="0" t="n">
        <v>0.01618</v>
      </c>
      <c r="E10259" s="0" t="n">
        <v>0.01701</v>
      </c>
      <c r="F10259" s="0" t="n">
        <v>0.01838</v>
      </c>
      <c r="G10259" s="0" t="n">
        <v>0.01945</v>
      </c>
      <c r="H10259" s="0" t="n">
        <v>0.02097</v>
      </c>
      <c r="I10259" s="0" t="n">
        <v>0.02194</v>
      </c>
      <c r="J10259" s="0" t="n">
        <v>0.02285</v>
      </c>
      <c r="K10259" s="0" t="n">
        <v>0.02407</v>
      </c>
      <c r="L10259" s="0" t="n">
        <v>0.02449</v>
      </c>
    </row>
    <row r="10260" customFormat="false" ht="15" hidden="false" customHeight="false" outlineLevel="0" collapsed="false">
      <c r="A10260" s="0" t="n">
        <v>29</v>
      </c>
      <c r="B10260" s="0" t="n">
        <v>150</v>
      </c>
      <c r="C10260" s="0" t="n">
        <v>0.0147</v>
      </c>
      <c r="D10260" s="0" t="n">
        <v>0.01512</v>
      </c>
      <c r="E10260" s="0" t="n">
        <v>0.01587</v>
      </c>
      <c r="F10260" s="0" t="n">
        <v>0.01711</v>
      </c>
      <c r="G10260" s="0" t="n">
        <v>0.01809</v>
      </c>
      <c r="H10260" s="0" t="n">
        <v>0.01946</v>
      </c>
      <c r="I10260" s="0" t="n">
        <v>0.02035</v>
      </c>
      <c r="J10260" s="0" t="n">
        <v>0.02117</v>
      </c>
      <c r="K10260" s="0" t="n">
        <v>0.02228</v>
      </c>
      <c r="L10260" s="0" t="n">
        <v>0.02266</v>
      </c>
    </row>
    <row r="10261" customFormat="false" ht="15" hidden="false" customHeight="false" outlineLevel="0" collapsed="false">
      <c r="A10261" s="0" t="n">
        <v>29</v>
      </c>
      <c r="B10261" s="0" t="n">
        <v>151</v>
      </c>
      <c r="C10261" s="0" t="n">
        <v>0.01512</v>
      </c>
      <c r="D10261" s="0" t="n">
        <v>0.0155</v>
      </c>
      <c r="E10261" s="0" t="n">
        <v>0.0162</v>
      </c>
      <c r="F10261" s="0" t="n">
        <v>0.01735</v>
      </c>
      <c r="G10261" s="0" t="n">
        <v>0.01825</v>
      </c>
      <c r="H10261" s="0" t="n">
        <v>0.01953</v>
      </c>
      <c r="I10261" s="0" t="n">
        <v>0.02035</v>
      </c>
      <c r="J10261" s="0" t="n">
        <v>0.02112</v>
      </c>
      <c r="K10261" s="0" t="n">
        <v>0.02214</v>
      </c>
      <c r="L10261" s="0" t="n">
        <v>0.02249</v>
      </c>
    </row>
    <row r="10262" customFormat="false" ht="15" hidden="false" customHeight="false" outlineLevel="0" collapsed="false">
      <c r="A10262" s="0" t="n">
        <v>29</v>
      </c>
      <c r="B10262" s="0" t="n">
        <v>152</v>
      </c>
      <c r="C10262" s="0" t="n">
        <v>0.01842</v>
      </c>
      <c r="D10262" s="0" t="n">
        <v>0.01879</v>
      </c>
      <c r="E10262" s="0" t="n">
        <v>0.01947</v>
      </c>
      <c r="F10262" s="0" t="n">
        <v>0.02059</v>
      </c>
      <c r="G10262" s="0" t="n">
        <v>0.02146</v>
      </c>
      <c r="H10262" s="0" t="n">
        <v>0.0227</v>
      </c>
      <c r="I10262" s="0" t="n">
        <v>0.0235</v>
      </c>
      <c r="J10262" s="0" t="n">
        <v>0.02424</v>
      </c>
      <c r="K10262" s="0" t="n">
        <v>0.02523</v>
      </c>
      <c r="L10262" s="0" t="n">
        <v>0.02558</v>
      </c>
    </row>
    <row r="10263" customFormat="false" ht="15" hidden="false" customHeight="false" outlineLevel="0" collapsed="false">
      <c r="A10263" s="0" t="n">
        <v>29</v>
      </c>
      <c r="B10263" s="0" t="n">
        <v>153</v>
      </c>
      <c r="C10263" s="0" t="n">
        <v>0.0201</v>
      </c>
      <c r="D10263" s="0" t="n">
        <v>0.02043</v>
      </c>
      <c r="E10263" s="0" t="n">
        <v>0.02102</v>
      </c>
      <c r="F10263" s="0" t="n">
        <v>0.02201</v>
      </c>
      <c r="G10263" s="0" t="n">
        <v>0.02278</v>
      </c>
      <c r="H10263" s="0" t="n">
        <v>0.02387</v>
      </c>
      <c r="I10263" s="0" t="n">
        <v>0.02458</v>
      </c>
      <c r="J10263" s="0" t="n">
        <v>0.02523</v>
      </c>
      <c r="K10263" s="0" t="n">
        <v>0.02611</v>
      </c>
      <c r="L10263" s="0" t="n">
        <v>0.02641</v>
      </c>
    </row>
    <row r="10264" customFormat="false" ht="15" hidden="false" customHeight="false" outlineLevel="0" collapsed="false">
      <c r="A10264" s="0" t="n">
        <v>29</v>
      </c>
      <c r="B10264" s="0" t="n">
        <v>154</v>
      </c>
      <c r="C10264" s="0" t="n">
        <v>0.01919</v>
      </c>
      <c r="D10264" s="0" t="n">
        <v>0.01941</v>
      </c>
      <c r="E10264" s="0" t="n">
        <v>0.01983</v>
      </c>
      <c r="F10264" s="0" t="n">
        <v>0.02051</v>
      </c>
      <c r="G10264" s="0" t="n">
        <v>0.02104</v>
      </c>
      <c r="H10264" s="0" t="n">
        <v>0.0218</v>
      </c>
      <c r="I10264" s="0" t="n">
        <v>0.02229</v>
      </c>
      <c r="J10264" s="0" t="n">
        <v>0.02274</v>
      </c>
      <c r="K10264" s="0" t="n">
        <v>0.02334</v>
      </c>
      <c r="L10264" s="0" t="n">
        <v>0.02355</v>
      </c>
    </row>
    <row r="10265" customFormat="false" ht="15" hidden="false" customHeight="false" outlineLevel="0" collapsed="false">
      <c r="A10265" s="0" t="n">
        <v>29</v>
      </c>
      <c r="B10265" s="0" t="n">
        <v>155</v>
      </c>
      <c r="C10265" s="0" t="n">
        <v>0.02063</v>
      </c>
      <c r="D10265" s="0" t="n">
        <v>0.02073</v>
      </c>
      <c r="E10265" s="0" t="n">
        <v>0.02092</v>
      </c>
      <c r="F10265" s="0" t="n">
        <v>0.02124</v>
      </c>
      <c r="G10265" s="0" t="n">
        <v>0.02148</v>
      </c>
      <c r="H10265" s="0" t="n">
        <v>0.02183</v>
      </c>
      <c r="I10265" s="0" t="n">
        <v>0.02205</v>
      </c>
      <c r="J10265" s="0" t="n">
        <v>0.02226</v>
      </c>
      <c r="K10265" s="0" t="n">
        <v>0.02254</v>
      </c>
      <c r="L10265" s="0" t="n">
        <v>0.02263</v>
      </c>
    </row>
    <row r="10266" customFormat="false" ht="15" hidden="false" customHeight="false" outlineLevel="0" collapsed="false">
      <c r="A10266" s="0" t="n">
        <v>29</v>
      </c>
      <c r="B10266" s="0" t="n">
        <v>156</v>
      </c>
      <c r="C10266" s="0" t="n">
        <v>0.01783</v>
      </c>
      <c r="D10266" s="0" t="n">
        <v>0.01798</v>
      </c>
      <c r="E10266" s="0" t="n">
        <v>0.01823</v>
      </c>
      <c r="F10266" s="0" t="n">
        <v>0.01866</v>
      </c>
      <c r="G10266" s="0" t="n">
        <v>0.01899</v>
      </c>
      <c r="H10266" s="0" t="n">
        <v>0.01946</v>
      </c>
      <c r="I10266" s="0" t="n">
        <v>0.01977</v>
      </c>
      <c r="J10266" s="0" t="n">
        <v>0.02005</v>
      </c>
      <c r="K10266" s="0" t="n">
        <v>0.02043</v>
      </c>
      <c r="L10266" s="0" t="n">
        <v>0.02056</v>
      </c>
    </row>
    <row r="10267" customFormat="false" ht="15" hidden="false" customHeight="false" outlineLevel="0" collapsed="false">
      <c r="A10267" s="0" t="n">
        <v>29</v>
      </c>
      <c r="B10267" s="0" t="n">
        <v>157</v>
      </c>
      <c r="C10267" s="0" t="n">
        <v>0.01937</v>
      </c>
      <c r="D10267" s="0" t="n">
        <v>0.01954</v>
      </c>
      <c r="E10267" s="0" t="n">
        <v>0.01984</v>
      </c>
      <c r="F10267" s="0" t="n">
        <v>0.02034</v>
      </c>
      <c r="G10267" s="0" t="n">
        <v>0.02072</v>
      </c>
      <c r="H10267" s="0" t="n">
        <v>0.02127</v>
      </c>
      <c r="I10267" s="0" t="n">
        <v>0.02163</v>
      </c>
      <c r="J10267" s="0" t="n">
        <v>0.02196</v>
      </c>
      <c r="K10267" s="0" t="n">
        <v>0.0224</v>
      </c>
      <c r="L10267" s="0" t="n">
        <v>0.02255</v>
      </c>
    </row>
    <row r="10268" customFormat="false" ht="15" hidden="false" customHeight="false" outlineLevel="0" collapsed="false">
      <c r="A10268" s="0" t="n">
        <v>29</v>
      </c>
      <c r="B10268" s="0" t="n">
        <v>158</v>
      </c>
      <c r="C10268" s="0" t="n">
        <v>0.02356</v>
      </c>
      <c r="D10268" s="0" t="n">
        <v>0.02363</v>
      </c>
      <c r="E10268" s="0" t="n">
        <v>0.02376</v>
      </c>
      <c r="F10268" s="0" t="n">
        <v>0.02396</v>
      </c>
      <c r="G10268" s="0" t="n">
        <v>0.02412</v>
      </c>
      <c r="H10268" s="0" t="n">
        <v>0.02435</v>
      </c>
      <c r="I10268" s="0" t="n">
        <v>0.0245</v>
      </c>
      <c r="J10268" s="0" t="n">
        <v>0.02463</v>
      </c>
      <c r="K10268" s="0" t="n">
        <v>0.02482</v>
      </c>
      <c r="L10268" s="0" t="n">
        <v>0.02488</v>
      </c>
    </row>
    <row r="10269" customFormat="false" ht="15" hidden="false" customHeight="false" outlineLevel="0" collapsed="false">
      <c r="A10269" s="0" t="n">
        <v>29</v>
      </c>
      <c r="B10269" s="0" t="n">
        <v>159</v>
      </c>
      <c r="C10269" s="0" t="n">
        <v>0.0225</v>
      </c>
      <c r="D10269" s="0" t="n">
        <v>0.02256</v>
      </c>
      <c r="E10269" s="0" t="n">
        <v>0.02266</v>
      </c>
      <c r="F10269" s="0" t="n">
        <v>0.02283</v>
      </c>
      <c r="G10269" s="0" t="n">
        <v>0.02295</v>
      </c>
      <c r="H10269" s="0" t="n">
        <v>0.02314</v>
      </c>
      <c r="I10269" s="0" t="n">
        <v>0.02326</v>
      </c>
      <c r="J10269" s="0" t="n">
        <v>0.02337</v>
      </c>
      <c r="K10269" s="0" t="n">
        <v>0.02351</v>
      </c>
      <c r="L10269" s="0" t="n">
        <v>0.02356</v>
      </c>
    </row>
    <row r="10270" customFormat="false" ht="15" hidden="false" customHeight="false" outlineLevel="0" collapsed="false">
      <c r="A10270" s="0" t="n">
        <v>29</v>
      </c>
      <c r="B10270" s="0" t="n">
        <v>160</v>
      </c>
      <c r="C10270" s="0" t="n">
        <v>0.03056</v>
      </c>
      <c r="D10270" s="0" t="n">
        <v>0.03055</v>
      </c>
      <c r="E10270" s="0" t="n">
        <v>0.03051</v>
      </c>
      <c r="F10270" s="0" t="n">
        <v>0.03046</v>
      </c>
      <c r="G10270" s="0" t="n">
        <v>0.03042</v>
      </c>
      <c r="H10270" s="0" t="n">
        <v>0.03036</v>
      </c>
      <c r="I10270" s="0" t="n">
        <v>0.03032</v>
      </c>
      <c r="J10270" s="0" t="n">
        <v>0.03029</v>
      </c>
      <c r="K10270" s="0" t="n">
        <v>0.03024</v>
      </c>
      <c r="L10270" s="0" t="n">
        <v>0.03022</v>
      </c>
    </row>
    <row r="10271" customFormat="false" ht="15" hidden="false" customHeight="false" outlineLevel="0" collapsed="false">
      <c r="A10271" s="0" t="n">
        <v>29</v>
      </c>
      <c r="B10271" s="0" t="n">
        <v>161</v>
      </c>
      <c r="C10271" s="0" t="n">
        <v>0.02991</v>
      </c>
      <c r="D10271" s="0" t="n">
        <v>0.02984</v>
      </c>
      <c r="E10271" s="0" t="n">
        <v>0.02973</v>
      </c>
      <c r="F10271" s="0" t="n">
        <v>0.02953</v>
      </c>
      <c r="G10271" s="0" t="n">
        <v>0.02938</v>
      </c>
      <c r="H10271" s="0" t="n">
        <v>0.02916</v>
      </c>
      <c r="I10271" s="0" t="n">
        <v>0.02902</v>
      </c>
      <c r="J10271" s="0" t="n">
        <v>0.0289</v>
      </c>
      <c r="K10271" s="0" t="n">
        <v>0.02872</v>
      </c>
      <c r="L10271" s="0" t="n">
        <v>0.02866</v>
      </c>
    </row>
    <row r="10272" customFormat="false" ht="15" hidden="false" customHeight="false" outlineLevel="0" collapsed="false">
      <c r="A10272" s="0" t="n">
        <v>29</v>
      </c>
      <c r="B10272" s="0" t="n">
        <v>162</v>
      </c>
      <c r="C10272" s="0" t="n">
        <v>0.02813</v>
      </c>
      <c r="D10272" s="0" t="n">
        <v>0.02814</v>
      </c>
      <c r="E10272" s="0" t="n">
        <v>0.02815</v>
      </c>
      <c r="F10272" s="0" t="n">
        <v>0.02818</v>
      </c>
      <c r="G10272" s="0" t="n">
        <v>0.02819</v>
      </c>
      <c r="H10272" s="0" t="n">
        <v>0.02822</v>
      </c>
      <c r="I10272" s="0" t="n">
        <v>0.02823</v>
      </c>
      <c r="J10272" s="0" t="n">
        <v>0.02825</v>
      </c>
      <c r="K10272" s="0" t="n">
        <v>0.02827</v>
      </c>
      <c r="L10272" s="0" t="n">
        <v>0.02827</v>
      </c>
    </row>
    <row r="10273" customFormat="false" ht="15" hidden="false" customHeight="false" outlineLevel="0" collapsed="false">
      <c r="A10273" s="0" t="n">
        <v>29</v>
      </c>
      <c r="B10273" s="0" t="n">
        <v>163</v>
      </c>
      <c r="C10273" s="0" t="n">
        <v>0.02538</v>
      </c>
      <c r="D10273" s="0" t="n">
        <v>0.02542</v>
      </c>
      <c r="E10273" s="0" t="n">
        <v>0.02549</v>
      </c>
      <c r="F10273" s="0" t="n">
        <v>0.02561</v>
      </c>
      <c r="G10273" s="0" t="n">
        <v>0.0257</v>
      </c>
      <c r="H10273" s="0" t="n">
        <v>0.02583</v>
      </c>
      <c r="I10273" s="0" t="n">
        <v>0.02591</v>
      </c>
      <c r="J10273" s="0" t="n">
        <v>0.02598</v>
      </c>
      <c r="K10273" s="0" t="n">
        <v>0.02609</v>
      </c>
      <c r="L10273" s="0" t="n">
        <v>0.02612</v>
      </c>
    </row>
    <row r="10274" customFormat="false" ht="15" hidden="false" customHeight="false" outlineLevel="0" collapsed="false">
      <c r="A10274" s="0" t="n">
        <v>29</v>
      </c>
      <c r="B10274" s="0" t="n">
        <v>164</v>
      </c>
      <c r="C10274" s="0" t="n">
        <v>0.02388</v>
      </c>
      <c r="D10274" s="0" t="n">
        <v>0.02393</v>
      </c>
      <c r="E10274" s="0" t="n">
        <v>0.02403</v>
      </c>
      <c r="F10274" s="0" t="n">
        <v>0.02419</v>
      </c>
      <c r="G10274" s="0" t="n">
        <v>0.02431</v>
      </c>
      <c r="H10274" s="0" t="n">
        <v>0.02448</v>
      </c>
      <c r="I10274" s="0" t="n">
        <v>0.0246</v>
      </c>
      <c r="J10274" s="0" t="n">
        <v>0.0247</v>
      </c>
      <c r="K10274" s="0" t="n">
        <v>0.02484</v>
      </c>
      <c r="L10274" s="0" t="n">
        <v>0.02489</v>
      </c>
    </row>
    <row r="10275" customFormat="false" ht="15" hidden="false" customHeight="false" outlineLevel="0" collapsed="false">
      <c r="A10275" s="0" t="n">
        <v>29</v>
      </c>
      <c r="B10275" s="0" t="n">
        <v>165</v>
      </c>
      <c r="C10275" s="0" t="n">
        <v>0.02292</v>
      </c>
      <c r="D10275" s="0" t="n">
        <v>0.02294</v>
      </c>
      <c r="E10275" s="0" t="n">
        <v>0.02298</v>
      </c>
      <c r="F10275" s="0" t="n">
        <v>0.02304</v>
      </c>
      <c r="G10275" s="0" t="n">
        <v>0.02308</v>
      </c>
      <c r="H10275" s="0" t="n">
        <v>0.02315</v>
      </c>
      <c r="I10275" s="0" t="n">
        <v>0.02319</v>
      </c>
      <c r="J10275" s="0" t="n">
        <v>0.02323</v>
      </c>
      <c r="K10275" s="0" t="n">
        <v>0.02328</v>
      </c>
      <c r="L10275" s="0" t="n">
        <v>0.0233</v>
      </c>
    </row>
    <row r="10276" customFormat="false" ht="15" hidden="false" customHeight="false" outlineLevel="0" collapsed="false">
      <c r="A10276" s="0" t="n">
        <v>29</v>
      </c>
      <c r="B10276" s="0" t="n">
        <v>166</v>
      </c>
      <c r="C10276" s="0" t="n">
        <v>0.02311</v>
      </c>
      <c r="D10276" s="0" t="n">
        <v>0.02312</v>
      </c>
      <c r="E10276" s="0" t="n">
        <v>0.02313</v>
      </c>
      <c r="F10276" s="0" t="n">
        <v>0.02316</v>
      </c>
      <c r="G10276" s="0" t="n">
        <v>0.02318</v>
      </c>
      <c r="H10276" s="0" t="n">
        <v>0.02321</v>
      </c>
      <c r="I10276" s="0" t="n">
        <v>0.02322</v>
      </c>
      <c r="J10276" s="0" t="n">
        <v>0.02324</v>
      </c>
      <c r="K10276" s="0" t="n">
        <v>0.02326</v>
      </c>
      <c r="L10276" s="0" t="n">
        <v>0.02327</v>
      </c>
    </row>
    <row r="10277" customFormat="false" ht="15" hidden="false" customHeight="false" outlineLevel="0" collapsed="false">
      <c r="A10277" s="0" t="n">
        <v>29</v>
      </c>
      <c r="B10277" s="0" t="n">
        <v>167</v>
      </c>
      <c r="C10277" s="0" t="n">
        <v>0.02589</v>
      </c>
      <c r="D10277" s="0" t="n">
        <v>0.02587</v>
      </c>
      <c r="E10277" s="0" t="n">
        <v>0.02583</v>
      </c>
      <c r="F10277" s="0" t="n">
        <v>0.02575</v>
      </c>
      <c r="G10277" s="0" t="n">
        <v>0.02569</v>
      </c>
      <c r="H10277" s="0" t="n">
        <v>0.02561</v>
      </c>
      <c r="I10277" s="0" t="n">
        <v>0.02556</v>
      </c>
      <c r="J10277" s="0" t="n">
        <v>0.02551</v>
      </c>
      <c r="K10277" s="0" t="n">
        <v>0.02545</v>
      </c>
      <c r="L10277" s="0" t="n">
        <v>0.02542</v>
      </c>
    </row>
    <row r="10278" customFormat="false" ht="15" hidden="false" customHeight="false" outlineLevel="0" collapsed="false">
      <c r="A10278" s="0" t="n">
        <v>29</v>
      </c>
      <c r="B10278" s="0" t="n">
        <v>168</v>
      </c>
      <c r="C10278" s="0" t="n">
        <v>0.02327</v>
      </c>
      <c r="D10278" s="0" t="n">
        <v>0.02328</v>
      </c>
      <c r="E10278" s="0" t="n">
        <v>0.02331</v>
      </c>
      <c r="F10278" s="0" t="n">
        <v>0.02336</v>
      </c>
      <c r="G10278" s="0" t="n">
        <v>0.0234</v>
      </c>
      <c r="H10278" s="0" t="n">
        <v>0.02345</v>
      </c>
      <c r="I10278" s="0" t="n">
        <v>0.02349</v>
      </c>
      <c r="J10278" s="0" t="n">
        <v>0.02352</v>
      </c>
      <c r="K10278" s="0" t="n">
        <v>0.02357</v>
      </c>
      <c r="L10278" s="0" t="n">
        <v>0.02358</v>
      </c>
    </row>
    <row r="10279" customFormat="false" ht="15" hidden="false" customHeight="false" outlineLevel="0" collapsed="false">
      <c r="A10279" s="0" t="n">
        <v>29</v>
      </c>
      <c r="B10279" s="0" t="n">
        <v>169</v>
      </c>
      <c r="C10279" s="0" t="n">
        <v>0.02226</v>
      </c>
      <c r="D10279" s="0" t="n">
        <v>0.02233</v>
      </c>
      <c r="E10279" s="0" t="n">
        <v>0.02245</v>
      </c>
      <c r="F10279" s="0" t="n">
        <v>0.02265</v>
      </c>
      <c r="G10279" s="0" t="n">
        <v>0.02281</v>
      </c>
      <c r="H10279" s="0" t="n">
        <v>0.02303</v>
      </c>
      <c r="I10279" s="0" t="n">
        <v>0.02318</v>
      </c>
      <c r="J10279" s="0" t="n">
        <v>0.02331</v>
      </c>
      <c r="K10279" s="0" t="n">
        <v>0.02349</v>
      </c>
      <c r="L10279" s="0" t="n">
        <v>0.02355</v>
      </c>
    </row>
    <row r="10280" customFormat="false" ht="15" hidden="false" customHeight="false" outlineLevel="0" collapsed="false">
      <c r="A10280" s="0" t="n">
        <v>29</v>
      </c>
      <c r="B10280" s="0" t="n">
        <v>170</v>
      </c>
      <c r="C10280" s="0" t="n">
        <v>0.01963</v>
      </c>
      <c r="D10280" s="0" t="n">
        <v>0.01976</v>
      </c>
      <c r="E10280" s="0" t="n">
        <v>0.02</v>
      </c>
      <c r="F10280" s="0" t="n">
        <v>0.0204</v>
      </c>
      <c r="G10280" s="0" t="n">
        <v>0.02071</v>
      </c>
      <c r="H10280" s="0" t="n">
        <v>0.02114</v>
      </c>
      <c r="I10280" s="0" t="n">
        <v>0.02143</v>
      </c>
      <c r="J10280" s="0" t="n">
        <v>0.02169</v>
      </c>
      <c r="K10280" s="0" t="n">
        <v>0.02204</v>
      </c>
      <c r="L10280" s="0" t="n">
        <v>0.02216</v>
      </c>
    </row>
    <row r="10281" customFormat="false" ht="15" hidden="false" customHeight="false" outlineLevel="0" collapsed="false">
      <c r="A10281" s="0" t="n">
        <v>29</v>
      </c>
      <c r="B10281" s="0" t="n">
        <v>171</v>
      </c>
      <c r="C10281" s="0" t="n">
        <v>0.01675</v>
      </c>
      <c r="D10281" s="0" t="n">
        <v>0.01697</v>
      </c>
      <c r="E10281" s="0" t="n">
        <v>0.01736</v>
      </c>
      <c r="F10281" s="0" t="n">
        <v>0.01802</v>
      </c>
      <c r="G10281" s="0" t="n">
        <v>0.01853</v>
      </c>
      <c r="H10281" s="0" t="n">
        <v>0.01926</v>
      </c>
      <c r="I10281" s="0" t="n">
        <v>0.01973</v>
      </c>
      <c r="J10281" s="0" t="n">
        <v>0.02016</v>
      </c>
      <c r="K10281" s="0" t="n">
        <v>0.02074</v>
      </c>
      <c r="L10281" s="0" t="n">
        <v>0.02095</v>
      </c>
    </row>
    <row r="10282" customFormat="false" ht="15" hidden="false" customHeight="false" outlineLevel="0" collapsed="false">
      <c r="A10282" s="0" t="n">
        <v>29</v>
      </c>
      <c r="B10282" s="0" t="n">
        <v>172</v>
      </c>
      <c r="C10282" s="0" t="n">
        <v>0.01808</v>
      </c>
      <c r="D10282" s="0" t="n">
        <v>0.01826</v>
      </c>
      <c r="E10282" s="0" t="n">
        <v>0.01859</v>
      </c>
      <c r="F10282" s="0" t="n">
        <v>0.01915</v>
      </c>
      <c r="G10282" s="0" t="n">
        <v>0.01958</v>
      </c>
      <c r="H10282" s="0" t="n">
        <v>0.02019</v>
      </c>
      <c r="I10282" s="0" t="n">
        <v>0.02058</v>
      </c>
      <c r="J10282" s="0" t="n">
        <v>0.02095</v>
      </c>
      <c r="K10282" s="0" t="n">
        <v>0.02144</v>
      </c>
      <c r="L10282" s="0" t="n">
        <v>0.02161</v>
      </c>
    </row>
    <row r="10283" customFormat="false" ht="15" hidden="false" customHeight="false" outlineLevel="0" collapsed="false">
      <c r="A10283" s="0" t="n">
        <v>29</v>
      </c>
      <c r="B10283" s="0" t="n">
        <v>173</v>
      </c>
      <c r="C10283" s="0" t="n">
        <v>0.01928</v>
      </c>
      <c r="D10283" s="0" t="n">
        <v>0.01947</v>
      </c>
      <c r="E10283" s="0" t="n">
        <v>0.01981</v>
      </c>
      <c r="F10283" s="0" t="n">
        <v>0.02039</v>
      </c>
      <c r="G10283" s="0" t="n">
        <v>0.02084</v>
      </c>
      <c r="H10283" s="0" t="n">
        <v>0.02147</v>
      </c>
      <c r="I10283" s="0" t="n">
        <v>0.02188</v>
      </c>
      <c r="J10283" s="0" t="n">
        <v>0.02226</v>
      </c>
      <c r="K10283" s="0" t="n">
        <v>0.02277</v>
      </c>
      <c r="L10283" s="0" t="n">
        <v>0.02294</v>
      </c>
    </row>
    <row r="10284" customFormat="false" ht="15" hidden="false" customHeight="false" outlineLevel="0" collapsed="false">
      <c r="A10284" s="0" t="n">
        <v>29</v>
      </c>
      <c r="B10284" s="0" t="n">
        <v>174</v>
      </c>
      <c r="C10284" s="0" t="n">
        <v>0.02323</v>
      </c>
      <c r="D10284" s="0" t="n">
        <v>0.02336</v>
      </c>
      <c r="E10284" s="0" t="n">
        <v>0.02359</v>
      </c>
      <c r="F10284" s="0" t="n">
        <v>0.02398</v>
      </c>
      <c r="G10284" s="0" t="n">
        <v>0.02428</v>
      </c>
      <c r="H10284" s="0" t="n">
        <v>0.0247</v>
      </c>
      <c r="I10284" s="0" t="n">
        <v>0.02497</v>
      </c>
      <c r="J10284" s="0" t="n">
        <v>0.02523</v>
      </c>
      <c r="K10284" s="0" t="n">
        <v>0.02557</v>
      </c>
      <c r="L10284" s="0" t="n">
        <v>0.02569</v>
      </c>
    </row>
    <row r="10285" customFormat="false" ht="15" hidden="false" customHeight="false" outlineLevel="0" collapsed="false">
      <c r="A10285" s="0" t="n">
        <v>29</v>
      </c>
      <c r="B10285" s="0" t="n">
        <v>175</v>
      </c>
      <c r="C10285" s="0" t="n">
        <v>0.02312</v>
      </c>
      <c r="D10285" s="0" t="n">
        <v>0.02325</v>
      </c>
      <c r="E10285" s="0" t="n">
        <v>0.0235</v>
      </c>
      <c r="F10285" s="0" t="n">
        <v>0.02391</v>
      </c>
      <c r="G10285" s="0" t="n">
        <v>0.02422</v>
      </c>
      <c r="H10285" s="0" t="n">
        <v>0.02467</v>
      </c>
      <c r="I10285" s="0" t="n">
        <v>0.02496</v>
      </c>
      <c r="J10285" s="0" t="n">
        <v>0.02523</v>
      </c>
      <c r="K10285" s="0" t="n">
        <v>0.02559</v>
      </c>
      <c r="L10285" s="0" t="n">
        <v>0.02572</v>
      </c>
    </row>
    <row r="10286" customFormat="false" ht="15" hidden="false" customHeight="false" outlineLevel="0" collapsed="false">
      <c r="A10286" s="0" t="n">
        <v>29</v>
      </c>
      <c r="B10286" s="0" t="n">
        <v>176</v>
      </c>
      <c r="C10286" s="0" t="n">
        <v>0.0263</v>
      </c>
      <c r="D10286" s="0" t="n">
        <v>0.02628</v>
      </c>
      <c r="E10286" s="0" t="n">
        <v>0.02625</v>
      </c>
      <c r="F10286" s="0" t="n">
        <v>0.02621</v>
      </c>
      <c r="G10286" s="0" t="n">
        <v>0.02617</v>
      </c>
      <c r="H10286" s="0" t="n">
        <v>0.02612</v>
      </c>
      <c r="I10286" s="0" t="n">
        <v>0.02608</v>
      </c>
      <c r="J10286" s="0" t="n">
        <v>0.02605</v>
      </c>
      <c r="K10286" s="0" t="n">
        <v>0.02601</v>
      </c>
      <c r="L10286" s="0" t="n">
        <v>0.02599</v>
      </c>
    </row>
    <row r="10287" customFormat="false" ht="15" hidden="false" customHeight="false" outlineLevel="0" collapsed="false">
      <c r="A10287" s="0" t="n">
        <v>29</v>
      </c>
      <c r="B10287" s="0" t="n">
        <v>177</v>
      </c>
      <c r="C10287" s="0" t="n">
        <v>0.02582</v>
      </c>
      <c r="D10287" s="0" t="n">
        <v>0.02587</v>
      </c>
      <c r="E10287" s="0" t="n">
        <v>0.02596</v>
      </c>
      <c r="F10287" s="0" t="n">
        <v>0.0261</v>
      </c>
      <c r="G10287" s="0" t="n">
        <v>0.02622</v>
      </c>
      <c r="H10287" s="0" t="n">
        <v>0.02638</v>
      </c>
      <c r="I10287" s="0" t="n">
        <v>0.02649</v>
      </c>
      <c r="J10287" s="0" t="n">
        <v>0.02659</v>
      </c>
      <c r="K10287" s="0" t="n">
        <v>0.02672</v>
      </c>
      <c r="L10287" s="0" t="n">
        <v>0.02677</v>
      </c>
    </row>
    <row r="10288" customFormat="false" ht="15" hidden="false" customHeight="false" outlineLevel="0" collapsed="false">
      <c r="A10288" s="0" t="n">
        <v>29</v>
      </c>
      <c r="B10288" s="0" t="n">
        <v>178</v>
      </c>
      <c r="C10288" s="0" t="n">
        <v>0.02522</v>
      </c>
      <c r="D10288" s="0" t="n">
        <v>0.02533</v>
      </c>
      <c r="E10288" s="0" t="n">
        <v>0.02554</v>
      </c>
      <c r="F10288" s="0" t="n">
        <v>0.02589</v>
      </c>
      <c r="G10288" s="0" t="n">
        <v>0.02616</v>
      </c>
      <c r="H10288" s="0" t="n">
        <v>0.02654</v>
      </c>
      <c r="I10288" s="0" t="n">
        <v>0.02679</v>
      </c>
      <c r="J10288" s="0" t="n">
        <v>0.02702</v>
      </c>
      <c r="K10288" s="0" t="n">
        <v>0.02732</v>
      </c>
      <c r="L10288" s="0" t="n">
        <v>0.02743</v>
      </c>
    </row>
    <row r="10289" customFormat="false" ht="15" hidden="false" customHeight="false" outlineLevel="0" collapsed="false">
      <c r="A10289" s="0" t="n">
        <v>29</v>
      </c>
      <c r="B10289" s="0" t="n">
        <v>179</v>
      </c>
      <c r="C10289" s="0" t="n">
        <v>0.02439</v>
      </c>
      <c r="D10289" s="0" t="n">
        <v>0.02454</v>
      </c>
      <c r="E10289" s="0" t="n">
        <v>0.02483</v>
      </c>
      <c r="F10289" s="0" t="n">
        <v>0.0253</v>
      </c>
      <c r="G10289" s="0" t="n">
        <v>0.02567</v>
      </c>
      <c r="H10289" s="0" t="n">
        <v>0.02619</v>
      </c>
      <c r="I10289" s="0" t="n">
        <v>0.02652</v>
      </c>
      <c r="J10289" s="0" t="n">
        <v>0.02683</v>
      </c>
      <c r="K10289" s="0" t="n">
        <v>0.02725</v>
      </c>
      <c r="L10289" s="0" t="n">
        <v>0.02739</v>
      </c>
    </row>
    <row r="10290" customFormat="false" ht="15" hidden="false" customHeight="false" outlineLevel="0" collapsed="false">
      <c r="A10290" s="0" t="n">
        <v>29</v>
      </c>
      <c r="B10290" s="0" t="n">
        <v>180</v>
      </c>
      <c r="C10290" s="0" t="n">
        <v>0.02401</v>
      </c>
      <c r="D10290" s="0" t="n">
        <v>0.02418</v>
      </c>
      <c r="E10290" s="0" t="n">
        <v>0.02449</v>
      </c>
      <c r="F10290" s="0" t="n">
        <v>0.02501</v>
      </c>
      <c r="G10290" s="0" t="n">
        <v>0.0254</v>
      </c>
      <c r="H10290" s="0" t="n">
        <v>0.02597</v>
      </c>
      <c r="I10290" s="0" t="n">
        <v>0.02634</v>
      </c>
      <c r="J10290" s="0" t="n">
        <v>0.02667</v>
      </c>
      <c r="K10290" s="0" t="n">
        <v>0.02713</v>
      </c>
      <c r="L10290" s="0" t="n">
        <v>0.02729</v>
      </c>
    </row>
    <row r="10291" customFormat="false" ht="15" hidden="false" customHeight="false" outlineLevel="0" collapsed="false">
      <c r="A10291" s="0" t="n">
        <v>29</v>
      </c>
      <c r="B10291" s="0" t="n">
        <v>181</v>
      </c>
      <c r="C10291" s="0" t="n">
        <v>0.02329</v>
      </c>
      <c r="D10291" s="0" t="n">
        <v>0.0235</v>
      </c>
      <c r="E10291" s="0" t="n">
        <v>0.02386</v>
      </c>
      <c r="F10291" s="0" t="n">
        <v>0.02447</v>
      </c>
      <c r="G10291" s="0" t="n">
        <v>0.02495</v>
      </c>
      <c r="H10291" s="0" t="n">
        <v>0.02562</v>
      </c>
      <c r="I10291" s="0" t="n">
        <v>0.02605</v>
      </c>
      <c r="J10291" s="0" t="n">
        <v>0.02646</v>
      </c>
      <c r="K10291" s="0" t="n">
        <v>0.027</v>
      </c>
      <c r="L10291" s="0" t="n">
        <v>0.02718</v>
      </c>
    </row>
    <row r="10292" customFormat="false" ht="15" hidden="false" customHeight="false" outlineLevel="0" collapsed="false">
      <c r="A10292" s="0" t="n">
        <v>29</v>
      </c>
      <c r="B10292" s="0" t="n">
        <v>182</v>
      </c>
      <c r="C10292" s="0" t="n">
        <v>0.02412</v>
      </c>
      <c r="D10292" s="0" t="n">
        <v>0.0243</v>
      </c>
      <c r="E10292" s="0" t="n">
        <v>0.02463</v>
      </c>
      <c r="F10292" s="0" t="n">
        <v>0.02518</v>
      </c>
      <c r="G10292" s="0" t="n">
        <v>0.02561</v>
      </c>
      <c r="H10292" s="0" t="n">
        <v>0.02621</v>
      </c>
      <c r="I10292" s="0" t="n">
        <v>0.0266</v>
      </c>
      <c r="J10292" s="0" t="n">
        <v>0.02697</v>
      </c>
      <c r="K10292" s="0" t="n">
        <v>0.02746</v>
      </c>
      <c r="L10292" s="0" t="n">
        <v>0.02762</v>
      </c>
    </row>
    <row r="10293" customFormat="false" ht="15" hidden="false" customHeight="false" outlineLevel="0" collapsed="false">
      <c r="A10293" s="0" t="n">
        <v>29</v>
      </c>
      <c r="B10293" s="0" t="n">
        <v>183</v>
      </c>
      <c r="C10293" s="0" t="n">
        <v>0.02209</v>
      </c>
      <c r="D10293" s="0" t="n">
        <v>0.02236</v>
      </c>
      <c r="E10293" s="0" t="n">
        <v>0.02285</v>
      </c>
      <c r="F10293" s="0" t="n">
        <v>0.02366</v>
      </c>
      <c r="G10293" s="0" t="n">
        <v>0.02429</v>
      </c>
      <c r="H10293" s="0" t="n">
        <v>0.02519</v>
      </c>
      <c r="I10293" s="0" t="n">
        <v>0.02576</v>
      </c>
      <c r="J10293" s="0" t="n">
        <v>0.0263</v>
      </c>
      <c r="K10293" s="0" t="n">
        <v>0.02702</v>
      </c>
      <c r="L10293" s="0" t="n">
        <v>0.02727</v>
      </c>
    </row>
    <row r="10294" customFormat="false" ht="15" hidden="false" customHeight="false" outlineLevel="0" collapsed="false">
      <c r="A10294" s="0" t="n">
        <v>29</v>
      </c>
      <c r="B10294" s="0" t="n">
        <v>184</v>
      </c>
      <c r="C10294" s="0" t="n">
        <v>0.02326</v>
      </c>
      <c r="D10294" s="0" t="n">
        <v>0.02346</v>
      </c>
      <c r="E10294" s="0" t="n">
        <v>0.02384</v>
      </c>
      <c r="F10294" s="0" t="n">
        <v>0.02446</v>
      </c>
      <c r="G10294" s="0" t="n">
        <v>0.02495</v>
      </c>
      <c r="H10294" s="0" t="n">
        <v>0.02564</v>
      </c>
      <c r="I10294" s="0" t="n">
        <v>0.02608</v>
      </c>
      <c r="J10294" s="0" t="n">
        <v>0.02649</v>
      </c>
      <c r="K10294" s="0" t="n">
        <v>0.02704</v>
      </c>
      <c r="L10294" s="0" t="n">
        <v>0.02724</v>
      </c>
    </row>
    <row r="10295" customFormat="false" ht="15" hidden="false" customHeight="false" outlineLevel="0" collapsed="false">
      <c r="A10295" s="0" t="n">
        <v>29</v>
      </c>
      <c r="B10295" s="0" t="n">
        <v>185</v>
      </c>
      <c r="C10295" s="0" t="n">
        <v>0.02222</v>
      </c>
      <c r="D10295" s="0" t="n">
        <v>0.02247</v>
      </c>
      <c r="E10295" s="0" t="n">
        <v>0.02293</v>
      </c>
      <c r="F10295" s="0" t="n">
        <v>0.02367</v>
      </c>
      <c r="G10295" s="0" t="n">
        <v>0.02426</v>
      </c>
      <c r="H10295" s="0" t="n">
        <v>0.02508</v>
      </c>
      <c r="I10295" s="0" t="n">
        <v>0.02562</v>
      </c>
      <c r="J10295" s="0" t="n">
        <v>0.02611</v>
      </c>
      <c r="K10295" s="0" t="n">
        <v>0.02678</v>
      </c>
      <c r="L10295" s="0" t="n">
        <v>0.027</v>
      </c>
    </row>
    <row r="10296" customFormat="false" ht="15" hidden="false" customHeight="false" outlineLevel="0" collapsed="false">
      <c r="A10296" s="0" t="n">
        <v>29</v>
      </c>
      <c r="B10296" s="0" t="n">
        <v>186</v>
      </c>
      <c r="C10296" s="0" t="n">
        <v>0.02178</v>
      </c>
      <c r="D10296" s="0" t="n">
        <v>0.02204</v>
      </c>
      <c r="E10296" s="0" t="n">
        <v>0.02252</v>
      </c>
      <c r="F10296" s="0" t="n">
        <v>0.02331</v>
      </c>
      <c r="G10296" s="0" t="n">
        <v>0.02392</v>
      </c>
      <c r="H10296" s="0" t="n">
        <v>0.02479</v>
      </c>
      <c r="I10296" s="0" t="n">
        <v>0.02536</v>
      </c>
      <c r="J10296" s="0" t="n">
        <v>0.02588</v>
      </c>
      <c r="K10296" s="0" t="n">
        <v>0.02658</v>
      </c>
      <c r="L10296" s="0" t="n">
        <v>0.02682</v>
      </c>
    </row>
    <row r="10297" customFormat="false" ht="15" hidden="false" customHeight="false" outlineLevel="0" collapsed="false">
      <c r="A10297" s="0" t="n">
        <v>29</v>
      </c>
      <c r="B10297" s="0" t="n">
        <v>187</v>
      </c>
      <c r="C10297" s="0" t="n">
        <v>0.02158</v>
      </c>
      <c r="D10297" s="0" t="n">
        <v>0.02184</v>
      </c>
      <c r="E10297" s="0" t="n">
        <v>0.02229</v>
      </c>
      <c r="F10297" s="0" t="n">
        <v>0.02305</v>
      </c>
      <c r="G10297" s="0" t="n">
        <v>0.02364</v>
      </c>
      <c r="H10297" s="0" t="n">
        <v>0.02448</v>
      </c>
      <c r="I10297" s="0" t="n">
        <v>0.02502</v>
      </c>
      <c r="J10297" s="0" t="n">
        <v>0.02552</v>
      </c>
      <c r="K10297" s="0" t="n">
        <v>0.0262</v>
      </c>
      <c r="L10297" s="0" t="n">
        <v>0.02643</v>
      </c>
    </row>
    <row r="10298" customFormat="false" ht="15" hidden="false" customHeight="false" outlineLevel="0" collapsed="false">
      <c r="A10298" s="0" t="n">
        <v>29</v>
      </c>
      <c r="B10298" s="0" t="n">
        <v>188</v>
      </c>
      <c r="C10298" s="0" t="n">
        <v>0.0209</v>
      </c>
      <c r="D10298" s="0" t="n">
        <v>0.02116</v>
      </c>
      <c r="E10298" s="0" t="n">
        <v>0.02163</v>
      </c>
      <c r="F10298" s="0" t="n">
        <v>0.0224</v>
      </c>
      <c r="G10298" s="0" t="n">
        <v>0.02301</v>
      </c>
      <c r="H10298" s="0" t="n">
        <v>0.02387</v>
      </c>
      <c r="I10298" s="0" t="n">
        <v>0.02442</v>
      </c>
      <c r="J10298" s="0" t="n">
        <v>0.02493</v>
      </c>
      <c r="K10298" s="0" t="n">
        <v>0.02562</v>
      </c>
      <c r="L10298" s="0" t="n">
        <v>0.02586</v>
      </c>
    </row>
    <row r="10299" customFormat="false" ht="15" hidden="false" customHeight="false" outlineLevel="0" collapsed="false">
      <c r="A10299" s="0" t="n">
        <v>29</v>
      </c>
      <c r="B10299" s="0" t="n">
        <v>189</v>
      </c>
      <c r="C10299" s="0" t="n">
        <v>0.01985</v>
      </c>
      <c r="D10299" s="0" t="n">
        <v>0.02016</v>
      </c>
      <c r="E10299" s="0" t="n">
        <v>0.02071</v>
      </c>
      <c r="F10299" s="0" t="n">
        <v>0.02163</v>
      </c>
      <c r="G10299" s="0" t="n">
        <v>0.02234</v>
      </c>
      <c r="H10299" s="0" t="n">
        <v>0.02335</v>
      </c>
      <c r="I10299" s="0" t="n">
        <v>0.024</v>
      </c>
      <c r="J10299" s="0" t="n">
        <v>0.02461</v>
      </c>
      <c r="K10299" s="0" t="n">
        <v>0.02542</v>
      </c>
      <c r="L10299" s="0" t="n">
        <v>0.0257</v>
      </c>
    </row>
    <row r="10300" customFormat="false" ht="15" hidden="false" customHeight="false" outlineLevel="0" collapsed="false">
      <c r="A10300" s="0" t="n">
        <v>29</v>
      </c>
      <c r="B10300" s="0" t="n">
        <v>190</v>
      </c>
      <c r="C10300" s="0" t="n">
        <v>0.01844</v>
      </c>
      <c r="D10300" s="0" t="n">
        <v>0.01881</v>
      </c>
      <c r="E10300" s="0" t="n">
        <v>0.01949</v>
      </c>
      <c r="F10300" s="0" t="n">
        <v>0.0206</v>
      </c>
      <c r="G10300" s="0" t="n">
        <v>0.02147</v>
      </c>
      <c r="H10300" s="0" t="n">
        <v>0.0227</v>
      </c>
      <c r="I10300" s="0" t="n">
        <v>0.02349</v>
      </c>
      <c r="J10300" s="0" t="n">
        <v>0.02423</v>
      </c>
      <c r="K10300" s="0" t="n">
        <v>0.02521</v>
      </c>
      <c r="L10300" s="0" t="n">
        <v>0.02555</v>
      </c>
    </row>
    <row r="10301" customFormat="false" ht="15" hidden="false" customHeight="false" outlineLevel="0" collapsed="false">
      <c r="A10301" s="0" t="n">
        <v>29</v>
      </c>
      <c r="B10301" s="0" t="n">
        <v>191</v>
      </c>
      <c r="C10301" s="0" t="n">
        <v>0.01889</v>
      </c>
      <c r="D10301" s="0" t="n">
        <v>0.01928</v>
      </c>
      <c r="E10301" s="0" t="n">
        <v>0.01999</v>
      </c>
      <c r="F10301" s="0" t="n">
        <v>0.02116</v>
      </c>
      <c r="G10301" s="0" t="n">
        <v>0.02208</v>
      </c>
      <c r="H10301" s="0" t="n">
        <v>0.02337</v>
      </c>
      <c r="I10301" s="0" t="n">
        <v>0.02421</v>
      </c>
      <c r="J10301" s="0" t="n">
        <v>0.02498</v>
      </c>
      <c r="K10301" s="0" t="n">
        <v>0.02602</v>
      </c>
      <c r="L10301" s="0" t="n">
        <v>0.02638</v>
      </c>
    </row>
    <row r="10302" customFormat="false" ht="15" hidden="false" customHeight="false" outlineLevel="0" collapsed="false">
      <c r="A10302" s="0" t="n">
        <v>29</v>
      </c>
      <c r="B10302" s="0" t="n">
        <v>192</v>
      </c>
      <c r="C10302" s="0" t="n">
        <v>0.01999</v>
      </c>
      <c r="D10302" s="0" t="n">
        <v>0.0203</v>
      </c>
      <c r="E10302" s="0" t="n">
        <v>0.02086</v>
      </c>
      <c r="F10302" s="0" t="n">
        <v>0.0218</v>
      </c>
      <c r="G10302" s="0" t="n">
        <v>0.02252</v>
      </c>
      <c r="H10302" s="0" t="n">
        <v>0.02356</v>
      </c>
      <c r="I10302" s="0" t="n">
        <v>0.02422</v>
      </c>
      <c r="J10302" s="0" t="n">
        <v>0.02484</v>
      </c>
      <c r="K10302" s="0" t="n">
        <v>0.02567</v>
      </c>
      <c r="L10302" s="0" t="n">
        <v>0.02595</v>
      </c>
    </row>
    <row r="10303" customFormat="false" ht="15" hidden="false" customHeight="false" outlineLevel="0" collapsed="false">
      <c r="A10303" s="0" t="n">
        <v>29</v>
      </c>
      <c r="B10303" s="0" t="n">
        <v>193</v>
      </c>
      <c r="C10303" s="0" t="n">
        <v>0.01798</v>
      </c>
      <c r="D10303" s="0" t="n">
        <v>0.01839</v>
      </c>
      <c r="E10303" s="0" t="n">
        <v>0.01912</v>
      </c>
      <c r="F10303" s="0" t="n">
        <v>0.02035</v>
      </c>
      <c r="G10303" s="0" t="n">
        <v>0.0213</v>
      </c>
      <c r="H10303" s="0" t="n">
        <v>0.02265</v>
      </c>
      <c r="I10303" s="0" t="n">
        <v>0.02352</v>
      </c>
      <c r="J10303" s="0" t="n">
        <v>0.02433</v>
      </c>
      <c r="K10303" s="0" t="n">
        <v>0.02541</v>
      </c>
      <c r="L10303" s="0" t="n">
        <v>0.02579</v>
      </c>
    </row>
    <row r="10304" customFormat="false" ht="15" hidden="false" customHeight="false" outlineLevel="0" collapsed="false">
      <c r="A10304" s="0" t="n">
        <v>29</v>
      </c>
      <c r="B10304" s="0" t="n">
        <v>194</v>
      </c>
      <c r="C10304" s="0" t="n">
        <v>0.0201</v>
      </c>
      <c r="D10304" s="0" t="n">
        <v>0.02041</v>
      </c>
      <c r="E10304" s="0" t="n">
        <v>0.02097</v>
      </c>
      <c r="F10304" s="0" t="n">
        <v>0.02188</v>
      </c>
      <c r="G10304" s="0" t="n">
        <v>0.0226</v>
      </c>
      <c r="H10304" s="0" t="n">
        <v>0.02362</v>
      </c>
      <c r="I10304" s="0" t="n">
        <v>0.02427</v>
      </c>
      <c r="J10304" s="0" t="n">
        <v>0.02488</v>
      </c>
      <c r="K10304" s="0" t="n">
        <v>0.02569</v>
      </c>
      <c r="L10304" s="0" t="n">
        <v>0.02598</v>
      </c>
    </row>
    <row r="10305" customFormat="false" ht="15" hidden="false" customHeight="false" outlineLevel="0" collapsed="false">
      <c r="A10305" s="0" t="n">
        <v>29</v>
      </c>
      <c r="B10305" s="0" t="n">
        <v>195</v>
      </c>
      <c r="C10305" s="0" t="n">
        <v>0.01985</v>
      </c>
      <c r="D10305" s="0" t="n">
        <v>0.02017</v>
      </c>
      <c r="E10305" s="0" t="n">
        <v>0.02075</v>
      </c>
      <c r="F10305" s="0" t="n">
        <v>0.02171</v>
      </c>
      <c r="G10305" s="0" t="n">
        <v>0.02246</v>
      </c>
      <c r="H10305" s="0" t="n">
        <v>0.02352</v>
      </c>
      <c r="I10305" s="0" t="n">
        <v>0.02421</v>
      </c>
      <c r="J10305" s="0" t="n">
        <v>0.02484</v>
      </c>
      <c r="K10305" s="0" t="n">
        <v>0.02569</v>
      </c>
      <c r="L10305" s="0" t="n">
        <v>0.02599</v>
      </c>
    </row>
    <row r="10306" customFormat="false" ht="15" hidden="false" customHeight="false" outlineLevel="0" collapsed="false">
      <c r="A10306" s="0" t="n">
        <v>29</v>
      </c>
      <c r="B10306" s="0" t="n">
        <v>196</v>
      </c>
      <c r="C10306" s="0" t="n">
        <v>0.02135</v>
      </c>
      <c r="D10306" s="0" t="n">
        <v>0.0216</v>
      </c>
      <c r="E10306" s="0" t="n">
        <v>0.02204</v>
      </c>
      <c r="F10306" s="0" t="n">
        <v>0.02278</v>
      </c>
      <c r="G10306" s="0" t="n">
        <v>0.02336</v>
      </c>
      <c r="H10306" s="0" t="n">
        <v>0.02417</v>
      </c>
      <c r="I10306" s="0" t="n">
        <v>0.02469</v>
      </c>
      <c r="J10306" s="0" t="n">
        <v>0.02518</v>
      </c>
      <c r="K10306" s="0" t="n">
        <v>0.02583</v>
      </c>
      <c r="L10306" s="0" t="n">
        <v>0.02606</v>
      </c>
    </row>
    <row r="10307" customFormat="false" ht="15" hidden="false" customHeight="false" outlineLevel="0" collapsed="false">
      <c r="A10307" s="0" t="n">
        <v>29</v>
      </c>
      <c r="B10307" s="0" t="n">
        <v>197</v>
      </c>
      <c r="C10307" s="0" t="n">
        <v>0.02017</v>
      </c>
      <c r="D10307" s="0" t="n">
        <v>0.02048</v>
      </c>
      <c r="E10307" s="0" t="n">
        <v>0.02104</v>
      </c>
      <c r="F10307" s="0" t="n">
        <v>0.02196</v>
      </c>
      <c r="G10307" s="0" t="n">
        <v>0.02268</v>
      </c>
      <c r="H10307" s="0" t="n">
        <v>0.0237</v>
      </c>
      <c r="I10307" s="0" t="n">
        <v>0.02436</v>
      </c>
      <c r="J10307" s="0" t="n">
        <v>0.02497</v>
      </c>
      <c r="K10307" s="0" t="n">
        <v>0.02579</v>
      </c>
      <c r="L10307" s="0" t="n">
        <v>0.02608</v>
      </c>
    </row>
    <row r="10308" customFormat="false" ht="15" hidden="false" customHeight="false" outlineLevel="0" collapsed="false">
      <c r="A10308" s="0" t="n">
        <v>29</v>
      </c>
      <c r="B10308" s="0" t="n">
        <v>198</v>
      </c>
      <c r="C10308" s="0" t="n">
        <v>0.02061</v>
      </c>
      <c r="D10308" s="0" t="n">
        <v>0.02093</v>
      </c>
      <c r="E10308" s="0" t="n">
        <v>0.02151</v>
      </c>
      <c r="F10308" s="0" t="n">
        <v>0.02247</v>
      </c>
      <c r="G10308" s="0" t="n">
        <v>0.02321</v>
      </c>
      <c r="H10308" s="0" t="n">
        <v>0.02427</v>
      </c>
      <c r="I10308" s="0" t="n">
        <v>0.02495</v>
      </c>
      <c r="J10308" s="0" t="n">
        <v>0.02559</v>
      </c>
      <c r="K10308" s="0" t="n">
        <v>0.02643</v>
      </c>
      <c r="L10308" s="0" t="n">
        <v>0.02673</v>
      </c>
    </row>
    <row r="10309" customFormat="false" ht="15" hidden="false" customHeight="false" outlineLevel="0" collapsed="false">
      <c r="A10309" s="0" t="n">
        <v>29</v>
      </c>
      <c r="B10309" s="0" t="n">
        <v>199</v>
      </c>
      <c r="C10309" s="0" t="n">
        <v>0.02128</v>
      </c>
      <c r="D10309" s="0" t="n">
        <v>0.02157</v>
      </c>
      <c r="E10309" s="0" t="n">
        <v>0.02209</v>
      </c>
      <c r="F10309" s="0" t="n">
        <v>0.02295</v>
      </c>
      <c r="G10309" s="0" t="n">
        <v>0.02361</v>
      </c>
      <c r="H10309" s="0" t="n">
        <v>0.02456</v>
      </c>
      <c r="I10309" s="0" t="n">
        <v>0.02517</v>
      </c>
      <c r="J10309" s="0" t="n">
        <v>0.02574</v>
      </c>
      <c r="K10309" s="0" t="n">
        <v>0.0265</v>
      </c>
      <c r="L10309" s="0" t="n">
        <v>0.02676</v>
      </c>
    </row>
    <row r="10310" customFormat="false" ht="15" hidden="false" customHeight="false" outlineLevel="0" collapsed="false">
      <c r="A10310" s="0" t="n">
        <v>29</v>
      </c>
      <c r="B10310" s="0" t="n">
        <v>200</v>
      </c>
      <c r="C10310" s="0" t="n">
        <v>0.0207</v>
      </c>
      <c r="D10310" s="0" t="n">
        <v>0.02101</v>
      </c>
      <c r="E10310" s="0" t="n">
        <v>0.02158</v>
      </c>
      <c r="F10310" s="0" t="n">
        <v>0.02251</v>
      </c>
      <c r="G10310" s="0" t="n">
        <v>0.02323</v>
      </c>
      <c r="H10310" s="0" t="n">
        <v>0.02426</v>
      </c>
      <c r="I10310" s="0" t="n">
        <v>0.02492</v>
      </c>
      <c r="J10310" s="0" t="n">
        <v>0.02554</v>
      </c>
      <c r="K10310" s="0" t="n">
        <v>0.02636</v>
      </c>
      <c r="L10310" s="0" t="n">
        <v>0.02665</v>
      </c>
    </row>
    <row r="10311" customFormat="false" ht="15" hidden="false" customHeight="false" outlineLevel="0" collapsed="false">
      <c r="A10311" s="0" t="n">
        <v>29</v>
      </c>
      <c r="B10311" s="0" t="n">
        <v>201</v>
      </c>
      <c r="C10311" s="0" t="n">
        <v>0.01974</v>
      </c>
      <c r="D10311" s="0" t="n">
        <v>0.02011</v>
      </c>
      <c r="E10311" s="0" t="n">
        <v>0.02079</v>
      </c>
      <c r="F10311" s="0" t="n">
        <v>0.0219</v>
      </c>
      <c r="G10311" s="0" t="n">
        <v>0.02278</v>
      </c>
      <c r="H10311" s="0" t="n">
        <v>0.02401</v>
      </c>
      <c r="I10311" s="0" t="n">
        <v>0.02481</v>
      </c>
      <c r="J10311" s="0" t="n">
        <v>0.02555</v>
      </c>
      <c r="K10311" s="0" t="n">
        <v>0.02654</v>
      </c>
      <c r="L10311" s="0" t="n">
        <v>0.02688</v>
      </c>
    </row>
    <row r="10312" customFormat="false" ht="15" hidden="false" customHeight="false" outlineLevel="0" collapsed="false">
      <c r="A10312" s="0" t="n">
        <v>29</v>
      </c>
      <c r="B10312" s="0" t="n">
        <v>202</v>
      </c>
      <c r="C10312" s="0" t="n">
        <v>0.01815</v>
      </c>
      <c r="D10312" s="0" t="n">
        <v>0.01859</v>
      </c>
      <c r="E10312" s="0" t="n">
        <v>0.0194</v>
      </c>
      <c r="F10312" s="0" t="n">
        <v>0.02074</v>
      </c>
      <c r="G10312" s="0" t="n">
        <v>0.02179</v>
      </c>
      <c r="H10312" s="0" t="n">
        <v>0.02327</v>
      </c>
      <c r="I10312" s="0" t="n">
        <v>0.02422</v>
      </c>
      <c r="J10312" s="0" t="n">
        <v>0.02511</v>
      </c>
      <c r="K10312" s="0" t="n">
        <v>0.0263</v>
      </c>
      <c r="L10312" s="0" t="n">
        <v>0.02671</v>
      </c>
    </row>
    <row r="10313" customFormat="false" ht="15" hidden="false" customHeight="false" outlineLevel="0" collapsed="false">
      <c r="A10313" s="0" t="n">
        <v>29</v>
      </c>
      <c r="B10313" s="0" t="n">
        <v>203</v>
      </c>
      <c r="C10313" s="0" t="n">
        <v>0.01881</v>
      </c>
      <c r="D10313" s="0" t="n">
        <v>0.01924</v>
      </c>
      <c r="E10313" s="0" t="n">
        <v>0.02002</v>
      </c>
      <c r="F10313" s="0" t="n">
        <v>0.02132</v>
      </c>
      <c r="G10313" s="0" t="n">
        <v>0.02233</v>
      </c>
      <c r="H10313" s="0" t="n">
        <v>0.02376</v>
      </c>
      <c r="I10313" s="0" t="n">
        <v>0.02468</v>
      </c>
      <c r="J10313" s="0" t="n">
        <v>0.02554</v>
      </c>
      <c r="K10313" s="0" t="n">
        <v>0.02669</v>
      </c>
      <c r="L10313" s="0" t="n">
        <v>0.02708</v>
      </c>
    </row>
    <row r="10314" customFormat="false" ht="15" hidden="false" customHeight="false" outlineLevel="0" collapsed="false">
      <c r="A10314" s="0" t="n">
        <v>29</v>
      </c>
      <c r="B10314" s="0" t="n">
        <v>204</v>
      </c>
      <c r="C10314" s="0" t="n">
        <v>0.02037</v>
      </c>
      <c r="D10314" s="0" t="n">
        <v>0.02072</v>
      </c>
      <c r="E10314" s="0" t="n">
        <v>0.02137</v>
      </c>
      <c r="F10314" s="0" t="n">
        <v>0.02245</v>
      </c>
      <c r="G10314" s="0" t="n">
        <v>0.02328</v>
      </c>
      <c r="H10314" s="0" t="n">
        <v>0.02447</v>
      </c>
      <c r="I10314" s="0" t="n">
        <v>0.02523</v>
      </c>
      <c r="J10314" s="0" t="n">
        <v>0.02594</v>
      </c>
      <c r="K10314" s="0" t="n">
        <v>0.02689</v>
      </c>
      <c r="L10314" s="0" t="n">
        <v>0.02722</v>
      </c>
    </row>
    <row r="10315" customFormat="false" ht="15" hidden="false" customHeight="false" outlineLevel="0" collapsed="false">
      <c r="A10315" s="0" t="n">
        <v>29</v>
      </c>
      <c r="B10315" s="0" t="n">
        <v>205</v>
      </c>
      <c r="C10315" s="0" t="n">
        <v>0.02056</v>
      </c>
      <c r="D10315" s="0" t="n">
        <v>0.02091</v>
      </c>
      <c r="E10315" s="0" t="n">
        <v>0.02154</v>
      </c>
      <c r="F10315" s="0" t="n">
        <v>0.02259</v>
      </c>
      <c r="G10315" s="0" t="n">
        <v>0.02341</v>
      </c>
      <c r="H10315" s="0" t="n">
        <v>0.02457</v>
      </c>
      <c r="I10315" s="0" t="n">
        <v>0.02532</v>
      </c>
      <c r="J10315" s="0" t="n">
        <v>0.02601</v>
      </c>
      <c r="K10315" s="0" t="n">
        <v>0.02694</v>
      </c>
      <c r="L10315" s="0" t="n">
        <v>0.02726</v>
      </c>
    </row>
    <row r="10316" customFormat="false" ht="15" hidden="false" customHeight="false" outlineLevel="0" collapsed="false">
      <c r="A10316" s="0" t="n">
        <v>29</v>
      </c>
      <c r="B10316" s="0" t="n">
        <v>206</v>
      </c>
      <c r="C10316" s="0" t="n">
        <v>0.01899</v>
      </c>
      <c r="D10316" s="0" t="n">
        <v>0.01943</v>
      </c>
      <c r="E10316" s="0" t="n">
        <v>0.02022</v>
      </c>
      <c r="F10316" s="0" t="n">
        <v>0.02152</v>
      </c>
      <c r="G10316" s="0" t="n">
        <v>0.02254</v>
      </c>
      <c r="H10316" s="0" t="n">
        <v>0.02398</v>
      </c>
      <c r="I10316" s="0" t="n">
        <v>0.02491</v>
      </c>
      <c r="J10316" s="0" t="n">
        <v>0.02577</v>
      </c>
      <c r="K10316" s="0" t="n">
        <v>0.02693</v>
      </c>
      <c r="L10316" s="0" t="n">
        <v>0.02733</v>
      </c>
    </row>
    <row r="10317" customFormat="false" ht="15" hidden="false" customHeight="false" outlineLevel="0" collapsed="false">
      <c r="A10317" s="0" t="n">
        <v>29</v>
      </c>
      <c r="B10317" s="0" t="n">
        <v>207</v>
      </c>
      <c r="C10317" s="0" t="n">
        <v>0.01861</v>
      </c>
      <c r="D10317" s="0" t="n">
        <v>0.01908</v>
      </c>
      <c r="E10317" s="0" t="n">
        <v>0.01993</v>
      </c>
      <c r="F10317" s="0" t="n">
        <v>0.02133</v>
      </c>
      <c r="G10317" s="0" t="n">
        <v>0.02242</v>
      </c>
      <c r="H10317" s="0" t="n">
        <v>0.02397</v>
      </c>
      <c r="I10317" s="0" t="n">
        <v>0.02497</v>
      </c>
      <c r="J10317" s="0" t="n">
        <v>0.02589</v>
      </c>
      <c r="K10317" s="0" t="n">
        <v>0.02714</v>
      </c>
      <c r="L10317" s="0" t="n">
        <v>0.02757</v>
      </c>
    </row>
    <row r="10318" customFormat="false" ht="15" hidden="false" customHeight="false" outlineLevel="0" collapsed="false">
      <c r="A10318" s="0" t="n">
        <v>29</v>
      </c>
      <c r="B10318" s="0" t="n">
        <v>208</v>
      </c>
      <c r="C10318" s="0" t="n">
        <v>0.0168</v>
      </c>
      <c r="D10318" s="0" t="n">
        <v>0.01737</v>
      </c>
      <c r="E10318" s="0" t="n">
        <v>0.01842</v>
      </c>
      <c r="F10318" s="0" t="n">
        <v>0.02015</v>
      </c>
      <c r="G10318" s="0" t="n">
        <v>0.02149</v>
      </c>
      <c r="H10318" s="0" t="n">
        <v>0.0234</v>
      </c>
      <c r="I10318" s="0" t="n">
        <v>0.02464</v>
      </c>
      <c r="J10318" s="0" t="n">
        <v>0.02578</v>
      </c>
      <c r="K10318" s="0" t="n">
        <v>0.02731</v>
      </c>
      <c r="L10318" s="0" t="n">
        <v>0.02784</v>
      </c>
    </row>
    <row r="10319" customFormat="false" ht="15" hidden="false" customHeight="false" outlineLevel="0" collapsed="false">
      <c r="A10319" s="0" t="n">
        <v>29</v>
      </c>
      <c r="B10319" s="0" t="n">
        <v>209</v>
      </c>
      <c r="C10319" s="0" t="n">
        <v>0.01522</v>
      </c>
      <c r="D10319" s="0" t="n">
        <v>0.01588</v>
      </c>
      <c r="E10319" s="0" t="n">
        <v>0.01708</v>
      </c>
      <c r="F10319" s="0" t="n">
        <v>0.01906</v>
      </c>
      <c r="G10319" s="0" t="n">
        <v>0.02061</v>
      </c>
      <c r="H10319" s="0" t="n">
        <v>0.02279</v>
      </c>
      <c r="I10319" s="0" t="n">
        <v>0.02421</v>
      </c>
      <c r="J10319" s="0" t="n">
        <v>0.02552</v>
      </c>
      <c r="K10319" s="0" t="n">
        <v>0.02728</v>
      </c>
      <c r="L10319" s="0" t="n">
        <v>0.02788</v>
      </c>
    </row>
    <row r="10320" customFormat="false" ht="15" hidden="false" customHeight="false" outlineLevel="0" collapsed="false">
      <c r="A10320" s="0" t="n">
        <v>29</v>
      </c>
      <c r="B10320" s="0" t="n">
        <v>210</v>
      </c>
      <c r="C10320" s="0" t="n">
        <v>0.01496</v>
      </c>
      <c r="D10320" s="0" t="n">
        <v>0.01567</v>
      </c>
      <c r="E10320" s="0" t="n">
        <v>0.01695</v>
      </c>
      <c r="F10320" s="0" t="n">
        <v>0.01908</v>
      </c>
      <c r="G10320" s="0" t="n">
        <v>0.02073</v>
      </c>
      <c r="H10320" s="0" t="n">
        <v>0.02308</v>
      </c>
      <c r="I10320" s="0" t="n">
        <v>0.02459</v>
      </c>
      <c r="J10320" s="0" t="n">
        <v>0.026</v>
      </c>
      <c r="K10320" s="0" t="n">
        <v>0.02788</v>
      </c>
      <c r="L10320" s="0" t="n">
        <v>0.02853</v>
      </c>
    </row>
    <row r="10321" customFormat="false" ht="15" hidden="false" customHeight="false" outlineLevel="0" collapsed="false">
      <c r="A10321" s="0" t="n">
        <v>29</v>
      </c>
      <c r="B10321" s="0" t="n">
        <v>211</v>
      </c>
      <c r="C10321" s="0" t="n">
        <v>0.01672</v>
      </c>
      <c r="D10321" s="0" t="n">
        <v>0.01735</v>
      </c>
      <c r="E10321" s="0" t="n">
        <v>0.01848</v>
      </c>
      <c r="F10321" s="0" t="n">
        <v>0.02036</v>
      </c>
      <c r="G10321" s="0" t="n">
        <v>0.02183</v>
      </c>
      <c r="H10321" s="0" t="n">
        <v>0.02391</v>
      </c>
      <c r="I10321" s="0" t="n">
        <v>0.02525</v>
      </c>
      <c r="J10321" s="0" t="n">
        <v>0.0265</v>
      </c>
      <c r="K10321" s="0" t="n">
        <v>0.02816</v>
      </c>
      <c r="L10321" s="0" t="n">
        <v>0.02874</v>
      </c>
    </row>
    <row r="10322" customFormat="false" ht="15" hidden="false" customHeight="false" outlineLevel="0" collapsed="false">
      <c r="A10322" s="0" t="n">
        <v>29</v>
      </c>
      <c r="B10322" s="0" t="n">
        <v>212</v>
      </c>
      <c r="C10322" s="0" t="n">
        <v>0.01685</v>
      </c>
      <c r="D10322" s="0" t="n">
        <v>0.01746</v>
      </c>
      <c r="E10322" s="0" t="n">
        <v>0.01857</v>
      </c>
      <c r="F10322" s="0" t="n">
        <v>0.02039</v>
      </c>
      <c r="G10322" s="0" t="n">
        <v>0.02181</v>
      </c>
      <c r="H10322" s="0" t="n">
        <v>0.02383</v>
      </c>
      <c r="I10322" s="0" t="n">
        <v>0.02513</v>
      </c>
      <c r="J10322" s="0" t="n">
        <v>0.02633</v>
      </c>
      <c r="K10322" s="0" t="n">
        <v>0.02795</v>
      </c>
      <c r="L10322" s="0" t="n">
        <v>0.02851</v>
      </c>
    </row>
    <row r="10323" customFormat="false" ht="15" hidden="false" customHeight="false" outlineLevel="0" collapsed="false">
      <c r="A10323" s="0" t="n">
        <v>29</v>
      </c>
      <c r="B10323" s="0" t="n">
        <v>213</v>
      </c>
      <c r="C10323" s="0" t="n">
        <v>0.01603</v>
      </c>
      <c r="D10323" s="0" t="n">
        <v>0.01667</v>
      </c>
      <c r="E10323" s="0" t="n">
        <v>0.01783</v>
      </c>
      <c r="F10323" s="0" t="n">
        <v>0.01976</v>
      </c>
      <c r="G10323" s="0" t="n">
        <v>0.02126</v>
      </c>
      <c r="H10323" s="0" t="n">
        <v>0.02338</v>
      </c>
      <c r="I10323" s="0" t="n">
        <v>0.02475</v>
      </c>
      <c r="J10323" s="0" t="n">
        <v>0.02602</v>
      </c>
      <c r="K10323" s="0" t="n">
        <v>0.02773</v>
      </c>
      <c r="L10323" s="0" t="n">
        <v>0.02832</v>
      </c>
    </row>
    <row r="10324" customFormat="false" ht="15" hidden="false" customHeight="false" outlineLevel="0" collapsed="false">
      <c r="A10324" s="0" t="n">
        <v>29</v>
      </c>
      <c r="B10324" s="0" t="n">
        <v>214</v>
      </c>
      <c r="C10324" s="0" t="n">
        <v>0.01578</v>
      </c>
      <c r="D10324" s="0" t="n">
        <v>0.01647</v>
      </c>
      <c r="E10324" s="0" t="n">
        <v>0.01771</v>
      </c>
      <c r="F10324" s="0" t="n">
        <v>0.01977</v>
      </c>
      <c r="G10324" s="0" t="n">
        <v>0.02137</v>
      </c>
      <c r="H10324" s="0" t="n">
        <v>0.02364</v>
      </c>
      <c r="I10324" s="0" t="n">
        <v>0.02511</v>
      </c>
      <c r="J10324" s="0" t="n">
        <v>0.02647</v>
      </c>
      <c r="K10324" s="0" t="n">
        <v>0.02829</v>
      </c>
      <c r="L10324" s="0" t="n">
        <v>0.02892</v>
      </c>
    </row>
    <row r="10325" customFormat="false" ht="15" hidden="false" customHeight="false" outlineLevel="0" collapsed="false">
      <c r="A10325" s="0" t="n">
        <v>29</v>
      </c>
      <c r="B10325" s="0" t="n">
        <v>215</v>
      </c>
      <c r="C10325" s="0" t="n">
        <v>0.0171</v>
      </c>
      <c r="D10325" s="0" t="n">
        <v>0.01781</v>
      </c>
      <c r="E10325" s="0" t="n">
        <v>0.01909</v>
      </c>
      <c r="F10325" s="0" t="n">
        <v>0.02123</v>
      </c>
      <c r="G10325" s="0" t="n">
        <v>0.02289</v>
      </c>
      <c r="H10325" s="0" t="n">
        <v>0.02524</v>
      </c>
      <c r="I10325" s="0" t="n">
        <v>0.02677</v>
      </c>
      <c r="J10325" s="0" t="n">
        <v>0.02818</v>
      </c>
      <c r="K10325" s="0" t="n">
        <v>0.03007</v>
      </c>
      <c r="L10325" s="0" t="n">
        <v>0.03072</v>
      </c>
    </row>
    <row r="10326" customFormat="false" ht="15" hidden="false" customHeight="false" outlineLevel="0" collapsed="false">
      <c r="A10326" s="0" t="n">
        <v>29</v>
      </c>
      <c r="B10326" s="0" t="n">
        <v>216</v>
      </c>
      <c r="C10326" s="0" t="n">
        <v>0.01676</v>
      </c>
      <c r="D10326" s="0" t="n">
        <v>0.01754</v>
      </c>
      <c r="E10326" s="0" t="n">
        <v>0.01896</v>
      </c>
      <c r="F10326" s="0" t="n">
        <v>0.02132</v>
      </c>
      <c r="G10326" s="0" t="n">
        <v>0.02315</v>
      </c>
      <c r="H10326" s="0" t="n">
        <v>0.02575</v>
      </c>
      <c r="I10326" s="0" t="n">
        <v>0.02743</v>
      </c>
      <c r="J10326" s="0" t="n">
        <v>0.02899</v>
      </c>
      <c r="K10326" s="0" t="n">
        <v>0.03107</v>
      </c>
      <c r="L10326" s="0" t="n">
        <v>0.03179</v>
      </c>
    </row>
    <row r="10327" customFormat="false" ht="15" hidden="false" customHeight="false" outlineLevel="0" collapsed="false">
      <c r="A10327" s="0" t="n">
        <v>29</v>
      </c>
      <c r="B10327" s="0" t="n">
        <v>217</v>
      </c>
      <c r="C10327" s="0" t="n">
        <v>0.01551</v>
      </c>
      <c r="D10327" s="0" t="n">
        <v>0.01636</v>
      </c>
      <c r="E10327" s="0" t="n">
        <v>0.0179</v>
      </c>
      <c r="F10327" s="0" t="n">
        <v>0.02044</v>
      </c>
      <c r="G10327" s="0" t="n">
        <v>0.02242</v>
      </c>
      <c r="H10327" s="0" t="n">
        <v>0.02522</v>
      </c>
      <c r="I10327" s="0" t="n">
        <v>0.02704</v>
      </c>
      <c r="J10327" s="0" t="n">
        <v>0.02872</v>
      </c>
      <c r="K10327" s="0" t="n">
        <v>0.03097</v>
      </c>
      <c r="L10327" s="0" t="n">
        <v>0.03175</v>
      </c>
    </row>
    <row r="10328" customFormat="false" ht="15" hidden="false" customHeight="false" outlineLevel="0" collapsed="false">
      <c r="A10328" s="0" t="n">
        <v>29</v>
      </c>
      <c r="B10328" s="0" t="n">
        <v>218</v>
      </c>
      <c r="C10328" s="0" t="n">
        <v>0.01652</v>
      </c>
      <c r="D10328" s="0" t="n">
        <v>0.01731</v>
      </c>
      <c r="E10328" s="0" t="n">
        <v>0.01874</v>
      </c>
      <c r="F10328" s="0" t="n">
        <v>0.02111</v>
      </c>
      <c r="G10328" s="0" t="n">
        <v>0.02295</v>
      </c>
      <c r="H10328" s="0" t="n">
        <v>0.02556</v>
      </c>
      <c r="I10328" s="0" t="n">
        <v>0.02725</v>
      </c>
      <c r="J10328" s="0" t="n">
        <v>0.02882</v>
      </c>
      <c r="K10328" s="0" t="n">
        <v>0.03092</v>
      </c>
      <c r="L10328" s="0" t="n">
        <v>0.03164</v>
      </c>
    </row>
    <row r="10329" customFormat="false" ht="15" hidden="false" customHeight="false" outlineLevel="0" collapsed="false">
      <c r="A10329" s="0" t="n">
        <v>29</v>
      </c>
      <c r="B10329" s="0" t="n">
        <v>219</v>
      </c>
      <c r="C10329" s="0" t="n">
        <v>0.0152</v>
      </c>
      <c r="D10329" s="0" t="n">
        <v>0.01603</v>
      </c>
      <c r="E10329" s="0" t="n">
        <v>0.01753</v>
      </c>
      <c r="F10329" s="0" t="n">
        <v>0.02</v>
      </c>
      <c r="G10329" s="0" t="n">
        <v>0.02194</v>
      </c>
      <c r="H10329" s="0" t="n">
        <v>0.02467</v>
      </c>
      <c r="I10329" s="0" t="n">
        <v>0.02644</v>
      </c>
      <c r="J10329" s="0" t="n">
        <v>0.02808</v>
      </c>
      <c r="K10329" s="0" t="n">
        <v>0.03028</v>
      </c>
      <c r="L10329" s="0" t="n">
        <v>0.03104</v>
      </c>
    </row>
    <row r="10330" customFormat="false" ht="15" hidden="false" customHeight="false" outlineLevel="0" collapsed="false">
      <c r="A10330" s="0" t="n">
        <v>29</v>
      </c>
      <c r="B10330" s="0" t="n">
        <v>220</v>
      </c>
      <c r="C10330" s="0" t="n">
        <v>0.0186</v>
      </c>
      <c r="D10330" s="0" t="n">
        <v>0.01928</v>
      </c>
      <c r="E10330" s="0" t="n">
        <v>0.02052</v>
      </c>
      <c r="F10330" s="0" t="n">
        <v>0.02256</v>
      </c>
      <c r="G10330" s="0" t="n">
        <v>0.02415</v>
      </c>
      <c r="H10330" s="0" t="n">
        <v>0.02641</v>
      </c>
      <c r="I10330" s="0" t="n">
        <v>0.02787</v>
      </c>
      <c r="J10330" s="0" t="n">
        <v>0.02922</v>
      </c>
      <c r="K10330" s="0" t="n">
        <v>0.03103</v>
      </c>
      <c r="L10330" s="0" t="n">
        <v>0.03166</v>
      </c>
    </row>
    <row r="10331" customFormat="false" ht="15" hidden="false" customHeight="false" outlineLevel="0" collapsed="false">
      <c r="A10331" s="0" t="n">
        <v>29</v>
      </c>
      <c r="B10331" s="0" t="n">
        <v>221</v>
      </c>
      <c r="C10331" s="0" t="n">
        <v>0.0146</v>
      </c>
      <c r="D10331" s="0" t="n">
        <v>0.01541</v>
      </c>
      <c r="E10331" s="0" t="n">
        <v>0.01688</v>
      </c>
      <c r="F10331" s="0" t="n">
        <v>0.01931</v>
      </c>
      <c r="G10331" s="0" t="n">
        <v>0.02121</v>
      </c>
      <c r="H10331" s="0" t="n">
        <v>0.0239</v>
      </c>
      <c r="I10331" s="0" t="n">
        <v>0.02563</v>
      </c>
      <c r="J10331" s="0" t="n">
        <v>0.02724</v>
      </c>
      <c r="K10331" s="0" t="n">
        <v>0.0294</v>
      </c>
      <c r="L10331" s="0" t="n">
        <v>0.03014</v>
      </c>
    </row>
    <row r="10332" customFormat="false" ht="15" hidden="false" customHeight="false" outlineLevel="0" collapsed="false">
      <c r="A10332" s="0" t="n">
        <v>29</v>
      </c>
      <c r="B10332" s="0" t="n">
        <v>222</v>
      </c>
      <c r="C10332" s="0" t="n">
        <v>0.01389</v>
      </c>
      <c r="D10332" s="0" t="n">
        <v>0.01475</v>
      </c>
      <c r="E10332" s="0" t="n">
        <v>0.0163</v>
      </c>
      <c r="F10332" s="0" t="n">
        <v>0.01886</v>
      </c>
      <c r="G10332" s="0" t="n">
        <v>0.02086</v>
      </c>
      <c r="H10332" s="0" t="n">
        <v>0.0237</v>
      </c>
      <c r="I10332" s="0" t="n">
        <v>0.02553</v>
      </c>
      <c r="J10332" s="0" t="n">
        <v>0.02722</v>
      </c>
      <c r="K10332" s="0" t="n">
        <v>0.0295</v>
      </c>
      <c r="L10332" s="0" t="n">
        <v>0.03028</v>
      </c>
    </row>
    <row r="10333" customFormat="false" ht="15" hidden="false" customHeight="false" outlineLevel="0" collapsed="false">
      <c r="A10333" s="0" t="n">
        <v>29</v>
      </c>
      <c r="B10333" s="0" t="n">
        <v>223</v>
      </c>
      <c r="C10333" s="0" t="n">
        <v>0.01226</v>
      </c>
      <c r="D10333" s="0" t="n">
        <v>0.01314</v>
      </c>
      <c r="E10333" s="0" t="n">
        <v>0.01473</v>
      </c>
      <c r="F10333" s="0" t="n">
        <v>0.01737</v>
      </c>
      <c r="G10333" s="0" t="n">
        <v>0.01943</v>
      </c>
      <c r="H10333" s="0" t="n">
        <v>0.02234</v>
      </c>
      <c r="I10333" s="0" t="n">
        <v>0.02423</v>
      </c>
      <c r="J10333" s="0" t="n">
        <v>0.02598</v>
      </c>
      <c r="K10333" s="0" t="n">
        <v>0.02832</v>
      </c>
      <c r="L10333" s="0" t="n">
        <v>0.02912</v>
      </c>
    </row>
    <row r="10334" customFormat="false" ht="15" hidden="false" customHeight="false" outlineLevel="0" collapsed="false">
      <c r="A10334" s="0" t="n">
        <v>29</v>
      </c>
      <c r="B10334" s="0" t="n">
        <v>224</v>
      </c>
      <c r="C10334" s="0" t="n">
        <v>0.01257</v>
      </c>
      <c r="D10334" s="0" t="n">
        <v>0.01349</v>
      </c>
      <c r="E10334" s="0" t="n">
        <v>0.01516</v>
      </c>
      <c r="F10334" s="0" t="n">
        <v>0.01792</v>
      </c>
      <c r="G10334" s="0" t="n">
        <v>0.02007</v>
      </c>
      <c r="H10334" s="0" t="n">
        <v>0.02311</v>
      </c>
      <c r="I10334" s="0" t="n">
        <v>0.02508</v>
      </c>
      <c r="J10334" s="0" t="n">
        <v>0.0269</v>
      </c>
      <c r="K10334" s="0" t="n">
        <v>0.02935</v>
      </c>
      <c r="L10334" s="0" t="n">
        <v>0.03019</v>
      </c>
    </row>
    <row r="10335" customFormat="false" ht="15" hidden="false" customHeight="false" outlineLevel="0" collapsed="false">
      <c r="A10335" s="0" t="n">
        <v>29</v>
      </c>
      <c r="B10335" s="0" t="n">
        <v>225</v>
      </c>
      <c r="C10335" s="0" t="n">
        <v>0.01559</v>
      </c>
      <c r="D10335" s="0" t="n">
        <v>0.01638</v>
      </c>
      <c r="E10335" s="0" t="n">
        <v>0.0178</v>
      </c>
      <c r="F10335" s="0" t="n">
        <v>0.02015</v>
      </c>
      <c r="G10335" s="0" t="n">
        <v>0.02198</v>
      </c>
      <c r="H10335" s="0" t="n">
        <v>0.02457</v>
      </c>
      <c r="I10335" s="0" t="n">
        <v>0.02625</v>
      </c>
      <c r="J10335" s="0" t="n">
        <v>0.02781</v>
      </c>
      <c r="K10335" s="0" t="n">
        <v>0.02989</v>
      </c>
      <c r="L10335" s="0" t="n">
        <v>0.03061</v>
      </c>
    </row>
    <row r="10336" customFormat="false" ht="15" hidden="false" customHeight="false" outlineLevel="0" collapsed="false">
      <c r="A10336" s="0" t="n">
        <v>29</v>
      </c>
      <c r="B10336" s="0" t="n">
        <v>226</v>
      </c>
      <c r="C10336" s="0" t="n">
        <v>0.01653</v>
      </c>
      <c r="D10336" s="0" t="n">
        <v>0.01729</v>
      </c>
      <c r="E10336" s="0" t="n">
        <v>0.01868</v>
      </c>
      <c r="F10336" s="0" t="n">
        <v>0.02097</v>
      </c>
      <c r="G10336" s="0" t="n">
        <v>0.02276</v>
      </c>
      <c r="H10336" s="0" t="n">
        <v>0.0253</v>
      </c>
      <c r="I10336" s="0" t="n">
        <v>0.02693</v>
      </c>
      <c r="J10336" s="0" t="n">
        <v>0.02845</v>
      </c>
      <c r="K10336" s="0" t="n">
        <v>0.03049</v>
      </c>
      <c r="L10336" s="0" t="n">
        <v>0.03119</v>
      </c>
    </row>
    <row r="10337" customFormat="false" ht="15" hidden="false" customHeight="false" outlineLevel="0" collapsed="false">
      <c r="A10337" s="0" t="n">
        <v>29</v>
      </c>
      <c r="B10337" s="0" t="n">
        <v>227</v>
      </c>
      <c r="C10337" s="0" t="n">
        <v>0.01775</v>
      </c>
      <c r="D10337" s="0" t="n">
        <v>0.01845</v>
      </c>
      <c r="E10337" s="0" t="n">
        <v>0.01971</v>
      </c>
      <c r="F10337" s="0" t="n">
        <v>0.0218</v>
      </c>
      <c r="G10337" s="0" t="n">
        <v>0.02344</v>
      </c>
      <c r="H10337" s="0" t="n">
        <v>0.02575</v>
      </c>
      <c r="I10337" s="0" t="n">
        <v>0.02724</v>
      </c>
      <c r="J10337" s="0" t="n">
        <v>0.02862</v>
      </c>
      <c r="K10337" s="0" t="n">
        <v>0.03048</v>
      </c>
      <c r="L10337" s="0" t="n">
        <v>0.03112</v>
      </c>
    </row>
    <row r="10338" customFormat="false" ht="15" hidden="false" customHeight="false" outlineLevel="0" collapsed="false">
      <c r="A10338" s="0" t="n">
        <v>29</v>
      </c>
      <c r="B10338" s="0" t="n">
        <v>228</v>
      </c>
      <c r="C10338" s="0" t="n">
        <v>0.01844</v>
      </c>
      <c r="D10338" s="0" t="n">
        <v>0.01914</v>
      </c>
      <c r="E10338" s="0" t="n">
        <v>0.02042</v>
      </c>
      <c r="F10338" s="0" t="n">
        <v>0.02254</v>
      </c>
      <c r="G10338" s="0" t="n">
        <v>0.02419</v>
      </c>
      <c r="H10338" s="0" t="n">
        <v>0.02653</v>
      </c>
      <c r="I10338" s="0" t="n">
        <v>0.02804</v>
      </c>
      <c r="J10338" s="0" t="n">
        <v>0.02944</v>
      </c>
      <c r="K10338" s="0" t="n">
        <v>0.03132</v>
      </c>
      <c r="L10338" s="0" t="n">
        <v>0.03197</v>
      </c>
    </row>
    <row r="10339" customFormat="false" ht="15" hidden="false" customHeight="false" outlineLevel="0" collapsed="false">
      <c r="A10339" s="0" t="n">
        <v>29</v>
      </c>
      <c r="B10339" s="0" t="n">
        <v>229</v>
      </c>
      <c r="C10339" s="0" t="n">
        <v>0.01749</v>
      </c>
      <c r="D10339" s="0" t="n">
        <v>0.01826</v>
      </c>
      <c r="E10339" s="0" t="n">
        <v>0.01966</v>
      </c>
      <c r="F10339" s="0" t="n">
        <v>0.02197</v>
      </c>
      <c r="G10339" s="0" t="n">
        <v>0.02378</v>
      </c>
      <c r="H10339" s="0" t="n">
        <v>0.02633</v>
      </c>
      <c r="I10339" s="0" t="n">
        <v>0.02798</v>
      </c>
      <c r="J10339" s="0" t="n">
        <v>0.02951</v>
      </c>
      <c r="K10339" s="0" t="n">
        <v>0.03156</v>
      </c>
      <c r="L10339" s="0" t="n">
        <v>0.03227</v>
      </c>
    </row>
    <row r="10340" customFormat="false" ht="15" hidden="false" customHeight="false" outlineLevel="0" collapsed="false">
      <c r="A10340" s="0" t="n">
        <v>29</v>
      </c>
      <c r="B10340" s="0" t="n">
        <v>230</v>
      </c>
      <c r="C10340" s="0" t="n">
        <v>0.01691</v>
      </c>
      <c r="D10340" s="0" t="n">
        <v>0.01766</v>
      </c>
      <c r="E10340" s="0" t="n">
        <v>0.01903</v>
      </c>
      <c r="F10340" s="0" t="n">
        <v>0.02129</v>
      </c>
      <c r="G10340" s="0" t="n">
        <v>0.02305</v>
      </c>
      <c r="H10340" s="0" t="n">
        <v>0.02554</v>
      </c>
      <c r="I10340" s="0" t="n">
        <v>0.02715</v>
      </c>
      <c r="J10340" s="0" t="n">
        <v>0.02865</v>
      </c>
      <c r="K10340" s="0" t="n">
        <v>0.03065</v>
      </c>
      <c r="L10340" s="0" t="n">
        <v>0.03134</v>
      </c>
    </row>
    <row r="10341" customFormat="false" ht="15" hidden="false" customHeight="false" outlineLevel="0" collapsed="false">
      <c r="A10341" s="0" t="n">
        <v>29</v>
      </c>
      <c r="B10341" s="0" t="n">
        <v>231</v>
      </c>
      <c r="C10341" s="0" t="n">
        <v>0.01469</v>
      </c>
      <c r="D10341" s="0" t="n">
        <v>0.01557</v>
      </c>
      <c r="E10341" s="0" t="n">
        <v>0.01717</v>
      </c>
      <c r="F10341" s="0" t="n">
        <v>0.01982</v>
      </c>
      <c r="G10341" s="0" t="n">
        <v>0.02188</v>
      </c>
      <c r="H10341" s="0" t="n">
        <v>0.0248</v>
      </c>
      <c r="I10341" s="0" t="n">
        <v>0.02669</v>
      </c>
      <c r="J10341" s="0" t="n">
        <v>0.02844</v>
      </c>
      <c r="K10341" s="0" t="n">
        <v>0.03078</v>
      </c>
      <c r="L10341" s="0" t="n">
        <v>0.03159</v>
      </c>
    </row>
    <row r="10342" customFormat="false" ht="15" hidden="false" customHeight="false" outlineLevel="0" collapsed="false">
      <c r="A10342" s="0" t="n">
        <v>29</v>
      </c>
      <c r="B10342" s="0" t="n">
        <v>232</v>
      </c>
      <c r="C10342" s="0" t="n">
        <v>0.01498</v>
      </c>
      <c r="D10342" s="0" t="n">
        <v>0.01589</v>
      </c>
      <c r="E10342" s="0" t="n">
        <v>0.01755</v>
      </c>
      <c r="F10342" s="0" t="n">
        <v>0.02029</v>
      </c>
      <c r="G10342" s="0" t="n">
        <v>0.02243</v>
      </c>
      <c r="H10342" s="0" t="n">
        <v>0.02545</v>
      </c>
      <c r="I10342" s="0" t="n">
        <v>0.02741</v>
      </c>
      <c r="J10342" s="0" t="n">
        <v>0.02923</v>
      </c>
      <c r="K10342" s="0" t="n">
        <v>0.03166</v>
      </c>
      <c r="L10342" s="0" t="n">
        <v>0.0325</v>
      </c>
    </row>
    <row r="10343" customFormat="false" ht="15" hidden="false" customHeight="false" outlineLevel="0" collapsed="false">
      <c r="A10343" s="0" t="n">
        <v>29</v>
      </c>
      <c r="B10343" s="0" t="n">
        <v>233</v>
      </c>
      <c r="C10343" s="0" t="n">
        <v>0.01188</v>
      </c>
      <c r="D10343" s="0" t="n">
        <v>0.01287</v>
      </c>
      <c r="E10343" s="0" t="n">
        <v>0.01466</v>
      </c>
      <c r="F10343" s="0" t="n">
        <v>0.01762</v>
      </c>
      <c r="G10343" s="0" t="n">
        <v>0.01993</v>
      </c>
      <c r="H10343" s="0" t="n">
        <v>0.02319</v>
      </c>
      <c r="I10343" s="0" t="n">
        <v>0.0253</v>
      </c>
      <c r="J10343" s="0" t="n">
        <v>0.02727</v>
      </c>
      <c r="K10343" s="0" t="n">
        <v>0.02989</v>
      </c>
      <c r="L10343" s="0" t="n">
        <v>0.0308</v>
      </c>
    </row>
    <row r="10344" customFormat="false" ht="15" hidden="false" customHeight="false" outlineLevel="0" collapsed="false">
      <c r="A10344" s="0" t="n">
        <v>29</v>
      </c>
      <c r="B10344" s="0" t="n">
        <v>234</v>
      </c>
      <c r="C10344" s="0" t="n">
        <v>0.01139</v>
      </c>
      <c r="D10344" s="0" t="n">
        <v>0.01237</v>
      </c>
      <c r="E10344" s="0" t="n">
        <v>0.01413</v>
      </c>
      <c r="F10344" s="0" t="n">
        <v>0.01706</v>
      </c>
      <c r="G10344" s="0" t="n">
        <v>0.01934</v>
      </c>
      <c r="H10344" s="0" t="n">
        <v>0.02258</v>
      </c>
      <c r="I10344" s="0" t="n">
        <v>0.02466</v>
      </c>
      <c r="J10344" s="0" t="n">
        <v>0.0266</v>
      </c>
      <c r="K10344" s="0" t="n">
        <v>0.0292</v>
      </c>
      <c r="L10344" s="0" t="n">
        <v>0.03009</v>
      </c>
    </row>
    <row r="10345" customFormat="false" ht="15" hidden="false" customHeight="false" outlineLevel="0" collapsed="false">
      <c r="A10345" s="0" t="n">
        <v>29</v>
      </c>
      <c r="B10345" s="0" t="n">
        <v>235</v>
      </c>
      <c r="C10345" s="0" t="n">
        <v>0.0122</v>
      </c>
      <c r="D10345" s="0" t="n">
        <v>0.0131</v>
      </c>
      <c r="E10345" s="0" t="n">
        <v>0.01473</v>
      </c>
      <c r="F10345" s="0" t="n">
        <v>0.01743</v>
      </c>
      <c r="G10345" s="0" t="n">
        <v>0.01953</v>
      </c>
      <c r="H10345" s="0" t="n">
        <v>0.02251</v>
      </c>
      <c r="I10345" s="0" t="n">
        <v>0.02443</v>
      </c>
      <c r="J10345" s="0" t="n">
        <v>0.02622</v>
      </c>
      <c r="K10345" s="0" t="n">
        <v>0.02861</v>
      </c>
      <c r="L10345" s="0" t="n">
        <v>0.02944</v>
      </c>
    </row>
    <row r="10346" customFormat="false" ht="15" hidden="false" customHeight="false" outlineLevel="0" collapsed="false">
      <c r="A10346" s="0" t="n">
        <v>29</v>
      </c>
      <c r="B10346" s="0" t="n">
        <v>236</v>
      </c>
      <c r="C10346" s="0" t="n">
        <v>0.01066</v>
      </c>
      <c r="D10346" s="0" t="n">
        <v>0.01165</v>
      </c>
      <c r="E10346" s="0" t="n">
        <v>0.01343</v>
      </c>
      <c r="F10346" s="0" t="n">
        <v>0.01638</v>
      </c>
      <c r="G10346" s="0" t="n">
        <v>0.01869</v>
      </c>
      <c r="H10346" s="0" t="n">
        <v>0.02195</v>
      </c>
      <c r="I10346" s="0" t="n">
        <v>0.02406</v>
      </c>
      <c r="J10346" s="0" t="n">
        <v>0.02601</v>
      </c>
      <c r="K10346" s="0" t="n">
        <v>0.02863</v>
      </c>
      <c r="L10346" s="0" t="n">
        <v>0.02954</v>
      </c>
    </row>
    <row r="10347" customFormat="false" ht="15" hidden="false" customHeight="false" outlineLevel="0" collapsed="false">
      <c r="A10347" s="0" t="n">
        <v>29</v>
      </c>
      <c r="B10347" s="0" t="n">
        <v>237</v>
      </c>
      <c r="C10347" s="0" t="n">
        <v>0.00789</v>
      </c>
      <c r="D10347" s="0" t="n">
        <v>0.00899</v>
      </c>
      <c r="E10347" s="0" t="n">
        <v>0.01099</v>
      </c>
      <c r="F10347" s="0" t="n">
        <v>0.01429</v>
      </c>
      <c r="G10347" s="0" t="n">
        <v>0.01687</v>
      </c>
      <c r="H10347" s="0" t="n">
        <v>0.02052</v>
      </c>
      <c r="I10347" s="0" t="n">
        <v>0.02287</v>
      </c>
      <c r="J10347" s="0" t="n">
        <v>0.02506</v>
      </c>
      <c r="K10347" s="0" t="n">
        <v>0.02799</v>
      </c>
      <c r="L10347" s="0" t="n">
        <v>0.029</v>
      </c>
    </row>
    <row r="10348" customFormat="false" ht="15" hidden="false" customHeight="false" outlineLevel="0" collapsed="false">
      <c r="A10348" s="0" t="n">
        <v>29</v>
      </c>
      <c r="B10348" s="0" t="n">
        <v>238</v>
      </c>
      <c r="C10348" s="0" t="n">
        <v>0.00715</v>
      </c>
      <c r="D10348" s="0" t="n">
        <v>0.00833</v>
      </c>
      <c r="E10348" s="0" t="n">
        <v>0.01048</v>
      </c>
      <c r="F10348" s="0" t="n">
        <v>0.01402</v>
      </c>
      <c r="G10348" s="0" t="n">
        <v>0.01678</v>
      </c>
      <c r="H10348" s="0" t="n">
        <v>0.02069</v>
      </c>
      <c r="I10348" s="0" t="n">
        <v>0.02322</v>
      </c>
      <c r="J10348" s="0" t="n">
        <v>0.02557</v>
      </c>
      <c r="K10348" s="0" t="n">
        <v>0.02871</v>
      </c>
      <c r="L10348" s="0" t="n">
        <v>0.0298</v>
      </c>
    </row>
    <row r="10349" customFormat="false" ht="15" hidden="false" customHeight="false" outlineLevel="0" collapsed="false">
      <c r="A10349" s="0" t="n">
        <v>29</v>
      </c>
      <c r="B10349" s="0" t="n">
        <v>239</v>
      </c>
      <c r="C10349" s="0" t="n">
        <v>0.00799</v>
      </c>
      <c r="D10349" s="0" t="n">
        <v>0.00919</v>
      </c>
      <c r="E10349" s="0" t="n">
        <v>0.01136</v>
      </c>
      <c r="F10349" s="0" t="n">
        <v>0.01495</v>
      </c>
      <c r="G10349" s="0" t="n">
        <v>0.01775</v>
      </c>
      <c r="H10349" s="0" t="n">
        <v>0.02172</v>
      </c>
      <c r="I10349" s="0" t="n">
        <v>0.02428</v>
      </c>
      <c r="J10349" s="0" t="n">
        <v>0.02666</v>
      </c>
      <c r="K10349" s="0" t="n">
        <v>0.02984</v>
      </c>
      <c r="L10349" s="0" t="n">
        <v>0.03094</v>
      </c>
    </row>
    <row r="10350" customFormat="false" ht="15" hidden="false" customHeight="false" outlineLevel="0" collapsed="false">
      <c r="A10350" s="0" t="n">
        <v>29</v>
      </c>
      <c r="B10350" s="0" t="n">
        <v>240</v>
      </c>
      <c r="C10350" s="0" t="n">
        <v>0.00797</v>
      </c>
      <c r="D10350" s="0" t="n">
        <v>0.0092</v>
      </c>
      <c r="E10350" s="0" t="n">
        <v>0.01142</v>
      </c>
      <c r="F10350" s="0" t="n">
        <v>0.0151</v>
      </c>
      <c r="G10350" s="0" t="n">
        <v>0.01798</v>
      </c>
      <c r="H10350" s="0" t="n">
        <v>0.02204</v>
      </c>
      <c r="I10350" s="0" t="n">
        <v>0.02467</v>
      </c>
      <c r="J10350" s="0" t="n">
        <v>0.0271</v>
      </c>
      <c r="K10350" s="0" t="n">
        <v>0.03037</v>
      </c>
      <c r="L10350" s="0" t="n">
        <v>0.03149</v>
      </c>
    </row>
    <row r="10351" customFormat="false" ht="15" hidden="false" customHeight="false" outlineLevel="0" collapsed="false">
      <c r="A10351" s="0" t="n">
        <v>29</v>
      </c>
      <c r="B10351" s="0" t="n">
        <v>241</v>
      </c>
      <c r="C10351" s="0" t="n">
        <v>0.01021</v>
      </c>
      <c r="D10351" s="0" t="n">
        <v>0.01133</v>
      </c>
      <c r="E10351" s="0" t="n">
        <v>0.01336</v>
      </c>
      <c r="F10351" s="0" t="n">
        <v>0.01671</v>
      </c>
      <c r="G10351" s="0" t="n">
        <v>0.01932</v>
      </c>
      <c r="H10351" s="0" t="n">
        <v>0.02302</v>
      </c>
      <c r="I10351" s="0" t="n">
        <v>0.02541</v>
      </c>
      <c r="J10351" s="0" t="n">
        <v>0.02763</v>
      </c>
      <c r="K10351" s="0" t="n">
        <v>0.0306</v>
      </c>
      <c r="L10351" s="0" t="n">
        <v>0.03162</v>
      </c>
    </row>
    <row r="10352" customFormat="false" ht="15" hidden="false" customHeight="false" outlineLevel="0" collapsed="false">
      <c r="A10352" s="0" t="n">
        <v>29</v>
      </c>
      <c r="B10352" s="0" t="n">
        <v>242</v>
      </c>
      <c r="C10352" s="0" t="n">
        <v>0.01222</v>
      </c>
      <c r="D10352" s="0" t="n">
        <v>0.01327</v>
      </c>
      <c r="E10352" s="0" t="n">
        <v>0.01518</v>
      </c>
      <c r="F10352" s="0" t="n">
        <v>0.01835</v>
      </c>
      <c r="G10352" s="0" t="n">
        <v>0.02082</v>
      </c>
      <c r="H10352" s="0" t="n">
        <v>0.02431</v>
      </c>
      <c r="I10352" s="0" t="n">
        <v>0.02656</v>
      </c>
      <c r="J10352" s="0" t="n">
        <v>0.02866</v>
      </c>
      <c r="K10352" s="0" t="n">
        <v>0.03146</v>
      </c>
      <c r="L10352" s="0" t="n">
        <v>0.03243</v>
      </c>
    </row>
    <row r="10353" customFormat="false" ht="15" hidden="false" customHeight="false" outlineLevel="0" collapsed="false">
      <c r="A10353" s="0" t="n">
        <v>29</v>
      </c>
      <c r="B10353" s="0" t="n">
        <v>243</v>
      </c>
      <c r="C10353" s="0" t="n">
        <v>0.01189</v>
      </c>
      <c r="D10353" s="0" t="n">
        <v>0.013</v>
      </c>
      <c r="E10353" s="0" t="n">
        <v>0.015</v>
      </c>
      <c r="F10353" s="0" t="n">
        <v>0.01832</v>
      </c>
      <c r="G10353" s="0" t="n">
        <v>0.02091</v>
      </c>
      <c r="H10353" s="0" t="n">
        <v>0.02457</v>
      </c>
      <c r="I10353" s="0" t="n">
        <v>0.02693</v>
      </c>
      <c r="J10353" s="0" t="n">
        <v>0.02913</v>
      </c>
      <c r="K10353" s="0" t="n">
        <v>0.03207</v>
      </c>
      <c r="L10353" s="0" t="n">
        <v>0.03309</v>
      </c>
    </row>
    <row r="10354" customFormat="false" ht="15" hidden="false" customHeight="false" outlineLevel="0" collapsed="false">
      <c r="A10354" s="0" t="n">
        <v>29</v>
      </c>
      <c r="B10354" s="0" t="n">
        <v>244</v>
      </c>
      <c r="C10354" s="0" t="n">
        <v>0.00963</v>
      </c>
      <c r="D10354" s="0" t="n">
        <v>0.01091</v>
      </c>
      <c r="E10354" s="0" t="n">
        <v>0.01323</v>
      </c>
      <c r="F10354" s="0" t="n">
        <v>0.01706</v>
      </c>
      <c r="G10354" s="0" t="n">
        <v>0.02006</v>
      </c>
      <c r="H10354" s="0" t="n">
        <v>0.02429</v>
      </c>
      <c r="I10354" s="0" t="n">
        <v>0.02703</v>
      </c>
      <c r="J10354" s="0" t="n">
        <v>0.02957</v>
      </c>
      <c r="K10354" s="0" t="n">
        <v>0.03297</v>
      </c>
      <c r="L10354" s="0" t="n">
        <v>0.03415</v>
      </c>
    </row>
    <row r="10355" customFormat="false" ht="15" hidden="false" customHeight="false" outlineLevel="0" collapsed="false">
      <c r="A10355" s="0" t="n">
        <v>29</v>
      </c>
      <c r="B10355" s="0" t="n">
        <v>245</v>
      </c>
      <c r="C10355" s="0" t="n">
        <v>0.00867</v>
      </c>
      <c r="D10355" s="0" t="n">
        <v>0.00997</v>
      </c>
      <c r="E10355" s="0" t="n">
        <v>0.01233</v>
      </c>
      <c r="F10355" s="0" t="n">
        <v>0.01623</v>
      </c>
      <c r="G10355" s="0" t="n">
        <v>0.01928</v>
      </c>
      <c r="H10355" s="0" t="n">
        <v>0.02359</v>
      </c>
      <c r="I10355" s="0" t="n">
        <v>0.02638</v>
      </c>
      <c r="J10355" s="0" t="n">
        <v>0.02896</v>
      </c>
      <c r="K10355" s="0" t="n">
        <v>0.03243</v>
      </c>
      <c r="L10355" s="0" t="n">
        <v>0.03362</v>
      </c>
    </row>
    <row r="10356" customFormat="false" ht="15" hidden="false" customHeight="false" outlineLevel="0" collapsed="false">
      <c r="A10356" s="0" t="n">
        <v>29</v>
      </c>
      <c r="B10356" s="0" t="n">
        <v>246</v>
      </c>
      <c r="C10356" s="0" t="n">
        <v>0.01087</v>
      </c>
      <c r="D10356" s="0" t="n">
        <v>0.01209</v>
      </c>
      <c r="E10356" s="0" t="n">
        <v>0.01432</v>
      </c>
      <c r="F10356" s="0" t="n">
        <v>0.018</v>
      </c>
      <c r="G10356" s="0" t="n">
        <v>0.02087</v>
      </c>
      <c r="H10356" s="0" t="n">
        <v>0.02493</v>
      </c>
      <c r="I10356" s="0" t="n">
        <v>0.02756</v>
      </c>
      <c r="J10356" s="0" t="n">
        <v>0.02999</v>
      </c>
      <c r="K10356" s="0" t="n">
        <v>0.03326</v>
      </c>
      <c r="L10356" s="0" t="n">
        <v>0.03438</v>
      </c>
    </row>
    <row r="10357" customFormat="false" ht="15" hidden="false" customHeight="false" outlineLevel="0" collapsed="false">
      <c r="A10357" s="0" t="n">
        <v>29</v>
      </c>
      <c r="B10357" s="0" t="n">
        <v>247</v>
      </c>
      <c r="C10357" s="0" t="n">
        <v>0.01075</v>
      </c>
      <c r="D10357" s="0" t="n">
        <v>0.01198</v>
      </c>
      <c r="E10357" s="0" t="n">
        <v>0.01422</v>
      </c>
      <c r="F10357" s="0" t="n">
        <v>0.01792</v>
      </c>
      <c r="G10357" s="0" t="n">
        <v>0.0208</v>
      </c>
      <c r="H10357" s="0" t="n">
        <v>0.02489</v>
      </c>
      <c r="I10357" s="0" t="n">
        <v>0.02753</v>
      </c>
      <c r="J10357" s="0" t="n">
        <v>0.02998</v>
      </c>
      <c r="K10357" s="0" t="n">
        <v>0.03326</v>
      </c>
      <c r="L10357" s="0" t="n">
        <v>0.03439</v>
      </c>
    </row>
    <row r="10358" customFormat="false" ht="15" hidden="false" customHeight="false" outlineLevel="0" collapsed="false">
      <c r="A10358" s="0" t="n">
        <v>29</v>
      </c>
      <c r="B10358" s="0" t="n">
        <v>248</v>
      </c>
      <c r="C10358" s="0" t="n">
        <v>0.01238</v>
      </c>
      <c r="D10358" s="0" t="n">
        <v>0.0135</v>
      </c>
      <c r="E10358" s="0" t="n">
        <v>0.01555</v>
      </c>
      <c r="F10358" s="0" t="n">
        <v>0.01893</v>
      </c>
      <c r="G10358" s="0" t="n">
        <v>0.02157</v>
      </c>
      <c r="H10358" s="0" t="n">
        <v>0.0253</v>
      </c>
      <c r="I10358" s="0" t="n">
        <v>0.02771</v>
      </c>
      <c r="J10358" s="0" t="n">
        <v>0.02995</v>
      </c>
      <c r="K10358" s="0" t="n">
        <v>0.03295</v>
      </c>
      <c r="L10358" s="0" t="n">
        <v>0.03398</v>
      </c>
    </row>
    <row r="10359" customFormat="false" ht="15" hidden="false" customHeight="false" outlineLevel="0" collapsed="false">
      <c r="A10359" s="0" t="n">
        <v>29</v>
      </c>
      <c r="B10359" s="0" t="n">
        <v>249</v>
      </c>
      <c r="C10359" s="0" t="n">
        <v>0.01196</v>
      </c>
      <c r="D10359" s="0" t="n">
        <v>0.01314</v>
      </c>
      <c r="E10359" s="0" t="n">
        <v>0.01527</v>
      </c>
      <c r="F10359" s="0" t="n">
        <v>0.01881</v>
      </c>
      <c r="G10359" s="0" t="n">
        <v>0.02156</v>
      </c>
      <c r="H10359" s="0" t="n">
        <v>0.02546</v>
      </c>
      <c r="I10359" s="0" t="n">
        <v>0.02798</v>
      </c>
      <c r="J10359" s="0" t="n">
        <v>0.03032</v>
      </c>
      <c r="K10359" s="0" t="n">
        <v>0.03345</v>
      </c>
      <c r="L10359" s="0" t="n">
        <v>0.03454</v>
      </c>
    </row>
    <row r="10360" customFormat="false" ht="15" hidden="false" customHeight="false" outlineLevel="0" collapsed="false">
      <c r="A10360" s="0" t="n">
        <v>29</v>
      </c>
      <c r="B10360" s="0" t="n">
        <v>250</v>
      </c>
      <c r="C10360" s="0" t="n">
        <v>0.01226</v>
      </c>
      <c r="D10360" s="0" t="n">
        <v>0.01343</v>
      </c>
      <c r="E10360" s="0" t="n">
        <v>0.01555</v>
      </c>
      <c r="F10360" s="0" t="n">
        <v>0.01906</v>
      </c>
      <c r="G10360" s="0" t="n">
        <v>0.02179</v>
      </c>
      <c r="H10360" s="0" t="n">
        <v>0.02566</v>
      </c>
      <c r="I10360" s="0" t="n">
        <v>0.02816</v>
      </c>
      <c r="J10360" s="0" t="n">
        <v>0.03049</v>
      </c>
      <c r="K10360" s="0" t="n">
        <v>0.0336</v>
      </c>
      <c r="L10360" s="0" t="n">
        <v>0.03467</v>
      </c>
    </row>
    <row r="10361" customFormat="false" ht="15" hidden="false" customHeight="false" outlineLevel="0" collapsed="false">
      <c r="A10361" s="0" t="n">
        <v>29</v>
      </c>
      <c r="B10361" s="0" t="n">
        <v>251</v>
      </c>
      <c r="C10361" s="0" t="n">
        <v>0.01365</v>
      </c>
      <c r="D10361" s="0" t="n">
        <v>0.01476</v>
      </c>
      <c r="E10361" s="0" t="n">
        <v>0.01677</v>
      </c>
      <c r="F10361" s="0" t="n">
        <v>0.0201</v>
      </c>
      <c r="G10361" s="0" t="n">
        <v>0.0227</v>
      </c>
      <c r="H10361" s="0" t="n">
        <v>0.02637</v>
      </c>
      <c r="I10361" s="0" t="n">
        <v>0.02875</v>
      </c>
      <c r="J10361" s="0" t="n">
        <v>0.03095</v>
      </c>
      <c r="K10361" s="0" t="n">
        <v>0.03391</v>
      </c>
      <c r="L10361" s="0" t="n">
        <v>0.03493</v>
      </c>
    </row>
    <row r="10362" customFormat="false" ht="15" hidden="false" customHeight="false" outlineLevel="0" collapsed="false">
      <c r="A10362" s="0" t="n">
        <v>29</v>
      </c>
      <c r="B10362" s="0" t="n">
        <v>252</v>
      </c>
      <c r="C10362" s="0" t="n">
        <v>0.01114</v>
      </c>
      <c r="D10362" s="0" t="n">
        <v>0.01238</v>
      </c>
      <c r="E10362" s="0" t="n">
        <v>0.01461</v>
      </c>
      <c r="F10362" s="0" t="n">
        <v>0.0183</v>
      </c>
      <c r="G10362" s="0" t="n">
        <v>0.02118</v>
      </c>
      <c r="H10362" s="0" t="n">
        <v>0.02526</v>
      </c>
      <c r="I10362" s="0" t="n">
        <v>0.0279</v>
      </c>
      <c r="J10362" s="0" t="n">
        <v>0.03034</v>
      </c>
      <c r="K10362" s="0" t="n">
        <v>0.03362</v>
      </c>
      <c r="L10362" s="0" t="n">
        <v>0.03475</v>
      </c>
    </row>
    <row r="10363" customFormat="false" ht="15" hidden="false" customHeight="false" outlineLevel="0" collapsed="false">
      <c r="A10363" s="0" t="n">
        <v>29</v>
      </c>
      <c r="B10363" s="0" t="n">
        <v>253</v>
      </c>
      <c r="C10363" s="0" t="n">
        <v>0.01075</v>
      </c>
      <c r="D10363" s="0" t="n">
        <v>0.01192</v>
      </c>
      <c r="E10363" s="0" t="n">
        <v>0.01406</v>
      </c>
      <c r="F10363" s="0" t="n">
        <v>0.01759</v>
      </c>
      <c r="G10363" s="0" t="n">
        <v>0.02034</v>
      </c>
      <c r="H10363" s="0" t="n">
        <v>0.02423</v>
      </c>
      <c r="I10363" s="0" t="n">
        <v>0.02675</v>
      </c>
      <c r="J10363" s="0" t="n">
        <v>0.02909</v>
      </c>
      <c r="K10363" s="0" t="n">
        <v>0.03222</v>
      </c>
      <c r="L10363" s="0" t="n">
        <v>0.0333</v>
      </c>
    </row>
    <row r="10364" customFormat="false" ht="15" hidden="false" customHeight="false" outlineLevel="0" collapsed="false">
      <c r="A10364" s="0" t="n">
        <v>29</v>
      </c>
      <c r="B10364" s="0" t="n">
        <v>254</v>
      </c>
      <c r="C10364" s="0" t="n">
        <v>0.00991</v>
      </c>
      <c r="D10364" s="0" t="n">
        <v>0.0112</v>
      </c>
      <c r="E10364" s="0" t="n">
        <v>0.01355</v>
      </c>
      <c r="F10364" s="0" t="n">
        <v>0.01742</v>
      </c>
      <c r="G10364" s="0" t="n">
        <v>0.02045</v>
      </c>
      <c r="H10364" s="0" t="n">
        <v>0.02473</v>
      </c>
      <c r="I10364" s="0" t="n">
        <v>0.02749</v>
      </c>
      <c r="J10364" s="0" t="n">
        <v>0.03006</v>
      </c>
      <c r="K10364" s="0" t="n">
        <v>0.0335</v>
      </c>
      <c r="L10364" s="0" t="n">
        <v>0.03469</v>
      </c>
    </row>
    <row r="10365" customFormat="false" ht="15" hidden="false" customHeight="false" outlineLevel="0" collapsed="false">
      <c r="A10365" s="0" t="n">
        <v>29</v>
      </c>
      <c r="B10365" s="0" t="n">
        <v>255</v>
      </c>
      <c r="C10365" s="0" t="n">
        <v>0.01203</v>
      </c>
      <c r="D10365" s="0" t="n">
        <v>0.01327</v>
      </c>
      <c r="E10365" s="0" t="n">
        <v>0.01551</v>
      </c>
      <c r="F10365" s="0" t="n">
        <v>0.01922</v>
      </c>
      <c r="G10365" s="0" t="n">
        <v>0.02212</v>
      </c>
      <c r="H10365" s="0" t="n">
        <v>0.02621</v>
      </c>
      <c r="I10365" s="0" t="n">
        <v>0.02886</v>
      </c>
      <c r="J10365" s="0" t="n">
        <v>0.03132</v>
      </c>
      <c r="K10365" s="0" t="n">
        <v>0.03461</v>
      </c>
      <c r="L10365" s="0" t="n">
        <v>0.03574</v>
      </c>
    </row>
    <row r="10366" customFormat="false" ht="15" hidden="false" customHeight="false" outlineLevel="0" collapsed="false">
      <c r="A10366" s="0" t="n">
        <v>29</v>
      </c>
      <c r="B10366" s="0" t="n">
        <v>256</v>
      </c>
      <c r="C10366" s="0" t="n">
        <v>0.00776</v>
      </c>
      <c r="D10366" s="0" t="n">
        <v>0.00914</v>
      </c>
      <c r="E10366" s="0" t="n">
        <v>0.01163</v>
      </c>
      <c r="F10366" s="0" t="n">
        <v>0.01575</v>
      </c>
      <c r="G10366" s="0" t="n">
        <v>0.01897</v>
      </c>
      <c r="H10366" s="0" t="n">
        <v>0.02352</v>
      </c>
      <c r="I10366" s="0" t="n">
        <v>0.02646</v>
      </c>
      <c r="J10366" s="0" t="n">
        <v>0.02919</v>
      </c>
      <c r="K10366" s="0" t="n">
        <v>0.03285</v>
      </c>
      <c r="L10366" s="0" t="n">
        <v>0.03411</v>
      </c>
    </row>
    <row r="10367" customFormat="false" ht="15" hidden="false" customHeight="false" outlineLevel="0" collapsed="false">
      <c r="A10367" s="0" t="n">
        <v>29</v>
      </c>
      <c r="B10367" s="0" t="n">
        <v>257</v>
      </c>
      <c r="C10367" s="0" t="n">
        <v>0.00402</v>
      </c>
      <c r="D10367" s="0" t="n">
        <v>0.00554</v>
      </c>
      <c r="E10367" s="0" t="n">
        <v>0.00828</v>
      </c>
      <c r="F10367" s="0" t="n">
        <v>0.01282</v>
      </c>
      <c r="G10367" s="0" t="n">
        <v>0.01635</v>
      </c>
      <c r="H10367" s="0" t="n">
        <v>0.02136</v>
      </c>
      <c r="I10367" s="0" t="n">
        <v>0.0246</v>
      </c>
      <c r="J10367" s="0" t="n">
        <v>0.0276</v>
      </c>
      <c r="K10367" s="0" t="n">
        <v>0.03163</v>
      </c>
      <c r="L10367" s="0" t="n">
        <v>0.03302</v>
      </c>
    </row>
    <row r="10368" customFormat="false" ht="15" hidden="false" customHeight="false" outlineLevel="0" collapsed="false">
      <c r="A10368" s="0" t="n">
        <v>29</v>
      </c>
      <c r="B10368" s="0" t="n">
        <v>258</v>
      </c>
      <c r="C10368" s="0" t="n">
        <v>0.00732</v>
      </c>
      <c r="D10368" s="0" t="n">
        <v>0.00868</v>
      </c>
      <c r="E10368" s="0" t="n">
        <v>0.01114</v>
      </c>
      <c r="F10368" s="0" t="n">
        <v>0.01522</v>
      </c>
      <c r="G10368" s="0" t="n">
        <v>0.0184</v>
      </c>
      <c r="H10368" s="0" t="n">
        <v>0.0229</v>
      </c>
      <c r="I10368" s="0" t="n">
        <v>0.02581</v>
      </c>
      <c r="J10368" s="0" t="n">
        <v>0.02851</v>
      </c>
      <c r="K10368" s="0" t="n">
        <v>0.03212</v>
      </c>
      <c r="L10368" s="0" t="n">
        <v>0.03337</v>
      </c>
    </row>
    <row r="10369" customFormat="false" ht="15" hidden="false" customHeight="false" outlineLevel="0" collapsed="false">
      <c r="A10369" s="0" t="n">
        <v>29</v>
      </c>
      <c r="B10369" s="0" t="n">
        <v>259</v>
      </c>
      <c r="C10369" s="0" t="n">
        <v>0.01058</v>
      </c>
      <c r="D10369" s="0" t="n">
        <v>0.01179</v>
      </c>
      <c r="E10369" s="0" t="n">
        <v>0.01398</v>
      </c>
      <c r="F10369" s="0" t="n">
        <v>0.0176</v>
      </c>
      <c r="G10369" s="0" t="n">
        <v>0.02043</v>
      </c>
      <c r="H10369" s="0" t="n">
        <v>0.02443</v>
      </c>
      <c r="I10369" s="0" t="n">
        <v>0.02702</v>
      </c>
      <c r="J10369" s="0" t="n">
        <v>0.02942</v>
      </c>
      <c r="K10369" s="0" t="n">
        <v>0.03263</v>
      </c>
      <c r="L10369" s="0" t="n">
        <v>0.03374</v>
      </c>
    </row>
    <row r="10370" customFormat="false" ht="15" hidden="false" customHeight="false" outlineLevel="0" collapsed="false">
      <c r="A10370" s="0" t="n">
        <v>29</v>
      </c>
      <c r="B10370" s="0" t="n">
        <v>260</v>
      </c>
      <c r="C10370" s="0" t="n">
        <v>0.01012</v>
      </c>
      <c r="D10370" s="0" t="n">
        <v>0.01142</v>
      </c>
      <c r="E10370" s="0" t="n">
        <v>0.01378</v>
      </c>
      <c r="F10370" s="0" t="n">
        <v>0.01769</v>
      </c>
      <c r="G10370" s="0" t="n">
        <v>0.02073</v>
      </c>
      <c r="H10370" s="0" t="n">
        <v>0.02504</v>
      </c>
      <c r="I10370" s="0" t="n">
        <v>0.02783</v>
      </c>
      <c r="J10370" s="0" t="n">
        <v>0.03041</v>
      </c>
      <c r="K10370" s="0" t="n">
        <v>0.03388</v>
      </c>
      <c r="L10370" s="0" t="n">
        <v>0.03507</v>
      </c>
    </row>
    <row r="10371" customFormat="false" ht="15" hidden="false" customHeight="false" outlineLevel="0" collapsed="false">
      <c r="A10371" s="0" t="n">
        <v>29</v>
      </c>
      <c r="B10371" s="0" t="n">
        <v>261</v>
      </c>
      <c r="C10371" s="0" t="n">
        <v>0.00678</v>
      </c>
      <c r="D10371" s="0" t="n">
        <v>0.00814</v>
      </c>
      <c r="E10371" s="0" t="n">
        <v>0.0106</v>
      </c>
      <c r="F10371" s="0" t="n">
        <v>0.01467</v>
      </c>
      <c r="G10371" s="0" t="n">
        <v>0.01785</v>
      </c>
      <c r="H10371" s="0" t="n">
        <v>0.02234</v>
      </c>
      <c r="I10371" s="0" t="n">
        <v>0.02525</v>
      </c>
      <c r="J10371" s="0" t="n">
        <v>0.02794</v>
      </c>
      <c r="K10371" s="0" t="n">
        <v>0.03155</v>
      </c>
      <c r="L10371" s="0" t="n">
        <v>0.0328</v>
      </c>
    </row>
    <row r="10372" customFormat="false" ht="15" hidden="false" customHeight="false" outlineLevel="0" collapsed="false">
      <c r="A10372" s="0" t="n">
        <v>29</v>
      </c>
      <c r="B10372" s="0" t="n">
        <v>262</v>
      </c>
      <c r="C10372" s="0" t="n">
        <v>0.00992</v>
      </c>
      <c r="D10372" s="0" t="n">
        <v>0.01115</v>
      </c>
      <c r="E10372" s="0" t="n">
        <v>0.01337</v>
      </c>
      <c r="F10372" s="0" t="n">
        <v>0.01705</v>
      </c>
      <c r="G10372" s="0" t="n">
        <v>0.01992</v>
      </c>
      <c r="H10372" s="0" t="n">
        <v>0.02398</v>
      </c>
      <c r="I10372" s="0" t="n">
        <v>0.02661</v>
      </c>
      <c r="J10372" s="0" t="n">
        <v>0.02904</v>
      </c>
      <c r="K10372" s="0" t="n">
        <v>0.0323</v>
      </c>
      <c r="L10372" s="0" t="n">
        <v>0.03343</v>
      </c>
    </row>
    <row r="10373" customFormat="false" ht="15" hidden="false" customHeight="false" outlineLevel="0" collapsed="false">
      <c r="A10373" s="0" t="n">
        <v>29</v>
      </c>
      <c r="B10373" s="0" t="n">
        <v>263</v>
      </c>
      <c r="C10373" s="0" t="n">
        <v>0.01018</v>
      </c>
      <c r="D10373" s="0" t="n">
        <v>0.0114</v>
      </c>
      <c r="E10373" s="0" t="n">
        <v>0.01361</v>
      </c>
      <c r="F10373" s="0" t="n">
        <v>0.01727</v>
      </c>
      <c r="G10373" s="0" t="n">
        <v>0.02013</v>
      </c>
      <c r="H10373" s="0" t="n">
        <v>0.02417</v>
      </c>
      <c r="I10373" s="0" t="n">
        <v>0.02679</v>
      </c>
      <c r="J10373" s="0" t="n">
        <v>0.02921</v>
      </c>
      <c r="K10373" s="0" t="n">
        <v>0.03246</v>
      </c>
      <c r="L10373" s="0" t="n">
        <v>0.03358</v>
      </c>
    </row>
    <row r="10374" customFormat="false" ht="15" hidden="false" customHeight="false" outlineLevel="0" collapsed="false">
      <c r="A10374" s="0" t="n">
        <v>29</v>
      </c>
      <c r="B10374" s="0" t="n">
        <v>264</v>
      </c>
      <c r="C10374" s="0" t="n">
        <v>0.0131</v>
      </c>
      <c r="D10374" s="0" t="n">
        <v>0.01428</v>
      </c>
      <c r="E10374" s="0" t="n">
        <v>0.01643</v>
      </c>
      <c r="F10374" s="0" t="n">
        <v>0.01999</v>
      </c>
      <c r="G10374" s="0" t="n">
        <v>0.02276</v>
      </c>
      <c r="H10374" s="0" t="n">
        <v>0.02669</v>
      </c>
      <c r="I10374" s="0" t="n">
        <v>0.02923</v>
      </c>
      <c r="J10374" s="0" t="n">
        <v>0.03158</v>
      </c>
      <c r="K10374" s="0" t="n">
        <v>0.03474</v>
      </c>
      <c r="L10374" s="0" t="n">
        <v>0.03582</v>
      </c>
    </row>
    <row r="10375" customFormat="false" ht="15" hidden="false" customHeight="false" outlineLevel="0" collapsed="false">
      <c r="A10375" s="0" t="n">
        <v>29</v>
      </c>
      <c r="B10375" s="0" t="n">
        <v>265</v>
      </c>
      <c r="C10375" s="0" t="n">
        <v>0.01496</v>
      </c>
      <c r="D10375" s="0" t="n">
        <v>0.01604</v>
      </c>
      <c r="E10375" s="0" t="n">
        <v>0.018</v>
      </c>
      <c r="F10375" s="0" t="n">
        <v>0.02123</v>
      </c>
      <c r="G10375" s="0" t="n">
        <v>0.02375</v>
      </c>
      <c r="H10375" s="0" t="n">
        <v>0.02732</v>
      </c>
      <c r="I10375" s="0" t="n">
        <v>0.02963</v>
      </c>
      <c r="J10375" s="0" t="n">
        <v>0.03177</v>
      </c>
      <c r="K10375" s="0" t="n">
        <v>0.03463</v>
      </c>
      <c r="L10375" s="0" t="n">
        <v>0.03562</v>
      </c>
    </row>
    <row r="10376" customFormat="false" ht="15" hidden="false" customHeight="false" outlineLevel="0" collapsed="false">
      <c r="A10376" s="0" t="n">
        <v>29</v>
      </c>
      <c r="B10376" s="0" t="n">
        <v>266</v>
      </c>
      <c r="C10376" s="0" t="n">
        <v>0.01729</v>
      </c>
      <c r="D10376" s="0" t="n">
        <v>0.01842</v>
      </c>
      <c r="E10376" s="0" t="n">
        <v>0.02047</v>
      </c>
      <c r="F10376" s="0" t="n">
        <v>0.02386</v>
      </c>
      <c r="G10376" s="0" t="n">
        <v>0.0265</v>
      </c>
      <c r="H10376" s="0" t="n">
        <v>0.03023</v>
      </c>
      <c r="I10376" s="0" t="n">
        <v>0.03265</v>
      </c>
      <c r="J10376" s="0" t="n">
        <v>0.03489</v>
      </c>
      <c r="K10376" s="0" t="n">
        <v>0.03789</v>
      </c>
      <c r="L10376" s="0" t="n">
        <v>0.03893</v>
      </c>
    </row>
    <row r="10377" customFormat="false" ht="15" hidden="false" customHeight="false" outlineLevel="0" collapsed="false">
      <c r="A10377" s="0" t="n">
        <v>29</v>
      </c>
      <c r="B10377" s="0" t="n">
        <v>267</v>
      </c>
      <c r="C10377" s="0" t="n">
        <v>0.02081</v>
      </c>
      <c r="D10377" s="0" t="n">
        <v>0.02184</v>
      </c>
      <c r="E10377" s="0" t="n">
        <v>0.02373</v>
      </c>
      <c r="F10377" s="0" t="n">
        <v>0.02684</v>
      </c>
      <c r="G10377" s="0" t="n">
        <v>0.02927</v>
      </c>
      <c r="H10377" s="0" t="n">
        <v>0.03271</v>
      </c>
      <c r="I10377" s="0" t="n">
        <v>0.03493</v>
      </c>
      <c r="J10377" s="0" t="n">
        <v>0.03699</v>
      </c>
      <c r="K10377" s="0" t="n">
        <v>0.03976</v>
      </c>
      <c r="L10377" s="0" t="n">
        <v>0.04071</v>
      </c>
    </row>
    <row r="10378" customFormat="false" ht="15" hidden="false" customHeight="false" outlineLevel="0" collapsed="false">
      <c r="A10378" s="0" t="n">
        <v>29</v>
      </c>
      <c r="B10378" s="0" t="n">
        <v>268</v>
      </c>
      <c r="C10378" s="0" t="n">
        <v>0.02545</v>
      </c>
      <c r="D10378" s="0" t="n">
        <v>0.02639</v>
      </c>
      <c r="E10378" s="0" t="n">
        <v>0.02809</v>
      </c>
      <c r="F10378" s="0" t="n">
        <v>0.03092</v>
      </c>
      <c r="G10378" s="0" t="n">
        <v>0.03312</v>
      </c>
      <c r="H10378" s="0" t="n">
        <v>0.03623</v>
      </c>
      <c r="I10378" s="0" t="n">
        <v>0.03824</v>
      </c>
      <c r="J10378" s="0" t="n">
        <v>0.04011</v>
      </c>
      <c r="K10378" s="0" t="n">
        <v>0.04261</v>
      </c>
      <c r="L10378" s="0" t="n">
        <v>0.04348</v>
      </c>
    </row>
    <row r="10379" customFormat="false" ht="15" hidden="false" customHeight="false" outlineLevel="0" collapsed="false">
      <c r="A10379" s="0" t="n">
        <v>29</v>
      </c>
      <c r="B10379" s="0" t="n">
        <v>269</v>
      </c>
      <c r="C10379" s="0" t="n">
        <v>0.02623</v>
      </c>
      <c r="D10379" s="0" t="n">
        <v>0.0272</v>
      </c>
      <c r="E10379" s="0" t="n">
        <v>0.02895</v>
      </c>
      <c r="F10379" s="0" t="n">
        <v>0.03184</v>
      </c>
      <c r="G10379" s="0" t="n">
        <v>0.03409</v>
      </c>
      <c r="H10379" s="0" t="n">
        <v>0.03728</v>
      </c>
      <c r="I10379" s="0" t="n">
        <v>0.03934</v>
      </c>
      <c r="J10379" s="0" t="n">
        <v>0.04126</v>
      </c>
      <c r="K10379" s="0" t="n">
        <v>0.04382</v>
      </c>
      <c r="L10379" s="0" t="n">
        <v>0.04471</v>
      </c>
    </row>
    <row r="10380" customFormat="false" ht="15" hidden="false" customHeight="false" outlineLevel="0" collapsed="false">
      <c r="A10380" s="0" t="n">
        <v>29</v>
      </c>
      <c r="B10380" s="0" t="n">
        <v>270</v>
      </c>
      <c r="C10380" s="0" t="n">
        <v>0.0277</v>
      </c>
      <c r="D10380" s="0" t="n">
        <v>0.02859</v>
      </c>
      <c r="E10380" s="0" t="n">
        <v>0.03021</v>
      </c>
      <c r="F10380" s="0" t="n">
        <v>0.0329</v>
      </c>
      <c r="G10380" s="0" t="n">
        <v>0.035</v>
      </c>
      <c r="H10380" s="0" t="n">
        <v>0.03796</v>
      </c>
      <c r="I10380" s="0" t="n">
        <v>0.03988</v>
      </c>
      <c r="J10380" s="0" t="n">
        <v>0.04166</v>
      </c>
      <c r="K10380" s="0" t="n">
        <v>0.04404</v>
      </c>
      <c r="L10380" s="0" t="n">
        <v>0.04486</v>
      </c>
    </row>
    <row r="10381" customFormat="false" ht="15" hidden="false" customHeight="false" outlineLevel="0" collapsed="false">
      <c r="A10381" s="0" t="n">
        <v>29</v>
      </c>
      <c r="B10381" s="0" t="n">
        <v>271</v>
      </c>
      <c r="C10381" s="0" t="n">
        <v>0.02248</v>
      </c>
      <c r="D10381" s="0" t="n">
        <v>0.02349</v>
      </c>
      <c r="E10381" s="0" t="n">
        <v>0.02532</v>
      </c>
      <c r="F10381" s="0" t="n">
        <v>0.02835</v>
      </c>
      <c r="G10381" s="0" t="n">
        <v>0.03071</v>
      </c>
      <c r="H10381" s="0" t="n">
        <v>0.03406</v>
      </c>
      <c r="I10381" s="0" t="n">
        <v>0.03622</v>
      </c>
      <c r="J10381" s="0" t="n">
        <v>0.03822</v>
      </c>
      <c r="K10381" s="0" t="n">
        <v>0.04091</v>
      </c>
      <c r="L10381" s="0" t="n">
        <v>0.04183</v>
      </c>
    </row>
    <row r="10382" customFormat="false" ht="15" hidden="false" customHeight="false" outlineLevel="0" collapsed="false">
      <c r="A10382" s="0" t="n">
        <v>29</v>
      </c>
      <c r="B10382" s="0" t="n">
        <v>272</v>
      </c>
      <c r="C10382" s="0" t="n">
        <v>0.02416</v>
      </c>
      <c r="D10382" s="0" t="n">
        <v>0.02511</v>
      </c>
      <c r="E10382" s="0" t="n">
        <v>0.02684</v>
      </c>
      <c r="F10382" s="0" t="n">
        <v>0.0297</v>
      </c>
      <c r="G10382" s="0" t="n">
        <v>0.03192</v>
      </c>
      <c r="H10382" s="0" t="n">
        <v>0.03508</v>
      </c>
      <c r="I10382" s="0" t="n">
        <v>0.03711</v>
      </c>
      <c r="J10382" s="0" t="n">
        <v>0.039</v>
      </c>
      <c r="K10382" s="0" t="n">
        <v>0.04154</v>
      </c>
      <c r="L10382" s="0" t="n">
        <v>0.04241</v>
      </c>
    </row>
    <row r="10383" customFormat="false" ht="15" hidden="false" customHeight="false" outlineLevel="0" collapsed="false">
      <c r="A10383" s="0" t="n">
        <v>29</v>
      </c>
      <c r="B10383" s="0" t="n">
        <v>273</v>
      </c>
      <c r="C10383" s="0" t="n">
        <v>0.02456</v>
      </c>
      <c r="D10383" s="0" t="n">
        <v>0.02557</v>
      </c>
      <c r="E10383" s="0" t="n">
        <v>0.02741</v>
      </c>
      <c r="F10383" s="0" t="n">
        <v>0.03045</v>
      </c>
      <c r="G10383" s="0" t="n">
        <v>0.03282</v>
      </c>
      <c r="H10383" s="0" t="n">
        <v>0.03618</v>
      </c>
      <c r="I10383" s="0" t="n">
        <v>0.03835</v>
      </c>
      <c r="J10383" s="0" t="n">
        <v>0.04036</v>
      </c>
      <c r="K10383" s="0" t="n">
        <v>0.04306</v>
      </c>
      <c r="L10383" s="0" t="n">
        <v>0.04399</v>
      </c>
    </row>
    <row r="10384" customFormat="false" ht="15" hidden="false" customHeight="false" outlineLevel="0" collapsed="false">
      <c r="A10384" s="0" t="n">
        <v>29</v>
      </c>
      <c r="B10384" s="0" t="n">
        <v>274</v>
      </c>
      <c r="C10384" s="0" t="n">
        <v>0.02295</v>
      </c>
      <c r="D10384" s="0" t="n">
        <v>0.02407</v>
      </c>
      <c r="E10384" s="0" t="n">
        <v>0.02609</v>
      </c>
      <c r="F10384" s="0" t="n">
        <v>0.02944</v>
      </c>
      <c r="G10384" s="0" t="n">
        <v>0.03205</v>
      </c>
      <c r="H10384" s="0" t="n">
        <v>0.03575</v>
      </c>
      <c r="I10384" s="0" t="n">
        <v>0.03814</v>
      </c>
      <c r="J10384" s="0" t="n">
        <v>0.04036</v>
      </c>
      <c r="K10384" s="0" t="n">
        <v>0.04333</v>
      </c>
      <c r="L10384" s="0" t="n">
        <v>0.04435</v>
      </c>
    </row>
    <row r="10385" customFormat="false" ht="15" hidden="false" customHeight="false" outlineLevel="0" collapsed="false">
      <c r="A10385" s="0" t="n">
        <v>29</v>
      </c>
      <c r="B10385" s="0" t="n">
        <v>275</v>
      </c>
      <c r="C10385" s="0" t="n">
        <v>0.02171</v>
      </c>
      <c r="D10385" s="0" t="n">
        <v>0.02282</v>
      </c>
      <c r="E10385" s="0" t="n">
        <v>0.02482</v>
      </c>
      <c r="F10385" s="0" t="n">
        <v>0.02813</v>
      </c>
      <c r="G10385" s="0" t="n">
        <v>0.03072</v>
      </c>
      <c r="H10385" s="0" t="n">
        <v>0.03438</v>
      </c>
      <c r="I10385" s="0" t="n">
        <v>0.03674</v>
      </c>
      <c r="J10385" s="0" t="n">
        <v>0.03894</v>
      </c>
      <c r="K10385" s="0" t="n">
        <v>0.04187</v>
      </c>
      <c r="L10385" s="0" t="n">
        <v>0.04289</v>
      </c>
    </row>
    <row r="10386" customFormat="false" ht="15" hidden="false" customHeight="false" outlineLevel="0" collapsed="false">
      <c r="A10386" s="0" t="n">
        <v>29</v>
      </c>
      <c r="B10386" s="0" t="n">
        <v>276</v>
      </c>
      <c r="C10386" s="0" t="n">
        <v>0.02167</v>
      </c>
      <c r="D10386" s="0" t="n">
        <v>0.02275</v>
      </c>
      <c r="E10386" s="0" t="n">
        <v>0.02472</v>
      </c>
      <c r="F10386" s="0" t="n">
        <v>0.02798</v>
      </c>
      <c r="G10386" s="0" t="n">
        <v>0.03052</v>
      </c>
      <c r="H10386" s="0" t="n">
        <v>0.03412</v>
      </c>
      <c r="I10386" s="0" t="n">
        <v>0.03644</v>
      </c>
      <c r="J10386" s="0" t="n">
        <v>0.0386</v>
      </c>
      <c r="K10386" s="0" t="n">
        <v>0.04148</v>
      </c>
      <c r="L10386" s="0" t="n">
        <v>0.04248</v>
      </c>
    </row>
    <row r="10387" customFormat="false" ht="15" hidden="false" customHeight="false" outlineLevel="0" collapsed="false">
      <c r="A10387" s="0" t="n">
        <v>29</v>
      </c>
      <c r="B10387" s="0" t="n">
        <v>277</v>
      </c>
      <c r="C10387" s="0" t="n">
        <v>0.01935</v>
      </c>
      <c r="D10387" s="0" t="n">
        <v>0.0206</v>
      </c>
      <c r="E10387" s="0" t="n">
        <v>0.02288</v>
      </c>
      <c r="F10387" s="0" t="n">
        <v>0.02665</v>
      </c>
      <c r="G10387" s="0" t="n">
        <v>0.02959</v>
      </c>
      <c r="H10387" s="0" t="n">
        <v>0.03374</v>
      </c>
      <c r="I10387" s="0" t="n">
        <v>0.03643</v>
      </c>
      <c r="J10387" s="0" t="n">
        <v>0.03893</v>
      </c>
      <c r="K10387" s="0" t="n">
        <v>0.04227</v>
      </c>
      <c r="L10387" s="0" t="n">
        <v>0.04342</v>
      </c>
    </row>
    <row r="10388" customFormat="false" ht="15" hidden="false" customHeight="false" outlineLevel="0" collapsed="false">
      <c r="A10388" s="0" t="n">
        <v>29</v>
      </c>
      <c r="B10388" s="0" t="n">
        <v>278</v>
      </c>
      <c r="C10388" s="0" t="n">
        <v>0.01568</v>
      </c>
      <c r="D10388" s="0" t="n">
        <v>0.01702</v>
      </c>
      <c r="E10388" s="0" t="n">
        <v>0.01946</v>
      </c>
      <c r="F10388" s="0" t="n">
        <v>0.0235</v>
      </c>
      <c r="G10388" s="0" t="n">
        <v>0.02665</v>
      </c>
      <c r="H10388" s="0" t="n">
        <v>0.03111</v>
      </c>
      <c r="I10388" s="0" t="n">
        <v>0.03399</v>
      </c>
      <c r="J10388" s="0" t="n">
        <v>0.03666</v>
      </c>
      <c r="K10388" s="0" t="n">
        <v>0.04024</v>
      </c>
      <c r="L10388" s="0" t="n">
        <v>0.04148</v>
      </c>
    </row>
    <row r="10389" customFormat="false" ht="15" hidden="false" customHeight="false" outlineLevel="0" collapsed="false">
      <c r="A10389" s="0" t="n">
        <v>29</v>
      </c>
      <c r="B10389" s="0" t="n">
        <v>279</v>
      </c>
      <c r="C10389" s="0" t="n">
        <v>0.01691</v>
      </c>
      <c r="D10389" s="0" t="n">
        <v>0.0182</v>
      </c>
      <c r="E10389" s="0" t="n">
        <v>0.02055</v>
      </c>
      <c r="F10389" s="0" t="n">
        <v>0.02443</v>
      </c>
      <c r="G10389" s="0" t="n">
        <v>0.02746</v>
      </c>
      <c r="H10389" s="0" t="n">
        <v>0.03175</v>
      </c>
      <c r="I10389" s="0" t="n">
        <v>0.03452</v>
      </c>
      <c r="J10389" s="0" t="n">
        <v>0.0371</v>
      </c>
      <c r="K10389" s="0" t="n">
        <v>0.04054</v>
      </c>
      <c r="L10389" s="0" t="n">
        <v>0.04173</v>
      </c>
    </row>
    <row r="10390" customFormat="false" ht="15" hidden="false" customHeight="false" outlineLevel="0" collapsed="false">
      <c r="A10390" s="0" t="n">
        <v>29</v>
      </c>
      <c r="B10390" s="0" t="n">
        <v>280</v>
      </c>
      <c r="C10390" s="0" t="n">
        <v>0.01863</v>
      </c>
      <c r="D10390" s="0" t="n">
        <v>0.01979</v>
      </c>
      <c r="E10390" s="0" t="n">
        <v>0.02188</v>
      </c>
      <c r="F10390" s="0" t="n">
        <v>0.02535</v>
      </c>
      <c r="G10390" s="0" t="n">
        <v>0.02806</v>
      </c>
      <c r="H10390" s="0" t="n">
        <v>0.03189</v>
      </c>
      <c r="I10390" s="0" t="n">
        <v>0.03437</v>
      </c>
      <c r="J10390" s="0" t="n">
        <v>0.03666</v>
      </c>
      <c r="K10390" s="0" t="n">
        <v>0.03974</v>
      </c>
      <c r="L10390" s="0" t="n">
        <v>0.0408</v>
      </c>
    </row>
    <row r="10391" customFormat="false" ht="15" hidden="false" customHeight="false" outlineLevel="0" collapsed="false">
      <c r="A10391" s="0" t="n">
        <v>29</v>
      </c>
      <c r="B10391" s="0" t="n">
        <v>281</v>
      </c>
      <c r="C10391" s="0" t="n">
        <v>0.02248</v>
      </c>
      <c r="D10391" s="0" t="n">
        <v>0.02342</v>
      </c>
      <c r="E10391" s="0" t="n">
        <v>0.02514</v>
      </c>
      <c r="F10391" s="0" t="n">
        <v>0.02798</v>
      </c>
      <c r="G10391" s="0" t="n">
        <v>0.03019</v>
      </c>
      <c r="H10391" s="0" t="n">
        <v>0.03333</v>
      </c>
      <c r="I10391" s="0" t="n">
        <v>0.03535</v>
      </c>
      <c r="J10391" s="0" t="n">
        <v>0.03723</v>
      </c>
      <c r="K10391" s="0" t="n">
        <v>0.03975</v>
      </c>
      <c r="L10391" s="0" t="n">
        <v>0.04062</v>
      </c>
    </row>
    <row r="10392" customFormat="false" ht="15" hidden="false" customHeight="false" outlineLevel="0" collapsed="false">
      <c r="A10392" s="0" t="n">
        <v>29</v>
      </c>
      <c r="B10392" s="0" t="n">
        <v>282</v>
      </c>
      <c r="C10392" s="0" t="n">
        <v>0.01849</v>
      </c>
      <c r="D10392" s="0" t="n">
        <v>0.01963</v>
      </c>
      <c r="E10392" s="0" t="n">
        <v>0.02172</v>
      </c>
      <c r="F10392" s="0" t="n">
        <v>0.02516</v>
      </c>
      <c r="G10392" s="0" t="n">
        <v>0.02784</v>
      </c>
      <c r="H10392" s="0" t="n">
        <v>0.03165</v>
      </c>
      <c r="I10392" s="0" t="n">
        <v>0.0341</v>
      </c>
      <c r="J10392" s="0" t="n">
        <v>0.03638</v>
      </c>
      <c r="K10392" s="0" t="n">
        <v>0.03944</v>
      </c>
      <c r="L10392" s="0" t="n">
        <v>0.04049</v>
      </c>
    </row>
    <row r="10393" customFormat="false" ht="15" hidden="false" customHeight="false" outlineLevel="0" collapsed="false">
      <c r="A10393" s="0" t="n">
        <v>29</v>
      </c>
      <c r="B10393" s="0" t="n">
        <v>283</v>
      </c>
      <c r="C10393" s="0" t="n">
        <v>0.02217</v>
      </c>
      <c r="D10393" s="0" t="n">
        <v>0.02322</v>
      </c>
      <c r="E10393" s="0" t="n">
        <v>0.02513</v>
      </c>
      <c r="F10393" s="0" t="n">
        <v>0.02829</v>
      </c>
      <c r="G10393" s="0" t="n">
        <v>0.03075</v>
      </c>
      <c r="H10393" s="0" t="n">
        <v>0.03424</v>
      </c>
      <c r="I10393" s="0" t="n">
        <v>0.0365</v>
      </c>
      <c r="J10393" s="0" t="n">
        <v>0.03859</v>
      </c>
      <c r="K10393" s="0" t="n">
        <v>0.04139</v>
      </c>
      <c r="L10393" s="0" t="n">
        <v>0.04236</v>
      </c>
    </row>
    <row r="10394" customFormat="false" ht="15" hidden="false" customHeight="false" outlineLevel="0" collapsed="false">
      <c r="A10394" s="0" t="n">
        <v>29</v>
      </c>
      <c r="B10394" s="0" t="n">
        <v>284</v>
      </c>
      <c r="C10394" s="0" t="n">
        <v>0.02322</v>
      </c>
      <c r="D10394" s="0" t="n">
        <v>0.02424</v>
      </c>
      <c r="E10394" s="0" t="n">
        <v>0.0261</v>
      </c>
      <c r="F10394" s="0" t="n">
        <v>0.02918</v>
      </c>
      <c r="G10394" s="0" t="n">
        <v>0.03158</v>
      </c>
      <c r="H10394" s="0" t="n">
        <v>0.03498</v>
      </c>
      <c r="I10394" s="0" t="n">
        <v>0.03717</v>
      </c>
      <c r="J10394" s="0" t="n">
        <v>0.03921</v>
      </c>
      <c r="K10394" s="0" t="n">
        <v>0.04194</v>
      </c>
      <c r="L10394" s="0" t="n">
        <v>0.04288</v>
      </c>
    </row>
    <row r="10395" customFormat="false" ht="15" hidden="false" customHeight="false" outlineLevel="0" collapsed="false">
      <c r="A10395" s="0" t="n">
        <v>29</v>
      </c>
      <c r="B10395" s="0" t="n">
        <v>285</v>
      </c>
      <c r="C10395" s="0" t="n">
        <v>0.02102</v>
      </c>
      <c r="D10395" s="0" t="n">
        <v>0.02217</v>
      </c>
      <c r="E10395" s="0" t="n">
        <v>0.02425</v>
      </c>
      <c r="F10395" s="0" t="n">
        <v>0.02768</v>
      </c>
      <c r="G10395" s="0" t="n">
        <v>0.03037</v>
      </c>
      <c r="H10395" s="0" t="n">
        <v>0.03416</v>
      </c>
      <c r="I10395" s="0" t="n">
        <v>0.03661</v>
      </c>
      <c r="J10395" s="0" t="n">
        <v>0.03889</v>
      </c>
      <c r="K10395" s="0" t="n">
        <v>0.04194</v>
      </c>
      <c r="L10395" s="0" t="n">
        <v>0.04299</v>
      </c>
    </row>
    <row r="10396" customFormat="false" ht="15" hidden="false" customHeight="false" outlineLevel="0" collapsed="false">
      <c r="A10396" s="0" t="n">
        <v>29</v>
      </c>
      <c r="B10396" s="0" t="n">
        <v>286</v>
      </c>
      <c r="C10396" s="0" t="n">
        <v>0.02599</v>
      </c>
      <c r="D10396" s="0" t="n">
        <v>0.02693</v>
      </c>
      <c r="E10396" s="0" t="n">
        <v>0.02862</v>
      </c>
      <c r="F10396" s="0" t="n">
        <v>0.03141</v>
      </c>
      <c r="G10396" s="0" t="n">
        <v>0.03359</v>
      </c>
      <c r="H10396" s="0" t="n">
        <v>0.03668</v>
      </c>
      <c r="I10396" s="0" t="n">
        <v>0.03867</v>
      </c>
      <c r="J10396" s="0" t="n">
        <v>0.04053</v>
      </c>
      <c r="K10396" s="0" t="n">
        <v>0.04301</v>
      </c>
      <c r="L10396" s="0" t="n">
        <v>0.04386</v>
      </c>
    </row>
    <row r="10397" customFormat="false" ht="15" hidden="false" customHeight="false" outlineLevel="0" collapsed="false">
      <c r="A10397" s="0" t="n">
        <v>29</v>
      </c>
      <c r="B10397" s="0" t="n">
        <v>287</v>
      </c>
      <c r="C10397" s="0" t="n">
        <v>0.02777</v>
      </c>
      <c r="D10397" s="0" t="n">
        <v>0.02864</v>
      </c>
      <c r="E10397" s="0" t="n">
        <v>0.03022</v>
      </c>
      <c r="F10397" s="0" t="n">
        <v>0.03283</v>
      </c>
      <c r="G10397" s="0" t="n">
        <v>0.03487</v>
      </c>
      <c r="H10397" s="0" t="n">
        <v>0.03776</v>
      </c>
      <c r="I10397" s="0" t="n">
        <v>0.03962</v>
      </c>
      <c r="J10397" s="0" t="n">
        <v>0.04135</v>
      </c>
      <c r="K10397" s="0" t="n">
        <v>0.04367</v>
      </c>
      <c r="L10397" s="0" t="n">
        <v>0.04447</v>
      </c>
    </row>
    <row r="10398" customFormat="false" ht="15" hidden="false" customHeight="false" outlineLevel="0" collapsed="false">
      <c r="A10398" s="0" t="n">
        <v>29</v>
      </c>
      <c r="B10398" s="0" t="n">
        <v>288</v>
      </c>
      <c r="C10398" s="0" t="n">
        <v>0.02931</v>
      </c>
      <c r="D10398" s="0" t="n">
        <v>0.03011</v>
      </c>
      <c r="E10398" s="0" t="n">
        <v>0.03156</v>
      </c>
      <c r="F10398" s="0" t="n">
        <v>0.03395</v>
      </c>
      <c r="G10398" s="0" t="n">
        <v>0.03582</v>
      </c>
      <c r="H10398" s="0" t="n">
        <v>0.03847</v>
      </c>
      <c r="I10398" s="0" t="n">
        <v>0.04018</v>
      </c>
      <c r="J10398" s="0" t="n">
        <v>0.04176</v>
      </c>
      <c r="K10398" s="0" t="n">
        <v>0.04389</v>
      </c>
      <c r="L10398" s="0" t="n">
        <v>0.04462</v>
      </c>
    </row>
    <row r="10399" customFormat="false" ht="15" hidden="false" customHeight="false" outlineLevel="0" collapsed="false">
      <c r="A10399" s="0" t="n">
        <v>29</v>
      </c>
      <c r="B10399" s="0" t="n">
        <v>289</v>
      </c>
      <c r="C10399" s="0" t="n">
        <v>0.02931</v>
      </c>
      <c r="D10399" s="0" t="n">
        <v>0.03013</v>
      </c>
      <c r="E10399" s="0" t="n">
        <v>0.0316</v>
      </c>
      <c r="F10399" s="0" t="n">
        <v>0.03403</v>
      </c>
      <c r="G10399" s="0" t="n">
        <v>0.03592</v>
      </c>
      <c r="H10399" s="0" t="n">
        <v>0.03861</v>
      </c>
      <c r="I10399" s="0" t="n">
        <v>0.04034</v>
      </c>
      <c r="J10399" s="0" t="n">
        <v>0.04195</v>
      </c>
      <c r="K10399" s="0" t="n">
        <v>0.04411</v>
      </c>
      <c r="L10399" s="0" t="n">
        <v>0.04486</v>
      </c>
    </row>
    <row r="10400" customFormat="false" ht="15" hidden="false" customHeight="false" outlineLevel="0" collapsed="false">
      <c r="A10400" s="0" t="n">
        <v>29</v>
      </c>
      <c r="B10400" s="0" t="n">
        <v>290</v>
      </c>
      <c r="C10400" s="0" t="n">
        <v>0.03387</v>
      </c>
      <c r="D10400" s="0" t="n">
        <v>0.03452</v>
      </c>
      <c r="E10400" s="0" t="n">
        <v>0.0357</v>
      </c>
      <c r="F10400" s="0" t="n">
        <v>0.03765</v>
      </c>
      <c r="G10400" s="0" t="n">
        <v>0.03918</v>
      </c>
      <c r="H10400" s="0" t="n">
        <v>0.04133</v>
      </c>
      <c r="I10400" s="0" t="n">
        <v>0.04272</v>
      </c>
      <c r="J10400" s="0" t="n">
        <v>0.04402</v>
      </c>
      <c r="K10400" s="0" t="n">
        <v>0.04575</v>
      </c>
      <c r="L10400" s="0" t="n">
        <v>0.04635</v>
      </c>
    </row>
    <row r="10401" customFormat="false" ht="15" hidden="false" customHeight="false" outlineLevel="0" collapsed="false">
      <c r="A10401" s="0" t="n">
        <v>29</v>
      </c>
      <c r="B10401" s="0" t="n">
        <v>291</v>
      </c>
      <c r="C10401" s="0" t="n">
        <v>0.03605</v>
      </c>
      <c r="D10401" s="0" t="n">
        <v>0.03653</v>
      </c>
      <c r="E10401" s="0" t="n">
        <v>0.03739</v>
      </c>
      <c r="F10401" s="0" t="n">
        <v>0.03881</v>
      </c>
      <c r="G10401" s="0" t="n">
        <v>0.03992</v>
      </c>
      <c r="H10401" s="0" t="n">
        <v>0.04149</v>
      </c>
      <c r="I10401" s="0" t="n">
        <v>0.0425</v>
      </c>
      <c r="J10401" s="0" t="n">
        <v>0.04344</v>
      </c>
      <c r="K10401" s="0" t="n">
        <v>0.0447</v>
      </c>
      <c r="L10401" s="0" t="n">
        <v>0.04514</v>
      </c>
    </row>
    <row r="10402" customFormat="false" ht="15" hidden="false" customHeight="false" outlineLevel="0" collapsed="false">
      <c r="A10402" s="0" t="n">
        <v>29</v>
      </c>
      <c r="B10402" s="0" t="n">
        <v>292</v>
      </c>
      <c r="C10402" s="0" t="n">
        <v>0.03506</v>
      </c>
      <c r="D10402" s="0" t="n">
        <v>0.03552</v>
      </c>
      <c r="E10402" s="0" t="n">
        <v>0.03637</v>
      </c>
      <c r="F10402" s="0" t="n">
        <v>0.03778</v>
      </c>
      <c r="G10402" s="0" t="n">
        <v>0.03887</v>
      </c>
      <c r="H10402" s="0" t="n">
        <v>0.04042</v>
      </c>
      <c r="I10402" s="0" t="n">
        <v>0.04142</v>
      </c>
      <c r="J10402" s="0" t="n">
        <v>0.04236</v>
      </c>
      <c r="K10402" s="0" t="n">
        <v>0.0436</v>
      </c>
      <c r="L10402" s="0" t="n">
        <v>0.04403</v>
      </c>
    </row>
    <row r="10403" customFormat="false" ht="15" hidden="false" customHeight="false" outlineLevel="0" collapsed="false">
      <c r="A10403" s="0" t="n">
        <v>29</v>
      </c>
      <c r="B10403" s="0" t="n">
        <v>293</v>
      </c>
      <c r="C10403" s="0" t="n">
        <v>0.03193</v>
      </c>
      <c r="D10403" s="0" t="n">
        <v>0.03245</v>
      </c>
      <c r="E10403" s="0" t="n">
        <v>0.03338</v>
      </c>
      <c r="F10403" s="0" t="n">
        <v>0.03493</v>
      </c>
      <c r="G10403" s="0" t="n">
        <v>0.03613</v>
      </c>
      <c r="H10403" s="0" t="n">
        <v>0.03784</v>
      </c>
      <c r="I10403" s="0" t="n">
        <v>0.03894</v>
      </c>
      <c r="J10403" s="0" t="n">
        <v>0.03996</v>
      </c>
      <c r="K10403" s="0" t="n">
        <v>0.04133</v>
      </c>
      <c r="L10403" s="0" t="n">
        <v>0.04181</v>
      </c>
    </row>
    <row r="10404" customFormat="false" ht="15" hidden="false" customHeight="false" outlineLevel="0" collapsed="false">
      <c r="A10404" s="0" t="n">
        <v>29</v>
      </c>
      <c r="B10404" s="0" t="n">
        <v>294</v>
      </c>
      <c r="C10404" s="0" t="n">
        <v>0.03034</v>
      </c>
      <c r="D10404" s="0" t="n">
        <v>0.03098</v>
      </c>
      <c r="E10404" s="0" t="n">
        <v>0.03215</v>
      </c>
      <c r="F10404" s="0" t="n">
        <v>0.03409</v>
      </c>
      <c r="G10404" s="0" t="n">
        <v>0.0356</v>
      </c>
      <c r="H10404" s="0" t="n">
        <v>0.03774</v>
      </c>
      <c r="I10404" s="0" t="n">
        <v>0.03912</v>
      </c>
      <c r="J10404" s="0" t="n">
        <v>0.0404</v>
      </c>
      <c r="K10404" s="0" t="n">
        <v>0.04212</v>
      </c>
      <c r="L10404" s="0" t="n">
        <v>0.04271</v>
      </c>
    </row>
    <row r="10405" customFormat="false" ht="15" hidden="false" customHeight="false" outlineLevel="0" collapsed="false">
      <c r="A10405" s="0" t="n">
        <v>29</v>
      </c>
      <c r="B10405" s="0" t="n">
        <v>295</v>
      </c>
      <c r="C10405" s="0" t="n">
        <v>0.03406</v>
      </c>
      <c r="D10405" s="0" t="n">
        <v>0.03459</v>
      </c>
      <c r="E10405" s="0" t="n">
        <v>0.03557</v>
      </c>
      <c r="F10405" s="0" t="n">
        <v>0.03718</v>
      </c>
      <c r="G10405" s="0" t="n">
        <v>0.03843</v>
      </c>
      <c r="H10405" s="0" t="n">
        <v>0.04021</v>
      </c>
      <c r="I10405" s="0" t="n">
        <v>0.04136</v>
      </c>
      <c r="J10405" s="0" t="n">
        <v>0.04242</v>
      </c>
      <c r="K10405" s="0" t="n">
        <v>0.04385</v>
      </c>
      <c r="L10405" s="0" t="n">
        <v>0.04434</v>
      </c>
    </row>
    <row r="10406" customFormat="false" ht="15" hidden="false" customHeight="false" outlineLevel="0" collapsed="false">
      <c r="A10406" s="0" t="n">
        <v>29</v>
      </c>
      <c r="B10406" s="0" t="n">
        <v>296</v>
      </c>
      <c r="C10406" s="0" t="n">
        <v>0.03225</v>
      </c>
      <c r="D10406" s="0" t="n">
        <v>0.03291</v>
      </c>
      <c r="E10406" s="0" t="n">
        <v>0.03411</v>
      </c>
      <c r="F10406" s="0" t="n">
        <v>0.03608</v>
      </c>
      <c r="G10406" s="0" t="n">
        <v>0.03762</v>
      </c>
      <c r="H10406" s="0" t="n">
        <v>0.0398</v>
      </c>
      <c r="I10406" s="0" t="n">
        <v>0.04121</v>
      </c>
      <c r="J10406" s="0" t="n">
        <v>0.04252</v>
      </c>
      <c r="K10406" s="0" t="n">
        <v>0.04427</v>
      </c>
      <c r="L10406" s="0" t="n">
        <v>0.04487</v>
      </c>
    </row>
    <row r="10407" customFormat="false" ht="15" hidden="false" customHeight="false" outlineLevel="0" collapsed="false">
      <c r="A10407" s="0" t="n">
        <v>29</v>
      </c>
      <c r="B10407" s="0" t="n">
        <v>297</v>
      </c>
      <c r="C10407" s="0" t="n">
        <v>0.03365</v>
      </c>
      <c r="D10407" s="0" t="n">
        <v>0.03427</v>
      </c>
      <c r="E10407" s="0" t="n">
        <v>0.03539</v>
      </c>
      <c r="F10407" s="0" t="n">
        <v>0.03725</v>
      </c>
      <c r="G10407" s="0" t="n">
        <v>0.0387</v>
      </c>
      <c r="H10407" s="0" t="n">
        <v>0.04075</v>
      </c>
      <c r="I10407" s="0" t="n">
        <v>0.04208</v>
      </c>
      <c r="J10407" s="0" t="n">
        <v>0.04331</v>
      </c>
      <c r="K10407" s="0" t="n">
        <v>0.04496</v>
      </c>
      <c r="L10407" s="0" t="n">
        <v>0.04553</v>
      </c>
    </row>
    <row r="10408" customFormat="false" ht="15" hidden="false" customHeight="false" outlineLevel="0" collapsed="false">
      <c r="A10408" s="0" t="n">
        <v>29</v>
      </c>
      <c r="B10408" s="0" t="n">
        <v>298</v>
      </c>
      <c r="C10408" s="0" t="n">
        <v>0.03321</v>
      </c>
      <c r="D10408" s="0" t="n">
        <v>0.03389</v>
      </c>
      <c r="E10408" s="0" t="n">
        <v>0.03512</v>
      </c>
      <c r="F10408" s="0" t="n">
        <v>0.03716</v>
      </c>
      <c r="G10408" s="0" t="n">
        <v>0.03875</v>
      </c>
      <c r="H10408" s="0" t="n">
        <v>0.04099</v>
      </c>
      <c r="I10408" s="0" t="n">
        <v>0.04245</v>
      </c>
      <c r="J10408" s="0" t="n">
        <v>0.0438</v>
      </c>
      <c r="K10408" s="0" t="n">
        <v>0.0456</v>
      </c>
      <c r="L10408" s="0" t="n">
        <v>0.04623</v>
      </c>
    </row>
    <row r="10409" customFormat="false" ht="15" hidden="false" customHeight="false" outlineLevel="0" collapsed="false">
      <c r="A10409" s="0" t="n">
        <v>29</v>
      </c>
      <c r="B10409" s="0" t="n">
        <v>299</v>
      </c>
      <c r="C10409" s="0" t="n">
        <v>0.03765</v>
      </c>
      <c r="D10409" s="0" t="n">
        <v>0.03813</v>
      </c>
      <c r="E10409" s="0" t="n">
        <v>0.03899</v>
      </c>
      <c r="F10409" s="0" t="n">
        <v>0.04042</v>
      </c>
      <c r="G10409" s="0" t="n">
        <v>0.04153</v>
      </c>
      <c r="H10409" s="0" t="n">
        <v>0.04311</v>
      </c>
      <c r="I10409" s="0" t="n">
        <v>0.04413</v>
      </c>
      <c r="J10409" s="0" t="n">
        <v>0.04508</v>
      </c>
      <c r="K10409" s="0" t="n">
        <v>0.04635</v>
      </c>
      <c r="L10409" s="0" t="n">
        <v>0.04678</v>
      </c>
    </row>
    <row r="10410" customFormat="false" ht="15" hidden="false" customHeight="false" outlineLevel="0" collapsed="false">
      <c r="A10410" s="0" t="n">
        <v>29</v>
      </c>
      <c r="B10410" s="0" t="n">
        <v>300</v>
      </c>
      <c r="C10410" s="0" t="n">
        <v>0.04214</v>
      </c>
      <c r="D10410" s="0" t="n">
        <v>0.04248</v>
      </c>
      <c r="E10410" s="0" t="n">
        <v>0.04309</v>
      </c>
      <c r="F10410" s="0" t="n">
        <v>0.04412</v>
      </c>
      <c r="G10410" s="0" t="n">
        <v>0.04491</v>
      </c>
      <c r="H10410" s="0" t="n">
        <v>0.04604</v>
      </c>
      <c r="I10410" s="0" t="n">
        <v>0.04677</v>
      </c>
      <c r="J10410" s="0" t="n">
        <v>0.04745</v>
      </c>
      <c r="K10410" s="0" t="n">
        <v>0.04836</v>
      </c>
      <c r="L10410" s="0" t="n">
        <v>0.04867</v>
      </c>
    </row>
    <row r="10411" customFormat="false" ht="15" hidden="false" customHeight="false" outlineLevel="0" collapsed="false">
      <c r="A10411" s="0" t="n">
        <v>29</v>
      </c>
      <c r="B10411" s="0" t="n">
        <v>301</v>
      </c>
      <c r="C10411" s="0" t="n">
        <v>0.03941</v>
      </c>
      <c r="D10411" s="0" t="n">
        <v>0.03992</v>
      </c>
      <c r="E10411" s="0" t="n">
        <v>0.04086</v>
      </c>
      <c r="F10411" s="0" t="n">
        <v>0.04242</v>
      </c>
      <c r="G10411" s="0" t="n">
        <v>0.04363</v>
      </c>
      <c r="H10411" s="0" t="n">
        <v>0.04535</v>
      </c>
      <c r="I10411" s="0" t="n">
        <v>0.04646</v>
      </c>
      <c r="J10411" s="0" t="n">
        <v>0.04749</v>
      </c>
      <c r="K10411" s="0" t="n">
        <v>0.04887</v>
      </c>
      <c r="L10411" s="0" t="n">
        <v>0.04934</v>
      </c>
    </row>
    <row r="10412" customFormat="false" ht="15" hidden="false" customHeight="false" outlineLevel="0" collapsed="false">
      <c r="A10412" s="0" t="n">
        <v>29</v>
      </c>
      <c r="B10412" s="0" t="n">
        <v>302</v>
      </c>
      <c r="C10412" s="0" t="n">
        <v>0.03969</v>
      </c>
      <c r="D10412" s="0" t="n">
        <v>0.0401</v>
      </c>
      <c r="E10412" s="0" t="n">
        <v>0.04084</v>
      </c>
      <c r="F10412" s="0" t="n">
        <v>0.04208</v>
      </c>
      <c r="G10412" s="0" t="n">
        <v>0.04304</v>
      </c>
      <c r="H10412" s="0" t="n">
        <v>0.0444</v>
      </c>
      <c r="I10412" s="0" t="n">
        <v>0.04528</v>
      </c>
      <c r="J10412" s="0" t="n">
        <v>0.0461</v>
      </c>
      <c r="K10412" s="0" t="n">
        <v>0.04719</v>
      </c>
      <c r="L10412" s="0" t="n">
        <v>0.04757</v>
      </c>
    </row>
    <row r="10413" customFormat="false" ht="15" hidden="false" customHeight="false" outlineLevel="0" collapsed="false">
      <c r="A10413" s="0" t="n">
        <v>29</v>
      </c>
      <c r="B10413" s="0" t="n">
        <v>303</v>
      </c>
      <c r="C10413" s="0" t="n">
        <v>0.04672</v>
      </c>
      <c r="D10413" s="0" t="n">
        <v>0.04686</v>
      </c>
      <c r="E10413" s="0" t="n">
        <v>0.04711</v>
      </c>
      <c r="F10413" s="0" t="n">
        <v>0.04752</v>
      </c>
      <c r="G10413" s="0" t="n">
        <v>0.04785</v>
      </c>
      <c r="H10413" s="0" t="n">
        <v>0.04831</v>
      </c>
      <c r="I10413" s="0" t="n">
        <v>0.0486</v>
      </c>
      <c r="J10413" s="0" t="n">
        <v>0.04888</v>
      </c>
      <c r="K10413" s="0" t="n">
        <v>0.04924</v>
      </c>
      <c r="L10413" s="0" t="n">
        <v>0.04937</v>
      </c>
    </row>
    <row r="10414" customFormat="false" ht="15" hidden="false" customHeight="false" outlineLevel="0" collapsed="false">
      <c r="A10414" s="0" t="n">
        <v>29</v>
      </c>
      <c r="B10414" s="0" t="n">
        <v>304</v>
      </c>
      <c r="C10414" s="0" t="n">
        <v>0.04765</v>
      </c>
      <c r="D10414" s="0" t="n">
        <v>0.04778</v>
      </c>
      <c r="E10414" s="0" t="n">
        <v>0.04803</v>
      </c>
      <c r="F10414" s="0" t="n">
        <v>0.04843</v>
      </c>
      <c r="G10414" s="0" t="n">
        <v>0.04874</v>
      </c>
      <c r="H10414" s="0" t="n">
        <v>0.04919</v>
      </c>
      <c r="I10414" s="0" t="n">
        <v>0.04947</v>
      </c>
      <c r="J10414" s="0" t="n">
        <v>0.04974</v>
      </c>
      <c r="K10414" s="0" t="n">
        <v>0.0501</v>
      </c>
      <c r="L10414" s="0" t="n">
        <v>0.05022</v>
      </c>
    </row>
    <row r="10415" customFormat="false" ht="15" hidden="false" customHeight="false" outlineLevel="0" collapsed="false">
      <c r="A10415" s="0" t="n">
        <v>29</v>
      </c>
      <c r="B10415" s="0" t="n">
        <v>305</v>
      </c>
      <c r="C10415" s="0" t="n">
        <v>0.04837</v>
      </c>
      <c r="D10415" s="0" t="n">
        <v>0.04851</v>
      </c>
      <c r="E10415" s="0" t="n">
        <v>0.04876</v>
      </c>
      <c r="F10415" s="0" t="n">
        <v>0.04917</v>
      </c>
      <c r="G10415" s="0" t="n">
        <v>0.04949</v>
      </c>
      <c r="H10415" s="0" t="n">
        <v>0.04994</v>
      </c>
      <c r="I10415" s="0" t="n">
        <v>0.05023</v>
      </c>
      <c r="J10415" s="0" t="n">
        <v>0.0505</v>
      </c>
      <c r="K10415" s="0" t="n">
        <v>0.05087</v>
      </c>
      <c r="L10415" s="0" t="n">
        <v>0.05099</v>
      </c>
    </row>
    <row r="10416" customFormat="false" ht="15" hidden="false" customHeight="false" outlineLevel="0" collapsed="false">
      <c r="A10416" s="0" t="n">
        <v>29</v>
      </c>
      <c r="B10416" s="0" t="n">
        <v>306</v>
      </c>
      <c r="C10416" s="0" t="n">
        <v>0.04513</v>
      </c>
      <c r="D10416" s="0" t="n">
        <v>0.04546</v>
      </c>
      <c r="E10416" s="0" t="n">
        <v>0.04606</v>
      </c>
      <c r="F10416" s="0" t="n">
        <v>0.04705</v>
      </c>
      <c r="G10416" s="0" t="n">
        <v>0.04782</v>
      </c>
      <c r="H10416" s="0" t="n">
        <v>0.04891</v>
      </c>
      <c r="I10416" s="0" t="n">
        <v>0.04961</v>
      </c>
      <c r="J10416" s="0" t="n">
        <v>0.05027</v>
      </c>
      <c r="K10416" s="0" t="n">
        <v>0.05114</v>
      </c>
      <c r="L10416" s="0" t="n">
        <v>0.05145</v>
      </c>
    </row>
    <row r="10417" customFormat="false" ht="15" hidden="false" customHeight="false" outlineLevel="0" collapsed="false">
      <c r="A10417" s="0" t="n">
        <v>29</v>
      </c>
      <c r="B10417" s="0" t="n">
        <v>307</v>
      </c>
      <c r="C10417" s="0" t="n">
        <v>0.04484</v>
      </c>
      <c r="D10417" s="0" t="n">
        <v>0.04513</v>
      </c>
      <c r="E10417" s="0" t="n">
        <v>0.04568</v>
      </c>
      <c r="F10417" s="0" t="n">
        <v>0.04658</v>
      </c>
      <c r="G10417" s="0" t="n">
        <v>0.04728</v>
      </c>
      <c r="H10417" s="0" t="n">
        <v>0.04827</v>
      </c>
      <c r="I10417" s="0" t="n">
        <v>0.04891</v>
      </c>
      <c r="J10417" s="0" t="n">
        <v>0.0495</v>
      </c>
      <c r="K10417" s="0" t="n">
        <v>0.0503</v>
      </c>
      <c r="L10417" s="0" t="n">
        <v>0.05058</v>
      </c>
    </row>
    <row r="10418" customFormat="false" ht="15" hidden="false" customHeight="false" outlineLevel="0" collapsed="false">
      <c r="A10418" s="0" t="n">
        <v>29</v>
      </c>
      <c r="B10418" s="0" t="n">
        <v>308</v>
      </c>
      <c r="C10418" s="0" t="n">
        <v>0.04673</v>
      </c>
      <c r="D10418" s="0" t="n">
        <v>0.0471</v>
      </c>
      <c r="E10418" s="0" t="n">
        <v>0.04776</v>
      </c>
      <c r="F10418" s="0" t="n">
        <v>0.04885</v>
      </c>
      <c r="G10418" s="0" t="n">
        <v>0.0497</v>
      </c>
      <c r="H10418" s="0" t="n">
        <v>0.0509</v>
      </c>
      <c r="I10418" s="0" t="n">
        <v>0.05168</v>
      </c>
      <c r="J10418" s="0" t="n">
        <v>0.0524</v>
      </c>
      <c r="K10418" s="0" t="n">
        <v>0.05337</v>
      </c>
      <c r="L10418" s="0" t="n">
        <v>0.0537</v>
      </c>
    </row>
    <row r="10419" customFormat="false" ht="15" hidden="false" customHeight="false" outlineLevel="0" collapsed="false">
      <c r="A10419" s="0" t="n">
        <v>29</v>
      </c>
      <c r="B10419" s="0" t="n">
        <v>309</v>
      </c>
      <c r="C10419" s="0" t="n">
        <v>0.04308</v>
      </c>
      <c r="D10419" s="0" t="n">
        <v>0.04353</v>
      </c>
      <c r="E10419" s="0" t="n">
        <v>0.04435</v>
      </c>
      <c r="F10419" s="0" t="n">
        <v>0.04571</v>
      </c>
      <c r="G10419" s="0" t="n">
        <v>0.04677</v>
      </c>
      <c r="H10419" s="0" t="n">
        <v>0.04827</v>
      </c>
      <c r="I10419" s="0" t="n">
        <v>0.04924</v>
      </c>
      <c r="J10419" s="0" t="n">
        <v>0.05014</v>
      </c>
      <c r="K10419" s="0" t="n">
        <v>0.05134</v>
      </c>
      <c r="L10419" s="0" t="n">
        <v>0.05176</v>
      </c>
    </row>
    <row r="10420" customFormat="false" ht="15" hidden="false" customHeight="false" outlineLevel="0" collapsed="false">
      <c r="A10420" s="0" t="n">
        <v>29</v>
      </c>
      <c r="B10420" s="0" t="n">
        <v>310</v>
      </c>
      <c r="C10420" s="0" t="n">
        <v>0.03953</v>
      </c>
      <c r="D10420" s="0" t="n">
        <v>0.04017</v>
      </c>
      <c r="E10420" s="0" t="n">
        <v>0.04134</v>
      </c>
      <c r="F10420" s="0" t="n">
        <v>0.04327</v>
      </c>
      <c r="G10420" s="0" t="n">
        <v>0.04477</v>
      </c>
      <c r="H10420" s="0" t="n">
        <v>0.0469</v>
      </c>
      <c r="I10420" s="0" t="n">
        <v>0.04828</v>
      </c>
      <c r="J10420" s="0" t="n">
        <v>0.04956</v>
      </c>
      <c r="K10420" s="0" t="n">
        <v>0.05127</v>
      </c>
      <c r="L10420" s="0" t="n">
        <v>0.05186</v>
      </c>
    </row>
    <row r="10421" customFormat="false" ht="15" hidden="false" customHeight="false" outlineLevel="0" collapsed="false">
      <c r="A10421" s="0" t="n">
        <v>29</v>
      </c>
      <c r="B10421" s="0" t="n">
        <v>311</v>
      </c>
      <c r="C10421" s="0" t="n">
        <v>0.03832</v>
      </c>
      <c r="D10421" s="0" t="n">
        <v>0.03902</v>
      </c>
      <c r="E10421" s="0" t="n">
        <v>0.04029</v>
      </c>
      <c r="F10421" s="0" t="n">
        <v>0.04238</v>
      </c>
      <c r="G10421" s="0" t="n">
        <v>0.04401</v>
      </c>
      <c r="H10421" s="0" t="n">
        <v>0.04633</v>
      </c>
      <c r="I10421" s="0" t="n">
        <v>0.04782</v>
      </c>
      <c r="J10421" s="0" t="n">
        <v>0.04921</v>
      </c>
      <c r="K10421" s="0" t="n">
        <v>0.05106</v>
      </c>
      <c r="L10421" s="0" t="n">
        <v>0.0517</v>
      </c>
    </row>
    <row r="10422" customFormat="false" ht="15" hidden="false" customHeight="false" outlineLevel="0" collapsed="false">
      <c r="A10422" s="0" t="n">
        <v>29</v>
      </c>
      <c r="B10422" s="0" t="n">
        <v>312</v>
      </c>
      <c r="C10422" s="0" t="n">
        <v>0.03832</v>
      </c>
      <c r="D10422" s="0" t="n">
        <v>0.03896</v>
      </c>
      <c r="E10422" s="0" t="n">
        <v>0.04013</v>
      </c>
      <c r="F10422" s="0" t="n">
        <v>0.04207</v>
      </c>
      <c r="G10422" s="0" t="n">
        <v>0.04358</v>
      </c>
      <c r="H10422" s="0" t="n">
        <v>0.04572</v>
      </c>
      <c r="I10422" s="0" t="n">
        <v>0.0471</v>
      </c>
      <c r="J10422" s="0" t="n">
        <v>0.04838</v>
      </c>
      <c r="K10422" s="0" t="n">
        <v>0.0501</v>
      </c>
      <c r="L10422" s="0" t="n">
        <v>0.05069</v>
      </c>
    </row>
    <row r="10423" customFormat="false" ht="15" hidden="false" customHeight="false" outlineLevel="0" collapsed="false">
      <c r="A10423" s="0" t="n">
        <v>29</v>
      </c>
      <c r="B10423" s="0" t="n">
        <v>313</v>
      </c>
      <c r="C10423" s="0" t="n">
        <v>0.03559</v>
      </c>
      <c r="D10423" s="0" t="n">
        <v>0.03619</v>
      </c>
      <c r="E10423" s="0" t="n">
        <v>0.03727</v>
      </c>
      <c r="F10423" s="0" t="n">
        <v>0.03905</v>
      </c>
      <c r="G10423" s="0" t="n">
        <v>0.04045</v>
      </c>
      <c r="H10423" s="0" t="n">
        <v>0.04242</v>
      </c>
      <c r="I10423" s="0" t="n">
        <v>0.04369</v>
      </c>
      <c r="J10423" s="0" t="n">
        <v>0.04487</v>
      </c>
      <c r="K10423" s="0" t="n">
        <v>0.04646</v>
      </c>
      <c r="L10423" s="0" t="n">
        <v>0.047</v>
      </c>
    </row>
    <row r="10424" customFormat="false" ht="15" hidden="false" customHeight="false" outlineLevel="0" collapsed="false">
      <c r="A10424" s="0" t="n">
        <v>29</v>
      </c>
      <c r="B10424" s="0" t="n">
        <v>314</v>
      </c>
      <c r="C10424" s="0" t="n">
        <v>0.03923</v>
      </c>
      <c r="D10424" s="0" t="n">
        <v>0.03981</v>
      </c>
      <c r="E10424" s="0" t="n">
        <v>0.04087</v>
      </c>
      <c r="F10424" s="0" t="n">
        <v>0.04261</v>
      </c>
      <c r="G10424" s="0" t="n">
        <v>0.04398</v>
      </c>
      <c r="H10424" s="0" t="n">
        <v>0.04591</v>
      </c>
      <c r="I10424" s="0" t="n">
        <v>0.04715</v>
      </c>
      <c r="J10424" s="0" t="n">
        <v>0.04831</v>
      </c>
      <c r="K10424" s="0" t="n">
        <v>0.04986</v>
      </c>
      <c r="L10424" s="0" t="n">
        <v>0.0504</v>
      </c>
    </row>
    <row r="10425" customFormat="false" ht="15" hidden="false" customHeight="false" outlineLevel="0" collapsed="false">
      <c r="A10425" s="0" t="n">
        <v>29</v>
      </c>
      <c r="B10425" s="0" t="n">
        <v>315</v>
      </c>
      <c r="C10425" s="0" t="n">
        <v>0.04112</v>
      </c>
      <c r="D10425" s="0" t="n">
        <v>0.04162</v>
      </c>
      <c r="E10425" s="0" t="n">
        <v>0.04253</v>
      </c>
      <c r="F10425" s="0" t="n">
        <v>0.04403</v>
      </c>
      <c r="G10425" s="0" t="n">
        <v>0.0452</v>
      </c>
      <c r="H10425" s="0" t="n">
        <v>0.04686</v>
      </c>
      <c r="I10425" s="0" t="n">
        <v>0.04793</v>
      </c>
      <c r="J10425" s="0" t="n">
        <v>0.04892</v>
      </c>
      <c r="K10425" s="0" t="n">
        <v>0.05025</v>
      </c>
      <c r="L10425" s="0" t="n">
        <v>0.05071</v>
      </c>
    </row>
    <row r="10426" customFormat="false" ht="15" hidden="false" customHeight="false" outlineLevel="0" collapsed="false">
      <c r="A10426" s="0" t="n">
        <v>29</v>
      </c>
      <c r="B10426" s="0" t="n">
        <v>316</v>
      </c>
      <c r="C10426" s="0" t="n">
        <v>0.04561</v>
      </c>
      <c r="D10426" s="0" t="n">
        <v>0.04598</v>
      </c>
      <c r="E10426" s="0" t="n">
        <v>0.04666</v>
      </c>
      <c r="F10426" s="0" t="n">
        <v>0.04778</v>
      </c>
      <c r="G10426" s="0" t="n">
        <v>0.04866</v>
      </c>
      <c r="H10426" s="0" t="n">
        <v>0.0499</v>
      </c>
      <c r="I10426" s="0" t="n">
        <v>0.0507</v>
      </c>
      <c r="J10426" s="0" t="n">
        <v>0.05144</v>
      </c>
      <c r="K10426" s="0" t="n">
        <v>0.05244</v>
      </c>
      <c r="L10426" s="0" t="n">
        <v>0.05278</v>
      </c>
    </row>
    <row r="10427" customFormat="false" ht="15" hidden="false" customHeight="false" outlineLevel="0" collapsed="false">
      <c r="A10427" s="0" t="n">
        <v>29</v>
      </c>
      <c r="B10427" s="0" t="n">
        <v>317</v>
      </c>
      <c r="C10427" s="0" t="n">
        <v>0.04545</v>
      </c>
      <c r="D10427" s="0" t="n">
        <v>0.04592</v>
      </c>
      <c r="E10427" s="0" t="n">
        <v>0.04677</v>
      </c>
      <c r="F10427" s="0" t="n">
        <v>0.04818</v>
      </c>
      <c r="G10427" s="0" t="n">
        <v>0.04928</v>
      </c>
      <c r="H10427" s="0" t="n">
        <v>0.05083</v>
      </c>
      <c r="I10427" s="0" t="n">
        <v>0.05184</v>
      </c>
      <c r="J10427" s="0" t="n">
        <v>0.05277</v>
      </c>
      <c r="K10427" s="0" t="n">
        <v>0.05402</v>
      </c>
      <c r="L10427" s="0" t="n">
        <v>0.05445</v>
      </c>
    </row>
    <row r="10428" customFormat="false" ht="15" hidden="false" customHeight="false" outlineLevel="0" collapsed="false">
      <c r="A10428" s="0" t="n">
        <v>29</v>
      </c>
      <c r="B10428" s="0" t="n">
        <v>318</v>
      </c>
      <c r="C10428" s="0" t="n">
        <v>0.04646</v>
      </c>
      <c r="D10428" s="0" t="n">
        <v>0.04684</v>
      </c>
      <c r="E10428" s="0" t="n">
        <v>0.04755</v>
      </c>
      <c r="F10428" s="0" t="n">
        <v>0.0487</v>
      </c>
      <c r="G10428" s="0" t="n">
        <v>0.04961</v>
      </c>
      <c r="H10428" s="0" t="n">
        <v>0.05089</v>
      </c>
      <c r="I10428" s="0" t="n">
        <v>0.05172</v>
      </c>
      <c r="J10428" s="0" t="n">
        <v>0.05248</v>
      </c>
      <c r="K10428" s="0" t="n">
        <v>0.05351</v>
      </c>
      <c r="L10428" s="0" t="n">
        <v>0.05387</v>
      </c>
    </row>
    <row r="10429" customFormat="false" ht="15" hidden="false" customHeight="false" outlineLevel="0" collapsed="false">
      <c r="A10429" s="0" t="n">
        <v>29</v>
      </c>
      <c r="B10429" s="0" t="n">
        <v>319</v>
      </c>
      <c r="C10429" s="0" t="n">
        <v>0.04537</v>
      </c>
      <c r="D10429" s="0" t="n">
        <v>0.04602</v>
      </c>
      <c r="E10429" s="0" t="n">
        <v>0.04719</v>
      </c>
      <c r="F10429" s="0" t="n">
        <v>0.04913</v>
      </c>
      <c r="G10429" s="0" t="n">
        <v>0.05064</v>
      </c>
      <c r="H10429" s="0" t="n">
        <v>0.05278</v>
      </c>
      <c r="I10429" s="0" t="n">
        <v>0.05417</v>
      </c>
      <c r="J10429" s="0" t="n">
        <v>0.05545</v>
      </c>
      <c r="K10429" s="0" t="n">
        <v>0.05717</v>
      </c>
      <c r="L10429" s="0" t="n">
        <v>0.05777</v>
      </c>
    </row>
    <row r="10430" customFormat="false" ht="15" hidden="false" customHeight="false" outlineLevel="0" collapsed="false">
      <c r="A10430" s="0" t="n">
        <v>29</v>
      </c>
      <c r="B10430" s="0" t="n">
        <v>320</v>
      </c>
      <c r="C10430" s="0" t="n">
        <v>0.04165</v>
      </c>
      <c r="D10430" s="0" t="n">
        <v>0.04237</v>
      </c>
      <c r="E10430" s="0" t="n">
        <v>0.04368</v>
      </c>
      <c r="F10430" s="0" t="n">
        <v>0.04585</v>
      </c>
      <c r="G10430" s="0" t="n">
        <v>0.04754</v>
      </c>
      <c r="H10430" s="0" t="n">
        <v>0.04993</v>
      </c>
      <c r="I10430" s="0" t="n">
        <v>0.05147</v>
      </c>
      <c r="J10430" s="0" t="n">
        <v>0.05291</v>
      </c>
      <c r="K10430" s="0" t="n">
        <v>0.05482</v>
      </c>
      <c r="L10430" s="0" t="n">
        <v>0.05549</v>
      </c>
    </row>
    <row r="10431" customFormat="false" ht="15" hidden="false" customHeight="false" outlineLevel="0" collapsed="false">
      <c r="A10431" s="0" t="n">
        <v>29</v>
      </c>
      <c r="B10431" s="0" t="n">
        <v>321</v>
      </c>
      <c r="C10431" s="0" t="n">
        <v>0.03323</v>
      </c>
      <c r="D10431" s="0" t="n">
        <v>0.03415</v>
      </c>
      <c r="E10431" s="0" t="n">
        <v>0.03582</v>
      </c>
      <c r="F10431" s="0" t="n">
        <v>0.03859</v>
      </c>
      <c r="G10431" s="0" t="n">
        <v>0.04075</v>
      </c>
      <c r="H10431" s="0" t="n">
        <v>0.0438</v>
      </c>
      <c r="I10431" s="0" t="n">
        <v>0.04577</v>
      </c>
      <c r="J10431" s="0" t="n">
        <v>0.04761</v>
      </c>
      <c r="K10431" s="0" t="n">
        <v>0.05006</v>
      </c>
      <c r="L10431" s="0" t="n">
        <v>0.05091</v>
      </c>
    </row>
    <row r="10432" customFormat="false" ht="15" hidden="false" customHeight="false" outlineLevel="0" collapsed="false">
      <c r="A10432" s="0" t="n">
        <v>29</v>
      </c>
      <c r="B10432" s="0" t="n">
        <v>322</v>
      </c>
      <c r="C10432" s="0" t="n">
        <v>0.03281</v>
      </c>
      <c r="D10432" s="0" t="n">
        <v>0.03372</v>
      </c>
      <c r="E10432" s="0" t="n">
        <v>0.03538</v>
      </c>
      <c r="F10432" s="0" t="n">
        <v>0.03813</v>
      </c>
      <c r="G10432" s="0" t="n">
        <v>0.04028</v>
      </c>
      <c r="H10432" s="0" t="n">
        <v>0.04331</v>
      </c>
      <c r="I10432" s="0" t="n">
        <v>0.04527</v>
      </c>
      <c r="J10432" s="0" t="n">
        <v>0.0471</v>
      </c>
      <c r="K10432" s="0" t="n">
        <v>0.04953</v>
      </c>
      <c r="L10432" s="0" t="n">
        <v>0.05038</v>
      </c>
    </row>
    <row r="10433" customFormat="false" ht="15" hidden="false" customHeight="false" outlineLevel="0" collapsed="false">
      <c r="A10433" s="0" t="n">
        <v>29</v>
      </c>
      <c r="B10433" s="0" t="n">
        <v>323</v>
      </c>
      <c r="C10433" s="0" t="n">
        <v>0.03612</v>
      </c>
      <c r="D10433" s="0" t="n">
        <v>0.03709</v>
      </c>
      <c r="E10433" s="0" t="n">
        <v>0.03884</v>
      </c>
      <c r="F10433" s="0" t="n">
        <v>0.04175</v>
      </c>
      <c r="G10433" s="0" t="n">
        <v>0.04402</v>
      </c>
      <c r="H10433" s="0" t="n">
        <v>0.04723</v>
      </c>
      <c r="I10433" s="0" t="n">
        <v>0.0493</v>
      </c>
      <c r="J10433" s="0" t="n">
        <v>0.05123</v>
      </c>
      <c r="K10433" s="0" t="n">
        <v>0.05381</v>
      </c>
      <c r="L10433" s="0" t="n">
        <v>0.0547</v>
      </c>
    </row>
    <row r="10434" customFormat="false" ht="15" hidden="false" customHeight="false" outlineLevel="0" collapsed="false">
      <c r="A10434" s="0" t="n">
        <v>29</v>
      </c>
      <c r="B10434" s="0" t="n">
        <v>324</v>
      </c>
      <c r="C10434" s="0" t="n">
        <v>0.03462</v>
      </c>
      <c r="D10434" s="0" t="n">
        <v>0.0356</v>
      </c>
      <c r="E10434" s="0" t="n">
        <v>0.03737</v>
      </c>
      <c r="F10434" s="0" t="n">
        <v>0.0403</v>
      </c>
      <c r="G10434" s="0" t="n">
        <v>0.04258</v>
      </c>
      <c r="H10434" s="0" t="n">
        <v>0.04582</v>
      </c>
      <c r="I10434" s="0" t="n">
        <v>0.04791</v>
      </c>
      <c r="J10434" s="0" t="n">
        <v>0.04985</v>
      </c>
      <c r="K10434" s="0" t="n">
        <v>0.05244</v>
      </c>
      <c r="L10434" s="0" t="n">
        <v>0.05334</v>
      </c>
    </row>
    <row r="10435" customFormat="false" ht="15" hidden="false" customHeight="false" outlineLevel="0" collapsed="false">
      <c r="A10435" s="0" t="n">
        <v>29</v>
      </c>
      <c r="B10435" s="0" t="n">
        <v>325</v>
      </c>
      <c r="C10435" s="0" t="n">
        <v>0.03328</v>
      </c>
      <c r="D10435" s="0" t="n">
        <v>0.03422</v>
      </c>
      <c r="E10435" s="0" t="n">
        <v>0.03593</v>
      </c>
      <c r="F10435" s="0" t="n">
        <v>0.03875</v>
      </c>
      <c r="G10435" s="0" t="n">
        <v>0.04095</v>
      </c>
      <c r="H10435" s="0" t="n">
        <v>0.04407</v>
      </c>
      <c r="I10435" s="0" t="n">
        <v>0.04608</v>
      </c>
      <c r="J10435" s="0" t="n">
        <v>0.04795</v>
      </c>
      <c r="K10435" s="0" t="n">
        <v>0.05045</v>
      </c>
      <c r="L10435" s="0" t="n">
        <v>0.05131</v>
      </c>
    </row>
    <row r="10436" customFormat="false" ht="15" hidden="false" customHeight="false" outlineLevel="0" collapsed="false">
      <c r="A10436" s="0" t="n">
        <v>29</v>
      </c>
      <c r="B10436" s="0" t="n">
        <v>326</v>
      </c>
      <c r="C10436" s="0" t="n">
        <v>0.03673</v>
      </c>
      <c r="D10436" s="0" t="n">
        <v>0.0376</v>
      </c>
      <c r="E10436" s="0" t="n">
        <v>0.03917</v>
      </c>
      <c r="F10436" s="0" t="n">
        <v>0.04177</v>
      </c>
      <c r="G10436" s="0" t="n">
        <v>0.0438</v>
      </c>
      <c r="H10436" s="0" t="n">
        <v>0.04667</v>
      </c>
      <c r="I10436" s="0" t="n">
        <v>0.04853</v>
      </c>
      <c r="J10436" s="0" t="n">
        <v>0.05025</v>
      </c>
      <c r="K10436" s="0" t="n">
        <v>0.05256</v>
      </c>
      <c r="L10436" s="0" t="n">
        <v>0.05336</v>
      </c>
    </row>
    <row r="10437" customFormat="false" ht="15" hidden="false" customHeight="false" outlineLevel="0" collapsed="false">
      <c r="A10437" s="0" t="n">
        <v>29</v>
      </c>
      <c r="B10437" s="0" t="n">
        <v>327</v>
      </c>
      <c r="C10437" s="0" t="n">
        <v>0.03184</v>
      </c>
      <c r="D10437" s="0" t="n">
        <v>0.03296</v>
      </c>
      <c r="E10437" s="0" t="n">
        <v>0.035</v>
      </c>
      <c r="F10437" s="0" t="n">
        <v>0.03838</v>
      </c>
      <c r="G10437" s="0" t="n">
        <v>0.04101</v>
      </c>
      <c r="H10437" s="0" t="n">
        <v>0.04474</v>
      </c>
      <c r="I10437" s="0" t="n">
        <v>0.04715</v>
      </c>
      <c r="J10437" s="0" t="n">
        <v>0.04939</v>
      </c>
      <c r="K10437" s="0" t="n">
        <v>0.05238</v>
      </c>
      <c r="L10437" s="0" t="n">
        <v>0.05342</v>
      </c>
    </row>
    <row r="10438" customFormat="false" ht="15" hidden="false" customHeight="false" outlineLevel="0" collapsed="false">
      <c r="A10438" s="0" t="n">
        <v>29</v>
      </c>
      <c r="B10438" s="0" t="n">
        <v>328</v>
      </c>
      <c r="C10438" s="0" t="n">
        <v>0.02775</v>
      </c>
      <c r="D10438" s="0" t="n">
        <v>0.02911</v>
      </c>
      <c r="E10438" s="0" t="n">
        <v>0.03158</v>
      </c>
      <c r="F10438" s="0" t="n">
        <v>0.03567</v>
      </c>
      <c r="G10438" s="0" t="n">
        <v>0.03886</v>
      </c>
      <c r="H10438" s="0" t="n">
        <v>0.04337</v>
      </c>
      <c r="I10438" s="0" t="n">
        <v>0.04628</v>
      </c>
      <c r="J10438" s="0" t="n">
        <v>0.04898</v>
      </c>
      <c r="K10438" s="0" t="n">
        <v>0.05261</v>
      </c>
      <c r="L10438" s="0" t="n">
        <v>0.05386</v>
      </c>
    </row>
    <row r="10439" customFormat="false" ht="15" hidden="false" customHeight="false" outlineLevel="0" collapsed="false">
      <c r="A10439" s="0" t="n">
        <v>29</v>
      </c>
      <c r="B10439" s="0" t="n">
        <v>329</v>
      </c>
      <c r="C10439" s="0" t="n">
        <v>0.02711</v>
      </c>
      <c r="D10439" s="0" t="n">
        <v>0.02836</v>
      </c>
      <c r="E10439" s="0" t="n">
        <v>0.03062</v>
      </c>
      <c r="F10439" s="0" t="n">
        <v>0.03436</v>
      </c>
      <c r="G10439" s="0" t="n">
        <v>0.03727</v>
      </c>
      <c r="H10439" s="0" t="n">
        <v>0.0414</v>
      </c>
      <c r="I10439" s="0" t="n">
        <v>0.04407</v>
      </c>
      <c r="J10439" s="0" t="n">
        <v>0.04655</v>
      </c>
      <c r="K10439" s="0" t="n">
        <v>0.04986</v>
      </c>
      <c r="L10439" s="0" t="n">
        <v>0.05101</v>
      </c>
    </row>
    <row r="10440" customFormat="false" ht="15" hidden="false" customHeight="false" outlineLevel="0" collapsed="false">
      <c r="A10440" s="0" t="n">
        <v>29</v>
      </c>
      <c r="B10440" s="0" t="n">
        <v>330</v>
      </c>
      <c r="C10440" s="0" t="n">
        <v>0.02817</v>
      </c>
      <c r="D10440" s="0" t="n">
        <v>0.02944</v>
      </c>
      <c r="E10440" s="0" t="n">
        <v>0.03175</v>
      </c>
      <c r="F10440" s="0" t="n">
        <v>0.03558</v>
      </c>
      <c r="G10440" s="0" t="n">
        <v>0.03856</v>
      </c>
      <c r="H10440" s="0" t="n">
        <v>0.04278</v>
      </c>
      <c r="I10440" s="0" t="n">
        <v>0.04551</v>
      </c>
      <c r="J10440" s="0" t="n">
        <v>0.04805</v>
      </c>
      <c r="K10440" s="0" t="n">
        <v>0.05144</v>
      </c>
      <c r="L10440" s="0" t="n">
        <v>0.05261</v>
      </c>
    </row>
    <row r="10441" customFormat="false" ht="15" hidden="false" customHeight="false" outlineLevel="0" collapsed="false">
      <c r="A10441" s="0" t="n">
        <v>29</v>
      </c>
      <c r="B10441" s="0" t="n">
        <v>331</v>
      </c>
      <c r="C10441" s="0" t="n">
        <v>0.02983</v>
      </c>
      <c r="D10441" s="0" t="n">
        <v>0.03108</v>
      </c>
      <c r="E10441" s="0" t="n">
        <v>0.03335</v>
      </c>
      <c r="F10441" s="0" t="n">
        <v>0.03711</v>
      </c>
      <c r="G10441" s="0" t="n">
        <v>0.04004</v>
      </c>
      <c r="H10441" s="0" t="n">
        <v>0.04419</v>
      </c>
      <c r="I10441" s="0" t="n">
        <v>0.04687</v>
      </c>
      <c r="J10441" s="0" t="n">
        <v>0.04936</v>
      </c>
      <c r="K10441" s="0" t="n">
        <v>0.05269</v>
      </c>
      <c r="L10441" s="0" t="n">
        <v>0.05384</v>
      </c>
    </row>
    <row r="10442" customFormat="false" ht="15" hidden="false" customHeight="false" outlineLevel="0" collapsed="false">
      <c r="A10442" s="0" t="n">
        <v>29</v>
      </c>
      <c r="B10442" s="0" t="n">
        <v>332</v>
      </c>
      <c r="C10442" s="0" t="n">
        <v>0.03056</v>
      </c>
      <c r="D10442" s="0" t="n">
        <v>0.03186</v>
      </c>
      <c r="E10442" s="0" t="n">
        <v>0.03422</v>
      </c>
      <c r="F10442" s="0" t="n">
        <v>0.03812</v>
      </c>
      <c r="G10442" s="0" t="n">
        <v>0.04116</v>
      </c>
      <c r="H10442" s="0" t="n">
        <v>0.04547</v>
      </c>
      <c r="I10442" s="0" t="n">
        <v>0.04825</v>
      </c>
      <c r="J10442" s="0" t="n">
        <v>0.05084</v>
      </c>
      <c r="K10442" s="0" t="n">
        <v>0.05429</v>
      </c>
      <c r="L10442" s="0" t="n">
        <v>0.05549</v>
      </c>
    </row>
    <row r="10443" customFormat="false" ht="15" hidden="false" customHeight="false" outlineLevel="0" collapsed="false">
      <c r="A10443" s="0" t="n">
        <v>29</v>
      </c>
      <c r="B10443" s="0" t="n">
        <v>333</v>
      </c>
      <c r="C10443" s="0" t="n">
        <v>0.0388</v>
      </c>
      <c r="D10443" s="0" t="n">
        <v>0.03998</v>
      </c>
      <c r="E10443" s="0" t="n">
        <v>0.04211</v>
      </c>
      <c r="F10443" s="0" t="n">
        <v>0.04564</v>
      </c>
      <c r="G10443" s="0" t="n">
        <v>0.04839</v>
      </c>
      <c r="H10443" s="0" t="n">
        <v>0.05229</v>
      </c>
      <c r="I10443" s="0" t="n">
        <v>0.0548</v>
      </c>
      <c r="J10443" s="0" t="n">
        <v>0.05714</v>
      </c>
      <c r="K10443" s="0" t="n">
        <v>0.06027</v>
      </c>
      <c r="L10443" s="0" t="n">
        <v>0.06135</v>
      </c>
    </row>
    <row r="10444" customFormat="false" ht="15" hidden="false" customHeight="false" outlineLevel="0" collapsed="false">
      <c r="A10444" s="0" t="n">
        <v>29</v>
      </c>
      <c r="B10444" s="0" t="n">
        <v>334</v>
      </c>
      <c r="C10444" s="0" t="n">
        <v>0.03227</v>
      </c>
      <c r="D10444" s="0" t="n">
        <v>0.03354</v>
      </c>
      <c r="E10444" s="0" t="n">
        <v>0.03584</v>
      </c>
      <c r="F10444" s="0" t="n">
        <v>0.03965</v>
      </c>
      <c r="G10444" s="0" t="n">
        <v>0.04261</v>
      </c>
      <c r="H10444" s="0" t="n">
        <v>0.04682</v>
      </c>
      <c r="I10444" s="0" t="n">
        <v>0.04953</v>
      </c>
      <c r="J10444" s="0" t="n">
        <v>0.05205</v>
      </c>
      <c r="K10444" s="0" t="n">
        <v>0.05542</v>
      </c>
      <c r="L10444" s="0" t="n">
        <v>0.05659</v>
      </c>
    </row>
    <row r="10445" customFormat="false" ht="15" hidden="false" customHeight="false" outlineLevel="0" collapsed="false">
      <c r="A10445" s="0" t="n">
        <v>29</v>
      </c>
      <c r="B10445" s="0" t="n">
        <v>335</v>
      </c>
      <c r="C10445" s="0" t="n">
        <v>0.03231</v>
      </c>
      <c r="D10445" s="0" t="n">
        <v>0.03353</v>
      </c>
      <c r="E10445" s="0" t="n">
        <v>0.03574</v>
      </c>
      <c r="F10445" s="0" t="n">
        <v>0.0394</v>
      </c>
      <c r="G10445" s="0" t="n">
        <v>0.04226</v>
      </c>
      <c r="H10445" s="0" t="n">
        <v>0.0463</v>
      </c>
      <c r="I10445" s="0" t="n">
        <v>0.04892</v>
      </c>
      <c r="J10445" s="0" t="n">
        <v>0.05134</v>
      </c>
      <c r="K10445" s="0" t="n">
        <v>0.05459</v>
      </c>
      <c r="L10445" s="0" t="n">
        <v>0.05571</v>
      </c>
    </row>
    <row r="10446" customFormat="false" ht="15" hidden="false" customHeight="false" outlineLevel="0" collapsed="false">
      <c r="A10446" s="0" t="n">
        <v>29</v>
      </c>
      <c r="B10446" s="0" t="n">
        <v>336</v>
      </c>
      <c r="C10446" s="0" t="n">
        <v>0.02767</v>
      </c>
      <c r="D10446" s="0" t="n">
        <v>0.02897</v>
      </c>
      <c r="E10446" s="0" t="n">
        <v>0.03133</v>
      </c>
      <c r="F10446" s="0" t="n">
        <v>0.03522</v>
      </c>
      <c r="G10446" s="0" t="n">
        <v>0.03827</v>
      </c>
      <c r="H10446" s="0" t="n">
        <v>0.04257</v>
      </c>
      <c r="I10446" s="0" t="n">
        <v>0.04535</v>
      </c>
      <c r="J10446" s="0" t="n">
        <v>0.04793</v>
      </c>
      <c r="K10446" s="0" t="n">
        <v>0.05139</v>
      </c>
      <c r="L10446" s="0" t="n">
        <v>0.05258</v>
      </c>
    </row>
    <row r="10447" customFormat="false" ht="15" hidden="false" customHeight="false" outlineLevel="0" collapsed="false">
      <c r="A10447" s="0" t="n">
        <v>29</v>
      </c>
      <c r="B10447" s="0" t="n">
        <v>337</v>
      </c>
      <c r="C10447" s="0" t="n">
        <v>0.03664</v>
      </c>
      <c r="D10447" s="0" t="n">
        <v>0.03753</v>
      </c>
      <c r="E10447" s="0" t="n">
        <v>0.03916</v>
      </c>
      <c r="F10447" s="0" t="n">
        <v>0.04185</v>
      </c>
      <c r="G10447" s="0" t="n">
        <v>0.04394</v>
      </c>
      <c r="H10447" s="0" t="n">
        <v>0.04691</v>
      </c>
      <c r="I10447" s="0" t="n">
        <v>0.04883</v>
      </c>
      <c r="J10447" s="0" t="n">
        <v>0.05061</v>
      </c>
      <c r="K10447" s="0" t="n">
        <v>0.05299</v>
      </c>
      <c r="L10447" s="0" t="n">
        <v>0.05382</v>
      </c>
    </row>
    <row r="10448" customFormat="false" ht="15" hidden="false" customHeight="false" outlineLevel="0" collapsed="false">
      <c r="A10448" s="0" t="n">
        <v>29</v>
      </c>
      <c r="B10448" s="0" t="n">
        <v>338</v>
      </c>
      <c r="C10448" s="0" t="n">
        <v>0.03667</v>
      </c>
      <c r="D10448" s="0" t="n">
        <v>0.03764</v>
      </c>
      <c r="E10448" s="0" t="n">
        <v>0.0394</v>
      </c>
      <c r="F10448" s="0" t="n">
        <v>0.04231</v>
      </c>
      <c r="G10448" s="0" t="n">
        <v>0.04458</v>
      </c>
      <c r="H10448" s="0" t="n">
        <v>0.04779</v>
      </c>
      <c r="I10448" s="0" t="n">
        <v>0.04987</v>
      </c>
      <c r="J10448" s="0" t="n">
        <v>0.0518</v>
      </c>
      <c r="K10448" s="0" t="n">
        <v>0.05438</v>
      </c>
      <c r="L10448" s="0" t="n">
        <v>0.05527</v>
      </c>
    </row>
    <row r="10449" customFormat="false" ht="15" hidden="false" customHeight="false" outlineLevel="0" collapsed="false">
      <c r="A10449" s="0" t="n">
        <v>29</v>
      </c>
      <c r="B10449" s="0" t="n">
        <v>339</v>
      </c>
      <c r="C10449" s="0" t="n">
        <v>0.04628</v>
      </c>
      <c r="D10449" s="0" t="n">
        <v>0.047</v>
      </c>
      <c r="E10449" s="0" t="n">
        <v>0.04831</v>
      </c>
      <c r="F10449" s="0" t="n">
        <v>0.05048</v>
      </c>
      <c r="G10449" s="0" t="n">
        <v>0.05217</v>
      </c>
      <c r="H10449" s="0" t="n">
        <v>0.05455</v>
      </c>
      <c r="I10449" s="0" t="n">
        <v>0.0561</v>
      </c>
      <c r="J10449" s="0" t="n">
        <v>0.05753</v>
      </c>
      <c r="K10449" s="0" t="n">
        <v>0.05945</v>
      </c>
      <c r="L10449" s="0" t="n">
        <v>0.06011</v>
      </c>
    </row>
    <row r="10450" customFormat="false" ht="15" hidden="false" customHeight="false" outlineLevel="0" collapsed="false">
      <c r="A10450" s="0" t="n">
        <v>29</v>
      </c>
      <c r="B10450" s="0" t="n">
        <v>340</v>
      </c>
      <c r="C10450" s="0" t="n">
        <v>0.05135</v>
      </c>
      <c r="D10450" s="0" t="n">
        <v>0.0521</v>
      </c>
      <c r="E10450" s="0" t="n">
        <v>0.05346</v>
      </c>
      <c r="F10450" s="0" t="n">
        <v>0.0557</v>
      </c>
      <c r="G10450" s="0" t="n">
        <v>0.05746</v>
      </c>
      <c r="H10450" s="0" t="n">
        <v>0.05994</v>
      </c>
      <c r="I10450" s="0" t="n">
        <v>0.06155</v>
      </c>
      <c r="J10450" s="0" t="n">
        <v>0.06304</v>
      </c>
      <c r="K10450" s="0" t="n">
        <v>0.06503</v>
      </c>
      <c r="L10450" s="0" t="n">
        <v>0.06572</v>
      </c>
    </row>
    <row r="10451" customFormat="false" ht="15" hidden="false" customHeight="false" outlineLevel="0" collapsed="false">
      <c r="A10451" s="0" t="n">
        <v>29</v>
      </c>
      <c r="B10451" s="0" t="n">
        <v>341</v>
      </c>
      <c r="C10451" s="0" t="n">
        <v>0.04202</v>
      </c>
      <c r="D10451" s="0" t="n">
        <v>0.0433</v>
      </c>
      <c r="E10451" s="0" t="n">
        <v>0.04562</v>
      </c>
      <c r="F10451" s="0" t="n">
        <v>0.04946</v>
      </c>
      <c r="G10451" s="0" t="n">
        <v>0.05245</v>
      </c>
      <c r="H10451" s="0" t="n">
        <v>0.05668</v>
      </c>
      <c r="I10451" s="0" t="n">
        <v>0.05942</v>
      </c>
      <c r="J10451" s="0" t="n">
        <v>0.06196</v>
      </c>
      <c r="K10451" s="0" t="n">
        <v>0.06536</v>
      </c>
      <c r="L10451" s="0" t="n">
        <v>0.06653</v>
      </c>
    </row>
    <row r="10452" customFormat="false" ht="15" hidden="false" customHeight="false" outlineLevel="0" collapsed="false">
      <c r="A10452" s="0" t="n">
        <v>29</v>
      </c>
      <c r="B10452" s="0" t="n">
        <v>342</v>
      </c>
      <c r="C10452" s="0" t="n">
        <v>0.03915</v>
      </c>
      <c r="D10452" s="0" t="n">
        <v>0.04055</v>
      </c>
      <c r="E10452" s="0" t="n">
        <v>0.04309</v>
      </c>
      <c r="F10452" s="0" t="n">
        <v>0.04729</v>
      </c>
      <c r="G10452" s="0" t="n">
        <v>0.05056</v>
      </c>
      <c r="H10452" s="0" t="n">
        <v>0.0552</v>
      </c>
      <c r="I10452" s="0" t="n">
        <v>0.05819</v>
      </c>
      <c r="J10452" s="0" t="n">
        <v>0.06097</v>
      </c>
      <c r="K10452" s="0" t="n">
        <v>0.0647</v>
      </c>
      <c r="L10452" s="0" t="n">
        <v>0.06598</v>
      </c>
    </row>
    <row r="10453" customFormat="false" ht="15" hidden="false" customHeight="false" outlineLevel="0" collapsed="false">
      <c r="A10453" s="0" t="n">
        <v>29</v>
      </c>
      <c r="B10453" s="0" t="n">
        <v>343</v>
      </c>
      <c r="C10453" s="0" t="n">
        <v>0.03177</v>
      </c>
      <c r="D10453" s="0" t="n">
        <v>0.03353</v>
      </c>
      <c r="E10453" s="0" t="n">
        <v>0.03673</v>
      </c>
      <c r="F10453" s="0" t="n">
        <v>0.04201</v>
      </c>
      <c r="G10453" s="0" t="n">
        <v>0.04614</v>
      </c>
      <c r="H10453" s="0" t="n">
        <v>0.05198</v>
      </c>
      <c r="I10453" s="0" t="n">
        <v>0.05575</v>
      </c>
      <c r="J10453" s="0" t="n">
        <v>0.05925</v>
      </c>
      <c r="K10453" s="0" t="n">
        <v>0.06394</v>
      </c>
      <c r="L10453" s="0" t="n">
        <v>0.06556</v>
      </c>
    </row>
    <row r="10454" customFormat="false" ht="15" hidden="false" customHeight="false" outlineLevel="0" collapsed="false">
      <c r="A10454" s="0" t="n">
        <v>29</v>
      </c>
      <c r="B10454" s="0" t="n">
        <v>344</v>
      </c>
      <c r="C10454" s="0" t="n">
        <v>0.03265</v>
      </c>
      <c r="D10454" s="0" t="n">
        <v>0.03443</v>
      </c>
      <c r="E10454" s="0" t="n">
        <v>0.03764</v>
      </c>
      <c r="F10454" s="0" t="n">
        <v>0.04296</v>
      </c>
      <c r="G10454" s="0" t="n">
        <v>0.0471</v>
      </c>
      <c r="H10454" s="0" t="n">
        <v>0.05297</v>
      </c>
      <c r="I10454" s="0" t="n">
        <v>0.05677</v>
      </c>
      <c r="J10454" s="0" t="n">
        <v>0.06029</v>
      </c>
      <c r="K10454" s="0" t="n">
        <v>0.065</v>
      </c>
      <c r="L10454" s="0" t="n">
        <v>0.06663</v>
      </c>
    </row>
    <row r="10455" customFormat="false" ht="15" hidden="false" customHeight="false" outlineLevel="0" collapsed="false">
      <c r="A10455" s="0" t="n">
        <v>29</v>
      </c>
      <c r="B10455" s="0" t="n">
        <v>345</v>
      </c>
      <c r="C10455" s="0" t="n">
        <v>0.0341</v>
      </c>
      <c r="D10455" s="0" t="n">
        <v>0.03596</v>
      </c>
      <c r="E10455" s="0" t="n">
        <v>0.03934</v>
      </c>
      <c r="F10455" s="0" t="n">
        <v>0.04493</v>
      </c>
      <c r="G10455" s="0" t="n">
        <v>0.04929</v>
      </c>
      <c r="H10455" s="0" t="n">
        <v>0.05546</v>
      </c>
      <c r="I10455" s="0" t="n">
        <v>0.05944</v>
      </c>
      <c r="J10455" s="0" t="n">
        <v>0.06315</v>
      </c>
      <c r="K10455" s="0" t="n">
        <v>0.0681</v>
      </c>
      <c r="L10455" s="0" t="n">
        <v>0.06981</v>
      </c>
    </row>
    <row r="10456" customFormat="false" ht="15" hidden="false" customHeight="false" outlineLevel="0" collapsed="false">
      <c r="A10456" s="0" t="n">
        <v>29</v>
      </c>
      <c r="B10456" s="0" t="n">
        <v>346</v>
      </c>
      <c r="C10456" s="0" t="n">
        <v>0.02834</v>
      </c>
      <c r="D10456" s="0" t="n">
        <v>0.03032</v>
      </c>
      <c r="E10456" s="0" t="n">
        <v>0.03392</v>
      </c>
      <c r="F10456" s="0" t="n">
        <v>0.03986</v>
      </c>
      <c r="G10456" s="0" t="n">
        <v>0.0445</v>
      </c>
      <c r="H10456" s="0" t="n">
        <v>0.05107</v>
      </c>
      <c r="I10456" s="0" t="n">
        <v>0.05531</v>
      </c>
      <c r="J10456" s="0" t="n">
        <v>0.05925</v>
      </c>
      <c r="K10456" s="0" t="n">
        <v>0.06453</v>
      </c>
      <c r="L10456" s="0" t="n">
        <v>0.06635</v>
      </c>
    </row>
    <row r="10457" customFormat="false" ht="15" hidden="false" customHeight="false" outlineLevel="0" collapsed="false">
      <c r="A10457" s="0" t="n">
        <v>29</v>
      </c>
      <c r="B10457" s="0" t="n">
        <v>347</v>
      </c>
      <c r="C10457" s="0" t="n">
        <v>0.02881</v>
      </c>
      <c r="D10457" s="0" t="n">
        <v>0.03069</v>
      </c>
      <c r="E10457" s="0" t="n">
        <v>0.03408</v>
      </c>
      <c r="F10457" s="0" t="n">
        <v>0.0397</v>
      </c>
      <c r="G10457" s="0" t="n">
        <v>0.04409</v>
      </c>
      <c r="H10457" s="0" t="n">
        <v>0.05029</v>
      </c>
      <c r="I10457" s="0" t="n">
        <v>0.0543</v>
      </c>
      <c r="J10457" s="0" t="n">
        <v>0.05802</v>
      </c>
      <c r="K10457" s="0" t="n">
        <v>0.063</v>
      </c>
      <c r="L10457" s="0" t="n">
        <v>0.06473</v>
      </c>
    </row>
    <row r="10458" customFormat="false" ht="15" hidden="false" customHeight="false" outlineLevel="0" collapsed="false">
      <c r="A10458" s="0" t="n">
        <v>29</v>
      </c>
      <c r="B10458" s="0" t="n">
        <v>348</v>
      </c>
      <c r="C10458" s="0" t="n">
        <v>0.03306</v>
      </c>
      <c r="D10458" s="0" t="n">
        <v>0.03458</v>
      </c>
      <c r="E10458" s="0" t="n">
        <v>0.03734</v>
      </c>
      <c r="F10458" s="0" t="n">
        <v>0.04191</v>
      </c>
      <c r="G10458" s="0" t="n">
        <v>0.04547</v>
      </c>
      <c r="H10458" s="0" t="n">
        <v>0.0505</v>
      </c>
      <c r="I10458" s="0" t="n">
        <v>0.05376</v>
      </c>
      <c r="J10458" s="0" t="n">
        <v>0.05678</v>
      </c>
      <c r="K10458" s="0" t="n">
        <v>0.06083</v>
      </c>
      <c r="L10458" s="0" t="n">
        <v>0.06222</v>
      </c>
    </row>
    <row r="10459" customFormat="false" ht="15" hidden="false" customHeight="false" outlineLevel="0" collapsed="false">
      <c r="A10459" s="0" t="n">
        <v>29</v>
      </c>
      <c r="B10459" s="0" t="n">
        <v>349</v>
      </c>
      <c r="C10459" s="0" t="n">
        <v>0.03636</v>
      </c>
      <c r="D10459" s="0" t="n">
        <v>0.03768</v>
      </c>
      <c r="E10459" s="0" t="n">
        <v>0.04007</v>
      </c>
      <c r="F10459" s="0" t="n">
        <v>0.04403</v>
      </c>
      <c r="G10459" s="0" t="n">
        <v>0.04711</v>
      </c>
      <c r="H10459" s="0" t="n">
        <v>0.05148</v>
      </c>
      <c r="I10459" s="0" t="n">
        <v>0.0543</v>
      </c>
      <c r="J10459" s="0" t="n">
        <v>0.05692</v>
      </c>
      <c r="K10459" s="0" t="n">
        <v>0.06043</v>
      </c>
      <c r="L10459" s="0" t="n">
        <v>0.06164</v>
      </c>
    </row>
    <row r="10460" customFormat="false" ht="15" hidden="false" customHeight="false" outlineLevel="0" collapsed="false">
      <c r="A10460" s="0" t="n">
        <v>29</v>
      </c>
      <c r="B10460" s="0" t="n">
        <v>350</v>
      </c>
      <c r="C10460" s="0" t="n">
        <v>0.03772</v>
      </c>
      <c r="D10460" s="0" t="n">
        <v>0.03889</v>
      </c>
      <c r="E10460" s="0" t="n">
        <v>0.04102</v>
      </c>
      <c r="F10460" s="0" t="n">
        <v>0.04454</v>
      </c>
      <c r="G10460" s="0" t="n">
        <v>0.04728</v>
      </c>
      <c r="H10460" s="0" t="n">
        <v>0.05117</v>
      </c>
      <c r="I10460" s="0" t="n">
        <v>0.05368</v>
      </c>
      <c r="J10460" s="0" t="n">
        <v>0.05601</v>
      </c>
      <c r="K10460" s="0" t="n">
        <v>0.05912</v>
      </c>
      <c r="L10460" s="0" t="n">
        <v>0.0602</v>
      </c>
    </row>
    <row r="10461" customFormat="false" ht="15" hidden="false" customHeight="false" outlineLevel="0" collapsed="false">
      <c r="A10461" s="0" t="n">
        <v>29</v>
      </c>
      <c r="B10461" s="0" t="n">
        <v>351</v>
      </c>
      <c r="C10461" s="0" t="n">
        <v>0.03618</v>
      </c>
      <c r="D10461" s="0" t="n">
        <v>0.03744</v>
      </c>
      <c r="E10461" s="0" t="n">
        <v>0.0397</v>
      </c>
      <c r="F10461" s="0" t="n">
        <v>0.04345</v>
      </c>
      <c r="G10461" s="0" t="n">
        <v>0.04638</v>
      </c>
      <c r="H10461" s="0" t="n">
        <v>0.05052</v>
      </c>
      <c r="I10461" s="0" t="n">
        <v>0.0532</v>
      </c>
      <c r="J10461" s="0" t="n">
        <v>0.05569</v>
      </c>
      <c r="K10461" s="0" t="n">
        <v>0.05901</v>
      </c>
      <c r="L10461" s="0" t="n">
        <v>0.06016</v>
      </c>
    </row>
    <row r="10462" customFormat="false" ht="15" hidden="false" customHeight="false" outlineLevel="0" collapsed="false">
      <c r="A10462" s="0" t="n">
        <v>29</v>
      </c>
      <c r="B10462" s="0" t="n">
        <v>352</v>
      </c>
      <c r="C10462" s="0" t="n">
        <v>0.02674</v>
      </c>
      <c r="D10462" s="0" t="n">
        <v>0.02825</v>
      </c>
      <c r="E10462" s="0" t="n">
        <v>0.03099</v>
      </c>
      <c r="F10462" s="0" t="n">
        <v>0.03552</v>
      </c>
      <c r="G10462" s="0" t="n">
        <v>0.03906</v>
      </c>
      <c r="H10462" s="0" t="n">
        <v>0.04407</v>
      </c>
      <c r="I10462" s="0" t="n">
        <v>0.0473</v>
      </c>
      <c r="J10462" s="0" t="n">
        <v>0.0503</v>
      </c>
      <c r="K10462" s="0" t="n">
        <v>0.05432</v>
      </c>
      <c r="L10462" s="0" t="n">
        <v>0.05571</v>
      </c>
    </row>
    <row r="10463" customFormat="false" ht="15" hidden="false" customHeight="false" outlineLevel="0" collapsed="false">
      <c r="A10463" s="0" t="n">
        <v>29</v>
      </c>
      <c r="B10463" s="0" t="n">
        <v>353</v>
      </c>
      <c r="C10463" s="0" t="n">
        <v>0.02851</v>
      </c>
      <c r="D10463" s="0" t="n">
        <v>0.02998</v>
      </c>
      <c r="E10463" s="0" t="n">
        <v>0.03265</v>
      </c>
      <c r="F10463" s="0" t="n">
        <v>0.03706</v>
      </c>
      <c r="G10463" s="0" t="n">
        <v>0.0405</v>
      </c>
      <c r="H10463" s="0" t="n">
        <v>0.04537</v>
      </c>
      <c r="I10463" s="0" t="n">
        <v>0.04851</v>
      </c>
      <c r="J10463" s="0" t="n">
        <v>0.05144</v>
      </c>
      <c r="K10463" s="0" t="n">
        <v>0.05535</v>
      </c>
      <c r="L10463" s="0" t="n">
        <v>0.0567</v>
      </c>
    </row>
    <row r="10464" customFormat="false" ht="15" hidden="false" customHeight="false" outlineLevel="0" collapsed="false">
      <c r="A10464" s="0" t="n">
        <v>29</v>
      </c>
      <c r="B10464" s="0" t="n">
        <v>354</v>
      </c>
      <c r="C10464" s="0" t="n">
        <v>0.03432</v>
      </c>
      <c r="D10464" s="0" t="n">
        <v>0.03552</v>
      </c>
      <c r="E10464" s="0" t="n">
        <v>0.03772</v>
      </c>
      <c r="F10464" s="0" t="n">
        <v>0.04134</v>
      </c>
      <c r="G10464" s="0" t="n">
        <v>0.04417</v>
      </c>
      <c r="H10464" s="0" t="n">
        <v>0.04818</v>
      </c>
      <c r="I10464" s="0" t="n">
        <v>0.05076</v>
      </c>
      <c r="J10464" s="0" t="n">
        <v>0.05317</v>
      </c>
      <c r="K10464" s="0" t="n">
        <v>0.05638</v>
      </c>
      <c r="L10464" s="0" t="n">
        <v>0.05749</v>
      </c>
    </row>
    <row r="10465" customFormat="false" ht="15" hidden="false" customHeight="false" outlineLevel="0" collapsed="false">
      <c r="A10465" s="0" t="n">
        <v>29</v>
      </c>
      <c r="B10465" s="0" t="n">
        <v>355</v>
      </c>
      <c r="C10465" s="0" t="n">
        <v>0.03699</v>
      </c>
      <c r="D10465" s="0" t="n">
        <v>0.03811</v>
      </c>
      <c r="E10465" s="0" t="n">
        <v>0.04013</v>
      </c>
      <c r="F10465" s="0" t="n">
        <v>0.04348</v>
      </c>
      <c r="G10465" s="0" t="n">
        <v>0.04609</v>
      </c>
      <c r="H10465" s="0" t="n">
        <v>0.04979</v>
      </c>
      <c r="I10465" s="0" t="n">
        <v>0.05217</v>
      </c>
      <c r="J10465" s="0" t="n">
        <v>0.05439</v>
      </c>
      <c r="K10465" s="0" t="n">
        <v>0.05736</v>
      </c>
      <c r="L10465" s="0" t="n">
        <v>0.05839</v>
      </c>
    </row>
    <row r="10466" customFormat="false" ht="15" hidden="false" customHeight="false" outlineLevel="0" collapsed="false">
      <c r="A10466" s="0" t="n">
        <v>29</v>
      </c>
      <c r="B10466" s="0" t="n">
        <v>356</v>
      </c>
      <c r="C10466" s="0" t="n">
        <v>0.04256</v>
      </c>
      <c r="D10466" s="0" t="n">
        <v>0.04343</v>
      </c>
      <c r="E10466" s="0" t="n">
        <v>0.04502</v>
      </c>
      <c r="F10466" s="0" t="n">
        <v>0.04764</v>
      </c>
      <c r="G10466" s="0" t="n">
        <v>0.04968</v>
      </c>
      <c r="H10466" s="0" t="n">
        <v>0.05258</v>
      </c>
      <c r="I10466" s="0" t="n">
        <v>0.05445</v>
      </c>
      <c r="J10466" s="0" t="n">
        <v>0.05618</v>
      </c>
      <c r="K10466" s="0" t="n">
        <v>0.05851</v>
      </c>
      <c r="L10466" s="0" t="n">
        <v>0.05931</v>
      </c>
    </row>
    <row r="10467" customFormat="false" ht="15" hidden="false" customHeight="false" outlineLevel="0" collapsed="false">
      <c r="A10467" s="0" t="n">
        <v>29</v>
      </c>
      <c r="B10467" s="0" t="n">
        <v>357</v>
      </c>
      <c r="C10467" s="0" t="n">
        <v>0.0413</v>
      </c>
      <c r="D10467" s="0" t="n">
        <v>0.04229</v>
      </c>
      <c r="E10467" s="0" t="n">
        <v>0.04408</v>
      </c>
      <c r="F10467" s="0" t="n">
        <v>0.04705</v>
      </c>
      <c r="G10467" s="0" t="n">
        <v>0.04937</v>
      </c>
      <c r="H10467" s="0" t="n">
        <v>0.05264</v>
      </c>
      <c r="I10467" s="0" t="n">
        <v>0.05476</v>
      </c>
      <c r="J10467" s="0" t="n">
        <v>0.05673</v>
      </c>
      <c r="K10467" s="0" t="n">
        <v>0.05936</v>
      </c>
      <c r="L10467" s="0" t="n">
        <v>0.06027</v>
      </c>
    </row>
    <row r="10468" customFormat="false" ht="15" hidden="false" customHeight="false" outlineLevel="0" collapsed="false">
      <c r="A10468" s="0" t="n">
        <v>29</v>
      </c>
      <c r="B10468" s="0" t="n">
        <v>358</v>
      </c>
      <c r="C10468" s="0" t="n">
        <v>0.04055</v>
      </c>
      <c r="D10468" s="0" t="n">
        <v>0.04149</v>
      </c>
      <c r="E10468" s="0" t="n">
        <v>0.0432</v>
      </c>
      <c r="F10468" s="0" t="n">
        <v>0.04601</v>
      </c>
      <c r="G10468" s="0" t="n">
        <v>0.04821</v>
      </c>
      <c r="H10468" s="0" t="n">
        <v>0.05133</v>
      </c>
      <c r="I10468" s="0" t="n">
        <v>0.05334</v>
      </c>
      <c r="J10468" s="0" t="n">
        <v>0.0552</v>
      </c>
      <c r="K10468" s="0" t="n">
        <v>0.0577</v>
      </c>
      <c r="L10468" s="0" t="n">
        <v>0.05857</v>
      </c>
    </row>
    <row r="10469" customFormat="false" ht="15" hidden="false" customHeight="false" outlineLevel="0" collapsed="false">
      <c r="A10469" s="0" t="n">
        <v>29</v>
      </c>
      <c r="B10469" s="0" t="n">
        <v>359</v>
      </c>
      <c r="C10469" s="0" t="n">
        <v>0.03322</v>
      </c>
      <c r="D10469" s="0" t="n">
        <v>0.03436</v>
      </c>
      <c r="E10469" s="0" t="n">
        <v>0.03643</v>
      </c>
      <c r="F10469" s="0" t="n">
        <v>0.03984</v>
      </c>
      <c r="G10469" s="0" t="n">
        <v>0.04251</v>
      </c>
      <c r="H10469" s="0" t="n">
        <v>0.04628</v>
      </c>
      <c r="I10469" s="0" t="n">
        <v>0.04872</v>
      </c>
      <c r="J10469" s="0" t="n">
        <v>0.05099</v>
      </c>
      <c r="K10469" s="0" t="n">
        <v>0.05402</v>
      </c>
      <c r="L10469" s="0" t="n">
        <v>0.05506</v>
      </c>
    </row>
    <row r="10470" customFormat="false" ht="15" hidden="false" customHeight="false" outlineLevel="0" collapsed="false">
      <c r="A10470" s="0" t="n">
        <v>29</v>
      </c>
      <c r="B10470" s="0" t="n">
        <v>360</v>
      </c>
      <c r="C10470" s="0" t="n">
        <v>0.03057</v>
      </c>
      <c r="D10470" s="0" t="n">
        <v>0.03174</v>
      </c>
      <c r="E10470" s="0" t="n">
        <v>0.03387</v>
      </c>
      <c r="F10470" s="0" t="n">
        <v>0.03739</v>
      </c>
      <c r="G10470" s="0" t="n">
        <v>0.04013</v>
      </c>
      <c r="H10470" s="0" t="n">
        <v>0.04401</v>
      </c>
      <c r="I10470" s="0" t="n">
        <v>0.04652</v>
      </c>
      <c r="J10470" s="0" t="n">
        <v>0.04885</v>
      </c>
      <c r="K10470" s="0" t="n">
        <v>0.05197</v>
      </c>
      <c r="L10470" s="0" t="n">
        <v>0.05305</v>
      </c>
    </row>
    <row r="10471" customFormat="false" ht="15" hidden="false" customHeight="false" outlineLevel="0" collapsed="false">
      <c r="A10471" s="0" t="n">
        <v>30</v>
      </c>
      <c r="B10471" s="0" t="n">
        <v>0</v>
      </c>
      <c r="C10471" s="0" t="n">
        <v>0.0155</v>
      </c>
      <c r="D10471" s="0" t="n">
        <v>0.016</v>
      </c>
      <c r="E10471" s="0" t="n">
        <v>0.0159</v>
      </c>
      <c r="F10471" s="0" t="n">
        <v>0.0158</v>
      </c>
      <c r="G10471" s="0" t="n">
        <v>0.0162</v>
      </c>
      <c r="H10471" s="0" t="n">
        <v>0.0169</v>
      </c>
      <c r="I10471" s="0" t="n">
        <v>0.0183</v>
      </c>
      <c r="J10471" s="0" t="n">
        <v>0.0192</v>
      </c>
      <c r="K10471" s="0" t="n">
        <v>0.0225</v>
      </c>
      <c r="L10471" s="0" t="n">
        <v>0.0239</v>
      </c>
    </row>
    <row r="10472" customFormat="false" ht="15" hidden="false" customHeight="false" outlineLevel="0" collapsed="false">
      <c r="A10472" s="0" t="n">
        <v>30</v>
      </c>
      <c r="B10472" s="0" t="n">
        <v>1</v>
      </c>
      <c r="C10472" s="0" t="n">
        <v>0.01526</v>
      </c>
      <c r="D10472" s="0" t="n">
        <v>0.01574</v>
      </c>
      <c r="E10472" s="0" t="n">
        <v>0.01569</v>
      </c>
      <c r="F10472" s="0" t="n">
        <v>0.01567</v>
      </c>
      <c r="G10472" s="0" t="n">
        <v>0.01609</v>
      </c>
      <c r="H10472" s="0" t="n">
        <v>0.01681</v>
      </c>
      <c r="I10472" s="0" t="n">
        <v>0.01814</v>
      </c>
      <c r="J10472" s="0" t="n">
        <v>0.01901</v>
      </c>
      <c r="K10472" s="0" t="n">
        <v>0.0221</v>
      </c>
      <c r="L10472" s="0" t="n">
        <v>0.0234</v>
      </c>
    </row>
    <row r="10473" customFormat="false" ht="15" hidden="false" customHeight="false" outlineLevel="0" collapsed="false">
      <c r="A10473" s="0" t="n">
        <v>30</v>
      </c>
      <c r="B10473" s="0" t="n">
        <v>2</v>
      </c>
      <c r="C10473" s="0" t="n">
        <v>0.01543</v>
      </c>
      <c r="D10473" s="0" t="n">
        <v>0.01588</v>
      </c>
      <c r="E10473" s="0" t="n">
        <v>0.01585</v>
      </c>
      <c r="F10473" s="0" t="n">
        <v>0.01586</v>
      </c>
      <c r="G10473" s="0" t="n">
        <v>0.01626</v>
      </c>
      <c r="H10473" s="0" t="n">
        <v>0.01695</v>
      </c>
      <c r="I10473" s="0" t="n">
        <v>0.01818</v>
      </c>
      <c r="J10473" s="0" t="n">
        <v>0.01899</v>
      </c>
      <c r="K10473" s="0" t="n">
        <v>0.02182</v>
      </c>
      <c r="L10473" s="0" t="n">
        <v>0.02301</v>
      </c>
    </row>
    <row r="10474" customFormat="false" ht="15" hidden="false" customHeight="false" outlineLevel="0" collapsed="false">
      <c r="A10474" s="0" t="n">
        <v>30</v>
      </c>
      <c r="B10474" s="0" t="n">
        <v>3</v>
      </c>
      <c r="C10474" s="0" t="n">
        <v>0.01608</v>
      </c>
      <c r="D10474" s="0" t="n">
        <v>0.01651</v>
      </c>
      <c r="E10474" s="0" t="n">
        <v>0.01651</v>
      </c>
      <c r="F10474" s="0" t="n">
        <v>0.01658</v>
      </c>
      <c r="G10474" s="0" t="n">
        <v>0.01699</v>
      </c>
      <c r="H10474" s="0" t="n">
        <v>0.01766</v>
      </c>
      <c r="I10474" s="0" t="n">
        <v>0.01881</v>
      </c>
      <c r="J10474" s="0" t="n">
        <v>0.01958</v>
      </c>
      <c r="K10474" s="0" t="n">
        <v>0.02217</v>
      </c>
      <c r="L10474" s="0" t="n">
        <v>0.02327</v>
      </c>
    </row>
    <row r="10475" customFormat="false" ht="15" hidden="false" customHeight="false" outlineLevel="0" collapsed="false">
      <c r="A10475" s="0" t="n">
        <v>30</v>
      </c>
      <c r="B10475" s="0" t="n">
        <v>4</v>
      </c>
      <c r="C10475" s="0" t="n">
        <v>0.01665</v>
      </c>
      <c r="D10475" s="0" t="n">
        <v>0.01701</v>
      </c>
      <c r="E10475" s="0" t="n">
        <v>0.017</v>
      </c>
      <c r="F10475" s="0" t="n">
        <v>0.01702</v>
      </c>
      <c r="G10475" s="0" t="n">
        <v>0.01735</v>
      </c>
      <c r="H10475" s="0" t="n">
        <v>0.01791</v>
      </c>
      <c r="I10475" s="0" t="n">
        <v>0.0189</v>
      </c>
      <c r="J10475" s="0" t="n">
        <v>0.01956</v>
      </c>
      <c r="K10475" s="0" t="n">
        <v>0.02184</v>
      </c>
      <c r="L10475" s="0" t="n">
        <v>0.0228</v>
      </c>
    </row>
    <row r="10476" customFormat="false" ht="15" hidden="false" customHeight="false" outlineLevel="0" collapsed="false">
      <c r="A10476" s="0" t="n">
        <v>30</v>
      </c>
      <c r="B10476" s="0" t="n">
        <v>5</v>
      </c>
      <c r="C10476" s="0" t="n">
        <v>0.0149</v>
      </c>
      <c r="D10476" s="0" t="n">
        <v>0.01533</v>
      </c>
      <c r="E10476" s="0" t="n">
        <v>0.01553</v>
      </c>
      <c r="F10476" s="0" t="n">
        <v>0.0159</v>
      </c>
      <c r="G10476" s="0" t="n">
        <v>0.01647</v>
      </c>
      <c r="H10476" s="0" t="n">
        <v>0.01735</v>
      </c>
      <c r="I10476" s="0" t="n">
        <v>0.01847</v>
      </c>
      <c r="J10476" s="0" t="n">
        <v>0.01928</v>
      </c>
      <c r="K10476" s="0" t="n">
        <v>0.02158</v>
      </c>
      <c r="L10476" s="0" t="n">
        <v>0.02253</v>
      </c>
    </row>
    <row r="10477" customFormat="false" ht="15" hidden="false" customHeight="false" outlineLevel="0" collapsed="false">
      <c r="A10477" s="0" t="n">
        <v>30</v>
      </c>
      <c r="B10477" s="0" t="n">
        <v>6</v>
      </c>
      <c r="C10477" s="0" t="n">
        <v>0.01482</v>
      </c>
      <c r="D10477" s="0" t="n">
        <v>0.01529</v>
      </c>
      <c r="E10477" s="0" t="n">
        <v>0.01564</v>
      </c>
      <c r="F10477" s="0" t="n">
        <v>0.01625</v>
      </c>
      <c r="G10477" s="0" t="n">
        <v>0.01696</v>
      </c>
      <c r="H10477" s="0" t="n">
        <v>0.01804</v>
      </c>
      <c r="I10477" s="0" t="n">
        <v>0.01922</v>
      </c>
      <c r="J10477" s="0" t="n">
        <v>0.0201</v>
      </c>
      <c r="K10477" s="0" t="n">
        <v>0.02234</v>
      </c>
      <c r="L10477" s="0" t="n">
        <v>0.02324</v>
      </c>
    </row>
    <row r="10478" customFormat="false" ht="15" hidden="false" customHeight="false" outlineLevel="0" collapsed="false">
      <c r="A10478" s="0" t="n">
        <v>30</v>
      </c>
      <c r="B10478" s="0" t="n">
        <v>7</v>
      </c>
      <c r="C10478" s="0" t="n">
        <v>0.01485</v>
      </c>
      <c r="D10478" s="0" t="n">
        <v>0.01532</v>
      </c>
      <c r="E10478" s="0" t="n">
        <v>0.01576</v>
      </c>
      <c r="F10478" s="0" t="n">
        <v>0.01651</v>
      </c>
      <c r="G10478" s="0" t="n">
        <v>0.01729</v>
      </c>
      <c r="H10478" s="0" t="n">
        <v>0.01846</v>
      </c>
      <c r="I10478" s="0" t="n">
        <v>0.01961</v>
      </c>
      <c r="J10478" s="0" t="n">
        <v>0.0205</v>
      </c>
      <c r="K10478" s="0" t="n">
        <v>0.02258</v>
      </c>
      <c r="L10478" s="0" t="n">
        <v>0.02341</v>
      </c>
    </row>
    <row r="10479" customFormat="false" ht="15" hidden="false" customHeight="false" outlineLevel="0" collapsed="false">
      <c r="A10479" s="0" t="n">
        <v>30</v>
      </c>
      <c r="B10479" s="0" t="n">
        <v>8</v>
      </c>
      <c r="C10479" s="0" t="n">
        <v>0.01386</v>
      </c>
      <c r="D10479" s="0" t="n">
        <v>0.01436</v>
      </c>
      <c r="E10479" s="0" t="n">
        <v>0.01495</v>
      </c>
      <c r="F10479" s="0" t="n">
        <v>0.01593</v>
      </c>
      <c r="G10479" s="0" t="n">
        <v>0.01686</v>
      </c>
      <c r="H10479" s="0" t="n">
        <v>0.01822</v>
      </c>
      <c r="I10479" s="0" t="n">
        <v>0.01942</v>
      </c>
      <c r="J10479" s="0" t="n">
        <v>0.02039</v>
      </c>
      <c r="K10479" s="0" t="n">
        <v>0.0224</v>
      </c>
      <c r="L10479" s="0" t="n">
        <v>0.02318</v>
      </c>
    </row>
    <row r="10480" customFormat="false" ht="15" hidden="false" customHeight="false" outlineLevel="0" collapsed="false">
      <c r="A10480" s="0" t="n">
        <v>30</v>
      </c>
      <c r="B10480" s="0" t="n">
        <v>9</v>
      </c>
      <c r="C10480" s="0" t="n">
        <v>0.01587</v>
      </c>
      <c r="D10480" s="0" t="n">
        <v>0.01628</v>
      </c>
      <c r="E10480" s="0" t="n">
        <v>0.01677</v>
      </c>
      <c r="F10480" s="0" t="n">
        <v>0.0176</v>
      </c>
      <c r="G10480" s="0" t="n">
        <v>0.01836</v>
      </c>
      <c r="H10480" s="0" t="n">
        <v>0.01948</v>
      </c>
      <c r="I10480" s="0" t="n">
        <v>0.02044</v>
      </c>
      <c r="J10480" s="0" t="n">
        <v>0.02123</v>
      </c>
      <c r="K10480" s="0" t="n">
        <v>0.02282</v>
      </c>
      <c r="L10480" s="0" t="n">
        <v>0.02343</v>
      </c>
    </row>
    <row r="10481" customFormat="false" ht="15" hidden="false" customHeight="false" outlineLevel="0" collapsed="false">
      <c r="A10481" s="0" t="n">
        <v>30</v>
      </c>
      <c r="B10481" s="0" t="n">
        <v>10</v>
      </c>
      <c r="C10481" s="0" t="n">
        <v>0.01514</v>
      </c>
      <c r="D10481" s="0" t="n">
        <v>0.01558</v>
      </c>
      <c r="E10481" s="0" t="n">
        <v>0.01621</v>
      </c>
      <c r="F10481" s="0" t="n">
        <v>0.01726</v>
      </c>
      <c r="G10481" s="0" t="n">
        <v>0.01816</v>
      </c>
      <c r="H10481" s="0" t="n">
        <v>0.01945</v>
      </c>
      <c r="I10481" s="0" t="n">
        <v>0.02044</v>
      </c>
      <c r="J10481" s="0" t="n">
        <v>0.0213</v>
      </c>
      <c r="K10481" s="0" t="n">
        <v>0.02279</v>
      </c>
      <c r="L10481" s="0" t="n">
        <v>0.02335</v>
      </c>
    </row>
    <row r="10482" customFormat="false" ht="15" hidden="false" customHeight="false" outlineLevel="0" collapsed="false">
      <c r="A10482" s="0" t="n">
        <v>30</v>
      </c>
      <c r="B10482" s="0" t="n">
        <v>11</v>
      </c>
      <c r="C10482" s="0" t="n">
        <v>0.01429</v>
      </c>
      <c r="D10482" s="0" t="n">
        <v>0.0148</v>
      </c>
      <c r="E10482" s="0" t="n">
        <v>0.01562</v>
      </c>
      <c r="F10482" s="0" t="n">
        <v>0.017</v>
      </c>
      <c r="G10482" s="0" t="n">
        <v>0.01811</v>
      </c>
      <c r="H10482" s="0" t="n">
        <v>0.01969</v>
      </c>
      <c r="I10482" s="0" t="n">
        <v>0.0208</v>
      </c>
      <c r="J10482" s="0" t="n">
        <v>0.02179</v>
      </c>
      <c r="K10482" s="0" t="n">
        <v>0.02329</v>
      </c>
      <c r="L10482" s="0" t="n">
        <v>0.02383</v>
      </c>
    </row>
    <row r="10483" customFormat="false" ht="15" hidden="false" customHeight="false" outlineLevel="0" collapsed="false">
      <c r="A10483" s="0" t="n">
        <v>30</v>
      </c>
      <c r="B10483" s="0" t="n">
        <v>12</v>
      </c>
      <c r="C10483" s="0" t="n">
        <v>0.01448</v>
      </c>
      <c r="D10483" s="0" t="n">
        <v>0.01497</v>
      </c>
      <c r="E10483" s="0" t="n">
        <v>0.01585</v>
      </c>
      <c r="F10483" s="0" t="n">
        <v>0.01731</v>
      </c>
      <c r="G10483" s="0" t="n">
        <v>0.01845</v>
      </c>
      <c r="H10483" s="0" t="n">
        <v>0.02006</v>
      </c>
      <c r="I10483" s="0" t="n">
        <v>0.0211</v>
      </c>
      <c r="J10483" s="0" t="n">
        <v>0.02207</v>
      </c>
      <c r="K10483" s="0" t="n">
        <v>0.02336</v>
      </c>
      <c r="L10483" s="0" t="n">
        <v>0.02381</v>
      </c>
    </row>
    <row r="10484" customFormat="false" ht="15" hidden="false" customHeight="false" outlineLevel="0" collapsed="false">
      <c r="A10484" s="0" t="n">
        <v>30</v>
      </c>
      <c r="B10484" s="0" t="n">
        <v>13</v>
      </c>
      <c r="C10484" s="0" t="n">
        <v>0.0173</v>
      </c>
      <c r="D10484" s="0" t="n">
        <v>0.01766</v>
      </c>
      <c r="E10484" s="0" t="n">
        <v>0.0183</v>
      </c>
      <c r="F10484" s="0" t="n">
        <v>0.01938</v>
      </c>
      <c r="G10484" s="0" t="n">
        <v>0.02021</v>
      </c>
      <c r="H10484" s="0" t="n">
        <v>0.0214</v>
      </c>
      <c r="I10484" s="0" t="n">
        <v>0.02216</v>
      </c>
      <c r="J10484" s="0" t="n">
        <v>0.02287</v>
      </c>
      <c r="K10484" s="0" t="n">
        <v>0.02382</v>
      </c>
      <c r="L10484" s="0" t="n">
        <v>0.02415</v>
      </c>
    </row>
    <row r="10485" customFormat="false" ht="15" hidden="false" customHeight="false" outlineLevel="0" collapsed="false">
      <c r="A10485" s="0" t="n">
        <v>30</v>
      </c>
      <c r="B10485" s="0" t="n">
        <v>14</v>
      </c>
      <c r="C10485" s="0" t="n">
        <v>0.01642</v>
      </c>
      <c r="D10485" s="0" t="n">
        <v>0.01683</v>
      </c>
      <c r="E10485" s="0" t="n">
        <v>0.01758</v>
      </c>
      <c r="F10485" s="0" t="n">
        <v>0.01881</v>
      </c>
      <c r="G10485" s="0" t="n">
        <v>0.01977</v>
      </c>
      <c r="H10485" s="0" t="n">
        <v>0.02113</v>
      </c>
      <c r="I10485" s="0" t="n">
        <v>0.02201</v>
      </c>
      <c r="J10485" s="0" t="n">
        <v>0.02282</v>
      </c>
      <c r="K10485" s="0" t="n">
        <v>0.02392</v>
      </c>
      <c r="L10485" s="0" t="n">
        <v>0.02429</v>
      </c>
    </row>
    <row r="10486" customFormat="false" ht="15" hidden="false" customHeight="false" outlineLevel="0" collapsed="false">
      <c r="A10486" s="0" t="n">
        <v>30</v>
      </c>
      <c r="B10486" s="0" t="n">
        <v>15</v>
      </c>
      <c r="C10486" s="0" t="n">
        <v>0.01813</v>
      </c>
      <c r="D10486" s="0" t="n">
        <v>0.01847</v>
      </c>
      <c r="E10486" s="0" t="n">
        <v>0.01907</v>
      </c>
      <c r="F10486" s="0" t="n">
        <v>0.02007</v>
      </c>
      <c r="G10486" s="0" t="n">
        <v>0.02084</v>
      </c>
      <c r="H10486" s="0" t="n">
        <v>0.02194</v>
      </c>
      <c r="I10486" s="0" t="n">
        <v>0.02265</v>
      </c>
      <c r="J10486" s="0" t="n">
        <v>0.02331</v>
      </c>
      <c r="K10486" s="0" t="n">
        <v>0.0242</v>
      </c>
      <c r="L10486" s="0" t="n">
        <v>0.0245</v>
      </c>
    </row>
    <row r="10487" customFormat="false" ht="15" hidden="false" customHeight="false" outlineLevel="0" collapsed="false">
      <c r="A10487" s="0" t="n">
        <v>30</v>
      </c>
      <c r="B10487" s="0" t="n">
        <v>16</v>
      </c>
      <c r="C10487" s="0" t="n">
        <v>0.01727</v>
      </c>
      <c r="D10487" s="0" t="n">
        <v>0.01769</v>
      </c>
      <c r="E10487" s="0" t="n">
        <v>0.01846</v>
      </c>
      <c r="F10487" s="0" t="n">
        <v>0.01974</v>
      </c>
      <c r="G10487" s="0" t="n">
        <v>0.02074</v>
      </c>
      <c r="H10487" s="0" t="n">
        <v>0.02215</v>
      </c>
      <c r="I10487" s="0" t="n">
        <v>0.02306</v>
      </c>
      <c r="J10487" s="0" t="n">
        <v>0.02391</v>
      </c>
      <c r="K10487" s="0" t="n">
        <v>0.02504</v>
      </c>
      <c r="L10487" s="0" t="n">
        <v>0.02543</v>
      </c>
    </row>
    <row r="10488" customFormat="false" ht="15" hidden="false" customHeight="false" outlineLevel="0" collapsed="false">
      <c r="A10488" s="0" t="n">
        <v>30</v>
      </c>
      <c r="B10488" s="0" t="n">
        <v>17</v>
      </c>
      <c r="C10488" s="0" t="n">
        <v>0.01784</v>
      </c>
      <c r="D10488" s="0" t="n">
        <v>0.01823</v>
      </c>
      <c r="E10488" s="0" t="n">
        <v>0.01894</v>
      </c>
      <c r="F10488" s="0" t="n">
        <v>0.02011</v>
      </c>
      <c r="G10488" s="0" t="n">
        <v>0.02103</v>
      </c>
      <c r="H10488" s="0" t="n">
        <v>0.02232</v>
      </c>
      <c r="I10488" s="0" t="n">
        <v>0.02316</v>
      </c>
      <c r="J10488" s="0" t="n">
        <v>0.02394</v>
      </c>
      <c r="K10488" s="0" t="n">
        <v>0.02498</v>
      </c>
      <c r="L10488" s="0" t="n">
        <v>0.02533</v>
      </c>
    </row>
    <row r="10489" customFormat="false" ht="15" hidden="false" customHeight="false" outlineLevel="0" collapsed="false">
      <c r="A10489" s="0" t="n">
        <v>30</v>
      </c>
      <c r="B10489" s="0" t="n">
        <v>18</v>
      </c>
      <c r="C10489" s="0" t="n">
        <v>0.01815</v>
      </c>
      <c r="D10489" s="0" t="n">
        <v>0.01854</v>
      </c>
      <c r="E10489" s="0" t="n">
        <v>0.01924</v>
      </c>
      <c r="F10489" s="0" t="n">
        <v>0.02039</v>
      </c>
      <c r="G10489" s="0" t="n">
        <v>0.0213</v>
      </c>
      <c r="H10489" s="0" t="n">
        <v>0.02257</v>
      </c>
      <c r="I10489" s="0" t="n">
        <v>0.0234</v>
      </c>
      <c r="J10489" s="0" t="n">
        <v>0.02416</v>
      </c>
      <c r="K10489" s="0" t="n">
        <v>0.02519</v>
      </c>
      <c r="L10489" s="0" t="n">
        <v>0.02554</v>
      </c>
    </row>
    <row r="10490" customFormat="false" ht="15" hidden="false" customHeight="false" outlineLevel="0" collapsed="false">
      <c r="A10490" s="0" t="n">
        <v>30</v>
      </c>
      <c r="B10490" s="0" t="n">
        <v>19</v>
      </c>
      <c r="C10490" s="0" t="n">
        <v>0.0165</v>
      </c>
      <c r="D10490" s="0" t="n">
        <v>0.017</v>
      </c>
      <c r="E10490" s="0" t="n">
        <v>0.01791</v>
      </c>
      <c r="F10490" s="0" t="n">
        <v>0.01941</v>
      </c>
      <c r="G10490" s="0" t="n">
        <v>0.02058</v>
      </c>
      <c r="H10490" s="0" t="n">
        <v>0.02224</v>
      </c>
      <c r="I10490" s="0" t="n">
        <v>0.02331</v>
      </c>
      <c r="J10490" s="0" t="n">
        <v>0.0243</v>
      </c>
      <c r="K10490" s="0" t="n">
        <v>0.02563</v>
      </c>
      <c r="L10490" s="0" t="n">
        <v>0.02609</v>
      </c>
    </row>
    <row r="10491" customFormat="false" ht="15" hidden="false" customHeight="false" outlineLevel="0" collapsed="false">
      <c r="A10491" s="0" t="n">
        <v>30</v>
      </c>
      <c r="B10491" s="0" t="n">
        <v>20</v>
      </c>
      <c r="C10491" s="0" t="n">
        <v>0.01735</v>
      </c>
      <c r="D10491" s="0" t="n">
        <v>0.01781</v>
      </c>
      <c r="E10491" s="0" t="n">
        <v>0.01864</v>
      </c>
      <c r="F10491" s="0" t="n">
        <v>0.02001</v>
      </c>
      <c r="G10491" s="0" t="n">
        <v>0.02109</v>
      </c>
      <c r="H10491" s="0" t="n">
        <v>0.0226</v>
      </c>
      <c r="I10491" s="0" t="n">
        <v>0.02358</v>
      </c>
      <c r="J10491" s="0" t="n">
        <v>0.02449</v>
      </c>
      <c r="K10491" s="0" t="n">
        <v>0.02571</v>
      </c>
      <c r="L10491" s="0" t="n">
        <v>0.02613</v>
      </c>
    </row>
    <row r="10492" customFormat="false" ht="15" hidden="false" customHeight="false" outlineLevel="0" collapsed="false">
      <c r="A10492" s="0" t="n">
        <v>30</v>
      </c>
      <c r="B10492" s="0" t="n">
        <v>21</v>
      </c>
      <c r="C10492" s="0" t="n">
        <v>0.01981</v>
      </c>
      <c r="D10492" s="0" t="n">
        <v>0.02014</v>
      </c>
      <c r="E10492" s="0" t="n">
        <v>0.02075</v>
      </c>
      <c r="F10492" s="0" t="n">
        <v>0.02175</v>
      </c>
      <c r="G10492" s="0" t="n">
        <v>0.02254</v>
      </c>
      <c r="H10492" s="0" t="n">
        <v>0.02365</v>
      </c>
      <c r="I10492" s="0" t="n">
        <v>0.02436</v>
      </c>
      <c r="J10492" s="0" t="n">
        <v>0.02503</v>
      </c>
      <c r="K10492" s="0" t="n">
        <v>0.02592</v>
      </c>
      <c r="L10492" s="0" t="n">
        <v>0.02623</v>
      </c>
    </row>
    <row r="10493" customFormat="false" ht="15" hidden="false" customHeight="false" outlineLevel="0" collapsed="false">
      <c r="A10493" s="0" t="n">
        <v>30</v>
      </c>
      <c r="B10493" s="0" t="n">
        <v>22</v>
      </c>
      <c r="C10493" s="0" t="n">
        <v>0.01982</v>
      </c>
      <c r="D10493" s="0" t="n">
        <v>0.02015</v>
      </c>
      <c r="E10493" s="0" t="n">
        <v>0.02075</v>
      </c>
      <c r="F10493" s="0" t="n">
        <v>0.02175</v>
      </c>
      <c r="G10493" s="0" t="n">
        <v>0.02252</v>
      </c>
      <c r="H10493" s="0" t="n">
        <v>0.02362</v>
      </c>
      <c r="I10493" s="0" t="n">
        <v>0.02432</v>
      </c>
      <c r="J10493" s="0" t="n">
        <v>0.02498</v>
      </c>
      <c r="K10493" s="0" t="n">
        <v>0.02586</v>
      </c>
      <c r="L10493" s="0" t="n">
        <v>0.02617</v>
      </c>
    </row>
    <row r="10494" customFormat="false" ht="15" hidden="false" customHeight="false" outlineLevel="0" collapsed="false">
      <c r="A10494" s="0" t="n">
        <v>30</v>
      </c>
      <c r="B10494" s="0" t="n">
        <v>23</v>
      </c>
      <c r="C10494" s="0" t="n">
        <v>0.02184</v>
      </c>
      <c r="D10494" s="0" t="n">
        <v>0.02208</v>
      </c>
      <c r="E10494" s="0" t="n">
        <v>0.0225</v>
      </c>
      <c r="F10494" s="0" t="n">
        <v>0.0232</v>
      </c>
      <c r="G10494" s="0" t="n">
        <v>0.02375</v>
      </c>
      <c r="H10494" s="0" t="n">
        <v>0.02453</v>
      </c>
      <c r="I10494" s="0" t="n">
        <v>0.02503</v>
      </c>
      <c r="J10494" s="0" t="n">
        <v>0.02549</v>
      </c>
      <c r="K10494" s="0" t="n">
        <v>0.02611</v>
      </c>
      <c r="L10494" s="0" t="n">
        <v>0.02633</v>
      </c>
    </row>
    <row r="10495" customFormat="false" ht="15" hidden="false" customHeight="false" outlineLevel="0" collapsed="false">
      <c r="A10495" s="0" t="n">
        <v>30</v>
      </c>
      <c r="B10495" s="0" t="n">
        <v>24</v>
      </c>
      <c r="C10495" s="0" t="n">
        <v>0.02295</v>
      </c>
      <c r="D10495" s="0" t="n">
        <v>0.02313</v>
      </c>
      <c r="E10495" s="0" t="n">
        <v>0.02345</v>
      </c>
      <c r="F10495" s="0" t="n">
        <v>0.02398</v>
      </c>
      <c r="G10495" s="0" t="n">
        <v>0.02439</v>
      </c>
      <c r="H10495" s="0" t="n">
        <v>0.02498</v>
      </c>
      <c r="I10495" s="0" t="n">
        <v>0.02536</v>
      </c>
      <c r="J10495" s="0" t="n">
        <v>0.02571</v>
      </c>
      <c r="K10495" s="0" t="n">
        <v>0.02618</v>
      </c>
      <c r="L10495" s="0" t="n">
        <v>0.02634</v>
      </c>
    </row>
    <row r="10496" customFormat="false" ht="15" hidden="false" customHeight="false" outlineLevel="0" collapsed="false">
      <c r="A10496" s="0" t="n">
        <v>30</v>
      </c>
      <c r="B10496" s="0" t="n">
        <v>25</v>
      </c>
      <c r="C10496" s="0" t="n">
        <v>0.02322</v>
      </c>
      <c r="D10496" s="0" t="n">
        <v>0.02336</v>
      </c>
      <c r="E10496" s="0" t="n">
        <v>0.02362</v>
      </c>
      <c r="F10496" s="0" t="n">
        <v>0.02404</v>
      </c>
      <c r="G10496" s="0" t="n">
        <v>0.02437</v>
      </c>
      <c r="H10496" s="0" t="n">
        <v>0.02484</v>
      </c>
      <c r="I10496" s="0" t="n">
        <v>0.02514</v>
      </c>
      <c r="J10496" s="0" t="n">
        <v>0.02542</v>
      </c>
      <c r="K10496" s="0" t="n">
        <v>0.02579</v>
      </c>
      <c r="L10496" s="0" t="n">
        <v>0.02592</v>
      </c>
    </row>
    <row r="10497" customFormat="false" ht="15" hidden="false" customHeight="false" outlineLevel="0" collapsed="false">
      <c r="A10497" s="0" t="n">
        <v>30</v>
      </c>
      <c r="B10497" s="0" t="n">
        <v>26</v>
      </c>
      <c r="C10497" s="0" t="n">
        <v>0.02232</v>
      </c>
      <c r="D10497" s="0" t="n">
        <v>0.02254</v>
      </c>
      <c r="E10497" s="0" t="n">
        <v>0.02293</v>
      </c>
      <c r="F10497" s="0" t="n">
        <v>0.02359</v>
      </c>
      <c r="G10497" s="0" t="n">
        <v>0.0241</v>
      </c>
      <c r="H10497" s="0" t="n">
        <v>0.02482</v>
      </c>
      <c r="I10497" s="0" t="n">
        <v>0.02529</v>
      </c>
      <c r="J10497" s="0" t="n">
        <v>0.02572</v>
      </c>
      <c r="K10497" s="0" t="n">
        <v>0.02631</v>
      </c>
      <c r="L10497" s="0" t="n">
        <v>0.02651</v>
      </c>
    </row>
    <row r="10498" customFormat="false" ht="15" hidden="false" customHeight="false" outlineLevel="0" collapsed="false">
      <c r="A10498" s="0" t="n">
        <v>30</v>
      </c>
      <c r="B10498" s="0" t="n">
        <v>27</v>
      </c>
      <c r="C10498" s="0" t="n">
        <v>0.01973</v>
      </c>
      <c r="D10498" s="0" t="n">
        <v>0.02008</v>
      </c>
      <c r="E10498" s="0" t="n">
        <v>0.02071</v>
      </c>
      <c r="F10498" s="0" t="n">
        <v>0.02176</v>
      </c>
      <c r="G10498" s="0" t="n">
        <v>0.02257</v>
      </c>
      <c r="H10498" s="0" t="n">
        <v>0.02372</v>
      </c>
      <c r="I10498" s="0" t="n">
        <v>0.02447</v>
      </c>
      <c r="J10498" s="0" t="n">
        <v>0.02516</v>
      </c>
      <c r="K10498" s="0" t="n">
        <v>0.02608</v>
      </c>
      <c r="L10498" s="0" t="n">
        <v>0.0264</v>
      </c>
    </row>
    <row r="10499" customFormat="false" ht="15" hidden="false" customHeight="false" outlineLevel="0" collapsed="false">
      <c r="A10499" s="0" t="n">
        <v>30</v>
      </c>
      <c r="B10499" s="0" t="n">
        <v>28</v>
      </c>
      <c r="C10499" s="0" t="n">
        <v>0.01796</v>
      </c>
      <c r="D10499" s="0" t="n">
        <v>0.01839</v>
      </c>
      <c r="E10499" s="0" t="n">
        <v>0.01917</v>
      </c>
      <c r="F10499" s="0" t="n">
        <v>0.02046</v>
      </c>
      <c r="G10499" s="0" t="n">
        <v>0.02146</v>
      </c>
      <c r="H10499" s="0" t="n">
        <v>0.02289</v>
      </c>
      <c r="I10499" s="0" t="n">
        <v>0.02381</v>
      </c>
      <c r="J10499" s="0" t="n">
        <v>0.02466</v>
      </c>
      <c r="K10499" s="0" t="n">
        <v>0.02581</v>
      </c>
      <c r="L10499" s="0" t="n">
        <v>0.0262</v>
      </c>
    </row>
    <row r="10500" customFormat="false" ht="15" hidden="false" customHeight="false" outlineLevel="0" collapsed="false">
      <c r="A10500" s="0" t="n">
        <v>30</v>
      </c>
      <c r="B10500" s="0" t="n">
        <v>29</v>
      </c>
      <c r="C10500" s="0" t="n">
        <v>0.01674</v>
      </c>
      <c r="D10500" s="0" t="n">
        <v>0.01724</v>
      </c>
      <c r="E10500" s="0" t="n">
        <v>0.01816</v>
      </c>
      <c r="F10500" s="0" t="n">
        <v>0.01967</v>
      </c>
      <c r="G10500" s="0" t="n">
        <v>0.02086</v>
      </c>
      <c r="H10500" s="0" t="n">
        <v>0.02253</v>
      </c>
      <c r="I10500" s="0" t="n">
        <v>0.02361</v>
      </c>
      <c r="J10500" s="0" t="n">
        <v>0.02461</v>
      </c>
      <c r="K10500" s="0" t="n">
        <v>0.02596</v>
      </c>
      <c r="L10500" s="0" t="n">
        <v>0.02642</v>
      </c>
    </row>
    <row r="10501" customFormat="false" ht="15" hidden="false" customHeight="false" outlineLevel="0" collapsed="false">
      <c r="A10501" s="0" t="n">
        <v>30</v>
      </c>
      <c r="B10501" s="0" t="n">
        <v>30</v>
      </c>
      <c r="C10501" s="0" t="n">
        <v>0.01542</v>
      </c>
      <c r="D10501" s="0" t="n">
        <v>0.01595</v>
      </c>
      <c r="E10501" s="0" t="n">
        <v>0.01693</v>
      </c>
      <c r="F10501" s="0" t="n">
        <v>0.01854</v>
      </c>
      <c r="G10501" s="0" t="n">
        <v>0.0198</v>
      </c>
      <c r="H10501" s="0" t="n">
        <v>0.02158</v>
      </c>
      <c r="I10501" s="0" t="n">
        <v>0.02274</v>
      </c>
      <c r="J10501" s="0" t="n">
        <v>0.0238</v>
      </c>
      <c r="K10501" s="0" t="n">
        <v>0.02524</v>
      </c>
      <c r="L10501" s="0" t="n">
        <v>0.02573</v>
      </c>
    </row>
    <row r="10502" customFormat="false" ht="15" hidden="false" customHeight="false" outlineLevel="0" collapsed="false">
      <c r="A10502" s="0" t="n">
        <v>30</v>
      </c>
      <c r="B10502" s="0" t="n">
        <v>31</v>
      </c>
      <c r="C10502" s="0" t="n">
        <v>0.01595</v>
      </c>
      <c r="D10502" s="0" t="n">
        <v>0.01642</v>
      </c>
      <c r="E10502" s="0" t="n">
        <v>0.01727</v>
      </c>
      <c r="F10502" s="0" t="n">
        <v>0.01869</v>
      </c>
      <c r="G10502" s="0" t="n">
        <v>0.01979</v>
      </c>
      <c r="H10502" s="0" t="n">
        <v>0.02135</v>
      </c>
      <c r="I10502" s="0" t="n">
        <v>0.02236</v>
      </c>
      <c r="J10502" s="0" t="n">
        <v>0.0233</v>
      </c>
      <c r="K10502" s="0" t="n">
        <v>0.02455</v>
      </c>
      <c r="L10502" s="0" t="n">
        <v>0.02499</v>
      </c>
    </row>
    <row r="10503" customFormat="false" ht="15" hidden="false" customHeight="false" outlineLevel="0" collapsed="false">
      <c r="A10503" s="0" t="n">
        <v>30</v>
      </c>
      <c r="B10503" s="0" t="n">
        <v>32</v>
      </c>
      <c r="C10503" s="0" t="n">
        <v>0.01618</v>
      </c>
      <c r="D10503" s="0" t="n">
        <v>0.01666</v>
      </c>
      <c r="E10503" s="0" t="n">
        <v>0.01752</v>
      </c>
      <c r="F10503" s="0" t="n">
        <v>0.01896</v>
      </c>
      <c r="G10503" s="0" t="n">
        <v>0.02008</v>
      </c>
      <c r="H10503" s="0" t="n">
        <v>0.02166</v>
      </c>
      <c r="I10503" s="0" t="n">
        <v>0.02269</v>
      </c>
      <c r="J10503" s="0" t="n">
        <v>0.02364</v>
      </c>
      <c r="K10503" s="0" t="n">
        <v>0.02491</v>
      </c>
      <c r="L10503" s="0" t="n">
        <v>0.02535</v>
      </c>
    </row>
    <row r="10504" customFormat="false" ht="15" hidden="false" customHeight="false" outlineLevel="0" collapsed="false">
      <c r="A10504" s="0" t="n">
        <v>30</v>
      </c>
      <c r="B10504" s="0" t="n">
        <v>33</v>
      </c>
      <c r="C10504" s="0" t="n">
        <v>0.01645</v>
      </c>
      <c r="D10504" s="0" t="n">
        <v>0.01695</v>
      </c>
      <c r="E10504" s="0" t="n">
        <v>0.01786</v>
      </c>
      <c r="F10504" s="0" t="n">
        <v>0.01937</v>
      </c>
      <c r="G10504" s="0" t="n">
        <v>0.02054</v>
      </c>
      <c r="H10504" s="0" t="n">
        <v>0.0222</v>
      </c>
      <c r="I10504" s="0" t="n">
        <v>0.02327</v>
      </c>
      <c r="J10504" s="0" t="n">
        <v>0.02427</v>
      </c>
      <c r="K10504" s="0" t="n">
        <v>0.0256</v>
      </c>
      <c r="L10504" s="0" t="n">
        <v>0.02606</v>
      </c>
    </row>
    <row r="10505" customFormat="false" ht="15" hidden="false" customHeight="false" outlineLevel="0" collapsed="false">
      <c r="A10505" s="0" t="n">
        <v>30</v>
      </c>
      <c r="B10505" s="0" t="n">
        <v>34</v>
      </c>
      <c r="C10505" s="0" t="n">
        <v>0.01839</v>
      </c>
      <c r="D10505" s="0" t="n">
        <v>0.01882</v>
      </c>
      <c r="E10505" s="0" t="n">
        <v>0.0196</v>
      </c>
      <c r="F10505" s="0" t="n">
        <v>0.02088</v>
      </c>
      <c r="G10505" s="0" t="n">
        <v>0.02189</v>
      </c>
      <c r="H10505" s="0" t="n">
        <v>0.02331</v>
      </c>
      <c r="I10505" s="0" t="n">
        <v>0.02422</v>
      </c>
      <c r="J10505" s="0" t="n">
        <v>0.02508</v>
      </c>
      <c r="K10505" s="0" t="n">
        <v>0.02622</v>
      </c>
      <c r="L10505" s="0" t="n">
        <v>0.02661</v>
      </c>
    </row>
    <row r="10506" customFormat="false" ht="15" hidden="false" customHeight="false" outlineLevel="0" collapsed="false">
      <c r="A10506" s="0" t="n">
        <v>30</v>
      </c>
      <c r="B10506" s="0" t="n">
        <v>35</v>
      </c>
      <c r="C10506" s="0" t="n">
        <v>0.01716</v>
      </c>
      <c r="D10506" s="0" t="n">
        <v>0.01762</v>
      </c>
      <c r="E10506" s="0" t="n">
        <v>0.01846</v>
      </c>
      <c r="F10506" s="0" t="n">
        <v>0.01986</v>
      </c>
      <c r="G10506" s="0" t="n">
        <v>0.02094</v>
      </c>
      <c r="H10506" s="0" t="n">
        <v>0.02248</v>
      </c>
      <c r="I10506" s="0" t="n">
        <v>0.02347</v>
      </c>
      <c r="J10506" s="0" t="n">
        <v>0.0244</v>
      </c>
      <c r="K10506" s="0" t="n">
        <v>0.02563</v>
      </c>
      <c r="L10506" s="0" t="n">
        <v>0.02606</v>
      </c>
    </row>
    <row r="10507" customFormat="false" ht="15" hidden="false" customHeight="false" outlineLevel="0" collapsed="false">
      <c r="A10507" s="0" t="n">
        <v>30</v>
      </c>
      <c r="B10507" s="0" t="n">
        <v>36</v>
      </c>
      <c r="C10507" s="0" t="n">
        <v>0.0176</v>
      </c>
      <c r="D10507" s="0" t="n">
        <v>0.01806</v>
      </c>
      <c r="E10507" s="0" t="n">
        <v>0.01889</v>
      </c>
      <c r="F10507" s="0" t="n">
        <v>0.02026</v>
      </c>
      <c r="G10507" s="0" t="n">
        <v>0.02133</v>
      </c>
      <c r="H10507" s="0" t="n">
        <v>0.02285</v>
      </c>
      <c r="I10507" s="0" t="n">
        <v>0.02382</v>
      </c>
      <c r="J10507" s="0" t="n">
        <v>0.02473</v>
      </c>
      <c r="K10507" s="0" t="n">
        <v>0.02595</v>
      </c>
      <c r="L10507" s="0" t="n">
        <v>0.02637</v>
      </c>
    </row>
    <row r="10508" customFormat="false" ht="15" hidden="false" customHeight="false" outlineLevel="0" collapsed="false">
      <c r="A10508" s="0" t="n">
        <v>30</v>
      </c>
      <c r="B10508" s="0" t="n">
        <v>37</v>
      </c>
      <c r="C10508" s="0" t="n">
        <v>0.01625</v>
      </c>
      <c r="D10508" s="0" t="n">
        <v>0.01675</v>
      </c>
      <c r="E10508" s="0" t="n">
        <v>0.01766</v>
      </c>
      <c r="F10508" s="0" t="n">
        <v>0.01918</v>
      </c>
      <c r="G10508" s="0" t="n">
        <v>0.02036</v>
      </c>
      <c r="H10508" s="0" t="n">
        <v>0.02203</v>
      </c>
      <c r="I10508" s="0" t="n">
        <v>0.02311</v>
      </c>
      <c r="J10508" s="0" t="n">
        <v>0.02411</v>
      </c>
      <c r="K10508" s="0" t="n">
        <v>0.02545</v>
      </c>
      <c r="L10508" s="0" t="n">
        <v>0.02591</v>
      </c>
    </row>
    <row r="10509" customFormat="false" ht="15" hidden="false" customHeight="false" outlineLevel="0" collapsed="false">
      <c r="A10509" s="0" t="n">
        <v>30</v>
      </c>
      <c r="B10509" s="0" t="n">
        <v>38</v>
      </c>
      <c r="C10509" s="0" t="n">
        <v>0.01497</v>
      </c>
      <c r="D10509" s="0" t="n">
        <v>0.01553</v>
      </c>
      <c r="E10509" s="0" t="n">
        <v>0.01655</v>
      </c>
      <c r="F10509" s="0" t="n">
        <v>0.01824</v>
      </c>
      <c r="G10509" s="0" t="n">
        <v>0.01956</v>
      </c>
      <c r="H10509" s="0" t="n">
        <v>0.02142</v>
      </c>
      <c r="I10509" s="0" t="n">
        <v>0.02262</v>
      </c>
      <c r="J10509" s="0" t="n">
        <v>0.02374</v>
      </c>
      <c r="K10509" s="0" t="n">
        <v>0.02524</v>
      </c>
      <c r="L10509" s="0" t="n">
        <v>0.02575</v>
      </c>
    </row>
    <row r="10510" customFormat="false" ht="15" hidden="false" customHeight="false" outlineLevel="0" collapsed="false">
      <c r="A10510" s="0" t="n">
        <v>30</v>
      </c>
      <c r="B10510" s="0" t="n">
        <v>39</v>
      </c>
      <c r="C10510" s="0" t="n">
        <v>0.01335</v>
      </c>
      <c r="D10510" s="0" t="n">
        <v>0.01403</v>
      </c>
      <c r="E10510" s="0" t="n">
        <v>0.01526</v>
      </c>
      <c r="F10510" s="0" t="n">
        <v>0.0173</v>
      </c>
      <c r="G10510" s="0" t="n">
        <v>0.01889</v>
      </c>
      <c r="H10510" s="0" t="n">
        <v>0.02115</v>
      </c>
      <c r="I10510" s="0" t="n">
        <v>0.0226</v>
      </c>
      <c r="J10510" s="0" t="n">
        <v>0.02395</v>
      </c>
      <c r="K10510" s="0" t="n">
        <v>0.02576</v>
      </c>
      <c r="L10510" s="0" t="n">
        <v>0.02639</v>
      </c>
    </row>
    <row r="10511" customFormat="false" ht="15" hidden="false" customHeight="false" outlineLevel="0" collapsed="false">
      <c r="A10511" s="0" t="n">
        <v>30</v>
      </c>
      <c r="B10511" s="0" t="n">
        <v>40</v>
      </c>
      <c r="C10511" s="0" t="n">
        <v>0.01615</v>
      </c>
      <c r="D10511" s="0" t="n">
        <v>0.01669</v>
      </c>
      <c r="E10511" s="0" t="n">
        <v>0.01767</v>
      </c>
      <c r="F10511" s="0" t="n">
        <v>0.0193</v>
      </c>
      <c r="G10511" s="0" t="n">
        <v>0.02057</v>
      </c>
      <c r="H10511" s="0" t="n">
        <v>0.02237</v>
      </c>
      <c r="I10511" s="0" t="n">
        <v>0.02353</v>
      </c>
      <c r="J10511" s="0" t="n">
        <v>0.0246</v>
      </c>
      <c r="K10511" s="0" t="n">
        <v>0.02604</v>
      </c>
      <c r="L10511" s="0" t="n">
        <v>0.02654</v>
      </c>
    </row>
    <row r="10512" customFormat="false" ht="15" hidden="false" customHeight="false" outlineLevel="0" collapsed="false">
      <c r="A10512" s="0" t="n">
        <v>30</v>
      </c>
      <c r="B10512" s="0" t="n">
        <v>41</v>
      </c>
      <c r="C10512" s="0" t="n">
        <v>0.01618</v>
      </c>
      <c r="D10512" s="0" t="n">
        <v>0.01671</v>
      </c>
      <c r="E10512" s="0" t="n">
        <v>0.01768</v>
      </c>
      <c r="F10512" s="0" t="n">
        <v>0.01927</v>
      </c>
      <c r="G10512" s="0" t="n">
        <v>0.02052</v>
      </c>
      <c r="H10512" s="0" t="n">
        <v>0.02229</v>
      </c>
      <c r="I10512" s="0" t="n">
        <v>0.02343</v>
      </c>
      <c r="J10512" s="0" t="n">
        <v>0.02448</v>
      </c>
      <c r="K10512" s="0" t="n">
        <v>0.0259</v>
      </c>
      <c r="L10512" s="0" t="n">
        <v>0.02639</v>
      </c>
    </row>
    <row r="10513" customFormat="false" ht="15" hidden="false" customHeight="false" outlineLevel="0" collapsed="false">
      <c r="A10513" s="0" t="n">
        <v>30</v>
      </c>
      <c r="B10513" s="0" t="n">
        <v>42</v>
      </c>
      <c r="C10513" s="0" t="n">
        <v>0.01765</v>
      </c>
      <c r="D10513" s="0" t="n">
        <v>0.01812</v>
      </c>
      <c r="E10513" s="0" t="n">
        <v>0.01897</v>
      </c>
      <c r="F10513" s="0" t="n">
        <v>0.02037</v>
      </c>
      <c r="G10513" s="0" t="n">
        <v>0.02147</v>
      </c>
      <c r="H10513" s="0" t="n">
        <v>0.02302</v>
      </c>
      <c r="I10513" s="0" t="n">
        <v>0.02403</v>
      </c>
      <c r="J10513" s="0" t="n">
        <v>0.02496</v>
      </c>
      <c r="K10513" s="0" t="n">
        <v>0.0262</v>
      </c>
      <c r="L10513" s="0" t="n">
        <v>0.02664</v>
      </c>
    </row>
    <row r="10514" customFormat="false" ht="15" hidden="false" customHeight="false" outlineLevel="0" collapsed="false">
      <c r="A10514" s="0" t="n">
        <v>30</v>
      </c>
      <c r="B10514" s="0" t="n">
        <v>43</v>
      </c>
      <c r="C10514" s="0" t="n">
        <v>0.01721</v>
      </c>
      <c r="D10514" s="0" t="n">
        <v>0.01769</v>
      </c>
      <c r="E10514" s="0" t="n">
        <v>0.01855</v>
      </c>
      <c r="F10514" s="0" t="n">
        <v>0.01997</v>
      </c>
      <c r="G10514" s="0" t="n">
        <v>0.02108</v>
      </c>
      <c r="H10514" s="0" t="n">
        <v>0.02266</v>
      </c>
      <c r="I10514" s="0" t="n">
        <v>0.02367</v>
      </c>
      <c r="J10514" s="0" t="n">
        <v>0.02462</v>
      </c>
      <c r="K10514" s="0" t="n">
        <v>0.02588</v>
      </c>
      <c r="L10514" s="0" t="n">
        <v>0.02632</v>
      </c>
    </row>
    <row r="10515" customFormat="false" ht="15" hidden="false" customHeight="false" outlineLevel="0" collapsed="false">
      <c r="A10515" s="0" t="n">
        <v>30</v>
      </c>
      <c r="B10515" s="0" t="n">
        <v>44</v>
      </c>
      <c r="C10515" s="0" t="n">
        <v>0.01705</v>
      </c>
      <c r="D10515" s="0" t="n">
        <v>0.01752</v>
      </c>
      <c r="E10515" s="0" t="n">
        <v>0.01838</v>
      </c>
      <c r="F10515" s="0" t="n">
        <v>0.01979</v>
      </c>
      <c r="G10515" s="0" t="n">
        <v>0.0209</v>
      </c>
      <c r="H10515" s="0" t="n">
        <v>0.02246</v>
      </c>
      <c r="I10515" s="0" t="n">
        <v>0.02347</v>
      </c>
      <c r="J10515" s="0" t="n">
        <v>0.02441</v>
      </c>
      <c r="K10515" s="0" t="n">
        <v>0.02566</v>
      </c>
      <c r="L10515" s="0" t="n">
        <v>0.0261</v>
      </c>
    </row>
    <row r="10516" customFormat="false" ht="15" hidden="false" customHeight="false" outlineLevel="0" collapsed="false">
      <c r="A10516" s="0" t="n">
        <v>30</v>
      </c>
      <c r="B10516" s="0" t="n">
        <v>45</v>
      </c>
      <c r="C10516" s="0" t="n">
        <v>0.01703</v>
      </c>
      <c r="D10516" s="0" t="n">
        <v>0.01753</v>
      </c>
      <c r="E10516" s="0" t="n">
        <v>0.01842</v>
      </c>
      <c r="F10516" s="0" t="n">
        <v>0.0199</v>
      </c>
      <c r="G10516" s="0" t="n">
        <v>0.02105</v>
      </c>
      <c r="H10516" s="0" t="n">
        <v>0.02268</v>
      </c>
      <c r="I10516" s="0" t="n">
        <v>0.02373</v>
      </c>
      <c r="J10516" s="0" t="n">
        <v>0.02471</v>
      </c>
      <c r="K10516" s="0" t="n">
        <v>0.02602</v>
      </c>
      <c r="L10516" s="0" t="n">
        <v>0.02647</v>
      </c>
    </row>
    <row r="10517" customFormat="false" ht="15" hidden="false" customHeight="false" outlineLevel="0" collapsed="false">
      <c r="A10517" s="0" t="n">
        <v>30</v>
      </c>
      <c r="B10517" s="0" t="n">
        <v>46</v>
      </c>
      <c r="C10517" s="0" t="n">
        <v>0.01761</v>
      </c>
      <c r="D10517" s="0" t="n">
        <v>0.01809</v>
      </c>
      <c r="E10517" s="0" t="n">
        <v>0.01897</v>
      </c>
      <c r="F10517" s="0" t="n">
        <v>0.02043</v>
      </c>
      <c r="G10517" s="0" t="n">
        <v>0.02157</v>
      </c>
      <c r="H10517" s="0" t="n">
        <v>0.02318</v>
      </c>
      <c r="I10517" s="0" t="n">
        <v>0.02422</v>
      </c>
      <c r="J10517" s="0" t="n">
        <v>0.02518</v>
      </c>
      <c r="K10517" s="0" t="n">
        <v>0.02647</v>
      </c>
      <c r="L10517" s="0" t="n">
        <v>0.02692</v>
      </c>
    </row>
    <row r="10518" customFormat="false" ht="15" hidden="false" customHeight="false" outlineLevel="0" collapsed="false">
      <c r="A10518" s="0" t="n">
        <v>30</v>
      </c>
      <c r="B10518" s="0" t="n">
        <v>47</v>
      </c>
      <c r="C10518" s="0" t="n">
        <v>0.01587</v>
      </c>
      <c r="D10518" s="0" t="n">
        <v>0.01644</v>
      </c>
      <c r="E10518" s="0" t="n">
        <v>0.01749</v>
      </c>
      <c r="F10518" s="0" t="n">
        <v>0.01922</v>
      </c>
      <c r="G10518" s="0" t="n">
        <v>0.02058</v>
      </c>
      <c r="H10518" s="0" t="n">
        <v>0.02249</v>
      </c>
      <c r="I10518" s="0" t="n">
        <v>0.02373</v>
      </c>
      <c r="J10518" s="0" t="n">
        <v>0.02488</v>
      </c>
      <c r="K10518" s="0" t="n">
        <v>0.02641</v>
      </c>
      <c r="L10518" s="0" t="n">
        <v>0.02694</v>
      </c>
    </row>
    <row r="10519" customFormat="false" ht="15" hidden="false" customHeight="false" outlineLevel="0" collapsed="false">
      <c r="A10519" s="0" t="n">
        <v>30</v>
      </c>
      <c r="B10519" s="0" t="n">
        <v>48</v>
      </c>
      <c r="C10519" s="0" t="n">
        <v>0.01715</v>
      </c>
      <c r="D10519" s="0" t="n">
        <v>0.01762</v>
      </c>
      <c r="E10519" s="0" t="n">
        <v>0.01848</v>
      </c>
      <c r="F10519" s="0" t="n">
        <v>0.01989</v>
      </c>
      <c r="G10519" s="0" t="n">
        <v>0.02099</v>
      </c>
      <c r="H10519" s="0" t="n">
        <v>0.02255</v>
      </c>
      <c r="I10519" s="0" t="n">
        <v>0.02356</v>
      </c>
      <c r="J10519" s="0" t="n">
        <v>0.02449</v>
      </c>
      <c r="K10519" s="0" t="n">
        <v>0.02575</v>
      </c>
      <c r="L10519" s="0" t="n">
        <v>0.02618</v>
      </c>
    </row>
    <row r="10520" customFormat="false" ht="15" hidden="false" customHeight="false" outlineLevel="0" collapsed="false">
      <c r="A10520" s="0" t="n">
        <v>30</v>
      </c>
      <c r="B10520" s="0" t="n">
        <v>49</v>
      </c>
      <c r="C10520" s="0" t="n">
        <v>0.01597</v>
      </c>
      <c r="D10520" s="0" t="n">
        <v>0.0165</v>
      </c>
      <c r="E10520" s="0" t="n">
        <v>0.01747</v>
      </c>
      <c r="F10520" s="0" t="n">
        <v>0.01907</v>
      </c>
      <c r="G10520" s="0" t="n">
        <v>0.02031</v>
      </c>
      <c r="H10520" s="0" t="n">
        <v>0.02208</v>
      </c>
      <c r="I10520" s="0" t="n">
        <v>0.02322</v>
      </c>
      <c r="J10520" s="0" t="n">
        <v>0.02428</v>
      </c>
      <c r="K10520" s="0" t="n">
        <v>0.02569</v>
      </c>
      <c r="L10520" s="0" t="n">
        <v>0.02618</v>
      </c>
    </row>
    <row r="10521" customFormat="false" ht="15" hidden="false" customHeight="false" outlineLevel="0" collapsed="false">
      <c r="A10521" s="0" t="n">
        <v>30</v>
      </c>
      <c r="B10521" s="0" t="n">
        <v>50</v>
      </c>
      <c r="C10521" s="0" t="n">
        <v>0.01654</v>
      </c>
      <c r="D10521" s="0" t="n">
        <v>0.0171</v>
      </c>
      <c r="E10521" s="0" t="n">
        <v>0.01813</v>
      </c>
      <c r="F10521" s="0" t="n">
        <v>0.01984</v>
      </c>
      <c r="G10521" s="0" t="n">
        <v>0.02117</v>
      </c>
      <c r="H10521" s="0" t="n">
        <v>0.02305</v>
      </c>
      <c r="I10521" s="0" t="n">
        <v>0.02426</v>
      </c>
      <c r="J10521" s="0" t="n">
        <v>0.02539</v>
      </c>
      <c r="K10521" s="0" t="n">
        <v>0.0269</v>
      </c>
      <c r="L10521" s="0" t="n">
        <v>0.02742</v>
      </c>
    </row>
    <row r="10522" customFormat="false" ht="15" hidden="false" customHeight="false" outlineLevel="0" collapsed="false">
      <c r="A10522" s="0" t="n">
        <v>30</v>
      </c>
      <c r="B10522" s="0" t="n">
        <v>51</v>
      </c>
      <c r="C10522" s="0" t="n">
        <v>0.0191</v>
      </c>
      <c r="D10522" s="0" t="n">
        <v>0.01958</v>
      </c>
      <c r="E10522" s="0" t="n">
        <v>0.02044</v>
      </c>
      <c r="F10522" s="0" t="n">
        <v>0.02187</v>
      </c>
      <c r="G10522" s="0" t="n">
        <v>0.02299</v>
      </c>
      <c r="H10522" s="0" t="n">
        <v>0.02457</v>
      </c>
      <c r="I10522" s="0" t="n">
        <v>0.02559</v>
      </c>
      <c r="J10522" s="0" t="n">
        <v>0.02654</v>
      </c>
      <c r="K10522" s="0" t="n">
        <v>0.02781</v>
      </c>
      <c r="L10522" s="0" t="n">
        <v>0.02825</v>
      </c>
    </row>
    <row r="10523" customFormat="false" ht="15" hidden="false" customHeight="false" outlineLevel="0" collapsed="false">
      <c r="A10523" s="0" t="n">
        <v>30</v>
      </c>
      <c r="B10523" s="0" t="n">
        <v>52</v>
      </c>
      <c r="C10523" s="0" t="n">
        <v>0.02115</v>
      </c>
      <c r="D10523" s="0" t="n">
        <v>0.02143</v>
      </c>
      <c r="E10523" s="0" t="n">
        <v>0.02195</v>
      </c>
      <c r="F10523" s="0" t="n">
        <v>0.0228</v>
      </c>
      <c r="G10523" s="0" t="n">
        <v>0.02346</v>
      </c>
      <c r="H10523" s="0" t="n">
        <v>0.02441</v>
      </c>
      <c r="I10523" s="0" t="n">
        <v>0.02501</v>
      </c>
      <c r="J10523" s="0" t="n">
        <v>0.02558</v>
      </c>
      <c r="K10523" s="0" t="n">
        <v>0.02633</v>
      </c>
      <c r="L10523" s="0" t="n">
        <v>0.0266</v>
      </c>
    </row>
    <row r="10524" customFormat="false" ht="15" hidden="false" customHeight="false" outlineLevel="0" collapsed="false">
      <c r="A10524" s="0" t="n">
        <v>30</v>
      </c>
      <c r="B10524" s="0" t="n">
        <v>53</v>
      </c>
      <c r="C10524" s="0" t="n">
        <v>0.02048</v>
      </c>
      <c r="D10524" s="0" t="n">
        <v>0.02073</v>
      </c>
      <c r="E10524" s="0" t="n">
        <v>0.0212</v>
      </c>
      <c r="F10524" s="0" t="n">
        <v>0.02196</v>
      </c>
      <c r="G10524" s="0" t="n">
        <v>0.02256</v>
      </c>
      <c r="H10524" s="0" t="n">
        <v>0.02341</v>
      </c>
      <c r="I10524" s="0" t="n">
        <v>0.02396</v>
      </c>
      <c r="J10524" s="0" t="n">
        <v>0.02447</v>
      </c>
      <c r="K10524" s="0" t="n">
        <v>0.02515</v>
      </c>
      <c r="L10524" s="0" t="n">
        <v>0.02538</v>
      </c>
    </row>
    <row r="10525" customFormat="false" ht="15" hidden="false" customHeight="false" outlineLevel="0" collapsed="false">
      <c r="A10525" s="0" t="n">
        <v>30</v>
      </c>
      <c r="B10525" s="0" t="n">
        <v>54</v>
      </c>
      <c r="C10525" s="0" t="n">
        <v>0.01911</v>
      </c>
      <c r="D10525" s="0" t="n">
        <v>0.01938</v>
      </c>
      <c r="E10525" s="0" t="n">
        <v>0.01985</v>
      </c>
      <c r="F10525" s="0" t="n">
        <v>0.02064</v>
      </c>
      <c r="G10525" s="0" t="n">
        <v>0.02126</v>
      </c>
      <c r="H10525" s="0" t="n">
        <v>0.02213</v>
      </c>
      <c r="I10525" s="0" t="n">
        <v>0.02269</v>
      </c>
      <c r="J10525" s="0" t="n">
        <v>0.02322</v>
      </c>
      <c r="K10525" s="0" t="n">
        <v>0.02392</v>
      </c>
      <c r="L10525" s="0" t="n">
        <v>0.02416</v>
      </c>
    </row>
    <row r="10526" customFormat="false" ht="15" hidden="false" customHeight="false" outlineLevel="0" collapsed="false">
      <c r="A10526" s="0" t="n">
        <v>30</v>
      </c>
      <c r="B10526" s="0" t="n">
        <v>55</v>
      </c>
      <c r="C10526" s="0" t="n">
        <v>0.01833</v>
      </c>
      <c r="D10526" s="0" t="n">
        <v>0.01861</v>
      </c>
      <c r="E10526" s="0" t="n">
        <v>0.01911</v>
      </c>
      <c r="F10526" s="0" t="n">
        <v>0.01995</v>
      </c>
      <c r="G10526" s="0" t="n">
        <v>0.0206</v>
      </c>
      <c r="H10526" s="0" t="n">
        <v>0.02152</v>
      </c>
      <c r="I10526" s="0" t="n">
        <v>0.02211</v>
      </c>
      <c r="J10526" s="0" t="n">
        <v>0.02267</v>
      </c>
      <c r="K10526" s="0" t="n">
        <v>0.02341</v>
      </c>
      <c r="L10526" s="0" t="n">
        <v>0.02366</v>
      </c>
    </row>
    <row r="10527" customFormat="false" ht="15" hidden="false" customHeight="false" outlineLevel="0" collapsed="false">
      <c r="A10527" s="0" t="n">
        <v>30</v>
      </c>
      <c r="B10527" s="0" t="n">
        <v>56</v>
      </c>
      <c r="C10527" s="0" t="n">
        <v>0.02081</v>
      </c>
      <c r="D10527" s="0" t="n">
        <v>0.02096</v>
      </c>
      <c r="E10527" s="0" t="n">
        <v>0.02124</v>
      </c>
      <c r="F10527" s="0" t="n">
        <v>0.0217</v>
      </c>
      <c r="G10527" s="0" t="n">
        <v>0.02206</v>
      </c>
      <c r="H10527" s="0" t="n">
        <v>0.02256</v>
      </c>
      <c r="I10527" s="0" t="n">
        <v>0.02289</v>
      </c>
      <c r="J10527" s="0" t="n">
        <v>0.02319</v>
      </c>
      <c r="K10527" s="0" t="n">
        <v>0.0236</v>
      </c>
      <c r="L10527" s="0" t="n">
        <v>0.02374</v>
      </c>
    </row>
    <row r="10528" customFormat="false" ht="15" hidden="false" customHeight="false" outlineLevel="0" collapsed="false">
      <c r="A10528" s="0" t="n">
        <v>30</v>
      </c>
      <c r="B10528" s="0" t="n">
        <v>57</v>
      </c>
      <c r="C10528" s="0" t="n">
        <v>0.02309</v>
      </c>
      <c r="D10528" s="0" t="n">
        <v>0.02309</v>
      </c>
      <c r="E10528" s="0" t="n">
        <v>0.02308</v>
      </c>
      <c r="F10528" s="0" t="n">
        <v>0.02308</v>
      </c>
      <c r="G10528" s="0" t="n">
        <v>0.02308</v>
      </c>
      <c r="H10528" s="0" t="n">
        <v>0.02308</v>
      </c>
      <c r="I10528" s="0" t="n">
        <v>0.02308</v>
      </c>
      <c r="J10528" s="0" t="n">
        <v>0.02307</v>
      </c>
      <c r="K10528" s="0" t="n">
        <v>0.02307</v>
      </c>
      <c r="L10528" s="0" t="n">
        <v>0.02307</v>
      </c>
    </row>
    <row r="10529" customFormat="false" ht="15" hidden="false" customHeight="false" outlineLevel="0" collapsed="false">
      <c r="A10529" s="0" t="n">
        <v>30</v>
      </c>
      <c r="B10529" s="0" t="n">
        <v>58</v>
      </c>
      <c r="C10529" s="0" t="n">
        <v>0.02501</v>
      </c>
      <c r="D10529" s="0" t="n">
        <v>0.02498</v>
      </c>
      <c r="E10529" s="0" t="n">
        <v>0.02494</v>
      </c>
      <c r="F10529" s="0" t="n">
        <v>0.02487</v>
      </c>
      <c r="G10529" s="0" t="n">
        <v>0.02482</v>
      </c>
      <c r="H10529" s="0" t="n">
        <v>0.02474</v>
      </c>
      <c r="I10529" s="0" t="n">
        <v>0.0247</v>
      </c>
      <c r="J10529" s="0" t="n">
        <v>0.02465</v>
      </c>
      <c r="K10529" s="0" t="n">
        <v>0.02459</v>
      </c>
      <c r="L10529" s="0" t="n">
        <v>0.02457</v>
      </c>
    </row>
    <row r="10530" customFormat="false" ht="15" hidden="false" customHeight="false" outlineLevel="0" collapsed="false">
      <c r="A10530" s="0" t="n">
        <v>30</v>
      </c>
      <c r="B10530" s="0" t="n">
        <v>59</v>
      </c>
      <c r="C10530" s="0" t="n">
        <v>0.02288</v>
      </c>
      <c r="D10530" s="0" t="n">
        <v>0.02294</v>
      </c>
      <c r="E10530" s="0" t="n">
        <v>0.02303</v>
      </c>
      <c r="F10530" s="0" t="n">
        <v>0.0232</v>
      </c>
      <c r="G10530" s="0" t="n">
        <v>0.02332</v>
      </c>
      <c r="H10530" s="0" t="n">
        <v>0.0235</v>
      </c>
      <c r="I10530" s="0" t="n">
        <v>0.02362</v>
      </c>
      <c r="J10530" s="0" t="n">
        <v>0.02372</v>
      </c>
      <c r="K10530" s="0" t="n">
        <v>0.02387</v>
      </c>
      <c r="L10530" s="0" t="n">
        <v>0.02392</v>
      </c>
    </row>
    <row r="10531" customFormat="false" ht="15" hidden="false" customHeight="false" outlineLevel="0" collapsed="false">
      <c r="A10531" s="0" t="n">
        <v>30</v>
      </c>
      <c r="B10531" s="0" t="n">
        <v>60</v>
      </c>
      <c r="C10531" s="0" t="n">
        <v>0.02121</v>
      </c>
      <c r="D10531" s="0" t="n">
        <v>0.02133</v>
      </c>
      <c r="E10531" s="0" t="n">
        <v>0.02155</v>
      </c>
      <c r="F10531" s="0" t="n">
        <v>0.0219</v>
      </c>
      <c r="G10531" s="0" t="n">
        <v>0.02218</v>
      </c>
      <c r="H10531" s="0" t="n">
        <v>0.02258</v>
      </c>
      <c r="I10531" s="0" t="n">
        <v>0.02283</v>
      </c>
      <c r="J10531" s="0" t="n">
        <v>0.02307</v>
      </c>
      <c r="K10531" s="0" t="n">
        <v>0.02339</v>
      </c>
      <c r="L10531" s="0" t="n">
        <v>0.0235</v>
      </c>
    </row>
    <row r="10532" customFormat="false" ht="15" hidden="false" customHeight="false" outlineLevel="0" collapsed="false">
      <c r="A10532" s="0" t="n">
        <v>30</v>
      </c>
      <c r="B10532" s="0" t="n">
        <v>61</v>
      </c>
      <c r="C10532" s="0" t="n">
        <v>0.02067</v>
      </c>
      <c r="D10532" s="0" t="n">
        <v>0.02082</v>
      </c>
      <c r="E10532" s="0" t="n">
        <v>0.0211</v>
      </c>
      <c r="F10532" s="0" t="n">
        <v>0.02157</v>
      </c>
      <c r="G10532" s="0" t="n">
        <v>0.02193</v>
      </c>
      <c r="H10532" s="0" t="n">
        <v>0.02244</v>
      </c>
      <c r="I10532" s="0" t="n">
        <v>0.02277</v>
      </c>
      <c r="J10532" s="0" t="n">
        <v>0.02307</v>
      </c>
      <c r="K10532" s="0" t="n">
        <v>0.02348</v>
      </c>
      <c r="L10532" s="0" t="n">
        <v>0.02363</v>
      </c>
    </row>
    <row r="10533" customFormat="false" ht="15" hidden="false" customHeight="false" outlineLevel="0" collapsed="false">
      <c r="A10533" s="0" t="n">
        <v>30</v>
      </c>
      <c r="B10533" s="0" t="n">
        <v>62</v>
      </c>
      <c r="C10533" s="0" t="n">
        <v>0.02065</v>
      </c>
      <c r="D10533" s="0" t="n">
        <v>0.0208</v>
      </c>
      <c r="E10533" s="0" t="n">
        <v>0.02109</v>
      </c>
      <c r="F10533" s="0" t="n">
        <v>0.02155</v>
      </c>
      <c r="G10533" s="0" t="n">
        <v>0.02192</v>
      </c>
      <c r="H10533" s="0" t="n">
        <v>0.02243</v>
      </c>
      <c r="I10533" s="0" t="n">
        <v>0.02277</v>
      </c>
      <c r="J10533" s="0" t="n">
        <v>0.02308</v>
      </c>
      <c r="K10533" s="0" t="n">
        <v>0.02349</v>
      </c>
      <c r="L10533" s="0" t="n">
        <v>0.02364</v>
      </c>
    </row>
    <row r="10534" customFormat="false" ht="15" hidden="false" customHeight="false" outlineLevel="0" collapsed="false">
      <c r="A10534" s="0" t="n">
        <v>30</v>
      </c>
      <c r="B10534" s="0" t="n">
        <v>63</v>
      </c>
      <c r="C10534" s="0" t="n">
        <v>0.01885</v>
      </c>
      <c r="D10534" s="0" t="n">
        <v>0.01905</v>
      </c>
      <c r="E10534" s="0" t="n">
        <v>0.01942</v>
      </c>
      <c r="F10534" s="0" t="n">
        <v>0.02003</v>
      </c>
      <c r="G10534" s="0" t="n">
        <v>0.02051</v>
      </c>
      <c r="H10534" s="0" t="n">
        <v>0.02118</v>
      </c>
      <c r="I10534" s="0" t="n">
        <v>0.02162</v>
      </c>
      <c r="J10534" s="0" t="n">
        <v>0.02202</v>
      </c>
      <c r="K10534" s="0" t="n">
        <v>0.02256</v>
      </c>
      <c r="L10534" s="0" t="n">
        <v>0.02275</v>
      </c>
    </row>
    <row r="10535" customFormat="false" ht="15" hidden="false" customHeight="false" outlineLevel="0" collapsed="false">
      <c r="A10535" s="0" t="n">
        <v>30</v>
      </c>
      <c r="B10535" s="0" t="n">
        <v>64</v>
      </c>
      <c r="C10535" s="0" t="n">
        <v>0.02085</v>
      </c>
      <c r="D10535" s="0" t="n">
        <v>0.02098</v>
      </c>
      <c r="E10535" s="0" t="n">
        <v>0.02122</v>
      </c>
      <c r="F10535" s="0" t="n">
        <v>0.02162</v>
      </c>
      <c r="G10535" s="0" t="n">
        <v>0.02193</v>
      </c>
      <c r="H10535" s="0" t="n">
        <v>0.02237</v>
      </c>
      <c r="I10535" s="0" t="n">
        <v>0.02266</v>
      </c>
      <c r="J10535" s="0" t="n">
        <v>0.02292</v>
      </c>
      <c r="K10535" s="0" t="n">
        <v>0.02328</v>
      </c>
      <c r="L10535" s="0" t="n">
        <v>0.0234</v>
      </c>
    </row>
    <row r="10536" customFormat="false" ht="15" hidden="false" customHeight="false" outlineLevel="0" collapsed="false">
      <c r="A10536" s="0" t="n">
        <v>30</v>
      </c>
      <c r="B10536" s="0" t="n">
        <v>65</v>
      </c>
      <c r="C10536" s="0" t="n">
        <v>0.02102</v>
      </c>
      <c r="D10536" s="0" t="n">
        <v>0.02111</v>
      </c>
      <c r="E10536" s="0" t="n">
        <v>0.02128</v>
      </c>
      <c r="F10536" s="0" t="n">
        <v>0.02157</v>
      </c>
      <c r="G10536" s="0" t="n">
        <v>0.02179</v>
      </c>
      <c r="H10536" s="0" t="n">
        <v>0.0221</v>
      </c>
      <c r="I10536" s="0" t="n">
        <v>0.0223</v>
      </c>
      <c r="J10536" s="0" t="n">
        <v>0.02249</v>
      </c>
      <c r="K10536" s="0" t="n">
        <v>0.02274</v>
      </c>
      <c r="L10536" s="0" t="n">
        <v>0.02283</v>
      </c>
    </row>
    <row r="10537" customFormat="false" ht="15" hidden="false" customHeight="false" outlineLevel="0" collapsed="false">
      <c r="A10537" s="0" t="n">
        <v>30</v>
      </c>
      <c r="B10537" s="0" t="n">
        <v>66</v>
      </c>
      <c r="C10537" s="0" t="n">
        <v>0.02207</v>
      </c>
      <c r="D10537" s="0" t="n">
        <v>0.02219</v>
      </c>
      <c r="E10537" s="0" t="n">
        <v>0.02242</v>
      </c>
      <c r="F10537" s="0" t="n">
        <v>0.02278</v>
      </c>
      <c r="G10537" s="0" t="n">
        <v>0.02306</v>
      </c>
      <c r="H10537" s="0" t="n">
        <v>0.02347</v>
      </c>
      <c r="I10537" s="0" t="n">
        <v>0.02373</v>
      </c>
      <c r="J10537" s="0" t="n">
        <v>0.02397</v>
      </c>
      <c r="K10537" s="0" t="n">
        <v>0.02429</v>
      </c>
      <c r="L10537" s="0" t="n">
        <v>0.02441</v>
      </c>
    </row>
    <row r="10538" customFormat="false" ht="15" hidden="false" customHeight="false" outlineLevel="0" collapsed="false">
      <c r="A10538" s="0" t="n">
        <v>30</v>
      </c>
      <c r="B10538" s="0" t="n">
        <v>67</v>
      </c>
      <c r="C10538" s="0" t="n">
        <v>0.02306</v>
      </c>
      <c r="D10538" s="0" t="n">
        <v>0.02307</v>
      </c>
      <c r="E10538" s="0" t="n">
        <v>0.02309</v>
      </c>
      <c r="F10538" s="0" t="n">
        <v>0.02313</v>
      </c>
      <c r="G10538" s="0" t="n">
        <v>0.02316</v>
      </c>
      <c r="H10538" s="0" t="n">
        <v>0.0232</v>
      </c>
      <c r="I10538" s="0" t="n">
        <v>0.02322</v>
      </c>
      <c r="J10538" s="0" t="n">
        <v>0.02325</v>
      </c>
      <c r="K10538" s="0" t="n">
        <v>0.02328</v>
      </c>
      <c r="L10538" s="0" t="n">
        <v>0.02329</v>
      </c>
    </row>
    <row r="10539" customFormat="false" ht="15" hidden="false" customHeight="false" outlineLevel="0" collapsed="false">
      <c r="A10539" s="0" t="n">
        <v>30</v>
      </c>
      <c r="B10539" s="0" t="n">
        <v>68</v>
      </c>
      <c r="C10539" s="0" t="n">
        <v>0.02314</v>
      </c>
      <c r="D10539" s="0" t="n">
        <v>0.02319</v>
      </c>
      <c r="E10539" s="0" t="n">
        <v>0.02328</v>
      </c>
      <c r="F10539" s="0" t="n">
        <v>0.02342</v>
      </c>
      <c r="G10539" s="0" t="n">
        <v>0.02353</v>
      </c>
      <c r="H10539" s="0" t="n">
        <v>0.02369</v>
      </c>
      <c r="I10539" s="0" t="n">
        <v>0.02379</v>
      </c>
      <c r="J10539" s="0" t="n">
        <v>0.02388</v>
      </c>
      <c r="K10539" s="0" t="n">
        <v>0.02401</v>
      </c>
      <c r="L10539" s="0" t="n">
        <v>0.02405</v>
      </c>
    </row>
    <row r="10540" customFormat="false" ht="15" hidden="false" customHeight="false" outlineLevel="0" collapsed="false">
      <c r="A10540" s="0" t="n">
        <v>30</v>
      </c>
      <c r="B10540" s="0" t="n">
        <v>69</v>
      </c>
      <c r="C10540" s="0" t="n">
        <v>0.02431</v>
      </c>
      <c r="D10540" s="0" t="n">
        <v>0.02432</v>
      </c>
      <c r="E10540" s="0" t="n">
        <v>0.02436</v>
      </c>
      <c r="F10540" s="0" t="n">
        <v>0.02441</v>
      </c>
      <c r="G10540" s="0" t="n">
        <v>0.02445</v>
      </c>
      <c r="H10540" s="0" t="n">
        <v>0.0245</v>
      </c>
      <c r="I10540" s="0" t="n">
        <v>0.02454</v>
      </c>
      <c r="J10540" s="0" t="n">
        <v>0.02457</v>
      </c>
      <c r="K10540" s="0" t="n">
        <v>0.02462</v>
      </c>
      <c r="L10540" s="0" t="n">
        <v>0.02464</v>
      </c>
    </row>
    <row r="10541" customFormat="false" ht="15" hidden="false" customHeight="false" outlineLevel="0" collapsed="false">
      <c r="A10541" s="0" t="n">
        <v>30</v>
      </c>
      <c r="B10541" s="0" t="n">
        <v>70</v>
      </c>
      <c r="C10541" s="0" t="n">
        <v>0.0208</v>
      </c>
      <c r="D10541" s="0" t="n">
        <v>0.02099</v>
      </c>
      <c r="E10541" s="0" t="n">
        <v>0.02134</v>
      </c>
      <c r="F10541" s="0" t="n">
        <v>0.0219</v>
      </c>
      <c r="G10541" s="0" t="n">
        <v>0.02235</v>
      </c>
      <c r="H10541" s="0" t="n">
        <v>0.02297</v>
      </c>
      <c r="I10541" s="0" t="n">
        <v>0.02338</v>
      </c>
      <c r="J10541" s="0" t="n">
        <v>0.02376</v>
      </c>
      <c r="K10541" s="0" t="n">
        <v>0.02426</v>
      </c>
      <c r="L10541" s="0" t="n">
        <v>0.02443</v>
      </c>
    </row>
    <row r="10542" customFormat="false" ht="15" hidden="false" customHeight="false" outlineLevel="0" collapsed="false">
      <c r="A10542" s="0" t="n">
        <v>30</v>
      </c>
      <c r="B10542" s="0" t="n">
        <v>71</v>
      </c>
      <c r="C10542" s="0" t="n">
        <v>0.01958</v>
      </c>
      <c r="D10542" s="0" t="n">
        <v>0.0198</v>
      </c>
      <c r="E10542" s="0" t="n">
        <v>0.0202</v>
      </c>
      <c r="F10542" s="0" t="n">
        <v>0.02085</v>
      </c>
      <c r="G10542" s="0" t="n">
        <v>0.02136</v>
      </c>
      <c r="H10542" s="0" t="n">
        <v>0.02208</v>
      </c>
      <c r="I10542" s="0" t="n">
        <v>0.02255</v>
      </c>
      <c r="J10542" s="0" t="n">
        <v>0.02298</v>
      </c>
      <c r="K10542" s="0" t="n">
        <v>0.02356</v>
      </c>
      <c r="L10542" s="0" t="n">
        <v>0.02376</v>
      </c>
    </row>
    <row r="10543" customFormat="false" ht="15" hidden="false" customHeight="false" outlineLevel="0" collapsed="false">
      <c r="A10543" s="0" t="n">
        <v>30</v>
      </c>
      <c r="B10543" s="0" t="n">
        <v>72</v>
      </c>
      <c r="C10543" s="0" t="n">
        <v>0.02404</v>
      </c>
      <c r="D10543" s="0" t="n">
        <v>0.02419</v>
      </c>
      <c r="E10543" s="0" t="n">
        <v>0.02446</v>
      </c>
      <c r="F10543" s="0" t="n">
        <v>0.0249</v>
      </c>
      <c r="G10543" s="0" t="n">
        <v>0.02524</v>
      </c>
      <c r="H10543" s="0" t="n">
        <v>0.02573</v>
      </c>
      <c r="I10543" s="0" t="n">
        <v>0.02604</v>
      </c>
      <c r="J10543" s="0" t="n">
        <v>0.02634</v>
      </c>
      <c r="K10543" s="0" t="n">
        <v>0.02673</v>
      </c>
      <c r="L10543" s="0" t="n">
        <v>0.02686</v>
      </c>
    </row>
    <row r="10544" customFormat="false" ht="15" hidden="false" customHeight="false" outlineLevel="0" collapsed="false">
      <c r="A10544" s="0" t="n">
        <v>30</v>
      </c>
      <c r="B10544" s="0" t="n">
        <v>73</v>
      </c>
      <c r="C10544" s="0" t="n">
        <v>0.02211</v>
      </c>
      <c r="D10544" s="0" t="n">
        <v>0.02222</v>
      </c>
      <c r="E10544" s="0" t="n">
        <v>0.02241</v>
      </c>
      <c r="F10544" s="0" t="n">
        <v>0.02273</v>
      </c>
      <c r="G10544" s="0" t="n">
        <v>0.02298</v>
      </c>
      <c r="H10544" s="0" t="n">
        <v>0.02334</v>
      </c>
      <c r="I10544" s="0" t="n">
        <v>0.02356</v>
      </c>
      <c r="J10544" s="0" t="n">
        <v>0.02378</v>
      </c>
      <c r="K10544" s="0" t="n">
        <v>0.02406</v>
      </c>
      <c r="L10544" s="0" t="n">
        <v>0.02416</v>
      </c>
    </row>
    <row r="10545" customFormat="false" ht="15" hidden="false" customHeight="false" outlineLevel="0" collapsed="false">
      <c r="A10545" s="0" t="n">
        <v>30</v>
      </c>
      <c r="B10545" s="0" t="n">
        <v>74</v>
      </c>
      <c r="C10545" s="0" t="n">
        <v>0.02505</v>
      </c>
      <c r="D10545" s="0" t="n">
        <v>0.02518</v>
      </c>
      <c r="E10545" s="0" t="n">
        <v>0.02542</v>
      </c>
      <c r="F10545" s="0" t="n">
        <v>0.02581</v>
      </c>
      <c r="G10545" s="0" t="n">
        <v>0.02612</v>
      </c>
      <c r="H10545" s="0" t="n">
        <v>0.02656</v>
      </c>
      <c r="I10545" s="0" t="n">
        <v>0.02684</v>
      </c>
      <c r="J10545" s="0" t="n">
        <v>0.0271</v>
      </c>
      <c r="K10545" s="0" t="n">
        <v>0.02745</v>
      </c>
      <c r="L10545" s="0" t="n">
        <v>0.02758</v>
      </c>
    </row>
    <row r="10546" customFormat="false" ht="15" hidden="false" customHeight="false" outlineLevel="0" collapsed="false">
      <c r="A10546" s="0" t="n">
        <v>30</v>
      </c>
      <c r="B10546" s="0" t="n">
        <v>75</v>
      </c>
      <c r="C10546" s="0" t="n">
        <v>0.02494</v>
      </c>
      <c r="D10546" s="0" t="n">
        <v>0.02501</v>
      </c>
      <c r="E10546" s="0" t="n">
        <v>0.02512</v>
      </c>
      <c r="F10546" s="0" t="n">
        <v>0.02531</v>
      </c>
      <c r="G10546" s="0" t="n">
        <v>0.02546</v>
      </c>
      <c r="H10546" s="0" t="n">
        <v>0.02567</v>
      </c>
      <c r="I10546" s="0" t="n">
        <v>0.0258</v>
      </c>
      <c r="J10546" s="0" t="n">
        <v>0.02593</v>
      </c>
      <c r="K10546" s="0" t="n">
        <v>0.0261</v>
      </c>
      <c r="L10546" s="0" t="n">
        <v>0.02616</v>
      </c>
    </row>
    <row r="10547" customFormat="false" ht="15" hidden="false" customHeight="false" outlineLevel="0" collapsed="false">
      <c r="A10547" s="0" t="n">
        <v>30</v>
      </c>
      <c r="B10547" s="0" t="n">
        <v>76</v>
      </c>
      <c r="C10547" s="0" t="n">
        <v>0.02597</v>
      </c>
      <c r="D10547" s="0" t="n">
        <v>0.02599</v>
      </c>
      <c r="E10547" s="0" t="n">
        <v>0.02601</v>
      </c>
      <c r="F10547" s="0" t="n">
        <v>0.02604</v>
      </c>
      <c r="G10547" s="0" t="n">
        <v>0.02607</v>
      </c>
      <c r="H10547" s="0" t="n">
        <v>0.02611</v>
      </c>
      <c r="I10547" s="0" t="n">
        <v>0.02613</v>
      </c>
      <c r="J10547" s="0" t="n">
        <v>0.02615</v>
      </c>
      <c r="K10547" s="0" t="n">
        <v>0.02619</v>
      </c>
      <c r="L10547" s="0" t="n">
        <v>0.0262</v>
      </c>
    </row>
    <row r="10548" customFormat="false" ht="15" hidden="false" customHeight="false" outlineLevel="0" collapsed="false">
      <c r="A10548" s="0" t="n">
        <v>30</v>
      </c>
      <c r="B10548" s="0" t="n">
        <v>77</v>
      </c>
      <c r="C10548" s="0" t="n">
        <v>0.03062</v>
      </c>
      <c r="D10548" s="0" t="n">
        <v>0.03052</v>
      </c>
      <c r="E10548" s="0" t="n">
        <v>0.03033</v>
      </c>
      <c r="F10548" s="0" t="n">
        <v>0.03002</v>
      </c>
      <c r="G10548" s="0" t="n">
        <v>0.02977</v>
      </c>
      <c r="H10548" s="0" t="n">
        <v>0.02943</v>
      </c>
      <c r="I10548" s="0" t="n">
        <v>0.02921</v>
      </c>
      <c r="J10548" s="0" t="n">
        <v>0.029</v>
      </c>
      <c r="K10548" s="0" t="n">
        <v>0.02872</v>
      </c>
      <c r="L10548" s="0" t="n">
        <v>0.02863</v>
      </c>
    </row>
    <row r="10549" customFormat="false" ht="15" hidden="false" customHeight="false" outlineLevel="0" collapsed="false">
      <c r="A10549" s="0" t="n">
        <v>30</v>
      </c>
      <c r="B10549" s="0" t="n">
        <v>78</v>
      </c>
      <c r="C10549" s="0" t="n">
        <v>0.02955</v>
      </c>
      <c r="D10549" s="0" t="n">
        <v>0.02952</v>
      </c>
      <c r="E10549" s="0" t="n">
        <v>0.02946</v>
      </c>
      <c r="F10549" s="0" t="n">
        <v>0.02938</v>
      </c>
      <c r="G10549" s="0" t="n">
        <v>0.02931</v>
      </c>
      <c r="H10549" s="0" t="n">
        <v>0.02921</v>
      </c>
      <c r="I10549" s="0" t="n">
        <v>0.02915</v>
      </c>
      <c r="J10549" s="0" t="n">
        <v>0.02909</v>
      </c>
      <c r="K10549" s="0" t="n">
        <v>0.02901</v>
      </c>
      <c r="L10549" s="0" t="n">
        <v>0.02899</v>
      </c>
    </row>
    <row r="10550" customFormat="false" ht="15" hidden="false" customHeight="false" outlineLevel="0" collapsed="false">
      <c r="A10550" s="0" t="n">
        <v>30</v>
      </c>
      <c r="B10550" s="0" t="n">
        <v>79</v>
      </c>
      <c r="C10550" s="0" t="n">
        <v>0.02779</v>
      </c>
      <c r="D10550" s="0" t="n">
        <v>0.02774</v>
      </c>
      <c r="E10550" s="0" t="n">
        <v>0.02765</v>
      </c>
      <c r="F10550" s="0" t="n">
        <v>0.02751</v>
      </c>
      <c r="G10550" s="0" t="n">
        <v>0.0274</v>
      </c>
      <c r="H10550" s="0" t="n">
        <v>0.02724</v>
      </c>
      <c r="I10550" s="0" t="n">
        <v>0.02714</v>
      </c>
      <c r="J10550" s="0" t="n">
        <v>0.02705</v>
      </c>
      <c r="K10550" s="0" t="n">
        <v>0.02692</v>
      </c>
      <c r="L10550" s="0" t="n">
        <v>0.02688</v>
      </c>
    </row>
    <row r="10551" customFormat="false" ht="15" hidden="false" customHeight="false" outlineLevel="0" collapsed="false">
      <c r="A10551" s="0" t="n">
        <v>30</v>
      </c>
      <c r="B10551" s="0" t="n">
        <v>80</v>
      </c>
      <c r="C10551" s="0" t="n">
        <v>0.0274</v>
      </c>
      <c r="D10551" s="0" t="n">
        <v>0.02733</v>
      </c>
      <c r="E10551" s="0" t="n">
        <v>0.02722</v>
      </c>
      <c r="F10551" s="0" t="n">
        <v>0.02702</v>
      </c>
      <c r="G10551" s="0" t="n">
        <v>0.02687</v>
      </c>
      <c r="H10551" s="0" t="n">
        <v>0.02666</v>
      </c>
      <c r="I10551" s="0" t="n">
        <v>0.02653</v>
      </c>
      <c r="J10551" s="0" t="n">
        <v>0.0264</v>
      </c>
      <c r="K10551" s="0" t="n">
        <v>0.02623</v>
      </c>
      <c r="L10551" s="0" t="n">
        <v>0.02617</v>
      </c>
    </row>
    <row r="10552" customFormat="false" ht="15" hidden="false" customHeight="false" outlineLevel="0" collapsed="false">
      <c r="A10552" s="0" t="n">
        <v>30</v>
      </c>
      <c r="B10552" s="0" t="n">
        <v>81</v>
      </c>
      <c r="C10552" s="0" t="n">
        <v>0.02752</v>
      </c>
      <c r="D10552" s="0" t="n">
        <v>0.02747</v>
      </c>
      <c r="E10552" s="0" t="n">
        <v>0.02737</v>
      </c>
      <c r="F10552" s="0" t="n">
        <v>0.0272</v>
      </c>
      <c r="G10552" s="0" t="n">
        <v>0.02707</v>
      </c>
      <c r="H10552" s="0" t="n">
        <v>0.02688</v>
      </c>
      <c r="I10552" s="0" t="n">
        <v>0.02676</v>
      </c>
      <c r="J10552" s="0" t="n">
        <v>0.02665</v>
      </c>
      <c r="K10552" s="0" t="n">
        <v>0.0265</v>
      </c>
      <c r="L10552" s="0" t="n">
        <v>0.02645</v>
      </c>
    </row>
    <row r="10553" customFormat="false" ht="15" hidden="false" customHeight="false" outlineLevel="0" collapsed="false">
      <c r="A10553" s="0" t="n">
        <v>30</v>
      </c>
      <c r="B10553" s="0" t="n">
        <v>82</v>
      </c>
      <c r="C10553" s="0" t="n">
        <v>0.03174</v>
      </c>
      <c r="D10553" s="0" t="n">
        <v>0.03147</v>
      </c>
      <c r="E10553" s="0" t="n">
        <v>0.03099</v>
      </c>
      <c r="F10553" s="0" t="n">
        <v>0.03018</v>
      </c>
      <c r="G10553" s="0" t="n">
        <v>0.02956</v>
      </c>
      <c r="H10553" s="0" t="n">
        <v>0.02867</v>
      </c>
      <c r="I10553" s="0" t="n">
        <v>0.0281</v>
      </c>
      <c r="J10553" s="0" t="n">
        <v>0.02757</v>
      </c>
      <c r="K10553" s="0" t="n">
        <v>0.02685</v>
      </c>
      <c r="L10553" s="0" t="n">
        <v>0.02661</v>
      </c>
    </row>
    <row r="10554" customFormat="false" ht="15" hidden="false" customHeight="false" outlineLevel="0" collapsed="false">
      <c r="A10554" s="0" t="n">
        <v>30</v>
      </c>
      <c r="B10554" s="0" t="n">
        <v>83</v>
      </c>
      <c r="C10554" s="0" t="n">
        <v>0.0276</v>
      </c>
      <c r="D10554" s="0" t="n">
        <v>0.0274</v>
      </c>
      <c r="E10554" s="0" t="n">
        <v>0.02705</v>
      </c>
      <c r="F10554" s="0" t="n">
        <v>0.02647</v>
      </c>
      <c r="G10554" s="0" t="n">
        <v>0.02602</v>
      </c>
      <c r="H10554" s="0" t="n">
        <v>0.02538</v>
      </c>
      <c r="I10554" s="0" t="n">
        <v>0.02497</v>
      </c>
      <c r="J10554" s="0" t="n">
        <v>0.02459</v>
      </c>
      <c r="K10554" s="0" t="n">
        <v>0.02407</v>
      </c>
      <c r="L10554" s="0" t="n">
        <v>0.02389</v>
      </c>
    </row>
    <row r="10555" customFormat="false" ht="15" hidden="false" customHeight="false" outlineLevel="0" collapsed="false">
      <c r="A10555" s="0" t="n">
        <v>30</v>
      </c>
      <c r="B10555" s="0" t="n">
        <v>84</v>
      </c>
      <c r="C10555" s="0" t="n">
        <v>0.02765</v>
      </c>
      <c r="D10555" s="0" t="n">
        <v>0.0274</v>
      </c>
      <c r="E10555" s="0" t="n">
        <v>0.02695</v>
      </c>
      <c r="F10555" s="0" t="n">
        <v>0.0262</v>
      </c>
      <c r="G10555" s="0" t="n">
        <v>0.02562</v>
      </c>
      <c r="H10555" s="0" t="n">
        <v>0.0248</v>
      </c>
      <c r="I10555" s="0" t="n">
        <v>0.02427</v>
      </c>
      <c r="J10555" s="0" t="n">
        <v>0.02378</v>
      </c>
      <c r="K10555" s="0" t="n">
        <v>0.02312</v>
      </c>
      <c r="L10555" s="0" t="n">
        <v>0.02289</v>
      </c>
    </row>
    <row r="10556" customFormat="false" ht="15" hidden="false" customHeight="false" outlineLevel="0" collapsed="false">
      <c r="A10556" s="0" t="n">
        <v>30</v>
      </c>
      <c r="B10556" s="0" t="n">
        <v>85</v>
      </c>
      <c r="C10556" s="0" t="n">
        <v>0.027</v>
      </c>
      <c r="D10556" s="0" t="n">
        <v>0.02678</v>
      </c>
      <c r="E10556" s="0" t="n">
        <v>0.02636</v>
      </c>
      <c r="F10556" s="0" t="n">
        <v>0.02568</v>
      </c>
      <c r="G10556" s="0" t="n">
        <v>0.02515</v>
      </c>
      <c r="H10556" s="0" t="n">
        <v>0.0244</v>
      </c>
      <c r="I10556" s="0" t="n">
        <v>0.02392</v>
      </c>
      <c r="J10556" s="0" t="n">
        <v>0.02347</v>
      </c>
      <c r="K10556" s="0" t="n">
        <v>0.02287</v>
      </c>
      <c r="L10556" s="0" t="n">
        <v>0.02266</v>
      </c>
    </row>
    <row r="10557" customFormat="false" ht="15" hidden="false" customHeight="false" outlineLevel="0" collapsed="false">
      <c r="A10557" s="0" t="n">
        <v>30</v>
      </c>
      <c r="B10557" s="0" t="n">
        <v>86</v>
      </c>
      <c r="C10557" s="0" t="n">
        <v>0.02466</v>
      </c>
      <c r="D10557" s="0" t="n">
        <v>0.02459</v>
      </c>
      <c r="E10557" s="0" t="n">
        <v>0.02445</v>
      </c>
      <c r="F10557" s="0" t="n">
        <v>0.02422</v>
      </c>
      <c r="G10557" s="0" t="n">
        <v>0.02404</v>
      </c>
      <c r="H10557" s="0" t="n">
        <v>0.02379</v>
      </c>
      <c r="I10557" s="0" t="n">
        <v>0.02362</v>
      </c>
      <c r="J10557" s="0" t="n">
        <v>0.02347</v>
      </c>
      <c r="K10557" s="0" t="n">
        <v>0.02327</v>
      </c>
      <c r="L10557" s="0" t="n">
        <v>0.0232</v>
      </c>
    </row>
    <row r="10558" customFormat="false" ht="15" hidden="false" customHeight="false" outlineLevel="0" collapsed="false">
      <c r="A10558" s="0" t="n">
        <v>30</v>
      </c>
      <c r="B10558" s="0" t="n">
        <v>87</v>
      </c>
      <c r="C10558" s="0" t="n">
        <v>0.0269</v>
      </c>
      <c r="D10558" s="0" t="n">
        <v>0.02678</v>
      </c>
      <c r="E10558" s="0" t="n">
        <v>0.02658</v>
      </c>
      <c r="F10558" s="0" t="n">
        <v>0.02624</v>
      </c>
      <c r="G10558" s="0" t="n">
        <v>0.02598</v>
      </c>
      <c r="H10558" s="0" t="n">
        <v>0.02561</v>
      </c>
      <c r="I10558" s="0" t="n">
        <v>0.02537</v>
      </c>
      <c r="J10558" s="0" t="n">
        <v>0.02514</v>
      </c>
      <c r="K10558" s="0" t="n">
        <v>0.02484</v>
      </c>
      <c r="L10558" s="0" t="n">
        <v>0.02474</v>
      </c>
    </row>
    <row r="10559" customFormat="false" ht="15" hidden="false" customHeight="false" outlineLevel="0" collapsed="false">
      <c r="A10559" s="0" t="n">
        <v>30</v>
      </c>
      <c r="B10559" s="0" t="n">
        <v>88</v>
      </c>
      <c r="C10559" s="0" t="n">
        <v>0.02803</v>
      </c>
      <c r="D10559" s="0" t="n">
        <v>0.02792</v>
      </c>
      <c r="E10559" s="0" t="n">
        <v>0.02771</v>
      </c>
      <c r="F10559" s="0" t="n">
        <v>0.02737</v>
      </c>
      <c r="G10559" s="0" t="n">
        <v>0.0271</v>
      </c>
      <c r="H10559" s="0" t="n">
        <v>0.02672</v>
      </c>
      <c r="I10559" s="0" t="n">
        <v>0.02647</v>
      </c>
      <c r="J10559" s="0" t="n">
        <v>0.02624</v>
      </c>
      <c r="K10559" s="0" t="n">
        <v>0.02594</v>
      </c>
      <c r="L10559" s="0" t="n">
        <v>0.02583</v>
      </c>
    </row>
    <row r="10560" customFormat="false" ht="15" hidden="false" customHeight="false" outlineLevel="0" collapsed="false">
      <c r="A10560" s="0" t="n">
        <v>30</v>
      </c>
      <c r="B10560" s="0" t="n">
        <v>89</v>
      </c>
      <c r="C10560" s="0" t="n">
        <v>0.02801</v>
      </c>
      <c r="D10560" s="0" t="n">
        <v>0.02794</v>
      </c>
      <c r="E10560" s="0" t="n">
        <v>0.02781</v>
      </c>
      <c r="F10560" s="0" t="n">
        <v>0.0276</v>
      </c>
      <c r="G10560" s="0" t="n">
        <v>0.02743</v>
      </c>
      <c r="H10560" s="0" t="n">
        <v>0.0272</v>
      </c>
      <c r="I10560" s="0" t="n">
        <v>0.02705</v>
      </c>
      <c r="J10560" s="0" t="n">
        <v>0.02691</v>
      </c>
      <c r="K10560" s="0" t="n">
        <v>0.02672</v>
      </c>
      <c r="L10560" s="0" t="n">
        <v>0.02665</v>
      </c>
    </row>
    <row r="10561" customFormat="false" ht="15" hidden="false" customHeight="false" outlineLevel="0" collapsed="false">
      <c r="A10561" s="0" t="n">
        <v>30</v>
      </c>
      <c r="B10561" s="0" t="n">
        <v>90</v>
      </c>
      <c r="C10561" s="0" t="n">
        <v>0.02703</v>
      </c>
      <c r="D10561" s="0" t="n">
        <v>0.02698</v>
      </c>
      <c r="E10561" s="0" t="n">
        <v>0.0269</v>
      </c>
      <c r="F10561" s="0" t="n">
        <v>0.02676</v>
      </c>
      <c r="G10561" s="0" t="n">
        <v>0.02665</v>
      </c>
      <c r="H10561" s="0" t="n">
        <v>0.0265</v>
      </c>
      <c r="I10561" s="0" t="n">
        <v>0.0264</v>
      </c>
      <c r="J10561" s="0" t="n">
        <v>0.0263</v>
      </c>
      <c r="K10561" s="0" t="n">
        <v>0.02618</v>
      </c>
      <c r="L10561" s="0" t="n">
        <v>0.02613</v>
      </c>
    </row>
    <row r="10562" customFormat="false" ht="15" hidden="false" customHeight="false" outlineLevel="0" collapsed="false">
      <c r="A10562" s="0" t="n">
        <v>30</v>
      </c>
      <c r="B10562" s="0" t="n">
        <v>91</v>
      </c>
      <c r="C10562" s="0" t="n">
        <v>0.02761</v>
      </c>
      <c r="D10562" s="0" t="n">
        <v>0.02759</v>
      </c>
      <c r="E10562" s="0" t="n">
        <v>0.02755</v>
      </c>
      <c r="F10562" s="0" t="n">
        <v>0.02748</v>
      </c>
      <c r="G10562" s="0" t="n">
        <v>0.02743</v>
      </c>
      <c r="H10562" s="0" t="n">
        <v>0.02736</v>
      </c>
      <c r="I10562" s="0" t="n">
        <v>0.02731</v>
      </c>
      <c r="J10562" s="0" t="n">
        <v>0.02727</v>
      </c>
      <c r="K10562" s="0" t="n">
        <v>0.02721</v>
      </c>
      <c r="L10562" s="0" t="n">
        <v>0.02719</v>
      </c>
    </row>
    <row r="10563" customFormat="false" ht="15" hidden="false" customHeight="false" outlineLevel="0" collapsed="false">
      <c r="A10563" s="0" t="n">
        <v>30</v>
      </c>
      <c r="B10563" s="0" t="n">
        <v>92</v>
      </c>
      <c r="C10563" s="0" t="n">
        <v>0.02991</v>
      </c>
      <c r="D10563" s="0" t="n">
        <v>0.02985</v>
      </c>
      <c r="E10563" s="0" t="n">
        <v>0.02975</v>
      </c>
      <c r="F10563" s="0" t="n">
        <v>0.02957</v>
      </c>
      <c r="G10563" s="0" t="n">
        <v>0.02944</v>
      </c>
      <c r="H10563" s="0" t="n">
        <v>0.02925</v>
      </c>
      <c r="I10563" s="0" t="n">
        <v>0.02913</v>
      </c>
      <c r="J10563" s="0" t="n">
        <v>0.02902</v>
      </c>
      <c r="K10563" s="0" t="n">
        <v>0.02886</v>
      </c>
      <c r="L10563" s="0" t="n">
        <v>0.02881</v>
      </c>
    </row>
    <row r="10564" customFormat="false" ht="15" hidden="false" customHeight="false" outlineLevel="0" collapsed="false">
      <c r="A10564" s="0" t="n">
        <v>30</v>
      </c>
      <c r="B10564" s="0" t="n">
        <v>93</v>
      </c>
      <c r="C10564" s="0" t="n">
        <v>0.02659</v>
      </c>
      <c r="D10564" s="0" t="n">
        <v>0.02673</v>
      </c>
      <c r="E10564" s="0" t="n">
        <v>0.02699</v>
      </c>
      <c r="F10564" s="0" t="n">
        <v>0.02742</v>
      </c>
      <c r="G10564" s="0" t="n">
        <v>0.02775</v>
      </c>
      <c r="H10564" s="0" t="n">
        <v>0.02822</v>
      </c>
      <c r="I10564" s="0" t="n">
        <v>0.02853</v>
      </c>
      <c r="J10564" s="0" t="n">
        <v>0.02881</v>
      </c>
      <c r="K10564" s="0" t="n">
        <v>0.02919</v>
      </c>
      <c r="L10564" s="0" t="n">
        <v>0.02932</v>
      </c>
    </row>
    <row r="10565" customFormat="false" ht="15" hidden="false" customHeight="false" outlineLevel="0" collapsed="false">
      <c r="A10565" s="0" t="n">
        <v>30</v>
      </c>
      <c r="B10565" s="0" t="n">
        <v>94</v>
      </c>
      <c r="C10565" s="0" t="n">
        <v>0.02355</v>
      </c>
      <c r="D10565" s="0" t="n">
        <v>0.02381</v>
      </c>
      <c r="E10565" s="0" t="n">
        <v>0.02429</v>
      </c>
      <c r="F10565" s="0" t="n">
        <v>0.02509</v>
      </c>
      <c r="G10565" s="0" t="n">
        <v>0.02571</v>
      </c>
      <c r="H10565" s="0" t="n">
        <v>0.02659</v>
      </c>
      <c r="I10565" s="0" t="n">
        <v>0.02716</v>
      </c>
      <c r="J10565" s="0" t="n">
        <v>0.02769</v>
      </c>
      <c r="K10565" s="0" t="n">
        <v>0.02839</v>
      </c>
      <c r="L10565" s="0" t="n">
        <v>0.02864</v>
      </c>
    </row>
    <row r="10566" customFormat="false" ht="15" hidden="false" customHeight="false" outlineLevel="0" collapsed="false">
      <c r="A10566" s="0" t="n">
        <v>30</v>
      </c>
      <c r="B10566" s="0" t="n">
        <v>95</v>
      </c>
      <c r="C10566" s="0" t="n">
        <v>0.0208</v>
      </c>
      <c r="D10566" s="0" t="n">
        <v>0.02116</v>
      </c>
      <c r="E10566" s="0" t="n">
        <v>0.0218</v>
      </c>
      <c r="F10566" s="0" t="n">
        <v>0.02287</v>
      </c>
      <c r="G10566" s="0" t="n">
        <v>0.02371</v>
      </c>
      <c r="H10566" s="0" t="n">
        <v>0.02489</v>
      </c>
      <c r="I10566" s="0" t="n">
        <v>0.02565</v>
      </c>
      <c r="J10566" s="0" t="n">
        <v>0.02636</v>
      </c>
      <c r="K10566" s="0" t="n">
        <v>0.02731</v>
      </c>
      <c r="L10566" s="0" t="n">
        <v>0.02764</v>
      </c>
    </row>
    <row r="10567" customFormat="false" ht="15" hidden="false" customHeight="false" outlineLevel="0" collapsed="false">
      <c r="A10567" s="0" t="n">
        <v>30</v>
      </c>
      <c r="B10567" s="0" t="n">
        <v>96</v>
      </c>
      <c r="C10567" s="0" t="n">
        <v>0.02075</v>
      </c>
      <c r="D10567" s="0" t="n">
        <v>0.02114</v>
      </c>
      <c r="E10567" s="0" t="n">
        <v>0.02185</v>
      </c>
      <c r="F10567" s="0" t="n">
        <v>0.02302</v>
      </c>
      <c r="G10567" s="0" t="n">
        <v>0.02394</v>
      </c>
      <c r="H10567" s="0" t="n">
        <v>0.02523</v>
      </c>
      <c r="I10567" s="0" t="n">
        <v>0.02606</v>
      </c>
      <c r="J10567" s="0" t="n">
        <v>0.02684</v>
      </c>
      <c r="K10567" s="0" t="n">
        <v>0.02788</v>
      </c>
      <c r="L10567" s="0" t="n">
        <v>0.02824</v>
      </c>
    </row>
    <row r="10568" customFormat="false" ht="15" hidden="false" customHeight="false" outlineLevel="0" collapsed="false">
      <c r="A10568" s="0" t="n">
        <v>30</v>
      </c>
      <c r="B10568" s="0" t="n">
        <v>97</v>
      </c>
      <c r="C10568" s="0" t="n">
        <v>0.02259</v>
      </c>
      <c r="D10568" s="0" t="n">
        <v>0.0229</v>
      </c>
      <c r="E10568" s="0" t="n">
        <v>0.02347</v>
      </c>
      <c r="F10568" s="0" t="n">
        <v>0.02442</v>
      </c>
      <c r="G10568" s="0" t="n">
        <v>0.02515</v>
      </c>
      <c r="H10568" s="0" t="n">
        <v>0.0262</v>
      </c>
      <c r="I10568" s="0" t="n">
        <v>0.02687</v>
      </c>
      <c r="J10568" s="0" t="n">
        <v>0.0275</v>
      </c>
      <c r="K10568" s="0" t="n">
        <v>0.02833</v>
      </c>
      <c r="L10568" s="0" t="n">
        <v>0.02862</v>
      </c>
    </row>
    <row r="10569" customFormat="false" ht="15" hidden="false" customHeight="false" outlineLevel="0" collapsed="false">
      <c r="A10569" s="0" t="n">
        <v>30</v>
      </c>
      <c r="B10569" s="0" t="n">
        <v>98</v>
      </c>
      <c r="C10569" s="0" t="n">
        <v>0.02162</v>
      </c>
      <c r="D10569" s="0" t="n">
        <v>0.02201</v>
      </c>
      <c r="E10569" s="0" t="n">
        <v>0.02273</v>
      </c>
      <c r="F10569" s="0" t="n">
        <v>0.02392</v>
      </c>
      <c r="G10569" s="0" t="n">
        <v>0.02485</v>
      </c>
      <c r="H10569" s="0" t="n">
        <v>0.02617</v>
      </c>
      <c r="I10569" s="0" t="n">
        <v>0.02702</v>
      </c>
      <c r="J10569" s="0" t="n">
        <v>0.02781</v>
      </c>
      <c r="K10569" s="0" t="n">
        <v>0.02886</v>
      </c>
      <c r="L10569" s="0" t="n">
        <v>0.02923</v>
      </c>
    </row>
    <row r="10570" customFormat="false" ht="15" hidden="false" customHeight="false" outlineLevel="0" collapsed="false">
      <c r="A10570" s="0" t="n">
        <v>30</v>
      </c>
      <c r="B10570" s="0" t="n">
        <v>99</v>
      </c>
      <c r="C10570" s="0" t="n">
        <v>0.02258</v>
      </c>
      <c r="D10570" s="0" t="n">
        <v>0.02291</v>
      </c>
      <c r="E10570" s="0" t="n">
        <v>0.0235</v>
      </c>
      <c r="F10570" s="0" t="n">
        <v>0.02449</v>
      </c>
      <c r="G10570" s="0" t="n">
        <v>0.02525</v>
      </c>
      <c r="H10570" s="0" t="n">
        <v>0.02634</v>
      </c>
      <c r="I10570" s="0" t="n">
        <v>0.02704</v>
      </c>
      <c r="J10570" s="0" t="n">
        <v>0.0277</v>
      </c>
      <c r="K10570" s="0" t="n">
        <v>0.02857</v>
      </c>
      <c r="L10570" s="0" t="n">
        <v>0.02887</v>
      </c>
    </row>
    <row r="10571" customFormat="false" ht="15" hidden="false" customHeight="false" outlineLevel="0" collapsed="false">
      <c r="A10571" s="0" t="n">
        <v>30</v>
      </c>
      <c r="B10571" s="0" t="n">
        <v>100</v>
      </c>
      <c r="C10571" s="0" t="n">
        <v>0.02167</v>
      </c>
      <c r="D10571" s="0" t="n">
        <v>0.02207</v>
      </c>
      <c r="E10571" s="0" t="n">
        <v>0.0228</v>
      </c>
      <c r="F10571" s="0" t="n">
        <v>0.024</v>
      </c>
      <c r="G10571" s="0" t="n">
        <v>0.02494</v>
      </c>
      <c r="H10571" s="0" t="n">
        <v>0.02627</v>
      </c>
      <c r="I10571" s="0" t="n">
        <v>0.02713</v>
      </c>
      <c r="J10571" s="0" t="n">
        <v>0.02793</v>
      </c>
      <c r="K10571" s="0" t="n">
        <v>0.02899</v>
      </c>
      <c r="L10571" s="0" t="n">
        <v>0.02936</v>
      </c>
    </row>
    <row r="10572" customFormat="false" ht="15" hidden="false" customHeight="false" outlineLevel="0" collapsed="false">
      <c r="A10572" s="0" t="n">
        <v>30</v>
      </c>
      <c r="B10572" s="0" t="n">
        <v>101</v>
      </c>
      <c r="C10572" s="0" t="n">
        <v>0.02742</v>
      </c>
      <c r="D10572" s="0" t="n">
        <v>0.02766</v>
      </c>
      <c r="E10572" s="0" t="n">
        <v>0.02809</v>
      </c>
      <c r="F10572" s="0" t="n">
        <v>0.0288</v>
      </c>
      <c r="G10572" s="0" t="n">
        <v>0.02936</v>
      </c>
      <c r="H10572" s="0" t="n">
        <v>0.03014</v>
      </c>
      <c r="I10572" s="0" t="n">
        <v>0.03065</v>
      </c>
      <c r="J10572" s="0" t="n">
        <v>0.03112</v>
      </c>
      <c r="K10572" s="0" t="n">
        <v>0.03175</v>
      </c>
      <c r="L10572" s="0" t="n">
        <v>0.03196</v>
      </c>
    </row>
    <row r="10573" customFormat="false" ht="15" hidden="false" customHeight="false" outlineLevel="0" collapsed="false">
      <c r="A10573" s="0" t="n">
        <v>30</v>
      </c>
      <c r="B10573" s="0" t="n">
        <v>102</v>
      </c>
      <c r="C10573" s="0" t="n">
        <v>0.02459</v>
      </c>
      <c r="D10573" s="0" t="n">
        <v>0.02491</v>
      </c>
      <c r="E10573" s="0" t="n">
        <v>0.02551</v>
      </c>
      <c r="F10573" s="0" t="n">
        <v>0.02649</v>
      </c>
      <c r="G10573" s="0" t="n">
        <v>0.02725</v>
      </c>
      <c r="H10573" s="0" t="n">
        <v>0.02833</v>
      </c>
      <c r="I10573" s="0" t="n">
        <v>0.02903</v>
      </c>
      <c r="J10573" s="0" t="n">
        <v>0.02968</v>
      </c>
      <c r="K10573" s="0" t="n">
        <v>0.03055</v>
      </c>
      <c r="L10573" s="0" t="n">
        <v>0.03085</v>
      </c>
    </row>
    <row r="10574" customFormat="false" ht="15" hidden="false" customHeight="false" outlineLevel="0" collapsed="false">
      <c r="A10574" s="0" t="n">
        <v>30</v>
      </c>
      <c r="B10574" s="0" t="n">
        <v>103</v>
      </c>
      <c r="C10574" s="0" t="n">
        <v>0.02669</v>
      </c>
      <c r="D10574" s="0" t="n">
        <v>0.02693</v>
      </c>
      <c r="E10574" s="0" t="n">
        <v>0.02735</v>
      </c>
      <c r="F10574" s="0" t="n">
        <v>0.02806</v>
      </c>
      <c r="G10574" s="0" t="n">
        <v>0.0286</v>
      </c>
      <c r="H10574" s="0" t="n">
        <v>0.02938</v>
      </c>
      <c r="I10574" s="0" t="n">
        <v>0.02988</v>
      </c>
      <c r="J10574" s="0" t="n">
        <v>0.03035</v>
      </c>
      <c r="K10574" s="0" t="n">
        <v>0.03097</v>
      </c>
      <c r="L10574" s="0" t="n">
        <v>0.03119</v>
      </c>
    </row>
    <row r="10575" customFormat="false" ht="15" hidden="false" customHeight="false" outlineLevel="0" collapsed="false">
      <c r="A10575" s="0" t="n">
        <v>30</v>
      </c>
      <c r="B10575" s="0" t="n">
        <v>104</v>
      </c>
      <c r="C10575" s="0" t="n">
        <v>0.02598</v>
      </c>
      <c r="D10575" s="0" t="n">
        <v>0.02625</v>
      </c>
      <c r="E10575" s="0" t="n">
        <v>0.02674</v>
      </c>
      <c r="F10575" s="0" t="n">
        <v>0.02755</v>
      </c>
      <c r="G10575" s="0" t="n">
        <v>0.02818</v>
      </c>
      <c r="H10575" s="0" t="n">
        <v>0.02907</v>
      </c>
      <c r="I10575" s="0" t="n">
        <v>0.02964</v>
      </c>
      <c r="J10575" s="0" t="n">
        <v>0.03018</v>
      </c>
      <c r="K10575" s="0" t="n">
        <v>0.03089</v>
      </c>
      <c r="L10575" s="0" t="n">
        <v>0.03114</v>
      </c>
    </row>
    <row r="10576" customFormat="false" ht="15" hidden="false" customHeight="false" outlineLevel="0" collapsed="false">
      <c r="A10576" s="0" t="n">
        <v>30</v>
      </c>
      <c r="B10576" s="0" t="n">
        <v>105</v>
      </c>
      <c r="C10576" s="0" t="n">
        <v>0.0228</v>
      </c>
      <c r="D10576" s="0" t="n">
        <v>0.02316</v>
      </c>
      <c r="E10576" s="0" t="n">
        <v>0.02383</v>
      </c>
      <c r="F10576" s="0" t="n">
        <v>0.02492</v>
      </c>
      <c r="G10576" s="0" t="n">
        <v>0.02578</v>
      </c>
      <c r="H10576" s="0" t="n">
        <v>0.02699</v>
      </c>
      <c r="I10576" s="0" t="n">
        <v>0.02777</v>
      </c>
      <c r="J10576" s="0" t="n">
        <v>0.0285</v>
      </c>
      <c r="K10576" s="0" t="n">
        <v>0.02947</v>
      </c>
      <c r="L10576" s="0" t="n">
        <v>0.02981</v>
      </c>
    </row>
    <row r="10577" customFormat="false" ht="15" hidden="false" customHeight="false" outlineLevel="0" collapsed="false">
      <c r="A10577" s="0" t="n">
        <v>30</v>
      </c>
      <c r="B10577" s="0" t="n">
        <v>106</v>
      </c>
      <c r="C10577" s="0" t="n">
        <v>0.02138</v>
      </c>
      <c r="D10577" s="0" t="n">
        <v>0.02179</v>
      </c>
      <c r="E10577" s="0" t="n">
        <v>0.02254</v>
      </c>
      <c r="F10577" s="0" t="n">
        <v>0.02377</v>
      </c>
      <c r="G10577" s="0" t="n">
        <v>0.02473</v>
      </c>
      <c r="H10577" s="0" t="n">
        <v>0.0261</v>
      </c>
      <c r="I10577" s="0" t="n">
        <v>0.02698</v>
      </c>
      <c r="J10577" s="0" t="n">
        <v>0.02779</v>
      </c>
      <c r="K10577" s="0" t="n">
        <v>0.02889</v>
      </c>
      <c r="L10577" s="0" t="n">
        <v>0.02926</v>
      </c>
    </row>
    <row r="10578" customFormat="false" ht="15" hidden="false" customHeight="false" outlineLevel="0" collapsed="false">
      <c r="A10578" s="0" t="n">
        <v>30</v>
      </c>
      <c r="B10578" s="0" t="n">
        <v>107</v>
      </c>
      <c r="C10578" s="0" t="n">
        <v>0.02047</v>
      </c>
      <c r="D10578" s="0" t="n">
        <v>0.02093</v>
      </c>
      <c r="E10578" s="0" t="n">
        <v>0.02175</v>
      </c>
      <c r="F10578" s="0" t="n">
        <v>0.02312</v>
      </c>
      <c r="G10578" s="0" t="n">
        <v>0.02419</v>
      </c>
      <c r="H10578" s="0" t="n">
        <v>0.02569</v>
      </c>
      <c r="I10578" s="0" t="n">
        <v>0.02667</v>
      </c>
      <c r="J10578" s="0" t="n">
        <v>0.02757</v>
      </c>
      <c r="K10578" s="0" t="n">
        <v>0.02878</v>
      </c>
      <c r="L10578" s="0" t="n">
        <v>0.0292</v>
      </c>
    </row>
    <row r="10579" customFormat="false" ht="15" hidden="false" customHeight="false" outlineLevel="0" collapsed="false">
      <c r="A10579" s="0" t="n">
        <v>30</v>
      </c>
      <c r="B10579" s="0" t="n">
        <v>108</v>
      </c>
      <c r="C10579" s="0" t="n">
        <v>0.0166</v>
      </c>
      <c r="D10579" s="0" t="n">
        <v>0.01714</v>
      </c>
      <c r="E10579" s="0" t="n">
        <v>0.01812</v>
      </c>
      <c r="F10579" s="0" t="n">
        <v>0.01975</v>
      </c>
      <c r="G10579" s="0" t="n">
        <v>0.02102</v>
      </c>
      <c r="H10579" s="0" t="n">
        <v>0.02281</v>
      </c>
      <c r="I10579" s="0" t="n">
        <v>0.02397</v>
      </c>
      <c r="J10579" s="0" t="n">
        <v>0.02504</v>
      </c>
      <c r="K10579" s="0" t="n">
        <v>0.02648</v>
      </c>
      <c r="L10579" s="0" t="n">
        <v>0.02698</v>
      </c>
    </row>
    <row r="10580" customFormat="false" ht="15" hidden="false" customHeight="false" outlineLevel="0" collapsed="false">
      <c r="A10580" s="0" t="n">
        <v>30</v>
      </c>
      <c r="B10580" s="0" t="n">
        <v>109</v>
      </c>
      <c r="C10580" s="0" t="n">
        <v>0.01656</v>
      </c>
      <c r="D10580" s="0" t="n">
        <v>0.01709</v>
      </c>
      <c r="E10580" s="0" t="n">
        <v>0.01806</v>
      </c>
      <c r="F10580" s="0" t="n">
        <v>0.01967</v>
      </c>
      <c r="G10580" s="0" t="n">
        <v>0.02092</v>
      </c>
      <c r="H10580" s="0" t="n">
        <v>0.0227</v>
      </c>
      <c r="I10580" s="0" t="n">
        <v>0.02384</v>
      </c>
      <c r="J10580" s="0" t="n">
        <v>0.02491</v>
      </c>
      <c r="K10580" s="0" t="n">
        <v>0.02633</v>
      </c>
      <c r="L10580" s="0" t="n">
        <v>0.02682</v>
      </c>
    </row>
    <row r="10581" customFormat="false" ht="15" hidden="false" customHeight="false" outlineLevel="0" collapsed="false">
      <c r="A10581" s="0" t="n">
        <v>30</v>
      </c>
      <c r="B10581" s="0" t="n">
        <v>110</v>
      </c>
      <c r="C10581" s="0" t="n">
        <v>0.01611</v>
      </c>
      <c r="D10581" s="0" t="n">
        <v>0.01665</v>
      </c>
      <c r="E10581" s="0" t="n">
        <v>0.01764</v>
      </c>
      <c r="F10581" s="0" t="n">
        <v>0.01928</v>
      </c>
      <c r="G10581" s="0" t="n">
        <v>0.02056</v>
      </c>
      <c r="H10581" s="0" t="n">
        <v>0.02237</v>
      </c>
      <c r="I10581" s="0" t="n">
        <v>0.02354</v>
      </c>
      <c r="J10581" s="0" t="n">
        <v>0.02463</v>
      </c>
      <c r="K10581" s="0" t="n">
        <v>0.02608</v>
      </c>
      <c r="L10581" s="0" t="n">
        <v>0.02659</v>
      </c>
    </row>
    <row r="10582" customFormat="false" ht="15" hidden="false" customHeight="false" outlineLevel="0" collapsed="false">
      <c r="A10582" s="0" t="n">
        <v>30</v>
      </c>
      <c r="B10582" s="0" t="n">
        <v>111</v>
      </c>
      <c r="C10582" s="0" t="n">
        <v>0.01566</v>
      </c>
      <c r="D10582" s="0" t="n">
        <v>0.01623</v>
      </c>
      <c r="E10582" s="0" t="n">
        <v>0.01727</v>
      </c>
      <c r="F10582" s="0" t="n">
        <v>0.01899</v>
      </c>
      <c r="G10582" s="0" t="n">
        <v>0.02033</v>
      </c>
      <c r="H10582" s="0" t="n">
        <v>0.02223</v>
      </c>
      <c r="I10582" s="0" t="n">
        <v>0.02345</v>
      </c>
      <c r="J10582" s="0" t="n">
        <v>0.02459</v>
      </c>
      <c r="K10582" s="0" t="n">
        <v>0.02611</v>
      </c>
      <c r="L10582" s="0" t="n">
        <v>0.02664</v>
      </c>
    </row>
    <row r="10583" customFormat="false" ht="15" hidden="false" customHeight="false" outlineLevel="0" collapsed="false">
      <c r="A10583" s="0" t="n">
        <v>30</v>
      </c>
      <c r="B10583" s="0" t="n">
        <v>112</v>
      </c>
      <c r="C10583" s="0" t="n">
        <v>0.01652</v>
      </c>
      <c r="D10583" s="0" t="n">
        <v>0.01708</v>
      </c>
      <c r="E10583" s="0" t="n">
        <v>0.01808</v>
      </c>
      <c r="F10583" s="0" t="n">
        <v>0.01975</v>
      </c>
      <c r="G10583" s="0" t="n">
        <v>0.02105</v>
      </c>
      <c r="H10583" s="0" t="n">
        <v>0.02288</v>
      </c>
      <c r="I10583" s="0" t="n">
        <v>0.02407</v>
      </c>
      <c r="J10583" s="0" t="n">
        <v>0.02517</v>
      </c>
      <c r="K10583" s="0" t="n">
        <v>0.02665</v>
      </c>
      <c r="L10583" s="0" t="n">
        <v>0.02716</v>
      </c>
    </row>
    <row r="10584" customFormat="false" ht="15" hidden="false" customHeight="false" outlineLevel="0" collapsed="false">
      <c r="A10584" s="0" t="n">
        <v>30</v>
      </c>
      <c r="B10584" s="0" t="n">
        <v>113</v>
      </c>
      <c r="C10584" s="0" t="n">
        <v>0.01563</v>
      </c>
      <c r="D10584" s="0" t="n">
        <v>0.01616</v>
      </c>
      <c r="E10584" s="0" t="n">
        <v>0.01712</v>
      </c>
      <c r="F10584" s="0" t="n">
        <v>0.01872</v>
      </c>
      <c r="G10584" s="0" t="n">
        <v>0.01997</v>
      </c>
      <c r="H10584" s="0" t="n">
        <v>0.02173</v>
      </c>
      <c r="I10584" s="0" t="n">
        <v>0.02287</v>
      </c>
      <c r="J10584" s="0" t="n">
        <v>0.02393</v>
      </c>
      <c r="K10584" s="0" t="n">
        <v>0.02535</v>
      </c>
      <c r="L10584" s="0" t="n">
        <v>0.02584</v>
      </c>
    </row>
    <row r="10585" customFormat="false" ht="15" hidden="false" customHeight="false" outlineLevel="0" collapsed="false">
      <c r="A10585" s="0" t="n">
        <v>30</v>
      </c>
      <c r="B10585" s="0" t="n">
        <v>114</v>
      </c>
      <c r="C10585" s="0" t="n">
        <v>0.0148</v>
      </c>
      <c r="D10585" s="0" t="n">
        <v>0.01536</v>
      </c>
      <c r="E10585" s="0" t="n">
        <v>0.01639</v>
      </c>
      <c r="F10585" s="0" t="n">
        <v>0.01809</v>
      </c>
      <c r="G10585" s="0" t="n">
        <v>0.01942</v>
      </c>
      <c r="H10585" s="0" t="n">
        <v>0.0213</v>
      </c>
      <c r="I10585" s="0" t="n">
        <v>0.02251</v>
      </c>
      <c r="J10585" s="0" t="n">
        <v>0.02364</v>
      </c>
      <c r="K10585" s="0" t="n">
        <v>0.02515</v>
      </c>
      <c r="L10585" s="0" t="n">
        <v>0.02567</v>
      </c>
    </row>
    <row r="10586" customFormat="false" ht="15" hidden="false" customHeight="false" outlineLevel="0" collapsed="false">
      <c r="A10586" s="0" t="n">
        <v>30</v>
      </c>
      <c r="B10586" s="0" t="n">
        <v>115</v>
      </c>
      <c r="C10586" s="0" t="n">
        <v>0.01662</v>
      </c>
      <c r="D10586" s="0" t="n">
        <v>0.0171</v>
      </c>
      <c r="E10586" s="0" t="n">
        <v>0.01799</v>
      </c>
      <c r="F10586" s="0" t="n">
        <v>0.01945</v>
      </c>
      <c r="G10586" s="0" t="n">
        <v>0.02059</v>
      </c>
      <c r="H10586" s="0" t="n">
        <v>0.0222</v>
      </c>
      <c r="I10586" s="0" t="n">
        <v>0.02324</v>
      </c>
      <c r="J10586" s="0" t="n">
        <v>0.02421</v>
      </c>
      <c r="K10586" s="0" t="n">
        <v>0.02551</v>
      </c>
      <c r="L10586" s="0" t="n">
        <v>0.02595</v>
      </c>
    </row>
    <row r="10587" customFormat="false" ht="15" hidden="false" customHeight="false" outlineLevel="0" collapsed="false">
      <c r="A10587" s="0" t="n">
        <v>30</v>
      </c>
      <c r="B10587" s="0" t="n">
        <v>116</v>
      </c>
      <c r="C10587" s="0" t="n">
        <v>0.01866</v>
      </c>
      <c r="D10587" s="0" t="n">
        <v>0.019</v>
      </c>
      <c r="E10587" s="0" t="n">
        <v>0.01961</v>
      </c>
      <c r="F10587" s="0" t="n">
        <v>0.02063</v>
      </c>
      <c r="G10587" s="0" t="n">
        <v>0.02142</v>
      </c>
      <c r="H10587" s="0" t="n">
        <v>0.02254</v>
      </c>
      <c r="I10587" s="0" t="n">
        <v>0.02327</v>
      </c>
      <c r="J10587" s="0" t="n">
        <v>0.02394</v>
      </c>
      <c r="K10587" s="0" t="n">
        <v>0.02484</v>
      </c>
      <c r="L10587" s="0" t="n">
        <v>0.02516</v>
      </c>
    </row>
    <row r="10588" customFormat="false" ht="15" hidden="false" customHeight="false" outlineLevel="0" collapsed="false">
      <c r="A10588" s="0" t="n">
        <v>30</v>
      </c>
      <c r="B10588" s="0" t="n">
        <v>117</v>
      </c>
      <c r="C10588" s="0" t="n">
        <v>0.01639</v>
      </c>
      <c r="D10588" s="0" t="n">
        <v>0.01685</v>
      </c>
      <c r="E10588" s="0" t="n">
        <v>0.0177</v>
      </c>
      <c r="F10588" s="0" t="n">
        <v>0.01909</v>
      </c>
      <c r="G10588" s="0" t="n">
        <v>0.02018</v>
      </c>
      <c r="H10588" s="0" t="n">
        <v>0.02171</v>
      </c>
      <c r="I10588" s="0" t="n">
        <v>0.02271</v>
      </c>
      <c r="J10588" s="0" t="n">
        <v>0.02363</v>
      </c>
      <c r="K10588" s="0" t="n">
        <v>0.02486</v>
      </c>
      <c r="L10588" s="0" t="n">
        <v>0.02529</v>
      </c>
    </row>
    <row r="10589" customFormat="false" ht="15" hidden="false" customHeight="false" outlineLevel="0" collapsed="false">
      <c r="A10589" s="0" t="n">
        <v>30</v>
      </c>
      <c r="B10589" s="0" t="n">
        <v>118</v>
      </c>
      <c r="C10589" s="0" t="n">
        <v>0.02004</v>
      </c>
      <c r="D10589" s="0" t="n">
        <v>0.02035</v>
      </c>
      <c r="E10589" s="0" t="n">
        <v>0.02091</v>
      </c>
      <c r="F10589" s="0" t="n">
        <v>0.02184</v>
      </c>
      <c r="G10589" s="0" t="n">
        <v>0.02256</v>
      </c>
      <c r="H10589" s="0" t="n">
        <v>0.02358</v>
      </c>
      <c r="I10589" s="0" t="n">
        <v>0.02424</v>
      </c>
      <c r="J10589" s="0" t="n">
        <v>0.02486</v>
      </c>
      <c r="K10589" s="0" t="n">
        <v>0.02568</v>
      </c>
      <c r="L10589" s="0" t="n">
        <v>0.02596</v>
      </c>
    </row>
    <row r="10590" customFormat="false" ht="15" hidden="false" customHeight="false" outlineLevel="0" collapsed="false">
      <c r="A10590" s="0" t="n">
        <v>30</v>
      </c>
      <c r="B10590" s="0" t="n">
        <v>119</v>
      </c>
      <c r="C10590" s="0" t="n">
        <v>0.01751</v>
      </c>
      <c r="D10590" s="0" t="n">
        <v>0.01783</v>
      </c>
      <c r="E10590" s="0" t="n">
        <v>0.01842</v>
      </c>
      <c r="F10590" s="0" t="n">
        <v>0.01939</v>
      </c>
      <c r="G10590" s="0" t="n">
        <v>0.02015</v>
      </c>
      <c r="H10590" s="0" t="n">
        <v>0.02122</v>
      </c>
      <c r="I10590" s="0" t="n">
        <v>0.02191</v>
      </c>
      <c r="J10590" s="0" t="n">
        <v>0.02255</v>
      </c>
      <c r="K10590" s="0" t="n">
        <v>0.02341</v>
      </c>
      <c r="L10590" s="0" t="n">
        <v>0.02371</v>
      </c>
    </row>
    <row r="10591" customFormat="false" ht="15" hidden="false" customHeight="false" outlineLevel="0" collapsed="false">
      <c r="A10591" s="0" t="n">
        <v>30</v>
      </c>
      <c r="B10591" s="0" t="n">
        <v>120</v>
      </c>
      <c r="C10591" s="0" t="n">
        <v>0.01829</v>
      </c>
      <c r="D10591" s="0" t="n">
        <v>0.01859</v>
      </c>
      <c r="E10591" s="0" t="n">
        <v>0.01914</v>
      </c>
      <c r="F10591" s="0" t="n">
        <v>0.02006</v>
      </c>
      <c r="G10591" s="0" t="n">
        <v>0.02077</v>
      </c>
      <c r="H10591" s="0" t="n">
        <v>0.02178</v>
      </c>
      <c r="I10591" s="0" t="n">
        <v>0.02243</v>
      </c>
      <c r="J10591" s="0" t="n">
        <v>0.02303</v>
      </c>
      <c r="K10591" s="0" t="n">
        <v>0.02384</v>
      </c>
      <c r="L10591" s="0" t="n">
        <v>0.02412</v>
      </c>
    </row>
    <row r="10592" customFormat="false" ht="15" hidden="false" customHeight="false" outlineLevel="0" collapsed="false">
      <c r="A10592" s="0" t="n">
        <v>30</v>
      </c>
      <c r="B10592" s="0" t="n">
        <v>121</v>
      </c>
      <c r="C10592" s="0" t="n">
        <v>0.02005</v>
      </c>
      <c r="D10592" s="0" t="n">
        <v>0.02031</v>
      </c>
      <c r="E10592" s="0" t="n">
        <v>0.02078</v>
      </c>
      <c r="F10592" s="0" t="n">
        <v>0.02155</v>
      </c>
      <c r="G10592" s="0" t="n">
        <v>0.02215</v>
      </c>
      <c r="H10592" s="0" t="n">
        <v>0.023</v>
      </c>
      <c r="I10592" s="0" t="n">
        <v>0.02355</v>
      </c>
      <c r="J10592" s="0" t="n">
        <v>0.02406</v>
      </c>
      <c r="K10592" s="0" t="n">
        <v>0.02475</v>
      </c>
      <c r="L10592" s="0" t="n">
        <v>0.02498</v>
      </c>
    </row>
    <row r="10593" customFormat="false" ht="15" hidden="false" customHeight="false" outlineLevel="0" collapsed="false">
      <c r="A10593" s="0" t="n">
        <v>30</v>
      </c>
      <c r="B10593" s="0" t="n">
        <v>122</v>
      </c>
      <c r="C10593" s="0" t="n">
        <v>0.01832</v>
      </c>
      <c r="D10593" s="0" t="n">
        <v>0.01864</v>
      </c>
      <c r="E10593" s="0" t="n">
        <v>0.01923</v>
      </c>
      <c r="F10593" s="0" t="n">
        <v>0.02019</v>
      </c>
      <c r="G10593" s="0" t="n">
        <v>0.02095</v>
      </c>
      <c r="H10593" s="0" t="n">
        <v>0.02201</v>
      </c>
      <c r="I10593" s="0" t="n">
        <v>0.0227</v>
      </c>
      <c r="J10593" s="0" t="n">
        <v>0.02334</v>
      </c>
      <c r="K10593" s="0" t="n">
        <v>0.0242</v>
      </c>
      <c r="L10593" s="0" t="n">
        <v>0.0245</v>
      </c>
    </row>
    <row r="10594" customFormat="false" ht="15" hidden="false" customHeight="false" outlineLevel="0" collapsed="false">
      <c r="A10594" s="0" t="n">
        <v>30</v>
      </c>
      <c r="B10594" s="0" t="n">
        <v>123</v>
      </c>
      <c r="C10594" s="0" t="n">
        <v>0.01792</v>
      </c>
      <c r="D10594" s="0" t="n">
        <v>0.01826</v>
      </c>
      <c r="E10594" s="0" t="n">
        <v>0.01888</v>
      </c>
      <c r="F10594" s="0" t="n">
        <v>0.0199</v>
      </c>
      <c r="G10594" s="0" t="n">
        <v>0.0207</v>
      </c>
      <c r="H10594" s="0" t="n">
        <v>0.02183</v>
      </c>
      <c r="I10594" s="0" t="n">
        <v>0.02256</v>
      </c>
      <c r="J10594" s="0" t="n">
        <v>0.02324</v>
      </c>
      <c r="K10594" s="0" t="n">
        <v>0.02415</v>
      </c>
      <c r="L10594" s="0" t="n">
        <v>0.02446</v>
      </c>
    </row>
    <row r="10595" customFormat="false" ht="15" hidden="false" customHeight="false" outlineLevel="0" collapsed="false">
      <c r="A10595" s="0" t="n">
        <v>30</v>
      </c>
      <c r="B10595" s="0" t="n">
        <v>124</v>
      </c>
      <c r="C10595" s="0" t="n">
        <v>0.02154</v>
      </c>
      <c r="D10595" s="0" t="n">
        <v>0.02174</v>
      </c>
      <c r="E10595" s="0" t="n">
        <v>0.02212</v>
      </c>
      <c r="F10595" s="0" t="n">
        <v>0.02274</v>
      </c>
      <c r="G10595" s="0" t="n">
        <v>0.02322</v>
      </c>
      <c r="H10595" s="0" t="n">
        <v>0.02391</v>
      </c>
      <c r="I10595" s="0" t="n">
        <v>0.02435</v>
      </c>
      <c r="J10595" s="0" t="n">
        <v>0.02476</v>
      </c>
      <c r="K10595" s="0" t="n">
        <v>0.02531</v>
      </c>
      <c r="L10595" s="0" t="n">
        <v>0.0255</v>
      </c>
    </row>
    <row r="10596" customFormat="false" ht="15" hidden="false" customHeight="false" outlineLevel="0" collapsed="false">
      <c r="A10596" s="0" t="n">
        <v>30</v>
      </c>
      <c r="B10596" s="0" t="n">
        <v>125</v>
      </c>
      <c r="C10596" s="0" t="n">
        <v>0.02281</v>
      </c>
      <c r="D10596" s="0" t="n">
        <v>0.02296</v>
      </c>
      <c r="E10596" s="0" t="n">
        <v>0.02324</v>
      </c>
      <c r="F10596" s="0" t="n">
        <v>0.02371</v>
      </c>
      <c r="G10596" s="0" t="n">
        <v>0.02408</v>
      </c>
      <c r="H10596" s="0" t="n">
        <v>0.02459</v>
      </c>
      <c r="I10596" s="0" t="n">
        <v>0.02492</v>
      </c>
      <c r="J10596" s="0" t="n">
        <v>0.02523</v>
      </c>
      <c r="K10596" s="0" t="n">
        <v>0.02564</v>
      </c>
      <c r="L10596" s="0" t="n">
        <v>0.02579</v>
      </c>
    </row>
    <row r="10597" customFormat="false" ht="15" hidden="false" customHeight="false" outlineLevel="0" collapsed="false">
      <c r="A10597" s="0" t="n">
        <v>30</v>
      </c>
      <c r="B10597" s="0" t="n">
        <v>126</v>
      </c>
      <c r="C10597" s="0" t="n">
        <v>0.02393</v>
      </c>
      <c r="D10597" s="0" t="n">
        <v>0.02407</v>
      </c>
      <c r="E10597" s="0" t="n">
        <v>0.02432</v>
      </c>
      <c r="F10597" s="0" t="n">
        <v>0.02474</v>
      </c>
      <c r="G10597" s="0" t="n">
        <v>0.02507</v>
      </c>
      <c r="H10597" s="0" t="n">
        <v>0.02553</v>
      </c>
      <c r="I10597" s="0" t="n">
        <v>0.02583</v>
      </c>
      <c r="J10597" s="0" t="n">
        <v>0.02611</v>
      </c>
      <c r="K10597" s="0" t="n">
        <v>0.02649</v>
      </c>
      <c r="L10597" s="0" t="n">
        <v>0.02662</v>
      </c>
    </row>
    <row r="10598" customFormat="false" ht="15" hidden="false" customHeight="false" outlineLevel="0" collapsed="false">
      <c r="A10598" s="0" t="n">
        <v>30</v>
      </c>
      <c r="B10598" s="0" t="n">
        <v>127</v>
      </c>
      <c r="C10598" s="0" t="n">
        <v>0.02369</v>
      </c>
      <c r="D10598" s="0" t="n">
        <v>0.0238</v>
      </c>
      <c r="E10598" s="0" t="n">
        <v>0.02401</v>
      </c>
      <c r="F10598" s="0" t="n">
        <v>0.02434</v>
      </c>
      <c r="G10598" s="0" t="n">
        <v>0.0246</v>
      </c>
      <c r="H10598" s="0" t="n">
        <v>0.02496</v>
      </c>
      <c r="I10598" s="0" t="n">
        <v>0.0252</v>
      </c>
      <c r="J10598" s="0" t="n">
        <v>0.02542</v>
      </c>
      <c r="K10598" s="0" t="n">
        <v>0.02572</v>
      </c>
      <c r="L10598" s="0" t="n">
        <v>0.02582</v>
      </c>
    </row>
    <row r="10599" customFormat="false" ht="15" hidden="false" customHeight="false" outlineLevel="0" collapsed="false">
      <c r="A10599" s="0" t="n">
        <v>30</v>
      </c>
      <c r="B10599" s="0" t="n">
        <v>128</v>
      </c>
      <c r="C10599" s="0" t="n">
        <v>0.02292</v>
      </c>
      <c r="D10599" s="0" t="n">
        <v>0.02307</v>
      </c>
      <c r="E10599" s="0" t="n">
        <v>0.02334</v>
      </c>
      <c r="F10599" s="0" t="n">
        <v>0.02378</v>
      </c>
      <c r="G10599" s="0" t="n">
        <v>0.02412</v>
      </c>
      <c r="H10599" s="0" t="n">
        <v>0.02461</v>
      </c>
      <c r="I10599" s="0" t="n">
        <v>0.02492</v>
      </c>
      <c r="J10599" s="0" t="n">
        <v>0.02521</v>
      </c>
      <c r="K10599" s="0" t="n">
        <v>0.0256</v>
      </c>
      <c r="L10599" s="0" t="n">
        <v>0.02574</v>
      </c>
    </row>
    <row r="10600" customFormat="false" ht="15" hidden="false" customHeight="false" outlineLevel="0" collapsed="false">
      <c r="A10600" s="0" t="n">
        <v>30</v>
      </c>
      <c r="B10600" s="0" t="n">
        <v>129</v>
      </c>
      <c r="C10600" s="0" t="n">
        <v>0.02339</v>
      </c>
      <c r="D10600" s="0" t="n">
        <v>0.02356</v>
      </c>
      <c r="E10600" s="0" t="n">
        <v>0.02386</v>
      </c>
      <c r="F10600" s="0" t="n">
        <v>0.02435</v>
      </c>
      <c r="G10600" s="0" t="n">
        <v>0.02474</v>
      </c>
      <c r="H10600" s="0" t="n">
        <v>0.02529</v>
      </c>
      <c r="I10600" s="0" t="n">
        <v>0.02564</v>
      </c>
      <c r="J10600" s="0" t="n">
        <v>0.02597</v>
      </c>
      <c r="K10600" s="0" t="n">
        <v>0.02641</v>
      </c>
      <c r="L10600" s="0" t="n">
        <v>0.02656</v>
      </c>
    </row>
    <row r="10601" customFormat="false" ht="15" hidden="false" customHeight="false" outlineLevel="0" collapsed="false">
      <c r="A10601" s="0" t="n">
        <v>30</v>
      </c>
      <c r="B10601" s="0" t="n">
        <v>130</v>
      </c>
      <c r="C10601" s="0" t="n">
        <v>0.02332</v>
      </c>
      <c r="D10601" s="0" t="n">
        <v>0.02354</v>
      </c>
      <c r="E10601" s="0" t="n">
        <v>0.02393</v>
      </c>
      <c r="F10601" s="0" t="n">
        <v>0.02458</v>
      </c>
      <c r="G10601" s="0" t="n">
        <v>0.02509</v>
      </c>
      <c r="H10601" s="0" t="n">
        <v>0.02581</v>
      </c>
      <c r="I10601" s="0" t="n">
        <v>0.02627</v>
      </c>
      <c r="J10601" s="0" t="n">
        <v>0.0267</v>
      </c>
      <c r="K10601" s="0" t="n">
        <v>0.02727</v>
      </c>
      <c r="L10601" s="0" t="n">
        <v>0.02747</v>
      </c>
    </row>
    <row r="10602" customFormat="false" ht="15" hidden="false" customHeight="false" outlineLevel="0" collapsed="false">
      <c r="A10602" s="0" t="n">
        <v>30</v>
      </c>
      <c r="B10602" s="0" t="n">
        <v>131</v>
      </c>
      <c r="C10602" s="0" t="n">
        <v>0.02144</v>
      </c>
      <c r="D10602" s="0" t="n">
        <v>0.0217</v>
      </c>
      <c r="E10602" s="0" t="n">
        <v>0.02217</v>
      </c>
      <c r="F10602" s="0" t="n">
        <v>0.02294</v>
      </c>
      <c r="G10602" s="0" t="n">
        <v>0.02355</v>
      </c>
      <c r="H10602" s="0" t="n">
        <v>0.02441</v>
      </c>
      <c r="I10602" s="0" t="n">
        <v>0.02496</v>
      </c>
      <c r="J10602" s="0" t="n">
        <v>0.02548</v>
      </c>
      <c r="K10602" s="0" t="n">
        <v>0.02617</v>
      </c>
      <c r="L10602" s="0" t="n">
        <v>0.02641</v>
      </c>
    </row>
    <row r="10603" customFormat="false" ht="15" hidden="false" customHeight="false" outlineLevel="0" collapsed="false">
      <c r="A10603" s="0" t="n">
        <v>30</v>
      </c>
      <c r="B10603" s="0" t="n">
        <v>132</v>
      </c>
      <c r="C10603" s="0" t="n">
        <v>0.01944</v>
      </c>
      <c r="D10603" s="0" t="n">
        <v>0.01981</v>
      </c>
      <c r="E10603" s="0" t="n">
        <v>0.02048</v>
      </c>
      <c r="F10603" s="0" t="n">
        <v>0.02158</v>
      </c>
      <c r="G10603" s="0" t="n">
        <v>0.02245</v>
      </c>
      <c r="H10603" s="0" t="n">
        <v>0.02367</v>
      </c>
      <c r="I10603" s="0" t="n">
        <v>0.02446</v>
      </c>
      <c r="J10603" s="0" t="n">
        <v>0.02519</v>
      </c>
      <c r="K10603" s="0" t="n">
        <v>0.02617</v>
      </c>
      <c r="L10603" s="0" t="n">
        <v>0.02651</v>
      </c>
    </row>
    <row r="10604" customFormat="false" ht="15" hidden="false" customHeight="false" outlineLevel="0" collapsed="false">
      <c r="A10604" s="0" t="n">
        <v>30</v>
      </c>
      <c r="B10604" s="0" t="n">
        <v>133</v>
      </c>
      <c r="C10604" s="0" t="n">
        <v>0.02061</v>
      </c>
      <c r="D10604" s="0" t="n">
        <v>0.02097</v>
      </c>
      <c r="E10604" s="0" t="n">
        <v>0.02163</v>
      </c>
      <c r="F10604" s="0" t="n">
        <v>0.02272</v>
      </c>
      <c r="G10604" s="0" t="n">
        <v>0.02358</v>
      </c>
      <c r="H10604" s="0" t="n">
        <v>0.02478</v>
      </c>
      <c r="I10604" s="0" t="n">
        <v>0.02556</v>
      </c>
      <c r="J10604" s="0" t="n">
        <v>0.02628</v>
      </c>
      <c r="K10604" s="0" t="n">
        <v>0.02725</v>
      </c>
      <c r="L10604" s="0" t="n">
        <v>0.02758</v>
      </c>
    </row>
    <row r="10605" customFormat="false" ht="15" hidden="false" customHeight="false" outlineLevel="0" collapsed="false">
      <c r="A10605" s="0" t="n">
        <v>30</v>
      </c>
      <c r="B10605" s="0" t="n">
        <v>134</v>
      </c>
      <c r="C10605" s="0" t="n">
        <v>0.02152</v>
      </c>
      <c r="D10605" s="0" t="n">
        <v>0.02183</v>
      </c>
      <c r="E10605" s="0" t="n">
        <v>0.0224</v>
      </c>
      <c r="F10605" s="0" t="n">
        <v>0.02334</v>
      </c>
      <c r="G10605" s="0" t="n">
        <v>0.02407</v>
      </c>
      <c r="H10605" s="0" t="n">
        <v>0.0251</v>
      </c>
      <c r="I10605" s="0" t="n">
        <v>0.02577</v>
      </c>
      <c r="J10605" s="0" t="n">
        <v>0.02639</v>
      </c>
      <c r="K10605" s="0" t="n">
        <v>0.02722</v>
      </c>
      <c r="L10605" s="0" t="n">
        <v>0.02751</v>
      </c>
    </row>
    <row r="10606" customFormat="false" ht="15" hidden="false" customHeight="false" outlineLevel="0" collapsed="false">
      <c r="A10606" s="0" t="n">
        <v>30</v>
      </c>
      <c r="B10606" s="0" t="n">
        <v>135</v>
      </c>
      <c r="C10606" s="0" t="n">
        <v>0.02359</v>
      </c>
      <c r="D10606" s="0" t="n">
        <v>0.02381</v>
      </c>
      <c r="E10606" s="0" t="n">
        <v>0.02421</v>
      </c>
      <c r="F10606" s="0" t="n">
        <v>0.02487</v>
      </c>
      <c r="G10606" s="0" t="n">
        <v>0.02538</v>
      </c>
      <c r="H10606" s="0" t="n">
        <v>0.02611</v>
      </c>
      <c r="I10606" s="0" t="n">
        <v>0.02658</v>
      </c>
      <c r="J10606" s="0" t="n">
        <v>0.02701</v>
      </c>
      <c r="K10606" s="0" t="n">
        <v>0.0276</v>
      </c>
      <c r="L10606" s="0" t="n">
        <v>0.0278</v>
      </c>
    </row>
    <row r="10607" customFormat="false" ht="15" hidden="false" customHeight="false" outlineLevel="0" collapsed="false">
      <c r="A10607" s="0" t="n">
        <v>30</v>
      </c>
      <c r="B10607" s="0" t="n">
        <v>136</v>
      </c>
      <c r="C10607" s="0" t="n">
        <v>0.02316</v>
      </c>
      <c r="D10607" s="0" t="n">
        <v>0.02336</v>
      </c>
      <c r="E10607" s="0" t="n">
        <v>0.02372</v>
      </c>
      <c r="F10607" s="0" t="n">
        <v>0.02433</v>
      </c>
      <c r="G10607" s="0" t="n">
        <v>0.0248</v>
      </c>
      <c r="H10607" s="0" t="n">
        <v>0.02547</v>
      </c>
      <c r="I10607" s="0" t="n">
        <v>0.0259</v>
      </c>
      <c r="J10607" s="0" t="n">
        <v>0.0263</v>
      </c>
      <c r="K10607" s="0" t="n">
        <v>0.02684</v>
      </c>
      <c r="L10607" s="0" t="n">
        <v>0.02702</v>
      </c>
    </row>
    <row r="10608" customFormat="false" ht="15" hidden="false" customHeight="false" outlineLevel="0" collapsed="false">
      <c r="A10608" s="0" t="n">
        <v>30</v>
      </c>
      <c r="B10608" s="0" t="n">
        <v>137</v>
      </c>
      <c r="C10608" s="0" t="n">
        <v>0.02177</v>
      </c>
      <c r="D10608" s="0" t="n">
        <v>0.02208</v>
      </c>
      <c r="E10608" s="0" t="n">
        <v>0.02265</v>
      </c>
      <c r="F10608" s="0" t="n">
        <v>0.02359</v>
      </c>
      <c r="G10608" s="0" t="n">
        <v>0.02433</v>
      </c>
      <c r="H10608" s="0" t="n">
        <v>0.02537</v>
      </c>
      <c r="I10608" s="0" t="n">
        <v>0.02605</v>
      </c>
      <c r="J10608" s="0" t="n">
        <v>0.02667</v>
      </c>
      <c r="K10608" s="0" t="n">
        <v>0.02751</v>
      </c>
      <c r="L10608" s="0" t="n">
        <v>0.0278</v>
      </c>
    </row>
    <row r="10609" customFormat="false" ht="15" hidden="false" customHeight="false" outlineLevel="0" collapsed="false">
      <c r="A10609" s="0" t="n">
        <v>30</v>
      </c>
      <c r="B10609" s="0" t="n">
        <v>138</v>
      </c>
      <c r="C10609" s="0" t="n">
        <v>0.02191</v>
      </c>
      <c r="D10609" s="0" t="n">
        <v>0.02226</v>
      </c>
      <c r="E10609" s="0" t="n">
        <v>0.02289</v>
      </c>
      <c r="F10609" s="0" t="n">
        <v>0.02394</v>
      </c>
      <c r="G10609" s="0" t="n">
        <v>0.02476</v>
      </c>
      <c r="H10609" s="0" t="n">
        <v>0.02592</v>
      </c>
      <c r="I10609" s="0" t="n">
        <v>0.02667</v>
      </c>
      <c r="J10609" s="0" t="n">
        <v>0.02736</v>
      </c>
      <c r="K10609" s="0" t="n">
        <v>0.0283</v>
      </c>
      <c r="L10609" s="0" t="n">
        <v>0.02862</v>
      </c>
    </row>
    <row r="10610" customFormat="false" ht="15" hidden="false" customHeight="false" outlineLevel="0" collapsed="false">
      <c r="A10610" s="0" t="n">
        <v>30</v>
      </c>
      <c r="B10610" s="0" t="n">
        <v>139</v>
      </c>
      <c r="C10610" s="0" t="n">
        <v>0.02197</v>
      </c>
      <c r="D10610" s="0" t="n">
        <v>0.02239</v>
      </c>
      <c r="E10610" s="0" t="n">
        <v>0.02315</v>
      </c>
      <c r="F10610" s="0" t="n">
        <v>0.02441</v>
      </c>
      <c r="G10610" s="0" t="n">
        <v>0.02539</v>
      </c>
      <c r="H10610" s="0" t="n">
        <v>0.02678</v>
      </c>
      <c r="I10610" s="0" t="n">
        <v>0.02768</v>
      </c>
      <c r="J10610" s="0" t="n">
        <v>0.02851</v>
      </c>
      <c r="K10610" s="0" t="n">
        <v>0.02963</v>
      </c>
      <c r="L10610" s="0" t="n">
        <v>0.03002</v>
      </c>
    </row>
    <row r="10611" customFormat="false" ht="15" hidden="false" customHeight="false" outlineLevel="0" collapsed="false">
      <c r="A10611" s="0" t="n">
        <v>30</v>
      </c>
      <c r="B10611" s="0" t="n">
        <v>140</v>
      </c>
      <c r="C10611" s="0" t="n">
        <v>0.02172</v>
      </c>
      <c r="D10611" s="0" t="n">
        <v>0.02212</v>
      </c>
      <c r="E10611" s="0" t="n">
        <v>0.02283</v>
      </c>
      <c r="F10611" s="0" t="n">
        <v>0.02402</v>
      </c>
      <c r="G10611" s="0" t="n">
        <v>0.02494</v>
      </c>
      <c r="H10611" s="0" t="n">
        <v>0.02625</v>
      </c>
      <c r="I10611" s="0" t="n">
        <v>0.02709</v>
      </c>
      <c r="J10611" s="0" t="n">
        <v>0.02788</v>
      </c>
      <c r="K10611" s="0" t="n">
        <v>0.02893</v>
      </c>
      <c r="L10611" s="0" t="n">
        <v>0.02929</v>
      </c>
    </row>
    <row r="10612" customFormat="false" ht="15" hidden="false" customHeight="false" outlineLevel="0" collapsed="false">
      <c r="A10612" s="0" t="n">
        <v>30</v>
      </c>
      <c r="B10612" s="0" t="n">
        <v>141</v>
      </c>
      <c r="C10612" s="0" t="n">
        <v>0.02017</v>
      </c>
      <c r="D10612" s="0" t="n">
        <v>0.0206</v>
      </c>
      <c r="E10612" s="0" t="n">
        <v>0.02138</v>
      </c>
      <c r="F10612" s="0" t="n">
        <v>0.02267</v>
      </c>
      <c r="G10612" s="0" t="n">
        <v>0.02367</v>
      </c>
      <c r="H10612" s="0" t="n">
        <v>0.02509</v>
      </c>
      <c r="I10612" s="0" t="n">
        <v>0.026</v>
      </c>
      <c r="J10612" s="0" t="n">
        <v>0.02686</v>
      </c>
      <c r="K10612" s="0" t="n">
        <v>0.028</v>
      </c>
      <c r="L10612" s="0" t="n">
        <v>0.02839</v>
      </c>
    </row>
    <row r="10613" customFormat="false" ht="15" hidden="false" customHeight="false" outlineLevel="0" collapsed="false">
      <c r="A10613" s="0" t="n">
        <v>30</v>
      </c>
      <c r="B10613" s="0" t="n">
        <v>142</v>
      </c>
      <c r="C10613" s="0" t="n">
        <v>0.02432</v>
      </c>
      <c r="D10613" s="0" t="n">
        <v>0.02457</v>
      </c>
      <c r="E10613" s="0" t="n">
        <v>0.02502</v>
      </c>
      <c r="F10613" s="0" t="n">
        <v>0.02577</v>
      </c>
      <c r="G10613" s="0" t="n">
        <v>0.02635</v>
      </c>
      <c r="H10613" s="0" t="n">
        <v>0.02718</v>
      </c>
      <c r="I10613" s="0" t="n">
        <v>0.02772</v>
      </c>
      <c r="J10613" s="0" t="n">
        <v>0.02821</v>
      </c>
      <c r="K10613" s="0" t="n">
        <v>0.02888</v>
      </c>
      <c r="L10613" s="0" t="n">
        <v>0.0291</v>
      </c>
    </row>
    <row r="10614" customFormat="false" ht="15" hidden="false" customHeight="false" outlineLevel="0" collapsed="false">
      <c r="A10614" s="0" t="n">
        <v>30</v>
      </c>
      <c r="B10614" s="0" t="n">
        <v>143</v>
      </c>
      <c r="C10614" s="0" t="n">
        <v>0.02589</v>
      </c>
      <c r="D10614" s="0" t="n">
        <v>0.02605</v>
      </c>
      <c r="E10614" s="0" t="n">
        <v>0.02633</v>
      </c>
      <c r="F10614" s="0" t="n">
        <v>0.0268</v>
      </c>
      <c r="G10614" s="0" t="n">
        <v>0.02717</v>
      </c>
      <c r="H10614" s="0" t="n">
        <v>0.02769</v>
      </c>
      <c r="I10614" s="0" t="n">
        <v>0.02802</v>
      </c>
      <c r="J10614" s="0" t="n">
        <v>0.02833</v>
      </c>
      <c r="K10614" s="0" t="n">
        <v>0.02875</v>
      </c>
      <c r="L10614" s="0" t="n">
        <v>0.02889</v>
      </c>
    </row>
    <row r="10615" customFormat="false" ht="15" hidden="false" customHeight="false" outlineLevel="0" collapsed="false">
      <c r="A10615" s="0" t="n">
        <v>30</v>
      </c>
      <c r="B10615" s="0" t="n">
        <v>144</v>
      </c>
      <c r="C10615" s="0" t="n">
        <v>0.02385</v>
      </c>
      <c r="D10615" s="0" t="n">
        <v>0.02406</v>
      </c>
      <c r="E10615" s="0" t="n">
        <v>0.02443</v>
      </c>
      <c r="F10615" s="0" t="n">
        <v>0.02505</v>
      </c>
      <c r="G10615" s="0" t="n">
        <v>0.02553</v>
      </c>
      <c r="H10615" s="0" t="n">
        <v>0.02621</v>
      </c>
      <c r="I10615" s="0" t="n">
        <v>0.02665</v>
      </c>
      <c r="J10615" s="0" t="n">
        <v>0.02706</v>
      </c>
      <c r="K10615" s="0" t="n">
        <v>0.0276</v>
      </c>
      <c r="L10615" s="0" t="n">
        <v>0.02779</v>
      </c>
    </row>
    <row r="10616" customFormat="false" ht="15" hidden="false" customHeight="false" outlineLevel="0" collapsed="false">
      <c r="A10616" s="0" t="n">
        <v>30</v>
      </c>
      <c r="B10616" s="0" t="n">
        <v>145</v>
      </c>
      <c r="C10616" s="0" t="n">
        <v>0.02503</v>
      </c>
      <c r="D10616" s="0" t="n">
        <v>0.02519</v>
      </c>
      <c r="E10616" s="0" t="n">
        <v>0.02546</v>
      </c>
      <c r="F10616" s="0" t="n">
        <v>0.02592</v>
      </c>
      <c r="G10616" s="0" t="n">
        <v>0.02627</v>
      </c>
      <c r="H10616" s="0" t="n">
        <v>0.02677</v>
      </c>
      <c r="I10616" s="0" t="n">
        <v>0.0271</v>
      </c>
      <c r="J10616" s="0" t="n">
        <v>0.0274</v>
      </c>
      <c r="K10616" s="0" t="n">
        <v>0.0278</v>
      </c>
      <c r="L10616" s="0" t="n">
        <v>0.02794</v>
      </c>
    </row>
    <row r="10617" customFormat="false" ht="15" hidden="false" customHeight="false" outlineLevel="0" collapsed="false">
      <c r="A10617" s="0" t="n">
        <v>30</v>
      </c>
      <c r="B10617" s="0" t="n">
        <v>146</v>
      </c>
      <c r="C10617" s="0" t="n">
        <v>0.02257</v>
      </c>
      <c r="D10617" s="0" t="n">
        <v>0.02278</v>
      </c>
      <c r="E10617" s="0" t="n">
        <v>0.02317</v>
      </c>
      <c r="F10617" s="0" t="n">
        <v>0.02381</v>
      </c>
      <c r="G10617" s="0" t="n">
        <v>0.02431</v>
      </c>
      <c r="H10617" s="0" t="n">
        <v>0.02502</v>
      </c>
      <c r="I10617" s="0" t="n">
        <v>0.02548</v>
      </c>
      <c r="J10617" s="0" t="n">
        <v>0.0259</v>
      </c>
      <c r="K10617" s="0" t="n">
        <v>0.02647</v>
      </c>
      <c r="L10617" s="0" t="n">
        <v>0.02667</v>
      </c>
    </row>
    <row r="10618" customFormat="false" ht="15" hidden="false" customHeight="false" outlineLevel="0" collapsed="false">
      <c r="A10618" s="0" t="n">
        <v>30</v>
      </c>
      <c r="B10618" s="0" t="n">
        <v>147</v>
      </c>
      <c r="C10618" s="0" t="n">
        <v>0.02348</v>
      </c>
      <c r="D10618" s="0" t="n">
        <v>0.02364</v>
      </c>
      <c r="E10618" s="0" t="n">
        <v>0.02393</v>
      </c>
      <c r="F10618" s="0" t="n">
        <v>0.02441</v>
      </c>
      <c r="G10618" s="0" t="n">
        <v>0.02479</v>
      </c>
      <c r="H10618" s="0" t="n">
        <v>0.02532</v>
      </c>
      <c r="I10618" s="0" t="n">
        <v>0.02566</v>
      </c>
      <c r="J10618" s="0" t="n">
        <v>0.02598</v>
      </c>
      <c r="K10618" s="0" t="n">
        <v>0.02641</v>
      </c>
      <c r="L10618" s="0" t="n">
        <v>0.02655</v>
      </c>
    </row>
    <row r="10619" customFormat="false" ht="15" hidden="false" customHeight="false" outlineLevel="0" collapsed="false">
      <c r="A10619" s="0" t="n">
        <v>30</v>
      </c>
      <c r="B10619" s="0" t="n">
        <v>148</v>
      </c>
      <c r="C10619" s="0" t="n">
        <v>0.02336</v>
      </c>
      <c r="D10619" s="0" t="n">
        <v>0.02355</v>
      </c>
      <c r="E10619" s="0" t="n">
        <v>0.0239</v>
      </c>
      <c r="F10619" s="0" t="n">
        <v>0.02448</v>
      </c>
      <c r="G10619" s="0" t="n">
        <v>0.02492</v>
      </c>
      <c r="H10619" s="0" t="n">
        <v>0.02556</v>
      </c>
      <c r="I10619" s="0" t="n">
        <v>0.02597</v>
      </c>
      <c r="J10619" s="0" t="n">
        <v>0.02635</v>
      </c>
      <c r="K10619" s="0" t="n">
        <v>0.02686</v>
      </c>
      <c r="L10619" s="0" t="n">
        <v>0.02703</v>
      </c>
    </row>
    <row r="10620" customFormat="false" ht="15" hidden="false" customHeight="false" outlineLevel="0" collapsed="false">
      <c r="A10620" s="0" t="n">
        <v>30</v>
      </c>
      <c r="B10620" s="0" t="n">
        <v>149</v>
      </c>
      <c r="C10620" s="0" t="n">
        <v>0.02495</v>
      </c>
      <c r="D10620" s="0" t="n">
        <v>0.02508</v>
      </c>
      <c r="E10620" s="0" t="n">
        <v>0.02532</v>
      </c>
      <c r="F10620" s="0" t="n">
        <v>0.02572</v>
      </c>
      <c r="G10620" s="0" t="n">
        <v>0.02603</v>
      </c>
      <c r="H10620" s="0" t="n">
        <v>0.02646</v>
      </c>
      <c r="I10620" s="0" t="n">
        <v>0.02674</v>
      </c>
      <c r="J10620" s="0" t="n">
        <v>0.02701</v>
      </c>
      <c r="K10620" s="0" t="n">
        <v>0.02736</v>
      </c>
      <c r="L10620" s="0" t="n">
        <v>0.02748</v>
      </c>
    </row>
    <row r="10621" customFormat="false" ht="15" hidden="false" customHeight="false" outlineLevel="0" collapsed="false">
      <c r="A10621" s="0" t="n">
        <v>30</v>
      </c>
      <c r="B10621" s="0" t="n">
        <v>150</v>
      </c>
      <c r="C10621" s="0" t="n">
        <v>0.02499</v>
      </c>
      <c r="D10621" s="0" t="n">
        <v>0.02516</v>
      </c>
      <c r="E10621" s="0" t="n">
        <v>0.02548</v>
      </c>
      <c r="F10621" s="0" t="n">
        <v>0.02601</v>
      </c>
      <c r="G10621" s="0" t="n">
        <v>0.02642</v>
      </c>
      <c r="H10621" s="0" t="n">
        <v>0.027</v>
      </c>
      <c r="I10621" s="0" t="n">
        <v>0.02737</v>
      </c>
      <c r="J10621" s="0" t="n">
        <v>0.02772</v>
      </c>
      <c r="K10621" s="0" t="n">
        <v>0.02819</v>
      </c>
      <c r="L10621" s="0" t="n">
        <v>0.02835</v>
      </c>
    </row>
    <row r="10622" customFormat="false" ht="15" hidden="false" customHeight="false" outlineLevel="0" collapsed="false">
      <c r="A10622" s="0" t="n">
        <v>30</v>
      </c>
      <c r="B10622" s="0" t="n">
        <v>151</v>
      </c>
      <c r="C10622" s="0" t="n">
        <v>0.02553</v>
      </c>
      <c r="D10622" s="0" t="n">
        <v>0.02575</v>
      </c>
      <c r="E10622" s="0" t="n">
        <v>0.02615</v>
      </c>
      <c r="F10622" s="0" t="n">
        <v>0.02681</v>
      </c>
      <c r="G10622" s="0" t="n">
        <v>0.02733</v>
      </c>
      <c r="H10622" s="0" t="n">
        <v>0.02806</v>
      </c>
      <c r="I10622" s="0" t="n">
        <v>0.02853</v>
      </c>
      <c r="J10622" s="0" t="n">
        <v>0.02897</v>
      </c>
      <c r="K10622" s="0" t="n">
        <v>0.02956</v>
      </c>
      <c r="L10622" s="0" t="n">
        <v>0.02976</v>
      </c>
    </row>
    <row r="10623" customFormat="false" ht="15" hidden="false" customHeight="false" outlineLevel="0" collapsed="false">
      <c r="A10623" s="0" t="n">
        <v>30</v>
      </c>
      <c r="B10623" s="0" t="n">
        <v>152</v>
      </c>
      <c r="C10623" s="0" t="n">
        <v>0.02434</v>
      </c>
      <c r="D10623" s="0" t="n">
        <v>0.0246</v>
      </c>
      <c r="E10623" s="0" t="n">
        <v>0.02506</v>
      </c>
      <c r="F10623" s="0" t="n">
        <v>0.02581</v>
      </c>
      <c r="G10623" s="0" t="n">
        <v>0.02641</v>
      </c>
      <c r="H10623" s="0" t="n">
        <v>0.02725</v>
      </c>
      <c r="I10623" s="0" t="n">
        <v>0.02779</v>
      </c>
      <c r="J10623" s="0" t="n">
        <v>0.02829</v>
      </c>
      <c r="K10623" s="0" t="n">
        <v>0.02896</v>
      </c>
      <c r="L10623" s="0" t="n">
        <v>0.0292</v>
      </c>
    </row>
    <row r="10624" customFormat="false" ht="15" hidden="false" customHeight="false" outlineLevel="0" collapsed="false">
      <c r="A10624" s="0" t="n">
        <v>30</v>
      </c>
      <c r="B10624" s="0" t="n">
        <v>153</v>
      </c>
      <c r="C10624" s="0" t="n">
        <v>0.02007</v>
      </c>
      <c r="D10624" s="0" t="n">
        <v>0.02049</v>
      </c>
      <c r="E10624" s="0" t="n">
        <v>0.02124</v>
      </c>
      <c r="F10624" s="0" t="n">
        <v>0.02249</v>
      </c>
      <c r="G10624" s="0" t="n">
        <v>0.02346</v>
      </c>
      <c r="H10624" s="0" t="n">
        <v>0.02483</v>
      </c>
      <c r="I10624" s="0" t="n">
        <v>0.02572</v>
      </c>
      <c r="J10624" s="0" t="n">
        <v>0.02654</v>
      </c>
      <c r="K10624" s="0" t="n">
        <v>0.02765</v>
      </c>
      <c r="L10624" s="0" t="n">
        <v>0.02803</v>
      </c>
    </row>
    <row r="10625" customFormat="false" ht="15" hidden="false" customHeight="false" outlineLevel="0" collapsed="false">
      <c r="A10625" s="0" t="n">
        <v>30</v>
      </c>
      <c r="B10625" s="0" t="n">
        <v>154</v>
      </c>
      <c r="C10625" s="0" t="n">
        <v>0.01602</v>
      </c>
      <c r="D10625" s="0" t="n">
        <v>0.01664</v>
      </c>
      <c r="E10625" s="0" t="n">
        <v>0.01777</v>
      </c>
      <c r="F10625" s="0" t="n">
        <v>0.01965</v>
      </c>
      <c r="G10625" s="0" t="n">
        <v>0.02111</v>
      </c>
      <c r="H10625" s="0" t="n">
        <v>0.02317</v>
      </c>
      <c r="I10625" s="0" t="n">
        <v>0.02451</v>
      </c>
      <c r="J10625" s="0" t="n">
        <v>0.02575</v>
      </c>
      <c r="K10625" s="0" t="n">
        <v>0.02741</v>
      </c>
      <c r="L10625" s="0" t="n">
        <v>0.02798</v>
      </c>
    </row>
    <row r="10626" customFormat="false" ht="15" hidden="false" customHeight="false" outlineLevel="0" collapsed="false">
      <c r="A10626" s="0" t="n">
        <v>30</v>
      </c>
      <c r="B10626" s="0" t="n">
        <v>155</v>
      </c>
      <c r="C10626" s="0" t="n">
        <v>0.01529</v>
      </c>
      <c r="D10626" s="0" t="n">
        <v>0.01592</v>
      </c>
      <c r="E10626" s="0" t="n">
        <v>0.01707</v>
      </c>
      <c r="F10626" s="0" t="n">
        <v>0.01897</v>
      </c>
      <c r="G10626" s="0" t="n">
        <v>0.02045</v>
      </c>
      <c r="H10626" s="0" t="n">
        <v>0.02255</v>
      </c>
      <c r="I10626" s="0" t="n">
        <v>0.0239</v>
      </c>
      <c r="J10626" s="0" t="n">
        <v>0.02516</v>
      </c>
      <c r="K10626" s="0" t="n">
        <v>0.02684</v>
      </c>
      <c r="L10626" s="0" t="n">
        <v>0.02743</v>
      </c>
    </row>
    <row r="10627" customFormat="false" ht="15" hidden="false" customHeight="false" outlineLevel="0" collapsed="false">
      <c r="A10627" s="0" t="n">
        <v>30</v>
      </c>
      <c r="B10627" s="0" t="n">
        <v>156</v>
      </c>
      <c r="C10627" s="0" t="n">
        <v>0.02113</v>
      </c>
      <c r="D10627" s="0" t="n">
        <v>0.02166</v>
      </c>
      <c r="E10627" s="0" t="n">
        <v>0.02264</v>
      </c>
      <c r="F10627" s="0" t="n">
        <v>0.02425</v>
      </c>
      <c r="G10627" s="0" t="n">
        <v>0.0255</v>
      </c>
      <c r="H10627" s="0" t="n">
        <v>0.02728</v>
      </c>
      <c r="I10627" s="0" t="n">
        <v>0.02843</v>
      </c>
      <c r="J10627" s="0" t="n">
        <v>0.02949</v>
      </c>
      <c r="K10627" s="0" t="n">
        <v>0.03092</v>
      </c>
      <c r="L10627" s="0" t="n">
        <v>0.03142</v>
      </c>
    </row>
    <row r="10628" customFormat="false" ht="15" hidden="false" customHeight="false" outlineLevel="0" collapsed="false">
      <c r="A10628" s="0" t="n">
        <v>30</v>
      </c>
      <c r="B10628" s="0" t="n">
        <v>157</v>
      </c>
      <c r="C10628" s="0" t="n">
        <v>0.02526</v>
      </c>
      <c r="D10628" s="0" t="n">
        <v>0.02573</v>
      </c>
      <c r="E10628" s="0" t="n">
        <v>0.02657</v>
      </c>
      <c r="F10628" s="0" t="n">
        <v>0.02796</v>
      </c>
      <c r="G10628" s="0" t="n">
        <v>0.02905</v>
      </c>
      <c r="H10628" s="0" t="n">
        <v>0.03059</v>
      </c>
      <c r="I10628" s="0" t="n">
        <v>0.03159</v>
      </c>
      <c r="J10628" s="0" t="n">
        <v>0.03251</v>
      </c>
      <c r="K10628" s="0" t="n">
        <v>0.03375</v>
      </c>
      <c r="L10628" s="0" t="n">
        <v>0.03417</v>
      </c>
    </row>
    <row r="10629" customFormat="false" ht="15" hidden="false" customHeight="false" outlineLevel="0" collapsed="false">
      <c r="A10629" s="0" t="n">
        <v>30</v>
      </c>
      <c r="B10629" s="0" t="n">
        <v>158</v>
      </c>
      <c r="C10629" s="0" t="n">
        <v>0.02886</v>
      </c>
      <c r="D10629" s="0" t="n">
        <v>0.02915</v>
      </c>
      <c r="E10629" s="0" t="n">
        <v>0.02966</v>
      </c>
      <c r="F10629" s="0" t="n">
        <v>0.03051</v>
      </c>
      <c r="G10629" s="0" t="n">
        <v>0.03118</v>
      </c>
      <c r="H10629" s="0" t="n">
        <v>0.03211</v>
      </c>
      <c r="I10629" s="0" t="n">
        <v>0.03272</v>
      </c>
      <c r="J10629" s="0" t="n">
        <v>0.03328</v>
      </c>
      <c r="K10629" s="0" t="n">
        <v>0.03404</v>
      </c>
      <c r="L10629" s="0" t="n">
        <v>0.0343</v>
      </c>
    </row>
    <row r="10630" customFormat="false" ht="15" hidden="false" customHeight="false" outlineLevel="0" collapsed="false">
      <c r="A10630" s="0" t="n">
        <v>30</v>
      </c>
      <c r="B10630" s="0" t="n">
        <v>159</v>
      </c>
      <c r="C10630" s="0" t="n">
        <v>0.0303</v>
      </c>
      <c r="D10630" s="0" t="n">
        <v>0.03058</v>
      </c>
      <c r="E10630" s="0" t="n">
        <v>0.03108</v>
      </c>
      <c r="F10630" s="0" t="n">
        <v>0.03191</v>
      </c>
      <c r="G10630" s="0" t="n">
        <v>0.03256</v>
      </c>
      <c r="H10630" s="0" t="n">
        <v>0.03348</v>
      </c>
      <c r="I10630" s="0" t="n">
        <v>0.03407</v>
      </c>
      <c r="J10630" s="0" t="n">
        <v>0.03462</v>
      </c>
      <c r="K10630" s="0" t="n">
        <v>0.03535</v>
      </c>
      <c r="L10630" s="0" t="n">
        <v>0.03561</v>
      </c>
    </row>
    <row r="10631" customFormat="false" ht="15" hidden="false" customHeight="false" outlineLevel="0" collapsed="false">
      <c r="A10631" s="0" t="n">
        <v>30</v>
      </c>
      <c r="B10631" s="0" t="n">
        <v>160</v>
      </c>
      <c r="C10631" s="0" t="n">
        <v>0.02732</v>
      </c>
      <c r="D10631" s="0" t="n">
        <v>0.02763</v>
      </c>
      <c r="E10631" s="0" t="n">
        <v>0.0282</v>
      </c>
      <c r="F10631" s="0" t="n">
        <v>0.02913</v>
      </c>
      <c r="G10631" s="0" t="n">
        <v>0.02986</v>
      </c>
      <c r="H10631" s="0" t="n">
        <v>0.03089</v>
      </c>
      <c r="I10631" s="0" t="n">
        <v>0.03155</v>
      </c>
      <c r="J10631" s="0" t="n">
        <v>0.03217</v>
      </c>
      <c r="K10631" s="0" t="n">
        <v>0.033</v>
      </c>
      <c r="L10631" s="0" t="n">
        <v>0.03328</v>
      </c>
    </row>
    <row r="10632" customFormat="false" ht="15" hidden="false" customHeight="false" outlineLevel="0" collapsed="false">
      <c r="A10632" s="0" t="n">
        <v>30</v>
      </c>
      <c r="B10632" s="0" t="n">
        <v>161</v>
      </c>
      <c r="C10632" s="0" t="n">
        <v>0.02606</v>
      </c>
      <c r="D10632" s="0" t="n">
        <v>0.02642</v>
      </c>
      <c r="E10632" s="0" t="n">
        <v>0.02706</v>
      </c>
      <c r="F10632" s="0" t="n">
        <v>0.02812</v>
      </c>
      <c r="G10632" s="0" t="n">
        <v>0.02895</v>
      </c>
      <c r="H10632" s="0" t="n">
        <v>0.03012</v>
      </c>
      <c r="I10632" s="0" t="n">
        <v>0.03087</v>
      </c>
      <c r="J10632" s="0" t="n">
        <v>0.03158</v>
      </c>
      <c r="K10632" s="0" t="n">
        <v>0.03252</v>
      </c>
      <c r="L10632" s="0" t="n">
        <v>0.03284</v>
      </c>
    </row>
    <row r="10633" customFormat="false" ht="15" hidden="false" customHeight="false" outlineLevel="0" collapsed="false">
      <c r="A10633" s="0" t="n">
        <v>30</v>
      </c>
      <c r="B10633" s="0" t="n">
        <v>162</v>
      </c>
      <c r="C10633" s="0" t="n">
        <v>0.03144</v>
      </c>
      <c r="D10633" s="0" t="n">
        <v>0.03167</v>
      </c>
      <c r="E10633" s="0" t="n">
        <v>0.03209</v>
      </c>
      <c r="F10633" s="0" t="n">
        <v>0.03278</v>
      </c>
      <c r="G10633" s="0" t="n">
        <v>0.03331</v>
      </c>
      <c r="H10633" s="0" t="n">
        <v>0.03407</v>
      </c>
      <c r="I10633" s="0" t="n">
        <v>0.03457</v>
      </c>
      <c r="J10633" s="0" t="n">
        <v>0.03502</v>
      </c>
      <c r="K10633" s="0" t="n">
        <v>0.03563</v>
      </c>
      <c r="L10633" s="0" t="n">
        <v>0.03584</v>
      </c>
    </row>
    <row r="10634" customFormat="false" ht="15" hidden="false" customHeight="false" outlineLevel="0" collapsed="false">
      <c r="A10634" s="0" t="n">
        <v>30</v>
      </c>
      <c r="B10634" s="0" t="n">
        <v>163</v>
      </c>
      <c r="C10634" s="0" t="n">
        <v>0.03161</v>
      </c>
      <c r="D10634" s="0" t="n">
        <v>0.03183</v>
      </c>
      <c r="E10634" s="0" t="n">
        <v>0.03222</v>
      </c>
      <c r="F10634" s="0" t="n">
        <v>0.03287</v>
      </c>
      <c r="G10634" s="0" t="n">
        <v>0.03338</v>
      </c>
      <c r="H10634" s="0" t="n">
        <v>0.0341</v>
      </c>
      <c r="I10634" s="0" t="n">
        <v>0.03457</v>
      </c>
      <c r="J10634" s="0" t="n">
        <v>0.035</v>
      </c>
      <c r="K10634" s="0" t="n">
        <v>0.03558</v>
      </c>
      <c r="L10634" s="0" t="n">
        <v>0.03578</v>
      </c>
    </row>
    <row r="10635" customFormat="false" ht="15" hidden="false" customHeight="false" outlineLevel="0" collapsed="false">
      <c r="A10635" s="0" t="n">
        <v>30</v>
      </c>
      <c r="B10635" s="0" t="n">
        <v>164</v>
      </c>
      <c r="C10635" s="0" t="n">
        <v>0.0302</v>
      </c>
      <c r="D10635" s="0" t="n">
        <v>0.03047</v>
      </c>
      <c r="E10635" s="0" t="n">
        <v>0.03097</v>
      </c>
      <c r="F10635" s="0" t="n">
        <v>0.03179</v>
      </c>
      <c r="G10635" s="0" t="n">
        <v>0.03242</v>
      </c>
      <c r="H10635" s="0" t="n">
        <v>0.03333</v>
      </c>
      <c r="I10635" s="0" t="n">
        <v>0.03391</v>
      </c>
      <c r="J10635" s="0" t="n">
        <v>0.03445</v>
      </c>
      <c r="K10635" s="0" t="n">
        <v>0.03518</v>
      </c>
      <c r="L10635" s="0" t="n">
        <v>0.03543</v>
      </c>
    </row>
    <row r="10636" customFormat="false" ht="15" hidden="false" customHeight="false" outlineLevel="0" collapsed="false">
      <c r="A10636" s="0" t="n">
        <v>30</v>
      </c>
      <c r="B10636" s="0" t="n">
        <v>165</v>
      </c>
      <c r="C10636" s="0" t="n">
        <v>0.03053</v>
      </c>
      <c r="D10636" s="0" t="n">
        <v>0.03082</v>
      </c>
      <c r="E10636" s="0" t="n">
        <v>0.03135</v>
      </c>
      <c r="F10636" s="0" t="n">
        <v>0.03223</v>
      </c>
      <c r="G10636" s="0" t="n">
        <v>0.03292</v>
      </c>
      <c r="H10636" s="0" t="n">
        <v>0.03389</v>
      </c>
      <c r="I10636" s="0" t="n">
        <v>0.03451</v>
      </c>
      <c r="J10636" s="0" t="n">
        <v>0.0351</v>
      </c>
      <c r="K10636" s="0" t="n">
        <v>0.03588</v>
      </c>
      <c r="L10636" s="0" t="n">
        <v>0.03615</v>
      </c>
    </row>
    <row r="10637" customFormat="false" ht="15" hidden="false" customHeight="false" outlineLevel="0" collapsed="false">
      <c r="A10637" s="0" t="n">
        <v>30</v>
      </c>
      <c r="B10637" s="0" t="n">
        <v>166</v>
      </c>
      <c r="C10637" s="0" t="n">
        <v>0.03252</v>
      </c>
      <c r="D10637" s="0" t="n">
        <v>0.03277</v>
      </c>
      <c r="E10637" s="0" t="n">
        <v>0.03324</v>
      </c>
      <c r="F10637" s="0" t="n">
        <v>0.034</v>
      </c>
      <c r="G10637" s="0" t="n">
        <v>0.0346</v>
      </c>
      <c r="H10637" s="0" t="n">
        <v>0.03545</v>
      </c>
      <c r="I10637" s="0" t="n">
        <v>0.036</v>
      </c>
      <c r="J10637" s="0" t="n">
        <v>0.03651</v>
      </c>
      <c r="K10637" s="0" t="n">
        <v>0.03719</v>
      </c>
      <c r="L10637" s="0" t="n">
        <v>0.03742</v>
      </c>
    </row>
    <row r="10638" customFormat="false" ht="15" hidden="false" customHeight="false" outlineLevel="0" collapsed="false">
      <c r="A10638" s="0" t="n">
        <v>30</v>
      </c>
      <c r="B10638" s="0" t="n">
        <v>167</v>
      </c>
      <c r="C10638" s="0" t="n">
        <v>0.02742</v>
      </c>
      <c r="D10638" s="0" t="n">
        <v>0.02784</v>
      </c>
      <c r="E10638" s="0" t="n">
        <v>0.0286</v>
      </c>
      <c r="F10638" s="0" t="n">
        <v>0.02985</v>
      </c>
      <c r="G10638" s="0" t="n">
        <v>0.03083</v>
      </c>
      <c r="H10638" s="0" t="n">
        <v>0.03221</v>
      </c>
      <c r="I10638" s="0" t="n">
        <v>0.03311</v>
      </c>
      <c r="J10638" s="0" t="n">
        <v>0.03394</v>
      </c>
      <c r="K10638" s="0" t="n">
        <v>0.03505</v>
      </c>
      <c r="L10638" s="0" t="n">
        <v>0.03544</v>
      </c>
    </row>
    <row r="10639" customFormat="false" ht="15" hidden="false" customHeight="false" outlineLevel="0" collapsed="false">
      <c r="A10639" s="0" t="n">
        <v>30</v>
      </c>
      <c r="B10639" s="0" t="n">
        <v>168</v>
      </c>
      <c r="C10639" s="0" t="n">
        <v>0.01851</v>
      </c>
      <c r="D10639" s="0" t="n">
        <v>0.01913</v>
      </c>
      <c r="E10639" s="0" t="n">
        <v>0.02026</v>
      </c>
      <c r="F10639" s="0" t="n">
        <v>0.02213</v>
      </c>
      <c r="G10639" s="0" t="n">
        <v>0.02358</v>
      </c>
      <c r="H10639" s="0" t="n">
        <v>0.02564</v>
      </c>
      <c r="I10639" s="0" t="n">
        <v>0.02698</v>
      </c>
      <c r="J10639" s="0" t="n">
        <v>0.02821</v>
      </c>
      <c r="K10639" s="0" t="n">
        <v>0.02987</v>
      </c>
      <c r="L10639" s="0" t="n">
        <v>0.03044</v>
      </c>
    </row>
    <row r="10640" customFormat="false" ht="15" hidden="false" customHeight="false" outlineLevel="0" collapsed="false">
      <c r="A10640" s="0" t="n">
        <v>30</v>
      </c>
      <c r="B10640" s="0" t="n">
        <v>169</v>
      </c>
      <c r="C10640" s="0" t="n">
        <v>0.01567</v>
      </c>
      <c r="D10640" s="0" t="n">
        <v>0.01644</v>
      </c>
      <c r="E10640" s="0" t="n">
        <v>0.01782</v>
      </c>
      <c r="F10640" s="0" t="n">
        <v>0.02011</v>
      </c>
      <c r="G10640" s="0" t="n">
        <v>0.0219</v>
      </c>
      <c r="H10640" s="0" t="n">
        <v>0.02444</v>
      </c>
      <c r="I10640" s="0" t="n">
        <v>0.02607</v>
      </c>
      <c r="J10640" s="0" t="n">
        <v>0.02759</v>
      </c>
      <c r="K10640" s="0" t="n">
        <v>0.02962</v>
      </c>
      <c r="L10640" s="0" t="n">
        <v>0.03033</v>
      </c>
    </row>
    <row r="10641" customFormat="false" ht="15" hidden="false" customHeight="false" outlineLevel="0" collapsed="false">
      <c r="A10641" s="0" t="n">
        <v>30</v>
      </c>
      <c r="B10641" s="0" t="n">
        <v>170</v>
      </c>
      <c r="C10641" s="0" t="n">
        <v>0.01392</v>
      </c>
      <c r="D10641" s="0" t="n">
        <v>0.0147</v>
      </c>
      <c r="E10641" s="0" t="n">
        <v>0.01612</v>
      </c>
      <c r="F10641" s="0" t="n">
        <v>0.01846</v>
      </c>
      <c r="G10641" s="0" t="n">
        <v>0.02029</v>
      </c>
      <c r="H10641" s="0" t="n">
        <v>0.02288</v>
      </c>
      <c r="I10641" s="0" t="n">
        <v>0.02455</v>
      </c>
      <c r="J10641" s="0" t="n">
        <v>0.0261</v>
      </c>
      <c r="K10641" s="0" t="n">
        <v>0.02817</v>
      </c>
      <c r="L10641" s="0" t="n">
        <v>0.02889</v>
      </c>
    </row>
    <row r="10642" customFormat="false" ht="15" hidden="false" customHeight="false" outlineLevel="0" collapsed="false">
      <c r="A10642" s="0" t="n">
        <v>30</v>
      </c>
      <c r="B10642" s="0" t="n">
        <v>171</v>
      </c>
      <c r="C10642" s="0" t="n">
        <v>0.01407</v>
      </c>
      <c r="D10642" s="0" t="n">
        <v>0.01483</v>
      </c>
      <c r="E10642" s="0" t="n">
        <v>0.01621</v>
      </c>
      <c r="F10642" s="0" t="n">
        <v>0.0185</v>
      </c>
      <c r="G10642" s="0" t="n">
        <v>0.02028</v>
      </c>
      <c r="H10642" s="0" t="n">
        <v>0.0228</v>
      </c>
      <c r="I10642" s="0" t="n">
        <v>0.02443</v>
      </c>
      <c r="J10642" s="0" t="n">
        <v>0.02595</v>
      </c>
      <c r="K10642" s="0" t="n">
        <v>0.02797</v>
      </c>
      <c r="L10642" s="0" t="n">
        <v>0.02867</v>
      </c>
    </row>
    <row r="10643" customFormat="false" ht="15" hidden="false" customHeight="false" outlineLevel="0" collapsed="false">
      <c r="A10643" s="0" t="n">
        <v>30</v>
      </c>
      <c r="B10643" s="0" t="n">
        <v>172</v>
      </c>
      <c r="C10643" s="0" t="n">
        <v>0.01294</v>
      </c>
      <c r="D10643" s="0" t="n">
        <v>0.01373</v>
      </c>
      <c r="E10643" s="0" t="n">
        <v>0.01516</v>
      </c>
      <c r="F10643" s="0" t="n">
        <v>0.01753</v>
      </c>
      <c r="G10643" s="0" t="n">
        <v>0.01938</v>
      </c>
      <c r="H10643" s="0" t="n">
        <v>0.02199</v>
      </c>
      <c r="I10643" s="0" t="n">
        <v>0.02368</v>
      </c>
      <c r="J10643" s="0" t="n">
        <v>0.02525</v>
      </c>
      <c r="K10643" s="0" t="n">
        <v>0.02735</v>
      </c>
      <c r="L10643" s="0" t="n">
        <v>0.02807</v>
      </c>
    </row>
    <row r="10644" customFormat="false" ht="15" hidden="false" customHeight="false" outlineLevel="0" collapsed="false">
      <c r="A10644" s="0" t="n">
        <v>30</v>
      </c>
      <c r="B10644" s="0" t="n">
        <v>173</v>
      </c>
      <c r="C10644" s="0" t="n">
        <v>0.01212</v>
      </c>
      <c r="D10644" s="0" t="n">
        <v>0.0129</v>
      </c>
      <c r="E10644" s="0" t="n">
        <v>0.01433</v>
      </c>
      <c r="F10644" s="0" t="n">
        <v>0.01668</v>
      </c>
      <c r="G10644" s="0" t="n">
        <v>0.01852</v>
      </c>
      <c r="H10644" s="0" t="n">
        <v>0.02112</v>
      </c>
      <c r="I10644" s="0" t="n">
        <v>0.0228</v>
      </c>
      <c r="J10644" s="0" t="n">
        <v>0.02436</v>
      </c>
      <c r="K10644" s="0" t="n">
        <v>0.02645</v>
      </c>
      <c r="L10644" s="0" t="n">
        <v>0.02717</v>
      </c>
    </row>
    <row r="10645" customFormat="false" ht="15" hidden="false" customHeight="false" outlineLevel="0" collapsed="false">
      <c r="A10645" s="0" t="n">
        <v>30</v>
      </c>
      <c r="B10645" s="0" t="n">
        <v>174</v>
      </c>
      <c r="C10645" s="0" t="n">
        <v>0.01371</v>
      </c>
      <c r="D10645" s="0" t="n">
        <v>0.01443</v>
      </c>
      <c r="E10645" s="0" t="n">
        <v>0.01574</v>
      </c>
      <c r="F10645" s="0" t="n">
        <v>0.01791</v>
      </c>
      <c r="G10645" s="0" t="n">
        <v>0.0196</v>
      </c>
      <c r="H10645" s="0" t="n">
        <v>0.022</v>
      </c>
      <c r="I10645" s="0" t="n">
        <v>0.02354</v>
      </c>
      <c r="J10645" s="0" t="n">
        <v>0.02498</v>
      </c>
      <c r="K10645" s="0" t="n">
        <v>0.0269</v>
      </c>
      <c r="L10645" s="0" t="n">
        <v>0.02757</v>
      </c>
    </row>
    <row r="10646" customFormat="false" ht="15" hidden="false" customHeight="false" outlineLevel="0" collapsed="false">
      <c r="A10646" s="0" t="n">
        <v>30</v>
      </c>
      <c r="B10646" s="0" t="n">
        <v>175</v>
      </c>
      <c r="C10646" s="0" t="n">
        <v>0.01271</v>
      </c>
      <c r="D10646" s="0" t="n">
        <v>0.01349</v>
      </c>
      <c r="E10646" s="0" t="n">
        <v>0.01492</v>
      </c>
      <c r="F10646" s="0" t="n">
        <v>0.01728</v>
      </c>
      <c r="G10646" s="0" t="n">
        <v>0.01912</v>
      </c>
      <c r="H10646" s="0" t="n">
        <v>0.02172</v>
      </c>
      <c r="I10646" s="0" t="n">
        <v>0.0234</v>
      </c>
      <c r="J10646" s="0" t="n">
        <v>0.02496</v>
      </c>
      <c r="K10646" s="0" t="n">
        <v>0.02706</v>
      </c>
      <c r="L10646" s="0" t="n">
        <v>0.02778</v>
      </c>
    </row>
    <row r="10647" customFormat="false" ht="15" hidden="false" customHeight="false" outlineLevel="0" collapsed="false">
      <c r="A10647" s="0" t="n">
        <v>30</v>
      </c>
      <c r="B10647" s="0" t="n">
        <v>176</v>
      </c>
      <c r="C10647" s="0" t="n">
        <v>0.01454</v>
      </c>
      <c r="D10647" s="0" t="n">
        <v>0.01521</v>
      </c>
      <c r="E10647" s="0" t="n">
        <v>0.01643</v>
      </c>
      <c r="F10647" s="0" t="n">
        <v>0.01845</v>
      </c>
      <c r="G10647" s="0" t="n">
        <v>0.02002</v>
      </c>
      <c r="H10647" s="0" t="n">
        <v>0.02224</v>
      </c>
      <c r="I10647" s="0" t="n">
        <v>0.02368</v>
      </c>
      <c r="J10647" s="0" t="n">
        <v>0.02501</v>
      </c>
      <c r="K10647" s="0" t="n">
        <v>0.0268</v>
      </c>
      <c r="L10647" s="0" t="n">
        <v>0.02741</v>
      </c>
    </row>
    <row r="10648" customFormat="false" ht="15" hidden="false" customHeight="false" outlineLevel="0" collapsed="false">
      <c r="A10648" s="0" t="n">
        <v>30</v>
      </c>
      <c r="B10648" s="0" t="n">
        <v>177</v>
      </c>
      <c r="C10648" s="0" t="n">
        <v>0.01667</v>
      </c>
      <c r="D10648" s="0" t="n">
        <v>0.01729</v>
      </c>
      <c r="E10648" s="0" t="n">
        <v>0.01843</v>
      </c>
      <c r="F10648" s="0" t="n">
        <v>0.02031</v>
      </c>
      <c r="G10648" s="0" t="n">
        <v>0.02178</v>
      </c>
      <c r="H10648" s="0" t="n">
        <v>0.02386</v>
      </c>
      <c r="I10648" s="0" t="n">
        <v>0.0252</v>
      </c>
      <c r="J10648" s="0" t="n">
        <v>0.02645</v>
      </c>
      <c r="K10648" s="0" t="n">
        <v>0.02812</v>
      </c>
      <c r="L10648" s="0" t="n">
        <v>0.02869</v>
      </c>
    </row>
    <row r="10649" customFormat="false" ht="15" hidden="false" customHeight="false" outlineLevel="0" collapsed="false">
      <c r="A10649" s="0" t="n">
        <v>30</v>
      </c>
      <c r="B10649" s="0" t="n">
        <v>178</v>
      </c>
      <c r="C10649" s="0" t="n">
        <v>0.01734</v>
      </c>
      <c r="D10649" s="0" t="n">
        <v>0.018</v>
      </c>
      <c r="E10649" s="0" t="n">
        <v>0.01919</v>
      </c>
      <c r="F10649" s="0" t="n">
        <v>0.02115</v>
      </c>
      <c r="G10649" s="0" t="n">
        <v>0.02269</v>
      </c>
      <c r="H10649" s="0" t="n">
        <v>0.02486</v>
      </c>
      <c r="I10649" s="0" t="n">
        <v>0.02626</v>
      </c>
      <c r="J10649" s="0" t="n">
        <v>0.02757</v>
      </c>
      <c r="K10649" s="0" t="n">
        <v>0.02931</v>
      </c>
      <c r="L10649" s="0" t="n">
        <v>0.02991</v>
      </c>
    </row>
    <row r="10650" customFormat="false" ht="15" hidden="false" customHeight="false" outlineLevel="0" collapsed="false">
      <c r="A10650" s="0" t="n">
        <v>30</v>
      </c>
      <c r="B10650" s="0" t="n">
        <v>179</v>
      </c>
      <c r="C10650" s="0" t="n">
        <v>0.01617</v>
      </c>
      <c r="D10650" s="0" t="n">
        <v>0.01686</v>
      </c>
      <c r="E10650" s="0" t="n">
        <v>0.01812</v>
      </c>
      <c r="F10650" s="0" t="n">
        <v>0.02021</v>
      </c>
      <c r="G10650" s="0" t="n">
        <v>0.02183</v>
      </c>
      <c r="H10650" s="0" t="n">
        <v>0.02414</v>
      </c>
      <c r="I10650" s="0" t="n">
        <v>0.02562</v>
      </c>
      <c r="J10650" s="0" t="n">
        <v>0.027</v>
      </c>
      <c r="K10650" s="0" t="n">
        <v>0.02885</v>
      </c>
      <c r="L10650" s="0" t="n">
        <v>0.02949</v>
      </c>
    </row>
    <row r="10651" customFormat="false" ht="15" hidden="false" customHeight="false" outlineLevel="0" collapsed="false">
      <c r="A10651" s="0" t="n">
        <v>30</v>
      </c>
      <c r="B10651" s="0" t="n">
        <v>180</v>
      </c>
      <c r="C10651" s="0" t="n">
        <v>0.01422</v>
      </c>
      <c r="D10651" s="0" t="n">
        <v>0.01496</v>
      </c>
      <c r="E10651" s="0" t="n">
        <v>0.01631</v>
      </c>
      <c r="F10651" s="0" t="n">
        <v>0.01855</v>
      </c>
      <c r="G10651" s="0" t="n">
        <v>0.0203</v>
      </c>
      <c r="H10651" s="0" t="n">
        <v>0.02276</v>
      </c>
      <c r="I10651" s="0" t="n">
        <v>0.02436</v>
      </c>
      <c r="J10651" s="0" t="n">
        <v>0.02584</v>
      </c>
      <c r="K10651" s="0" t="n">
        <v>0.02782</v>
      </c>
      <c r="L10651" s="0" t="n">
        <v>0.02851</v>
      </c>
    </row>
    <row r="10652" customFormat="false" ht="15" hidden="false" customHeight="false" outlineLevel="0" collapsed="false">
      <c r="A10652" s="0" t="n">
        <v>30</v>
      </c>
      <c r="B10652" s="0" t="n">
        <v>181</v>
      </c>
      <c r="C10652" s="0" t="n">
        <v>0.01364</v>
      </c>
      <c r="D10652" s="0" t="n">
        <v>0.01444</v>
      </c>
      <c r="E10652" s="0" t="n">
        <v>0.01589</v>
      </c>
      <c r="F10652" s="0" t="n">
        <v>0.01829</v>
      </c>
      <c r="G10652" s="0" t="n">
        <v>0.02016</v>
      </c>
      <c r="H10652" s="0" t="n">
        <v>0.02281</v>
      </c>
      <c r="I10652" s="0" t="n">
        <v>0.02453</v>
      </c>
      <c r="J10652" s="0" t="n">
        <v>0.02612</v>
      </c>
      <c r="K10652" s="0" t="n">
        <v>0.02824</v>
      </c>
      <c r="L10652" s="0" t="n">
        <v>0.02898</v>
      </c>
    </row>
    <row r="10653" customFormat="false" ht="15" hidden="false" customHeight="false" outlineLevel="0" collapsed="false">
      <c r="A10653" s="0" t="n">
        <v>30</v>
      </c>
      <c r="B10653" s="0" t="n">
        <v>182</v>
      </c>
      <c r="C10653" s="0" t="n">
        <v>0.01533</v>
      </c>
      <c r="D10653" s="0" t="n">
        <v>0.01608</v>
      </c>
      <c r="E10653" s="0" t="n">
        <v>0.01742</v>
      </c>
      <c r="F10653" s="0" t="n">
        <v>0.01965</v>
      </c>
      <c r="G10653" s="0" t="n">
        <v>0.02139</v>
      </c>
      <c r="H10653" s="0" t="n">
        <v>0.02385</v>
      </c>
      <c r="I10653" s="0" t="n">
        <v>0.02544</v>
      </c>
      <c r="J10653" s="0" t="n">
        <v>0.02692</v>
      </c>
      <c r="K10653" s="0" t="n">
        <v>0.02889</v>
      </c>
      <c r="L10653" s="0" t="n">
        <v>0.02958</v>
      </c>
    </row>
    <row r="10654" customFormat="false" ht="15" hidden="false" customHeight="false" outlineLevel="0" collapsed="false">
      <c r="A10654" s="0" t="n">
        <v>30</v>
      </c>
      <c r="B10654" s="0" t="n">
        <v>183</v>
      </c>
      <c r="C10654" s="0" t="n">
        <v>0.01634</v>
      </c>
      <c r="D10654" s="0" t="n">
        <v>0.017</v>
      </c>
      <c r="E10654" s="0" t="n">
        <v>0.01818</v>
      </c>
      <c r="F10654" s="0" t="n">
        <v>0.02014</v>
      </c>
      <c r="G10654" s="0" t="n">
        <v>0.02166</v>
      </c>
      <c r="H10654" s="0" t="n">
        <v>0.02382</v>
      </c>
      <c r="I10654" s="0" t="n">
        <v>0.02522</v>
      </c>
      <c r="J10654" s="0" t="n">
        <v>0.02651</v>
      </c>
      <c r="K10654" s="0" t="n">
        <v>0.02825</v>
      </c>
      <c r="L10654" s="0" t="n">
        <v>0.02885</v>
      </c>
    </row>
    <row r="10655" customFormat="false" ht="15" hidden="false" customHeight="false" outlineLevel="0" collapsed="false">
      <c r="A10655" s="0" t="n">
        <v>30</v>
      </c>
      <c r="B10655" s="0" t="n">
        <v>184</v>
      </c>
      <c r="C10655" s="0" t="n">
        <v>0.01765</v>
      </c>
      <c r="D10655" s="0" t="n">
        <v>0.01828</v>
      </c>
      <c r="E10655" s="0" t="n">
        <v>0.01941</v>
      </c>
      <c r="F10655" s="0" t="n">
        <v>0.02128</v>
      </c>
      <c r="G10655" s="0" t="n">
        <v>0.02273</v>
      </c>
      <c r="H10655" s="0" t="n">
        <v>0.0248</v>
      </c>
      <c r="I10655" s="0" t="n">
        <v>0.02613</v>
      </c>
      <c r="J10655" s="0" t="n">
        <v>0.02737</v>
      </c>
      <c r="K10655" s="0" t="n">
        <v>0.02903</v>
      </c>
      <c r="L10655" s="0" t="n">
        <v>0.0296</v>
      </c>
    </row>
    <row r="10656" customFormat="false" ht="15" hidden="false" customHeight="false" outlineLevel="0" collapsed="false">
      <c r="A10656" s="0" t="n">
        <v>30</v>
      </c>
      <c r="B10656" s="0" t="n">
        <v>185</v>
      </c>
      <c r="C10656" s="0" t="n">
        <v>0.01875</v>
      </c>
      <c r="D10656" s="0" t="n">
        <v>0.0193</v>
      </c>
      <c r="E10656" s="0" t="n">
        <v>0.02031</v>
      </c>
      <c r="F10656" s="0" t="n">
        <v>0.02197</v>
      </c>
      <c r="G10656" s="0" t="n">
        <v>0.02327</v>
      </c>
      <c r="H10656" s="0" t="n">
        <v>0.0251</v>
      </c>
      <c r="I10656" s="0" t="n">
        <v>0.02629</v>
      </c>
      <c r="J10656" s="0" t="n">
        <v>0.02739</v>
      </c>
      <c r="K10656" s="0" t="n">
        <v>0.02886</v>
      </c>
      <c r="L10656" s="0" t="n">
        <v>0.02937</v>
      </c>
    </row>
    <row r="10657" customFormat="false" ht="15" hidden="false" customHeight="false" outlineLevel="0" collapsed="false">
      <c r="A10657" s="0" t="n">
        <v>30</v>
      </c>
      <c r="B10657" s="0" t="n">
        <v>186</v>
      </c>
      <c r="C10657" s="0" t="n">
        <v>0.01534</v>
      </c>
      <c r="D10657" s="0" t="n">
        <v>0.01596</v>
      </c>
      <c r="E10657" s="0" t="n">
        <v>0.0171</v>
      </c>
      <c r="F10657" s="0" t="n">
        <v>0.01897</v>
      </c>
      <c r="G10657" s="0" t="n">
        <v>0.02044</v>
      </c>
      <c r="H10657" s="0" t="n">
        <v>0.02251</v>
      </c>
      <c r="I10657" s="0" t="n">
        <v>0.02385</v>
      </c>
      <c r="J10657" s="0" t="n">
        <v>0.02509</v>
      </c>
      <c r="K10657" s="0" t="n">
        <v>0.02675</v>
      </c>
      <c r="L10657" s="0" t="n">
        <v>0.02733</v>
      </c>
    </row>
    <row r="10658" customFormat="false" ht="15" hidden="false" customHeight="false" outlineLevel="0" collapsed="false">
      <c r="A10658" s="0" t="n">
        <v>30</v>
      </c>
      <c r="B10658" s="0" t="n">
        <v>187</v>
      </c>
      <c r="C10658" s="0" t="n">
        <v>0.01838</v>
      </c>
      <c r="D10658" s="0" t="n">
        <v>0.01893</v>
      </c>
      <c r="E10658" s="0" t="n">
        <v>0.01992</v>
      </c>
      <c r="F10658" s="0" t="n">
        <v>0.02156</v>
      </c>
      <c r="G10658" s="0" t="n">
        <v>0.02284</v>
      </c>
      <c r="H10658" s="0" t="n">
        <v>0.02466</v>
      </c>
      <c r="I10658" s="0" t="n">
        <v>0.02583</v>
      </c>
      <c r="J10658" s="0" t="n">
        <v>0.02692</v>
      </c>
      <c r="K10658" s="0" t="n">
        <v>0.02837</v>
      </c>
      <c r="L10658" s="0" t="n">
        <v>0.02888</v>
      </c>
    </row>
    <row r="10659" customFormat="false" ht="15" hidden="false" customHeight="false" outlineLevel="0" collapsed="false">
      <c r="A10659" s="0" t="n">
        <v>30</v>
      </c>
      <c r="B10659" s="0" t="n">
        <v>188</v>
      </c>
      <c r="C10659" s="0" t="n">
        <v>0.02093</v>
      </c>
      <c r="D10659" s="0" t="n">
        <v>0.02144</v>
      </c>
      <c r="E10659" s="0" t="n">
        <v>0.02237</v>
      </c>
      <c r="F10659" s="0" t="n">
        <v>0.02391</v>
      </c>
      <c r="G10659" s="0" t="n">
        <v>0.0251</v>
      </c>
      <c r="H10659" s="0" t="n">
        <v>0.0268</v>
      </c>
      <c r="I10659" s="0" t="n">
        <v>0.02789</v>
      </c>
      <c r="J10659" s="0" t="n">
        <v>0.02891</v>
      </c>
      <c r="K10659" s="0" t="n">
        <v>0.03027</v>
      </c>
      <c r="L10659" s="0" t="n">
        <v>0.03074</v>
      </c>
    </row>
    <row r="10660" customFormat="false" ht="15" hidden="false" customHeight="false" outlineLevel="0" collapsed="false">
      <c r="A10660" s="0" t="n">
        <v>30</v>
      </c>
      <c r="B10660" s="0" t="n">
        <v>189</v>
      </c>
      <c r="C10660" s="0" t="n">
        <v>0.02247</v>
      </c>
      <c r="D10660" s="0" t="n">
        <v>0.02309</v>
      </c>
      <c r="E10660" s="0" t="n">
        <v>0.02421</v>
      </c>
      <c r="F10660" s="0" t="n">
        <v>0.02607</v>
      </c>
      <c r="G10660" s="0" t="n">
        <v>0.02752</v>
      </c>
      <c r="H10660" s="0" t="n">
        <v>0.02957</v>
      </c>
      <c r="I10660" s="0" t="n">
        <v>0.0309</v>
      </c>
      <c r="J10660" s="0" t="n">
        <v>0.03213</v>
      </c>
      <c r="K10660" s="0" t="n">
        <v>0.03378</v>
      </c>
      <c r="L10660" s="0" t="n">
        <v>0.03434</v>
      </c>
    </row>
    <row r="10661" customFormat="false" ht="15" hidden="false" customHeight="false" outlineLevel="0" collapsed="false">
      <c r="A10661" s="0" t="n">
        <v>30</v>
      </c>
      <c r="B10661" s="0" t="n">
        <v>190</v>
      </c>
      <c r="C10661" s="0" t="n">
        <v>0.01823</v>
      </c>
      <c r="D10661" s="0" t="n">
        <v>0.01896</v>
      </c>
      <c r="E10661" s="0" t="n">
        <v>0.02027</v>
      </c>
      <c r="F10661" s="0" t="n">
        <v>0.02244</v>
      </c>
      <c r="G10661" s="0" t="n">
        <v>0.02414</v>
      </c>
      <c r="H10661" s="0" t="n">
        <v>0.02654</v>
      </c>
      <c r="I10661" s="0" t="n">
        <v>0.02809</v>
      </c>
      <c r="J10661" s="0" t="n">
        <v>0.02953</v>
      </c>
      <c r="K10661" s="0" t="n">
        <v>0.03145</v>
      </c>
      <c r="L10661" s="0" t="n">
        <v>0.03212</v>
      </c>
    </row>
    <row r="10662" customFormat="false" ht="15" hidden="false" customHeight="false" outlineLevel="0" collapsed="false">
      <c r="A10662" s="0" t="n">
        <v>30</v>
      </c>
      <c r="B10662" s="0" t="n">
        <v>191</v>
      </c>
      <c r="C10662" s="0" t="n">
        <v>0.01804</v>
      </c>
      <c r="D10662" s="0" t="n">
        <v>0.01875</v>
      </c>
      <c r="E10662" s="0" t="n">
        <v>0.02003</v>
      </c>
      <c r="F10662" s="0" t="n">
        <v>0.02215</v>
      </c>
      <c r="G10662" s="0" t="n">
        <v>0.0238</v>
      </c>
      <c r="H10662" s="0" t="n">
        <v>0.02615</v>
      </c>
      <c r="I10662" s="0" t="n">
        <v>0.02766</v>
      </c>
      <c r="J10662" s="0" t="n">
        <v>0.02906</v>
      </c>
      <c r="K10662" s="0" t="n">
        <v>0.03094</v>
      </c>
      <c r="L10662" s="0" t="n">
        <v>0.03159</v>
      </c>
    </row>
    <row r="10663" customFormat="false" ht="15" hidden="false" customHeight="false" outlineLevel="0" collapsed="false">
      <c r="A10663" s="0" t="n">
        <v>30</v>
      </c>
      <c r="B10663" s="0" t="n">
        <v>192</v>
      </c>
      <c r="C10663" s="0" t="n">
        <v>0.01906</v>
      </c>
      <c r="D10663" s="0" t="n">
        <v>0.01976</v>
      </c>
      <c r="E10663" s="0" t="n">
        <v>0.02102</v>
      </c>
      <c r="F10663" s="0" t="n">
        <v>0.02311</v>
      </c>
      <c r="G10663" s="0" t="n">
        <v>0.02473</v>
      </c>
      <c r="H10663" s="0" t="n">
        <v>0.02704</v>
      </c>
      <c r="I10663" s="0" t="n">
        <v>0.02852</v>
      </c>
      <c r="J10663" s="0" t="n">
        <v>0.02991</v>
      </c>
      <c r="K10663" s="0" t="n">
        <v>0.03176</v>
      </c>
      <c r="L10663" s="0" t="n">
        <v>0.03239</v>
      </c>
    </row>
    <row r="10664" customFormat="false" ht="15" hidden="false" customHeight="false" outlineLevel="0" collapsed="false">
      <c r="A10664" s="0" t="n">
        <v>30</v>
      </c>
      <c r="B10664" s="0" t="n">
        <v>193</v>
      </c>
      <c r="C10664" s="0" t="n">
        <v>0.01924</v>
      </c>
      <c r="D10664" s="0" t="n">
        <v>0.01993</v>
      </c>
      <c r="E10664" s="0" t="n">
        <v>0.02118</v>
      </c>
      <c r="F10664" s="0" t="n">
        <v>0.02325</v>
      </c>
      <c r="G10664" s="0" t="n">
        <v>0.02487</v>
      </c>
      <c r="H10664" s="0" t="n">
        <v>0.02715</v>
      </c>
      <c r="I10664" s="0" t="n">
        <v>0.02863</v>
      </c>
      <c r="J10664" s="0" t="n">
        <v>0.03</v>
      </c>
      <c r="K10664" s="0" t="n">
        <v>0.03184</v>
      </c>
      <c r="L10664" s="0" t="n">
        <v>0.03247</v>
      </c>
    </row>
    <row r="10665" customFormat="false" ht="15" hidden="false" customHeight="false" outlineLevel="0" collapsed="false">
      <c r="A10665" s="0" t="n">
        <v>30</v>
      </c>
      <c r="B10665" s="0" t="n">
        <v>194</v>
      </c>
      <c r="C10665" s="0" t="n">
        <v>0.01707</v>
      </c>
      <c r="D10665" s="0" t="n">
        <v>0.01768</v>
      </c>
      <c r="E10665" s="0" t="n">
        <v>0.01878</v>
      </c>
      <c r="F10665" s="0" t="n">
        <v>0.02059</v>
      </c>
      <c r="G10665" s="0" t="n">
        <v>0.02201</v>
      </c>
      <c r="H10665" s="0" t="n">
        <v>0.02402</v>
      </c>
      <c r="I10665" s="0" t="n">
        <v>0.02532</v>
      </c>
      <c r="J10665" s="0" t="n">
        <v>0.02652</v>
      </c>
      <c r="K10665" s="0" t="n">
        <v>0.02813</v>
      </c>
      <c r="L10665" s="0" t="n">
        <v>0.02869</v>
      </c>
    </row>
    <row r="10666" customFormat="false" ht="15" hidden="false" customHeight="false" outlineLevel="0" collapsed="false">
      <c r="A10666" s="0" t="n">
        <v>30</v>
      </c>
      <c r="B10666" s="0" t="n">
        <v>195</v>
      </c>
      <c r="C10666" s="0" t="n">
        <v>0.01265</v>
      </c>
      <c r="D10666" s="0" t="n">
        <v>0.01341</v>
      </c>
      <c r="E10666" s="0" t="n">
        <v>0.01479</v>
      </c>
      <c r="F10666" s="0" t="n">
        <v>0.01708</v>
      </c>
      <c r="G10666" s="0" t="n">
        <v>0.01887</v>
      </c>
      <c r="H10666" s="0" t="n">
        <v>0.0214</v>
      </c>
      <c r="I10666" s="0" t="n">
        <v>0.02304</v>
      </c>
      <c r="J10666" s="0" t="n">
        <v>0.02455</v>
      </c>
      <c r="K10666" s="0" t="n">
        <v>0.02658</v>
      </c>
      <c r="L10666" s="0" t="n">
        <v>0.02729</v>
      </c>
    </row>
    <row r="10667" customFormat="false" ht="15" hidden="false" customHeight="false" outlineLevel="0" collapsed="false">
      <c r="A10667" s="0" t="n">
        <v>30</v>
      </c>
      <c r="B10667" s="0" t="n">
        <v>196</v>
      </c>
      <c r="C10667" s="0" t="n">
        <v>0.01697</v>
      </c>
      <c r="D10667" s="0" t="n">
        <v>0.01765</v>
      </c>
      <c r="E10667" s="0" t="n">
        <v>0.01889</v>
      </c>
      <c r="F10667" s="0" t="n">
        <v>0.02094</v>
      </c>
      <c r="G10667" s="0" t="n">
        <v>0.02253</v>
      </c>
      <c r="H10667" s="0" t="n">
        <v>0.02479</v>
      </c>
      <c r="I10667" s="0" t="n">
        <v>0.02625</v>
      </c>
      <c r="J10667" s="0" t="n">
        <v>0.0276</v>
      </c>
      <c r="K10667" s="0" t="n">
        <v>0.02942</v>
      </c>
      <c r="L10667" s="0" t="n">
        <v>0.03005</v>
      </c>
    </row>
    <row r="10668" customFormat="false" ht="15" hidden="false" customHeight="false" outlineLevel="0" collapsed="false">
      <c r="A10668" s="0" t="n">
        <v>30</v>
      </c>
      <c r="B10668" s="0" t="n">
        <v>197</v>
      </c>
      <c r="C10668" s="0" t="n">
        <v>0.01686</v>
      </c>
      <c r="D10668" s="0" t="n">
        <v>0.0176</v>
      </c>
      <c r="E10668" s="0" t="n">
        <v>0.01893</v>
      </c>
      <c r="F10668" s="0" t="n">
        <v>0.02114</v>
      </c>
      <c r="G10668" s="0" t="n">
        <v>0.02286</v>
      </c>
      <c r="H10668" s="0" t="n">
        <v>0.02529</v>
      </c>
      <c r="I10668" s="0" t="n">
        <v>0.02686</v>
      </c>
      <c r="J10668" s="0" t="n">
        <v>0.02833</v>
      </c>
      <c r="K10668" s="0" t="n">
        <v>0.03028</v>
      </c>
      <c r="L10668" s="0" t="n">
        <v>0.03096</v>
      </c>
    </row>
    <row r="10669" customFormat="false" ht="15" hidden="false" customHeight="false" outlineLevel="0" collapsed="false">
      <c r="A10669" s="0" t="n">
        <v>30</v>
      </c>
      <c r="B10669" s="0" t="n">
        <v>198</v>
      </c>
      <c r="C10669" s="0" t="n">
        <v>0.01547</v>
      </c>
      <c r="D10669" s="0" t="n">
        <v>0.01614</v>
      </c>
      <c r="E10669" s="0" t="n">
        <v>0.01735</v>
      </c>
      <c r="F10669" s="0" t="n">
        <v>0.01935</v>
      </c>
      <c r="G10669" s="0" t="n">
        <v>0.02092</v>
      </c>
      <c r="H10669" s="0" t="n">
        <v>0.02313</v>
      </c>
      <c r="I10669" s="0" t="n">
        <v>0.02456</v>
      </c>
      <c r="J10669" s="0" t="n">
        <v>0.02588</v>
      </c>
      <c r="K10669" s="0" t="n">
        <v>0.02766</v>
      </c>
      <c r="L10669" s="0" t="n">
        <v>0.02827</v>
      </c>
    </row>
    <row r="10670" customFormat="false" ht="15" hidden="false" customHeight="false" outlineLevel="0" collapsed="false">
      <c r="A10670" s="0" t="n">
        <v>30</v>
      </c>
      <c r="B10670" s="0" t="n">
        <v>199</v>
      </c>
      <c r="C10670" s="0" t="n">
        <v>0.01097</v>
      </c>
      <c r="D10670" s="0" t="n">
        <v>0.01172</v>
      </c>
      <c r="E10670" s="0" t="n">
        <v>0.01308</v>
      </c>
      <c r="F10670" s="0" t="n">
        <v>0.01534</v>
      </c>
      <c r="G10670" s="0" t="n">
        <v>0.0171</v>
      </c>
      <c r="H10670" s="0" t="n">
        <v>0.01959</v>
      </c>
      <c r="I10670" s="0" t="n">
        <v>0.0212</v>
      </c>
      <c r="J10670" s="0" t="n">
        <v>0.02269</v>
      </c>
      <c r="K10670" s="0" t="n">
        <v>0.02469</v>
      </c>
      <c r="L10670" s="0" t="n">
        <v>0.02538</v>
      </c>
    </row>
    <row r="10671" customFormat="false" ht="15" hidden="false" customHeight="false" outlineLevel="0" collapsed="false">
      <c r="A10671" s="0" t="n">
        <v>30</v>
      </c>
      <c r="B10671" s="0" t="n">
        <v>200</v>
      </c>
      <c r="C10671" s="0" t="n">
        <v>0.01093</v>
      </c>
      <c r="D10671" s="0" t="n">
        <v>0.01168</v>
      </c>
      <c r="E10671" s="0" t="n">
        <v>0.01305</v>
      </c>
      <c r="F10671" s="0" t="n">
        <v>0.01531</v>
      </c>
      <c r="G10671" s="0" t="n">
        <v>0.01707</v>
      </c>
      <c r="H10671" s="0" t="n">
        <v>0.01957</v>
      </c>
      <c r="I10671" s="0" t="n">
        <v>0.02118</v>
      </c>
      <c r="J10671" s="0" t="n">
        <v>0.02268</v>
      </c>
      <c r="K10671" s="0" t="n">
        <v>0.02469</v>
      </c>
      <c r="L10671" s="0" t="n">
        <v>0.02538</v>
      </c>
    </row>
    <row r="10672" customFormat="false" ht="15" hidden="false" customHeight="false" outlineLevel="0" collapsed="false">
      <c r="A10672" s="0" t="n">
        <v>30</v>
      </c>
      <c r="B10672" s="0" t="n">
        <v>201</v>
      </c>
      <c r="C10672" s="0" t="n">
        <v>0.01291</v>
      </c>
      <c r="D10672" s="0" t="n">
        <v>0.01365</v>
      </c>
      <c r="E10672" s="0" t="n">
        <v>0.015</v>
      </c>
      <c r="F10672" s="0" t="n">
        <v>0.01724</v>
      </c>
      <c r="G10672" s="0" t="n">
        <v>0.01899</v>
      </c>
      <c r="H10672" s="0" t="n">
        <v>0.02145</v>
      </c>
      <c r="I10672" s="0" t="n">
        <v>0.02305</v>
      </c>
      <c r="J10672" s="0" t="n">
        <v>0.02453</v>
      </c>
      <c r="K10672" s="0" t="n">
        <v>0.02651</v>
      </c>
      <c r="L10672" s="0" t="n">
        <v>0.0272</v>
      </c>
    </row>
    <row r="10673" customFormat="false" ht="15" hidden="false" customHeight="false" outlineLevel="0" collapsed="false">
      <c r="A10673" s="0" t="n">
        <v>30</v>
      </c>
      <c r="B10673" s="0" t="n">
        <v>202</v>
      </c>
      <c r="C10673" s="0" t="n">
        <v>0.0129</v>
      </c>
      <c r="D10673" s="0" t="n">
        <v>0.01361</v>
      </c>
      <c r="E10673" s="0" t="n">
        <v>0.01488</v>
      </c>
      <c r="F10673" s="0" t="n">
        <v>0.01698</v>
      </c>
      <c r="G10673" s="0" t="n">
        <v>0.01862</v>
      </c>
      <c r="H10673" s="0" t="n">
        <v>0.02094</v>
      </c>
      <c r="I10673" s="0" t="n">
        <v>0.02244</v>
      </c>
      <c r="J10673" s="0" t="n">
        <v>0.02383</v>
      </c>
      <c r="K10673" s="0" t="n">
        <v>0.0257</v>
      </c>
      <c r="L10673" s="0" t="n">
        <v>0.02634</v>
      </c>
    </row>
    <row r="10674" customFormat="false" ht="15" hidden="false" customHeight="false" outlineLevel="0" collapsed="false">
      <c r="A10674" s="0" t="n">
        <v>30</v>
      </c>
      <c r="B10674" s="0" t="n">
        <v>203</v>
      </c>
      <c r="C10674" s="0" t="n">
        <v>0.01086</v>
      </c>
      <c r="D10674" s="0" t="n">
        <v>0.01161</v>
      </c>
      <c r="E10674" s="0" t="n">
        <v>0.01298</v>
      </c>
      <c r="F10674" s="0" t="n">
        <v>0.01524</v>
      </c>
      <c r="G10674" s="0" t="n">
        <v>0.017</v>
      </c>
      <c r="H10674" s="0" t="n">
        <v>0.0195</v>
      </c>
      <c r="I10674" s="0" t="n">
        <v>0.02111</v>
      </c>
      <c r="J10674" s="0" t="n">
        <v>0.02261</v>
      </c>
      <c r="K10674" s="0" t="n">
        <v>0.02461</v>
      </c>
      <c r="L10674" s="0" t="n">
        <v>0.02531</v>
      </c>
    </row>
    <row r="10675" customFormat="false" ht="15" hidden="false" customHeight="false" outlineLevel="0" collapsed="false">
      <c r="A10675" s="0" t="n">
        <v>30</v>
      </c>
      <c r="B10675" s="0" t="n">
        <v>204</v>
      </c>
      <c r="C10675" s="0" t="n">
        <v>0.0105</v>
      </c>
      <c r="D10675" s="0" t="n">
        <v>0.01129</v>
      </c>
      <c r="E10675" s="0" t="n">
        <v>0.01272</v>
      </c>
      <c r="F10675" s="0" t="n">
        <v>0.0151</v>
      </c>
      <c r="G10675" s="0" t="n">
        <v>0.01694</v>
      </c>
      <c r="H10675" s="0" t="n">
        <v>0.01956</v>
      </c>
      <c r="I10675" s="0" t="n">
        <v>0.02125</v>
      </c>
      <c r="J10675" s="0" t="n">
        <v>0.02282</v>
      </c>
      <c r="K10675" s="0" t="n">
        <v>0.02493</v>
      </c>
      <c r="L10675" s="0" t="n">
        <v>0.02565</v>
      </c>
    </row>
    <row r="10676" customFormat="false" ht="15" hidden="false" customHeight="false" outlineLevel="0" collapsed="false">
      <c r="A10676" s="0" t="n">
        <v>30</v>
      </c>
      <c r="B10676" s="0" t="n">
        <v>205</v>
      </c>
      <c r="C10676" s="0" t="n">
        <v>0.01137</v>
      </c>
      <c r="D10676" s="0" t="n">
        <v>0.01204</v>
      </c>
      <c r="E10676" s="0" t="n">
        <v>0.01325</v>
      </c>
      <c r="F10676" s="0" t="n">
        <v>0.01525</v>
      </c>
      <c r="G10676" s="0" t="n">
        <v>0.01681</v>
      </c>
      <c r="H10676" s="0" t="n">
        <v>0.01902</v>
      </c>
      <c r="I10676" s="0" t="n">
        <v>0.02045</v>
      </c>
      <c r="J10676" s="0" t="n">
        <v>0.02177</v>
      </c>
      <c r="K10676" s="0" t="n">
        <v>0.02355</v>
      </c>
      <c r="L10676" s="0" t="n">
        <v>0.02416</v>
      </c>
    </row>
    <row r="10677" customFormat="false" ht="15" hidden="false" customHeight="false" outlineLevel="0" collapsed="false">
      <c r="A10677" s="0" t="n">
        <v>30</v>
      </c>
      <c r="B10677" s="0" t="n">
        <v>206</v>
      </c>
      <c r="C10677" s="0" t="n">
        <v>0.01164</v>
      </c>
      <c r="D10677" s="0" t="n">
        <v>0.01236</v>
      </c>
      <c r="E10677" s="0" t="n">
        <v>0.01366</v>
      </c>
      <c r="F10677" s="0" t="n">
        <v>0.01581</v>
      </c>
      <c r="G10677" s="0" t="n">
        <v>0.01749</v>
      </c>
      <c r="H10677" s="0" t="n">
        <v>0.01987</v>
      </c>
      <c r="I10677" s="0" t="n">
        <v>0.02141</v>
      </c>
      <c r="J10677" s="0" t="n">
        <v>0.02283</v>
      </c>
      <c r="K10677" s="0" t="n">
        <v>0.02474</v>
      </c>
      <c r="L10677" s="0" t="n">
        <v>0.0254</v>
      </c>
    </row>
    <row r="10678" customFormat="false" ht="15" hidden="false" customHeight="false" outlineLevel="0" collapsed="false">
      <c r="A10678" s="0" t="n">
        <v>30</v>
      </c>
      <c r="B10678" s="0" t="n">
        <v>207</v>
      </c>
      <c r="C10678" s="0" t="n">
        <v>0.011</v>
      </c>
      <c r="D10678" s="0" t="n">
        <v>0.01165</v>
      </c>
      <c r="E10678" s="0" t="n">
        <v>0.01283</v>
      </c>
      <c r="F10678" s="0" t="n">
        <v>0.01479</v>
      </c>
      <c r="G10678" s="0" t="n">
        <v>0.01632</v>
      </c>
      <c r="H10678" s="0" t="n">
        <v>0.01848</v>
      </c>
      <c r="I10678" s="0" t="n">
        <v>0.01988</v>
      </c>
      <c r="J10678" s="0" t="n">
        <v>0.02117</v>
      </c>
      <c r="K10678" s="0" t="n">
        <v>0.02291</v>
      </c>
      <c r="L10678" s="0" t="n">
        <v>0.02351</v>
      </c>
    </row>
    <row r="10679" customFormat="false" ht="15" hidden="false" customHeight="false" outlineLevel="0" collapsed="false">
      <c r="A10679" s="0" t="n">
        <v>30</v>
      </c>
      <c r="B10679" s="0" t="n">
        <v>208</v>
      </c>
      <c r="C10679" s="0" t="n">
        <v>0.00991</v>
      </c>
      <c r="D10679" s="0" t="n">
        <v>0.0106</v>
      </c>
      <c r="E10679" s="0" t="n">
        <v>0.01184</v>
      </c>
      <c r="F10679" s="0" t="n">
        <v>0.0139</v>
      </c>
      <c r="G10679" s="0" t="n">
        <v>0.01551</v>
      </c>
      <c r="H10679" s="0" t="n">
        <v>0.01778</v>
      </c>
      <c r="I10679" s="0" t="n">
        <v>0.01925</v>
      </c>
      <c r="J10679" s="0" t="n">
        <v>0.02061</v>
      </c>
      <c r="K10679" s="0" t="n">
        <v>0.02244</v>
      </c>
      <c r="L10679" s="0" t="n">
        <v>0.02307</v>
      </c>
    </row>
    <row r="10680" customFormat="false" ht="15" hidden="false" customHeight="false" outlineLevel="0" collapsed="false">
      <c r="A10680" s="0" t="n">
        <v>30</v>
      </c>
      <c r="B10680" s="0" t="n">
        <v>209</v>
      </c>
      <c r="C10680" s="0" t="n">
        <v>0.0088</v>
      </c>
      <c r="D10680" s="0" t="n">
        <v>0.00956</v>
      </c>
      <c r="E10680" s="0" t="n">
        <v>0.01095</v>
      </c>
      <c r="F10680" s="0" t="n">
        <v>0.01325</v>
      </c>
      <c r="G10680" s="0" t="n">
        <v>0.01504</v>
      </c>
      <c r="H10680" s="0" t="n">
        <v>0.01758</v>
      </c>
      <c r="I10680" s="0" t="n">
        <v>0.01922</v>
      </c>
      <c r="J10680" s="0" t="n">
        <v>0.02074</v>
      </c>
      <c r="K10680" s="0" t="n">
        <v>0.02277</v>
      </c>
      <c r="L10680" s="0" t="n">
        <v>0.02348</v>
      </c>
    </row>
    <row r="10681" customFormat="false" ht="15" hidden="false" customHeight="false" outlineLevel="0" collapsed="false">
      <c r="A10681" s="0" t="n">
        <v>30</v>
      </c>
      <c r="B10681" s="0" t="n">
        <v>210</v>
      </c>
      <c r="C10681" s="0" t="n">
        <v>0.01194</v>
      </c>
      <c r="D10681" s="0" t="n">
        <v>0.01259</v>
      </c>
      <c r="E10681" s="0" t="n">
        <v>0.01378</v>
      </c>
      <c r="F10681" s="0" t="n">
        <v>0.01574</v>
      </c>
      <c r="G10681" s="0" t="n">
        <v>0.01727</v>
      </c>
      <c r="H10681" s="0" t="n">
        <v>0.01943</v>
      </c>
      <c r="I10681" s="0" t="n">
        <v>0.02083</v>
      </c>
      <c r="J10681" s="0" t="n">
        <v>0.02213</v>
      </c>
      <c r="K10681" s="0" t="n">
        <v>0.02387</v>
      </c>
      <c r="L10681" s="0" t="n">
        <v>0.02447</v>
      </c>
    </row>
    <row r="10682" customFormat="false" ht="15" hidden="false" customHeight="false" outlineLevel="0" collapsed="false">
      <c r="A10682" s="0" t="n">
        <v>30</v>
      </c>
      <c r="B10682" s="0" t="n">
        <v>211</v>
      </c>
      <c r="C10682" s="0" t="n">
        <v>0.01366</v>
      </c>
      <c r="D10682" s="0" t="n">
        <v>0.01428</v>
      </c>
      <c r="E10682" s="0" t="n">
        <v>0.01542</v>
      </c>
      <c r="F10682" s="0" t="n">
        <v>0.01729</v>
      </c>
      <c r="G10682" s="0" t="n">
        <v>0.01875</v>
      </c>
      <c r="H10682" s="0" t="n">
        <v>0.02081</v>
      </c>
      <c r="I10682" s="0" t="n">
        <v>0.02215</v>
      </c>
      <c r="J10682" s="0" t="n">
        <v>0.02339</v>
      </c>
      <c r="K10682" s="0" t="n">
        <v>0.02505</v>
      </c>
      <c r="L10682" s="0" t="n">
        <v>0.02562</v>
      </c>
    </row>
    <row r="10683" customFormat="false" ht="15" hidden="false" customHeight="false" outlineLevel="0" collapsed="false">
      <c r="A10683" s="0" t="n">
        <v>30</v>
      </c>
      <c r="B10683" s="0" t="n">
        <v>212</v>
      </c>
      <c r="C10683" s="0" t="n">
        <v>0.01842</v>
      </c>
      <c r="D10683" s="0" t="n">
        <v>0.01893</v>
      </c>
      <c r="E10683" s="0" t="n">
        <v>0.01987</v>
      </c>
      <c r="F10683" s="0" t="n">
        <v>0.02142</v>
      </c>
      <c r="G10683" s="0" t="n">
        <v>0.02263</v>
      </c>
      <c r="H10683" s="0" t="n">
        <v>0.02434</v>
      </c>
      <c r="I10683" s="0" t="n">
        <v>0.02544</v>
      </c>
      <c r="J10683" s="0" t="n">
        <v>0.02647</v>
      </c>
      <c r="K10683" s="0" t="n">
        <v>0.02784</v>
      </c>
      <c r="L10683" s="0" t="n">
        <v>0.02832</v>
      </c>
    </row>
    <row r="10684" customFormat="false" ht="15" hidden="false" customHeight="false" outlineLevel="0" collapsed="false">
      <c r="A10684" s="0" t="n">
        <v>30</v>
      </c>
      <c r="B10684" s="0" t="n">
        <v>213</v>
      </c>
      <c r="C10684" s="0" t="n">
        <v>0.01845</v>
      </c>
      <c r="D10684" s="0" t="n">
        <v>0.01901</v>
      </c>
      <c r="E10684" s="0" t="n">
        <v>0.02004</v>
      </c>
      <c r="F10684" s="0" t="n">
        <v>0.02174</v>
      </c>
      <c r="G10684" s="0" t="n">
        <v>0.02307</v>
      </c>
      <c r="H10684" s="0" t="n">
        <v>0.02495</v>
      </c>
      <c r="I10684" s="0" t="n">
        <v>0.02617</v>
      </c>
      <c r="J10684" s="0" t="n">
        <v>0.02729</v>
      </c>
      <c r="K10684" s="0" t="n">
        <v>0.0288</v>
      </c>
      <c r="L10684" s="0" t="n">
        <v>0.02933</v>
      </c>
    </row>
    <row r="10685" customFormat="false" ht="15" hidden="false" customHeight="false" outlineLevel="0" collapsed="false">
      <c r="A10685" s="0" t="n">
        <v>30</v>
      </c>
      <c r="B10685" s="0" t="n">
        <v>214</v>
      </c>
      <c r="C10685" s="0" t="n">
        <v>0.0213</v>
      </c>
      <c r="D10685" s="0" t="n">
        <v>0.02174</v>
      </c>
      <c r="E10685" s="0" t="n">
        <v>0.02255</v>
      </c>
      <c r="F10685" s="0" t="n">
        <v>0.02388</v>
      </c>
      <c r="G10685" s="0" t="n">
        <v>0.02492</v>
      </c>
      <c r="H10685" s="0" t="n">
        <v>0.02639</v>
      </c>
      <c r="I10685" s="0" t="n">
        <v>0.02735</v>
      </c>
      <c r="J10685" s="0" t="n">
        <v>0.02823</v>
      </c>
      <c r="K10685" s="0" t="n">
        <v>0.02941</v>
      </c>
      <c r="L10685" s="0" t="n">
        <v>0.02982</v>
      </c>
    </row>
    <row r="10686" customFormat="false" ht="15" hidden="false" customHeight="false" outlineLevel="0" collapsed="false">
      <c r="A10686" s="0" t="n">
        <v>30</v>
      </c>
      <c r="B10686" s="0" t="n">
        <v>215</v>
      </c>
      <c r="C10686" s="0" t="n">
        <v>0.02234</v>
      </c>
      <c r="D10686" s="0" t="n">
        <v>0.02273</v>
      </c>
      <c r="E10686" s="0" t="n">
        <v>0.02344</v>
      </c>
      <c r="F10686" s="0" t="n">
        <v>0.02462</v>
      </c>
      <c r="G10686" s="0" t="n">
        <v>0.02553</v>
      </c>
      <c r="H10686" s="0" t="n">
        <v>0.02683</v>
      </c>
      <c r="I10686" s="0" t="n">
        <v>0.02767</v>
      </c>
      <c r="J10686" s="0" t="n">
        <v>0.02845</v>
      </c>
      <c r="K10686" s="0" t="n">
        <v>0.02949</v>
      </c>
      <c r="L10686" s="0" t="n">
        <v>0.02985</v>
      </c>
    </row>
    <row r="10687" customFormat="false" ht="15" hidden="false" customHeight="false" outlineLevel="0" collapsed="false">
      <c r="A10687" s="0" t="n">
        <v>30</v>
      </c>
      <c r="B10687" s="0" t="n">
        <v>216</v>
      </c>
      <c r="C10687" s="0" t="n">
        <v>0.02351</v>
      </c>
      <c r="D10687" s="0" t="n">
        <v>0.02392</v>
      </c>
      <c r="E10687" s="0" t="n">
        <v>0.02467</v>
      </c>
      <c r="F10687" s="0" t="n">
        <v>0.02591</v>
      </c>
      <c r="G10687" s="0" t="n">
        <v>0.02687</v>
      </c>
      <c r="H10687" s="0" t="n">
        <v>0.02824</v>
      </c>
      <c r="I10687" s="0" t="n">
        <v>0.02912</v>
      </c>
      <c r="J10687" s="0" t="n">
        <v>0.02994</v>
      </c>
      <c r="K10687" s="0" t="n">
        <v>0.03103</v>
      </c>
      <c r="L10687" s="0" t="n">
        <v>0.03141</v>
      </c>
    </row>
    <row r="10688" customFormat="false" ht="15" hidden="false" customHeight="false" outlineLevel="0" collapsed="false">
      <c r="A10688" s="0" t="n">
        <v>30</v>
      </c>
      <c r="B10688" s="0" t="n">
        <v>217</v>
      </c>
      <c r="C10688" s="0" t="n">
        <v>0.02352</v>
      </c>
      <c r="D10688" s="0" t="n">
        <v>0.02393</v>
      </c>
      <c r="E10688" s="0" t="n">
        <v>0.02467</v>
      </c>
      <c r="F10688" s="0" t="n">
        <v>0.0259</v>
      </c>
      <c r="G10688" s="0" t="n">
        <v>0.02685</v>
      </c>
      <c r="H10688" s="0" t="n">
        <v>0.02821</v>
      </c>
      <c r="I10688" s="0" t="n">
        <v>0.02908</v>
      </c>
      <c r="J10688" s="0" t="n">
        <v>0.0299</v>
      </c>
      <c r="K10688" s="0" t="n">
        <v>0.03098</v>
      </c>
      <c r="L10688" s="0" t="n">
        <v>0.03136</v>
      </c>
    </row>
    <row r="10689" customFormat="false" ht="15" hidden="false" customHeight="false" outlineLevel="0" collapsed="false">
      <c r="A10689" s="0" t="n">
        <v>30</v>
      </c>
      <c r="B10689" s="0" t="n">
        <v>218</v>
      </c>
      <c r="C10689" s="0" t="n">
        <v>0.02333</v>
      </c>
      <c r="D10689" s="0" t="n">
        <v>0.02377</v>
      </c>
      <c r="E10689" s="0" t="n">
        <v>0.02456</v>
      </c>
      <c r="F10689" s="0" t="n">
        <v>0.02587</v>
      </c>
      <c r="G10689" s="0" t="n">
        <v>0.0269</v>
      </c>
      <c r="H10689" s="0" t="n">
        <v>0.02834</v>
      </c>
      <c r="I10689" s="0" t="n">
        <v>0.02928</v>
      </c>
      <c r="J10689" s="0" t="n">
        <v>0.03015</v>
      </c>
      <c r="K10689" s="0" t="n">
        <v>0.03131</v>
      </c>
      <c r="L10689" s="0" t="n">
        <v>0.03171</v>
      </c>
    </row>
    <row r="10690" customFormat="false" ht="15" hidden="false" customHeight="false" outlineLevel="0" collapsed="false">
      <c r="A10690" s="0" t="n">
        <v>30</v>
      </c>
      <c r="B10690" s="0" t="n">
        <v>219</v>
      </c>
      <c r="C10690" s="0" t="n">
        <v>0.02454</v>
      </c>
      <c r="D10690" s="0" t="n">
        <v>0.02495</v>
      </c>
      <c r="E10690" s="0" t="n">
        <v>0.02569</v>
      </c>
      <c r="F10690" s="0" t="n">
        <v>0.02691</v>
      </c>
      <c r="G10690" s="0" t="n">
        <v>0.02787</v>
      </c>
      <c r="H10690" s="0" t="n">
        <v>0.02922</v>
      </c>
      <c r="I10690" s="0" t="n">
        <v>0.0301</v>
      </c>
      <c r="J10690" s="0" t="n">
        <v>0.03091</v>
      </c>
      <c r="K10690" s="0" t="n">
        <v>0.032</v>
      </c>
      <c r="L10690" s="0" t="n">
        <v>0.03237</v>
      </c>
    </row>
    <row r="10691" customFormat="false" ht="15" hidden="false" customHeight="false" outlineLevel="0" collapsed="false">
      <c r="A10691" s="0" t="n">
        <v>30</v>
      </c>
      <c r="B10691" s="0" t="n">
        <v>220</v>
      </c>
      <c r="C10691" s="0" t="n">
        <v>0.02536</v>
      </c>
      <c r="D10691" s="0" t="n">
        <v>0.02571</v>
      </c>
      <c r="E10691" s="0" t="n">
        <v>0.02634</v>
      </c>
      <c r="F10691" s="0" t="n">
        <v>0.02739</v>
      </c>
      <c r="G10691" s="0" t="n">
        <v>0.0282</v>
      </c>
      <c r="H10691" s="0" t="n">
        <v>0.02936</v>
      </c>
      <c r="I10691" s="0" t="n">
        <v>0.0301</v>
      </c>
      <c r="J10691" s="0" t="n">
        <v>0.0308</v>
      </c>
      <c r="K10691" s="0" t="n">
        <v>0.03172</v>
      </c>
      <c r="L10691" s="0" t="n">
        <v>0.03204</v>
      </c>
    </row>
    <row r="10692" customFormat="false" ht="15" hidden="false" customHeight="false" outlineLevel="0" collapsed="false">
      <c r="A10692" s="0" t="n">
        <v>30</v>
      </c>
      <c r="B10692" s="0" t="n">
        <v>221</v>
      </c>
      <c r="C10692" s="0" t="n">
        <v>0.02726</v>
      </c>
      <c r="D10692" s="0" t="n">
        <v>0.02757</v>
      </c>
      <c r="E10692" s="0" t="n">
        <v>0.02813</v>
      </c>
      <c r="F10692" s="0" t="n">
        <v>0.02906</v>
      </c>
      <c r="G10692" s="0" t="n">
        <v>0.02979</v>
      </c>
      <c r="H10692" s="0" t="n">
        <v>0.03081</v>
      </c>
      <c r="I10692" s="0" t="n">
        <v>0.03147</v>
      </c>
      <c r="J10692" s="0" t="n">
        <v>0.03209</v>
      </c>
      <c r="K10692" s="0" t="n">
        <v>0.03291</v>
      </c>
      <c r="L10692" s="0" t="n">
        <v>0.03319</v>
      </c>
    </row>
    <row r="10693" customFormat="false" ht="15" hidden="false" customHeight="false" outlineLevel="0" collapsed="false">
      <c r="A10693" s="0" t="n">
        <v>30</v>
      </c>
      <c r="B10693" s="0" t="n">
        <v>222</v>
      </c>
      <c r="C10693" s="0" t="n">
        <v>0.02861</v>
      </c>
      <c r="D10693" s="0" t="n">
        <v>0.02885</v>
      </c>
      <c r="E10693" s="0" t="n">
        <v>0.02928</v>
      </c>
      <c r="F10693" s="0" t="n">
        <v>0.02999</v>
      </c>
      <c r="G10693" s="0" t="n">
        <v>0.03054</v>
      </c>
      <c r="H10693" s="0" t="n">
        <v>0.03133</v>
      </c>
      <c r="I10693" s="0" t="n">
        <v>0.03183</v>
      </c>
      <c r="J10693" s="0" t="n">
        <v>0.0323</v>
      </c>
      <c r="K10693" s="0" t="n">
        <v>0.03293</v>
      </c>
      <c r="L10693" s="0" t="n">
        <v>0.03315</v>
      </c>
    </row>
    <row r="10694" customFormat="false" ht="15" hidden="false" customHeight="false" outlineLevel="0" collapsed="false">
      <c r="A10694" s="0" t="n">
        <v>30</v>
      </c>
      <c r="B10694" s="0" t="n">
        <v>223</v>
      </c>
      <c r="C10694" s="0" t="n">
        <v>0.02809</v>
      </c>
      <c r="D10694" s="0" t="n">
        <v>0.02829</v>
      </c>
      <c r="E10694" s="0" t="n">
        <v>0.02866</v>
      </c>
      <c r="F10694" s="0" t="n">
        <v>0.02928</v>
      </c>
      <c r="G10694" s="0" t="n">
        <v>0.02975</v>
      </c>
      <c r="H10694" s="0" t="n">
        <v>0.03043</v>
      </c>
      <c r="I10694" s="0" t="n">
        <v>0.03087</v>
      </c>
      <c r="J10694" s="0" t="n">
        <v>0.03127</v>
      </c>
      <c r="K10694" s="0" t="n">
        <v>0.03181</v>
      </c>
      <c r="L10694" s="0" t="n">
        <v>0.032</v>
      </c>
    </row>
    <row r="10695" customFormat="false" ht="15" hidden="false" customHeight="false" outlineLevel="0" collapsed="false">
      <c r="A10695" s="0" t="n">
        <v>30</v>
      </c>
      <c r="B10695" s="0" t="n">
        <v>224</v>
      </c>
      <c r="C10695" s="0" t="n">
        <v>0.02604</v>
      </c>
      <c r="D10695" s="0" t="n">
        <v>0.02639</v>
      </c>
      <c r="E10695" s="0" t="n">
        <v>0.02702</v>
      </c>
      <c r="F10695" s="0" t="n">
        <v>0.02808</v>
      </c>
      <c r="G10695" s="0" t="n">
        <v>0.0289</v>
      </c>
      <c r="H10695" s="0" t="n">
        <v>0.03006</v>
      </c>
      <c r="I10695" s="0" t="n">
        <v>0.03082</v>
      </c>
      <c r="J10695" s="0" t="n">
        <v>0.03151</v>
      </c>
      <c r="K10695" s="0" t="n">
        <v>0.03245</v>
      </c>
      <c r="L10695" s="0" t="n">
        <v>0.03277</v>
      </c>
    </row>
    <row r="10696" customFormat="false" ht="15" hidden="false" customHeight="false" outlineLevel="0" collapsed="false">
      <c r="A10696" s="0" t="n">
        <v>30</v>
      </c>
      <c r="B10696" s="0" t="n">
        <v>225</v>
      </c>
      <c r="C10696" s="0" t="n">
        <v>0.02302</v>
      </c>
      <c r="D10696" s="0" t="n">
        <v>0.02348</v>
      </c>
      <c r="E10696" s="0" t="n">
        <v>0.02433</v>
      </c>
      <c r="F10696" s="0" t="n">
        <v>0.02573</v>
      </c>
      <c r="G10696" s="0" t="n">
        <v>0.02682</v>
      </c>
      <c r="H10696" s="0" t="n">
        <v>0.02837</v>
      </c>
      <c r="I10696" s="0" t="n">
        <v>0.02937</v>
      </c>
      <c r="J10696" s="0" t="n">
        <v>0.0303</v>
      </c>
      <c r="K10696" s="0" t="n">
        <v>0.03154</v>
      </c>
      <c r="L10696" s="0" t="n">
        <v>0.03197</v>
      </c>
    </row>
    <row r="10697" customFormat="false" ht="15" hidden="false" customHeight="false" outlineLevel="0" collapsed="false">
      <c r="A10697" s="0" t="n">
        <v>30</v>
      </c>
      <c r="B10697" s="0" t="n">
        <v>226</v>
      </c>
      <c r="C10697" s="0" t="n">
        <v>0.02302</v>
      </c>
      <c r="D10697" s="0" t="n">
        <v>0.02351</v>
      </c>
      <c r="E10697" s="0" t="n">
        <v>0.02441</v>
      </c>
      <c r="F10697" s="0" t="n">
        <v>0.0259</v>
      </c>
      <c r="G10697" s="0" t="n">
        <v>0.02707</v>
      </c>
      <c r="H10697" s="0" t="n">
        <v>0.02871</v>
      </c>
      <c r="I10697" s="0" t="n">
        <v>0.02978</v>
      </c>
      <c r="J10697" s="0" t="n">
        <v>0.03076</v>
      </c>
      <c r="K10697" s="0" t="n">
        <v>0.03208</v>
      </c>
      <c r="L10697" s="0" t="n">
        <v>0.03254</v>
      </c>
    </row>
    <row r="10698" customFormat="false" ht="15" hidden="false" customHeight="false" outlineLevel="0" collapsed="false">
      <c r="A10698" s="0" t="n">
        <v>30</v>
      </c>
      <c r="B10698" s="0" t="n">
        <v>227</v>
      </c>
      <c r="C10698" s="0" t="n">
        <v>0.02257</v>
      </c>
      <c r="D10698" s="0" t="n">
        <v>0.02313</v>
      </c>
      <c r="E10698" s="0" t="n">
        <v>0.02414</v>
      </c>
      <c r="F10698" s="0" t="n">
        <v>0.02582</v>
      </c>
      <c r="G10698" s="0" t="n">
        <v>0.02714</v>
      </c>
      <c r="H10698" s="0" t="n">
        <v>0.02899</v>
      </c>
      <c r="I10698" s="0" t="n">
        <v>0.03019</v>
      </c>
      <c r="J10698" s="0" t="n">
        <v>0.0313</v>
      </c>
      <c r="K10698" s="0" t="n">
        <v>0.03279</v>
      </c>
      <c r="L10698" s="0" t="n">
        <v>0.03331</v>
      </c>
    </row>
    <row r="10699" customFormat="false" ht="15" hidden="false" customHeight="false" outlineLevel="0" collapsed="false">
      <c r="A10699" s="0" t="n">
        <v>30</v>
      </c>
      <c r="B10699" s="0" t="n">
        <v>228</v>
      </c>
      <c r="C10699" s="0" t="n">
        <v>0.02279</v>
      </c>
      <c r="D10699" s="0" t="n">
        <v>0.02334</v>
      </c>
      <c r="E10699" s="0" t="n">
        <v>0.02434</v>
      </c>
      <c r="F10699" s="0" t="n">
        <v>0.026</v>
      </c>
      <c r="G10699" s="0" t="n">
        <v>0.02729</v>
      </c>
      <c r="H10699" s="0" t="n">
        <v>0.02912</v>
      </c>
      <c r="I10699" s="0" t="n">
        <v>0.03031</v>
      </c>
      <c r="J10699" s="0" t="n">
        <v>0.03141</v>
      </c>
      <c r="K10699" s="0" t="n">
        <v>0.03288</v>
      </c>
      <c r="L10699" s="0" t="n">
        <v>0.03338</v>
      </c>
    </row>
    <row r="10700" customFormat="false" ht="15" hidden="false" customHeight="false" outlineLevel="0" collapsed="false">
      <c r="A10700" s="0" t="n">
        <v>30</v>
      </c>
      <c r="B10700" s="0" t="n">
        <v>229</v>
      </c>
      <c r="C10700" s="0" t="n">
        <v>0.02189</v>
      </c>
      <c r="D10700" s="0" t="n">
        <v>0.0225</v>
      </c>
      <c r="E10700" s="0" t="n">
        <v>0.02359</v>
      </c>
      <c r="F10700" s="0" t="n">
        <v>0.0254</v>
      </c>
      <c r="G10700" s="0" t="n">
        <v>0.0268</v>
      </c>
      <c r="H10700" s="0" t="n">
        <v>0.0288</v>
      </c>
      <c r="I10700" s="0" t="n">
        <v>0.03009</v>
      </c>
      <c r="J10700" s="0" t="n">
        <v>0.03129</v>
      </c>
      <c r="K10700" s="0" t="n">
        <v>0.03289</v>
      </c>
      <c r="L10700" s="0" t="n">
        <v>0.03344</v>
      </c>
    </row>
    <row r="10701" customFormat="false" ht="15" hidden="false" customHeight="false" outlineLevel="0" collapsed="false">
      <c r="A10701" s="0" t="n">
        <v>30</v>
      </c>
      <c r="B10701" s="0" t="n">
        <v>230</v>
      </c>
      <c r="C10701" s="0" t="n">
        <v>0.02261</v>
      </c>
      <c r="D10701" s="0" t="n">
        <v>0.02316</v>
      </c>
      <c r="E10701" s="0" t="n">
        <v>0.02417</v>
      </c>
      <c r="F10701" s="0" t="n">
        <v>0.02584</v>
      </c>
      <c r="G10701" s="0" t="n">
        <v>0.02714</v>
      </c>
      <c r="H10701" s="0" t="n">
        <v>0.02898</v>
      </c>
      <c r="I10701" s="0" t="n">
        <v>0.03017</v>
      </c>
      <c r="J10701" s="0" t="n">
        <v>0.03127</v>
      </c>
      <c r="K10701" s="0" t="n">
        <v>0.03275</v>
      </c>
      <c r="L10701" s="0" t="n">
        <v>0.03326</v>
      </c>
    </row>
    <row r="10702" customFormat="false" ht="15" hidden="false" customHeight="false" outlineLevel="0" collapsed="false">
      <c r="A10702" s="0" t="n">
        <v>30</v>
      </c>
      <c r="B10702" s="0" t="n">
        <v>231</v>
      </c>
      <c r="C10702" s="0" t="n">
        <v>0.02594</v>
      </c>
      <c r="D10702" s="0" t="n">
        <v>0.02637</v>
      </c>
      <c r="E10702" s="0" t="n">
        <v>0.02714</v>
      </c>
      <c r="F10702" s="0" t="n">
        <v>0.02841</v>
      </c>
      <c r="G10702" s="0" t="n">
        <v>0.0294</v>
      </c>
      <c r="H10702" s="0" t="n">
        <v>0.03081</v>
      </c>
      <c r="I10702" s="0" t="n">
        <v>0.03172</v>
      </c>
      <c r="J10702" s="0" t="n">
        <v>0.03256</v>
      </c>
      <c r="K10702" s="0" t="n">
        <v>0.03369</v>
      </c>
      <c r="L10702" s="0" t="n">
        <v>0.03409</v>
      </c>
    </row>
    <row r="10703" customFormat="false" ht="15" hidden="false" customHeight="false" outlineLevel="0" collapsed="false">
      <c r="A10703" s="0" t="n">
        <v>30</v>
      </c>
      <c r="B10703" s="0" t="n">
        <v>232</v>
      </c>
      <c r="C10703" s="0" t="n">
        <v>0.02506</v>
      </c>
      <c r="D10703" s="0" t="n">
        <v>0.02556</v>
      </c>
      <c r="E10703" s="0" t="n">
        <v>0.02648</v>
      </c>
      <c r="F10703" s="0" t="n">
        <v>0.02799</v>
      </c>
      <c r="G10703" s="0" t="n">
        <v>0.02917</v>
      </c>
      <c r="H10703" s="0" t="n">
        <v>0.03084</v>
      </c>
      <c r="I10703" s="0" t="n">
        <v>0.03192</v>
      </c>
      <c r="J10703" s="0" t="n">
        <v>0.03292</v>
      </c>
      <c r="K10703" s="0" t="n">
        <v>0.03426</v>
      </c>
      <c r="L10703" s="0" t="n">
        <v>0.03472</v>
      </c>
    </row>
    <row r="10704" customFormat="false" ht="15" hidden="false" customHeight="false" outlineLevel="0" collapsed="false">
      <c r="A10704" s="0" t="n">
        <v>30</v>
      </c>
      <c r="B10704" s="0" t="n">
        <v>233</v>
      </c>
      <c r="C10704" s="0" t="n">
        <v>0.02856</v>
      </c>
      <c r="D10704" s="0" t="n">
        <v>0.02895</v>
      </c>
      <c r="E10704" s="0" t="n">
        <v>0.02964</v>
      </c>
      <c r="F10704" s="0" t="n">
        <v>0.03079</v>
      </c>
      <c r="G10704" s="0" t="n">
        <v>0.03169</v>
      </c>
      <c r="H10704" s="0" t="n">
        <v>0.03296</v>
      </c>
      <c r="I10704" s="0" t="n">
        <v>0.03378</v>
      </c>
      <c r="J10704" s="0" t="n">
        <v>0.03454</v>
      </c>
      <c r="K10704" s="0" t="n">
        <v>0.03556</v>
      </c>
      <c r="L10704" s="0" t="n">
        <v>0.03591</v>
      </c>
    </row>
    <row r="10705" customFormat="false" ht="15" hidden="false" customHeight="false" outlineLevel="0" collapsed="false">
      <c r="A10705" s="0" t="n">
        <v>30</v>
      </c>
      <c r="B10705" s="0" t="n">
        <v>234</v>
      </c>
      <c r="C10705" s="0" t="n">
        <v>0.02684</v>
      </c>
      <c r="D10705" s="0" t="n">
        <v>0.02728</v>
      </c>
      <c r="E10705" s="0" t="n">
        <v>0.02809</v>
      </c>
      <c r="F10705" s="0" t="n">
        <v>0.02943</v>
      </c>
      <c r="G10705" s="0" t="n">
        <v>0.03047</v>
      </c>
      <c r="H10705" s="0" t="n">
        <v>0.03195</v>
      </c>
      <c r="I10705" s="0" t="n">
        <v>0.0329</v>
      </c>
      <c r="J10705" s="0" t="n">
        <v>0.03379</v>
      </c>
      <c r="K10705" s="0" t="n">
        <v>0.03497</v>
      </c>
      <c r="L10705" s="0" t="n">
        <v>0.03538</v>
      </c>
    </row>
    <row r="10706" customFormat="false" ht="15" hidden="false" customHeight="false" outlineLevel="0" collapsed="false">
      <c r="A10706" s="0" t="n">
        <v>30</v>
      </c>
      <c r="B10706" s="0" t="n">
        <v>235</v>
      </c>
      <c r="C10706" s="0" t="n">
        <v>0.02776</v>
      </c>
      <c r="D10706" s="0" t="n">
        <v>0.02814</v>
      </c>
      <c r="E10706" s="0" t="n">
        <v>0.02883</v>
      </c>
      <c r="F10706" s="0" t="n">
        <v>0.02997</v>
      </c>
      <c r="G10706" s="0" t="n">
        <v>0.03086</v>
      </c>
      <c r="H10706" s="0" t="n">
        <v>0.03211</v>
      </c>
      <c r="I10706" s="0" t="n">
        <v>0.03293</v>
      </c>
      <c r="J10706" s="0" t="n">
        <v>0.03368</v>
      </c>
      <c r="K10706" s="0" t="n">
        <v>0.03469</v>
      </c>
      <c r="L10706" s="0" t="n">
        <v>0.03504</v>
      </c>
    </row>
    <row r="10707" customFormat="false" ht="15" hidden="false" customHeight="false" outlineLevel="0" collapsed="false">
      <c r="A10707" s="0" t="n">
        <v>30</v>
      </c>
      <c r="B10707" s="0" t="n">
        <v>236</v>
      </c>
      <c r="C10707" s="0" t="n">
        <v>0.02369</v>
      </c>
      <c r="D10707" s="0" t="n">
        <v>0.02423</v>
      </c>
      <c r="E10707" s="0" t="n">
        <v>0.02521</v>
      </c>
      <c r="F10707" s="0" t="n">
        <v>0.02682</v>
      </c>
      <c r="G10707" s="0" t="n">
        <v>0.02809</v>
      </c>
      <c r="H10707" s="0" t="n">
        <v>0.02987</v>
      </c>
      <c r="I10707" s="0" t="n">
        <v>0.03102</v>
      </c>
      <c r="J10707" s="0" t="n">
        <v>0.03209</v>
      </c>
      <c r="K10707" s="0" t="n">
        <v>0.03352</v>
      </c>
      <c r="L10707" s="0" t="n">
        <v>0.03402</v>
      </c>
    </row>
    <row r="10708" customFormat="false" ht="15" hidden="false" customHeight="false" outlineLevel="0" collapsed="false">
      <c r="A10708" s="0" t="n">
        <v>30</v>
      </c>
      <c r="B10708" s="0" t="n">
        <v>237</v>
      </c>
      <c r="C10708" s="0" t="n">
        <v>0.02591</v>
      </c>
      <c r="D10708" s="0" t="n">
        <v>0.02636</v>
      </c>
      <c r="E10708" s="0" t="n">
        <v>0.02718</v>
      </c>
      <c r="F10708" s="0" t="n">
        <v>0.02853</v>
      </c>
      <c r="G10708" s="0" t="n">
        <v>0.02958</v>
      </c>
      <c r="H10708" s="0" t="n">
        <v>0.03107</v>
      </c>
      <c r="I10708" s="0" t="n">
        <v>0.03203</v>
      </c>
      <c r="J10708" s="0" t="n">
        <v>0.03293</v>
      </c>
      <c r="K10708" s="0" t="n">
        <v>0.03413</v>
      </c>
      <c r="L10708" s="0" t="n">
        <v>0.03454</v>
      </c>
    </row>
    <row r="10709" customFormat="false" ht="15" hidden="false" customHeight="false" outlineLevel="0" collapsed="false">
      <c r="A10709" s="0" t="n">
        <v>30</v>
      </c>
      <c r="B10709" s="0" t="n">
        <v>238</v>
      </c>
      <c r="C10709" s="0" t="n">
        <v>0.02433</v>
      </c>
      <c r="D10709" s="0" t="n">
        <v>0.02487</v>
      </c>
      <c r="E10709" s="0" t="n">
        <v>0.02585</v>
      </c>
      <c r="F10709" s="0" t="n">
        <v>0.02747</v>
      </c>
      <c r="G10709" s="0" t="n">
        <v>0.02873</v>
      </c>
      <c r="H10709" s="0" t="n">
        <v>0.03052</v>
      </c>
      <c r="I10709" s="0" t="n">
        <v>0.03168</v>
      </c>
      <c r="J10709" s="0" t="n">
        <v>0.03275</v>
      </c>
      <c r="K10709" s="0" t="n">
        <v>0.03418</v>
      </c>
      <c r="L10709" s="0" t="n">
        <v>0.03468</v>
      </c>
    </row>
    <row r="10710" customFormat="false" ht="15" hidden="false" customHeight="false" outlineLevel="0" collapsed="false">
      <c r="A10710" s="0" t="n">
        <v>30</v>
      </c>
      <c r="B10710" s="0" t="n">
        <v>239</v>
      </c>
      <c r="C10710" s="0" t="n">
        <v>0.01958</v>
      </c>
      <c r="D10710" s="0" t="n">
        <v>0.02026</v>
      </c>
      <c r="E10710" s="0" t="n">
        <v>0.02151</v>
      </c>
      <c r="F10710" s="0" t="n">
        <v>0.02357</v>
      </c>
      <c r="G10710" s="0" t="n">
        <v>0.02517</v>
      </c>
      <c r="H10710" s="0" t="n">
        <v>0.02745</v>
      </c>
      <c r="I10710" s="0" t="n">
        <v>0.02892</v>
      </c>
      <c r="J10710" s="0" t="n">
        <v>0.03028</v>
      </c>
      <c r="K10710" s="0" t="n">
        <v>0.03211</v>
      </c>
      <c r="L10710" s="0" t="n">
        <v>0.03274</v>
      </c>
    </row>
    <row r="10711" customFormat="false" ht="15" hidden="false" customHeight="false" outlineLevel="0" collapsed="false">
      <c r="A10711" s="0" t="n">
        <v>30</v>
      </c>
      <c r="B10711" s="0" t="n">
        <v>240</v>
      </c>
      <c r="C10711" s="0" t="n">
        <v>0.02179</v>
      </c>
      <c r="D10711" s="0" t="n">
        <v>0.02226</v>
      </c>
      <c r="E10711" s="0" t="n">
        <v>0.02312</v>
      </c>
      <c r="F10711" s="0" t="n">
        <v>0.02455</v>
      </c>
      <c r="G10711" s="0" t="n">
        <v>0.02566</v>
      </c>
      <c r="H10711" s="0" t="n">
        <v>0.02723</v>
      </c>
      <c r="I10711" s="0" t="n">
        <v>0.02824</v>
      </c>
      <c r="J10711" s="0" t="n">
        <v>0.02919</v>
      </c>
      <c r="K10711" s="0" t="n">
        <v>0.03045</v>
      </c>
      <c r="L10711" s="0" t="n">
        <v>0.03089</v>
      </c>
    </row>
    <row r="10712" customFormat="false" ht="15" hidden="false" customHeight="false" outlineLevel="0" collapsed="false">
      <c r="A10712" s="0" t="n">
        <v>30</v>
      </c>
      <c r="B10712" s="0" t="n">
        <v>241</v>
      </c>
      <c r="C10712" s="0" t="n">
        <v>0.02585</v>
      </c>
      <c r="D10712" s="0" t="n">
        <v>0.02612</v>
      </c>
      <c r="E10712" s="0" t="n">
        <v>0.0266</v>
      </c>
      <c r="F10712" s="0" t="n">
        <v>0.02741</v>
      </c>
      <c r="G10712" s="0" t="n">
        <v>0.02804</v>
      </c>
      <c r="H10712" s="0" t="n">
        <v>0.02893</v>
      </c>
      <c r="I10712" s="0" t="n">
        <v>0.02951</v>
      </c>
      <c r="J10712" s="0" t="n">
        <v>0.03004</v>
      </c>
      <c r="K10712" s="0" t="n">
        <v>0.03076</v>
      </c>
      <c r="L10712" s="0" t="n">
        <v>0.031</v>
      </c>
    </row>
    <row r="10713" customFormat="false" ht="15" hidden="false" customHeight="false" outlineLevel="0" collapsed="false">
      <c r="A10713" s="0" t="n">
        <v>30</v>
      </c>
      <c r="B10713" s="0" t="n">
        <v>242</v>
      </c>
      <c r="C10713" s="0" t="n">
        <v>0.02633</v>
      </c>
      <c r="D10713" s="0" t="n">
        <v>0.02662</v>
      </c>
      <c r="E10713" s="0" t="n">
        <v>0.02716</v>
      </c>
      <c r="F10713" s="0" t="n">
        <v>0.02805</v>
      </c>
      <c r="G10713" s="0" t="n">
        <v>0.02874</v>
      </c>
      <c r="H10713" s="0" t="n">
        <v>0.02972</v>
      </c>
      <c r="I10713" s="0" t="n">
        <v>0.03036</v>
      </c>
      <c r="J10713" s="0" t="n">
        <v>0.03095</v>
      </c>
      <c r="K10713" s="0" t="n">
        <v>0.03174</v>
      </c>
      <c r="L10713" s="0" t="n">
        <v>0.03201</v>
      </c>
    </row>
    <row r="10714" customFormat="false" ht="15" hidden="false" customHeight="false" outlineLevel="0" collapsed="false">
      <c r="A10714" s="0" t="n">
        <v>30</v>
      </c>
      <c r="B10714" s="0" t="n">
        <v>243</v>
      </c>
      <c r="C10714" s="0" t="n">
        <v>0.02781</v>
      </c>
      <c r="D10714" s="0" t="n">
        <v>0.02804</v>
      </c>
      <c r="E10714" s="0" t="n">
        <v>0.02845</v>
      </c>
      <c r="F10714" s="0" t="n">
        <v>0.02913</v>
      </c>
      <c r="G10714" s="0" t="n">
        <v>0.02966</v>
      </c>
      <c r="H10714" s="0" t="n">
        <v>0.03041</v>
      </c>
      <c r="I10714" s="0" t="n">
        <v>0.0309</v>
      </c>
      <c r="J10714" s="0" t="n">
        <v>0.03135</v>
      </c>
      <c r="K10714" s="0" t="n">
        <v>0.03195</v>
      </c>
      <c r="L10714" s="0" t="n">
        <v>0.03216</v>
      </c>
    </row>
    <row r="10715" customFormat="false" ht="15" hidden="false" customHeight="false" outlineLevel="0" collapsed="false">
      <c r="A10715" s="0" t="n">
        <v>30</v>
      </c>
      <c r="B10715" s="0" t="n">
        <v>244</v>
      </c>
      <c r="C10715" s="0" t="n">
        <v>0.03303</v>
      </c>
      <c r="D10715" s="0" t="n">
        <v>0.03309</v>
      </c>
      <c r="E10715" s="0" t="n">
        <v>0.0332</v>
      </c>
      <c r="F10715" s="0" t="n">
        <v>0.03338</v>
      </c>
      <c r="G10715" s="0" t="n">
        <v>0.03352</v>
      </c>
      <c r="H10715" s="0" t="n">
        <v>0.03372</v>
      </c>
      <c r="I10715" s="0" t="n">
        <v>0.03384</v>
      </c>
      <c r="J10715" s="0" t="n">
        <v>0.03396</v>
      </c>
      <c r="K10715" s="0" t="n">
        <v>0.03412</v>
      </c>
      <c r="L10715" s="0" t="n">
        <v>0.03418</v>
      </c>
    </row>
    <row r="10716" customFormat="false" ht="15" hidden="false" customHeight="false" outlineLevel="0" collapsed="false">
      <c r="A10716" s="0" t="n">
        <v>30</v>
      </c>
      <c r="B10716" s="0" t="n">
        <v>245</v>
      </c>
      <c r="C10716" s="0" t="n">
        <v>0.03393</v>
      </c>
      <c r="D10716" s="0" t="n">
        <v>0.03402</v>
      </c>
      <c r="E10716" s="0" t="n">
        <v>0.03419</v>
      </c>
      <c r="F10716" s="0" t="n">
        <v>0.03446</v>
      </c>
      <c r="G10716" s="0" t="n">
        <v>0.03468</v>
      </c>
      <c r="H10716" s="0" t="n">
        <v>0.03499</v>
      </c>
      <c r="I10716" s="0" t="n">
        <v>0.03518</v>
      </c>
      <c r="J10716" s="0" t="n">
        <v>0.03537</v>
      </c>
      <c r="K10716" s="0" t="n">
        <v>0.03561</v>
      </c>
      <c r="L10716" s="0" t="n">
        <v>0.0357</v>
      </c>
    </row>
    <row r="10717" customFormat="false" ht="15" hidden="false" customHeight="false" outlineLevel="0" collapsed="false">
      <c r="A10717" s="0" t="n">
        <v>30</v>
      </c>
      <c r="B10717" s="0" t="n">
        <v>246</v>
      </c>
      <c r="C10717" s="0" t="n">
        <v>0.03114</v>
      </c>
      <c r="D10717" s="0" t="n">
        <v>0.03142</v>
      </c>
      <c r="E10717" s="0" t="n">
        <v>0.03192</v>
      </c>
      <c r="F10717" s="0" t="n">
        <v>0.03275</v>
      </c>
      <c r="G10717" s="0" t="n">
        <v>0.0334</v>
      </c>
      <c r="H10717" s="0" t="n">
        <v>0.03431</v>
      </c>
      <c r="I10717" s="0" t="n">
        <v>0.03491</v>
      </c>
      <c r="J10717" s="0" t="n">
        <v>0.03546</v>
      </c>
      <c r="K10717" s="0" t="n">
        <v>0.03619</v>
      </c>
      <c r="L10717" s="0" t="n">
        <v>0.03645</v>
      </c>
    </row>
    <row r="10718" customFormat="false" ht="15" hidden="false" customHeight="false" outlineLevel="0" collapsed="false">
      <c r="A10718" s="0" t="n">
        <v>30</v>
      </c>
      <c r="B10718" s="0" t="n">
        <v>247</v>
      </c>
      <c r="C10718" s="0" t="n">
        <v>0.02646</v>
      </c>
      <c r="D10718" s="0" t="n">
        <v>0.02692</v>
      </c>
      <c r="E10718" s="0" t="n">
        <v>0.02776</v>
      </c>
      <c r="F10718" s="0" t="n">
        <v>0.02914</v>
      </c>
      <c r="G10718" s="0" t="n">
        <v>0.03022</v>
      </c>
      <c r="H10718" s="0" t="n">
        <v>0.03175</v>
      </c>
      <c r="I10718" s="0" t="n">
        <v>0.03273</v>
      </c>
      <c r="J10718" s="0" t="n">
        <v>0.03365</v>
      </c>
      <c r="K10718" s="0" t="n">
        <v>0.03487</v>
      </c>
      <c r="L10718" s="0" t="n">
        <v>0.0353</v>
      </c>
    </row>
    <row r="10719" customFormat="false" ht="15" hidden="false" customHeight="false" outlineLevel="0" collapsed="false">
      <c r="A10719" s="0" t="n">
        <v>30</v>
      </c>
      <c r="B10719" s="0" t="n">
        <v>248</v>
      </c>
      <c r="C10719" s="0" t="n">
        <v>0.02485</v>
      </c>
      <c r="D10719" s="0" t="n">
        <v>0.02539</v>
      </c>
      <c r="E10719" s="0" t="n">
        <v>0.02636</v>
      </c>
      <c r="F10719" s="0" t="n">
        <v>0.02798</v>
      </c>
      <c r="G10719" s="0" t="n">
        <v>0.02924</v>
      </c>
      <c r="H10719" s="0" t="n">
        <v>0.03102</v>
      </c>
      <c r="I10719" s="0" t="n">
        <v>0.03217</v>
      </c>
      <c r="J10719" s="0" t="n">
        <v>0.03324</v>
      </c>
      <c r="K10719" s="0" t="n">
        <v>0.03467</v>
      </c>
      <c r="L10719" s="0" t="n">
        <v>0.03517</v>
      </c>
    </row>
    <row r="10720" customFormat="false" ht="15" hidden="false" customHeight="false" outlineLevel="0" collapsed="false">
      <c r="A10720" s="0" t="n">
        <v>30</v>
      </c>
      <c r="B10720" s="0" t="n">
        <v>249</v>
      </c>
      <c r="C10720" s="0" t="n">
        <v>0.02463</v>
      </c>
      <c r="D10720" s="0" t="n">
        <v>0.02525</v>
      </c>
      <c r="E10720" s="0" t="n">
        <v>0.02638</v>
      </c>
      <c r="F10720" s="0" t="n">
        <v>0.02825</v>
      </c>
      <c r="G10720" s="0" t="n">
        <v>0.02971</v>
      </c>
      <c r="H10720" s="0" t="n">
        <v>0.03177</v>
      </c>
      <c r="I10720" s="0" t="n">
        <v>0.0331</v>
      </c>
      <c r="J10720" s="0" t="n">
        <v>0.03434</v>
      </c>
      <c r="K10720" s="0" t="n">
        <v>0.036</v>
      </c>
      <c r="L10720" s="0" t="n">
        <v>0.03657</v>
      </c>
    </row>
    <row r="10721" customFormat="false" ht="15" hidden="false" customHeight="false" outlineLevel="0" collapsed="false">
      <c r="A10721" s="0" t="n">
        <v>30</v>
      </c>
      <c r="B10721" s="0" t="n">
        <v>250</v>
      </c>
      <c r="C10721" s="0" t="n">
        <v>0.02875</v>
      </c>
      <c r="D10721" s="0" t="n">
        <v>0.02923</v>
      </c>
      <c r="E10721" s="0" t="n">
        <v>0.03009</v>
      </c>
      <c r="F10721" s="0" t="n">
        <v>0.03151</v>
      </c>
      <c r="G10721" s="0" t="n">
        <v>0.03261</v>
      </c>
      <c r="H10721" s="0" t="n">
        <v>0.03418</v>
      </c>
      <c r="I10721" s="0" t="n">
        <v>0.0352</v>
      </c>
      <c r="J10721" s="0" t="n">
        <v>0.03614</v>
      </c>
      <c r="K10721" s="0" t="n">
        <v>0.0374</v>
      </c>
      <c r="L10721" s="0" t="n">
        <v>0.03783</v>
      </c>
    </row>
    <row r="10722" customFormat="false" ht="15" hidden="false" customHeight="false" outlineLevel="0" collapsed="false">
      <c r="A10722" s="0" t="n">
        <v>30</v>
      </c>
      <c r="B10722" s="0" t="n">
        <v>251</v>
      </c>
      <c r="C10722" s="0" t="n">
        <v>0.03122</v>
      </c>
      <c r="D10722" s="0" t="n">
        <v>0.03152</v>
      </c>
      <c r="E10722" s="0" t="n">
        <v>0.03207</v>
      </c>
      <c r="F10722" s="0" t="n">
        <v>0.03298</v>
      </c>
      <c r="G10722" s="0" t="n">
        <v>0.03369</v>
      </c>
      <c r="H10722" s="0" t="n">
        <v>0.03469</v>
      </c>
      <c r="I10722" s="0" t="n">
        <v>0.03534</v>
      </c>
      <c r="J10722" s="0" t="n">
        <v>0.03594</v>
      </c>
      <c r="K10722" s="0" t="n">
        <v>0.03674</v>
      </c>
      <c r="L10722" s="0" t="n">
        <v>0.03702</v>
      </c>
    </row>
    <row r="10723" customFormat="false" ht="15" hidden="false" customHeight="false" outlineLevel="0" collapsed="false">
      <c r="A10723" s="0" t="n">
        <v>30</v>
      </c>
      <c r="B10723" s="0" t="n">
        <v>252</v>
      </c>
      <c r="C10723" s="0" t="n">
        <v>0.03091</v>
      </c>
      <c r="D10723" s="0" t="n">
        <v>0.03119</v>
      </c>
      <c r="E10723" s="0" t="n">
        <v>0.03171</v>
      </c>
      <c r="F10723" s="0" t="n">
        <v>0.03257</v>
      </c>
      <c r="G10723" s="0" t="n">
        <v>0.03323</v>
      </c>
      <c r="H10723" s="0" t="n">
        <v>0.03418</v>
      </c>
      <c r="I10723" s="0" t="n">
        <v>0.03479</v>
      </c>
      <c r="J10723" s="0" t="n">
        <v>0.03535</v>
      </c>
      <c r="K10723" s="0" t="n">
        <v>0.03611</v>
      </c>
      <c r="L10723" s="0" t="n">
        <v>0.03637</v>
      </c>
    </row>
    <row r="10724" customFormat="false" ht="15" hidden="false" customHeight="false" outlineLevel="0" collapsed="false">
      <c r="A10724" s="0" t="n">
        <v>30</v>
      </c>
      <c r="B10724" s="0" t="n">
        <v>253</v>
      </c>
      <c r="C10724" s="0" t="n">
        <v>0.02881</v>
      </c>
      <c r="D10724" s="0" t="n">
        <v>0.02916</v>
      </c>
      <c r="E10724" s="0" t="n">
        <v>0.02979</v>
      </c>
      <c r="F10724" s="0" t="n">
        <v>0.03083</v>
      </c>
      <c r="G10724" s="0" t="n">
        <v>0.03164</v>
      </c>
      <c r="H10724" s="0" t="n">
        <v>0.03279</v>
      </c>
      <c r="I10724" s="0" t="n">
        <v>0.03353</v>
      </c>
      <c r="J10724" s="0" t="n">
        <v>0.03422</v>
      </c>
      <c r="K10724" s="0" t="n">
        <v>0.03514</v>
      </c>
      <c r="L10724" s="0" t="n">
        <v>0.03546</v>
      </c>
    </row>
    <row r="10725" customFormat="false" ht="15" hidden="false" customHeight="false" outlineLevel="0" collapsed="false">
      <c r="A10725" s="0" t="n">
        <v>30</v>
      </c>
      <c r="B10725" s="0" t="n">
        <v>254</v>
      </c>
      <c r="C10725" s="0" t="n">
        <v>0.02806</v>
      </c>
      <c r="D10725" s="0" t="n">
        <v>0.02843</v>
      </c>
      <c r="E10725" s="0" t="n">
        <v>0.0291</v>
      </c>
      <c r="F10725" s="0" t="n">
        <v>0.03021</v>
      </c>
      <c r="G10725" s="0" t="n">
        <v>0.03108</v>
      </c>
      <c r="H10725" s="0" t="n">
        <v>0.0323</v>
      </c>
      <c r="I10725" s="0" t="n">
        <v>0.03309</v>
      </c>
      <c r="J10725" s="0" t="n">
        <v>0.03383</v>
      </c>
      <c r="K10725" s="0" t="n">
        <v>0.03481</v>
      </c>
      <c r="L10725" s="0" t="n">
        <v>0.03515</v>
      </c>
    </row>
    <row r="10726" customFormat="false" ht="15" hidden="false" customHeight="false" outlineLevel="0" collapsed="false">
      <c r="A10726" s="0" t="n">
        <v>30</v>
      </c>
      <c r="B10726" s="0" t="n">
        <v>255</v>
      </c>
      <c r="C10726" s="0" t="n">
        <v>0.02722</v>
      </c>
      <c r="D10726" s="0" t="n">
        <v>0.02758</v>
      </c>
      <c r="E10726" s="0" t="n">
        <v>0.02823</v>
      </c>
      <c r="F10726" s="0" t="n">
        <v>0.02931</v>
      </c>
      <c r="G10726" s="0" t="n">
        <v>0.03015</v>
      </c>
      <c r="H10726" s="0" t="n">
        <v>0.03133</v>
      </c>
      <c r="I10726" s="0" t="n">
        <v>0.0321</v>
      </c>
      <c r="J10726" s="0" t="n">
        <v>0.03281</v>
      </c>
      <c r="K10726" s="0" t="n">
        <v>0.03377</v>
      </c>
      <c r="L10726" s="0" t="n">
        <v>0.0341</v>
      </c>
    </row>
    <row r="10727" customFormat="false" ht="15" hidden="false" customHeight="false" outlineLevel="0" collapsed="false">
      <c r="A10727" s="0" t="n">
        <v>30</v>
      </c>
      <c r="B10727" s="0" t="n">
        <v>256</v>
      </c>
      <c r="C10727" s="0" t="n">
        <v>0.02775</v>
      </c>
      <c r="D10727" s="0" t="n">
        <v>0.02813</v>
      </c>
      <c r="E10727" s="0" t="n">
        <v>0.02881</v>
      </c>
      <c r="F10727" s="0" t="n">
        <v>0.02994</v>
      </c>
      <c r="G10727" s="0" t="n">
        <v>0.03082</v>
      </c>
      <c r="H10727" s="0" t="n">
        <v>0.03207</v>
      </c>
      <c r="I10727" s="0" t="n">
        <v>0.03287</v>
      </c>
      <c r="J10727" s="0" t="n">
        <v>0.03362</v>
      </c>
      <c r="K10727" s="0" t="n">
        <v>0.03462</v>
      </c>
      <c r="L10727" s="0" t="n">
        <v>0.03497</v>
      </c>
    </row>
    <row r="10728" customFormat="false" ht="15" hidden="false" customHeight="false" outlineLevel="0" collapsed="false">
      <c r="A10728" s="0" t="n">
        <v>30</v>
      </c>
      <c r="B10728" s="0" t="n">
        <v>257</v>
      </c>
      <c r="C10728" s="0" t="n">
        <v>0.03013</v>
      </c>
      <c r="D10728" s="0" t="n">
        <v>0.03045</v>
      </c>
      <c r="E10728" s="0" t="n">
        <v>0.03104</v>
      </c>
      <c r="F10728" s="0" t="n">
        <v>0.03202</v>
      </c>
      <c r="G10728" s="0" t="n">
        <v>0.03278</v>
      </c>
      <c r="H10728" s="0" t="n">
        <v>0.03386</v>
      </c>
      <c r="I10728" s="0" t="n">
        <v>0.03455</v>
      </c>
      <c r="J10728" s="0" t="n">
        <v>0.0352</v>
      </c>
      <c r="K10728" s="0" t="n">
        <v>0.03606</v>
      </c>
      <c r="L10728" s="0" t="n">
        <v>0.03636</v>
      </c>
    </row>
    <row r="10729" customFormat="false" ht="15" hidden="false" customHeight="false" outlineLevel="0" collapsed="false">
      <c r="A10729" s="0" t="n">
        <v>30</v>
      </c>
      <c r="B10729" s="0" t="n">
        <v>258</v>
      </c>
      <c r="C10729" s="0" t="n">
        <v>0.03672</v>
      </c>
      <c r="D10729" s="0" t="n">
        <v>0.03682</v>
      </c>
      <c r="E10729" s="0" t="n">
        <v>0.03699</v>
      </c>
      <c r="F10729" s="0" t="n">
        <v>0.03728</v>
      </c>
      <c r="G10729" s="0" t="n">
        <v>0.03751</v>
      </c>
      <c r="H10729" s="0" t="n">
        <v>0.03783</v>
      </c>
      <c r="I10729" s="0" t="n">
        <v>0.03803</v>
      </c>
      <c r="J10729" s="0" t="n">
        <v>0.03822</v>
      </c>
      <c r="K10729" s="0" t="n">
        <v>0.03848</v>
      </c>
      <c r="L10729" s="0" t="n">
        <v>0.03857</v>
      </c>
    </row>
    <row r="10730" customFormat="false" ht="15" hidden="false" customHeight="false" outlineLevel="0" collapsed="false">
      <c r="A10730" s="0" t="n">
        <v>30</v>
      </c>
      <c r="B10730" s="0" t="n">
        <v>259</v>
      </c>
      <c r="C10730" s="0" t="n">
        <v>0.03536</v>
      </c>
      <c r="D10730" s="0" t="n">
        <v>0.0355</v>
      </c>
      <c r="E10730" s="0" t="n">
        <v>0.03574</v>
      </c>
      <c r="F10730" s="0" t="n">
        <v>0.03615</v>
      </c>
      <c r="G10730" s="0" t="n">
        <v>0.03646</v>
      </c>
      <c r="H10730" s="0" t="n">
        <v>0.03691</v>
      </c>
      <c r="I10730" s="0" t="n">
        <v>0.0372</v>
      </c>
      <c r="J10730" s="0" t="n">
        <v>0.03747</v>
      </c>
      <c r="K10730" s="0" t="n">
        <v>0.03782</v>
      </c>
      <c r="L10730" s="0" t="n">
        <v>0.03795</v>
      </c>
    </row>
    <row r="10731" customFormat="false" ht="15" hidden="false" customHeight="false" outlineLevel="0" collapsed="false">
      <c r="A10731" s="0" t="n">
        <v>30</v>
      </c>
      <c r="B10731" s="0" t="n">
        <v>260</v>
      </c>
      <c r="C10731" s="0" t="n">
        <v>0.03735</v>
      </c>
      <c r="D10731" s="0" t="n">
        <v>0.03741</v>
      </c>
      <c r="E10731" s="0" t="n">
        <v>0.03753</v>
      </c>
      <c r="F10731" s="0" t="n">
        <v>0.03772</v>
      </c>
      <c r="G10731" s="0" t="n">
        <v>0.03787</v>
      </c>
      <c r="H10731" s="0" t="n">
        <v>0.03809</v>
      </c>
      <c r="I10731" s="0" t="n">
        <v>0.03822</v>
      </c>
      <c r="J10731" s="0" t="n">
        <v>0.03835</v>
      </c>
      <c r="K10731" s="0" t="n">
        <v>0.03852</v>
      </c>
      <c r="L10731" s="0" t="n">
        <v>0.03858</v>
      </c>
    </row>
    <row r="10732" customFormat="false" ht="15" hidden="false" customHeight="false" outlineLevel="0" collapsed="false">
      <c r="A10732" s="0" t="n">
        <v>30</v>
      </c>
      <c r="B10732" s="0" t="n">
        <v>261</v>
      </c>
      <c r="C10732" s="0" t="n">
        <v>0.03485</v>
      </c>
      <c r="D10732" s="0" t="n">
        <v>0.03497</v>
      </c>
      <c r="E10732" s="0" t="n">
        <v>0.03521</v>
      </c>
      <c r="F10732" s="0" t="n">
        <v>0.03559</v>
      </c>
      <c r="G10732" s="0" t="n">
        <v>0.03589</v>
      </c>
      <c r="H10732" s="0" t="n">
        <v>0.03632</v>
      </c>
      <c r="I10732" s="0" t="n">
        <v>0.03659</v>
      </c>
      <c r="J10732" s="0" t="n">
        <v>0.03685</v>
      </c>
      <c r="K10732" s="0" t="n">
        <v>0.03719</v>
      </c>
      <c r="L10732" s="0" t="n">
        <v>0.03731</v>
      </c>
    </row>
    <row r="10733" customFormat="false" ht="15" hidden="false" customHeight="false" outlineLevel="0" collapsed="false">
      <c r="A10733" s="0" t="n">
        <v>30</v>
      </c>
      <c r="B10733" s="0" t="n">
        <v>262</v>
      </c>
      <c r="C10733" s="0" t="n">
        <v>0.03384</v>
      </c>
      <c r="D10733" s="0" t="n">
        <v>0.03401</v>
      </c>
      <c r="E10733" s="0" t="n">
        <v>0.03432</v>
      </c>
      <c r="F10733" s="0" t="n">
        <v>0.03484</v>
      </c>
      <c r="G10733" s="0" t="n">
        <v>0.03525</v>
      </c>
      <c r="H10733" s="0" t="n">
        <v>0.03582</v>
      </c>
      <c r="I10733" s="0" t="n">
        <v>0.03619</v>
      </c>
      <c r="J10733" s="0" t="n">
        <v>0.03654</v>
      </c>
      <c r="K10733" s="0" t="n">
        <v>0.037</v>
      </c>
      <c r="L10733" s="0" t="n">
        <v>0.03716</v>
      </c>
    </row>
    <row r="10734" customFormat="false" ht="15" hidden="false" customHeight="false" outlineLevel="0" collapsed="false">
      <c r="A10734" s="0" t="n">
        <v>30</v>
      </c>
      <c r="B10734" s="0" t="n">
        <v>263</v>
      </c>
      <c r="C10734" s="0" t="n">
        <v>0.03488</v>
      </c>
      <c r="D10734" s="0" t="n">
        <v>0.03497</v>
      </c>
      <c r="E10734" s="0" t="n">
        <v>0.03514</v>
      </c>
      <c r="F10734" s="0" t="n">
        <v>0.03541</v>
      </c>
      <c r="G10734" s="0" t="n">
        <v>0.03563</v>
      </c>
      <c r="H10734" s="0" t="n">
        <v>0.03594</v>
      </c>
      <c r="I10734" s="0" t="n">
        <v>0.03613</v>
      </c>
      <c r="J10734" s="0" t="n">
        <v>0.03632</v>
      </c>
      <c r="K10734" s="0" t="n">
        <v>0.03656</v>
      </c>
      <c r="L10734" s="0" t="n">
        <v>0.03665</v>
      </c>
    </row>
    <row r="10735" customFormat="false" ht="15" hidden="false" customHeight="false" outlineLevel="0" collapsed="false">
      <c r="A10735" s="0" t="n">
        <v>30</v>
      </c>
      <c r="B10735" s="0" t="n">
        <v>264</v>
      </c>
      <c r="C10735" s="0" t="n">
        <v>0.03484</v>
      </c>
      <c r="D10735" s="0" t="n">
        <v>0.03497</v>
      </c>
      <c r="E10735" s="0" t="n">
        <v>0.03519</v>
      </c>
      <c r="F10735" s="0" t="n">
        <v>0.03557</v>
      </c>
      <c r="G10735" s="0" t="n">
        <v>0.03586</v>
      </c>
      <c r="H10735" s="0" t="n">
        <v>0.03627</v>
      </c>
      <c r="I10735" s="0" t="n">
        <v>0.03654</v>
      </c>
      <c r="J10735" s="0" t="n">
        <v>0.03679</v>
      </c>
      <c r="K10735" s="0" t="n">
        <v>0.03712</v>
      </c>
      <c r="L10735" s="0" t="n">
        <v>0.03723</v>
      </c>
    </row>
    <row r="10736" customFormat="false" ht="15" hidden="false" customHeight="false" outlineLevel="0" collapsed="false">
      <c r="A10736" s="0" t="n">
        <v>30</v>
      </c>
      <c r="B10736" s="0" t="n">
        <v>265</v>
      </c>
      <c r="C10736" s="0" t="n">
        <v>0.03536</v>
      </c>
      <c r="D10736" s="0" t="n">
        <v>0.03551</v>
      </c>
      <c r="E10736" s="0" t="n">
        <v>0.0358</v>
      </c>
      <c r="F10736" s="0" t="n">
        <v>0.03627</v>
      </c>
      <c r="G10736" s="0" t="n">
        <v>0.03663</v>
      </c>
      <c r="H10736" s="0" t="n">
        <v>0.03715</v>
      </c>
      <c r="I10736" s="0" t="n">
        <v>0.03748</v>
      </c>
      <c r="J10736" s="0" t="n">
        <v>0.03779</v>
      </c>
      <c r="K10736" s="0" t="n">
        <v>0.03821</v>
      </c>
      <c r="L10736" s="0" t="n">
        <v>0.03835</v>
      </c>
    </row>
    <row r="10737" customFormat="false" ht="15" hidden="false" customHeight="false" outlineLevel="0" collapsed="false">
      <c r="A10737" s="0" t="n">
        <v>30</v>
      </c>
      <c r="B10737" s="0" t="n">
        <v>266</v>
      </c>
      <c r="C10737" s="0" t="n">
        <v>0.03539</v>
      </c>
      <c r="D10737" s="0" t="n">
        <v>0.03555</v>
      </c>
      <c r="E10737" s="0" t="n">
        <v>0.03584</v>
      </c>
      <c r="F10737" s="0" t="n">
        <v>0.03631</v>
      </c>
      <c r="G10737" s="0" t="n">
        <v>0.03669</v>
      </c>
      <c r="H10737" s="0" t="n">
        <v>0.03721</v>
      </c>
      <c r="I10737" s="0" t="n">
        <v>0.03755</v>
      </c>
      <c r="J10737" s="0" t="n">
        <v>0.03787</v>
      </c>
      <c r="K10737" s="0" t="n">
        <v>0.03829</v>
      </c>
      <c r="L10737" s="0" t="n">
        <v>0.03844</v>
      </c>
    </row>
    <row r="10738" customFormat="false" ht="15" hidden="false" customHeight="false" outlineLevel="0" collapsed="false">
      <c r="A10738" s="0" t="n">
        <v>30</v>
      </c>
      <c r="B10738" s="0" t="n">
        <v>267</v>
      </c>
      <c r="C10738" s="0" t="n">
        <v>0.03444</v>
      </c>
      <c r="D10738" s="0" t="n">
        <v>0.03471</v>
      </c>
      <c r="E10738" s="0" t="n">
        <v>0.03519</v>
      </c>
      <c r="F10738" s="0" t="n">
        <v>0.03599</v>
      </c>
      <c r="G10738" s="0" t="n">
        <v>0.03661</v>
      </c>
      <c r="H10738" s="0" t="n">
        <v>0.0375</v>
      </c>
      <c r="I10738" s="0" t="n">
        <v>0.03807</v>
      </c>
      <c r="J10738" s="0" t="n">
        <v>0.0386</v>
      </c>
      <c r="K10738" s="0" t="n">
        <v>0.0393</v>
      </c>
      <c r="L10738" s="0" t="n">
        <v>0.03955</v>
      </c>
    </row>
    <row r="10739" customFormat="false" ht="15" hidden="false" customHeight="false" outlineLevel="0" collapsed="false">
      <c r="A10739" s="0" t="n">
        <v>30</v>
      </c>
      <c r="B10739" s="0" t="n">
        <v>268</v>
      </c>
      <c r="C10739" s="0" t="n">
        <v>0.03941</v>
      </c>
      <c r="D10739" s="0" t="n">
        <v>0.03951</v>
      </c>
      <c r="E10739" s="0" t="n">
        <v>0.03969</v>
      </c>
      <c r="F10739" s="0" t="n">
        <v>0.03998</v>
      </c>
      <c r="G10739" s="0" t="n">
        <v>0.04022</v>
      </c>
      <c r="H10739" s="0" t="n">
        <v>0.04054</v>
      </c>
      <c r="I10739" s="0" t="n">
        <v>0.04076</v>
      </c>
      <c r="J10739" s="0" t="n">
        <v>0.04095</v>
      </c>
      <c r="K10739" s="0" t="n">
        <v>0.04122</v>
      </c>
      <c r="L10739" s="0" t="n">
        <v>0.04131</v>
      </c>
    </row>
    <row r="10740" customFormat="false" ht="15" hidden="false" customHeight="false" outlineLevel="0" collapsed="false">
      <c r="A10740" s="0" t="n">
        <v>30</v>
      </c>
      <c r="B10740" s="0" t="n">
        <v>269</v>
      </c>
      <c r="C10740" s="0" t="n">
        <v>0.03807</v>
      </c>
      <c r="D10740" s="0" t="n">
        <v>0.0383</v>
      </c>
      <c r="E10740" s="0" t="n">
        <v>0.03873</v>
      </c>
      <c r="F10740" s="0" t="n">
        <v>0.03943</v>
      </c>
      <c r="G10740" s="0" t="n">
        <v>0.03999</v>
      </c>
      <c r="H10740" s="0" t="n">
        <v>0.04077</v>
      </c>
      <c r="I10740" s="0" t="n">
        <v>0.04127</v>
      </c>
      <c r="J10740" s="0" t="n">
        <v>0.04174</v>
      </c>
      <c r="K10740" s="0" t="n">
        <v>0.04237</v>
      </c>
      <c r="L10740" s="0" t="n">
        <v>0.04258</v>
      </c>
    </row>
    <row r="10741" customFormat="false" ht="15" hidden="false" customHeight="false" outlineLevel="0" collapsed="false">
      <c r="A10741" s="0" t="n">
        <v>30</v>
      </c>
      <c r="B10741" s="0" t="n">
        <v>270</v>
      </c>
      <c r="C10741" s="0" t="n">
        <v>0.03559</v>
      </c>
      <c r="D10741" s="0" t="n">
        <v>0.03595</v>
      </c>
      <c r="E10741" s="0" t="n">
        <v>0.0366</v>
      </c>
      <c r="F10741" s="0" t="n">
        <v>0.03768</v>
      </c>
      <c r="G10741" s="0" t="n">
        <v>0.03852</v>
      </c>
      <c r="H10741" s="0" t="n">
        <v>0.03972</v>
      </c>
      <c r="I10741" s="0" t="n">
        <v>0.04049</v>
      </c>
      <c r="J10741" s="0" t="n">
        <v>0.0412</v>
      </c>
      <c r="K10741" s="0" t="n">
        <v>0.04216</v>
      </c>
      <c r="L10741" s="0" t="n">
        <v>0.04249</v>
      </c>
    </row>
    <row r="10742" customFormat="false" ht="15" hidden="false" customHeight="false" outlineLevel="0" collapsed="false">
      <c r="A10742" s="0" t="n">
        <v>30</v>
      </c>
      <c r="B10742" s="0" t="n">
        <v>271</v>
      </c>
      <c r="C10742" s="0" t="n">
        <v>0.03686</v>
      </c>
      <c r="D10742" s="0" t="n">
        <v>0.03729</v>
      </c>
      <c r="E10742" s="0" t="n">
        <v>0.03805</v>
      </c>
      <c r="F10742" s="0" t="n">
        <v>0.03932</v>
      </c>
      <c r="G10742" s="0" t="n">
        <v>0.04031</v>
      </c>
      <c r="H10742" s="0" t="n">
        <v>0.04171</v>
      </c>
      <c r="I10742" s="0" t="n">
        <v>0.04261</v>
      </c>
      <c r="J10742" s="0" t="n">
        <v>0.04345</v>
      </c>
      <c r="K10742" s="0" t="n">
        <v>0.04458</v>
      </c>
      <c r="L10742" s="0" t="n">
        <v>0.04496</v>
      </c>
    </row>
    <row r="10743" customFormat="false" ht="15" hidden="false" customHeight="false" outlineLevel="0" collapsed="false">
      <c r="A10743" s="0" t="n">
        <v>30</v>
      </c>
      <c r="B10743" s="0" t="n">
        <v>272</v>
      </c>
      <c r="C10743" s="0" t="n">
        <v>0.03326</v>
      </c>
      <c r="D10743" s="0" t="n">
        <v>0.03372</v>
      </c>
      <c r="E10743" s="0" t="n">
        <v>0.03456</v>
      </c>
      <c r="F10743" s="0" t="n">
        <v>0.03595</v>
      </c>
      <c r="G10743" s="0" t="n">
        <v>0.03703</v>
      </c>
      <c r="H10743" s="0" t="n">
        <v>0.03857</v>
      </c>
      <c r="I10743" s="0" t="n">
        <v>0.03956</v>
      </c>
      <c r="J10743" s="0" t="n">
        <v>0.04048</v>
      </c>
      <c r="K10743" s="0" t="n">
        <v>0.04171</v>
      </c>
      <c r="L10743" s="0" t="n">
        <v>0.04213</v>
      </c>
    </row>
    <row r="10744" customFormat="false" ht="15" hidden="false" customHeight="false" outlineLevel="0" collapsed="false">
      <c r="A10744" s="0" t="n">
        <v>30</v>
      </c>
      <c r="B10744" s="0" t="n">
        <v>273</v>
      </c>
      <c r="C10744" s="0" t="n">
        <v>0.03296</v>
      </c>
      <c r="D10744" s="0" t="n">
        <v>0.03344</v>
      </c>
      <c r="E10744" s="0" t="n">
        <v>0.0343</v>
      </c>
      <c r="F10744" s="0" t="n">
        <v>0.03573</v>
      </c>
      <c r="G10744" s="0" t="n">
        <v>0.03685</v>
      </c>
      <c r="H10744" s="0" t="n">
        <v>0.03843</v>
      </c>
      <c r="I10744" s="0" t="n">
        <v>0.03945</v>
      </c>
      <c r="J10744" s="0" t="n">
        <v>0.04039</v>
      </c>
      <c r="K10744" s="0" t="n">
        <v>0.04166</v>
      </c>
      <c r="L10744" s="0" t="n">
        <v>0.0421</v>
      </c>
    </row>
    <row r="10745" customFormat="false" ht="15" hidden="false" customHeight="false" outlineLevel="0" collapsed="false">
      <c r="A10745" s="0" t="n">
        <v>30</v>
      </c>
      <c r="B10745" s="0" t="n">
        <v>274</v>
      </c>
      <c r="C10745" s="0" t="n">
        <v>0.03105</v>
      </c>
      <c r="D10745" s="0" t="n">
        <v>0.03157</v>
      </c>
      <c r="E10745" s="0" t="n">
        <v>0.03253</v>
      </c>
      <c r="F10745" s="0" t="n">
        <v>0.0341</v>
      </c>
      <c r="G10745" s="0" t="n">
        <v>0.03533</v>
      </c>
      <c r="H10745" s="0" t="n">
        <v>0.03707</v>
      </c>
      <c r="I10745" s="0" t="n">
        <v>0.03819</v>
      </c>
      <c r="J10745" s="0" t="n">
        <v>0.03923</v>
      </c>
      <c r="K10745" s="0" t="n">
        <v>0.04063</v>
      </c>
      <c r="L10745" s="0" t="n">
        <v>0.04111</v>
      </c>
    </row>
    <row r="10746" customFormat="false" ht="15" hidden="false" customHeight="false" outlineLevel="0" collapsed="false">
      <c r="A10746" s="0" t="n">
        <v>30</v>
      </c>
      <c r="B10746" s="0" t="n">
        <v>275</v>
      </c>
      <c r="C10746" s="0" t="n">
        <v>0.03088</v>
      </c>
      <c r="D10746" s="0" t="n">
        <v>0.03145</v>
      </c>
      <c r="E10746" s="0" t="n">
        <v>0.03248</v>
      </c>
      <c r="F10746" s="0" t="n">
        <v>0.03418</v>
      </c>
      <c r="G10746" s="0" t="n">
        <v>0.03551</v>
      </c>
      <c r="H10746" s="0" t="n">
        <v>0.03739</v>
      </c>
      <c r="I10746" s="0" t="n">
        <v>0.0386</v>
      </c>
      <c r="J10746" s="0" t="n">
        <v>0.03973</v>
      </c>
      <c r="K10746" s="0" t="n">
        <v>0.04124</v>
      </c>
      <c r="L10746" s="0" t="n">
        <v>0.04176</v>
      </c>
    </row>
    <row r="10747" customFormat="false" ht="15" hidden="false" customHeight="false" outlineLevel="0" collapsed="false">
      <c r="A10747" s="0" t="n">
        <v>30</v>
      </c>
      <c r="B10747" s="0" t="n">
        <v>276</v>
      </c>
      <c r="C10747" s="0" t="n">
        <v>0.03552</v>
      </c>
      <c r="D10747" s="0" t="n">
        <v>0.03588</v>
      </c>
      <c r="E10747" s="0" t="n">
        <v>0.03653</v>
      </c>
      <c r="F10747" s="0" t="n">
        <v>0.03761</v>
      </c>
      <c r="G10747" s="0" t="n">
        <v>0.03846</v>
      </c>
      <c r="H10747" s="0" t="n">
        <v>0.03965</v>
      </c>
      <c r="I10747" s="0" t="n">
        <v>0.04043</v>
      </c>
      <c r="J10747" s="0" t="n">
        <v>0.04114</v>
      </c>
      <c r="K10747" s="0" t="n">
        <v>0.0421</v>
      </c>
      <c r="L10747" s="0" t="n">
        <v>0.04243</v>
      </c>
    </row>
    <row r="10748" customFormat="false" ht="15" hidden="false" customHeight="false" outlineLevel="0" collapsed="false">
      <c r="A10748" s="0" t="n">
        <v>30</v>
      </c>
      <c r="B10748" s="0" t="n">
        <v>277</v>
      </c>
      <c r="C10748" s="0" t="n">
        <v>0.03567</v>
      </c>
      <c r="D10748" s="0" t="n">
        <v>0.03613</v>
      </c>
      <c r="E10748" s="0" t="n">
        <v>0.03696</v>
      </c>
      <c r="F10748" s="0" t="n">
        <v>0.03834</v>
      </c>
      <c r="G10748" s="0" t="n">
        <v>0.03941</v>
      </c>
      <c r="H10748" s="0" t="n">
        <v>0.04093</v>
      </c>
      <c r="I10748" s="0" t="n">
        <v>0.04191</v>
      </c>
      <c r="J10748" s="0" t="n">
        <v>0.04282</v>
      </c>
      <c r="K10748" s="0" t="n">
        <v>0.04404</v>
      </c>
      <c r="L10748" s="0" t="n">
        <v>0.04447</v>
      </c>
    </row>
    <row r="10749" customFormat="false" ht="15" hidden="false" customHeight="false" outlineLevel="0" collapsed="false">
      <c r="A10749" s="0" t="n">
        <v>30</v>
      </c>
      <c r="B10749" s="0" t="n">
        <v>278</v>
      </c>
      <c r="C10749" s="0" t="n">
        <v>0.03231</v>
      </c>
      <c r="D10749" s="0" t="n">
        <v>0.03289</v>
      </c>
      <c r="E10749" s="0" t="n">
        <v>0.03394</v>
      </c>
      <c r="F10749" s="0" t="n">
        <v>0.03568</v>
      </c>
      <c r="G10749" s="0" t="n">
        <v>0.03703</v>
      </c>
      <c r="H10749" s="0" t="n">
        <v>0.03895</v>
      </c>
      <c r="I10749" s="0" t="n">
        <v>0.04019</v>
      </c>
      <c r="J10749" s="0" t="n">
        <v>0.04134</v>
      </c>
      <c r="K10749" s="0" t="n">
        <v>0.04288</v>
      </c>
      <c r="L10749" s="0" t="n">
        <v>0.04341</v>
      </c>
    </row>
    <row r="10750" customFormat="false" ht="15" hidden="false" customHeight="false" outlineLevel="0" collapsed="false">
      <c r="A10750" s="0" t="n">
        <v>30</v>
      </c>
      <c r="B10750" s="0" t="n">
        <v>279</v>
      </c>
      <c r="C10750" s="0" t="n">
        <v>0.02748</v>
      </c>
      <c r="D10750" s="0" t="n">
        <v>0.02814</v>
      </c>
      <c r="E10750" s="0" t="n">
        <v>0.02935</v>
      </c>
      <c r="F10750" s="0" t="n">
        <v>0.03136</v>
      </c>
      <c r="G10750" s="0" t="n">
        <v>0.03292</v>
      </c>
      <c r="H10750" s="0" t="n">
        <v>0.03513</v>
      </c>
      <c r="I10750" s="0" t="n">
        <v>0.03656</v>
      </c>
      <c r="J10750" s="0" t="n">
        <v>0.03788</v>
      </c>
      <c r="K10750" s="0" t="n">
        <v>0.03966</v>
      </c>
      <c r="L10750" s="0" t="n">
        <v>0.04027</v>
      </c>
    </row>
    <row r="10751" customFormat="false" ht="15" hidden="false" customHeight="false" outlineLevel="0" collapsed="false">
      <c r="A10751" s="0" t="n">
        <v>30</v>
      </c>
      <c r="B10751" s="0" t="n">
        <v>280</v>
      </c>
      <c r="C10751" s="0" t="n">
        <v>0.02299</v>
      </c>
      <c r="D10751" s="0" t="n">
        <v>0.02382</v>
      </c>
      <c r="E10751" s="0" t="n">
        <v>0.02534</v>
      </c>
      <c r="F10751" s="0" t="n">
        <v>0.02785</v>
      </c>
      <c r="G10751" s="0" t="n">
        <v>0.02982</v>
      </c>
      <c r="H10751" s="0" t="n">
        <v>0.03259</v>
      </c>
      <c r="I10751" s="0" t="n">
        <v>0.03438</v>
      </c>
      <c r="J10751" s="0" t="n">
        <v>0.03605</v>
      </c>
      <c r="K10751" s="0" t="n">
        <v>0.03827</v>
      </c>
      <c r="L10751" s="0" t="n">
        <v>0.03904</v>
      </c>
    </row>
    <row r="10752" customFormat="false" ht="15" hidden="false" customHeight="false" outlineLevel="0" collapsed="false">
      <c r="A10752" s="0" t="n">
        <v>30</v>
      </c>
      <c r="B10752" s="0" t="n">
        <v>281</v>
      </c>
      <c r="C10752" s="0" t="n">
        <v>0.02022</v>
      </c>
      <c r="D10752" s="0" t="n">
        <v>0.02108</v>
      </c>
      <c r="E10752" s="0" t="n">
        <v>0.02264</v>
      </c>
      <c r="F10752" s="0" t="n">
        <v>0.02522</v>
      </c>
      <c r="G10752" s="0" t="n">
        <v>0.02723</v>
      </c>
      <c r="H10752" s="0" t="n">
        <v>0.03007</v>
      </c>
      <c r="I10752" s="0" t="n">
        <v>0.03191</v>
      </c>
      <c r="J10752" s="0" t="n">
        <v>0.03362</v>
      </c>
      <c r="K10752" s="0" t="n">
        <v>0.0359</v>
      </c>
      <c r="L10752" s="0" t="n">
        <v>0.03669</v>
      </c>
    </row>
    <row r="10753" customFormat="false" ht="15" hidden="false" customHeight="false" outlineLevel="0" collapsed="false">
      <c r="A10753" s="0" t="n">
        <v>30</v>
      </c>
      <c r="B10753" s="0" t="n">
        <v>282</v>
      </c>
      <c r="C10753" s="0" t="n">
        <v>0.01977</v>
      </c>
      <c r="D10753" s="0" t="n">
        <v>0.02056</v>
      </c>
      <c r="E10753" s="0" t="n">
        <v>0.02199</v>
      </c>
      <c r="F10753" s="0" t="n">
        <v>0.02435</v>
      </c>
      <c r="G10753" s="0" t="n">
        <v>0.02619</v>
      </c>
      <c r="H10753" s="0" t="n">
        <v>0.0288</v>
      </c>
      <c r="I10753" s="0" t="n">
        <v>0.03048</v>
      </c>
      <c r="J10753" s="0" t="n">
        <v>0.03204</v>
      </c>
      <c r="K10753" s="0" t="n">
        <v>0.03414</v>
      </c>
      <c r="L10753" s="0" t="n">
        <v>0.03486</v>
      </c>
    </row>
    <row r="10754" customFormat="false" ht="15" hidden="false" customHeight="false" outlineLevel="0" collapsed="false">
      <c r="A10754" s="0" t="n">
        <v>30</v>
      </c>
      <c r="B10754" s="0" t="n">
        <v>283</v>
      </c>
      <c r="C10754" s="0" t="n">
        <v>0.02097</v>
      </c>
      <c r="D10754" s="0" t="n">
        <v>0.0217</v>
      </c>
      <c r="E10754" s="0" t="n">
        <v>0.02303</v>
      </c>
      <c r="F10754" s="0" t="n">
        <v>0.02522</v>
      </c>
      <c r="G10754" s="0" t="n">
        <v>0.02694</v>
      </c>
      <c r="H10754" s="0" t="n">
        <v>0.02936</v>
      </c>
      <c r="I10754" s="0" t="n">
        <v>0.03092</v>
      </c>
      <c r="J10754" s="0" t="n">
        <v>0.03237</v>
      </c>
      <c r="K10754" s="0" t="n">
        <v>0.03432</v>
      </c>
      <c r="L10754" s="0" t="n">
        <v>0.03499</v>
      </c>
    </row>
    <row r="10755" customFormat="false" ht="15" hidden="false" customHeight="false" outlineLevel="0" collapsed="false">
      <c r="A10755" s="0" t="n">
        <v>30</v>
      </c>
      <c r="B10755" s="0" t="n">
        <v>284</v>
      </c>
      <c r="C10755" s="0" t="n">
        <v>0.02365</v>
      </c>
      <c r="D10755" s="0" t="n">
        <v>0.02422</v>
      </c>
      <c r="E10755" s="0" t="n">
        <v>0.02526</v>
      </c>
      <c r="F10755" s="0" t="n">
        <v>0.02697</v>
      </c>
      <c r="G10755" s="0" t="n">
        <v>0.0283</v>
      </c>
      <c r="H10755" s="0" t="n">
        <v>0.03019</v>
      </c>
      <c r="I10755" s="0" t="n">
        <v>0.03141</v>
      </c>
      <c r="J10755" s="0" t="n">
        <v>0.03254</v>
      </c>
      <c r="K10755" s="0" t="n">
        <v>0.03406</v>
      </c>
      <c r="L10755" s="0" t="n">
        <v>0.03458</v>
      </c>
    </row>
    <row r="10756" customFormat="false" ht="15" hidden="false" customHeight="false" outlineLevel="0" collapsed="false">
      <c r="A10756" s="0" t="n">
        <v>30</v>
      </c>
      <c r="B10756" s="0" t="n">
        <v>285</v>
      </c>
      <c r="C10756" s="0" t="n">
        <v>0.0241</v>
      </c>
      <c r="D10756" s="0" t="n">
        <v>0.02464</v>
      </c>
      <c r="E10756" s="0" t="n">
        <v>0.02562</v>
      </c>
      <c r="F10756" s="0" t="n">
        <v>0.02723</v>
      </c>
      <c r="G10756" s="0" t="n">
        <v>0.02849</v>
      </c>
      <c r="H10756" s="0" t="n">
        <v>0.03028</v>
      </c>
      <c r="I10756" s="0" t="n">
        <v>0.03143</v>
      </c>
      <c r="J10756" s="0" t="n">
        <v>0.0325</v>
      </c>
      <c r="K10756" s="0" t="n">
        <v>0.03393</v>
      </c>
      <c r="L10756" s="0" t="n">
        <v>0.03443</v>
      </c>
    </row>
    <row r="10757" customFormat="false" ht="15" hidden="false" customHeight="false" outlineLevel="0" collapsed="false">
      <c r="A10757" s="0" t="n">
        <v>30</v>
      </c>
      <c r="B10757" s="0" t="n">
        <v>286</v>
      </c>
      <c r="C10757" s="0" t="n">
        <v>0.02224</v>
      </c>
      <c r="D10757" s="0" t="n">
        <v>0.02281</v>
      </c>
      <c r="E10757" s="0" t="n">
        <v>0.02385</v>
      </c>
      <c r="F10757" s="0" t="n">
        <v>0.02557</v>
      </c>
      <c r="G10757" s="0" t="n">
        <v>0.02692</v>
      </c>
      <c r="H10757" s="0" t="n">
        <v>0.02882</v>
      </c>
      <c r="I10757" s="0" t="n">
        <v>0.03004</v>
      </c>
      <c r="J10757" s="0" t="n">
        <v>0.03118</v>
      </c>
      <c r="K10757" s="0" t="n">
        <v>0.03271</v>
      </c>
      <c r="L10757" s="0" t="n">
        <v>0.03324</v>
      </c>
    </row>
    <row r="10758" customFormat="false" ht="15" hidden="false" customHeight="false" outlineLevel="0" collapsed="false">
      <c r="A10758" s="0" t="n">
        <v>30</v>
      </c>
      <c r="B10758" s="0" t="n">
        <v>287</v>
      </c>
      <c r="C10758" s="0" t="n">
        <v>0.01855</v>
      </c>
      <c r="D10758" s="0" t="n">
        <v>0.01921</v>
      </c>
      <c r="E10758" s="0" t="n">
        <v>0.02041</v>
      </c>
      <c r="F10758" s="0" t="n">
        <v>0.02239</v>
      </c>
      <c r="G10758" s="0" t="n">
        <v>0.02394</v>
      </c>
      <c r="H10758" s="0" t="n">
        <v>0.02613</v>
      </c>
      <c r="I10758" s="0" t="n">
        <v>0.02754</v>
      </c>
      <c r="J10758" s="0" t="n">
        <v>0.02886</v>
      </c>
      <c r="K10758" s="0" t="n">
        <v>0.03061</v>
      </c>
      <c r="L10758" s="0" t="n">
        <v>0.03122</v>
      </c>
    </row>
    <row r="10759" customFormat="false" ht="15" hidden="false" customHeight="false" outlineLevel="0" collapsed="false">
      <c r="A10759" s="0" t="n">
        <v>30</v>
      </c>
      <c r="B10759" s="0" t="n">
        <v>288</v>
      </c>
      <c r="C10759" s="0" t="n">
        <v>0.01776</v>
      </c>
      <c r="D10759" s="0" t="n">
        <v>0.01846</v>
      </c>
      <c r="E10759" s="0" t="n">
        <v>0.01974</v>
      </c>
      <c r="F10759" s="0" t="n">
        <v>0.02185</v>
      </c>
      <c r="G10759" s="0" t="n">
        <v>0.0235</v>
      </c>
      <c r="H10759" s="0" t="n">
        <v>0.02583</v>
      </c>
      <c r="I10759" s="0" t="n">
        <v>0.02734</v>
      </c>
      <c r="J10759" s="0" t="n">
        <v>0.02874</v>
      </c>
      <c r="K10759" s="0" t="n">
        <v>0.03061</v>
      </c>
      <c r="L10759" s="0" t="n">
        <v>0.03126</v>
      </c>
    </row>
    <row r="10760" customFormat="false" ht="15" hidden="false" customHeight="false" outlineLevel="0" collapsed="false">
      <c r="A10760" s="0" t="n">
        <v>30</v>
      </c>
      <c r="B10760" s="0" t="n">
        <v>289</v>
      </c>
      <c r="C10760" s="0" t="n">
        <v>0.0163</v>
      </c>
      <c r="D10760" s="0" t="n">
        <v>0.01704</v>
      </c>
      <c r="E10760" s="0" t="n">
        <v>0.01837</v>
      </c>
      <c r="F10760" s="0" t="n">
        <v>0.02057</v>
      </c>
      <c r="G10760" s="0" t="n">
        <v>0.02228</v>
      </c>
      <c r="H10760" s="0" t="n">
        <v>0.02471</v>
      </c>
      <c r="I10760" s="0" t="n">
        <v>0.02628</v>
      </c>
      <c r="J10760" s="0" t="n">
        <v>0.02774</v>
      </c>
      <c r="K10760" s="0" t="n">
        <v>0.02969</v>
      </c>
      <c r="L10760" s="0" t="n">
        <v>0.03037</v>
      </c>
    </row>
    <row r="10761" customFormat="false" ht="15" hidden="false" customHeight="false" outlineLevel="0" collapsed="false">
      <c r="A10761" s="0" t="n">
        <v>30</v>
      </c>
      <c r="B10761" s="0" t="n">
        <v>290</v>
      </c>
      <c r="C10761" s="0" t="n">
        <v>0.01706</v>
      </c>
      <c r="D10761" s="0" t="n">
        <v>0.01784</v>
      </c>
      <c r="E10761" s="0" t="n">
        <v>0.01925</v>
      </c>
      <c r="F10761" s="0" t="n">
        <v>0.02158</v>
      </c>
      <c r="G10761" s="0" t="n">
        <v>0.02339</v>
      </c>
      <c r="H10761" s="0" t="n">
        <v>0.02597</v>
      </c>
      <c r="I10761" s="0" t="n">
        <v>0.02763</v>
      </c>
      <c r="J10761" s="0" t="n">
        <v>0.02917</v>
      </c>
      <c r="K10761" s="0" t="n">
        <v>0.03124</v>
      </c>
      <c r="L10761" s="0" t="n">
        <v>0.03195</v>
      </c>
    </row>
    <row r="10762" customFormat="false" ht="15" hidden="false" customHeight="false" outlineLevel="0" collapsed="false">
      <c r="A10762" s="0" t="n">
        <v>30</v>
      </c>
      <c r="B10762" s="0" t="n">
        <v>291</v>
      </c>
      <c r="C10762" s="0" t="n">
        <v>0.01679</v>
      </c>
      <c r="D10762" s="0" t="n">
        <v>0.01757</v>
      </c>
      <c r="E10762" s="0" t="n">
        <v>0.01899</v>
      </c>
      <c r="F10762" s="0" t="n">
        <v>0.02134</v>
      </c>
      <c r="G10762" s="0" t="n">
        <v>0.02317</v>
      </c>
      <c r="H10762" s="0" t="n">
        <v>0.02576</v>
      </c>
      <c r="I10762" s="0" t="n">
        <v>0.02743</v>
      </c>
      <c r="J10762" s="0" t="n">
        <v>0.02898</v>
      </c>
      <c r="K10762" s="0" t="n">
        <v>0.03106</v>
      </c>
      <c r="L10762" s="0" t="n">
        <v>0.03178</v>
      </c>
    </row>
    <row r="10763" customFormat="false" ht="15" hidden="false" customHeight="false" outlineLevel="0" collapsed="false">
      <c r="A10763" s="0" t="n">
        <v>30</v>
      </c>
      <c r="B10763" s="0" t="n">
        <v>292</v>
      </c>
      <c r="C10763" s="0" t="n">
        <v>0.01723</v>
      </c>
      <c r="D10763" s="0" t="n">
        <v>0.01801</v>
      </c>
      <c r="E10763" s="0" t="n">
        <v>0.01944</v>
      </c>
      <c r="F10763" s="0" t="n">
        <v>0.02179</v>
      </c>
      <c r="G10763" s="0" t="n">
        <v>0.02363</v>
      </c>
      <c r="H10763" s="0" t="n">
        <v>0.02623</v>
      </c>
      <c r="I10763" s="0" t="n">
        <v>0.02791</v>
      </c>
      <c r="J10763" s="0" t="n">
        <v>0.02947</v>
      </c>
      <c r="K10763" s="0" t="n">
        <v>0.03156</v>
      </c>
      <c r="L10763" s="0" t="n">
        <v>0.03228</v>
      </c>
    </row>
    <row r="10764" customFormat="false" ht="15" hidden="false" customHeight="false" outlineLevel="0" collapsed="false">
      <c r="A10764" s="0" t="n">
        <v>30</v>
      </c>
      <c r="B10764" s="0" t="n">
        <v>293</v>
      </c>
      <c r="C10764" s="0" t="n">
        <v>0.0176</v>
      </c>
      <c r="D10764" s="0" t="n">
        <v>0.01839</v>
      </c>
      <c r="E10764" s="0" t="n">
        <v>0.01982</v>
      </c>
      <c r="F10764" s="0" t="n">
        <v>0.02219</v>
      </c>
      <c r="G10764" s="0" t="n">
        <v>0.02403</v>
      </c>
      <c r="H10764" s="0" t="n">
        <v>0.02664</v>
      </c>
      <c r="I10764" s="0" t="n">
        <v>0.02833</v>
      </c>
      <c r="J10764" s="0" t="n">
        <v>0.0299</v>
      </c>
      <c r="K10764" s="0" t="n">
        <v>0.032</v>
      </c>
      <c r="L10764" s="0" t="n">
        <v>0.03272</v>
      </c>
    </row>
    <row r="10765" customFormat="false" ht="15" hidden="false" customHeight="false" outlineLevel="0" collapsed="false">
      <c r="A10765" s="0" t="n">
        <v>30</v>
      </c>
      <c r="B10765" s="0" t="n">
        <v>294</v>
      </c>
      <c r="C10765" s="0" t="n">
        <v>0.01513</v>
      </c>
      <c r="D10765" s="0" t="n">
        <v>0.016</v>
      </c>
      <c r="E10765" s="0" t="n">
        <v>0.01758</v>
      </c>
      <c r="F10765" s="0" t="n">
        <v>0.0202</v>
      </c>
      <c r="G10765" s="0" t="n">
        <v>0.02224</v>
      </c>
      <c r="H10765" s="0" t="n">
        <v>0.02513</v>
      </c>
      <c r="I10765" s="0" t="n">
        <v>0.027</v>
      </c>
      <c r="J10765" s="0" t="n">
        <v>0.02873</v>
      </c>
      <c r="K10765" s="0" t="n">
        <v>0.03105</v>
      </c>
      <c r="L10765" s="0" t="n">
        <v>0.03185</v>
      </c>
    </row>
    <row r="10766" customFormat="false" ht="15" hidden="false" customHeight="false" outlineLevel="0" collapsed="false">
      <c r="A10766" s="0" t="n">
        <v>30</v>
      </c>
      <c r="B10766" s="0" t="n">
        <v>295</v>
      </c>
      <c r="C10766" s="0" t="n">
        <v>0.01519</v>
      </c>
      <c r="D10766" s="0" t="n">
        <v>0.01606</v>
      </c>
      <c r="E10766" s="0" t="n">
        <v>0.01763</v>
      </c>
      <c r="F10766" s="0" t="n">
        <v>0.02023</v>
      </c>
      <c r="G10766" s="0" t="n">
        <v>0.02225</v>
      </c>
      <c r="H10766" s="0" t="n">
        <v>0.02512</v>
      </c>
      <c r="I10766" s="0" t="n">
        <v>0.02698</v>
      </c>
      <c r="J10766" s="0" t="n">
        <v>0.0287</v>
      </c>
      <c r="K10766" s="0" t="n">
        <v>0.031</v>
      </c>
      <c r="L10766" s="0" t="n">
        <v>0.0318</v>
      </c>
    </row>
    <row r="10767" customFormat="false" ht="15" hidden="false" customHeight="false" outlineLevel="0" collapsed="false">
      <c r="A10767" s="0" t="n">
        <v>30</v>
      </c>
      <c r="B10767" s="0" t="n">
        <v>296</v>
      </c>
      <c r="C10767" s="0" t="n">
        <v>0.01503</v>
      </c>
      <c r="D10767" s="0" t="n">
        <v>0.01587</v>
      </c>
      <c r="E10767" s="0" t="n">
        <v>0.01741</v>
      </c>
      <c r="F10767" s="0" t="n">
        <v>0.01995</v>
      </c>
      <c r="G10767" s="0" t="n">
        <v>0.02193</v>
      </c>
      <c r="H10767" s="0" t="n">
        <v>0.02473</v>
      </c>
      <c r="I10767" s="0" t="n">
        <v>0.02654</v>
      </c>
      <c r="J10767" s="0" t="n">
        <v>0.02822</v>
      </c>
      <c r="K10767" s="0" t="n">
        <v>0.03047</v>
      </c>
      <c r="L10767" s="0" t="n">
        <v>0.03124</v>
      </c>
    </row>
    <row r="10768" customFormat="false" ht="15" hidden="false" customHeight="false" outlineLevel="0" collapsed="false">
      <c r="A10768" s="0" t="n">
        <v>30</v>
      </c>
      <c r="B10768" s="0" t="n">
        <v>297</v>
      </c>
      <c r="C10768" s="0" t="n">
        <v>0.01447</v>
      </c>
      <c r="D10768" s="0" t="n">
        <v>0.0153</v>
      </c>
      <c r="E10768" s="0" t="n">
        <v>0.01681</v>
      </c>
      <c r="F10768" s="0" t="n">
        <v>0.01931</v>
      </c>
      <c r="G10768" s="0" t="n">
        <v>0.02125</v>
      </c>
      <c r="H10768" s="0" t="n">
        <v>0.02401</v>
      </c>
      <c r="I10768" s="0" t="n">
        <v>0.02579</v>
      </c>
      <c r="J10768" s="0" t="n">
        <v>0.02745</v>
      </c>
      <c r="K10768" s="0" t="n">
        <v>0.02966</v>
      </c>
      <c r="L10768" s="0" t="n">
        <v>0.03042</v>
      </c>
    </row>
    <row r="10769" customFormat="false" ht="15" hidden="false" customHeight="false" outlineLevel="0" collapsed="false">
      <c r="A10769" s="0" t="n">
        <v>30</v>
      </c>
      <c r="B10769" s="0" t="n">
        <v>298</v>
      </c>
      <c r="C10769" s="0" t="n">
        <v>0.01302</v>
      </c>
      <c r="D10769" s="0" t="n">
        <v>0.01394</v>
      </c>
      <c r="E10769" s="0" t="n">
        <v>0.0156</v>
      </c>
      <c r="F10769" s="0" t="n">
        <v>0.01835</v>
      </c>
      <c r="G10769" s="0" t="n">
        <v>0.02049</v>
      </c>
      <c r="H10769" s="0" t="n">
        <v>0.02353</v>
      </c>
      <c r="I10769" s="0" t="n">
        <v>0.02548</v>
      </c>
      <c r="J10769" s="0" t="n">
        <v>0.0273</v>
      </c>
      <c r="K10769" s="0" t="n">
        <v>0.02974</v>
      </c>
      <c r="L10769" s="0" t="n">
        <v>0.03058</v>
      </c>
    </row>
    <row r="10770" customFormat="false" ht="15" hidden="false" customHeight="false" outlineLevel="0" collapsed="false">
      <c r="A10770" s="0" t="n">
        <v>30</v>
      </c>
      <c r="B10770" s="0" t="n">
        <v>299</v>
      </c>
      <c r="C10770" s="0" t="n">
        <v>0.01239</v>
      </c>
      <c r="D10770" s="0" t="n">
        <v>0.0132</v>
      </c>
      <c r="E10770" s="0" t="n">
        <v>0.01467</v>
      </c>
      <c r="F10770" s="0" t="n">
        <v>0.01711</v>
      </c>
      <c r="G10770" s="0" t="n">
        <v>0.01901</v>
      </c>
      <c r="H10770" s="0" t="n">
        <v>0.02169</v>
      </c>
      <c r="I10770" s="0" t="n">
        <v>0.02343</v>
      </c>
      <c r="J10770" s="0" t="n">
        <v>0.02504</v>
      </c>
      <c r="K10770" s="0" t="n">
        <v>0.0272</v>
      </c>
      <c r="L10770" s="0" t="n">
        <v>0.02795</v>
      </c>
    </row>
    <row r="10771" customFormat="false" ht="15" hidden="false" customHeight="false" outlineLevel="0" collapsed="false">
      <c r="A10771" s="0" t="n">
        <v>30</v>
      </c>
      <c r="B10771" s="0" t="n">
        <v>300</v>
      </c>
      <c r="C10771" s="0" t="n">
        <v>0.00985</v>
      </c>
      <c r="D10771" s="0" t="n">
        <v>0.01078</v>
      </c>
      <c r="E10771" s="0" t="n">
        <v>0.01248</v>
      </c>
      <c r="F10771" s="0" t="n">
        <v>0.01529</v>
      </c>
      <c r="G10771" s="0" t="n">
        <v>0.01748</v>
      </c>
      <c r="H10771" s="0" t="n">
        <v>0.02058</v>
      </c>
      <c r="I10771" s="0" t="n">
        <v>0.02258</v>
      </c>
      <c r="J10771" s="0" t="n">
        <v>0.02444</v>
      </c>
      <c r="K10771" s="0" t="n">
        <v>0.02693</v>
      </c>
      <c r="L10771" s="0" t="n">
        <v>0.02779</v>
      </c>
    </row>
    <row r="10772" customFormat="false" ht="15" hidden="false" customHeight="false" outlineLevel="0" collapsed="false">
      <c r="A10772" s="0" t="n">
        <v>30</v>
      </c>
      <c r="B10772" s="0" t="n">
        <v>301</v>
      </c>
      <c r="C10772" s="0" t="n">
        <v>0.01049</v>
      </c>
      <c r="D10772" s="0" t="n">
        <v>0.01148</v>
      </c>
      <c r="E10772" s="0" t="n">
        <v>0.01328</v>
      </c>
      <c r="F10772" s="0" t="n">
        <v>0.01625</v>
      </c>
      <c r="G10772" s="0" t="n">
        <v>0.01857</v>
      </c>
      <c r="H10772" s="0" t="n">
        <v>0.02186</v>
      </c>
      <c r="I10772" s="0" t="n">
        <v>0.02398</v>
      </c>
      <c r="J10772" s="0" t="n">
        <v>0.02595</v>
      </c>
      <c r="K10772" s="0" t="n">
        <v>0.02859</v>
      </c>
      <c r="L10772" s="0" t="n">
        <v>0.0295</v>
      </c>
    </row>
    <row r="10773" customFormat="false" ht="15" hidden="false" customHeight="false" outlineLevel="0" collapsed="false">
      <c r="A10773" s="0" t="n">
        <v>30</v>
      </c>
      <c r="B10773" s="0" t="n">
        <v>302</v>
      </c>
      <c r="C10773" s="0" t="n">
        <v>0.01281</v>
      </c>
      <c r="D10773" s="0" t="n">
        <v>0.01365</v>
      </c>
      <c r="E10773" s="0" t="n">
        <v>0.01517</v>
      </c>
      <c r="F10773" s="0" t="n">
        <v>0.01768</v>
      </c>
      <c r="G10773" s="0" t="n">
        <v>0.01963</v>
      </c>
      <c r="H10773" s="0" t="n">
        <v>0.0224</v>
      </c>
      <c r="I10773" s="0" t="n">
        <v>0.02419</v>
      </c>
      <c r="J10773" s="0" t="n">
        <v>0.02586</v>
      </c>
      <c r="K10773" s="0" t="n">
        <v>0.02808</v>
      </c>
      <c r="L10773" s="0" t="n">
        <v>0.02885</v>
      </c>
    </row>
    <row r="10774" customFormat="false" ht="15" hidden="false" customHeight="false" outlineLevel="0" collapsed="false">
      <c r="A10774" s="0" t="n">
        <v>30</v>
      </c>
      <c r="B10774" s="0" t="n">
        <v>303</v>
      </c>
      <c r="C10774" s="0" t="n">
        <v>0.01525</v>
      </c>
      <c r="D10774" s="0" t="n">
        <v>0.01598</v>
      </c>
      <c r="E10774" s="0" t="n">
        <v>0.0173</v>
      </c>
      <c r="F10774" s="0" t="n">
        <v>0.01948</v>
      </c>
      <c r="G10774" s="0" t="n">
        <v>0.02118</v>
      </c>
      <c r="H10774" s="0" t="n">
        <v>0.02359</v>
      </c>
      <c r="I10774" s="0" t="n">
        <v>0.02515</v>
      </c>
      <c r="J10774" s="0" t="n">
        <v>0.0266</v>
      </c>
      <c r="K10774" s="0" t="n">
        <v>0.02853</v>
      </c>
      <c r="L10774" s="0" t="n">
        <v>0.0292</v>
      </c>
    </row>
    <row r="10775" customFormat="false" ht="15" hidden="false" customHeight="false" outlineLevel="0" collapsed="false">
      <c r="A10775" s="0" t="n">
        <v>30</v>
      </c>
      <c r="B10775" s="0" t="n">
        <v>304</v>
      </c>
      <c r="C10775" s="0" t="n">
        <v>0.01624</v>
      </c>
      <c r="D10775" s="0" t="n">
        <v>0.01695</v>
      </c>
      <c r="E10775" s="0" t="n">
        <v>0.01824</v>
      </c>
      <c r="F10775" s="0" t="n">
        <v>0.02038</v>
      </c>
      <c r="G10775" s="0" t="n">
        <v>0.02204</v>
      </c>
      <c r="H10775" s="0" t="n">
        <v>0.0244</v>
      </c>
      <c r="I10775" s="0" t="n">
        <v>0.02593</v>
      </c>
      <c r="J10775" s="0" t="n">
        <v>0.02734</v>
      </c>
      <c r="K10775" s="0" t="n">
        <v>0.02923</v>
      </c>
      <c r="L10775" s="0" t="n">
        <v>0.02989</v>
      </c>
    </row>
    <row r="10776" customFormat="false" ht="15" hidden="false" customHeight="false" outlineLevel="0" collapsed="false">
      <c r="A10776" s="0" t="n">
        <v>30</v>
      </c>
      <c r="B10776" s="0" t="n">
        <v>305</v>
      </c>
      <c r="C10776" s="0" t="n">
        <v>0.01758</v>
      </c>
      <c r="D10776" s="0" t="n">
        <v>0.01824</v>
      </c>
      <c r="E10776" s="0" t="n">
        <v>0.01943</v>
      </c>
      <c r="F10776" s="0" t="n">
        <v>0.02141</v>
      </c>
      <c r="G10776" s="0" t="n">
        <v>0.02295</v>
      </c>
      <c r="H10776" s="0" t="n">
        <v>0.02514</v>
      </c>
      <c r="I10776" s="0" t="n">
        <v>0.02655</v>
      </c>
      <c r="J10776" s="0" t="n">
        <v>0.02786</v>
      </c>
      <c r="K10776" s="0" t="n">
        <v>0.02961</v>
      </c>
      <c r="L10776" s="0" t="n">
        <v>0.03022</v>
      </c>
    </row>
    <row r="10777" customFormat="false" ht="15" hidden="false" customHeight="false" outlineLevel="0" collapsed="false">
      <c r="A10777" s="0" t="n">
        <v>30</v>
      </c>
      <c r="B10777" s="0" t="n">
        <v>306</v>
      </c>
      <c r="C10777" s="0" t="n">
        <v>0.01645</v>
      </c>
      <c r="D10777" s="0" t="n">
        <v>0.01707</v>
      </c>
      <c r="E10777" s="0" t="n">
        <v>0.0182</v>
      </c>
      <c r="F10777" s="0" t="n">
        <v>0.02007</v>
      </c>
      <c r="G10777" s="0" t="n">
        <v>0.02153</v>
      </c>
      <c r="H10777" s="0" t="n">
        <v>0.0236</v>
      </c>
      <c r="I10777" s="0" t="n">
        <v>0.02494</v>
      </c>
      <c r="J10777" s="0" t="n">
        <v>0.02618</v>
      </c>
      <c r="K10777" s="0" t="n">
        <v>0.02784</v>
      </c>
      <c r="L10777" s="0" t="n">
        <v>0.02841</v>
      </c>
    </row>
    <row r="10778" customFormat="false" ht="15" hidden="false" customHeight="false" outlineLevel="0" collapsed="false">
      <c r="A10778" s="0" t="n">
        <v>30</v>
      </c>
      <c r="B10778" s="0" t="n">
        <v>307</v>
      </c>
      <c r="C10778" s="0" t="n">
        <v>0.01633</v>
      </c>
      <c r="D10778" s="0" t="n">
        <v>0.01697</v>
      </c>
      <c r="E10778" s="0" t="n">
        <v>0.01814</v>
      </c>
      <c r="F10778" s="0" t="n">
        <v>0.02006</v>
      </c>
      <c r="G10778" s="0" t="n">
        <v>0.02156</v>
      </c>
      <c r="H10778" s="0" t="n">
        <v>0.02368</v>
      </c>
      <c r="I10778" s="0" t="n">
        <v>0.02505</v>
      </c>
      <c r="J10778" s="0" t="n">
        <v>0.02633</v>
      </c>
      <c r="K10778" s="0" t="n">
        <v>0.02803</v>
      </c>
      <c r="L10778" s="0" t="n">
        <v>0.02862</v>
      </c>
    </row>
    <row r="10779" customFormat="false" ht="15" hidden="false" customHeight="false" outlineLevel="0" collapsed="false">
      <c r="A10779" s="0" t="n">
        <v>30</v>
      </c>
      <c r="B10779" s="0" t="n">
        <v>308</v>
      </c>
      <c r="C10779" s="0" t="n">
        <v>0.01896</v>
      </c>
      <c r="D10779" s="0" t="n">
        <v>0.01961</v>
      </c>
      <c r="E10779" s="0" t="n">
        <v>0.02079</v>
      </c>
      <c r="F10779" s="0" t="n">
        <v>0.02273</v>
      </c>
      <c r="G10779" s="0" t="n">
        <v>0.02425</v>
      </c>
      <c r="H10779" s="0" t="n">
        <v>0.0264</v>
      </c>
      <c r="I10779" s="0" t="n">
        <v>0.02779</v>
      </c>
      <c r="J10779" s="0" t="n">
        <v>0.02908</v>
      </c>
      <c r="K10779" s="0" t="n">
        <v>0.03081</v>
      </c>
      <c r="L10779" s="0" t="n">
        <v>0.0314</v>
      </c>
    </row>
    <row r="10780" customFormat="false" ht="15" hidden="false" customHeight="false" outlineLevel="0" collapsed="false">
      <c r="A10780" s="0" t="n">
        <v>30</v>
      </c>
      <c r="B10780" s="0" t="n">
        <v>309</v>
      </c>
      <c r="C10780" s="0" t="n">
        <v>0.01863</v>
      </c>
      <c r="D10780" s="0" t="n">
        <v>0.01923</v>
      </c>
      <c r="E10780" s="0" t="n">
        <v>0.02033</v>
      </c>
      <c r="F10780" s="0" t="n">
        <v>0.02214</v>
      </c>
      <c r="G10780" s="0" t="n">
        <v>0.02355</v>
      </c>
      <c r="H10780" s="0" t="n">
        <v>0.02555</v>
      </c>
      <c r="I10780" s="0" t="n">
        <v>0.02685</v>
      </c>
      <c r="J10780" s="0" t="n">
        <v>0.02805</v>
      </c>
      <c r="K10780" s="0" t="n">
        <v>0.02965</v>
      </c>
      <c r="L10780" s="0" t="n">
        <v>0.03021</v>
      </c>
    </row>
    <row r="10781" customFormat="false" ht="15" hidden="false" customHeight="false" outlineLevel="0" collapsed="false">
      <c r="A10781" s="0" t="n">
        <v>30</v>
      </c>
      <c r="B10781" s="0" t="n">
        <v>310</v>
      </c>
      <c r="C10781" s="0" t="n">
        <v>0.01806</v>
      </c>
      <c r="D10781" s="0" t="n">
        <v>0.01867</v>
      </c>
      <c r="E10781" s="0" t="n">
        <v>0.01976</v>
      </c>
      <c r="F10781" s="0" t="n">
        <v>0.02156</v>
      </c>
      <c r="G10781" s="0" t="n">
        <v>0.02297</v>
      </c>
      <c r="H10781" s="0" t="n">
        <v>0.02496</v>
      </c>
      <c r="I10781" s="0" t="n">
        <v>0.02624</v>
      </c>
      <c r="J10781" s="0" t="n">
        <v>0.02744</v>
      </c>
      <c r="K10781" s="0" t="n">
        <v>0.02904</v>
      </c>
      <c r="L10781" s="0" t="n">
        <v>0.02959</v>
      </c>
    </row>
    <row r="10782" customFormat="false" ht="15" hidden="false" customHeight="false" outlineLevel="0" collapsed="false">
      <c r="A10782" s="0" t="n">
        <v>30</v>
      </c>
      <c r="B10782" s="0" t="n">
        <v>311</v>
      </c>
      <c r="C10782" s="0" t="n">
        <v>0.02196</v>
      </c>
      <c r="D10782" s="0" t="n">
        <v>0.02247</v>
      </c>
      <c r="E10782" s="0" t="n">
        <v>0.0234</v>
      </c>
      <c r="F10782" s="0" t="n">
        <v>0.02494</v>
      </c>
      <c r="G10782" s="0" t="n">
        <v>0.02613</v>
      </c>
      <c r="H10782" s="0" t="n">
        <v>0.02783</v>
      </c>
      <c r="I10782" s="0" t="n">
        <v>0.02892</v>
      </c>
      <c r="J10782" s="0" t="n">
        <v>0.02994</v>
      </c>
      <c r="K10782" s="0" t="n">
        <v>0.0313</v>
      </c>
      <c r="L10782" s="0" t="n">
        <v>0.03177</v>
      </c>
    </row>
    <row r="10783" customFormat="false" ht="15" hidden="false" customHeight="false" outlineLevel="0" collapsed="false">
      <c r="A10783" s="0" t="n">
        <v>30</v>
      </c>
      <c r="B10783" s="0" t="n">
        <v>312</v>
      </c>
      <c r="C10783" s="0" t="n">
        <v>0.01271</v>
      </c>
      <c r="D10783" s="0" t="n">
        <v>0.01354</v>
      </c>
      <c r="E10783" s="0" t="n">
        <v>0.01505</v>
      </c>
      <c r="F10783" s="0" t="n">
        <v>0.01755</v>
      </c>
      <c r="G10783" s="0" t="n">
        <v>0.0195</v>
      </c>
      <c r="H10783" s="0" t="n">
        <v>0.02226</v>
      </c>
      <c r="I10783" s="0" t="n">
        <v>0.02404</v>
      </c>
      <c r="J10783" s="0" t="n">
        <v>0.02569</v>
      </c>
      <c r="K10783" s="0" t="n">
        <v>0.02791</v>
      </c>
      <c r="L10783" s="0" t="n">
        <v>0.02867</v>
      </c>
    </row>
    <row r="10784" customFormat="false" ht="15" hidden="false" customHeight="false" outlineLevel="0" collapsed="false">
      <c r="A10784" s="0" t="n">
        <v>30</v>
      </c>
      <c r="B10784" s="0" t="n">
        <v>313</v>
      </c>
      <c r="C10784" s="0" t="n">
        <v>0.016</v>
      </c>
      <c r="D10784" s="0" t="n">
        <v>0.01665</v>
      </c>
      <c r="E10784" s="0" t="n">
        <v>0.01784</v>
      </c>
      <c r="F10784" s="0" t="n">
        <v>0.0198</v>
      </c>
      <c r="G10784" s="0" t="n">
        <v>0.02133</v>
      </c>
      <c r="H10784" s="0" t="n">
        <v>0.0235</v>
      </c>
      <c r="I10784" s="0" t="n">
        <v>0.0249</v>
      </c>
      <c r="J10784" s="0" t="n">
        <v>0.0262</v>
      </c>
      <c r="K10784" s="0" t="n">
        <v>0.02794</v>
      </c>
      <c r="L10784" s="0" t="n">
        <v>0.02854</v>
      </c>
    </row>
    <row r="10785" customFormat="false" ht="15" hidden="false" customHeight="false" outlineLevel="0" collapsed="false">
      <c r="A10785" s="0" t="n">
        <v>30</v>
      </c>
      <c r="B10785" s="0" t="n">
        <v>314</v>
      </c>
      <c r="C10785" s="0" t="n">
        <v>0.01769</v>
      </c>
      <c r="D10785" s="0" t="n">
        <v>0.01827</v>
      </c>
      <c r="E10785" s="0" t="n">
        <v>0.01931</v>
      </c>
      <c r="F10785" s="0" t="n">
        <v>0.02104</v>
      </c>
      <c r="G10785" s="0" t="n">
        <v>0.02239</v>
      </c>
      <c r="H10785" s="0" t="n">
        <v>0.0243</v>
      </c>
      <c r="I10785" s="0" t="n">
        <v>0.02553</v>
      </c>
      <c r="J10785" s="0" t="n">
        <v>0.02668</v>
      </c>
      <c r="K10785" s="0" t="n">
        <v>0.02821</v>
      </c>
      <c r="L10785" s="0" t="n">
        <v>0.02874</v>
      </c>
    </row>
    <row r="10786" customFormat="false" ht="15" hidden="false" customHeight="false" outlineLevel="0" collapsed="false">
      <c r="A10786" s="0" t="n">
        <v>30</v>
      </c>
      <c r="B10786" s="0" t="n">
        <v>315</v>
      </c>
      <c r="C10786" s="0" t="n">
        <v>0.01777</v>
      </c>
      <c r="D10786" s="0" t="n">
        <v>0.01835</v>
      </c>
      <c r="E10786" s="0" t="n">
        <v>0.01941</v>
      </c>
      <c r="F10786" s="0" t="n">
        <v>0.02117</v>
      </c>
      <c r="G10786" s="0" t="n">
        <v>0.02253</v>
      </c>
      <c r="H10786" s="0" t="n">
        <v>0.02447</v>
      </c>
      <c r="I10786" s="0" t="n">
        <v>0.02572</v>
      </c>
      <c r="J10786" s="0" t="n">
        <v>0.02688</v>
      </c>
      <c r="K10786" s="0" t="n">
        <v>0.02844</v>
      </c>
      <c r="L10786" s="0" t="n">
        <v>0.02897</v>
      </c>
    </row>
    <row r="10787" customFormat="false" ht="15" hidden="false" customHeight="false" outlineLevel="0" collapsed="false">
      <c r="A10787" s="0" t="n">
        <v>30</v>
      </c>
      <c r="B10787" s="0" t="n">
        <v>316</v>
      </c>
      <c r="C10787" s="0" t="n">
        <v>0.01792</v>
      </c>
      <c r="D10787" s="0" t="n">
        <v>0.01845</v>
      </c>
      <c r="E10787" s="0" t="n">
        <v>0.01942</v>
      </c>
      <c r="F10787" s="0" t="n">
        <v>0.02102</v>
      </c>
      <c r="G10787" s="0" t="n">
        <v>0.02227</v>
      </c>
      <c r="H10787" s="0" t="n">
        <v>0.02404</v>
      </c>
      <c r="I10787" s="0" t="n">
        <v>0.02518</v>
      </c>
      <c r="J10787" s="0" t="n">
        <v>0.02624</v>
      </c>
      <c r="K10787" s="0" t="n">
        <v>0.02766</v>
      </c>
      <c r="L10787" s="0" t="n">
        <v>0.02815</v>
      </c>
    </row>
    <row r="10788" customFormat="false" ht="15" hidden="false" customHeight="false" outlineLevel="0" collapsed="false">
      <c r="A10788" s="0" t="n">
        <v>30</v>
      </c>
      <c r="B10788" s="0" t="n">
        <v>317</v>
      </c>
      <c r="C10788" s="0" t="n">
        <v>0.01725</v>
      </c>
      <c r="D10788" s="0" t="n">
        <v>0.01781</v>
      </c>
      <c r="E10788" s="0" t="n">
        <v>0.01882</v>
      </c>
      <c r="F10788" s="0" t="n">
        <v>0.02049</v>
      </c>
      <c r="G10788" s="0" t="n">
        <v>0.02179</v>
      </c>
      <c r="H10788" s="0" t="n">
        <v>0.02363</v>
      </c>
      <c r="I10788" s="0" t="n">
        <v>0.02482</v>
      </c>
      <c r="J10788" s="0" t="n">
        <v>0.02593</v>
      </c>
      <c r="K10788" s="0" t="n">
        <v>0.02741</v>
      </c>
      <c r="L10788" s="0" t="n">
        <v>0.02792</v>
      </c>
    </row>
    <row r="10789" customFormat="false" ht="15" hidden="false" customHeight="false" outlineLevel="0" collapsed="false">
      <c r="A10789" s="0" t="n">
        <v>30</v>
      </c>
      <c r="B10789" s="0" t="n">
        <v>318</v>
      </c>
      <c r="C10789" s="0" t="n">
        <v>0.01537</v>
      </c>
      <c r="D10789" s="0" t="n">
        <v>0.01598</v>
      </c>
      <c r="E10789" s="0" t="n">
        <v>0.01709</v>
      </c>
      <c r="F10789" s="0" t="n">
        <v>0.01892</v>
      </c>
      <c r="G10789" s="0" t="n">
        <v>0.02035</v>
      </c>
      <c r="H10789" s="0" t="n">
        <v>0.02237</v>
      </c>
      <c r="I10789" s="0" t="n">
        <v>0.02367</v>
      </c>
      <c r="J10789" s="0" t="n">
        <v>0.02489</v>
      </c>
      <c r="K10789" s="0" t="n">
        <v>0.02651</v>
      </c>
      <c r="L10789" s="0" t="n">
        <v>0.02707</v>
      </c>
    </row>
    <row r="10790" customFormat="false" ht="15" hidden="false" customHeight="false" outlineLevel="0" collapsed="false">
      <c r="A10790" s="0" t="n">
        <v>30</v>
      </c>
      <c r="B10790" s="0" t="n">
        <v>319</v>
      </c>
      <c r="C10790" s="0" t="n">
        <v>0.01782</v>
      </c>
      <c r="D10790" s="0" t="n">
        <v>0.01833</v>
      </c>
      <c r="E10790" s="0" t="n">
        <v>0.01925</v>
      </c>
      <c r="F10790" s="0" t="n">
        <v>0.02078</v>
      </c>
      <c r="G10790" s="0" t="n">
        <v>0.02197</v>
      </c>
      <c r="H10790" s="0" t="n">
        <v>0.02366</v>
      </c>
      <c r="I10790" s="0" t="n">
        <v>0.02475</v>
      </c>
      <c r="J10790" s="0" t="n">
        <v>0.02576</v>
      </c>
      <c r="K10790" s="0" t="n">
        <v>0.02712</v>
      </c>
      <c r="L10790" s="0" t="n">
        <v>0.02758</v>
      </c>
    </row>
    <row r="10791" customFormat="false" ht="15" hidden="false" customHeight="false" outlineLevel="0" collapsed="false">
      <c r="A10791" s="0" t="n">
        <v>30</v>
      </c>
      <c r="B10791" s="0" t="n">
        <v>320</v>
      </c>
      <c r="C10791" s="0" t="n">
        <v>0.01902</v>
      </c>
      <c r="D10791" s="0" t="n">
        <v>0.01948</v>
      </c>
      <c r="E10791" s="0" t="n">
        <v>0.02031</v>
      </c>
      <c r="F10791" s="0" t="n">
        <v>0.02169</v>
      </c>
      <c r="G10791" s="0" t="n">
        <v>0.02277</v>
      </c>
      <c r="H10791" s="0" t="n">
        <v>0.02429</v>
      </c>
      <c r="I10791" s="0" t="n">
        <v>0.02528</v>
      </c>
      <c r="J10791" s="0" t="n">
        <v>0.02619</v>
      </c>
      <c r="K10791" s="0" t="n">
        <v>0.02741</v>
      </c>
      <c r="L10791" s="0" t="n">
        <v>0.02784</v>
      </c>
    </row>
    <row r="10792" customFormat="false" ht="15" hidden="false" customHeight="false" outlineLevel="0" collapsed="false">
      <c r="A10792" s="0" t="n">
        <v>30</v>
      </c>
      <c r="B10792" s="0" t="n">
        <v>321</v>
      </c>
      <c r="C10792" s="0" t="n">
        <v>0.0214</v>
      </c>
      <c r="D10792" s="0" t="n">
        <v>0.02171</v>
      </c>
      <c r="E10792" s="0" t="n">
        <v>0.02227</v>
      </c>
      <c r="F10792" s="0" t="n">
        <v>0.0232</v>
      </c>
      <c r="G10792" s="0" t="n">
        <v>0.02393</v>
      </c>
      <c r="H10792" s="0" t="n">
        <v>0.02496</v>
      </c>
      <c r="I10792" s="0" t="n">
        <v>0.02562</v>
      </c>
      <c r="J10792" s="0" t="n">
        <v>0.02624</v>
      </c>
      <c r="K10792" s="0" t="n">
        <v>0.02707</v>
      </c>
      <c r="L10792" s="0" t="n">
        <v>0.02735</v>
      </c>
    </row>
    <row r="10793" customFormat="false" ht="15" hidden="false" customHeight="false" outlineLevel="0" collapsed="false">
      <c r="A10793" s="0" t="n">
        <v>30</v>
      </c>
      <c r="B10793" s="0" t="n">
        <v>322</v>
      </c>
      <c r="C10793" s="0" t="n">
        <v>0.02025</v>
      </c>
      <c r="D10793" s="0" t="n">
        <v>0.02064</v>
      </c>
      <c r="E10793" s="0" t="n">
        <v>0.02135</v>
      </c>
      <c r="F10793" s="0" t="n">
        <v>0.02252</v>
      </c>
      <c r="G10793" s="0" t="n">
        <v>0.02343</v>
      </c>
      <c r="H10793" s="0" t="n">
        <v>0.02472</v>
      </c>
      <c r="I10793" s="0" t="n">
        <v>0.02556</v>
      </c>
      <c r="J10793" s="0" t="n">
        <v>0.02633</v>
      </c>
      <c r="K10793" s="0" t="n">
        <v>0.02737</v>
      </c>
      <c r="L10793" s="0" t="n">
        <v>0.02773</v>
      </c>
    </row>
    <row r="10794" customFormat="false" ht="15" hidden="false" customHeight="false" outlineLevel="0" collapsed="false">
      <c r="A10794" s="0" t="n">
        <v>30</v>
      </c>
      <c r="B10794" s="0" t="n">
        <v>323</v>
      </c>
      <c r="C10794" s="0" t="n">
        <v>0.01741</v>
      </c>
      <c r="D10794" s="0" t="n">
        <v>0.01798</v>
      </c>
      <c r="E10794" s="0" t="n">
        <v>0.01902</v>
      </c>
      <c r="F10794" s="0" t="n">
        <v>0.02075</v>
      </c>
      <c r="G10794" s="0" t="n">
        <v>0.02209</v>
      </c>
      <c r="H10794" s="0" t="n">
        <v>0.02399</v>
      </c>
      <c r="I10794" s="0" t="n">
        <v>0.02522</v>
      </c>
      <c r="J10794" s="0" t="n">
        <v>0.02636</v>
      </c>
      <c r="K10794" s="0" t="n">
        <v>0.02789</v>
      </c>
      <c r="L10794" s="0" t="n">
        <v>0.02842</v>
      </c>
    </row>
    <row r="10795" customFormat="false" ht="15" hidden="false" customHeight="false" outlineLevel="0" collapsed="false">
      <c r="A10795" s="0" t="n">
        <v>30</v>
      </c>
      <c r="B10795" s="0" t="n">
        <v>324</v>
      </c>
      <c r="C10795" s="0" t="n">
        <v>0.01967</v>
      </c>
      <c r="D10795" s="0" t="n">
        <v>0.02022</v>
      </c>
      <c r="E10795" s="0" t="n">
        <v>0.02122</v>
      </c>
      <c r="F10795" s="0" t="n">
        <v>0.02288</v>
      </c>
      <c r="G10795" s="0" t="n">
        <v>0.02417</v>
      </c>
      <c r="H10795" s="0" t="n">
        <v>0.02599</v>
      </c>
      <c r="I10795" s="0" t="n">
        <v>0.02717</v>
      </c>
      <c r="J10795" s="0" t="n">
        <v>0.02827</v>
      </c>
      <c r="K10795" s="0" t="n">
        <v>0.02974</v>
      </c>
      <c r="L10795" s="0" t="n">
        <v>0.03024</v>
      </c>
    </row>
    <row r="10796" customFormat="false" ht="15" hidden="false" customHeight="false" outlineLevel="0" collapsed="false">
      <c r="A10796" s="0" t="n">
        <v>30</v>
      </c>
      <c r="B10796" s="0" t="n">
        <v>325</v>
      </c>
      <c r="C10796" s="0" t="n">
        <v>0.02291</v>
      </c>
      <c r="D10796" s="0" t="n">
        <v>0.02337</v>
      </c>
      <c r="E10796" s="0" t="n">
        <v>0.02421</v>
      </c>
      <c r="F10796" s="0" t="n">
        <v>0.02558</v>
      </c>
      <c r="G10796" s="0" t="n">
        <v>0.02666</v>
      </c>
      <c r="H10796" s="0" t="n">
        <v>0.02818</v>
      </c>
      <c r="I10796" s="0" t="n">
        <v>0.02917</v>
      </c>
      <c r="J10796" s="0" t="n">
        <v>0.03008</v>
      </c>
      <c r="K10796" s="0" t="n">
        <v>0.0313</v>
      </c>
      <c r="L10796" s="0" t="n">
        <v>0.03172</v>
      </c>
    </row>
    <row r="10797" customFormat="false" ht="15" hidden="false" customHeight="false" outlineLevel="0" collapsed="false">
      <c r="A10797" s="0" t="n">
        <v>30</v>
      </c>
      <c r="B10797" s="0" t="n">
        <v>326</v>
      </c>
      <c r="C10797" s="0" t="n">
        <v>0.02325</v>
      </c>
      <c r="D10797" s="0" t="n">
        <v>0.0237</v>
      </c>
      <c r="E10797" s="0" t="n">
        <v>0.02453</v>
      </c>
      <c r="F10797" s="0" t="n">
        <v>0.02589</v>
      </c>
      <c r="G10797" s="0" t="n">
        <v>0.02695</v>
      </c>
      <c r="H10797" s="0" t="n">
        <v>0.02846</v>
      </c>
      <c r="I10797" s="0" t="n">
        <v>0.02943</v>
      </c>
      <c r="J10797" s="0" t="n">
        <v>0.03033</v>
      </c>
      <c r="K10797" s="0" t="n">
        <v>0.03154</v>
      </c>
      <c r="L10797" s="0" t="n">
        <v>0.03195</v>
      </c>
    </row>
    <row r="10798" customFormat="false" ht="15" hidden="false" customHeight="false" outlineLevel="0" collapsed="false">
      <c r="A10798" s="0" t="n">
        <v>30</v>
      </c>
      <c r="B10798" s="0" t="n">
        <v>327</v>
      </c>
      <c r="C10798" s="0" t="n">
        <v>0.02336</v>
      </c>
      <c r="D10798" s="0" t="n">
        <v>0.02375</v>
      </c>
      <c r="E10798" s="0" t="n">
        <v>0.02446</v>
      </c>
      <c r="F10798" s="0" t="n">
        <v>0.02563</v>
      </c>
      <c r="G10798" s="0" t="n">
        <v>0.02655</v>
      </c>
      <c r="H10798" s="0" t="n">
        <v>0.02784</v>
      </c>
      <c r="I10798" s="0" t="n">
        <v>0.02868</v>
      </c>
      <c r="J10798" s="0" t="n">
        <v>0.02945</v>
      </c>
      <c r="K10798" s="0" t="n">
        <v>0.03049</v>
      </c>
      <c r="L10798" s="0" t="n">
        <v>0.03085</v>
      </c>
    </row>
    <row r="10799" customFormat="false" ht="15" hidden="false" customHeight="false" outlineLevel="0" collapsed="false">
      <c r="A10799" s="0" t="n">
        <v>30</v>
      </c>
      <c r="B10799" s="0" t="n">
        <v>328</v>
      </c>
      <c r="C10799" s="0" t="n">
        <v>0.02266</v>
      </c>
      <c r="D10799" s="0" t="n">
        <v>0.02295</v>
      </c>
      <c r="E10799" s="0" t="n">
        <v>0.02347</v>
      </c>
      <c r="F10799" s="0" t="n">
        <v>0.02434</v>
      </c>
      <c r="G10799" s="0" t="n">
        <v>0.02502</v>
      </c>
      <c r="H10799" s="0" t="n">
        <v>0.02598</v>
      </c>
      <c r="I10799" s="0" t="n">
        <v>0.0266</v>
      </c>
      <c r="J10799" s="0" t="n">
        <v>0.02717</v>
      </c>
      <c r="K10799" s="0" t="n">
        <v>0.02794</v>
      </c>
      <c r="L10799" s="0" t="n">
        <v>0.02821</v>
      </c>
    </row>
    <row r="10800" customFormat="false" ht="15" hidden="false" customHeight="false" outlineLevel="0" collapsed="false">
      <c r="A10800" s="0" t="n">
        <v>30</v>
      </c>
      <c r="B10800" s="0" t="n">
        <v>329</v>
      </c>
      <c r="C10800" s="0" t="n">
        <v>0.01836</v>
      </c>
      <c r="D10800" s="0" t="n">
        <v>0.01876</v>
      </c>
      <c r="E10800" s="0" t="n">
        <v>0.0195</v>
      </c>
      <c r="F10800" s="0" t="n">
        <v>0.02072</v>
      </c>
      <c r="G10800" s="0" t="n">
        <v>0.02167</v>
      </c>
      <c r="H10800" s="0" t="n">
        <v>0.02302</v>
      </c>
      <c r="I10800" s="0" t="n">
        <v>0.02389</v>
      </c>
      <c r="J10800" s="0" t="n">
        <v>0.0247</v>
      </c>
      <c r="K10800" s="0" t="n">
        <v>0.02578</v>
      </c>
      <c r="L10800" s="0" t="n">
        <v>0.02616</v>
      </c>
    </row>
    <row r="10801" customFormat="false" ht="15" hidden="false" customHeight="false" outlineLevel="0" collapsed="false">
      <c r="A10801" s="0" t="n">
        <v>30</v>
      </c>
      <c r="B10801" s="0" t="n">
        <v>330</v>
      </c>
      <c r="C10801" s="0" t="n">
        <v>0.01593</v>
      </c>
      <c r="D10801" s="0" t="n">
        <v>0.01625</v>
      </c>
      <c r="E10801" s="0" t="n">
        <v>0.01683</v>
      </c>
      <c r="F10801" s="0" t="n">
        <v>0.01778</v>
      </c>
      <c r="G10801" s="0" t="n">
        <v>0.01852</v>
      </c>
      <c r="H10801" s="0" t="n">
        <v>0.01958</v>
      </c>
      <c r="I10801" s="0" t="n">
        <v>0.02026</v>
      </c>
      <c r="J10801" s="0" t="n">
        <v>0.02089</v>
      </c>
      <c r="K10801" s="0" t="n">
        <v>0.02173</v>
      </c>
      <c r="L10801" s="0" t="n">
        <v>0.02203</v>
      </c>
    </row>
    <row r="10802" customFormat="false" ht="15" hidden="false" customHeight="false" outlineLevel="0" collapsed="false">
      <c r="A10802" s="0" t="n">
        <v>30</v>
      </c>
      <c r="B10802" s="0" t="n">
        <v>331</v>
      </c>
      <c r="C10802" s="0" t="n">
        <v>0.01647</v>
      </c>
      <c r="D10802" s="0" t="n">
        <v>0.01682</v>
      </c>
      <c r="E10802" s="0" t="n">
        <v>0.01744</v>
      </c>
      <c r="F10802" s="0" t="n">
        <v>0.01847</v>
      </c>
      <c r="G10802" s="0" t="n">
        <v>0.01927</v>
      </c>
      <c r="H10802" s="0" t="n">
        <v>0.02041</v>
      </c>
      <c r="I10802" s="0" t="n">
        <v>0.02114</v>
      </c>
      <c r="J10802" s="0" t="n">
        <v>0.02182</v>
      </c>
      <c r="K10802" s="0" t="n">
        <v>0.02273</v>
      </c>
      <c r="L10802" s="0" t="n">
        <v>0.02305</v>
      </c>
    </row>
    <row r="10803" customFormat="false" ht="15" hidden="false" customHeight="false" outlineLevel="0" collapsed="false">
      <c r="A10803" s="0" t="n">
        <v>30</v>
      </c>
      <c r="B10803" s="0" t="n">
        <v>332</v>
      </c>
      <c r="C10803" s="0" t="n">
        <v>0.01633</v>
      </c>
      <c r="D10803" s="0" t="n">
        <v>0.01668</v>
      </c>
      <c r="E10803" s="0" t="n">
        <v>0.01732</v>
      </c>
      <c r="F10803" s="0" t="n">
        <v>0.01838</v>
      </c>
      <c r="G10803" s="0" t="n">
        <v>0.01921</v>
      </c>
      <c r="H10803" s="0" t="n">
        <v>0.02038</v>
      </c>
      <c r="I10803" s="0" t="n">
        <v>0.02113</v>
      </c>
      <c r="J10803" s="0" t="n">
        <v>0.02184</v>
      </c>
      <c r="K10803" s="0" t="n">
        <v>0.02278</v>
      </c>
      <c r="L10803" s="0" t="n">
        <v>0.0231</v>
      </c>
    </row>
    <row r="10804" customFormat="false" ht="15" hidden="false" customHeight="false" outlineLevel="0" collapsed="false">
      <c r="A10804" s="0" t="n">
        <v>30</v>
      </c>
      <c r="B10804" s="0" t="n">
        <v>333</v>
      </c>
      <c r="C10804" s="0" t="n">
        <v>0.01681</v>
      </c>
      <c r="D10804" s="0" t="n">
        <v>0.01712</v>
      </c>
      <c r="E10804" s="0" t="n">
        <v>0.01769</v>
      </c>
      <c r="F10804" s="0" t="n">
        <v>0.01864</v>
      </c>
      <c r="G10804" s="0" t="n">
        <v>0.01937</v>
      </c>
      <c r="H10804" s="0" t="n">
        <v>0.02042</v>
      </c>
      <c r="I10804" s="0" t="n">
        <v>0.02109</v>
      </c>
      <c r="J10804" s="0" t="n">
        <v>0.02172</v>
      </c>
      <c r="K10804" s="0" t="n">
        <v>0.02255</v>
      </c>
      <c r="L10804" s="0" t="n">
        <v>0.02284</v>
      </c>
    </row>
    <row r="10805" customFormat="false" ht="15" hidden="false" customHeight="false" outlineLevel="0" collapsed="false">
      <c r="A10805" s="0" t="n">
        <v>30</v>
      </c>
      <c r="B10805" s="0" t="n">
        <v>334</v>
      </c>
      <c r="C10805" s="0" t="n">
        <v>0.01626</v>
      </c>
      <c r="D10805" s="0" t="n">
        <v>0.01661</v>
      </c>
      <c r="E10805" s="0" t="n">
        <v>0.01725</v>
      </c>
      <c r="F10805" s="0" t="n">
        <v>0.0183</v>
      </c>
      <c r="G10805" s="0" t="n">
        <v>0.01912</v>
      </c>
      <c r="H10805" s="0" t="n">
        <v>0.02029</v>
      </c>
      <c r="I10805" s="0" t="n">
        <v>0.02104</v>
      </c>
      <c r="J10805" s="0" t="n">
        <v>0.02174</v>
      </c>
      <c r="K10805" s="0" t="n">
        <v>0.02268</v>
      </c>
      <c r="L10805" s="0" t="n">
        <v>0.023</v>
      </c>
    </row>
    <row r="10806" customFormat="false" ht="15" hidden="false" customHeight="false" outlineLevel="0" collapsed="false">
      <c r="A10806" s="0" t="n">
        <v>30</v>
      </c>
      <c r="B10806" s="0" t="n">
        <v>335</v>
      </c>
      <c r="C10806" s="0" t="n">
        <v>0.0175</v>
      </c>
      <c r="D10806" s="0" t="n">
        <v>0.01777</v>
      </c>
      <c r="E10806" s="0" t="n">
        <v>0.01828</v>
      </c>
      <c r="F10806" s="0" t="n">
        <v>0.01911</v>
      </c>
      <c r="G10806" s="0" t="n">
        <v>0.01976</v>
      </c>
      <c r="H10806" s="0" t="n">
        <v>0.02068</v>
      </c>
      <c r="I10806" s="0" t="n">
        <v>0.02127</v>
      </c>
      <c r="J10806" s="0" t="n">
        <v>0.02182</v>
      </c>
      <c r="K10806" s="0" t="n">
        <v>0.02256</v>
      </c>
      <c r="L10806" s="0" t="n">
        <v>0.02281</v>
      </c>
    </row>
    <row r="10807" customFormat="false" ht="15" hidden="false" customHeight="false" outlineLevel="0" collapsed="false">
      <c r="A10807" s="0" t="n">
        <v>30</v>
      </c>
      <c r="B10807" s="0" t="n">
        <v>336</v>
      </c>
      <c r="C10807" s="0" t="n">
        <v>0.01874</v>
      </c>
      <c r="D10807" s="0" t="n">
        <v>0.01894</v>
      </c>
      <c r="E10807" s="0" t="n">
        <v>0.0193</v>
      </c>
      <c r="F10807" s="0" t="n">
        <v>0.01989</v>
      </c>
      <c r="G10807" s="0" t="n">
        <v>0.02035</v>
      </c>
      <c r="H10807" s="0" t="n">
        <v>0.02101</v>
      </c>
      <c r="I10807" s="0" t="n">
        <v>0.02144</v>
      </c>
      <c r="J10807" s="0" t="n">
        <v>0.02183</v>
      </c>
      <c r="K10807" s="0" t="n">
        <v>0.02236</v>
      </c>
      <c r="L10807" s="0" t="n">
        <v>0.02254</v>
      </c>
    </row>
    <row r="10808" customFormat="false" ht="15" hidden="false" customHeight="false" outlineLevel="0" collapsed="false">
      <c r="A10808" s="0" t="n">
        <v>30</v>
      </c>
      <c r="B10808" s="0" t="n">
        <v>337</v>
      </c>
      <c r="C10808" s="0" t="n">
        <v>0.01929</v>
      </c>
      <c r="D10808" s="0" t="n">
        <v>0.01946</v>
      </c>
      <c r="E10808" s="0" t="n">
        <v>0.01977</v>
      </c>
      <c r="F10808" s="0" t="n">
        <v>0.02029</v>
      </c>
      <c r="G10808" s="0" t="n">
        <v>0.02069</v>
      </c>
      <c r="H10808" s="0" t="n">
        <v>0.02125</v>
      </c>
      <c r="I10808" s="0" t="n">
        <v>0.02162</v>
      </c>
      <c r="J10808" s="0" t="n">
        <v>0.02195</v>
      </c>
      <c r="K10808" s="0" t="n">
        <v>0.02241</v>
      </c>
      <c r="L10808" s="0" t="n">
        <v>0.02257</v>
      </c>
    </row>
    <row r="10809" customFormat="false" ht="15" hidden="false" customHeight="false" outlineLevel="0" collapsed="false">
      <c r="A10809" s="0" t="n">
        <v>30</v>
      </c>
      <c r="B10809" s="0" t="n">
        <v>338</v>
      </c>
      <c r="C10809" s="0" t="n">
        <v>0.0196</v>
      </c>
      <c r="D10809" s="0" t="n">
        <v>0.01977</v>
      </c>
      <c r="E10809" s="0" t="n">
        <v>0.02008</v>
      </c>
      <c r="F10809" s="0" t="n">
        <v>0.0206</v>
      </c>
      <c r="G10809" s="0" t="n">
        <v>0.021</v>
      </c>
      <c r="H10809" s="0" t="n">
        <v>0.02157</v>
      </c>
      <c r="I10809" s="0" t="n">
        <v>0.02194</v>
      </c>
      <c r="J10809" s="0" t="n">
        <v>0.02228</v>
      </c>
      <c r="K10809" s="0" t="n">
        <v>0.02274</v>
      </c>
      <c r="L10809" s="0" t="n">
        <v>0.0229</v>
      </c>
    </row>
    <row r="10810" customFormat="false" ht="15" hidden="false" customHeight="false" outlineLevel="0" collapsed="false">
      <c r="A10810" s="0" t="n">
        <v>30</v>
      </c>
      <c r="B10810" s="0" t="n">
        <v>339</v>
      </c>
      <c r="C10810" s="0" t="n">
        <v>0.01932</v>
      </c>
      <c r="D10810" s="0" t="n">
        <v>0.01951</v>
      </c>
      <c r="E10810" s="0" t="n">
        <v>0.01986</v>
      </c>
      <c r="F10810" s="0" t="n">
        <v>0.02044</v>
      </c>
      <c r="G10810" s="0" t="n">
        <v>0.02089</v>
      </c>
      <c r="H10810" s="0" t="n">
        <v>0.02153</v>
      </c>
      <c r="I10810" s="0" t="n">
        <v>0.02194</v>
      </c>
      <c r="J10810" s="0" t="n">
        <v>0.02233</v>
      </c>
      <c r="K10810" s="0" t="n">
        <v>0.02284</v>
      </c>
      <c r="L10810" s="0" t="n">
        <v>0.02301</v>
      </c>
    </row>
    <row r="10811" customFormat="false" ht="15" hidden="false" customHeight="false" outlineLevel="0" collapsed="false">
      <c r="A10811" s="0" t="n">
        <v>30</v>
      </c>
      <c r="B10811" s="0" t="n">
        <v>340</v>
      </c>
      <c r="C10811" s="0" t="n">
        <v>0.01931</v>
      </c>
      <c r="D10811" s="0" t="n">
        <v>0.01948</v>
      </c>
      <c r="E10811" s="0" t="n">
        <v>0.01978</v>
      </c>
      <c r="F10811" s="0" t="n">
        <v>0.02028</v>
      </c>
      <c r="G10811" s="0" t="n">
        <v>0.02067</v>
      </c>
      <c r="H10811" s="0" t="n">
        <v>0.02123</v>
      </c>
      <c r="I10811" s="0" t="n">
        <v>0.02159</v>
      </c>
      <c r="J10811" s="0" t="n">
        <v>0.02192</v>
      </c>
      <c r="K10811" s="0" t="n">
        <v>0.02237</v>
      </c>
      <c r="L10811" s="0" t="n">
        <v>0.02252</v>
      </c>
    </row>
    <row r="10812" customFormat="false" ht="15" hidden="false" customHeight="false" outlineLevel="0" collapsed="false">
      <c r="A10812" s="0" t="n">
        <v>30</v>
      </c>
      <c r="B10812" s="0" t="n">
        <v>341</v>
      </c>
      <c r="C10812" s="0" t="n">
        <v>0.02096</v>
      </c>
      <c r="D10812" s="0" t="n">
        <v>0.02109</v>
      </c>
      <c r="E10812" s="0" t="n">
        <v>0.02133</v>
      </c>
      <c r="F10812" s="0" t="n">
        <v>0.02173</v>
      </c>
      <c r="G10812" s="0" t="n">
        <v>0.02204</v>
      </c>
      <c r="H10812" s="0" t="n">
        <v>0.02248</v>
      </c>
      <c r="I10812" s="0" t="n">
        <v>0.02276</v>
      </c>
      <c r="J10812" s="0" t="n">
        <v>0.02303</v>
      </c>
      <c r="K10812" s="0" t="n">
        <v>0.02338</v>
      </c>
      <c r="L10812" s="0" t="n">
        <v>0.0235</v>
      </c>
    </row>
    <row r="10813" customFormat="false" ht="15" hidden="false" customHeight="false" outlineLevel="0" collapsed="false">
      <c r="A10813" s="0" t="n">
        <v>30</v>
      </c>
      <c r="B10813" s="0" t="n">
        <v>342</v>
      </c>
      <c r="C10813" s="0" t="n">
        <v>0.02167</v>
      </c>
      <c r="D10813" s="0" t="n">
        <v>0.02179</v>
      </c>
      <c r="E10813" s="0" t="n">
        <v>0.02202</v>
      </c>
      <c r="F10813" s="0" t="n">
        <v>0.02239</v>
      </c>
      <c r="G10813" s="0" t="n">
        <v>0.02268</v>
      </c>
      <c r="H10813" s="0" t="n">
        <v>0.02309</v>
      </c>
      <c r="I10813" s="0" t="n">
        <v>0.02336</v>
      </c>
      <c r="J10813" s="0" t="n">
        <v>0.02361</v>
      </c>
      <c r="K10813" s="0" t="n">
        <v>0.02394</v>
      </c>
      <c r="L10813" s="0" t="n">
        <v>0.02405</v>
      </c>
    </row>
    <row r="10814" customFormat="false" ht="15" hidden="false" customHeight="false" outlineLevel="0" collapsed="false">
      <c r="A10814" s="0" t="n">
        <v>30</v>
      </c>
      <c r="B10814" s="0" t="n">
        <v>343</v>
      </c>
      <c r="C10814" s="0" t="n">
        <v>0.02344</v>
      </c>
      <c r="D10814" s="0" t="n">
        <v>0.0236</v>
      </c>
      <c r="E10814" s="0" t="n">
        <v>0.0239</v>
      </c>
      <c r="F10814" s="0" t="n">
        <v>0.0244</v>
      </c>
      <c r="G10814" s="0" t="n">
        <v>0.02478</v>
      </c>
      <c r="H10814" s="0" t="n">
        <v>0.02533</v>
      </c>
      <c r="I10814" s="0" t="n">
        <v>0.02568</v>
      </c>
      <c r="J10814" s="0" t="n">
        <v>0.02601</v>
      </c>
      <c r="K10814" s="0" t="n">
        <v>0.02645</v>
      </c>
      <c r="L10814" s="0" t="n">
        <v>0.0266</v>
      </c>
    </row>
    <row r="10815" customFormat="false" ht="15" hidden="false" customHeight="false" outlineLevel="0" collapsed="false">
      <c r="A10815" s="0" t="n">
        <v>30</v>
      </c>
      <c r="B10815" s="0" t="n">
        <v>344</v>
      </c>
      <c r="C10815" s="0" t="n">
        <v>0.02392</v>
      </c>
      <c r="D10815" s="0" t="n">
        <v>0.02412</v>
      </c>
      <c r="E10815" s="0" t="n">
        <v>0.02449</v>
      </c>
      <c r="F10815" s="0" t="n">
        <v>0.02509</v>
      </c>
      <c r="G10815" s="0" t="n">
        <v>0.02557</v>
      </c>
      <c r="H10815" s="0" t="n">
        <v>0.02623</v>
      </c>
      <c r="I10815" s="0" t="n">
        <v>0.02666</v>
      </c>
      <c r="J10815" s="0" t="n">
        <v>0.02707</v>
      </c>
      <c r="K10815" s="0" t="n">
        <v>0.0276</v>
      </c>
      <c r="L10815" s="0" t="n">
        <v>0.02779</v>
      </c>
    </row>
    <row r="10816" customFormat="false" ht="15" hidden="false" customHeight="false" outlineLevel="0" collapsed="false">
      <c r="A10816" s="0" t="n">
        <v>30</v>
      </c>
      <c r="B10816" s="0" t="n">
        <v>345</v>
      </c>
      <c r="C10816" s="0" t="n">
        <v>0.02542</v>
      </c>
      <c r="D10816" s="0" t="n">
        <v>0.02565</v>
      </c>
      <c r="E10816" s="0" t="n">
        <v>0.02606</v>
      </c>
      <c r="F10816" s="0" t="n">
        <v>0.02673</v>
      </c>
      <c r="G10816" s="0" t="n">
        <v>0.02726</v>
      </c>
      <c r="H10816" s="0" t="n">
        <v>0.02801</v>
      </c>
      <c r="I10816" s="0" t="n">
        <v>0.0285</v>
      </c>
      <c r="J10816" s="0" t="n">
        <v>0.02894</v>
      </c>
      <c r="K10816" s="0" t="n">
        <v>0.02955</v>
      </c>
      <c r="L10816" s="0" t="n">
        <v>0.02975</v>
      </c>
    </row>
    <row r="10817" customFormat="false" ht="15" hidden="false" customHeight="false" outlineLevel="0" collapsed="false">
      <c r="A10817" s="0" t="n">
        <v>30</v>
      </c>
      <c r="B10817" s="0" t="n">
        <v>346</v>
      </c>
      <c r="C10817" s="0" t="n">
        <v>0.0248</v>
      </c>
      <c r="D10817" s="0" t="n">
        <v>0.02509</v>
      </c>
      <c r="E10817" s="0" t="n">
        <v>0.02562</v>
      </c>
      <c r="F10817" s="0" t="n">
        <v>0.0265</v>
      </c>
      <c r="G10817" s="0" t="n">
        <v>0.02718</v>
      </c>
      <c r="H10817" s="0" t="n">
        <v>0.02815</v>
      </c>
      <c r="I10817" s="0" t="n">
        <v>0.02878</v>
      </c>
      <c r="J10817" s="0" t="n">
        <v>0.02936</v>
      </c>
      <c r="K10817" s="0" t="n">
        <v>0.03014</v>
      </c>
      <c r="L10817" s="0" t="n">
        <v>0.03041</v>
      </c>
    </row>
    <row r="10818" customFormat="false" ht="15" hidden="false" customHeight="false" outlineLevel="0" collapsed="false">
      <c r="A10818" s="0" t="n">
        <v>30</v>
      </c>
      <c r="B10818" s="0" t="n">
        <v>347</v>
      </c>
      <c r="C10818" s="0" t="n">
        <v>0.026</v>
      </c>
      <c r="D10818" s="0" t="n">
        <v>0.02627</v>
      </c>
      <c r="E10818" s="0" t="n">
        <v>0.02677</v>
      </c>
      <c r="F10818" s="0" t="n">
        <v>0.02759</v>
      </c>
      <c r="G10818" s="0" t="n">
        <v>0.02823</v>
      </c>
      <c r="H10818" s="0" t="n">
        <v>0.02913</v>
      </c>
      <c r="I10818" s="0" t="n">
        <v>0.02972</v>
      </c>
      <c r="J10818" s="0" t="n">
        <v>0.03026</v>
      </c>
      <c r="K10818" s="0" t="n">
        <v>0.03099</v>
      </c>
      <c r="L10818" s="0" t="n">
        <v>0.03124</v>
      </c>
    </row>
    <row r="10819" customFormat="false" ht="15" hidden="false" customHeight="false" outlineLevel="0" collapsed="false">
      <c r="A10819" s="0" t="n">
        <v>30</v>
      </c>
      <c r="B10819" s="0" t="n">
        <v>348</v>
      </c>
      <c r="C10819" s="0" t="n">
        <v>0.02297</v>
      </c>
      <c r="D10819" s="0" t="n">
        <v>0.02339</v>
      </c>
      <c r="E10819" s="0" t="n">
        <v>0.02415</v>
      </c>
      <c r="F10819" s="0" t="n">
        <v>0.0254</v>
      </c>
      <c r="G10819" s="0" t="n">
        <v>0.02638</v>
      </c>
      <c r="H10819" s="0" t="n">
        <v>0.02776</v>
      </c>
      <c r="I10819" s="0" t="n">
        <v>0.02865</v>
      </c>
      <c r="J10819" s="0" t="n">
        <v>0.02948</v>
      </c>
      <c r="K10819" s="0" t="n">
        <v>0.03059</v>
      </c>
      <c r="L10819" s="0" t="n">
        <v>0.03098</v>
      </c>
    </row>
    <row r="10820" customFormat="false" ht="15" hidden="false" customHeight="false" outlineLevel="0" collapsed="false">
      <c r="A10820" s="0" t="n">
        <v>30</v>
      </c>
      <c r="B10820" s="0" t="n">
        <v>349</v>
      </c>
      <c r="C10820" s="0" t="n">
        <v>0.02081</v>
      </c>
      <c r="D10820" s="0" t="n">
        <v>0.02135</v>
      </c>
      <c r="E10820" s="0" t="n">
        <v>0.02233</v>
      </c>
      <c r="F10820" s="0" t="n">
        <v>0.02395</v>
      </c>
      <c r="G10820" s="0" t="n">
        <v>0.02521</v>
      </c>
      <c r="H10820" s="0" t="n">
        <v>0.02699</v>
      </c>
      <c r="I10820" s="0" t="n">
        <v>0.02814</v>
      </c>
      <c r="J10820" s="0" t="n">
        <v>0.02921</v>
      </c>
      <c r="K10820" s="0" t="n">
        <v>0.03065</v>
      </c>
      <c r="L10820" s="0" t="n">
        <v>0.03114</v>
      </c>
    </row>
    <row r="10821" customFormat="false" ht="15" hidden="false" customHeight="false" outlineLevel="0" collapsed="false">
      <c r="A10821" s="0" t="n">
        <v>30</v>
      </c>
      <c r="B10821" s="0" t="n">
        <v>350</v>
      </c>
      <c r="C10821" s="0" t="n">
        <v>0.01981</v>
      </c>
      <c r="D10821" s="0" t="n">
        <v>0.02037</v>
      </c>
      <c r="E10821" s="0" t="n">
        <v>0.02139</v>
      </c>
      <c r="F10821" s="0" t="n">
        <v>0.02308</v>
      </c>
      <c r="G10821" s="0" t="n">
        <v>0.02439</v>
      </c>
      <c r="H10821" s="0" t="n">
        <v>0.02625</v>
      </c>
      <c r="I10821" s="0" t="n">
        <v>0.02745</v>
      </c>
      <c r="J10821" s="0" t="n">
        <v>0.02857</v>
      </c>
      <c r="K10821" s="0" t="n">
        <v>0.03006</v>
      </c>
      <c r="L10821" s="0" t="n">
        <v>0.03058</v>
      </c>
    </row>
    <row r="10822" customFormat="false" ht="15" hidden="false" customHeight="false" outlineLevel="0" collapsed="false">
      <c r="A10822" s="0" t="n">
        <v>30</v>
      </c>
      <c r="B10822" s="0" t="n">
        <v>351</v>
      </c>
      <c r="C10822" s="0" t="n">
        <v>0.01673</v>
      </c>
      <c r="D10822" s="0" t="n">
        <v>0.01746</v>
      </c>
      <c r="E10822" s="0" t="n">
        <v>0.01878</v>
      </c>
      <c r="F10822" s="0" t="n">
        <v>0.02097</v>
      </c>
      <c r="G10822" s="0" t="n">
        <v>0.02268</v>
      </c>
      <c r="H10822" s="0" t="n">
        <v>0.0251</v>
      </c>
      <c r="I10822" s="0" t="n">
        <v>0.02666</v>
      </c>
      <c r="J10822" s="0" t="n">
        <v>0.02811</v>
      </c>
      <c r="K10822" s="0" t="n">
        <v>0.03005</v>
      </c>
      <c r="L10822" s="0" t="n">
        <v>0.03072</v>
      </c>
    </row>
    <row r="10823" customFormat="false" ht="15" hidden="false" customHeight="false" outlineLevel="0" collapsed="false">
      <c r="A10823" s="0" t="n">
        <v>30</v>
      </c>
      <c r="B10823" s="0" t="n">
        <v>352</v>
      </c>
      <c r="C10823" s="0" t="n">
        <v>0.01414</v>
      </c>
      <c r="D10823" s="0" t="n">
        <v>0.01499</v>
      </c>
      <c r="E10823" s="0" t="n">
        <v>0.01654</v>
      </c>
      <c r="F10823" s="0" t="n">
        <v>0.01911</v>
      </c>
      <c r="G10823" s="0" t="n">
        <v>0.02111</v>
      </c>
      <c r="H10823" s="0" t="n">
        <v>0.02394</v>
      </c>
      <c r="I10823" s="0" t="n">
        <v>0.02576</v>
      </c>
      <c r="J10823" s="0" t="n">
        <v>0.02746</v>
      </c>
      <c r="K10823" s="0" t="n">
        <v>0.02973</v>
      </c>
      <c r="L10823" s="0" t="n">
        <v>0.03052</v>
      </c>
    </row>
    <row r="10824" customFormat="false" ht="15" hidden="false" customHeight="false" outlineLevel="0" collapsed="false">
      <c r="A10824" s="0" t="n">
        <v>30</v>
      </c>
      <c r="B10824" s="0" t="n">
        <v>353</v>
      </c>
      <c r="C10824" s="0" t="n">
        <v>0.01692</v>
      </c>
      <c r="D10824" s="0" t="n">
        <v>0.01763</v>
      </c>
      <c r="E10824" s="0" t="n">
        <v>0.01893</v>
      </c>
      <c r="F10824" s="0" t="n">
        <v>0.02107</v>
      </c>
      <c r="G10824" s="0" t="n">
        <v>0.02274</v>
      </c>
      <c r="H10824" s="0" t="n">
        <v>0.02511</v>
      </c>
      <c r="I10824" s="0" t="n">
        <v>0.02663</v>
      </c>
      <c r="J10824" s="0" t="n">
        <v>0.02805</v>
      </c>
      <c r="K10824" s="0" t="n">
        <v>0.02995</v>
      </c>
      <c r="L10824" s="0" t="n">
        <v>0.03061</v>
      </c>
    </row>
    <row r="10825" customFormat="false" ht="15" hidden="false" customHeight="false" outlineLevel="0" collapsed="false">
      <c r="A10825" s="0" t="n">
        <v>30</v>
      </c>
      <c r="B10825" s="0" t="n">
        <v>354</v>
      </c>
      <c r="C10825" s="0" t="n">
        <v>0.01804</v>
      </c>
      <c r="D10825" s="0" t="n">
        <v>0.01866</v>
      </c>
      <c r="E10825" s="0" t="n">
        <v>0.01978</v>
      </c>
      <c r="F10825" s="0" t="n">
        <v>0.02164</v>
      </c>
      <c r="G10825" s="0" t="n">
        <v>0.02309</v>
      </c>
      <c r="H10825" s="0" t="n">
        <v>0.02514</v>
      </c>
      <c r="I10825" s="0" t="n">
        <v>0.02646</v>
      </c>
      <c r="J10825" s="0" t="n">
        <v>0.02769</v>
      </c>
      <c r="K10825" s="0" t="n">
        <v>0.02934</v>
      </c>
      <c r="L10825" s="0" t="n">
        <v>0.02991</v>
      </c>
    </row>
    <row r="10826" customFormat="false" ht="15" hidden="false" customHeight="false" outlineLevel="0" collapsed="false">
      <c r="A10826" s="0" t="n">
        <v>30</v>
      </c>
      <c r="B10826" s="0" t="n">
        <v>355</v>
      </c>
      <c r="C10826" s="0" t="n">
        <v>0.01872</v>
      </c>
      <c r="D10826" s="0" t="n">
        <v>0.01933</v>
      </c>
      <c r="E10826" s="0" t="n">
        <v>0.02045</v>
      </c>
      <c r="F10826" s="0" t="n">
        <v>0.0223</v>
      </c>
      <c r="G10826" s="0" t="n">
        <v>0.02374</v>
      </c>
      <c r="H10826" s="0" t="n">
        <v>0.02579</v>
      </c>
      <c r="I10826" s="0" t="n">
        <v>0.02711</v>
      </c>
      <c r="J10826" s="0" t="n">
        <v>0.02833</v>
      </c>
      <c r="K10826" s="0" t="n">
        <v>0.02997</v>
      </c>
      <c r="L10826" s="0" t="n">
        <v>0.03054</v>
      </c>
    </row>
    <row r="10827" customFormat="false" ht="15" hidden="false" customHeight="false" outlineLevel="0" collapsed="false">
      <c r="A10827" s="0" t="n">
        <v>30</v>
      </c>
      <c r="B10827" s="0" t="n">
        <v>356</v>
      </c>
      <c r="C10827" s="0" t="n">
        <v>0.01764</v>
      </c>
      <c r="D10827" s="0" t="n">
        <v>0.0183</v>
      </c>
      <c r="E10827" s="0" t="n">
        <v>0.0195</v>
      </c>
      <c r="F10827" s="0" t="n">
        <v>0.02148</v>
      </c>
      <c r="G10827" s="0" t="n">
        <v>0.02303</v>
      </c>
      <c r="H10827" s="0" t="n">
        <v>0.02521</v>
      </c>
      <c r="I10827" s="0" t="n">
        <v>0.02663</v>
      </c>
      <c r="J10827" s="0" t="n">
        <v>0.02794</v>
      </c>
      <c r="K10827" s="0" t="n">
        <v>0.0297</v>
      </c>
      <c r="L10827" s="0" t="n">
        <v>0.03031</v>
      </c>
    </row>
    <row r="10828" customFormat="false" ht="15" hidden="false" customHeight="false" outlineLevel="0" collapsed="false">
      <c r="A10828" s="0" t="n">
        <v>30</v>
      </c>
      <c r="B10828" s="0" t="n">
        <v>357</v>
      </c>
      <c r="C10828" s="0" t="n">
        <v>0.0166</v>
      </c>
      <c r="D10828" s="0" t="n">
        <v>0.01729</v>
      </c>
      <c r="E10828" s="0" t="n">
        <v>0.01854</v>
      </c>
      <c r="F10828" s="0" t="n">
        <v>0.02061</v>
      </c>
      <c r="G10828" s="0" t="n">
        <v>0.02223</v>
      </c>
      <c r="H10828" s="0" t="n">
        <v>0.02452</v>
      </c>
      <c r="I10828" s="0" t="n">
        <v>0.026</v>
      </c>
      <c r="J10828" s="0" t="n">
        <v>0.02737</v>
      </c>
      <c r="K10828" s="0" t="n">
        <v>0.02921</v>
      </c>
      <c r="L10828" s="0" t="n">
        <v>0.02985</v>
      </c>
    </row>
    <row r="10829" customFormat="false" ht="15" hidden="false" customHeight="false" outlineLevel="0" collapsed="false">
      <c r="A10829" s="0" t="n">
        <v>30</v>
      </c>
      <c r="B10829" s="0" t="n">
        <v>358</v>
      </c>
      <c r="C10829" s="0" t="n">
        <v>0.01812</v>
      </c>
      <c r="D10829" s="0" t="n">
        <v>0.01877</v>
      </c>
      <c r="E10829" s="0" t="n">
        <v>0.01994</v>
      </c>
      <c r="F10829" s="0" t="n">
        <v>0.02188</v>
      </c>
      <c r="G10829" s="0" t="n">
        <v>0.02339</v>
      </c>
      <c r="H10829" s="0" t="n">
        <v>0.02554</v>
      </c>
      <c r="I10829" s="0" t="n">
        <v>0.02692</v>
      </c>
      <c r="J10829" s="0" t="n">
        <v>0.02821</v>
      </c>
      <c r="K10829" s="0" t="n">
        <v>0.02993</v>
      </c>
      <c r="L10829" s="0" t="n">
        <v>0.03052</v>
      </c>
    </row>
    <row r="10830" customFormat="false" ht="15" hidden="false" customHeight="false" outlineLevel="0" collapsed="false">
      <c r="A10830" s="0" t="n">
        <v>30</v>
      </c>
      <c r="B10830" s="0" t="n">
        <v>359</v>
      </c>
      <c r="C10830" s="0" t="n">
        <v>0.01774</v>
      </c>
      <c r="D10830" s="0" t="n">
        <v>0.01841</v>
      </c>
      <c r="E10830" s="0" t="n">
        <v>0.01964</v>
      </c>
      <c r="F10830" s="0" t="n">
        <v>0.02166</v>
      </c>
      <c r="G10830" s="0" t="n">
        <v>0.02324</v>
      </c>
      <c r="H10830" s="0" t="n">
        <v>0.02548</v>
      </c>
      <c r="I10830" s="0" t="n">
        <v>0.02692</v>
      </c>
      <c r="J10830" s="0" t="n">
        <v>0.02827</v>
      </c>
      <c r="K10830" s="0" t="n">
        <v>0.03006</v>
      </c>
      <c r="L10830" s="0" t="n">
        <v>0.03068</v>
      </c>
    </row>
    <row r="10831" customFormat="false" ht="15" hidden="false" customHeight="false" outlineLevel="0" collapsed="false">
      <c r="A10831" s="0" t="n">
        <v>30</v>
      </c>
      <c r="B10831" s="0" t="n">
        <v>360</v>
      </c>
      <c r="C10831" s="0" t="n">
        <v>0.01887</v>
      </c>
      <c r="D10831" s="0" t="n">
        <v>0.01951</v>
      </c>
      <c r="E10831" s="0" t="n">
        <v>0.02068</v>
      </c>
      <c r="F10831" s="0" t="n">
        <v>0.0226</v>
      </c>
      <c r="G10831" s="0" t="n">
        <v>0.0241</v>
      </c>
      <c r="H10831" s="0" t="n">
        <v>0.02622</v>
      </c>
      <c r="I10831" s="0" t="n">
        <v>0.0276</v>
      </c>
      <c r="J10831" s="0" t="n">
        <v>0.02887</v>
      </c>
      <c r="K10831" s="0" t="n">
        <v>0.03058</v>
      </c>
      <c r="L10831" s="0" t="n">
        <v>0.03117</v>
      </c>
    </row>
    <row r="10832" customFormat="false" ht="15" hidden="false" customHeight="false" outlineLevel="0" collapsed="false">
      <c r="A10832" s="0" t="n">
        <v>31</v>
      </c>
      <c r="B10832" s="0" t="n">
        <v>0</v>
      </c>
      <c r="C10832" s="0" t="n">
        <v>0.0155</v>
      </c>
      <c r="D10832" s="0" t="n">
        <v>0.016</v>
      </c>
      <c r="E10832" s="0" t="n">
        <v>0.0159</v>
      </c>
      <c r="F10832" s="0" t="n">
        <v>0.0158</v>
      </c>
      <c r="G10832" s="0" t="n">
        <v>0.0162</v>
      </c>
      <c r="H10832" s="0" t="n">
        <v>0.0169</v>
      </c>
      <c r="I10832" s="0" t="n">
        <v>0.0183</v>
      </c>
      <c r="J10832" s="0" t="n">
        <v>0.0192</v>
      </c>
      <c r="K10832" s="0" t="n">
        <v>0.0225</v>
      </c>
      <c r="L10832" s="0" t="n">
        <v>0.0239</v>
      </c>
    </row>
    <row r="10833" customFormat="false" ht="15" hidden="false" customHeight="false" outlineLevel="0" collapsed="false">
      <c r="A10833" s="0" t="n">
        <v>31</v>
      </c>
      <c r="B10833" s="0" t="n">
        <v>1</v>
      </c>
      <c r="C10833" s="0" t="n">
        <v>0.01592</v>
      </c>
      <c r="D10833" s="0" t="n">
        <v>0.01638</v>
      </c>
      <c r="E10833" s="0" t="n">
        <v>0.01629</v>
      </c>
      <c r="F10833" s="0" t="n">
        <v>0.0162</v>
      </c>
      <c r="G10833" s="0" t="n">
        <v>0.01657</v>
      </c>
      <c r="H10833" s="0" t="n">
        <v>0.01722</v>
      </c>
      <c r="I10833" s="0" t="n">
        <v>0.01851</v>
      </c>
      <c r="J10833" s="0" t="n">
        <v>0.01934</v>
      </c>
      <c r="K10833" s="0" t="n">
        <v>0.02237</v>
      </c>
      <c r="L10833" s="0" t="n">
        <v>0.02365</v>
      </c>
    </row>
    <row r="10834" customFormat="false" ht="15" hidden="false" customHeight="false" outlineLevel="0" collapsed="false">
      <c r="A10834" s="0" t="n">
        <v>31</v>
      </c>
      <c r="B10834" s="0" t="n">
        <v>2</v>
      </c>
      <c r="C10834" s="0" t="n">
        <v>0.01554</v>
      </c>
      <c r="D10834" s="0" t="n">
        <v>0.01601</v>
      </c>
      <c r="E10834" s="0" t="n">
        <v>0.016</v>
      </c>
      <c r="F10834" s="0" t="n">
        <v>0.01606</v>
      </c>
      <c r="G10834" s="0" t="n">
        <v>0.0165</v>
      </c>
      <c r="H10834" s="0" t="n">
        <v>0.01723</v>
      </c>
      <c r="I10834" s="0" t="n">
        <v>0.0185</v>
      </c>
      <c r="J10834" s="0" t="n">
        <v>0.01934</v>
      </c>
      <c r="K10834" s="0" t="n">
        <v>0.02221</v>
      </c>
      <c r="L10834" s="0" t="n">
        <v>0.02342</v>
      </c>
    </row>
    <row r="10835" customFormat="false" ht="15" hidden="false" customHeight="false" outlineLevel="0" collapsed="false">
      <c r="A10835" s="0" t="n">
        <v>31</v>
      </c>
      <c r="B10835" s="0" t="n">
        <v>3</v>
      </c>
      <c r="C10835" s="0" t="n">
        <v>0.01504</v>
      </c>
      <c r="D10835" s="0" t="n">
        <v>0.01558</v>
      </c>
      <c r="E10835" s="0" t="n">
        <v>0.01581</v>
      </c>
      <c r="F10835" s="0" t="n">
        <v>0.01623</v>
      </c>
      <c r="G10835" s="0" t="n">
        <v>0.01692</v>
      </c>
      <c r="H10835" s="0" t="n">
        <v>0.018</v>
      </c>
      <c r="I10835" s="0" t="n">
        <v>0.01941</v>
      </c>
      <c r="J10835" s="0" t="n">
        <v>0.02041</v>
      </c>
      <c r="K10835" s="0" t="n">
        <v>0.02333</v>
      </c>
      <c r="L10835" s="0" t="n">
        <v>0.02453</v>
      </c>
    </row>
    <row r="10836" customFormat="false" ht="15" hidden="false" customHeight="false" outlineLevel="0" collapsed="false">
      <c r="A10836" s="0" t="n">
        <v>31</v>
      </c>
      <c r="B10836" s="0" t="n">
        <v>4</v>
      </c>
      <c r="C10836" s="0" t="n">
        <v>0.01341</v>
      </c>
      <c r="D10836" s="0" t="n">
        <v>0.014</v>
      </c>
      <c r="E10836" s="0" t="n">
        <v>0.01439</v>
      </c>
      <c r="F10836" s="0" t="n">
        <v>0.01508</v>
      </c>
      <c r="G10836" s="0" t="n">
        <v>0.01593</v>
      </c>
      <c r="H10836" s="0" t="n">
        <v>0.01723</v>
      </c>
      <c r="I10836" s="0" t="n">
        <v>0.0187</v>
      </c>
      <c r="J10836" s="0" t="n">
        <v>0.0198</v>
      </c>
      <c r="K10836" s="0" t="n">
        <v>0.02267</v>
      </c>
      <c r="L10836" s="0" t="n">
        <v>0.02383</v>
      </c>
    </row>
    <row r="10837" customFormat="false" ht="15" hidden="false" customHeight="false" outlineLevel="0" collapsed="false">
      <c r="A10837" s="0" t="n">
        <v>31</v>
      </c>
      <c r="B10837" s="0" t="n">
        <v>5</v>
      </c>
      <c r="C10837" s="0" t="n">
        <v>0.01147</v>
      </c>
      <c r="D10837" s="0" t="n">
        <v>0.01212</v>
      </c>
      <c r="E10837" s="0" t="n">
        <v>0.01271</v>
      </c>
      <c r="F10837" s="0" t="n">
        <v>0.01373</v>
      </c>
      <c r="G10837" s="0" t="n">
        <v>0.0148</v>
      </c>
      <c r="H10837" s="0" t="n">
        <v>0.0164</v>
      </c>
      <c r="I10837" s="0" t="n">
        <v>0.01798</v>
      </c>
      <c r="J10837" s="0" t="n">
        <v>0.01922</v>
      </c>
      <c r="K10837" s="0" t="n">
        <v>0.0221</v>
      </c>
      <c r="L10837" s="0" t="n">
        <v>0.02325</v>
      </c>
    </row>
    <row r="10838" customFormat="false" ht="15" hidden="false" customHeight="false" outlineLevel="0" collapsed="false">
      <c r="A10838" s="0" t="n">
        <v>31</v>
      </c>
      <c r="B10838" s="0" t="n">
        <v>6</v>
      </c>
      <c r="C10838" s="0" t="n">
        <v>0.01032</v>
      </c>
      <c r="D10838" s="0" t="n">
        <v>0.01099</v>
      </c>
      <c r="E10838" s="0" t="n">
        <v>0.0117</v>
      </c>
      <c r="F10838" s="0" t="n">
        <v>0.01292</v>
      </c>
      <c r="G10838" s="0" t="n">
        <v>0.01411</v>
      </c>
      <c r="H10838" s="0" t="n">
        <v>0.01585</v>
      </c>
      <c r="I10838" s="0" t="n">
        <v>0.01746</v>
      </c>
      <c r="J10838" s="0" t="n">
        <v>0.01874</v>
      </c>
      <c r="K10838" s="0" t="n">
        <v>0.02152</v>
      </c>
      <c r="L10838" s="0" t="n">
        <v>0.0226</v>
      </c>
    </row>
    <row r="10839" customFormat="false" ht="15" hidden="false" customHeight="false" outlineLevel="0" collapsed="false">
      <c r="A10839" s="0" t="n">
        <v>31</v>
      </c>
      <c r="B10839" s="0" t="n">
        <v>7</v>
      </c>
      <c r="C10839" s="0" t="n">
        <v>0.01229</v>
      </c>
      <c r="D10839" s="0" t="n">
        <v>0.01288</v>
      </c>
      <c r="E10839" s="0" t="n">
        <v>0.01354</v>
      </c>
      <c r="F10839" s="0" t="n">
        <v>0.01465</v>
      </c>
      <c r="G10839" s="0" t="n">
        <v>0.01572</v>
      </c>
      <c r="H10839" s="0" t="n">
        <v>0.01729</v>
      </c>
      <c r="I10839" s="0" t="n">
        <v>0.0187</v>
      </c>
      <c r="J10839" s="0" t="n">
        <v>0.01984</v>
      </c>
      <c r="K10839" s="0" t="n">
        <v>0.02224</v>
      </c>
      <c r="L10839" s="0" t="n">
        <v>0.02317</v>
      </c>
    </row>
    <row r="10840" customFormat="false" ht="15" hidden="false" customHeight="false" outlineLevel="0" collapsed="false">
      <c r="A10840" s="0" t="n">
        <v>31</v>
      </c>
      <c r="B10840" s="0" t="n">
        <v>8</v>
      </c>
      <c r="C10840" s="0" t="n">
        <v>0.01193</v>
      </c>
      <c r="D10840" s="0" t="n">
        <v>0.01254</v>
      </c>
      <c r="E10840" s="0" t="n">
        <v>0.0133</v>
      </c>
      <c r="F10840" s="0" t="n">
        <v>0.01457</v>
      </c>
      <c r="G10840" s="0" t="n">
        <v>0.01573</v>
      </c>
      <c r="H10840" s="0" t="n">
        <v>0.01741</v>
      </c>
      <c r="I10840" s="0" t="n">
        <v>0.01881</v>
      </c>
      <c r="J10840" s="0" t="n">
        <v>0.01997</v>
      </c>
      <c r="K10840" s="0" t="n">
        <v>0.02223</v>
      </c>
      <c r="L10840" s="0" t="n">
        <v>0.0231</v>
      </c>
    </row>
    <row r="10841" customFormat="false" ht="15" hidden="false" customHeight="false" outlineLevel="0" collapsed="false">
      <c r="A10841" s="0" t="n">
        <v>31</v>
      </c>
      <c r="B10841" s="0" t="n">
        <v>9</v>
      </c>
      <c r="C10841" s="0" t="n">
        <v>0.01019</v>
      </c>
      <c r="D10841" s="0" t="n">
        <v>0.01083</v>
      </c>
      <c r="E10841" s="0" t="n">
        <v>0.01173</v>
      </c>
      <c r="F10841" s="0" t="n">
        <v>0.01323</v>
      </c>
      <c r="G10841" s="0" t="n">
        <v>0.01452</v>
      </c>
      <c r="H10841" s="0" t="n">
        <v>0.01639</v>
      </c>
      <c r="I10841" s="0" t="n">
        <v>0.01783</v>
      </c>
      <c r="J10841" s="0" t="n">
        <v>0.01907</v>
      </c>
      <c r="K10841" s="0" t="n">
        <v>0.02125</v>
      </c>
      <c r="L10841" s="0" t="n">
        <v>0.02207</v>
      </c>
    </row>
    <row r="10842" customFormat="false" ht="15" hidden="false" customHeight="false" outlineLevel="0" collapsed="false">
      <c r="A10842" s="0" t="n">
        <v>31</v>
      </c>
      <c r="B10842" s="0" t="n">
        <v>10</v>
      </c>
      <c r="C10842" s="0" t="n">
        <v>0.01076</v>
      </c>
      <c r="D10842" s="0" t="n">
        <v>0.01138</v>
      </c>
      <c r="E10842" s="0" t="n">
        <v>0.01233</v>
      </c>
      <c r="F10842" s="0" t="n">
        <v>0.01393</v>
      </c>
      <c r="G10842" s="0" t="n">
        <v>0.01525</v>
      </c>
      <c r="H10842" s="0" t="n">
        <v>0.01714</v>
      </c>
      <c r="I10842" s="0" t="n">
        <v>0.01852</v>
      </c>
      <c r="J10842" s="0" t="n">
        <v>0.01974</v>
      </c>
      <c r="K10842" s="0" t="n">
        <v>0.02171</v>
      </c>
      <c r="L10842" s="0" t="n">
        <v>0.02244</v>
      </c>
    </row>
    <row r="10843" customFormat="false" ht="15" hidden="false" customHeight="false" outlineLevel="0" collapsed="false">
      <c r="A10843" s="0" t="n">
        <v>31</v>
      </c>
      <c r="B10843" s="0" t="n">
        <v>11</v>
      </c>
      <c r="C10843" s="0" t="n">
        <v>0.0106</v>
      </c>
      <c r="D10843" s="0" t="n">
        <v>0.0112</v>
      </c>
      <c r="E10843" s="0" t="n">
        <v>0.01219</v>
      </c>
      <c r="F10843" s="0" t="n">
        <v>0.01383</v>
      </c>
      <c r="G10843" s="0" t="n">
        <v>0.01515</v>
      </c>
      <c r="H10843" s="0" t="n">
        <v>0.01704</v>
      </c>
      <c r="I10843" s="0" t="n">
        <v>0.01833</v>
      </c>
      <c r="J10843" s="0" t="n">
        <v>0.0195</v>
      </c>
      <c r="K10843" s="0" t="n">
        <v>0.02124</v>
      </c>
      <c r="L10843" s="0" t="n">
        <v>0.02187</v>
      </c>
    </row>
    <row r="10844" customFormat="false" ht="15" hidden="false" customHeight="false" outlineLevel="0" collapsed="false">
      <c r="A10844" s="0" t="n">
        <v>31</v>
      </c>
      <c r="B10844" s="0" t="n">
        <v>12</v>
      </c>
      <c r="C10844" s="0" t="n">
        <v>0.01386</v>
      </c>
      <c r="D10844" s="0" t="n">
        <v>0.01432</v>
      </c>
      <c r="E10844" s="0" t="n">
        <v>0.01515</v>
      </c>
      <c r="F10844" s="0" t="n">
        <v>0.01653</v>
      </c>
      <c r="G10844" s="0" t="n">
        <v>0.0176</v>
      </c>
      <c r="H10844" s="0" t="n">
        <v>0.01912</v>
      </c>
      <c r="I10844" s="0" t="n">
        <v>0.0201</v>
      </c>
      <c r="J10844" s="0" t="n">
        <v>0.02102</v>
      </c>
      <c r="K10844" s="0" t="n">
        <v>0.02224</v>
      </c>
      <c r="L10844" s="0" t="n">
        <v>0.02266</v>
      </c>
    </row>
    <row r="10845" customFormat="false" ht="15" hidden="false" customHeight="false" outlineLevel="0" collapsed="false">
      <c r="A10845" s="0" t="n">
        <v>31</v>
      </c>
      <c r="B10845" s="0" t="n">
        <v>13</v>
      </c>
      <c r="C10845" s="0" t="n">
        <v>0.01326</v>
      </c>
      <c r="D10845" s="0" t="n">
        <v>0.01376</v>
      </c>
      <c r="E10845" s="0" t="n">
        <v>0.01467</v>
      </c>
      <c r="F10845" s="0" t="n">
        <v>0.01616</v>
      </c>
      <c r="G10845" s="0" t="n">
        <v>0.01733</v>
      </c>
      <c r="H10845" s="0" t="n">
        <v>0.01899</v>
      </c>
      <c r="I10845" s="0" t="n">
        <v>0.02005</v>
      </c>
      <c r="J10845" s="0" t="n">
        <v>0.02105</v>
      </c>
      <c r="K10845" s="0" t="n">
        <v>0.02238</v>
      </c>
      <c r="L10845" s="0" t="n">
        <v>0.02283</v>
      </c>
    </row>
    <row r="10846" customFormat="false" ht="15" hidden="false" customHeight="false" outlineLevel="0" collapsed="false">
      <c r="A10846" s="0" t="n">
        <v>31</v>
      </c>
      <c r="B10846" s="0" t="n">
        <v>14</v>
      </c>
      <c r="C10846" s="0" t="n">
        <v>0.01429</v>
      </c>
      <c r="D10846" s="0" t="n">
        <v>0.01477</v>
      </c>
      <c r="E10846" s="0" t="n">
        <v>0.01564</v>
      </c>
      <c r="F10846" s="0" t="n">
        <v>0.01708</v>
      </c>
      <c r="G10846" s="0" t="n">
        <v>0.01821</v>
      </c>
      <c r="H10846" s="0" t="n">
        <v>0.0198</v>
      </c>
      <c r="I10846" s="0" t="n">
        <v>0.02082</v>
      </c>
      <c r="J10846" s="0" t="n">
        <v>0.02178</v>
      </c>
      <c r="K10846" s="0" t="n">
        <v>0.02306</v>
      </c>
      <c r="L10846" s="0" t="n">
        <v>0.0235</v>
      </c>
    </row>
    <row r="10847" customFormat="false" ht="15" hidden="false" customHeight="false" outlineLevel="0" collapsed="false">
      <c r="A10847" s="0" t="n">
        <v>31</v>
      </c>
      <c r="B10847" s="0" t="n">
        <v>15</v>
      </c>
      <c r="C10847" s="0" t="n">
        <v>0.01646</v>
      </c>
      <c r="D10847" s="0" t="n">
        <v>0.01683</v>
      </c>
      <c r="E10847" s="0" t="n">
        <v>0.0175</v>
      </c>
      <c r="F10847" s="0" t="n">
        <v>0.0186</v>
      </c>
      <c r="G10847" s="0" t="n">
        <v>0.01946</v>
      </c>
      <c r="H10847" s="0" t="n">
        <v>0.02068</v>
      </c>
      <c r="I10847" s="0" t="n">
        <v>0.02147</v>
      </c>
      <c r="J10847" s="0" t="n">
        <v>0.0222</v>
      </c>
      <c r="K10847" s="0" t="n">
        <v>0.02318</v>
      </c>
      <c r="L10847" s="0" t="n">
        <v>0.02352</v>
      </c>
    </row>
    <row r="10848" customFormat="false" ht="15" hidden="false" customHeight="false" outlineLevel="0" collapsed="false">
      <c r="A10848" s="0" t="n">
        <v>31</v>
      </c>
      <c r="B10848" s="0" t="n">
        <v>16</v>
      </c>
      <c r="C10848" s="0" t="n">
        <v>0.01552</v>
      </c>
      <c r="D10848" s="0" t="n">
        <v>0.01592</v>
      </c>
      <c r="E10848" s="0" t="n">
        <v>0.01663</v>
      </c>
      <c r="F10848" s="0" t="n">
        <v>0.01782</v>
      </c>
      <c r="G10848" s="0" t="n">
        <v>0.01874</v>
      </c>
      <c r="H10848" s="0" t="n">
        <v>0.02005</v>
      </c>
      <c r="I10848" s="0" t="n">
        <v>0.0209</v>
      </c>
      <c r="J10848" s="0" t="n">
        <v>0.02168</v>
      </c>
      <c r="K10848" s="0" t="n">
        <v>0.02273</v>
      </c>
      <c r="L10848" s="0" t="n">
        <v>0.02309</v>
      </c>
    </row>
    <row r="10849" customFormat="false" ht="15" hidden="false" customHeight="false" outlineLevel="0" collapsed="false">
      <c r="A10849" s="0" t="n">
        <v>31</v>
      </c>
      <c r="B10849" s="0" t="n">
        <v>17</v>
      </c>
      <c r="C10849" s="0" t="n">
        <v>0.01502</v>
      </c>
      <c r="D10849" s="0" t="n">
        <v>0.01543</v>
      </c>
      <c r="E10849" s="0" t="n">
        <v>0.01617</v>
      </c>
      <c r="F10849" s="0" t="n">
        <v>0.0174</v>
      </c>
      <c r="G10849" s="0" t="n">
        <v>0.01835</v>
      </c>
      <c r="H10849" s="0" t="n">
        <v>0.01971</v>
      </c>
      <c r="I10849" s="0" t="n">
        <v>0.02058</v>
      </c>
      <c r="J10849" s="0" t="n">
        <v>0.02139</v>
      </c>
      <c r="K10849" s="0" t="n">
        <v>0.02248</v>
      </c>
      <c r="L10849" s="0" t="n">
        <v>0.02285</v>
      </c>
    </row>
    <row r="10850" customFormat="false" ht="15" hidden="false" customHeight="false" outlineLevel="0" collapsed="false">
      <c r="A10850" s="0" t="n">
        <v>31</v>
      </c>
      <c r="B10850" s="0" t="n">
        <v>18</v>
      </c>
      <c r="C10850" s="0" t="n">
        <v>0.01517</v>
      </c>
      <c r="D10850" s="0" t="n">
        <v>0.01559</v>
      </c>
      <c r="E10850" s="0" t="n">
        <v>0.01633</v>
      </c>
      <c r="F10850" s="0" t="n">
        <v>0.01757</v>
      </c>
      <c r="G10850" s="0" t="n">
        <v>0.01854</v>
      </c>
      <c r="H10850" s="0" t="n">
        <v>0.01991</v>
      </c>
      <c r="I10850" s="0" t="n">
        <v>0.02079</v>
      </c>
      <c r="J10850" s="0" t="n">
        <v>0.02161</v>
      </c>
      <c r="K10850" s="0" t="n">
        <v>0.02271</v>
      </c>
      <c r="L10850" s="0" t="n">
        <v>0.02309</v>
      </c>
    </row>
    <row r="10851" customFormat="false" ht="15" hidden="false" customHeight="false" outlineLevel="0" collapsed="false">
      <c r="A10851" s="0" t="n">
        <v>31</v>
      </c>
      <c r="B10851" s="0" t="n">
        <v>19</v>
      </c>
      <c r="C10851" s="0" t="n">
        <v>0.01716</v>
      </c>
      <c r="D10851" s="0" t="n">
        <v>0.01748</v>
      </c>
      <c r="E10851" s="0" t="n">
        <v>0.01807</v>
      </c>
      <c r="F10851" s="0" t="n">
        <v>0.01905</v>
      </c>
      <c r="G10851" s="0" t="n">
        <v>0.01981</v>
      </c>
      <c r="H10851" s="0" t="n">
        <v>0.02088</v>
      </c>
      <c r="I10851" s="0" t="n">
        <v>0.02158</v>
      </c>
      <c r="J10851" s="0" t="n">
        <v>0.02222</v>
      </c>
      <c r="K10851" s="0" t="n">
        <v>0.02309</v>
      </c>
      <c r="L10851" s="0" t="n">
        <v>0.02339</v>
      </c>
    </row>
    <row r="10852" customFormat="false" ht="15" hidden="false" customHeight="false" outlineLevel="0" collapsed="false">
      <c r="A10852" s="0" t="n">
        <v>31</v>
      </c>
      <c r="B10852" s="0" t="n">
        <v>20</v>
      </c>
      <c r="C10852" s="0" t="n">
        <v>0.017</v>
      </c>
      <c r="D10852" s="0" t="n">
        <v>0.01732</v>
      </c>
      <c r="E10852" s="0" t="n">
        <v>0.01789</v>
      </c>
      <c r="F10852" s="0" t="n">
        <v>0.01884</v>
      </c>
      <c r="G10852" s="0" t="n">
        <v>0.01958</v>
      </c>
      <c r="H10852" s="0" t="n">
        <v>0.02063</v>
      </c>
      <c r="I10852" s="0" t="n">
        <v>0.02131</v>
      </c>
      <c r="J10852" s="0" t="n">
        <v>0.02194</v>
      </c>
      <c r="K10852" s="0" t="n">
        <v>0.02278</v>
      </c>
      <c r="L10852" s="0" t="n">
        <v>0.02307</v>
      </c>
    </row>
    <row r="10853" customFormat="false" ht="15" hidden="false" customHeight="false" outlineLevel="0" collapsed="false">
      <c r="A10853" s="0" t="n">
        <v>31</v>
      </c>
      <c r="B10853" s="0" t="n">
        <v>21</v>
      </c>
      <c r="C10853" s="0" t="n">
        <v>0.01435</v>
      </c>
      <c r="D10853" s="0" t="n">
        <v>0.01476</v>
      </c>
      <c r="E10853" s="0" t="n">
        <v>0.0155</v>
      </c>
      <c r="F10853" s="0" t="n">
        <v>0.01673</v>
      </c>
      <c r="G10853" s="0" t="n">
        <v>0.01769</v>
      </c>
      <c r="H10853" s="0" t="n">
        <v>0.01904</v>
      </c>
      <c r="I10853" s="0" t="n">
        <v>0.01992</v>
      </c>
      <c r="J10853" s="0" t="n">
        <v>0.02073</v>
      </c>
      <c r="K10853" s="0" t="n">
        <v>0.02182</v>
      </c>
      <c r="L10853" s="0" t="n">
        <v>0.0222</v>
      </c>
    </row>
    <row r="10854" customFormat="false" ht="15" hidden="false" customHeight="false" outlineLevel="0" collapsed="false">
      <c r="A10854" s="0" t="n">
        <v>31</v>
      </c>
      <c r="B10854" s="0" t="n">
        <v>22</v>
      </c>
      <c r="C10854" s="0" t="n">
        <v>0.01148</v>
      </c>
      <c r="D10854" s="0" t="n">
        <v>0.01199</v>
      </c>
      <c r="E10854" s="0" t="n">
        <v>0.01293</v>
      </c>
      <c r="F10854" s="0" t="n">
        <v>0.01448</v>
      </c>
      <c r="G10854" s="0" t="n">
        <v>0.01569</v>
      </c>
      <c r="H10854" s="0" t="n">
        <v>0.0174</v>
      </c>
      <c r="I10854" s="0" t="n">
        <v>0.01851</v>
      </c>
      <c r="J10854" s="0" t="n">
        <v>0.01954</v>
      </c>
      <c r="K10854" s="0" t="n">
        <v>0.02091</v>
      </c>
      <c r="L10854" s="0" t="n">
        <v>0.02139</v>
      </c>
    </row>
    <row r="10855" customFormat="false" ht="15" hidden="false" customHeight="false" outlineLevel="0" collapsed="false">
      <c r="A10855" s="0" t="n">
        <v>31</v>
      </c>
      <c r="B10855" s="0" t="n">
        <v>23</v>
      </c>
      <c r="C10855" s="0" t="n">
        <v>0.01006</v>
      </c>
      <c r="D10855" s="0" t="n">
        <v>0.01059</v>
      </c>
      <c r="E10855" s="0" t="n">
        <v>0.01155</v>
      </c>
      <c r="F10855" s="0" t="n">
        <v>0.01314</v>
      </c>
      <c r="G10855" s="0" t="n">
        <v>0.01438</v>
      </c>
      <c r="H10855" s="0" t="n">
        <v>0.01613</v>
      </c>
      <c r="I10855" s="0" t="n">
        <v>0.01726</v>
      </c>
      <c r="J10855" s="0" t="n">
        <v>0.01831</v>
      </c>
      <c r="K10855" s="0" t="n">
        <v>0.01972</v>
      </c>
      <c r="L10855" s="0" t="n">
        <v>0.02021</v>
      </c>
    </row>
    <row r="10856" customFormat="false" ht="15" hidden="false" customHeight="false" outlineLevel="0" collapsed="false">
      <c r="A10856" s="0" t="n">
        <v>31</v>
      </c>
      <c r="B10856" s="0" t="n">
        <v>24</v>
      </c>
      <c r="C10856" s="0" t="n">
        <v>0.01028</v>
      </c>
      <c r="D10856" s="0" t="n">
        <v>0.01084</v>
      </c>
      <c r="E10856" s="0" t="n">
        <v>0.01184</v>
      </c>
      <c r="F10856" s="0" t="n">
        <v>0.01351</v>
      </c>
      <c r="G10856" s="0" t="n">
        <v>0.0148</v>
      </c>
      <c r="H10856" s="0" t="n">
        <v>0.01664</v>
      </c>
      <c r="I10856" s="0" t="n">
        <v>0.01783</v>
      </c>
      <c r="J10856" s="0" t="n">
        <v>0.01893</v>
      </c>
      <c r="K10856" s="0" t="n">
        <v>0.02041</v>
      </c>
      <c r="L10856" s="0" t="n">
        <v>0.02092</v>
      </c>
    </row>
    <row r="10857" customFormat="false" ht="15" hidden="false" customHeight="false" outlineLevel="0" collapsed="false">
      <c r="A10857" s="0" t="n">
        <v>31</v>
      </c>
      <c r="B10857" s="0" t="n">
        <v>25</v>
      </c>
      <c r="C10857" s="0" t="n">
        <v>0.01213</v>
      </c>
      <c r="D10857" s="0" t="n">
        <v>0.01265</v>
      </c>
      <c r="E10857" s="0" t="n">
        <v>0.01359</v>
      </c>
      <c r="F10857" s="0" t="n">
        <v>0.01515</v>
      </c>
      <c r="G10857" s="0" t="n">
        <v>0.01636</v>
      </c>
      <c r="H10857" s="0" t="n">
        <v>0.01808</v>
      </c>
      <c r="I10857" s="0" t="n">
        <v>0.01919</v>
      </c>
      <c r="J10857" s="0" t="n">
        <v>0.02023</v>
      </c>
      <c r="K10857" s="0" t="n">
        <v>0.02161</v>
      </c>
      <c r="L10857" s="0" t="n">
        <v>0.02208</v>
      </c>
    </row>
    <row r="10858" customFormat="false" ht="15" hidden="false" customHeight="false" outlineLevel="0" collapsed="false">
      <c r="A10858" s="0" t="n">
        <v>31</v>
      </c>
      <c r="B10858" s="0" t="n">
        <v>26</v>
      </c>
      <c r="C10858" s="0" t="n">
        <v>0.01297</v>
      </c>
      <c r="D10858" s="0" t="n">
        <v>0.01354</v>
      </c>
      <c r="E10858" s="0" t="n">
        <v>0.01459</v>
      </c>
      <c r="F10858" s="0" t="n">
        <v>0.01631</v>
      </c>
      <c r="G10858" s="0" t="n">
        <v>0.01766</v>
      </c>
      <c r="H10858" s="0" t="n">
        <v>0.01956</v>
      </c>
      <c r="I10858" s="0" t="n">
        <v>0.0208</v>
      </c>
      <c r="J10858" s="0" t="n">
        <v>0.02194</v>
      </c>
      <c r="K10858" s="0" t="n">
        <v>0.02347</v>
      </c>
      <c r="L10858" s="0" t="n">
        <v>0.024</v>
      </c>
    </row>
    <row r="10859" customFormat="false" ht="15" hidden="false" customHeight="false" outlineLevel="0" collapsed="false">
      <c r="A10859" s="0" t="n">
        <v>31</v>
      </c>
      <c r="B10859" s="0" t="n">
        <v>27</v>
      </c>
      <c r="C10859" s="0" t="n">
        <v>0.01111</v>
      </c>
      <c r="D10859" s="0" t="n">
        <v>0.01173</v>
      </c>
      <c r="E10859" s="0" t="n">
        <v>0.01287</v>
      </c>
      <c r="F10859" s="0" t="n">
        <v>0.01476</v>
      </c>
      <c r="G10859" s="0" t="n">
        <v>0.01623</v>
      </c>
      <c r="H10859" s="0" t="n">
        <v>0.01832</v>
      </c>
      <c r="I10859" s="0" t="n">
        <v>0.01966</v>
      </c>
      <c r="J10859" s="0" t="n">
        <v>0.02091</v>
      </c>
      <c r="K10859" s="0" t="n">
        <v>0.02258</v>
      </c>
      <c r="L10859" s="0" t="n">
        <v>0.02316</v>
      </c>
    </row>
    <row r="10860" customFormat="false" ht="15" hidden="false" customHeight="false" outlineLevel="0" collapsed="false">
      <c r="A10860" s="0" t="n">
        <v>31</v>
      </c>
      <c r="B10860" s="0" t="n">
        <v>28</v>
      </c>
      <c r="C10860" s="0" t="n">
        <v>0.01301</v>
      </c>
      <c r="D10860" s="0" t="n">
        <v>0.01361</v>
      </c>
      <c r="E10860" s="0" t="n">
        <v>0.01469</v>
      </c>
      <c r="F10860" s="0" t="n">
        <v>0.01648</v>
      </c>
      <c r="G10860" s="0" t="n">
        <v>0.01788</v>
      </c>
      <c r="H10860" s="0" t="n">
        <v>0.01985</v>
      </c>
      <c r="I10860" s="0" t="n">
        <v>0.02113</v>
      </c>
      <c r="J10860" s="0" t="n">
        <v>0.02232</v>
      </c>
      <c r="K10860" s="0" t="n">
        <v>0.02391</v>
      </c>
      <c r="L10860" s="0" t="n">
        <v>0.02445</v>
      </c>
    </row>
    <row r="10861" customFormat="false" ht="15" hidden="false" customHeight="false" outlineLevel="0" collapsed="false">
      <c r="A10861" s="0" t="n">
        <v>31</v>
      </c>
      <c r="B10861" s="0" t="n">
        <v>29</v>
      </c>
      <c r="C10861" s="0" t="n">
        <v>0.01179</v>
      </c>
      <c r="D10861" s="0" t="n">
        <v>0.0124</v>
      </c>
      <c r="E10861" s="0" t="n">
        <v>0.01351</v>
      </c>
      <c r="F10861" s="0" t="n">
        <v>0.01533</v>
      </c>
      <c r="G10861" s="0" t="n">
        <v>0.01676</v>
      </c>
      <c r="H10861" s="0" t="n">
        <v>0.01878</v>
      </c>
      <c r="I10861" s="0" t="n">
        <v>0.02008</v>
      </c>
      <c r="J10861" s="0" t="n">
        <v>0.02129</v>
      </c>
      <c r="K10861" s="0" t="n">
        <v>0.02291</v>
      </c>
      <c r="L10861" s="0" t="n">
        <v>0.02347</v>
      </c>
    </row>
    <row r="10862" customFormat="false" ht="15" hidden="false" customHeight="false" outlineLevel="0" collapsed="false">
      <c r="A10862" s="0" t="n">
        <v>31</v>
      </c>
      <c r="B10862" s="0" t="n">
        <v>30</v>
      </c>
      <c r="C10862" s="0" t="n">
        <v>0.0131</v>
      </c>
      <c r="D10862" s="0" t="n">
        <v>0.01364</v>
      </c>
      <c r="E10862" s="0" t="n">
        <v>0.01463</v>
      </c>
      <c r="F10862" s="0" t="n">
        <v>0.01627</v>
      </c>
      <c r="G10862" s="0" t="n">
        <v>0.01754</v>
      </c>
      <c r="H10862" s="0" t="n">
        <v>0.01935</v>
      </c>
      <c r="I10862" s="0" t="n">
        <v>0.02052</v>
      </c>
      <c r="J10862" s="0" t="n">
        <v>0.0216</v>
      </c>
      <c r="K10862" s="0" t="n">
        <v>0.02305</v>
      </c>
      <c r="L10862" s="0" t="n">
        <v>0.02355</v>
      </c>
    </row>
    <row r="10863" customFormat="false" ht="15" hidden="false" customHeight="false" outlineLevel="0" collapsed="false">
      <c r="A10863" s="0" t="n">
        <v>31</v>
      </c>
      <c r="B10863" s="0" t="n">
        <v>31</v>
      </c>
      <c r="C10863" s="0" t="n">
        <v>0.01331</v>
      </c>
      <c r="D10863" s="0" t="n">
        <v>0.01382</v>
      </c>
      <c r="E10863" s="0" t="n">
        <v>0.01473</v>
      </c>
      <c r="F10863" s="0" t="n">
        <v>0.01625</v>
      </c>
      <c r="G10863" s="0" t="n">
        <v>0.01743</v>
      </c>
      <c r="H10863" s="0" t="n">
        <v>0.01911</v>
      </c>
      <c r="I10863" s="0" t="n">
        <v>0.02019</v>
      </c>
      <c r="J10863" s="0" t="n">
        <v>0.02119</v>
      </c>
      <c r="K10863" s="0" t="n">
        <v>0.02254</v>
      </c>
      <c r="L10863" s="0" t="n">
        <v>0.023</v>
      </c>
    </row>
    <row r="10864" customFormat="false" ht="15" hidden="false" customHeight="false" outlineLevel="0" collapsed="false">
      <c r="A10864" s="0" t="n">
        <v>31</v>
      </c>
      <c r="B10864" s="0" t="n">
        <v>32</v>
      </c>
      <c r="C10864" s="0" t="n">
        <v>0.0124</v>
      </c>
      <c r="D10864" s="0" t="n">
        <v>0.01292</v>
      </c>
      <c r="E10864" s="0" t="n">
        <v>0.01387</v>
      </c>
      <c r="F10864" s="0" t="n">
        <v>0.01544</v>
      </c>
      <c r="G10864" s="0" t="n">
        <v>0.01667</v>
      </c>
      <c r="H10864" s="0" t="n">
        <v>0.0184</v>
      </c>
      <c r="I10864" s="0" t="n">
        <v>0.01952</v>
      </c>
      <c r="J10864" s="0" t="n">
        <v>0.02056</v>
      </c>
      <c r="K10864" s="0" t="n">
        <v>0.02195</v>
      </c>
      <c r="L10864" s="0" t="n">
        <v>0.02243</v>
      </c>
    </row>
    <row r="10865" customFormat="false" ht="15" hidden="false" customHeight="false" outlineLevel="0" collapsed="false">
      <c r="A10865" s="0" t="n">
        <v>31</v>
      </c>
      <c r="B10865" s="0" t="n">
        <v>33</v>
      </c>
      <c r="C10865" s="0" t="n">
        <v>0.01316</v>
      </c>
      <c r="D10865" s="0" t="n">
        <v>0.01364</v>
      </c>
      <c r="E10865" s="0" t="n">
        <v>0.01451</v>
      </c>
      <c r="F10865" s="0" t="n">
        <v>0.01595</v>
      </c>
      <c r="G10865" s="0" t="n">
        <v>0.01707</v>
      </c>
      <c r="H10865" s="0" t="n">
        <v>0.01866</v>
      </c>
      <c r="I10865" s="0" t="n">
        <v>0.01969</v>
      </c>
      <c r="J10865" s="0" t="n">
        <v>0.02065</v>
      </c>
      <c r="K10865" s="0" t="n">
        <v>0.02192</v>
      </c>
      <c r="L10865" s="0" t="n">
        <v>0.02237</v>
      </c>
    </row>
    <row r="10866" customFormat="false" ht="15" hidden="false" customHeight="false" outlineLevel="0" collapsed="false">
      <c r="A10866" s="0" t="n">
        <v>31</v>
      </c>
      <c r="B10866" s="0" t="n">
        <v>34</v>
      </c>
      <c r="C10866" s="0" t="n">
        <v>0.01089</v>
      </c>
      <c r="D10866" s="0" t="n">
        <v>0.01144</v>
      </c>
      <c r="E10866" s="0" t="n">
        <v>0.01243</v>
      </c>
      <c r="F10866" s="0" t="n">
        <v>0.01408</v>
      </c>
      <c r="G10866" s="0" t="n">
        <v>0.01537</v>
      </c>
      <c r="H10866" s="0" t="n">
        <v>0.01719</v>
      </c>
      <c r="I10866" s="0" t="n">
        <v>0.01837</v>
      </c>
      <c r="J10866" s="0" t="n">
        <v>0.01946</v>
      </c>
      <c r="K10866" s="0" t="n">
        <v>0.02093</v>
      </c>
      <c r="L10866" s="0" t="n">
        <v>0.02143</v>
      </c>
    </row>
    <row r="10867" customFormat="false" ht="15" hidden="false" customHeight="false" outlineLevel="0" collapsed="false">
      <c r="A10867" s="0" t="n">
        <v>31</v>
      </c>
      <c r="B10867" s="0" t="n">
        <v>35</v>
      </c>
      <c r="C10867" s="0" t="n">
        <v>0.00933</v>
      </c>
      <c r="D10867" s="0" t="n">
        <v>0.00988</v>
      </c>
      <c r="E10867" s="0" t="n">
        <v>0.01089</v>
      </c>
      <c r="F10867" s="0" t="n">
        <v>0.01256</v>
      </c>
      <c r="G10867" s="0" t="n">
        <v>0.01386</v>
      </c>
      <c r="H10867" s="0" t="n">
        <v>0.01571</v>
      </c>
      <c r="I10867" s="0" t="n">
        <v>0.0169</v>
      </c>
      <c r="J10867" s="0" t="n">
        <v>0.018</v>
      </c>
      <c r="K10867" s="0" t="n">
        <v>0.01948</v>
      </c>
      <c r="L10867" s="0" t="n">
        <v>0.01999</v>
      </c>
    </row>
    <row r="10868" customFormat="false" ht="15" hidden="false" customHeight="false" outlineLevel="0" collapsed="false">
      <c r="A10868" s="0" t="n">
        <v>31</v>
      </c>
      <c r="B10868" s="0" t="n">
        <v>36</v>
      </c>
      <c r="C10868" s="0" t="n">
        <v>0.01098</v>
      </c>
      <c r="D10868" s="0" t="n">
        <v>0.0115</v>
      </c>
      <c r="E10868" s="0" t="n">
        <v>0.01245</v>
      </c>
      <c r="F10868" s="0" t="n">
        <v>0.01401</v>
      </c>
      <c r="G10868" s="0" t="n">
        <v>0.01524</v>
      </c>
      <c r="H10868" s="0" t="n">
        <v>0.01696</v>
      </c>
      <c r="I10868" s="0" t="n">
        <v>0.01808</v>
      </c>
      <c r="J10868" s="0" t="n">
        <v>0.01912</v>
      </c>
      <c r="K10868" s="0" t="n">
        <v>0.0205</v>
      </c>
      <c r="L10868" s="0" t="n">
        <v>0.02098</v>
      </c>
    </row>
    <row r="10869" customFormat="false" ht="15" hidden="false" customHeight="false" outlineLevel="0" collapsed="false">
      <c r="A10869" s="0" t="n">
        <v>31</v>
      </c>
      <c r="B10869" s="0" t="n">
        <v>37</v>
      </c>
      <c r="C10869" s="0" t="n">
        <v>0.01208</v>
      </c>
      <c r="D10869" s="0" t="n">
        <v>0.01255</v>
      </c>
      <c r="E10869" s="0" t="n">
        <v>0.01341</v>
      </c>
      <c r="F10869" s="0" t="n">
        <v>0.01482</v>
      </c>
      <c r="G10869" s="0" t="n">
        <v>0.01592</v>
      </c>
      <c r="H10869" s="0" t="n">
        <v>0.01747</v>
      </c>
      <c r="I10869" s="0" t="n">
        <v>0.01848</v>
      </c>
      <c r="J10869" s="0" t="n">
        <v>0.01941</v>
      </c>
      <c r="K10869" s="0" t="n">
        <v>0.02066</v>
      </c>
      <c r="L10869" s="0" t="n">
        <v>0.0211</v>
      </c>
    </row>
    <row r="10870" customFormat="false" ht="15" hidden="false" customHeight="false" outlineLevel="0" collapsed="false">
      <c r="A10870" s="0" t="n">
        <v>31</v>
      </c>
      <c r="B10870" s="0" t="n">
        <v>38</v>
      </c>
      <c r="C10870" s="0" t="n">
        <v>0.01283</v>
      </c>
      <c r="D10870" s="0" t="n">
        <v>0.0133</v>
      </c>
      <c r="E10870" s="0" t="n">
        <v>0.01414</v>
      </c>
      <c r="F10870" s="0" t="n">
        <v>0.01554</v>
      </c>
      <c r="G10870" s="0" t="n">
        <v>0.01664</v>
      </c>
      <c r="H10870" s="0" t="n">
        <v>0.01818</v>
      </c>
      <c r="I10870" s="0" t="n">
        <v>0.01918</v>
      </c>
      <c r="J10870" s="0" t="n">
        <v>0.02011</v>
      </c>
      <c r="K10870" s="0" t="n">
        <v>0.02135</v>
      </c>
      <c r="L10870" s="0" t="n">
        <v>0.02178</v>
      </c>
    </row>
    <row r="10871" customFormat="false" ht="15" hidden="false" customHeight="false" outlineLevel="0" collapsed="false">
      <c r="A10871" s="0" t="n">
        <v>31</v>
      </c>
      <c r="B10871" s="0" t="n">
        <v>39</v>
      </c>
      <c r="C10871" s="0" t="n">
        <v>0.0148</v>
      </c>
      <c r="D10871" s="0" t="n">
        <v>0.01519</v>
      </c>
      <c r="E10871" s="0" t="n">
        <v>0.01591</v>
      </c>
      <c r="F10871" s="0" t="n">
        <v>0.01709</v>
      </c>
      <c r="G10871" s="0" t="n">
        <v>0.01801</v>
      </c>
      <c r="H10871" s="0" t="n">
        <v>0.01931</v>
      </c>
      <c r="I10871" s="0" t="n">
        <v>0.02015</v>
      </c>
      <c r="J10871" s="0" t="n">
        <v>0.02093</v>
      </c>
      <c r="K10871" s="0" t="n">
        <v>0.02198</v>
      </c>
      <c r="L10871" s="0" t="n">
        <v>0.02234</v>
      </c>
    </row>
    <row r="10872" customFormat="false" ht="15" hidden="false" customHeight="false" outlineLevel="0" collapsed="false">
      <c r="A10872" s="0" t="n">
        <v>31</v>
      </c>
      <c r="B10872" s="0" t="n">
        <v>40</v>
      </c>
      <c r="C10872" s="0" t="n">
        <v>0.01451</v>
      </c>
      <c r="D10872" s="0" t="n">
        <v>0.01489</v>
      </c>
      <c r="E10872" s="0" t="n">
        <v>0.01558</v>
      </c>
      <c r="F10872" s="0" t="n">
        <v>0.01671</v>
      </c>
      <c r="G10872" s="0" t="n">
        <v>0.0176</v>
      </c>
      <c r="H10872" s="0" t="n">
        <v>0.01885</v>
      </c>
      <c r="I10872" s="0" t="n">
        <v>0.01966</v>
      </c>
      <c r="J10872" s="0" t="n">
        <v>0.02041</v>
      </c>
      <c r="K10872" s="0" t="n">
        <v>0.02142</v>
      </c>
      <c r="L10872" s="0" t="n">
        <v>0.02177</v>
      </c>
    </row>
    <row r="10873" customFormat="false" ht="15" hidden="false" customHeight="false" outlineLevel="0" collapsed="false">
      <c r="A10873" s="0" t="n">
        <v>31</v>
      </c>
      <c r="B10873" s="0" t="n">
        <v>41</v>
      </c>
      <c r="C10873" s="0" t="n">
        <v>0.01427</v>
      </c>
      <c r="D10873" s="0" t="n">
        <v>0.01467</v>
      </c>
      <c r="E10873" s="0" t="n">
        <v>0.0154</v>
      </c>
      <c r="F10873" s="0" t="n">
        <v>0.01659</v>
      </c>
      <c r="G10873" s="0" t="n">
        <v>0.01753</v>
      </c>
      <c r="H10873" s="0" t="n">
        <v>0.01885</v>
      </c>
      <c r="I10873" s="0" t="n">
        <v>0.01971</v>
      </c>
      <c r="J10873" s="0" t="n">
        <v>0.0205</v>
      </c>
      <c r="K10873" s="0" t="n">
        <v>0.02157</v>
      </c>
      <c r="L10873" s="0" t="n">
        <v>0.02194</v>
      </c>
    </row>
    <row r="10874" customFormat="false" ht="15" hidden="false" customHeight="false" outlineLevel="0" collapsed="false">
      <c r="A10874" s="0" t="n">
        <v>31</v>
      </c>
      <c r="B10874" s="0" t="n">
        <v>42</v>
      </c>
      <c r="C10874" s="0" t="n">
        <v>0.01621</v>
      </c>
      <c r="D10874" s="0" t="n">
        <v>0.01664</v>
      </c>
      <c r="E10874" s="0" t="n">
        <v>0.01741</v>
      </c>
      <c r="F10874" s="0" t="n">
        <v>0.01868</v>
      </c>
      <c r="G10874" s="0" t="n">
        <v>0.01968</v>
      </c>
      <c r="H10874" s="0" t="n">
        <v>0.02109</v>
      </c>
      <c r="I10874" s="0" t="n">
        <v>0.022</v>
      </c>
      <c r="J10874" s="0" t="n">
        <v>0.02284</v>
      </c>
      <c r="K10874" s="0" t="n">
        <v>0.02398</v>
      </c>
      <c r="L10874" s="0" t="n">
        <v>0.02437</v>
      </c>
    </row>
    <row r="10875" customFormat="false" ht="15" hidden="false" customHeight="false" outlineLevel="0" collapsed="false">
      <c r="A10875" s="0" t="n">
        <v>31</v>
      </c>
      <c r="B10875" s="0" t="n">
        <v>43</v>
      </c>
      <c r="C10875" s="0" t="n">
        <v>0.01698</v>
      </c>
      <c r="D10875" s="0" t="n">
        <v>0.01736</v>
      </c>
      <c r="E10875" s="0" t="n">
        <v>0.01803</v>
      </c>
      <c r="F10875" s="0" t="n">
        <v>0.01915</v>
      </c>
      <c r="G10875" s="0" t="n">
        <v>0.02003</v>
      </c>
      <c r="H10875" s="0" t="n">
        <v>0.02126</v>
      </c>
      <c r="I10875" s="0" t="n">
        <v>0.02206</v>
      </c>
      <c r="J10875" s="0" t="n">
        <v>0.0228</v>
      </c>
      <c r="K10875" s="0" t="n">
        <v>0.0238</v>
      </c>
      <c r="L10875" s="0" t="n">
        <v>0.02414</v>
      </c>
    </row>
    <row r="10876" customFormat="false" ht="15" hidden="false" customHeight="false" outlineLevel="0" collapsed="false">
      <c r="A10876" s="0" t="n">
        <v>31</v>
      </c>
      <c r="B10876" s="0" t="n">
        <v>44</v>
      </c>
      <c r="C10876" s="0" t="n">
        <v>0.01813</v>
      </c>
      <c r="D10876" s="0" t="n">
        <v>0.01849</v>
      </c>
      <c r="E10876" s="0" t="n">
        <v>0.01914</v>
      </c>
      <c r="F10876" s="0" t="n">
        <v>0.02023</v>
      </c>
      <c r="G10876" s="0" t="n">
        <v>0.02107</v>
      </c>
      <c r="H10876" s="0" t="n">
        <v>0.02226</v>
      </c>
      <c r="I10876" s="0" t="n">
        <v>0.02303</v>
      </c>
      <c r="J10876" s="0" t="n">
        <v>0.02375</v>
      </c>
      <c r="K10876" s="0" t="n">
        <v>0.02471</v>
      </c>
      <c r="L10876" s="0" t="n">
        <v>0.02504</v>
      </c>
    </row>
    <row r="10877" customFormat="false" ht="15" hidden="false" customHeight="false" outlineLevel="0" collapsed="false">
      <c r="A10877" s="0" t="n">
        <v>31</v>
      </c>
      <c r="B10877" s="0" t="n">
        <v>45</v>
      </c>
      <c r="C10877" s="0" t="n">
        <v>0.01875</v>
      </c>
      <c r="D10877" s="0" t="n">
        <v>0.01911</v>
      </c>
      <c r="E10877" s="0" t="n">
        <v>0.01976</v>
      </c>
      <c r="F10877" s="0" t="n">
        <v>0.02084</v>
      </c>
      <c r="G10877" s="0" t="n">
        <v>0.02168</v>
      </c>
      <c r="H10877" s="0" t="n">
        <v>0.02287</v>
      </c>
      <c r="I10877" s="0" t="n">
        <v>0.02363</v>
      </c>
      <c r="J10877" s="0" t="n">
        <v>0.02435</v>
      </c>
      <c r="K10877" s="0" t="n">
        <v>0.0253</v>
      </c>
      <c r="L10877" s="0" t="n">
        <v>0.02563</v>
      </c>
    </row>
    <row r="10878" customFormat="false" ht="15" hidden="false" customHeight="false" outlineLevel="0" collapsed="false">
      <c r="A10878" s="0" t="n">
        <v>31</v>
      </c>
      <c r="B10878" s="0" t="n">
        <v>46</v>
      </c>
      <c r="C10878" s="0" t="n">
        <v>0.0166</v>
      </c>
      <c r="D10878" s="0" t="n">
        <v>0.01693</v>
      </c>
      <c r="E10878" s="0" t="n">
        <v>0.01753</v>
      </c>
      <c r="F10878" s="0" t="n">
        <v>0.01852</v>
      </c>
      <c r="G10878" s="0" t="n">
        <v>0.01929</v>
      </c>
      <c r="H10878" s="0" t="n">
        <v>0.02039</v>
      </c>
      <c r="I10878" s="0" t="n">
        <v>0.0211</v>
      </c>
      <c r="J10878" s="0" t="n">
        <v>0.02175</v>
      </c>
      <c r="K10878" s="0" t="n">
        <v>0.02263</v>
      </c>
      <c r="L10878" s="0" t="n">
        <v>0.02294</v>
      </c>
    </row>
    <row r="10879" customFormat="false" ht="15" hidden="false" customHeight="false" outlineLevel="0" collapsed="false">
      <c r="A10879" s="0" t="n">
        <v>31</v>
      </c>
      <c r="B10879" s="0" t="n">
        <v>47</v>
      </c>
      <c r="C10879" s="0" t="n">
        <v>0.01585</v>
      </c>
      <c r="D10879" s="0" t="n">
        <v>0.01618</v>
      </c>
      <c r="E10879" s="0" t="n">
        <v>0.01678</v>
      </c>
      <c r="F10879" s="0" t="n">
        <v>0.01777</v>
      </c>
      <c r="G10879" s="0" t="n">
        <v>0.01855</v>
      </c>
      <c r="H10879" s="0" t="n">
        <v>0.01964</v>
      </c>
      <c r="I10879" s="0" t="n">
        <v>0.02035</v>
      </c>
      <c r="J10879" s="0" t="n">
        <v>0.02101</v>
      </c>
      <c r="K10879" s="0" t="n">
        <v>0.02189</v>
      </c>
      <c r="L10879" s="0" t="n">
        <v>0.02219</v>
      </c>
    </row>
    <row r="10880" customFormat="false" ht="15" hidden="false" customHeight="false" outlineLevel="0" collapsed="false">
      <c r="A10880" s="0" t="n">
        <v>31</v>
      </c>
      <c r="B10880" s="0" t="n">
        <v>48</v>
      </c>
      <c r="C10880" s="0" t="n">
        <v>0.0163</v>
      </c>
      <c r="D10880" s="0" t="n">
        <v>0.0166</v>
      </c>
      <c r="E10880" s="0" t="n">
        <v>0.01714</v>
      </c>
      <c r="F10880" s="0" t="n">
        <v>0.01802</v>
      </c>
      <c r="G10880" s="0" t="n">
        <v>0.01872</v>
      </c>
      <c r="H10880" s="0" t="n">
        <v>0.0197</v>
      </c>
      <c r="I10880" s="0" t="n">
        <v>0.02033</v>
      </c>
      <c r="J10880" s="0" t="n">
        <v>0.02092</v>
      </c>
      <c r="K10880" s="0" t="n">
        <v>0.0217</v>
      </c>
      <c r="L10880" s="0" t="n">
        <v>0.02198</v>
      </c>
    </row>
    <row r="10881" customFormat="false" ht="15" hidden="false" customHeight="false" outlineLevel="0" collapsed="false">
      <c r="A10881" s="0" t="n">
        <v>31</v>
      </c>
      <c r="B10881" s="0" t="n">
        <v>49</v>
      </c>
      <c r="C10881" s="0" t="n">
        <v>0.01421</v>
      </c>
      <c r="D10881" s="0" t="n">
        <v>0.01449</v>
      </c>
      <c r="E10881" s="0" t="n">
        <v>0.01501</v>
      </c>
      <c r="F10881" s="0" t="n">
        <v>0.01586</v>
      </c>
      <c r="G10881" s="0" t="n">
        <v>0.01653</v>
      </c>
      <c r="H10881" s="0" t="n">
        <v>0.01747</v>
      </c>
      <c r="I10881" s="0" t="n">
        <v>0.01807</v>
      </c>
      <c r="J10881" s="0" t="n">
        <v>0.01864</v>
      </c>
      <c r="K10881" s="0" t="n">
        <v>0.01939</v>
      </c>
      <c r="L10881" s="0" t="n">
        <v>0.01966</v>
      </c>
    </row>
    <row r="10882" customFormat="false" ht="15" hidden="false" customHeight="false" outlineLevel="0" collapsed="false">
      <c r="A10882" s="0" t="n">
        <v>31</v>
      </c>
      <c r="B10882" s="0" t="n">
        <v>50</v>
      </c>
      <c r="C10882" s="0" t="n">
        <v>0.01539</v>
      </c>
      <c r="D10882" s="0" t="n">
        <v>0.01574</v>
      </c>
      <c r="E10882" s="0" t="n">
        <v>0.01636</v>
      </c>
      <c r="F10882" s="0" t="n">
        <v>0.01739</v>
      </c>
      <c r="G10882" s="0" t="n">
        <v>0.01819</v>
      </c>
      <c r="H10882" s="0" t="n">
        <v>0.01933</v>
      </c>
      <c r="I10882" s="0" t="n">
        <v>0.02007</v>
      </c>
      <c r="J10882" s="0" t="n">
        <v>0.02075</v>
      </c>
      <c r="K10882" s="0" t="n">
        <v>0.02166</v>
      </c>
      <c r="L10882" s="0" t="n">
        <v>0.02198</v>
      </c>
    </row>
    <row r="10883" customFormat="false" ht="15" hidden="false" customHeight="false" outlineLevel="0" collapsed="false">
      <c r="A10883" s="0" t="n">
        <v>31</v>
      </c>
      <c r="B10883" s="0" t="n">
        <v>51</v>
      </c>
      <c r="C10883" s="0" t="n">
        <v>0.01688</v>
      </c>
      <c r="D10883" s="0" t="n">
        <v>0.01731</v>
      </c>
      <c r="E10883" s="0" t="n">
        <v>0.0181</v>
      </c>
      <c r="F10883" s="0" t="n">
        <v>0.01939</v>
      </c>
      <c r="G10883" s="0" t="n">
        <v>0.0204</v>
      </c>
      <c r="H10883" s="0" t="n">
        <v>0.02183</v>
      </c>
      <c r="I10883" s="0" t="n">
        <v>0.02275</v>
      </c>
      <c r="J10883" s="0" t="n">
        <v>0.02361</v>
      </c>
      <c r="K10883" s="0" t="n">
        <v>0.02475</v>
      </c>
      <c r="L10883" s="0" t="n">
        <v>0.02515</v>
      </c>
    </row>
    <row r="10884" customFormat="false" ht="15" hidden="false" customHeight="false" outlineLevel="0" collapsed="false">
      <c r="A10884" s="0" t="n">
        <v>31</v>
      </c>
      <c r="B10884" s="0" t="n">
        <v>52</v>
      </c>
      <c r="C10884" s="0" t="n">
        <v>0.01775</v>
      </c>
      <c r="D10884" s="0" t="n">
        <v>0.01817</v>
      </c>
      <c r="E10884" s="0" t="n">
        <v>0.01893</v>
      </c>
      <c r="F10884" s="0" t="n">
        <v>0.02019</v>
      </c>
      <c r="G10884" s="0" t="n">
        <v>0.02118</v>
      </c>
      <c r="H10884" s="0" t="n">
        <v>0.02257</v>
      </c>
      <c r="I10884" s="0" t="n">
        <v>0.02347</v>
      </c>
      <c r="J10884" s="0" t="n">
        <v>0.0243</v>
      </c>
      <c r="K10884" s="0" t="n">
        <v>0.02542</v>
      </c>
      <c r="L10884" s="0" t="n">
        <v>0.02581</v>
      </c>
    </row>
    <row r="10885" customFormat="false" ht="15" hidden="false" customHeight="false" outlineLevel="0" collapsed="false">
      <c r="A10885" s="0" t="n">
        <v>31</v>
      </c>
      <c r="B10885" s="0" t="n">
        <v>53</v>
      </c>
      <c r="C10885" s="0" t="n">
        <v>0.02391</v>
      </c>
      <c r="D10885" s="0" t="n">
        <v>0.02414</v>
      </c>
      <c r="E10885" s="0" t="n">
        <v>0.02457</v>
      </c>
      <c r="F10885" s="0" t="n">
        <v>0.02528</v>
      </c>
      <c r="G10885" s="0" t="n">
        <v>0.02583</v>
      </c>
      <c r="H10885" s="0" t="n">
        <v>0.02661</v>
      </c>
      <c r="I10885" s="0" t="n">
        <v>0.02711</v>
      </c>
      <c r="J10885" s="0" t="n">
        <v>0.02758</v>
      </c>
      <c r="K10885" s="0" t="n">
        <v>0.0282</v>
      </c>
      <c r="L10885" s="0" t="n">
        <v>0.02842</v>
      </c>
    </row>
    <row r="10886" customFormat="false" ht="15" hidden="false" customHeight="false" outlineLevel="0" collapsed="false">
      <c r="A10886" s="0" t="n">
        <v>31</v>
      </c>
      <c r="B10886" s="0" t="n">
        <v>54</v>
      </c>
      <c r="C10886" s="0" t="n">
        <v>0.02289</v>
      </c>
      <c r="D10886" s="0" t="n">
        <v>0.02321</v>
      </c>
      <c r="E10886" s="0" t="n">
        <v>0.02379</v>
      </c>
      <c r="F10886" s="0" t="n">
        <v>0.02476</v>
      </c>
      <c r="G10886" s="0" t="n">
        <v>0.02552</v>
      </c>
      <c r="H10886" s="0" t="n">
        <v>0.02659</v>
      </c>
      <c r="I10886" s="0" t="n">
        <v>0.02728</v>
      </c>
      <c r="J10886" s="0" t="n">
        <v>0.02792</v>
      </c>
      <c r="K10886" s="0" t="n">
        <v>0.02878</v>
      </c>
      <c r="L10886" s="0" t="n">
        <v>0.02907</v>
      </c>
    </row>
    <row r="10887" customFormat="false" ht="15" hidden="false" customHeight="false" outlineLevel="0" collapsed="false">
      <c r="A10887" s="0" t="n">
        <v>31</v>
      </c>
      <c r="B10887" s="0" t="n">
        <v>55</v>
      </c>
      <c r="C10887" s="0" t="n">
        <v>0.02581</v>
      </c>
      <c r="D10887" s="0" t="n">
        <v>0.02609</v>
      </c>
      <c r="E10887" s="0" t="n">
        <v>0.02661</v>
      </c>
      <c r="F10887" s="0" t="n">
        <v>0.02746</v>
      </c>
      <c r="G10887" s="0" t="n">
        <v>0.02813</v>
      </c>
      <c r="H10887" s="0" t="n">
        <v>0.02907</v>
      </c>
      <c r="I10887" s="0" t="n">
        <v>0.02968</v>
      </c>
      <c r="J10887" s="0" t="n">
        <v>0.03025</v>
      </c>
      <c r="K10887" s="0" t="n">
        <v>0.03101</v>
      </c>
      <c r="L10887" s="0" t="n">
        <v>0.03127</v>
      </c>
    </row>
    <row r="10888" customFormat="false" ht="15" hidden="false" customHeight="false" outlineLevel="0" collapsed="false">
      <c r="A10888" s="0" t="n">
        <v>31</v>
      </c>
      <c r="B10888" s="0" t="n">
        <v>56</v>
      </c>
      <c r="C10888" s="0" t="n">
        <v>0.02642</v>
      </c>
      <c r="D10888" s="0" t="n">
        <v>0.02682</v>
      </c>
      <c r="E10888" s="0" t="n">
        <v>0.02756</v>
      </c>
      <c r="F10888" s="0" t="n">
        <v>0.02878</v>
      </c>
      <c r="G10888" s="0" t="n">
        <v>0.02974</v>
      </c>
      <c r="H10888" s="0" t="n">
        <v>0.03109</v>
      </c>
      <c r="I10888" s="0" t="n">
        <v>0.03196</v>
      </c>
      <c r="J10888" s="0" t="n">
        <v>0.03277</v>
      </c>
      <c r="K10888" s="0" t="n">
        <v>0.03385</v>
      </c>
      <c r="L10888" s="0" t="n">
        <v>0.03422</v>
      </c>
    </row>
    <row r="10889" customFormat="false" ht="15" hidden="false" customHeight="false" outlineLevel="0" collapsed="false">
      <c r="A10889" s="0" t="n">
        <v>31</v>
      </c>
      <c r="B10889" s="0" t="n">
        <v>57</v>
      </c>
      <c r="C10889" s="0" t="n">
        <v>0.02452</v>
      </c>
      <c r="D10889" s="0" t="n">
        <v>0.02489</v>
      </c>
      <c r="E10889" s="0" t="n">
        <v>0.02556</v>
      </c>
      <c r="F10889" s="0" t="n">
        <v>0.02667</v>
      </c>
      <c r="G10889" s="0" t="n">
        <v>0.02754</v>
      </c>
      <c r="H10889" s="0" t="n">
        <v>0.02876</v>
      </c>
      <c r="I10889" s="0" t="n">
        <v>0.02955</v>
      </c>
      <c r="J10889" s="0" t="n">
        <v>0.03028</v>
      </c>
      <c r="K10889" s="0" t="n">
        <v>0.03127</v>
      </c>
      <c r="L10889" s="0" t="n">
        <v>0.0316</v>
      </c>
    </row>
    <row r="10890" customFormat="false" ht="15" hidden="false" customHeight="false" outlineLevel="0" collapsed="false">
      <c r="A10890" s="0" t="n">
        <v>31</v>
      </c>
      <c r="B10890" s="0" t="n">
        <v>58</v>
      </c>
      <c r="C10890" s="0" t="n">
        <v>0.03253</v>
      </c>
      <c r="D10890" s="0" t="n">
        <v>0.03274</v>
      </c>
      <c r="E10890" s="0" t="n">
        <v>0.03311</v>
      </c>
      <c r="F10890" s="0" t="n">
        <v>0.03373</v>
      </c>
      <c r="G10890" s="0" t="n">
        <v>0.03422</v>
      </c>
      <c r="H10890" s="0" t="n">
        <v>0.0349</v>
      </c>
      <c r="I10890" s="0" t="n">
        <v>0.03535</v>
      </c>
      <c r="J10890" s="0" t="n">
        <v>0.03576</v>
      </c>
      <c r="K10890" s="0" t="n">
        <v>0.03631</v>
      </c>
      <c r="L10890" s="0" t="n">
        <v>0.0365</v>
      </c>
    </row>
    <row r="10891" customFormat="false" ht="15" hidden="false" customHeight="false" outlineLevel="0" collapsed="false">
      <c r="A10891" s="0" t="n">
        <v>31</v>
      </c>
      <c r="B10891" s="0" t="n">
        <v>59</v>
      </c>
      <c r="C10891" s="0" t="n">
        <v>0.03237</v>
      </c>
      <c r="D10891" s="0" t="n">
        <v>0.03251</v>
      </c>
      <c r="E10891" s="0" t="n">
        <v>0.03275</v>
      </c>
      <c r="F10891" s="0" t="n">
        <v>0.03316</v>
      </c>
      <c r="G10891" s="0" t="n">
        <v>0.03348</v>
      </c>
      <c r="H10891" s="0" t="n">
        <v>0.03392</v>
      </c>
      <c r="I10891" s="0" t="n">
        <v>0.03421</v>
      </c>
      <c r="J10891" s="0" t="n">
        <v>0.03448</v>
      </c>
      <c r="K10891" s="0" t="n">
        <v>0.03484</v>
      </c>
      <c r="L10891" s="0" t="n">
        <v>0.03497</v>
      </c>
    </row>
    <row r="10892" customFormat="false" ht="15" hidden="false" customHeight="false" outlineLevel="0" collapsed="false">
      <c r="A10892" s="0" t="n">
        <v>31</v>
      </c>
      <c r="B10892" s="0" t="n">
        <v>60</v>
      </c>
      <c r="C10892" s="0" t="n">
        <v>0.02274</v>
      </c>
      <c r="D10892" s="0" t="n">
        <v>0.02308</v>
      </c>
      <c r="E10892" s="0" t="n">
        <v>0.02369</v>
      </c>
      <c r="F10892" s="0" t="n">
        <v>0.0247</v>
      </c>
      <c r="G10892" s="0" t="n">
        <v>0.02549</v>
      </c>
      <c r="H10892" s="0" t="n">
        <v>0.0266</v>
      </c>
      <c r="I10892" s="0" t="n">
        <v>0.02732</v>
      </c>
      <c r="J10892" s="0" t="n">
        <v>0.02799</v>
      </c>
      <c r="K10892" s="0" t="n">
        <v>0.02888</v>
      </c>
      <c r="L10892" s="0" t="n">
        <v>0.02919</v>
      </c>
    </row>
    <row r="10893" customFormat="false" ht="15" hidden="false" customHeight="false" outlineLevel="0" collapsed="false">
      <c r="A10893" s="0" t="n">
        <v>31</v>
      </c>
      <c r="B10893" s="0" t="n">
        <v>61</v>
      </c>
      <c r="C10893" s="0" t="n">
        <v>0.02378</v>
      </c>
      <c r="D10893" s="0" t="n">
        <v>0.02409</v>
      </c>
      <c r="E10893" s="0" t="n">
        <v>0.02466</v>
      </c>
      <c r="F10893" s="0" t="n">
        <v>0.0256</v>
      </c>
      <c r="G10893" s="0" t="n">
        <v>0.02633</v>
      </c>
      <c r="H10893" s="0" t="n">
        <v>0.02736</v>
      </c>
      <c r="I10893" s="0" t="n">
        <v>0.02803</v>
      </c>
      <c r="J10893" s="0" t="n">
        <v>0.02865</v>
      </c>
      <c r="K10893" s="0" t="n">
        <v>0.02948</v>
      </c>
      <c r="L10893" s="0" t="n">
        <v>0.02976</v>
      </c>
    </row>
    <row r="10894" customFormat="false" ht="15" hidden="false" customHeight="false" outlineLevel="0" collapsed="false">
      <c r="A10894" s="0" t="n">
        <v>31</v>
      </c>
      <c r="B10894" s="0" t="n">
        <v>62</v>
      </c>
      <c r="C10894" s="0" t="n">
        <v>0.02373</v>
      </c>
      <c r="D10894" s="0" t="n">
        <v>0.0241</v>
      </c>
      <c r="E10894" s="0" t="n">
        <v>0.02477</v>
      </c>
      <c r="F10894" s="0" t="n">
        <v>0.02588</v>
      </c>
      <c r="G10894" s="0" t="n">
        <v>0.02675</v>
      </c>
      <c r="H10894" s="0" t="n">
        <v>0.02797</v>
      </c>
      <c r="I10894" s="0" t="n">
        <v>0.02877</v>
      </c>
      <c r="J10894" s="0" t="n">
        <v>0.0295</v>
      </c>
      <c r="K10894" s="0" t="n">
        <v>0.03049</v>
      </c>
      <c r="L10894" s="0" t="n">
        <v>0.03083</v>
      </c>
    </row>
    <row r="10895" customFormat="false" ht="15" hidden="false" customHeight="false" outlineLevel="0" collapsed="false">
      <c r="A10895" s="0" t="n">
        <v>31</v>
      </c>
      <c r="B10895" s="0" t="n">
        <v>63</v>
      </c>
      <c r="C10895" s="0" t="n">
        <v>0.02311</v>
      </c>
      <c r="D10895" s="0" t="n">
        <v>0.02351</v>
      </c>
      <c r="E10895" s="0" t="n">
        <v>0.02424</v>
      </c>
      <c r="F10895" s="0" t="n">
        <v>0.02544</v>
      </c>
      <c r="G10895" s="0" t="n">
        <v>0.02637</v>
      </c>
      <c r="H10895" s="0" t="n">
        <v>0.0277</v>
      </c>
      <c r="I10895" s="0" t="n">
        <v>0.02856</v>
      </c>
      <c r="J10895" s="0" t="n">
        <v>0.02935</v>
      </c>
      <c r="K10895" s="0" t="n">
        <v>0.03042</v>
      </c>
      <c r="L10895" s="0" t="n">
        <v>0.03079</v>
      </c>
    </row>
    <row r="10896" customFormat="false" ht="15" hidden="false" customHeight="false" outlineLevel="0" collapsed="false">
      <c r="A10896" s="0" t="n">
        <v>31</v>
      </c>
      <c r="B10896" s="0" t="n">
        <v>64</v>
      </c>
      <c r="C10896" s="0" t="n">
        <v>0.0203</v>
      </c>
      <c r="D10896" s="0" t="n">
        <v>0.02081</v>
      </c>
      <c r="E10896" s="0" t="n">
        <v>0.02172</v>
      </c>
      <c r="F10896" s="0" t="n">
        <v>0.02324</v>
      </c>
      <c r="G10896" s="0" t="n">
        <v>0.02443</v>
      </c>
      <c r="H10896" s="0" t="n">
        <v>0.02611</v>
      </c>
      <c r="I10896" s="0" t="n">
        <v>0.02719</v>
      </c>
      <c r="J10896" s="0" t="n">
        <v>0.0282</v>
      </c>
      <c r="K10896" s="0" t="n">
        <v>0.02954</v>
      </c>
      <c r="L10896" s="0" t="n">
        <v>0.03001</v>
      </c>
    </row>
    <row r="10897" customFormat="false" ht="15" hidden="false" customHeight="false" outlineLevel="0" collapsed="false">
      <c r="A10897" s="0" t="n">
        <v>31</v>
      </c>
      <c r="B10897" s="0" t="n">
        <v>65</v>
      </c>
      <c r="C10897" s="0" t="n">
        <v>0.02338</v>
      </c>
      <c r="D10897" s="0" t="n">
        <v>0.02374</v>
      </c>
      <c r="E10897" s="0" t="n">
        <v>0.0244</v>
      </c>
      <c r="F10897" s="0" t="n">
        <v>0.02549</v>
      </c>
      <c r="G10897" s="0" t="n">
        <v>0.02635</v>
      </c>
      <c r="H10897" s="0" t="n">
        <v>0.02755</v>
      </c>
      <c r="I10897" s="0" t="n">
        <v>0.02833</v>
      </c>
      <c r="J10897" s="0" t="n">
        <v>0.02905</v>
      </c>
      <c r="K10897" s="0" t="n">
        <v>0.03002</v>
      </c>
      <c r="L10897" s="0" t="n">
        <v>0.03035</v>
      </c>
    </row>
    <row r="10898" customFormat="false" ht="15" hidden="false" customHeight="false" outlineLevel="0" collapsed="false">
      <c r="A10898" s="0" t="n">
        <v>31</v>
      </c>
      <c r="B10898" s="0" t="n">
        <v>66</v>
      </c>
      <c r="C10898" s="0" t="n">
        <v>0.02188</v>
      </c>
      <c r="D10898" s="0" t="n">
        <v>0.02233</v>
      </c>
      <c r="E10898" s="0" t="n">
        <v>0.02314</v>
      </c>
      <c r="F10898" s="0" t="n">
        <v>0.02449</v>
      </c>
      <c r="G10898" s="0" t="n">
        <v>0.02553</v>
      </c>
      <c r="H10898" s="0" t="n">
        <v>0.02702</v>
      </c>
      <c r="I10898" s="0" t="n">
        <v>0.02797</v>
      </c>
      <c r="J10898" s="0" t="n">
        <v>0.02886</v>
      </c>
      <c r="K10898" s="0" t="n">
        <v>0.03005</v>
      </c>
      <c r="L10898" s="0" t="n">
        <v>0.03046</v>
      </c>
    </row>
    <row r="10899" customFormat="false" ht="15" hidden="false" customHeight="false" outlineLevel="0" collapsed="false">
      <c r="A10899" s="0" t="n">
        <v>31</v>
      </c>
      <c r="B10899" s="0" t="n">
        <v>67</v>
      </c>
      <c r="C10899" s="0" t="n">
        <v>0.02358</v>
      </c>
      <c r="D10899" s="0" t="n">
        <v>0.02391</v>
      </c>
      <c r="E10899" s="0" t="n">
        <v>0.02452</v>
      </c>
      <c r="F10899" s="0" t="n">
        <v>0.02552</v>
      </c>
      <c r="G10899" s="0" t="n">
        <v>0.0263</v>
      </c>
      <c r="H10899" s="0" t="n">
        <v>0.02741</v>
      </c>
      <c r="I10899" s="0" t="n">
        <v>0.02813</v>
      </c>
      <c r="J10899" s="0" t="n">
        <v>0.02879</v>
      </c>
      <c r="K10899" s="0" t="n">
        <v>0.02968</v>
      </c>
      <c r="L10899" s="0" t="n">
        <v>0.02999</v>
      </c>
    </row>
    <row r="10900" customFormat="false" ht="15" hidden="false" customHeight="false" outlineLevel="0" collapsed="false">
      <c r="A10900" s="0" t="n">
        <v>31</v>
      </c>
      <c r="B10900" s="0" t="n">
        <v>68</v>
      </c>
      <c r="C10900" s="0" t="n">
        <v>0.02862</v>
      </c>
      <c r="D10900" s="0" t="n">
        <v>0.02879</v>
      </c>
      <c r="E10900" s="0" t="n">
        <v>0.02908</v>
      </c>
      <c r="F10900" s="0" t="n">
        <v>0.02957</v>
      </c>
      <c r="G10900" s="0" t="n">
        <v>0.02996</v>
      </c>
      <c r="H10900" s="0" t="n">
        <v>0.0305</v>
      </c>
      <c r="I10900" s="0" t="n">
        <v>0.03085</v>
      </c>
      <c r="J10900" s="0" t="n">
        <v>0.03118</v>
      </c>
      <c r="K10900" s="0" t="n">
        <v>0.03161</v>
      </c>
      <c r="L10900" s="0" t="n">
        <v>0.03176</v>
      </c>
    </row>
    <row r="10901" customFormat="false" ht="15" hidden="false" customHeight="false" outlineLevel="0" collapsed="false">
      <c r="A10901" s="0" t="n">
        <v>31</v>
      </c>
      <c r="B10901" s="0" t="n">
        <v>69</v>
      </c>
      <c r="C10901" s="0" t="n">
        <v>0.03105</v>
      </c>
      <c r="D10901" s="0" t="n">
        <v>0.03118</v>
      </c>
      <c r="E10901" s="0" t="n">
        <v>0.0314</v>
      </c>
      <c r="F10901" s="0" t="n">
        <v>0.03177</v>
      </c>
      <c r="G10901" s="0" t="n">
        <v>0.03205</v>
      </c>
      <c r="H10901" s="0" t="n">
        <v>0.03246</v>
      </c>
      <c r="I10901" s="0" t="n">
        <v>0.03272</v>
      </c>
      <c r="J10901" s="0" t="n">
        <v>0.03297</v>
      </c>
      <c r="K10901" s="0" t="n">
        <v>0.03329</v>
      </c>
      <c r="L10901" s="0" t="n">
        <v>0.0334</v>
      </c>
    </row>
    <row r="10902" customFormat="false" ht="15" hidden="false" customHeight="false" outlineLevel="0" collapsed="false">
      <c r="A10902" s="0" t="n">
        <v>31</v>
      </c>
      <c r="B10902" s="0" t="n">
        <v>70</v>
      </c>
      <c r="C10902" s="0" t="n">
        <v>0.03294</v>
      </c>
      <c r="D10902" s="0" t="n">
        <v>0.03314</v>
      </c>
      <c r="E10902" s="0" t="n">
        <v>0.03351</v>
      </c>
      <c r="F10902" s="0" t="n">
        <v>0.03413</v>
      </c>
      <c r="G10902" s="0" t="n">
        <v>0.03461</v>
      </c>
      <c r="H10902" s="0" t="n">
        <v>0.03528</v>
      </c>
      <c r="I10902" s="0" t="n">
        <v>0.03572</v>
      </c>
      <c r="J10902" s="0" t="n">
        <v>0.03613</v>
      </c>
      <c r="K10902" s="0" t="n">
        <v>0.03667</v>
      </c>
      <c r="L10902" s="0" t="n">
        <v>0.03686</v>
      </c>
    </row>
    <row r="10903" customFormat="false" ht="15" hidden="false" customHeight="false" outlineLevel="0" collapsed="false">
      <c r="A10903" s="0" t="n">
        <v>31</v>
      </c>
      <c r="B10903" s="0" t="n">
        <v>71</v>
      </c>
      <c r="C10903" s="0" t="n">
        <v>0.03404</v>
      </c>
      <c r="D10903" s="0" t="n">
        <v>0.03415</v>
      </c>
      <c r="E10903" s="0" t="n">
        <v>0.03435</v>
      </c>
      <c r="F10903" s="0" t="n">
        <v>0.03468</v>
      </c>
      <c r="G10903" s="0" t="n">
        <v>0.03494</v>
      </c>
      <c r="H10903" s="0" t="n">
        <v>0.03531</v>
      </c>
      <c r="I10903" s="0" t="n">
        <v>0.03554</v>
      </c>
      <c r="J10903" s="0" t="n">
        <v>0.03576</v>
      </c>
      <c r="K10903" s="0" t="n">
        <v>0.03606</v>
      </c>
      <c r="L10903" s="0" t="n">
        <v>0.03616</v>
      </c>
    </row>
    <row r="10904" customFormat="false" ht="15" hidden="false" customHeight="false" outlineLevel="0" collapsed="false">
      <c r="A10904" s="0" t="n">
        <v>31</v>
      </c>
      <c r="B10904" s="0" t="n">
        <v>72</v>
      </c>
      <c r="C10904" s="0" t="n">
        <v>0.02742</v>
      </c>
      <c r="D10904" s="0" t="n">
        <v>0.02777</v>
      </c>
      <c r="E10904" s="0" t="n">
        <v>0.02841</v>
      </c>
      <c r="F10904" s="0" t="n">
        <v>0.02947</v>
      </c>
      <c r="G10904" s="0" t="n">
        <v>0.03029</v>
      </c>
      <c r="H10904" s="0" t="n">
        <v>0.03146</v>
      </c>
      <c r="I10904" s="0" t="n">
        <v>0.03221</v>
      </c>
      <c r="J10904" s="0" t="n">
        <v>0.03291</v>
      </c>
      <c r="K10904" s="0" t="n">
        <v>0.03385</v>
      </c>
      <c r="L10904" s="0" t="n">
        <v>0.03418</v>
      </c>
    </row>
    <row r="10905" customFormat="false" ht="15" hidden="false" customHeight="false" outlineLevel="0" collapsed="false">
      <c r="A10905" s="0" t="n">
        <v>31</v>
      </c>
      <c r="B10905" s="0" t="n">
        <v>73</v>
      </c>
      <c r="C10905" s="0" t="n">
        <v>0.02327</v>
      </c>
      <c r="D10905" s="0" t="n">
        <v>0.0237</v>
      </c>
      <c r="E10905" s="0" t="n">
        <v>0.02449</v>
      </c>
      <c r="F10905" s="0" t="n">
        <v>0.0258</v>
      </c>
      <c r="G10905" s="0" t="n">
        <v>0.02682</v>
      </c>
      <c r="H10905" s="0" t="n">
        <v>0.02827</v>
      </c>
      <c r="I10905" s="0" t="n">
        <v>0.0292</v>
      </c>
      <c r="J10905" s="0" t="n">
        <v>0.03007</v>
      </c>
      <c r="K10905" s="0" t="n">
        <v>0.03123</v>
      </c>
      <c r="L10905" s="0" t="n">
        <v>0.03163</v>
      </c>
    </row>
    <row r="10906" customFormat="false" ht="15" hidden="false" customHeight="false" outlineLevel="0" collapsed="false">
      <c r="A10906" s="0" t="n">
        <v>31</v>
      </c>
      <c r="B10906" s="0" t="n">
        <v>74</v>
      </c>
      <c r="C10906" s="0" t="n">
        <v>0.02442</v>
      </c>
      <c r="D10906" s="0" t="n">
        <v>0.02484</v>
      </c>
      <c r="E10906" s="0" t="n">
        <v>0.02562</v>
      </c>
      <c r="F10906" s="0" t="n">
        <v>0.02689</v>
      </c>
      <c r="G10906" s="0" t="n">
        <v>0.02789</v>
      </c>
      <c r="H10906" s="0" t="n">
        <v>0.0293</v>
      </c>
      <c r="I10906" s="0" t="n">
        <v>0.03021</v>
      </c>
      <c r="J10906" s="0" t="n">
        <v>0.03106</v>
      </c>
      <c r="K10906" s="0" t="n">
        <v>0.03219</v>
      </c>
      <c r="L10906" s="0" t="n">
        <v>0.03258</v>
      </c>
    </row>
    <row r="10907" customFormat="false" ht="15" hidden="false" customHeight="false" outlineLevel="0" collapsed="false">
      <c r="A10907" s="0" t="n">
        <v>31</v>
      </c>
      <c r="B10907" s="0" t="n">
        <v>75</v>
      </c>
      <c r="C10907" s="0" t="n">
        <v>0.02642</v>
      </c>
      <c r="D10907" s="0" t="n">
        <v>0.02681</v>
      </c>
      <c r="E10907" s="0" t="n">
        <v>0.02752</v>
      </c>
      <c r="F10907" s="0" t="n">
        <v>0.0287</v>
      </c>
      <c r="G10907" s="0" t="n">
        <v>0.02961</v>
      </c>
      <c r="H10907" s="0" t="n">
        <v>0.03091</v>
      </c>
      <c r="I10907" s="0" t="n">
        <v>0.03175</v>
      </c>
      <c r="J10907" s="0" t="n">
        <v>0.03253</v>
      </c>
      <c r="K10907" s="0" t="n">
        <v>0.03357</v>
      </c>
      <c r="L10907" s="0" t="n">
        <v>0.03393</v>
      </c>
    </row>
    <row r="10908" customFormat="false" ht="15" hidden="false" customHeight="false" outlineLevel="0" collapsed="false">
      <c r="A10908" s="0" t="n">
        <v>31</v>
      </c>
      <c r="B10908" s="0" t="n">
        <v>76</v>
      </c>
      <c r="C10908" s="0" t="n">
        <v>0.02346</v>
      </c>
      <c r="D10908" s="0" t="n">
        <v>0.02394</v>
      </c>
      <c r="E10908" s="0" t="n">
        <v>0.02482</v>
      </c>
      <c r="F10908" s="0" t="n">
        <v>0.02626</v>
      </c>
      <c r="G10908" s="0" t="n">
        <v>0.02739</v>
      </c>
      <c r="H10908" s="0" t="n">
        <v>0.02899</v>
      </c>
      <c r="I10908" s="0" t="n">
        <v>0.03002</v>
      </c>
      <c r="J10908" s="0" t="n">
        <v>0.03098</v>
      </c>
      <c r="K10908" s="0" t="n">
        <v>0.03226</v>
      </c>
      <c r="L10908" s="0" t="n">
        <v>0.0327</v>
      </c>
    </row>
    <row r="10909" customFormat="false" ht="15" hidden="false" customHeight="false" outlineLevel="0" collapsed="false">
      <c r="A10909" s="0" t="n">
        <v>31</v>
      </c>
      <c r="B10909" s="0" t="n">
        <v>77</v>
      </c>
      <c r="C10909" s="0" t="n">
        <v>0.0201</v>
      </c>
      <c r="D10909" s="0" t="n">
        <v>0.02076</v>
      </c>
      <c r="E10909" s="0" t="n">
        <v>0.02196</v>
      </c>
      <c r="F10909" s="0" t="n">
        <v>0.02394</v>
      </c>
      <c r="G10909" s="0" t="n">
        <v>0.02548</v>
      </c>
      <c r="H10909" s="0" t="n">
        <v>0.02767</v>
      </c>
      <c r="I10909" s="0" t="n">
        <v>0.02908</v>
      </c>
      <c r="J10909" s="0" t="n">
        <v>0.03039</v>
      </c>
      <c r="K10909" s="0" t="n">
        <v>0.03215</v>
      </c>
      <c r="L10909" s="0" t="n">
        <v>0.03275</v>
      </c>
    </row>
    <row r="10910" customFormat="false" ht="15" hidden="false" customHeight="false" outlineLevel="0" collapsed="false">
      <c r="A10910" s="0" t="n">
        <v>31</v>
      </c>
      <c r="B10910" s="0" t="n">
        <v>78</v>
      </c>
      <c r="C10910" s="0" t="n">
        <v>0.02047</v>
      </c>
      <c r="D10910" s="0" t="n">
        <v>0.02115</v>
      </c>
      <c r="E10910" s="0" t="n">
        <v>0.02239</v>
      </c>
      <c r="F10910" s="0" t="n">
        <v>0.02443</v>
      </c>
      <c r="G10910" s="0" t="n">
        <v>0.02603</v>
      </c>
      <c r="H10910" s="0" t="n">
        <v>0.02829</v>
      </c>
      <c r="I10910" s="0" t="n">
        <v>0.02975</v>
      </c>
      <c r="J10910" s="0" t="n">
        <v>0.0311</v>
      </c>
      <c r="K10910" s="0" t="n">
        <v>0.03292</v>
      </c>
      <c r="L10910" s="0" t="n">
        <v>0.03354</v>
      </c>
    </row>
    <row r="10911" customFormat="false" ht="15" hidden="false" customHeight="false" outlineLevel="0" collapsed="false">
      <c r="A10911" s="0" t="n">
        <v>31</v>
      </c>
      <c r="B10911" s="0" t="n">
        <v>79</v>
      </c>
      <c r="C10911" s="0" t="n">
        <v>0.02302</v>
      </c>
      <c r="D10911" s="0" t="n">
        <v>0.02369</v>
      </c>
      <c r="E10911" s="0" t="n">
        <v>0.0249</v>
      </c>
      <c r="F10911" s="0" t="n">
        <v>0.02691</v>
      </c>
      <c r="G10911" s="0" t="n">
        <v>0.02848</v>
      </c>
      <c r="H10911" s="0" t="n">
        <v>0.0307</v>
      </c>
      <c r="I10911" s="0" t="n">
        <v>0.03213</v>
      </c>
      <c r="J10911" s="0" t="n">
        <v>0.03346</v>
      </c>
      <c r="K10911" s="0" t="n">
        <v>0.03524</v>
      </c>
      <c r="L10911" s="0" t="n">
        <v>0.03586</v>
      </c>
    </row>
    <row r="10912" customFormat="false" ht="15" hidden="false" customHeight="false" outlineLevel="0" collapsed="false">
      <c r="A10912" s="0" t="n">
        <v>31</v>
      </c>
      <c r="B10912" s="0" t="n">
        <v>80</v>
      </c>
      <c r="C10912" s="0" t="n">
        <v>0.02224</v>
      </c>
      <c r="D10912" s="0" t="n">
        <v>0.02298</v>
      </c>
      <c r="E10912" s="0" t="n">
        <v>0.02433</v>
      </c>
      <c r="F10912" s="0" t="n">
        <v>0.02657</v>
      </c>
      <c r="G10912" s="0" t="n">
        <v>0.02831</v>
      </c>
      <c r="H10912" s="0" t="n">
        <v>0.03078</v>
      </c>
      <c r="I10912" s="0" t="n">
        <v>0.03237</v>
      </c>
      <c r="J10912" s="0" t="n">
        <v>0.03385</v>
      </c>
      <c r="K10912" s="0" t="n">
        <v>0.03583</v>
      </c>
      <c r="L10912" s="0" t="n">
        <v>0.03652</v>
      </c>
    </row>
    <row r="10913" customFormat="false" ht="15" hidden="false" customHeight="false" outlineLevel="0" collapsed="false">
      <c r="A10913" s="0" t="n">
        <v>31</v>
      </c>
      <c r="B10913" s="0" t="n">
        <v>81</v>
      </c>
      <c r="C10913" s="0" t="n">
        <v>0.02144</v>
      </c>
      <c r="D10913" s="0" t="n">
        <v>0.02213</v>
      </c>
      <c r="E10913" s="0" t="n">
        <v>0.02339</v>
      </c>
      <c r="F10913" s="0" t="n">
        <v>0.02548</v>
      </c>
      <c r="G10913" s="0" t="n">
        <v>0.02711</v>
      </c>
      <c r="H10913" s="0" t="n">
        <v>0.02941</v>
      </c>
      <c r="I10913" s="0" t="n">
        <v>0.0309</v>
      </c>
      <c r="J10913" s="0" t="n">
        <v>0.03228</v>
      </c>
      <c r="K10913" s="0" t="n">
        <v>0.03413</v>
      </c>
      <c r="L10913" s="0" t="n">
        <v>0.03477</v>
      </c>
    </row>
    <row r="10914" customFormat="false" ht="15" hidden="false" customHeight="false" outlineLevel="0" collapsed="false">
      <c r="A10914" s="0" t="n">
        <v>31</v>
      </c>
      <c r="B10914" s="0" t="n">
        <v>82</v>
      </c>
      <c r="C10914" s="0" t="n">
        <v>0.01996</v>
      </c>
      <c r="D10914" s="0" t="n">
        <v>0.02072</v>
      </c>
      <c r="E10914" s="0" t="n">
        <v>0.02212</v>
      </c>
      <c r="F10914" s="0" t="n">
        <v>0.02442</v>
      </c>
      <c r="G10914" s="0" t="n">
        <v>0.02622</v>
      </c>
      <c r="H10914" s="0" t="n">
        <v>0.02876</v>
      </c>
      <c r="I10914" s="0" t="n">
        <v>0.0304</v>
      </c>
      <c r="J10914" s="0" t="n">
        <v>0.03193</v>
      </c>
      <c r="K10914" s="0" t="n">
        <v>0.03397</v>
      </c>
      <c r="L10914" s="0" t="n">
        <v>0.03467</v>
      </c>
    </row>
    <row r="10915" customFormat="false" ht="15" hidden="false" customHeight="false" outlineLevel="0" collapsed="false">
      <c r="A10915" s="0" t="n">
        <v>31</v>
      </c>
      <c r="B10915" s="0" t="n">
        <v>83</v>
      </c>
      <c r="C10915" s="0" t="n">
        <v>0.02144</v>
      </c>
      <c r="D10915" s="0" t="n">
        <v>0.02215</v>
      </c>
      <c r="E10915" s="0" t="n">
        <v>0.02343</v>
      </c>
      <c r="F10915" s="0" t="n">
        <v>0.02556</v>
      </c>
      <c r="G10915" s="0" t="n">
        <v>0.02722</v>
      </c>
      <c r="H10915" s="0" t="n">
        <v>0.02957</v>
      </c>
      <c r="I10915" s="0" t="n">
        <v>0.03109</v>
      </c>
      <c r="J10915" s="0" t="n">
        <v>0.0325</v>
      </c>
      <c r="K10915" s="0" t="n">
        <v>0.03439</v>
      </c>
      <c r="L10915" s="0" t="n">
        <v>0.03504</v>
      </c>
    </row>
    <row r="10916" customFormat="false" ht="15" hidden="false" customHeight="false" outlineLevel="0" collapsed="false">
      <c r="A10916" s="0" t="n">
        <v>31</v>
      </c>
      <c r="B10916" s="0" t="n">
        <v>84</v>
      </c>
      <c r="C10916" s="0" t="n">
        <v>0.02275</v>
      </c>
      <c r="D10916" s="0" t="n">
        <v>0.02339</v>
      </c>
      <c r="E10916" s="0" t="n">
        <v>0.02456</v>
      </c>
      <c r="F10916" s="0" t="n">
        <v>0.02649</v>
      </c>
      <c r="G10916" s="0" t="n">
        <v>0.02799</v>
      </c>
      <c r="H10916" s="0" t="n">
        <v>0.03012</v>
      </c>
      <c r="I10916" s="0" t="n">
        <v>0.0315</v>
      </c>
      <c r="J10916" s="0" t="n">
        <v>0.03278</v>
      </c>
      <c r="K10916" s="0" t="n">
        <v>0.03449</v>
      </c>
      <c r="L10916" s="0" t="n">
        <v>0.03508</v>
      </c>
    </row>
    <row r="10917" customFormat="false" ht="15" hidden="false" customHeight="false" outlineLevel="0" collapsed="false">
      <c r="A10917" s="0" t="n">
        <v>31</v>
      </c>
      <c r="B10917" s="0" t="n">
        <v>85</v>
      </c>
      <c r="C10917" s="0" t="n">
        <v>0.02703</v>
      </c>
      <c r="D10917" s="0" t="n">
        <v>0.02747</v>
      </c>
      <c r="E10917" s="0" t="n">
        <v>0.02828</v>
      </c>
      <c r="F10917" s="0" t="n">
        <v>0.02962</v>
      </c>
      <c r="G10917" s="0" t="n">
        <v>0.03066</v>
      </c>
      <c r="H10917" s="0" t="n">
        <v>0.03214</v>
      </c>
      <c r="I10917" s="0" t="n">
        <v>0.03309</v>
      </c>
      <c r="J10917" s="0" t="n">
        <v>0.03398</v>
      </c>
      <c r="K10917" s="0" t="n">
        <v>0.03516</v>
      </c>
      <c r="L10917" s="0" t="n">
        <v>0.03557</v>
      </c>
    </row>
    <row r="10918" customFormat="false" ht="15" hidden="false" customHeight="false" outlineLevel="0" collapsed="false">
      <c r="A10918" s="0" t="n">
        <v>31</v>
      </c>
      <c r="B10918" s="0" t="n">
        <v>86</v>
      </c>
      <c r="C10918" s="0" t="n">
        <v>0.02566</v>
      </c>
      <c r="D10918" s="0" t="n">
        <v>0.02614</v>
      </c>
      <c r="E10918" s="0" t="n">
        <v>0.02702</v>
      </c>
      <c r="F10918" s="0" t="n">
        <v>0.02848</v>
      </c>
      <c r="G10918" s="0" t="n">
        <v>0.02962</v>
      </c>
      <c r="H10918" s="0" t="n">
        <v>0.03123</v>
      </c>
      <c r="I10918" s="0" t="n">
        <v>0.03227</v>
      </c>
      <c r="J10918" s="0" t="n">
        <v>0.03324</v>
      </c>
      <c r="K10918" s="0" t="n">
        <v>0.03453</v>
      </c>
      <c r="L10918" s="0" t="n">
        <v>0.03498</v>
      </c>
    </row>
    <row r="10919" customFormat="false" ht="15" hidden="false" customHeight="false" outlineLevel="0" collapsed="false">
      <c r="A10919" s="0" t="n">
        <v>31</v>
      </c>
      <c r="B10919" s="0" t="n">
        <v>87</v>
      </c>
      <c r="C10919" s="0" t="n">
        <v>0.02317</v>
      </c>
      <c r="D10919" s="0" t="n">
        <v>0.02384</v>
      </c>
      <c r="E10919" s="0" t="n">
        <v>0.02505</v>
      </c>
      <c r="F10919" s="0" t="n">
        <v>0.02705</v>
      </c>
      <c r="G10919" s="0" t="n">
        <v>0.0286</v>
      </c>
      <c r="H10919" s="0" t="n">
        <v>0.03081</v>
      </c>
      <c r="I10919" s="0" t="n">
        <v>0.03223</v>
      </c>
      <c r="J10919" s="0" t="n">
        <v>0.03356</v>
      </c>
      <c r="K10919" s="0" t="n">
        <v>0.03533</v>
      </c>
      <c r="L10919" s="0" t="n">
        <v>0.03594</v>
      </c>
    </row>
    <row r="10920" customFormat="false" ht="15" hidden="false" customHeight="false" outlineLevel="0" collapsed="false">
      <c r="A10920" s="0" t="n">
        <v>31</v>
      </c>
      <c r="B10920" s="0" t="n">
        <v>88</v>
      </c>
      <c r="C10920" s="0" t="n">
        <v>0.023</v>
      </c>
      <c r="D10920" s="0" t="n">
        <v>0.02366</v>
      </c>
      <c r="E10920" s="0" t="n">
        <v>0.02488</v>
      </c>
      <c r="F10920" s="0" t="n">
        <v>0.02688</v>
      </c>
      <c r="G10920" s="0" t="n">
        <v>0.02844</v>
      </c>
      <c r="H10920" s="0" t="n">
        <v>0.03065</v>
      </c>
      <c r="I10920" s="0" t="n">
        <v>0.03208</v>
      </c>
      <c r="J10920" s="0" t="n">
        <v>0.03341</v>
      </c>
      <c r="K10920" s="0" t="n">
        <v>0.03518</v>
      </c>
      <c r="L10920" s="0" t="n">
        <v>0.0358</v>
      </c>
    </row>
    <row r="10921" customFormat="false" ht="15" hidden="false" customHeight="false" outlineLevel="0" collapsed="false">
      <c r="A10921" s="0" t="n">
        <v>31</v>
      </c>
      <c r="B10921" s="0" t="n">
        <v>89</v>
      </c>
      <c r="C10921" s="0" t="n">
        <v>0.02405</v>
      </c>
      <c r="D10921" s="0" t="n">
        <v>0.02468</v>
      </c>
      <c r="E10921" s="0" t="n">
        <v>0.02584</v>
      </c>
      <c r="F10921" s="0" t="n">
        <v>0.02775</v>
      </c>
      <c r="G10921" s="0" t="n">
        <v>0.02923</v>
      </c>
      <c r="H10921" s="0" t="n">
        <v>0.03134</v>
      </c>
      <c r="I10921" s="0" t="n">
        <v>0.0327</v>
      </c>
      <c r="J10921" s="0" t="n">
        <v>0.03396</v>
      </c>
      <c r="K10921" s="0" t="n">
        <v>0.03566</v>
      </c>
      <c r="L10921" s="0" t="n">
        <v>0.03624</v>
      </c>
    </row>
    <row r="10922" customFormat="false" ht="15" hidden="false" customHeight="false" outlineLevel="0" collapsed="false">
      <c r="A10922" s="0" t="n">
        <v>31</v>
      </c>
      <c r="B10922" s="0" t="n">
        <v>90</v>
      </c>
      <c r="C10922" s="0" t="n">
        <v>0.02515</v>
      </c>
      <c r="D10922" s="0" t="n">
        <v>0.02579</v>
      </c>
      <c r="E10922" s="0" t="n">
        <v>0.02696</v>
      </c>
      <c r="F10922" s="0" t="n">
        <v>0.0289</v>
      </c>
      <c r="G10922" s="0" t="n">
        <v>0.03041</v>
      </c>
      <c r="H10922" s="0" t="n">
        <v>0.03255</v>
      </c>
      <c r="I10922" s="0" t="n">
        <v>0.03394</v>
      </c>
      <c r="J10922" s="0" t="n">
        <v>0.03522</v>
      </c>
      <c r="K10922" s="0" t="n">
        <v>0.03694</v>
      </c>
      <c r="L10922" s="0" t="n">
        <v>0.03753</v>
      </c>
    </row>
    <row r="10923" customFormat="false" ht="15" hidden="false" customHeight="false" outlineLevel="0" collapsed="false">
      <c r="A10923" s="0" t="n">
        <v>31</v>
      </c>
      <c r="B10923" s="0" t="n">
        <v>91</v>
      </c>
      <c r="C10923" s="0" t="n">
        <v>0.02846</v>
      </c>
      <c r="D10923" s="0" t="n">
        <v>0.02904</v>
      </c>
      <c r="E10923" s="0" t="n">
        <v>0.03009</v>
      </c>
      <c r="F10923" s="0" t="n">
        <v>0.03183</v>
      </c>
      <c r="G10923" s="0" t="n">
        <v>0.03319</v>
      </c>
      <c r="H10923" s="0" t="n">
        <v>0.03511</v>
      </c>
      <c r="I10923" s="0" t="n">
        <v>0.03635</v>
      </c>
      <c r="J10923" s="0" t="n">
        <v>0.0375</v>
      </c>
      <c r="K10923" s="0" t="n">
        <v>0.03904</v>
      </c>
      <c r="L10923" s="0" t="n">
        <v>0.03958</v>
      </c>
    </row>
    <row r="10924" customFormat="false" ht="15" hidden="false" customHeight="false" outlineLevel="0" collapsed="false">
      <c r="A10924" s="0" t="n">
        <v>31</v>
      </c>
      <c r="B10924" s="0" t="n">
        <v>92</v>
      </c>
      <c r="C10924" s="0" t="n">
        <v>0.02614</v>
      </c>
      <c r="D10924" s="0" t="n">
        <v>0.02673</v>
      </c>
      <c r="E10924" s="0" t="n">
        <v>0.02781</v>
      </c>
      <c r="F10924" s="0" t="n">
        <v>0.02958</v>
      </c>
      <c r="G10924" s="0" t="n">
        <v>0.03096</v>
      </c>
      <c r="H10924" s="0" t="n">
        <v>0.03292</v>
      </c>
      <c r="I10924" s="0" t="n">
        <v>0.03419</v>
      </c>
      <c r="J10924" s="0" t="n">
        <v>0.03536</v>
      </c>
      <c r="K10924" s="0" t="n">
        <v>0.03694</v>
      </c>
      <c r="L10924" s="0" t="n">
        <v>0.03748</v>
      </c>
    </row>
    <row r="10925" customFormat="false" ht="15" hidden="false" customHeight="false" outlineLevel="0" collapsed="false">
      <c r="A10925" s="0" t="n">
        <v>31</v>
      </c>
      <c r="B10925" s="0" t="n">
        <v>93</v>
      </c>
      <c r="C10925" s="0" t="n">
        <v>0.02884</v>
      </c>
      <c r="D10925" s="0" t="n">
        <v>0.02928</v>
      </c>
      <c r="E10925" s="0" t="n">
        <v>0.03007</v>
      </c>
      <c r="F10925" s="0" t="n">
        <v>0.03138</v>
      </c>
      <c r="G10925" s="0" t="n">
        <v>0.03241</v>
      </c>
      <c r="H10925" s="0" t="n">
        <v>0.03386</v>
      </c>
      <c r="I10925" s="0" t="n">
        <v>0.03479</v>
      </c>
      <c r="J10925" s="0" t="n">
        <v>0.03566</v>
      </c>
      <c r="K10925" s="0" t="n">
        <v>0.03683</v>
      </c>
      <c r="L10925" s="0" t="n">
        <v>0.03723</v>
      </c>
    </row>
    <row r="10926" customFormat="false" ht="15" hidden="false" customHeight="false" outlineLevel="0" collapsed="false">
      <c r="A10926" s="0" t="n">
        <v>31</v>
      </c>
      <c r="B10926" s="0" t="n">
        <v>94</v>
      </c>
      <c r="C10926" s="0" t="n">
        <v>0.03021</v>
      </c>
      <c r="D10926" s="0" t="n">
        <v>0.03057</v>
      </c>
      <c r="E10926" s="0" t="n">
        <v>0.03123</v>
      </c>
      <c r="F10926" s="0" t="n">
        <v>0.03233</v>
      </c>
      <c r="G10926" s="0" t="n">
        <v>0.03318</v>
      </c>
      <c r="H10926" s="0" t="n">
        <v>0.03439</v>
      </c>
      <c r="I10926" s="0" t="n">
        <v>0.03517</v>
      </c>
      <c r="J10926" s="0" t="n">
        <v>0.03589</v>
      </c>
      <c r="K10926" s="0" t="n">
        <v>0.03686</v>
      </c>
      <c r="L10926" s="0" t="n">
        <v>0.0372</v>
      </c>
    </row>
    <row r="10927" customFormat="false" ht="15" hidden="false" customHeight="false" outlineLevel="0" collapsed="false">
      <c r="A10927" s="0" t="n">
        <v>31</v>
      </c>
      <c r="B10927" s="0" t="n">
        <v>95</v>
      </c>
      <c r="C10927" s="0" t="n">
        <v>0.0299</v>
      </c>
      <c r="D10927" s="0" t="n">
        <v>0.03032</v>
      </c>
      <c r="E10927" s="0" t="n">
        <v>0.03108</v>
      </c>
      <c r="F10927" s="0" t="n">
        <v>0.03233</v>
      </c>
      <c r="G10927" s="0" t="n">
        <v>0.03331</v>
      </c>
      <c r="H10927" s="0" t="n">
        <v>0.0347</v>
      </c>
      <c r="I10927" s="0" t="n">
        <v>0.0356</v>
      </c>
      <c r="J10927" s="0" t="n">
        <v>0.03643</v>
      </c>
      <c r="K10927" s="0" t="n">
        <v>0.03754</v>
      </c>
      <c r="L10927" s="0" t="n">
        <v>0.03793</v>
      </c>
    </row>
    <row r="10928" customFormat="false" ht="15" hidden="false" customHeight="false" outlineLevel="0" collapsed="false">
      <c r="A10928" s="0" t="n">
        <v>31</v>
      </c>
      <c r="B10928" s="0" t="n">
        <v>96</v>
      </c>
      <c r="C10928" s="0" t="n">
        <v>0.02879</v>
      </c>
      <c r="D10928" s="0" t="n">
        <v>0.02933</v>
      </c>
      <c r="E10928" s="0" t="n">
        <v>0.03031</v>
      </c>
      <c r="F10928" s="0" t="n">
        <v>0.03193</v>
      </c>
      <c r="G10928" s="0" t="n">
        <v>0.0332</v>
      </c>
      <c r="H10928" s="0" t="n">
        <v>0.03499</v>
      </c>
      <c r="I10928" s="0" t="n">
        <v>0.03614</v>
      </c>
      <c r="J10928" s="0" t="n">
        <v>0.03722</v>
      </c>
      <c r="K10928" s="0" t="n">
        <v>0.03865</v>
      </c>
      <c r="L10928" s="0" t="n">
        <v>0.03915</v>
      </c>
    </row>
    <row r="10929" customFormat="false" ht="15" hidden="false" customHeight="false" outlineLevel="0" collapsed="false">
      <c r="A10929" s="0" t="n">
        <v>31</v>
      </c>
      <c r="B10929" s="0" t="n">
        <v>97</v>
      </c>
      <c r="C10929" s="0" t="n">
        <v>0.02733</v>
      </c>
      <c r="D10929" s="0" t="n">
        <v>0.02794</v>
      </c>
      <c r="E10929" s="0" t="n">
        <v>0.02903</v>
      </c>
      <c r="F10929" s="0" t="n">
        <v>0.03083</v>
      </c>
      <c r="G10929" s="0" t="n">
        <v>0.03224</v>
      </c>
      <c r="H10929" s="0" t="n">
        <v>0.03423</v>
      </c>
      <c r="I10929" s="0" t="n">
        <v>0.03552</v>
      </c>
      <c r="J10929" s="0" t="n">
        <v>0.03672</v>
      </c>
      <c r="K10929" s="0" t="n">
        <v>0.03832</v>
      </c>
      <c r="L10929" s="0" t="n">
        <v>0.03887</v>
      </c>
    </row>
    <row r="10930" customFormat="false" ht="15" hidden="false" customHeight="false" outlineLevel="0" collapsed="false">
      <c r="A10930" s="0" t="n">
        <v>31</v>
      </c>
      <c r="B10930" s="0" t="n">
        <v>98</v>
      </c>
      <c r="C10930" s="0" t="n">
        <v>0.02831</v>
      </c>
      <c r="D10930" s="0" t="n">
        <v>0.02893</v>
      </c>
      <c r="E10930" s="0" t="n">
        <v>0.03006</v>
      </c>
      <c r="F10930" s="0" t="n">
        <v>0.03192</v>
      </c>
      <c r="G10930" s="0" t="n">
        <v>0.03338</v>
      </c>
      <c r="H10930" s="0" t="n">
        <v>0.03543</v>
      </c>
      <c r="I10930" s="0" t="n">
        <v>0.03676</v>
      </c>
      <c r="J10930" s="0" t="n">
        <v>0.038</v>
      </c>
      <c r="K10930" s="0" t="n">
        <v>0.03965</v>
      </c>
      <c r="L10930" s="0" t="n">
        <v>0.04022</v>
      </c>
    </row>
    <row r="10931" customFormat="false" ht="15" hidden="false" customHeight="false" outlineLevel="0" collapsed="false">
      <c r="A10931" s="0" t="n">
        <v>31</v>
      </c>
      <c r="B10931" s="0" t="n">
        <v>99</v>
      </c>
      <c r="C10931" s="0" t="n">
        <v>0.03161</v>
      </c>
      <c r="D10931" s="0" t="n">
        <v>0.03209</v>
      </c>
      <c r="E10931" s="0" t="n">
        <v>0.03296</v>
      </c>
      <c r="F10931" s="0" t="n">
        <v>0.03441</v>
      </c>
      <c r="G10931" s="0" t="n">
        <v>0.03554</v>
      </c>
      <c r="H10931" s="0" t="n">
        <v>0.03714</v>
      </c>
      <c r="I10931" s="0" t="n">
        <v>0.03817</v>
      </c>
      <c r="J10931" s="0" t="n">
        <v>0.03913</v>
      </c>
      <c r="K10931" s="0" t="n">
        <v>0.04041</v>
      </c>
      <c r="L10931" s="0" t="n">
        <v>0.04085</v>
      </c>
    </row>
    <row r="10932" customFormat="false" ht="15" hidden="false" customHeight="false" outlineLevel="0" collapsed="false">
      <c r="A10932" s="0" t="n">
        <v>31</v>
      </c>
      <c r="B10932" s="0" t="n">
        <v>100</v>
      </c>
      <c r="C10932" s="0" t="n">
        <v>0.02974</v>
      </c>
      <c r="D10932" s="0" t="n">
        <v>0.03034</v>
      </c>
      <c r="E10932" s="0" t="n">
        <v>0.03143</v>
      </c>
      <c r="F10932" s="0" t="n">
        <v>0.03324</v>
      </c>
      <c r="G10932" s="0" t="n">
        <v>0.03465</v>
      </c>
      <c r="H10932" s="0" t="n">
        <v>0.03664</v>
      </c>
      <c r="I10932" s="0" t="n">
        <v>0.03793</v>
      </c>
      <c r="J10932" s="0" t="n">
        <v>0.03913</v>
      </c>
      <c r="K10932" s="0" t="n">
        <v>0.04073</v>
      </c>
      <c r="L10932" s="0" t="n">
        <v>0.04128</v>
      </c>
    </row>
    <row r="10933" customFormat="false" ht="15" hidden="false" customHeight="false" outlineLevel="0" collapsed="false">
      <c r="A10933" s="0" t="n">
        <v>31</v>
      </c>
      <c r="B10933" s="0" t="n">
        <v>101</v>
      </c>
      <c r="C10933" s="0" t="n">
        <v>0.03107</v>
      </c>
      <c r="D10933" s="0" t="n">
        <v>0.03162</v>
      </c>
      <c r="E10933" s="0" t="n">
        <v>0.0326</v>
      </c>
      <c r="F10933" s="0" t="n">
        <v>0.03423</v>
      </c>
      <c r="G10933" s="0" t="n">
        <v>0.0355</v>
      </c>
      <c r="H10933" s="0" t="n">
        <v>0.03729</v>
      </c>
      <c r="I10933" s="0" t="n">
        <v>0.03845</v>
      </c>
      <c r="J10933" s="0" t="n">
        <v>0.03953</v>
      </c>
      <c r="K10933" s="0" t="n">
        <v>0.04097</v>
      </c>
      <c r="L10933" s="0" t="n">
        <v>0.04147</v>
      </c>
    </row>
    <row r="10934" customFormat="false" ht="15" hidden="false" customHeight="false" outlineLevel="0" collapsed="false">
      <c r="A10934" s="0" t="n">
        <v>31</v>
      </c>
      <c r="B10934" s="0" t="n">
        <v>102</v>
      </c>
      <c r="C10934" s="0" t="n">
        <v>0.03364</v>
      </c>
      <c r="D10934" s="0" t="n">
        <v>0.03406</v>
      </c>
      <c r="E10934" s="0" t="n">
        <v>0.03482</v>
      </c>
      <c r="F10934" s="0" t="n">
        <v>0.03608</v>
      </c>
      <c r="G10934" s="0" t="n">
        <v>0.03706</v>
      </c>
      <c r="H10934" s="0" t="n">
        <v>0.03846</v>
      </c>
      <c r="I10934" s="0" t="n">
        <v>0.03935</v>
      </c>
      <c r="J10934" s="0" t="n">
        <v>0.04019</v>
      </c>
      <c r="K10934" s="0" t="n">
        <v>0.04131</v>
      </c>
      <c r="L10934" s="0" t="n">
        <v>0.04169</v>
      </c>
    </row>
    <row r="10935" customFormat="false" ht="15" hidden="false" customHeight="false" outlineLevel="0" collapsed="false">
      <c r="A10935" s="0" t="n">
        <v>31</v>
      </c>
      <c r="B10935" s="0" t="n">
        <v>103</v>
      </c>
      <c r="C10935" s="0" t="n">
        <v>0.03529</v>
      </c>
      <c r="D10935" s="0" t="n">
        <v>0.03563</v>
      </c>
      <c r="E10935" s="0" t="n">
        <v>0.03623</v>
      </c>
      <c r="F10935" s="0" t="n">
        <v>0.03724</v>
      </c>
      <c r="G10935" s="0" t="n">
        <v>0.03802</v>
      </c>
      <c r="H10935" s="0" t="n">
        <v>0.03913</v>
      </c>
      <c r="I10935" s="0" t="n">
        <v>0.03985</v>
      </c>
      <c r="J10935" s="0" t="n">
        <v>0.04052</v>
      </c>
      <c r="K10935" s="0" t="n">
        <v>0.04141</v>
      </c>
      <c r="L10935" s="0" t="n">
        <v>0.04172</v>
      </c>
    </row>
    <row r="10936" customFormat="false" ht="15" hidden="false" customHeight="false" outlineLevel="0" collapsed="false">
      <c r="A10936" s="0" t="n">
        <v>31</v>
      </c>
      <c r="B10936" s="0" t="n">
        <v>104</v>
      </c>
      <c r="C10936" s="0" t="n">
        <v>0.03823</v>
      </c>
      <c r="D10936" s="0" t="n">
        <v>0.03844</v>
      </c>
      <c r="E10936" s="0" t="n">
        <v>0.03881</v>
      </c>
      <c r="F10936" s="0" t="n">
        <v>0.03943</v>
      </c>
      <c r="G10936" s="0" t="n">
        <v>0.03991</v>
      </c>
      <c r="H10936" s="0" t="n">
        <v>0.04059</v>
      </c>
      <c r="I10936" s="0" t="n">
        <v>0.04103</v>
      </c>
      <c r="J10936" s="0" t="n">
        <v>0.04144</v>
      </c>
      <c r="K10936" s="0" t="n">
        <v>0.04199</v>
      </c>
      <c r="L10936" s="0" t="n">
        <v>0.04218</v>
      </c>
    </row>
    <row r="10937" customFormat="false" ht="15" hidden="false" customHeight="false" outlineLevel="0" collapsed="false">
      <c r="A10937" s="0" t="n">
        <v>31</v>
      </c>
      <c r="B10937" s="0" t="n">
        <v>105</v>
      </c>
      <c r="C10937" s="0" t="n">
        <v>0.04468</v>
      </c>
      <c r="D10937" s="0" t="n">
        <v>0.04463</v>
      </c>
      <c r="E10937" s="0" t="n">
        <v>0.04455</v>
      </c>
      <c r="F10937" s="0" t="n">
        <v>0.04442</v>
      </c>
      <c r="G10937" s="0" t="n">
        <v>0.04432</v>
      </c>
      <c r="H10937" s="0" t="n">
        <v>0.04417</v>
      </c>
      <c r="I10937" s="0" t="n">
        <v>0.04407</v>
      </c>
      <c r="J10937" s="0" t="n">
        <v>0.04398</v>
      </c>
      <c r="K10937" s="0" t="n">
        <v>0.04387</v>
      </c>
      <c r="L10937" s="0" t="n">
        <v>0.04383</v>
      </c>
    </row>
    <row r="10938" customFormat="false" ht="15" hidden="false" customHeight="false" outlineLevel="0" collapsed="false">
      <c r="A10938" s="0" t="n">
        <v>31</v>
      </c>
      <c r="B10938" s="0" t="n">
        <v>106</v>
      </c>
      <c r="C10938" s="0" t="n">
        <v>0.04419</v>
      </c>
      <c r="D10938" s="0" t="n">
        <v>0.04422</v>
      </c>
      <c r="E10938" s="0" t="n">
        <v>0.04427</v>
      </c>
      <c r="F10938" s="0" t="n">
        <v>0.04436</v>
      </c>
      <c r="G10938" s="0" t="n">
        <v>0.04443</v>
      </c>
      <c r="H10938" s="0" t="n">
        <v>0.04453</v>
      </c>
      <c r="I10938" s="0" t="n">
        <v>0.0446</v>
      </c>
      <c r="J10938" s="0" t="n">
        <v>0.04466</v>
      </c>
      <c r="K10938" s="0" t="n">
        <v>0.04474</v>
      </c>
      <c r="L10938" s="0" t="n">
        <v>0.04477</v>
      </c>
    </row>
    <row r="10939" customFormat="false" ht="15" hidden="false" customHeight="false" outlineLevel="0" collapsed="false">
      <c r="A10939" s="0" t="n">
        <v>31</v>
      </c>
      <c r="B10939" s="0" t="n">
        <v>107</v>
      </c>
      <c r="C10939" s="0" t="n">
        <v>0.04683</v>
      </c>
      <c r="D10939" s="0" t="n">
        <v>0.04672</v>
      </c>
      <c r="E10939" s="0" t="n">
        <v>0.04652</v>
      </c>
      <c r="F10939" s="0" t="n">
        <v>0.04618</v>
      </c>
      <c r="G10939" s="0" t="n">
        <v>0.04592</v>
      </c>
      <c r="H10939" s="0" t="n">
        <v>0.04555</v>
      </c>
      <c r="I10939" s="0" t="n">
        <v>0.04531</v>
      </c>
      <c r="J10939" s="0" t="n">
        <v>0.04508</v>
      </c>
      <c r="K10939" s="0" t="n">
        <v>0.04478</v>
      </c>
      <c r="L10939" s="0" t="n">
        <v>0.04468</v>
      </c>
    </row>
    <row r="10940" customFormat="false" ht="15" hidden="false" customHeight="false" outlineLevel="0" collapsed="false">
      <c r="A10940" s="0" t="n">
        <v>31</v>
      </c>
      <c r="B10940" s="0" t="n">
        <v>108</v>
      </c>
      <c r="C10940" s="0" t="n">
        <v>0.04661</v>
      </c>
      <c r="D10940" s="0" t="n">
        <v>0.04653</v>
      </c>
      <c r="E10940" s="0" t="n">
        <v>0.04638</v>
      </c>
      <c r="F10940" s="0" t="n">
        <v>0.04614</v>
      </c>
      <c r="G10940" s="0" t="n">
        <v>0.04596</v>
      </c>
      <c r="H10940" s="0" t="n">
        <v>0.04569</v>
      </c>
      <c r="I10940" s="0" t="n">
        <v>0.04552</v>
      </c>
      <c r="J10940" s="0" t="n">
        <v>0.04536</v>
      </c>
      <c r="K10940" s="0" t="n">
        <v>0.04515</v>
      </c>
      <c r="L10940" s="0" t="n">
        <v>0.04508</v>
      </c>
    </row>
    <row r="10941" customFormat="false" ht="15" hidden="false" customHeight="false" outlineLevel="0" collapsed="false">
      <c r="A10941" s="0" t="n">
        <v>31</v>
      </c>
      <c r="B10941" s="0" t="n">
        <v>109</v>
      </c>
      <c r="C10941" s="0" t="n">
        <v>0.04419</v>
      </c>
      <c r="D10941" s="0" t="n">
        <v>0.0442</v>
      </c>
      <c r="E10941" s="0" t="n">
        <v>0.04422</v>
      </c>
      <c r="F10941" s="0" t="n">
        <v>0.04426</v>
      </c>
      <c r="G10941" s="0" t="n">
        <v>0.04428</v>
      </c>
      <c r="H10941" s="0" t="n">
        <v>0.04432</v>
      </c>
      <c r="I10941" s="0" t="n">
        <v>0.04434</v>
      </c>
      <c r="J10941" s="0" t="n">
        <v>0.04436</v>
      </c>
      <c r="K10941" s="0" t="n">
        <v>0.04439</v>
      </c>
      <c r="L10941" s="0" t="n">
        <v>0.0444</v>
      </c>
    </row>
    <row r="10942" customFormat="false" ht="15" hidden="false" customHeight="false" outlineLevel="0" collapsed="false">
      <c r="A10942" s="0" t="n">
        <v>31</v>
      </c>
      <c r="B10942" s="0" t="n">
        <v>110</v>
      </c>
      <c r="C10942" s="0" t="n">
        <v>0.04316</v>
      </c>
      <c r="D10942" s="0" t="n">
        <v>0.04319</v>
      </c>
      <c r="E10942" s="0" t="n">
        <v>0.04323</v>
      </c>
      <c r="F10942" s="0" t="n">
        <v>0.04329</v>
      </c>
      <c r="G10942" s="0" t="n">
        <v>0.04334</v>
      </c>
      <c r="H10942" s="0" t="n">
        <v>0.04342</v>
      </c>
      <c r="I10942" s="0" t="n">
        <v>0.04346</v>
      </c>
      <c r="J10942" s="0" t="n">
        <v>0.04351</v>
      </c>
      <c r="K10942" s="0" t="n">
        <v>0.04357</v>
      </c>
      <c r="L10942" s="0" t="n">
        <v>0.04359</v>
      </c>
    </row>
    <row r="10943" customFormat="false" ht="15" hidden="false" customHeight="false" outlineLevel="0" collapsed="false">
      <c r="A10943" s="0" t="n">
        <v>31</v>
      </c>
      <c r="B10943" s="0" t="n">
        <v>111</v>
      </c>
      <c r="C10943" s="0" t="n">
        <v>0.04364</v>
      </c>
      <c r="D10943" s="0" t="n">
        <v>0.04363</v>
      </c>
      <c r="E10943" s="0" t="n">
        <v>0.04362</v>
      </c>
      <c r="F10943" s="0" t="n">
        <v>0.04359</v>
      </c>
      <c r="G10943" s="0" t="n">
        <v>0.04356</v>
      </c>
      <c r="H10943" s="0" t="n">
        <v>0.04353</v>
      </c>
      <c r="I10943" s="0" t="n">
        <v>0.04351</v>
      </c>
      <c r="J10943" s="0" t="n">
        <v>0.04349</v>
      </c>
      <c r="K10943" s="0" t="n">
        <v>0.04346</v>
      </c>
      <c r="L10943" s="0" t="n">
        <v>0.04345</v>
      </c>
    </row>
    <row r="10944" customFormat="false" ht="15" hidden="false" customHeight="false" outlineLevel="0" collapsed="false">
      <c r="A10944" s="0" t="n">
        <v>31</v>
      </c>
      <c r="B10944" s="0" t="n">
        <v>112</v>
      </c>
      <c r="C10944" s="0" t="n">
        <v>0.04186</v>
      </c>
      <c r="D10944" s="0" t="n">
        <v>0.04193</v>
      </c>
      <c r="E10944" s="0" t="n">
        <v>0.04206</v>
      </c>
      <c r="F10944" s="0" t="n">
        <v>0.04226</v>
      </c>
      <c r="G10944" s="0" t="n">
        <v>0.04242</v>
      </c>
      <c r="H10944" s="0" t="n">
        <v>0.04265</v>
      </c>
      <c r="I10944" s="0" t="n">
        <v>0.0428</v>
      </c>
      <c r="J10944" s="0" t="n">
        <v>0.04293</v>
      </c>
      <c r="K10944" s="0" t="n">
        <v>0.04312</v>
      </c>
      <c r="L10944" s="0" t="n">
        <v>0.04318</v>
      </c>
    </row>
    <row r="10945" customFormat="false" ht="15" hidden="false" customHeight="false" outlineLevel="0" collapsed="false">
      <c r="A10945" s="0" t="n">
        <v>31</v>
      </c>
      <c r="B10945" s="0" t="n">
        <v>113</v>
      </c>
      <c r="C10945" s="0" t="n">
        <v>0.04432</v>
      </c>
      <c r="D10945" s="0" t="n">
        <v>0.04439</v>
      </c>
      <c r="E10945" s="0" t="n">
        <v>0.04453</v>
      </c>
      <c r="F10945" s="0" t="n">
        <v>0.04476</v>
      </c>
      <c r="G10945" s="0" t="n">
        <v>0.04493</v>
      </c>
      <c r="H10945" s="0" t="n">
        <v>0.04518</v>
      </c>
      <c r="I10945" s="0" t="n">
        <v>0.04534</v>
      </c>
      <c r="J10945" s="0" t="n">
        <v>0.04549</v>
      </c>
      <c r="K10945" s="0" t="n">
        <v>0.04569</v>
      </c>
      <c r="L10945" s="0" t="n">
        <v>0.04576</v>
      </c>
    </row>
    <row r="10946" customFormat="false" ht="15" hidden="false" customHeight="false" outlineLevel="0" collapsed="false">
      <c r="A10946" s="0" t="n">
        <v>31</v>
      </c>
      <c r="B10946" s="0" t="n">
        <v>114</v>
      </c>
      <c r="C10946" s="0" t="n">
        <v>0.04876</v>
      </c>
      <c r="D10946" s="0" t="n">
        <v>0.04871</v>
      </c>
      <c r="E10946" s="0" t="n">
        <v>0.04862</v>
      </c>
      <c r="F10946" s="0" t="n">
        <v>0.04847</v>
      </c>
      <c r="G10946" s="0" t="n">
        <v>0.04836</v>
      </c>
      <c r="H10946" s="0" t="n">
        <v>0.0482</v>
      </c>
      <c r="I10946" s="0" t="n">
        <v>0.04809</v>
      </c>
      <c r="J10946" s="0" t="n">
        <v>0.04799</v>
      </c>
      <c r="K10946" s="0" t="n">
        <v>0.04786</v>
      </c>
      <c r="L10946" s="0" t="n">
        <v>0.04782</v>
      </c>
    </row>
    <row r="10947" customFormat="false" ht="15" hidden="false" customHeight="false" outlineLevel="0" collapsed="false">
      <c r="A10947" s="0" t="n">
        <v>31</v>
      </c>
      <c r="B10947" s="0" t="n">
        <v>115</v>
      </c>
      <c r="C10947" s="0" t="n">
        <v>0.04912</v>
      </c>
      <c r="D10947" s="0" t="n">
        <v>0.04905</v>
      </c>
      <c r="E10947" s="0" t="n">
        <v>0.04894</v>
      </c>
      <c r="F10947" s="0" t="n">
        <v>0.04875</v>
      </c>
      <c r="G10947" s="0" t="n">
        <v>0.0486</v>
      </c>
      <c r="H10947" s="0" t="n">
        <v>0.04839</v>
      </c>
      <c r="I10947" s="0" t="n">
        <v>0.04825</v>
      </c>
      <c r="J10947" s="0" t="n">
        <v>0.04812</v>
      </c>
      <c r="K10947" s="0" t="n">
        <v>0.04795</v>
      </c>
      <c r="L10947" s="0" t="n">
        <v>0.0479</v>
      </c>
    </row>
    <row r="10948" customFormat="false" ht="15" hidden="false" customHeight="false" outlineLevel="0" collapsed="false">
      <c r="A10948" s="0" t="n">
        <v>31</v>
      </c>
      <c r="B10948" s="0" t="n">
        <v>116</v>
      </c>
      <c r="C10948" s="0" t="n">
        <v>0.0506</v>
      </c>
      <c r="D10948" s="0" t="n">
        <v>0.05048</v>
      </c>
      <c r="E10948" s="0" t="n">
        <v>0.05025</v>
      </c>
      <c r="F10948" s="0" t="n">
        <v>0.04988</v>
      </c>
      <c r="G10948" s="0" t="n">
        <v>0.04959</v>
      </c>
      <c r="H10948" s="0" t="n">
        <v>0.04918</v>
      </c>
      <c r="I10948" s="0" t="n">
        <v>0.04891</v>
      </c>
      <c r="J10948" s="0" t="n">
        <v>0.04866</v>
      </c>
      <c r="K10948" s="0" t="n">
        <v>0.04833</v>
      </c>
      <c r="L10948" s="0" t="n">
        <v>0.04822</v>
      </c>
    </row>
    <row r="10949" customFormat="false" ht="15" hidden="false" customHeight="false" outlineLevel="0" collapsed="false">
      <c r="A10949" s="0" t="n">
        <v>31</v>
      </c>
      <c r="B10949" s="0" t="n">
        <v>117</v>
      </c>
      <c r="C10949" s="0" t="n">
        <v>0.04894</v>
      </c>
      <c r="D10949" s="0" t="n">
        <v>0.04867</v>
      </c>
      <c r="E10949" s="0" t="n">
        <v>0.04818</v>
      </c>
      <c r="F10949" s="0" t="n">
        <v>0.04738</v>
      </c>
      <c r="G10949" s="0" t="n">
        <v>0.04675</v>
      </c>
      <c r="H10949" s="0" t="n">
        <v>0.04586</v>
      </c>
      <c r="I10949" s="0" t="n">
        <v>0.04529</v>
      </c>
      <c r="J10949" s="0" t="n">
        <v>0.04476</v>
      </c>
      <c r="K10949" s="0" t="n">
        <v>0.04404</v>
      </c>
      <c r="L10949" s="0" t="n">
        <v>0.0438</v>
      </c>
    </row>
    <row r="10950" customFormat="false" ht="15" hidden="false" customHeight="false" outlineLevel="0" collapsed="false">
      <c r="A10950" s="0" t="n">
        <v>31</v>
      </c>
      <c r="B10950" s="0" t="n">
        <v>118</v>
      </c>
      <c r="C10950" s="0" t="n">
        <v>0.04472</v>
      </c>
      <c r="D10950" s="0" t="n">
        <v>0.04474</v>
      </c>
      <c r="E10950" s="0" t="n">
        <v>0.04478</v>
      </c>
      <c r="F10950" s="0" t="n">
        <v>0.04486</v>
      </c>
      <c r="G10950" s="0" t="n">
        <v>0.04491</v>
      </c>
      <c r="H10950" s="0" t="n">
        <v>0.04499</v>
      </c>
      <c r="I10950" s="0" t="n">
        <v>0.04505</v>
      </c>
      <c r="J10950" s="0" t="n">
        <v>0.04509</v>
      </c>
      <c r="K10950" s="0" t="n">
        <v>0.04516</v>
      </c>
      <c r="L10950" s="0" t="n">
        <v>0.04518</v>
      </c>
    </row>
    <row r="10951" customFormat="false" ht="15" hidden="false" customHeight="false" outlineLevel="0" collapsed="false">
      <c r="A10951" s="0" t="n">
        <v>31</v>
      </c>
      <c r="B10951" s="0" t="n">
        <v>119</v>
      </c>
      <c r="C10951" s="0" t="n">
        <v>0.04287</v>
      </c>
      <c r="D10951" s="0" t="n">
        <v>0.04296</v>
      </c>
      <c r="E10951" s="0" t="n">
        <v>0.04313</v>
      </c>
      <c r="F10951" s="0" t="n">
        <v>0.04342</v>
      </c>
      <c r="G10951" s="0" t="n">
        <v>0.04363</v>
      </c>
      <c r="H10951" s="0" t="n">
        <v>0.04394</v>
      </c>
      <c r="I10951" s="0" t="n">
        <v>0.04414</v>
      </c>
      <c r="J10951" s="0" t="n">
        <v>0.04433</v>
      </c>
      <c r="K10951" s="0" t="n">
        <v>0.04458</v>
      </c>
      <c r="L10951" s="0" t="n">
        <v>0.04467</v>
      </c>
    </row>
    <row r="10952" customFormat="false" ht="15" hidden="false" customHeight="false" outlineLevel="0" collapsed="false">
      <c r="A10952" s="0" t="n">
        <v>31</v>
      </c>
      <c r="B10952" s="0" t="n">
        <v>120</v>
      </c>
      <c r="C10952" s="0" t="n">
        <v>0.04318</v>
      </c>
      <c r="D10952" s="0" t="n">
        <v>0.04321</v>
      </c>
      <c r="E10952" s="0" t="n">
        <v>0.04326</v>
      </c>
      <c r="F10952" s="0" t="n">
        <v>0.04335</v>
      </c>
      <c r="G10952" s="0" t="n">
        <v>0.04342</v>
      </c>
      <c r="H10952" s="0" t="n">
        <v>0.04352</v>
      </c>
      <c r="I10952" s="0" t="n">
        <v>0.04359</v>
      </c>
      <c r="J10952" s="0" t="n">
        <v>0.04365</v>
      </c>
      <c r="K10952" s="0" t="n">
        <v>0.04373</v>
      </c>
      <c r="L10952" s="0" t="n">
        <v>0.04376</v>
      </c>
    </row>
    <row r="10953" customFormat="false" ht="15" hidden="false" customHeight="false" outlineLevel="0" collapsed="false">
      <c r="A10953" s="0" t="n">
        <v>31</v>
      </c>
      <c r="B10953" s="0" t="n">
        <v>121</v>
      </c>
      <c r="C10953" s="0" t="n">
        <v>0.05013</v>
      </c>
      <c r="D10953" s="0" t="n">
        <v>0.04993</v>
      </c>
      <c r="E10953" s="0" t="n">
        <v>0.04958</v>
      </c>
      <c r="F10953" s="0" t="n">
        <v>0.049</v>
      </c>
      <c r="G10953" s="0" t="n">
        <v>0.04854</v>
      </c>
      <c r="H10953" s="0" t="n">
        <v>0.0479</v>
      </c>
      <c r="I10953" s="0" t="n">
        <v>0.04748</v>
      </c>
      <c r="J10953" s="0" t="n">
        <v>0.0471</v>
      </c>
      <c r="K10953" s="0" t="n">
        <v>0.04658</v>
      </c>
      <c r="L10953" s="0" t="n">
        <v>0.0464</v>
      </c>
    </row>
    <row r="10954" customFormat="false" ht="15" hidden="false" customHeight="false" outlineLevel="0" collapsed="false">
      <c r="A10954" s="0" t="n">
        <v>31</v>
      </c>
      <c r="B10954" s="0" t="n">
        <v>122</v>
      </c>
      <c r="C10954" s="0" t="n">
        <v>0.04923</v>
      </c>
      <c r="D10954" s="0" t="n">
        <v>0.04914</v>
      </c>
      <c r="E10954" s="0" t="n">
        <v>0.04898</v>
      </c>
      <c r="F10954" s="0" t="n">
        <v>0.04871</v>
      </c>
      <c r="G10954" s="0" t="n">
        <v>0.0485</v>
      </c>
      <c r="H10954" s="0" t="n">
        <v>0.0482</v>
      </c>
      <c r="I10954" s="0" t="n">
        <v>0.04801</v>
      </c>
      <c r="J10954" s="0" t="n">
        <v>0.04783</v>
      </c>
      <c r="K10954" s="0" t="n">
        <v>0.04759</v>
      </c>
      <c r="L10954" s="0" t="n">
        <v>0.04751</v>
      </c>
    </row>
    <row r="10955" customFormat="false" ht="15" hidden="false" customHeight="false" outlineLevel="0" collapsed="false">
      <c r="A10955" s="0" t="n">
        <v>31</v>
      </c>
      <c r="B10955" s="0" t="n">
        <v>123</v>
      </c>
      <c r="C10955" s="0" t="n">
        <v>0.04728</v>
      </c>
      <c r="D10955" s="0" t="n">
        <v>0.04737</v>
      </c>
      <c r="E10955" s="0" t="n">
        <v>0.04754</v>
      </c>
      <c r="F10955" s="0" t="n">
        <v>0.04781</v>
      </c>
      <c r="G10955" s="0" t="n">
        <v>0.04802</v>
      </c>
      <c r="H10955" s="0" t="n">
        <v>0.04832</v>
      </c>
      <c r="I10955" s="0" t="n">
        <v>0.04852</v>
      </c>
      <c r="J10955" s="0" t="n">
        <v>0.0487</v>
      </c>
      <c r="K10955" s="0" t="n">
        <v>0.04894</v>
      </c>
      <c r="L10955" s="0" t="n">
        <v>0.04902</v>
      </c>
    </row>
    <row r="10956" customFormat="false" ht="15" hidden="false" customHeight="false" outlineLevel="0" collapsed="false">
      <c r="A10956" s="0" t="n">
        <v>31</v>
      </c>
      <c r="B10956" s="0" t="n">
        <v>124</v>
      </c>
      <c r="C10956" s="0" t="n">
        <v>0.04856</v>
      </c>
      <c r="D10956" s="0" t="n">
        <v>0.04864</v>
      </c>
      <c r="E10956" s="0" t="n">
        <v>0.04879</v>
      </c>
      <c r="F10956" s="0" t="n">
        <v>0.04902</v>
      </c>
      <c r="G10956" s="0" t="n">
        <v>0.04921</v>
      </c>
      <c r="H10956" s="0" t="n">
        <v>0.04947</v>
      </c>
      <c r="I10956" s="0" t="n">
        <v>0.04965</v>
      </c>
      <c r="J10956" s="0" t="n">
        <v>0.0498</v>
      </c>
      <c r="K10956" s="0" t="n">
        <v>0.05002</v>
      </c>
      <c r="L10956" s="0" t="n">
        <v>0.05009</v>
      </c>
    </row>
    <row r="10957" customFormat="false" ht="15" hidden="false" customHeight="false" outlineLevel="0" collapsed="false">
      <c r="A10957" s="0" t="n">
        <v>31</v>
      </c>
      <c r="B10957" s="0" t="n">
        <v>125</v>
      </c>
      <c r="C10957" s="0" t="n">
        <v>0.04719</v>
      </c>
      <c r="D10957" s="0" t="n">
        <v>0.04731</v>
      </c>
      <c r="E10957" s="0" t="n">
        <v>0.04753</v>
      </c>
      <c r="F10957" s="0" t="n">
        <v>0.04788</v>
      </c>
      <c r="G10957" s="0" t="n">
        <v>0.04816</v>
      </c>
      <c r="H10957" s="0" t="n">
        <v>0.04855</v>
      </c>
      <c r="I10957" s="0" t="n">
        <v>0.0488</v>
      </c>
      <c r="J10957" s="0" t="n">
        <v>0.04904</v>
      </c>
      <c r="K10957" s="0" t="n">
        <v>0.04935</v>
      </c>
      <c r="L10957" s="0" t="n">
        <v>0.04946</v>
      </c>
    </row>
    <row r="10958" customFormat="false" ht="15" hidden="false" customHeight="false" outlineLevel="0" collapsed="false">
      <c r="A10958" s="0" t="n">
        <v>31</v>
      </c>
      <c r="B10958" s="0" t="n">
        <v>126</v>
      </c>
      <c r="C10958" s="0" t="n">
        <v>0.04748</v>
      </c>
      <c r="D10958" s="0" t="n">
        <v>0.04746</v>
      </c>
      <c r="E10958" s="0" t="n">
        <v>0.04744</v>
      </c>
      <c r="F10958" s="0" t="n">
        <v>0.04741</v>
      </c>
      <c r="G10958" s="0" t="n">
        <v>0.04738</v>
      </c>
      <c r="H10958" s="0" t="n">
        <v>0.04734</v>
      </c>
      <c r="I10958" s="0" t="n">
        <v>0.04731</v>
      </c>
      <c r="J10958" s="0" t="n">
        <v>0.04729</v>
      </c>
      <c r="K10958" s="0" t="n">
        <v>0.04726</v>
      </c>
      <c r="L10958" s="0" t="n">
        <v>0.04725</v>
      </c>
    </row>
    <row r="10959" customFormat="false" ht="15" hidden="false" customHeight="false" outlineLevel="0" collapsed="false">
      <c r="A10959" s="0" t="n">
        <v>31</v>
      </c>
      <c r="B10959" s="0" t="n">
        <v>127</v>
      </c>
      <c r="C10959" s="0" t="n">
        <v>0.04792</v>
      </c>
      <c r="D10959" s="0" t="n">
        <v>0.04781</v>
      </c>
      <c r="E10959" s="0" t="n">
        <v>0.04761</v>
      </c>
      <c r="F10959" s="0" t="n">
        <v>0.04729</v>
      </c>
      <c r="G10959" s="0" t="n">
        <v>0.04704</v>
      </c>
      <c r="H10959" s="0" t="n">
        <v>0.04668</v>
      </c>
      <c r="I10959" s="0" t="n">
        <v>0.04645</v>
      </c>
      <c r="J10959" s="0" t="n">
        <v>0.04624</v>
      </c>
      <c r="K10959" s="0" t="n">
        <v>0.04595</v>
      </c>
      <c r="L10959" s="0" t="n">
        <v>0.04585</v>
      </c>
    </row>
    <row r="10960" customFormat="false" ht="15" hidden="false" customHeight="false" outlineLevel="0" collapsed="false">
      <c r="A10960" s="0" t="n">
        <v>31</v>
      </c>
      <c r="B10960" s="0" t="n">
        <v>128</v>
      </c>
      <c r="C10960" s="0" t="n">
        <v>0.04437</v>
      </c>
      <c r="D10960" s="0" t="n">
        <v>0.04444</v>
      </c>
      <c r="E10960" s="0" t="n">
        <v>0.04455</v>
      </c>
      <c r="F10960" s="0" t="n">
        <v>0.04475</v>
      </c>
      <c r="G10960" s="0" t="n">
        <v>0.0449</v>
      </c>
      <c r="H10960" s="0" t="n">
        <v>0.04512</v>
      </c>
      <c r="I10960" s="0" t="n">
        <v>0.04526</v>
      </c>
      <c r="J10960" s="0" t="n">
        <v>0.04539</v>
      </c>
      <c r="K10960" s="0" t="n">
        <v>0.04556</v>
      </c>
      <c r="L10960" s="0" t="n">
        <v>0.04562</v>
      </c>
    </row>
    <row r="10961" customFormat="false" ht="15" hidden="false" customHeight="false" outlineLevel="0" collapsed="false">
      <c r="A10961" s="0" t="n">
        <v>31</v>
      </c>
      <c r="B10961" s="0" t="n">
        <v>129</v>
      </c>
      <c r="C10961" s="0" t="n">
        <v>0.04843</v>
      </c>
      <c r="D10961" s="0" t="n">
        <v>0.04831</v>
      </c>
      <c r="E10961" s="0" t="n">
        <v>0.04808</v>
      </c>
      <c r="F10961" s="0" t="n">
        <v>0.04771</v>
      </c>
      <c r="G10961" s="0" t="n">
        <v>0.04743</v>
      </c>
      <c r="H10961" s="0" t="n">
        <v>0.04702</v>
      </c>
      <c r="I10961" s="0" t="n">
        <v>0.04675</v>
      </c>
      <c r="J10961" s="0" t="n">
        <v>0.04651</v>
      </c>
      <c r="K10961" s="0" t="n">
        <v>0.04618</v>
      </c>
      <c r="L10961" s="0" t="n">
        <v>0.04607</v>
      </c>
    </row>
    <row r="10962" customFormat="false" ht="15" hidden="false" customHeight="false" outlineLevel="0" collapsed="false">
      <c r="A10962" s="0" t="n">
        <v>31</v>
      </c>
      <c r="B10962" s="0" t="n">
        <v>130</v>
      </c>
      <c r="C10962" s="0" t="n">
        <v>0.05177</v>
      </c>
      <c r="D10962" s="0" t="n">
        <v>0.0514</v>
      </c>
      <c r="E10962" s="0" t="n">
        <v>0.05072</v>
      </c>
      <c r="F10962" s="0" t="n">
        <v>0.0496</v>
      </c>
      <c r="G10962" s="0" t="n">
        <v>0.04873</v>
      </c>
      <c r="H10962" s="0" t="n">
        <v>0.04749</v>
      </c>
      <c r="I10962" s="0" t="n">
        <v>0.04669</v>
      </c>
      <c r="J10962" s="0" t="n">
        <v>0.04595</v>
      </c>
      <c r="K10962" s="0" t="n">
        <v>0.04495</v>
      </c>
      <c r="L10962" s="0" t="n">
        <v>0.04461</v>
      </c>
    </row>
    <row r="10963" customFormat="false" ht="15" hidden="false" customHeight="false" outlineLevel="0" collapsed="false">
      <c r="A10963" s="0" t="n">
        <v>31</v>
      </c>
      <c r="B10963" s="0" t="n">
        <v>131</v>
      </c>
      <c r="C10963" s="0" t="n">
        <v>0.04914</v>
      </c>
      <c r="D10963" s="0" t="n">
        <v>0.04885</v>
      </c>
      <c r="E10963" s="0" t="n">
        <v>0.04833</v>
      </c>
      <c r="F10963" s="0" t="n">
        <v>0.04747</v>
      </c>
      <c r="G10963" s="0" t="n">
        <v>0.0468</v>
      </c>
      <c r="H10963" s="0" t="n">
        <v>0.04585</v>
      </c>
      <c r="I10963" s="0" t="n">
        <v>0.04524</v>
      </c>
      <c r="J10963" s="0" t="n">
        <v>0.04467</v>
      </c>
      <c r="K10963" s="0" t="n">
        <v>0.04391</v>
      </c>
      <c r="L10963" s="0" t="n">
        <v>0.04365</v>
      </c>
    </row>
    <row r="10964" customFormat="false" ht="15" hidden="false" customHeight="false" outlineLevel="0" collapsed="false">
      <c r="A10964" s="0" t="n">
        <v>31</v>
      </c>
      <c r="B10964" s="0" t="n">
        <v>132</v>
      </c>
      <c r="C10964" s="0" t="n">
        <v>0.04841</v>
      </c>
      <c r="D10964" s="0" t="n">
        <v>0.04806</v>
      </c>
      <c r="E10964" s="0" t="n">
        <v>0.04742</v>
      </c>
      <c r="F10964" s="0" t="n">
        <v>0.04636</v>
      </c>
      <c r="G10964" s="0" t="n">
        <v>0.04553</v>
      </c>
      <c r="H10964" s="0" t="n">
        <v>0.04437</v>
      </c>
      <c r="I10964" s="0" t="n">
        <v>0.04361</v>
      </c>
      <c r="J10964" s="0" t="n">
        <v>0.04291</v>
      </c>
      <c r="K10964" s="0" t="n">
        <v>0.04197</v>
      </c>
      <c r="L10964" s="0" t="n">
        <v>0.04165</v>
      </c>
    </row>
    <row r="10965" customFormat="false" ht="15" hidden="false" customHeight="false" outlineLevel="0" collapsed="false">
      <c r="A10965" s="0" t="n">
        <v>31</v>
      </c>
      <c r="B10965" s="0" t="n">
        <v>133</v>
      </c>
      <c r="C10965" s="0" t="n">
        <v>0.04651</v>
      </c>
      <c r="D10965" s="0" t="n">
        <v>0.04635</v>
      </c>
      <c r="E10965" s="0" t="n">
        <v>0.04606</v>
      </c>
      <c r="F10965" s="0" t="n">
        <v>0.04558</v>
      </c>
      <c r="G10965" s="0" t="n">
        <v>0.0452</v>
      </c>
      <c r="H10965" s="0" t="n">
        <v>0.04467</v>
      </c>
      <c r="I10965" s="0" t="n">
        <v>0.04433</v>
      </c>
      <c r="J10965" s="0" t="n">
        <v>0.04401</v>
      </c>
      <c r="K10965" s="0" t="n">
        <v>0.04359</v>
      </c>
      <c r="L10965" s="0" t="n">
        <v>0.04344</v>
      </c>
    </row>
    <row r="10966" customFormat="false" ht="15" hidden="false" customHeight="false" outlineLevel="0" collapsed="false">
      <c r="A10966" s="0" t="n">
        <v>31</v>
      </c>
      <c r="B10966" s="0" t="n">
        <v>134</v>
      </c>
      <c r="C10966" s="0" t="n">
        <v>0.04821</v>
      </c>
      <c r="D10966" s="0" t="n">
        <v>0.0481</v>
      </c>
      <c r="E10966" s="0" t="n">
        <v>0.04788</v>
      </c>
      <c r="F10966" s="0" t="n">
        <v>0.04752</v>
      </c>
      <c r="G10966" s="0" t="n">
        <v>0.04724</v>
      </c>
      <c r="H10966" s="0" t="n">
        <v>0.04685</v>
      </c>
      <c r="I10966" s="0" t="n">
        <v>0.0466</v>
      </c>
      <c r="J10966" s="0" t="n">
        <v>0.04636</v>
      </c>
      <c r="K10966" s="0" t="n">
        <v>0.04604</v>
      </c>
      <c r="L10966" s="0" t="n">
        <v>0.04593</v>
      </c>
    </row>
    <row r="10967" customFormat="false" ht="15" hidden="false" customHeight="false" outlineLevel="0" collapsed="false">
      <c r="A10967" s="0" t="n">
        <v>31</v>
      </c>
      <c r="B10967" s="0" t="n">
        <v>135</v>
      </c>
      <c r="C10967" s="0" t="n">
        <v>0.04885</v>
      </c>
      <c r="D10967" s="0" t="n">
        <v>0.04872</v>
      </c>
      <c r="E10967" s="0" t="n">
        <v>0.04848</v>
      </c>
      <c r="F10967" s="0" t="n">
        <v>0.04808</v>
      </c>
      <c r="G10967" s="0" t="n">
        <v>0.04777</v>
      </c>
      <c r="H10967" s="0" t="n">
        <v>0.04733</v>
      </c>
      <c r="I10967" s="0" t="n">
        <v>0.04704</v>
      </c>
      <c r="J10967" s="0" t="n">
        <v>0.04678</v>
      </c>
      <c r="K10967" s="0" t="n">
        <v>0.04643</v>
      </c>
      <c r="L10967" s="0" t="n">
        <v>0.0463</v>
      </c>
    </row>
    <row r="10968" customFormat="false" ht="15" hidden="false" customHeight="false" outlineLevel="0" collapsed="false">
      <c r="A10968" s="0" t="n">
        <v>31</v>
      </c>
      <c r="B10968" s="0" t="n">
        <v>136</v>
      </c>
      <c r="C10968" s="0" t="n">
        <v>0.04625</v>
      </c>
      <c r="D10968" s="0" t="n">
        <v>0.04621</v>
      </c>
      <c r="E10968" s="0" t="n">
        <v>0.04612</v>
      </c>
      <c r="F10968" s="0" t="n">
        <v>0.04598</v>
      </c>
      <c r="G10968" s="0" t="n">
        <v>0.04587</v>
      </c>
      <c r="H10968" s="0" t="n">
        <v>0.04572</v>
      </c>
      <c r="I10968" s="0" t="n">
        <v>0.04562</v>
      </c>
      <c r="J10968" s="0" t="n">
        <v>0.04553</v>
      </c>
      <c r="K10968" s="0" t="n">
        <v>0.0454</v>
      </c>
      <c r="L10968" s="0" t="n">
        <v>0.04536</v>
      </c>
    </row>
    <row r="10969" customFormat="false" ht="15" hidden="false" customHeight="false" outlineLevel="0" collapsed="false">
      <c r="A10969" s="0" t="n">
        <v>31</v>
      </c>
      <c r="B10969" s="0" t="n">
        <v>137</v>
      </c>
      <c r="C10969" s="0" t="n">
        <v>0.04597</v>
      </c>
      <c r="D10969" s="0" t="n">
        <v>0.04584</v>
      </c>
      <c r="E10969" s="0" t="n">
        <v>0.04561</v>
      </c>
      <c r="F10969" s="0" t="n">
        <v>0.04523</v>
      </c>
      <c r="G10969" s="0" t="n">
        <v>0.04494</v>
      </c>
      <c r="H10969" s="0" t="n">
        <v>0.04452</v>
      </c>
      <c r="I10969" s="0" t="n">
        <v>0.04424</v>
      </c>
      <c r="J10969" s="0" t="n">
        <v>0.04399</v>
      </c>
      <c r="K10969" s="0" t="n">
        <v>0.04365</v>
      </c>
      <c r="L10969" s="0" t="n">
        <v>0.04354</v>
      </c>
    </row>
    <row r="10970" customFormat="false" ht="15" hidden="false" customHeight="false" outlineLevel="0" collapsed="false">
      <c r="A10970" s="0" t="n">
        <v>31</v>
      </c>
      <c r="B10970" s="0" t="n">
        <v>138</v>
      </c>
      <c r="C10970" s="0" t="n">
        <v>0.04111</v>
      </c>
      <c r="D10970" s="0" t="n">
        <v>0.04114</v>
      </c>
      <c r="E10970" s="0" t="n">
        <v>0.04121</v>
      </c>
      <c r="F10970" s="0" t="n">
        <v>0.04131</v>
      </c>
      <c r="G10970" s="0" t="n">
        <v>0.0414</v>
      </c>
      <c r="H10970" s="0" t="n">
        <v>0.04152</v>
      </c>
      <c r="I10970" s="0" t="n">
        <v>0.04159</v>
      </c>
      <c r="J10970" s="0" t="n">
        <v>0.04166</v>
      </c>
      <c r="K10970" s="0" t="n">
        <v>0.04176</v>
      </c>
      <c r="L10970" s="0" t="n">
        <v>0.04179</v>
      </c>
    </row>
    <row r="10971" customFormat="false" ht="15" hidden="false" customHeight="false" outlineLevel="0" collapsed="false">
      <c r="A10971" s="0" t="n">
        <v>31</v>
      </c>
      <c r="B10971" s="0" t="n">
        <v>139</v>
      </c>
      <c r="C10971" s="0" t="n">
        <v>0.04142</v>
      </c>
      <c r="D10971" s="0" t="n">
        <v>0.0414</v>
      </c>
      <c r="E10971" s="0" t="n">
        <v>0.04137</v>
      </c>
      <c r="F10971" s="0" t="n">
        <v>0.04132</v>
      </c>
      <c r="G10971" s="0" t="n">
        <v>0.04128</v>
      </c>
      <c r="H10971" s="0" t="n">
        <v>0.04122</v>
      </c>
      <c r="I10971" s="0" t="n">
        <v>0.04118</v>
      </c>
      <c r="J10971" s="0" t="n">
        <v>0.04115</v>
      </c>
      <c r="K10971" s="0" t="n">
        <v>0.0411</v>
      </c>
      <c r="L10971" s="0" t="n">
        <v>0.04109</v>
      </c>
    </row>
    <row r="10972" customFormat="false" ht="15" hidden="false" customHeight="false" outlineLevel="0" collapsed="false">
      <c r="A10972" s="0" t="n">
        <v>31</v>
      </c>
      <c r="B10972" s="0" t="n">
        <v>140</v>
      </c>
      <c r="C10972" s="0" t="n">
        <v>0.04351</v>
      </c>
      <c r="D10972" s="0" t="n">
        <v>0.04347</v>
      </c>
      <c r="E10972" s="0" t="n">
        <v>0.04339</v>
      </c>
      <c r="F10972" s="0" t="n">
        <v>0.04326</v>
      </c>
      <c r="G10972" s="0" t="n">
        <v>0.04316</v>
      </c>
      <c r="H10972" s="0" t="n">
        <v>0.04302</v>
      </c>
      <c r="I10972" s="0" t="n">
        <v>0.04293</v>
      </c>
      <c r="J10972" s="0" t="n">
        <v>0.04285</v>
      </c>
      <c r="K10972" s="0" t="n">
        <v>0.04273</v>
      </c>
      <c r="L10972" s="0" t="n">
        <v>0.0427</v>
      </c>
    </row>
    <row r="10973" customFormat="false" ht="15" hidden="false" customHeight="false" outlineLevel="0" collapsed="false">
      <c r="A10973" s="0" t="n">
        <v>31</v>
      </c>
      <c r="B10973" s="0" t="n">
        <v>141</v>
      </c>
      <c r="C10973" s="0" t="n">
        <v>0.04154</v>
      </c>
      <c r="D10973" s="0" t="n">
        <v>0.04154</v>
      </c>
      <c r="E10973" s="0" t="n">
        <v>0.04154</v>
      </c>
      <c r="F10973" s="0" t="n">
        <v>0.04154</v>
      </c>
      <c r="G10973" s="0" t="n">
        <v>0.04153</v>
      </c>
      <c r="H10973" s="0" t="n">
        <v>0.04153</v>
      </c>
      <c r="I10973" s="0" t="n">
        <v>0.04152</v>
      </c>
      <c r="J10973" s="0" t="n">
        <v>0.04152</v>
      </c>
      <c r="K10973" s="0" t="n">
        <v>0.04152</v>
      </c>
      <c r="L10973" s="0" t="n">
        <v>0.04151</v>
      </c>
    </row>
    <row r="10974" customFormat="false" ht="15" hidden="false" customHeight="false" outlineLevel="0" collapsed="false">
      <c r="A10974" s="0" t="n">
        <v>31</v>
      </c>
      <c r="B10974" s="0" t="n">
        <v>142</v>
      </c>
      <c r="C10974" s="0" t="n">
        <v>0.03972</v>
      </c>
      <c r="D10974" s="0" t="n">
        <v>0.03978</v>
      </c>
      <c r="E10974" s="0" t="n">
        <v>0.03989</v>
      </c>
      <c r="F10974" s="0" t="n">
        <v>0.04007</v>
      </c>
      <c r="G10974" s="0" t="n">
        <v>0.04021</v>
      </c>
      <c r="H10974" s="0" t="n">
        <v>0.04041</v>
      </c>
      <c r="I10974" s="0" t="n">
        <v>0.04054</v>
      </c>
      <c r="J10974" s="0" t="n">
        <v>0.04066</v>
      </c>
      <c r="K10974" s="0" t="n">
        <v>0.04082</v>
      </c>
      <c r="L10974" s="0" t="n">
        <v>0.04088</v>
      </c>
    </row>
    <row r="10975" customFormat="false" ht="15" hidden="false" customHeight="false" outlineLevel="0" collapsed="false">
      <c r="A10975" s="0" t="n">
        <v>31</v>
      </c>
      <c r="B10975" s="0" t="n">
        <v>143</v>
      </c>
      <c r="C10975" s="0" t="n">
        <v>0.04201</v>
      </c>
      <c r="D10975" s="0" t="n">
        <v>0.04205</v>
      </c>
      <c r="E10975" s="0" t="n">
        <v>0.04213</v>
      </c>
      <c r="F10975" s="0" t="n">
        <v>0.04225</v>
      </c>
      <c r="G10975" s="0" t="n">
        <v>0.04235</v>
      </c>
      <c r="H10975" s="0" t="n">
        <v>0.04248</v>
      </c>
      <c r="I10975" s="0" t="n">
        <v>0.04257</v>
      </c>
      <c r="J10975" s="0" t="n">
        <v>0.04266</v>
      </c>
      <c r="K10975" s="0" t="n">
        <v>0.04276</v>
      </c>
      <c r="L10975" s="0" t="n">
        <v>0.0428</v>
      </c>
    </row>
    <row r="10976" customFormat="false" ht="15" hidden="false" customHeight="false" outlineLevel="0" collapsed="false">
      <c r="A10976" s="0" t="n">
        <v>31</v>
      </c>
      <c r="B10976" s="0" t="n">
        <v>144</v>
      </c>
      <c r="C10976" s="0" t="n">
        <v>0.04095</v>
      </c>
      <c r="D10976" s="0" t="n">
        <v>0.04101</v>
      </c>
      <c r="E10976" s="0" t="n">
        <v>0.04111</v>
      </c>
      <c r="F10976" s="0" t="n">
        <v>0.04129</v>
      </c>
      <c r="G10976" s="0" t="n">
        <v>0.04142</v>
      </c>
      <c r="H10976" s="0" t="n">
        <v>0.04162</v>
      </c>
      <c r="I10976" s="0" t="n">
        <v>0.04174</v>
      </c>
      <c r="J10976" s="0" t="n">
        <v>0.04186</v>
      </c>
      <c r="K10976" s="0" t="n">
        <v>0.04201</v>
      </c>
      <c r="L10976" s="0" t="n">
        <v>0.04207</v>
      </c>
    </row>
    <row r="10977" customFormat="false" ht="15" hidden="false" customHeight="false" outlineLevel="0" collapsed="false">
      <c r="A10977" s="0" t="n">
        <v>31</v>
      </c>
      <c r="B10977" s="0" t="n">
        <v>145</v>
      </c>
      <c r="C10977" s="0" t="n">
        <v>0.04056</v>
      </c>
      <c r="D10977" s="0" t="n">
        <v>0.04063</v>
      </c>
      <c r="E10977" s="0" t="n">
        <v>0.04075</v>
      </c>
      <c r="F10977" s="0" t="n">
        <v>0.04094</v>
      </c>
      <c r="G10977" s="0" t="n">
        <v>0.0411</v>
      </c>
      <c r="H10977" s="0" t="n">
        <v>0.04131</v>
      </c>
      <c r="I10977" s="0" t="n">
        <v>0.04145</v>
      </c>
      <c r="J10977" s="0" t="n">
        <v>0.04158</v>
      </c>
      <c r="K10977" s="0" t="n">
        <v>0.04176</v>
      </c>
      <c r="L10977" s="0" t="n">
        <v>0.04182</v>
      </c>
    </row>
    <row r="10978" customFormat="false" ht="15" hidden="false" customHeight="false" outlineLevel="0" collapsed="false">
      <c r="A10978" s="0" t="n">
        <v>31</v>
      </c>
      <c r="B10978" s="0" t="n">
        <v>146</v>
      </c>
      <c r="C10978" s="0" t="n">
        <v>0.0394</v>
      </c>
      <c r="D10978" s="0" t="n">
        <v>0.03942</v>
      </c>
      <c r="E10978" s="0" t="n">
        <v>0.03945</v>
      </c>
      <c r="F10978" s="0" t="n">
        <v>0.0395</v>
      </c>
      <c r="G10978" s="0" t="n">
        <v>0.03954</v>
      </c>
      <c r="H10978" s="0" t="n">
        <v>0.0396</v>
      </c>
      <c r="I10978" s="0" t="n">
        <v>0.03964</v>
      </c>
      <c r="J10978" s="0" t="n">
        <v>0.03968</v>
      </c>
      <c r="K10978" s="0" t="n">
        <v>0.03973</v>
      </c>
      <c r="L10978" s="0" t="n">
        <v>0.03974</v>
      </c>
    </row>
    <row r="10979" customFormat="false" ht="15" hidden="false" customHeight="false" outlineLevel="0" collapsed="false">
      <c r="A10979" s="0" t="n">
        <v>31</v>
      </c>
      <c r="B10979" s="0" t="n">
        <v>147</v>
      </c>
      <c r="C10979" s="0" t="n">
        <v>0.03386</v>
      </c>
      <c r="D10979" s="0" t="n">
        <v>0.03418</v>
      </c>
      <c r="E10979" s="0" t="n">
        <v>0.03475</v>
      </c>
      <c r="F10979" s="0" t="n">
        <v>0.0357</v>
      </c>
      <c r="G10979" s="0" t="n">
        <v>0.03644</v>
      </c>
      <c r="H10979" s="0" t="n">
        <v>0.03749</v>
      </c>
      <c r="I10979" s="0" t="n">
        <v>0.03817</v>
      </c>
      <c r="J10979" s="0" t="n">
        <v>0.0388</v>
      </c>
      <c r="K10979" s="0" t="n">
        <v>0.03964</v>
      </c>
      <c r="L10979" s="0" t="n">
        <v>0.03993</v>
      </c>
    </row>
    <row r="10980" customFormat="false" ht="15" hidden="false" customHeight="false" outlineLevel="0" collapsed="false">
      <c r="A10980" s="0" t="n">
        <v>31</v>
      </c>
      <c r="B10980" s="0" t="n">
        <v>148</v>
      </c>
      <c r="C10980" s="0" t="n">
        <v>0.02874</v>
      </c>
      <c r="D10980" s="0" t="n">
        <v>0.02922</v>
      </c>
      <c r="E10980" s="0" t="n">
        <v>0.03009</v>
      </c>
      <c r="F10980" s="0" t="n">
        <v>0.03152</v>
      </c>
      <c r="G10980" s="0" t="n">
        <v>0.03264</v>
      </c>
      <c r="H10980" s="0" t="n">
        <v>0.03422</v>
      </c>
      <c r="I10980" s="0" t="n">
        <v>0.03524</v>
      </c>
      <c r="J10980" s="0" t="n">
        <v>0.03619</v>
      </c>
      <c r="K10980" s="0" t="n">
        <v>0.03746</v>
      </c>
      <c r="L10980" s="0" t="n">
        <v>0.0379</v>
      </c>
    </row>
    <row r="10981" customFormat="false" ht="15" hidden="false" customHeight="false" outlineLevel="0" collapsed="false">
      <c r="A10981" s="0" t="n">
        <v>31</v>
      </c>
      <c r="B10981" s="0" t="n">
        <v>149</v>
      </c>
      <c r="C10981" s="0" t="n">
        <v>0.03211</v>
      </c>
      <c r="D10981" s="0" t="n">
        <v>0.03245</v>
      </c>
      <c r="E10981" s="0" t="n">
        <v>0.03308</v>
      </c>
      <c r="F10981" s="0" t="n">
        <v>0.03411</v>
      </c>
      <c r="G10981" s="0" t="n">
        <v>0.03491</v>
      </c>
      <c r="H10981" s="0" t="n">
        <v>0.03605</v>
      </c>
      <c r="I10981" s="0" t="n">
        <v>0.03679</v>
      </c>
      <c r="J10981" s="0" t="n">
        <v>0.03747</v>
      </c>
      <c r="K10981" s="0" t="n">
        <v>0.03838</v>
      </c>
      <c r="L10981" s="0" t="n">
        <v>0.0387</v>
      </c>
    </row>
    <row r="10982" customFormat="false" ht="15" hidden="false" customHeight="false" outlineLevel="0" collapsed="false">
      <c r="A10982" s="0" t="n">
        <v>31</v>
      </c>
      <c r="B10982" s="0" t="n">
        <v>150</v>
      </c>
      <c r="C10982" s="0" t="n">
        <v>0.03327</v>
      </c>
      <c r="D10982" s="0" t="n">
        <v>0.03356</v>
      </c>
      <c r="E10982" s="0" t="n">
        <v>0.03409</v>
      </c>
      <c r="F10982" s="0" t="n">
        <v>0.03497</v>
      </c>
      <c r="G10982" s="0" t="n">
        <v>0.03565</v>
      </c>
      <c r="H10982" s="0" t="n">
        <v>0.03662</v>
      </c>
      <c r="I10982" s="0" t="n">
        <v>0.03724</v>
      </c>
      <c r="J10982" s="0" t="n">
        <v>0.03782</v>
      </c>
      <c r="K10982" s="0" t="n">
        <v>0.0386</v>
      </c>
      <c r="L10982" s="0" t="n">
        <v>0.03886</v>
      </c>
    </row>
    <row r="10983" customFormat="false" ht="15" hidden="false" customHeight="false" outlineLevel="0" collapsed="false">
      <c r="A10983" s="0" t="n">
        <v>31</v>
      </c>
      <c r="B10983" s="0" t="n">
        <v>151</v>
      </c>
      <c r="C10983" s="0" t="n">
        <v>0.03366</v>
      </c>
      <c r="D10983" s="0" t="n">
        <v>0.03391</v>
      </c>
      <c r="E10983" s="0" t="n">
        <v>0.03437</v>
      </c>
      <c r="F10983" s="0" t="n">
        <v>0.03513</v>
      </c>
      <c r="G10983" s="0" t="n">
        <v>0.03572</v>
      </c>
      <c r="H10983" s="0" t="n">
        <v>0.03656</v>
      </c>
      <c r="I10983" s="0" t="n">
        <v>0.0371</v>
      </c>
      <c r="J10983" s="0" t="n">
        <v>0.0376</v>
      </c>
      <c r="K10983" s="0" t="n">
        <v>0.03827</v>
      </c>
      <c r="L10983" s="0" t="n">
        <v>0.0385</v>
      </c>
    </row>
    <row r="10984" customFormat="false" ht="15" hidden="false" customHeight="false" outlineLevel="0" collapsed="false">
      <c r="A10984" s="0" t="n">
        <v>31</v>
      </c>
      <c r="B10984" s="0" t="n">
        <v>152</v>
      </c>
      <c r="C10984" s="0" t="n">
        <v>0.03057</v>
      </c>
      <c r="D10984" s="0" t="n">
        <v>0.03088</v>
      </c>
      <c r="E10984" s="0" t="n">
        <v>0.03144</v>
      </c>
      <c r="F10984" s="0" t="n">
        <v>0.03237</v>
      </c>
      <c r="G10984" s="0" t="n">
        <v>0.03309</v>
      </c>
      <c r="H10984" s="0" t="n">
        <v>0.03411</v>
      </c>
      <c r="I10984" s="0" t="n">
        <v>0.03477</v>
      </c>
      <c r="J10984" s="0" t="n">
        <v>0.03538</v>
      </c>
      <c r="K10984" s="0" t="n">
        <v>0.0362</v>
      </c>
      <c r="L10984" s="0" t="n">
        <v>0.03649</v>
      </c>
    </row>
    <row r="10985" customFormat="false" ht="15" hidden="false" customHeight="false" outlineLevel="0" collapsed="false">
      <c r="A10985" s="0" t="n">
        <v>31</v>
      </c>
      <c r="B10985" s="0" t="n">
        <v>153</v>
      </c>
      <c r="C10985" s="0" t="n">
        <v>0.03007</v>
      </c>
      <c r="D10985" s="0" t="n">
        <v>0.03037</v>
      </c>
      <c r="E10985" s="0" t="n">
        <v>0.03092</v>
      </c>
      <c r="F10985" s="0" t="n">
        <v>0.03184</v>
      </c>
      <c r="G10985" s="0" t="n">
        <v>0.03255</v>
      </c>
      <c r="H10985" s="0" t="n">
        <v>0.03356</v>
      </c>
      <c r="I10985" s="0" t="n">
        <v>0.03421</v>
      </c>
      <c r="J10985" s="0" t="n">
        <v>0.03481</v>
      </c>
      <c r="K10985" s="0" t="n">
        <v>0.03562</v>
      </c>
      <c r="L10985" s="0" t="n">
        <v>0.0359</v>
      </c>
    </row>
    <row r="10986" customFormat="false" ht="15" hidden="false" customHeight="false" outlineLevel="0" collapsed="false">
      <c r="A10986" s="0" t="n">
        <v>31</v>
      </c>
      <c r="B10986" s="0" t="n">
        <v>154</v>
      </c>
      <c r="C10986" s="0" t="n">
        <v>0.02916</v>
      </c>
      <c r="D10986" s="0" t="n">
        <v>0.02959</v>
      </c>
      <c r="E10986" s="0" t="n">
        <v>0.03037</v>
      </c>
      <c r="F10986" s="0" t="n">
        <v>0.03167</v>
      </c>
      <c r="G10986" s="0" t="n">
        <v>0.03267</v>
      </c>
      <c r="H10986" s="0" t="n">
        <v>0.0341</v>
      </c>
      <c r="I10986" s="0" t="n">
        <v>0.03502</v>
      </c>
      <c r="J10986" s="0" t="n">
        <v>0.03588</v>
      </c>
      <c r="K10986" s="0" t="n">
        <v>0.03703</v>
      </c>
      <c r="L10986" s="0" t="n">
        <v>0.03742</v>
      </c>
    </row>
    <row r="10987" customFormat="false" ht="15" hidden="false" customHeight="false" outlineLevel="0" collapsed="false">
      <c r="A10987" s="0" t="n">
        <v>31</v>
      </c>
      <c r="B10987" s="0" t="n">
        <v>155</v>
      </c>
      <c r="C10987" s="0" t="n">
        <v>0.03173</v>
      </c>
      <c r="D10987" s="0" t="n">
        <v>0.0322</v>
      </c>
      <c r="E10987" s="0" t="n">
        <v>0.03304</v>
      </c>
      <c r="F10987" s="0" t="n">
        <v>0.03444</v>
      </c>
      <c r="G10987" s="0" t="n">
        <v>0.03554</v>
      </c>
      <c r="H10987" s="0" t="n">
        <v>0.03708</v>
      </c>
      <c r="I10987" s="0" t="n">
        <v>0.03808</v>
      </c>
      <c r="J10987" s="0" t="n">
        <v>0.03901</v>
      </c>
      <c r="K10987" s="0" t="n">
        <v>0.04025</v>
      </c>
      <c r="L10987" s="0" t="n">
        <v>0.04068</v>
      </c>
    </row>
    <row r="10988" customFormat="false" ht="15" hidden="false" customHeight="false" outlineLevel="0" collapsed="false">
      <c r="A10988" s="0" t="n">
        <v>31</v>
      </c>
      <c r="B10988" s="0" t="n">
        <v>156</v>
      </c>
      <c r="C10988" s="0" t="n">
        <v>0.03009</v>
      </c>
      <c r="D10988" s="0" t="n">
        <v>0.03064</v>
      </c>
      <c r="E10988" s="0" t="n">
        <v>0.03163</v>
      </c>
      <c r="F10988" s="0" t="n">
        <v>0.03328</v>
      </c>
      <c r="G10988" s="0" t="n">
        <v>0.03457</v>
      </c>
      <c r="H10988" s="0" t="n">
        <v>0.03639</v>
      </c>
      <c r="I10988" s="0" t="n">
        <v>0.03756</v>
      </c>
      <c r="J10988" s="0" t="n">
        <v>0.03866</v>
      </c>
      <c r="K10988" s="0" t="n">
        <v>0.04012</v>
      </c>
      <c r="L10988" s="0" t="n">
        <v>0.04062</v>
      </c>
    </row>
    <row r="10989" customFormat="false" ht="15" hidden="false" customHeight="false" outlineLevel="0" collapsed="false">
      <c r="A10989" s="0" t="n">
        <v>31</v>
      </c>
      <c r="B10989" s="0" t="n">
        <v>157</v>
      </c>
      <c r="C10989" s="0" t="n">
        <v>0.02907</v>
      </c>
      <c r="D10989" s="0" t="n">
        <v>0.02958</v>
      </c>
      <c r="E10989" s="0" t="n">
        <v>0.03051</v>
      </c>
      <c r="F10989" s="0" t="n">
        <v>0.03204</v>
      </c>
      <c r="G10989" s="0" t="n">
        <v>0.03323</v>
      </c>
      <c r="H10989" s="0" t="n">
        <v>0.03492</v>
      </c>
      <c r="I10989" s="0" t="n">
        <v>0.03601</v>
      </c>
      <c r="J10989" s="0" t="n">
        <v>0.03703</v>
      </c>
      <c r="K10989" s="0" t="n">
        <v>0.03838</v>
      </c>
      <c r="L10989" s="0" t="n">
        <v>0.03885</v>
      </c>
    </row>
    <row r="10990" customFormat="false" ht="15" hidden="false" customHeight="false" outlineLevel="0" collapsed="false">
      <c r="A10990" s="0" t="n">
        <v>31</v>
      </c>
      <c r="B10990" s="0" t="n">
        <v>158</v>
      </c>
      <c r="C10990" s="0" t="n">
        <v>0.02475</v>
      </c>
      <c r="D10990" s="0" t="n">
        <v>0.02528</v>
      </c>
      <c r="E10990" s="0" t="n">
        <v>0.02624</v>
      </c>
      <c r="F10990" s="0" t="n">
        <v>0.02784</v>
      </c>
      <c r="G10990" s="0" t="n">
        <v>0.02909</v>
      </c>
      <c r="H10990" s="0" t="n">
        <v>0.03085</v>
      </c>
      <c r="I10990" s="0" t="n">
        <v>0.03199</v>
      </c>
      <c r="J10990" s="0" t="n">
        <v>0.03305</v>
      </c>
      <c r="K10990" s="0" t="n">
        <v>0.03446</v>
      </c>
      <c r="L10990" s="0" t="n">
        <v>0.03495</v>
      </c>
    </row>
    <row r="10991" customFormat="false" ht="15" hidden="false" customHeight="false" outlineLevel="0" collapsed="false">
      <c r="A10991" s="0" t="n">
        <v>31</v>
      </c>
      <c r="B10991" s="0" t="n">
        <v>159</v>
      </c>
      <c r="C10991" s="0" t="n">
        <v>0.02172</v>
      </c>
      <c r="D10991" s="0" t="n">
        <v>0.02234</v>
      </c>
      <c r="E10991" s="0" t="n">
        <v>0.02348</v>
      </c>
      <c r="F10991" s="0" t="n">
        <v>0.02536</v>
      </c>
      <c r="G10991" s="0" t="n">
        <v>0.02683</v>
      </c>
      <c r="H10991" s="0" t="n">
        <v>0.02891</v>
      </c>
      <c r="I10991" s="0" t="n">
        <v>0.03025</v>
      </c>
      <c r="J10991" s="0" t="n">
        <v>0.03149</v>
      </c>
      <c r="K10991" s="0" t="n">
        <v>0.03316</v>
      </c>
      <c r="L10991" s="0" t="n">
        <v>0.03374</v>
      </c>
    </row>
    <row r="10992" customFormat="false" ht="15" hidden="false" customHeight="false" outlineLevel="0" collapsed="false">
      <c r="A10992" s="0" t="n">
        <v>31</v>
      </c>
      <c r="B10992" s="0" t="n">
        <v>160</v>
      </c>
      <c r="C10992" s="0" t="n">
        <v>0.02136</v>
      </c>
      <c r="D10992" s="0" t="n">
        <v>0.02196</v>
      </c>
      <c r="E10992" s="0" t="n">
        <v>0.02305</v>
      </c>
      <c r="F10992" s="0" t="n">
        <v>0.02484</v>
      </c>
      <c r="G10992" s="0" t="n">
        <v>0.02624</v>
      </c>
      <c r="H10992" s="0" t="n">
        <v>0.02822</v>
      </c>
      <c r="I10992" s="0" t="n">
        <v>0.02949</v>
      </c>
      <c r="J10992" s="0" t="n">
        <v>0.03068</v>
      </c>
      <c r="K10992" s="0" t="n">
        <v>0.03227</v>
      </c>
      <c r="L10992" s="0" t="n">
        <v>0.03282</v>
      </c>
    </row>
    <row r="10993" customFormat="false" ht="15" hidden="false" customHeight="false" outlineLevel="0" collapsed="false">
      <c r="A10993" s="0" t="n">
        <v>31</v>
      </c>
      <c r="B10993" s="0" t="n">
        <v>161</v>
      </c>
      <c r="C10993" s="0" t="n">
        <v>0.0182</v>
      </c>
      <c r="D10993" s="0" t="n">
        <v>0.0188</v>
      </c>
      <c r="E10993" s="0" t="n">
        <v>0.01988</v>
      </c>
      <c r="F10993" s="0" t="n">
        <v>0.02168</v>
      </c>
      <c r="G10993" s="0" t="n">
        <v>0.02307</v>
      </c>
      <c r="H10993" s="0" t="n">
        <v>0.02505</v>
      </c>
      <c r="I10993" s="0" t="n">
        <v>0.02633</v>
      </c>
      <c r="J10993" s="0" t="n">
        <v>0.02752</v>
      </c>
      <c r="K10993" s="0" t="n">
        <v>0.02911</v>
      </c>
      <c r="L10993" s="0" t="n">
        <v>0.02966</v>
      </c>
    </row>
    <row r="10994" customFormat="false" ht="15" hidden="false" customHeight="false" outlineLevel="0" collapsed="false">
      <c r="A10994" s="0" t="n">
        <v>31</v>
      </c>
      <c r="B10994" s="0" t="n">
        <v>162</v>
      </c>
      <c r="C10994" s="0" t="n">
        <v>0.02082</v>
      </c>
      <c r="D10994" s="0" t="n">
        <v>0.02136</v>
      </c>
      <c r="E10994" s="0" t="n">
        <v>0.02232</v>
      </c>
      <c r="F10994" s="0" t="n">
        <v>0.02393</v>
      </c>
      <c r="G10994" s="0" t="n">
        <v>0.02518</v>
      </c>
      <c r="H10994" s="0" t="n">
        <v>0.02694</v>
      </c>
      <c r="I10994" s="0" t="n">
        <v>0.02809</v>
      </c>
      <c r="J10994" s="0" t="n">
        <v>0.02915</v>
      </c>
      <c r="K10994" s="0" t="n">
        <v>0.03057</v>
      </c>
      <c r="L10994" s="0" t="n">
        <v>0.03106</v>
      </c>
    </row>
    <row r="10995" customFormat="false" ht="15" hidden="false" customHeight="false" outlineLevel="0" collapsed="false">
      <c r="A10995" s="0" t="n">
        <v>31</v>
      </c>
      <c r="B10995" s="0" t="n">
        <v>163</v>
      </c>
      <c r="C10995" s="0" t="n">
        <v>0.02275</v>
      </c>
      <c r="D10995" s="0" t="n">
        <v>0.02328</v>
      </c>
      <c r="E10995" s="0" t="n">
        <v>0.02423</v>
      </c>
      <c r="F10995" s="0" t="n">
        <v>0.02581</v>
      </c>
      <c r="G10995" s="0" t="n">
        <v>0.02704</v>
      </c>
      <c r="H10995" s="0" t="n">
        <v>0.02878</v>
      </c>
      <c r="I10995" s="0" t="n">
        <v>0.02991</v>
      </c>
      <c r="J10995" s="0" t="n">
        <v>0.03095</v>
      </c>
      <c r="K10995" s="0" t="n">
        <v>0.03235</v>
      </c>
      <c r="L10995" s="0" t="n">
        <v>0.03283</v>
      </c>
    </row>
    <row r="10996" customFormat="false" ht="15" hidden="false" customHeight="false" outlineLevel="0" collapsed="false">
      <c r="A10996" s="0" t="n">
        <v>31</v>
      </c>
      <c r="B10996" s="0" t="n">
        <v>164</v>
      </c>
      <c r="C10996" s="0" t="n">
        <v>0.02196</v>
      </c>
      <c r="D10996" s="0" t="n">
        <v>0.02258</v>
      </c>
      <c r="E10996" s="0" t="n">
        <v>0.02371</v>
      </c>
      <c r="F10996" s="0" t="n">
        <v>0.02559</v>
      </c>
      <c r="G10996" s="0" t="n">
        <v>0.02705</v>
      </c>
      <c r="H10996" s="0" t="n">
        <v>0.02911</v>
      </c>
      <c r="I10996" s="0" t="n">
        <v>0.03045</v>
      </c>
      <c r="J10996" s="0" t="n">
        <v>0.03169</v>
      </c>
      <c r="K10996" s="0" t="n">
        <v>0.03335</v>
      </c>
      <c r="L10996" s="0" t="n">
        <v>0.03392</v>
      </c>
    </row>
    <row r="10997" customFormat="false" ht="15" hidden="false" customHeight="false" outlineLevel="0" collapsed="false">
      <c r="A10997" s="0" t="n">
        <v>31</v>
      </c>
      <c r="B10997" s="0" t="n">
        <v>165</v>
      </c>
      <c r="C10997" s="0" t="n">
        <v>0.02494</v>
      </c>
      <c r="D10997" s="0" t="n">
        <v>0.02538</v>
      </c>
      <c r="E10997" s="0" t="n">
        <v>0.02618</v>
      </c>
      <c r="F10997" s="0" t="n">
        <v>0.0275</v>
      </c>
      <c r="G10997" s="0" t="n">
        <v>0.02853</v>
      </c>
      <c r="H10997" s="0" t="n">
        <v>0.02999</v>
      </c>
      <c r="I10997" s="0" t="n">
        <v>0.03093</v>
      </c>
      <c r="J10997" s="0" t="n">
        <v>0.03181</v>
      </c>
      <c r="K10997" s="0" t="n">
        <v>0.03298</v>
      </c>
      <c r="L10997" s="0" t="n">
        <v>0.03339</v>
      </c>
    </row>
    <row r="10998" customFormat="false" ht="15" hidden="false" customHeight="false" outlineLevel="0" collapsed="false">
      <c r="A10998" s="0" t="n">
        <v>31</v>
      </c>
      <c r="B10998" s="0" t="n">
        <v>166</v>
      </c>
      <c r="C10998" s="0" t="n">
        <v>0.02867</v>
      </c>
      <c r="D10998" s="0" t="n">
        <v>0.02902</v>
      </c>
      <c r="E10998" s="0" t="n">
        <v>0.02966</v>
      </c>
      <c r="F10998" s="0" t="n">
        <v>0.03071</v>
      </c>
      <c r="G10998" s="0" t="n">
        <v>0.03154</v>
      </c>
      <c r="H10998" s="0" t="n">
        <v>0.0327</v>
      </c>
      <c r="I10998" s="0" t="n">
        <v>0.03346</v>
      </c>
      <c r="J10998" s="0" t="n">
        <v>0.03416</v>
      </c>
      <c r="K10998" s="0" t="n">
        <v>0.03509</v>
      </c>
      <c r="L10998" s="0" t="n">
        <v>0.03542</v>
      </c>
    </row>
    <row r="10999" customFormat="false" ht="15" hidden="false" customHeight="false" outlineLevel="0" collapsed="false">
      <c r="A10999" s="0" t="n">
        <v>31</v>
      </c>
      <c r="B10999" s="0" t="n">
        <v>167</v>
      </c>
      <c r="C10999" s="0" t="n">
        <v>0.02829</v>
      </c>
      <c r="D10999" s="0" t="n">
        <v>0.02873</v>
      </c>
      <c r="E10999" s="0" t="n">
        <v>0.02952</v>
      </c>
      <c r="F10999" s="0" t="n">
        <v>0.03085</v>
      </c>
      <c r="G10999" s="0" t="n">
        <v>0.03188</v>
      </c>
      <c r="H10999" s="0" t="n">
        <v>0.03333</v>
      </c>
      <c r="I10999" s="0" t="n">
        <v>0.03428</v>
      </c>
      <c r="J10999" s="0" t="n">
        <v>0.03515</v>
      </c>
      <c r="K10999" s="0" t="n">
        <v>0.03632</v>
      </c>
      <c r="L10999" s="0" t="n">
        <v>0.03673</v>
      </c>
    </row>
    <row r="11000" customFormat="false" ht="15" hidden="false" customHeight="false" outlineLevel="0" collapsed="false">
      <c r="A11000" s="0" t="n">
        <v>31</v>
      </c>
      <c r="B11000" s="0" t="n">
        <v>168</v>
      </c>
      <c r="C11000" s="0" t="n">
        <v>0.0253</v>
      </c>
      <c r="D11000" s="0" t="n">
        <v>0.02589</v>
      </c>
      <c r="E11000" s="0" t="n">
        <v>0.02696</v>
      </c>
      <c r="F11000" s="0" t="n">
        <v>0.02873</v>
      </c>
      <c r="G11000" s="0" t="n">
        <v>0.03011</v>
      </c>
      <c r="H11000" s="0" t="n">
        <v>0.03207</v>
      </c>
      <c r="I11000" s="0" t="n">
        <v>0.03334</v>
      </c>
      <c r="J11000" s="0" t="n">
        <v>0.03451</v>
      </c>
      <c r="K11000" s="0" t="n">
        <v>0.03608</v>
      </c>
      <c r="L11000" s="0" t="n">
        <v>0.03662</v>
      </c>
    </row>
    <row r="11001" customFormat="false" ht="15" hidden="false" customHeight="false" outlineLevel="0" collapsed="false">
      <c r="A11001" s="0" t="n">
        <v>31</v>
      </c>
      <c r="B11001" s="0" t="n">
        <v>169</v>
      </c>
      <c r="C11001" s="0" t="n">
        <v>0.0261</v>
      </c>
      <c r="D11001" s="0" t="n">
        <v>0.0267</v>
      </c>
      <c r="E11001" s="0" t="n">
        <v>0.02781</v>
      </c>
      <c r="F11001" s="0" t="n">
        <v>0.02963</v>
      </c>
      <c r="G11001" s="0" t="n">
        <v>0.03106</v>
      </c>
      <c r="H11001" s="0" t="n">
        <v>0.03307</v>
      </c>
      <c r="I11001" s="0" t="n">
        <v>0.03437</v>
      </c>
      <c r="J11001" s="0" t="n">
        <v>0.03558</v>
      </c>
      <c r="K11001" s="0" t="n">
        <v>0.0372</v>
      </c>
      <c r="L11001" s="0" t="n">
        <v>0.03776</v>
      </c>
    </row>
    <row r="11002" customFormat="false" ht="15" hidden="false" customHeight="false" outlineLevel="0" collapsed="false">
      <c r="A11002" s="0" t="n">
        <v>31</v>
      </c>
      <c r="B11002" s="0" t="n">
        <v>170</v>
      </c>
      <c r="C11002" s="0" t="n">
        <v>0.02307</v>
      </c>
      <c r="D11002" s="0" t="n">
        <v>0.02386</v>
      </c>
      <c r="E11002" s="0" t="n">
        <v>0.02528</v>
      </c>
      <c r="F11002" s="0" t="n">
        <v>0.02762</v>
      </c>
      <c r="G11002" s="0" t="n">
        <v>0.02945</v>
      </c>
      <c r="H11002" s="0" t="n">
        <v>0.03205</v>
      </c>
      <c r="I11002" s="0" t="n">
        <v>0.03372</v>
      </c>
      <c r="J11002" s="0" t="n">
        <v>0.03528</v>
      </c>
      <c r="K11002" s="0" t="n">
        <v>0.03736</v>
      </c>
      <c r="L11002" s="0" t="n">
        <v>0.03808</v>
      </c>
    </row>
    <row r="11003" customFormat="false" ht="15" hidden="false" customHeight="false" outlineLevel="0" collapsed="false">
      <c r="A11003" s="0" t="n">
        <v>31</v>
      </c>
      <c r="B11003" s="0" t="n">
        <v>171</v>
      </c>
      <c r="C11003" s="0" t="n">
        <v>0.02137</v>
      </c>
      <c r="D11003" s="0" t="n">
        <v>0.02224</v>
      </c>
      <c r="E11003" s="0" t="n">
        <v>0.02382</v>
      </c>
      <c r="F11003" s="0" t="n">
        <v>0.02642</v>
      </c>
      <c r="G11003" s="0" t="n">
        <v>0.02846</v>
      </c>
      <c r="H11003" s="0" t="n">
        <v>0.03134</v>
      </c>
      <c r="I11003" s="0" t="n">
        <v>0.0332</v>
      </c>
      <c r="J11003" s="0" t="n">
        <v>0.03493</v>
      </c>
      <c r="K11003" s="0" t="n">
        <v>0.03724</v>
      </c>
      <c r="L11003" s="0" t="n">
        <v>0.03804</v>
      </c>
    </row>
    <row r="11004" customFormat="false" ht="15" hidden="false" customHeight="false" outlineLevel="0" collapsed="false">
      <c r="A11004" s="0" t="n">
        <v>31</v>
      </c>
      <c r="B11004" s="0" t="n">
        <v>172</v>
      </c>
      <c r="C11004" s="0" t="n">
        <v>0.0217</v>
      </c>
      <c r="D11004" s="0" t="n">
        <v>0.02259</v>
      </c>
      <c r="E11004" s="0" t="n">
        <v>0.02421</v>
      </c>
      <c r="F11004" s="0" t="n">
        <v>0.02689</v>
      </c>
      <c r="G11004" s="0" t="n">
        <v>0.02899</v>
      </c>
      <c r="H11004" s="0" t="n">
        <v>0.03195</v>
      </c>
      <c r="I11004" s="0" t="n">
        <v>0.03386</v>
      </c>
      <c r="J11004" s="0" t="n">
        <v>0.03563</v>
      </c>
      <c r="K11004" s="0" t="n">
        <v>0.03801</v>
      </c>
      <c r="L11004" s="0" t="n">
        <v>0.03883</v>
      </c>
    </row>
    <row r="11005" customFormat="false" ht="15" hidden="false" customHeight="false" outlineLevel="0" collapsed="false">
      <c r="A11005" s="0" t="n">
        <v>31</v>
      </c>
      <c r="B11005" s="0" t="n">
        <v>173</v>
      </c>
      <c r="C11005" s="0" t="n">
        <v>0.01995</v>
      </c>
      <c r="D11005" s="0" t="n">
        <v>0.0209</v>
      </c>
      <c r="E11005" s="0" t="n">
        <v>0.02262</v>
      </c>
      <c r="F11005" s="0" t="n">
        <v>0.02546</v>
      </c>
      <c r="G11005" s="0" t="n">
        <v>0.02768</v>
      </c>
      <c r="H11005" s="0" t="n">
        <v>0.03082</v>
      </c>
      <c r="I11005" s="0" t="n">
        <v>0.03285</v>
      </c>
      <c r="J11005" s="0" t="n">
        <v>0.03473</v>
      </c>
      <c r="K11005" s="0" t="n">
        <v>0.03725</v>
      </c>
      <c r="L11005" s="0" t="n">
        <v>0.03812</v>
      </c>
    </row>
    <row r="11006" customFormat="false" ht="15" hidden="false" customHeight="false" outlineLevel="0" collapsed="false">
      <c r="A11006" s="0" t="n">
        <v>31</v>
      </c>
      <c r="B11006" s="0" t="n">
        <v>174</v>
      </c>
      <c r="C11006" s="0" t="n">
        <v>0.02248</v>
      </c>
      <c r="D11006" s="0" t="n">
        <v>0.02341</v>
      </c>
      <c r="E11006" s="0" t="n">
        <v>0.02512</v>
      </c>
      <c r="F11006" s="0" t="n">
        <v>0.02793</v>
      </c>
      <c r="G11006" s="0" t="n">
        <v>0.03012</v>
      </c>
      <c r="H11006" s="0" t="n">
        <v>0.03323</v>
      </c>
      <c r="I11006" s="0" t="n">
        <v>0.03523</v>
      </c>
      <c r="J11006" s="0" t="n">
        <v>0.0371</v>
      </c>
      <c r="K11006" s="0" t="n">
        <v>0.03959</v>
      </c>
      <c r="L11006" s="0" t="n">
        <v>0.04045</v>
      </c>
    </row>
    <row r="11007" customFormat="false" ht="15" hidden="false" customHeight="false" outlineLevel="0" collapsed="false">
      <c r="A11007" s="0" t="n">
        <v>31</v>
      </c>
      <c r="B11007" s="0" t="n">
        <v>175</v>
      </c>
      <c r="C11007" s="0" t="n">
        <v>0.02491</v>
      </c>
      <c r="D11007" s="0" t="n">
        <v>0.02573</v>
      </c>
      <c r="E11007" s="0" t="n">
        <v>0.02722</v>
      </c>
      <c r="F11007" s="0" t="n">
        <v>0.02969</v>
      </c>
      <c r="G11007" s="0" t="n">
        <v>0.03162</v>
      </c>
      <c r="H11007" s="0" t="n">
        <v>0.03434</v>
      </c>
      <c r="I11007" s="0" t="n">
        <v>0.0361</v>
      </c>
      <c r="J11007" s="0" t="n">
        <v>0.03774</v>
      </c>
      <c r="K11007" s="0" t="n">
        <v>0.03993</v>
      </c>
      <c r="L11007" s="0" t="n">
        <v>0.04069</v>
      </c>
    </row>
    <row r="11008" customFormat="false" ht="15" hidden="false" customHeight="false" outlineLevel="0" collapsed="false">
      <c r="A11008" s="0" t="n">
        <v>31</v>
      </c>
      <c r="B11008" s="0" t="n">
        <v>176</v>
      </c>
      <c r="C11008" s="0" t="n">
        <v>0.02673</v>
      </c>
      <c r="D11008" s="0" t="n">
        <v>0.02758</v>
      </c>
      <c r="E11008" s="0" t="n">
        <v>0.02913</v>
      </c>
      <c r="F11008" s="0" t="n">
        <v>0.03169</v>
      </c>
      <c r="G11008" s="0" t="n">
        <v>0.03368</v>
      </c>
      <c r="H11008" s="0" t="n">
        <v>0.03651</v>
      </c>
      <c r="I11008" s="0" t="n">
        <v>0.03833</v>
      </c>
      <c r="J11008" s="0" t="n">
        <v>0.04003</v>
      </c>
      <c r="K11008" s="0" t="n">
        <v>0.0423</v>
      </c>
      <c r="L11008" s="0" t="n">
        <v>0.04308</v>
      </c>
    </row>
    <row r="11009" customFormat="false" ht="15" hidden="false" customHeight="false" outlineLevel="0" collapsed="false">
      <c r="A11009" s="0" t="n">
        <v>31</v>
      </c>
      <c r="B11009" s="0" t="n">
        <v>177</v>
      </c>
      <c r="C11009" s="0" t="n">
        <v>0.02576</v>
      </c>
      <c r="D11009" s="0" t="n">
        <v>0.02662</v>
      </c>
      <c r="E11009" s="0" t="n">
        <v>0.02818</v>
      </c>
      <c r="F11009" s="0" t="n">
        <v>0.03076</v>
      </c>
      <c r="G11009" s="0" t="n">
        <v>0.03277</v>
      </c>
      <c r="H11009" s="0" t="n">
        <v>0.03561</v>
      </c>
      <c r="I11009" s="0" t="n">
        <v>0.03745</v>
      </c>
      <c r="J11009" s="0" t="n">
        <v>0.03916</v>
      </c>
      <c r="K11009" s="0" t="n">
        <v>0.04144</v>
      </c>
      <c r="L11009" s="0" t="n">
        <v>0.04223</v>
      </c>
    </row>
    <row r="11010" customFormat="false" ht="15" hidden="false" customHeight="false" outlineLevel="0" collapsed="false">
      <c r="A11010" s="0" t="n">
        <v>31</v>
      </c>
      <c r="B11010" s="0" t="n">
        <v>178</v>
      </c>
      <c r="C11010" s="0" t="n">
        <v>0.02398</v>
      </c>
      <c r="D11010" s="0" t="n">
        <v>0.02495</v>
      </c>
      <c r="E11010" s="0" t="n">
        <v>0.02671</v>
      </c>
      <c r="F11010" s="0" t="n">
        <v>0.02961</v>
      </c>
      <c r="G11010" s="0" t="n">
        <v>0.03188</v>
      </c>
      <c r="H11010" s="0" t="n">
        <v>0.03508</v>
      </c>
      <c r="I11010" s="0" t="n">
        <v>0.03716</v>
      </c>
      <c r="J11010" s="0" t="n">
        <v>0.03908</v>
      </c>
      <c r="K11010" s="0" t="n">
        <v>0.04165</v>
      </c>
      <c r="L11010" s="0" t="n">
        <v>0.04254</v>
      </c>
    </row>
    <row r="11011" customFormat="false" ht="15" hidden="false" customHeight="false" outlineLevel="0" collapsed="false">
      <c r="A11011" s="0" t="n">
        <v>31</v>
      </c>
      <c r="B11011" s="0" t="n">
        <v>179</v>
      </c>
      <c r="C11011" s="0" t="n">
        <v>0.02032</v>
      </c>
      <c r="D11011" s="0" t="n">
        <v>0.02148</v>
      </c>
      <c r="E11011" s="0" t="n">
        <v>0.02358</v>
      </c>
      <c r="F11011" s="0" t="n">
        <v>0.02706</v>
      </c>
      <c r="G11011" s="0" t="n">
        <v>0.02978</v>
      </c>
      <c r="H11011" s="0" t="n">
        <v>0.03362</v>
      </c>
      <c r="I11011" s="0" t="n">
        <v>0.03611</v>
      </c>
      <c r="J11011" s="0" t="n">
        <v>0.03841</v>
      </c>
      <c r="K11011" s="0" t="n">
        <v>0.0415</v>
      </c>
      <c r="L11011" s="0" t="n">
        <v>0.04256</v>
      </c>
    </row>
    <row r="11012" customFormat="false" ht="15" hidden="false" customHeight="false" outlineLevel="0" collapsed="false">
      <c r="A11012" s="0" t="n">
        <v>31</v>
      </c>
      <c r="B11012" s="0" t="n">
        <v>180</v>
      </c>
      <c r="C11012" s="0" t="n">
        <v>0.01871</v>
      </c>
      <c r="D11012" s="0" t="n">
        <v>0.01992</v>
      </c>
      <c r="E11012" s="0" t="n">
        <v>0.0221</v>
      </c>
      <c r="F11012" s="0" t="n">
        <v>0.02572</v>
      </c>
      <c r="G11012" s="0" t="n">
        <v>0.02855</v>
      </c>
      <c r="H11012" s="0" t="n">
        <v>0.03254</v>
      </c>
      <c r="I11012" s="0" t="n">
        <v>0.03512</v>
      </c>
      <c r="J11012" s="0" t="n">
        <v>0.03752</v>
      </c>
      <c r="K11012" s="0" t="n">
        <v>0.04073</v>
      </c>
      <c r="L11012" s="0" t="n">
        <v>0.04184</v>
      </c>
    </row>
    <row r="11013" customFormat="false" ht="15" hidden="false" customHeight="false" outlineLevel="0" collapsed="false">
      <c r="A11013" s="0" t="n">
        <v>31</v>
      </c>
      <c r="B11013" s="0" t="n">
        <v>181</v>
      </c>
      <c r="C11013" s="0" t="n">
        <v>0.01818</v>
      </c>
      <c r="D11013" s="0" t="n">
        <v>0.01938</v>
      </c>
      <c r="E11013" s="0" t="n">
        <v>0.02157</v>
      </c>
      <c r="F11013" s="0" t="n">
        <v>0.02519</v>
      </c>
      <c r="G11013" s="0" t="n">
        <v>0.02801</v>
      </c>
      <c r="H11013" s="0" t="n">
        <v>0.03201</v>
      </c>
      <c r="I11013" s="0" t="n">
        <v>0.03459</v>
      </c>
      <c r="J11013" s="0" t="n">
        <v>0.03699</v>
      </c>
      <c r="K11013" s="0" t="n">
        <v>0.0402</v>
      </c>
      <c r="L11013" s="0" t="n">
        <v>0.04131</v>
      </c>
    </row>
    <row r="11014" customFormat="false" ht="15" hidden="false" customHeight="false" outlineLevel="0" collapsed="false">
      <c r="A11014" s="0" t="n">
        <v>31</v>
      </c>
      <c r="B11014" s="0" t="n">
        <v>182</v>
      </c>
      <c r="C11014" s="0" t="n">
        <v>0.02007</v>
      </c>
      <c r="D11014" s="0" t="n">
        <v>0.02122</v>
      </c>
      <c r="E11014" s="0" t="n">
        <v>0.0233</v>
      </c>
      <c r="F11014" s="0" t="n">
        <v>0.02674</v>
      </c>
      <c r="G11014" s="0" t="n">
        <v>0.02942</v>
      </c>
      <c r="H11014" s="0" t="n">
        <v>0.03321</v>
      </c>
      <c r="I11014" s="0" t="n">
        <v>0.03567</v>
      </c>
      <c r="J11014" s="0" t="n">
        <v>0.03794</v>
      </c>
      <c r="K11014" s="0" t="n">
        <v>0.04099</v>
      </c>
      <c r="L11014" s="0" t="n">
        <v>0.04205</v>
      </c>
    </row>
    <row r="11015" customFormat="false" ht="15" hidden="false" customHeight="false" outlineLevel="0" collapsed="false">
      <c r="A11015" s="0" t="n">
        <v>31</v>
      </c>
      <c r="B11015" s="0" t="n">
        <v>183</v>
      </c>
      <c r="C11015" s="0" t="n">
        <v>0.01889</v>
      </c>
      <c r="D11015" s="0" t="n">
        <v>0.02016</v>
      </c>
      <c r="E11015" s="0" t="n">
        <v>0.02247</v>
      </c>
      <c r="F11015" s="0" t="n">
        <v>0.02629</v>
      </c>
      <c r="G11015" s="0" t="n">
        <v>0.02927</v>
      </c>
      <c r="H11015" s="0" t="n">
        <v>0.03348</v>
      </c>
      <c r="I11015" s="0" t="n">
        <v>0.03621</v>
      </c>
      <c r="J11015" s="0" t="n">
        <v>0.03873</v>
      </c>
      <c r="K11015" s="0" t="n">
        <v>0.04212</v>
      </c>
      <c r="L11015" s="0" t="n">
        <v>0.04329</v>
      </c>
    </row>
    <row r="11016" customFormat="false" ht="15" hidden="false" customHeight="false" outlineLevel="0" collapsed="false">
      <c r="A11016" s="0" t="n">
        <v>31</v>
      </c>
      <c r="B11016" s="0" t="n">
        <v>184</v>
      </c>
      <c r="C11016" s="0" t="n">
        <v>0.02243</v>
      </c>
      <c r="D11016" s="0" t="n">
        <v>0.02347</v>
      </c>
      <c r="E11016" s="0" t="n">
        <v>0.02537</v>
      </c>
      <c r="F11016" s="0" t="n">
        <v>0.02851</v>
      </c>
      <c r="G11016" s="0" t="n">
        <v>0.03096</v>
      </c>
      <c r="H11016" s="0" t="n">
        <v>0.03442</v>
      </c>
      <c r="I11016" s="0" t="n">
        <v>0.03666</v>
      </c>
      <c r="J11016" s="0" t="n">
        <v>0.03874</v>
      </c>
      <c r="K11016" s="0" t="n">
        <v>0.04152</v>
      </c>
      <c r="L11016" s="0" t="n">
        <v>0.04248</v>
      </c>
    </row>
    <row r="11017" customFormat="false" ht="15" hidden="false" customHeight="false" outlineLevel="0" collapsed="false">
      <c r="A11017" s="0" t="n">
        <v>31</v>
      </c>
      <c r="B11017" s="0" t="n">
        <v>185</v>
      </c>
      <c r="C11017" s="0" t="n">
        <v>0.02229</v>
      </c>
      <c r="D11017" s="0" t="n">
        <v>0.02337</v>
      </c>
      <c r="E11017" s="0" t="n">
        <v>0.02532</v>
      </c>
      <c r="F11017" s="0" t="n">
        <v>0.02856</v>
      </c>
      <c r="G11017" s="0" t="n">
        <v>0.03108</v>
      </c>
      <c r="H11017" s="0" t="n">
        <v>0.03466</v>
      </c>
      <c r="I11017" s="0" t="n">
        <v>0.03696</v>
      </c>
      <c r="J11017" s="0" t="n">
        <v>0.03911</v>
      </c>
      <c r="K11017" s="0" t="n">
        <v>0.04198</v>
      </c>
      <c r="L11017" s="0" t="n">
        <v>0.04297</v>
      </c>
    </row>
    <row r="11018" customFormat="false" ht="15" hidden="false" customHeight="false" outlineLevel="0" collapsed="false">
      <c r="A11018" s="0" t="n">
        <v>31</v>
      </c>
      <c r="B11018" s="0" t="n">
        <v>186</v>
      </c>
      <c r="C11018" s="0" t="n">
        <v>0.02173</v>
      </c>
      <c r="D11018" s="0" t="n">
        <v>0.02279</v>
      </c>
      <c r="E11018" s="0" t="n">
        <v>0.02472</v>
      </c>
      <c r="F11018" s="0" t="n">
        <v>0.02792</v>
      </c>
      <c r="G11018" s="0" t="n">
        <v>0.03041</v>
      </c>
      <c r="H11018" s="0" t="n">
        <v>0.03393</v>
      </c>
      <c r="I11018" s="0" t="n">
        <v>0.03621</v>
      </c>
      <c r="J11018" s="0" t="n">
        <v>0.03833</v>
      </c>
      <c r="K11018" s="0" t="n">
        <v>0.04116</v>
      </c>
      <c r="L11018" s="0" t="n">
        <v>0.04214</v>
      </c>
    </row>
    <row r="11019" customFormat="false" ht="15" hidden="false" customHeight="false" outlineLevel="0" collapsed="false">
      <c r="A11019" s="0" t="n">
        <v>31</v>
      </c>
      <c r="B11019" s="0" t="n">
        <v>187</v>
      </c>
      <c r="C11019" s="0" t="n">
        <v>0.01949</v>
      </c>
      <c r="D11019" s="0" t="n">
        <v>0.02066</v>
      </c>
      <c r="E11019" s="0" t="n">
        <v>0.02278</v>
      </c>
      <c r="F11019" s="0" t="n">
        <v>0.02629</v>
      </c>
      <c r="G11019" s="0" t="n">
        <v>0.02903</v>
      </c>
      <c r="H11019" s="0" t="n">
        <v>0.0329</v>
      </c>
      <c r="I11019" s="0" t="n">
        <v>0.03541</v>
      </c>
      <c r="J11019" s="0" t="n">
        <v>0.03773</v>
      </c>
      <c r="K11019" s="0" t="n">
        <v>0.04084</v>
      </c>
      <c r="L11019" s="0" t="n">
        <v>0.04192</v>
      </c>
    </row>
    <row r="11020" customFormat="false" ht="15" hidden="false" customHeight="false" outlineLevel="0" collapsed="false">
      <c r="A11020" s="0" t="n">
        <v>31</v>
      </c>
      <c r="B11020" s="0" t="n">
        <v>188</v>
      </c>
      <c r="C11020" s="0" t="n">
        <v>0.02212</v>
      </c>
      <c r="D11020" s="0" t="n">
        <v>0.02324</v>
      </c>
      <c r="E11020" s="0" t="n">
        <v>0.02529</v>
      </c>
      <c r="F11020" s="0" t="n">
        <v>0.02868</v>
      </c>
      <c r="G11020" s="0" t="n">
        <v>0.03132</v>
      </c>
      <c r="H11020" s="0" t="n">
        <v>0.03506</v>
      </c>
      <c r="I11020" s="0" t="n">
        <v>0.03747</v>
      </c>
      <c r="J11020" s="0" t="n">
        <v>0.03971</v>
      </c>
      <c r="K11020" s="0" t="n">
        <v>0.04271</v>
      </c>
      <c r="L11020" s="0" t="n">
        <v>0.04375</v>
      </c>
    </row>
    <row r="11021" customFormat="false" ht="15" hidden="false" customHeight="false" outlineLevel="0" collapsed="false">
      <c r="A11021" s="0" t="n">
        <v>31</v>
      </c>
      <c r="B11021" s="0" t="n">
        <v>189</v>
      </c>
      <c r="C11021" s="0" t="n">
        <v>0.02153</v>
      </c>
      <c r="D11021" s="0" t="n">
        <v>0.02265</v>
      </c>
      <c r="E11021" s="0" t="n">
        <v>0.02469</v>
      </c>
      <c r="F11021" s="0" t="n">
        <v>0.02806</v>
      </c>
      <c r="G11021" s="0" t="n">
        <v>0.03068</v>
      </c>
      <c r="H11021" s="0" t="n">
        <v>0.0344</v>
      </c>
      <c r="I11021" s="0" t="n">
        <v>0.03681</v>
      </c>
      <c r="J11021" s="0" t="n">
        <v>0.03904</v>
      </c>
      <c r="K11021" s="0" t="n">
        <v>0.04203</v>
      </c>
      <c r="L11021" s="0" t="n">
        <v>0.04306</v>
      </c>
    </row>
    <row r="11022" customFormat="false" ht="15" hidden="false" customHeight="false" outlineLevel="0" collapsed="false">
      <c r="A11022" s="0" t="n">
        <v>31</v>
      </c>
      <c r="B11022" s="0" t="n">
        <v>190</v>
      </c>
      <c r="C11022" s="0" t="n">
        <v>0.01973</v>
      </c>
      <c r="D11022" s="0" t="n">
        <v>0.02087</v>
      </c>
      <c r="E11022" s="0" t="n">
        <v>0.02293</v>
      </c>
      <c r="F11022" s="0" t="n">
        <v>0.02634</v>
      </c>
      <c r="G11022" s="0" t="n">
        <v>0.02899</v>
      </c>
      <c r="H11022" s="0" t="n">
        <v>0.03276</v>
      </c>
      <c r="I11022" s="0" t="n">
        <v>0.03519</v>
      </c>
      <c r="J11022" s="0" t="n">
        <v>0.03744</v>
      </c>
      <c r="K11022" s="0" t="n">
        <v>0.04046</v>
      </c>
      <c r="L11022" s="0" t="n">
        <v>0.04151</v>
      </c>
    </row>
    <row r="11023" customFormat="false" ht="15" hidden="false" customHeight="false" outlineLevel="0" collapsed="false">
      <c r="A11023" s="0" t="n">
        <v>31</v>
      </c>
      <c r="B11023" s="0" t="n">
        <v>191</v>
      </c>
      <c r="C11023" s="0" t="n">
        <v>0.01982</v>
      </c>
      <c r="D11023" s="0" t="n">
        <v>0.021</v>
      </c>
      <c r="E11023" s="0" t="n">
        <v>0.02315</v>
      </c>
      <c r="F11023" s="0" t="n">
        <v>0.0267</v>
      </c>
      <c r="G11023" s="0" t="n">
        <v>0.02947</v>
      </c>
      <c r="H11023" s="0" t="n">
        <v>0.03339</v>
      </c>
      <c r="I11023" s="0" t="n">
        <v>0.03592</v>
      </c>
      <c r="J11023" s="0" t="n">
        <v>0.03827</v>
      </c>
      <c r="K11023" s="0" t="n">
        <v>0.04141</v>
      </c>
      <c r="L11023" s="0" t="n">
        <v>0.0425</v>
      </c>
    </row>
    <row r="11024" customFormat="false" ht="15" hidden="false" customHeight="false" outlineLevel="0" collapsed="false">
      <c r="A11024" s="0" t="n">
        <v>31</v>
      </c>
      <c r="B11024" s="0" t="n">
        <v>192</v>
      </c>
      <c r="C11024" s="0" t="n">
        <v>0.01703</v>
      </c>
      <c r="D11024" s="0" t="n">
        <v>0.01829</v>
      </c>
      <c r="E11024" s="0" t="n">
        <v>0.02055</v>
      </c>
      <c r="F11024" s="0" t="n">
        <v>0.02431</v>
      </c>
      <c r="G11024" s="0" t="n">
        <v>0.02724</v>
      </c>
      <c r="H11024" s="0" t="n">
        <v>0.03138</v>
      </c>
      <c r="I11024" s="0" t="n">
        <v>0.03406</v>
      </c>
      <c r="J11024" s="0" t="n">
        <v>0.03655</v>
      </c>
      <c r="K11024" s="0" t="n">
        <v>0.03988</v>
      </c>
      <c r="L11024" s="0" t="n">
        <v>0.04103</v>
      </c>
    </row>
    <row r="11025" customFormat="false" ht="15" hidden="false" customHeight="false" outlineLevel="0" collapsed="false">
      <c r="A11025" s="0" t="n">
        <v>31</v>
      </c>
      <c r="B11025" s="0" t="n">
        <v>193</v>
      </c>
      <c r="C11025" s="0" t="n">
        <v>0.01764</v>
      </c>
      <c r="D11025" s="0" t="n">
        <v>0.01883</v>
      </c>
      <c r="E11025" s="0" t="n">
        <v>0.02099</v>
      </c>
      <c r="F11025" s="0" t="n">
        <v>0.02457</v>
      </c>
      <c r="G11025" s="0" t="n">
        <v>0.02735</v>
      </c>
      <c r="H11025" s="0" t="n">
        <v>0.0313</v>
      </c>
      <c r="I11025" s="0" t="n">
        <v>0.03385</v>
      </c>
      <c r="J11025" s="0" t="n">
        <v>0.03622</v>
      </c>
      <c r="K11025" s="0" t="n">
        <v>0.03938</v>
      </c>
      <c r="L11025" s="0" t="n">
        <v>0.04048</v>
      </c>
    </row>
    <row r="11026" customFormat="false" ht="15" hidden="false" customHeight="false" outlineLevel="0" collapsed="false">
      <c r="A11026" s="0" t="n">
        <v>31</v>
      </c>
      <c r="B11026" s="0" t="n">
        <v>194</v>
      </c>
      <c r="C11026" s="0" t="n">
        <v>0.01995</v>
      </c>
      <c r="D11026" s="0" t="n">
        <v>0.02103</v>
      </c>
      <c r="E11026" s="0" t="n">
        <v>0.02298</v>
      </c>
      <c r="F11026" s="0" t="n">
        <v>0.02623</v>
      </c>
      <c r="G11026" s="0" t="n">
        <v>0.02875</v>
      </c>
      <c r="H11026" s="0" t="n">
        <v>0.03233</v>
      </c>
      <c r="I11026" s="0" t="n">
        <v>0.03464</v>
      </c>
      <c r="J11026" s="0" t="n">
        <v>0.03679</v>
      </c>
      <c r="K11026" s="0" t="n">
        <v>0.03966</v>
      </c>
      <c r="L11026" s="0" t="n">
        <v>0.04066</v>
      </c>
    </row>
    <row r="11027" customFormat="false" ht="15" hidden="false" customHeight="false" outlineLevel="0" collapsed="false">
      <c r="A11027" s="0" t="n">
        <v>31</v>
      </c>
      <c r="B11027" s="0" t="n">
        <v>195</v>
      </c>
      <c r="C11027" s="0" t="n">
        <v>0.02218</v>
      </c>
      <c r="D11027" s="0" t="n">
        <v>0.02325</v>
      </c>
      <c r="E11027" s="0" t="n">
        <v>0.02519</v>
      </c>
      <c r="F11027" s="0" t="n">
        <v>0.0284</v>
      </c>
      <c r="G11027" s="0" t="n">
        <v>0.0309</v>
      </c>
      <c r="H11027" s="0" t="n">
        <v>0.03445</v>
      </c>
      <c r="I11027" s="0" t="n">
        <v>0.03674</v>
      </c>
      <c r="J11027" s="0" t="n">
        <v>0.03887</v>
      </c>
      <c r="K11027" s="0" t="n">
        <v>0.04171</v>
      </c>
      <c r="L11027" s="0" t="n">
        <v>0.0427</v>
      </c>
    </row>
    <row r="11028" customFormat="false" ht="15" hidden="false" customHeight="false" outlineLevel="0" collapsed="false">
      <c r="A11028" s="0" t="n">
        <v>31</v>
      </c>
      <c r="B11028" s="0" t="n">
        <v>196</v>
      </c>
      <c r="C11028" s="0" t="n">
        <v>0.0255</v>
      </c>
      <c r="D11028" s="0" t="n">
        <v>0.02638</v>
      </c>
      <c r="E11028" s="0" t="n">
        <v>0.02799</v>
      </c>
      <c r="F11028" s="0" t="n">
        <v>0.03064</v>
      </c>
      <c r="G11028" s="0" t="n">
        <v>0.03271</v>
      </c>
      <c r="H11028" s="0" t="n">
        <v>0.03563</v>
      </c>
      <c r="I11028" s="0" t="n">
        <v>0.03753</v>
      </c>
      <c r="J11028" s="0" t="n">
        <v>0.03928</v>
      </c>
      <c r="K11028" s="0" t="n">
        <v>0.04163</v>
      </c>
      <c r="L11028" s="0" t="n">
        <v>0.04244</v>
      </c>
    </row>
    <row r="11029" customFormat="false" ht="15" hidden="false" customHeight="false" outlineLevel="0" collapsed="false">
      <c r="A11029" s="0" t="n">
        <v>31</v>
      </c>
      <c r="B11029" s="0" t="n">
        <v>197</v>
      </c>
      <c r="C11029" s="0" t="n">
        <v>0.02435</v>
      </c>
      <c r="D11029" s="0" t="n">
        <v>0.02528</v>
      </c>
      <c r="E11029" s="0" t="n">
        <v>0.02696</v>
      </c>
      <c r="F11029" s="0" t="n">
        <v>0.02973</v>
      </c>
      <c r="G11029" s="0" t="n">
        <v>0.0319</v>
      </c>
      <c r="H11029" s="0" t="n">
        <v>0.03497</v>
      </c>
      <c r="I11029" s="0" t="n">
        <v>0.03695</v>
      </c>
      <c r="J11029" s="0" t="n">
        <v>0.03879</v>
      </c>
      <c r="K11029" s="0" t="n">
        <v>0.04125</v>
      </c>
      <c r="L11029" s="0" t="n">
        <v>0.0421</v>
      </c>
    </row>
    <row r="11030" customFormat="false" ht="15" hidden="false" customHeight="false" outlineLevel="0" collapsed="false">
      <c r="A11030" s="0" t="n">
        <v>31</v>
      </c>
      <c r="B11030" s="0" t="n">
        <v>198</v>
      </c>
      <c r="C11030" s="0" t="n">
        <v>0.02431</v>
      </c>
      <c r="D11030" s="0" t="n">
        <v>0.02525</v>
      </c>
      <c r="E11030" s="0" t="n">
        <v>0.02697</v>
      </c>
      <c r="F11030" s="0" t="n">
        <v>0.02981</v>
      </c>
      <c r="G11030" s="0" t="n">
        <v>0.03202</v>
      </c>
      <c r="H11030" s="0" t="n">
        <v>0.03516</v>
      </c>
      <c r="I11030" s="0" t="n">
        <v>0.03718</v>
      </c>
      <c r="J11030" s="0" t="n">
        <v>0.03906</v>
      </c>
      <c r="K11030" s="0" t="n">
        <v>0.04158</v>
      </c>
      <c r="L11030" s="0" t="n">
        <v>0.04245</v>
      </c>
    </row>
    <row r="11031" customFormat="false" ht="15" hidden="false" customHeight="false" outlineLevel="0" collapsed="false">
      <c r="A11031" s="0" t="n">
        <v>31</v>
      </c>
      <c r="B11031" s="0" t="n">
        <v>199</v>
      </c>
      <c r="C11031" s="0" t="n">
        <v>0.02499</v>
      </c>
      <c r="D11031" s="0" t="n">
        <v>0.02579</v>
      </c>
      <c r="E11031" s="0" t="n">
        <v>0.02724</v>
      </c>
      <c r="F11031" s="0" t="n">
        <v>0.02964</v>
      </c>
      <c r="G11031" s="0" t="n">
        <v>0.03152</v>
      </c>
      <c r="H11031" s="0" t="n">
        <v>0.03417</v>
      </c>
      <c r="I11031" s="0" t="n">
        <v>0.03588</v>
      </c>
      <c r="J11031" s="0" t="n">
        <v>0.03748</v>
      </c>
      <c r="K11031" s="0" t="n">
        <v>0.03961</v>
      </c>
      <c r="L11031" s="0" t="n">
        <v>0.04034</v>
      </c>
    </row>
    <row r="11032" customFormat="false" ht="15" hidden="false" customHeight="false" outlineLevel="0" collapsed="false">
      <c r="A11032" s="0" t="n">
        <v>31</v>
      </c>
      <c r="B11032" s="0" t="n">
        <v>200</v>
      </c>
      <c r="C11032" s="0" t="n">
        <v>0.02413</v>
      </c>
      <c r="D11032" s="0" t="n">
        <v>0.02493</v>
      </c>
      <c r="E11032" s="0" t="n">
        <v>0.02638</v>
      </c>
      <c r="F11032" s="0" t="n">
        <v>0.02878</v>
      </c>
      <c r="G11032" s="0" t="n">
        <v>0.03065</v>
      </c>
      <c r="H11032" s="0" t="n">
        <v>0.03329</v>
      </c>
      <c r="I11032" s="0" t="n">
        <v>0.035</v>
      </c>
      <c r="J11032" s="0" t="n">
        <v>0.03659</v>
      </c>
      <c r="K11032" s="0" t="n">
        <v>0.03871</v>
      </c>
      <c r="L11032" s="0" t="n">
        <v>0.03945</v>
      </c>
    </row>
    <row r="11033" customFormat="false" ht="15" hidden="false" customHeight="false" outlineLevel="0" collapsed="false">
      <c r="A11033" s="0" t="n">
        <v>31</v>
      </c>
      <c r="B11033" s="0" t="n">
        <v>201</v>
      </c>
      <c r="C11033" s="0" t="n">
        <v>0.02224</v>
      </c>
      <c r="D11033" s="0" t="n">
        <v>0.02318</v>
      </c>
      <c r="E11033" s="0" t="n">
        <v>0.02489</v>
      </c>
      <c r="F11033" s="0" t="n">
        <v>0.02773</v>
      </c>
      <c r="G11033" s="0" t="n">
        <v>0.02994</v>
      </c>
      <c r="H11033" s="0" t="n">
        <v>0.03307</v>
      </c>
      <c r="I11033" s="0" t="n">
        <v>0.03509</v>
      </c>
      <c r="J11033" s="0" t="n">
        <v>0.03697</v>
      </c>
      <c r="K11033" s="0" t="n">
        <v>0.03948</v>
      </c>
      <c r="L11033" s="0" t="n">
        <v>0.04035</v>
      </c>
    </row>
    <row r="11034" customFormat="false" ht="15" hidden="false" customHeight="false" outlineLevel="0" collapsed="false">
      <c r="A11034" s="0" t="n">
        <v>31</v>
      </c>
      <c r="B11034" s="0" t="n">
        <v>202</v>
      </c>
      <c r="C11034" s="0" t="n">
        <v>0.02618</v>
      </c>
      <c r="D11034" s="0" t="n">
        <v>0.02696</v>
      </c>
      <c r="E11034" s="0" t="n">
        <v>0.02836</v>
      </c>
      <c r="F11034" s="0" t="n">
        <v>0.03069</v>
      </c>
      <c r="G11034" s="0" t="n">
        <v>0.0325</v>
      </c>
      <c r="H11034" s="0" t="n">
        <v>0.03507</v>
      </c>
      <c r="I11034" s="0" t="n">
        <v>0.03673</v>
      </c>
      <c r="J11034" s="0" t="n">
        <v>0.03827</v>
      </c>
      <c r="K11034" s="0" t="n">
        <v>0.04033</v>
      </c>
      <c r="L11034" s="0" t="n">
        <v>0.04104</v>
      </c>
    </row>
    <row r="11035" customFormat="false" ht="15" hidden="false" customHeight="false" outlineLevel="0" collapsed="false">
      <c r="A11035" s="0" t="n">
        <v>31</v>
      </c>
      <c r="B11035" s="0" t="n">
        <v>203</v>
      </c>
      <c r="C11035" s="0" t="n">
        <v>0.02532</v>
      </c>
      <c r="D11035" s="0" t="n">
        <v>0.02611</v>
      </c>
      <c r="E11035" s="0" t="n">
        <v>0.02755</v>
      </c>
      <c r="F11035" s="0" t="n">
        <v>0.02992</v>
      </c>
      <c r="G11035" s="0" t="n">
        <v>0.03177</v>
      </c>
      <c r="H11035" s="0" t="n">
        <v>0.03439</v>
      </c>
      <c r="I11035" s="0" t="n">
        <v>0.03608</v>
      </c>
      <c r="J11035" s="0" t="n">
        <v>0.03765</v>
      </c>
      <c r="K11035" s="0" t="n">
        <v>0.03975</v>
      </c>
      <c r="L11035" s="0" t="n">
        <v>0.04048</v>
      </c>
    </row>
    <row r="11036" customFormat="false" ht="15" hidden="false" customHeight="false" outlineLevel="0" collapsed="false">
      <c r="A11036" s="0" t="n">
        <v>31</v>
      </c>
      <c r="B11036" s="0" t="n">
        <v>204</v>
      </c>
      <c r="C11036" s="0" t="n">
        <v>0.0243</v>
      </c>
      <c r="D11036" s="0" t="n">
        <v>0.02514</v>
      </c>
      <c r="E11036" s="0" t="n">
        <v>0.02666</v>
      </c>
      <c r="F11036" s="0" t="n">
        <v>0.02917</v>
      </c>
      <c r="G11036" s="0" t="n">
        <v>0.03113</v>
      </c>
      <c r="H11036" s="0" t="n">
        <v>0.03391</v>
      </c>
      <c r="I11036" s="0" t="n">
        <v>0.0357</v>
      </c>
      <c r="J11036" s="0" t="n">
        <v>0.03737</v>
      </c>
      <c r="K11036" s="0" t="n">
        <v>0.03959</v>
      </c>
      <c r="L11036" s="0" t="n">
        <v>0.04036</v>
      </c>
    </row>
    <row r="11037" customFormat="false" ht="15" hidden="false" customHeight="false" outlineLevel="0" collapsed="false">
      <c r="A11037" s="0" t="n">
        <v>31</v>
      </c>
      <c r="B11037" s="0" t="n">
        <v>205</v>
      </c>
      <c r="C11037" s="0" t="n">
        <v>0.02094</v>
      </c>
      <c r="D11037" s="0" t="n">
        <v>0.02194</v>
      </c>
      <c r="E11037" s="0" t="n">
        <v>0.02376</v>
      </c>
      <c r="F11037" s="0" t="n">
        <v>0.02677</v>
      </c>
      <c r="G11037" s="0" t="n">
        <v>0.02911</v>
      </c>
      <c r="H11037" s="0" t="n">
        <v>0.03243</v>
      </c>
      <c r="I11037" s="0" t="n">
        <v>0.03457</v>
      </c>
      <c r="J11037" s="0" t="n">
        <v>0.03657</v>
      </c>
      <c r="K11037" s="0" t="n">
        <v>0.03923</v>
      </c>
      <c r="L11037" s="0" t="n">
        <v>0.04015</v>
      </c>
    </row>
    <row r="11038" customFormat="false" ht="15" hidden="false" customHeight="false" outlineLevel="0" collapsed="false">
      <c r="A11038" s="0" t="n">
        <v>31</v>
      </c>
      <c r="B11038" s="0" t="n">
        <v>206</v>
      </c>
      <c r="C11038" s="0" t="n">
        <v>0.02103</v>
      </c>
      <c r="D11038" s="0" t="n">
        <v>0.02211</v>
      </c>
      <c r="E11038" s="0" t="n">
        <v>0.02406</v>
      </c>
      <c r="F11038" s="0" t="n">
        <v>0.02728</v>
      </c>
      <c r="G11038" s="0" t="n">
        <v>0.0298</v>
      </c>
      <c r="H11038" s="0" t="n">
        <v>0.03337</v>
      </c>
      <c r="I11038" s="0" t="n">
        <v>0.03567</v>
      </c>
      <c r="J11038" s="0" t="n">
        <v>0.03781</v>
      </c>
      <c r="K11038" s="0" t="n">
        <v>0.04067</v>
      </c>
      <c r="L11038" s="0" t="n">
        <v>0.04166</v>
      </c>
    </row>
    <row r="11039" customFormat="false" ht="15" hidden="false" customHeight="false" outlineLevel="0" collapsed="false">
      <c r="A11039" s="0" t="n">
        <v>31</v>
      </c>
      <c r="B11039" s="0" t="n">
        <v>207</v>
      </c>
      <c r="C11039" s="0" t="n">
        <v>0.01499</v>
      </c>
      <c r="D11039" s="0" t="n">
        <v>0.01611</v>
      </c>
      <c r="E11039" s="0" t="n">
        <v>0.01814</v>
      </c>
      <c r="F11039" s="0" t="n">
        <v>0.0215</v>
      </c>
      <c r="G11039" s="0" t="n">
        <v>0.02412</v>
      </c>
      <c r="H11039" s="0" t="n">
        <v>0.02784</v>
      </c>
      <c r="I11039" s="0" t="n">
        <v>0.03023</v>
      </c>
      <c r="J11039" s="0" t="n">
        <v>0.03246</v>
      </c>
      <c r="K11039" s="0" t="n">
        <v>0.03544</v>
      </c>
      <c r="L11039" s="0" t="n">
        <v>0.03647</v>
      </c>
    </row>
    <row r="11040" customFormat="false" ht="15" hidden="false" customHeight="false" outlineLevel="0" collapsed="false">
      <c r="A11040" s="0" t="n">
        <v>31</v>
      </c>
      <c r="B11040" s="0" t="n">
        <v>208</v>
      </c>
      <c r="C11040" s="0" t="n">
        <v>0.0159</v>
      </c>
      <c r="D11040" s="0" t="n">
        <v>0.01697</v>
      </c>
      <c r="E11040" s="0" t="n">
        <v>0.01892</v>
      </c>
      <c r="F11040" s="0" t="n">
        <v>0.02215</v>
      </c>
      <c r="G11040" s="0" t="n">
        <v>0.02466</v>
      </c>
      <c r="H11040" s="0" t="n">
        <v>0.02822</v>
      </c>
      <c r="I11040" s="0" t="n">
        <v>0.03052</v>
      </c>
      <c r="J11040" s="0" t="n">
        <v>0.03266</v>
      </c>
      <c r="K11040" s="0" t="n">
        <v>0.03551</v>
      </c>
      <c r="L11040" s="0" t="n">
        <v>0.0365</v>
      </c>
    </row>
    <row r="11041" customFormat="false" ht="15" hidden="false" customHeight="false" outlineLevel="0" collapsed="false">
      <c r="A11041" s="0" t="n">
        <v>31</v>
      </c>
      <c r="B11041" s="0" t="n">
        <v>209</v>
      </c>
      <c r="C11041" s="0" t="n">
        <v>0.01419</v>
      </c>
      <c r="D11041" s="0" t="n">
        <v>0.01535</v>
      </c>
      <c r="E11041" s="0" t="n">
        <v>0.01746</v>
      </c>
      <c r="F11041" s="0" t="n">
        <v>0.02095</v>
      </c>
      <c r="G11041" s="0" t="n">
        <v>0.02367</v>
      </c>
      <c r="H11041" s="0" t="n">
        <v>0.02752</v>
      </c>
      <c r="I11041" s="0" t="n">
        <v>0.03001</v>
      </c>
      <c r="J11041" s="0" t="n">
        <v>0.03232</v>
      </c>
      <c r="K11041" s="0" t="n">
        <v>0.03541</v>
      </c>
      <c r="L11041" s="0" t="n">
        <v>0.03648</v>
      </c>
    </row>
    <row r="11042" customFormat="false" ht="15" hidden="false" customHeight="false" outlineLevel="0" collapsed="false">
      <c r="A11042" s="0" t="n">
        <v>31</v>
      </c>
      <c r="B11042" s="0" t="n">
        <v>210</v>
      </c>
      <c r="C11042" s="0" t="n">
        <v>0.01131</v>
      </c>
      <c r="D11042" s="0" t="n">
        <v>0.01246</v>
      </c>
      <c r="E11042" s="0" t="n">
        <v>0.01455</v>
      </c>
      <c r="F11042" s="0" t="n">
        <v>0.01801</v>
      </c>
      <c r="G11042" s="0" t="n">
        <v>0.0207</v>
      </c>
      <c r="H11042" s="0" t="n">
        <v>0.02452</v>
      </c>
      <c r="I11042" s="0" t="n">
        <v>0.02699</v>
      </c>
      <c r="J11042" s="0" t="n">
        <v>0.02928</v>
      </c>
      <c r="K11042" s="0" t="n">
        <v>0.03234</v>
      </c>
      <c r="L11042" s="0" t="n">
        <v>0.0334</v>
      </c>
    </row>
    <row r="11043" customFormat="false" ht="15" hidden="false" customHeight="false" outlineLevel="0" collapsed="false">
      <c r="A11043" s="0" t="n">
        <v>31</v>
      </c>
      <c r="B11043" s="0" t="n">
        <v>211</v>
      </c>
      <c r="C11043" s="0" t="n">
        <v>0.01297</v>
      </c>
      <c r="D11043" s="0" t="n">
        <v>0.01391</v>
      </c>
      <c r="E11043" s="0" t="n">
        <v>0.01562</v>
      </c>
      <c r="F11043" s="0" t="n">
        <v>0.01845</v>
      </c>
      <c r="G11043" s="0" t="n">
        <v>0.02066</v>
      </c>
      <c r="H11043" s="0" t="n">
        <v>0.02378</v>
      </c>
      <c r="I11043" s="0" t="n">
        <v>0.0258</v>
      </c>
      <c r="J11043" s="0" t="n">
        <v>0.02767</v>
      </c>
      <c r="K11043" s="0" t="n">
        <v>0.03018</v>
      </c>
      <c r="L11043" s="0" t="n">
        <v>0.03104</v>
      </c>
    </row>
    <row r="11044" customFormat="false" ht="15" hidden="false" customHeight="false" outlineLevel="0" collapsed="false">
      <c r="A11044" s="0" t="n">
        <v>31</v>
      </c>
      <c r="B11044" s="0" t="n">
        <v>212</v>
      </c>
      <c r="C11044" s="0" t="n">
        <v>0.01227</v>
      </c>
      <c r="D11044" s="0" t="n">
        <v>0.01325</v>
      </c>
      <c r="E11044" s="0" t="n">
        <v>0.01503</v>
      </c>
      <c r="F11044" s="0" t="n">
        <v>0.01798</v>
      </c>
      <c r="G11044" s="0" t="n">
        <v>0.02028</v>
      </c>
      <c r="H11044" s="0" t="n">
        <v>0.02353</v>
      </c>
      <c r="I11044" s="0" t="n">
        <v>0.02563</v>
      </c>
      <c r="J11044" s="0" t="n">
        <v>0.02758</v>
      </c>
      <c r="K11044" s="0" t="n">
        <v>0.03019</v>
      </c>
      <c r="L11044" s="0" t="n">
        <v>0.03109</v>
      </c>
    </row>
    <row r="11045" customFormat="false" ht="15" hidden="false" customHeight="false" outlineLevel="0" collapsed="false">
      <c r="A11045" s="0" t="n">
        <v>31</v>
      </c>
      <c r="B11045" s="0" t="n">
        <v>213</v>
      </c>
      <c r="C11045" s="0" t="n">
        <v>0.01151</v>
      </c>
      <c r="D11045" s="0" t="n">
        <v>0.01253</v>
      </c>
      <c r="E11045" s="0" t="n">
        <v>0.01438</v>
      </c>
      <c r="F11045" s="0" t="n">
        <v>0.01745</v>
      </c>
      <c r="G11045" s="0" t="n">
        <v>0.01984</v>
      </c>
      <c r="H11045" s="0" t="n">
        <v>0.02322</v>
      </c>
      <c r="I11045" s="0" t="n">
        <v>0.0254</v>
      </c>
      <c r="J11045" s="0" t="n">
        <v>0.02743</v>
      </c>
      <c r="K11045" s="0" t="n">
        <v>0.03015</v>
      </c>
      <c r="L11045" s="0" t="n">
        <v>0.03109</v>
      </c>
    </row>
    <row r="11046" customFormat="false" ht="15" hidden="false" customHeight="false" outlineLevel="0" collapsed="false">
      <c r="A11046" s="0" t="n">
        <v>31</v>
      </c>
      <c r="B11046" s="0" t="n">
        <v>214</v>
      </c>
      <c r="C11046" s="0" t="n">
        <v>0.00902</v>
      </c>
      <c r="D11046" s="0" t="n">
        <v>0.01001</v>
      </c>
      <c r="E11046" s="0" t="n">
        <v>0.0118</v>
      </c>
      <c r="F11046" s="0" t="n">
        <v>0.01477</v>
      </c>
      <c r="G11046" s="0" t="n">
        <v>0.01709</v>
      </c>
      <c r="H11046" s="0" t="n">
        <v>0.02036</v>
      </c>
      <c r="I11046" s="0" t="n">
        <v>0.02248</v>
      </c>
      <c r="J11046" s="0" t="n">
        <v>0.02445</v>
      </c>
      <c r="K11046" s="0" t="n">
        <v>0.02708</v>
      </c>
      <c r="L11046" s="0" t="n">
        <v>0.02799</v>
      </c>
    </row>
    <row r="11047" customFormat="false" ht="15" hidden="false" customHeight="false" outlineLevel="0" collapsed="false">
      <c r="A11047" s="0" t="n">
        <v>31</v>
      </c>
      <c r="B11047" s="0" t="n">
        <v>215</v>
      </c>
      <c r="C11047" s="0" t="n">
        <v>0.00917</v>
      </c>
      <c r="D11047" s="0" t="n">
        <v>0.01024</v>
      </c>
      <c r="E11047" s="0" t="n">
        <v>0.01217</v>
      </c>
      <c r="F11047" s="0" t="n">
        <v>0.01536</v>
      </c>
      <c r="G11047" s="0" t="n">
        <v>0.01786</v>
      </c>
      <c r="H11047" s="0" t="n">
        <v>0.02139</v>
      </c>
      <c r="I11047" s="0" t="n">
        <v>0.02367</v>
      </c>
      <c r="J11047" s="0" t="n">
        <v>0.02578</v>
      </c>
      <c r="K11047" s="0" t="n">
        <v>0.02862</v>
      </c>
      <c r="L11047" s="0" t="n">
        <v>0.0296</v>
      </c>
    </row>
    <row r="11048" customFormat="false" ht="15" hidden="false" customHeight="false" outlineLevel="0" collapsed="false">
      <c r="A11048" s="0" t="n">
        <v>31</v>
      </c>
      <c r="B11048" s="0" t="n">
        <v>216</v>
      </c>
      <c r="C11048" s="0" t="n">
        <v>0.00689</v>
      </c>
      <c r="D11048" s="0" t="n">
        <v>0.0081</v>
      </c>
      <c r="E11048" s="0" t="n">
        <v>0.01028</v>
      </c>
      <c r="F11048" s="0" t="n">
        <v>0.0139</v>
      </c>
      <c r="G11048" s="0" t="n">
        <v>0.01672</v>
      </c>
      <c r="H11048" s="0" t="n">
        <v>0.02071</v>
      </c>
      <c r="I11048" s="0" t="n">
        <v>0.02328</v>
      </c>
      <c r="J11048" s="0" t="n">
        <v>0.02568</v>
      </c>
      <c r="K11048" s="0" t="n">
        <v>0.02888</v>
      </c>
      <c r="L11048" s="0" t="n">
        <v>0.02999</v>
      </c>
    </row>
    <row r="11049" customFormat="false" ht="15" hidden="false" customHeight="false" outlineLevel="0" collapsed="false">
      <c r="A11049" s="0" t="n">
        <v>31</v>
      </c>
      <c r="B11049" s="0" t="n">
        <v>217</v>
      </c>
      <c r="C11049" s="0" t="n">
        <v>0.01029</v>
      </c>
      <c r="D11049" s="0" t="n">
        <v>0.01141</v>
      </c>
      <c r="E11049" s="0" t="n">
        <v>0.01344</v>
      </c>
      <c r="F11049" s="0" t="n">
        <v>0.0168</v>
      </c>
      <c r="G11049" s="0" t="n">
        <v>0.01942</v>
      </c>
      <c r="H11049" s="0" t="n">
        <v>0.02313</v>
      </c>
      <c r="I11049" s="0" t="n">
        <v>0.02553</v>
      </c>
      <c r="J11049" s="0" t="n">
        <v>0.02775</v>
      </c>
      <c r="K11049" s="0" t="n">
        <v>0.03073</v>
      </c>
      <c r="L11049" s="0" t="n">
        <v>0.03176</v>
      </c>
    </row>
    <row r="11050" customFormat="false" ht="15" hidden="false" customHeight="false" outlineLevel="0" collapsed="false">
      <c r="A11050" s="0" t="n">
        <v>31</v>
      </c>
      <c r="B11050" s="0" t="n">
        <v>218</v>
      </c>
      <c r="C11050" s="0" t="n">
        <v>0.01139</v>
      </c>
      <c r="D11050" s="0" t="n">
        <v>0.0125</v>
      </c>
      <c r="E11050" s="0" t="n">
        <v>0.01451</v>
      </c>
      <c r="F11050" s="0" t="n">
        <v>0.01784</v>
      </c>
      <c r="G11050" s="0" t="n">
        <v>0.02043</v>
      </c>
      <c r="H11050" s="0" t="n">
        <v>0.0241</v>
      </c>
      <c r="I11050" s="0" t="n">
        <v>0.02647</v>
      </c>
      <c r="J11050" s="0" t="n">
        <v>0.02868</v>
      </c>
      <c r="K11050" s="0" t="n">
        <v>0.03163</v>
      </c>
      <c r="L11050" s="0" t="n">
        <v>0.03265</v>
      </c>
    </row>
    <row r="11051" customFormat="false" ht="15" hidden="false" customHeight="false" outlineLevel="0" collapsed="false">
      <c r="A11051" s="0" t="n">
        <v>31</v>
      </c>
      <c r="B11051" s="0" t="n">
        <v>219</v>
      </c>
      <c r="C11051" s="0" t="n">
        <v>0.01148</v>
      </c>
      <c r="D11051" s="0" t="n">
        <v>0.01253</v>
      </c>
      <c r="E11051" s="0" t="n">
        <v>0.01443</v>
      </c>
      <c r="F11051" s="0" t="n">
        <v>0.01758</v>
      </c>
      <c r="G11051" s="0" t="n">
        <v>0.02004</v>
      </c>
      <c r="H11051" s="0" t="n">
        <v>0.02352</v>
      </c>
      <c r="I11051" s="0" t="n">
        <v>0.02576</v>
      </c>
      <c r="J11051" s="0" t="n">
        <v>0.02785</v>
      </c>
      <c r="K11051" s="0" t="n">
        <v>0.03064</v>
      </c>
      <c r="L11051" s="0" t="n">
        <v>0.03161</v>
      </c>
    </row>
    <row r="11052" customFormat="false" ht="15" hidden="false" customHeight="false" outlineLevel="0" collapsed="false">
      <c r="A11052" s="0" t="n">
        <v>31</v>
      </c>
      <c r="B11052" s="0" t="n">
        <v>220</v>
      </c>
      <c r="C11052" s="0" t="n">
        <v>0.00864</v>
      </c>
      <c r="D11052" s="0" t="n">
        <v>0.0097</v>
      </c>
      <c r="E11052" s="0" t="n">
        <v>0.01162</v>
      </c>
      <c r="F11052" s="0" t="n">
        <v>0.0148</v>
      </c>
      <c r="G11052" s="0" t="n">
        <v>0.01728</v>
      </c>
      <c r="H11052" s="0" t="n">
        <v>0.02079</v>
      </c>
      <c r="I11052" s="0" t="n">
        <v>0.02306</v>
      </c>
      <c r="J11052" s="0" t="n">
        <v>0.02516</v>
      </c>
      <c r="K11052" s="0" t="n">
        <v>0.02798</v>
      </c>
      <c r="L11052" s="0" t="n">
        <v>0.02895</v>
      </c>
    </row>
    <row r="11053" customFormat="false" ht="15" hidden="false" customHeight="false" outlineLevel="0" collapsed="false">
      <c r="A11053" s="0" t="n">
        <v>31</v>
      </c>
      <c r="B11053" s="0" t="n">
        <v>221</v>
      </c>
      <c r="C11053" s="0" t="n">
        <v>0.01185</v>
      </c>
      <c r="D11053" s="0" t="n">
        <v>0.01292</v>
      </c>
      <c r="E11053" s="0" t="n">
        <v>0.01487</v>
      </c>
      <c r="F11053" s="0" t="n">
        <v>0.01809</v>
      </c>
      <c r="G11053" s="0" t="n">
        <v>0.0206</v>
      </c>
      <c r="H11053" s="0" t="n">
        <v>0.02415</v>
      </c>
      <c r="I11053" s="0" t="n">
        <v>0.02645</v>
      </c>
      <c r="J11053" s="0" t="n">
        <v>0.02858</v>
      </c>
      <c r="K11053" s="0" t="n">
        <v>0.03143</v>
      </c>
      <c r="L11053" s="0" t="n">
        <v>0.03242</v>
      </c>
    </row>
    <row r="11054" customFormat="false" ht="15" hidden="false" customHeight="false" outlineLevel="0" collapsed="false">
      <c r="A11054" s="0" t="n">
        <v>31</v>
      </c>
      <c r="B11054" s="0" t="n">
        <v>222</v>
      </c>
      <c r="C11054" s="0" t="n">
        <v>0.01398</v>
      </c>
      <c r="D11054" s="0" t="n">
        <v>0.01501</v>
      </c>
      <c r="E11054" s="0" t="n">
        <v>0.01688</v>
      </c>
      <c r="F11054" s="0" t="n">
        <v>0.01997</v>
      </c>
      <c r="G11054" s="0" t="n">
        <v>0.02238</v>
      </c>
      <c r="H11054" s="0" t="n">
        <v>0.02579</v>
      </c>
      <c r="I11054" s="0" t="n">
        <v>0.02799</v>
      </c>
      <c r="J11054" s="0" t="n">
        <v>0.03003</v>
      </c>
      <c r="K11054" s="0" t="n">
        <v>0.03277</v>
      </c>
      <c r="L11054" s="0" t="n">
        <v>0.03372</v>
      </c>
    </row>
    <row r="11055" customFormat="false" ht="15" hidden="false" customHeight="false" outlineLevel="0" collapsed="false">
      <c r="A11055" s="0" t="n">
        <v>31</v>
      </c>
      <c r="B11055" s="0" t="n">
        <v>223</v>
      </c>
      <c r="C11055" s="0" t="n">
        <v>0.01461</v>
      </c>
      <c r="D11055" s="0" t="n">
        <v>0.01555</v>
      </c>
      <c r="E11055" s="0" t="n">
        <v>0.01725</v>
      </c>
      <c r="F11055" s="0" t="n">
        <v>0.02006</v>
      </c>
      <c r="G11055" s="0" t="n">
        <v>0.02225</v>
      </c>
      <c r="H11055" s="0" t="n">
        <v>0.02536</v>
      </c>
      <c r="I11055" s="0" t="n">
        <v>0.02737</v>
      </c>
      <c r="J11055" s="0" t="n">
        <v>0.02923</v>
      </c>
      <c r="K11055" s="0" t="n">
        <v>0.03172</v>
      </c>
      <c r="L11055" s="0" t="n">
        <v>0.03259</v>
      </c>
    </row>
    <row r="11056" customFormat="false" ht="15" hidden="false" customHeight="false" outlineLevel="0" collapsed="false">
      <c r="A11056" s="0" t="n">
        <v>31</v>
      </c>
      <c r="B11056" s="0" t="n">
        <v>224</v>
      </c>
      <c r="C11056" s="0" t="n">
        <v>0.01449</v>
      </c>
      <c r="D11056" s="0" t="n">
        <v>0.01543</v>
      </c>
      <c r="E11056" s="0" t="n">
        <v>0.01711</v>
      </c>
      <c r="F11056" s="0" t="n">
        <v>0.01991</v>
      </c>
      <c r="G11056" s="0" t="n">
        <v>0.02208</v>
      </c>
      <c r="H11056" s="0" t="n">
        <v>0.02517</v>
      </c>
      <c r="I11056" s="0" t="n">
        <v>0.02716</v>
      </c>
      <c r="J11056" s="0" t="n">
        <v>0.02901</v>
      </c>
      <c r="K11056" s="0" t="n">
        <v>0.03148</v>
      </c>
      <c r="L11056" s="0" t="n">
        <v>0.03234</v>
      </c>
    </row>
    <row r="11057" customFormat="false" ht="15" hidden="false" customHeight="false" outlineLevel="0" collapsed="false">
      <c r="A11057" s="0" t="n">
        <v>31</v>
      </c>
      <c r="B11057" s="0" t="n">
        <v>225</v>
      </c>
      <c r="C11057" s="0" t="n">
        <v>0.01518</v>
      </c>
      <c r="D11057" s="0" t="n">
        <v>0.01612</v>
      </c>
      <c r="E11057" s="0" t="n">
        <v>0.01781</v>
      </c>
      <c r="F11057" s="0" t="n">
        <v>0.02061</v>
      </c>
      <c r="G11057" s="0" t="n">
        <v>0.02279</v>
      </c>
      <c r="H11057" s="0" t="n">
        <v>0.02588</v>
      </c>
      <c r="I11057" s="0" t="n">
        <v>0.02788</v>
      </c>
      <c r="J11057" s="0" t="n">
        <v>0.02973</v>
      </c>
      <c r="K11057" s="0" t="n">
        <v>0.03221</v>
      </c>
      <c r="L11057" s="0" t="n">
        <v>0.03307</v>
      </c>
    </row>
    <row r="11058" customFormat="false" ht="15" hidden="false" customHeight="false" outlineLevel="0" collapsed="false">
      <c r="A11058" s="0" t="n">
        <v>31</v>
      </c>
      <c r="B11058" s="0" t="n">
        <v>226</v>
      </c>
      <c r="C11058" s="0" t="n">
        <v>0.01211</v>
      </c>
      <c r="D11058" s="0" t="n">
        <v>0.01304</v>
      </c>
      <c r="E11058" s="0" t="n">
        <v>0.01472</v>
      </c>
      <c r="F11058" s="0" t="n">
        <v>0.01751</v>
      </c>
      <c r="G11058" s="0" t="n">
        <v>0.01968</v>
      </c>
      <c r="H11058" s="0" t="n">
        <v>0.02275</v>
      </c>
      <c r="I11058" s="0" t="n">
        <v>0.02474</v>
      </c>
      <c r="J11058" s="0" t="n">
        <v>0.02659</v>
      </c>
      <c r="K11058" s="0" t="n">
        <v>0.02905</v>
      </c>
      <c r="L11058" s="0" t="n">
        <v>0.02991</v>
      </c>
    </row>
    <row r="11059" customFormat="false" ht="15" hidden="false" customHeight="false" outlineLevel="0" collapsed="false">
      <c r="A11059" s="0" t="n">
        <v>31</v>
      </c>
      <c r="B11059" s="0" t="n">
        <v>227</v>
      </c>
      <c r="C11059" s="0" t="n">
        <v>0.01092</v>
      </c>
      <c r="D11059" s="0" t="n">
        <v>0.01179</v>
      </c>
      <c r="E11059" s="0" t="n">
        <v>0.01337</v>
      </c>
      <c r="F11059" s="0" t="n">
        <v>0.01598</v>
      </c>
      <c r="G11059" s="0" t="n">
        <v>0.01802</v>
      </c>
      <c r="H11059" s="0" t="n">
        <v>0.0209</v>
      </c>
      <c r="I11059" s="0" t="n">
        <v>0.02276</v>
      </c>
      <c r="J11059" s="0" t="n">
        <v>0.02449</v>
      </c>
      <c r="K11059" s="0" t="n">
        <v>0.02681</v>
      </c>
      <c r="L11059" s="0" t="n">
        <v>0.02761</v>
      </c>
    </row>
    <row r="11060" customFormat="false" ht="15" hidden="false" customHeight="false" outlineLevel="0" collapsed="false">
      <c r="A11060" s="0" t="n">
        <v>31</v>
      </c>
      <c r="B11060" s="0" t="n">
        <v>228</v>
      </c>
      <c r="C11060" s="0" t="n">
        <v>0.0123</v>
      </c>
      <c r="D11060" s="0" t="n">
        <v>0.01317</v>
      </c>
      <c r="E11060" s="0" t="n">
        <v>0.01475</v>
      </c>
      <c r="F11060" s="0" t="n">
        <v>0.01735</v>
      </c>
      <c r="G11060" s="0" t="n">
        <v>0.01939</v>
      </c>
      <c r="H11060" s="0" t="n">
        <v>0.02227</v>
      </c>
      <c r="I11060" s="0" t="n">
        <v>0.02412</v>
      </c>
      <c r="J11060" s="0" t="n">
        <v>0.02585</v>
      </c>
      <c r="K11060" s="0" t="n">
        <v>0.02816</v>
      </c>
      <c r="L11060" s="0" t="n">
        <v>0.02896</v>
      </c>
    </row>
    <row r="11061" customFormat="false" ht="15" hidden="false" customHeight="false" outlineLevel="0" collapsed="false">
      <c r="A11061" s="0" t="n">
        <v>31</v>
      </c>
      <c r="B11061" s="0" t="n">
        <v>229</v>
      </c>
      <c r="C11061" s="0" t="n">
        <v>0.01166</v>
      </c>
      <c r="D11061" s="0" t="n">
        <v>0.01266</v>
      </c>
      <c r="E11061" s="0" t="n">
        <v>0.01447</v>
      </c>
      <c r="F11061" s="0" t="n">
        <v>0.01748</v>
      </c>
      <c r="G11061" s="0" t="n">
        <v>0.01982</v>
      </c>
      <c r="H11061" s="0" t="n">
        <v>0.02313</v>
      </c>
      <c r="I11061" s="0" t="n">
        <v>0.02528</v>
      </c>
      <c r="J11061" s="0" t="n">
        <v>0.02726</v>
      </c>
      <c r="K11061" s="0" t="n">
        <v>0.02993</v>
      </c>
      <c r="L11061" s="0" t="n">
        <v>0.03085</v>
      </c>
    </row>
    <row r="11062" customFormat="false" ht="15" hidden="false" customHeight="false" outlineLevel="0" collapsed="false">
      <c r="A11062" s="0" t="n">
        <v>31</v>
      </c>
      <c r="B11062" s="0" t="n">
        <v>230</v>
      </c>
      <c r="C11062" s="0" t="n">
        <v>0.0124</v>
      </c>
      <c r="D11062" s="0" t="n">
        <v>0.01342</v>
      </c>
      <c r="E11062" s="0" t="n">
        <v>0.01527</v>
      </c>
      <c r="F11062" s="0" t="n">
        <v>0.01834</v>
      </c>
      <c r="G11062" s="0" t="n">
        <v>0.02073</v>
      </c>
      <c r="H11062" s="0" t="n">
        <v>0.02411</v>
      </c>
      <c r="I11062" s="0" t="n">
        <v>0.0263</v>
      </c>
      <c r="J11062" s="0" t="n">
        <v>0.02833</v>
      </c>
      <c r="K11062" s="0" t="n">
        <v>0.03105</v>
      </c>
      <c r="L11062" s="0" t="n">
        <v>0.03199</v>
      </c>
    </row>
    <row r="11063" customFormat="false" ht="15" hidden="false" customHeight="false" outlineLevel="0" collapsed="false">
      <c r="A11063" s="0" t="n">
        <v>31</v>
      </c>
      <c r="B11063" s="0" t="n">
        <v>231</v>
      </c>
      <c r="C11063" s="0" t="n">
        <v>0.01209</v>
      </c>
      <c r="D11063" s="0" t="n">
        <v>0.01316</v>
      </c>
      <c r="E11063" s="0" t="n">
        <v>0.0151</v>
      </c>
      <c r="F11063" s="0" t="n">
        <v>0.01831</v>
      </c>
      <c r="G11063" s="0" t="n">
        <v>0.02082</v>
      </c>
      <c r="H11063" s="0" t="n">
        <v>0.02436</v>
      </c>
      <c r="I11063" s="0" t="n">
        <v>0.02665</v>
      </c>
      <c r="J11063" s="0" t="n">
        <v>0.02878</v>
      </c>
      <c r="K11063" s="0" t="n">
        <v>0.03162</v>
      </c>
      <c r="L11063" s="0" t="n">
        <v>0.0326</v>
      </c>
    </row>
    <row r="11064" customFormat="false" ht="15" hidden="false" customHeight="false" outlineLevel="0" collapsed="false">
      <c r="A11064" s="0" t="n">
        <v>31</v>
      </c>
      <c r="B11064" s="0" t="n">
        <v>232</v>
      </c>
      <c r="C11064" s="0" t="n">
        <v>0.01186</v>
      </c>
      <c r="D11064" s="0" t="n">
        <v>0.01295</v>
      </c>
      <c r="E11064" s="0" t="n">
        <v>0.01493</v>
      </c>
      <c r="F11064" s="0" t="n">
        <v>0.01821</v>
      </c>
      <c r="G11064" s="0" t="n">
        <v>0.02077</v>
      </c>
      <c r="H11064" s="0" t="n">
        <v>0.02439</v>
      </c>
      <c r="I11064" s="0" t="n">
        <v>0.02672</v>
      </c>
      <c r="J11064" s="0" t="n">
        <v>0.02889</v>
      </c>
      <c r="K11064" s="0" t="n">
        <v>0.0318</v>
      </c>
      <c r="L11064" s="0" t="n">
        <v>0.0328</v>
      </c>
    </row>
    <row r="11065" customFormat="false" ht="15" hidden="false" customHeight="false" outlineLevel="0" collapsed="false">
      <c r="A11065" s="0" t="n">
        <v>31</v>
      </c>
      <c r="B11065" s="0" t="n">
        <v>233</v>
      </c>
      <c r="C11065" s="0" t="n">
        <v>0.01442</v>
      </c>
      <c r="D11065" s="0" t="n">
        <v>0.01545</v>
      </c>
      <c r="E11065" s="0" t="n">
        <v>0.01732</v>
      </c>
      <c r="F11065" s="0" t="n">
        <v>0.02041</v>
      </c>
      <c r="G11065" s="0" t="n">
        <v>0.02283</v>
      </c>
      <c r="H11065" s="0" t="n">
        <v>0.02624</v>
      </c>
      <c r="I11065" s="0" t="n">
        <v>0.02845</v>
      </c>
      <c r="J11065" s="0" t="n">
        <v>0.0305</v>
      </c>
      <c r="K11065" s="0" t="n">
        <v>0.03324</v>
      </c>
      <c r="L11065" s="0" t="n">
        <v>0.03419</v>
      </c>
    </row>
    <row r="11066" customFormat="false" ht="15" hidden="false" customHeight="false" outlineLevel="0" collapsed="false">
      <c r="A11066" s="0" t="n">
        <v>31</v>
      </c>
      <c r="B11066" s="0" t="n">
        <v>234</v>
      </c>
      <c r="C11066" s="0" t="n">
        <v>0.0134</v>
      </c>
      <c r="D11066" s="0" t="n">
        <v>0.01454</v>
      </c>
      <c r="E11066" s="0" t="n">
        <v>0.0166</v>
      </c>
      <c r="F11066" s="0" t="n">
        <v>0.02</v>
      </c>
      <c r="G11066" s="0" t="n">
        <v>0.02265</v>
      </c>
      <c r="H11066" s="0" t="n">
        <v>0.02641</v>
      </c>
      <c r="I11066" s="0" t="n">
        <v>0.02884</v>
      </c>
      <c r="J11066" s="0" t="n">
        <v>0.03109</v>
      </c>
      <c r="K11066" s="0" t="n">
        <v>0.03411</v>
      </c>
      <c r="L11066" s="0" t="n">
        <v>0.03515</v>
      </c>
    </row>
    <row r="11067" customFormat="false" ht="15" hidden="false" customHeight="false" outlineLevel="0" collapsed="false">
      <c r="A11067" s="0" t="n">
        <v>31</v>
      </c>
      <c r="B11067" s="0" t="n">
        <v>235</v>
      </c>
      <c r="C11067" s="0" t="n">
        <v>0.01487</v>
      </c>
      <c r="D11067" s="0" t="n">
        <v>0.01595</v>
      </c>
      <c r="E11067" s="0" t="n">
        <v>0.0179</v>
      </c>
      <c r="F11067" s="0" t="n">
        <v>0.02112</v>
      </c>
      <c r="G11067" s="0" t="n">
        <v>0.02364</v>
      </c>
      <c r="H11067" s="0" t="n">
        <v>0.0272</v>
      </c>
      <c r="I11067" s="0" t="n">
        <v>0.02951</v>
      </c>
      <c r="J11067" s="0" t="n">
        <v>0.03164</v>
      </c>
      <c r="K11067" s="0" t="n">
        <v>0.0345</v>
      </c>
      <c r="L11067" s="0" t="n">
        <v>0.03549</v>
      </c>
    </row>
    <row r="11068" customFormat="false" ht="15" hidden="false" customHeight="false" outlineLevel="0" collapsed="false">
      <c r="A11068" s="0" t="n">
        <v>31</v>
      </c>
      <c r="B11068" s="0" t="n">
        <v>236</v>
      </c>
      <c r="C11068" s="0" t="n">
        <v>0.01204</v>
      </c>
      <c r="D11068" s="0" t="n">
        <v>0.01331</v>
      </c>
      <c r="E11068" s="0" t="n">
        <v>0.01561</v>
      </c>
      <c r="F11068" s="0" t="n">
        <v>0.01943</v>
      </c>
      <c r="G11068" s="0" t="n">
        <v>0.0224</v>
      </c>
      <c r="H11068" s="0" t="n">
        <v>0.02661</v>
      </c>
      <c r="I11068" s="0" t="n">
        <v>0.02933</v>
      </c>
      <c r="J11068" s="0" t="n">
        <v>0.03185</v>
      </c>
      <c r="K11068" s="0" t="n">
        <v>0.03523</v>
      </c>
      <c r="L11068" s="0" t="n">
        <v>0.0364</v>
      </c>
    </row>
    <row r="11069" customFormat="false" ht="15" hidden="false" customHeight="false" outlineLevel="0" collapsed="false">
      <c r="A11069" s="0" t="n">
        <v>31</v>
      </c>
      <c r="B11069" s="0" t="n">
        <v>237</v>
      </c>
      <c r="C11069" s="0" t="n">
        <v>0.0186</v>
      </c>
      <c r="D11069" s="0" t="n">
        <v>0.01976</v>
      </c>
      <c r="E11069" s="0" t="n">
        <v>0.02185</v>
      </c>
      <c r="F11069" s="0" t="n">
        <v>0.02531</v>
      </c>
      <c r="G11069" s="0" t="n">
        <v>0.02802</v>
      </c>
      <c r="H11069" s="0" t="n">
        <v>0.03184</v>
      </c>
      <c r="I11069" s="0" t="n">
        <v>0.03431</v>
      </c>
      <c r="J11069" s="0" t="n">
        <v>0.0366</v>
      </c>
      <c r="K11069" s="0" t="n">
        <v>0.03967</v>
      </c>
      <c r="L11069" s="0" t="n">
        <v>0.04074</v>
      </c>
    </row>
    <row r="11070" customFormat="false" ht="15" hidden="false" customHeight="false" outlineLevel="0" collapsed="false">
      <c r="A11070" s="0" t="n">
        <v>31</v>
      </c>
      <c r="B11070" s="0" t="n">
        <v>238</v>
      </c>
      <c r="C11070" s="0" t="n">
        <v>0.02034</v>
      </c>
      <c r="D11070" s="0" t="n">
        <v>0.02147</v>
      </c>
      <c r="E11070" s="0" t="n">
        <v>0.02352</v>
      </c>
      <c r="F11070" s="0" t="n">
        <v>0.02691</v>
      </c>
      <c r="G11070" s="0" t="n">
        <v>0.02955</v>
      </c>
      <c r="H11070" s="0" t="n">
        <v>0.03329</v>
      </c>
      <c r="I11070" s="0" t="n">
        <v>0.03571</v>
      </c>
      <c r="J11070" s="0" t="n">
        <v>0.03796</v>
      </c>
      <c r="K11070" s="0" t="n">
        <v>0.04096</v>
      </c>
      <c r="L11070" s="0" t="n">
        <v>0.042</v>
      </c>
    </row>
    <row r="11071" customFormat="false" ht="15" hidden="false" customHeight="false" outlineLevel="0" collapsed="false">
      <c r="A11071" s="0" t="n">
        <v>31</v>
      </c>
      <c r="B11071" s="0" t="n">
        <v>239</v>
      </c>
      <c r="C11071" s="0" t="n">
        <v>0.01699</v>
      </c>
      <c r="D11071" s="0" t="n">
        <v>0.01825</v>
      </c>
      <c r="E11071" s="0" t="n">
        <v>0.02056</v>
      </c>
      <c r="F11071" s="0" t="n">
        <v>0.02436</v>
      </c>
      <c r="G11071" s="0" t="n">
        <v>0.02733</v>
      </c>
      <c r="H11071" s="0" t="n">
        <v>0.03153</v>
      </c>
      <c r="I11071" s="0" t="n">
        <v>0.03424</v>
      </c>
      <c r="J11071" s="0" t="n">
        <v>0.03677</v>
      </c>
      <c r="K11071" s="0" t="n">
        <v>0.04014</v>
      </c>
      <c r="L11071" s="0" t="n">
        <v>0.04131</v>
      </c>
    </row>
    <row r="11072" customFormat="false" ht="15" hidden="false" customHeight="false" outlineLevel="0" collapsed="false">
      <c r="A11072" s="0" t="n">
        <v>31</v>
      </c>
      <c r="B11072" s="0" t="n">
        <v>240</v>
      </c>
      <c r="C11072" s="0" t="n">
        <v>0.01575</v>
      </c>
      <c r="D11072" s="0" t="n">
        <v>0.01716</v>
      </c>
      <c r="E11072" s="0" t="n">
        <v>0.0197</v>
      </c>
      <c r="F11072" s="0" t="n">
        <v>0.0239</v>
      </c>
      <c r="G11072" s="0" t="n">
        <v>0.02719</v>
      </c>
      <c r="H11072" s="0" t="n">
        <v>0.03183</v>
      </c>
      <c r="I11072" s="0" t="n">
        <v>0.03483</v>
      </c>
      <c r="J11072" s="0" t="n">
        <v>0.03762</v>
      </c>
      <c r="K11072" s="0" t="n">
        <v>0.04135</v>
      </c>
      <c r="L11072" s="0" t="n">
        <v>0.04264</v>
      </c>
    </row>
    <row r="11073" customFormat="false" ht="15" hidden="false" customHeight="false" outlineLevel="0" collapsed="false">
      <c r="A11073" s="0" t="n">
        <v>31</v>
      </c>
      <c r="B11073" s="0" t="n">
        <v>241</v>
      </c>
      <c r="C11073" s="0" t="n">
        <v>0.01839</v>
      </c>
      <c r="D11073" s="0" t="n">
        <v>0.01958</v>
      </c>
      <c r="E11073" s="0" t="n">
        <v>0.02173</v>
      </c>
      <c r="F11073" s="0" t="n">
        <v>0.02529</v>
      </c>
      <c r="G11073" s="0" t="n">
        <v>0.02807</v>
      </c>
      <c r="H11073" s="0" t="n">
        <v>0.032</v>
      </c>
      <c r="I11073" s="0" t="n">
        <v>0.03454</v>
      </c>
      <c r="J11073" s="0" t="n">
        <v>0.0369</v>
      </c>
      <c r="K11073" s="0" t="n">
        <v>0.04005</v>
      </c>
      <c r="L11073" s="0" t="n">
        <v>0.04114</v>
      </c>
    </row>
    <row r="11074" customFormat="false" ht="15" hidden="false" customHeight="false" outlineLevel="0" collapsed="false">
      <c r="A11074" s="0" t="n">
        <v>31</v>
      </c>
      <c r="B11074" s="0" t="n">
        <v>242</v>
      </c>
      <c r="C11074" s="0" t="n">
        <v>0.01813</v>
      </c>
      <c r="D11074" s="0" t="n">
        <v>0.01934</v>
      </c>
      <c r="E11074" s="0" t="n">
        <v>0.02153</v>
      </c>
      <c r="F11074" s="0" t="n">
        <v>0.02516</v>
      </c>
      <c r="G11074" s="0" t="n">
        <v>0.02798</v>
      </c>
      <c r="H11074" s="0" t="n">
        <v>0.03199</v>
      </c>
      <c r="I11074" s="0" t="n">
        <v>0.03457</v>
      </c>
      <c r="J11074" s="0" t="n">
        <v>0.03697</v>
      </c>
      <c r="K11074" s="0" t="n">
        <v>0.04019</v>
      </c>
      <c r="L11074" s="0" t="n">
        <v>0.0413</v>
      </c>
    </row>
    <row r="11075" customFormat="false" ht="15" hidden="false" customHeight="false" outlineLevel="0" collapsed="false">
      <c r="A11075" s="0" t="n">
        <v>31</v>
      </c>
      <c r="B11075" s="0" t="n">
        <v>243</v>
      </c>
      <c r="C11075" s="0" t="n">
        <v>0.02275</v>
      </c>
      <c r="D11075" s="0" t="n">
        <v>0.02387</v>
      </c>
      <c r="E11075" s="0" t="n">
        <v>0.02591</v>
      </c>
      <c r="F11075" s="0" t="n">
        <v>0.02928</v>
      </c>
      <c r="G11075" s="0" t="n">
        <v>0.0319</v>
      </c>
      <c r="H11075" s="0" t="n">
        <v>0.03562</v>
      </c>
      <c r="I11075" s="0" t="n">
        <v>0.03802</v>
      </c>
      <c r="J11075" s="0" t="n">
        <v>0.04025</v>
      </c>
      <c r="K11075" s="0" t="n">
        <v>0.04324</v>
      </c>
      <c r="L11075" s="0" t="n">
        <v>0.04427</v>
      </c>
    </row>
    <row r="11076" customFormat="false" ht="15" hidden="false" customHeight="false" outlineLevel="0" collapsed="false">
      <c r="A11076" s="0" t="n">
        <v>31</v>
      </c>
      <c r="B11076" s="0" t="n">
        <v>244</v>
      </c>
      <c r="C11076" s="0" t="n">
        <v>0.02396</v>
      </c>
      <c r="D11076" s="0" t="n">
        <v>0.02502</v>
      </c>
      <c r="E11076" s="0" t="n">
        <v>0.02695</v>
      </c>
      <c r="F11076" s="0" t="n">
        <v>0.03012</v>
      </c>
      <c r="G11076" s="0" t="n">
        <v>0.03261</v>
      </c>
      <c r="H11076" s="0" t="n">
        <v>0.03612</v>
      </c>
      <c r="I11076" s="0" t="n">
        <v>0.03838</v>
      </c>
      <c r="J11076" s="0" t="n">
        <v>0.04049</v>
      </c>
      <c r="K11076" s="0" t="n">
        <v>0.04331</v>
      </c>
      <c r="L11076" s="0" t="n">
        <v>0.04428</v>
      </c>
    </row>
    <row r="11077" customFormat="false" ht="15" hidden="false" customHeight="false" outlineLevel="0" collapsed="false">
      <c r="A11077" s="0" t="n">
        <v>31</v>
      </c>
      <c r="B11077" s="0" t="n">
        <v>245</v>
      </c>
      <c r="C11077" s="0" t="n">
        <v>0.02077</v>
      </c>
      <c r="D11077" s="0" t="n">
        <v>0.02177</v>
      </c>
      <c r="E11077" s="0" t="n">
        <v>0.02359</v>
      </c>
      <c r="F11077" s="0" t="n">
        <v>0.02659</v>
      </c>
      <c r="G11077" s="0" t="n">
        <v>0.02893</v>
      </c>
      <c r="H11077" s="0" t="n">
        <v>0.03225</v>
      </c>
      <c r="I11077" s="0" t="n">
        <v>0.03439</v>
      </c>
      <c r="J11077" s="0" t="n">
        <v>0.03638</v>
      </c>
      <c r="K11077" s="0" t="n">
        <v>0.03904</v>
      </c>
      <c r="L11077" s="0" t="n">
        <v>0.03996</v>
      </c>
    </row>
    <row r="11078" customFormat="false" ht="15" hidden="false" customHeight="false" outlineLevel="0" collapsed="false">
      <c r="A11078" s="0" t="n">
        <v>31</v>
      </c>
      <c r="B11078" s="0" t="n">
        <v>246</v>
      </c>
      <c r="C11078" s="0" t="n">
        <v>0.0213</v>
      </c>
      <c r="D11078" s="0" t="n">
        <v>0.02227</v>
      </c>
      <c r="E11078" s="0" t="n">
        <v>0.02405</v>
      </c>
      <c r="F11078" s="0" t="n">
        <v>0.02698</v>
      </c>
      <c r="G11078" s="0" t="n">
        <v>0.02927</v>
      </c>
      <c r="H11078" s="0" t="n">
        <v>0.03252</v>
      </c>
      <c r="I11078" s="0" t="n">
        <v>0.03461</v>
      </c>
      <c r="J11078" s="0" t="n">
        <v>0.03655</v>
      </c>
      <c r="K11078" s="0" t="n">
        <v>0.03916</v>
      </c>
      <c r="L11078" s="0" t="n">
        <v>0.04006</v>
      </c>
    </row>
    <row r="11079" customFormat="false" ht="15" hidden="false" customHeight="false" outlineLevel="0" collapsed="false">
      <c r="A11079" s="0" t="n">
        <v>31</v>
      </c>
      <c r="B11079" s="0" t="n">
        <v>247</v>
      </c>
      <c r="C11079" s="0" t="n">
        <v>0.02199</v>
      </c>
      <c r="D11079" s="0" t="n">
        <v>0.02303</v>
      </c>
      <c r="E11079" s="0" t="n">
        <v>0.02492</v>
      </c>
      <c r="F11079" s="0" t="n">
        <v>0.02803</v>
      </c>
      <c r="G11079" s="0" t="n">
        <v>0.03046</v>
      </c>
      <c r="H11079" s="0" t="n">
        <v>0.0339</v>
      </c>
      <c r="I11079" s="0" t="n">
        <v>0.03612</v>
      </c>
      <c r="J11079" s="0" t="n">
        <v>0.03818</v>
      </c>
      <c r="K11079" s="0" t="n">
        <v>0.04094</v>
      </c>
      <c r="L11079" s="0" t="n">
        <v>0.0419</v>
      </c>
    </row>
    <row r="11080" customFormat="false" ht="15" hidden="false" customHeight="false" outlineLevel="0" collapsed="false">
      <c r="A11080" s="0" t="n">
        <v>31</v>
      </c>
      <c r="B11080" s="0" t="n">
        <v>248</v>
      </c>
      <c r="C11080" s="0" t="n">
        <v>0.01744</v>
      </c>
      <c r="D11080" s="0" t="n">
        <v>0.01858</v>
      </c>
      <c r="E11080" s="0" t="n">
        <v>0.02065</v>
      </c>
      <c r="F11080" s="0" t="n">
        <v>0.02407</v>
      </c>
      <c r="G11080" s="0" t="n">
        <v>0.02675</v>
      </c>
      <c r="H11080" s="0" t="n">
        <v>0.03053</v>
      </c>
      <c r="I11080" s="0" t="n">
        <v>0.03297</v>
      </c>
      <c r="J11080" s="0" t="n">
        <v>0.03524</v>
      </c>
      <c r="K11080" s="0" t="n">
        <v>0.03828</v>
      </c>
      <c r="L11080" s="0" t="n">
        <v>0.03933</v>
      </c>
    </row>
    <row r="11081" customFormat="false" ht="15" hidden="false" customHeight="false" outlineLevel="0" collapsed="false">
      <c r="A11081" s="0" t="n">
        <v>31</v>
      </c>
      <c r="B11081" s="0" t="n">
        <v>249</v>
      </c>
      <c r="C11081" s="0" t="n">
        <v>0.01768</v>
      </c>
      <c r="D11081" s="0" t="n">
        <v>0.01868</v>
      </c>
      <c r="E11081" s="0" t="n">
        <v>0.02049</v>
      </c>
      <c r="F11081" s="0" t="n">
        <v>0.0235</v>
      </c>
      <c r="G11081" s="0" t="n">
        <v>0.02584</v>
      </c>
      <c r="H11081" s="0" t="n">
        <v>0.02915</v>
      </c>
      <c r="I11081" s="0" t="n">
        <v>0.03129</v>
      </c>
      <c r="J11081" s="0" t="n">
        <v>0.03328</v>
      </c>
      <c r="K11081" s="0" t="n">
        <v>0.03594</v>
      </c>
      <c r="L11081" s="0" t="n">
        <v>0.03686</v>
      </c>
    </row>
    <row r="11082" customFormat="false" ht="15" hidden="false" customHeight="false" outlineLevel="0" collapsed="false">
      <c r="A11082" s="0" t="n">
        <v>31</v>
      </c>
      <c r="B11082" s="0" t="n">
        <v>250</v>
      </c>
      <c r="C11082" s="0" t="n">
        <v>0.01685</v>
      </c>
      <c r="D11082" s="0" t="n">
        <v>0.0178</v>
      </c>
      <c r="E11082" s="0" t="n">
        <v>0.01954</v>
      </c>
      <c r="F11082" s="0" t="n">
        <v>0.02241</v>
      </c>
      <c r="G11082" s="0" t="n">
        <v>0.02465</v>
      </c>
      <c r="H11082" s="0" t="n">
        <v>0.02782</v>
      </c>
      <c r="I11082" s="0" t="n">
        <v>0.02987</v>
      </c>
      <c r="J11082" s="0" t="n">
        <v>0.03177</v>
      </c>
      <c r="K11082" s="0" t="n">
        <v>0.03432</v>
      </c>
      <c r="L11082" s="0" t="n">
        <v>0.0352</v>
      </c>
    </row>
    <row r="11083" customFormat="false" ht="15" hidden="false" customHeight="false" outlineLevel="0" collapsed="false">
      <c r="A11083" s="0" t="n">
        <v>31</v>
      </c>
      <c r="B11083" s="0" t="n">
        <v>251</v>
      </c>
      <c r="C11083" s="0" t="n">
        <v>0.01709</v>
      </c>
      <c r="D11083" s="0" t="n">
        <v>0.01811</v>
      </c>
      <c r="E11083" s="0" t="n">
        <v>0.01997</v>
      </c>
      <c r="F11083" s="0" t="n">
        <v>0.02304</v>
      </c>
      <c r="G11083" s="0" t="n">
        <v>0.02544</v>
      </c>
      <c r="H11083" s="0" t="n">
        <v>0.02884</v>
      </c>
      <c r="I11083" s="0" t="n">
        <v>0.03103</v>
      </c>
      <c r="J11083" s="0" t="n">
        <v>0.03307</v>
      </c>
      <c r="K11083" s="0" t="n">
        <v>0.03579</v>
      </c>
      <c r="L11083" s="0" t="n">
        <v>0.03673</v>
      </c>
    </row>
    <row r="11084" customFormat="false" ht="15" hidden="false" customHeight="false" outlineLevel="0" collapsed="false">
      <c r="A11084" s="0" t="n">
        <v>31</v>
      </c>
      <c r="B11084" s="0" t="n">
        <v>252</v>
      </c>
      <c r="C11084" s="0" t="n">
        <v>0.01669</v>
      </c>
      <c r="D11084" s="0" t="n">
        <v>0.01764</v>
      </c>
      <c r="E11084" s="0" t="n">
        <v>0.01936</v>
      </c>
      <c r="F11084" s="0" t="n">
        <v>0.02221</v>
      </c>
      <c r="G11084" s="0" t="n">
        <v>0.02443</v>
      </c>
      <c r="H11084" s="0" t="n">
        <v>0.02758</v>
      </c>
      <c r="I11084" s="0" t="n">
        <v>0.02961</v>
      </c>
      <c r="J11084" s="0" t="n">
        <v>0.0315</v>
      </c>
      <c r="K11084" s="0" t="n">
        <v>0.03402</v>
      </c>
      <c r="L11084" s="0" t="n">
        <v>0.03489</v>
      </c>
    </row>
    <row r="11085" customFormat="false" ht="15" hidden="false" customHeight="false" outlineLevel="0" collapsed="false">
      <c r="A11085" s="0" t="n">
        <v>31</v>
      </c>
      <c r="B11085" s="0" t="n">
        <v>253</v>
      </c>
      <c r="C11085" s="0" t="n">
        <v>0.02092</v>
      </c>
      <c r="D11085" s="0" t="n">
        <v>0.02173</v>
      </c>
      <c r="E11085" s="0" t="n">
        <v>0.0232</v>
      </c>
      <c r="F11085" s="0" t="n">
        <v>0.02563</v>
      </c>
      <c r="G11085" s="0" t="n">
        <v>0.02752</v>
      </c>
      <c r="H11085" s="0" t="n">
        <v>0.03021</v>
      </c>
      <c r="I11085" s="0" t="n">
        <v>0.03194</v>
      </c>
      <c r="J11085" s="0" t="n">
        <v>0.03355</v>
      </c>
      <c r="K11085" s="0" t="n">
        <v>0.03571</v>
      </c>
      <c r="L11085" s="0" t="n">
        <v>0.03645</v>
      </c>
    </row>
    <row r="11086" customFormat="false" ht="15" hidden="false" customHeight="false" outlineLevel="0" collapsed="false">
      <c r="A11086" s="0" t="n">
        <v>31</v>
      </c>
      <c r="B11086" s="0" t="n">
        <v>254</v>
      </c>
      <c r="C11086" s="0" t="n">
        <v>0.02648</v>
      </c>
      <c r="D11086" s="0" t="n">
        <v>0.02714</v>
      </c>
      <c r="E11086" s="0" t="n">
        <v>0.02832</v>
      </c>
      <c r="F11086" s="0" t="n">
        <v>0.03028</v>
      </c>
      <c r="G11086" s="0" t="n">
        <v>0.03181</v>
      </c>
      <c r="H11086" s="0" t="n">
        <v>0.03397</v>
      </c>
      <c r="I11086" s="0" t="n">
        <v>0.03537</v>
      </c>
      <c r="J11086" s="0" t="n">
        <v>0.03667</v>
      </c>
      <c r="K11086" s="0" t="n">
        <v>0.03841</v>
      </c>
      <c r="L11086" s="0" t="n">
        <v>0.03901</v>
      </c>
    </row>
    <row r="11087" customFormat="false" ht="15" hidden="false" customHeight="false" outlineLevel="0" collapsed="false">
      <c r="A11087" s="0" t="n">
        <v>31</v>
      </c>
      <c r="B11087" s="0" t="n">
        <v>255</v>
      </c>
      <c r="C11087" s="0" t="n">
        <v>0.03215</v>
      </c>
      <c r="D11087" s="0" t="n">
        <v>0.03259</v>
      </c>
      <c r="E11087" s="0" t="n">
        <v>0.03339</v>
      </c>
      <c r="F11087" s="0" t="n">
        <v>0.03472</v>
      </c>
      <c r="G11087" s="0" t="n">
        <v>0.03575</v>
      </c>
      <c r="H11087" s="0" t="n">
        <v>0.03721</v>
      </c>
      <c r="I11087" s="0" t="n">
        <v>0.03816</v>
      </c>
      <c r="J11087" s="0" t="n">
        <v>0.03903</v>
      </c>
      <c r="K11087" s="0" t="n">
        <v>0.04021</v>
      </c>
      <c r="L11087" s="0" t="n">
        <v>0.04061</v>
      </c>
    </row>
    <row r="11088" customFormat="false" ht="15" hidden="false" customHeight="false" outlineLevel="0" collapsed="false">
      <c r="A11088" s="0" t="n">
        <v>31</v>
      </c>
      <c r="B11088" s="0" t="n">
        <v>256</v>
      </c>
      <c r="C11088" s="0" t="n">
        <v>0.02597</v>
      </c>
      <c r="D11088" s="0" t="n">
        <v>0.02656</v>
      </c>
      <c r="E11088" s="0" t="n">
        <v>0.02763</v>
      </c>
      <c r="F11088" s="0" t="n">
        <v>0.02941</v>
      </c>
      <c r="G11088" s="0" t="n">
        <v>0.03079</v>
      </c>
      <c r="H11088" s="0" t="n">
        <v>0.03275</v>
      </c>
      <c r="I11088" s="0" t="n">
        <v>0.03401</v>
      </c>
      <c r="J11088" s="0" t="n">
        <v>0.03519</v>
      </c>
      <c r="K11088" s="0" t="n">
        <v>0.03676</v>
      </c>
      <c r="L11088" s="0" t="n">
        <v>0.0373</v>
      </c>
    </row>
    <row r="11089" customFormat="false" ht="15" hidden="false" customHeight="false" outlineLevel="0" collapsed="false">
      <c r="A11089" s="0" t="n">
        <v>31</v>
      </c>
      <c r="B11089" s="0" t="n">
        <v>257</v>
      </c>
      <c r="C11089" s="0" t="n">
        <v>0.02544</v>
      </c>
      <c r="D11089" s="0" t="n">
        <v>0.02606</v>
      </c>
      <c r="E11089" s="0" t="n">
        <v>0.02717</v>
      </c>
      <c r="F11089" s="0" t="n">
        <v>0.02902</v>
      </c>
      <c r="G11089" s="0" t="n">
        <v>0.03046</v>
      </c>
      <c r="H11089" s="0" t="n">
        <v>0.03249</v>
      </c>
      <c r="I11089" s="0" t="n">
        <v>0.03381</v>
      </c>
      <c r="J11089" s="0" t="n">
        <v>0.03503</v>
      </c>
      <c r="K11089" s="0" t="n">
        <v>0.03667</v>
      </c>
      <c r="L11089" s="0" t="n">
        <v>0.03723</v>
      </c>
    </row>
    <row r="11090" customFormat="false" ht="15" hidden="false" customHeight="false" outlineLevel="0" collapsed="false">
      <c r="A11090" s="0" t="n">
        <v>31</v>
      </c>
      <c r="B11090" s="0" t="n">
        <v>258</v>
      </c>
      <c r="C11090" s="0" t="n">
        <v>0.02624</v>
      </c>
      <c r="D11090" s="0" t="n">
        <v>0.02677</v>
      </c>
      <c r="E11090" s="0" t="n">
        <v>0.02773</v>
      </c>
      <c r="F11090" s="0" t="n">
        <v>0.02932</v>
      </c>
      <c r="G11090" s="0" t="n">
        <v>0.03056</v>
      </c>
      <c r="H11090" s="0" t="n">
        <v>0.03231</v>
      </c>
      <c r="I11090" s="0" t="n">
        <v>0.03345</v>
      </c>
      <c r="J11090" s="0" t="n">
        <v>0.0345</v>
      </c>
      <c r="K11090" s="0" t="n">
        <v>0.03591</v>
      </c>
      <c r="L11090" s="0" t="n">
        <v>0.0364</v>
      </c>
    </row>
    <row r="11091" customFormat="false" ht="15" hidden="false" customHeight="false" outlineLevel="0" collapsed="false">
      <c r="A11091" s="0" t="n">
        <v>31</v>
      </c>
      <c r="B11091" s="0" t="n">
        <v>259</v>
      </c>
      <c r="C11091" s="0" t="n">
        <v>0.02414</v>
      </c>
      <c r="D11091" s="0" t="n">
        <v>0.02476</v>
      </c>
      <c r="E11091" s="0" t="n">
        <v>0.02587</v>
      </c>
      <c r="F11091" s="0" t="n">
        <v>0.02772</v>
      </c>
      <c r="G11091" s="0" t="n">
        <v>0.02915</v>
      </c>
      <c r="H11091" s="0" t="n">
        <v>0.03119</v>
      </c>
      <c r="I11091" s="0" t="n">
        <v>0.0325</v>
      </c>
      <c r="J11091" s="0" t="n">
        <v>0.03373</v>
      </c>
      <c r="K11091" s="0" t="n">
        <v>0.03536</v>
      </c>
      <c r="L11091" s="0" t="n">
        <v>0.03593</v>
      </c>
    </row>
    <row r="11092" customFormat="false" ht="15" hidden="false" customHeight="false" outlineLevel="0" collapsed="false">
      <c r="A11092" s="0" t="n">
        <v>31</v>
      </c>
      <c r="B11092" s="0" t="n">
        <v>260</v>
      </c>
      <c r="C11092" s="0" t="n">
        <v>0.02536</v>
      </c>
      <c r="D11092" s="0" t="n">
        <v>0.02594</v>
      </c>
      <c r="E11092" s="0" t="n">
        <v>0.02699</v>
      </c>
      <c r="F11092" s="0" t="n">
        <v>0.02872</v>
      </c>
      <c r="G11092" s="0" t="n">
        <v>0.03007</v>
      </c>
      <c r="H11092" s="0" t="n">
        <v>0.03199</v>
      </c>
      <c r="I11092" s="0" t="n">
        <v>0.03323</v>
      </c>
      <c r="J11092" s="0" t="n">
        <v>0.03438</v>
      </c>
      <c r="K11092" s="0" t="n">
        <v>0.03592</v>
      </c>
      <c r="L11092" s="0" t="n">
        <v>0.03645</v>
      </c>
    </row>
    <row r="11093" customFormat="false" ht="15" hidden="false" customHeight="false" outlineLevel="0" collapsed="false">
      <c r="A11093" s="0" t="n">
        <v>31</v>
      </c>
      <c r="B11093" s="0" t="n">
        <v>261</v>
      </c>
      <c r="C11093" s="0" t="n">
        <v>0.02415</v>
      </c>
      <c r="D11093" s="0" t="n">
        <v>0.02479</v>
      </c>
      <c r="E11093" s="0" t="n">
        <v>0.02596</v>
      </c>
      <c r="F11093" s="0" t="n">
        <v>0.02788</v>
      </c>
      <c r="G11093" s="0" t="n">
        <v>0.02938</v>
      </c>
      <c r="H11093" s="0" t="n">
        <v>0.03151</v>
      </c>
      <c r="I11093" s="0" t="n">
        <v>0.03288</v>
      </c>
      <c r="J11093" s="0" t="n">
        <v>0.03416</v>
      </c>
      <c r="K11093" s="0" t="n">
        <v>0.03586</v>
      </c>
      <c r="L11093" s="0" t="n">
        <v>0.03645</v>
      </c>
    </row>
    <row r="11094" customFormat="false" ht="15" hidden="false" customHeight="false" outlineLevel="0" collapsed="false">
      <c r="A11094" s="0" t="n">
        <v>31</v>
      </c>
      <c r="B11094" s="0" t="n">
        <v>262</v>
      </c>
      <c r="C11094" s="0" t="n">
        <v>0.02376</v>
      </c>
      <c r="D11094" s="0" t="n">
        <v>0.02449</v>
      </c>
      <c r="E11094" s="0" t="n">
        <v>0.02581</v>
      </c>
      <c r="F11094" s="0" t="n">
        <v>0.02799</v>
      </c>
      <c r="G11094" s="0" t="n">
        <v>0.0297</v>
      </c>
      <c r="H11094" s="0" t="n">
        <v>0.03211</v>
      </c>
      <c r="I11094" s="0" t="n">
        <v>0.03366</v>
      </c>
      <c r="J11094" s="0" t="n">
        <v>0.03511</v>
      </c>
      <c r="K11094" s="0" t="n">
        <v>0.03704</v>
      </c>
      <c r="L11094" s="0" t="n">
        <v>0.03771</v>
      </c>
    </row>
    <row r="11095" customFormat="false" ht="15" hidden="false" customHeight="false" outlineLevel="0" collapsed="false">
      <c r="A11095" s="0" t="n">
        <v>31</v>
      </c>
      <c r="B11095" s="0" t="n">
        <v>263</v>
      </c>
      <c r="C11095" s="0" t="n">
        <v>0.02093</v>
      </c>
      <c r="D11095" s="0" t="n">
        <v>0.02171</v>
      </c>
      <c r="E11095" s="0" t="n">
        <v>0.02314</v>
      </c>
      <c r="F11095" s="0" t="n">
        <v>0.0255</v>
      </c>
      <c r="G11095" s="0" t="n">
        <v>0.02734</v>
      </c>
      <c r="H11095" s="0" t="n">
        <v>0.02995</v>
      </c>
      <c r="I11095" s="0" t="n">
        <v>0.03163</v>
      </c>
      <c r="J11095" s="0" t="n">
        <v>0.0332</v>
      </c>
      <c r="K11095" s="0" t="n">
        <v>0.03529</v>
      </c>
      <c r="L11095" s="0" t="n">
        <v>0.03601</v>
      </c>
    </row>
    <row r="11096" customFormat="false" ht="15" hidden="false" customHeight="false" outlineLevel="0" collapsed="false">
      <c r="A11096" s="0" t="n">
        <v>31</v>
      </c>
      <c r="B11096" s="0" t="n">
        <v>264</v>
      </c>
      <c r="C11096" s="0" t="n">
        <v>0.02221</v>
      </c>
      <c r="D11096" s="0" t="n">
        <v>0.023</v>
      </c>
      <c r="E11096" s="0" t="n">
        <v>0.02443</v>
      </c>
      <c r="F11096" s="0" t="n">
        <v>0.0268</v>
      </c>
      <c r="G11096" s="0" t="n">
        <v>0.02865</v>
      </c>
      <c r="H11096" s="0" t="n">
        <v>0.03127</v>
      </c>
      <c r="I11096" s="0" t="n">
        <v>0.03296</v>
      </c>
      <c r="J11096" s="0" t="n">
        <v>0.03453</v>
      </c>
      <c r="K11096" s="0" t="n">
        <v>0.03663</v>
      </c>
      <c r="L11096" s="0" t="n">
        <v>0.03736</v>
      </c>
    </row>
    <row r="11097" customFormat="false" ht="15" hidden="false" customHeight="false" outlineLevel="0" collapsed="false">
      <c r="A11097" s="0" t="n">
        <v>31</v>
      </c>
      <c r="B11097" s="0" t="n">
        <v>265</v>
      </c>
      <c r="C11097" s="0" t="n">
        <v>0.0224</v>
      </c>
      <c r="D11097" s="0" t="n">
        <v>0.02312</v>
      </c>
      <c r="E11097" s="0" t="n">
        <v>0.02443</v>
      </c>
      <c r="F11097" s="0" t="n">
        <v>0.0266</v>
      </c>
      <c r="G11097" s="0" t="n">
        <v>0.02829</v>
      </c>
      <c r="H11097" s="0" t="n">
        <v>0.03068</v>
      </c>
      <c r="I11097" s="0" t="n">
        <v>0.03223</v>
      </c>
      <c r="J11097" s="0" t="n">
        <v>0.03366</v>
      </c>
      <c r="K11097" s="0" t="n">
        <v>0.03559</v>
      </c>
      <c r="L11097" s="0" t="n">
        <v>0.03625</v>
      </c>
    </row>
    <row r="11098" customFormat="false" ht="15" hidden="false" customHeight="false" outlineLevel="0" collapsed="false">
      <c r="A11098" s="0" t="n">
        <v>31</v>
      </c>
      <c r="B11098" s="0" t="n">
        <v>266</v>
      </c>
      <c r="C11098" s="0" t="n">
        <v>0.01582</v>
      </c>
      <c r="D11098" s="0" t="n">
        <v>0.01672</v>
      </c>
      <c r="E11098" s="0" t="n">
        <v>0.01836</v>
      </c>
      <c r="F11098" s="0" t="n">
        <v>0.02108</v>
      </c>
      <c r="G11098" s="0" t="n">
        <v>0.0232</v>
      </c>
      <c r="H11098" s="0" t="n">
        <v>0.02619</v>
      </c>
      <c r="I11098" s="0" t="n">
        <v>0.02813</v>
      </c>
      <c r="J11098" s="0" t="n">
        <v>0.02993</v>
      </c>
      <c r="K11098" s="0" t="n">
        <v>0.03233</v>
      </c>
      <c r="L11098" s="0" t="n">
        <v>0.03316</v>
      </c>
    </row>
    <row r="11099" customFormat="false" ht="15" hidden="false" customHeight="false" outlineLevel="0" collapsed="false">
      <c r="A11099" s="0" t="n">
        <v>31</v>
      </c>
      <c r="B11099" s="0" t="n">
        <v>267</v>
      </c>
      <c r="C11099" s="0" t="n">
        <v>0.01638</v>
      </c>
      <c r="D11099" s="0" t="n">
        <v>0.01735</v>
      </c>
      <c r="E11099" s="0" t="n">
        <v>0.01911</v>
      </c>
      <c r="F11099" s="0" t="n">
        <v>0.02201</v>
      </c>
      <c r="G11099" s="0" t="n">
        <v>0.02428</v>
      </c>
      <c r="H11099" s="0" t="n">
        <v>0.02749</v>
      </c>
      <c r="I11099" s="0" t="n">
        <v>0.02956</v>
      </c>
      <c r="J11099" s="0" t="n">
        <v>0.03149</v>
      </c>
      <c r="K11099" s="0" t="n">
        <v>0.03407</v>
      </c>
      <c r="L11099" s="0" t="n">
        <v>0.03496</v>
      </c>
    </row>
    <row r="11100" customFormat="false" ht="15" hidden="false" customHeight="false" outlineLevel="0" collapsed="false">
      <c r="A11100" s="0" t="n">
        <v>31</v>
      </c>
      <c r="B11100" s="0" t="n">
        <v>268</v>
      </c>
      <c r="C11100" s="0" t="n">
        <v>0.01538</v>
      </c>
      <c r="D11100" s="0" t="n">
        <v>0.0164</v>
      </c>
      <c r="E11100" s="0" t="n">
        <v>0.01826</v>
      </c>
      <c r="F11100" s="0" t="n">
        <v>0.02133</v>
      </c>
      <c r="G11100" s="0" t="n">
        <v>0.02372</v>
      </c>
      <c r="H11100" s="0" t="n">
        <v>0.02711</v>
      </c>
      <c r="I11100" s="0" t="n">
        <v>0.0293</v>
      </c>
      <c r="J11100" s="0" t="n">
        <v>0.03133</v>
      </c>
      <c r="K11100" s="0" t="n">
        <v>0.03405</v>
      </c>
      <c r="L11100" s="0" t="n">
        <v>0.03499</v>
      </c>
    </row>
    <row r="11101" customFormat="false" ht="15" hidden="false" customHeight="false" outlineLevel="0" collapsed="false">
      <c r="A11101" s="0" t="n">
        <v>31</v>
      </c>
      <c r="B11101" s="0" t="n">
        <v>269</v>
      </c>
      <c r="C11101" s="0" t="n">
        <v>0.01678</v>
      </c>
      <c r="D11101" s="0" t="n">
        <v>0.01774</v>
      </c>
      <c r="E11101" s="0" t="n">
        <v>0.01947</v>
      </c>
      <c r="F11101" s="0" t="n">
        <v>0.02234</v>
      </c>
      <c r="G11101" s="0" t="n">
        <v>0.02458</v>
      </c>
      <c r="H11101" s="0" t="n">
        <v>0.02775</v>
      </c>
      <c r="I11101" s="0" t="n">
        <v>0.0298</v>
      </c>
      <c r="J11101" s="0" t="n">
        <v>0.0317</v>
      </c>
      <c r="K11101" s="0" t="n">
        <v>0.03424</v>
      </c>
      <c r="L11101" s="0" t="n">
        <v>0.03512</v>
      </c>
    </row>
    <row r="11102" customFormat="false" ht="15" hidden="false" customHeight="false" outlineLevel="0" collapsed="false">
      <c r="A11102" s="0" t="n">
        <v>31</v>
      </c>
      <c r="B11102" s="0" t="n">
        <v>270</v>
      </c>
      <c r="C11102" s="0" t="n">
        <v>0.01643</v>
      </c>
      <c r="D11102" s="0" t="n">
        <v>0.01737</v>
      </c>
      <c r="E11102" s="0" t="n">
        <v>0.01907</v>
      </c>
      <c r="F11102" s="0" t="n">
        <v>0.02189</v>
      </c>
      <c r="G11102" s="0" t="n">
        <v>0.02409</v>
      </c>
      <c r="H11102" s="0" t="n">
        <v>0.02721</v>
      </c>
      <c r="I11102" s="0" t="n">
        <v>0.02922</v>
      </c>
      <c r="J11102" s="0" t="n">
        <v>0.03109</v>
      </c>
      <c r="K11102" s="0" t="n">
        <v>0.03359</v>
      </c>
      <c r="L11102" s="0" t="n">
        <v>0.03445</v>
      </c>
    </row>
    <row r="11103" customFormat="false" ht="15" hidden="false" customHeight="false" outlineLevel="0" collapsed="false">
      <c r="A11103" s="0" t="n">
        <v>31</v>
      </c>
      <c r="B11103" s="0" t="n">
        <v>271</v>
      </c>
      <c r="C11103" s="0" t="n">
        <v>0.0158</v>
      </c>
      <c r="D11103" s="0" t="n">
        <v>0.01677</v>
      </c>
      <c r="E11103" s="0" t="n">
        <v>0.01852</v>
      </c>
      <c r="F11103" s="0" t="n">
        <v>0.02141</v>
      </c>
      <c r="G11103" s="0" t="n">
        <v>0.02367</v>
      </c>
      <c r="H11103" s="0" t="n">
        <v>0.02686</v>
      </c>
      <c r="I11103" s="0" t="n">
        <v>0.02893</v>
      </c>
      <c r="J11103" s="0" t="n">
        <v>0.03084</v>
      </c>
      <c r="K11103" s="0" t="n">
        <v>0.03341</v>
      </c>
      <c r="L11103" s="0" t="n">
        <v>0.0343</v>
      </c>
    </row>
    <row r="11104" customFormat="false" ht="15" hidden="false" customHeight="false" outlineLevel="0" collapsed="false">
      <c r="A11104" s="0" t="n">
        <v>31</v>
      </c>
      <c r="B11104" s="0" t="n">
        <v>272</v>
      </c>
      <c r="C11104" s="0" t="n">
        <v>0.01562</v>
      </c>
      <c r="D11104" s="0" t="n">
        <v>0.01661</v>
      </c>
      <c r="E11104" s="0" t="n">
        <v>0.0184</v>
      </c>
      <c r="F11104" s="0" t="n">
        <v>0.02137</v>
      </c>
      <c r="G11104" s="0" t="n">
        <v>0.02368</v>
      </c>
      <c r="H11104" s="0" t="n">
        <v>0.02696</v>
      </c>
      <c r="I11104" s="0" t="n">
        <v>0.02907</v>
      </c>
      <c r="J11104" s="0" t="n">
        <v>0.03104</v>
      </c>
      <c r="K11104" s="0" t="n">
        <v>0.03367</v>
      </c>
      <c r="L11104" s="0" t="n">
        <v>0.03458</v>
      </c>
    </row>
    <row r="11105" customFormat="false" ht="15" hidden="false" customHeight="false" outlineLevel="0" collapsed="false">
      <c r="A11105" s="0" t="n">
        <v>31</v>
      </c>
      <c r="B11105" s="0" t="n">
        <v>273</v>
      </c>
      <c r="C11105" s="0" t="n">
        <v>0.01529</v>
      </c>
      <c r="D11105" s="0" t="n">
        <v>0.01617</v>
      </c>
      <c r="E11105" s="0" t="n">
        <v>0.01775</v>
      </c>
      <c r="F11105" s="0" t="n">
        <v>0.02038</v>
      </c>
      <c r="G11105" s="0" t="n">
        <v>0.02243</v>
      </c>
      <c r="H11105" s="0" t="n">
        <v>0.02532</v>
      </c>
      <c r="I11105" s="0" t="n">
        <v>0.0272</v>
      </c>
      <c r="J11105" s="0" t="n">
        <v>0.02893</v>
      </c>
      <c r="K11105" s="0" t="n">
        <v>0.03126</v>
      </c>
      <c r="L11105" s="0" t="n">
        <v>0.03207</v>
      </c>
    </row>
    <row r="11106" customFormat="false" ht="15" hidden="false" customHeight="false" outlineLevel="0" collapsed="false">
      <c r="A11106" s="0" t="n">
        <v>31</v>
      </c>
      <c r="B11106" s="0" t="n">
        <v>274</v>
      </c>
      <c r="C11106" s="0" t="n">
        <v>0.01151</v>
      </c>
      <c r="D11106" s="0" t="n">
        <v>0.01248</v>
      </c>
      <c r="E11106" s="0" t="n">
        <v>0.01423</v>
      </c>
      <c r="F11106" s="0" t="n">
        <v>0.01714</v>
      </c>
      <c r="G11106" s="0" t="n">
        <v>0.01941</v>
      </c>
      <c r="H11106" s="0" t="n">
        <v>0.02262</v>
      </c>
      <c r="I11106" s="0" t="n">
        <v>0.0247</v>
      </c>
      <c r="J11106" s="0" t="n">
        <v>0.02662</v>
      </c>
      <c r="K11106" s="0" t="n">
        <v>0.0292</v>
      </c>
      <c r="L11106" s="0" t="n">
        <v>0.03009</v>
      </c>
    </row>
    <row r="11107" customFormat="false" ht="15" hidden="false" customHeight="false" outlineLevel="0" collapsed="false">
      <c r="A11107" s="0" t="n">
        <v>31</v>
      </c>
      <c r="B11107" s="0" t="n">
        <v>275</v>
      </c>
      <c r="C11107" s="0" t="n">
        <v>0.01275</v>
      </c>
      <c r="D11107" s="0" t="n">
        <v>0.01371</v>
      </c>
      <c r="E11107" s="0" t="n">
        <v>0.01546</v>
      </c>
      <c r="F11107" s="0" t="n">
        <v>0.01834</v>
      </c>
      <c r="G11107" s="0" t="n">
        <v>0.0206</v>
      </c>
      <c r="H11107" s="0" t="n">
        <v>0.02378</v>
      </c>
      <c r="I11107" s="0" t="n">
        <v>0.02584</v>
      </c>
      <c r="J11107" s="0" t="n">
        <v>0.02776</v>
      </c>
      <c r="K11107" s="0" t="n">
        <v>0.03032</v>
      </c>
      <c r="L11107" s="0" t="n">
        <v>0.0312</v>
      </c>
    </row>
    <row r="11108" customFormat="false" ht="15" hidden="false" customHeight="false" outlineLevel="0" collapsed="false">
      <c r="A11108" s="0" t="n">
        <v>31</v>
      </c>
      <c r="B11108" s="0" t="n">
        <v>276</v>
      </c>
      <c r="C11108" s="0" t="n">
        <v>0.01145</v>
      </c>
      <c r="D11108" s="0" t="n">
        <v>0.01239</v>
      </c>
      <c r="E11108" s="0" t="n">
        <v>0.01409</v>
      </c>
      <c r="F11108" s="0" t="n">
        <v>0.0169</v>
      </c>
      <c r="G11108" s="0" t="n">
        <v>0.01909</v>
      </c>
      <c r="H11108" s="0" t="n">
        <v>0.02219</v>
      </c>
      <c r="I11108" s="0" t="n">
        <v>0.0242</v>
      </c>
      <c r="J11108" s="0" t="n">
        <v>0.02606</v>
      </c>
      <c r="K11108" s="0" t="n">
        <v>0.02855</v>
      </c>
      <c r="L11108" s="0" t="n">
        <v>0.02941</v>
      </c>
    </row>
    <row r="11109" customFormat="false" ht="15" hidden="false" customHeight="false" outlineLevel="0" collapsed="false">
      <c r="A11109" s="0" t="n">
        <v>31</v>
      </c>
      <c r="B11109" s="0" t="n">
        <v>277</v>
      </c>
      <c r="C11109" s="0" t="n">
        <v>0.01247</v>
      </c>
      <c r="D11109" s="0" t="n">
        <v>0.01334</v>
      </c>
      <c r="E11109" s="0" t="n">
        <v>0.01491</v>
      </c>
      <c r="F11109" s="0" t="n">
        <v>0.01752</v>
      </c>
      <c r="G11109" s="0" t="n">
        <v>0.01955</v>
      </c>
      <c r="H11109" s="0" t="n">
        <v>0.02243</v>
      </c>
      <c r="I11109" s="0" t="n">
        <v>0.02429</v>
      </c>
      <c r="J11109" s="0" t="n">
        <v>0.02602</v>
      </c>
      <c r="K11109" s="0" t="n">
        <v>0.02833</v>
      </c>
      <c r="L11109" s="0" t="n">
        <v>0.02913</v>
      </c>
    </row>
    <row r="11110" customFormat="false" ht="15" hidden="false" customHeight="false" outlineLevel="0" collapsed="false">
      <c r="A11110" s="0" t="n">
        <v>31</v>
      </c>
      <c r="B11110" s="0" t="n">
        <v>278</v>
      </c>
      <c r="C11110" s="0" t="n">
        <v>0.01492</v>
      </c>
      <c r="D11110" s="0" t="n">
        <v>0.01567</v>
      </c>
      <c r="E11110" s="0" t="n">
        <v>0.01704</v>
      </c>
      <c r="F11110" s="0" t="n">
        <v>0.01929</v>
      </c>
      <c r="G11110" s="0" t="n">
        <v>0.02106</v>
      </c>
      <c r="H11110" s="0" t="n">
        <v>0.02355</v>
      </c>
      <c r="I11110" s="0" t="n">
        <v>0.02516</v>
      </c>
      <c r="J11110" s="0" t="n">
        <v>0.02666</v>
      </c>
      <c r="K11110" s="0" t="n">
        <v>0.02866</v>
      </c>
      <c r="L11110" s="0" t="n">
        <v>0.02935</v>
      </c>
    </row>
    <row r="11111" customFormat="false" ht="15" hidden="false" customHeight="false" outlineLevel="0" collapsed="false">
      <c r="A11111" s="0" t="n">
        <v>31</v>
      </c>
      <c r="B11111" s="0" t="n">
        <v>279</v>
      </c>
      <c r="C11111" s="0" t="n">
        <v>0.0135</v>
      </c>
      <c r="D11111" s="0" t="n">
        <v>0.01429</v>
      </c>
      <c r="E11111" s="0" t="n">
        <v>0.01573</v>
      </c>
      <c r="F11111" s="0" t="n">
        <v>0.01811</v>
      </c>
      <c r="G11111" s="0" t="n">
        <v>0.01997</v>
      </c>
      <c r="H11111" s="0" t="n">
        <v>0.02259</v>
      </c>
      <c r="I11111" s="0" t="n">
        <v>0.02429</v>
      </c>
      <c r="J11111" s="0" t="n">
        <v>0.02586</v>
      </c>
      <c r="K11111" s="0" t="n">
        <v>0.02797</v>
      </c>
      <c r="L11111" s="0" t="n">
        <v>0.0287</v>
      </c>
    </row>
    <row r="11112" customFormat="false" ht="15" hidden="false" customHeight="false" outlineLevel="0" collapsed="false">
      <c r="A11112" s="0" t="n">
        <v>31</v>
      </c>
      <c r="B11112" s="0" t="n">
        <v>280</v>
      </c>
      <c r="C11112" s="0" t="n">
        <v>0.01452</v>
      </c>
      <c r="D11112" s="0" t="n">
        <v>0.01536</v>
      </c>
      <c r="E11112" s="0" t="n">
        <v>0.01688</v>
      </c>
      <c r="F11112" s="0" t="n">
        <v>0.0194</v>
      </c>
      <c r="G11112" s="0" t="n">
        <v>0.02136</v>
      </c>
      <c r="H11112" s="0" t="n">
        <v>0.02414</v>
      </c>
      <c r="I11112" s="0" t="n">
        <v>0.02594</v>
      </c>
      <c r="J11112" s="0" t="n">
        <v>0.02761</v>
      </c>
      <c r="K11112" s="0" t="n">
        <v>0.02984</v>
      </c>
      <c r="L11112" s="0" t="n">
        <v>0.03061</v>
      </c>
    </row>
    <row r="11113" customFormat="false" ht="15" hidden="false" customHeight="false" outlineLevel="0" collapsed="false">
      <c r="A11113" s="0" t="n">
        <v>31</v>
      </c>
      <c r="B11113" s="0" t="n">
        <v>281</v>
      </c>
      <c r="C11113" s="0" t="n">
        <v>0.01219</v>
      </c>
      <c r="D11113" s="0" t="n">
        <v>0.01307</v>
      </c>
      <c r="E11113" s="0" t="n">
        <v>0.01467</v>
      </c>
      <c r="F11113" s="0" t="n">
        <v>0.01731</v>
      </c>
      <c r="G11113" s="0" t="n">
        <v>0.01937</v>
      </c>
      <c r="H11113" s="0" t="n">
        <v>0.02229</v>
      </c>
      <c r="I11113" s="0" t="n">
        <v>0.02417</v>
      </c>
      <c r="J11113" s="0" t="n">
        <v>0.02592</v>
      </c>
      <c r="K11113" s="0" t="n">
        <v>0.02827</v>
      </c>
      <c r="L11113" s="0" t="n">
        <v>0.02908</v>
      </c>
    </row>
    <row r="11114" customFormat="false" ht="15" hidden="false" customHeight="false" outlineLevel="0" collapsed="false">
      <c r="A11114" s="0" t="n">
        <v>31</v>
      </c>
      <c r="B11114" s="0" t="n">
        <v>282</v>
      </c>
      <c r="C11114" s="0" t="n">
        <v>0.01068</v>
      </c>
      <c r="D11114" s="0" t="n">
        <v>0.01159</v>
      </c>
      <c r="E11114" s="0" t="n">
        <v>0.01325</v>
      </c>
      <c r="F11114" s="0" t="n">
        <v>0.01598</v>
      </c>
      <c r="G11114" s="0" t="n">
        <v>0.01812</v>
      </c>
      <c r="H11114" s="0" t="n">
        <v>0.02114</v>
      </c>
      <c r="I11114" s="0" t="n">
        <v>0.02309</v>
      </c>
      <c r="J11114" s="0" t="n">
        <v>0.0249</v>
      </c>
      <c r="K11114" s="0" t="n">
        <v>0.02732</v>
      </c>
      <c r="L11114" s="0" t="n">
        <v>0.02816</v>
      </c>
    </row>
    <row r="11115" customFormat="false" ht="15" hidden="false" customHeight="false" outlineLevel="0" collapsed="false">
      <c r="A11115" s="0" t="n">
        <v>31</v>
      </c>
      <c r="B11115" s="0" t="n">
        <v>283</v>
      </c>
      <c r="C11115" s="0" t="n">
        <v>0.01111</v>
      </c>
      <c r="D11115" s="0" t="n">
        <v>0.01201</v>
      </c>
      <c r="E11115" s="0" t="n">
        <v>0.01364</v>
      </c>
      <c r="F11115" s="0" t="n">
        <v>0.01635</v>
      </c>
      <c r="G11115" s="0" t="n">
        <v>0.01845</v>
      </c>
      <c r="H11115" s="0" t="n">
        <v>0.02144</v>
      </c>
      <c r="I11115" s="0" t="n">
        <v>0.02336</v>
      </c>
      <c r="J11115" s="0" t="n">
        <v>0.02515</v>
      </c>
      <c r="K11115" s="0" t="n">
        <v>0.02755</v>
      </c>
      <c r="L11115" s="0" t="n">
        <v>0.02838</v>
      </c>
    </row>
    <row r="11116" customFormat="false" ht="15" hidden="false" customHeight="false" outlineLevel="0" collapsed="false">
      <c r="A11116" s="0" t="n">
        <v>31</v>
      </c>
      <c r="B11116" s="0" t="n">
        <v>284</v>
      </c>
      <c r="C11116" s="0" t="n">
        <v>0.01186</v>
      </c>
      <c r="D11116" s="0" t="n">
        <v>0.01276</v>
      </c>
      <c r="E11116" s="0" t="n">
        <v>0.01439</v>
      </c>
      <c r="F11116" s="0" t="n">
        <v>0.01708</v>
      </c>
      <c r="G11116" s="0" t="n">
        <v>0.01918</v>
      </c>
      <c r="H11116" s="0" t="n">
        <v>0.02216</v>
      </c>
      <c r="I11116" s="0" t="n">
        <v>0.02408</v>
      </c>
      <c r="J11116" s="0" t="n">
        <v>0.02587</v>
      </c>
      <c r="K11116" s="0" t="n">
        <v>0.02826</v>
      </c>
      <c r="L11116" s="0" t="n">
        <v>0.02908</v>
      </c>
    </row>
    <row r="11117" customFormat="false" ht="15" hidden="false" customHeight="false" outlineLevel="0" collapsed="false">
      <c r="A11117" s="0" t="n">
        <v>31</v>
      </c>
      <c r="B11117" s="0" t="n">
        <v>285</v>
      </c>
      <c r="C11117" s="0" t="n">
        <v>0.01102</v>
      </c>
      <c r="D11117" s="0" t="n">
        <v>0.01202</v>
      </c>
      <c r="E11117" s="0" t="n">
        <v>0.01384</v>
      </c>
      <c r="F11117" s="0" t="n">
        <v>0.01686</v>
      </c>
      <c r="G11117" s="0" t="n">
        <v>0.01921</v>
      </c>
      <c r="H11117" s="0" t="n">
        <v>0.02253</v>
      </c>
      <c r="I11117" s="0" t="n">
        <v>0.02468</v>
      </c>
      <c r="J11117" s="0" t="n">
        <v>0.02667</v>
      </c>
      <c r="K11117" s="0" t="n">
        <v>0.02934</v>
      </c>
      <c r="L11117" s="0" t="n">
        <v>0.03026</v>
      </c>
    </row>
    <row r="11118" customFormat="false" ht="15" hidden="false" customHeight="false" outlineLevel="0" collapsed="false">
      <c r="A11118" s="0" t="n">
        <v>31</v>
      </c>
      <c r="B11118" s="0" t="n">
        <v>286</v>
      </c>
      <c r="C11118" s="0" t="n">
        <v>0.01308</v>
      </c>
      <c r="D11118" s="0" t="n">
        <v>0.01397</v>
      </c>
      <c r="E11118" s="0" t="n">
        <v>0.01558</v>
      </c>
      <c r="F11118" s="0" t="n">
        <v>0.01824</v>
      </c>
      <c r="G11118" s="0" t="n">
        <v>0.02031</v>
      </c>
      <c r="H11118" s="0" t="n">
        <v>0.02325</v>
      </c>
      <c r="I11118" s="0" t="n">
        <v>0.02515</v>
      </c>
      <c r="J11118" s="0" t="n">
        <v>0.02691</v>
      </c>
      <c r="K11118" s="0" t="n">
        <v>0.02927</v>
      </c>
      <c r="L11118" s="0" t="n">
        <v>0.03009</v>
      </c>
    </row>
    <row r="11119" customFormat="false" ht="15" hidden="false" customHeight="false" outlineLevel="0" collapsed="false">
      <c r="A11119" s="0" t="n">
        <v>31</v>
      </c>
      <c r="B11119" s="0" t="n">
        <v>287</v>
      </c>
      <c r="C11119" s="0" t="n">
        <v>0.01149</v>
      </c>
      <c r="D11119" s="0" t="n">
        <v>0.01251</v>
      </c>
      <c r="E11119" s="0" t="n">
        <v>0.01435</v>
      </c>
      <c r="F11119" s="0" t="n">
        <v>0.01739</v>
      </c>
      <c r="G11119" s="0" t="n">
        <v>0.01977</v>
      </c>
      <c r="H11119" s="0" t="n">
        <v>0.02313</v>
      </c>
      <c r="I11119" s="0" t="n">
        <v>0.0253</v>
      </c>
      <c r="J11119" s="0" t="n">
        <v>0.02731</v>
      </c>
      <c r="K11119" s="0" t="n">
        <v>0.03001</v>
      </c>
      <c r="L11119" s="0" t="n">
        <v>0.03094</v>
      </c>
    </row>
    <row r="11120" customFormat="false" ht="15" hidden="false" customHeight="false" outlineLevel="0" collapsed="false">
      <c r="A11120" s="0" t="n">
        <v>31</v>
      </c>
      <c r="B11120" s="0" t="n">
        <v>288</v>
      </c>
      <c r="C11120" s="0" t="n">
        <v>0.01255</v>
      </c>
      <c r="D11120" s="0" t="n">
        <v>0.01348</v>
      </c>
      <c r="E11120" s="0" t="n">
        <v>0.01518</v>
      </c>
      <c r="F11120" s="0" t="n">
        <v>0.01798</v>
      </c>
      <c r="G11120" s="0" t="n">
        <v>0.02017</v>
      </c>
      <c r="H11120" s="0" t="n">
        <v>0.02326</v>
      </c>
      <c r="I11120" s="0" t="n">
        <v>0.02526</v>
      </c>
      <c r="J11120" s="0" t="n">
        <v>0.02712</v>
      </c>
      <c r="K11120" s="0" t="n">
        <v>0.0296</v>
      </c>
      <c r="L11120" s="0" t="n">
        <v>0.03046</v>
      </c>
    </row>
    <row r="11121" customFormat="false" ht="15" hidden="false" customHeight="false" outlineLevel="0" collapsed="false">
      <c r="A11121" s="0" t="n">
        <v>31</v>
      </c>
      <c r="B11121" s="0" t="n">
        <v>289</v>
      </c>
      <c r="C11121" s="0" t="n">
        <v>0.01329</v>
      </c>
      <c r="D11121" s="0" t="n">
        <v>0.01413</v>
      </c>
      <c r="E11121" s="0" t="n">
        <v>0.01565</v>
      </c>
      <c r="F11121" s="0" t="n">
        <v>0.01817</v>
      </c>
      <c r="G11121" s="0" t="n">
        <v>0.02013</v>
      </c>
      <c r="H11121" s="0" t="n">
        <v>0.02291</v>
      </c>
      <c r="I11121" s="0" t="n">
        <v>0.0247</v>
      </c>
      <c r="J11121" s="0" t="n">
        <v>0.02637</v>
      </c>
      <c r="K11121" s="0" t="n">
        <v>0.0286</v>
      </c>
      <c r="L11121" s="0" t="n">
        <v>0.02937</v>
      </c>
    </row>
    <row r="11122" customFormat="false" ht="15" hidden="false" customHeight="false" outlineLevel="0" collapsed="false">
      <c r="A11122" s="0" t="n">
        <v>31</v>
      </c>
      <c r="B11122" s="0" t="n">
        <v>290</v>
      </c>
      <c r="C11122" s="0" t="n">
        <v>0.01169</v>
      </c>
      <c r="D11122" s="0" t="n">
        <v>0.01256</v>
      </c>
      <c r="E11122" s="0" t="n">
        <v>0.01414</v>
      </c>
      <c r="F11122" s="0" t="n">
        <v>0.01675</v>
      </c>
      <c r="G11122" s="0" t="n">
        <v>0.01879</v>
      </c>
      <c r="H11122" s="0" t="n">
        <v>0.02167</v>
      </c>
      <c r="I11122" s="0" t="n">
        <v>0.02354</v>
      </c>
      <c r="J11122" s="0" t="n">
        <v>0.02527</v>
      </c>
      <c r="K11122" s="0" t="n">
        <v>0.02758</v>
      </c>
      <c r="L11122" s="0" t="n">
        <v>0.02838</v>
      </c>
    </row>
    <row r="11123" customFormat="false" ht="15" hidden="false" customHeight="false" outlineLevel="0" collapsed="false">
      <c r="A11123" s="0" t="n">
        <v>31</v>
      </c>
      <c r="B11123" s="0" t="n">
        <v>291</v>
      </c>
      <c r="C11123" s="0" t="n">
        <v>0.01119</v>
      </c>
      <c r="D11123" s="0" t="n">
        <v>0.01207</v>
      </c>
      <c r="E11123" s="0" t="n">
        <v>0.01366</v>
      </c>
      <c r="F11123" s="0" t="n">
        <v>0.0163</v>
      </c>
      <c r="G11123" s="0" t="n">
        <v>0.01836</v>
      </c>
      <c r="H11123" s="0" t="n">
        <v>0.02128</v>
      </c>
      <c r="I11123" s="0" t="n">
        <v>0.02316</v>
      </c>
      <c r="J11123" s="0" t="n">
        <v>0.02491</v>
      </c>
      <c r="K11123" s="0" t="n">
        <v>0.02725</v>
      </c>
      <c r="L11123" s="0" t="n">
        <v>0.02806</v>
      </c>
    </row>
    <row r="11124" customFormat="false" ht="15" hidden="false" customHeight="false" outlineLevel="0" collapsed="false">
      <c r="A11124" s="0" t="n">
        <v>31</v>
      </c>
      <c r="B11124" s="0" t="n">
        <v>292</v>
      </c>
      <c r="C11124" s="0" t="n">
        <v>0.0101</v>
      </c>
      <c r="D11124" s="0" t="n">
        <v>0.011</v>
      </c>
      <c r="E11124" s="0" t="n">
        <v>0.01264</v>
      </c>
      <c r="F11124" s="0" t="n">
        <v>0.01535</v>
      </c>
      <c r="G11124" s="0" t="n">
        <v>0.01747</v>
      </c>
      <c r="H11124" s="0" t="n">
        <v>0.02046</v>
      </c>
      <c r="I11124" s="0" t="n">
        <v>0.02239</v>
      </c>
      <c r="J11124" s="0" t="n">
        <v>0.02419</v>
      </c>
      <c r="K11124" s="0" t="n">
        <v>0.02659</v>
      </c>
      <c r="L11124" s="0" t="n">
        <v>0.02742</v>
      </c>
    </row>
    <row r="11125" customFormat="false" ht="15" hidden="false" customHeight="false" outlineLevel="0" collapsed="false">
      <c r="A11125" s="0" t="n">
        <v>31</v>
      </c>
      <c r="B11125" s="0" t="n">
        <v>293</v>
      </c>
      <c r="C11125" s="0" t="n">
        <v>0.00907</v>
      </c>
      <c r="D11125" s="0" t="n">
        <v>0.01</v>
      </c>
      <c r="E11125" s="0" t="n">
        <v>0.01167</v>
      </c>
      <c r="F11125" s="0" t="n">
        <v>0.01444</v>
      </c>
      <c r="G11125" s="0" t="n">
        <v>0.01659</v>
      </c>
      <c r="H11125" s="0" t="n">
        <v>0.01965</v>
      </c>
      <c r="I11125" s="0" t="n">
        <v>0.02162</v>
      </c>
      <c r="J11125" s="0" t="n">
        <v>0.02345</v>
      </c>
      <c r="K11125" s="0" t="n">
        <v>0.02591</v>
      </c>
      <c r="L11125" s="0" t="n">
        <v>0.02675</v>
      </c>
    </row>
    <row r="11126" customFormat="false" ht="15" hidden="false" customHeight="false" outlineLevel="0" collapsed="false">
      <c r="A11126" s="0" t="n">
        <v>31</v>
      </c>
      <c r="B11126" s="0" t="n">
        <v>294</v>
      </c>
      <c r="C11126" s="0" t="n">
        <v>0.01003</v>
      </c>
      <c r="D11126" s="0" t="n">
        <v>0.0109</v>
      </c>
      <c r="E11126" s="0" t="n">
        <v>0.01248</v>
      </c>
      <c r="F11126" s="0" t="n">
        <v>0.0151</v>
      </c>
      <c r="G11126" s="0" t="n">
        <v>0.01714</v>
      </c>
      <c r="H11126" s="0" t="n">
        <v>0.02003</v>
      </c>
      <c r="I11126" s="0" t="n">
        <v>0.02189</v>
      </c>
      <c r="J11126" s="0" t="n">
        <v>0.02362</v>
      </c>
      <c r="K11126" s="0" t="n">
        <v>0.02594</v>
      </c>
      <c r="L11126" s="0" t="n">
        <v>0.02675</v>
      </c>
    </row>
    <row r="11127" customFormat="false" ht="15" hidden="false" customHeight="false" outlineLevel="0" collapsed="false">
      <c r="A11127" s="0" t="n">
        <v>31</v>
      </c>
      <c r="B11127" s="0" t="n">
        <v>295</v>
      </c>
      <c r="C11127" s="0" t="n">
        <v>0.00809</v>
      </c>
      <c r="D11127" s="0" t="n">
        <v>0.00906</v>
      </c>
      <c r="E11127" s="0" t="n">
        <v>0.01082</v>
      </c>
      <c r="F11127" s="0" t="n">
        <v>0.01373</v>
      </c>
      <c r="G11127" s="0" t="n">
        <v>0.016</v>
      </c>
      <c r="H11127" s="0" t="n">
        <v>0.01921</v>
      </c>
      <c r="I11127" s="0" t="n">
        <v>0.02129</v>
      </c>
      <c r="J11127" s="0" t="n">
        <v>0.02322</v>
      </c>
      <c r="K11127" s="0" t="n">
        <v>0.0258</v>
      </c>
      <c r="L11127" s="0" t="n">
        <v>0.02669</v>
      </c>
    </row>
    <row r="11128" customFormat="false" ht="15" hidden="false" customHeight="false" outlineLevel="0" collapsed="false">
      <c r="A11128" s="0" t="n">
        <v>31</v>
      </c>
      <c r="B11128" s="0" t="n">
        <v>296</v>
      </c>
      <c r="C11128" s="0" t="n">
        <v>0.00598</v>
      </c>
      <c r="D11128" s="0" t="n">
        <v>0.00704</v>
      </c>
      <c r="E11128" s="0" t="n">
        <v>0.00895</v>
      </c>
      <c r="F11128" s="0" t="n">
        <v>0.01212</v>
      </c>
      <c r="G11128" s="0" t="n">
        <v>0.0146</v>
      </c>
      <c r="H11128" s="0" t="n">
        <v>0.0181</v>
      </c>
      <c r="I11128" s="0" t="n">
        <v>0.02036</v>
      </c>
      <c r="J11128" s="0" t="n">
        <v>0.02246</v>
      </c>
      <c r="K11128" s="0" t="n">
        <v>0.02527</v>
      </c>
      <c r="L11128" s="0" t="n">
        <v>0.02624</v>
      </c>
    </row>
    <row r="11129" customFormat="false" ht="15" hidden="false" customHeight="false" outlineLevel="0" collapsed="false">
      <c r="A11129" s="0" t="n">
        <v>31</v>
      </c>
      <c r="B11129" s="0" t="n">
        <v>297</v>
      </c>
      <c r="C11129" s="0" t="n">
        <v>0.00441</v>
      </c>
      <c r="D11129" s="0" t="n">
        <v>0.00552</v>
      </c>
      <c r="E11129" s="0" t="n">
        <v>0.00754</v>
      </c>
      <c r="F11129" s="0" t="n">
        <v>0.01088</v>
      </c>
      <c r="G11129" s="0" t="n">
        <v>0.01349</v>
      </c>
      <c r="H11129" s="0" t="n">
        <v>0.01718</v>
      </c>
      <c r="I11129" s="0" t="n">
        <v>0.01956</v>
      </c>
      <c r="J11129" s="0" t="n">
        <v>0.02177</v>
      </c>
      <c r="K11129" s="0" t="n">
        <v>0.02474</v>
      </c>
      <c r="L11129" s="0" t="n">
        <v>0.02576</v>
      </c>
    </row>
    <row r="11130" customFormat="false" ht="15" hidden="false" customHeight="false" outlineLevel="0" collapsed="false">
      <c r="A11130" s="0" t="n">
        <v>31</v>
      </c>
      <c r="B11130" s="0" t="n">
        <v>298</v>
      </c>
      <c r="C11130" s="0" t="n">
        <v>0.0049</v>
      </c>
      <c r="D11130" s="0" t="n">
        <v>0.00599</v>
      </c>
      <c r="E11130" s="0" t="n">
        <v>0.00796</v>
      </c>
      <c r="F11130" s="0" t="n">
        <v>0.01122</v>
      </c>
      <c r="G11130" s="0" t="n">
        <v>0.01376</v>
      </c>
      <c r="H11130" s="0" t="n">
        <v>0.01735</v>
      </c>
      <c r="I11130" s="0" t="n">
        <v>0.01968</v>
      </c>
      <c r="J11130" s="0" t="n">
        <v>0.02184</v>
      </c>
      <c r="K11130" s="0" t="n">
        <v>0.02473</v>
      </c>
      <c r="L11130" s="0" t="n">
        <v>0.02572</v>
      </c>
    </row>
    <row r="11131" customFormat="false" ht="15" hidden="false" customHeight="false" outlineLevel="0" collapsed="false">
      <c r="A11131" s="0" t="n">
        <v>31</v>
      </c>
      <c r="B11131" s="0" t="n">
        <v>299</v>
      </c>
      <c r="C11131" s="0" t="n">
        <v>0.00291</v>
      </c>
      <c r="D11131" s="0" t="n">
        <v>0.00405</v>
      </c>
      <c r="E11131" s="0" t="n">
        <v>0.00613</v>
      </c>
      <c r="F11131" s="0" t="n">
        <v>0.00956</v>
      </c>
      <c r="G11131" s="0" t="n">
        <v>0.01224</v>
      </c>
      <c r="H11131" s="0" t="n">
        <v>0.01602</v>
      </c>
      <c r="I11131" s="0" t="n">
        <v>0.01847</v>
      </c>
      <c r="J11131" s="0" t="n">
        <v>0.02075</v>
      </c>
      <c r="K11131" s="0" t="n">
        <v>0.02379</v>
      </c>
      <c r="L11131" s="0" t="n">
        <v>0.02484</v>
      </c>
    </row>
    <row r="11132" customFormat="false" ht="15" hidden="false" customHeight="false" outlineLevel="0" collapsed="false">
      <c r="A11132" s="0" t="n">
        <v>31</v>
      </c>
      <c r="B11132" s="0" t="n">
        <v>300</v>
      </c>
      <c r="C11132" s="0" t="n">
        <v>0.00218</v>
      </c>
      <c r="D11132" s="0" t="n">
        <v>0.00332</v>
      </c>
      <c r="E11132" s="0" t="n">
        <v>0.0054</v>
      </c>
      <c r="F11132" s="0" t="n">
        <v>0.00885</v>
      </c>
      <c r="G11132" s="0" t="n">
        <v>0.01153</v>
      </c>
      <c r="H11132" s="0" t="n">
        <v>0.01533</v>
      </c>
      <c r="I11132" s="0" t="n">
        <v>0.01779</v>
      </c>
      <c r="J11132" s="0" t="n">
        <v>0.02007</v>
      </c>
      <c r="K11132" s="0" t="n">
        <v>0.02312</v>
      </c>
      <c r="L11132" s="0" t="n">
        <v>0.02417</v>
      </c>
    </row>
    <row r="11133" customFormat="false" ht="15" hidden="false" customHeight="false" outlineLevel="0" collapsed="false">
      <c r="A11133" s="0" t="n">
        <v>31</v>
      </c>
      <c r="B11133" s="0" t="n">
        <v>301</v>
      </c>
      <c r="C11133" s="0" t="n">
        <v>0.00127</v>
      </c>
      <c r="D11133" s="0" t="n">
        <v>0.00248</v>
      </c>
      <c r="E11133" s="0" t="n">
        <v>0.00467</v>
      </c>
      <c r="F11133" s="0" t="n">
        <v>0.00829</v>
      </c>
      <c r="G11133" s="0" t="n">
        <v>0.01112</v>
      </c>
      <c r="H11133" s="0" t="n">
        <v>0.01512</v>
      </c>
      <c r="I11133" s="0" t="n">
        <v>0.01771</v>
      </c>
      <c r="J11133" s="0" t="n">
        <v>0.02011</v>
      </c>
      <c r="K11133" s="0" t="n">
        <v>0.02332</v>
      </c>
      <c r="L11133" s="0" t="n">
        <v>0.02444</v>
      </c>
    </row>
    <row r="11134" customFormat="false" ht="15" hidden="false" customHeight="false" outlineLevel="0" collapsed="false">
      <c r="A11134" s="0" t="n">
        <v>31</v>
      </c>
      <c r="B11134" s="0" t="n">
        <v>302</v>
      </c>
      <c r="C11134" s="0" t="n">
        <v>0.00317</v>
      </c>
      <c r="D11134" s="0" t="n">
        <v>0.00431</v>
      </c>
      <c r="E11134" s="0" t="n">
        <v>0.00638</v>
      </c>
      <c r="F11134" s="0" t="n">
        <v>0.0098</v>
      </c>
      <c r="G11134" s="0" t="n">
        <v>0.01247</v>
      </c>
      <c r="H11134" s="0" t="n">
        <v>0.01624</v>
      </c>
      <c r="I11134" s="0" t="n">
        <v>0.01868</v>
      </c>
      <c r="J11134" s="0" t="n">
        <v>0.02095</v>
      </c>
      <c r="K11134" s="0" t="n">
        <v>0.02398</v>
      </c>
      <c r="L11134" s="0" t="n">
        <v>0.02503</v>
      </c>
    </row>
    <row r="11135" customFormat="false" ht="15" hidden="false" customHeight="false" outlineLevel="0" collapsed="false">
      <c r="A11135" s="0" t="n">
        <v>31</v>
      </c>
      <c r="B11135" s="0" t="n">
        <v>303</v>
      </c>
      <c r="C11135" s="0" t="n">
        <v>0.00262</v>
      </c>
      <c r="D11135" s="0" t="n">
        <v>0.00379</v>
      </c>
      <c r="E11135" s="0" t="n">
        <v>0.00591</v>
      </c>
      <c r="F11135" s="0" t="n">
        <v>0.00942</v>
      </c>
      <c r="G11135" s="0" t="n">
        <v>0.01216</v>
      </c>
      <c r="H11135" s="0" t="n">
        <v>0.01603</v>
      </c>
      <c r="I11135" s="0" t="n">
        <v>0.01854</v>
      </c>
      <c r="J11135" s="0" t="n">
        <v>0.02086</v>
      </c>
      <c r="K11135" s="0" t="n">
        <v>0.02397</v>
      </c>
      <c r="L11135" s="0" t="n">
        <v>0.02505</v>
      </c>
    </row>
    <row r="11136" customFormat="false" ht="15" hidden="false" customHeight="false" outlineLevel="0" collapsed="false">
      <c r="A11136" s="0" t="n">
        <v>31</v>
      </c>
      <c r="B11136" s="0" t="n">
        <v>304</v>
      </c>
      <c r="C11136" s="0" t="n">
        <v>0.00411</v>
      </c>
      <c r="D11136" s="0" t="n">
        <v>0.00519</v>
      </c>
      <c r="E11136" s="0" t="n">
        <v>0.00716</v>
      </c>
      <c r="F11136" s="0" t="n">
        <v>0.01041</v>
      </c>
      <c r="G11136" s="0" t="n">
        <v>0.01294</v>
      </c>
      <c r="H11136" s="0" t="n">
        <v>0.01653</v>
      </c>
      <c r="I11136" s="0" t="n">
        <v>0.01885</v>
      </c>
      <c r="J11136" s="0" t="n">
        <v>0.021</v>
      </c>
      <c r="K11136" s="0" t="n">
        <v>0.02388</v>
      </c>
      <c r="L11136" s="0" t="n">
        <v>0.02488</v>
      </c>
    </row>
    <row r="11137" customFormat="false" ht="15" hidden="false" customHeight="false" outlineLevel="0" collapsed="false">
      <c r="A11137" s="0" t="n">
        <v>31</v>
      </c>
      <c r="B11137" s="0" t="n">
        <v>305</v>
      </c>
      <c r="C11137" s="0" t="n">
        <v>0.00405</v>
      </c>
      <c r="D11137" s="0" t="n">
        <v>0.00517</v>
      </c>
      <c r="E11137" s="0" t="n">
        <v>0.00719</v>
      </c>
      <c r="F11137" s="0" t="n">
        <v>0.01054</v>
      </c>
      <c r="G11137" s="0" t="n">
        <v>0.01316</v>
      </c>
      <c r="H11137" s="0" t="n">
        <v>0.01685</v>
      </c>
      <c r="I11137" s="0" t="n">
        <v>0.01924</v>
      </c>
      <c r="J11137" s="0" t="n">
        <v>0.02146</v>
      </c>
      <c r="K11137" s="0" t="n">
        <v>0.02443</v>
      </c>
      <c r="L11137" s="0" t="n">
        <v>0.02545</v>
      </c>
    </row>
    <row r="11138" customFormat="false" ht="15" hidden="false" customHeight="false" outlineLevel="0" collapsed="false">
      <c r="A11138" s="0" t="n">
        <v>31</v>
      </c>
      <c r="B11138" s="0" t="n">
        <v>306</v>
      </c>
      <c r="C11138" s="0" t="n">
        <v>0.00718</v>
      </c>
      <c r="D11138" s="0" t="n">
        <v>0.00815</v>
      </c>
      <c r="E11138" s="0" t="n">
        <v>0.00991</v>
      </c>
      <c r="F11138" s="0" t="n">
        <v>0.01282</v>
      </c>
      <c r="G11138" s="0" t="n">
        <v>0.01509</v>
      </c>
      <c r="H11138" s="0" t="n">
        <v>0.01831</v>
      </c>
      <c r="I11138" s="0" t="n">
        <v>0.02038</v>
      </c>
      <c r="J11138" s="0" t="n">
        <v>0.02231</v>
      </c>
      <c r="K11138" s="0" t="n">
        <v>0.02489</v>
      </c>
      <c r="L11138" s="0" t="n">
        <v>0.02579</v>
      </c>
    </row>
    <row r="11139" customFormat="false" ht="15" hidden="false" customHeight="false" outlineLevel="0" collapsed="false">
      <c r="A11139" s="0" t="n">
        <v>31</v>
      </c>
      <c r="B11139" s="0" t="n">
        <v>307</v>
      </c>
      <c r="C11139" s="0" t="n">
        <v>0.00732</v>
      </c>
      <c r="D11139" s="0" t="n">
        <v>0.00827</v>
      </c>
      <c r="E11139" s="0" t="n">
        <v>0.01</v>
      </c>
      <c r="F11139" s="0" t="n">
        <v>0.01286</v>
      </c>
      <c r="G11139" s="0" t="n">
        <v>0.01509</v>
      </c>
      <c r="H11139" s="0" t="n">
        <v>0.01825</v>
      </c>
      <c r="I11139" s="0" t="n">
        <v>0.02029</v>
      </c>
      <c r="J11139" s="0" t="n">
        <v>0.02219</v>
      </c>
      <c r="K11139" s="0" t="n">
        <v>0.02472</v>
      </c>
      <c r="L11139" s="0" t="n">
        <v>0.0256</v>
      </c>
    </row>
    <row r="11140" customFormat="false" ht="15" hidden="false" customHeight="false" outlineLevel="0" collapsed="false">
      <c r="A11140" s="0" t="n">
        <v>31</v>
      </c>
      <c r="B11140" s="0" t="n">
        <v>308</v>
      </c>
      <c r="C11140" s="0" t="n">
        <v>0.0103</v>
      </c>
      <c r="D11140" s="0" t="n">
        <v>0.01111</v>
      </c>
      <c r="E11140" s="0" t="n">
        <v>0.01258</v>
      </c>
      <c r="F11140" s="0" t="n">
        <v>0.01502</v>
      </c>
      <c r="G11140" s="0" t="n">
        <v>0.01691</v>
      </c>
      <c r="H11140" s="0" t="n">
        <v>0.0196</v>
      </c>
      <c r="I11140" s="0" t="n">
        <v>0.02134</v>
      </c>
      <c r="J11140" s="0" t="n">
        <v>0.02295</v>
      </c>
      <c r="K11140" s="0" t="n">
        <v>0.02511</v>
      </c>
      <c r="L11140" s="0" t="n">
        <v>0.02585</v>
      </c>
    </row>
    <row r="11141" customFormat="false" ht="15" hidden="false" customHeight="false" outlineLevel="0" collapsed="false">
      <c r="A11141" s="0" t="n">
        <v>31</v>
      </c>
      <c r="B11141" s="0" t="n">
        <v>309</v>
      </c>
      <c r="C11141" s="0" t="n">
        <v>0.01048</v>
      </c>
      <c r="D11141" s="0" t="n">
        <v>0.0113</v>
      </c>
      <c r="E11141" s="0" t="n">
        <v>0.01279</v>
      </c>
      <c r="F11141" s="0" t="n">
        <v>0.01526</v>
      </c>
      <c r="G11141" s="0" t="n">
        <v>0.01718</v>
      </c>
      <c r="H11141" s="0" t="n">
        <v>0.0199</v>
      </c>
      <c r="I11141" s="0" t="n">
        <v>0.02166</v>
      </c>
      <c r="J11141" s="0" t="n">
        <v>0.02329</v>
      </c>
      <c r="K11141" s="0" t="n">
        <v>0.02547</v>
      </c>
      <c r="L11141" s="0" t="n">
        <v>0.02623</v>
      </c>
    </row>
    <row r="11142" customFormat="false" ht="15" hidden="false" customHeight="false" outlineLevel="0" collapsed="false">
      <c r="A11142" s="0" t="n">
        <v>31</v>
      </c>
      <c r="B11142" s="0" t="n">
        <v>310</v>
      </c>
      <c r="C11142" s="0" t="n">
        <v>0.01353</v>
      </c>
      <c r="D11142" s="0" t="n">
        <v>0.01422</v>
      </c>
      <c r="E11142" s="0" t="n">
        <v>0.01549</v>
      </c>
      <c r="F11142" s="0" t="n">
        <v>0.01758</v>
      </c>
      <c r="G11142" s="0" t="n">
        <v>0.01922</v>
      </c>
      <c r="H11142" s="0" t="n">
        <v>0.02153</v>
      </c>
      <c r="I11142" s="0" t="n">
        <v>0.02302</v>
      </c>
      <c r="J11142" s="0" t="n">
        <v>0.02441</v>
      </c>
      <c r="K11142" s="0" t="n">
        <v>0.02627</v>
      </c>
      <c r="L11142" s="0" t="n">
        <v>0.02691</v>
      </c>
    </row>
    <row r="11143" customFormat="false" ht="15" hidden="false" customHeight="false" outlineLevel="0" collapsed="false">
      <c r="A11143" s="0" t="n">
        <v>31</v>
      </c>
      <c r="B11143" s="0" t="n">
        <v>311</v>
      </c>
      <c r="C11143" s="0" t="n">
        <v>0.01325</v>
      </c>
      <c r="D11143" s="0" t="n">
        <v>0.01401</v>
      </c>
      <c r="E11143" s="0" t="n">
        <v>0.01538</v>
      </c>
      <c r="F11143" s="0" t="n">
        <v>0.01766</v>
      </c>
      <c r="G11143" s="0" t="n">
        <v>0.01943</v>
      </c>
      <c r="H11143" s="0" t="n">
        <v>0.02194</v>
      </c>
      <c r="I11143" s="0" t="n">
        <v>0.02356</v>
      </c>
      <c r="J11143" s="0" t="n">
        <v>0.02506</v>
      </c>
      <c r="K11143" s="0" t="n">
        <v>0.02708</v>
      </c>
      <c r="L11143" s="0" t="n">
        <v>0.02777</v>
      </c>
    </row>
    <row r="11144" customFormat="false" ht="15" hidden="false" customHeight="false" outlineLevel="0" collapsed="false">
      <c r="A11144" s="0" t="n">
        <v>31</v>
      </c>
      <c r="B11144" s="0" t="n">
        <v>312</v>
      </c>
      <c r="C11144" s="0" t="n">
        <v>0.01945</v>
      </c>
      <c r="D11144" s="0" t="n">
        <v>0.02001</v>
      </c>
      <c r="E11144" s="0" t="n">
        <v>0.02102</v>
      </c>
      <c r="F11144" s="0" t="n">
        <v>0.02269</v>
      </c>
      <c r="G11144" s="0" t="n">
        <v>0.024</v>
      </c>
      <c r="H11144" s="0" t="n">
        <v>0.02584</v>
      </c>
      <c r="I11144" s="0" t="n">
        <v>0.02703</v>
      </c>
      <c r="J11144" s="0" t="n">
        <v>0.02814</v>
      </c>
      <c r="K11144" s="0" t="n">
        <v>0.02962</v>
      </c>
      <c r="L11144" s="0" t="n">
        <v>0.03014</v>
      </c>
    </row>
    <row r="11145" customFormat="false" ht="15" hidden="false" customHeight="false" outlineLevel="0" collapsed="false">
      <c r="A11145" s="0" t="n">
        <v>31</v>
      </c>
      <c r="B11145" s="0" t="n">
        <v>313</v>
      </c>
      <c r="C11145" s="0" t="n">
        <v>0.01625</v>
      </c>
      <c r="D11145" s="0" t="n">
        <v>0.01692</v>
      </c>
      <c r="E11145" s="0" t="n">
        <v>0.01812</v>
      </c>
      <c r="F11145" s="0" t="n">
        <v>0.0201</v>
      </c>
      <c r="G11145" s="0" t="n">
        <v>0.02165</v>
      </c>
      <c r="H11145" s="0" t="n">
        <v>0.02384</v>
      </c>
      <c r="I11145" s="0" t="n">
        <v>0.02526</v>
      </c>
      <c r="J11145" s="0" t="n">
        <v>0.02657</v>
      </c>
      <c r="K11145" s="0" t="n">
        <v>0.02833</v>
      </c>
      <c r="L11145" s="0" t="n">
        <v>0.02894</v>
      </c>
    </row>
    <row r="11146" customFormat="false" ht="15" hidden="false" customHeight="false" outlineLevel="0" collapsed="false">
      <c r="A11146" s="0" t="n">
        <v>31</v>
      </c>
      <c r="B11146" s="0" t="n">
        <v>314</v>
      </c>
      <c r="C11146" s="0" t="n">
        <v>0.0152</v>
      </c>
      <c r="D11146" s="0" t="n">
        <v>0.01587</v>
      </c>
      <c r="E11146" s="0" t="n">
        <v>0.01708</v>
      </c>
      <c r="F11146" s="0" t="n">
        <v>0.01909</v>
      </c>
      <c r="G11146" s="0" t="n">
        <v>0.02065</v>
      </c>
      <c r="H11146" s="0" t="n">
        <v>0.02286</v>
      </c>
      <c r="I11146" s="0" t="n">
        <v>0.02429</v>
      </c>
      <c r="J11146" s="0" t="n">
        <v>0.02562</v>
      </c>
      <c r="K11146" s="0" t="n">
        <v>0.0274</v>
      </c>
      <c r="L11146" s="0" t="n">
        <v>0.02801</v>
      </c>
    </row>
    <row r="11147" customFormat="false" ht="15" hidden="false" customHeight="false" outlineLevel="0" collapsed="false">
      <c r="A11147" s="0" t="n">
        <v>31</v>
      </c>
      <c r="B11147" s="0" t="n">
        <v>315</v>
      </c>
      <c r="C11147" s="0" t="n">
        <v>0.01666</v>
      </c>
      <c r="D11147" s="0" t="n">
        <v>0.01728</v>
      </c>
      <c r="E11147" s="0" t="n">
        <v>0.0184</v>
      </c>
      <c r="F11147" s="0" t="n">
        <v>0.02026</v>
      </c>
      <c r="G11147" s="0" t="n">
        <v>0.0217</v>
      </c>
      <c r="H11147" s="0" t="n">
        <v>0.02375</v>
      </c>
      <c r="I11147" s="0" t="n">
        <v>0.02508</v>
      </c>
      <c r="J11147" s="0" t="n">
        <v>0.0263</v>
      </c>
      <c r="K11147" s="0" t="n">
        <v>0.02795</v>
      </c>
      <c r="L11147" s="0" t="n">
        <v>0.02852</v>
      </c>
    </row>
    <row r="11148" customFormat="false" ht="15" hidden="false" customHeight="false" outlineLevel="0" collapsed="false">
      <c r="A11148" s="0" t="n">
        <v>31</v>
      </c>
      <c r="B11148" s="0" t="n">
        <v>316</v>
      </c>
      <c r="C11148" s="0" t="n">
        <v>0.0164</v>
      </c>
      <c r="D11148" s="0" t="n">
        <v>0.01701</v>
      </c>
      <c r="E11148" s="0" t="n">
        <v>0.0181</v>
      </c>
      <c r="F11148" s="0" t="n">
        <v>0.01991</v>
      </c>
      <c r="G11148" s="0" t="n">
        <v>0.02133</v>
      </c>
      <c r="H11148" s="0" t="n">
        <v>0.02333</v>
      </c>
      <c r="I11148" s="0" t="n">
        <v>0.02462</v>
      </c>
      <c r="J11148" s="0" t="n">
        <v>0.02582</v>
      </c>
      <c r="K11148" s="0" t="n">
        <v>0.02743</v>
      </c>
      <c r="L11148" s="0" t="n">
        <v>0.02798</v>
      </c>
    </row>
    <row r="11149" customFormat="false" ht="15" hidden="false" customHeight="false" outlineLevel="0" collapsed="false">
      <c r="A11149" s="0" t="n">
        <v>31</v>
      </c>
      <c r="B11149" s="0" t="n">
        <v>317</v>
      </c>
      <c r="C11149" s="0" t="n">
        <v>0.01521</v>
      </c>
      <c r="D11149" s="0" t="n">
        <v>0.01588</v>
      </c>
      <c r="E11149" s="0" t="n">
        <v>0.01709</v>
      </c>
      <c r="F11149" s="0" t="n">
        <v>0.0191</v>
      </c>
      <c r="G11149" s="0" t="n">
        <v>0.02066</v>
      </c>
      <c r="H11149" s="0" t="n">
        <v>0.02287</v>
      </c>
      <c r="I11149" s="0" t="n">
        <v>0.0243</v>
      </c>
      <c r="J11149" s="0" t="n">
        <v>0.02563</v>
      </c>
      <c r="K11149" s="0" t="n">
        <v>0.02741</v>
      </c>
      <c r="L11149" s="0" t="n">
        <v>0.02802</v>
      </c>
    </row>
    <row r="11150" customFormat="false" ht="15" hidden="false" customHeight="false" outlineLevel="0" collapsed="false">
      <c r="A11150" s="0" t="n">
        <v>31</v>
      </c>
      <c r="B11150" s="0" t="n">
        <v>318</v>
      </c>
      <c r="C11150" s="0" t="n">
        <v>0.01603</v>
      </c>
      <c r="D11150" s="0" t="n">
        <v>0.01662</v>
      </c>
      <c r="E11150" s="0" t="n">
        <v>0.01768</v>
      </c>
      <c r="F11150" s="0" t="n">
        <v>0.01944</v>
      </c>
      <c r="G11150" s="0" t="n">
        <v>0.02082</v>
      </c>
      <c r="H11150" s="0" t="n">
        <v>0.02276</v>
      </c>
      <c r="I11150" s="0" t="n">
        <v>0.02402</v>
      </c>
      <c r="J11150" s="0" t="n">
        <v>0.02518</v>
      </c>
      <c r="K11150" s="0" t="n">
        <v>0.02675</v>
      </c>
      <c r="L11150" s="0" t="n">
        <v>0.02729</v>
      </c>
    </row>
    <row r="11151" customFormat="false" ht="15" hidden="false" customHeight="false" outlineLevel="0" collapsed="false">
      <c r="A11151" s="0" t="n">
        <v>31</v>
      </c>
      <c r="B11151" s="0" t="n">
        <v>319</v>
      </c>
      <c r="C11151" s="0" t="n">
        <v>0.01887</v>
      </c>
      <c r="D11151" s="0" t="n">
        <v>0.01933</v>
      </c>
      <c r="E11151" s="0" t="n">
        <v>0.02015</v>
      </c>
      <c r="F11151" s="0" t="n">
        <v>0.02152</v>
      </c>
      <c r="G11151" s="0" t="n">
        <v>0.02259</v>
      </c>
      <c r="H11151" s="0" t="n">
        <v>0.0241</v>
      </c>
      <c r="I11151" s="0" t="n">
        <v>0.02507</v>
      </c>
      <c r="J11151" s="0" t="n">
        <v>0.02598</v>
      </c>
      <c r="K11151" s="0" t="n">
        <v>0.02719</v>
      </c>
      <c r="L11151" s="0" t="n">
        <v>0.02761</v>
      </c>
    </row>
    <row r="11152" customFormat="false" ht="15" hidden="false" customHeight="false" outlineLevel="0" collapsed="false">
      <c r="A11152" s="0" t="n">
        <v>31</v>
      </c>
      <c r="B11152" s="0" t="n">
        <v>320</v>
      </c>
      <c r="C11152" s="0" t="n">
        <v>0.02177</v>
      </c>
      <c r="D11152" s="0" t="n">
        <v>0.02213</v>
      </c>
      <c r="E11152" s="0" t="n">
        <v>0.02277</v>
      </c>
      <c r="F11152" s="0" t="n">
        <v>0.02384</v>
      </c>
      <c r="G11152" s="0" t="n">
        <v>0.02467</v>
      </c>
      <c r="H11152" s="0" t="n">
        <v>0.02585</v>
      </c>
      <c r="I11152" s="0" t="n">
        <v>0.02662</v>
      </c>
      <c r="J11152" s="0" t="n">
        <v>0.02732</v>
      </c>
      <c r="K11152" s="0" t="n">
        <v>0.02827</v>
      </c>
      <c r="L11152" s="0" t="n">
        <v>0.0286</v>
      </c>
    </row>
    <row r="11153" customFormat="false" ht="15" hidden="false" customHeight="false" outlineLevel="0" collapsed="false">
      <c r="A11153" s="0" t="n">
        <v>31</v>
      </c>
      <c r="B11153" s="0" t="n">
        <v>321</v>
      </c>
      <c r="C11153" s="0" t="n">
        <v>0.02203</v>
      </c>
      <c r="D11153" s="0" t="n">
        <v>0.02237</v>
      </c>
      <c r="E11153" s="0" t="n">
        <v>0.02298</v>
      </c>
      <c r="F11153" s="0" t="n">
        <v>0.02399</v>
      </c>
      <c r="G11153" s="0" t="n">
        <v>0.02477</v>
      </c>
      <c r="H11153" s="0" t="n">
        <v>0.02588</v>
      </c>
      <c r="I11153" s="0" t="n">
        <v>0.0266</v>
      </c>
      <c r="J11153" s="0" t="n">
        <v>0.02727</v>
      </c>
      <c r="K11153" s="0" t="n">
        <v>0.02816</v>
      </c>
      <c r="L11153" s="0" t="n">
        <v>0.02847</v>
      </c>
    </row>
    <row r="11154" customFormat="false" ht="15" hidden="false" customHeight="false" outlineLevel="0" collapsed="false">
      <c r="A11154" s="0" t="n">
        <v>31</v>
      </c>
      <c r="B11154" s="0" t="n">
        <v>322</v>
      </c>
      <c r="C11154" s="0" t="n">
        <v>0.02256</v>
      </c>
      <c r="D11154" s="0" t="n">
        <v>0.02286</v>
      </c>
      <c r="E11154" s="0" t="n">
        <v>0.02341</v>
      </c>
      <c r="F11154" s="0" t="n">
        <v>0.02433</v>
      </c>
      <c r="G11154" s="0" t="n">
        <v>0.02504</v>
      </c>
      <c r="H11154" s="0" t="n">
        <v>0.02605</v>
      </c>
      <c r="I11154" s="0" t="n">
        <v>0.0267</v>
      </c>
      <c r="J11154" s="0" t="n">
        <v>0.0273</v>
      </c>
      <c r="K11154" s="0" t="n">
        <v>0.02811</v>
      </c>
      <c r="L11154" s="0" t="n">
        <v>0.02839</v>
      </c>
    </row>
    <row r="11155" customFormat="false" ht="15" hidden="false" customHeight="false" outlineLevel="0" collapsed="false">
      <c r="A11155" s="0" t="n">
        <v>31</v>
      </c>
      <c r="B11155" s="0" t="n">
        <v>323</v>
      </c>
      <c r="C11155" s="0" t="n">
        <v>0.02043</v>
      </c>
      <c r="D11155" s="0" t="n">
        <v>0.02082</v>
      </c>
      <c r="E11155" s="0" t="n">
        <v>0.02152</v>
      </c>
      <c r="F11155" s="0" t="n">
        <v>0.02268</v>
      </c>
      <c r="G11155" s="0" t="n">
        <v>0.02359</v>
      </c>
      <c r="H11155" s="0" t="n">
        <v>0.02487</v>
      </c>
      <c r="I11155" s="0" t="n">
        <v>0.0257</v>
      </c>
      <c r="J11155" s="0" t="n">
        <v>0.02647</v>
      </c>
      <c r="K11155" s="0" t="n">
        <v>0.0275</v>
      </c>
      <c r="L11155" s="0" t="n">
        <v>0.02785</v>
      </c>
    </row>
    <row r="11156" customFormat="false" ht="15" hidden="false" customHeight="false" outlineLevel="0" collapsed="false">
      <c r="A11156" s="0" t="n">
        <v>31</v>
      </c>
      <c r="B11156" s="0" t="n">
        <v>324</v>
      </c>
      <c r="C11156" s="0" t="n">
        <v>0.02195</v>
      </c>
      <c r="D11156" s="0" t="n">
        <v>0.02229</v>
      </c>
      <c r="E11156" s="0" t="n">
        <v>0.0229</v>
      </c>
      <c r="F11156" s="0" t="n">
        <v>0.02391</v>
      </c>
      <c r="G11156" s="0" t="n">
        <v>0.02469</v>
      </c>
      <c r="H11156" s="0" t="n">
        <v>0.02581</v>
      </c>
      <c r="I11156" s="0" t="n">
        <v>0.02653</v>
      </c>
      <c r="J11156" s="0" t="n">
        <v>0.0272</v>
      </c>
      <c r="K11156" s="0" t="n">
        <v>0.02809</v>
      </c>
      <c r="L11156" s="0" t="n">
        <v>0.0284</v>
      </c>
    </row>
    <row r="11157" customFormat="false" ht="15" hidden="false" customHeight="false" outlineLevel="0" collapsed="false">
      <c r="A11157" s="0" t="n">
        <v>31</v>
      </c>
      <c r="B11157" s="0" t="n">
        <v>325</v>
      </c>
      <c r="C11157" s="0" t="n">
        <v>0.02142</v>
      </c>
      <c r="D11157" s="0" t="n">
        <v>0.02181</v>
      </c>
      <c r="E11157" s="0" t="n">
        <v>0.02252</v>
      </c>
      <c r="F11157" s="0" t="n">
        <v>0.02369</v>
      </c>
      <c r="G11157" s="0" t="n">
        <v>0.0246</v>
      </c>
      <c r="H11157" s="0" t="n">
        <v>0.0259</v>
      </c>
      <c r="I11157" s="0" t="n">
        <v>0.02673</v>
      </c>
      <c r="J11157" s="0" t="n">
        <v>0.02751</v>
      </c>
      <c r="K11157" s="0" t="n">
        <v>0.02855</v>
      </c>
      <c r="L11157" s="0" t="n">
        <v>0.02891</v>
      </c>
    </row>
    <row r="11158" customFormat="false" ht="15" hidden="false" customHeight="false" outlineLevel="0" collapsed="false">
      <c r="A11158" s="0" t="n">
        <v>31</v>
      </c>
      <c r="B11158" s="0" t="n">
        <v>326</v>
      </c>
      <c r="C11158" s="0" t="n">
        <v>0.02245</v>
      </c>
      <c r="D11158" s="0" t="n">
        <v>0.02281</v>
      </c>
      <c r="E11158" s="0" t="n">
        <v>0.02348</v>
      </c>
      <c r="F11158" s="0" t="n">
        <v>0.02457</v>
      </c>
      <c r="G11158" s="0" t="n">
        <v>0.02542</v>
      </c>
      <c r="H11158" s="0" t="n">
        <v>0.02663</v>
      </c>
      <c r="I11158" s="0" t="n">
        <v>0.02741</v>
      </c>
      <c r="J11158" s="0" t="n">
        <v>0.02814</v>
      </c>
      <c r="K11158" s="0" t="n">
        <v>0.02911</v>
      </c>
      <c r="L11158" s="0" t="n">
        <v>0.02945</v>
      </c>
    </row>
    <row r="11159" customFormat="false" ht="15" hidden="false" customHeight="false" outlineLevel="0" collapsed="false">
      <c r="A11159" s="0" t="n">
        <v>31</v>
      </c>
      <c r="B11159" s="0" t="n">
        <v>327</v>
      </c>
      <c r="C11159" s="0" t="n">
        <v>0.02264</v>
      </c>
      <c r="D11159" s="0" t="n">
        <v>0.02296</v>
      </c>
      <c r="E11159" s="0" t="n">
        <v>0.02353</v>
      </c>
      <c r="F11159" s="0" t="n">
        <v>0.02447</v>
      </c>
      <c r="G11159" s="0" t="n">
        <v>0.02521</v>
      </c>
      <c r="H11159" s="0" t="n">
        <v>0.02625</v>
      </c>
      <c r="I11159" s="0" t="n">
        <v>0.02692</v>
      </c>
      <c r="J11159" s="0" t="n">
        <v>0.02755</v>
      </c>
      <c r="K11159" s="0" t="n">
        <v>0.02838</v>
      </c>
      <c r="L11159" s="0" t="n">
        <v>0.02867</v>
      </c>
    </row>
    <row r="11160" customFormat="false" ht="15" hidden="false" customHeight="false" outlineLevel="0" collapsed="false">
      <c r="A11160" s="0" t="n">
        <v>31</v>
      </c>
      <c r="B11160" s="0" t="n">
        <v>328</v>
      </c>
      <c r="C11160" s="0" t="n">
        <v>0.02197</v>
      </c>
      <c r="D11160" s="0" t="n">
        <v>0.02228</v>
      </c>
      <c r="E11160" s="0" t="n">
        <v>0.02283</v>
      </c>
      <c r="F11160" s="0" t="n">
        <v>0.02375</v>
      </c>
      <c r="G11160" s="0" t="n">
        <v>0.02447</v>
      </c>
      <c r="H11160" s="0" t="n">
        <v>0.02549</v>
      </c>
      <c r="I11160" s="0" t="n">
        <v>0.02614</v>
      </c>
      <c r="J11160" s="0" t="n">
        <v>0.02675</v>
      </c>
      <c r="K11160" s="0" t="n">
        <v>0.02757</v>
      </c>
      <c r="L11160" s="0" t="n">
        <v>0.02785</v>
      </c>
    </row>
    <row r="11161" customFormat="false" ht="15" hidden="false" customHeight="false" outlineLevel="0" collapsed="false">
      <c r="A11161" s="0" t="n">
        <v>31</v>
      </c>
      <c r="B11161" s="0" t="n">
        <v>329</v>
      </c>
      <c r="C11161" s="0" t="n">
        <v>0.02258</v>
      </c>
      <c r="D11161" s="0" t="n">
        <v>0.02283</v>
      </c>
      <c r="E11161" s="0" t="n">
        <v>0.02329</v>
      </c>
      <c r="F11161" s="0" t="n">
        <v>0.02405</v>
      </c>
      <c r="G11161" s="0" t="n">
        <v>0.02464</v>
      </c>
      <c r="H11161" s="0" t="n">
        <v>0.02547</v>
      </c>
      <c r="I11161" s="0" t="n">
        <v>0.02601</v>
      </c>
      <c r="J11161" s="0" t="n">
        <v>0.02651</v>
      </c>
      <c r="K11161" s="0" t="n">
        <v>0.02718</v>
      </c>
      <c r="L11161" s="0" t="n">
        <v>0.02741</v>
      </c>
    </row>
    <row r="11162" customFormat="false" ht="15" hidden="false" customHeight="false" outlineLevel="0" collapsed="false">
      <c r="A11162" s="0" t="n">
        <v>31</v>
      </c>
      <c r="B11162" s="0" t="n">
        <v>330</v>
      </c>
      <c r="C11162" s="0" t="n">
        <v>0.02176</v>
      </c>
      <c r="D11162" s="0" t="n">
        <v>0.02204</v>
      </c>
      <c r="E11162" s="0" t="n">
        <v>0.02255</v>
      </c>
      <c r="F11162" s="0" t="n">
        <v>0.0234</v>
      </c>
      <c r="G11162" s="0" t="n">
        <v>0.02406</v>
      </c>
      <c r="H11162" s="0" t="n">
        <v>0.025</v>
      </c>
      <c r="I11162" s="0" t="n">
        <v>0.02561</v>
      </c>
      <c r="J11162" s="0" t="n">
        <v>0.02617</v>
      </c>
      <c r="K11162" s="0" t="n">
        <v>0.02692</v>
      </c>
      <c r="L11162" s="0" t="n">
        <v>0.02718</v>
      </c>
    </row>
    <row r="11163" customFormat="false" ht="15" hidden="false" customHeight="false" outlineLevel="0" collapsed="false">
      <c r="A11163" s="0" t="n">
        <v>31</v>
      </c>
      <c r="B11163" s="0" t="n">
        <v>331</v>
      </c>
      <c r="C11163" s="0" t="n">
        <v>0.01917</v>
      </c>
      <c r="D11163" s="0" t="n">
        <v>0.01956</v>
      </c>
      <c r="E11163" s="0" t="n">
        <v>0.02028</v>
      </c>
      <c r="F11163" s="0" t="n">
        <v>0.02146</v>
      </c>
      <c r="G11163" s="0" t="n">
        <v>0.02238</v>
      </c>
      <c r="H11163" s="0" t="n">
        <v>0.02369</v>
      </c>
      <c r="I11163" s="0" t="n">
        <v>0.02454</v>
      </c>
      <c r="J11163" s="0" t="n">
        <v>0.02532</v>
      </c>
      <c r="K11163" s="0" t="n">
        <v>0.02637</v>
      </c>
      <c r="L11163" s="0" t="n">
        <v>0.02673</v>
      </c>
    </row>
    <row r="11164" customFormat="false" ht="15" hidden="false" customHeight="false" outlineLevel="0" collapsed="false">
      <c r="A11164" s="0" t="n">
        <v>31</v>
      </c>
      <c r="B11164" s="0" t="n">
        <v>332</v>
      </c>
      <c r="C11164" s="0" t="n">
        <v>0.01968</v>
      </c>
      <c r="D11164" s="0" t="n">
        <v>0.02004</v>
      </c>
      <c r="E11164" s="0" t="n">
        <v>0.02069</v>
      </c>
      <c r="F11164" s="0" t="n">
        <v>0.02178</v>
      </c>
      <c r="G11164" s="0" t="n">
        <v>0.02263</v>
      </c>
      <c r="H11164" s="0" t="n">
        <v>0.02383</v>
      </c>
      <c r="I11164" s="0" t="n">
        <v>0.0246</v>
      </c>
      <c r="J11164" s="0" t="n">
        <v>0.02532</v>
      </c>
      <c r="K11164" s="0" t="n">
        <v>0.02628</v>
      </c>
      <c r="L11164" s="0" t="n">
        <v>0.02662</v>
      </c>
    </row>
    <row r="11165" customFormat="false" ht="15" hidden="false" customHeight="false" outlineLevel="0" collapsed="false">
      <c r="A11165" s="0" t="n">
        <v>31</v>
      </c>
      <c r="B11165" s="0" t="n">
        <v>333</v>
      </c>
      <c r="C11165" s="0" t="n">
        <v>0.02006</v>
      </c>
      <c r="D11165" s="0" t="n">
        <v>0.0204</v>
      </c>
      <c r="E11165" s="0" t="n">
        <v>0.02103</v>
      </c>
      <c r="F11165" s="0" t="n">
        <v>0.02207</v>
      </c>
      <c r="G11165" s="0" t="n">
        <v>0.02288</v>
      </c>
      <c r="H11165" s="0" t="n">
        <v>0.02402</v>
      </c>
      <c r="I11165" s="0" t="n">
        <v>0.02476</v>
      </c>
      <c r="J11165" s="0" t="n">
        <v>0.02545</v>
      </c>
      <c r="K11165" s="0" t="n">
        <v>0.02637</v>
      </c>
      <c r="L11165" s="0" t="n">
        <v>0.02669</v>
      </c>
    </row>
    <row r="11166" customFormat="false" ht="15" hidden="false" customHeight="false" outlineLevel="0" collapsed="false">
      <c r="A11166" s="0" t="n">
        <v>31</v>
      </c>
      <c r="B11166" s="0" t="n">
        <v>334</v>
      </c>
      <c r="C11166" s="0" t="n">
        <v>0.02025</v>
      </c>
      <c r="D11166" s="0" t="n">
        <v>0.02058</v>
      </c>
      <c r="E11166" s="0" t="n">
        <v>0.02119</v>
      </c>
      <c r="F11166" s="0" t="n">
        <v>0.0222</v>
      </c>
      <c r="G11166" s="0" t="n">
        <v>0.02298</v>
      </c>
      <c r="H11166" s="0" t="n">
        <v>0.02409</v>
      </c>
      <c r="I11166" s="0" t="n">
        <v>0.02481</v>
      </c>
      <c r="J11166" s="0" t="n">
        <v>0.02547</v>
      </c>
      <c r="K11166" s="0" t="n">
        <v>0.02637</v>
      </c>
      <c r="L11166" s="0" t="n">
        <v>0.02667</v>
      </c>
    </row>
    <row r="11167" customFormat="false" ht="15" hidden="false" customHeight="false" outlineLevel="0" collapsed="false">
      <c r="A11167" s="0" t="n">
        <v>31</v>
      </c>
      <c r="B11167" s="0" t="n">
        <v>335</v>
      </c>
      <c r="C11167" s="0" t="n">
        <v>0.02357</v>
      </c>
      <c r="D11167" s="0" t="n">
        <v>0.02379</v>
      </c>
      <c r="E11167" s="0" t="n">
        <v>0.02419</v>
      </c>
      <c r="F11167" s="0" t="n">
        <v>0.02485</v>
      </c>
      <c r="G11167" s="0" t="n">
        <v>0.02536</v>
      </c>
      <c r="H11167" s="0" t="n">
        <v>0.02609</v>
      </c>
      <c r="I11167" s="0" t="n">
        <v>0.02656</v>
      </c>
      <c r="J11167" s="0" t="n">
        <v>0.027</v>
      </c>
      <c r="K11167" s="0" t="n">
        <v>0.02759</v>
      </c>
      <c r="L11167" s="0" t="n">
        <v>0.02779</v>
      </c>
    </row>
    <row r="11168" customFormat="false" ht="15" hidden="false" customHeight="false" outlineLevel="0" collapsed="false">
      <c r="A11168" s="0" t="n">
        <v>31</v>
      </c>
      <c r="B11168" s="0" t="n">
        <v>336</v>
      </c>
      <c r="C11168" s="0" t="n">
        <v>0.02411</v>
      </c>
      <c r="D11168" s="0" t="n">
        <v>0.02436</v>
      </c>
      <c r="E11168" s="0" t="n">
        <v>0.02482</v>
      </c>
      <c r="F11168" s="0" t="n">
        <v>0.02557</v>
      </c>
      <c r="G11168" s="0" t="n">
        <v>0.02615</v>
      </c>
      <c r="H11168" s="0" t="n">
        <v>0.02698</v>
      </c>
      <c r="I11168" s="0" t="n">
        <v>0.02752</v>
      </c>
      <c r="J11168" s="0" t="n">
        <v>0.02802</v>
      </c>
      <c r="K11168" s="0" t="n">
        <v>0.02868</v>
      </c>
      <c r="L11168" s="0" t="n">
        <v>0.02891</v>
      </c>
    </row>
    <row r="11169" customFormat="false" ht="15" hidden="false" customHeight="false" outlineLevel="0" collapsed="false">
      <c r="A11169" s="0" t="n">
        <v>31</v>
      </c>
      <c r="B11169" s="0" t="n">
        <v>337</v>
      </c>
      <c r="C11169" s="0" t="n">
        <v>0.02383</v>
      </c>
      <c r="D11169" s="0" t="n">
        <v>0.02406</v>
      </c>
      <c r="E11169" s="0" t="n">
        <v>0.02446</v>
      </c>
      <c r="F11169" s="0" t="n">
        <v>0.02513</v>
      </c>
      <c r="G11169" s="0" t="n">
        <v>0.02565</v>
      </c>
      <c r="H11169" s="0" t="n">
        <v>0.02639</v>
      </c>
      <c r="I11169" s="0" t="n">
        <v>0.02687</v>
      </c>
      <c r="J11169" s="0" t="n">
        <v>0.02731</v>
      </c>
      <c r="K11169" s="0" t="n">
        <v>0.0279</v>
      </c>
      <c r="L11169" s="0" t="n">
        <v>0.02811</v>
      </c>
    </row>
    <row r="11170" customFormat="false" ht="15" hidden="false" customHeight="false" outlineLevel="0" collapsed="false">
      <c r="A11170" s="0" t="n">
        <v>31</v>
      </c>
      <c r="B11170" s="0" t="n">
        <v>338</v>
      </c>
      <c r="C11170" s="0" t="n">
        <v>0.02465</v>
      </c>
      <c r="D11170" s="0" t="n">
        <v>0.02484</v>
      </c>
      <c r="E11170" s="0" t="n">
        <v>0.02519</v>
      </c>
      <c r="F11170" s="0" t="n">
        <v>0.02576</v>
      </c>
      <c r="G11170" s="0" t="n">
        <v>0.0262</v>
      </c>
      <c r="H11170" s="0" t="n">
        <v>0.02683</v>
      </c>
      <c r="I11170" s="0" t="n">
        <v>0.02724</v>
      </c>
      <c r="J11170" s="0" t="n">
        <v>0.02762</v>
      </c>
      <c r="K11170" s="0" t="n">
        <v>0.02812</v>
      </c>
      <c r="L11170" s="0" t="n">
        <v>0.0283</v>
      </c>
    </row>
    <row r="11171" customFormat="false" ht="15" hidden="false" customHeight="false" outlineLevel="0" collapsed="false">
      <c r="A11171" s="0" t="n">
        <v>31</v>
      </c>
      <c r="B11171" s="0" t="n">
        <v>339</v>
      </c>
      <c r="C11171" s="0" t="n">
        <v>0.02514</v>
      </c>
      <c r="D11171" s="0" t="n">
        <v>0.02533</v>
      </c>
      <c r="E11171" s="0" t="n">
        <v>0.02566</v>
      </c>
      <c r="F11171" s="0" t="n">
        <v>0.02622</v>
      </c>
      <c r="G11171" s="0" t="n">
        <v>0.02665</v>
      </c>
      <c r="H11171" s="0" t="n">
        <v>0.02726</v>
      </c>
      <c r="I11171" s="0" t="n">
        <v>0.02766</v>
      </c>
      <c r="J11171" s="0" t="n">
        <v>0.02803</v>
      </c>
      <c r="K11171" s="0" t="n">
        <v>0.02852</v>
      </c>
      <c r="L11171" s="0" t="n">
        <v>0.02869</v>
      </c>
    </row>
    <row r="11172" customFormat="false" ht="15" hidden="false" customHeight="false" outlineLevel="0" collapsed="false">
      <c r="A11172" s="0" t="n">
        <v>31</v>
      </c>
      <c r="B11172" s="0" t="n">
        <v>340</v>
      </c>
      <c r="C11172" s="0" t="n">
        <v>0.02456</v>
      </c>
      <c r="D11172" s="0" t="n">
        <v>0.02479</v>
      </c>
      <c r="E11172" s="0" t="n">
        <v>0.0252</v>
      </c>
      <c r="F11172" s="0" t="n">
        <v>0.0259</v>
      </c>
      <c r="G11172" s="0" t="n">
        <v>0.02644</v>
      </c>
      <c r="H11172" s="0" t="n">
        <v>0.0272</v>
      </c>
      <c r="I11172" s="0" t="n">
        <v>0.02769</v>
      </c>
      <c r="J11172" s="0" t="n">
        <v>0.02815</v>
      </c>
      <c r="K11172" s="0" t="n">
        <v>0.02876</v>
      </c>
      <c r="L11172" s="0" t="n">
        <v>0.02898</v>
      </c>
    </row>
    <row r="11173" customFormat="false" ht="15" hidden="false" customHeight="false" outlineLevel="0" collapsed="false">
      <c r="A11173" s="0" t="n">
        <v>31</v>
      </c>
      <c r="B11173" s="0" t="n">
        <v>341</v>
      </c>
      <c r="C11173" s="0" t="n">
        <v>0.02252</v>
      </c>
      <c r="D11173" s="0" t="n">
        <v>0.02288</v>
      </c>
      <c r="E11173" s="0" t="n">
        <v>0.02353</v>
      </c>
      <c r="F11173" s="0" t="n">
        <v>0.02461</v>
      </c>
      <c r="G11173" s="0" t="n">
        <v>0.02545</v>
      </c>
      <c r="H11173" s="0" t="n">
        <v>0.02663</v>
      </c>
      <c r="I11173" s="0" t="n">
        <v>0.0274</v>
      </c>
      <c r="J11173" s="0" t="n">
        <v>0.02811</v>
      </c>
      <c r="K11173" s="0" t="n">
        <v>0.02907</v>
      </c>
      <c r="L11173" s="0" t="n">
        <v>0.02939</v>
      </c>
    </row>
    <row r="11174" customFormat="false" ht="15" hidden="false" customHeight="false" outlineLevel="0" collapsed="false">
      <c r="A11174" s="0" t="n">
        <v>31</v>
      </c>
      <c r="B11174" s="0" t="n">
        <v>342</v>
      </c>
      <c r="C11174" s="0" t="n">
        <v>0.02307</v>
      </c>
      <c r="D11174" s="0" t="n">
        <v>0.02343</v>
      </c>
      <c r="E11174" s="0" t="n">
        <v>0.02409</v>
      </c>
      <c r="F11174" s="0" t="n">
        <v>0.02517</v>
      </c>
      <c r="G11174" s="0" t="n">
        <v>0.02602</v>
      </c>
      <c r="H11174" s="0" t="n">
        <v>0.02721</v>
      </c>
      <c r="I11174" s="0" t="n">
        <v>0.02798</v>
      </c>
      <c r="J11174" s="0" t="n">
        <v>0.0287</v>
      </c>
      <c r="K11174" s="0" t="n">
        <v>0.02966</v>
      </c>
      <c r="L11174" s="0" t="n">
        <v>0.02999</v>
      </c>
    </row>
    <row r="11175" customFormat="false" ht="15" hidden="false" customHeight="false" outlineLevel="0" collapsed="false">
      <c r="A11175" s="0" t="n">
        <v>31</v>
      </c>
      <c r="B11175" s="0" t="n">
        <v>343</v>
      </c>
      <c r="C11175" s="0" t="n">
        <v>0.025</v>
      </c>
      <c r="D11175" s="0" t="n">
        <v>0.02527</v>
      </c>
      <c r="E11175" s="0" t="n">
        <v>0.02577</v>
      </c>
      <c r="F11175" s="0" t="n">
        <v>0.02659</v>
      </c>
      <c r="G11175" s="0" t="n">
        <v>0.02722</v>
      </c>
      <c r="H11175" s="0" t="n">
        <v>0.02813</v>
      </c>
      <c r="I11175" s="0" t="n">
        <v>0.02871</v>
      </c>
      <c r="J11175" s="0" t="n">
        <v>0.02925</v>
      </c>
      <c r="K11175" s="0" t="n">
        <v>0.02997</v>
      </c>
      <c r="L11175" s="0" t="n">
        <v>0.03022</v>
      </c>
    </row>
    <row r="11176" customFormat="false" ht="15" hidden="false" customHeight="false" outlineLevel="0" collapsed="false">
      <c r="A11176" s="0" t="n">
        <v>31</v>
      </c>
      <c r="B11176" s="0" t="n">
        <v>344</v>
      </c>
      <c r="C11176" s="0" t="n">
        <v>0.02801</v>
      </c>
      <c r="D11176" s="0" t="n">
        <v>0.02813</v>
      </c>
      <c r="E11176" s="0" t="n">
        <v>0.02834</v>
      </c>
      <c r="F11176" s="0" t="n">
        <v>0.0287</v>
      </c>
      <c r="G11176" s="0" t="n">
        <v>0.02897</v>
      </c>
      <c r="H11176" s="0" t="n">
        <v>0.02937</v>
      </c>
      <c r="I11176" s="0" t="n">
        <v>0.02962</v>
      </c>
      <c r="J11176" s="0" t="n">
        <v>0.02985</v>
      </c>
      <c r="K11176" s="0" t="n">
        <v>0.03017</v>
      </c>
      <c r="L11176" s="0" t="n">
        <v>0.03028</v>
      </c>
    </row>
    <row r="11177" customFormat="false" ht="15" hidden="false" customHeight="false" outlineLevel="0" collapsed="false">
      <c r="A11177" s="0" t="n">
        <v>31</v>
      </c>
      <c r="B11177" s="0" t="n">
        <v>345</v>
      </c>
      <c r="C11177" s="0" t="n">
        <v>0.02774</v>
      </c>
      <c r="D11177" s="0" t="n">
        <v>0.02785</v>
      </c>
      <c r="E11177" s="0" t="n">
        <v>0.02805</v>
      </c>
      <c r="F11177" s="0" t="n">
        <v>0.02839</v>
      </c>
      <c r="G11177" s="0" t="n">
        <v>0.02865</v>
      </c>
      <c r="H11177" s="0" t="n">
        <v>0.02903</v>
      </c>
      <c r="I11177" s="0" t="n">
        <v>0.02927</v>
      </c>
      <c r="J11177" s="0" t="n">
        <v>0.02949</v>
      </c>
      <c r="K11177" s="0" t="n">
        <v>0.02979</v>
      </c>
      <c r="L11177" s="0" t="n">
        <v>0.02989</v>
      </c>
    </row>
    <row r="11178" customFormat="false" ht="15" hidden="false" customHeight="false" outlineLevel="0" collapsed="false">
      <c r="A11178" s="0" t="n">
        <v>31</v>
      </c>
      <c r="B11178" s="0" t="n">
        <v>346</v>
      </c>
      <c r="C11178" s="0" t="n">
        <v>0.03024</v>
      </c>
      <c r="D11178" s="0" t="n">
        <v>0.03027</v>
      </c>
      <c r="E11178" s="0" t="n">
        <v>0.03032</v>
      </c>
      <c r="F11178" s="0" t="n">
        <v>0.03039</v>
      </c>
      <c r="G11178" s="0" t="n">
        <v>0.03046</v>
      </c>
      <c r="H11178" s="0" t="n">
        <v>0.03054</v>
      </c>
      <c r="I11178" s="0" t="n">
        <v>0.0306</v>
      </c>
      <c r="J11178" s="0" t="n">
        <v>0.03065</v>
      </c>
      <c r="K11178" s="0" t="n">
        <v>0.03072</v>
      </c>
      <c r="L11178" s="0" t="n">
        <v>0.03074</v>
      </c>
    </row>
    <row r="11179" customFormat="false" ht="15" hidden="false" customHeight="false" outlineLevel="0" collapsed="false">
      <c r="A11179" s="0" t="n">
        <v>31</v>
      </c>
      <c r="B11179" s="0" t="n">
        <v>347</v>
      </c>
      <c r="C11179" s="0" t="n">
        <v>0.02992</v>
      </c>
      <c r="D11179" s="0" t="n">
        <v>0.02993</v>
      </c>
      <c r="E11179" s="0" t="n">
        <v>0.02994</v>
      </c>
      <c r="F11179" s="0" t="n">
        <v>0.02997</v>
      </c>
      <c r="G11179" s="0" t="n">
        <v>0.03</v>
      </c>
      <c r="H11179" s="0" t="n">
        <v>0.03003</v>
      </c>
      <c r="I11179" s="0" t="n">
        <v>0.03005</v>
      </c>
      <c r="J11179" s="0" t="n">
        <v>0.03007</v>
      </c>
      <c r="K11179" s="0" t="n">
        <v>0.0301</v>
      </c>
      <c r="L11179" s="0" t="n">
        <v>0.03011</v>
      </c>
    </row>
    <row r="11180" customFormat="false" ht="15" hidden="false" customHeight="false" outlineLevel="0" collapsed="false">
      <c r="A11180" s="0" t="n">
        <v>31</v>
      </c>
      <c r="B11180" s="0" t="n">
        <v>348</v>
      </c>
      <c r="C11180" s="0" t="n">
        <v>0.02784</v>
      </c>
      <c r="D11180" s="0" t="n">
        <v>0.02789</v>
      </c>
      <c r="E11180" s="0" t="n">
        <v>0.02799</v>
      </c>
      <c r="F11180" s="0" t="n">
        <v>0.02816</v>
      </c>
      <c r="G11180" s="0" t="n">
        <v>0.02829</v>
      </c>
      <c r="H11180" s="0" t="n">
        <v>0.02848</v>
      </c>
      <c r="I11180" s="0" t="n">
        <v>0.0286</v>
      </c>
      <c r="J11180" s="0" t="n">
        <v>0.02871</v>
      </c>
      <c r="K11180" s="0" t="n">
        <v>0.02886</v>
      </c>
      <c r="L11180" s="0" t="n">
        <v>0.02891</v>
      </c>
    </row>
    <row r="11181" customFormat="false" ht="15" hidden="false" customHeight="false" outlineLevel="0" collapsed="false">
      <c r="A11181" s="0" t="n">
        <v>31</v>
      </c>
      <c r="B11181" s="0" t="n">
        <v>349</v>
      </c>
      <c r="C11181" s="0" t="n">
        <v>0.02822</v>
      </c>
      <c r="D11181" s="0" t="n">
        <v>0.0283</v>
      </c>
      <c r="E11181" s="0" t="n">
        <v>0.02844</v>
      </c>
      <c r="F11181" s="0" t="n">
        <v>0.02867</v>
      </c>
      <c r="G11181" s="0" t="n">
        <v>0.02885</v>
      </c>
      <c r="H11181" s="0" t="n">
        <v>0.0291</v>
      </c>
      <c r="I11181" s="0" t="n">
        <v>0.02927</v>
      </c>
      <c r="J11181" s="0" t="n">
        <v>0.02942</v>
      </c>
      <c r="K11181" s="0" t="n">
        <v>0.02962</v>
      </c>
      <c r="L11181" s="0" t="n">
        <v>0.02969</v>
      </c>
    </row>
    <row r="11182" customFormat="false" ht="15" hidden="false" customHeight="false" outlineLevel="0" collapsed="false">
      <c r="A11182" s="0" t="n">
        <v>31</v>
      </c>
      <c r="B11182" s="0" t="n">
        <v>350</v>
      </c>
      <c r="C11182" s="0" t="n">
        <v>0.02561</v>
      </c>
      <c r="D11182" s="0" t="n">
        <v>0.02582</v>
      </c>
      <c r="E11182" s="0" t="n">
        <v>0.0262</v>
      </c>
      <c r="F11182" s="0" t="n">
        <v>0.02683</v>
      </c>
      <c r="G11182" s="0" t="n">
        <v>0.02732</v>
      </c>
      <c r="H11182" s="0" t="n">
        <v>0.02802</v>
      </c>
      <c r="I11182" s="0" t="n">
        <v>0.02847</v>
      </c>
      <c r="J11182" s="0" t="n">
        <v>0.02889</v>
      </c>
      <c r="K11182" s="0" t="n">
        <v>0.02945</v>
      </c>
      <c r="L11182" s="0" t="n">
        <v>0.02964</v>
      </c>
    </row>
    <row r="11183" customFormat="false" ht="15" hidden="false" customHeight="false" outlineLevel="0" collapsed="false">
      <c r="A11183" s="0" t="n">
        <v>31</v>
      </c>
      <c r="B11183" s="0" t="n">
        <v>351</v>
      </c>
      <c r="C11183" s="0" t="n">
        <v>0.02519</v>
      </c>
      <c r="D11183" s="0" t="n">
        <v>0.02542</v>
      </c>
      <c r="E11183" s="0" t="n">
        <v>0.02585</v>
      </c>
      <c r="F11183" s="0" t="n">
        <v>0.02654</v>
      </c>
      <c r="G11183" s="0" t="n">
        <v>0.02709</v>
      </c>
      <c r="H11183" s="0" t="n">
        <v>0.02786</v>
      </c>
      <c r="I11183" s="0" t="n">
        <v>0.02836</v>
      </c>
      <c r="J11183" s="0" t="n">
        <v>0.02882</v>
      </c>
      <c r="K11183" s="0" t="n">
        <v>0.02944</v>
      </c>
      <c r="L11183" s="0" t="n">
        <v>0.02965</v>
      </c>
    </row>
    <row r="11184" customFormat="false" ht="15" hidden="false" customHeight="false" outlineLevel="0" collapsed="false">
      <c r="A11184" s="0" t="n">
        <v>31</v>
      </c>
      <c r="B11184" s="0" t="n">
        <v>352</v>
      </c>
      <c r="C11184" s="0" t="n">
        <v>0.02477</v>
      </c>
      <c r="D11184" s="0" t="n">
        <v>0.02498</v>
      </c>
      <c r="E11184" s="0" t="n">
        <v>0.02535</v>
      </c>
      <c r="F11184" s="0" t="n">
        <v>0.02597</v>
      </c>
      <c r="G11184" s="0" t="n">
        <v>0.02645</v>
      </c>
      <c r="H11184" s="0" t="n">
        <v>0.02714</v>
      </c>
      <c r="I11184" s="0" t="n">
        <v>0.02758</v>
      </c>
      <c r="J11184" s="0" t="n">
        <v>0.02799</v>
      </c>
      <c r="K11184" s="0" t="n">
        <v>0.02853</v>
      </c>
      <c r="L11184" s="0" t="n">
        <v>0.02872</v>
      </c>
    </row>
    <row r="11185" customFormat="false" ht="15" hidden="false" customHeight="false" outlineLevel="0" collapsed="false">
      <c r="A11185" s="0" t="n">
        <v>31</v>
      </c>
      <c r="B11185" s="0" t="n">
        <v>353</v>
      </c>
      <c r="C11185" s="0" t="n">
        <v>0.02738</v>
      </c>
      <c r="D11185" s="0" t="n">
        <v>0.0275</v>
      </c>
      <c r="E11185" s="0" t="n">
        <v>0.02772</v>
      </c>
      <c r="F11185" s="0" t="n">
        <v>0.02809</v>
      </c>
      <c r="G11185" s="0" t="n">
        <v>0.02838</v>
      </c>
      <c r="H11185" s="0" t="n">
        <v>0.02878</v>
      </c>
      <c r="I11185" s="0" t="n">
        <v>0.02905</v>
      </c>
      <c r="J11185" s="0" t="n">
        <v>0.02929</v>
      </c>
      <c r="K11185" s="0" t="n">
        <v>0.02961</v>
      </c>
      <c r="L11185" s="0" t="n">
        <v>0.02973</v>
      </c>
    </row>
    <row r="11186" customFormat="false" ht="15" hidden="false" customHeight="false" outlineLevel="0" collapsed="false">
      <c r="A11186" s="0" t="n">
        <v>31</v>
      </c>
      <c r="B11186" s="0" t="n">
        <v>354</v>
      </c>
      <c r="C11186" s="0" t="n">
        <v>0.02804</v>
      </c>
      <c r="D11186" s="0" t="n">
        <v>0.02807</v>
      </c>
      <c r="E11186" s="0" t="n">
        <v>0.02814</v>
      </c>
      <c r="F11186" s="0" t="n">
        <v>0.02824</v>
      </c>
      <c r="G11186" s="0" t="n">
        <v>0.02833</v>
      </c>
      <c r="H11186" s="0" t="n">
        <v>0.02844</v>
      </c>
      <c r="I11186" s="0" t="n">
        <v>0.02852</v>
      </c>
      <c r="J11186" s="0" t="n">
        <v>0.02859</v>
      </c>
      <c r="K11186" s="0" t="n">
        <v>0.02868</v>
      </c>
      <c r="L11186" s="0" t="n">
        <v>0.02871</v>
      </c>
    </row>
    <row r="11187" customFormat="false" ht="15" hidden="false" customHeight="false" outlineLevel="0" collapsed="false">
      <c r="A11187" s="0" t="n">
        <v>31</v>
      </c>
      <c r="B11187" s="0" t="n">
        <v>355</v>
      </c>
      <c r="C11187" s="0" t="n">
        <v>0.02667</v>
      </c>
      <c r="D11187" s="0" t="n">
        <v>0.02676</v>
      </c>
      <c r="E11187" s="0" t="n">
        <v>0.02691</v>
      </c>
      <c r="F11187" s="0" t="n">
        <v>0.02717</v>
      </c>
      <c r="G11187" s="0" t="n">
        <v>0.02737</v>
      </c>
      <c r="H11187" s="0" t="n">
        <v>0.02765</v>
      </c>
      <c r="I11187" s="0" t="n">
        <v>0.02783</v>
      </c>
      <c r="J11187" s="0" t="n">
        <v>0.028</v>
      </c>
      <c r="K11187" s="0" t="n">
        <v>0.02823</v>
      </c>
      <c r="L11187" s="0" t="n">
        <v>0.02831</v>
      </c>
    </row>
    <row r="11188" customFormat="false" ht="15" hidden="false" customHeight="false" outlineLevel="0" collapsed="false">
      <c r="A11188" s="0" t="n">
        <v>31</v>
      </c>
      <c r="B11188" s="0" t="n">
        <v>356</v>
      </c>
      <c r="C11188" s="0" t="n">
        <v>0.02587</v>
      </c>
      <c r="D11188" s="0" t="n">
        <v>0.02596</v>
      </c>
      <c r="E11188" s="0" t="n">
        <v>0.02612</v>
      </c>
      <c r="F11188" s="0" t="n">
        <v>0.02639</v>
      </c>
      <c r="G11188" s="0" t="n">
        <v>0.0266</v>
      </c>
      <c r="H11188" s="0" t="n">
        <v>0.02689</v>
      </c>
      <c r="I11188" s="0" t="n">
        <v>0.02709</v>
      </c>
      <c r="J11188" s="0" t="n">
        <v>0.02726</v>
      </c>
      <c r="K11188" s="0" t="n">
        <v>0.0275</v>
      </c>
      <c r="L11188" s="0" t="n">
        <v>0.02759</v>
      </c>
    </row>
    <row r="11189" customFormat="false" ht="15" hidden="false" customHeight="false" outlineLevel="0" collapsed="false">
      <c r="A11189" s="0" t="n">
        <v>31</v>
      </c>
      <c r="B11189" s="0" t="n">
        <v>357</v>
      </c>
      <c r="C11189" s="0" t="n">
        <v>0.02987</v>
      </c>
      <c r="D11189" s="0" t="n">
        <v>0.02981</v>
      </c>
      <c r="E11189" s="0" t="n">
        <v>0.02971</v>
      </c>
      <c r="F11189" s="0" t="n">
        <v>0.02953</v>
      </c>
      <c r="G11189" s="0" t="n">
        <v>0.0294</v>
      </c>
      <c r="H11189" s="0" t="n">
        <v>0.02921</v>
      </c>
      <c r="I11189" s="0" t="n">
        <v>0.02908</v>
      </c>
      <c r="J11189" s="0" t="n">
        <v>0.02897</v>
      </c>
      <c r="K11189" s="0" t="n">
        <v>0.02881</v>
      </c>
      <c r="L11189" s="0" t="n">
        <v>0.02876</v>
      </c>
    </row>
    <row r="11190" customFormat="false" ht="15" hidden="false" customHeight="false" outlineLevel="0" collapsed="false">
      <c r="A11190" s="0" t="n">
        <v>31</v>
      </c>
      <c r="B11190" s="0" t="n">
        <v>358</v>
      </c>
      <c r="C11190" s="0" t="n">
        <v>0.0318</v>
      </c>
      <c r="D11190" s="0" t="n">
        <v>0.03172</v>
      </c>
      <c r="E11190" s="0" t="n">
        <v>0.03157</v>
      </c>
      <c r="F11190" s="0" t="n">
        <v>0.03133</v>
      </c>
      <c r="G11190" s="0" t="n">
        <v>0.03114</v>
      </c>
      <c r="H11190" s="0" t="n">
        <v>0.03088</v>
      </c>
      <c r="I11190" s="0" t="n">
        <v>0.0307</v>
      </c>
      <c r="J11190" s="0" t="n">
        <v>0.03054</v>
      </c>
      <c r="K11190" s="0" t="n">
        <v>0.03033</v>
      </c>
      <c r="L11190" s="0" t="n">
        <v>0.03026</v>
      </c>
    </row>
    <row r="11191" customFormat="false" ht="15" hidden="false" customHeight="false" outlineLevel="0" collapsed="false">
      <c r="A11191" s="0" t="n">
        <v>31</v>
      </c>
      <c r="B11191" s="0" t="n">
        <v>359</v>
      </c>
      <c r="C11191" s="0" t="n">
        <v>0.03203</v>
      </c>
      <c r="D11191" s="0" t="n">
        <v>0.0319</v>
      </c>
      <c r="E11191" s="0" t="n">
        <v>0.03165</v>
      </c>
      <c r="F11191" s="0" t="n">
        <v>0.03125</v>
      </c>
      <c r="G11191" s="0" t="n">
        <v>0.03094</v>
      </c>
      <c r="H11191" s="0" t="n">
        <v>0.0305</v>
      </c>
      <c r="I11191" s="0" t="n">
        <v>0.03021</v>
      </c>
      <c r="J11191" s="0" t="n">
        <v>0.02994</v>
      </c>
      <c r="K11191" s="0" t="n">
        <v>0.02959</v>
      </c>
      <c r="L11191" s="0" t="n">
        <v>0.02946</v>
      </c>
    </row>
    <row r="11192" customFormat="false" ht="15" hidden="false" customHeight="false" outlineLevel="0" collapsed="false">
      <c r="A11192" s="0" t="n">
        <v>31</v>
      </c>
      <c r="B11192" s="0" t="n">
        <v>360</v>
      </c>
      <c r="C11192" s="0" t="n">
        <v>0.03095</v>
      </c>
      <c r="D11192" s="0" t="n">
        <v>0.0309</v>
      </c>
      <c r="E11192" s="0" t="n">
        <v>0.03082</v>
      </c>
      <c r="F11192" s="0" t="n">
        <v>0.03068</v>
      </c>
      <c r="G11192" s="0" t="n">
        <v>0.03057</v>
      </c>
      <c r="H11192" s="0" t="n">
        <v>0.03041</v>
      </c>
      <c r="I11192" s="0" t="n">
        <v>0.03031</v>
      </c>
      <c r="J11192" s="0" t="n">
        <v>0.03022</v>
      </c>
      <c r="K11192" s="0" t="n">
        <v>0.0301</v>
      </c>
      <c r="L11192" s="0" t="n">
        <v>0.03005</v>
      </c>
    </row>
    <row r="11193" customFormat="false" ht="15" hidden="false" customHeight="false" outlineLevel="0" collapsed="false">
      <c r="A11193" s="0" t="n">
        <v>32</v>
      </c>
      <c r="B11193" s="0" t="n">
        <v>0</v>
      </c>
      <c r="C11193" s="0" t="n">
        <v>0.0155</v>
      </c>
      <c r="D11193" s="0" t="n">
        <v>0.016</v>
      </c>
      <c r="E11193" s="0" t="n">
        <v>0.0159</v>
      </c>
      <c r="F11193" s="0" t="n">
        <v>0.0158</v>
      </c>
      <c r="G11193" s="0" t="n">
        <v>0.0162</v>
      </c>
      <c r="H11193" s="0" t="n">
        <v>0.0169</v>
      </c>
      <c r="I11193" s="0" t="n">
        <v>0.0183</v>
      </c>
      <c r="J11193" s="0" t="n">
        <v>0.0192</v>
      </c>
      <c r="K11193" s="0" t="n">
        <v>0.0225</v>
      </c>
      <c r="L11193" s="0" t="n">
        <v>0.0239</v>
      </c>
    </row>
    <row r="11194" customFormat="false" ht="15" hidden="false" customHeight="false" outlineLevel="0" collapsed="false">
      <c r="A11194" s="0" t="n">
        <v>32</v>
      </c>
      <c r="B11194" s="0" t="n">
        <v>1</v>
      </c>
      <c r="C11194" s="0" t="n">
        <v>0.01768</v>
      </c>
      <c r="D11194" s="0" t="n">
        <v>0.01807</v>
      </c>
      <c r="E11194" s="0" t="n">
        <v>0.01785</v>
      </c>
      <c r="F11194" s="0" t="n">
        <v>0.01755</v>
      </c>
      <c r="G11194" s="0" t="n">
        <v>0.01775</v>
      </c>
      <c r="H11194" s="0" t="n">
        <v>0.01816</v>
      </c>
      <c r="I11194" s="0" t="n">
        <v>0.01929</v>
      </c>
      <c r="J11194" s="0" t="n">
        <v>0.01998</v>
      </c>
      <c r="K11194" s="0" t="n">
        <v>0.02282</v>
      </c>
      <c r="L11194" s="0" t="n">
        <v>0.02404</v>
      </c>
    </row>
    <row r="11195" customFormat="false" ht="15" hidden="false" customHeight="false" outlineLevel="0" collapsed="false">
      <c r="A11195" s="0" t="n">
        <v>32</v>
      </c>
      <c r="B11195" s="0" t="n">
        <v>2</v>
      </c>
      <c r="C11195" s="0" t="n">
        <v>0.01862</v>
      </c>
      <c r="D11195" s="0" t="n">
        <v>0.01895</v>
      </c>
      <c r="E11195" s="0" t="n">
        <v>0.01873</v>
      </c>
      <c r="F11195" s="0" t="n">
        <v>0.01841</v>
      </c>
      <c r="G11195" s="0" t="n">
        <v>0.01856</v>
      </c>
      <c r="H11195" s="0" t="n">
        <v>0.01888</v>
      </c>
      <c r="I11195" s="0" t="n">
        <v>0.01988</v>
      </c>
      <c r="J11195" s="0" t="n">
        <v>0.02047</v>
      </c>
      <c r="K11195" s="0" t="n">
        <v>0.02301</v>
      </c>
      <c r="L11195" s="0" t="n">
        <v>0.02411</v>
      </c>
    </row>
    <row r="11196" customFormat="false" ht="15" hidden="false" customHeight="false" outlineLevel="0" collapsed="false">
      <c r="A11196" s="0" t="n">
        <v>32</v>
      </c>
      <c r="B11196" s="0" t="n">
        <v>3</v>
      </c>
      <c r="C11196" s="0" t="n">
        <v>0.0193</v>
      </c>
      <c r="D11196" s="0" t="n">
        <v>0.01962</v>
      </c>
      <c r="E11196" s="0" t="n">
        <v>0.01944</v>
      </c>
      <c r="F11196" s="0" t="n">
        <v>0.0192</v>
      </c>
      <c r="G11196" s="0" t="n">
        <v>0.01937</v>
      </c>
      <c r="H11196" s="0" t="n">
        <v>0.01971</v>
      </c>
      <c r="I11196" s="0" t="n">
        <v>0.02064</v>
      </c>
      <c r="J11196" s="0" t="n">
        <v>0.0212</v>
      </c>
      <c r="K11196" s="0" t="n">
        <v>0.02352</v>
      </c>
      <c r="L11196" s="0" t="n">
        <v>0.02452</v>
      </c>
    </row>
    <row r="11197" customFormat="false" ht="15" hidden="false" customHeight="false" outlineLevel="0" collapsed="false">
      <c r="A11197" s="0" t="n">
        <v>32</v>
      </c>
      <c r="B11197" s="0" t="n">
        <v>4</v>
      </c>
      <c r="C11197" s="0" t="n">
        <v>0.01758</v>
      </c>
      <c r="D11197" s="0" t="n">
        <v>0.01798</v>
      </c>
      <c r="E11197" s="0" t="n">
        <v>0.01803</v>
      </c>
      <c r="F11197" s="0" t="n">
        <v>0.01815</v>
      </c>
      <c r="G11197" s="0" t="n">
        <v>0.01857</v>
      </c>
      <c r="H11197" s="0" t="n">
        <v>0.01925</v>
      </c>
      <c r="I11197" s="0" t="n">
        <v>0.02031</v>
      </c>
      <c r="J11197" s="0" t="n">
        <v>0.02104</v>
      </c>
      <c r="K11197" s="0" t="n">
        <v>0.02341</v>
      </c>
      <c r="L11197" s="0" t="n">
        <v>0.0244</v>
      </c>
    </row>
    <row r="11198" customFormat="false" ht="15" hidden="false" customHeight="false" outlineLevel="0" collapsed="false">
      <c r="A11198" s="0" t="n">
        <v>32</v>
      </c>
      <c r="B11198" s="0" t="n">
        <v>5</v>
      </c>
      <c r="C11198" s="0" t="n">
        <v>0.01562</v>
      </c>
      <c r="D11198" s="0" t="n">
        <v>0.01606</v>
      </c>
      <c r="E11198" s="0" t="n">
        <v>0.01629</v>
      </c>
      <c r="F11198" s="0" t="n">
        <v>0.0167</v>
      </c>
      <c r="G11198" s="0" t="n">
        <v>0.01729</v>
      </c>
      <c r="H11198" s="0" t="n">
        <v>0.01822</v>
      </c>
      <c r="I11198" s="0" t="n">
        <v>0.01937</v>
      </c>
      <c r="J11198" s="0" t="n">
        <v>0.0202</v>
      </c>
      <c r="K11198" s="0" t="n">
        <v>0.02254</v>
      </c>
      <c r="L11198" s="0" t="n">
        <v>0.0235</v>
      </c>
    </row>
    <row r="11199" customFormat="false" ht="15" hidden="false" customHeight="false" outlineLevel="0" collapsed="false">
      <c r="A11199" s="0" t="n">
        <v>32</v>
      </c>
      <c r="B11199" s="0" t="n">
        <v>6</v>
      </c>
      <c r="C11199" s="0" t="n">
        <v>0.01629</v>
      </c>
      <c r="D11199" s="0" t="n">
        <v>0.01672</v>
      </c>
      <c r="E11199" s="0" t="n">
        <v>0.017</v>
      </c>
      <c r="F11199" s="0" t="n">
        <v>0.0175</v>
      </c>
      <c r="G11199" s="0" t="n">
        <v>0.01813</v>
      </c>
      <c r="H11199" s="0" t="n">
        <v>0.01909</v>
      </c>
      <c r="I11199" s="0" t="n">
        <v>0.02018</v>
      </c>
      <c r="J11199" s="0" t="n">
        <v>0.021</v>
      </c>
      <c r="K11199" s="0" t="n">
        <v>0.02314</v>
      </c>
      <c r="L11199" s="0" t="n">
        <v>0.02401</v>
      </c>
    </row>
    <row r="11200" customFormat="false" ht="15" hidden="false" customHeight="false" outlineLevel="0" collapsed="false">
      <c r="A11200" s="0" t="n">
        <v>32</v>
      </c>
      <c r="B11200" s="0" t="n">
        <v>7</v>
      </c>
      <c r="C11200" s="0" t="n">
        <v>0.01659</v>
      </c>
      <c r="D11200" s="0" t="n">
        <v>0.017</v>
      </c>
      <c r="E11200" s="0" t="n">
        <v>0.01731</v>
      </c>
      <c r="F11200" s="0" t="n">
        <v>0.01786</v>
      </c>
      <c r="G11200" s="0" t="n">
        <v>0.01849</v>
      </c>
      <c r="H11200" s="0" t="n">
        <v>0.01943</v>
      </c>
      <c r="I11200" s="0" t="n">
        <v>0.02043</v>
      </c>
      <c r="J11200" s="0" t="n">
        <v>0.0212</v>
      </c>
      <c r="K11200" s="0" t="n">
        <v>0.02309</v>
      </c>
      <c r="L11200" s="0" t="n">
        <v>0.02386</v>
      </c>
    </row>
    <row r="11201" customFormat="false" ht="15" hidden="false" customHeight="false" outlineLevel="0" collapsed="false">
      <c r="A11201" s="0" t="n">
        <v>32</v>
      </c>
      <c r="B11201" s="0" t="n">
        <v>8</v>
      </c>
      <c r="C11201" s="0" t="n">
        <v>0.01883</v>
      </c>
      <c r="D11201" s="0" t="n">
        <v>0.01912</v>
      </c>
      <c r="E11201" s="0" t="n">
        <v>0.0193</v>
      </c>
      <c r="F11201" s="0" t="n">
        <v>0.01962</v>
      </c>
      <c r="G11201" s="0" t="n">
        <v>0.02003</v>
      </c>
      <c r="H11201" s="0" t="n">
        <v>0.02066</v>
      </c>
      <c r="I11201" s="0" t="n">
        <v>0.02138</v>
      </c>
      <c r="J11201" s="0" t="n">
        <v>0.02191</v>
      </c>
      <c r="K11201" s="0" t="n">
        <v>0.02333</v>
      </c>
      <c r="L11201" s="0" t="n">
        <v>0.0239</v>
      </c>
    </row>
    <row r="11202" customFormat="false" ht="15" hidden="false" customHeight="false" outlineLevel="0" collapsed="false">
      <c r="A11202" s="0" t="n">
        <v>32</v>
      </c>
      <c r="B11202" s="0" t="n">
        <v>9</v>
      </c>
      <c r="C11202" s="0" t="n">
        <v>0.02099</v>
      </c>
      <c r="D11202" s="0" t="n">
        <v>0.02115</v>
      </c>
      <c r="E11202" s="0" t="n">
        <v>0.02119</v>
      </c>
      <c r="F11202" s="0" t="n">
        <v>0.02127</v>
      </c>
      <c r="G11202" s="0" t="n">
        <v>0.02146</v>
      </c>
      <c r="H11202" s="0" t="n">
        <v>0.02175</v>
      </c>
      <c r="I11202" s="0" t="n">
        <v>0.02218</v>
      </c>
      <c r="J11202" s="0" t="n">
        <v>0.02247</v>
      </c>
      <c r="K11202" s="0" t="n">
        <v>0.02339</v>
      </c>
      <c r="L11202" s="0" t="n">
        <v>0.02378</v>
      </c>
    </row>
    <row r="11203" customFormat="false" ht="15" hidden="false" customHeight="false" outlineLevel="0" collapsed="false">
      <c r="A11203" s="0" t="n">
        <v>32</v>
      </c>
      <c r="B11203" s="0" t="n">
        <v>10</v>
      </c>
      <c r="C11203" s="0" t="n">
        <v>0.02341</v>
      </c>
      <c r="D11203" s="0" t="n">
        <v>0.02345</v>
      </c>
      <c r="E11203" s="0" t="n">
        <v>0.02334</v>
      </c>
      <c r="F11203" s="0" t="n">
        <v>0.02319</v>
      </c>
      <c r="G11203" s="0" t="n">
        <v>0.02314</v>
      </c>
      <c r="H11203" s="0" t="n">
        <v>0.02311</v>
      </c>
      <c r="I11203" s="0" t="n">
        <v>0.02324</v>
      </c>
      <c r="J11203" s="0" t="n">
        <v>0.0233</v>
      </c>
      <c r="K11203" s="0" t="n">
        <v>0.02372</v>
      </c>
      <c r="L11203" s="0" t="n">
        <v>0.02391</v>
      </c>
    </row>
    <row r="11204" customFormat="false" ht="15" hidden="false" customHeight="false" outlineLevel="0" collapsed="false">
      <c r="A11204" s="0" t="n">
        <v>32</v>
      </c>
      <c r="B11204" s="0" t="n">
        <v>11</v>
      </c>
      <c r="C11204" s="0" t="n">
        <v>0.02305</v>
      </c>
      <c r="D11204" s="0" t="n">
        <v>0.02308</v>
      </c>
      <c r="E11204" s="0" t="n">
        <v>0.02303</v>
      </c>
      <c r="F11204" s="0" t="n">
        <v>0.02296</v>
      </c>
      <c r="G11204" s="0" t="n">
        <v>0.02295</v>
      </c>
      <c r="H11204" s="0" t="n">
        <v>0.02294</v>
      </c>
      <c r="I11204" s="0" t="n">
        <v>0.02302</v>
      </c>
      <c r="J11204" s="0" t="n">
        <v>0.02305</v>
      </c>
      <c r="K11204" s="0" t="n">
        <v>0.02327</v>
      </c>
      <c r="L11204" s="0" t="n">
        <v>0.02337</v>
      </c>
    </row>
    <row r="11205" customFormat="false" ht="15" hidden="false" customHeight="false" outlineLevel="0" collapsed="false">
      <c r="A11205" s="0" t="n">
        <v>32</v>
      </c>
      <c r="B11205" s="0" t="n">
        <v>12</v>
      </c>
      <c r="C11205" s="0" t="n">
        <v>0.0194</v>
      </c>
      <c r="D11205" s="0" t="n">
        <v>0.01956</v>
      </c>
      <c r="E11205" s="0" t="n">
        <v>0.01986</v>
      </c>
      <c r="F11205" s="0" t="n">
        <v>0.02036</v>
      </c>
      <c r="G11205" s="0" t="n">
        <v>0.02075</v>
      </c>
      <c r="H11205" s="0" t="n">
        <v>0.0213</v>
      </c>
      <c r="I11205" s="0" t="n">
        <v>0.02166</v>
      </c>
      <c r="J11205" s="0" t="n">
        <v>0.02199</v>
      </c>
      <c r="K11205" s="0" t="n">
        <v>0.02243</v>
      </c>
      <c r="L11205" s="0" t="n">
        <v>0.02258</v>
      </c>
    </row>
    <row r="11206" customFormat="false" ht="15" hidden="false" customHeight="false" outlineLevel="0" collapsed="false">
      <c r="A11206" s="0" t="n">
        <v>32</v>
      </c>
      <c r="B11206" s="0" t="n">
        <v>13</v>
      </c>
      <c r="C11206" s="0" t="n">
        <v>0.01884</v>
      </c>
      <c r="D11206" s="0" t="n">
        <v>0.019</v>
      </c>
      <c r="E11206" s="0" t="n">
        <v>0.0193</v>
      </c>
      <c r="F11206" s="0" t="n">
        <v>0.01979</v>
      </c>
      <c r="G11206" s="0" t="n">
        <v>0.02017</v>
      </c>
      <c r="H11206" s="0" t="n">
        <v>0.02071</v>
      </c>
      <c r="I11206" s="0" t="n">
        <v>0.02107</v>
      </c>
      <c r="J11206" s="0" t="n">
        <v>0.02139</v>
      </c>
      <c r="K11206" s="0" t="n">
        <v>0.02183</v>
      </c>
      <c r="L11206" s="0" t="n">
        <v>0.02198</v>
      </c>
    </row>
    <row r="11207" customFormat="false" ht="15" hidden="false" customHeight="false" outlineLevel="0" collapsed="false">
      <c r="A11207" s="0" t="n">
        <v>32</v>
      </c>
      <c r="B11207" s="0" t="n">
        <v>14</v>
      </c>
      <c r="C11207" s="0" t="n">
        <v>0.01747</v>
      </c>
      <c r="D11207" s="0" t="n">
        <v>0.0177</v>
      </c>
      <c r="E11207" s="0" t="n">
        <v>0.01813</v>
      </c>
      <c r="F11207" s="0" t="n">
        <v>0.01883</v>
      </c>
      <c r="G11207" s="0" t="n">
        <v>0.01937</v>
      </c>
      <c r="H11207" s="0" t="n">
        <v>0.02015</v>
      </c>
      <c r="I11207" s="0" t="n">
        <v>0.02065</v>
      </c>
      <c r="J11207" s="0" t="n">
        <v>0.02111</v>
      </c>
      <c r="K11207" s="0" t="n">
        <v>0.02173</v>
      </c>
      <c r="L11207" s="0" t="n">
        <v>0.02195</v>
      </c>
    </row>
    <row r="11208" customFormat="false" ht="15" hidden="false" customHeight="false" outlineLevel="0" collapsed="false">
      <c r="A11208" s="0" t="n">
        <v>32</v>
      </c>
      <c r="B11208" s="0" t="n">
        <v>15</v>
      </c>
      <c r="C11208" s="0" t="n">
        <v>0.01777</v>
      </c>
      <c r="D11208" s="0" t="n">
        <v>0.01799</v>
      </c>
      <c r="E11208" s="0" t="n">
        <v>0.01841</v>
      </c>
      <c r="F11208" s="0" t="n">
        <v>0.01909</v>
      </c>
      <c r="G11208" s="0" t="n">
        <v>0.01962</v>
      </c>
      <c r="H11208" s="0" t="n">
        <v>0.02037</v>
      </c>
      <c r="I11208" s="0" t="n">
        <v>0.02086</v>
      </c>
      <c r="J11208" s="0" t="n">
        <v>0.02131</v>
      </c>
      <c r="K11208" s="0" t="n">
        <v>0.02192</v>
      </c>
      <c r="L11208" s="0" t="n">
        <v>0.02212</v>
      </c>
    </row>
    <row r="11209" customFormat="false" ht="15" hidden="false" customHeight="false" outlineLevel="0" collapsed="false">
      <c r="A11209" s="0" t="n">
        <v>32</v>
      </c>
      <c r="B11209" s="0" t="n">
        <v>16</v>
      </c>
      <c r="C11209" s="0" t="n">
        <v>0.01707</v>
      </c>
      <c r="D11209" s="0" t="n">
        <v>0.01734</v>
      </c>
      <c r="E11209" s="0" t="n">
        <v>0.01784</v>
      </c>
      <c r="F11209" s="0" t="n">
        <v>0.01867</v>
      </c>
      <c r="G11209" s="0" t="n">
        <v>0.01931</v>
      </c>
      <c r="H11209" s="0" t="n">
        <v>0.02023</v>
      </c>
      <c r="I11209" s="0" t="n">
        <v>0.02082</v>
      </c>
      <c r="J11209" s="0" t="n">
        <v>0.02137</v>
      </c>
      <c r="K11209" s="0" t="n">
        <v>0.0221</v>
      </c>
      <c r="L11209" s="0" t="n">
        <v>0.02235</v>
      </c>
    </row>
    <row r="11210" customFormat="false" ht="15" hidden="false" customHeight="false" outlineLevel="0" collapsed="false">
      <c r="A11210" s="0" t="n">
        <v>32</v>
      </c>
      <c r="B11210" s="0" t="n">
        <v>17</v>
      </c>
      <c r="C11210" s="0" t="n">
        <v>0.01704</v>
      </c>
      <c r="D11210" s="0" t="n">
        <v>0.01729</v>
      </c>
      <c r="E11210" s="0" t="n">
        <v>0.01775</v>
      </c>
      <c r="F11210" s="0" t="n">
        <v>0.01851</v>
      </c>
      <c r="G11210" s="0" t="n">
        <v>0.01911</v>
      </c>
      <c r="H11210" s="0" t="n">
        <v>0.01995</v>
      </c>
      <c r="I11210" s="0" t="n">
        <v>0.02049</v>
      </c>
      <c r="J11210" s="0" t="n">
        <v>0.02099</v>
      </c>
      <c r="K11210" s="0" t="n">
        <v>0.02167</v>
      </c>
      <c r="L11210" s="0" t="n">
        <v>0.0219</v>
      </c>
    </row>
    <row r="11211" customFormat="false" ht="15" hidden="false" customHeight="false" outlineLevel="0" collapsed="false">
      <c r="A11211" s="0" t="n">
        <v>32</v>
      </c>
      <c r="B11211" s="0" t="n">
        <v>18</v>
      </c>
      <c r="C11211" s="0" t="n">
        <v>0.01716</v>
      </c>
      <c r="D11211" s="0" t="n">
        <v>0.01742</v>
      </c>
      <c r="E11211" s="0" t="n">
        <v>0.01789</v>
      </c>
      <c r="F11211" s="0" t="n">
        <v>0.01867</v>
      </c>
      <c r="G11211" s="0" t="n">
        <v>0.01928</v>
      </c>
      <c r="H11211" s="0" t="n">
        <v>0.02014</v>
      </c>
      <c r="I11211" s="0" t="n">
        <v>0.0207</v>
      </c>
      <c r="J11211" s="0" t="n">
        <v>0.02122</v>
      </c>
      <c r="K11211" s="0" t="n">
        <v>0.02191</v>
      </c>
      <c r="L11211" s="0" t="n">
        <v>0.02215</v>
      </c>
    </row>
    <row r="11212" customFormat="false" ht="15" hidden="false" customHeight="false" outlineLevel="0" collapsed="false">
      <c r="A11212" s="0" t="n">
        <v>32</v>
      </c>
      <c r="B11212" s="0" t="n">
        <v>19</v>
      </c>
      <c r="C11212" s="0" t="n">
        <v>0.01672</v>
      </c>
      <c r="D11212" s="0" t="n">
        <v>0.01704</v>
      </c>
      <c r="E11212" s="0" t="n">
        <v>0.01762</v>
      </c>
      <c r="F11212" s="0" t="n">
        <v>0.01857</v>
      </c>
      <c r="G11212" s="0" t="n">
        <v>0.01932</v>
      </c>
      <c r="H11212" s="0" t="n">
        <v>0.02038</v>
      </c>
      <c r="I11212" s="0" t="n">
        <v>0.02106</v>
      </c>
      <c r="J11212" s="0" t="n">
        <v>0.02169</v>
      </c>
      <c r="K11212" s="0" t="n">
        <v>0.02254</v>
      </c>
      <c r="L11212" s="0" t="n">
        <v>0.02283</v>
      </c>
    </row>
    <row r="11213" customFormat="false" ht="15" hidden="false" customHeight="false" outlineLevel="0" collapsed="false">
      <c r="A11213" s="0" t="n">
        <v>32</v>
      </c>
      <c r="B11213" s="0" t="n">
        <v>20</v>
      </c>
      <c r="C11213" s="0" t="n">
        <v>0.01839</v>
      </c>
      <c r="D11213" s="0" t="n">
        <v>0.01869</v>
      </c>
      <c r="E11213" s="0" t="n">
        <v>0.01923</v>
      </c>
      <c r="F11213" s="0" t="n">
        <v>0.02012</v>
      </c>
      <c r="G11213" s="0" t="n">
        <v>0.02081</v>
      </c>
      <c r="H11213" s="0" t="n">
        <v>0.0218</v>
      </c>
      <c r="I11213" s="0" t="n">
        <v>0.02243</v>
      </c>
      <c r="J11213" s="0" t="n">
        <v>0.02302</v>
      </c>
      <c r="K11213" s="0" t="n">
        <v>0.02381</v>
      </c>
      <c r="L11213" s="0" t="n">
        <v>0.02409</v>
      </c>
    </row>
    <row r="11214" customFormat="false" ht="15" hidden="false" customHeight="false" outlineLevel="0" collapsed="false">
      <c r="A11214" s="0" t="n">
        <v>32</v>
      </c>
      <c r="B11214" s="0" t="n">
        <v>21</v>
      </c>
      <c r="C11214" s="0" t="n">
        <v>0.01987</v>
      </c>
      <c r="D11214" s="0" t="n">
        <v>0.02009</v>
      </c>
      <c r="E11214" s="0" t="n">
        <v>0.02049</v>
      </c>
      <c r="F11214" s="0" t="n">
        <v>0.02115</v>
      </c>
      <c r="G11214" s="0" t="n">
        <v>0.02166</v>
      </c>
      <c r="H11214" s="0" t="n">
        <v>0.02239</v>
      </c>
      <c r="I11214" s="0" t="n">
        <v>0.02286</v>
      </c>
      <c r="J11214" s="0" t="n">
        <v>0.0233</v>
      </c>
      <c r="K11214" s="0" t="n">
        <v>0.02388</v>
      </c>
      <c r="L11214" s="0" t="n">
        <v>0.02408</v>
      </c>
    </row>
    <row r="11215" customFormat="false" ht="15" hidden="false" customHeight="false" outlineLevel="0" collapsed="false">
      <c r="A11215" s="0" t="n">
        <v>32</v>
      </c>
      <c r="B11215" s="0" t="n">
        <v>22</v>
      </c>
      <c r="C11215" s="0" t="n">
        <v>0.01969</v>
      </c>
      <c r="D11215" s="0" t="n">
        <v>0.01992</v>
      </c>
      <c r="E11215" s="0" t="n">
        <v>0.02035</v>
      </c>
      <c r="F11215" s="0" t="n">
        <v>0.02105</v>
      </c>
      <c r="G11215" s="0" t="n">
        <v>0.0216</v>
      </c>
      <c r="H11215" s="0" t="n">
        <v>0.02238</v>
      </c>
      <c r="I11215" s="0" t="n">
        <v>0.02288</v>
      </c>
      <c r="J11215" s="0" t="n">
        <v>0.02335</v>
      </c>
      <c r="K11215" s="0" t="n">
        <v>0.02397</v>
      </c>
      <c r="L11215" s="0" t="n">
        <v>0.02419</v>
      </c>
    </row>
    <row r="11216" customFormat="false" ht="15" hidden="false" customHeight="false" outlineLevel="0" collapsed="false">
      <c r="A11216" s="0" t="n">
        <v>32</v>
      </c>
      <c r="B11216" s="0" t="n">
        <v>23</v>
      </c>
      <c r="C11216" s="0" t="n">
        <v>0.02153</v>
      </c>
      <c r="D11216" s="0" t="n">
        <v>0.02169</v>
      </c>
      <c r="E11216" s="0" t="n">
        <v>0.02199</v>
      </c>
      <c r="F11216" s="0" t="n">
        <v>0.02249</v>
      </c>
      <c r="G11216" s="0" t="n">
        <v>0.02288</v>
      </c>
      <c r="H11216" s="0" t="n">
        <v>0.02343</v>
      </c>
      <c r="I11216" s="0" t="n">
        <v>0.02378</v>
      </c>
      <c r="J11216" s="0" t="n">
        <v>0.02411</v>
      </c>
      <c r="K11216" s="0" t="n">
        <v>0.02455</v>
      </c>
      <c r="L11216" s="0" t="n">
        <v>0.02471</v>
      </c>
    </row>
    <row r="11217" customFormat="false" ht="15" hidden="false" customHeight="false" outlineLevel="0" collapsed="false">
      <c r="A11217" s="0" t="n">
        <v>32</v>
      </c>
      <c r="B11217" s="0" t="n">
        <v>24</v>
      </c>
      <c r="C11217" s="0" t="n">
        <v>0.02241</v>
      </c>
      <c r="D11217" s="0" t="n">
        <v>0.02253</v>
      </c>
      <c r="E11217" s="0" t="n">
        <v>0.02274</v>
      </c>
      <c r="F11217" s="0" t="n">
        <v>0.02309</v>
      </c>
      <c r="G11217" s="0" t="n">
        <v>0.02336</v>
      </c>
      <c r="H11217" s="0" t="n">
        <v>0.02375</v>
      </c>
      <c r="I11217" s="0" t="n">
        <v>0.024</v>
      </c>
      <c r="J11217" s="0" t="n">
        <v>0.02423</v>
      </c>
      <c r="K11217" s="0" t="n">
        <v>0.02454</v>
      </c>
      <c r="L11217" s="0" t="n">
        <v>0.02464</v>
      </c>
    </row>
    <row r="11218" customFormat="false" ht="15" hidden="false" customHeight="false" outlineLevel="0" collapsed="false">
      <c r="A11218" s="0" t="n">
        <v>32</v>
      </c>
      <c r="B11218" s="0" t="n">
        <v>25</v>
      </c>
      <c r="C11218" s="0" t="n">
        <v>0.01924</v>
      </c>
      <c r="D11218" s="0" t="n">
        <v>0.01948</v>
      </c>
      <c r="E11218" s="0" t="n">
        <v>0.01992</v>
      </c>
      <c r="F11218" s="0" t="n">
        <v>0.02064</v>
      </c>
      <c r="G11218" s="0" t="n">
        <v>0.02121</v>
      </c>
      <c r="H11218" s="0" t="n">
        <v>0.02201</v>
      </c>
      <c r="I11218" s="0" t="n">
        <v>0.02252</v>
      </c>
      <c r="J11218" s="0" t="n">
        <v>0.023</v>
      </c>
      <c r="K11218" s="0" t="n">
        <v>0.02365</v>
      </c>
      <c r="L11218" s="0" t="n">
        <v>0.02387</v>
      </c>
    </row>
    <row r="11219" customFormat="false" ht="15" hidden="false" customHeight="false" outlineLevel="0" collapsed="false">
      <c r="A11219" s="0" t="n">
        <v>32</v>
      </c>
      <c r="B11219" s="0" t="n">
        <v>26</v>
      </c>
      <c r="C11219" s="0" t="n">
        <v>0.0177</v>
      </c>
      <c r="D11219" s="0" t="n">
        <v>0.01804</v>
      </c>
      <c r="E11219" s="0" t="n">
        <v>0.01864</v>
      </c>
      <c r="F11219" s="0" t="n">
        <v>0.01965</v>
      </c>
      <c r="G11219" s="0" t="n">
        <v>0.02044</v>
      </c>
      <c r="H11219" s="0" t="n">
        <v>0.02155</v>
      </c>
      <c r="I11219" s="0" t="n">
        <v>0.02227</v>
      </c>
      <c r="J11219" s="0" t="n">
        <v>0.02293</v>
      </c>
      <c r="K11219" s="0" t="n">
        <v>0.02383</v>
      </c>
      <c r="L11219" s="0" t="n">
        <v>0.02413</v>
      </c>
    </row>
    <row r="11220" customFormat="false" ht="15" hidden="false" customHeight="false" outlineLevel="0" collapsed="false">
      <c r="A11220" s="0" t="n">
        <v>32</v>
      </c>
      <c r="B11220" s="0" t="n">
        <v>27</v>
      </c>
      <c r="C11220" s="0" t="n">
        <v>0.01609</v>
      </c>
      <c r="D11220" s="0" t="n">
        <v>0.01652</v>
      </c>
      <c r="E11220" s="0" t="n">
        <v>0.0173</v>
      </c>
      <c r="F11220" s="0" t="n">
        <v>0.01859</v>
      </c>
      <c r="G11220" s="0" t="n">
        <v>0.0196</v>
      </c>
      <c r="H11220" s="0" t="n">
        <v>0.02103</v>
      </c>
      <c r="I11220" s="0" t="n">
        <v>0.02195</v>
      </c>
      <c r="J11220" s="0" t="n">
        <v>0.02281</v>
      </c>
      <c r="K11220" s="0" t="n">
        <v>0.02396</v>
      </c>
      <c r="L11220" s="0" t="n">
        <v>0.02435</v>
      </c>
    </row>
    <row r="11221" customFormat="false" ht="15" hidden="false" customHeight="false" outlineLevel="0" collapsed="false">
      <c r="A11221" s="0" t="n">
        <v>32</v>
      </c>
      <c r="B11221" s="0" t="n">
        <v>28</v>
      </c>
      <c r="C11221" s="0" t="n">
        <v>0.01537</v>
      </c>
      <c r="D11221" s="0" t="n">
        <v>0.01583</v>
      </c>
      <c r="E11221" s="0" t="n">
        <v>0.01668</v>
      </c>
      <c r="F11221" s="0" t="n">
        <v>0.01807</v>
      </c>
      <c r="G11221" s="0" t="n">
        <v>0.01916</v>
      </c>
      <c r="H11221" s="0" t="n">
        <v>0.02069</v>
      </c>
      <c r="I11221" s="0" t="n">
        <v>0.02169</v>
      </c>
      <c r="J11221" s="0" t="n">
        <v>0.02261</v>
      </c>
      <c r="K11221" s="0" t="n">
        <v>0.02384</v>
      </c>
      <c r="L11221" s="0" t="n">
        <v>0.02427</v>
      </c>
    </row>
    <row r="11222" customFormat="false" ht="15" hidden="false" customHeight="false" outlineLevel="0" collapsed="false">
      <c r="A11222" s="0" t="n">
        <v>32</v>
      </c>
      <c r="B11222" s="0" t="n">
        <v>29</v>
      </c>
      <c r="C11222" s="0" t="n">
        <v>0.01126</v>
      </c>
      <c r="D11222" s="0" t="n">
        <v>0.01188</v>
      </c>
      <c r="E11222" s="0" t="n">
        <v>0.01299</v>
      </c>
      <c r="F11222" s="0" t="n">
        <v>0.01483</v>
      </c>
      <c r="G11222" s="0" t="n">
        <v>0.01627</v>
      </c>
      <c r="H11222" s="0" t="n">
        <v>0.01831</v>
      </c>
      <c r="I11222" s="0" t="n">
        <v>0.01962</v>
      </c>
      <c r="J11222" s="0" t="n">
        <v>0.02084</v>
      </c>
      <c r="K11222" s="0" t="n">
        <v>0.02247</v>
      </c>
      <c r="L11222" s="0" t="n">
        <v>0.02304</v>
      </c>
    </row>
    <row r="11223" customFormat="false" ht="15" hidden="false" customHeight="false" outlineLevel="0" collapsed="false">
      <c r="A11223" s="0" t="n">
        <v>32</v>
      </c>
      <c r="B11223" s="0" t="n">
        <v>30</v>
      </c>
      <c r="C11223" s="0" t="n">
        <v>0.01133</v>
      </c>
      <c r="D11223" s="0" t="n">
        <v>0.01196</v>
      </c>
      <c r="E11223" s="0" t="n">
        <v>0.01312</v>
      </c>
      <c r="F11223" s="0" t="n">
        <v>0.01503</v>
      </c>
      <c r="G11223" s="0" t="n">
        <v>0.01651</v>
      </c>
      <c r="H11223" s="0" t="n">
        <v>0.01862</v>
      </c>
      <c r="I11223" s="0" t="n">
        <v>0.01998</v>
      </c>
      <c r="J11223" s="0" t="n">
        <v>0.02125</v>
      </c>
      <c r="K11223" s="0" t="n">
        <v>0.02294</v>
      </c>
      <c r="L11223" s="0" t="n">
        <v>0.02353</v>
      </c>
    </row>
    <row r="11224" customFormat="false" ht="15" hidden="false" customHeight="false" outlineLevel="0" collapsed="false">
      <c r="A11224" s="0" t="n">
        <v>32</v>
      </c>
      <c r="B11224" s="0" t="n">
        <v>31</v>
      </c>
      <c r="C11224" s="0" t="n">
        <v>0.01183</v>
      </c>
      <c r="D11224" s="0" t="n">
        <v>0.01244</v>
      </c>
      <c r="E11224" s="0" t="n">
        <v>0.01354</v>
      </c>
      <c r="F11224" s="0" t="n">
        <v>0.01535</v>
      </c>
      <c r="G11224" s="0" t="n">
        <v>0.01676</v>
      </c>
      <c r="H11224" s="0" t="n">
        <v>0.01877</v>
      </c>
      <c r="I11224" s="0" t="n">
        <v>0.02006</v>
      </c>
      <c r="J11224" s="0" t="n">
        <v>0.02126</v>
      </c>
      <c r="K11224" s="0" t="n">
        <v>0.02287</v>
      </c>
      <c r="L11224" s="0" t="n">
        <v>0.02343</v>
      </c>
    </row>
    <row r="11225" customFormat="false" ht="15" hidden="false" customHeight="false" outlineLevel="0" collapsed="false">
      <c r="A11225" s="0" t="n">
        <v>32</v>
      </c>
      <c r="B11225" s="0" t="n">
        <v>32</v>
      </c>
      <c r="C11225" s="0" t="n">
        <v>0.00953</v>
      </c>
      <c r="D11225" s="0" t="n">
        <v>0.0102</v>
      </c>
      <c r="E11225" s="0" t="n">
        <v>0.01143</v>
      </c>
      <c r="F11225" s="0" t="n">
        <v>0.01344</v>
      </c>
      <c r="G11225" s="0" t="n">
        <v>0.01502</v>
      </c>
      <c r="H11225" s="0" t="n">
        <v>0.01725</v>
      </c>
      <c r="I11225" s="0" t="n">
        <v>0.01869</v>
      </c>
      <c r="J11225" s="0" t="n">
        <v>0.02003</v>
      </c>
      <c r="K11225" s="0" t="n">
        <v>0.02182</v>
      </c>
      <c r="L11225" s="0" t="n">
        <v>0.02244</v>
      </c>
    </row>
    <row r="11226" customFormat="false" ht="15" hidden="false" customHeight="false" outlineLevel="0" collapsed="false">
      <c r="A11226" s="0" t="n">
        <v>32</v>
      </c>
      <c r="B11226" s="0" t="n">
        <v>33</v>
      </c>
      <c r="C11226" s="0" t="n">
        <v>0.00808</v>
      </c>
      <c r="D11226" s="0" t="n">
        <v>0.00883</v>
      </c>
      <c r="E11226" s="0" t="n">
        <v>0.01019</v>
      </c>
      <c r="F11226" s="0" t="n">
        <v>0.01244</v>
      </c>
      <c r="G11226" s="0" t="n">
        <v>0.01419</v>
      </c>
      <c r="H11226" s="0" t="n">
        <v>0.01668</v>
      </c>
      <c r="I11226" s="0" t="n">
        <v>0.01828</v>
      </c>
      <c r="J11226" s="0" t="n">
        <v>0.01977</v>
      </c>
      <c r="K11226" s="0" t="n">
        <v>0.02177</v>
      </c>
      <c r="L11226" s="0" t="n">
        <v>0.02246</v>
      </c>
    </row>
    <row r="11227" customFormat="false" ht="15" hidden="false" customHeight="false" outlineLevel="0" collapsed="false">
      <c r="A11227" s="0" t="n">
        <v>32</v>
      </c>
      <c r="B11227" s="0" t="n">
        <v>34</v>
      </c>
      <c r="C11227" s="0" t="n">
        <v>0.00731</v>
      </c>
      <c r="D11227" s="0" t="n">
        <v>0.0081</v>
      </c>
      <c r="E11227" s="0" t="n">
        <v>0.00953</v>
      </c>
      <c r="F11227" s="0" t="n">
        <v>0.01189</v>
      </c>
      <c r="G11227" s="0" t="n">
        <v>0.01374</v>
      </c>
      <c r="H11227" s="0" t="n">
        <v>0.01635</v>
      </c>
      <c r="I11227" s="0" t="n">
        <v>0.01803</v>
      </c>
      <c r="J11227" s="0" t="n">
        <v>0.0196</v>
      </c>
      <c r="K11227" s="0" t="n">
        <v>0.0217</v>
      </c>
      <c r="L11227" s="0" t="n">
        <v>0.02242</v>
      </c>
    </row>
    <row r="11228" customFormat="false" ht="15" hidden="false" customHeight="false" outlineLevel="0" collapsed="false">
      <c r="A11228" s="0" t="n">
        <v>32</v>
      </c>
      <c r="B11228" s="0" t="n">
        <v>35</v>
      </c>
      <c r="C11228" s="0" t="n">
        <v>0.00671</v>
      </c>
      <c r="D11228" s="0" t="n">
        <v>0.00754</v>
      </c>
      <c r="E11228" s="0" t="n">
        <v>0.00903</v>
      </c>
      <c r="F11228" s="0" t="n">
        <v>0.01151</v>
      </c>
      <c r="G11228" s="0" t="n">
        <v>0.01344</v>
      </c>
      <c r="H11228" s="0" t="n">
        <v>0.01617</v>
      </c>
      <c r="I11228" s="0" t="n">
        <v>0.01794</v>
      </c>
      <c r="J11228" s="0" t="n">
        <v>0.01958</v>
      </c>
      <c r="K11228" s="0" t="n">
        <v>0.02178</v>
      </c>
      <c r="L11228" s="0" t="n">
        <v>0.02253</v>
      </c>
    </row>
    <row r="11229" customFormat="false" ht="15" hidden="false" customHeight="false" outlineLevel="0" collapsed="false">
      <c r="A11229" s="0" t="n">
        <v>32</v>
      </c>
      <c r="B11229" s="0" t="n">
        <v>36</v>
      </c>
      <c r="C11229" s="0" t="n">
        <v>0.00508</v>
      </c>
      <c r="D11229" s="0" t="n">
        <v>0.00599</v>
      </c>
      <c r="E11229" s="0" t="n">
        <v>0.00765</v>
      </c>
      <c r="F11229" s="0" t="n">
        <v>0.0104</v>
      </c>
      <c r="G11229" s="0" t="n">
        <v>0.01254</v>
      </c>
      <c r="H11229" s="0" t="n">
        <v>0.01558</v>
      </c>
      <c r="I11229" s="0" t="n">
        <v>0.01753</v>
      </c>
      <c r="J11229" s="0" t="n">
        <v>0.01935</v>
      </c>
      <c r="K11229" s="0" t="n">
        <v>0.02179</v>
      </c>
      <c r="L11229" s="0" t="n">
        <v>0.02263</v>
      </c>
    </row>
    <row r="11230" customFormat="false" ht="15" hidden="false" customHeight="false" outlineLevel="0" collapsed="false">
      <c r="A11230" s="0" t="n">
        <v>32</v>
      </c>
      <c r="B11230" s="0" t="n">
        <v>37</v>
      </c>
      <c r="C11230" s="0" t="n">
        <v>0.00483</v>
      </c>
      <c r="D11230" s="0" t="n">
        <v>0.00573</v>
      </c>
      <c r="E11230" s="0" t="n">
        <v>0.00735</v>
      </c>
      <c r="F11230" s="0" t="n">
        <v>0.01004</v>
      </c>
      <c r="G11230" s="0" t="n">
        <v>0.01214</v>
      </c>
      <c r="H11230" s="0" t="n">
        <v>0.0151</v>
      </c>
      <c r="I11230" s="0" t="n">
        <v>0.01702</v>
      </c>
      <c r="J11230" s="0" t="n">
        <v>0.0188</v>
      </c>
      <c r="K11230" s="0" t="n">
        <v>0.02118</v>
      </c>
      <c r="L11230" s="0" t="n">
        <v>0.022</v>
      </c>
    </row>
    <row r="11231" customFormat="false" ht="15" hidden="false" customHeight="false" outlineLevel="0" collapsed="false">
      <c r="A11231" s="0" t="n">
        <v>32</v>
      </c>
      <c r="B11231" s="0" t="n">
        <v>38</v>
      </c>
      <c r="C11231" s="0" t="n">
        <v>0.00429</v>
      </c>
      <c r="D11231" s="0" t="n">
        <v>0.00515</v>
      </c>
      <c r="E11231" s="0" t="n">
        <v>0.0067</v>
      </c>
      <c r="F11231" s="0" t="n">
        <v>0.00927</v>
      </c>
      <c r="G11231" s="0" t="n">
        <v>0.01127</v>
      </c>
      <c r="H11231" s="0" t="n">
        <v>0.01411</v>
      </c>
      <c r="I11231" s="0" t="n">
        <v>0.01594</v>
      </c>
      <c r="J11231" s="0" t="n">
        <v>0.01764</v>
      </c>
      <c r="K11231" s="0" t="n">
        <v>0.01992</v>
      </c>
      <c r="L11231" s="0" t="n">
        <v>0.02071</v>
      </c>
    </row>
    <row r="11232" customFormat="false" ht="15" hidden="false" customHeight="false" outlineLevel="0" collapsed="false">
      <c r="A11232" s="0" t="n">
        <v>32</v>
      </c>
      <c r="B11232" s="0" t="n">
        <v>39</v>
      </c>
      <c r="C11232" s="0" t="n">
        <v>0.00631</v>
      </c>
      <c r="D11232" s="0" t="n">
        <v>0.00709</v>
      </c>
      <c r="E11232" s="0" t="n">
        <v>0.00852</v>
      </c>
      <c r="F11232" s="0" t="n">
        <v>0.01087</v>
      </c>
      <c r="G11232" s="0" t="n">
        <v>0.01271</v>
      </c>
      <c r="H11232" s="0" t="n">
        <v>0.01531</v>
      </c>
      <c r="I11232" s="0" t="n">
        <v>0.01699</v>
      </c>
      <c r="J11232" s="0" t="n">
        <v>0.01855</v>
      </c>
      <c r="K11232" s="0" t="n">
        <v>0.02064</v>
      </c>
      <c r="L11232" s="0" t="n">
        <v>0.02136</v>
      </c>
    </row>
    <row r="11233" customFormat="false" ht="15" hidden="false" customHeight="false" outlineLevel="0" collapsed="false">
      <c r="A11233" s="0" t="n">
        <v>32</v>
      </c>
      <c r="B11233" s="0" t="n">
        <v>40</v>
      </c>
      <c r="C11233" s="0" t="n">
        <v>0.00924</v>
      </c>
      <c r="D11233" s="0" t="n">
        <v>0.00991</v>
      </c>
      <c r="E11233" s="0" t="n">
        <v>0.01114</v>
      </c>
      <c r="F11233" s="0" t="n">
        <v>0.01317</v>
      </c>
      <c r="G11233" s="0" t="n">
        <v>0.01475</v>
      </c>
      <c r="H11233" s="0" t="n">
        <v>0.01699</v>
      </c>
      <c r="I11233" s="0" t="n">
        <v>0.01844</v>
      </c>
      <c r="J11233" s="0" t="n">
        <v>0.01978</v>
      </c>
      <c r="K11233" s="0" t="n">
        <v>0.02158</v>
      </c>
      <c r="L11233" s="0" t="n">
        <v>0.0222</v>
      </c>
    </row>
    <row r="11234" customFormat="false" ht="15" hidden="false" customHeight="false" outlineLevel="0" collapsed="false">
      <c r="A11234" s="0" t="n">
        <v>32</v>
      </c>
      <c r="B11234" s="0" t="n">
        <v>41</v>
      </c>
      <c r="C11234" s="0" t="n">
        <v>0.01039</v>
      </c>
      <c r="D11234" s="0" t="n">
        <v>0.01103</v>
      </c>
      <c r="E11234" s="0" t="n">
        <v>0.0122</v>
      </c>
      <c r="F11234" s="0" t="n">
        <v>0.01413</v>
      </c>
      <c r="G11234" s="0" t="n">
        <v>0.01564</v>
      </c>
      <c r="H11234" s="0" t="n">
        <v>0.01777</v>
      </c>
      <c r="I11234" s="0" t="n">
        <v>0.01915</v>
      </c>
      <c r="J11234" s="0" t="n">
        <v>0.02042</v>
      </c>
      <c r="K11234" s="0" t="n">
        <v>0.02214</v>
      </c>
      <c r="L11234" s="0" t="n">
        <v>0.02273</v>
      </c>
    </row>
    <row r="11235" customFormat="false" ht="15" hidden="false" customHeight="false" outlineLevel="0" collapsed="false">
      <c r="A11235" s="0" t="n">
        <v>32</v>
      </c>
      <c r="B11235" s="0" t="n">
        <v>42</v>
      </c>
      <c r="C11235" s="0" t="n">
        <v>0.009</v>
      </c>
      <c r="D11235" s="0" t="n">
        <v>0.00972</v>
      </c>
      <c r="E11235" s="0" t="n">
        <v>0.01101</v>
      </c>
      <c r="F11235" s="0" t="n">
        <v>0.01316</v>
      </c>
      <c r="G11235" s="0" t="n">
        <v>0.01483</v>
      </c>
      <c r="H11235" s="0" t="n">
        <v>0.0172</v>
      </c>
      <c r="I11235" s="0" t="n">
        <v>0.01872</v>
      </c>
      <c r="J11235" s="0" t="n">
        <v>0.02014</v>
      </c>
      <c r="K11235" s="0" t="n">
        <v>0.02205</v>
      </c>
      <c r="L11235" s="0" t="n">
        <v>0.0227</v>
      </c>
    </row>
    <row r="11236" customFormat="false" ht="15" hidden="false" customHeight="false" outlineLevel="0" collapsed="false">
      <c r="A11236" s="0" t="n">
        <v>32</v>
      </c>
      <c r="B11236" s="0" t="n">
        <v>43</v>
      </c>
      <c r="C11236" s="0" t="n">
        <v>0.00863</v>
      </c>
      <c r="D11236" s="0" t="n">
        <v>0.00934</v>
      </c>
      <c r="E11236" s="0" t="n">
        <v>0.01062</v>
      </c>
      <c r="F11236" s="0" t="n">
        <v>0.01274</v>
      </c>
      <c r="G11236" s="0" t="n">
        <v>0.01439</v>
      </c>
      <c r="H11236" s="0" t="n">
        <v>0.01673</v>
      </c>
      <c r="I11236" s="0" t="n">
        <v>0.01825</v>
      </c>
      <c r="J11236" s="0" t="n">
        <v>0.01965</v>
      </c>
      <c r="K11236" s="0" t="n">
        <v>0.02153</v>
      </c>
      <c r="L11236" s="0" t="n">
        <v>0.02218</v>
      </c>
    </row>
    <row r="11237" customFormat="false" ht="15" hidden="false" customHeight="false" outlineLevel="0" collapsed="false">
      <c r="A11237" s="0" t="n">
        <v>32</v>
      </c>
      <c r="B11237" s="0" t="n">
        <v>44</v>
      </c>
      <c r="C11237" s="0" t="n">
        <v>0.00793</v>
      </c>
      <c r="D11237" s="0" t="n">
        <v>0.00869</v>
      </c>
      <c r="E11237" s="0" t="n">
        <v>0.01006</v>
      </c>
      <c r="F11237" s="0" t="n">
        <v>0.01232</v>
      </c>
      <c r="G11237" s="0" t="n">
        <v>0.01408</v>
      </c>
      <c r="H11237" s="0" t="n">
        <v>0.01658</v>
      </c>
      <c r="I11237" s="0" t="n">
        <v>0.0182</v>
      </c>
      <c r="J11237" s="0" t="n">
        <v>0.0197</v>
      </c>
      <c r="K11237" s="0" t="n">
        <v>0.0217</v>
      </c>
      <c r="L11237" s="0" t="n">
        <v>0.02239</v>
      </c>
    </row>
    <row r="11238" customFormat="false" ht="15" hidden="false" customHeight="false" outlineLevel="0" collapsed="false">
      <c r="A11238" s="0" t="n">
        <v>32</v>
      </c>
      <c r="B11238" s="0" t="n">
        <v>45</v>
      </c>
      <c r="C11238" s="0" t="n">
        <v>0.00851</v>
      </c>
      <c r="D11238" s="0" t="n">
        <v>0.0092</v>
      </c>
      <c r="E11238" s="0" t="n">
        <v>0.01046</v>
      </c>
      <c r="F11238" s="0" t="n">
        <v>0.01255</v>
      </c>
      <c r="G11238" s="0" t="n">
        <v>0.01417</v>
      </c>
      <c r="H11238" s="0" t="n">
        <v>0.01647</v>
      </c>
      <c r="I11238" s="0" t="n">
        <v>0.01796</v>
      </c>
      <c r="J11238" s="0" t="n">
        <v>0.01934</v>
      </c>
      <c r="K11238" s="0" t="n">
        <v>0.02119</v>
      </c>
      <c r="L11238" s="0" t="n">
        <v>0.02183</v>
      </c>
    </row>
    <row r="11239" customFormat="false" ht="15" hidden="false" customHeight="false" outlineLevel="0" collapsed="false">
      <c r="A11239" s="0" t="n">
        <v>32</v>
      </c>
      <c r="B11239" s="0" t="n">
        <v>46</v>
      </c>
      <c r="C11239" s="0" t="n">
        <v>0.00707</v>
      </c>
      <c r="D11239" s="0" t="n">
        <v>0.00783</v>
      </c>
      <c r="E11239" s="0" t="n">
        <v>0.00922</v>
      </c>
      <c r="F11239" s="0" t="n">
        <v>0.01151</v>
      </c>
      <c r="G11239" s="0" t="n">
        <v>0.0133</v>
      </c>
      <c r="H11239" s="0" t="n">
        <v>0.01584</v>
      </c>
      <c r="I11239" s="0" t="n">
        <v>0.01747</v>
      </c>
      <c r="J11239" s="0" t="n">
        <v>0.01899</v>
      </c>
      <c r="K11239" s="0" t="n">
        <v>0.02102</v>
      </c>
      <c r="L11239" s="0" t="n">
        <v>0.02173</v>
      </c>
    </row>
    <row r="11240" customFormat="false" ht="15" hidden="false" customHeight="false" outlineLevel="0" collapsed="false">
      <c r="A11240" s="0" t="n">
        <v>32</v>
      </c>
      <c r="B11240" s="0" t="n">
        <v>47</v>
      </c>
      <c r="C11240" s="0" t="n">
        <v>0.00617</v>
      </c>
      <c r="D11240" s="0" t="n">
        <v>0.00698</v>
      </c>
      <c r="E11240" s="0" t="n">
        <v>0.00844</v>
      </c>
      <c r="F11240" s="0" t="n">
        <v>0.01086</v>
      </c>
      <c r="G11240" s="0" t="n">
        <v>0.01274</v>
      </c>
      <c r="H11240" s="0" t="n">
        <v>0.01541</v>
      </c>
      <c r="I11240" s="0" t="n">
        <v>0.01713</v>
      </c>
      <c r="J11240" s="0" t="n">
        <v>0.01873</v>
      </c>
      <c r="K11240" s="0" t="n">
        <v>0.02087</v>
      </c>
      <c r="L11240" s="0" t="n">
        <v>0.02161</v>
      </c>
    </row>
    <row r="11241" customFormat="false" ht="15" hidden="false" customHeight="false" outlineLevel="0" collapsed="false">
      <c r="A11241" s="0" t="n">
        <v>32</v>
      </c>
      <c r="B11241" s="0" t="n">
        <v>48</v>
      </c>
      <c r="C11241" s="0" t="n">
        <v>0.00852</v>
      </c>
      <c r="D11241" s="0" t="n">
        <v>0.00924</v>
      </c>
      <c r="E11241" s="0" t="n">
        <v>0.01056</v>
      </c>
      <c r="F11241" s="0" t="n">
        <v>0.01274</v>
      </c>
      <c r="G11241" s="0" t="n">
        <v>0.01444</v>
      </c>
      <c r="H11241" s="0" t="n">
        <v>0.01684</v>
      </c>
      <c r="I11241" s="0" t="n">
        <v>0.01839</v>
      </c>
      <c r="J11241" s="0" t="n">
        <v>0.01984</v>
      </c>
      <c r="K11241" s="0" t="n">
        <v>0.02177</v>
      </c>
      <c r="L11241" s="0" t="n">
        <v>0.02243</v>
      </c>
    </row>
    <row r="11242" customFormat="false" ht="15" hidden="false" customHeight="false" outlineLevel="0" collapsed="false">
      <c r="A11242" s="0" t="n">
        <v>32</v>
      </c>
      <c r="B11242" s="0" t="n">
        <v>49</v>
      </c>
      <c r="C11242" s="0" t="n">
        <v>0.00738</v>
      </c>
      <c r="D11242" s="0" t="n">
        <v>0.00821</v>
      </c>
      <c r="E11242" s="0" t="n">
        <v>0.0097</v>
      </c>
      <c r="F11242" s="0" t="n">
        <v>0.01217</v>
      </c>
      <c r="G11242" s="0" t="n">
        <v>0.0141</v>
      </c>
      <c r="H11242" s="0" t="n">
        <v>0.01683</v>
      </c>
      <c r="I11242" s="0" t="n">
        <v>0.01859</v>
      </c>
      <c r="J11242" s="0" t="n">
        <v>0.02023</v>
      </c>
      <c r="K11242" s="0" t="n">
        <v>0.02242</v>
      </c>
      <c r="L11242" s="0" t="n">
        <v>0.02318</v>
      </c>
    </row>
    <row r="11243" customFormat="false" ht="15" hidden="false" customHeight="false" outlineLevel="0" collapsed="false">
      <c r="A11243" s="0" t="n">
        <v>32</v>
      </c>
      <c r="B11243" s="0" t="n">
        <v>50</v>
      </c>
      <c r="C11243" s="0" t="n">
        <v>0.00695</v>
      </c>
      <c r="D11243" s="0" t="n">
        <v>0.00777</v>
      </c>
      <c r="E11243" s="0" t="n">
        <v>0.00926</v>
      </c>
      <c r="F11243" s="0" t="n">
        <v>0.01173</v>
      </c>
      <c r="G11243" s="0" t="n">
        <v>0.01365</v>
      </c>
      <c r="H11243" s="0" t="n">
        <v>0.01638</v>
      </c>
      <c r="I11243" s="0" t="n">
        <v>0.01814</v>
      </c>
      <c r="J11243" s="0" t="n">
        <v>0.01977</v>
      </c>
      <c r="K11243" s="0" t="n">
        <v>0.02196</v>
      </c>
      <c r="L11243" s="0" t="n">
        <v>0.02271</v>
      </c>
    </row>
    <row r="11244" customFormat="false" ht="15" hidden="false" customHeight="false" outlineLevel="0" collapsed="false">
      <c r="A11244" s="0" t="n">
        <v>32</v>
      </c>
      <c r="B11244" s="0" t="n">
        <v>51</v>
      </c>
      <c r="C11244" s="0" t="n">
        <v>0.0064</v>
      </c>
      <c r="D11244" s="0" t="n">
        <v>0.00724</v>
      </c>
      <c r="E11244" s="0" t="n">
        <v>0.00876</v>
      </c>
      <c r="F11244" s="0" t="n">
        <v>0.01128</v>
      </c>
      <c r="G11244" s="0" t="n">
        <v>0.01325</v>
      </c>
      <c r="H11244" s="0" t="n">
        <v>0.01603</v>
      </c>
      <c r="I11244" s="0" t="n">
        <v>0.01783</v>
      </c>
      <c r="J11244" s="0" t="n">
        <v>0.0195</v>
      </c>
      <c r="K11244" s="0" t="n">
        <v>0.02173</v>
      </c>
      <c r="L11244" s="0" t="n">
        <v>0.0225</v>
      </c>
    </row>
    <row r="11245" customFormat="false" ht="15" hidden="false" customHeight="false" outlineLevel="0" collapsed="false">
      <c r="A11245" s="0" t="n">
        <v>32</v>
      </c>
      <c r="B11245" s="0" t="n">
        <v>52</v>
      </c>
      <c r="C11245" s="0" t="n">
        <v>0.00765</v>
      </c>
      <c r="D11245" s="0" t="n">
        <v>0.00843</v>
      </c>
      <c r="E11245" s="0" t="n">
        <v>0.00984</v>
      </c>
      <c r="F11245" s="0" t="n">
        <v>0.01216</v>
      </c>
      <c r="G11245" s="0" t="n">
        <v>0.01398</v>
      </c>
      <c r="H11245" s="0" t="n">
        <v>0.01655</v>
      </c>
      <c r="I11245" s="0" t="n">
        <v>0.01821</v>
      </c>
      <c r="J11245" s="0" t="n">
        <v>0.01975</v>
      </c>
      <c r="K11245" s="0" t="n">
        <v>0.02182</v>
      </c>
      <c r="L11245" s="0" t="n">
        <v>0.02253</v>
      </c>
    </row>
    <row r="11246" customFormat="false" ht="15" hidden="false" customHeight="false" outlineLevel="0" collapsed="false">
      <c r="A11246" s="0" t="n">
        <v>32</v>
      </c>
      <c r="B11246" s="0" t="n">
        <v>53</v>
      </c>
      <c r="C11246" s="0" t="n">
        <v>0.00821</v>
      </c>
      <c r="D11246" s="0" t="n">
        <v>0.00896</v>
      </c>
      <c r="E11246" s="0" t="n">
        <v>0.01032</v>
      </c>
      <c r="F11246" s="0" t="n">
        <v>0.01257</v>
      </c>
      <c r="G11246" s="0" t="n">
        <v>0.01432</v>
      </c>
      <c r="H11246" s="0" t="n">
        <v>0.01681</v>
      </c>
      <c r="I11246" s="0" t="n">
        <v>0.01841</v>
      </c>
      <c r="J11246" s="0" t="n">
        <v>0.0199</v>
      </c>
      <c r="K11246" s="0" t="n">
        <v>0.0219</v>
      </c>
      <c r="L11246" s="0" t="n">
        <v>0.02259</v>
      </c>
    </row>
    <row r="11247" customFormat="false" ht="15" hidden="false" customHeight="false" outlineLevel="0" collapsed="false">
      <c r="A11247" s="0" t="n">
        <v>32</v>
      </c>
      <c r="B11247" s="0" t="n">
        <v>54</v>
      </c>
      <c r="C11247" s="0" t="n">
        <v>0.00574</v>
      </c>
      <c r="D11247" s="0" t="n">
        <v>0.00658</v>
      </c>
      <c r="E11247" s="0" t="n">
        <v>0.0081</v>
      </c>
      <c r="F11247" s="0" t="n">
        <v>0.01062</v>
      </c>
      <c r="G11247" s="0" t="n">
        <v>0.01259</v>
      </c>
      <c r="H11247" s="0" t="n">
        <v>0.01537</v>
      </c>
      <c r="I11247" s="0" t="n">
        <v>0.01717</v>
      </c>
      <c r="J11247" s="0" t="n">
        <v>0.01884</v>
      </c>
      <c r="K11247" s="0" t="n">
        <v>0.02107</v>
      </c>
      <c r="L11247" s="0" t="n">
        <v>0.02185</v>
      </c>
    </row>
    <row r="11248" customFormat="false" ht="15" hidden="false" customHeight="false" outlineLevel="0" collapsed="false">
      <c r="A11248" s="0" t="n">
        <v>32</v>
      </c>
      <c r="B11248" s="0" t="n">
        <v>55</v>
      </c>
      <c r="C11248" s="0" t="n">
        <v>0.00525</v>
      </c>
      <c r="D11248" s="0" t="n">
        <v>0.00612</v>
      </c>
      <c r="E11248" s="0" t="n">
        <v>0.00769</v>
      </c>
      <c r="F11248" s="0" t="n">
        <v>0.01029</v>
      </c>
      <c r="G11248" s="0" t="n">
        <v>0.01232</v>
      </c>
      <c r="H11248" s="0" t="n">
        <v>0.01519</v>
      </c>
      <c r="I11248" s="0" t="n">
        <v>0.01705</v>
      </c>
      <c r="J11248" s="0" t="n">
        <v>0.01877</v>
      </c>
      <c r="K11248" s="0" t="n">
        <v>0.02107</v>
      </c>
      <c r="L11248" s="0" t="n">
        <v>0.02187</v>
      </c>
    </row>
    <row r="11249" customFormat="false" ht="15" hidden="false" customHeight="false" outlineLevel="0" collapsed="false">
      <c r="A11249" s="0" t="n">
        <v>32</v>
      </c>
      <c r="B11249" s="0" t="n">
        <v>56</v>
      </c>
      <c r="C11249" s="0" t="n">
        <v>0.0068</v>
      </c>
      <c r="D11249" s="0" t="n">
        <v>0.00759</v>
      </c>
      <c r="E11249" s="0" t="n">
        <v>0.00902</v>
      </c>
      <c r="F11249" s="0" t="n">
        <v>0.01139</v>
      </c>
      <c r="G11249" s="0" t="n">
        <v>0.01324</v>
      </c>
      <c r="H11249" s="0" t="n">
        <v>0.01585</v>
      </c>
      <c r="I11249" s="0" t="n">
        <v>0.01754</v>
      </c>
      <c r="J11249" s="0" t="n">
        <v>0.01911</v>
      </c>
      <c r="K11249" s="0" t="n">
        <v>0.0212</v>
      </c>
      <c r="L11249" s="0" t="n">
        <v>0.02193</v>
      </c>
    </row>
    <row r="11250" customFormat="false" ht="15" hidden="false" customHeight="false" outlineLevel="0" collapsed="false">
      <c r="A11250" s="0" t="n">
        <v>32</v>
      </c>
      <c r="B11250" s="0" t="n">
        <v>57</v>
      </c>
      <c r="C11250" s="0" t="n">
        <v>0.00606</v>
      </c>
      <c r="D11250" s="0" t="n">
        <v>0.0069</v>
      </c>
      <c r="E11250" s="0" t="n">
        <v>0.00842</v>
      </c>
      <c r="F11250" s="0" t="n">
        <v>0.01094</v>
      </c>
      <c r="G11250" s="0" t="n">
        <v>0.01291</v>
      </c>
      <c r="H11250" s="0" t="n">
        <v>0.01569</v>
      </c>
      <c r="I11250" s="0" t="n">
        <v>0.01749</v>
      </c>
      <c r="J11250" s="0" t="n">
        <v>0.01916</v>
      </c>
      <c r="K11250" s="0" t="n">
        <v>0.0214</v>
      </c>
      <c r="L11250" s="0" t="n">
        <v>0.02217</v>
      </c>
    </row>
    <row r="11251" customFormat="false" ht="15" hidden="false" customHeight="false" outlineLevel="0" collapsed="false">
      <c r="A11251" s="0" t="n">
        <v>32</v>
      </c>
      <c r="B11251" s="0" t="n">
        <v>58</v>
      </c>
      <c r="C11251" s="0" t="n">
        <v>0.00566</v>
      </c>
      <c r="D11251" s="0" t="n">
        <v>0.00654</v>
      </c>
      <c r="E11251" s="0" t="n">
        <v>0.00812</v>
      </c>
      <c r="F11251" s="0" t="n">
        <v>0.01074</v>
      </c>
      <c r="G11251" s="0" t="n">
        <v>0.01278</v>
      </c>
      <c r="H11251" s="0" t="n">
        <v>0.01567</v>
      </c>
      <c r="I11251" s="0" t="n">
        <v>0.01754</v>
      </c>
      <c r="J11251" s="0" t="n">
        <v>0.01927</v>
      </c>
      <c r="K11251" s="0" t="n">
        <v>0.02159</v>
      </c>
      <c r="L11251" s="0" t="n">
        <v>0.0224</v>
      </c>
    </row>
    <row r="11252" customFormat="false" ht="15" hidden="false" customHeight="false" outlineLevel="0" collapsed="false">
      <c r="A11252" s="0" t="n">
        <v>32</v>
      </c>
      <c r="B11252" s="0" t="n">
        <v>59</v>
      </c>
      <c r="C11252" s="0" t="n">
        <v>0.00768</v>
      </c>
      <c r="D11252" s="0" t="n">
        <v>0.0085</v>
      </c>
      <c r="E11252" s="0" t="n">
        <v>0.00998</v>
      </c>
      <c r="F11252" s="0" t="n">
        <v>0.01244</v>
      </c>
      <c r="G11252" s="0" t="n">
        <v>0.01436</v>
      </c>
      <c r="H11252" s="0" t="n">
        <v>0.01707</v>
      </c>
      <c r="I11252" s="0" t="n">
        <v>0.01883</v>
      </c>
      <c r="J11252" s="0" t="n">
        <v>0.02046</v>
      </c>
      <c r="K11252" s="0" t="n">
        <v>0.02264</v>
      </c>
      <c r="L11252" s="0" t="n">
        <v>0.02339</v>
      </c>
    </row>
    <row r="11253" customFormat="false" ht="15" hidden="false" customHeight="false" outlineLevel="0" collapsed="false">
      <c r="A11253" s="0" t="n">
        <v>32</v>
      </c>
      <c r="B11253" s="0" t="n">
        <v>60</v>
      </c>
      <c r="C11253" s="0" t="n">
        <v>0.00796</v>
      </c>
      <c r="D11253" s="0" t="n">
        <v>0.00875</v>
      </c>
      <c r="E11253" s="0" t="n">
        <v>0.01019</v>
      </c>
      <c r="F11253" s="0" t="n">
        <v>0.01257</v>
      </c>
      <c r="G11253" s="0" t="n">
        <v>0.01442</v>
      </c>
      <c r="H11253" s="0" t="n">
        <v>0.01705</v>
      </c>
      <c r="I11253" s="0" t="n">
        <v>0.01874</v>
      </c>
      <c r="J11253" s="0" t="n">
        <v>0.02032</v>
      </c>
      <c r="K11253" s="0" t="n">
        <v>0.02243</v>
      </c>
      <c r="L11253" s="0" t="n">
        <v>0.02316</v>
      </c>
    </row>
    <row r="11254" customFormat="false" ht="15" hidden="false" customHeight="false" outlineLevel="0" collapsed="false">
      <c r="A11254" s="0" t="n">
        <v>32</v>
      </c>
      <c r="B11254" s="0" t="n">
        <v>61</v>
      </c>
      <c r="C11254" s="0" t="n">
        <v>0.00704</v>
      </c>
      <c r="D11254" s="0" t="n">
        <v>0.00786</v>
      </c>
      <c r="E11254" s="0" t="n">
        <v>0.00935</v>
      </c>
      <c r="F11254" s="0" t="n">
        <v>0.01182</v>
      </c>
      <c r="G11254" s="0" t="n">
        <v>0.01374</v>
      </c>
      <c r="H11254" s="0" t="n">
        <v>0.01647</v>
      </c>
      <c r="I11254" s="0" t="n">
        <v>0.01823</v>
      </c>
      <c r="J11254" s="0" t="n">
        <v>0.01986</v>
      </c>
      <c r="K11254" s="0" t="n">
        <v>0.02205</v>
      </c>
      <c r="L11254" s="0" t="n">
        <v>0.02281</v>
      </c>
    </row>
    <row r="11255" customFormat="false" ht="15" hidden="false" customHeight="false" outlineLevel="0" collapsed="false">
      <c r="A11255" s="0" t="n">
        <v>32</v>
      </c>
      <c r="B11255" s="0" t="n">
        <v>62</v>
      </c>
      <c r="C11255" s="0" t="n">
        <v>0.00784</v>
      </c>
      <c r="D11255" s="0" t="n">
        <v>0.00859</v>
      </c>
      <c r="E11255" s="0" t="n">
        <v>0.00995</v>
      </c>
      <c r="F11255" s="0" t="n">
        <v>0.0122</v>
      </c>
      <c r="G11255" s="0" t="n">
        <v>0.01395</v>
      </c>
      <c r="H11255" s="0" t="n">
        <v>0.01643</v>
      </c>
      <c r="I11255" s="0" t="n">
        <v>0.01803</v>
      </c>
      <c r="J11255" s="0" t="n">
        <v>0.01952</v>
      </c>
      <c r="K11255" s="0" t="n">
        <v>0.02151</v>
      </c>
      <c r="L11255" s="0" t="n">
        <v>0.0222</v>
      </c>
    </row>
    <row r="11256" customFormat="false" ht="15" hidden="false" customHeight="false" outlineLevel="0" collapsed="false">
      <c r="A11256" s="0" t="n">
        <v>32</v>
      </c>
      <c r="B11256" s="0" t="n">
        <v>63</v>
      </c>
      <c r="C11256" s="0" t="n">
        <v>0.0068</v>
      </c>
      <c r="D11256" s="0" t="n">
        <v>0.00759</v>
      </c>
      <c r="E11256" s="0" t="n">
        <v>0.00904</v>
      </c>
      <c r="F11256" s="0" t="n">
        <v>0.01144</v>
      </c>
      <c r="G11256" s="0" t="n">
        <v>0.01331</v>
      </c>
      <c r="H11256" s="0" t="n">
        <v>0.01596</v>
      </c>
      <c r="I11256" s="0" t="n">
        <v>0.01767</v>
      </c>
      <c r="J11256" s="0" t="n">
        <v>0.01926</v>
      </c>
      <c r="K11256" s="0" t="n">
        <v>0.02138</v>
      </c>
      <c r="L11256" s="0" t="n">
        <v>0.02212</v>
      </c>
    </row>
    <row r="11257" customFormat="false" ht="15" hidden="false" customHeight="false" outlineLevel="0" collapsed="false">
      <c r="A11257" s="0" t="n">
        <v>32</v>
      </c>
      <c r="B11257" s="0" t="n">
        <v>64</v>
      </c>
      <c r="C11257" s="0" t="n">
        <v>0.00687</v>
      </c>
      <c r="D11257" s="0" t="n">
        <v>0.00767</v>
      </c>
      <c r="E11257" s="0" t="n">
        <v>0.00914</v>
      </c>
      <c r="F11257" s="0" t="n">
        <v>0.01157</v>
      </c>
      <c r="G11257" s="0" t="n">
        <v>0.01346</v>
      </c>
      <c r="H11257" s="0" t="n">
        <v>0.01614</v>
      </c>
      <c r="I11257" s="0" t="n">
        <v>0.01787</v>
      </c>
      <c r="J11257" s="0" t="n">
        <v>0.01947</v>
      </c>
      <c r="K11257" s="0" t="n">
        <v>0.02162</v>
      </c>
      <c r="L11257" s="0" t="n">
        <v>0.02237</v>
      </c>
    </row>
    <row r="11258" customFormat="false" ht="15" hidden="false" customHeight="false" outlineLevel="0" collapsed="false">
      <c r="A11258" s="0" t="n">
        <v>32</v>
      </c>
      <c r="B11258" s="0" t="n">
        <v>65</v>
      </c>
      <c r="C11258" s="0" t="n">
        <v>0.00751</v>
      </c>
      <c r="D11258" s="0" t="n">
        <v>0.0083</v>
      </c>
      <c r="E11258" s="0" t="n">
        <v>0.00973</v>
      </c>
      <c r="F11258" s="0" t="n">
        <v>0.0121</v>
      </c>
      <c r="G11258" s="0" t="n">
        <v>0.01394</v>
      </c>
      <c r="H11258" s="0" t="n">
        <v>0.01656</v>
      </c>
      <c r="I11258" s="0" t="n">
        <v>0.01824</v>
      </c>
      <c r="J11258" s="0" t="n">
        <v>0.01981</v>
      </c>
      <c r="K11258" s="0" t="n">
        <v>0.02191</v>
      </c>
      <c r="L11258" s="0" t="n">
        <v>0.02264</v>
      </c>
    </row>
    <row r="11259" customFormat="false" ht="15" hidden="false" customHeight="false" outlineLevel="0" collapsed="false">
      <c r="A11259" s="0" t="n">
        <v>32</v>
      </c>
      <c r="B11259" s="0" t="n">
        <v>66</v>
      </c>
      <c r="C11259" s="0" t="n">
        <v>0.00802</v>
      </c>
      <c r="D11259" s="0" t="n">
        <v>0.00878</v>
      </c>
      <c r="E11259" s="0" t="n">
        <v>0.01018</v>
      </c>
      <c r="F11259" s="0" t="n">
        <v>0.01248</v>
      </c>
      <c r="G11259" s="0" t="n">
        <v>0.01428</v>
      </c>
      <c r="H11259" s="0" t="n">
        <v>0.01682</v>
      </c>
      <c r="I11259" s="0" t="n">
        <v>0.01846</v>
      </c>
      <c r="J11259" s="0" t="n">
        <v>0.01999</v>
      </c>
      <c r="K11259" s="0" t="n">
        <v>0.02203</v>
      </c>
      <c r="L11259" s="0" t="n">
        <v>0.02274</v>
      </c>
    </row>
    <row r="11260" customFormat="false" ht="15" hidden="false" customHeight="false" outlineLevel="0" collapsed="false">
      <c r="A11260" s="0" t="n">
        <v>32</v>
      </c>
      <c r="B11260" s="0" t="n">
        <v>67</v>
      </c>
      <c r="C11260" s="0" t="n">
        <v>0.00749</v>
      </c>
      <c r="D11260" s="0" t="n">
        <v>0.00827</v>
      </c>
      <c r="E11260" s="0" t="n">
        <v>0.00968</v>
      </c>
      <c r="F11260" s="0" t="n">
        <v>0.01202</v>
      </c>
      <c r="G11260" s="0" t="n">
        <v>0.01384</v>
      </c>
      <c r="H11260" s="0" t="n">
        <v>0.01642</v>
      </c>
      <c r="I11260" s="0" t="n">
        <v>0.01808</v>
      </c>
      <c r="J11260" s="0" t="n">
        <v>0.01963</v>
      </c>
      <c r="K11260" s="0" t="n">
        <v>0.0217</v>
      </c>
      <c r="L11260" s="0" t="n">
        <v>0.02241</v>
      </c>
    </row>
    <row r="11261" customFormat="false" ht="15" hidden="false" customHeight="false" outlineLevel="0" collapsed="false">
      <c r="A11261" s="0" t="n">
        <v>32</v>
      </c>
      <c r="B11261" s="0" t="n">
        <v>68</v>
      </c>
      <c r="C11261" s="0" t="n">
        <v>0.00482</v>
      </c>
      <c r="D11261" s="0" t="n">
        <v>0.0057</v>
      </c>
      <c r="E11261" s="0" t="n">
        <v>0.00731</v>
      </c>
      <c r="F11261" s="0" t="n">
        <v>0.00996</v>
      </c>
      <c r="G11261" s="0" t="n">
        <v>0.01202</v>
      </c>
      <c r="H11261" s="0" t="n">
        <v>0.01495</v>
      </c>
      <c r="I11261" s="0" t="n">
        <v>0.01684</v>
      </c>
      <c r="J11261" s="0" t="n">
        <v>0.01859</v>
      </c>
      <c r="K11261" s="0" t="n">
        <v>0.02094</v>
      </c>
      <c r="L11261" s="0" t="n">
        <v>0.02176</v>
      </c>
    </row>
    <row r="11262" customFormat="false" ht="15" hidden="false" customHeight="false" outlineLevel="0" collapsed="false">
      <c r="A11262" s="0" t="n">
        <v>32</v>
      </c>
      <c r="B11262" s="0" t="n">
        <v>69</v>
      </c>
      <c r="C11262" s="0" t="n">
        <v>0.00622</v>
      </c>
      <c r="D11262" s="0" t="n">
        <v>0.00704</v>
      </c>
      <c r="E11262" s="0" t="n">
        <v>0.00852</v>
      </c>
      <c r="F11262" s="0" t="n">
        <v>0.01098</v>
      </c>
      <c r="G11262" s="0" t="n">
        <v>0.01289</v>
      </c>
      <c r="H11262" s="0" t="n">
        <v>0.0156</v>
      </c>
      <c r="I11262" s="0" t="n">
        <v>0.01735</v>
      </c>
      <c r="J11262" s="0" t="n">
        <v>0.01898</v>
      </c>
      <c r="K11262" s="0" t="n">
        <v>0.02116</v>
      </c>
      <c r="L11262" s="0" t="n">
        <v>0.02191</v>
      </c>
    </row>
    <row r="11263" customFormat="false" ht="15" hidden="false" customHeight="false" outlineLevel="0" collapsed="false">
      <c r="A11263" s="0" t="n">
        <v>32</v>
      </c>
      <c r="B11263" s="0" t="n">
        <v>70</v>
      </c>
      <c r="C11263" s="0" t="n">
        <v>0.00574</v>
      </c>
      <c r="D11263" s="0" t="n">
        <v>0.00654</v>
      </c>
      <c r="E11263" s="0" t="n">
        <v>0.00798</v>
      </c>
      <c r="F11263" s="0" t="n">
        <v>0.01037</v>
      </c>
      <c r="G11263" s="0" t="n">
        <v>0.01224</v>
      </c>
      <c r="H11263" s="0" t="n">
        <v>0.01487</v>
      </c>
      <c r="I11263" s="0" t="n">
        <v>0.01658</v>
      </c>
      <c r="J11263" s="0" t="n">
        <v>0.01816</v>
      </c>
      <c r="K11263" s="0" t="n">
        <v>0.02027</v>
      </c>
      <c r="L11263" s="0" t="n">
        <v>0.02101</v>
      </c>
    </row>
    <row r="11264" customFormat="false" ht="15" hidden="false" customHeight="false" outlineLevel="0" collapsed="false">
      <c r="A11264" s="0" t="n">
        <v>32</v>
      </c>
      <c r="B11264" s="0" t="n">
        <v>71</v>
      </c>
      <c r="C11264" s="0" t="n">
        <v>0.00598</v>
      </c>
      <c r="D11264" s="0" t="n">
        <v>0.00677</v>
      </c>
      <c r="E11264" s="0" t="n">
        <v>0.00822</v>
      </c>
      <c r="F11264" s="0" t="n">
        <v>0.01061</v>
      </c>
      <c r="G11264" s="0" t="n">
        <v>0.01247</v>
      </c>
      <c r="H11264" s="0" t="n">
        <v>0.01511</v>
      </c>
      <c r="I11264" s="0" t="n">
        <v>0.01681</v>
      </c>
      <c r="J11264" s="0" t="n">
        <v>0.01839</v>
      </c>
      <c r="K11264" s="0" t="n">
        <v>0.02051</v>
      </c>
      <c r="L11264" s="0" t="n">
        <v>0.02124</v>
      </c>
    </row>
    <row r="11265" customFormat="false" ht="15" hidden="false" customHeight="false" outlineLevel="0" collapsed="false">
      <c r="A11265" s="0" t="n">
        <v>32</v>
      </c>
      <c r="B11265" s="0" t="n">
        <v>72</v>
      </c>
      <c r="C11265" s="0" t="n">
        <v>0.00663</v>
      </c>
      <c r="D11265" s="0" t="n">
        <v>0.00742</v>
      </c>
      <c r="E11265" s="0" t="n">
        <v>0.00884</v>
      </c>
      <c r="F11265" s="0" t="n">
        <v>0.01119</v>
      </c>
      <c r="G11265" s="0" t="n">
        <v>0.01303</v>
      </c>
      <c r="H11265" s="0" t="n">
        <v>0.01562</v>
      </c>
      <c r="I11265" s="0" t="n">
        <v>0.0173</v>
      </c>
      <c r="J11265" s="0" t="n">
        <v>0.01886</v>
      </c>
      <c r="K11265" s="0" t="n">
        <v>0.02094</v>
      </c>
      <c r="L11265" s="0" t="n">
        <v>0.02166</v>
      </c>
    </row>
    <row r="11266" customFormat="false" ht="15" hidden="false" customHeight="false" outlineLevel="0" collapsed="false">
      <c r="A11266" s="0" t="n">
        <v>32</v>
      </c>
      <c r="B11266" s="0" t="n">
        <v>73</v>
      </c>
      <c r="C11266" s="0" t="n">
        <v>0.00703</v>
      </c>
      <c r="D11266" s="0" t="n">
        <v>0.00781</v>
      </c>
      <c r="E11266" s="0" t="n">
        <v>0.00923</v>
      </c>
      <c r="F11266" s="0" t="n">
        <v>0.01157</v>
      </c>
      <c r="G11266" s="0" t="n">
        <v>0.0134</v>
      </c>
      <c r="H11266" s="0" t="n">
        <v>0.01599</v>
      </c>
      <c r="I11266" s="0" t="n">
        <v>0.01766</v>
      </c>
      <c r="J11266" s="0" t="n">
        <v>0.01922</v>
      </c>
      <c r="K11266" s="0" t="n">
        <v>0.02129</v>
      </c>
      <c r="L11266" s="0" t="n">
        <v>0.02201</v>
      </c>
    </row>
    <row r="11267" customFormat="false" ht="15" hidden="false" customHeight="false" outlineLevel="0" collapsed="false">
      <c r="A11267" s="0" t="n">
        <v>32</v>
      </c>
      <c r="B11267" s="0" t="n">
        <v>74</v>
      </c>
      <c r="C11267" s="0" t="n">
        <v>0.00684</v>
      </c>
      <c r="D11267" s="0" t="n">
        <v>0.00765</v>
      </c>
      <c r="E11267" s="0" t="n">
        <v>0.00912</v>
      </c>
      <c r="F11267" s="0" t="n">
        <v>0.01156</v>
      </c>
      <c r="G11267" s="0" t="n">
        <v>0.01347</v>
      </c>
      <c r="H11267" s="0" t="n">
        <v>0.01616</v>
      </c>
      <c r="I11267" s="0" t="n">
        <v>0.0179</v>
      </c>
      <c r="J11267" s="0" t="n">
        <v>0.01951</v>
      </c>
      <c r="K11267" s="0" t="n">
        <v>0.02168</v>
      </c>
      <c r="L11267" s="0" t="n">
        <v>0.02242</v>
      </c>
    </row>
    <row r="11268" customFormat="false" ht="15" hidden="false" customHeight="false" outlineLevel="0" collapsed="false">
      <c r="A11268" s="0" t="n">
        <v>32</v>
      </c>
      <c r="B11268" s="0" t="n">
        <v>75</v>
      </c>
      <c r="C11268" s="0" t="n">
        <v>0.00762</v>
      </c>
      <c r="D11268" s="0" t="n">
        <v>0.00842</v>
      </c>
      <c r="E11268" s="0" t="n">
        <v>0.00986</v>
      </c>
      <c r="F11268" s="0" t="n">
        <v>0.01226</v>
      </c>
      <c r="G11268" s="0" t="n">
        <v>0.01413</v>
      </c>
      <c r="H11268" s="0" t="n">
        <v>0.01677</v>
      </c>
      <c r="I11268" s="0" t="n">
        <v>0.01847</v>
      </c>
      <c r="J11268" s="0" t="n">
        <v>0.02006</v>
      </c>
      <c r="K11268" s="0" t="n">
        <v>0.02218</v>
      </c>
      <c r="L11268" s="0" t="n">
        <v>0.02292</v>
      </c>
    </row>
    <row r="11269" customFormat="false" ht="15" hidden="false" customHeight="false" outlineLevel="0" collapsed="false">
      <c r="A11269" s="0" t="n">
        <v>32</v>
      </c>
      <c r="B11269" s="0" t="n">
        <v>76</v>
      </c>
      <c r="C11269" s="0" t="n">
        <v>0.00886</v>
      </c>
      <c r="D11269" s="0" t="n">
        <v>0.00961</v>
      </c>
      <c r="E11269" s="0" t="n">
        <v>0.01099</v>
      </c>
      <c r="F11269" s="0" t="n">
        <v>0.01326</v>
      </c>
      <c r="G11269" s="0" t="n">
        <v>0.01503</v>
      </c>
      <c r="H11269" s="0" t="n">
        <v>0.01753</v>
      </c>
      <c r="I11269" s="0" t="n">
        <v>0.01915</v>
      </c>
      <c r="J11269" s="0" t="n">
        <v>0.02066</v>
      </c>
      <c r="K11269" s="0" t="n">
        <v>0.02267</v>
      </c>
      <c r="L11269" s="0" t="n">
        <v>0.02336</v>
      </c>
    </row>
    <row r="11270" customFormat="false" ht="15" hidden="false" customHeight="false" outlineLevel="0" collapsed="false">
      <c r="A11270" s="0" t="n">
        <v>32</v>
      </c>
      <c r="B11270" s="0" t="n">
        <v>77</v>
      </c>
      <c r="C11270" s="0" t="n">
        <v>0.00736</v>
      </c>
      <c r="D11270" s="0" t="n">
        <v>0.00818</v>
      </c>
      <c r="E11270" s="0" t="n">
        <v>0.00965</v>
      </c>
      <c r="F11270" s="0" t="n">
        <v>0.0121</v>
      </c>
      <c r="G11270" s="0" t="n">
        <v>0.014</v>
      </c>
      <c r="H11270" s="0" t="n">
        <v>0.0167</v>
      </c>
      <c r="I11270" s="0" t="n">
        <v>0.01844</v>
      </c>
      <c r="J11270" s="0" t="n">
        <v>0.02006</v>
      </c>
      <c r="K11270" s="0" t="n">
        <v>0.02222</v>
      </c>
      <c r="L11270" s="0" t="n">
        <v>0.02297</v>
      </c>
    </row>
    <row r="11271" customFormat="false" ht="15" hidden="false" customHeight="false" outlineLevel="0" collapsed="false">
      <c r="A11271" s="0" t="n">
        <v>32</v>
      </c>
      <c r="B11271" s="0" t="n">
        <v>78</v>
      </c>
      <c r="C11271" s="0" t="n">
        <v>0.00729</v>
      </c>
      <c r="D11271" s="0" t="n">
        <v>0.00812</v>
      </c>
      <c r="E11271" s="0" t="n">
        <v>0.00962</v>
      </c>
      <c r="F11271" s="0" t="n">
        <v>0.0121</v>
      </c>
      <c r="G11271" s="0" t="n">
        <v>0.01404</v>
      </c>
      <c r="H11271" s="0" t="n">
        <v>0.01678</v>
      </c>
      <c r="I11271" s="0" t="n">
        <v>0.01855</v>
      </c>
      <c r="J11271" s="0" t="n">
        <v>0.02019</v>
      </c>
      <c r="K11271" s="0" t="n">
        <v>0.02239</v>
      </c>
      <c r="L11271" s="0" t="n">
        <v>0.02315</v>
      </c>
    </row>
    <row r="11272" customFormat="false" ht="15" hidden="false" customHeight="false" outlineLevel="0" collapsed="false">
      <c r="A11272" s="0" t="n">
        <v>32</v>
      </c>
      <c r="B11272" s="0" t="n">
        <v>79</v>
      </c>
      <c r="C11272" s="0" t="n">
        <v>0.00837</v>
      </c>
      <c r="D11272" s="0" t="n">
        <v>0.00911</v>
      </c>
      <c r="E11272" s="0" t="n">
        <v>0.01046</v>
      </c>
      <c r="F11272" s="0" t="n">
        <v>0.0127</v>
      </c>
      <c r="G11272" s="0" t="n">
        <v>0.01444</v>
      </c>
      <c r="H11272" s="0" t="n">
        <v>0.0169</v>
      </c>
      <c r="I11272" s="0" t="n">
        <v>0.0185</v>
      </c>
      <c r="J11272" s="0" t="n">
        <v>0.01998</v>
      </c>
      <c r="K11272" s="0" t="n">
        <v>0.02195</v>
      </c>
      <c r="L11272" s="0" t="n">
        <v>0.02264</v>
      </c>
    </row>
    <row r="11273" customFormat="false" ht="15" hidden="false" customHeight="false" outlineLevel="0" collapsed="false">
      <c r="A11273" s="0" t="n">
        <v>32</v>
      </c>
      <c r="B11273" s="0" t="n">
        <v>80</v>
      </c>
      <c r="C11273" s="0" t="n">
        <v>0.00687</v>
      </c>
      <c r="D11273" s="0" t="n">
        <v>0.00769</v>
      </c>
      <c r="E11273" s="0" t="n">
        <v>0.00917</v>
      </c>
      <c r="F11273" s="0" t="n">
        <v>0.01163</v>
      </c>
      <c r="G11273" s="0" t="n">
        <v>0.01355</v>
      </c>
      <c r="H11273" s="0" t="n">
        <v>0.01626</v>
      </c>
      <c r="I11273" s="0" t="n">
        <v>0.01801</v>
      </c>
      <c r="J11273" s="0" t="n">
        <v>0.01964</v>
      </c>
      <c r="K11273" s="0" t="n">
        <v>0.02182</v>
      </c>
      <c r="L11273" s="0" t="n">
        <v>0.02257</v>
      </c>
    </row>
    <row r="11274" customFormat="false" ht="15" hidden="false" customHeight="false" outlineLevel="0" collapsed="false">
      <c r="A11274" s="0" t="n">
        <v>32</v>
      </c>
      <c r="B11274" s="0" t="n">
        <v>81</v>
      </c>
      <c r="C11274" s="0" t="n">
        <v>0.00572</v>
      </c>
      <c r="D11274" s="0" t="n">
        <v>0.00652</v>
      </c>
      <c r="E11274" s="0" t="n">
        <v>0.00797</v>
      </c>
      <c r="F11274" s="0" t="n">
        <v>0.01038</v>
      </c>
      <c r="G11274" s="0" t="n">
        <v>0.01225</v>
      </c>
      <c r="H11274" s="0" t="n">
        <v>0.01491</v>
      </c>
      <c r="I11274" s="0" t="n">
        <v>0.01662</v>
      </c>
      <c r="J11274" s="0" t="n">
        <v>0.01821</v>
      </c>
      <c r="K11274" s="0" t="n">
        <v>0.02035</v>
      </c>
      <c r="L11274" s="0" t="n">
        <v>0.02108</v>
      </c>
    </row>
    <row r="11275" customFormat="false" ht="15" hidden="false" customHeight="false" outlineLevel="0" collapsed="false">
      <c r="A11275" s="0" t="n">
        <v>32</v>
      </c>
      <c r="B11275" s="0" t="n">
        <v>82</v>
      </c>
      <c r="C11275" s="0" t="n">
        <v>0.00821</v>
      </c>
      <c r="D11275" s="0" t="n">
        <v>0.00893</v>
      </c>
      <c r="E11275" s="0" t="n">
        <v>0.01025</v>
      </c>
      <c r="F11275" s="0" t="n">
        <v>0.01242</v>
      </c>
      <c r="G11275" s="0" t="n">
        <v>0.01412</v>
      </c>
      <c r="H11275" s="0" t="n">
        <v>0.01652</v>
      </c>
      <c r="I11275" s="0" t="n">
        <v>0.01807</v>
      </c>
      <c r="J11275" s="0" t="n">
        <v>0.01951</v>
      </c>
      <c r="K11275" s="0" t="n">
        <v>0.02143</v>
      </c>
      <c r="L11275" s="0" t="n">
        <v>0.0221</v>
      </c>
    </row>
    <row r="11276" customFormat="false" ht="15" hidden="false" customHeight="false" outlineLevel="0" collapsed="false">
      <c r="A11276" s="0" t="n">
        <v>32</v>
      </c>
      <c r="B11276" s="0" t="n">
        <v>83</v>
      </c>
      <c r="C11276" s="0" t="n">
        <v>0.01012</v>
      </c>
      <c r="D11276" s="0" t="n">
        <v>0.01083</v>
      </c>
      <c r="E11276" s="0" t="n">
        <v>0.01212</v>
      </c>
      <c r="F11276" s="0" t="n">
        <v>0.01425</v>
      </c>
      <c r="G11276" s="0" t="n">
        <v>0.01592</v>
      </c>
      <c r="H11276" s="0" t="n">
        <v>0.01827</v>
      </c>
      <c r="I11276" s="0" t="n">
        <v>0.01979</v>
      </c>
      <c r="J11276" s="0" t="n">
        <v>0.0212</v>
      </c>
      <c r="K11276" s="0" t="n">
        <v>0.02309</v>
      </c>
      <c r="L11276" s="0" t="n">
        <v>0.02375</v>
      </c>
    </row>
    <row r="11277" customFormat="false" ht="15" hidden="false" customHeight="false" outlineLevel="0" collapsed="false">
      <c r="A11277" s="0" t="n">
        <v>32</v>
      </c>
      <c r="B11277" s="0" t="n">
        <v>84</v>
      </c>
      <c r="C11277" s="0" t="n">
        <v>0.01028</v>
      </c>
      <c r="D11277" s="0" t="n">
        <v>0.01097</v>
      </c>
      <c r="E11277" s="0" t="n">
        <v>0.01222</v>
      </c>
      <c r="F11277" s="0" t="n">
        <v>0.01429</v>
      </c>
      <c r="G11277" s="0" t="n">
        <v>0.0159</v>
      </c>
      <c r="H11277" s="0" t="n">
        <v>0.01819</v>
      </c>
      <c r="I11277" s="0" t="n">
        <v>0.01966</v>
      </c>
      <c r="J11277" s="0" t="n">
        <v>0.02103</v>
      </c>
      <c r="K11277" s="0" t="n">
        <v>0.02286</v>
      </c>
      <c r="L11277" s="0" t="n">
        <v>0.0235</v>
      </c>
    </row>
    <row r="11278" customFormat="false" ht="15" hidden="false" customHeight="false" outlineLevel="0" collapsed="false">
      <c r="A11278" s="0" t="n">
        <v>32</v>
      </c>
      <c r="B11278" s="0" t="n">
        <v>85</v>
      </c>
      <c r="C11278" s="0" t="n">
        <v>0.01121</v>
      </c>
      <c r="D11278" s="0" t="n">
        <v>0.01196</v>
      </c>
      <c r="E11278" s="0" t="n">
        <v>0.01332</v>
      </c>
      <c r="F11278" s="0" t="n">
        <v>0.01557</v>
      </c>
      <c r="G11278" s="0" t="n">
        <v>0.01733</v>
      </c>
      <c r="H11278" s="0" t="n">
        <v>0.01982</v>
      </c>
      <c r="I11278" s="0" t="n">
        <v>0.02142</v>
      </c>
      <c r="J11278" s="0" t="n">
        <v>0.02292</v>
      </c>
      <c r="K11278" s="0" t="n">
        <v>0.02491</v>
      </c>
      <c r="L11278" s="0" t="n">
        <v>0.0256</v>
      </c>
    </row>
    <row r="11279" customFormat="false" ht="15" hidden="false" customHeight="false" outlineLevel="0" collapsed="false">
      <c r="A11279" s="0" t="n">
        <v>32</v>
      </c>
      <c r="B11279" s="0" t="n">
        <v>86</v>
      </c>
      <c r="C11279" s="0" t="n">
        <v>0.01264</v>
      </c>
      <c r="D11279" s="0" t="n">
        <v>0.01335</v>
      </c>
      <c r="E11279" s="0" t="n">
        <v>0.01464</v>
      </c>
      <c r="F11279" s="0" t="n">
        <v>0.01678</v>
      </c>
      <c r="G11279" s="0" t="n">
        <v>0.01845</v>
      </c>
      <c r="H11279" s="0" t="n">
        <v>0.02081</v>
      </c>
      <c r="I11279" s="0" t="n">
        <v>0.02233</v>
      </c>
      <c r="J11279" s="0" t="n">
        <v>0.02375</v>
      </c>
      <c r="K11279" s="0" t="n">
        <v>0.02564</v>
      </c>
      <c r="L11279" s="0" t="n">
        <v>0.0263</v>
      </c>
    </row>
    <row r="11280" customFormat="false" ht="15" hidden="false" customHeight="false" outlineLevel="0" collapsed="false">
      <c r="A11280" s="0" t="n">
        <v>32</v>
      </c>
      <c r="B11280" s="0" t="n">
        <v>87</v>
      </c>
      <c r="C11280" s="0" t="n">
        <v>0.01112</v>
      </c>
      <c r="D11280" s="0" t="n">
        <v>0.0119</v>
      </c>
      <c r="E11280" s="0" t="n">
        <v>0.01332</v>
      </c>
      <c r="F11280" s="0" t="n">
        <v>0.01566</v>
      </c>
      <c r="G11280" s="0" t="n">
        <v>0.01749</v>
      </c>
      <c r="H11280" s="0" t="n">
        <v>0.02008</v>
      </c>
      <c r="I11280" s="0" t="n">
        <v>0.02176</v>
      </c>
      <c r="J11280" s="0" t="n">
        <v>0.02331</v>
      </c>
      <c r="K11280" s="0" t="n">
        <v>0.02539</v>
      </c>
      <c r="L11280" s="0" t="n">
        <v>0.02611</v>
      </c>
    </row>
    <row r="11281" customFormat="false" ht="15" hidden="false" customHeight="false" outlineLevel="0" collapsed="false">
      <c r="A11281" s="0" t="n">
        <v>32</v>
      </c>
      <c r="B11281" s="0" t="n">
        <v>88</v>
      </c>
      <c r="C11281" s="0" t="n">
        <v>0.01194</v>
      </c>
      <c r="D11281" s="0" t="n">
        <v>0.01264</v>
      </c>
      <c r="E11281" s="0" t="n">
        <v>0.01391</v>
      </c>
      <c r="F11281" s="0" t="n">
        <v>0.016</v>
      </c>
      <c r="G11281" s="0" t="n">
        <v>0.01763</v>
      </c>
      <c r="H11281" s="0" t="n">
        <v>0.01994</v>
      </c>
      <c r="I11281" s="0" t="n">
        <v>0.02143</v>
      </c>
      <c r="J11281" s="0" t="n">
        <v>0.02282</v>
      </c>
      <c r="K11281" s="0" t="n">
        <v>0.02467</v>
      </c>
      <c r="L11281" s="0" t="n">
        <v>0.02531</v>
      </c>
    </row>
    <row r="11282" customFormat="false" ht="15" hidden="false" customHeight="false" outlineLevel="0" collapsed="false">
      <c r="A11282" s="0" t="n">
        <v>32</v>
      </c>
      <c r="B11282" s="0" t="n">
        <v>89</v>
      </c>
      <c r="C11282" s="0" t="n">
        <v>0.01127</v>
      </c>
      <c r="D11282" s="0" t="n">
        <v>0.01201</v>
      </c>
      <c r="E11282" s="0" t="n">
        <v>0.01334</v>
      </c>
      <c r="F11282" s="0" t="n">
        <v>0.01555</v>
      </c>
      <c r="G11282" s="0" t="n">
        <v>0.01727</v>
      </c>
      <c r="H11282" s="0" t="n">
        <v>0.01971</v>
      </c>
      <c r="I11282" s="0" t="n">
        <v>0.02129</v>
      </c>
      <c r="J11282" s="0" t="n">
        <v>0.02275</v>
      </c>
      <c r="K11282" s="0" t="n">
        <v>0.0247</v>
      </c>
      <c r="L11282" s="0" t="n">
        <v>0.02538</v>
      </c>
    </row>
    <row r="11283" customFormat="false" ht="15" hidden="false" customHeight="false" outlineLevel="0" collapsed="false">
      <c r="A11283" s="0" t="n">
        <v>32</v>
      </c>
      <c r="B11283" s="0" t="n">
        <v>90</v>
      </c>
      <c r="C11283" s="0" t="n">
        <v>0.01112</v>
      </c>
      <c r="D11283" s="0" t="n">
        <v>0.01185</v>
      </c>
      <c r="E11283" s="0" t="n">
        <v>0.01316</v>
      </c>
      <c r="F11283" s="0" t="n">
        <v>0.01533</v>
      </c>
      <c r="G11283" s="0" t="n">
        <v>0.01703</v>
      </c>
      <c r="H11283" s="0" t="n">
        <v>0.01943</v>
      </c>
      <c r="I11283" s="0" t="n">
        <v>0.02098</v>
      </c>
      <c r="J11283" s="0" t="n">
        <v>0.02241</v>
      </c>
      <c r="K11283" s="0" t="n">
        <v>0.02434</v>
      </c>
      <c r="L11283" s="0" t="n">
        <v>0.02501</v>
      </c>
    </row>
    <row r="11284" customFormat="false" ht="15" hidden="false" customHeight="false" outlineLevel="0" collapsed="false">
      <c r="A11284" s="0" t="n">
        <v>32</v>
      </c>
      <c r="B11284" s="0" t="n">
        <v>91</v>
      </c>
      <c r="C11284" s="0" t="n">
        <v>0.01001</v>
      </c>
      <c r="D11284" s="0" t="n">
        <v>0.01077</v>
      </c>
      <c r="E11284" s="0" t="n">
        <v>0.01214</v>
      </c>
      <c r="F11284" s="0" t="n">
        <v>0.01441</v>
      </c>
      <c r="G11284" s="0" t="n">
        <v>0.01618</v>
      </c>
      <c r="H11284" s="0" t="n">
        <v>0.01869</v>
      </c>
      <c r="I11284" s="0" t="n">
        <v>0.02031</v>
      </c>
      <c r="J11284" s="0" t="n">
        <v>0.02181</v>
      </c>
      <c r="K11284" s="0" t="n">
        <v>0.02382</v>
      </c>
      <c r="L11284" s="0" t="n">
        <v>0.02452</v>
      </c>
    </row>
    <row r="11285" customFormat="false" ht="15" hidden="false" customHeight="false" outlineLevel="0" collapsed="false">
      <c r="A11285" s="0" t="n">
        <v>32</v>
      </c>
      <c r="B11285" s="0" t="n">
        <v>92</v>
      </c>
      <c r="C11285" s="0" t="n">
        <v>0.00982</v>
      </c>
      <c r="D11285" s="0" t="n">
        <v>0.01053</v>
      </c>
      <c r="E11285" s="0" t="n">
        <v>0.01183</v>
      </c>
      <c r="F11285" s="0" t="n">
        <v>0.01397</v>
      </c>
      <c r="G11285" s="0" t="n">
        <v>0.01564</v>
      </c>
      <c r="H11285" s="0" t="n">
        <v>0.01801</v>
      </c>
      <c r="I11285" s="0" t="n">
        <v>0.01954</v>
      </c>
      <c r="J11285" s="0" t="n">
        <v>0.02096</v>
      </c>
      <c r="K11285" s="0" t="n">
        <v>0.02286</v>
      </c>
      <c r="L11285" s="0" t="n">
        <v>0.02351</v>
      </c>
    </row>
    <row r="11286" customFormat="false" ht="15" hidden="false" customHeight="false" outlineLevel="0" collapsed="false">
      <c r="A11286" s="0" t="n">
        <v>32</v>
      </c>
      <c r="B11286" s="0" t="n">
        <v>93</v>
      </c>
      <c r="C11286" s="0" t="n">
        <v>0.00983</v>
      </c>
      <c r="D11286" s="0" t="n">
        <v>0.01058</v>
      </c>
      <c r="E11286" s="0" t="n">
        <v>0.01194</v>
      </c>
      <c r="F11286" s="0" t="n">
        <v>0.01419</v>
      </c>
      <c r="G11286" s="0" t="n">
        <v>0.01595</v>
      </c>
      <c r="H11286" s="0" t="n">
        <v>0.01843</v>
      </c>
      <c r="I11286" s="0" t="n">
        <v>0.02004</v>
      </c>
      <c r="J11286" s="0" t="n">
        <v>0.02153</v>
      </c>
      <c r="K11286" s="0" t="n">
        <v>0.02353</v>
      </c>
      <c r="L11286" s="0" t="n">
        <v>0.02422</v>
      </c>
    </row>
    <row r="11287" customFormat="false" ht="15" hidden="false" customHeight="false" outlineLevel="0" collapsed="false">
      <c r="A11287" s="0" t="n">
        <v>32</v>
      </c>
      <c r="B11287" s="0" t="n">
        <v>94</v>
      </c>
      <c r="C11287" s="0" t="n">
        <v>0.01146</v>
      </c>
      <c r="D11287" s="0" t="n">
        <v>0.01218</v>
      </c>
      <c r="E11287" s="0" t="n">
        <v>0.01348</v>
      </c>
      <c r="F11287" s="0" t="n">
        <v>0.01564</v>
      </c>
      <c r="G11287" s="0" t="n">
        <v>0.01733</v>
      </c>
      <c r="H11287" s="0" t="n">
        <v>0.01971</v>
      </c>
      <c r="I11287" s="0" t="n">
        <v>0.02125</v>
      </c>
      <c r="J11287" s="0" t="n">
        <v>0.02268</v>
      </c>
      <c r="K11287" s="0" t="n">
        <v>0.02459</v>
      </c>
      <c r="L11287" s="0" t="n">
        <v>0.02525</v>
      </c>
    </row>
    <row r="11288" customFormat="false" ht="15" hidden="false" customHeight="false" outlineLevel="0" collapsed="false">
      <c r="A11288" s="0" t="n">
        <v>32</v>
      </c>
      <c r="B11288" s="0" t="n">
        <v>95</v>
      </c>
      <c r="C11288" s="0" t="n">
        <v>0.01343</v>
      </c>
      <c r="D11288" s="0" t="n">
        <v>0.01406</v>
      </c>
      <c r="E11288" s="0" t="n">
        <v>0.0152</v>
      </c>
      <c r="F11288" s="0" t="n">
        <v>0.01708</v>
      </c>
      <c r="G11288" s="0" t="n">
        <v>0.01855</v>
      </c>
      <c r="H11288" s="0" t="n">
        <v>0.02064</v>
      </c>
      <c r="I11288" s="0" t="n">
        <v>0.02198</v>
      </c>
      <c r="J11288" s="0" t="n">
        <v>0.02323</v>
      </c>
      <c r="K11288" s="0" t="n">
        <v>0.0249</v>
      </c>
      <c r="L11288" s="0" t="n">
        <v>0.02548</v>
      </c>
    </row>
    <row r="11289" customFormat="false" ht="15" hidden="false" customHeight="false" outlineLevel="0" collapsed="false">
      <c r="A11289" s="0" t="n">
        <v>32</v>
      </c>
      <c r="B11289" s="0" t="n">
        <v>96</v>
      </c>
      <c r="C11289" s="0" t="n">
        <v>0.01272</v>
      </c>
      <c r="D11289" s="0" t="n">
        <v>0.01341</v>
      </c>
      <c r="E11289" s="0" t="n">
        <v>0.01468</v>
      </c>
      <c r="F11289" s="0" t="n">
        <v>0.01678</v>
      </c>
      <c r="G11289" s="0" t="n">
        <v>0.01841</v>
      </c>
      <c r="H11289" s="0" t="n">
        <v>0.02072</v>
      </c>
      <c r="I11289" s="0" t="n">
        <v>0.02222</v>
      </c>
      <c r="J11289" s="0" t="n">
        <v>0.02361</v>
      </c>
      <c r="K11289" s="0" t="n">
        <v>0.02546</v>
      </c>
      <c r="L11289" s="0" t="n">
        <v>0.02611</v>
      </c>
    </row>
    <row r="11290" customFormat="false" ht="15" hidden="false" customHeight="false" outlineLevel="0" collapsed="false">
      <c r="A11290" s="0" t="n">
        <v>32</v>
      </c>
      <c r="B11290" s="0" t="n">
        <v>97</v>
      </c>
      <c r="C11290" s="0" t="n">
        <v>0.01209</v>
      </c>
      <c r="D11290" s="0" t="n">
        <v>0.0128</v>
      </c>
      <c r="E11290" s="0" t="n">
        <v>0.01409</v>
      </c>
      <c r="F11290" s="0" t="n">
        <v>0.01622</v>
      </c>
      <c r="G11290" s="0" t="n">
        <v>0.01788</v>
      </c>
      <c r="H11290" s="0" t="n">
        <v>0.02023</v>
      </c>
      <c r="I11290" s="0" t="n">
        <v>0.02174</v>
      </c>
      <c r="J11290" s="0" t="n">
        <v>0.02315</v>
      </c>
      <c r="K11290" s="0" t="n">
        <v>0.02504</v>
      </c>
      <c r="L11290" s="0" t="n">
        <v>0.02569</v>
      </c>
    </row>
    <row r="11291" customFormat="false" ht="15" hidden="false" customHeight="false" outlineLevel="0" collapsed="false">
      <c r="A11291" s="0" t="n">
        <v>32</v>
      </c>
      <c r="B11291" s="0" t="n">
        <v>98</v>
      </c>
      <c r="C11291" s="0" t="n">
        <v>0.01303</v>
      </c>
      <c r="D11291" s="0" t="n">
        <v>0.01369</v>
      </c>
      <c r="E11291" s="0" t="n">
        <v>0.01488</v>
      </c>
      <c r="F11291" s="0" t="n">
        <v>0.01686</v>
      </c>
      <c r="G11291" s="0" t="n">
        <v>0.0184</v>
      </c>
      <c r="H11291" s="0" t="n">
        <v>0.02059</v>
      </c>
      <c r="I11291" s="0" t="n">
        <v>0.022</v>
      </c>
      <c r="J11291" s="0" t="n">
        <v>0.02331</v>
      </c>
      <c r="K11291" s="0" t="n">
        <v>0.02506</v>
      </c>
      <c r="L11291" s="0" t="n">
        <v>0.02567</v>
      </c>
    </row>
    <row r="11292" customFormat="false" ht="15" hidden="false" customHeight="false" outlineLevel="0" collapsed="false">
      <c r="A11292" s="0" t="n">
        <v>32</v>
      </c>
      <c r="B11292" s="0" t="n">
        <v>99</v>
      </c>
      <c r="C11292" s="0" t="n">
        <v>0.01177</v>
      </c>
      <c r="D11292" s="0" t="n">
        <v>0.01243</v>
      </c>
      <c r="E11292" s="0" t="n">
        <v>0.01362</v>
      </c>
      <c r="F11292" s="0" t="n">
        <v>0.01558</v>
      </c>
      <c r="G11292" s="0" t="n">
        <v>0.01712</v>
      </c>
      <c r="H11292" s="0" t="n">
        <v>0.01929</v>
      </c>
      <c r="I11292" s="0" t="n">
        <v>0.0207</v>
      </c>
      <c r="J11292" s="0" t="n">
        <v>0.022</v>
      </c>
      <c r="K11292" s="0" t="n">
        <v>0.02375</v>
      </c>
      <c r="L11292" s="0" t="n">
        <v>0.02435</v>
      </c>
    </row>
    <row r="11293" customFormat="false" ht="15" hidden="false" customHeight="false" outlineLevel="0" collapsed="false">
      <c r="A11293" s="0" t="n">
        <v>32</v>
      </c>
      <c r="B11293" s="0" t="n">
        <v>100</v>
      </c>
      <c r="C11293" s="0" t="n">
        <v>0.01166</v>
      </c>
      <c r="D11293" s="0" t="n">
        <v>0.01234</v>
      </c>
      <c r="E11293" s="0" t="n">
        <v>0.01358</v>
      </c>
      <c r="F11293" s="0" t="n">
        <v>0.01563</v>
      </c>
      <c r="G11293" s="0" t="n">
        <v>0.01722</v>
      </c>
      <c r="H11293" s="0" t="n">
        <v>0.01949</v>
      </c>
      <c r="I11293" s="0" t="n">
        <v>0.02095</v>
      </c>
      <c r="J11293" s="0" t="n">
        <v>0.0223</v>
      </c>
      <c r="K11293" s="0" t="n">
        <v>0.02412</v>
      </c>
      <c r="L11293" s="0" t="n">
        <v>0.02474</v>
      </c>
    </row>
    <row r="11294" customFormat="false" ht="15" hidden="false" customHeight="false" outlineLevel="0" collapsed="false">
      <c r="A11294" s="0" t="n">
        <v>32</v>
      </c>
      <c r="B11294" s="0" t="n">
        <v>101</v>
      </c>
      <c r="C11294" s="0" t="n">
        <v>0.01266</v>
      </c>
      <c r="D11294" s="0" t="n">
        <v>0.01325</v>
      </c>
      <c r="E11294" s="0" t="n">
        <v>0.01432</v>
      </c>
      <c r="F11294" s="0" t="n">
        <v>0.01608</v>
      </c>
      <c r="G11294" s="0" t="n">
        <v>0.01745</v>
      </c>
      <c r="H11294" s="0" t="n">
        <v>0.01939</v>
      </c>
      <c r="I11294" s="0" t="n">
        <v>0.02065</v>
      </c>
      <c r="J11294" s="0" t="n">
        <v>0.02181</v>
      </c>
      <c r="K11294" s="0" t="n">
        <v>0.02337</v>
      </c>
      <c r="L11294" s="0" t="n">
        <v>0.02391</v>
      </c>
    </row>
    <row r="11295" customFormat="false" ht="15" hidden="false" customHeight="false" outlineLevel="0" collapsed="false">
      <c r="A11295" s="0" t="n">
        <v>32</v>
      </c>
      <c r="B11295" s="0" t="n">
        <v>102</v>
      </c>
      <c r="C11295" s="0" t="n">
        <v>0.01365</v>
      </c>
      <c r="D11295" s="0" t="n">
        <v>0.01418</v>
      </c>
      <c r="E11295" s="0" t="n">
        <v>0.01513</v>
      </c>
      <c r="F11295" s="0" t="n">
        <v>0.01669</v>
      </c>
      <c r="G11295" s="0" t="n">
        <v>0.01792</v>
      </c>
      <c r="H11295" s="0" t="n">
        <v>0.01965</v>
      </c>
      <c r="I11295" s="0" t="n">
        <v>0.02077</v>
      </c>
      <c r="J11295" s="0" t="n">
        <v>0.02181</v>
      </c>
      <c r="K11295" s="0" t="n">
        <v>0.0232</v>
      </c>
      <c r="L11295" s="0" t="n">
        <v>0.02368</v>
      </c>
    </row>
    <row r="11296" customFormat="false" ht="15" hidden="false" customHeight="false" outlineLevel="0" collapsed="false">
      <c r="A11296" s="0" t="n">
        <v>32</v>
      </c>
      <c r="B11296" s="0" t="n">
        <v>103</v>
      </c>
      <c r="C11296" s="0" t="n">
        <v>0.014</v>
      </c>
      <c r="D11296" s="0" t="n">
        <v>0.01451</v>
      </c>
      <c r="E11296" s="0" t="n">
        <v>0.01545</v>
      </c>
      <c r="F11296" s="0" t="n">
        <v>0.01699</v>
      </c>
      <c r="G11296" s="0" t="n">
        <v>0.0182</v>
      </c>
      <c r="H11296" s="0" t="n">
        <v>0.01991</v>
      </c>
      <c r="I11296" s="0" t="n">
        <v>0.02101</v>
      </c>
      <c r="J11296" s="0" t="n">
        <v>0.02204</v>
      </c>
      <c r="K11296" s="0" t="n">
        <v>0.02341</v>
      </c>
      <c r="L11296" s="0" t="n">
        <v>0.02388</v>
      </c>
    </row>
    <row r="11297" customFormat="false" ht="15" hidden="false" customHeight="false" outlineLevel="0" collapsed="false">
      <c r="A11297" s="0" t="n">
        <v>32</v>
      </c>
      <c r="B11297" s="0" t="n">
        <v>104</v>
      </c>
      <c r="C11297" s="0" t="n">
        <v>0.01206</v>
      </c>
      <c r="D11297" s="0" t="n">
        <v>0.01269</v>
      </c>
      <c r="E11297" s="0" t="n">
        <v>0.01382</v>
      </c>
      <c r="F11297" s="0" t="n">
        <v>0.0157</v>
      </c>
      <c r="G11297" s="0" t="n">
        <v>0.01716</v>
      </c>
      <c r="H11297" s="0" t="n">
        <v>0.01923</v>
      </c>
      <c r="I11297" s="0" t="n">
        <v>0.02057</v>
      </c>
      <c r="J11297" s="0" t="n">
        <v>0.02181</v>
      </c>
      <c r="K11297" s="0" t="n">
        <v>0.02347</v>
      </c>
      <c r="L11297" s="0" t="n">
        <v>0.02404</v>
      </c>
    </row>
    <row r="11298" customFormat="false" ht="15" hidden="false" customHeight="false" outlineLevel="0" collapsed="false">
      <c r="A11298" s="0" t="n">
        <v>32</v>
      </c>
      <c r="B11298" s="0" t="n">
        <v>105</v>
      </c>
      <c r="C11298" s="0" t="n">
        <v>0.01347</v>
      </c>
      <c r="D11298" s="0" t="n">
        <v>0.01403</v>
      </c>
      <c r="E11298" s="0" t="n">
        <v>0.01505</v>
      </c>
      <c r="F11298" s="0" t="n">
        <v>0.01675</v>
      </c>
      <c r="G11298" s="0" t="n">
        <v>0.01807</v>
      </c>
      <c r="H11298" s="0" t="n">
        <v>0.01994</v>
      </c>
      <c r="I11298" s="0" t="n">
        <v>0.02114</v>
      </c>
      <c r="J11298" s="0" t="n">
        <v>0.02227</v>
      </c>
      <c r="K11298" s="0" t="n">
        <v>0.02377</v>
      </c>
      <c r="L11298" s="0" t="n">
        <v>0.02429</v>
      </c>
    </row>
    <row r="11299" customFormat="false" ht="15" hidden="false" customHeight="false" outlineLevel="0" collapsed="false">
      <c r="A11299" s="0" t="n">
        <v>32</v>
      </c>
      <c r="B11299" s="0" t="n">
        <v>106</v>
      </c>
      <c r="C11299" s="0" t="n">
        <v>0.01441</v>
      </c>
      <c r="D11299" s="0" t="n">
        <v>0.01498</v>
      </c>
      <c r="E11299" s="0" t="n">
        <v>0.016</v>
      </c>
      <c r="F11299" s="0" t="n">
        <v>0.01768</v>
      </c>
      <c r="G11299" s="0" t="n">
        <v>0.019</v>
      </c>
      <c r="H11299" s="0" t="n">
        <v>0.02086</v>
      </c>
      <c r="I11299" s="0" t="n">
        <v>0.02206</v>
      </c>
      <c r="J11299" s="0" t="n">
        <v>0.02317</v>
      </c>
      <c r="K11299" s="0" t="n">
        <v>0.02467</v>
      </c>
      <c r="L11299" s="0" t="n">
        <v>0.02518</v>
      </c>
    </row>
    <row r="11300" customFormat="false" ht="15" hidden="false" customHeight="false" outlineLevel="0" collapsed="false">
      <c r="A11300" s="0" t="n">
        <v>32</v>
      </c>
      <c r="B11300" s="0" t="n">
        <v>107</v>
      </c>
      <c r="C11300" s="0" t="n">
        <v>0.01516</v>
      </c>
      <c r="D11300" s="0" t="n">
        <v>0.01571</v>
      </c>
      <c r="E11300" s="0" t="n">
        <v>0.0167</v>
      </c>
      <c r="F11300" s="0" t="n">
        <v>0.01834</v>
      </c>
      <c r="G11300" s="0" t="n">
        <v>0.01962</v>
      </c>
      <c r="H11300" s="0" t="n">
        <v>0.02144</v>
      </c>
      <c r="I11300" s="0" t="n">
        <v>0.02261</v>
      </c>
      <c r="J11300" s="0" t="n">
        <v>0.0237</v>
      </c>
      <c r="K11300" s="0" t="n">
        <v>0.02515</v>
      </c>
      <c r="L11300" s="0" t="n">
        <v>0.02565</v>
      </c>
    </row>
    <row r="11301" customFormat="false" ht="15" hidden="false" customHeight="false" outlineLevel="0" collapsed="false">
      <c r="A11301" s="0" t="n">
        <v>32</v>
      </c>
      <c r="B11301" s="0" t="n">
        <v>108</v>
      </c>
      <c r="C11301" s="0" t="n">
        <v>0.0132</v>
      </c>
      <c r="D11301" s="0" t="n">
        <v>0.01385</v>
      </c>
      <c r="E11301" s="0" t="n">
        <v>0.01504</v>
      </c>
      <c r="F11301" s="0" t="n">
        <v>0.01699</v>
      </c>
      <c r="G11301" s="0" t="n">
        <v>0.01852</v>
      </c>
      <c r="H11301" s="0" t="n">
        <v>0.02068</v>
      </c>
      <c r="I11301" s="0" t="n">
        <v>0.02207</v>
      </c>
      <c r="J11301" s="0" t="n">
        <v>0.02337</v>
      </c>
      <c r="K11301" s="0" t="n">
        <v>0.0251</v>
      </c>
      <c r="L11301" s="0" t="n">
        <v>0.0257</v>
      </c>
    </row>
    <row r="11302" customFormat="false" ht="15" hidden="false" customHeight="false" outlineLevel="0" collapsed="false">
      <c r="A11302" s="0" t="n">
        <v>32</v>
      </c>
      <c r="B11302" s="0" t="n">
        <v>109</v>
      </c>
      <c r="C11302" s="0" t="n">
        <v>0.01162</v>
      </c>
      <c r="D11302" s="0" t="n">
        <v>0.01231</v>
      </c>
      <c r="E11302" s="0" t="n">
        <v>0.01358</v>
      </c>
      <c r="F11302" s="0" t="n">
        <v>0.01567</v>
      </c>
      <c r="G11302" s="0" t="n">
        <v>0.0173</v>
      </c>
      <c r="H11302" s="0" t="n">
        <v>0.01961</v>
      </c>
      <c r="I11302" s="0" t="n">
        <v>0.02111</v>
      </c>
      <c r="J11302" s="0" t="n">
        <v>0.02249</v>
      </c>
      <c r="K11302" s="0" t="n">
        <v>0.02435</v>
      </c>
      <c r="L11302" s="0" t="n">
        <v>0.02499</v>
      </c>
    </row>
    <row r="11303" customFormat="false" ht="15" hidden="false" customHeight="false" outlineLevel="0" collapsed="false">
      <c r="A11303" s="0" t="n">
        <v>32</v>
      </c>
      <c r="B11303" s="0" t="n">
        <v>110</v>
      </c>
      <c r="C11303" s="0" t="n">
        <v>0.00998</v>
      </c>
      <c r="D11303" s="0" t="n">
        <v>0.01076</v>
      </c>
      <c r="E11303" s="0" t="n">
        <v>0.01215</v>
      </c>
      <c r="F11303" s="0" t="n">
        <v>0.01447</v>
      </c>
      <c r="G11303" s="0" t="n">
        <v>0.01627</v>
      </c>
      <c r="H11303" s="0" t="n">
        <v>0.01883</v>
      </c>
      <c r="I11303" s="0" t="n">
        <v>0.02048</v>
      </c>
      <c r="J11303" s="0" t="n">
        <v>0.02201</v>
      </c>
      <c r="K11303" s="0" t="n">
        <v>0.02407</v>
      </c>
      <c r="L11303" s="0" t="n">
        <v>0.02478</v>
      </c>
    </row>
    <row r="11304" customFormat="false" ht="15" hidden="false" customHeight="false" outlineLevel="0" collapsed="false">
      <c r="A11304" s="0" t="n">
        <v>32</v>
      </c>
      <c r="B11304" s="0" t="n">
        <v>111</v>
      </c>
      <c r="C11304" s="0" t="n">
        <v>0.01169</v>
      </c>
      <c r="D11304" s="0" t="n">
        <v>0.01238</v>
      </c>
      <c r="E11304" s="0" t="n">
        <v>0.01363</v>
      </c>
      <c r="F11304" s="0" t="n">
        <v>0.0157</v>
      </c>
      <c r="G11304" s="0" t="n">
        <v>0.01732</v>
      </c>
      <c r="H11304" s="0" t="n">
        <v>0.01961</v>
      </c>
      <c r="I11304" s="0" t="n">
        <v>0.02109</v>
      </c>
      <c r="J11304" s="0" t="n">
        <v>0.02246</v>
      </c>
      <c r="K11304" s="0" t="n">
        <v>0.0243</v>
      </c>
      <c r="L11304" s="0" t="n">
        <v>0.02493</v>
      </c>
    </row>
    <row r="11305" customFormat="false" ht="15" hidden="false" customHeight="false" outlineLevel="0" collapsed="false">
      <c r="A11305" s="0" t="n">
        <v>32</v>
      </c>
      <c r="B11305" s="0" t="n">
        <v>112</v>
      </c>
      <c r="C11305" s="0" t="n">
        <v>0.01059</v>
      </c>
      <c r="D11305" s="0" t="n">
        <v>0.01135</v>
      </c>
      <c r="E11305" s="0" t="n">
        <v>0.01273</v>
      </c>
      <c r="F11305" s="0" t="n">
        <v>0.01501</v>
      </c>
      <c r="G11305" s="0" t="n">
        <v>0.01679</v>
      </c>
      <c r="H11305" s="0" t="n">
        <v>0.01931</v>
      </c>
      <c r="I11305" s="0" t="n">
        <v>0.02094</v>
      </c>
      <c r="J11305" s="0" t="n">
        <v>0.02245</v>
      </c>
      <c r="K11305" s="0" t="n">
        <v>0.02448</v>
      </c>
      <c r="L11305" s="0" t="n">
        <v>0.02517</v>
      </c>
    </row>
    <row r="11306" customFormat="false" ht="15" hidden="false" customHeight="false" outlineLevel="0" collapsed="false">
      <c r="A11306" s="0" t="n">
        <v>32</v>
      </c>
      <c r="B11306" s="0" t="n">
        <v>113</v>
      </c>
      <c r="C11306" s="0" t="n">
        <v>0.00831</v>
      </c>
      <c r="D11306" s="0" t="n">
        <v>0.00915</v>
      </c>
      <c r="E11306" s="0" t="n">
        <v>0.01069</v>
      </c>
      <c r="F11306" s="0" t="n">
        <v>0.01323</v>
      </c>
      <c r="G11306" s="0" t="n">
        <v>0.01521</v>
      </c>
      <c r="H11306" s="0" t="n">
        <v>0.01801</v>
      </c>
      <c r="I11306" s="0" t="n">
        <v>0.01982</v>
      </c>
      <c r="J11306" s="0" t="n">
        <v>0.0215</v>
      </c>
      <c r="K11306" s="0" t="n">
        <v>0.02375</v>
      </c>
      <c r="L11306" s="0" t="n">
        <v>0.02453</v>
      </c>
    </row>
    <row r="11307" customFormat="false" ht="15" hidden="false" customHeight="false" outlineLevel="0" collapsed="false">
      <c r="A11307" s="0" t="n">
        <v>32</v>
      </c>
      <c r="B11307" s="0" t="n">
        <v>114</v>
      </c>
      <c r="C11307" s="0" t="n">
        <v>0.00928</v>
      </c>
      <c r="D11307" s="0" t="n">
        <v>0.01008</v>
      </c>
      <c r="E11307" s="0" t="n">
        <v>0.01154</v>
      </c>
      <c r="F11307" s="0" t="n">
        <v>0.01395</v>
      </c>
      <c r="G11307" s="0" t="n">
        <v>0.01583</v>
      </c>
      <c r="H11307" s="0" t="n">
        <v>0.01849</v>
      </c>
      <c r="I11307" s="0" t="n">
        <v>0.02021</v>
      </c>
      <c r="J11307" s="0" t="n">
        <v>0.02181</v>
      </c>
      <c r="K11307" s="0" t="n">
        <v>0.02395</v>
      </c>
      <c r="L11307" s="0" t="n">
        <v>0.02469</v>
      </c>
    </row>
    <row r="11308" customFormat="false" ht="15" hidden="false" customHeight="false" outlineLevel="0" collapsed="false">
      <c r="A11308" s="0" t="n">
        <v>32</v>
      </c>
      <c r="B11308" s="0" t="n">
        <v>115</v>
      </c>
      <c r="C11308" s="0" t="n">
        <v>0.01018</v>
      </c>
      <c r="D11308" s="0" t="n">
        <v>0.01097</v>
      </c>
      <c r="E11308" s="0" t="n">
        <v>0.0124</v>
      </c>
      <c r="F11308" s="0" t="n">
        <v>0.01478</v>
      </c>
      <c r="G11308" s="0" t="n">
        <v>0.01663</v>
      </c>
      <c r="H11308" s="0" t="n">
        <v>0.01925</v>
      </c>
      <c r="I11308" s="0" t="n">
        <v>0.02095</v>
      </c>
      <c r="J11308" s="0" t="n">
        <v>0.02252</v>
      </c>
      <c r="K11308" s="0" t="n">
        <v>0.02463</v>
      </c>
      <c r="L11308" s="0" t="n">
        <v>0.02535</v>
      </c>
    </row>
    <row r="11309" customFormat="false" ht="15" hidden="false" customHeight="false" outlineLevel="0" collapsed="false">
      <c r="A11309" s="0" t="n">
        <v>32</v>
      </c>
      <c r="B11309" s="0" t="n">
        <v>116</v>
      </c>
      <c r="C11309" s="0" t="n">
        <v>0.00776</v>
      </c>
      <c r="D11309" s="0" t="n">
        <v>0.00864</v>
      </c>
      <c r="E11309" s="0" t="n">
        <v>0.01024</v>
      </c>
      <c r="F11309" s="0" t="n">
        <v>0.01289</v>
      </c>
      <c r="G11309" s="0" t="n">
        <v>0.01495</v>
      </c>
      <c r="H11309" s="0" t="n">
        <v>0.01787</v>
      </c>
      <c r="I11309" s="0" t="n">
        <v>0.01976</v>
      </c>
      <c r="J11309" s="0" t="n">
        <v>0.02151</v>
      </c>
      <c r="K11309" s="0" t="n">
        <v>0.02386</v>
      </c>
      <c r="L11309" s="0" t="n">
        <v>0.02467</v>
      </c>
    </row>
    <row r="11310" customFormat="false" ht="15" hidden="false" customHeight="false" outlineLevel="0" collapsed="false">
      <c r="A11310" s="0" t="n">
        <v>32</v>
      </c>
      <c r="B11310" s="0" t="n">
        <v>117</v>
      </c>
      <c r="C11310" s="0" t="n">
        <v>0.00984</v>
      </c>
      <c r="D11310" s="0" t="n">
        <v>0.01066</v>
      </c>
      <c r="E11310" s="0" t="n">
        <v>0.01214</v>
      </c>
      <c r="F11310" s="0" t="n">
        <v>0.01458</v>
      </c>
      <c r="G11310" s="0" t="n">
        <v>0.01649</v>
      </c>
      <c r="H11310" s="0" t="n">
        <v>0.01919</v>
      </c>
      <c r="I11310" s="0" t="n">
        <v>0.02094</v>
      </c>
      <c r="J11310" s="0" t="n">
        <v>0.02256</v>
      </c>
      <c r="K11310" s="0" t="n">
        <v>0.02473</v>
      </c>
      <c r="L11310" s="0" t="n">
        <v>0.02548</v>
      </c>
    </row>
    <row r="11311" customFormat="false" ht="15" hidden="false" customHeight="false" outlineLevel="0" collapsed="false">
      <c r="A11311" s="0" t="n">
        <v>32</v>
      </c>
      <c r="B11311" s="0" t="n">
        <v>118</v>
      </c>
      <c r="C11311" s="0" t="n">
        <v>0.01148</v>
      </c>
      <c r="D11311" s="0" t="n">
        <v>0.01221</v>
      </c>
      <c r="E11311" s="0" t="n">
        <v>0.01354</v>
      </c>
      <c r="F11311" s="0" t="n">
        <v>0.01572</v>
      </c>
      <c r="G11311" s="0" t="n">
        <v>0.01743</v>
      </c>
      <c r="H11311" s="0" t="n">
        <v>0.01985</v>
      </c>
      <c r="I11311" s="0" t="n">
        <v>0.02141</v>
      </c>
      <c r="J11311" s="0" t="n">
        <v>0.02286</v>
      </c>
      <c r="K11311" s="0" t="n">
        <v>0.0248</v>
      </c>
      <c r="L11311" s="0" t="n">
        <v>0.02547</v>
      </c>
    </row>
    <row r="11312" customFormat="false" ht="15" hidden="false" customHeight="false" outlineLevel="0" collapsed="false">
      <c r="A11312" s="0" t="n">
        <v>32</v>
      </c>
      <c r="B11312" s="0" t="n">
        <v>119</v>
      </c>
      <c r="C11312" s="0" t="n">
        <v>0.01305</v>
      </c>
      <c r="D11312" s="0" t="n">
        <v>0.01369</v>
      </c>
      <c r="E11312" s="0" t="n">
        <v>0.01485</v>
      </c>
      <c r="F11312" s="0" t="n">
        <v>0.01676</v>
      </c>
      <c r="G11312" s="0" t="n">
        <v>0.01826</v>
      </c>
      <c r="H11312" s="0" t="n">
        <v>0.02037</v>
      </c>
      <c r="I11312" s="0" t="n">
        <v>0.02174</v>
      </c>
      <c r="J11312" s="0" t="n">
        <v>0.02301</v>
      </c>
      <c r="K11312" s="0" t="n">
        <v>0.02471</v>
      </c>
      <c r="L11312" s="0" t="n">
        <v>0.02529</v>
      </c>
    </row>
    <row r="11313" customFormat="false" ht="15" hidden="false" customHeight="false" outlineLevel="0" collapsed="false">
      <c r="A11313" s="0" t="n">
        <v>32</v>
      </c>
      <c r="B11313" s="0" t="n">
        <v>120</v>
      </c>
      <c r="C11313" s="0" t="n">
        <v>0.01244</v>
      </c>
      <c r="D11313" s="0" t="n">
        <v>0.01307</v>
      </c>
      <c r="E11313" s="0" t="n">
        <v>0.01421</v>
      </c>
      <c r="F11313" s="0" t="n">
        <v>0.0161</v>
      </c>
      <c r="G11313" s="0" t="n">
        <v>0.01757</v>
      </c>
      <c r="H11313" s="0" t="n">
        <v>0.01965</v>
      </c>
      <c r="I11313" s="0" t="n">
        <v>0.021</v>
      </c>
      <c r="J11313" s="0" t="n">
        <v>0.02225</v>
      </c>
      <c r="K11313" s="0" t="n">
        <v>0.02392</v>
      </c>
      <c r="L11313" s="0" t="n">
        <v>0.0245</v>
      </c>
    </row>
    <row r="11314" customFormat="false" ht="15" hidden="false" customHeight="false" outlineLevel="0" collapsed="false">
      <c r="A11314" s="0" t="n">
        <v>32</v>
      </c>
      <c r="B11314" s="0" t="n">
        <v>121</v>
      </c>
      <c r="C11314" s="0" t="n">
        <v>0.01225</v>
      </c>
      <c r="D11314" s="0" t="n">
        <v>0.0129</v>
      </c>
      <c r="E11314" s="0" t="n">
        <v>0.01408</v>
      </c>
      <c r="F11314" s="0" t="n">
        <v>0.01603</v>
      </c>
      <c r="G11314" s="0" t="n">
        <v>0.01756</v>
      </c>
      <c r="H11314" s="0" t="n">
        <v>0.01971</v>
      </c>
      <c r="I11314" s="0" t="n">
        <v>0.0211</v>
      </c>
      <c r="J11314" s="0" t="n">
        <v>0.0224</v>
      </c>
      <c r="K11314" s="0" t="n">
        <v>0.02413</v>
      </c>
      <c r="L11314" s="0" t="n">
        <v>0.02473</v>
      </c>
    </row>
    <row r="11315" customFormat="false" ht="15" hidden="false" customHeight="false" outlineLevel="0" collapsed="false">
      <c r="A11315" s="0" t="n">
        <v>32</v>
      </c>
      <c r="B11315" s="0" t="n">
        <v>122</v>
      </c>
      <c r="C11315" s="0" t="n">
        <v>0.01208</v>
      </c>
      <c r="D11315" s="0" t="n">
        <v>0.01276</v>
      </c>
      <c r="E11315" s="0" t="n">
        <v>0.01399</v>
      </c>
      <c r="F11315" s="0" t="n">
        <v>0.01602</v>
      </c>
      <c r="G11315" s="0" t="n">
        <v>0.01761</v>
      </c>
      <c r="H11315" s="0" t="n">
        <v>0.01986</v>
      </c>
      <c r="I11315" s="0" t="n">
        <v>0.02131</v>
      </c>
      <c r="J11315" s="0" t="n">
        <v>0.02266</v>
      </c>
      <c r="K11315" s="0" t="n">
        <v>0.02446</v>
      </c>
      <c r="L11315" s="0" t="n">
        <v>0.02508</v>
      </c>
    </row>
    <row r="11316" customFormat="false" ht="15" hidden="false" customHeight="false" outlineLevel="0" collapsed="false">
      <c r="A11316" s="0" t="n">
        <v>32</v>
      </c>
      <c r="B11316" s="0" t="n">
        <v>123</v>
      </c>
      <c r="C11316" s="0" t="n">
        <v>0.00954</v>
      </c>
      <c r="D11316" s="0" t="n">
        <v>0.01029</v>
      </c>
      <c r="E11316" s="0" t="n">
        <v>0.01164</v>
      </c>
      <c r="F11316" s="0" t="n">
        <v>0.01388</v>
      </c>
      <c r="G11316" s="0" t="n">
        <v>0.01563</v>
      </c>
      <c r="H11316" s="0" t="n">
        <v>0.0181</v>
      </c>
      <c r="I11316" s="0" t="n">
        <v>0.0197</v>
      </c>
      <c r="J11316" s="0" t="n">
        <v>0.02118</v>
      </c>
      <c r="K11316" s="0" t="n">
        <v>0.02317</v>
      </c>
      <c r="L11316" s="0" t="n">
        <v>0.02385</v>
      </c>
    </row>
    <row r="11317" customFormat="false" ht="15" hidden="false" customHeight="false" outlineLevel="0" collapsed="false">
      <c r="A11317" s="0" t="n">
        <v>32</v>
      </c>
      <c r="B11317" s="0" t="n">
        <v>124</v>
      </c>
      <c r="C11317" s="0" t="n">
        <v>0.00763</v>
      </c>
      <c r="D11317" s="0" t="n">
        <v>0.00845</v>
      </c>
      <c r="E11317" s="0" t="n">
        <v>0.00995</v>
      </c>
      <c r="F11317" s="0" t="n">
        <v>0.01242</v>
      </c>
      <c r="G11317" s="0" t="n">
        <v>0.01435</v>
      </c>
      <c r="H11317" s="0" t="n">
        <v>0.01709</v>
      </c>
      <c r="I11317" s="0" t="n">
        <v>0.01885</v>
      </c>
      <c r="J11317" s="0" t="n">
        <v>0.02049</v>
      </c>
      <c r="K11317" s="0" t="n">
        <v>0.02268</v>
      </c>
      <c r="L11317" s="0" t="n">
        <v>0.02344</v>
      </c>
    </row>
    <row r="11318" customFormat="false" ht="15" hidden="false" customHeight="false" outlineLevel="0" collapsed="false">
      <c r="A11318" s="0" t="n">
        <v>32</v>
      </c>
      <c r="B11318" s="0" t="n">
        <v>125</v>
      </c>
      <c r="C11318" s="0" t="n">
        <v>0.0071</v>
      </c>
      <c r="D11318" s="0" t="n">
        <v>0.00788</v>
      </c>
      <c r="E11318" s="0" t="n">
        <v>0.0093</v>
      </c>
      <c r="F11318" s="0" t="n">
        <v>0.01165</v>
      </c>
      <c r="G11318" s="0" t="n">
        <v>0.01348</v>
      </c>
      <c r="H11318" s="0" t="n">
        <v>0.01607</v>
      </c>
      <c r="I11318" s="0" t="n">
        <v>0.01775</v>
      </c>
      <c r="J11318" s="0" t="n">
        <v>0.0193</v>
      </c>
      <c r="K11318" s="0" t="n">
        <v>0.02138</v>
      </c>
      <c r="L11318" s="0" t="n">
        <v>0.0221</v>
      </c>
    </row>
    <row r="11319" customFormat="false" ht="15" hidden="false" customHeight="false" outlineLevel="0" collapsed="false">
      <c r="A11319" s="0" t="n">
        <v>32</v>
      </c>
      <c r="B11319" s="0" t="n">
        <v>126</v>
      </c>
      <c r="C11319" s="0" t="n">
        <v>0.00628</v>
      </c>
      <c r="D11319" s="0" t="n">
        <v>0.00714</v>
      </c>
      <c r="E11319" s="0" t="n">
        <v>0.00869</v>
      </c>
      <c r="F11319" s="0" t="n">
        <v>0.01127</v>
      </c>
      <c r="G11319" s="0" t="n">
        <v>0.01327</v>
      </c>
      <c r="H11319" s="0" t="n">
        <v>0.01611</v>
      </c>
      <c r="I11319" s="0" t="n">
        <v>0.01795</v>
      </c>
      <c r="J11319" s="0" t="n">
        <v>0.01965</v>
      </c>
      <c r="K11319" s="0" t="n">
        <v>0.02193</v>
      </c>
      <c r="L11319" s="0" t="n">
        <v>0.02272</v>
      </c>
    </row>
    <row r="11320" customFormat="false" ht="15" hidden="false" customHeight="false" outlineLevel="0" collapsed="false">
      <c r="A11320" s="0" t="n">
        <v>32</v>
      </c>
      <c r="B11320" s="0" t="n">
        <v>127</v>
      </c>
      <c r="C11320" s="0" t="n">
        <v>0.00665</v>
      </c>
      <c r="D11320" s="0" t="n">
        <v>0.0075</v>
      </c>
      <c r="E11320" s="0" t="n">
        <v>0.00905</v>
      </c>
      <c r="F11320" s="0" t="n">
        <v>0.01162</v>
      </c>
      <c r="G11320" s="0" t="n">
        <v>0.01363</v>
      </c>
      <c r="H11320" s="0" t="n">
        <v>0.01646</v>
      </c>
      <c r="I11320" s="0" t="n">
        <v>0.01829</v>
      </c>
      <c r="J11320" s="0" t="n">
        <v>0.02</v>
      </c>
      <c r="K11320" s="0" t="n">
        <v>0.02227</v>
      </c>
      <c r="L11320" s="0" t="n">
        <v>0.02306</v>
      </c>
    </row>
    <row r="11321" customFormat="false" ht="15" hidden="false" customHeight="false" outlineLevel="0" collapsed="false">
      <c r="A11321" s="0" t="n">
        <v>32</v>
      </c>
      <c r="B11321" s="0" t="n">
        <v>128</v>
      </c>
      <c r="C11321" s="0" t="n">
        <v>0.00653</v>
      </c>
      <c r="D11321" s="0" t="n">
        <v>0.00738</v>
      </c>
      <c r="E11321" s="0" t="n">
        <v>0.00891</v>
      </c>
      <c r="F11321" s="0" t="n">
        <v>0.01144</v>
      </c>
      <c r="G11321" s="0" t="n">
        <v>0.01342</v>
      </c>
      <c r="H11321" s="0" t="n">
        <v>0.01622</v>
      </c>
      <c r="I11321" s="0" t="n">
        <v>0.01803</v>
      </c>
      <c r="J11321" s="0" t="n">
        <v>0.0197</v>
      </c>
      <c r="K11321" s="0" t="n">
        <v>0.02195</v>
      </c>
      <c r="L11321" s="0" t="n">
        <v>0.02273</v>
      </c>
    </row>
    <row r="11322" customFormat="false" ht="15" hidden="false" customHeight="false" outlineLevel="0" collapsed="false">
      <c r="A11322" s="0" t="n">
        <v>32</v>
      </c>
      <c r="B11322" s="0" t="n">
        <v>129</v>
      </c>
      <c r="C11322" s="0" t="n">
        <v>0.00733</v>
      </c>
      <c r="D11322" s="0" t="n">
        <v>0.00818</v>
      </c>
      <c r="E11322" s="0" t="n">
        <v>0.00973</v>
      </c>
      <c r="F11322" s="0" t="n">
        <v>0.0123</v>
      </c>
      <c r="G11322" s="0" t="n">
        <v>0.01431</v>
      </c>
      <c r="H11322" s="0" t="n">
        <v>0.01714</v>
      </c>
      <c r="I11322" s="0" t="n">
        <v>0.01898</v>
      </c>
      <c r="J11322" s="0" t="n">
        <v>0.02068</v>
      </c>
      <c r="K11322" s="0" t="n">
        <v>0.02295</v>
      </c>
      <c r="L11322" s="0" t="n">
        <v>0.02374</v>
      </c>
    </row>
    <row r="11323" customFormat="false" ht="15" hidden="false" customHeight="false" outlineLevel="0" collapsed="false">
      <c r="A11323" s="0" t="n">
        <v>32</v>
      </c>
      <c r="B11323" s="0" t="n">
        <v>130</v>
      </c>
      <c r="C11323" s="0" t="n">
        <v>0.01012</v>
      </c>
      <c r="D11323" s="0" t="n">
        <v>0.01088</v>
      </c>
      <c r="E11323" s="0" t="n">
        <v>0.01226</v>
      </c>
      <c r="F11323" s="0" t="n">
        <v>0.01455</v>
      </c>
      <c r="G11323" s="0" t="n">
        <v>0.01633</v>
      </c>
      <c r="H11323" s="0" t="n">
        <v>0.01885</v>
      </c>
      <c r="I11323" s="0" t="n">
        <v>0.02048</v>
      </c>
      <c r="J11323" s="0" t="n">
        <v>0.022</v>
      </c>
      <c r="K11323" s="0" t="n">
        <v>0.02402</v>
      </c>
      <c r="L11323" s="0" t="n">
        <v>0.02472</v>
      </c>
    </row>
    <row r="11324" customFormat="false" ht="15" hidden="false" customHeight="false" outlineLevel="0" collapsed="false">
      <c r="A11324" s="0" t="n">
        <v>32</v>
      </c>
      <c r="B11324" s="0" t="n">
        <v>131</v>
      </c>
      <c r="C11324" s="0" t="n">
        <v>0.01035</v>
      </c>
      <c r="D11324" s="0" t="n">
        <v>0.01109</v>
      </c>
      <c r="E11324" s="0" t="n">
        <v>0.01244</v>
      </c>
      <c r="F11324" s="0" t="n">
        <v>0.01467</v>
      </c>
      <c r="G11324" s="0" t="n">
        <v>0.01641</v>
      </c>
      <c r="H11324" s="0" t="n">
        <v>0.01887</v>
      </c>
      <c r="I11324" s="0" t="n">
        <v>0.02045</v>
      </c>
      <c r="J11324" s="0" t="n">
        <v>0.02193</v>
      </c>
      <c r="K11324" s="0" t="n">
        <v>0.02391</v>
      </c>
      <c r="L11324" s="0" t="n">
        <v>0.02459</v>
      </c>
    </row>
    <row r="11325" customFormat="false" ht="15" hidden="false" customHeight="false" outlineLevel="0" collapsed="false">
      <c r="A11325" s="0" t="n">
        <v>32</v>
      </c>
      <c r="B11325" s="0" t="n">
        <v>132</v>
      </c>
      <c r="C11325" s="0" t="n">
        <v>0.01101</v>
      </c>
      <c r="D11325" s="0" t="n">
        <v>0.01171</v>
      </c>
      <c r="E11325" s="0" t="n">
        <v>0.01298</v>
      </c>
      <c r="F11325" s="0" t="n">
        <v>0.01508</v>
      </c>
      <c r="G11325" s="0" t="n">
        <v>0.01672</v>
      </c>
      <c r="H11325" s="0" t="n">
        <v>0.01904</v>
      </c>
      <c r="I11325" s="0" t="n">
        <v>0.02054</v>
      </c>
      <c r="J11325" s="0" t="n">
        <v>0.02193</v>
      </c>
      <c r="K11325" s="0" t="n">
        <v>0.02379</v>
      </c>
      <c r="L11325" s="0" t="n">
        <v>0.02443</v>
      </c>
    </row>
    <row r="11326" customFormat="false" ht="15" hidden="false" customHeight="false" outlineLevel="0" collapsed="false">
      <c r="A11326" s="0" t="n">
        <v>32</v>
      </c>
      <c r="B11326" s="0" t="n">
        <v>133</v>
      </c>
      <c r="C11326" s="0" t="n">
        <v>0.01011</v>
      </c>
      <c r="D11326" s="0" t="n">
        <v>0.01084</v>
      </c>
      <c r="E11326" s="0" t="n">
        <v>0.01217</v>
      </c>
      <c r="F11326" s="0" t="n">
        <v>0.01435</v>
      </c>
      <c r="G11326" s="0" t="n">
        <v>0.01606</v>
      </c>
      <c r="H11326" s="0" t="n">
        <v>0.01847</v>
      </c>
      <c r="I11326" s="0" t="n">
        <v>0.02003</v>
      </c>
      <c r="J11326" s="0" t="n">
        <v>0.02148</v>
      </c>
      <c r="K11326" s="0" t="n">
        <v>0.02342</v>
      </c>
      <c r="L11326" s="0" t="n">
        <v>0.02409</v>
      </c>
    </row>
    <row r="11327" customFormat="false" ht="15" hidden="false" customHeight="false" outlineLevel="0" collapsed="false">
      <c r="A11327" s="0" t="n">
        <v>32</v>
      </c>
      <c r="B11327" s="0" t="n">
        <v>134</v>
      </c>
      <c r="C11327" s="0" t="n">
        <v>0.01057</v>
      </c>
      <c r="D11327" s="0" t="n">
        <v>0.01133</v>
      </c>
      <c r="E11327" s="0" t="n">
        <v>0.0127</v>
      </c>
      <c r="F11327" s="0" t="n">
        <v>0.01497</v>
      </c>
      <c r="G11327" s="0" t="n">
        <v>0.01674</v>
      </c>
      <c r="H11327" s="0" t="n">
        <v>0.01924</v>
      </c>
      <c r="I11327" s="0" t="n">
        <v>0.02086</v>
      </c>
      <c r="J11327" s="0" t="n">
        <v>0.02236</v>
      </c>
      <c r="K11327" s="0" t="n">
        <v>0.02437</v>
      </c>
      <c r="L11327" s="0" t="n">
        <v>0.02507</v>
      </c>
    </row>
    <row r="11328" customFormat="false" ht="15" hidden="false" customHeight="false" outlineLevel="0" collapsed="false">
      <c r="A11328" s="0" t="n">
        <v>32</v>
      </c>
      <c r="B11328" s="0" t="n">
        <v>135</v>
      </c>
      <c r="C11328" s="0" t="n">
        <v>0.01009</v>
      </c>
      <c r="D11328" s="0" t="n">
        <v>0.01085</v>
      </c>
      <c r="E11328" s="0" t="n">
        <v>0.01223</v>
      </c>
      <c r="F11328" s="0" t="n">
        <v>0.01452</v>
      </c>
      <c r="G11328" s="0" t="n">
        <v>0.01631</v>
      </c>
      <c r="H11328" s="0" t="n">
        <v>0.01883</v>
      </c>
      <c r="I11328" s="0" t="n">
        <v>0.02047</v>
      </c>
      <c r="J11328" s="0" t="n">
        <v>0.02198</v>
      </c>
      <c r="K11328" s="0" t="n">
        <v>0.02401</v>
      </c>
      <c r="L11328" s="0" t="n">
        <v>0.02471</v>
      </c>
    </row>
    <row r="11329" customFormat="false" ht="15" hidden="false" customHeight="false" outlineLevel="0" collapsed="false">
      <c r="A11329" s="0" t="n">
        <v>32</v>
      </c>
      <c r="B11329" s="0" t="n">
        <v>136</v>
      </c>
      <c r="C11329" s="0" t="n">
        <v>0.00862</v>
      </c>
      <c r="D11329" s="0" t="n">
        <v>0.00947</v>
      </c>
      <c r="E11329" s="0" t="n">
        <v>0.011</v>
      </c>
      <c r="F11329" s="0" t="n">
        <v>0.01353</v>
      </c>
      <c r="G11329" s="0" t="n">
        <v>0.0155</v>
      </c>
      <c r="H11329" s="0" t="n">
        <v>0.0183</v>
      </c>
      <c r="I11329" s="0" t="n">
        <v>0.0201</v>
      </c>
      <c r="J11329" s="0" t="n">
        <v>0.02178</v>
      </c>
      <c r="K11329" s="0" t="n">
        <v>0.02402</v>
      </c>
      <c r="L11329" s="0" t="n">
        <v>0.0248</v>
      </c>
    </row>
    <row r="11330" customFormat="false" ht="15" hidden="false" customHeight="false" outlineLevel="0" collapsed="false">
      <c r="A11330" s="0" t="n">
        <v>32</v>
      </c>
      <c r="B11330" s="0" t="n">
        <v>137</v>
      </c>
      <c r="C11330" s="0" t="n">
        <v>0.00887</v>
      </c>
      <c r="D11330" s="0" t="n">
        <v>0.0097</v>
      </c>
      <c r="E11330" s="0" t="n">
        <v>0.01123</v>
      </c>
      <c r="F11330" s="0" t="n">
        <v>0.01374</v>
      </c>
      <c r="G11330" s="0" t="n">
        <v>0.01571</v>
      </c>
      <c r="H11330" s="0" t="n">
        <v>0.01849</v>
      </c>
      <c r="I11330" s="0" t="n">
        <v>0.02028</v>
      </c>
      <c r="J11330" s="0" t="n">
        <v>0.02195</v>
      </c>
      <c r="K11330" s="0" t="n">
        <v>0.02418</v>
      </c>
      <c r="L11330" s="0" t="n">
        <v>0.02495</v>
      </c>
    </row>
    <row r="11331" customFormat="false" ht="15" hidden="false" customHeight="false" outlineLevel="0" collapsed="false">
      <c r="A11331" s="0" t="n">
        <v>32</v>
      </c>
      <c r="B11331" s="0" t="n">
        <v>138</v>
      </c>
      <c r="C11331" s="0" t="n">
        <v>0.01031</v>
      </c>
      <c r="D11331" s="0" t="n">
        <v>0.01108</v>
      </c>
      <c r="E11331" s="0" t="n">
        <v>0.01249</v>
      </c>
      <c r="F11331" s="0" t="n">
        <v>0.01482</v>
      </c>
      <c r="G11331" s="0" t="n">
        <v>0.01663</v>
      </c>
      <c r="H11331" s="0" t="n">
        <v>0.0192</v>
      </c>
      <c r="I11331" s="0" t="n">
        <v>0.02086</v>
      </c>
      <c r="J11331" s="0" t="n">
        <v>0.0224</v>
      </c>
      <c r="K11331" s="0" t="n">
        <v>0.02446</v>
      </c>
      <c r="L11331" s="0" t="n">
        <v>0.02517</v>
      </c>
    </row>
    <row r="11332" customFormat="false" ht="15" hidden="false" customHeight="false" outlineLevel="0" collapsed="false">
      <c r="A11332" s="0" t="n">
        <v>32</v>
      </c>
      <c r="B11332" s="0" t="n">
        <v>139</v>
      </c>
      <c r="C11332" s="0" t="n">
        <v>0.00769</v>
      </c>
      <c r="D11332" s="0" t="n">
        <v>0.00852</v>
      </c>
      <c r="E11332" s="0" t="n">
        <v>0.01004</v>
      </c>
      <c r="F11332" s="0" t="n">
        <v>0.01255</v>
      </c>
      <c r="G11332" s="0" t="n">
        <v>0.01451</v>
      </c>
      <c r="H11332" s="0" t="n">
        <v>0.01728</v>
      </c>
      <c r="I11332" s="0" t="n">
        <v>0.01907</v>
      </c>
      <c r="J11332" s="0" t="n">
        <v>0.02074</v>
      </c>
      <c r="K11332" s="0" t="n">
        <v>0.02296</v>
      </c>
      <c r="L11332" s="0" t="n">
        <v>0.02373</v>
      </c>
    </row>
    <row r="11333" customFormat="false" ht="15" hidden="false" customHeight="false" outlineLevel="0" collapsed="false">
      <c r="A11333" s="0" t="n">
        <v>32</v>
      </c>
      <c r="B11333" s="0" t="n">
        <v>140</v>
      </c>
      <c r="C11333" s="0" t="n">
        <v>0.01012</v>
      </c>
      <c r="D11333" s="0" t="n">
        <v>0.01092</v>
      </c>
      <c r="E11333" s="0" t="n">
        <v>0.01236</v>
      </c>
      <c r="F11333" s="0" t="n">
        <v>0.01475</v>
      </c>
      <c r="G11333" s="0" t="n">
        <v>0.01662</v>
      </c>
      <c r="H11333" s="0" t="n">
        <v>0.01926</v>
      </c>
      <c r="I11333" s="0" t="n">
        <v>0.02097</v>
      </c>
      <c r="J11333" s="0" t="n">
        <v>0.02255</v>
      </c>
      <c r="K11333" s="0" t="n">
        <v>0.02467</v>
      </c>
      <c r="L11333" s="0" t="n">
        <v>0.02541</v>
      </c>
    </row>
    <row r="11334" customFormat="false" ht="15" hidden="false" customHeight="false" outlineLevel="0" collapsed="false">
      <c r="A11334" s="0" t="n">
        <v>32</v>
      </c>
      <c r="B11334" s="0" t="n">
        <v>141</v>
      </c>
      <c r="C11334" s="0" t="n">
        <v>0.01024</v>
      </c>
      <c r="D11334" s="0" t="n">
        <v>0.01099</v>
      </c>
      <c r="E11334" s="0" t="n">
        <v>0.01234</v>
      </c>
      <c r="F11334" s="0" t="n">
        <v>0.01458</v>
      </c>
      <c r="G11334" s="0" t="n">
        <v>0.01632</v>
      </c>
      <c r="H11334" s="0" t="n">
        <v>0.01879</v>
      </c>
      <c r="I11334" s="0" t="n">
        <v>0.02039</v>
      </c>
      <c r="J11334" s="0" t="n">
        <v>0.02187</v>
      </c>
      <c r="K11334" s="0" t="n">
        <v>0.02385</v>
      </c>
      <c r="L11334" s="0" t="n">
        <v>0.02454</v>
      </c>
    </row>
    <row r="11335" customFormat="false" ht="15" hidden="false" customHeight="false" outlineLevel="0" collapsed="false">
      <c r="A11335" s="0" t="n">
        <v>32</v>
      </c>
      <c r="B11335" s="0" t="n">
        <v>142</v>
      </c>
      <c r="C11335" s="0" t="n">
        <v>0.00959</v>
      </c>
      <c r="D11335" s="0" t="n">
        <v>0.0103</v>
      </c>
      <c r="E11335" s="0" t="n">
        <v>0.0116</v>
      </c>
      <c r="F11335" s="0" t="n">
        <v>0.01375</v>
      </c>
      <c r="G11335" s="0" t="n">
        <v>0.01543</v>
      </c>
      <c r="H11335" s="0" t="n">
        <v>0.0178</v>
      </c>
      <c r="I11335" s="0" t="n">
        <v>0.01934</v>
      </c>
      <c r="J11335" s="0" t="n">
        <v>0.02076</v>
      </c>
      <c r="K11335" s="0" t="n">
        <v>0.02267</v>
      </c>
      <c r="L11335" s="0" t="n">
        <v>0.02333</v>
      </c>
    </row>
    <row r="11336" customFormat="false" ht="15" hidden="false" customHeight="false" outlineLevel="0" collapsed="false">
      <c r="A11336" s="0" t="n">
        <v>32</v>
      </c>
      <c r="B11336" s="0" t="n">
        <v>143</v>
      </c>
      <c r="C11336" s="0" t="n">
        <v>0.00951</v>
      </c>
      <c r="D11336" s="0" t="n">
        <v>0.01022</v>
      </c>
      <c r="E11336" s="0" t="n">
        <v>0.01152</v>
      </c>
      <c r="F11336" s="0" t="n">
        <v>0.01367</v>
      </c>
      <c r="G11336" s="0" t="n">
        <v>0.01535</v>
      </c>
      <c r="H11336" s="0" t="n">
        <v>0.01773</v>
      </c>
      <c r="I11336" s="0" t="n">
        <v>0.01926</v>
      </c>
      <c r="J11336" s="0" t="n">
        <v>0.02069</v>
      </c>
      <c r="K11336" s="0" t="n">
        <v>0.02259</v>
      </c>
      <c r="L11336" s="0" t="n">
        <v>0.02325</v>
      </c>
    </row>
    <row r="11337" customFormat="false" ht="15" hidden="false" customHeight="false" outlineLevel="0" collapsed="false">
      <c r="A11337" s="0" t="n">
        <v>32</v>
      </c>
      <c r="B11337" s="0" t="n">
        <v>144</v>
      </c>
      <c r="C11337" s="0" t="n">
        <v>0.01107</v>
      </c>
      <c r="D11337" s="0" t="n">
        <v>0.01171</v>
      </c>
      <c r="E11337" s="0" t="n">
        <v>0.01288</v>
      </c>
      <c r="F11337" s="0" t="n">
        <v>0.0148</v>
      </c>
      <c r="G11337" s="0" t="n">
        <v>0.0163</v>
      </c>
      <c r="H11337" s="0" t="n">
        <v>0.01843</v>
      </c>
      <c r="I11337" s="0" t="n">
        <v>0.0198</v>
      </c>
      <c r="J11337" s="0" t="n">
        <v>0.02107</v>
      </c>
      <c r="K11337" s="0" t="n">
        <v>0.02278</v>
      </c>
      <c r="L11337" s="0" t="n">
        <v>0.02337</v>
      </c>
    </row>
    <row r="11338" customFormat="false" ht="15" hidden="false" customHeight="false" outlineLevel="0" collapsed="false">
      <c r="A11338" s="0" t="n">
        <v>32</v>
      </c>
      <c r="B11338" s="0" t="n">
        <v>145</v>
      </c>
      <c r="C11338" s="0" t="n">
        <v>0.01087</v>
      </c>
      <c r="D11338" s="0" t="n">
        <v>0.01153</v>
      </c>
      <c r="E11338" s="0" t="n">
        <v>0.01273</v>
      </c>
      <c r="F11338" s="0" t="n">
        <v>0.01471</v>
      </c>
      <c r="G11338" s="0" t="n">
        <v>0.01626</v>
      </c>
      <c r="H11338" s="0" t="n">
        <v>0.01845</v>
      </c>
      <c r="I11338" s="0" t="n">
        <v>0.01986</v>
      </c>
      <c r="J11338" s="0" t="n">
        <v>0.02118</v>
      </c>
      <c r="K11338" s="0" t="n">
        <v>0.02293</v>
      </c>
      <c r="L11338" s="0" t="n">
        <v>0.02354</v>
      </c>
    </row>
    <row r="11339" customFormat="false" ht="15" hidden="false" customHeight="false" outlineLevel="0" collapsed="false">
      <c r="A11339" s="0" t="n">
        <v>32</v>
      </c>
      <c r="B11339" s="0" t="n">
        <v>146</v>
      </c>
      <c r="C11339" s="0" t="n">
        <v>0.00972</v>
      </c>
      <c r="D11339" s="0" t="n">
        <v>0.01042</v>
      </c>
      <c r="E11339" s="0" t="n">
        <v>0.01169</v>
      </c>
      <c r="F11339" s="0" t="n">
        <v>0.0138</v>
      </c>
      <c r="G11339" s="0" t="n">
        <v>0.01544</v>
      </c>
      <c r="H11339" s="0" t="n">
        <v>0.01777</v>
      </c>
      <c r="I11339" s="0" t="n">
        <v>0.01927</v>
      </c>
      <c r="J11339" s="0" t="n">
        <v>0.02066</v>
      </c>
      <c r="K11339" s="0" t="n">
        <v>0.02253</v>
      </c>
      <c r="L11339" s="0" t="n">
        <v>0.02318</v>
      </c>
    </row>
    <row r="11340" customFormat="false" ht="15" hidden="false" customHeight="false" outlineLevel="0" collapsed="false">
      <c r="A11340" s="0" t="n">
        <v>32</v>
      </c>
      <c r="B11340" s="0" t="n">
        <v>147</v>
      </c>
      <c r="C11340" s="0" t="n">
        <v>0.00912</v>
      </c>
      <c r="D11340" s="0" t="n">
        <v>0.00979</v>
      </c>
      <c r="E11340" s="0" t="n">
        <v>0.01101</v>
      </c>
      <c r="F11340" s="0" t="n">
        <v>0.01302</v>
      </c>
      <c r="G11340" s="0" t="n">
        <v>0.01459</v>
      </c>
      <c r="H11340" s="0" t="n">
        <v>0.01681</v>
      </c>
      <c r="I11340" s="0" t="n">
        <v>0.01824</v>
      </c>
      <c r="J11340" s="0" t="n">
        <v>0.01958</v>
      </c>
      <c r="K11340" s="0" t="n">
        <v>0.02136</v>
      </c>
      <c r="L11340" s="0" t="n">
        <v>0.02197</v>
      </c>
    </row>
    <row r="11341" customFormat="false" ht="15" hidden="false" customHeight="false" outlineLevel="0" collapsed="false">
      <c r="A11341" s="0" t="n">
        <v>32</v>
      </c>
      <c r="B11341" s="0" t="n">
        <v>148</v>
      </c>
      <c r="C11341" s="0" t="n">
        <v>0.00907</v>
      </c>
      <c r="D11341" s="0" t="n">
        <v>0.00975</v>
      </c>
      <c r="E11341" s="0" t="n">
        <v>0.01099</v>
      </c>
      <c r="F11341" s="0" t="n">
        <v>0.01303</v>
      </c>
      <c r="G11341" s="0" t="n">
        <v>0.01463</v>
      </c>
      <c r="H11341" s="0" t="n">
        <v>0.01688</v>
      </c>
      <c r="I11341" s="0" t="n">
        <v>0.01834</v>
      </c>
      <c r="J11341" s="0" t="n">
        <v>0.01969</v>
      </c>
      <c r="K11341" s="0" t="n">
        <v>0.0215</v>
      </c>
      <c r="L11341" s="0" t="n">
        <v>0.02213</v>
      </c>
    </row>
    <row r="11342" customFormat="false" ht="15" hidden="false" customHeight="false" outlineLevel="0" collapsed="false">
      <c r="A11342" s="0" t="n">
        <v>32</v>
      </c>
      <c r="B11342" s="0" t="n">
        <v>149</v>
      </c>
      <c r="C11342" s="0" t="n">
        <v>0.00923</v>
      </c>
      <c r="D11342" s="0" t="n">
        <v>0.00996</v>
      </c>
      <c r="E11342" s="0" t="n">
        <v>0.01129</v>
      </c>
      <c r="F11342" s="0" t="n">
        <v>0.01348</v>
      </c>
      <c r="G11342" s="0" t="n">
        <v>0.01519</v>
      </c>
      <c r="H11342" s="0" t="n">
        <v>0.01761</v>
      </c>
      <c r="I11342" s="0" t="n">
        <v>0.01917</v>
      </c>
      <c r="J11342" s="0" t="n">
        <v>0.02063</v>
      </c>
      <c r="K11342" s="0" t="n">
        <v>0.02257</v>
      </c>
      <c r="L11342" s="0" t="n">
        <v>0.02324</v>
      </c>
    </row>
    <row r="11343" customFormat="false" ht="15" hidden="false" customHeight="false" outlineLevel="0" collapsed="false">
      <c r="A11343" s="0" t="n">
        <v>32</v>
      </c>
      <c r="B11343" s="0" t="n">
        <v>150</v>
      </c>
      <c r="C11343" s="0" t="n">
        <v>0.00812</v>
      </c>
      <c r="D11343" s="0" t="n">
        <v>0.0089</v>
      </c>
      <c r="E11343" s="0" t="n">
        <v>0.01032</v>
      </c>
      <c r="F11343" s="0" t="n">
        <v>0.01267</v>
      </c>
      <c r="G11343" s="0" t="n">
        <v>0.0145</v>
      </c>
      <c r="H11343" s="0" t="n">
        <v>0.01709</v>
      </c>
      <c r="I11343" s="0" t="n">
        <v>0.01877</v>
      </c>
      <c r="J11343" s="0" t="n">
        <v>0.02033</v>
      </c>
      <c r="K11343" s="0" t="n">
        <v>0.02241</v>
      </c>
      <c r="L11343" s="0" t="n">
        <v>0.02313</v>
      </c>
    </row>
    <row r="11344" customFormat="false" ht="15" hidden="false" customHeight="false" outlineLevel="0" collapsed="false">
      <c r="A11344" s="0" t="n">
        <v>32</v>
      </c>
      <c r="B11344" s="0" t="n">
        <v>151</v>
      </c>
      <c r="C11344" s="0" t="n">
        <v>0.01085</v>
      </c>
      <c r="D11344" s="0" t="n">
        <v>0.01156</v>
      </c>
      <c r="E11344" s="0" t="n">
        <v>0.01286</v>
      </c>
      <c r="F11344" s="0" t="n">
        <v>0.015</v>
      </c>
      <c r="G11344" s="0" t="n">
        <v>0.01667</v>
      </c>
      <c r="H11344" s="0" t="n">
        <v>0.01904</v>
      </c>
      <c r="I11344" s="0" t="n">
        <v>0.02057</v>
      </c>
      <c r="J11344" s="0" t="n">
        <v>0.02199</v>
      </c>
      <c r="K11344" s="0" t="n">
        <v>0.02389</v>
      </c>
      <c r="L11344" s="0" t="n">
        <v>0.02454</v>
      </c>
    </row>
    <row r="11345" customFormat="false" ht="15" hidden="false" customHeight="false" outlineLevel="0" collapsed="false">
      <c r="A11345" s="0" t="n">
        <v>32</v>
      </c>
      <c r="B11345" s="0" t="n">
        <v>152</v>
      </c>
      <c r="C11345" s="0" t="n">
        <v>0.0134</v>
      </c>
      <c r="D11345" s="0" t="n">
        <v>0.01402</v>
      </c>
      <c r="E11345" s="0" t="n">
        <v>0.01514</v>
      </c>
      <c r="F11345" s="0" t="n">
        <v>0.017</v>
      </c>
      <c r="G11345" s="0" t="n">
        <v>0.01845</v>
      </c>
      <c r="H11345" s="0" t="n">
        <v>0.0205</v>
      </c>
      <c r="I11345" s="0" t="n">
        <v>0.02183</v>
      </c>
      <c r="J11345" s="0" t="n">
        <v>0.02306</v>
      </c>
      <c r="K11345" s="0" t="n">
        <v>0.02471</v>
      </c>
      <c r="L11345" s="0" t="n">
        <v>0.02528</v>
      </c>
    </row>
    <row r="11346" customFormat="false" ht="15" hidden="false" customHeight="false" outlineLevel="0" collapsed="false">
      <c r="A11346" s="0" t="n">
        <v>32</v>
      </c>
      <c r="B11346" s="0" t="n">
        <v>153</v>
      </c>
      <c r="C11346" s="0" t="n">
        <v>0.01756</v>
      </c>
      <c r="D11346" s="0" t="n">
        <v>0.01804</v>
      </c>
      <c r="E11346" s="0" t="n">
        <v>0.0189</v>
      </c>
      <c r="F11346" s="0" t="n">
        <v>0.02034</v>
      </c>
      <c r="G11346" s="0" t="n">
        <v>0.02145</v>
      </c>
      <c r="H11346" s="0" t="n">
        <v>0.02303</v>
      </c>
      <c r="I11346" s="0" t="n">
        <v>0.02405</v>
      </c>
      <c r="J11346" s="0" t="n">
        <v>0.025</v>
      </c>
      <c r="K11346" s="0" t="n">
        <v>0.02627</v>
      </c>
      <c r="L11346" s="0" t="n">
        <v>0.02671</v>
      </c>
    </row>
    <row r="11347" customFormat="false" ht="15" hidden="false" customHeight="false" outlineLevel="0" collapsed="false">
      <c r="A11347" s="0" t="n">
        <v>32</v>
      </c>
      <c r="B11347" s="0" t="n">
        <v>154</v>
      </c>
      <c r="C11347" s="0" t="n">
        <v>0.01811</v>
      </c>
      <c r="D11347" s="0" t="n">
        <v>0.01858</v>
      </c>
      <c r="E11347" s="0" t="n">
        <v>0.01943</v>
      </c>
      <c r="F11347" s="0" t="n">
        <v>0.02084</v>
      </c>
      <c r="G11347" s="0" t="n">
        <v>0.02194</v>
      </c>
      <c r="H11347" s="0" t="n">
        <v>0.0235</v>
      </c>
      <c r="I11347" s="0" t="n">
        <v>0.0245</v>
      </c>
      <c r="J11347" s="0" t="n">
        <v>0.02544</v>
      </c>
      <c r="K11347" s="0" t="n">
        <v>0.02669</v>
      </c>
      <c r="L11347" s="0" t="n">
        <v>0.02712</v>
      </c>
    </row>
    <row r="11348" customFormat="false" ht="15" hidden="false" customHeight="false" outlineLevel="0" collapsed="false">
      <c r="A11348" s="0" t="n">
        <v>32</v>
      </c>
      <c r="B11348" s="0" t="n">
        <v>155</v>
      </c>
      <c r="C11348" s="0" t="n">
        <v>0.01832</v>
      </c>
      <c r="D11348" s="0" t="n">
        <v>0.01886</v>
      </c>
      <c r="E11348" s="0" t="n">
        <v>0.01984</v>
      </c>
      <c r="F11348" s="0" t="n">
        <v>0.02146</v>
      </c>
      <c r="G11348" s="0" t="n">
        <v>0.02273</v>
      </c>
      <c r="H11348" s="0" t="n">
        <v>0.02452</v>
      </c>
      <c r="I11348" s="0" t="n">
        <v>0.02568</v>
      </c>
      <c r="J11348" s="0" t="n">
        <v>0.02675</v>
      </c>
      <c r="K11348" s="0" t="n">
        <v>0.02819</v>
      </c>
      <c r="L11348" s="0" t="n">
        <v>0.02869</v>
      </c>
    </row>
    <row r="11349" customFormat="false" ht="15" hidden="false" customHeight="false" outlineLevel="0" collapsed="false">
      <c r="A11349" s="0" t="n">
        <v>32</v>
      </c>
      <c r="B11349" s="0" t="n">
        <v>156</v>
      </c>
      <c r="C11349" s="0" t="n">
        <v>0.02024</v>
      </c>
      <c r="D11349" s="0" t="n">
        <v>0.02071</v>
      </c>
      <c r="E11349" s="0" t="n">
        <v>0.02155</v>
      </c>
      <c r="F11349" s="0" t="n">
        <v>0.02295</v>
      </c>
      <c r="G11349" s="0" t="n">
        <v>0.02403</v>
      </c>
      <c r="H11349" s="0" t="n">
        <v>0.02557</v>
      </c>
      <c r="I11349" s="0" t="n">
        <v>0.02657</v>
      </c>
      <c r="J11349" s="0" t="n">
        <v>0.02749</v>
      </c>
      <c r="K11349" s="0" t="n">
        <v>0.02873</v>
      </c>
      <c r="L11349" s="0" t="n">
        <v>0.02915</v>
      </c>
    </row>
    <row r="11350" customFormat="false" ht="15" hidden="false" customHeight="false" outlineLevel="0" collapsed="false">
      <c r="A11350" s="0" t="n">
        <v>32</v>
      </c>
      <c r="B11350" s="0" t="n">
        <v>157</v>
      </c>
      <c r="C11350" s="0" t="n">
        <v>0.02264</v>
      </c>
      <c r="D11350" s="0" t="n">
        <v>0.02298</v>
      </c>
      <c r="E11350" s="0" t="n">
        <v>0.02361</v>
      </c>
      <c r="F11350" s="0" t="n">
        <v>0.02464</v>
      </c>
      <c r="G11350" s="0" t="n">
        <v>0.02544</v>
      </c>
      <c r="H11350" s="0" t="n">
        <v>0.02658</v>
      </c>
      <c r="I11350" s="0" t="n">
        <v>0.02732</v>
      </c>
      <c r="J11350" s="0" t="n">
        <v>0.028</v>
      </c>
      <c r="K11350" s="0" t="n">
        <v>0.02892</v>
      </c>
      <c r="L11350" s="0" t="n">
        <v>0.02923</v>
      </c>
    </row>
    <row r="11351" customFormat="false" ht="15" hidden="false" customHeight="false" outlineLevel="0" collapsed="false">
      <c r="A11351" s="0" t="n">
        <v>32</v>
      </c>
      <c r="B11351" s="0" t="n">
        <v>158</v>
      </c>
      <c r="C11351" s="0" t="n">
        <v>0.02511</v>
      </c>
      <c r="D11351" s="0" t="n">
        <v>0.02529</v>
      </c>
      <c r="E11351" s="0" t="n">
        <v>0.02562</v>
      </c>
      <c r="F11351" s="0" t="n">
        <v>0.02616</v>
      </c>
      <c r="G11351" s="0" t="n">
        <v>0.02659</v>
      </c>
      <c r="H11351" s="0" t="n">
        <v>0.02719</v>
      </c>
      <c r="I11351" s="0" t="n">
        <v>0.02758</v>
      </c>
      <c r="J11351" s="0" t="n">
        <v>0.02794</v>
      </c>
      <c r="K11351" s="0" t="n">
        <v>0.02843</v>
      </c>
      <c r="L11351" s="0" t="n">
        <v>0.0286</v>
      </c>
    </row>
    <row r="11352" customFormat="false" ht="15" hidden="false" customHeight="false" outlineLevel="0" collapsed="false">
      <c r="A11352" s="0" t="n">
        <v>32</v>
      </c>
      <c r="B11352" s="0" t="n">
        <v>159</v>
      </c>
      <c r="C11352" s="0" t="n">
        <v>0.02531</v>
      </c>
      <c r="D11352" s="0" t="n">
        <v>0.02555</v>
      </c>
      <c r="E11352" s="0" t="n">
        <v>0.02599</v>
      </c>
      <c r="F11352" s="0" t="n">
        <v>0.02672</v>
      </c>
      <c r="G11352" s="0" t="n">
        <v>0.02728</v>
      </c>
      <c r="H11352" s="0" t="n">
        <v>0.02808</v>
      </c>
      <c r="I11352" s="0" t="n">
        <v>0.0286</v>
      </c>
      <c r="J11352" s="0" t="n">
        <v>0.02908</v>
      </c>
      <c r="K11352" s="0" t="n">
        <v>0.02972</v>
      </c>
      <c r="L11352" s="0" t="n">
        <v>0.02995</v>
      </c>
    </row>
    <row r="11353" customFormat="false" ht="15" hidden="false" customHeight="false" outlineLevel="0" collapsed="false">
      <c r="A11353" s="0" t="n">
        <v>32</v>
      </c>
      <c r="B11353" s="0" t="n">
        <v>160</v>
      </c>
      <c r="C11353" s="0" t="n">
        <v>0.0263</v>
      </c>
      <c r="D11353" s="0" t="n">
        <v>0.02658</v>
      </c>
      <c r="E11353" s="0" t="n">
        <v>0.02708</v>
      </c>
      <c r="F11353" s="0" t="n">
        <v>0.0279</v>
      </c>
      <c r="G11353" s="0" t="n">
        <v>0.02855</v>
      </c>
      <c r="H11353" s="0" t="n">
        <v>0.02946</v>
      </c>
      <c r="I11353" s="0" t="n">
        <v>0.03005</v>
      </c>
      <c r="J11353" s="0" t="n">
        <v>0.03059</v>
      </c>
      <c r="K11353" s="0" t="n">
        <v>0.03133</v>
      </c>
      <c r="L11353" s="0" t="n">
        <v>0.03158</v>
      </c>
    </row>
    <row r="11354" customFormat="false" ht="15" hidden="false" customHeight="false" outlineLevel="0" collapsed="false">
      <c r="A11354" s="0" t="n">
        <v>32</v>
      </c>
      <c r="B11354" s="0" t="n">
        <v>161</v>
      </c>
      <c r="C11354" s="0" t="n">
        <v>0.02596</v>
      </c>
      <c r="D11354" s="0" t="n">
        <v>0.02622</v>
      </c>
      <c r="E11354" s="0" t="n">
        <v>0.02669</v>
      </c>
      <c r="F11354" s="0" t="n">
        <v>0.02747</v>
      </c>
      <c r="G11354" s="0" t="n">
        <v>0.02808</v>
      </c>
      <c r="H11354" s="0" t="n">
        <v>0.02894</v>
      </c>
      <c r="I11354" s="0" t="n">
        <v>0.02949</v>
      </c>
      <c r="J11354" s="0" t="n">
        <v>0.03</v>
      </c>
      <c r="K11354" s="0" t="n">
        <v>0.03069</v>
      </c>
      <c r="L11354" s="0" t="n">
        <v>0.03093</v>
      </c>
    </row>
    <row r="11355" customFormat="false" ht="15" hidden="false" customHeight="false" outlineLevel="0" collapsed="false">
      <c r="A11355" s="0" t="n">
        <v>32</v>
      </c>
      <c r="B11355" s="0" t="n">
        <v>162</v>
      </c>
      <c r="C11355" s="0" t="n">
        <v>0.02661</v>
      </c>
      <c r="D11355" s="0" t="n">
        <v>0.02681</v>
      </c>
      <c r="E11355" s="0" t="n">
        <v>0.02718</v>
      </c>
      <c r="F11355" s="0" t="n">
        <v>0.02779</v>
      </c>
      <c r="G11355" s="0" t="n">
        <v>0.02827</v>
      </c>
      <c r="H11355" s="0" t="n">
        <v>0.02894</v>
      </c>
      <c r="I11355" s="0" t="n">
        <v>0.02938</v>
      </c>
      <c r="J11355" s="0" t="n">
        <v>0.02978</v>
      </c>
      <c r="K11355" s="0" t="n">
        <v>0.03032</v>
      </c>
      <c r="L11355" s="0" t="n">
        <v>0.03051</v>
      </c>
    </row>
    <row r="11356" customFormat="false" ht="15" hidden="false" customHeight="false" outlineLevel="0" collapsed="false">
      <c r="A11356" s="0" t="n">
        <v>32</v>
      </c>
      <c r="B11356" s="0" t="n">
        <v>163</v>
      </c>
      <c r="C11356" s="0" t="n">
        <v>0.02631</v>
      </c>
      <c r="D11356" s="0" t="n">
        <v>0.02643</v>
      </c>
      <c r="E11356" s="0" t="n">
        <v>0.02666</v>
      </c>
      <c r="F11356" s="0" t="n">
        <v>0.02704</v>
      </c>
      <c r="G11356" s="0" t="n">
        <v>0.02734</v>
      </c>
      <c r="H11356" s="0" t="n">
        <v>0.02776</v>
      </c>
      <c r="I11356" s="0" t="n">
        <v>0.02803</v>
      </c>
      <c r="J11356" s="0" t="n">
        <v>0.02828</v>
      </c>
      <c r="K11356" s="0" t="n">
        <v>0.02862</v>
      </c>
      <c r="L11356" s="0" t="n">
        <v>0.02874</v>
      </c>
    </row>
    <row r="11357" customFormat="false" ht="15" hidden="false" customHeight="false" outlineLevel="0" collapsed="false">
      <c r="A11357" s="0" t="n">
        <v>32</v>
      </c>
      <c r="B11357" s="0" t="n">
        <v>164</v>
      </c>
      <c r="C11357" s="0" t="n">
        <v>0.0261</v>
      </c>
      <c r="D11357" s="0" t="n">
        <v>0.0263</v>
      </c>
      <c r="E11357" s="0" t="n">
        <v>0.02666</v>
      </c>
      <c r="F11357" s="0" t="n">
        <v>0.02725</v>
      </c>
      <c r="G11357" s="0" t="n">
        <v>0.02771</v>
      </c>
      <c r="H11357" s="0" t="n">
        <v>0.02836</v>
      </c>
      <c r="I11357" s="0" t="n">
        <v>0.02879</v>
      </c>
      <c r="J11357" s="0" t="n">
        <v>0.02918</v>
      </c>
      <c r="K11357" s="0" t="n">
        <v>0.0297</v>
      </c>
      <c r="L11357" s="0" t="n">
        <v>0.02988</v>
      </c>
    </row>
    <row r="11358" customFormat="false" ht="15" hidden="false" customHeight="false" outlineLevel="0" collapsed="false">
      <c r="A11358" s="0" t="n">
        <v>32</v>
      </c>
      <c r="B11358" s="0" t="n">
        <v>165</v>
      </c>
      <c r="C11358" s="0" t="n">
        <v>0.02946</v>
      </c>
      <c r="D11358" s="0" t="n">
        <v>0.02954</v>
      </c>
      <c r="E11358" s="0" t="n">
        <v>0.0297</v>
      </c>
      <c r="F11358" s="0" t="n">
        <v>0.02995</v>
      </c>
      <c r="G11358" s="0" t="n">
        <v>0.03016</v>
      </c>
      <c r="H11358" s="0" t="n">
        <v>0.03044</v>
      </c>
      <c r="I11358" s="0" t="n">
        <v>0.03062</v>
      </c>
      <c r="J11358" s="0" t="n">
        <v>0.03079</v>
      </c>
      <c r="K11358" s="0" t="n">
        <v>0.03102</v>
      </c>
      <c r="L11358" s="0" t="n">
        <v>0.0311</v>
      </c>
    </row>
    <row r="11359" customFormat="false" ht="15" hidden="false" customHeight="false" outlineLevel="0" collapsed="false">
      <c r="A11359" s="0" t="n">
        <v>32</v>
      </c>
      <c r="B11359" s="0" t="n">
        <v>166</v>
      </c>
      <c r="C11359" s="0" t="n">
        <v>0.02583</v>
      </c>
      <c r="D11359" s="0" t="n">
        <v>0.02606</v>
      </c>
      <c r="E11359" s="0" t="n">
        <v>0.02649</v>
      </c>
      <c r="F11359" s="0" t="n">
        <v>0.0272</v>
      </c>
      <c r="G11359" s="0" t="n">
        <v>0.02775</v>
      </c>
      <c r="H11359" s="0" t="n">
        <v>0.02853</v>
      </c>
      <c r="I11359" s="0" t="n">
        <v>0.02904</v>
      </c>
      <c r="J11359" s="0" t="n">
        <v>0.02951</v>
      </c>
      <c r="K11359" s="0" t="n">
        <v>0.03013</v>
      </c>
      <c r="L11359" s="0" t="n">
        <v>0.03035</v>
      </c>
    </row>
    <row r="11360" customFormat="false" ht="15" hidden="false" customHeight="false" outlineLevel="0" collapsed="false">
      <c r="A11360" s="0" t="n">
        <v>32</v>
      </c>
      <c r="B11360" s="0" t="n">
        <v>167</v>
      </c>
      <c r="C11360" s="0" t="n">
        <v>0.02798</v>
      </c>
      <c r="D11360" s="0" t="n">
        <v>0.02809</v>
      </c>
      <c r="E11360" s="0" t="n">
        <v>0.02829</v>
      </c>
      <c r="F11360" s="0" t="n">
        <v>0.02862</v>
      </c>
      <c r="G11360" s="0" t="n">
        <v>0.02888</v>
      </c>
      <c r="H11360" s="0" t="n">
        <v>0.02924</v>
      </c>
      <c r="I11360" s="0" t="n">
        <v>0.02948</v>
      </c>
      <c r="J11360" s="0" t="n">
        <v>0.0297</v>
      </c>
      <c r="K11360" s="0" t="n">
        <v>0.02999</v>
      </c>
      <c r="L11360" s="0" t="n">
        <v>0.03009</v>
      </c>
    </row>
    <row r="11361" customFormat="false" ht="15" hidden="false" customHeight="false" outlineLevel="0" collapsed="false">
      <c r="A11361" s="0" t="n">
        <v>32</v>
      </c>
      <c r="B11361" s="0" t="n">
        <v>168</v>
      </c>
      <c r="C11361" s="0" t="n">
        <v>0.02739</v>
      </c>
      <c r="D11361" s="0" t="n">
        <v>0.02758</v>
      </c>
      <c r="E11361" s="0" t="n">
        <v>0.02792</v>
      </c>
      <c r="F11361" s="0" t="n">
        <v>0.02847</v>
      </c>
      <c r="G11361" s="0" t="n">
        <v>0.02891</v>
      </c>
      <c r="H11361" s="0" t="n">
        <v>0.02952</v>
      </c>
      <c r="I11361" s="0" t="n">
        <v>0.02992</v>
      </c>
      <c r="J11361" s="0" t="n">
        <v>0.03029</v>
      </c>
      <c r="K11361" s="0" t="n">
        <v>0.03078</v>
      </c>
      <c r="L11361" s="0" t="n">
        <v>0.03096</v>
      </c>
    </row>
    <row r="11362" customFormat="false" ht="15" hidden="false" customHeight="false" outlineLevel="0" collapsed="false">
      <c r="A11362" s="0" t="n">
        <v>32</v>
      </c>
      <c r="B11362" s="0" t="n">
        <v>169</v>
      </c>
      <c r="C11362" s="0" t="n">
        <v>0.02934</v>
      </c>
      <c r="D11362" s="0" t="n">
        <v>0.02948</v>
      </c>
      <c r="E11362" s="0" t="n">
        <v>0.02974</v>
      </c>
      <c r="F11362" s="0" t="n">
        <v>0.03017</v>
      </c>
      <c r="G11362" s="0" t="n">
        <v>0.0305</v>
      </c>
      <c r="H11362" s="0" t="n">
        <v>0.03097</v>
      </c>
      <c r="I11362" s="0" t="n">
        <v>0.03127</v>
      </c>
      <c r="J11362" s="0" t="n">
        <v>0.03156</v>
      </c>
      <c r="K11362" s="0" t="n">
        <v>0.03194</v>
      </c>
      <c r="L11362" s="0" t="n">
        <v>0.03207</v>
      </c>
    </row>
    <row r="11363" customFormat="false" ht="15" hidden="false" customHeight="false" outlineLevel="0" collapsed="false">
      <c r="A11363" s="0" t="n">
        <v>32</v>
      </c>
      <c r="B11363" s="0" t="n">
        <v>170</v>
      </c>
      <c r="C11363" s="0" t="n">
        <v>0.0306</v>
      </c>
      <c r="D11363" s="0" t="n">
        <v>0.03073</v>
      </c>
      <c r="E11363" s="0" t="n">
        <v>0.03098</v>
      </c>
      <c r="F11363" s="0" t="n">
        <v>0.03138</v>
      </c>
      <c r="G11363" s="0" t="n">
        <v>0.0317</v>
      </c>
      <c r="H11363" s="0" t="n">
        <v>0.03214</v>
      </c>
      <c r="I11363" s="0" t="n">
        <v>0.03243</v>
      </c>
      <c r="J11363" s="0" t="n">
        <v>0.0327</v>
      </c>
      <c r="K11363" s="0" t="n">
        <v>0.03306</v>
      </c>
      <c r="L11363" s="0" t="n">
        <v>0.03318</v>
      </c>
    </row>
    <row r="11364" customFormat="false" ht="15" hidden="false" customHeight="false" outlineLevel="0" collapsed="false">
      <c r="A11364" s="0" t="n">
        <v>32</v>
      </c>
      <c r="B11364" s="0" t="n">
        <v>171</v>
      </c>
      <c r="C11364" s="0" t="n">
        <v>0.02828</v>
      </c>
      <c r="D11364" s="0" t="n">
        <v>0.02857</v>
      </c>
      <c r="E11364" s="0" t="n">
        <v>0.02909</v>
      </c>
      <c r="F11364" s="0" t="n">
        <v>0.02996</v>
      </c>
      <c r="G11364" s="0" t="n">
        <v>0.03063</v>
      </c>
      <c r="H11364" s="0" t="n">
        <v>0.03159</v>
      </c>
      <c r="I11364" s="0" t="n">
        <v>0.0322</v>
      </c>
      <c r="J11364" s="0" t="n">
        <v>0.03277</v>
      </c>
      <c r="K11364" s="0" t="n">
        <v>0.03354</v>
      </c>
      <c r="L11364" s="0" t="n">
        <v>0.0338</v>
      </c>
    </row>
    <row r="11365" customFormat="false" ht="15" hidden="false" customHeight="false" outlineLevel="0" collapsed="false">
      <c r="A11365" s="0" t="n">
        <v>32</v>
      </c>
      <c r="B11365" s="0" t="n">
        <v>172</v>
      </c>
      <c r="C11365" s="0" t="n">
        <v>0.02608</v>
      </c>
      <c r="D11365" s="0" t="n">
        <v>0.02647</v>
      </c>
      <c r="E11365" s="0" t="n">
        <v>0.02717</v>
      </c>
      <c r="F11365" s="0" t="n">
        <v>0.02832</v>
      </c>
      <c r="G11365" s="0" t="n">
        <v>0.02922</v>
      </c>
      <c r="H11365" s="0" t="n">
        <v>0.0305</v>
      </c>
      <c r="I11365" s="0" t="n">
        <v>0.03133</v>
      </c>
      <c r="J11365" s="0" t="n">
        <v>0.03209</v>
      </c>
      <c r="K11365" s="0" t="n">
        <v>0.03312</v>
      </c>
      <c r="L11365" s="0" t="n">
        <v>0.03347</v>
      </c>
    </row>
    <row r="11366" customFormat="false" ht="15" hidden="false" customHeight="false" outlineLevel="0" collapsed="false">
      <c r="A11366" s="0" t="n">
        <v>32</v>
      </c>
      <c r="B11366" s="0" t="n">
        <v>173</v>
      </c>
      <c r="C11366" s="0" t="n">
        <v>0.02208</v>
      </c>
      <c r="D11366" s="0" t="n">
        <v>0.02262</v>
      </c>
      <c r="E11366" s="0" t="n">
        <v>0.0236</v>
      </c>
      <c r="F11366" s="0" t="n">
        <v>0.02522</v>
      </c>
      <c r="G11366" s="0" t="n">
        <v>0.02649</v>
      </c>
      <c r="H11366" s="0" t="n">
        <v>0.02828</v>
      </c>
      <c r="I11366" s="0" t="n">
        <v>0.02943</v>
      </c>
      <c r="J11366" s="0" t="n">
        <v>0.03051</v>
      </c>
      <c r="K11366" s="0" t="n">
        <v>0.03195</v>
      </c>
      <c r="L11366" s="0" t="n">
        <v>0.03244</v>
      </c>
    </row>
    <row r="11367" customFormat="false" ht="15" hidden="false" customHeight="false" outlineLevel="0" collapsed="false">
      <c r="A11367" s="0" t="n">
        <v>32</v>
      </c>
      <c r="B11367" s="0" t="n">
        <v>174</v>
      </c>
      <c r="C11367" s="0" t="n">
        <v>0.02056</v>
      </c>
      <c r="D11367" s="0" t="n">
        <v>0.02108</v>
      </c>
      <c r="E11367" s="0" t="n">
        <v>0.02203</v>
      </c>
      <c r="F11367" s="0" t="n">
        <v>0.02359</v>
      </c>
      <c r="G11367" s="0" t="n">
        <v>0.02481</v>
      </c>
      <c r="H11367" s="0" t="n">
        <v>0.02654</v>
      </c>
      <c r="I11367" s="0" t="n">
        <v>0.02766</v>
      </c>
      <c r="J11367" s="0" t="n">
        <v>0.02869</v>
      </c>
      <c r="K11367" s="0" t="n">
        <v>0.03008</v>
      </c>
      <c r="L11367" s="0" t="n">
        <v>0.03056</v>
      </c>
    </row>
    <row r="11368" customFormat="false" ht="15" hidden="false" customHeight="false" outlineLevel="0" collapsed="false">
      <c r="A11368" s="0" t="n">
        <v>32</v>
      </c>
      <c r="B11368" s="0" t="n">
        <v>175</v>
      </c>
      <c r="C11368" s="0" t="n">
        <v>0.02161</v>
      </c>
      <c r="D11368" s="0" t="n">
        <v>0.02213</v>
      </c>
      <c r="E11368" s="0" t="n">
        <v>0.02306</v>
      </c>
      <c r="F11368" s="0" t="n">
        <v>0.02461</v>
      </c>
      <c r="G11368" s="0" t="n">
        <v>0.02581</v>
      </c>
      <c r="H11368" s="0" t="n">
        <v>0.02752</v>
      </c>
      <c r="I11368" s="0" t="n">
        <v>0.02862</v>
      </c>
      <c r="J11368" s="0" t="n">
        <v>0.02964</v>
      </c>
      <c r="K11368" s="0" t="n">
        <v>0.03101</v>
      </c>
      <c r="L11368" s="0" t="n">
        <v>0.03148</v>
      </c>
    </row>
    <row r="11369" customFormat="false" ht="15" hidden="false" customHeight="false" outlineLevel="0" collapsed="false">
      <c r="A11369" s="0" t="n">
        <v>32</v>
      </c>
      <c r="B11369" s="0" t="n">
        <v>176</v>
      </c>
      <c r="C11369" s="0" t="n">
        <v>0.02078</v>
      </c>
      <c r="D11369" s="0" t="n">
        <v>0.02132</v>
      </c>
      <c r="E11369" s="0" t="n">
        <v>0.02228</v>
      </c>
      <c r="F11369" s="0" t="n">
        <v>0.02389</v>
      </c>
      <c r="G11369" s="0" t="n">
        <v>0.02513</v>
      </c>
      <c r="H11369" s="0" t="n">
        <v>0.0269</v>
      </c>
      <c r="I11369" s="0" t="n">
        <v>0.02804</v>
      </c>
      <c r="J11369" s="0" t="n">
        <v>0.0291</v>
      </c>
      <c r="K11369" s="0" t="n">
        <v>0.03052</v>
      </c>
      <c r="L11369" s="0" t="n">
        <v>0.03101</v>
      </c>
    </row>
    <row r="11370" customFormat="false" ht="15" hidden="false" customHeight="false" outlineLevel="0" collapsed="false">
      <c r="A11370" s="0" t="n">
        <v>32</v>
      </c>
      <c r="B11370" s="0" t="n">
        <v>177</v>
      </c>
      <c r="C11370" s="0" t="n">
        <v>0.01973</v>
      </c>
      <c r="D11370" s="0" t="n">
        <v>0.02027</v>
      </c>
      <c r="E11370" s="0" t="n">
        <v>0.02124</v>
      </c>
      <c r="F11370" s="0" t="n">
        <v>0.02285</v>
      </c>
      <c r="G11370" s="0" t="n">
        <v>0.0241</v>
      </c>
      <c r="H11370" s="0" t="n">
        <v>0.02587</v>
      </c>
      <c r="I11370" s="0" t="n">
        <v>0.02702</v>
      </c>
      <c r="J11370" s="0" t="n">
        <v>0.02809</v>
      </c>
      <c r="K11370" s="0" t="n">
        <v>0.02951</v>
      </c>
      <c r="L11370" s="0" t="n">
        <v>0.03</v>
      </c>
    </row>
    <row r="11371" customFormat="false" ht="15" hidden="false" customHeight="false" outlineLevel="0" collapsed="false">
      <c r="A11371" s="0" t="n">
        <v>32</v>
      </c>
      <c r="B11371" s="0" t="n">
        <v>178</v>
      </c>
      <c r="C11371" s="0" t="n">
        <v>0.01899</v>
      </c>
      <c r="D11371" s="0" t="n">
        <v>0.01957</v>
      </c>
      <c r="E11371" s="0" t="n">
        <v>0.02063</v>
      </c>
      <c r="F11371" s="0" t="n">
        <v>0.02237</v>
      </c>
      <c r="G11371" s="0" t="n">
        <v>0.02373</v>
      </c>
      <c r="H11371" s="0" t="n">
        <v>0.02565</v>
      </c>
      <c r="I11371" s="0" t="n">
        <v>0.02689</v>
      </c>
      <c r="J11371" s="0" t="n">
        <v>0.02805</v>
      </c>
      <c r="K11371" s="0" t="n">
        <v>0.02959</v>
      </c>
      <c r="L11371" s="0" t="n">
        <v>0.03012</v>
      </c>
    </row>
    <row r="11372" customFormat="false" ht="15" hidden="false" customHeight="false" outlineLevel="0" collapsed="false">
      <c r="A11372" s="0" t="n">
        <v>32</v>
      </c>
      <c r="B11372" s="0" t="n">
        <v>179</v>
      </c>
      <c r="C11372" s="0" t="n">
        <v>0.02107</v>
      </c>
      <c r="D11372" s="0" t="n">
        <v>0.02153</v>
      </c>
      <c r="E11372" s="0" t="n">
        <v>0.02236</v>
      </c>
      <c r="F11372" s="0" t="n">
        <v>0.02374</v>
      </c>
      <c r="G11372" s="0" t="n">
        <v>0.02481</v>
      </c>
      <c r="H11372" s="0" t="n">
        <v>0.02633</v>
      </c>
      <c r="I11372" s="0" t="n">
        <v>0.02732</v>
      </c>
      <c r="J11372" s="0" t="n">
        <v>0.02823</v>
      </c>
      <c r="K11372" s="0" t="n">
        <v>0.02945</v>
      </c>
      <c r="L11372" s="0" t="n">
        <v>0.02987</v>
      </c>
    </row>
    <row r="11373" customFormat="false" ht="15" hidden="false" customHeight="false" outlineLevel="0" collapsed="false">
      <c r="A11373" s="0" t="n">
        <v>32</v>
      </c>
      <c r="B11373" s="0" t="n">
        <v>180</v>
      </c>
      <c r="C11373" s="0" t="n">
        <v>0.02349</v>
      </c>
      <c r="D11373" s="0" t="n">
        <v>0.02384</v>
      </c>
      <c r="E11373" s="0" t="n">
        <v>0.02447</v>
      </c>
      <c r="F11373" s="0" t="n">
        <v>0.0255</v>
      </c>
      <c r="G11373" s="0" t="n">
        <v>0.02631</v>
      </c>
      <c r="H11373" s="0" t="n">
        <v>0.02746</v>
      </c>
      <c r="I11373" s="0" t="n">
        <v>0.0282</v>
      </c>
      <c r="J11373" s="0" t="n">
        <v>0.02888</v>
      </c>
      <c r="K11373" s="0" t="n">
        <v>0.0298</v>
      </c>
      <c r="L11373" s="0" t="n">
        <v>0.03012</v>
      </c>
    </row>
    <row r="11374" customFormat="false" ht="15" hidden="false" customHeight="false" outlineLevel="0" collapsed="false">
      <c r="A11374" s="0" t="n">
        <v>32</v>
      </c>
      <c r="B11374" s="0" t="n">
        <v>181</v>
      </c>
      <c r="C11374" s="0" t="n">
        <v>0.02281</v>
      </c>
      <c r="D11374" s="0" t="n">
        <v>0.02316</v>
      </c>
      <c r="E11374" s="0" t="n">
        <v>0.02379</v>
      </c>
      <c r="F11374" s="0" t="n">
        <v>0.02484</v>
      </c>
      <c r="G11374" s="0" t="n">
        <v>0.02566</v>
      </c>
      <c r="H11374" s="0" t="n">
        <v>0.02681</v>
      </c>
      <c r="I11374" s="0" t="n">
        <v>0.02756</v>
      </c>
      <c r="J11374" s="0" t="n">
        <v>0.02825</v>
      </c>
      <c r="K11374" s="0" t="n">
        <v>0.02918</v>
      </c>
      <c r="L11374" s="0" t="n">
        <v>0.0295</v>
      </c>
    </row>
    <row r="11375" customFormat="false" ht="15" hidden="false" customHeight="false" outlineLevel="0" collapsed="false">
      <c r="A11375" s="0" t="n">
        <v>32</v>
      </c>
      <c r="B11375" s="0" t="n">
        <v>182</v>
      </c>
      <c r="C11375" s="0" t="n">
        <v>0.02502</v>
      </c>
      <c r="D11375" s="0" t="n">
        <v>0.02529</v>
      </c>
      <c r="E11375" s="0" t="n">
        <v>0.0258</v>
      </c>
      <c r="F11375" s="0" t="n">
        <v>0.02663</v>
      </c>
      <c r="G11375" s="0" t="n">
        <v>0.02728</v>
      </c>
      <c r="H11375" s="0" t="n">
        <v>0.0282</v>
      </c>
      <c r="I11375" s="0" t="n">
        <v>0.0288</v>
      </c>
      <c r="J11375" s="0" t="n">
        <v>0.02935</v>
      </c>
      <c r="K11375" s="0" t="n">
        <v>0.03009</v>
      </c>
      <c r="L11375" s="0" t="n">
        <v>0.03034</v>
      </c>
    </row>
    <row r="11376" customFormat="false" ht="15" hidden="false" customHeight="false" outlineLevel="0" collapsed="false">
      <c r="A11376" s="0" t="n">
        <v>32</v>
      </c>
      <c r="B11376" s="0" t="n">
        <v>183</v>
      </c>
      <c r="C11376" s="0" t="n">
        <v>0.02753</v>
      </c>
      <c r="D11376" s="0" t="n">
        <v>0.02768</v>
      </c>
      <c r="E11376" s="0" t="n">
        <v>0.02795</v>
      </c>
      <c r="F11376" s="0" t="n">
        <v>0.02841</v>
      </c>
      <c r="G11376" s="0" t="n">
        <v>0.02877</v>
      </c>
      <c r="H11376" s="0" t="n">
        <v>0.02927</v>
      </c>
      <c r="I11376" s="0" t="n">
        <v>0.0296</v>
      </c>
      <c r="J11376" s="0" t="n">
        <v>0.0299</v>
      </c>
      <c r="K11376" s="0" t="n">
        <v>0.03031</v>
      </c>
      <c r="L11376" s="0" t="n">
        <v>0.03045</v>
      </c>
    </row>
    <row r="11377" customFormat="false" ht="15" hidden="false" customHeight="false" outlineLevel="0" collapsed="false">
      <c r="A11377" s="0" t="n">
        <v>32</v>
      </c>
      <c r="B11377" s="0" t="n">
        <v>184</v>
      </c>
      <c r="C11377" s="0" t="n">
        <v>0.03112</v>
      </c>
      <c r="D11377" s="0" t="n">
        <v>0.0312</v>
      </c>
      <c r="E11377" s="0" t="n">
        <v>0.03134</v>
      </c>
      <c r="F11377" s="0" t="n">
        <v>0.03157</v>
      </c>
      <c r="G11377" s="0" t="n">
        <v>0.03176</v>
      </c>
      <c r="H11377" s="0" t="n">
        <v>0.03202</v>
      </c>
      <c r="I11377" s="0" t="n">
        <v>0.03218</v>
      </c>
      <c r="J11377" s="0" t="n">
        <v>0.03234</v>
      </c>
      <c r="K11377" s="0" t="n">
        <v>0.03255</v>
      </c>
      <c r="L11377" s="0" t="n">
        <v>0.03262</v>
      </c>
    </row>
    <row r="11378" customFormat="false" ht="15" hidden="false" customHeight="false" outlineLevel="0" collapsed="false">
      <c r="A11378" s="0" t="n">
        <v>32</v>
      </c>
      <c r="B11378" s="0" t="n">
        <v>185</v>
      </c>
      <c r="C11378" s="0" t="n">
        <v>0.032</v>
      </c>
      <c r="D11378" s="0" t="n">
        <v>0.03204</v>
      </c>
      <c r="E11378" s="0" t="n">
        <v>0.03211</v>
      </c>
      <c r="F11378" s="0" t="n">
        <v>0.03221</v>
      </c>
      <c r="G11378" s="0" t="n">
        <v>0.0323</v>
      </c>
      <c r="H11378" s="0" t="n">
        <v>0.03242</v>
      </c>
      <c r="I11378" s="0" t="n">
        <v>0.03249</v>
      </c>
      <c r="J11378" s="0" t="n">
        <v>0.03256</v>
      </c>
      <c r="K11378" s="0" t="n">
        <v>0.03266</v>
      </c>
      <c r="L11378" s="0" t="n">
        <v>0.03269</v>
      </c>
    </row>
    <row r="11379" customFormat="false" ht="15" hidden="false" customHeight="false" outlineLevel="0" collapsed="false">
      <c r="A11379" s="0" t="n">
        <v>32</v>
      </c>
      <c r="B11379" s="0" t="n">
        <v>186</v>
      </c>
      <c r="C11379" s="0" t="n">
        <v>0.03128</v>
      </c>
      <c r="D11379" s="0" t="n">
        <v>0.03137</v>
      </c>
      <c r="E11379" s="0" t="n">
        <v>0.03154</v>
      </c>
      <c r="F11379" s="0" t="n">
        <v>0.03181</v>
      </c>
      <c r="G11379" s="0" t="n">
        <v>0.03202</v>
      </c>
      <c r="H11379" s="0" t="n">
        <v>0.03233</v>
      </c>
      <c r="I11379" s="0" t="n">
        <v>0.03252</v>
      </c>
      <c r="J11379" s="0" t="n">
        <v>0.0327</v>
      </c>
      <c r="K11379" s="0" t="n">
        <v>0.03295</v>
      </c>
      <c r="L11379" s="0" t="n">
        <v>0.03303</v>
      </c>
    </row>
    <row r="11380" customFormat="false" ht="15" hidden="false" customHeight="false" outlineLevel="0" collapsed="false">
      <c r="A11380" s="0" t="n">
        <v>32</v>
      </c>
      <c r="B11380" s="0" t="n">
        <v>187</v>
      </c>
      <c r="C11380" s="0" t="n">
        <v>0.03206</v>
      </c>
      <c r="D11380" s="0" t="n">
        <v>0.03214</v>
      </c>
      <c r="E11380" s="0" t="n">
        <v>0.03228</v>
      </c>
      <c r="F11380" s="0" t="n">
        <v>0.03252</v>
      </c>
      <c r="G11380" s="0" t="n">
        <v>0.03271</v>
      </c>
      <c r="H11380" s="0" t="n">
        <v>0.03298</v>
      </c>
      <c r="I11380" s="0" t="n">
        <v>0.03315</v>
      </c>
      <c r="J11380" s="0" t="n">
        <v>0.03331</v>
      </c>
      <c r="K11380" s="0" t="n">
        <v>0.03353</v>
      </c>
      <c r="L11380" s="0" t="n">
        <v>0.0336</v>
      </c>
    </row>
    <row r="11381" customFormat="false" ht="15" hidden="false" customHeight="false" outlineLevel="0" collapsed="false">
      <c r="A11381" s="0" t="n">
        <v>32</v>
      </c>
      <c r="B11381" s="0" t="n">
        <v>188</v>
      </c>
      <c r="C11381" s="0" t="n">
        <v>0.03291</v>
      </c>
      <c r="D11381" s="0" t="n">
        <v>0.03298</v>
      </c>
      <c r="E11381" s="0" t="n">
        <v>0.03311</v>
      </c>
      <c r="F11381" s="0" t="n">
        <v>0.03333</v>
      </c>
      <c r="G11381" s="0" t="n">
        <v>0.03349</v>
      </c>
      <c r="H11381" s="0" t="n">
        <v>0.03373</v>
      </c>
      <c r="I11381" s="0" t="n">
        <v>0.03388</v>
      </c>
      <c r="J11381" s="0" t="n">
        <v>0.03402</v>
      </c>
      <c r="K11381" s="0" t="n">
        <v>0.03421</v>
      </c>
      <c r="L11381" s="0" t="n">
        <v>0.03427</v>
      </c>
    </row>
    <row r="11382" customFormat="false" ht="15" hidden="false" customHeight="false" outlineLevel="0" collapsed="false">
      <c r="A11382" s="0" t="n">
        <v>32</v>
      </c>
      <c r="B11382" s="0" t="n">
        <v>189</v>
      </c>
      <c r="C11382" s="0" t="n">
        <v>0.0328</v>
      </c>
      <c r="D11382" s="0" t="n">
        <v>0.03283</v>
      </c>
      <c r="E11382" s="0" t="n">
        <v>0.03289</v>
      </c>
      <c r="F11382" s="0" t="n">
        <v>0.033</v>
      </c>
      <c r="G11382" s="0" t="n">
        <v>0.03308</v>
      </c>
      <c r="H11382" s="0" t="n">
        <v>0.03319</v>
      </c>
      <c r="I11382" s="0" t="n">
        <v>0.03327</v>
      </c>
      <c r="J11382" s="0" t="n">
        <v>0.03334</v>
      </c>
      <c r="K11382" s="0" t="n">
        <v>0.03343</v>
      </c>
      <c r="L11382" s="0" t="n">
        <v>0.03346</v>
      </c>
    </row>
    <row r="11383" customFormat="false" ht="15" hidden="false" customHeight="false" outlineLevel="0" collapsed="false">
      <c r="A11383" s="0" t="n">
        <v>32</v>
      </c>
      <c r="B11383" s="0" t="n">
        <v>190</v>
      </c>
      <c r="C11383" s="0" t="n">
        <v>0.03114</v>
      </c>
      <c r="D11383" s="0" t="n">
        <v>0.03126</v>
      </c>
      <c r="E11383" s="0" t="n">
        <v>0.03146</v>
      </c>
      <c r="F11383" s="0" t="n">
        <v>0.0318</v>
      </c>
      <c r="G11383" s="0" t="n">
        <v>0.03207</v>
      </c>
      <c r="H11383" s="0" t="n">
        <v>0.03244</v>
      </c>
      <c r="I11383" s="0" t="n">
        <v>0.03268</v>
      </c>
      <c r="J11383" s="0" t="n">
        <v>0.03291</v>
      </c>
      <c r="K11383" s="0" t="n">
        <v>0.03321</v>
      </c>
      <c r="L11383" s="0" t="n">
        <v>0.03331</v>
      </c>
    </row>
    <row r="11384" customFormat="false" ht="15" hidden="false" customHeight="false" outlineLevel="0" collapsed="false">
      <c r="A11384" s="0" t="n">
        <v>32</v>
      </c>
      <c r="B11384" s="0" t="n">
        <v>191</v>
      </c>
      <c r="C11384" s="0" t="n">
        <v>0.03246</v>
      </c>
      <c r="D11384" s="0" t="n">
        <v>0.03249</v>
      </c>
      <c r="E11384" s="0" t="n">
        <v>0.03254</v>
      </c>
      <c r="F11384" s="0" t="n">
        <v>0.03262</v>
      </c>
      <c r="G11384" s="0" t="n">
        <v>0.03268</v>
      </c>
      <c r="H11384" s="0" t="n">
        <v>0.03277</v>
      </c>
      <c r="I11384" s="0" t="n">
        <v>0.03283</v>
      </c>
      <c r="J11384" s="0" t="n">
        <v>0.03288</v>
      </c>
      <c r="K11384" s="0" t="n">
        <v>0.03295</v>
      </c>
      <c r="L11384" s="0" t="n">
        <v>0.03298</v>
      </c>
    </row>
    <row r="11385" customFormat="false" ht="15" hidden="false" customHeight="false" outlineLevel="0" collapsed="false">
      <c r="A11385" s="0" t="n">
        <v>32</v>
      </c>
      <c r="B11385" s="0" t="n">
        <v>192</v>
      </c>
      <c r="C11385" s="0" t="n">
        <v>0.03077</v>
      </c>
      <c r="D11385" s="0" t="n">
        <v>0.03089</v>
      </c>
      <c r="E11385" s="0" t="n">
        <v>0.03111</v>
      </c>
      <c r="F11385" s="0" t="n">
        <v>0.03148</v>
      </c>
      <c r="G11385" s="0" t="n">
        <v>0.03176</v>
      </c>
      <c r="H11385" s="0" t="n">
        <v>0.03216</v>
      </c>
      <c r="I11385" s="0" t="n">
        <v>0.03242</v>
      </c>
      <c r="J11385" s="0" t="n">
        <v>0.03266</v>
      </c>
      <c r="K11385" s="0" t="n">
        <v>0.03298</v>
      </c>
      <c r="L11385" s="0" t="n">
        <v>0.0331</v>
      </c>
    </row>
    <row r="11386" customFormat="false" ht="15" hidden="false" customHeight="false" outlineLevel="0" collapsed="false">
      <c r="A11386" s="0" t="n">
        <v>32</v>
      </c>
      <c r="B11386" s="0" t="n">
        <v>193</v>
      </c>
      <c r="C11386" s="0" t="n">
        <v>0.02916</v>
      </c>
      <c r="D11386" s="0" t="n">
        <v>0.02935</v>
      </c>
      <c r="E11386" s="0" t="n">
        <v>0.02969</v>
      </c>
      <c r="F11386" s="0" t="n">
        <v>0.03026</v>
      </c>
      <c r="G11386" s="0" t="n">
        <v>0.0307</v>
      </c>
      <c r="H11386" s="0" t="n">
        <v>0.03133</v>
      </c>
      <c r="I11386" s="0" t="n">
        <v>0.03173</v>
      </c>
      <c r="J11386" s="0" t="n">
        <v>0.0321</v>
      </c>
      <c r="K11386" s="0" t="n">
        <v>0.0326</v>
      </c>
      <c r="L11386" s="0" t="n">
        <v>0.03278</v>
      </c>
    </row>
    <row r="11387" customFormat="false" ht="15" hidden="false" customHeight="false" outlineLevel="0" collapsed="false">
      <c r="A11387" s="0" t="n">
        <v>32</v>
      </c>
      <c r="B11387" s="0" t="n">
        <v>194</v>
      </c>
      <c r="C11387" s="0" t="n">
        <v>0.0291</v>
      </c>
      <c r="D11387" s="0" t="n">
        <v>0.02931</v>
      </c>
      <c r="E11387" s="0" t="n">
        <v>0.02971</v>
      </c>
      <c r="F11387" s="0" t="n">
        <v>0.03036</v>
      </c>
      <c r="G11387" s="0" t="n">
        <v>0.03087</v>
      </c>
      <c r="H11387" s="0" t="n">
        <v>0.03159</v>
      </c>
      <c r="I11387" s="0" t="n">
        <v>0.03205</v>
      </c>
      <c r="J11387" s="0" t="n">
        <v>0.03248</v>
      </c>
      <c r="K11387" s="0" t="n">
        <v>0.03306</v>
      </c>
      <c r="L11387" s="0" t="n">
        <v>0.03326</v>
      </c>
    </row>
    <row r="11388" customFormat="false" ht="15" hidden="false" customHeight="false" outlineLevel="0" collapsed="false">
      <c r="A11388" s="0" t="n">
        <v>32</v>
      </c>
      <c r="B11388" s="0" t="n">
        <v>195</v>
      </c>
      <c r="C11388" s="0" t="n">
        <v>0.02837</v>
      </c>
      <c r="D11388" s="0" t="n">
        <v>0.02855</v>
      </c>
      <c r="E11388" s="0" t="n">
        <v>0.02888</v>
      </c>
      <c r="F11388" s="0" t="n">
        <v>0.02942</v>
      </c>
      <c r="G11388" s="0" t="n">
        <v>0.02984</v>
      </c>
      <c r="H11388" s="0" t="n">
        <v>0.03044</v>
      </c>
      <c r="I11388" s="0" t="n">
        <v>0.03083</v>
      </c>
      <c r="J11388" s="0" t="n">
        <v>0.03119</v>
      </c>
      <c r="K11388" s="0" t="n">
        <v>0.03167</v>
      </c>
      <c r="L11388" s="0" t="n">
        <v>0.03183</v>
      </c>
    </row>
    <row r="11389" customFormat="false" ht="15" hidden="false" customHeight="false" outlineLevel="0" collapsed="false">
      <c r="A11389" s="0" t="n">
        <v>32</v>
      </c>
      <c r="B11389" s="0" t="n">
        <v>196</v>
      </c>
      <c r="C11389" s="0" t="n">
        <v>0.02894</v>
      </c>
      <c r="D11389" s="0" t="n">
        <v>0.02909</v>
      </c>
      <c r="E11389" s="0" t="n">
        <v>0.02935</v>
      </c>
      <c r="F11389" s="0" t="n">
        <v>0.02979</v>
      </c>
      <c r="G11389" s="0" t="n">
        <v>0.03013</v>
      </c>
      <c r="H11389" s="0" t="n">
        <v>0.03061</v>
      </c>
      <c r="I11389" s="0" t="n">
        <v>0.03092</v>
      </c>
      <c r="J11389" s="0" t="n">
        <v>0.03121</v>
      </c>
      <c r="K11389" s="0" t="n">
        <v>0.0316</v>
      </c>
      <c r="L11389" s="0" t="n">
        <v>0.03173</v>
      </c>
    </row>
    <row r="11390" customFormat="false" ht="15" hidden="false" customHeight="false" outlineLevel="0" collapsed="false">
      <c r="A11390" s="0" t="n">
        <v>32</v>
      </c>
      <c r="B11390" s="0" t="n">
        <v>197</v>
      </c>
      <c r="C11390" s="0" t="n">
        <v>0.02908</v>
      </c>
      <c r="D11390" s="0" t="n">
        <v>0.02927</v>
      </c>
      <c r="E11390" s="0" t="n">
        <v>0.02961</v>
      </c>
      <c r="F11390" s="0" t="n">
        <v>0.03018</v>
      </c>
      <c r="G11390" s="0" t="n">
        <v>0.03062</v>
      </c>
      <c r="H11390" s="0" t="n">
        <v>0.03124</v>
      </c>
      <c r="I11390" s="0" t="n">
        <v>0.03165</v>
      </c>
      <c r="J11390" s="0" t="n">
        <v>0.03202</v>
      </c>
      <c r="K11390" s="0" t="n">
        <v>0.03253</v>
      </c>
      <c r="L11390" s="0" t="n">
        <v>0.0327</v>
      </c>
    </row>
    <row r="11391" customFormat="false" ht="15" hidden="false" customHeight="false" outlineLevel="0" collapsed="false">
      <c r="A11391" s="0" t="n">
        <v>32</v>
      </c>
      <c r="B11391" s="0" t="n">
        <v>198</v>
      </c>
      <c r="C11391" s="0" t="n">
        <v>0.0264</v>
      </c>
      <c r="D11391" s="0" t="n">
        <v>0.02672</v>
      </c>
      <c r="E11391" s="0" t="n">
        <v>0.02732</v>
      </c>
      <c r="F11391" s="0" t="n">
        <v>0.0283</v>
      </c>
      <c r="G11391" s="0" t="n">
        <v>0.02907</v>
      </c>
      <c r="H11391" s="0" t="n">
        <v>0.03016</v>
      </c>
      <c r="I11391" s="0" t="n">
        <v>0.03086</v>
      </c>
      <c r="J11391" s="0" t="n">
        <v>0.03151</v>
      </c>
      <c r="K11391" s="0" t="n">
        <v>0.03238</v>
      </c>
      <c r="L11391" s="0" t="n">
        <v>0.03269</v>
      </c>
    </row>
    <row r="11392" customFormat="false" ht="15" hidden="false" customHeight="false" outlineLevel="0" collapsed="false">
      <c r="A11392" s="0" t="n">
        <v>32</v>
      </c>
      <c r="B11392" s="0" t="n">
        <v>199</v>
      </c>
      <c r="C11392" s="0" t="n">
        <v>0.02692</v>
      </c>
      <c r="D11392" s="0" t="n">
        <v>0.02715</v>
      </c>
      <c r="E11392" s="0" t="n">
        <v>0.02757</v>
      </c>
      <c r="F11392" s="0" t="n">
        <v>0.02827</v>
      </c>
      <c r="G11392" s="0" t="n">
        <v>0.02882</v>
      </c>
      <c r="H11392" s="0" t="n">
        <v>0.02959</v>
      </c>
      <c r="I11392" s="0" t="n">
        <v>0.03008</v>
      </c>
      <c r="J11392" s="0" t="n">
        <v>0.03055</v>
      </c>
      <c r="K11392" s="0" t="n">
        <v>0.03116</v>
      </c>
      <c r="L11392" s="0" t="n">
        <v>0.03138</v>
      </c>
    </row>
    <row r="11393" customFormat="false" ht="15" hidden="false" customHeight="false" outlineLevel="0" collapsed="false">
      <c r="A11393" s="0" t="n">
        <v>32</v>
      </c>
      <c r="B11393" s="0" t="n">
        <v>200</v>
      </c>
      <c r="C11393" s="0" t="n">
        <v>0.02586</v>
      </c>
      <c r="D11393" s="0" t="n">
        <v>0.02608</v>
      </c>
      <c r="E11393" s="0" t="n">
        <v>0.02649</v>
      </c>
      <c r="F11393" s="0" t="n">
        <v>0.02716</v>
      </c>
      <c r="G11393" s="0" t="n">
        <v>0.02768</v>
      </c>
      <c r="H11393" s="0" t="n">
        <v>0.02842</v>
      </c>
      <c r="I11393" s="0" t="n">
        <v>0.0289</v>
      </c>
      <c r="J11393" s="0" t="n">
        <v>0.02935</v>
      </c>
      <c r="K11393" s="0" t="n">
        <v>0.02994</v>
      </c>
      <c r="L11393" s="0" t="n">
        <v>0.03015</v>
      </c>
    </row>
    <row r="11394" customFormat="false" ht="15" hidden="false" customHeight="false" outlineLevel="0" collapsed="false">
      <c r="A11394" s="0" t="n">
        <v>32</v>
      </c>
      <c r="B11394" s="0" t="n">
        <v>201</v>
      </c>
      <c r="C11394" s="0" t="n">
        <v>0.02493</v>
      </c>
      <c r="D11394" s="0" t="n">
        <v>0.02518</v>
      </c>
      <c r="E11394" s="0" t="n">
        <v>0.02563</v>
      </c>
      <c r="F11394" s="0" t="n">
        <v>0.02638</v>
      </c>
      <c r="G11394" s="0" t="n">
        <v>0.02696</v>
      </c>
      <c r="H11394" s="0" t="n">
        <v>0.02778</v>
      </c>
      <c r="I11394" s="0" t="n">
        <v>0.02831</v>
      </c>
      <c r="J11394" s="0" t="n">
        <v>0.0288</v>
      </c>
      <c r="K11394" s="0" t="n">
        <v>0.02946</v>
      </c>
      <c r="L11394" s="0" t="n">
        <v>0.02969</v>
      </c>
    </row>
    <row r="11395" customFormat="false" ht="15" hidden="false" customHeight="false" outlineLevel="0" collapsed="false">
      <c r="A11395" s="0" t="n">
        <v>32</v>
      </c>
      <c r="B11395" s="0" t="n">
        <v>202</v>
      </c>
      <c r="C11395" s="0" t="n">
        <v>0.01981</v>
      </c>
      <c r="D11395" s="0" t="n">
        <v>0.02026</v>
      </c>
      <c r="E11395" s="0" t="n">
        <v>0.02106</v>
      </c>
      <c r="F11395" s="0" t="n">
        <v>0.0224</v>
      </c>
      <c r="G11395" s="0" t="n">
        <v>0.02344</v>
      </c>
      <c r="H11395" s="0" t="n">
        <v>0.02492</v>
      </c>
      <c r="I11395" s="0" t="n">
        <v>0.02587</v>
      </c>
      <c r="J11395" s="0" t="n">
        <v>0.02676</v>
      </c>
      <c r="K11395" s="0" t="n">
        <v>0.02794</v>
      </c>
      <c r="L11395" s="0" t="n">
        <v>0.02835</v>
      </c>
    </row>
    <row r="11396" customFormat="false" ht="15" hidden="false" customHeight="false" outlineLevel="0" collapsed="false">
      <c r="A11396" s="0" t="n">
        <v>32</v>
      </c>
      <c r="B11396" s="0" t="n">
        <v>203</v>
      </c>
      <c r="C11396" s="0" t="n">
        <v>0.01835</v>
      </c>
      <c r="D11396" s="0" t="n">
        <v>0.01886</v>
      </c>
      <c r="E11396" s="0" t="n">
        <v>0.0198</v>
      </c>
      <c r="F11396" s="0" t="n">
        <v>0.02135</v>
      </c>
      <c r="G11396" s="0" t="n">
        <v>0.02256</v>
      </c>
      <c r="H11396" s="0" t="n">
        <v>0.02427</v>
      </c>
      <c r="I11396" s="0" t="n">
        <v>0.02537</v>
      </c>
      <c r="J11396" s="0" t="n">
        <v>0.0264</v>
      </c>
      <c r="K11396" s="0" t="n">
        <v>0.02777</v>
      </c>
      <c r="L11396" s="0" t="n">
        <v>0.02825</v>
      </c>
    </row>
    <row r="11397" customFormat="false" ht="15" hidden="false" customHeight="false" outlineLevel="0" collapsed="false">
      <c r="A11397" s="0" t="n">
        <v>32</v>
      </c>
      <c r="B11397" s="0" t="n">
        <v>204</v>
      </c>
      <c r="C11397" s="0" t="n">
        <v>0.0171</v>
      </c>
      <c r="D11397" s="0" t="n">
        <v>0.01766</v>
      </c>
      <c r="E11397" s="0" t="n">
        <v>0.01868</v>
      </c>
      <c r="F11397" s="0" t="n">
        <v>0.02036</v>
      </c>
      <c r="G11397" s="0" t="n">
        <v>0.02168</v>
      </c>
      <c r="H11397" s="0" t="n">
        <v>0.02353</v>
      </c>
      <c r="I11397" s="0" t="n">
        <v>0.02473</v>
      </c>
      <c r="J11397" s="0" t="n">
        <v>0.02585</v>
      </c>
      <c r="K11397" s="0" t="n">
        <v>0.02734</v>
      </c>
      <c r="L11397" s="0" t="n">
        <v>0.02786</v>
      </c>
    </row>
    <row r="11398" customFormat="false" ht="15" hidden="false" customHeight="false" outlineLevel="0" collapsed="false">
      <c r="A11398" s="0" t="n">
        <v>32</v>
      </c>
      <c r="B11398" s="0" t="n">
        <v>205</v>
      </c>
      <c r="C11398" s="0" t="n">
        <v>0.01913</v>
      </c>
      <c r="D11398" s="0" t="n">
        <v>0.01961</v>
      </c>
      <c r="E11398" s="0" t="n">
        <v>0.02047</v>
      </c>
      <c r="F11398" s="0" t="n">
        <v>0.02191</v>
      </c>
      <c r="G11398" s="0" t="n">
        <v>0.02303</v>
      </c>
      <c r="H11398" s="0" t="n">
        <v>0.02461</v>
      </c>
      <c r="I11398" s="0" t="n">
        <v>0.02564</v>
      </c>
      <c r="J11398" s="0" t="n">
        <v>0.02659</v>
      </c>
      <c r="K11398" s="0" t="n">
        <v>0.02786</v>
      </c>
      <c r="L11398" s="0" t="n">
        <v>0.0283</v>
      </c>
    </row>
    <row r="11399" customFormat="false" ht="15" hidden="false" customHeight="false" outlineLevel="0" collapsed="false">
      <c r="A11399" s="0" t="n">
        <v>32</v>
      </c>
      <c r="B11399" s="0" t="n">
        <v>206</v>
      </c>
      <c r="C11399" s="0" t="n">
        <v>0.02376</v>
      </c>
      <c r="D11399" s="0" t="n">
        <v>0.02403</v>
      </c>
      <c r="E11399" s="0" t="n">
        <v>0.02454</v>
      </c>
      <c r="F11399" s="0" t="n">
        <v>0.02537</v>
      </c>
      <c r="G11399" s="0" t="n">
        <v>0.02602</v>
      </c>
      <c r="H11399" s="0" t="n">
        <v>0.02693</v>
      </c>
      <c r="I11399" s="0" t="n">
        <v>0.02753</v>
      </c>
      <c r="J11399" s="0" t="n">
        <v>0.02808</v>
      </c>
      <c r="K11399" s="0" t="n">
        <v>0.02881</v>
      </c>
      <c r="L11399" s="0" t="n">
        <v>0.02907</v>
      </c>
    </row>
    <row r="11400" customFormat="false" ht="15" hidden="false" customHeight="false" outlineLevel="0" collapsed="false">
      <c r="A11400" s="0" t="n">
        <v>32</v>
      </c>
      <c r="B11400" s="0" t="n">
        <v>207</v>
      </c>
      <c r="C11400" s="0" t="n">
        <v>0.02415</v>
      </c>
      <c r="D11400" s="0" t="n">
        <v>0.02444</v>
      </c>
      <c r="E11400" s="0" t="n">
        <v>0.02497</v>
      </c>
      <c r="F11400" s="0" t="n">
        <v>0.02585</v>
      </c>
      <c r="G11400" s="0" t="n">
        <v>0.02654</v>
      </c>
      <c r="H11400" s="0" t="n">
        <v>0.02751</v>
      </c>
      <c r="I11400" s="0" t="n">
        <v>0.02814</v>
      </c>
      <c r="J11400" s="0" t="n">
        <v>0.02872</v>
      </c>
      <c r="K11400" s="0" t="n">
        <v>0.0295</v>
      </c>
      <c r="L11400" s="0" t="n">
        <v>0.02977</v>
      </c>
    </row>
    <row r="11401" customFormat="false" ht="15" hidden="false" customHeight="false" outlineLevel="0" collapsed="false">
      <c r="A11401" s="0" t="n">
        <v>32</v>
      </c>
      <c r="B11401" s="0" t="n">
        <v>208</v>
      </c>
      <c r="C11401" s="0" t="n">
        <v>0.02318</v>
      </c>
      <c r="D11401" s="0" t="n">
        <v>0.02353</v>
      </c>
      <c r="E11401" s="0" t="n">
        <v>0.02416</v>
      </c>
      <c r="F11401" s="0" t="n">
        <v>0.02521</v>
      </c>
      <c r="G11401" s="0" t="n">
        <v>0.02602</v>
      </c>
      <c r="H11401" s="0" t="n">
        <v>0.02717</v>
      </c>
      <c r="I11401" s="0" t="n">
        <v>0.02792</v>
      </c>
      <c r="J11401" s="0" t="n">
        <v>0.02861</v>
      </c>
      <c r="K11401" s="0" t="n">
        <v>0.02953</v>
      </c>
      <c r="L11401" s="0" t="n">
        <v>0.02985</v>
      </c>
    </row>
    <row r="11402" customFormat="false" ht="15" hidden="false" customHeight="false" outlineLevel="0" collapsed="false">
      <c r="A11402" s="0" t="n">
        <v>32</v>
      </c>
      <c r="B11402" s="0" t="n">
        <v>209</v>
      </c>
      <c r="C11402" s="0" t="n">
        <v>0.02508</v>
      </c>
      <c r="D11402" s="0" t="n">
        <v>0.02539</v>
      </c>
      <c r="E11402" s="0" t="n">
        <v>0.02597</v>
      </c>
      <c r="F11402" s="0" t="n">
        <v>0.02692</v>
      </c>
      <c r="G11402" s="0" t="n">
        <v>0.02767</v>
      </c>
      <c r="H11402" s="0" t="n">
        <v>0.02872</v>
      </c>
      <c r="I11402" s="0" t="n">
        <v>0.0294</v>
      </c>
      <c r="J11402" s="0" t="n">
        <v>0.03003</v>
      </c>
      <c r="K11402" s="0" t="n">
        <v>0.03088</v>
      </c>
      <c r="L11402" s="0" t="n">
        <v>0.03117</v>
      </c>
    </row>
    <row r="11403" customFormat="false" ht="15" hidden="false" customHeight="false" outlineLevel="0" collapsed="false">
      <c r="A11403" s="0" t="n">
        <v>32</v>
      </c>
      <c r="B11403" s="0" t="n">
        <v>210</v>
      </c>
      <c r="C11403" s="0" t="n">
        <v>0.02511</v>
      </c>
      <c r="D11403" s="0" t="n">
        <v>0.02539</v>
      </c>
      <c r="E11403" s="0" t="n">
        <v>0.02591</v>
      </c>
      <c r="F11403" s="0" t="n">
        <v>0.02677</v>
      </c>
      <c r="G11403" s="0" t="n">
        <v>0.02744</v>
      </c>
      <c r="H11403" s="0" t="n">
        <v>0.02839</v>
      </c>
      <c r="I11403" s="0" t="n">
        <v>0.029</v>
      </c>
      <c r="J11403" s="0" t="n">
        <v>0.02957</v>
      </c>
      <c r="K11403" s="0" t="n">
        <v>0.03033</v>
      </c>
      <c r="L11403" s="0" t="n">
        <v>0.03059</v>
      </c>
    </row>
    <row r="11404" customFormat="false" ht="15" hidden="false" customHeight="false" outlineLevel="0" collapsed="false">
      <c r="A11404" s="0" t="n">
        <v>32</v>
      </c>
      <c r="B11404" s="0" t="n">
        <v>211</v>
      </c>
      <c r="C11404" s="0" t="n">
        <v>0.02494</v>
      </c>
      <c r="D11404" s="0" t="n">
        <v>0.02519</v>
      </c>
      <c r="E11404" s="0" t="n">
        <v>0.02564</v>
      </c>
      <c r="F11404" s="0" t="n">
        <v>0.02638</v>
      </c>
      <c r="G11404" s="0" t="n">
        <v>0.02696</v>
      </c>
      <c r="H11404" s="0" t="n">
        <v>0.02778</v>
      </c>
      <c r="I11404" s="0" t="n">
        <v>0.02832</v>
      </c>
      <c r="J11404" s="0" t="n">
        <v>0.02881</v>
      </c>
      <c r="K11404" s="0" t="n">
        <v>0.02947</v>
      </c>
      <c r="L11404" s="0" t="n">
        <v>0.0297</v>
      </c>
    </row>
    <row r="11405" customFormat="false" ht="15" hidden="false" customHeight="false" outlineLevel="0" collapsed="false">
      <c r="A11405" s="0" t="n">
        <v>32</v>
      </c>
      <c r="B11405" s="0" t="n">
        <v>212</v>
      </c>
      <c r="C11405" s="0" t="n">
        <v>0.02816</v>
      </c>
      <c r="D11405" s="0" t="n">
        <v>0.02831</v>
      </c>
      <c r="E11405" s="0" t="n">
        <v>0.02858</v>
      </c>
      <c r="F11405" s="0" t="n">
        <v>0.02902</v>
      </c>
      <c r="G11405" s="0" t="n">
        <v>0.02936</v>
      </c>
      <c r="H11405" s="0" t="n">
        <v>0.02985</v>
      </c>
      <c r="I11405" s="0" t="n">
        <v>0.03016</v>
      </c>
      <c r="J11405" s="0" t="n">
        <v>0.03045</v>
      </c>
      <c r="K11405" s="0" t="n">
        <v>0.03084</v>
      </c>
      <c r="L11405" s="0" t="n">
        <v>0.03098</v>
      </c>
    </row>
    <row r="11406" customFormat="false" ht="15" hidden="false" customHeight="false" outlineLevel="0" collapsed="false">
      <c r="A11406" s="0" t="n">
        <v>32</v>
      </c>
      <c r="B11406" s="0" t="n">
        <v>213</v>
      </c>
      <c r="C11406" s="0" t="n">
        <v>0.02702</v>
      </c>
      <c r="D11406" s="0" t="n">
        <v>0.02727</v>
      </c>
      <c r="E11406" s="0" t="n">
        <v>0.02772</v>
      </c>
      <c r="F11406" s="0" t="n">
        <v>0.02847</v>
      </c>
      <c r="G11406" s="0" t="n">
        <v>0.02906</v>
      </c>
      <c r="H11406" s="0" t="n">
        <v>0.02989</v>
      </c>
      <c r="I11406" s="0" t="n">
        <v>0.03042</v>
      </c>
      <c r="J11406" s="0" t="n">
        <v>0.03092</v>
      </c>
      <c r="K11406" s="0" t="n">
        <v>0.03159</v>
      </c>
      <c r="L11406" s="0" t="n">
        <v>0.03182</v>
      </c>
    </row>
    <row r="11407" customFormat="false" ht="15" hidden="false" customHeight="false" outlineLevel="0" collapsed="false">
      <c r="A11407" s="0" t="n">
        <v>32</v>
      </c>
      <c r="B11407" s="0" t="n">
        <v>214</v>
      </c>
      <c r="C11407" s="0" t="n">
        <v>0.02706</v>
      </c>
      <c r="D11407" s="0" t="n">
        <v>0.02732</v>
      </c>
      <c r="E11407" s="0" t="n">
        <v>0.02779</v>
      </c>
      <c r="F11407" s="0" t="n">
        <v>0.02856</v>
      </c>
      <c r="G11407" s="0" t="n">
        <v>0.02917</v>
      </c>
      <c r="H11407" s="0" t="n">
        <v>0.03002</v>
      </c>
      <c r="I11407" s="0" t="n">
        <v>0.03057</v>
      </c>
      <c r="J11407" s="0" t="n">
        <v>0.03109</v>
      </c>
      <c r="K11407" s="0" t="n">
        <v>0.03177</v>
      </c>
      <c r="L11407" s="0" t="n">
        <v>0.03201</v>
      </c>
    </row>
    <row r="11408" customFormat="false" ht="15" hidden="false" customHeight="false" outlineLevel="0" collapsed="false">
      <c r="A11408" s="0" t="n">
        <v>32</v>
      </c>
      <c r="B11408" s="0" t="n">
        <v>215</v>
      </c>
      <c r="C11408" s="0" t="n">
        <v>0.02542</v>
      </c>
      <c r="D11408" s="0" t="n">
        <v>0.02577</v>
      </c>
      <c r="E11408" s="0" t="n">
        <v>0.02639</v>
      </c>
      <c r="F11408" s="0" t="n">
        <v>0.02742</v>
      </c>
      <c r="G11408" s="0" t="n">
        <v>0.02823</v>
      </c>
      <c r="H11408" s="0" t="n">
        <v>0.02936</v>
      </c>
      <c r="I11408" s="0" t="n">
        <v>0.0301</v>
      </c>
      <c r="J11408" s="0" t="n">
        <v>0.03078</v>
      </c>
      <c r="K11408" s="0" t="n">
        <v>0.0317</v>
      </c>
      <c r="L11408" s="0" t="n">
        <v>0.03201</v>
      </c>
    </row>
    <row r="11409" customFormat="false" ht="15" hidden="false" customHeight="false" outlineLevel="0" collapsed="false">
      <c r="A11409" s="0" t="n">
        <v>32</v>
      </c>
      <c r="B11409" s="0" t="n">
        <v>216</v>
      </c>
      <c r="C11409" s="0" t="n">
        <v>0.02398</v>
      </c>
      <c r="D11409" s="0" t="n">
        <v>0.02443</v>
      </c>
      <c r="E11409" s="0" t="n">
        <v>0.02526</v>
      </c>
      <c r="F11409" s="0" t="n">
        <v>0.02662</v>
      </c>
      <c r="G11409" s="0" t="n">
        <v>0.02768</v>
      </c>
      <c r="H11409" s="0" t="n">
        <v>0.02919</v>
      </c>
      <c r="I11409" s="0" t="n">
        <v>0.03016</v>
      </c>
      <c r="J11409" s="0" t="n">
        <v>0.03106</v>
      </c>
      <c r="K11409" s="0" t="n">
        <v>0.03227</v>
      </c>
      <c r="L11409" s="0" t="n">
        <v>0.03269</v>
      </c>
    </row>
    <row r="11410" customFormat="false" ht="15" hidden="false" customHeight="false" outlineLevel="0" collapsed="false">
      <c r="A11410" s="0" t="n">
        <v>32</v>
      </c>
      <c r="B11410" s="0" t="n">
        <v>217</v>
      </c>
      <c r="C11410" s="0" t="n">
        <v>0.02051</v>
      </c>
      <c r="D11410" s="0" t="n">
        <v>0.02116</v>
      </c>
      <c r="E11410" s="0" t="n">
        <v>0.02234</v>
      </c>
      <c r="F11410" s="0" t="n">
        <v>0.02429</v>
      </c>
      <c r="G11410" s="0" t="n">
        <v>0.02581</v>
      </c>
      <c r="H11410" s="0" t="n">
        <v>0.02796</v>
      </c>
      <c r="I11410" s="0" t="n">
        <v>0.02935</v>
      </c>
      <c r="J11410" s="0" t="n">
        <v>0.03064</v>
      </c>
      <c r="K11410" s="0" t="n">
        <v>0.03237</v>
      </c>
      <c r="L11410" s="0" t="n">
        <v>0.03296</v>
      </c>
    </row>
    <row r="11411" customFormat="false" ht="15" hidden="false" customHeight="false" outlineLevel="0" collapsed="false">
      <c r="A11411" s="0" t="n">
        <v>32</v>
      </c>
      <c r="B11411" s="0" t="n">
        <v>218</v>
      </c>
      <c r="C11411" s="0" t="n">
        <v>0.01896</v>
      </c>
      <c r="D11411" s="0" t="n">
        <v>0.01969</v>
      </c>
      <c r="E11411" s="0" t="n">
        <v>0.02099</v>
      </c>
      <c r="F11411" s="0" t="n">
        <v>0.02316</v>
      </c>
      <c r="G11411" s="0" t="n">
        <v>0.02485</v>
      </c>
      <c r="H11411" s="0" t="n">
        <v>0.02724</v>
      </c>
      <c r="I11411" s="0" t="n">
        <v>0.02878</v>
      </c>
      <c r="J11411" s="0" t="n">
        <v>0.03021</v>
      </c>
      <c r="K11411" s="0" t="n">
        <v>0.03213</v>
      </c>
      <c r="L11411" s="0" t="n">
        <v>0.0328</v>
      </c>
    </row>
    <row r="11412" customFormat="false" ht="15" hidden="false" customHeight="false" outlineLevel="0" collapsed="false">
      <c r="A11412" s="0" t="n">
        <v>32</v>
      </c>
      <c r="B11412" s="0" t="n">
        <v>219</v>
      </c>
      <c r="C11412" s="0" t="n">
        <v>0.01982</v>
      </c>
      <c r="D11412" s="0" t="n">
        <v>0.02047</v>
      </c>
      <c r="E11412" s="0" t="n">
        <v>0.02166</v>
      </c>
      <c r="F11412" s="0" t="n">
        <v>0.02361</v>
      </c>
      <c r="G11412" s="0" t="n">
        <v>0.02514</v>
      </c>
      <c r="H11412" s="0" t="n">
        <v>0.0273</v>
      </c>
      <c r="I11412" s="0" t="n">
        <v>0.0287</v>
      </c>
      <c r="J11412" s="0" t="n">
        <v>0.03</v>
      </c>
      <c r="K11412" s="0" t="n">
        <v>0.03173</v>
      </c>
      <c r="L11412" s="0" t="n">
        <v>0.03233</v>
      </c>
    </row>
    <row r="11413" customFormat="false" ht="15" hidden="false" customHeight="false" outlineLevel="0" collapsed="false">
      <c r="A11413" s="0" t="n">
        <v>32</v>
      </c>
      <c r="B11413" s="0" t="n">
        <v>220</v>
      </c>
      <c r="C11413" s="0" t="n">
        <v>0.0196</v>
      </c>
      <c r="D11413" s="0" t="n">
        <v>0.0203</v>
      </c>
      <c r="E11413" s="0" t="n">
        <v>0.02158</v>
      </c>
      <c r="F11413" s="0" t="n">
        <v>0.02369</v>
      </c>
      <c r="G11413" s="0" t="n">
        <v>0.02534</v>
      </c>
      <c r="H11413" s="0" t="n">
        <v>0.02767</v>
      </c>
      <c r="I11413" s="0" t="n">
        <v>0.02918</v>
      </c>
      <c r="J11413" s="0" t="n">
        <v>0.03058</v>
      </c>
      <c r="K11413" s="0" t="n">
        <v>0.03246</v>
      </c>
      <c r="L11413" s="0" t="n">
        <v>0.0331</v>
      </c>
    </row>
    <row r="11414" customFormat="false" ht="15" hidden="false" customHeight="false" outlineLevel="0" collapsed="false">
      <c r="A11414" s="0" t="n">
        <v>32</v>
      </c>
      <c r="B11414" s="0" t="n">
        <v>221</v>
      </c>
      <c r="C11414" s="0" t="n">
        <v>0.01773</v>
      </c>
      <c r="D11414" s="0" t="n">
        <v>0.0185</v>
      </c>
      <c r="E11414" s="0" t="n">
        <v>0.01989</v>
      </c>
      <c r="F11414" s="0" t="n">
        <v>0.0222</v>
      </c>
      <c r="G11414" s="0" t="n">
        <v>0.02399</v>
      </c>
      <c r="H11414" s="0" t="n">
        <v>0.02654</v>
      </c>
      <c r="I11414" s="0" t="n">
        <v>0.02818</v>
      </c>
      <c r="J11414" s="0" t="n">
        <v>0.02971</v>
      </c>
      <c r="K11414" s="0" t="n">
        <v>0.03175</v>
      </c>
      <c r="L11414" s="0" t="n">
        <v>0.03246</v>
      </c>
    </row>
    <row r="11415" customFormat="false" ht="15" hidden="false" customHeight="false" outlineLevel="0" collapsed="false">
      <c r="A11415" s="0" t="n">
        <v>32</v>
      </c>
      <c r="B11415" s="0" t="n">
        <v>222</v>
      </c>
      <c r="C11415" s="0" t="n">
        <v>0.01852</v>
      </c>
      <c r="D11415" s="0" t="n">
        <v>0.01923</v>
      </c>
      <c r="E11415" s="0" t="n">
        <v>0.02052</v>
      </c>
      <c r="F11415" s="0" t="n">
        <v>0.02266</v>
      </c>
      <c r="G11415" s="0" t="n">
        <v>0.02433</v>
      </c>
      <c r="H11415" s="0" t="n">
        <v>0.02669</v>
      </c>
      <c r="I11415" s="0" t="n">
        <v>0.02822</v>
      </c>
      <c r="J11415" s="0" t="n">
        <v>0.02963</v>
      </c>
      <c r="K11415" s="0" t="n">
        <v>0.03153</v>
      </c>
      <c r="L11415" s="0" t="n">
        <v>0.03218</v>
      </c>
    </row>
    <row r="11416" customFormat="false" ht="15" hidden="false" customHeight="false" outlineLevel="0" collapsed="false">
      <c r="A11416" s="0" t="n">
        <v>32</v>
      </c>
      <c r="B11416" s="0" t="n">
        <v>223</v>
      </c>
      <c r="C11416" s="0" t="n">
        <v>0.01853</v>
      </c>
      <c r="D11416" s="0" t="n">
        <v>0.01928</v>
      </c>
      <c r="E11416" s="0" t="n">
        <v>0.02064</v>
      </c>
      <c r="F11416" s="0" t="n">
        <v>0.02289</v>
      </c>
      <c r="G11416" s="0" t="n">
        <v>0.02465</v>
      </c>
      <c r="H11416" s="0" t="n">
        <v>0.02713</v>
      </c>
      <c r="I11416" s="0" t="n">
        <v>0.02873</v>
      </c>
      <c r="J11416" s="0" t="n">
        <v>0.03022</v>
      </c>
      <c r="K11416" s="0" t="n">
        <v>0.03221</v>
      </c>
      <c r="L11416" s="0" t="n">
        <v>0.0329</v>
      </c>
    </row>
    <row r="11417" customFormat="false" ht="15" hidden="false" customHeight="false" outlineLevel="0" collapsed="false">
      <c r="A11417" s="0" t="n">
        <v>32</v>
      </c>
      <c r="B11417" s="0" t="n">
        <v>224</v>
      </c>
      <c r="C11417" s="0" t="n">
        <v>0.02039</v>
      </c>
      <c r="D11417" s="0" t="n">
        <v>0.02105</v>
      </c>
      <c r="E11417" s="0" t="n">
        <v>0.02226</v>
      </c>
      <c r="F11417" s="0" t="n">
        <v>0.02425</v>
      </c>
      <c r="G11417" s="0" t="n">
        <v>0.0258</v>
      </c>
      <c r="H11417" s="0" t="n">
        <v>0.028</v>
      </c>
      <c r="I11417" s="0" t="n">
        <v>0.02943</v>
      </c>
      <c r="J11417" s="0" t="n">
        <v>0.03075</v>
      </c>
      <c r="K11417" s="0" t="n">
        <v>0.03251</v>
      </c>
      <c r="L11417" s="0" t="n">
        <v>0.03312</v>
      </c>
    </row>
    <row r="11418" customFormat="false" ht="15" hidden="false" customHeight="false" outlineLevel="0" collapsed="false">
      <c r="A11418" s="0" t="n">
        <v>32</v>
      </c>
      <c r="B11418" s="0" t="n">
        <v>225</v>
      </c>
      <c r="C11418" s="0" t="n">
        <v>0.02293</v>
      </c>
      <c r="D11418" s="0" t="n">
        <v>0.02355</v>
      </c>
      <c r="E11418" s="0" t="n">
        <v>0.02468</v>
      </c>
      <c r="F11418" s="0" t="n">
        <v>0.02655</v>
      </c>
      <c r="G11418" s="0" t="n">
        <v>0.02801</v>
      </c>
      <c r="H11418" s="0" t="n">
        <v>0.03008</v>
      </c>
      <c r="I11418" s="0" t="n">
        <v>0.03141</v>
      </c>
      <c r="J11418" s="0" t="n">
        <v>0.03265</v>
      </c>
      <c r="K11418" s="0" t="n">
        <v>0.03431</v>
      </c>
      <c r="L11418" s="0" t="n">
        <v>0.03489</v>
      </c>
    </row>
    <row r="11419" customFormat="false" ht="15" hidden="false" customHeight="false" outlineLevel="0" collapsed="false">
      <c r="A11419" s="0" t="n">
        <v>32</v>
      </c>
      <c r="B11419" s="0" t="n">
        <v>226</v>
      </c>
      <c r="C11419" s="0" t="n">
        <v>0.02431</v>
      </c>
      <c r="D11419" s="0" t="n">
        <v>0.02484</v>
      </c>
      <c r="E11419" s="0" t="n">
        <v>0.0258</v>
      </c>
      <c r="F11419" s="0" t="n">
        <v>0.02739</v>
      </c>
      <c r="G11419" s="0" t="n">
        <v>0.02864</v>
      </c>
      <c r="H11419" s="0" t="n">
        <v>0.03039</v>
      </c>
      <c r="I11419" s="0" t="n">
        <v>0.03153</v>
      </c>
      <c r="J11419" s="0" t="n">
        <v>0.03258</v>
      </c>
      <c r="K11419" s="0" t="n">
        <v>0.03399</v>
      </c>
      <c r="L11419" s="0" t="n">
        <v>0.03448</v>
      </c>
    </row>
    <row r="11420" customFormat="false" ht="15" hidden="false" customHeight="false" outlineLevel="0" collapsed="false">
      <c r="A11420" s="0" t="n">
        <v>32</v>
      </c>
      <c r="B11420" s="0" t="n">
        <v>227</v>
      </c>
      <c r="C11420" s="0" t="n">
        <v>0.02507</v>
      </c>
      <c r="D11420" s="0" t="n">
        <v>0.02563</v>
      </c>
      <c r="E11420" s="0" t="n">
        <v>0.02664</v>
      </c>
      <c r="F11420" s="0" t="n">
        <v>0.02831</v>
      </c>
      <c r="G11420" s="0" t="n">
        <v>0.02961</v>
      </c>
      <c r="H11420" s="0" t="n">
        <v>0.03145</v>
      </c>
      <c r="I11420" s="0" t="n">
        <v>0.03264</v>
      </c>
      <c r="J11420" s="0" t="n">
        <v>0.03375</v>
      </c>
      <c r="K11420" s="0" t="n">
        <v>0.03523</v>
      </c>
      <c r="L11420" s="0" t="n">
        <v>0.03574</v>
      </c>
    </row>
    <row r="11421" customFormat="false" ht="15" hidden="false" customHeight="false" outlineLevel="0" collapsed="false">
      <c r="A11421" s="0" t="n">
        <v>32</v>
      </c>
      <c r="B11421" s="0" t="n">
        <v>228</v>
      </c>
      <c r="C11421" s="0" t="n">
        <v>0.02503</v>
      </c>
      <c r="D11421" s="0" t="n">
        <v>0.02557</v>
      </c>
      <c r="E11421" s="0" t="n">
        <v>0.02656</v>
      </c>
      <c r="F11421" s="0" t="n">
        <v>0.0282</v>
      </c>
      <c r="G11421" s="0" t="n">
        <v>0.02947</v>
      </c>
      <c r="H11421" s="0" t="n">
        <v>0.03128</v>
      </c>
      <c r="I11421" s="0" t="n">
        <v>0.03245</v>
      </c>
      <c r="J11421" s="0" t="n">
        <v>0.03353</v>
      </c>
      <c r="K11421" s="0" t="n">
        <v>0.03498</v>
      </c>
      <c r="L11421" s="0" t="n">
        <v>0.03548</v>
      </c>
    </row>
    <row r="11422" customFormat="false" ht="15" hidden="false" customHeight="false" outlineLevel="0" collapsed="false">
      <c r="A11422" s="0" t="n">
        <v>32</v>
      </c>
      <c r="B11422" s="0" t="n">
        <v>229</v>
      </c>
      <c r="C11422" s="0" t="n">
        <v>0.02666</v>
      </c>
      <c r="D11422" s="0" t="n">
        <v>0.02713</v>
      </c>
      <c r="E11422" s="0" t="n">
        <v>0.02798</v>
      </c>
      <c r="F11422" s="0" t="n">
        <v>0.02938</v>
      </c>
      <c r="G11422" s="0" t="n">
        <v>0.03047</v>
      </c>
      <c r="H11422" s="0" t="n">
        <v>0.03202</v>
      </c>
      <c r="I11422" s="0" t="n">
        <v>0.03302</v>
      </c>
      <c r="J11422" s="0" t="n">
        <v>0.03395</v>
      </c>
      <c r="K11422" s="0" t="n">
        <v>0.0352</v>
      </c>
      <c r="L11422" s="0" t="n">
        <v>0.03563</v>
      </c>
    </row>
    <row r="11423" customFormat="false" ht="15" hidden="false" customHeight="false" outlineLevel="0" collapsed="false">
      <c r="A11423" s="0" t="n">
        <v>32</v>
      </c>
      <c r="B11423" s="0" t="n">
        <v>230</v>
      </c>
      <c r="C11423" s="0" t="n">
        <v>0.02497</v>
      </c>
      <c r="D11423" s="0" t="n">
        <v>0.02552</v>
      </c>
      <c r="E11423" s="0" t="n">
        <v>0.02652</v>
      </c>
      <c r="F11423" s="0" t="n">
        <v>0.02816</v>
      </c>
      <c r="G11423" s="0" t="n">
        <v>0.02945</v>
      </c>
      <c r="H11423" s="0" t="n">
        <v>0.03127</v>
      </c>
      <c r="I11423" s="0" t="n">
        <v>0.03244</v>
      </c>
      <c r="J11423" s="0" t="n">
        <v>0.03353</v>
      </c>
      <c r="K11423" s="0" t="n">
        <v>0.035</v>
      </c>
      <c r="L11423" s="0" t="n">
        <v>0.0355</v>
      </c>
    </row>
    <row r="11424" customFormat="false" ht="15" hidden="false" customHeight="false" outlineLevel="0" collapsed="false">
      <c r="A11424" s="0" t="n">
        <v>32</v>
      </c>
      <c r="B11424" s="0" t="n">
        <v>231</v>
      </c>
      <c r="C11424" s="0" t="n">
        <v>0.02469</v>
      </c>
      <c r="D11424" s="0" t="n">
        <v>0.02527</v>
      </c>
      <c r="E11424" s="0" t="n">
        <v>0.02631</v>
      </c>
      <c r="F11424" s="0" t="n">
        <v>0.02803</v>
      </c>
      <c r="G11424" s="0" t="n">
        <v>0.02937</v>
      </c>
      <c r="H11424" s="0" t="n">
        <v>0.03127</v>
      </c>
      <c r="I11424" s="0" t="n">
        <v>0.0325</v>
      </c>
      <c r="J11424" s="0" t="n">
        <v>0.03364</v>
      </c>
      <c r="K11424" s="0" t="n">
        <v>0.03517</v>
      </c>
      <c r="L11424" s="0" t="n">
        <v>0.0357</v>
      </c>
    </row>
    <row r="11425" customFormat="false" ht="15" hidden="false" customHeight="false" outlineLevel="0" collapsed="false">
      <c r="A11425" s="0" t="n">
        <v>32</v>
      </c>
      <c r="B11425" s="0" t="n">
        <v>232</v>
      </c>
      <c r="C11425" s="0" t="n">
        <v>0.02476</v>
      </c>
      <c r="D11425" s="0" t="n">
        <v>0.02537</v>
      </c>
      <c r="E11425" s="0" t="n">
        <v>0.02647</v>
      </c>
      <c r="F11425" s="0" t="n">
        <v>0.02828</v>
      </c>
      <c r="G11425" s="0" t="n">
        <v>0.0297</v>
      </c>
      <c r="H11425" s="0" t="n">
        <v>0.0317</v>
      </c>
      <c r="I11425" s="0" t="n">
        <v>0.033</v>
      </c>
      <c r="J11425" s="0" t="n">
        <v>0.0342</v>
      </c>
      <c r="K11425" s="0" t="n">
        <v>0.03581</v>
      </c>
      <c r="L11425" s="0" t="n">
        <v>0.03636</v>
      </c>
    </row>
    <row r="11426" customFormat="false" ht="15" hidden="false" customHeight="false" outlineLevel="0" collapsed="false">
      <c r="A11426" s="0" t="n">
        <v>32</v>
      </c>
      <c r="B11426" s="0" t="n">
        <v>233</v>
      </c>
      <c r="C11426" s="0" t="n">
        <v>0.028</v>
      </c>
      <c r="D11426" s="0" t="n">
        <v>0.0285</v>
      </c>
      <c r="E11426" s="0" t="n">
        <v>0.02942</v>
      </c>
      <c r="F11426" s="0" t="n">
        <v>0.03092</v>
      </c>
      <c r="G11426" s="0" t="n">
        <v>0.0321</v>
      </c>
      <c r="H11426" s="0" t="n">
        <v>0.03377</v>
      </c>
      <c r="I11426" s="0" t="n">
        <v>0.03484</v>
      </c>
      <c r="J11426" s="0" t="n">
        <v>0.03584</v>
      </c>
      <c r="K11426" s="0" t="n">
        <v>0.03718</v>
      </c>
      <c r="L11426" s="0" t="n">
        <v>0.03764</v>
      </c>
    </row>
    <row r="11427" customFormat="false" ht="15" hidden="false" customHeight="false" outlineLevel="0" collapsed="false">
      <c r="A11427" s="0" t="n">
        <v>32</v>
      </c>
      <c r="B11427" s="0" t="n">
        <v>234</v>
      </c>
      <c r="C11427" s="0" t="n">
        <v>0.02905</v>
      </c>
      <c r="D11427" s="0" t="n">
        <v>0.02946</v>
      </c>
      <c r="E11427" s="0" t="n">
        <v>0.03021</v>
      </c>
      <c r="F11427" s="0" t="n">
        <v>0.03145</v>
      </c>
      <c r="G11427" s="0" t="n">
        <v>0.03242</v>
      </c>
      <c r="H11427" s="0" t="n">
        <v>0.03379</v>
      </c>
      <c r="I11427" s="0" t="n">
        <v>0.03467</v>
      </c>
      <c r="J11427" s="0" t="n">
        <v>0.03549</v>
      </c>
      <c r="K11427" s="0" t="n">
        <v>0.03659</v>
      </c>
      <c r="L11427" s="0" t="n">
        <v>0.03697</v>
      </c>
    </row>
    <row r="11428" customFormat="false" ht="15" hidden="false" customHeight="false" outlineLevel="0" collapsed="false">
      <c r="A11428" s="0" t="n">
        <v>32</v>
      </c>
      <c r="B11428" s="0" t="n">
        <v>235</v>
      </c>
      <c r="C11428" s="0" t="n">
        <v>0.03102</v>
      </c>
      <c r="D11428" s="0" t="n">
        <v>0.03132</v>
      </c>
      <c r="E11428" s="0" t="n">
        <v>0.03186</v>
      </c>
      <c r="F11428" s="0" t="n">
        <v>0.03276</v>
      </c>
      <c r="G11428" s="0" t="n">
        <v>0.03346</v>
      </c>
      <c r="H11428" s="0" t="n">
        <v>0.03446</v>
      </c>
      <c r="I11428" s="0" t="n">
        <v>0.0351</v>
      </c>
      <c r="J11428" s="0" t="n">
        <v>0.0357</v>
      </c>
      <c r="K11428" s="0" t="n">
        <v>0.0365</v>
      </c>
      <c r="L11428" s="0" t="n">
        <v>0.03677</v>
      </c>
    </row>
    <row r="11429" customFormat="false" ht="15" hidden="false" customHeight="false" outlineLevel="0" collapsed="false">
      <c r="A11429" s="0" t="n">
        <v>32</v>
      </c>
      <c r="B11429" s="0" t="n">
        <v>236</v>
      </c>
      <c r="C11429" s="0" t="n">
        <v>0.03119</v>
      </c>
      <c r="D11429" s="0" t="n">
        <v>0.03149</v>
      </c>
      <c r="E11429" s="0" t="n">
        <v>0.03203</v>
      </c>
      <c r="F11429" s="0" t="n">
        <v>0.03291</v>
      </c>
      <c r="G11429" s="0" t="n">
        <v>0.03361</v>
      </c>
      <c r="H11429" s="0" t="n">
        <v>0.03459</v>
      </c>
      <c r="I11429" s="0" t="n">
        <v>0.03522</v>
      </c>
      <c r="J11429" s="0" t="n">
        <v>0.03581</v>
      </c>
      <c r="K11429" s="0" t="n">
        <v>0.03659</v>
      </c>
      <c r="L11429" s="0" t="n">
        <v>0.03686</v>
      </c>
    </row>
    <row r="11430" customFormat="false" ht="15" hidden="false" customHeight="false" outlineLevel="0" collapsed="false">
      <c r="A11430" s="0" t="n">
        <v>32</v>
      </c>
      <c r="B11430" s="0" t="n">
        <v>237</v>
      </c>
      <c r="C11430" s="0" t="n">
        <v>0.02832</v>
      </c>
      <c r="D11430" s="0" t="n">
        <v>0.02873</v>
      </c>
      <c r="E11430" s="0" t="n">
        <v>0.02948</v>
      </c>
      <c r="F11430" s="0" t="n">
        <v>0.03072</v>
      </c>
      <c r="G11430" s="0" t="n">
        <v>0.03169</v>
      </c>
      <c r="H11430" s="0" t="n">
        <v>0.03306</v>
      </c>
      <c r="I11430" s="0" t="n">
        <v>0.03394</v>
      </c>
      <c r="J11430" s="0" t="n">
        <v>0.03476</v>
      </c>
      <c r="K11430" s="0" t="n">
        <v>0.03586</v>
      </c>
      <c r="L11430" s="0" t="n">
        <v>0.03624</v>
      </c>
    </row>
    <row r="11431" customFormat="false" ht="15" hidden="false" customHeight="false" outlineLevel="0" collapsed="false">
      <c r="A11431" s="0" t="n">
        <v>32</v>
      </c>
      <c r="B11431" s="0" t="n">
        <v>238</v>
      </c>
      <c r="C11431" s="0" t="n">
        <v>0.02922</v>
      </c>
      <c r="D11431" s="0" t="n">
        <v>0.02954</v>
      </c>
      <c r="E11431" s="0" t="n">
        <v>0.03013</v>
      </c>
      <c r="F11431" s="0" t="n">
        <v>0.0311</v>
      </c>
      <c r="G11431" s="0" t="n">
        <v>0.03185</v>
      </c>
      <c r="H11431" s="0" t="n">
        <v>0.03292</v>
      </c>
      <c r="I11431" s="0" t="n">
        <v>0.03361</v>
      </c>
      <c r="J11431" s="0" t="n">
        <v>0.03425</v>
      </c>
      <c r="K11431" s="0" t="n">
        <v>0.03511</v>
      </c>
      <c r="L11431" s="0" t="n">
        <v>0.03541</v>
      </c>
    </row>
    <row r="11432" customFormat="false" ht="15" hidden="false" customHeight="false" outlineLevel="0" collapsed="false">
      <c r="A11432" s="0" t="n">
        <v>32</v>
      </c>
      <c r="B11432" s="0" t="n">
        <v>239</v>
      </c>
      <c r="C11432" s="0" t="n">
        <v>0.02928</v>
      </c>
      <c r="D11432" s="0" t="n">
        <v>0.02959</v>
      </c>
      <c r="E11432" s="0" t="n">
        <v>0.03014</v>
      </c>
      <c r="F11432" s="0" t="n">
        <v>0.03107</v>
      </c>
      <c r="G11432" s="0" t="n">
        <v>0.03179</v>
      </c>
      <c r="H11432" s="0" t="n">
        <v>0.0328</v>
      </c>
      <c r="I11432" s="0" t="n">
        <v>0.03346</v>
      </c>
      <c r="J11432" s="0" t="n">
        <v>0.03407</v>
      </c>
      <c r="K11432" s="0" t="n">
        <v>0.03489</v>
      </c>
      <c r="L11432" s="0" t="n">
        <v>0.03517</v>
      </c>
    </row>
    <row r="11433" customFormat="false" ht="15" hidden="false" customHeight="false" outlineLevel="0" collapsed="false">
      <c r="A11433" s="0" t="n">
        <v>32</v>
      </c>
      <c r="B11433" s="0" t="n">
        <v>240</v>
      </c>
      <c r="C11433" s="0" t="n">
        <v>0.02617</v>
      </c>
      <c r="D11433" s="0" t="n">
        <v>0.0265</v>
      </c>
      <c r="E11433" s="0" t="n">
        <v>0.02709</v>
      </c>
      <c r="F11433" s="0" t="n">
        <v>0.02808</v>
      </c>
      <c r="G11433" s="0" t="n">
        <v>0.02885</v>
      </c>
      <c r="H11433" s="0" t="n">
        <v>0.02994</v>
      </c>
      <c r="I11433" s="0" t="n">
        <v>0.03064</v>
      </c>
      <c r="J11433" s="0" t="n">
        <v>0.03129</v>
      </c>
      <c r="K11433" s="0" t="n">
        <v>0.03217</v>
      </c>
      <c r="L11433" s="0" t="n">
        <v>0.03247</v>
      </c>
    </row>
    <row r="11434" customFormat="false" ht="15" hidden="false" customHeight="false" outlineLevel="0" collapsed="false">
      <c r="A11434" s="0" t="n">
        <v>32</v>
      </c>
      <c r="B11434" s="0" t="n">
        <v>241</v>
      </c>
      <c r="C11434" s="0" t="n">
        <v>0.02724</v>
      </c>
      <c r="D11434" s="0" t="n">
        <v>0.02755</v>
      </c>
      <c r="E11434" s="0" t="n">
        <v>0.02811</v>
      </c>
      <c r="F11434" s="0" t="n">
        <v>0.02904</v>
      </c>
      <c r="G11434" s="0" t="n">
        <v>0.02976</v>
      </c>
      <c r="H11434" s="0" t="n">
        <v>0.03078</v>
      </c>
      <c r="I11434" s="0" t="n">
        <v>0.03144</v>
      </c>
      <c r="J11434" s="0" t="n">
        <v>0.03206</v>
      </c>
      <c r="K11434" s="0" t="n">
        <v>0.03288</v>
      </c>
      <c r="L11434" s="0" t="n">
        <v>0.03317</v>
      </c>
    </row>
    <row r="11435" customFormat="false" ht="15" hidden="false" customHeight="false" outlineLevel="0" collapsed="false">
      <c r="A11435" s="0" t="n">
        <v>32</v>
      </c>
      <c r="B11435" s="0" t="n">
        <v>242</v>
      </c>
      <c r="C11435" s="0" t="n">
        <v>0.02686</v>
      </c>
      <c r="D11435" s="0" t="n">
        <v>0.02726</v>
      </c>
      <c r="E11435" s="0" t="n">
        <v>0.02799</v>
      </c>
      <c r="F11435" s="0" t="n">
        <v>0.02919</v>
      </c>
      <c r="G11435" s="0" t="n">
        <v>0.03013</v>
      </c>
      <c r="H11435" s="0" t="n">
        <v>0.03146</v>
      </c>
      <c r="I11435" s="0" t="n">
        <v>0.03231</v>
      </c>
      <c r="J11435" s="0" t="n">
        <v>0.03311</v>
      </c>
      <c r="K11435" s="0" t="n">
        <v>0.03418</v>
      </c>
      <c r="L11435" s="0" t="n">
        <v>0.03454</v>
      </c>
    </row>
    <row r="11436" customFormat="false" ht="15" hidden="false" customHeight="false" outlineLevel="0" collapsed="false">
      <c r="A11436" s="0" t="n">
        <v>32</v>
      </c>
      <c r="B11436" s="0" t="n">
        <v>243</v>
      </c>
      <c r="C11436" s="0" t="n">
        <v>0.02564</v>
      </c>
      <c r="D11436" s="0" t="n">
        <v>0.02613</v>
      </c>
      <c r="E11436" s="0" t="n">
        <v>0.02702</v>
      </c>
      <c r="F11436" s="0" t="n">
        <v>0.02849</v>
      </c>
      <c r="G11436" s="0" t="n">
        <v>0.02964</v>
      </c>
      <c r="H11436" s="0" t="n">
        <v>0.03127</v>
      </c>
      <c r="I11436" s="0" t="n">
        <v>0.03232</v>
      </c>
      <c r="J11436" s="0" t="n">
        <v>0.0333</v>
      </c>
      <c r="K11436" s="0" t="n">
        <v>0.0346</v>
      </c>
      <c r="L11436" s="0" t="n">
        <v>0.03506</v>
      </c>
    </row>
    <row r="11437" customFormat="false" ht="15" hidden="false" customHeight="false" outlineLevel="0" collapsed="false">
      <c r="A11437" s="0" t="n">
        <v>32</v>
      </c>
      <c r="B11437" s="0" t="n">
        <v>244</v>
      </c>
      <c r="C11437" s="0" t="n">
        <v>0.02503</v>
      </c>
      <c r="D11437" s="0" t="n">
        <v>0.02551</v>
      </c>
      <c r="E11437" s="0" t="n">
        <v>0.02639</v>
      </c>
      <c r="F11437" s="0" t="n">
        <v>0.02784</v>
      </c>
      <c r="G11437" s="0" t="n">
        <v>0.02898</v>
      </c>
      <c r="H11437" s="0" t="n">
        <v>0.03058</v>
      </c>
      <c r="I11437" s="0" t="n">
        <v>0.03161</v>
      </c>
      <c r="J11437" s="0" t="n">
        <v>0.03258</v>
      </c>
      <c r="K11437" s="0" t="n">
        <v>0.03386</v>
      </c>
      <c r="L11437" s="0" t="n">
        <v>0.03431</v>
      </c>
    </row>
    <row r="11438" customFormat="false" ht="15" hidden="false" customHeight="false" outlineLevel="0" collapsed="false">
      <c r="A11438" s="0" t="n">
        <v>32</v>
      </c>
      <c r="B11438" s="0" t="n">
        <v>245</v>
      </c>
      <c r="C11438" s="0" t="n">
        <v>0.02171</v>
      </c>
      <c r="D11438" s="0" t="n">
        <v>0.02233</v>
      </c>
      <c r="E11438" s="0" t="n">
        <v>0.02347</v>
      </c>
      <c r="F11438" s="0" t="n">
        <v>0.02535</v>
      </c>
      <c r="G11438" s="0" t="n">
        <v>0.02682</v>
      </c>
      <c r="H11438" s="0" t="n">
        <v>0.0289</v>
      </c>
      <c r="I11438" s="0" t="n">
        <v>0.03024</v>
      </c>
      <c r="J11438" s="0" t="n">
        <v>0.03149</v>
      </c>
      <c r="K11438" s="0" t="n">
        <v>0.03316</v>
      </c>
      <c r="L11438" s="0" t="n">
        <v>0.03373</v>
      </c>
    </row>
    <row r="11439" customFormat="false" ht="15" hidden="false" customHeight="false" outlineLevel="0" collapsed="false">
      <c r="A11439" s="0" t="n">
        <v>32</v>
      </c>
      <c r="B11439" s="0" t="n">
        <v>246</v>
      </c>
      <c r="C11439" s="0" t="n">
        <v>0.02487</v>
      </c>
      <c r="D11439" s="0" t="n">
        <v>0.02541</v>
      </c>
      <c r="E11439" s="0" t="n">
        <v>0.02638</v>
      </c>
      <c r="F11439" s="0" t="n">
        <v>0.02799</v>
      </c>
      <c r="G11439" s="0" t="n">
        <v>0.02924</v>
      </c>
      <c r="H11439" s="0" t="n">
        <v>0.03101</v>
      </c>
      <c r="I11439" s="0" t="n">
        <v>0.03216</v>
      </c>
      <c r="J11439" s="0" t="n">
        <v>0.03322</v>
      </c>
      <c r="K11439" s="0" t="n">
        <v>0.03465</v>
      </c>
      <c r="L11439" s="0" t="n">
        <v>0.03514</v>
      </c>
    </row>
    <row r="11440" customFormat="false" ht="15" hidden="false" customHeight="false" outlineLevel="0" collapsed="false">
      <c r="A11440" s="0" t="n">
        <v>32</v>
      </c>
      <c r="B11440" s="0" t="n">
        <v>247</v>
      </c>
      <c r="C11440" s="0" t="n">
        <v>0.02557</v>
      </c>
      <c r="D11440" s="0" t="n">
        <v>0.02603</v>
      </c>
      <c r="E11440" s="0" t="n">
        <v>0.02688</v>
      </c>
      <c r="F11440" s="0" t="n">
        <v>0.02827</v>
      </c>
      <c r="G11440" s="0" t="n">
        <v>0.02935</v>
      </c>
      <c r="H11440" s="0" t="n">
        <v>0.03089</v>
      </c>
      <c r="I11440" s="0" t="n">
        <v>0.03189</v>
      </c>
      <c r="J11440" s="0" t="n">
        <v>0.03281</v>
      </c>
      <c r="K11440" s="0" t="n">
        <v>0.03404</v>
      </c>
      <c r="L11440" s="0" t="n">
        <v>0.03447</v>
      </c>
    </row>
    <row r="11441" customFormat="false" ht="15" hidden="false" customHeight="false" outlineLevel="0" collapsed="false">
      <c r="A11441" s="0" t="n">
        <v>32</v>
      </c>
      <c r="B11441" s="0" t="n">
        <v>248</v>
      </c>
      <c r="C11441" s="0" t="n">
        <v>0.02223</v>
      </c>
      <c r="D11441" s="0" t="n">
        <v>0.02285</v>
      </c>
      <c r="E11441" s="0" t="n">
        <v>0.02397</v>
      </c>
      <c r="F11441" s="0" t="n">
        <v>0.02582</v>
      </c>
      <c r="G11441" s="0" t="n">
        <v>0.02727</v>
      </c>
      <c r="H11441" s="0" t="n">
        <v>0.02932</v>
      </c>
      <c r="I11441" s="0" t="n">
        <v>0.03064</v>
      </c>
      <c r="J11441" s="0" t="n">
        <v>0.03187</v>
      </c>
      <c r="K11441" s="0" t="n">
        <v>0.03351</v>
      </c>
      <c r="L11441" s="0" t="n">
        <v>0.03408</v>
      </c>
    </row>
    <row r="11442" customFormat="false" ht="15" hidden="false" customHeight="false" outlineLevel="0" collapsed="false">
      <c r="A11442" s="0" t="n">
        <v>32</v>
      </c>
      <c r="B11442" s="0" t="n">
        <v>249</v>
      </c>
      <c r="C11442" s="0" t="n">
        <v>0.02146</v>
      </c>
      <c r="D11442" s="0" t="n">
        <v>0.02211</v>
      </c>
      <c r="E11442" s="0" t="n">
        <v>0.02328</v>
      </c>
      <c r="F11442" s="0" t="n">
        <v>0.02522</v>
      </c>
      <c r="G11442" s="0" t="n">
        <v>0.02673</v>
      </c>
      <c r="H11442" s="0" t="n">
        <v>0.02887</v>
      </c>
      <c r="I11442" s="0" t="n">
        <v>0.03025</v>
      </c>
      <c r="J11442" s="0" t="n">
        <v>0.03153</v>
      </c>
      <c r="K11442" s="0" t="n">
        <v>0.03325</v>
      </c>
      <c r="L11442" s="0" t="n">
        <v>0.03385</v>
      </c>
    </row>
    <row r="11443" customFormat="false" ht="15" hidden="false" customHeight="false" outlineLevel="0" collapsed="false">
      <c r="A11443" s="0" t="n">
        <v>32</v>
      </c>
      <c r="B11443" s="0" t="n">
        <v>250</v>
      </c>
      <c r="C11443" s="0" t="n">
        <v>0.02303</v>
      </c>
      <c r="D11443" s="0" t="n">
        <v>0.02356</v>
      </c>
      <c r="E11443" s="0" t="n">
        <v>0.02453</v>
      </c>
      <c r="F11443" s="0" t="n">
        <v>0.02612</v>
      </c>
      <c r="G11443" s="0" t="n">
        <v>0.02736</v>
      </c>
      <c r="H11443" s="0" t="n">
        <v>0.02913</v>
      </c>
      <c r="I11443" s="0" t="n">
        <v>0.03026</v>
      </c>
      <c r="J11443" s="0" t="n">
        <v>0.03132</v>
      </c>
      <c r="K11443" s="0" t="n">
        <v>0.03273</v>
      </c>
      <c r="L11443" s="0" t="n">
        <v>0.03322</v>
      </c>
    </row>
    <row r="11444" customFormat="false" ht="15" hidden="false" customHeight="false" outlineLevel="0" collapsed="false">
      <c r="A11444" s="0" t="n">
        <v>32</v>
      </c>
      <c r="B11444" s="0" t="n">
        <v>251</v>
      </c>
      <c r="C11444" s="0" t="n">
        <v>0.02138</v>
      </c>
      <c r="D11444" s="0" t="n">
        <v>0.02201</v>
      </c>
      <c r="E11444" s="0" t="n">
        <v>0.02316</v>
      </c>
      <c r="F11444" s="0" t="n">
        <v>0.02505</v>
      </c>
      <c r="G11444" s="0" t="n">
        <v>0.02653</v>
      </c>
      <c r="H11444" s="0" t="n">
        <v>0.02862</v>
      </c>
      <c r="I11444" s="0" t="n">
        <v>0.02996</v>
      </c>
      <c r="J11444" s="0" t="n">
        <v>0.03122</v>
      </c>
      <c r="K11444" s="0" t="n">
        <v>0.0329</v>
      </c>
      <c r="L11444" s="0" t="n">
        <v>0.03348</v>
      </c>
    </row>
    <row r="11445" customFormat="false" ht="15" hidden="false" customHeight="false" outlineLevel="0" collapsed="false">
      <c r="A11445" s="0" t="n">
        <v>32</v>
      </c>
      <c r="B11445" s="0" t="n">
        <v>252</v>
      </c>
      <c r="C11445" s="0" t="n">
        <v>0.01984</v>
      </c>
      <c r="D11445" s="0" t="n">
        <v>0.02054</v>
      </c>
      <c r="E11445" s="0" t="n">
        <v>0.0218</v>
      </c>
      <c r="F11445" s="0" t="n">
        <v>0.02388</v>
      </c>
      <c r="G11445" s="0" t="n">
        <v>0.0255</v>
      </c>
      <c r="H11445" s="0" t="n">
        <v>0.0278</v>
      </c>
      <c r="I11445" s="0" t="n">
        <v>0.02928</v>
      </c>
      <c r="J11445" s="0" t="n">
        <v>0.03066</v>
      </c>
      <c r="K11445" s="0" t="n">
        <v>0.0325</v>
      </c>
      <c r="L11445" s="0" t="n">
        <v>0.03314</v>
      </c>
    </row>
    <row r="11446" customFormat="false" ht="15" hidden="false" customHeight="false" outlineLevel="0" collapsed="false">
      <c r="A11446" s="0" t="n">
        <v>32</v>
      </c>
      <c r="B11446" s="0" t="n">
        <v>253</v>
      </c>
      <c r="C11446" s="0" t="n">
        <v>0.0199</v>
      </c>
      <c r="D11446" s="0" t="n">
        <v>0.02059</v>
      </c>
      <c r="E11446" s="0" t="n">
        <v>0.02184</v>
      </c>
      <c r="F11446" s="0" t="n">
        <v>0.02391</v>
      </c>
      <c r="G11446" s="0" t="n">
        <v>0.02552</v>
      </c>
      <c r="H11446" s="0" t="n">
        <v>0.0278</v>
      </c>
      <c r="I11446" s="0" t="n">
        <v>0.02927</v>
      </c>
      <c r="J11446" s="0" t="n">
        <v>0.03064</v>
      </c>
      <c r="K11446" s="0" t="n">
        <v>0.03247</v>
      </c>
      <c r="L11446" s="0" t="n">
        <v>0.0331</v>
      </c>
    </row>
    <row r="11447" customFormat="false" ht="15" hidden="false" customHeight="false" outlineLevel="0" collapsed="false">
      <c r="A11447" s="0" t="n">
        <v>32</v>
      </c>
      <c r="B11447" s="0" t="n">
        <v>254</v>
      </c>
      <c r="C11447" s="0" t="n">
        <v>0.0195</v>
      </c>
      <c r="D11447" s="0" t="n">
        <v>0.02024</v>
      </c>
      <c r="E11447" s="0" t="n">
        <v>0.02159</v>
      </c>
      <c r="F11447" s="0" t="n">
        <v>0.02381</v>
      </c>
      <c r="G11447" s="0" t="n">
        <v>0.02555</v>
      </c>
      <c r="H11447" s="0" t="n">
        <v>0.02801</v>
      </c>
      <c r="I11447" s="0" t="n">
        <v>0.0296</v>
      </c>
      <c r="J11447" s="0" t="n">
        <v>0.03107</v>
      </c>
      <c r="K11447" s="0" t="n">
        <v>0.03305</v>
      </c>
      <c r="L11447" s="0" t="n">
        <v>0.03373</v>
      </c>
    </row>
    <row r="11448" customFormat="false" ht="15" hidden="false" customHeight="false" outlineLevel="0" collapsed="false">
      <c r="A11448" s="0" t="n">
        <v>32</v>
      </c>
      <c r="B11448" s="0" t="n">
        <v>255</v>
      </c>
      <c r="C11448" s="0" t="n">
        <v>0.02126</v>
      </c>
      <c r="D11448" s="0" t="n">
        <v>0.02194</v>
      </c>
      <c r="E11448" s="0" t="n">
        <v>0.02317</v>
      </c>
      <c r="F11448" s="0" t="n">
        <v>0.0252</v>
      </c>
      <c r="G11448" s="0" t="n">
        <v>0.02679</v>
      </c>
      <c r="H11448" s="0" t="n">
        <v>0.02903</v>
      </c>
      <c r="I11448" s="0" t="n">
        <v>0.03048</v>
      </c>
      <c r="J11448" s="0" t="n">
        <v>0.03183</v>
      </c>
      <c r="K11448" s="0" t="n">
        <v>0.03363</v>
      </c>
      <c r="L11448" s="0" t="n">
        <v>0.03426</v>
      </c>
    </row>
    <row r="11449" customFormat="false" ht="15" hidden="false" customHeight="false" outlineLevel="0" collapsed="false">
      <c r="A11449" s="0" t="n">
        <v>32</v>
      </c>
      <c r="B11449" s="0" t="n">
        <v>256</v>
      </c>
      <c r="C11449" s="0" t="n">
        <v>0.02243</v>
      </c>
      <c r="D11449" s="0" t="n">
        <v>0.02304</v>
      </c>
      <c r="E11449" s="0" t="n">
        <v>0.02415</v>
      </c>
      <c r="F11449" s="0" t="n">
        <v>0.02599</v>
      </c>
      <c r="G11449" s="0" t="n">
        <v>0.02743</v>
      </c>
      <c r="H11449" s="0" t="n">
        <v>0.02946</v>
      </c>
      <c r="I11449" s="0" t="n">
        <v>0.03077</v>
      </c>
      <c r="J11449" s="0" t="n">
        <v>0.03199</v>
      </c>
      <c r="K11449" s="0" t="n">
        <v>0.03363</v>
      </c>
      <c r="L11449" s="0" t="n">
        <v>0.03419</v>
      </c>
    </row>
    <row r="11450" customFormat="false" ht="15" hidden="false" customHeight="false" outlineLevel="0" collapsed="false">
      <c r="A11450" s="0" t="n">
        <v>32</v>
      </c>
      <c r="B11450" s="0" t="n">
        <v>257</v>
      </c>
      <c r="C11450" s="0" t="n">
        <v>0.02489</v>
      </c>
      <c r="D11450" s="0" t="n">
        <v>0.02537</v>
      </c>
      <c r="E11450" s="0" t="n">
        <v>0.02624</v>
      </c>
      <c r="F11450" s="0" t="n">
        <v>0.02768</v>
      </c>
      <c r="G11450" s="0" t="n">
        <v>0.02881</v>
      </c>
      <c r="H11450" s="0" t="n">
        <v>0.0304</v>
      </c>
      <c r="I11450" s="0" t="n">
        <v>0.03143</v>
      </c>
      <c r="J11450" s="0" t="n">
        <v>0.03239</v>
      </c>
      <c r="K11450" s="0" t="n">
        <v>0.03366</v>
      </c>
      <c r="L11450" s="0" t="n">
        <v>0.03411</v>
      </c>
    </row>
    <row r="11451" customFormat="false" ht="15" hidden="false" customHeight="false" outlineLevel="0" collapsed="false">
      <c r="A11451" s="0" t="n">
        <v>32</v>
      </c>
      <c r="B11451" s="0" t="n">
        <v>258</v>
      </c>
      <c r="C11451" s="0" t="n">
        <v>0.02492</v>
      </c>
      <c r="D11451" s="0" t="n">
        <v>0.02541</v>
      </c>
      <c r="E11451" s="0" t="n">
        <v>0.02629</v>
      </c>
      <c r="F11451" s="0" t="n">
        <v>0.02775</v>
      </c>
      <c r="G11451" s="0" t="n">
        <v>0.02889</v>
      </c>
      <c r="H11451" s="0" t="n">
        <v>0.0305</v>
      </c>
      <c r="I11451" s="0" t="n">
        <v>0.03155</v>
      </c>
      <c r="J11451" s="0" t="n">
        <v>0.03251</v>
      </c>
      <c r="K11451" s="0" t="n">
        <v>0.03381</v>
      </c>
      <c r="L11451" s="0" t="n">
        <v>0.03426</v>
      </c>
    </row>
    <row r="11452" customFormat="false" ht="15" hidden="false" customHeight="false" outlineLevel="0" collapsed="false">
      <c r="A11452" s="0" t="n">
        <v>32</v>
      </c>
      <c r="B11452" s="0" t="n">
        <v>259</v>
      </c>
      <c r="C11452" s="0" t="n">
        <v>0.02472</v>
      </c>
      <c r="D11452" s="0" t="n">
        <v>0.02522</v>
      </c>
      <c r="E11452" s="0" t="n">
        <v>0.02612</v>
      </c>
      <c r="F11452" s="0" t="n">
        <v>0.02761</v>
      </c>
      <c r="G11452" s="0" t="n">
        <v>0.02878</v>
      </c>
      <c r="H11452" s="0" t="n">
        <v>0.03042</v>
      </c>
      <c r="I11452" s="0" t="n">
        <v>0.03148</v>
      </c>
      <c r="J11452" s="0" t="n">
        <v>0.03247</v>
      </c>
      <c r="K11452" s="0" t="n">
        <v>0.03379</v>
      </c>
      <c r="L11452" s="0" t="n">
        <v>0.03425</v>
      </c>
    </row>
    <row r="11453" customFormat="false" ht="15" hidden="false" customHeight="false" outlineLevel="0" collapsed="false">
      <c r="A11453" s="0" t="n">
        <v>32</v>
      </c>
      <c r="B11453" s="0" t="n">
        <v>260</v>
      </c>
      <c r="C11453" s="0" t="n">
        <v>0.0254</v>
      </c>
      <c r="D11453" s="0" t="n">
        <v>0.02585</v>
      </c>
      <c r="E11453" s="0" t="n">
        <v>0.02668</v>
      </c>
      <c r="F11453" s="0" t="n">
        <v>0.02806</v>
      </c>
      <c r="G11453" s="0" t="n">
        <v>0.02913</v>
      </c>
      <c r="H11453" s="0" t="n">
        <v>0.03064</v>
      </c>
      <c r="I11453" s="0" t="n">
        <v>0.03162</v>
      </c>
      <c r="J11453" s="0" t="n">
        <v>0.03253</v>
      </c>
      <c r="K11453" s="0" t="n">
        <v>0.03375</v>
      </c>
      <c r="L11453" s="0" t="n">
        <v>0.03417</v>
      </c>
    </row>
    <row r="11454" customFormat="false" ht="15" hidden="false" customHeight="false" outlineLevel="0" collapsed="false">
      <c r="A11454" s="0" t="n">
        <v>32</v>
      </c>
      <c r="B11454" s="0" t="n">
        <v>261</v>
      </c>
      <c r="C11454" s="0" t="n">
        <v>0.0206</v>
      </c>
      <c r="D11454" s="0" t="n">
        <v>0.0213</v>
      </c>
      <c r="E11454" s="0" t="n">
        <v>0.02259</v>
      </c>
      <c r="F11454" s="0" t="n">
        <v>0.02471</v>
      </c>
      <c r="G11454" s="0" t="n">
        <v>0.02636</v>
      </c>
      <c r="H11454" s="0" t="n">
        <v>0.02871</v>
      </c>
      <c r="I11454" s="0" t="n">
        <v>0.03022</v>
      </c>
      <c r="J11454" s="0" t="n">
        <v>0.03163</v>
      </c>
      <c r="K11454" s="0" t="n">
        <v>0.03351</v>
      </c>
      <c r="L11454" s="0" t="n">
        <v>0.03416</v>
      </c>
    </row>
    <row r="11455" customFormat="false" ht="15" hidden="false" customHeight="false" outlineLevel="0" collapsed="false">
      <c r="A11455" s="0" t="n">
        <v>32</v>
      </c>
      <c r="B11455" s="0" t="n">
        <v>262</v>
      </c>
      <c r="C11455" s="0" t="n">
        <v>0.01965</v>
      </c>
      <c r="D11455" s="0" t="n">
        <v>0.02041</v>
      </c>
      <c r="E11455" s="0" t="n">
        <v>0.02179</v>
      </c>
      <c r="F11455" s="0" t="n">
        <v>0.02408</v>
      </c>
      <c r="G11455" s="0" t="n">
        <v>0.02586</v>
      </c>
      <c r="H11455" s="0" t="n">
        <v>0.02839</v>
      </c>
      <c r="I11455" s="0" t="n">
        <v>0.03002</v>
      </c>
      <c r="J11455" s="0" t="n">
        <v>0.03153</v>
      </c>
      <c r="K11455" s="0" t="n">
        <v>0.03356</v>
      </c>
      <c r="L11455" s="0" t="n">
        <v>0.03426</v>
      </c>
    </row>
    <row r="11456" customFormat="false" ht="15" hidden="false" customHeight="false" outlineLevel="0" collapsed="false">
      <c r="A11456" s="0" t="n">
        <v>32</v>
      </c>
      <c r="B11456" s="0" t="n">
        <v>263</v>
      </c>
      <c r="C11456" s="0" t="n">
        <v>0.01959</v>
      </c>
      <c r="D11456" s="0" t="n">
        <v>0.02037</v>
      </c>
      <c r="E11456" s="0" t="n">
        <v>0.02178</v>
      </c>
      <c r="F11456" s="0" t="n">
        <v>0.02411</v>
      </c>
      <c r="G11456" s="0" t="n">
        <v>0.02593</v>
      </c>
      <c r="H11456" s="0" t="n">
        <v>0.0285</v>
      </c>
      <c r="I11456" s="0" t="n">
        <v>0.03016</v>
      </c>
      <c r="J11456" s="0" t="n">
        <v>0.03171</v>
      </c>
      <c r="K11456" s="0" t="n">
        <v>0.03377</v>
      </c>
      <c r="L11456" s="0" t="n">
        <v>0.03449</v>
      </c>
    </row>
    <row r="11457" customFormat="false" ht="15" hidden="false" customHeight="false" outlineLevel="0" collapsed="false">
      <c r="A11457" s="0" t="n">
        <v>32</v>
      </c>
      <c r="B11457" s="0" t="n">
        <v>264</v>
      </c>
      <c r="C11457" s="0" t="n">
        <v>0.01971</v>
      </c>
      <c r="D11457" s="0" t="n">
        <v>0.0205</v>
      </c>
      <c r="E11457" s="0" t="n">
        <v>0.02194</v>
      </c>
      <c r="F11457" s="0" t="n">
        <v>0.02432</v>
      </c>
      <c r="G11457" s="0" t="n">
        <v>0.02617</v>
      </c>
      <c r="H11457" s="0" t="n">
        <v>0.0288</v>
      </c>
      <c r="I11457" s="0" t="n">
        <v>0.03049</v>
      </c>
      <c r="J11457" s="0" t="n">
        <v>0.03207</v>
      </c>
      <c r="K11457" s="0" t="n">
        <v>0.03417</v>
      </c>
      <c r="L11457" s="0" t="n">
        <v>0.0349</v>
      </c>
    </row>
    <row r="11458" customFormat="false" ht="15" hidden="false" customHeight="false" outlineLevel="0" collapsed="false">
      <c r="A11458" s="0" t="n">
        <v>32</v>
      </c>
      <c r="B11458" s="0" t="n">
        <v>265</v>
      </c>
      <c r="C11458" s="0" t="n">
        <v>0.01895</v>
      </c>
      <c r="D11458" s="0" t="n">
        <v>0.01976</v>
      </c>
      <c r="E11458" s="0" t="n">
        <v>0.02122</v>
      </c>
      <c r="F11458" s="0" t="n">
        <v>0.02363</v>
      </c>
      <c r="G11458" s="0" t="n">
        <v>0.02552</v>
      </c>
      <c r="H11458" s="0" t="n">
        <v>0.02818</v>
      </c>
      <c r="I11458" s="0" t="n">
        <v>0.02991</v>
      </c>
      <c r="J11458" s="0" t="n">
        <v>0.03151</v>
      </c>
      <c r="K11458" s="0" t="n">
        <v>0.03365</v>
      </c>
      <c r="L11458" s="0" t="n">
        <v>0.03439</v>
      </c>
    </row>
    <row r="11459" customFormat="false" ht="15" hidden="false" customHeight="false" outlineLevel="0" collapsed="false">
      <c r="A11459" s="0" t="n">
        <v>32</v>
      </c>
      <c r="B11459" s="0" t="n">
        <v>266</v>
      </c>
      <c r="C11459" s="0" t="n">
        <v>0.0208</v>
      </c>
      <c r="D11459" s="0" t="n">
        <v>0.02151</v>
      </c>
      <c r="E11459" s="0" t="n">
        <v>0.02281</v>
      </c>
      <c r="F11459" s="0" t="n">
        <v>0.02494</v>
      </c>
      <c r="G11459" s="0" t="n">
        <v>0.02661</v>
      </c>
      <c r="H11459" s="0" t="n">
        <v>0.02897</v>
      </c>
      <c r="I11459" s="0" t="n">
        <v>0.0305</v>
      </c>
      <c r="J11459" s="0" t="n">
        <v>0.03191</v>
      </c>
      <c r="K11459" s="0" t="n">
        <v>0.03381</v>
      </c>
      <c r="L11459" s="0" t="n">
        <v>0.03446</v>
      </c>
    </row>
    <row r="11460" customFormat="false" ht="15" hidden="false" customHeight="false" outlineLevel="0" collapsed="false">
      <c r="A11460" s="0" t="n">
        <v>32</v>
      </c>
      <c r="B11460" s="0" t="n">
        <v>267</v>
      </c>
      <c r="C11460" s="0" t="n">
        <v>0.02378</v>
      </c>
      <c r="D11460" s="0" t="n">
        <v>0.02437</v>
      </c>
      <c r="E11460" s="0" t="n">
        <v>0.02544</v>
      </c>
      <c r="F11460" s="0" t="n">
        <v>0.02721</v>
      </c>
      <c r="G11460" s="0" t="n">
        <v>0.0286</v>
      </c>
      <c r="H11460" s="0" t="n">
        <v>0.03055</v>
      </c>
      <c r="I11460" s="0" t="n">
        <v>0.03182</v>
      </c>
      <c r="J11460" s="0" t="n">
        <v>0.03299</v>
      </c>
      <c r="K11460" s="0" t="n">
        <v>0.03456</v>
      </c>
      <c r="L11460" s="0" t="n">
        <v>0.0351</v>
      </c>
    </row>
    <row r="11461" customFormat="false" ht="15" hidden="false" customHeight="false" outlineLevel="0" collapsed="false">
      <c r="A11461" s="0" t="n">
        <v>32</v>
      </c>
      <c r="B11461" s="0" t="n">
        <v>268</v>
      </c>
      <c r="C11461" s="0" t="n">
        <v>0.02669</v>
      </c>
      <c r="D11461" s="0" t="n">
        <v>0.02715</v>
      </c>
      <c r="E11461" s="0" t="n">
        <v>0.028</v>
      </c>
      <c r="F11461" s="0" t="n">
        <v>0.02939</v>
      </c>
      <c r="G11461" s="0" t="n">
        <v>0.03048</v>
      </c>
      <c r="H11461" s="0" t="n">
        <v>0.03203</v>
      </c>
      <c r="I11461" s="0" t="n">
        <v>0.03302</v>
      </c>
      <c r="J11461" s="0" t="n">
        <v>0.03395</v>
      </c>
      <c r="K11461" s="0" t="n">
        <v>0.03519</v>
      </c>
      <c r="L11461" s="0" t="n">
        <v>0.03562</v>
      </c>
    </row>
    <row r="11462" customFormat="false" ht="15" hidden="false" customHeight="false" outlineLevel="0" collapsed="false">
      <c r="A11462" s="0" t="n">
        <v>32</v>
      </c>
      <c r="B11462" s="0" t="n">
        <v>269</v>
      </c>
      <c r="C11462" s="0" t="n">
        <v>0.02666</v>
      </c>
      <c r="D11462" s="0" t="n">
        <v>0.02714</v>
      </c>
      <c r="E11462" s="0" t="n">
        <v>0.028</v>
      </c>
      <c r="F11462" s="0" t="n">
        <v>0.02943</v>
      </c>
      <c r="G11462" s="0" t="n">
        <v>0.03054</v>
      </c>
      <c r="H11462" s="0" t="n">
        <v>0.03212</v>
      </c>
      <c r="I11462" s="0" t="n">
        <v>0.03314</v>
      </c>
      <c r="J11462" s="0" t="n">
        <v>0.03409</v>
      </c>
      <c r="K11462" s="0" t="n">
        <v>0.03536</v>
      </c>
      <c r="L11462" s="0" t="n">
        <v>0.0358</v>
      </c>
    </row>
    <row r="11463" customFormat="false" ht="15" hidden="false" customHeight="false" outlineLevel="0" collapsed="false">
      <c r="A11463" s="0" t="n">
        <v>32</v>
      </c>
      <c r="B11463" s="0" t="n">
        <v>270</v>
      </c>
      <c r="C11463" s="0" t="n">
        <v>0.02945</v>
      </c>
      <c r="D11463" s="0" t="n">
        <v>0.02979</v>
      </c>
      <c r="E11463" s="0" t="n">
        <v>0.03041</v>
      </c>
      <c r="F11463" s="0" t="n">
        <v>0.03144</v>
      </c>
      <c r="G11463" s="0" t="n">
        <v>0.03224</v>
      </c>
      <c r="H11463" s="0" t="n">
        <v>0.03337</v>
      </c>
      <c r="I11463" s="0" t="n">
        <v>0.03411</v>
      </c>
      <c r="J11463" s="0" t="n">
        <v>0.03479</v>
      </c>
      <c r="K11463" s="0" t="n">
        <v>0.0357</v>
      </c>
      <c r="L11463" s="0" t="n">
        <v>0.03602</v>
      </c>
    </row>
    <row r="11464" customFormat="false" ht="15" hidden="false" customHeight="false" outlineLevel="0" collapsed="false">
      <c r="A11464" s="0" t="n">
        <v>32</v>
      </c>
      <c r="B11464" s="0" t="n">
        <v>271</v>
      </c>
      <c r="C11464" s="0" t="n">
        <v>0.03004</v>
      </c>
      <c r="D11464" s="0" t="n">
        <v>0.03031</v>
      </c>
      <c r="E11464" s="0" t="n">
        <v>0.03081</v>
      </c>
      <c r="F11464" s="0" t="n">
        <v>0.03163</v>
      </c>
      <c r="G11464" s="0" t="n">
        <v>0.03227</v>
      </c>
      <c r="H11464" s="0" t="n">
        <v>0.03318</v>
      </c>
      <c r="I11464" s="0" t="n">
        <v>0.03377</v>
      </c>
      <c r="J11464" s="0" t="n">
        <v>0.03431</v>
      </c>
      <c r="K11464" s="0" t="n">
        <v>0.03504</v>
      </c>
      <c r="L11464" s="0" t="n">
        <v>0.03529</v>
      </c>
    </row>
    <row r="11465" customFormat="false" ht="15" hidden="false" customHeight="false" outlineLevel="0" collapsed="false">
      <c r="A11465" s="0" t="n">
        <v>32</v>
      </c>
      <c r="B11465" s="0" t="n">
        <v>272</v>
      </c>
      <c r="C11465" s="0" t="n">
        <v>0.03068</v>
      </c>
      <c r="D11465" s="0" t="n">
        <v>0.03093</v>
      </c>
      <c r="E11465" s="0" t="n">
        <v>0.03139</v>
      </c>
      <c r="F11465" s="0" t="n">
        <v>0.03213</v>
      </c>
      <c r="G11465" s="0" t="n">
        <v>0.03272</v>
      </c>
      <c r="H11465" s="0" t="n">
        <v>0.03354</v>
      </c>
      <c r="I11465" s="0" t="n">
        <v>0.03408</v>
      </c>
      <c r="J11465" s="0" t="n">
        <v>0.03457</v>
      </c>
      <c r="K11465" s="0" t="n">
        <v>0.03524</v>
      </c>
      <c r="L11465" s="0" t="n">
        <v>0.03546</v>
      </c>
    </row>
    <row r="11466" customFormat="false" ht="15" hidden="false" customHeight="false" outlineLevel="0" collapsed="false">
      <c r="A11466" s="0" t="n">
        <v>32</v>
      </c>
      <c r="B11466" s="0" t="n">
        <v>273</v>
      </c>
      <c r="C11466" s="0" t="n">
        <v>0.03175</v>
      </c>
      <c r="D11466" s="0" t="n">
        <v>0.03197</v>
      </c>
      <c r="E11466" s="0" t="n">
        <v>0.03236</v>
      </c>
      <c r="F11466" s="0" t="n">
        <v>0.033</v>
      </c>
      <c r="G11466" s="0" t="n">
        <v>0.0335</v>
      </c>
      <c r="H11466" s="0" t="n">
        <v>0.0342</v>
      </c>
      <c r="I11466" s="0" t="n">
        <v>0.03466</v>
      </c>
      <c r="J11466" s="0" t="n">
        <v>0.03508</v>
      </c>
      <c r="K11466" s="0" t="n">
        <v>0.03565</v>
      </c>
      <c r="L11466" s="0" t="n">
        <v>0.03585</v>
      </c>
    </row>
    <row r="11467" customFormat="false" ht="15" hidden="false" customHeight="false" outlineLevel="0" collapsed="false">
      <c r="A11467" s="0" t="n">
        <v>32</v>
      </c>
      <c r="B11467" s="0" t="n">
        <v>274</v>
      </c>
      <c r="C11467" s="0" t="n">
        <v>0.02988</v>
      </c>
      <c r="D11467" s="0" t="n">
        <v>0.03024</v>
      </c>
      <c r="E11467" s="0" t="n">
        <v>0.03088</v>
      </c>
      <c r="F11467" s="0" t="n">
        <v>0.03195</v>
      </c>
      <c r="G11467" s="0" t="n">
        <v>0.03279</v>
      </c>
      <c r="H11467" s="0" t="n">
        <v>0.03396</v>
      </c>
      <c r="I11467" s="0" t="n">
        <v>0.03473</v>
      </c>
      <c r="J11467" s="0" t="n">
        <v>0.03544</v>
      </c>
      <c r="K11467" s="0" t="n">
        <v>0.03638</v>
      </c>
      <c r="L11467" s="0" t="n">
        <v>0.03671</v>
      </c>
    </row>
    <row r="11468" customFormat="false" ht="15" hidden="false" customHeight="false" outlineLevel="0" collapsed="false">
      <c r="A11468" s="0" t="n">
        <v>32</v>
      </c>
      <c r="B11468" s="0" t="n">
        <v>275</v>
      </c>
      <c r="C11468" s="0" t="n">
        <v>0.03247</v>
      </c>
      <c r="D11468" s="0" t="n">
        <v>0.03266</v>
      </c>
      <c r="E11468" s="0" t="n">
        <v>0.03301</v>
      </c>
      <c r="F11468" s="0" t="n">
        <v>0.03359</v>
      </c>
      <c r="G11468" s="0" t="n">
        <v>0.03405</v>
      </c>
      <c r="H11468" s="0" t="n">
        <v>0.03469</v>
      </c>
      <c r="I11468" s="0" t="n">
        <v>0.0351</v>
      </c>
      <c r="J11468" s="0" t="n">
        <v>0.03549</v>
      </c>
      <c r="K11468" s="0" t="n">
        <v>0.036</v>
      </c>
      <c r="L11468" s="0" t="n">
        <v>0.03618</v>
      </c>
    </row>
    <row r="11469" customFormat="false" ht="15" hidden="false" customHeight="false" outlineLevel="0" collapsed="false">
      <c r="A11469" s="0" t="n">
        <v>32</v>
      </c>
      <c r="B11469" s="0" t="n">
        <v>276</v>
      </c>
      <c r="C11469" s="0" t="n">
        <v>0.03181</v>
      </c>
      <c r="D11469" s="0" t="n">
        <v>0.032</v>
      </c>
      <c r="E11469" s="0" t="n">
        <v>0.03235</v>
      </c>
      <c r="F11469" s="0" t="n">
        <v>0.03293</v>
      </c>
      <c r="G11469" s="0" t="n">
        <v>0.03339</v>
      </c>
      <c r="H11469" s="0" t="n">
        <v>0.03402</v>
      </c>
      <c r="I11469" s="0" t="n">
        <v>0.03444</v>
      </c>
      <c r="J11469" s="0" t="n">
        <v>0.03482</v>
      </c>
      <c r="K11469" s="0" t="n">
        <v>0.03534</v>
      </c>
      <c r="L11469" s="0" t="n">
        <v>0.03551</v>
      </c>
    </row>
    <row r="11470" customFormat="false" ht="15" hidden="false" customHeight="false" outlineLevel="0" collapsed="false">
      <c r="A11470" s="0" t="n">
        <v>32</v>
      </c>
      <c r="B11470" s="0" t="n">
        <v>277</v>
      </c>
      <c r="C11470" s="0" t="n">
        <v>0.03304</v>
      </c>
      <c r="D11470" s="0" t="n">
        <v>0.03317</v>
      </c>
      <c r="E11470" s="0" t="n">
        <v>0.03341</v>
      </c>
      <c r="F11470" s="0" t="n">
        <v>0.0338</v>
      </c>
      <c r="G11470" s="0" t="n">
        <v>0.03411</v>
      </c>
      <c r="H11470" s="0" t="n">
        <v>0.03454</v>
      </c>
      <c r="I11470" s="0" t="n">
        <v>0.03482</v>
      </c>
      <c r="J11470" s="0" t="n">
        <v>0.03508</v>
      </c>
      <c r="K11470" s="0" t="n">
        <v>0.03543</v>
      </c>
      <c r="L11470" s="0" t="n">
        <v>0.03555</v>
      </c>
    </row>
    <row r="11471" customFormat="false" ht="15" hidden="false" customHeight="false" outlineLevel="0" collapsed="false">
      <c r="A11471" s="0" t="n">
        <v>32</v>
      </c>
      <c r="B11471" s="0" t="n">
        <v>278</v>
      </c>
      <c r="C11471" s="0" t="n">
        <v>0.0283</v>
      </c>
      <c r="D11471" s="0" t="n">
        <v>0.02868</v>
      </c>
      <c r="E11471" s="0" t="n">
        <v>0.02938</v>
      </c>
      <c r="F11471" s="0" t="n">
        <v>0.03053</v>
      </c>
      <c r="G11471" s="0" t="n">
        <v>0.03143</v>
      </c>
      <c r="H11471" s="0" t="n">
        <v>0.0327</v>
      </c>
      <c r="I11471" s="0" t="n">
        <v>0.03353</v>
      </c>
      <c r="J11471" s="0" t="n">
        <v>0.03429</v>
      </c>
      <c r="K11471" s="0" t="n">
        <v>0.03531</v>
      </c>
      <c r="L11471" s="0" t="n">
        <v>0.03566</v>
      </c>
    </row>
    <row r="11472" customFormat="false" ht="15" hidden="false" customHeight="false" outlineLevel="0" collapsed="false">
      <c r="A11472" s="0" t="n">
        <v>32</v>
      </c>
      <c r="B11472" s="0" t="n">
        <v>279</v>
      </c>
      <c r="C11472" s="0" t="n">
        <v>0.02953</v>
      </c>
      <c r="D11472" s="0" t="n">
        <v>0.0299</v>
      </c>
      <c r="E11472" s="0" t="n">
        <v>0.03055</v>
      </c>
      <c r="F11472" s="0" t="n">
        <v>0.03164</v>
      </c>
      <c r="G11472" s="0" t="n">
        <v>0.03249</v>
      </c>
      <c r="H11472" s="0" t="n">
        <v>0.03369</v>
      </c>
      <c r="I11472" s="0" t="n">
        <v>0.03447</v>
      </c>
      <c r="J11472" s="0" t="n">
        <v>0.03519</v>
      </c>
      <c r="K11472" s="0" t="n">
        <v>0.03616</v>
      </c>
      <c r="L11472" s="0" t="n">
        <v>0.03649</v>
      </c>
    </row>
    <row r="11473" customFormat="false" ht="15" hidden="false" customHeight="false" outlineLevel="0" collapsed="false">
      <c r="A11473" s="0" t="n">
        <v>32</v>
      </c>
      <c r="B11473" s="0" t="n">
        <v>280</v>
      </c>
      <c r="C11473" s="0" t="n">
        <v>0.02788</v>
      </c>
      <c r="D11473" s="0" t="n">
        <v>0.02832</v>
      </c>
      <c r="E11473" s="0" t="n">
        <v>0.02912</v>
      </c>
      <c r="F11473" s="0" t="n">
        <v>0.03044</v>
      </c>
      <c r="G11473" s="0" t="n">
        <v>0.03147</v>
      </c>
      <c r="H11473" s="0" t="n">
        <v>0.03292</v>
      </c>
      <c r="I11473" s="0" t="n">
        <v>0.03387</v>
      </c>
      <c r="J11473" s="0" t="n">
        <v>0.03474</v>
      </c>
      <c r="K11473" s="0" t="n">
        <v>0.03591</v>
      </c>
      <c r="L11473" s="0" t="n">
        <v>0.03631</v>
      </c>
    </row>
    <row r="11474" customFormat="false" ht="15" hidden="false" customHeight="false" outlineLevel="0" collapsed="false">
      <c r="A11474" s="0" t="n">
        <v>32</v>
      </c>
      <c r="B11474" s="0" t="n">
        <v>281</v>
      </c>
      <c r="C11474" s="0" t="n">
        <v>0.02789</v>
      </c>
      <c r="D11474" s="0" t="n">
        <v>0.02834</v>
      </c>
      <c r="E11474" s="0" t="n">
        <v>0.02915</v>
      </c>
      <c r="F11474" s="0" t="n">
        <v>0.03051</v>
      </c>
      <c r="G11474" s="0" t="n">
        <v>0.03156</v>
      </c>
      <c r="H11474" s="0" t="n">
        <v>0.03305</v>
      </c>
      <c r="I11474" s="0" t="n">
        <v>0.03402</v>
      </c>
      <c r="J11474" s="0" t="n">
        <v>0.03491</v>
      </c>
      <c r="K11474" s="0" t="n">
        <v>0.03611</v>
      </c>
      <c r="L11474" s="0" t="n">
        <v>0.03653</v>
      </c>
    </row>
    <row r="11475" customFormat="false" ht="15" hidden="false" customHeight="false" outlineLevel="0" collapsed="false">
      <c r="A11475" s="0" t="n">
        <v>32</v>
      </c>
      <c r="B11475" s="0" t="n">
        <v>282</v>
      </c>
      <c r="C11475" s="0" t="n">
        <v>0.02943</v>
      </c>
      <c r="D11475" s="0" t="n">
        <v>0.02985</v>
      </c>
      <c r="E11475" s="0" t="n">
        <v>0.03061</v>
      </c>
      <c r="F11475" s="0" t="n">
        <v>0.03185</v>
      </c>
      <c r="G11475" s="0" t="n">
        <v>0.03283</v>
      </c>
      <c r="H11475" s="0" t="n">
        <v>0.03421</v>
      </c>
      <c r="I11475" s="0" t="n">
        <v>0.0351</v>
      </c>
      <c r="J11475" s="0" t="n">
        <v>0.03593</v>
      </c>
      <c r="K11475" s="0" t="n">
        <v>0.03704</v>
      </c>
      <c r="L11475" s="0" t="n">
        <v>0.03742</v>
      </c>
    </row>
    <row r="11476" customFormat="false" ht="15" hidden="false" customHeight="false" outlineLevel="0" collapsed="false">
      <c r="A11476" s="0" t="n">
        <v>32</v>
      </c>
      <c r="B11476" s="0" t="n">
        <v>283</v>
      </c>
      <c r="C11476" s="0" t="n">
        <v>0.02378</v>
      </c>
      <c r="D11476" s="0" t="n">
        <v>0.02451</v>
      </c>
      <c r="E11476" s="0" t="n">
        <v>0.02582</v>
      </c>
      <c r="F11476" s="0" t="n">
        <v>0.02798</v>
      </c>
      <c r="G11476" s="0" t="n">
        <v>0.02967</v>
      </c>
      <c r="H11476" s="0" t="n">
        <v>0.03207</v>
      </c>
      <c r="I11476" s="0" t="n">
        <v>0.03361</v>
      </c>
      <c r="J11476" s="0" t="n">
        <v>0.03505</v>
      </c>
      <c r="K11476" s="0" t="n">
        <v>0.03697</v>
      </c>
      <c r="L11476" s="0" t="n">
        <v>0.03763</v>
      </c>
    </row>
    <row r="11477" customFormat="false" ht="15" hidden="false" customHeight="false" outlineLevel="0" collapsed="false">
      <c r="A11477" s="0" t="n">
        <v>32</v>
      </c>
      <c r="B11477" s="0" t="n">
        <v>284</v>
      </c>
      <c r="C11477" s="0" t="n">
        <v>0.02315</v>
      </c>
      <c r="D11477" s="0" t="n">
        <v>0.02391</v>
      </c>
      <c r="E11477" s="0" t="n">
        <v>0.02528</v>
      </c>
      <c r="F11477" s="0" t="n">
        <v>0.02754</v>
      </c>
      <c r="G11477" s="0" t="n">
        <v>0.02931</v>
      </c>
      <c r="H11477" s="0" t="n">
        <v>0.03182</v>
      </c>
      <c r="I11477" s="0" t="n">
        <v>0.03343</v>
      </c>
      <c r="J11477" s="0" t="n">
        <v>0.03494</v>
      </c>
      <c r="K11477" s="0" t="n">
        <v>0.03695</v>
      </c>
      <c r="L11477" s="0" t="n">
        <v>0.03764</v>
      </c>
    </row>
    <row r="11478" customFormat="false" ht="15" hidden="false" customHeight="false" outlineLevel="0" collapsed="false">
      <c r="A11478" s="0" t="n">
        <v>32</v>
      </c>
      <c r="B11478" s="0" t="n">
        <v>285</v>
      </c>
      <c r="C11478" s="0" t="n">
        <v>0.02227</v>
      </c>
      <c r="D11478" s="0" t="n">
        <v>0.02306</v>
      </c>
      <c r="E11478" s="0" t="n">
        <v>0.02449</v>
      </c>
      <c r="F11478" s="0" t="n">
        <v>0.02687</v>
      </c>
      <c r="G11478" s="0" t="n">
        <v>0.02872</v>
      </c>
      <c r="H11478" s="0" t="n">
        <v>0.03134</v>
      </c>
      <c r="I11478" s="0" t="n">
        <v>0.03304</v>
      </c>
      <c r="J11478" s="0" t="n">
        <v>0.03461</v>
      </c>
      <c r="K11478" s="0" t="n">
        <v>0.03672</v>
      </c>
      <c r="L11478" s="0" t="n">
        <v>0.03744</v>
      </c>
    </row>
    <row r="11479" customFormat="false" ht="15" hidden="false" customHeight="false" outlineLevel="0" collapsed="false">
      <c r="A11479" s="0" t="n">
        <v>32</v>
      </c>
      <c r="B11479" s="0" t="n">
        <v>286</v>
      </c>
      <c r="C11479" s="0" t="n">
        <v>0.02105</v>
      </c>
      <c r="D11479" s="0" t="n">
        <v>0.02196</v>
      </c>
      <c r="E11479" s="0" t="n">
        <v>0.02362</v>
      </c>
      <c r="F11479" s="0" t="n">
        <v>0.02636</v>
      </c>
      <c r="G11479" s="0" t="n">
        <v>0.0285</v>
      </c>
      <c r="H11479" s="0" t="n">
        <v>0.03153</v>
      </c>
      <c r="I11479" s="0" t="n">
        <v>0.03349</v>
      </c>
      <c r="J11479" s="0" t="n">
        <v>0.03531</v>
      </c>
      <c r="K11479" s="0" t="n">
        <v>0.03774</v>
      </c>
      <c r="L11479" s="0" t="n">
        <v>0.03858</v>
      </c>
    </row>
    <row r="11480" customFormat="false" ht="15" hidden="false" customHeight="false" outlineLevel="0" collapsed="false">
      <c r="A11480" s="0" t="n">
        <v>32</v>
      </c>
      <c r="B11480" s="0" t="n">
        <v>287</v>
      </c>
      <c r="C11480" s="0" t="n">
        <v>0.02027</v>
      </c>
      <c r="D11480" s="0" t="n">
        <v>0.02124</v>
      </c>
      <c r="E11480" s="0" t="n">
        <v>0.023</v>
      </c>
      <c r="F11480" s="0" t="n">
        <v>0.02592</v>
      </c>
      <c r="G11480" s="0" t="n">
        <v>0.02819</v>
      </c>
      <c r="H11480" s="0" t="n">
        <v>0.03141</v>
      </c>
      <c r="I11480" s="0" t="n">
        <v>0.03349</v>
      </c>
      <c r="J11480" s="0" t="n">
        <v>0.03542</v>
      </c>
      <c r="K11480" s="0" t="n">
        <v>0.038</v>
      </c>
      <c r="L11480" s="0" t="n">
        <v>0.0389</v>
      </c>
    </row>
    <row r="11481" customFormat="false" ht="15" hidden="false" customHeight="false" outlineLevel="0" collapsed="false">
      <c r="A11481" s="0" t="n">
        <v>32</v>
      </c>
      <c r="B11481" s="0" t="n">
        <v>288</v>
      </c>
      <c r="C11481" s="0" t="n">
        <v>0.01513</v>
      </c>
      <c r="D11481" s="0" t="n">
        <v>0.01632</v>
      </c>
      <c r="E11481" s="0" t="n">
        <v>0.01848</v>
      </c>
      <c r="F11481" s="0" t="n">
        <v>0.02205</v>
      </c>
      <c r="G11481" s="0" t="n">
        <v>0.02484</v>
      </c>
      <c r="H11481" s="0" t="n">
        <v>0.02878</v>
      </c>
      <c r="I11481" s="0" t="n">
        <v>0.03133</v>
      </c>
      <c r="J11481" s="0" t="n">
        <v>0.0337</v>
      </c>
      <c r="K11481" s="0" t="n">
        <v>0.03687</v>
      </c>
      <c r="L11481" s="0" t="n">
        <v>0.03796</v>
      </c>
    </row>
    <row r="11482" customFormat="false" ht="15" hidden="false" customHeight="false" outlineLevel="0" collapsed="false">
      <c r="A11482" s="0" t="n">
        <v>32</v>
      </c>
      <c r="B11482" s="0" t="n">
        <v>289</v>
      </c>
      <c r="C11482" s="0" t="n">
        <v>0.01527</v>
      </c>
      <c r="D11482" s="0" t="n">
        <v>0.01645</v>
      </c>
      <c r="E11482" s="0" t="n">
        <v>0.0186</v>
      </c>
      <c r="F11482" s="0" t="n">
        <v>0.02214</v>
      </c>
      <c r="G11482" s="0" t="n">
        <v>0.02491</v>
      </c>
      <c r="H11482" s="0" t="n">
        <v>0.02882</v>
      </c>
      <c r="I11482" s="0" t="n">
        <v>0.03135</v>
      </c>
      <c r="J11482" s="0" t="n">
        <v>0.0337</v>
      </c>
      <c r="K11482" s="0" t="n">
        <v>0.03684</v>
      </c>
      <c r="L11482" s="0" t="n">
        <v>0.03793</v>
      </c>
    </row>
    <row r="11483" customFormat="false" ht="15" hidden="false" customHeight="false" outlineLevel="0" collapsed="false">
      <c r="A11483" s="0" t="n">
        <v>32</v>
      </c>
      <c r="B11483" s="0" t="n">
        <v>290</v>
      </c>
      <c r="C11483" s="0" t="n">
        <v>0.01843</v>
      </c>
      <c r="D11483" s="0" t="n">
        <v>0.01949</v>
      </c>
      <c r="E11483" s="0" t="n">
        <v>0.02143</v>
      </c>
      <c r="F11483" s="0" t="n">
        <v>0.02462</v>
      </c>
      <c r="G11483" s="0" t="n">
        <v>0.02711</v>
      </c>
      <c r="H11483" s="0" t="n">
        <v>0.03064</v>
      </c>
      <c r="I11483" s="0" t="n">
        <v>0.03292</v>
      </c>
      <c r="J11483" s="0" t="n">
        <v>0.03503</v>
      </c>
      <c r="K11483" s="0" t="n">
        <v>0.03786</v>
      </c>
      <c r="L11483" s="0" t="n">
        <v>0.03884</v>
      </c>
    </row>
    <row r="11484" customFormat="false" ht="15" hidden="false" customHeight="false" outlineLevel="0" collapsed="false">
      <c r="A11484" s="0" t="n">
        <v>32</v>
      </c>
      <c r="B11484" s="0" t="n">
        <v>291</v>
      </c>
      <c r="C11484" s="0" t="n">
        <v>0.01769</v>
      </c>
      <c r="D11484" s="0" t="n">
        <v>0.01876</v>
      </c>
      <c r="E11484" s="0" t="n">
        <v>0.0207</v>
      </c>
      <c r="F11484" s="0" t="n">
        <v>0.0239</v>
      </c>
      <c r="G11484" s="0" t="n">
        <v>0.0264</v>
      </c>
      <c r="H11484" s="0" t="n">
        <v>0.02993</v>
      </c>
      <c r="I11484" s="0" t="n">
        <v>0.03222</v>
      </c>
      <c r="J11484" s="0" t="n">
        <v>0.03434</v>
      </c>
      <c r="K11484" s="0" t="n">
        <v>0.03718</v>
      </c>
      <c r="L11484" s="0" t="n">
        <v>0.03816</v>
      </c>
    </row>
    <row r="11485" customFormat="false" ht="15" hidden="false" customHeight="false" outlineLevel="0" collapsed="false">
      <c r="A11485" s="0" t="n">
        <v>32</v>
      </c>
      <c r="B11485" s="0" t="n">
        <v>292</v>
      </c>
      <c r="C11485" s="0" t="n">
        <v>0.01486</v>
      </c>
      <c r="D11485" s="0" t="n">
        <v>0.01606</v>
      </c>
      <c r="E11485" s="0" t="n">
        <v>0.01824</v>
      </c>
      <c r="F11485" s="0" t="n">
        <v>0.02184</v>
      </c>
      <c r="G11485" s="0" t="n">
        <v>0.02465</v>
      </c>
      <c r="H11485" s="0" t="n">
        <v>0.02862</v>
      </c>
      <c r="I11485" s="0" t="n">
        <v>0.03119</v>
      </c>
      <c r="J11485" s="0" t="n">
        <v>0.03357</v>
      </c>
      <c r="K11485" s="0" t="n">
        <v>0.03677</v>
      </c>
      <c r="L11485" s="0" t="n">
        <v>0.03787</v>
      </c>
    </row>
    <row r="11486" customFormat="false" ht="15" hidden="false" customHeight="false" outlineLevel="0" collapsed="false">
      <c r="A11486" s="0" t="n">
        <v>32</v>
      </c>
      <c r="B11486" s="0" t="n">
        <v>293</v>
      </c>
      <c r="C11486" s="0" t="n">
        <v>0.01555</v>
      </c>
      <c r="D11486" s="0" t="n">
        <v>0.01669</v>
      </c>
      <c r="E11486" s="0" t="n">
        <v>0.01877</v>
      </c>
      <c r="F11486" s="0" t="n">
        <v>0.0222</v>
      </c>
      <c r="G11486" s="0" t="n">
        <v>0.02488</v>
      </c>
      <c r="H11486" s="0" t="n">
        <v>0.02867</v>
      </c>
      <c r="I11486" s="0" t="n">
        <v>0.03111</v>
      </c>
      <c r="J11486" s="0" t="n">
        <v>0.03339</v>
      </c>
      <c r="K11486" s="0" t="n">
        <v>0.03643</v>
      </c>
      <c r="L11486" s="0" t="n">
        <v>0.03748</v>
      </c>
    </row>
    <row r="11487" customFormat="false" ht="15" hidden="false" customHeight="false" outlineLevel="0" collapsed="false">
      <c r="A11487" s="0" t="n">
        <v>32</v>
      </c>
      <c r="B11487" s="0" t="n">
        <v>294</v>
      </c>
      <c r="C11487" s="0" t="n">
        <v>0.01825</v>
      </c>
      <c r="D11487" s="0" t="n">
        <v>0.01929</v>
      </c>
      <c r="E11487" s="0" t="n">
        <v>0.02118</v>
      </c>
      <c r="F11487" s="0" t="n">
        <v>0.02431</v>
      </c>
      <c r="G11487" s="0" t="n">
        <v>0.02675</v>
      </c>
      <c r="H11487" s="0" t="n">
        <v>0.03021</v>
      </c>
      <c r="I11487" s="0" t="n">
        <v>0.03244</v>
      </c>
      <c r="J11487" s="0" t="n">
        <v>0.03451</v>
      </c>
      <c r="K11487" s="0" t="n">
        <v>0.03728</v>
      </c>
      <c r="L11487" s="0" t="n">
        <v>0.03824</v>
      </c>
    </row>
    <row r="11488" customFormat="false" ht="15" hidden="false" customHeight="false" outlineLevel="0" collapsed="false">
      <c r="A11488" s="0" t="n">
        <v>32</v>
      </c>
      <c r="B11488" s="0" t="n">
        <v>295</v>
      </c>
      <c r="C11488" s="0" t="n">
        <v>0.02106</v>
      </c>
      <c r="D11488" s="0" t="n">
        <v>0.02199</v>
      </c>
      <c r="E11488" s="0" t="n">
        <v>0.02367</v>
      </c>
      <c r="F11488" s="0" t="n">
        <v>0.02645</v>
      </c>
      <c r="G11488" s="0" t="n">
        <v>0.02862</v>
      </c>
      <c r="H11488" s="0" t="n">
        <v>0.03169</v>
      </c>
      <c r="I11488" s="0" t="n">
        <v>0.03367</v>
      </c>
      <c r="J11488" s="0" t="n">
        <v>0.03551</v>
      </c>
      <c r="K11488" s="0" t="n">
        <v>0.03798</v>
      </c>
      <c r="L11488" s="0" t="n">
        <v>0.03883</v>
      </c>
    </row>
    <row r="11489" customFormat="false" ht="15" hidden="false" customHeight="false" outlineLevel="0" collapsed="false">
      <c r="A11489" s="0" t="n">
        <v>32</v>
      </c>
      <c r="B11489" s="0" t="n">
        <v>296</v>
      </c>
      <c r="C11489" s="0" t="n">
        <v>0.02322</v>
      </c>
      <c r="D11489" s="0" t="n">
        <v>0.02399</v>
      </c>
      <c r="E11489" s="0" t="n">
        <v>0.02539</v>
      </c>
      <c r="F11489" s="0" t="n">
        <v>0.0277</v>
      </c>
      <c r="G11489" s="0" t="n">
        <v>0.0295</v>
      </c>
      <c r="H11489" s="0" t="n">
        <v>0.03204</v>
      </c>
      <c r="I11489" s="0" t="n">
        <v>0.03369</v>
      </c>
      <c r="J11489" s="0" t="n">
        <v>0.03522</v>
      </c>
      <c r="K11489" s="0" t="n">
        <v>0.03726</v>
      </c>
      <c r="L11489" s="0" t="n">
        <v>0.03797</v>
      </c>
    </row>
    <row r="11490" customFormat="false" ht="15" hidden="false" customHeight="false" outlineLevel="0" collapsed="false">
      <c r="A11490" s="0" t="n">
        <v>32</v>
      </c>
      <c r="B11490" s="0" t="n">
        <v>297</v>
      </c>
      <c r="C11490" s="0" t="n">
        <v>0.02016</v>
      </c>
      <c r="D11490" s="0" t="n">
        <v>0.02098</v>
      </c>
      <c r="E11490" s="0" t="n">
        <v>0.02247</v>
      </c>
      <c r="F11490" s="0" t="n">
        <v>0.02493</v>
      </c>
      <c r="G11490" s="0" t="n">
        <v>0.02686</v>
      </c>
      <c r="H11490" s="0" t="n">
        <v>0.02957</v>
      </c>
      <c r="I11490" s="0" t="n">
        <v>0.03133</v>
      </c>
      <c r="J11490" s="0" t="n">
        <v>0.03296</v>
      </c>
      <c r="K11490" s="0" t="n">
        <v>0.03515</v>
      </c>
      <c r="L11490" s="0" t="n">
        <v>0.0359</v>
      </c>
    </row>
    <row r="11491" customFormat="false" ht="15" hidden="false" customHeight="false" outlineLevel="0" collapsed="false">
      <c r="A11491" s="0" t="n">
        <v>32</v>
      </c>
      <c r="B11491" s="0" t="n">
        <v>298</v>
      </c>
      <c r="C11491" s="0" t="n">
        <v>0.02041</v>
      </c>
      <c r="D11491" s="0" t="n">
        <v>0.02127</v>
      </c>
      <c r="E11491" s="0" t="n">
        <v>0.02283</v>
      </c>
      <c r="F11491" s="0" t="n">
        <v>0.02541</v>
      </c>
      <c r="G11491" s="0" t="n">
        <v>0.02742</v>
      </c>
      <c r="H11491" s="0" t="n">
        <v>0.03027</v>
      </c>
      <c r="I11491" s="0" t="n">
        <v>0.03211</v>
      </c>
      <c r="J11491" s="0" t="n">
        <v>0.03381</v>
      </c>
      <c r="K11491" s="0" t="n">
        <v>0.0361</v>
      </c>
      <c r="L11491" s="0" t="n">
        <v>0.03689</v>
      </c>
    </row>
    <row r="11492" customFormat="false" ht="15" hidden="false" customHeight="false" outlineLevel="0" collapsed="false">
      <c r="A11492" s="0" t="n">
        <v>32</v>
      </c>
      <c r="B11492" s="0" t="n">
        <v>299</v>
      </c>
      <c r="C11492" s="0" t="n">
        <v>0.01353</v>
      </c>
      <c r="D11492" s="0" t="n">
        <v>0.01473</v>
      </c>
      <c r="E11492" s="0" t="n">
        <v>0.01691</v>
      </c>
      <c r="F11492" s="0" t="n">
        <v>0.0205</v>
      </c>
      <c r="G11492" s="0" t="n">
        <v>0.02331</v>
      </c>
      <c r="H11492" s="0" t="n">
        <v>0.02728</v>
      </c>
      <c r="I11492" s="0" t="n">
        <v>0.02984</v>
      </c>
      <c r="J11492" s="0" t="n">
        <v>0.03223</v>
      </c>
      <c r="K11492" s="0" t="n">
        <v>0.03541</v>
      </c>
      <c r="L11492" s="0" t="n">
        <v>0.03652</v>
      </c>
    </row>
    <row r="11493" customFormat="false" ht="15" hidden="false" customHeight="false" outlineLevel="0" collapsed="false">
      <c r="A11493" s="0" t="n">
        <v>32</v>
      </c>
      <c r="B11493" s="0" t="n">
        <v>300</v>
      </c>
      <c r="C11493" s="0" t="n">
        <v>0.01528</v>
      </c>
      <c r="D11493" s="0" t="n">
        <v>0.01646</v>
      </c>
      <c r="E11493" s="0" t="n">
        <v>0.01861</v>
      </c>
      <c r="F11493" s="0" t="n">
        <v>0.02217</v>
      </c>
      <c r="G11493" s="0" t="n">
        <v>0.02494</v>
      </c>
      <c r="H11493" s="0" t="n">
        <v>0.02887</v>
      </c>
      <c r="I11493" s="0" t="n">
        <v>0.0314</v>
      </c>
      <c r="J11493" s="0" t="n">
        <v>0.03376</v>
      </c>
      <c r="K11493" s="0" t="n">
        <v>0.03691</v>
      </c>
      <c r="L11493" s="0" t="n">
        <v>0.038</v>
      </c>
    </row>
    <row r="11494" customFormat="false" ht="15" hidden="false" customHeight="false" outlineLevel="0" collapsed="false">
      <c r="A11494" s="0" t="n">
        <v>32</v>
      </c>
      <c r="B11494" s="0" t="n">
        <v>301</v>
      </c>
      <c r="C11494" s="0" t="n">
        <v>0.01259</v>
      </c>
      <c r="D11494" s="0" t="n">
        <v>0.01385</v>
      </c>
      <c r="E11494" s="0" t="n">
        <v>0.01613</v>
      </c>
      <c r="F11494" s="0" t="n">
        <v>0.0199</v>
      </c>
      <c r="G11494" s="0" t="n">
        <v>0.02284</v>
      </c>
      <c r="H11494" s="0" t="n">
        <v>0.027</v>
      </c>
      <c r="I11494" s="0" t="n">
        <v>0.02969</v>
      </c>
      <c r="J11494" s="0" t="n">
        <v>0.03218</v>
      </c>
      <c r="K11494" s="0" t="n">
        <v>0.03552</v>
      </c>
      <c r="L11494" s="0" t="n">
        <v>0.03668</v>
      </c>
    </row>
    <row r="11495" customFormat="false" ht="15" hidden="false" customHeight="false" outlineLevel="0" collapsed="false">
      <c r="A11495" s="0" t="n">
        <v>32</v>
      </c>
      <c r="B11495" s="0" t="n">
        <v>302</v>
      </c>
      <c r="C11495" s="0" t="n">
        <v>0.01042</v>
      </c>
      <c r="D11495" s="0" t="n">
        <v>0.01172</v>
      </c>
      <c r="E11495" s="0" t="n">
        <v>0.01408</v>
      </c>
      <c r="F11495" s="0" t="n">
        <v>0.01799</v>
      </c>
      <c r="G11495" s="0" t="n">
        <v>0.02104</v>
      </c>
      <c r="H11495" s="0" t="n">
        <v>0.02536</v>
      </c>
      <c r="I11495" s="0" t="n">
        <v>0.02815</v>
      </c>
      <c r="J11495" s="0" t="n">
        <v>0.03074</v>
      </c>
      <c r="K11495" s="0" t="n">
        <v>0.0342</v>
      </c>
      <c r="L11495" s="0" t="n">
        <v>0.0354</v>
      </c>
    </row>
    <row r="11496" customFormat="false" ht="15" hidden="false" customHeight="false" outlineLevel="0" collapsed="false">
      <c r="A11496" s="0" t="n">
        <v>32</v>
      </c>
      <c r="B11496" s="0" t="n">
        <v>303</v>
      </c>
      <c r="C11496" s="0" t="n">
        <v>0.00989</v>
      </c>
      <c r="D11496" s="0" t="n">
        <v>0.01117</v>
      </c>
      <c r="E11496" s="0" t="n">
        <v>0.01348</v>
      </c>
      <c r="F11496" s="0" t="n">
        <v>0.01731</v>
      </c>
      <c r="G11496" s="0" t="n">
        <v>0.0203</v>
      </c>
      <c r="H11496" s="0" t="n">
        <v>0.02452</v>
      </c>
      <c r="I11496" s="0" t="n">
        <v>0.02725</v>
      </c>
      <c r="J11496" s="0" t="n">
        <v>0.02979</v>
      </c>
      <c r="K11496" s="0" t="n">
        <v>0.03318</v>
      </c>
      <c r="L11496" s="0" t="n">
        <v>0.03435</v>
      </c>
    </row>
    <row r="11497" customFormat="false" ht="15" hidden="false" customHeight="false" outlineLevel="0" collapsed="false">
      <c r="A11497" s="0" t="n">
        <v>32</v>
      </c>
      <c r="B11497" s="0" t="n">
        <v>304</v>
      </c>
      <c r="C11497" s="0" t="n">
        <v>0.01031</v>
      </c>
      <c r="D11497" s="0" t="n">
        <v>0.01156</v>
      </c>
      <c r="E11497" s="0" t="n">
        <v>0.01384</v>
      </c>
      <c r="F11497" s="0" t="n">
        <v>0.0176</v>
      </c>
      <c r="G11497" s="0" t="n">
        <v>0.02053</v>
      </c>
      <c r="H11497" s="0" t="n">
        <v>0.02469</v>
      </c>
      <c r="I11497" s="0" t="n">
        <v>0.02737</v>
      </c>
      <c r="J11497" s="0" t="n">
        <v>0.02986</v>
      </c>
      <c r="K11497" s="0" t="n">
        <v>0.03319</v>
      </c>
      <c r="L11497" s="0" t="n">
        <v>0.03435</v>
      </c>
    </row>
    <row r="11498" customFormat="false" ht="15" hidden="false" customHeight="false" outlineLevel="0" collapsed="false">
      <c r="A11498" s="0" t="n">
        <v>32</v>
      </c>
      <c r="B11498" s="0" t="n">
        <v>305</v>
      </c>
      <c r="C11498" s="0" t="n">
        <v>0.00839</v>
      </c>
      <c r="D11498" s="0" t="n">
        <v>0.00973</v>
      </c>
      <c r="E11498" s="0" t="n">
        <v>0.01216</v>
      </c>
      <c r="F11498" s="0" t="n">
        <v>0.01619</v>
      </c>
      <c r="G11498" s="0" t="n">
        <v>0.01933</v>
      </c>
      <c r="H11498" s="0" t="n">
        <v>0.02377</v>
      </c>
      <c r="I11498" s="0" t="n">
        <v>0.02664</v>
      </c>
      <c r="J11498" s="0" t="n">
        <v>0.0293</v>
      </c>
      <c r="K11498" s="0" t="n">
        <v>0.03287</v>
      </c>
      <c r="L11498" s="0" t="n">
        <v>0.0341</v>
      </c>
    </row>
    <row r="11499" customFormat="false" ht="15" hidden="false" customHeight="false" outlineLevel="0" collapsed="false">
      <c r="A11499" s="0" t="n">
        <v>32</v>
      </c>
      <c r="B11499" s="0" t="n">
        <v>306</v>
      </c>
      <c r="C11499" s="0" t="n">
        <v>0.00529</v>
      </c>
      <c r="D11499" s="0" t="n">
        <v>0.00673</v>
      </c>
      <c r="E11499" s="0" t="n">
        <v>0.00934</v>
      </c>
      <c r="F11499" s="0" t="n">
        <v>0.01365</v>
      </c>
      <c r="G11499" s="0" t="n">
        <v>0.01701</v>
      </c>
      <c r="H11499" s="0" t="n">
        <v>0.02177</v>
      </c>
      <c r="I11499" s="0" t="n">
        <v>0.02484</v>
      </c>
      <c r="J11499" s="0" t="n">
        <v>0.0277</v>
      </c>
      <c r="K11499" s="0" t="n">
        <v>0.03152</v>
      </c>
      <c r="L11499" s="0" t="n">
        <v>0.03284</v>
      </c>
    </row>
    <row r="11500" customFormat="false" ht="15" hidden="false" customHeight="false" outlineLevel="0" collapsed="false">
      <c r="A11500" s="0" t="n">
        <v>32</v>
      </c>
      <c r="B11500" s="0" t="n">
        <v>307</v>
      </c>
      <c r="C11500" s="0" t="n">
        <v>0.00608</v>
      </c>
      <c r="D11500" s="0" t="n">
        <v>0.00749</v>
      </c>
      <c r="E11500" s="0" t="n">
        <v>0.01004</v>
      </c>
      <c r="F11500" s="0" t="n">
        <v>0.01427</v>
      </c>
      <c r="G11500" s="0" t="n">
        <v>0.01757</v>
      </c>
      <c r="H11500" s="0" t="n">
        <v>0.02224</v>
      </c>
      <c r="I11500" s="0" t="n">
        <v>0.02526</v>
      </c>
      <c r="J11500" s="0" t="n">
        <v>0.02806</v>
      </c>
      <c r="K11500" s="0" t="n">
        <v>0.03181</v>
      </c>
      <c r="L11500" s="0" t="n">
        <v>0.03311</v>
      </c>
    </row>
    <row r="11501" customFormat="false" ht="15" hidden="false" customHeight="false" outlineLevel="0" collapsed="false">
      <c r="A11501" s="0" t="n">
        <v>32</v>
      </c>
      <c r="B11501" s="0" t="n">
        <v>308</v>
      </c>
      <c r="C11501" s="0" t="n">
        <v>0.00465</v>
      </c>
      <c r="D11501" s="0" t="n">
        <v>0.00609</v>
      </c>
      <c r="E11501" s="0" t="n">
        <v>0.00871</v>
      </c>
      <c r="F11501" s="0" t="n">
        <v>0.01303</v>
      </c>
      <c r="G11501" s="0" t="n">
        <v>0.0164</v>
      </c>
      <c r="H11501" s="0" t="n">
        <v>0.02117</v>
      </c>
      <c r="I11501" s="0" t="n">
        <v>0.02425</v>
      </c>
      <c r="J11501" s="0" t="n">
        <v>0.02712</v>
      </c>
      <c r="K11501" s="0" t="n">
        <v>0.03095</v>
      </c>
      <c r="L11501" s="0" t="n">
        <v>0.03227</v>
      </c>
    </row>
    <row r="11502" customFormat="false" ht="15" hidden="false" customHeight="false" outlineLevel="0" collapsed="false">
      <c r="A11502" s="0" t="n">
        <v>32</v>
      </c>
      <c r="B11502" s="0" t="n">
        <v>309</v>
      </c>
      <c r="C11502" s="0" t="n">
        <v>0.00768</v>
      </c>
      <c r="D11502" s="0" t="n">
        <v>0.00896</v>
      </c>
      <c r="E11502" s="0" t="n">
        <v>0.01129</v>
      </c>
      <c r="F11502" s="0" t="n">
        <v>0.01514</v>
      </c>
      <c r="G11502" s="0" t="n">
        <v>0.01814</v>
      </c>
      <c r="H11502" s="0" t="n">
        <v>0.02239</v>
      </c>
      <c r="I11502" s="0" t="n">
        <v>0.02514</v>
      </c>
      <c r="J11502" s="0" t="n">
        <v>0.02769</v>
      </c>
      <c r="K11502" s="0" t="n">
        <v>0.0311</v>
      </c>
      <c r="L11502" s="0" t="n">
        <v>0.03228</v>
      </c>
    </row>
    <row r="11503" customFormat="false" ht="15" hidden="false" customHeight="false" outlineLevel="0" collapsed="false">
      <c r="A11503" s="0" t="n">
        <v>32</v>
      </c>
      <c r="B11503" s="0" t="n">
        <v>310</v>
      </c>
      <c r="C11503" s="0" t="n">
        <v>0.00435</v>
      </c>
      <c r="D11503" s="0" t="n">
        <v>0.00569</v>
      </c>
      <c r="E11503" s="0" t="n">
        <v>0.00812</v>
      </c>
      <c r="F11503" s="0" t="n">
        <v>0.01215</v>
      </c>
      <c r="G11503" s="0" t="n">
        <v>0.01529</v>
      </c>
      <c r="H11503" s="0" t="n">
        <v>0.01974</v>
      </c>
      <c r="I11503" s="0" t="n">
        <v>0.02261</v>
      </c>
      <c r="J11503" s="0" t="n">
        <v>0.02527</v>
      </c>
      <c r="K11503" s="0" t="n">
        <v>0.02884</v>
      </c>
      <c r="L11503" s="0" t="n">
        <v>0.03008</v>
      </c>
    </row>
    <row r="11504" customFormat="false" ht="15" hidden="false" customHeight="false" outlineLevel="0" collapsed="false">
      <c r="A11504" s="0" t="n">
        <v>32</v>
      </c>
      <c r="B11504" s="0" t="n">
        <v>311</v>
      </c>
      <c r="C11504" s="0" t="n">
        <v>0.00827</v>
      </c>
      <c r="D11504" s="0" t="n">
        <v>0.00952</v>
      </c>
      <c r="E11504" s="0" t="n">
        <v>0.01178</v>
      </c>
      <c r="F11504" s="0" t="n">
        <v>0.01553</v>
      </c>
      <c r="G11504" s="0" t="n">
        <v>0.01845</v>
      </c>
      <c r="H11504" s="0" t="n">
        <v>0.02258</v>
      </c>
      <c r="I11504" s="0" t="n">
        <v>0.02525</v>
      </c>
      <c r="J11504" s="0" t="n">
        <v>0.02773</v>
      </c>
      <c r="K11504" s="0" t="n">
        <v>0.03105</v>
      </c>
      <c r="L11504" s="0" t="n">
        <v>0.0322</v>
      </c>
    </row>
    <row r="11505" customFormat="false" ht="15" hidden="false" customHeight="false" outlineLevel="0" collapsed="false">
      <c r="A11505" s="0" t="n">
        <v>32</v>
      </c>
      <c r="B11505" s="0" t="n">
        <v>312</v>
      </c>
      <c r="C11505" s="0" t="n">
        <v>0.00658</v>
      </c>
      <c r="D11505" s="0" t="n">
        <v>0.00797</v>
      </c>
      <c r="E11505" s="0" t="n">
        <v>0.01049</v>
      </c>
      <c r="F11505" s="0" t="n">
        <v>0.01466</v>
      </c>
      <c r="G11505" s="0" t="n">
        <v>0.01791</v>
      </c>
      <c r="H11505" s="0" t="n">
        <v>0.02251</v>
      </c>
      <c r="I11505" s="0" t="n">
        <v>0.02548</v>
      </c>
      <c r="J11505" s="0" t="n">
        <v>0.02824</v>
      </c>
      <c r="K11505" s="0" t="n">
        <v>0.03193</v>
      </c>
      <c r="L11505" s="0" t="n">
        <v>0.0332</v>
      </c>
    </row>
    <row r="11506" customFormat="false" ht="15" hidden="false" customHeight="false" outlineLevel="0" collapsed="false">
      <c r="A11506" s="0" t="n">
        <v>32</v>
      </c>
      <c r="B11506" s="0" t="n">
        <v>313</v>
      </c>
      <c r="C11506" s="0" t="n">
        <v>0.00776</v>
      </c>
      <c r="D11506" s="0" t="n">
        <v>0.00913</v>
      </c>
      <c r="E11506" s="0" t="n">
        <v>0.01162</v>
      </c>
      <c r="F11506" s="0" t="n">
        <v>0.01573</v>
      </c>
      <c r="G11506" s="0" t="n">
        <v>0.01894</v>
      </c>
      <c r="H11506" s="0" t="n">
        <v>0.02348</v>
      </c>
      <c r="I11506" s="0" t="n">
        <v>0.02642</v>
      </c>
      <c r="J11506" s="0" t="n">
        <v>0.02914</v>
      </c>
      <c r="K11506" s="0" t="n">
        <v>0.03279</v>
      </c>
      <c r="L11506" s="0" t="n">
        <v>0.03405</v>
      </c>
    </row>
    <row r="11507" customFormat="false" ht="15" hidden="false" customHeight="false" outlineLevel="0" collapsed="false">
      <c r="A11507" s="0" t="n">
        <v>32</v>
      </c>
      <c r="B11507" s="0" t="n">
        <v>314</v>
      </c>
      <c r="C11507" s="0" t="n">
        <v>0.00367</v>
      </c>
      <c r="D11507" s="0" t="n">
        <v>0.00515</v>
      </c>
      <c r="E11507" s="0" t="n">
        <v>0.00784</v>
      </c>
      <c r="F11507" s="0" t="n">
        <v>0.0123</v>
      </c>
      <c r="G11507" s="0" t="n">
        <v>0.01577</v>
      </c>
      <c r="H11507" s="0" t="n">
        <v>0.02069</v>
      </c>
      <c r="I11507" s="0" t="n">
        <v>0.02387</v>
      </c>
      <c r="J11507" s="0" t="n">
        <v>0.02682</v>
      </c>
      <c r="K11507" s="0" t="n">
        <v>0.03077</v>
      </c>
      <c r="L11507" s="0" t="n">
        <v>0.03213</v>
      </c>
    </row>
    <row r="11508" customFormat="false" ht="15" hidden="false" customHeight="false" outlineLevel="0" collapsed="false">
      <c r="A11508" s="0" t="n">
        <v>32</v>
      </c>
      <c r="B11508" s="0" t="n">
        <v>315</v>
      </c>
      <c r="C11508" s="0" t="n">
        <v>0.00695</v>
      </c>
      <c r="D11508" s="0" t="n">
        <v>0.00836</v>
      </c>
      <c r="E11508" s="0" t="n">
        <v>0.01092</v>
      </c>
      <c r="F11508" s="0" t="n">
        <v>0.01515</v>
      </c>
      <c r="G11508" s="0" t="n">
        <v>0.01846</v>
      </c>
      <c r="H11508" s="0" t="n">
        <v>0.02313</v>
      </c>
      <c r="I11508" s="0" t="n">
        <v>0.02615</v>
      </c>
      <c r="J11508" s="0" t="n">
        <v>0.02896</v>
      </c>
      <c r="K11508" s="0" t="n">
        <v>0.03271</v>
      </c>
      <c r="L11508" s="0" t="n">
        <v>0.03401</v>
      </c>
    </row>
    <row r="11509" customFormat="false" ht="15" hidden="false" customHeight="false" outlineLevel="0" collapsed="false">
      <c r="A11509" s="0" t="n">
        <v>32</v>
      </c>
      <c r="B11509" s="0" t="n">
        <v>316</v>
      </c>
      <c r="C11509" s="0" t="n">
        <v>0.0119</v>
      </c>
      <c r="D11509" s="0" t="n">
        <v>0.01314</v>
      </c>
      <c r="E11509" s="0" t="n">
        <v>0.01538</v>
      </c>
      <c r="F11509" s="0" t="n">
        <v>0.01909</v>
      </c>
      <c r="G11509" s="0" t="n">
        <v>0.02199</v>
      </c>
      <c r="H11509" s="0" t="n">
        <v>0.02608</v>
      </c>
      <c r="I11509" s="0" t="n">
        <v>0.02873</v>
      </c>
      <c r="J11509" s="0" t="n">
        <v>0.03118</v>
      </c>
      <c r="K11509" s="0" t="n">
        <v>0.03447</v>
      </c>
      <c r="L11509" s="0" t="n">
        <v>0.03561</v>
      </c>
    </row>
    <row r="11510" customFormat="false" ht="15" hidden="false" customHeight="false" outlineLevel="0" collapsed="false">
      <c r="A11510" s="0" t="n">
        <v>32</v>
      </c>
      <c r="B11510" s="0" t="n">
        <v>317</v>
      </c>
      <c r="C11510" s="0" t="n">
        <v>0.01362</v>
      </c>
      <c r="D11510" s="0" t="n">
        <v>0.01476</v>
      </c>
      <c r="E11510" s="0" t="n">
        <v>0.01682</v>
      </c>
      <c r="F11510" s="0" t="n">
        <v>0.02023</v>
      </c>
      <c r="G11510" s="0" t="n">
        <v>0.02289</v>
      </c>
      <c r="H11510" s="0" t="n">
        <v>0.02665</v>
      </c>
      <c r="I11510" s="0" t="n">
        <v>0.02908</v>
      </c>
      <c r="J11510" s="0" t="n">
        <v>0.03134</v>
      </c>
      <c r="K11510" s="0" t="n">
        <v>0.03436</v>
      </c>
      <c r="L11510" s="0" t="n">
        <v>0.03541</v>
      </c>
    </row>
    <row r="11511" customFormat="false" ht="15" hidden="false" customHeight="false" outlineLevel="0" collapsed="false">
      <c r="A11511" s="0" t="n">
        <v>32</v>
      </c>
      <c r="B11511" s="0" t="n">
        <v>318</v>
      </c>
      <c r="C11511" s="0" t="n">
        <v>0.01318</v>
      </c>
      <c r="D11511" s="0" t="n">
        <v>0.01432</v>
      </c>
      <c r="E11511" s="0" t="n">
        <v>0.01638</v>
      </c>
      <c r="F11511" s="0" t="n">
        <v>0.0198</v>
      </c>
      <c r="G11511" s="0" t="n">
        <v>0.02247</v>
      </c>
      <c r="H11511" s="0" t="n">
        <v>0.02624</v>
      </c>
      <c r="I11511" s="0" t="n">
        <v>0.02868</v>
      </c>
      <c r="J11511" s="0" t="n">
        <v>0.03094</v>
      </c>
      <c r="K11511" s="0" t="n">
        <v>0.03397</v>
      </c>
      <c r="L11511" s="0" t="n">
        <v>0.03502</v>
      </c>
    </row>
    <row r="11512" customFormat="false" ht="15" hidden="false" customHeight="false" outlineLevel="0" collapsed="false">
      <c r="A11512" s="0" t="n">
        <v>32</v>
      </c>
      <c r="B11512" s="0" t="n">
        <v>319</v>
      </c>
      <c r="C11512" s="0" t="n">
        <v>0.0086</v>
      </c>
      <c r="D11512" s="0" t="n">
        <v>0.0099</v>
      </c>
      <c r="E11512" s="0" t="n">
        <v>0.01226</v>
      </c>
      <c r="F11512" s="0" t="n">
        <v>0.01616</v>
      </c>
      <c r="G11512" s="0" t="n">
        <v>0.0192</v>
      </c>
      <c r="H11512" s="0" t="n">
        <v>0.02351</v>
      </c>
      <c r="I11512" s="0" t="n">
        <v>0.02629</v>
      </c>
      <c r="J11512" s="0" t="n">
        <v>0.02888</v>
      </c>
      <c r="K11512" s="0" t="n">
        <v>0.03234</v>
      </c>
      <c r="L11512" s="0" t="n">
        <v>0.03353</v>
      </c>
    </row>
    <row r="11513" customFormat="false" ht="15" hidden="false" customHeight="false" outlineLevel="0" collapsed="false">
      <c r="A11513" s="0" t="n">
        <v>32</v>
      </c>
      <c r="B11513" s="0" t="n">
        <v>320</v>
      </c>
      <c r="C11513" s="0" t="n">
        <v>0.00893</v>
      </c>
      <c r="D11513" s="0" t="n">
        <v>0.01023</v>
      </c>
      <c r="E11513" s="0" t="n">
        <v>0.01261</v>
      </c>
      <c r="F11513" s="0" t="n">
        <v>0.01653</v>
      </c>
      <c r="G11513" s="0" t="n">
        <v>0.01959</v>
      </c>
      <c r="H11513" s="0" t="n">
        <v>0.02392</v>
      </c>
      <c r="I11513" s="0" t="n">
        <v>0.02672</v>
      </c>
      <c r="J11513" s="0" t="n">
        <v>0.02932</v>
      </c>
      <c r="K11513" s="0" t="n">
        <v>0.0328</v>
      </c>
      <c r="L11513" s="0" t="n">
        <v>0.034</v>
      </c>
    </row>
    <row r="11514" customFormat="false" ht="15" hidden="false" customHeight="false" outlineLevel="0" collapsed="false">
      <c r="A11514" s="0" t="n">
        <v>32</v>
      </c>
      <c r="B11514" s="0" t="n">
        <v>321</v>
      </c>
      <c r="C11514" s="0" t="n">
        <v>0.01038</v>
      </c>
      <c r="D11514" s="0" t="n">
        <v>0.01155</v>
      </c>
      <c r="E11514" s="0" t="n">
        <v>0.01367</v>
      </c>
      <c r="F11514" s="0" t="n">
        <v>0.01719</v>
      </c>
      <c r="G11514" s="0" t="n">
        <v>0.01993</v>
      </c>
      <c r="H11514" s="0" t="n">
        <v>0.02381</v>
      </c>
      <c r="I11514" s="0" t="n">
        <v>0.02632</v>
      </c>
      <c r="J11514" s="0" t="n">
        <v>0.02865</v>
      </c>
      <c r="K11514" s="0" t="n">
        <v>0.03176</v>
      </c>
      <c r="L11514" s="0" t="n">
        <v>0.03284</v>
      </c>
    </row>
    <row r="11515" customFormat="false" ht="15" hidden="false" customHeight="false" outlineLevel="0" collapsed="false">
      <c r="A11515" s="0" t="n">
        <v>32</v>
      </c>
      <c r="B11515" s="0" t="n">
        <v>322</v>
      </c>
      <c r="C11515" s="0" t="n">
        <v>0.00939</v>
      </c>
      <c r="D11515" s="0" t="n">
        <v>0.01062</v>
      </c>
      <c r="E11515" s="0" t="n">
        <v>0.01285</v>
      </c>
      <c r="F11515" s="0" t="n">
        <v>0.01653</v>
      </c>
      <c r="G11515" s="0" t="n">
        <v>0.01941</v>
      </c>
      <c r="H11515" s="0" t="n">
        <v>0.02348</v>
      </c>
      <c r="I11515" s="0" t="n">
        <v>0.0261</v>
      </c>
      <c r="J11515" s="0" t="n">
        <v>0.02854</v>
      </c>
      <c r="K11515" s="0" t="n">
        <v>0.03181</v>
      </c>
      <c r="L11515" s="0" t="n">
        <v>0.03294</v>
      </c>
    </row>
    <row r="11516" customFormat="false" ht="15" hidden="false" customHeight="false" outlineLevel="0" collapsed="false">
      <c r="A11516" s="0" t="n">
        <v>32</v>
      </c>
      <c r="B11516" s="0" t="n">
        <v>323</v>
      </c>
      <c r="C11516" s="0" t="n">
        <v>0.00782</v>
      </c>
      <c r="D11516" s="0" t="n">
        <v>0.00915</v>
      </c>
      <c r="E11516" s="0" t="n">
        <v>0.01156</v>
      </c>
      <c r="F11516" s="0" t="n">
        <v>0.01554</v>
      </c>
      <c r="G11516" s="0" t="n">
        <v>0.01865</v>
      </c>
      <c r="H11516" s="0" t="n">
        <v>0.02304</v>
      </c>
      <c r="I11516" s="0" t="n">
        <v>0.02588</v>
      </c>
      <c r="J11516" s="0" t="n">
        <v>0.02852</v>
      </c>
      <c r="K11516" s="0" t="n">
        <v>0.03205</v>
      </c>
      <c r="L11516" s="0" t="n">
        <v>0.03327</v>
      </c>
    </row>
    <row r="11517" customFormat="false" ht="15" hidden="false" customHeight="false" outlineLevel="0" collapsed="false">
      <c r="A11517" s="0" t="n">
        <v>32</v>
      </c>
      <c r="B11517" s="0" t="n">
        <v>324</v>
      </c>
      <c r="C11517" s="0" t="n">
        <v>0.01042</v>
      </c>
      <c r="D11517" s="0" t="n">
        <v>0.01172</v>
      </c>
      <c r="E11517" s="0" t="n">
        <v>0.01407</v>
      </c>
      <c r="F11517" s="0" t="n">
        <v>0.01797</v>
      </c>
      <c r="G11517" s="0" t="n">
        <v>0.02101</v>
      </c>
      <c r="H11517" s="0" t="n">
        <v>0.02531</v>
      </c>
      <c r="I11517" s="0" t="n">
        <v>0.02809</v>
      </c>
      <c r="J11517" s="0" t="n">
        <v>0.03067</v>
      </c>
      <c r="K11517" s="0" t="n">
        <v>0.03412</v>
      </c>
      <c r="L11517" s="0" t="n">
        <v>0.03531</v>
      </c>
    </row>
    <row r="11518" customFormat="false" ht="15" hidden="false" customHeight="false" outlineLevel="0" collapsed="false">
      <c r="A11518" s="0" t="n">
        <v>32</v>
      </c>
      <c r="B11518" s="0" t="n">
        <v>325</v>
      </c>
      <c r="C11518" s="0" t="n">
        <v>0.01176</v>
      </c>
      <c r="D11518" s="0" t="n">
        <v>0.01304</v>
      </c>
      <c r="E11518" s="0" t="n">
        <v>0.01536</v>
      </c>
      <c r="F11518" s="0" t="n">
        <v>0.0192</v>
      </c>
      <c r="G11518" s="0" t="n">
        <v>0.0222</v>
      </c>
      <c r="H11518" s="0" t="n">
        <v>0.02644</v>
      </c>
      <c r="I11518" s="0" t="n">
        <v>0.02918</v>
      </c>
      <c r="J11518" s="0" t="n">
        <v>0.03173</v>
      </c>
      <c r="K11518" s="0" t="n">
        <v>0.03513</v>
      </c>
      <c r="L11518" s="0" t="n">
        <v>0.03631</v>
      </c>
    </row>
    <row r="11519" customFormat="false" ht="15" hidden="false" customHeight="false" outlineLevel="0" collapsed="false">
      <c r="A11519" s="0" t="n">
        <v>32</v>
      </c>
      <c r="B11519" s="0" t="n">
        <v>326</v>
      </c>
      <c r="C11519" s="0" t="n">
        <v>0.01216</v>
      </c>
      <c r="D11519" s="0" t="n">
        <v>0.0134</v>
      </c>
      <c r="E11519" s="0" t="n">
        <v>0.01566</v>
      </c>
      <c r="F11519" s="0" t="n">
        <v>0.01939</v>
      </c>
      <c r="G11519" s="0" t="n">
        <v>0.02231</v>
      </c>
      <c r="H11519" s="0" t="n">
        <v>0.02643</v>
      </c>
      <c r="I11519" s="0" t="n">
        <v>0.02909</v>
      </c>
      <c r="J11519" s="0" t="n">
        <v>0.03156</v>
      </c>
      <c r="K11519" s="0" t="n">
        <v>0.03487</v>
      </c>
      <c r="L11519" s="0" t="n">
        <v>0.03602</v>
      </c>
    </row>
    <row r="11520" customFormat="false" ht="15" hidden="false" customHeight="false" outlineLevel="0" collapsed="false">
      <c r="A11520" s="0" t="n">
        <v>32</v>
      </c>
      <c r="B11520" s="0" t="n">
        <v>327</v>
      </c>
      <c r="C11520" s="0" t="n">
        <v>0.01414</v>
      </c>
      <c r="D11520" s="0" t="n">
        <v>0.01534</v>
      </c>
      <c r="E11520" s="0" t="n">
        <v>0.0175</v>
      </c>
      <c r="F11520" s="0" t="n">
        <v>0.02109</v>
      </c>
      <c r="G11520" s="0" t="n">
        <v>0.02388</v>
      </c>
      <c r="H11520" s="0" t="n">
        <v>0.02784</v>
      </c>
      <c r="I11520" s="0" t="n">
        <v>0.0304</v>
      </c>
      <c r="J11520" s="0" t="n">
        <v>0.03277</v>
      </c>
      <c r="K11520" s="0" t="n">
        <v>0.03595</v>
      </c>
      <c r="L11520" s="0" t="n">
        <v>0.03705</v>
      </c>
    </row>
    <row r="11521" customFormat="false" ht="15" hidden="false" customHeight="false" outlineLevel="0" collapsed="false">
      <c r="A11521" s="0" t="n">
        <v>32</v>
      </c>
      <c r="B11521" s="0" t="n">
        <v>328</v>
      </c>
      <c r="C11521" s="0" t="n">
        <v>0.0124</v>
      </c>
      <c r="D11521" s="0" t="n">
        <v>0.01363</v>
      </c>
      <c r="E11521" s="0" t="n">
        <v>0.01585</v>
      </c>
      <c r="F11521" s="0" t="n">
        <v>0.01952</v>
      </c>
      <c r="G11521" s="0" t="n">
        <v>0.02239</v>
      </c>
      <c r="H11521" s="0" t="n">
        <v>0.02644</v>
      </c>
      <c r="I11521" s="0" t="n">
        <v>0.02906</v>
      </c>
      <c r="J11521" s="0" t="n">
        <v>0.03149</v>
      </c>
      <c r="K11521" s="0" t="n">
        <v>0.03475</v>
      </c>
      <c r="L11521" s="0" t="n">
        <v>0.03588</v>
      </c>
    </row>
    <row r="11522" customFormat="false" ht="15" hidden="false" customHeight="false" outlineLevel="0" collapsed="false">
      <c r="A11522" s="0" t="n">
        <v>32</v>
      </c>
      <c r="B11522" s="0" t="n">
        <v>329</v>
      </c>
      <c r="C11522" s="0" t="n">
        <v>0.01275</v>
      </c>
      <c r="D11522" s="0" t="n">
        <v>0.01395</v>
      </c>
      <c r="E11522" s="0" t="n">
        <v>0.01612</v>
      </c>
      <c r="F11522" s="0" t="n">
        <v>0.01971</v>
      </c>
      <c r="G11522" s="0" t="n">
        <v>0.02251</v>
      </c>
      <c r="H11522" s="0" t="n">
        <v>0.02647</v>
      </c>
      <c r="I11522" s="0" t="n">
        <v>0.02903</v>
      </c>
      <c r="J11522" s="0" t="n">
        <v>0.03141</v>
      </c>
      <c r="K11522" s="0" t="n">
        <v>0.03459</v>
      </c>
      <c r="L11522" s="0" t="n">
        <v>0.03569</v>
      </c>
    </row>
    <row r="11523" customFormat="false" ht="15" hidden="false" customHeight="false" outlineLevel="0" collapsed="false">
      <c r="A11523" s="0" t="n">
        <v>32</v>
      </c>
      <c r="B11523" s="0" t="n">
        <v>330</v>
      </c>
      <c r="C11523" s="0" t="n">
        <v>0.01471</v>
      </c>
      <c r="D11523" s="0" t="n">
        <v>0.01579</v>
      </c>
      <c r="E11523" s="0" t="n">
        <v>0.01775</v>
      </c>
      <c r="F11523" s="0" t="n">
        <v>0.02099</v>
      </c>
      <c r="G11523" s="0" t="n">
        <v>0.02352</v>
      </c>
      <c r="H11523" s="0" t="n">
        <v>0.0271</v>
      </c>
      <c r="I11523" s="0" t="n">
        <v>0.02941</v>
      </c>
      <c r="J11523" s="0" t="n">
        <v>0.03155</v>
      </c>
      <c r="K11523" s="0" t="n">
        <v>0.03443</v>
      </c>
      <c r="L11523" s="0" t="n">
        <v>0.03542</v>
      </c>
    </row>
    <row r="11524" customFormat="false" ht="15" hidden="false" customHeight="false" outlineLevel="0" collapsed="false">
      <c r="A11524" s="0" t="n">
        <v>32</v>
      </c>
      <c r="B11524" s="0" t="n">
        <v>331</v>
      </c>
      <c r="C11524" s="0" t="n">
        <v>0.01559</v>
      </c>
      <c r="D11524" s="0" t="n">
        <v>0.01655</v>
      </c>
      <c r="E11524" s="0" t="n">
        <v>0.01831</v>
      </c>
      <c r="F11524" s="0" t="n">
        <v>0.02121</v>
      </c>
      <c r="G11524" s="0" t="n">
        <v>0.02348</v>
      </c>
      <c r="H11524" s="0" t="n">
        <v>0.02669</v>
      </c>
      <c r="I11524" s="0" t="n">
        <v>0.02876</v>
      </c>
      <c r="J11524" s="0" t="n">
        <v>0.03068</v>
      </c>
      <c r="K11524" s="0" t="n">
        <v>0.03326</v>
      </c>
      <c r="L11524" s="0" t="n">
        <v>0.03415</v>
      </c>
    </row>
    <row r="11525" customFormat="false" ht="15" hidden="false" customHeight="false" outlineLevel="0" collapsed="false">
      <c r="A11525" s="0" t="n">
        <v>32</v>
      </c>
      <c r="B11525" s="0" t="n">
        <v>332</v>
      </c>
      <c r="C11525" s="0" t="n">
        <v>0.01279</v>
      </c>
      <c r="D11525" s="0" t="n">
        <v>0.01383</v>
      </c>
      <c r="E11525" s="0" t="n">
        <v>0.01572</v>
      </c>
      <c r="F11525" s="0" t="n">
        <v>0.01884</v>
      </c>
      <c r="G11525" s="0" t="n">
        <v>0.02128</v>
      </c>
      <c r="H11525" s="0" t="n">
        <v>0.02472</v>
      </c>
      <c r="I11525" s="0" t="n">
        <v>0.02695</v>
      </c>
      <c r="J11525" s="0" t="n">
        <v>0.02902</v>
      </c>
      <c r="K11525" s="0" t="n">
        <v>0.03179</v>
      </c>
      <c r="L11525" s="0" t="n">
        <v>0.03274</v>
      </c>
    </row>
    <row r="11526" customFormat="false" ht="15" hidden="false" customHeight="false" outlineLevel="0" collapsed="false">
      <c r="A11526" s="0" t="n">
        <v>32</v>
      </c>
      <c r="B11526" s="0" t="n">
        <v>333</v>
      </c>
      <c r="C11526" s="0" t="n">
        <v>0.01193</v>
      </c>
      <c r="D11526" s="0" t="n">
        <v>0.013</v>
      </c>
      <c r="E11526" s="0" t="n">
        <v>0.01493</v>
      </c>
      <c r="F11526" s="0" t="n">
        <v>0.01812</v>
      </c>
      <c r="G11526" s="0" t="n">
        <v>0.02061</v>
      </c>
      <c r="H11526" s="0" t="n">
        <v>0.02414</v>
      </c>
      <c r="I11526" s="0" t="n">
        <v>0.02642</v>
      </c>
      <c r="J11526" s="0" t="n">
        <v>0.02853</v>
      </c>
      <c r="K11526" s="0" t="n">
        <v>0.03136</v>
      </c>
      <c r="L11526" s="0" t="n">
        <v>0.03234</v>
      </c>
    </row>
    <row r="11527" customFormat="false" ht="15" hidden="false" customHeight="false" outlineLevel="0" collapsed="false">
      <c r="A11527" s="0" t="n">
        <v>32</v>
      </c>
      <c r="B11527" s="0" t="n">
        <v>334</v>
      </c>
      <c r="C11527" s="0" t="n">
        <v>0.01281</v>
      </c>
      <c r="D11527" s="0" t="n">
        <v>0.01383</v>
      </c>
      <c r="E11527" s="0" t="n">
        <v>0.01567</v>
      </c>
      <c r="F11527" s="0" t="n">
        <v>0.01872</v>
      </c>
      <c r="G11527" s="0" t="n">
        <v>0.0211</v>
      </c>
      <c r="H11527" s="0" t="n">
        <v>0.02447</v>
      </c>
      <c r="I11527" s="0" t="n">
        <v>0.02664</v>
      </c>
      <c r="J11527" s="0" t="n">
        <v>0.02866</v>
      </c>
      <c r="K11527" s="0" t="n">
        <v>0.03136</v>
      </c>
      <c r="L11527" s="0" t="n">
        <v>0.0323</v>
      </c>
    </row>
    <row r="11528" customFormat="false" ht="15" hidden="false" customHeight="false" outlineLevel="0" collapsed="false">
      <c r="A11528" s="0" t="n">
        <v>32</v>
      </c>
      <c r="B11528" s="0" t="n">
        <v>335</v>
      </c>
      <c r="C11528" s="0" t="n">
        <v>0.0111</v>
      </c>
      <c r="D11528" s="0" t="n">
        <v>0.01223</v>
      </c>
      <c r="E11528" s="0" t="n">
        <v>0.01428</v>
      </c>
      <c r="F11528" s="0" t="n">
        <v>0.01767</v>
      </c>
      <c r="G11528" s="0" t="n">
        <v>0.02032</v>
      </c>
      <c r="H11528" s="0" t="n">
        <v>0.02406</v>
      </c>
      <c r="I11528" s="0" t="n">
        <v>0.02648</v>
      </c>
      <c r="J11528" s="0" t="n">
        <v>0.02873</v>
      </c>
      <c r="K11528" s="0" t="n">
        <v>0.03173</v>
      </c>
      <c r="L11528" s="0" t="n">
        <v>0.03277</v>
      </c>
    </row>
    <row r="11529" customFormat="false" ht="15" hidden="false" customHeight="false" outlineLevel="0" collapsed="false">
      <c r="A11529" s="0" t="n">
        <v>32</v>
      </c>
      <c r="B11529" s="0" t="n">
        <v>336</v>
      </c>
      <c r="C11529" s="0" t="n">
        <v>0.01201</v>
      </c>
      <c r="D11529" s="0" t="n">
        <v>0.01302</v>
      </c>
      <c r="E11529" s="0" t="n">
        <v>0.01485</v>
      </c>
      <c r="F11529" s="0" t="n">
        <v>0.01788</v>
      </c>
      <c r="G11529" s="0" t="n">
        <v>0.02024</v>
      </c>
      <c r="H11529" s="0" t="n">
        <v>0.02358</v>
      </c>
      <c r="I11529" s="0" t="n">
        <v>0.02574</v>
      </c>
      <c r="J11529" s="0" t="n">
        <v>0.02775</v>
      </c>
      <c r="K11529" s="0" t="n">
        <v>0.03044</v>
      </c>
      <c r="L11529" s="0" t="n">
        <v>0.03136</v>
      </c>
    </row>
    <row r="11530" customFormat="false" ht="15" hidden="false" customHeight="false" outlineLevel="0" collapsed="false">
      <c r="A11530" s="0" t="n">
        <v>32</v>
      </c>
      <c r="B11530" s="0" t="n">
        <v>337</v>
      </c>
      <c r="C11530" s="0" t="n">
        <v>0.01303</v>
      </c>
      <c r="D11530" s="0" t="n">
        <v>0.01396</v>
      </c>
      <c r="E11530" s="0" t="n">
        <v>0.01567</v>
      </c>
      <c r="F11530" s="0" t="n">
        <v>0.01848</v>
      </c>
      <c r="G11530" s="0" t="n">
        <v>0.02067</v>
      </c>
      <c r="H11530" s="0" t="n">
        <v>0.02378</v>
      </c>
      <c r="I11530" s="0" t="n">
        <v>0.02578</v>
      </c>
      <c r="J11530" s="0" t="n">
        <v>0.02765</v>
      </c>
      <c r="K11530" s="0" t="n">
        <v>0.03014</v>
      </c>
      <c r="L11530" s="0" t="n">
        <v>0.031</v>
      </c>
    </row>
    <row r="11531" customFormat="false" ht="15" hidden="false" customHeight="false" outlineLevel="0" collapsed="false">
      <c r="A11531" s="0" t="n">
        <v>32</v>
      </c>
      <c r="B11531" s="0" t="n">
        <v>338</v>
      </c>
      <c r="C11531" s="0" t="n">
        <v>0.01062</v>
      </c>
      <c r="D11531" s="0" t="n">
        <v>0.01164</v>
      </c>
      <c r="E11531" s="0" t="n">
        <v>0.01351</v>
      </c>
      <c r="F11531" s="0" t="n">
        <v>0.0166</v>
      </c>
      <c r="G11531" s="0" t="n">
        <v>0.019</v>
      </c>
      <c r="H11531" s="0" t="n">
        <v>0.02241</v>
      </c>
      <c r="I11531" s="0" t="n">
        <v>0.02461</v>
      </c>
      <c r="J11531" s="0" t="n">
        <v>0.02666</v>
      </c>
      <c r="K11531" s="0" t="n">
        <v>0.0294</v>
      </c>
      <c r="L11531" s="0" t="n">
        <v>0.03034</v>
      </c>
    </row>
    <row r="11532" customFormat="false" ht="15" hidden="false" customHeight="false" outlineLevel="0" collapsed="false">
      <c r="A11532" s="0" t="n">
        <v>32</v>
      </c>
      <c r="B11532" s="0" t="n">
        <v>339</v>
      </c>
      <c r="C11532" s="0" t="n">
        <v>0.01042</v>
      </c>
      <c r="D11532" s="0" t="n">
        <v>0.01143</v>
      </c>
      <c r="E11532" s="0" t="n">
        <v>0.01326</v>
      </c>
      <c r="F11532" s="0" t="n">
        <v>0.01628</v>
      </c>
      <c r="G11532" s="0" t="n">
        <v>0.01864</v>
      </c>
      <c r="H11532" s="0" t="n">
        <v>0.02197</v>
      </c>
      <c r="I11532" s="0" t="n">
        <v>0.02413</v>
      </c>
      <c r="J11532" s="0" t="n">
        <v>0.02613</v>
      </c>
      <c r="K11532" s="0" t="n">
        <v>0.02881</v>
      </c>
      <c r="L11532" s="0" t="n">
        <v>0.02974</v>
      </c>
    </row>
    <row r="11533" customFormat="false" ht="15" hidden="false" customHeight="false" outlineLevel="0" collapsed="false">
      <c r="A11533" s="0" t="n">
        <v>32</v>
      </c>
      <c r="B11533" s="0" t="n">
        <v>340</v>
      </c>
      <c r="C11533" s="0" t="n">
        <v>0.01122</v>
      </c>
      <c r="D11533" s="0" t="n">
        <v>0.01222</v>
      </c>
      <c r="E11533" s="0" t="n">
        <v>0.01403</v>
      </c>
      <c r="F11533" s="0" t="n">
        <v>0.01704</v>
      </c>
      <c r="G11533" s="0" t="n">
        <v>0.01938</v>
      </c>
      <c r="H11533" s="0" t="n">
        <v>0.02269</v>
      </c>
      <c r="I11533" s="0" t="n">
        <v>0.02484</v>
      </c>
      <c r="J11533" s="0" t="n">
        <v>0.02682</v>
      </c>
      <c r="K11533" s="0" t="n">
        <v>0.02949</v>
      </c>
      <c r="L11533" s="0" t="n">
        <v>0.03041</v>
      </c>
    </row>
    <row r="11534" customFormat="false" ht="15" hidden="false" customHeight="false" outlineLevel="0" collapsed="false">
      <c r="A11534" s="0" t="n">
        <v>32</v>
      </c>
      <c r="B11534" s="0" t="n">
        <v>341</v>
      </c>
      <c r="C11534" s="0" t="n">
        <v>0.00922</v>
      </c>
      <c r="D11534" s="0" t="n">
        <v>0.0103</v>
      </c>
      <c r="E11534" s="0" t="n">
        <v>0.01226</v>
      </c>
      <c r="F11534" s="0" t="n">
        <v>0.01549</v>
      </c>
      <c r="G11534" s="0" t="n">
        <v>0.01802</v>
      </c>
      <c r="H11534" s="0" t="n">
        <v>0.02159</v>
      </c>
      <c r="I11534" s="0" t="n">
        <v>0.0239</v>
      </c>
      <c r="J11534" s="0" t="n">
        <v>0.02605</v>
      </c>
      <c r="K11534" s="0" t="n">
        <v>0.02892</v>
      </c>
      <c r="L11534" s="0" t="n">
        <v>0.02991</v>
      </c>
    </row>
    <row r="11535" customFormat="false" ht="15" hidden="false" customHeight="false" outlineLevel="0" collapsed="false">
      <c r="A11535" s="0" t="n">
        <v>32</v>
      </c>
      <c r="B11535" s="0" t="n">
        <v>342</v>
      </c>
      <c r="C11535" s="0" t="n">
        <v>0.01149</v>
      </c>
      <c r="D11535" s="0" t="n">
        <v>0.01246</v>
      </c>
      <c r="E11535" s="0" t="n">
        <v>0.01424</v>
      </c>
      <c r="F11535" s="0" t="n">
        <v>0.01717</v>
      </c>
      <c r="G11535" s="0" t="n">
        <v>0.01945</v>
      </c>
      <c r="H11535" s="0" t="n">
        <v>0.02269</v>
      </c>
      <c r="I11535" s="0" t="n">
        <v>0.02478</v>
      </c>
      <c r="J11535" s="0" t="n">
        <v>0.02672</v>
      </c>
      <c r="K11535" s="0" t="n">
        <v>0.02931</v>
      </c>
      <c r="L11535" s="0" t="n">
        <v>0.03021</v>
      </c>
    </row>
    <row r="11536" customFormat="false" ht="15" hidden="false" customHeight="false" outlineLevel="0" collapsed="false">
      <c r="A11536" s="0" t="n">
        <v>32</v>
      </c>
      <c r="B11536" s="0" t="n">
        <v>343</v>
      </c>
      <c r="C11536" s="0" t="n">
        <v>0.01351</v>
      </c>
      <c r="D11536" s="0" t="n">
        <v>0.01438</v>
      </c>
      <c r="E11536" s="0" t="n">
        <v>0.01595</v>
      </c>
      <c r="F11536" s="0" t="n">
        <v>0.01855</v>
      </c>
      <c r="G11536" s="0" t="n">
        <v>0.02057</v>
      </c>
      <c r="H11536" s="0" t="n">
        <v>0.02344</v>
      </c>
      <c r="I11536" s="0" t="n">
        <v>0.0253</v>
      </c>
      <c r="J11536" s="0" t="n">
        <v>0.02702</v>
      </c>
      <c r="K11536" s="0" t="n">
        <v>0.02932</v>
      </c>
      <c r="L11536" s="0" t="n">
        <v>0.03012</v>
      </c>
    </row>
    <row r="11537" customFormat="false" ht="15" hidden="false" customHeight="false" outlineLevel="0" collapsed="false">
      <c r="A11537" s="0" t="n">
        <v>32</v>
      </c>
      <c r="B11537" s="0" t="n">
        <v>344</v>
      </c>
      <c r="C11537" s="0" t="n">
        <v>0.0143</v>
      </c>
      <c r="D11537" s="0" t="n">
        <v>0.01511</v>
      </c>
      <c r="E11537" s="0" t="n">
        <v>0.01656</v>
      </c>
      <c r="F11537" s="0" t="n">
        <v>0.01896</v>
      </c>
      <c r="G11537" s="0" t="n">
        <v>0.02084</v>
      </c>
      <c r="H11537" s="0" t="n">
        <v>0.02349</v>
      </c>
      <c r="I11537" s="0" t="n">
        <v>0.02521</v>
      </c>
      <c r="J11537" s="0" t="n">
        <v>0.0268</v>
      </c>
      <c r="K11537" s="0" t="n">
        <v>0.02893</v>
      </c>
      <c r="L11537" s="0" t="n">
        <v>0.02967</v>
      </c>
    </row>
    <row r="11538" customFormat="false" ht="15" hidden="false" customHeight="false" outlineLevel="0" collapsed="false">
      <c r="A11538" s="0" t="n">
        <v>32</v>
      </c>
      <c r="B11538" s="0" t="n">
        <v>345</v>
      </c>
      <c r="C11538" s="0" t="n">
        <v>0.01249</v>
      </c>
      <c r="D11538" s="0" t="n">
        <v>0.01344</v>
      </c>
      <c r="E11538" s="0" t="n">
        <v>0.01515</v>
      </c>
      <c r="F11538" s="0" t="n">
        <v>0.01799</v>
      </c>
      <c r="G11538" s="0" t="n">
        <v>0.0202</v>
      </c>
      <c r="H11538" s="0" t="n">
        <v>0.02333</v>
      </c>
      <c r="I11538" s="0" t="n">
        <v>0.02535</v>
      </c>
      <c r="J11538" s="0" t="n">
        <v>0.02723</v>
      </c>
      <c r="K11538" s="0" t="n">
        <v>0.02975</v>
      </c>
      <c r="L11538" s="0" t="n">
        <v>0.03062</v>
      </c>
    </row>
    <row r="11539" customFormat="false" ht="15" hidden="false" customHeight="false" outlineLevel="0" collapsed="false">
      <c r="A11539" s="0" t="n">
        <v>32</v>
      </c>
      <c r="B11539" s="0" t="n">
        <v>346</v>
      </c>
      <c r="C11539" s="0" t="n">
        <v>0.01023</v>
      </c>
      <c r="D11539" s="0" t="n">
        <v>0.01131</v>
      </c>
      <c r="E11539" s="0" t="n">
        <v>0.01328</v>
      </c>
      <c r="F11539" s="0" t="n">
        <v>0.01655</v>
      </c>
      <c r="G11539" s="0" t="n">
        <v>0.01909</v>
      </c>
      <c r="H11539" s="0" t="n">
        <v>0.02269</v>
      </c>
      <c r="I11539" s="0" t="n">
        <v>0.02502</v>
      </c>
      <c r="J11539" s="0" t="n">
        <v>0.02718</v>
      </c>
      <c r="K11539" s="0" t="n">
        <v>0.03007</v>
      </c>
      <c r="L11539" s="0" t="n">
        <v>0.03107</v>
      </c>
    </row>
    <row r="11540" customFormat="false" ht="15" hidden="false" customHeight="false" outlineLevel="0" collapsed="false">
      <c r="A11540" s="0" t="n">
        <v>32</v>
      </c>
      <c r="B11540" s="0" t="n">
        <v>347</v>
      </c>
      <c r="C11540" s="0" t="n">
        <v>0.00787</v>
      </c>
      <c r="D11540" s="0" t="n">
        <v>0.00905</v>
      </c>
      <c r="E11540" s="0" t="n">
        <v>0.01119</v>
      </c>
      <c r="F11540" s="0" t="n">
        <v>0.01474</v>
      </c>
      <c r="G11540" s="0" t="n">
        <v>0.0175</v>
      </c>
      <c r="H11540" s="0" t="n">
        <v>0.02141</v>
      </c>
      <c r="I11540" s="0" t="n">
        <v>0.02394</v>
      </c>
      <c r="J11540" s="0" t="n">
        <v>0.02629</v>
      </c>
      <c r="K11540" s="0" t="n">
        <v>0.02943</v>
      </c>
      <c r="L11540" s="0" t="n">
        <v>0.03051</v>
      </c>
    </row>
    <row r="11541" customFormat="false" ht="15" hidden="false" customHeight="false" outlineLevel="0" collapsed="false">
      <c r="A11541" s="0" t="n">
        <v>32</v>
      </c>
      <c r="B11541" s="0" t="n">
        <v>348</v>
      </c>
      <c r="C11541" s="0" t="n">
        <v>0.00646</v>
      </c>
      <c r="D11541" s="0" t="n">
        <v>0.00771</v>
      </c>
      <c r="E11541" s="0" t="n">
        <v>0.00999</v>
      </c>
      <c r="F11541" s="0" t="n">
        <v>0.01374</v>
      </c>
      <c r="G11541" s="0" t="n">
        <v>0.01668</v>
      </c>
      <c r="H11541" s="0" t="n">
        <v>0.02083</v>
      </c>
      <c r="I11541" s="0" t="n">
        <v>0.02351</v>
      </c>
      <c r="J11541" s="0" t="n">
        <v>0.026</v>
      </c>
      <c r="K11541" s="0" t="n">
        <v>0.02933</v>
      </c>
      <c r="L11541" s="0" t="n">
        <v>0.03049</v>
      </c>
    </row>
    <row r="11542" customFormat="false" ht="15" hidden="false" customHeight="false" outlineLevel="0" collapsed="false">
      <c r="A11542" s="0" t="n">
        <v>32</v>
      </c>
      <c r="B11542" s="0" t="n">
        <v>349</v>
      </c>
      <c r="C11542" s="0" t="n">
        <v>0.01041</v>
      </c>
      <c r="D11542" s="0" t="n">
        <v>0.01157</v>
      </c>
      <c r="E11542" s="0" t="n">
        <v>0.01367</v>
      </c>
      <c r="F11542" s="0" t="n">
        <v>0.01715</v>
      </c>
      <c r="G11542" s="0" t="n">
        <v>0.01987</v>
      </c>
      <c r="H11542" s="0" t="n">
        <v>0.02371</v>
      </c>
      <c r="I11542" s="0" t="n">
        <v>0.02619</v>
      </c>
      <c r="J11542" s="0" t="n">
        <v>0.0285</v>
      </c>
      <c r="K11542" s="0" t="n">
        <v>0.03159</v>
      </c>
      <c r="L11542" s="0" t="n">
        <v>0.03265</v>
      </c>
    </row>
    <row r="11543" customFormat="false" ht="15" hidden="false" customHeight="false" outlineLevel="0" collapsed="false">
      <c r="A11543" s="0" t="n">
        <v>32</v>
      </c>
      <c r="B11543" s="0" t="n">
        <v>350</v>
      </c>
      <c r="C11543" s="0" t="n">
        <v>0.01247</v>
      </c>
      <c r="D11543" s="0" t="n">
        <v>0.01349</v>
      </c>
      <c r="E11543" s="0" t="n">
        <v>0.01533</v>
      </c>
      <c r="F11543" s="0" t="n">
        <v>0.01839</v>
      </c>
      <c r="G11543" s="0" t="n">
        <v>0.02078</v>
      </c>
      <c r="H11543" s="0" t="n">
        <v>0.02415</v>
      </c>
      <c r="I11543" s="0" t="n">
        <v>0.02633</v>
      </c>
      <c r="J11543" s="0" t="n">
        <v>0.02836</v>
      </c>
      <c r="K11543" s="0" t="n">
        <v>0.03107</v>
      </c>
      <c r="L11543" s="0" t="n">
        <v>0.032</v>
      </c>
    </row>
    <row r="11544" customFormat="false" ht="15" hidden="false" customHeight="false" outlineLevel="0" collapsed="false">
      <c r="A11544" s="0" t="n">
        <v>32</v>
      </c>
      <c r="B11544" s="0" t="n">
        <v>351</v>
      </c>
      <c r="C11544" s="0" t="n">
        <v>0.01451</v>
      </c>
      <c r="D11544" s="0" t="n">
        <v>0.01545</v>
      </c>
      <c r="E11544" s="0" t="n">
        <v>0.01715</v>
      </c>
      <c r="F11544" s="0" t="n">
        <v>0.01996</v>
      </c>
      <c r="G11544" s="0" t="n">
        <v>0.02215</v>
      </c>
      <c r="H11544" s="0" t="n">
        <v>0.02525</v>
      </c>
      <c r="I11544" s="0" t="n">
        <v>0.02725</v>
      </c>
      <c r="J11544" s="0" t="n">
        <v>0.02911</v>
      </c>
      <c r="K11544" s="0" t="n">
        <v>0.0316</v>
      </c>
      <c r="L11544" s="0" t="n">
        <v>0.03246</v>
      </c>
    </row>
    <row r="11545" customFormat="false" ht="15" hidden="false" customHeight="false" outlineLevel="0" collapsed="false">
      <c r="A11545" s="0" t="n">
        <v>32</v>
      </c>
      <c r="B11545" s="0" t="n">
        <v>352</v>
      </c>
      <c r="C11545" s="0" t="n">
        <v>0.0171</v>
      </c>
      <c r="D11545" s="0" t="n">
        <v>0.01795</v>
      </c>
      <c r="E11545" s="0" t="n">
        <v>0.01949</v>
      </c>
      <c r="F11545" s="0" t="n">
        <v>0.02204</v>
      </c>
      <c r="G11545" s="0" t="n">
        <v>0.02402</v>
      </c>
      <c r="H11545" s="0" t="n">
        <v>0.02684</v>
      </c>
      <c r="I11545" s="0" t="n">
        <v>0.02865</v>
      </c>
      <c r="J11545" s="0" t="n">
        <v>0.03034</v>
      </c>
      <c r="K11545" s="0" t="n">
        <v>0.0326</v>
      </c>
      <c r="L11545" s="0" t="n">
        <v>0.03338</v>
      </c>
    </row>
    <row r="11546" customFormat="false" ht="15" hidden="false" customHeight="false" outlineLevel="0" collapsed="false">
      <c r="A11546" s="0" t="n">
        <v>32</v>
      </c>
      <c r="B11546" s="0" t="n">
        <v>353</v>
      </c>
      <c r="C11546" s="0" t="n">
        <v>0.0165</v>
      </c>
      <c r="D11546" s="0" t="n">
        <v>0.01738</v>
      </c>
      <c r="E11546" s="0" t="n">
        <v>0.01898</v>
      </c>
      <c r="F11546" s="0" t="n">
        <v>0.02163</v>
      </c>
      <c r="G11546" s="0" t="n">
        <v>0.02369</v>
      </c>
      <c r="H11546" s="0" t="n">
        <v>0.02661</v>
      </c>
      <c r="I11546" s="0" t="n">
        <v>0.0285</v>
      </c>
      <c r="J11546" s="0" t="n">
        <v>0.03025</v>
      </c>
      <c r="K11546" s="0" t="n">
        <v>0.03259</v>
      </c>
      <c r="L11546" s="0" t="n">
        <v>0.0334</v>
      </c>
    </row>
    <row r="11547" customFormat="false" ht="15" hidden="false" customHeight="false" outlineLevel="0" collapsed="false">
      <c r="A11547" s="0" t="n">
        <v>32</v>
      </c>
      <c r="B11547" s="0" t="n">
        <v>354</v>
      </c>
      <c r="C11547" s="0" t="n">
        <v>0.01751</v>
      </c>
      <c r="D11547" s="0" t="n">
        <v>0.01849</v>
      </c>
      <c r="E11547" s="0" t="n">
        <v>0.02028</v>
      </c>
      <c r="F11547" s="0" t="n">
        <v>0.02323</v>
      </c>
      <c r="G11547" s="0" t="n">
        <v>0.02553</v>
      </c>
      <c r="H11547" s="0" t="n">
        <v>0.02879</v>
      </c>
      <c r="I11547" s="0" t="n">
        <v>0.03089</v>
      </c>
      <c r="J11547" s="0" t="n">
        <v>0.03285</v>
      </c>
      <c r="K11547" s="0" t="n">
        <v>0.03546</v>
      </c>
      <c r="L11547" s="0" t="n">
        <v>0.03636</v>
      </c>
    </row>
    <row r="11548" customFormat="false" ht="15" hidden="false" customHeight="false" outlineLevel="0" collapsed="false">
      <c r="A11548" s="0" t="n">
        <v>32</v>
      </c>
      <c r="B11548" s="0" t="n">
        <v>355</v>
      </c>
      <c r="C11548" s="0" t="n">
        <v>0.01844</v>
      </c>
      <c r="D11548" s="0" t="n">
        <v>0.01939</v>
      </c>
      <c r="E11548" s="0" t="n">
        <v>0.02113</v>
      </c>
      <c r="F11548" s="0" t="n">
        <v>0.02399</v>
      </c>
      <c r="G11548" s="0" t="n">
        <v>0.02623</v>
      </c>
      <c r="H11548" s="0" t="n">
        <v>0.02939</v>
      </c>
      <c r="I11548" s="0" t="n">
        <v>0.03144</v>
      </c>
      <c r="J11548" s="0" t="n">
        <v>0.03334</v>
      </c>
      <c r="K11548" s="0" t="n">
        <v>0.03588</v>
      </c>
      <c r="L11548" s="0" t="n">
        <v>0.03676</v>
      </c>
    </row>
    <row r="11549" customFormat="false" ht="15" hidden="false" customHeight="false" outlineLevel="0" collapsed="false">
      <c r="A11549" s="0" t="n">
        <v>32</v>
      </c>
      <c r="B11549" s="0" t="n">
        <v>356</v>
      </c>
      <c r="C11549" s="0" t="n">
        <v>0.01745</v>
      </c>
      <c r="D11549" s="0" t="n">
        <v>0.0184</v>
      </c>
      <c r="E11549" s="0" t="n">
        <v>0.02014</v>
      </c>
      <c r="F11549" s="0" t="n">
        <v>0.023</v>
      </c>
      <c r="G11549" s="0" t="n">
        <v>0.02524</v>
      </c>
      <c r="H11549" s="0" t="n">
        <v>0.0284</v>
      </c>
      <c r="I11549" s="0" t="n">
        <v>0.03044</v>
      </c>
      <c r="J11549" s="0" t="n">
        <v>0.03234</v>
      </c>
      <c r="K11549" s="0" t="n">
        <v>0.03488</v>
      </c>
      <c r="L11549" s="0" t="n">
        <v>0.03576</v>
      </c>
    </row>
    <row r="11550" customFormat="false" ht="15" hidden="false" customHeight="false" outlineLevel="0" collapsed="false">
      <c r="A11550" s="0" t="n">
        <v>32</v>
      </c>
      <c r="B11550" s="0" t="n">
        <v>357</v>
      </c>
      <c r="C11550" s="0" t="n">
        <v>0.01675</v>
      </c>
      <c r="D11550" s="0" t="n">
        <v>0.01781</v>
      </c>
      <c r="E11550" s="0" t="n">
        <v>0.01973</v>
      </c>
      <c r="F11550" s="0" t="n">
        <v>0.02291</v>
      </c>
      <c r="G11550" s="0" t="n">
        <v>0.02539</v>
      </c>
      <c r="H11550" s="0" t="n">
        <v>0.0289</v>
      </c>
      <c r="I11550" s="0" t="n">
        <v>0.03116</v>
      </c>
      <c r="J11550" s="0" t="n">
        <v>0.03327</v>
      </c>
      <c r="K11550" s="0" t="n">
        <v>0.03609</v>
      </c>
      <c r="L11550" s="0" t="n">
        <v>0.03706</v>
      </c>
    </row>
    <row r="11551" customFormat="false" ht="15" hidden="false" customHeight="false" outlineLevel="0" collapsed="false">
      <c r="A11551" s="0" t="n">
        <v>32</v>
      </c>
      <c r="B11551" s="0" t="n">
        <v>358</v>
      </c>
      <c r="C11551" s="0" t="n">
        <v>0.01852</v>
      </c>
      <c r="D11551" s="0" t="n">
        <v>0.01952</v>
      </c>
      <c r="E11551" s="0" t="n">
        <v>0.02134</v>
      </c>
      <c r="F11551" s="0" t="n">
        <v>0.02436</v>
      </c>
      <c r="G11551" s="0" t="n">
        <v>0.02671</v>
      </c>
      <c r="H11551" s="0" t="n">
        <v>0.03004</v>
      </c>
      <c r="I11551" s="0" t="n">
        <v>0.03219</v>
      </c>
      <c r="J11551" s="0" t="n">
        <v>0.03419</v>
      </c>
      <c r="K11551" s="0" t="n">
        <v>0.03686</v>
      </c>
      <c r="L11551" s="0" t="n">
        <v>0.03778</v>
      </c>
    </row>
    <row r="11552" customFormat="false" ht="15" hidden="false" customHeight="false" outlineLevel="0" collapsed="false">
      <c r="A11552" s="0" t="n">
        <v>32</v>
      </c>
      <c r="B11552" s="0" t="n">
        <v>359</v>
      </c>
      <c r="C11552" s="0" t="n">
        <v>0.02104</v>
      </c>
      <c r="D11552" s="0" t="n">
        <v>0.02191</v>
      </c>
      <c r="E11552" s="0" t="n">
        <v>0.02349</v>
      </c>
      <c r="F11552" s="0" t="n">
        <v>0.02611</v>
      </c>
      <c r="G11552" s="0" t="n">
        <v>0.02815</v>
      </c>
      <c r="H11552" s="0" t="n">
        <v>0.03105</v>
      </c>
      <c r="I11552" s="0" t="n">
        <v>0.03291</v>
      </c>
      <c r="J11552" s="0" t="n">
        <v>0.03465</v>
      </c>
      <c r="K11552" s="0" t="n">
        <v>0.03697</v>
      </c>
      <c r="L11552" s="0" t="n">
        <v>0.03777</v>
      </c>
    </row>
    <row r="11553" customFormat="false" ht="15" hidden="false" customHeight="false" outlineLevel="0" collapsed="false">
      <c r="A11553" s="0" t="n">
        <v>32</v>
      </c>
      <c r="B11553" s="0" t="n">
        <v>360</v>
      </c>
      <c r="C11553" s="0" t="n">
        <v>0.02358</v>
      </c>
      <c r="D11553" s="0" t="n">
        <v>0.0243</v>
      </c>
      <c r="E11553" s="0" t="n">
        <v>0.02563</v>
      </c>
      <c r="F11553" s="0" t="n">
        <v>0.02781</v>
      </c>
      <c r="G11553" s="0" t="n">
        <v>0.02952</v>
      </c>
      <c r="H11553" s="0" t="n">
        <v>0.03194</v>
      </c>
      <c r="I11553" s="0" t="n">
        <v>0.0335</v>
      </c>
      <c r="J11553" s="0" t="n">
        <v>0.03494</v>
      </c>
      <c r="K11553" s="0" t="n">
        <v>0.03688</v>
      </c>
      <c r="L11553" s="0" t="n">
        <v>0.03755</v>
      </c>
    </row>
    <row r="11554" customFormat="false" ht="15" hidden="false" customHeight="false" outlineLevel="0" collapsed="false">
      <c r="A11554" s="0" t="n">
        <v>33</v>
      </c>
      <c r="B11554" s="0" t="n">
        <v>0</v>
      </c>
      <c r="C11554" s="0" t="n">
        <v>0.0155</v>
      </c>
      <c r="D11554" s="0" t="n">
        <v>0.016</v>
      </c>
      <c r="E11554" s="0" t="n">
        <v>0.0159</v>
      </c>
      <c r="F11554" s="0" t="n">
        <v>0.0158</v>
      </c>
      <c r="G11554" s="0" t="n">
        <v>0.0162</v>
      </c>
      <c r="H11554" s="0" t="n">
        <v>0.0169</v>
      </c>
      <c r="I11554" s="0" t="n">
        <v>0.0183</v>
      </c>
      <c r="J11554" s="0" t="n">
        <v>0.0192</v>
      </c>
      <c r="K11554" s="0" t="n">
        <v>0.0225</v>
      </c>
      <c r="L11554" s="0" t="n">
        <v>0.0239</v>
      </c>
    </row>
    <row r="11555" customFormat="false" ht="15" hidden="false" customHeight="false" outlineLevel="0" collapsed="false">
      <c r="A11555" s="0" t="n">
        <v>33</v>
      </c>
      <c r="B11555" s="0" t="n">
        <v>1</v>
      </c>
      <c r="C11555" s="0" t="n">
        <v>0.01463</v>
      </c>
      <c r="D11555" s="0" t="n">
        <v>0.01519</v>
      </c>
      <c r="E11555" s="0" t="n">
        <v>0.01529</v>
      </c>
      <c r="F11555" s="0" t="n">
        <v>0.01552</v>
      </c>
      <c r="G11555" s="0" t="n">
        <v>0.01613</v>
      </c>
      <c r="H11555" s="0" t="n">
        <v>0.01713</v>
      </c>
      <c r="I11555" s="0" t="n">
        <v>0.01864</v>
      </c>
      <c r="J11555" s="0" t="n">
        <v>0.01967</v>
      </c>
      <c r="K11555" s="0" t="n">
        <v>0.02298</v>
      </c>
      <c r="L11555" s="0" t="n">
        <v>0.02436</v>
      </c>
    </row>
    <row r="11556" customFormat="false" ht="15" hidden="false" customHeight="false" outlineLevel="0" collapsed="false">
      <c r="A11556" s="0" t="n">
        <v>33</v>
      </c>
      <c r="B11556" s="0" t="n">
        <v>2</v>
      </c>
      <c r="C11556" s="0" t="n">
        <v>0.01483</v>
      </c>
      <c r="D11556" s="0" t="n">
        <v>0.01537</v>
      </c>
      <c r="E11556" s="0" t="n">
        <v>0.01552</v>
      </c>
      <c r="F11556" s="0" t="n">
        <v>0.01582</v>
      </c>
      <c r="G11556" s="0" t="n">
        <v>0.01645</v>
      </c>
      <c r="H11556" s="0" t="n">
        <v>0.01746</v>
      </c>
      <c r="I11556" s="0" t="n">
        <v>0.0189</v>
      </c>
      <c r="J11556" s="0" t="n">
        <v>0.0199</v>
      </c>
      <c r="K11556" s="0" t="n">
        <v>0.02299</v>
      </c>
      <c r="L11556" s="0" t="n">
        <v>0.02427</v>
      </c>
    </row>
    <row r="11557" customFormat="false" ht="15" hidden="false" customHeight="false" outlineLevel="0" collapsed="false">
      <c r="A11557" s="0" t="n">
        <v>33</v>
      </c>
      <c r="B11557" s="0" t="n">
        <v>3</v>
      </c>
      <c r="C11557" s="0" t="n">
        <v>0.01556</v>
      </c>
      <c r="D11557" s="0" t="n">
        <v>0.0161</v>
      </c>
      <c r="E11557" s="0" t="n">
        <v>0.01631</v>
      </c>
      <c r="F11557" s="0" t="n">
        <v>0.01672</v>
      </c>
      <c r="G11557" s="0" t="n">
        <v>0.0174</v>
      </c>
      <c r="H11557" s="0" t="n">
        <v>0.01846</v>
      </c>
      <c r="I11557" s="0" t="n">
        <v>0.01986</v>
      </c>
      <c r="J11557" s="0" t="n">
        <v>0.02085</v>
      </c>
      <c r="K11557" s="0" t="n">
        <v>0.02375</v>
      </c>
      <c r="L11557" s="0" t="n">
        <v>0.02495</v>
      </c>
    </row>
    <row r="11558" customFormat="false" ht="15" hidden="false" customHeight="false" outlineLevel="0" collapsed="false">
      <c r="A11558" s="0" t="n">
        <v>33</v>
      </c>
      <c r="B11558" s="0" t="n">
        <v>4</v>
      </c>
      <c r="C11558" s="0" t="n">
        <v>0.0152</v>
      </c>
      <c r="D11558" s="0" t="n">
        <v>0.01576</v>
      </c>
      <c r="E11558" s="0" t="n">
        <v>0.01612</v>
      </c>
      <c r="F11558" s="0" t="n">
        <v>0.01675</v>
      </c>
      <c r="G11558" s="0" t="n">
        <v>0.01756</v>
      </c>
      <c r="H11558" s="0" t="n">
        <v>0.01879</v>
      </c>
      <c r="I11558" s="0" t="n">
        <v>0.02022</v>
      </c>
      <c r="J11558" s="0" t="n">
        <v>0.02129</v>
      </c>
      <c r="K11558" s="0" t="n">
        <v>0.0241</v>
      </c>
      <c r="L11558" s="0" t="n">
        <v>0.02525</v>
      </c>
    </row>
    <row r="11559" customFormat="false" ht="15" hidden="false" customHeight="false" outlineLevel="0" collapsed="false">
      <c r="A11559" s="0" t="n">
        <v>33</v>
      </c>
      <c r="B11559" s="0" t="n">
        <v>5</v>
      </c>
      <c r="C11559" s="0" t="n">
        <v>0.01355</v>
      </c>
      <c r="D11559" s="0" t="n">
        <v>0.01421</v>
      </c>
      <c r="E11559" s="0" t="n">
        <v>0.01481</v>
      </c>
      <c r="F11559" s="0" t="n">
        <v>0.01585</v>
      </c>
      <c r="G11559" s="0" t="n">
        <v>0.01694</v>
      </c>
      <c r="H11559" s="0" t="n">
        <v>0.01856</v>
      </c>
      <c r="I11559" s="0" t="n">
        <v>0.02016</v>
      </c>
      <c r="J11559" s="0" t="n">
        <v>0.02141</v>
      </c>
      <c r="K11559" s="0" t="n">
        <v>0.0243</v>
      </c>
      <c r="L11559" s="0" t="n">
        <v>0.02546</v>
      </c>
    </row>
    <row r="11560" customFormat="false" ht="15" hidden="false" customHeight="false" outlineLevel="0" collapsed="false">
      <c r="A11560" s="0" t="n">
        <v>33</v>
      </c>
      <c r="B11560" s="0" t="n">
        <v>6</v>
      </c>
      <c r="C11560" s="0" t="n">
        <v>0.01362</v>
      </c>
      <c r="D11560" s="0" t="n">
        <v>0.01431</v>
      </c>
      <c r="E11560" s="0" t="n">
        <v>0.01505</v>
      </c>
      <c r="F11560" s="0" t="n">
        <v>0.0163</v>
      </c>
      <c r="G11560" s="0" t="n">
        <v>0.01752</v>
      </c>
      <c r="H11560" s="0" t="n">
        <v>0.01931</v>
      </c>
      <c r="I11560" s="0" t="n">
        <v>0.02094</v>
      </c>
      <c r="J11560" s="0" t="n">
        <v>0.02225</v>
      </c>
      <c r="K11560" s="0" t="n">
        <v>0.02506</v>
      </c>
      <c r="L11560" s="0" t="n">
        <v>0.02616</v>
      </c>
    </row>
    <row r="11561" customFormat="false" ht="15" hidden="false" customHeight="false" outlineLevel="0" collapsed="false">
      <c r="A11561" s="0" t="n">
        <v>33</v>
      </c>
      <c r="B11561" s="0" t="n">
        <v>7</v>
      </c>
      <c r="C11561" s="0" t="n">
        <v>0.01133</v>
      </c>
      <c r="D11561" s="0" t="n">
        <v>0.01212</v>
      </c>
      <c r="E11561" s="0" t="n">
        <v>0.01314</v>
      </c>
      <c r="F11561" s="0" t="n">
        <v>0.01485</v>
      </c>
      <c r="G11561" s="0" t="n">
        <v>0.01639</v>
      </c>
      <c r="H11561" s="0" t="n">
        <v>0.01862</v>
      </c>
      <c r="I11561" s="0" t="n">
        <v>0.02046</v>
      </c>
      <c r="J11561" s="0" t="n">
        <v>0.02199</v>
      </c>
      <c r="K11561" s="0" t="n">
        <v>0.02492</v>
      </c>
      <c r="L11561" s="0" t="n">
        <v>0.02605</v>
      </c>
    </row>
    <row r="11562" customFormat="false" ht="15" hidden="false" customHeight="false" outlineLevel="0" collapsed="false">
      <c r="A11562" s="0" t="n">
        <v>33</v>
      </c>
      <c r="B11562" s="0" t="n">
        <v>8</v>
      </c>
      <c r="C11562" s="0" t="n">
        <v>0.01148</v>
      </c>
      <c r="D11562" s="0" t="n">
        <v>0.01226</v>
      </c>
      <c r="E11562" s="0" t="n">
        <v>0.01333</v>
      </c>
      <c r="F11562" s="0" t="n">
        <v>0.01512</v>
      </c>
      <c r="G11562" s="0" t="n">
        <v>0.01667</v>
      </c>
      <c r="H11562" s="0" t="n">
        <v>0.01892</v>
      </c>
      <c r="I11562" s="0" t="n">
        <v>0.02068</v>
      </c>
      <c r="J11562" s="0" t="n">
        <v>0.02219</v>
      </c>
      <c r="K11562" s="0" t="n">
        <v>0.02491</v>
      </c>
      <c r="L11562" s="0" t="n">
        <v>0.02593</v>
      </c>
    </row>
    <row r="11563" customFormat="false" ht="15" hidden="false" customHeight="false" outlineLevel="0" collapsed="false">
      <c r="A11563" s="0" t="n">
        <v>33</v>
      </c>
      <c r="B11563" s="0" t="n">
        <v>9</v>
      </c>
      <c r="C11563" s="0" t="n">
        <v>0.01098</v>
      </c>
      <c r="D11563" s="0" t="n">
        <v>0.01178</v>
      </c>
      <c r="E11563" s="0" t="n">
        <v>0.01299</v>
      </c>
      <c r="F11563" s="0" t="n">
        <v>0.01499</v>
      </c>
      <c r="G11563" s="0" t="n">
        <v>0.01667</v>
      </c>
      <c r="H11563" s="0" t="n">
        <v>0.01909</v>
      </c>
      <c r="I11563" s="0" t="n">
        <v>0.02089</v>
      </c>
      <c r="J11563" s="0" t="n">
        <v>0.02245</v>
      </c>
      <c r="K11563" s="0" t="n">
        <v>0.02508</v>
      </c>
      <c r="L11563" s="0" t="n">
        <v>0.02605</v>
      </c>
    </row>
    <row r="11564" customFormat="false" ht="15" hidden="false" customHeight="false" outlineLevel="0" collapsed="false">
      <c r="A11564" s="0" t="n">
        <v>33</v>
      </c>
      <c r="B11564" s="0" t="n">
        <v>10</v>
      </c>
      <c r="C11564" s="0" t="n">
        <v>0.01049</v>
      </c>
      <c r="D11564" s="0" t="n">
        <v>0.01128</v>
      </c>
      <c r="E11564" s="0" t="n">
        <v>0.01255</v>
      </c>
      <c r="F11564" s="0" t="n">
        <v>0.01465</v>
      </c>
      <c r="G11564" s="0" t="n">
        <v>0.01637</v>
      </c>
      <c r="H11564" s="0" t="n">
        <v>0.01883</v>
      </c>
      <c r="I11564" s="0" t="n">
        <v>0.02057</v>
      </c>
      <c r="J11564" s="0" t="n">
        <v>0.02213</v>
      </c>
      <c r="K11564" s="0" t="n">
        <v>0.02455</v>
      </c>
      <c r="L11564" s="0" t="n">
        <v>0.02544</v>
      </c>
    </row>
    <row r="11565" customFormat="false" ht="15" hidden="false" customHeight="false" outlineLevel="0" collapsed="false">
      <c r="A11565" s="0" t="n">
        <v>33</v>
      </c>
      <c r="B11565" s="0" t="n">
        <v>11</v>
      </c>
      <c r="C11565" s="0" t="n">
        <v>0.01135</v>
      </c>
      <c r="D11565" s="0" t="n">
        <v>0.01209</v>
      </c>
      <c r="E11565" s="0" t="n">
        <v>0.01336</v>
      </c>
      <c r="F11565" s="0" t="n">
        <v>0.01546</v>
      </c>
      <c r="G11565" s="0" t="n">
        <v>0.01714</v>
      </c>
      <c r="H11565" s="0" t="n">
        <v>0.01952</v>
      </c>
      <c r="I11565" s="0" t="n">
        <v>0.02114</v>
      </c>
      <c r="J11565" s="0" t="n">
        <v>0.02261</v>
      </c>
      <c r="K11565" s="0" t="n">
        <v>0.02476</v>
      </c>
      <c r="L11565" s="0" t="n">
        <v>0.02552</v>
      </c>
    </row>
    <row r="11566" customFormat="false" ht="15" hidden="false" customHeight="false" outlineLevel="0" collapsed="false">
      <c r="A11566" s="0" t="n">
        <v>33</v>
      </c>
      <c r="B11566" s="0" t="n">
        <v>12</v>
      </c>
      <c r="C11566" s="0" t="n">
        <v>0.01364</v>
      </c>
      <c r="D11566" s="0" t="n">
        <v>0.01432</v>
      </c>
      <c r="E11566" s="0" t="n">
        <v>0.01557</v>
      </c>
      <c r="F11566" s="0" t="n">
        <v>0.01764</v>
      </c>
      <c r="G11566" s="0" t="n">
        <v>0.01926</v>
      </c>
      <c r="H11566" s="0" t="n">
        <v>0.02154</v>
      </c>
      <c r="I11566" s="0" t="n">
        <v>0.02301</v>
      </c>
      <c r="J11566" s="0" t="n">
        <v>0.02438</v>
      </c>
      <c r="K11566" s="0" t="n">
        <v>0.02622</v>
      </c>
      <c r="L11566" s="0" t="n">
        <v>0.02685</v>
      </c>
    </row>
    <row r="11567" customFormat="false" ht="15" hidden="false" customHeight="false" outlineLevel="0" collapsed="false">
      <c r="A11567" s="0" t="n">
        <v>33</v>
      </c>
      <c r="B11567" s="0" t="n">
        <v>13</v>
      </c>
      <c r="C11567" s="0" t="n">
        <v>0.00971</v>
      </c>
      <c r="D11567" s="0" t="n">
        <v>0.01052</v>
      </c>
      <c r="E11567" s="0" t="n">
        <v>0.01199</v>
      </c>
      <c r="F11567" s="0" t="n">
        <v>0.01441</v>
      </c>
      <c r="G11567" s="0" t="n">
        <v>0.01631</v>
      </c>
      <c r="H11567" s="0" t="n">
        <v>0.01899</v>
      </c>
      <c r="I11567" s="0" t="n">
        <v>0.02072</v>
      </c>
      <c r="J11567" s="0" t="n">
        <v>0.02232</v>
      </c>
      <c r="K11567" s="0" t="n">
        <v>0.02447</v>
      </c>
      <c r="L11567" s="0" t="n">
        <v>0.02522</v>
      </c>
    </row>
    <row r="11568" customFormat="false" ht="15" hidden="false" customHeight="false" outlineLevel="0" collapsed="false">
      <c r="A11568" s="0" t="n">
        <v>33</v>
      </c>
      <c r="B11568" s="0" t="n">
        <v>14</v>
      </c>
      <c r="C11568" s="0" t="n">
        <v>0.00952</v>
      </c>
      <c r="D11568" s="0" t="n">
        <v>0.01027</v>
      </c>
      <c r="E11568" s="0" t="n">
        <v>0.01163</v>
      </c>
      <c r="F11568" s="0" t="n">
        <v>0.01388</v>
      </c>
      <c r="G11568" s="0" t="n">
        <v>0.01563</v>
      </c>
      <c r="H11568" s="0" t="n">
        <v>0.01812</v>
      </c>
      <c r="I11568" s="0" t="n">
        <v>0.01972</v>
      </c>
      <c r="J11568" s="0" t="n">
        <v>0.02121</v>
      </c>
      <c r="K11568" s="0" t="n">
        <v>0.02321</v>
      </c>
      <c r="L11568" s="0" t="n">
        <v>0.02389</v>
      </c>
    </row>
    <row r="11569" customFormat="false" ht="15" hidden="false" customHeight="false" outlineLevel="0" collapsed="false">
      <c r="A11569" s="0" t="n">
        <v>33</v>
      </c>
      <c r="B11569" s="0" t="n">
        <v>15</v>
      </c>
      <c r="C11569" s="0" t="n">
        <v>0.0099</v>
      </c>
      <c r="D11569" s="0" t="n">
        <v>0.01062</v>
      </c>
      <c r="E11569" s="0" t="n">
        <v>0.01194</v>
      </c>
      <c r="F11569" s="0" t="n">
        <v>0.01413</v>
      </c>
      <c r="G11569" s="0" t="n">
        <v>0.01583</v>
      </c>
      <c r="H11569" s="0" t="n">
        <v>0.01825</v>
      </c>
      <c r="I11569" s="0" t="n">
        <v>0.0198</v>
      </c>
      <c r="J11569" s="0" t="n">
        <v>0.02125</v>
      </c>
      <c r="K11569" s="0" t="n">
        <v>0.02319</v>
      </c>
      <c r="L11569" s="0" t="n">
        <v>0.02386</v>
      </c>
    </row>
    <row r="11570" customFormat="false" ht="15" hidden="false" customHeight="false" outlineLevel="0" collapsed="false">
      <c r="A11570" s="0" t="n">
        <v>33</v>
      </c>
      <c r="B11570" s="0" t="n">
        <v>16</v>
      </c>
      <c r="C11570" s="0" t="n">
        <v>0.0111</v>
      </c>
      <c r="D11570" s="0" t="n">
        <v>0.01177</v>
      </c>
      <c r="E11570" s="0" t="n">
        <v>0.01299</v>
      </c>
      <c r="F11570" s="0" t="n">
        <v>0.015</v>
      </c>
      <c r="G11570" s="0" t="n">
        <v>0.01657</v>
      </c>
      <c r="H11570" s="0" t="n">
        <v>0.01879</v>
      </c>
      <c r="I11570" s="0" t="n">
        <v>0.02023</v>
      </c>
      <c r="J11570" s="0" t="n">
        <v>0.02156</v>
      </c>
      <c r="K11570" s="0" t="n">
        <v>0.02335</v>
      </c>
      <c r="L11570" s="0" t="n">
        <v>0.02397</v>
      </c>
    </row>
    <row r="11571" customFormat="false" ht="15" hidden="false" customHeight="false" outlineLevel="0" collapsed="false">
      <c r="A11571" s="0" t="n">
        <v>33</v>
      </c>
      <c r="B11571" s="0" t="n">
        <v>17</v>
      </c>
      <c r="C11571" s="0" t="n">
        <v>0.01253</v>
      </c>
      <c r="D11571" s="0" t="n">
        <v>0.01314</v>
      </c>
      <c r="E11571" s="0" t="n">
        <v>0.01424</v>
      </c>
      <c r="F11571" s="0" t="n">
        <v>0.01607</v>
      </c>
      <c r="G11571" s="0" t="n">
        <v>0.0175</v>
      </c>
      <c r="H11571" s="0" t="n">
        <v>0.01952</v>
      </c>
      <c r="I11571" s="0" t="n">
        <v>0.02082</v>
      </c>
      <c r="J11571" s="0" t="n">
        <v>0.02204</v>
      </c>
      <c r="K11571" s="0" t="n">
        <v>0.02366</v>
      </c>
      <c r="L11571" s="0" t="n">
        <v>0.02422</v>
      </c>
    </row>
    <row r="11572" customFormat="false" ht="15" hidden="false" customHeight="false" outlineLevel="0" collapsed="false">
      <c r="A11572" s="0" t="n">
        <v>33</v>
      </c>
      <c r="B11572" s="0" t="n">
        <v>18</v>
      </c>
      <c r="C11572" s="0" t="n">
        <v>0.0158</v>
      </c>
      <c r="D11572" s="0" t="n">
        <v>0.01625</v>
      </c>
      <c r="E11572" s="0" t="n">
        <v>0.01707</v>
      </c>
      <c r="F11572" s="0" t="n">
        <v>0.01843</v>
      </c>
      <c r="G11572" s="0" t="n">
        <v>0.01949</v>
      </c>
      <c r="H11572" s="0" t="n">
        <v>0.02098</v>
      </c>
      <c r="I11572" s="0" t="n">
        <v>0.02195</v>
      </c>
      <c r="J11572" s="0" t="n">
        <v>0.02285</v>
      </c>
      <c r="K11572" s="0" t="n">
        <v>0.02405</v>
      </c>
      <c r="L11572" s="0" t="n">
        <v>0.02447</v>
      </c>
    </row>
    <row r="11573" customFormat="false" ht="15" hidden="false" customHeight="false" outlineLevel="0" collapsed="false">
      <c r="A11573" s="0" t="n">
        <v>33</v>
      </c>
      <c r="B11573" s="0" t="n">
        <v>19</v>
      </c>
      <c r="C11573" s="0" t="n">
        <v>0.01429</v>
      </c>
      <c r="D11573" s="0" t="n">
        <v>0.01478</v>
      </c>
      <c r="E11573" s="0" t="n">
        <v>0.01565</v>
      </c>
      <c r="F11573" s="0" t="n">
        <v>0.01711</v>
      </c>
      <c r="G11573" s="0" t="n">
        <v>0.01824</v>
      </c>
      <c r="H11573" s="0" t="n">
        <v>0.01985</v>
      </c>
      <c r="I11573" s="0" t="n">
        <v>0.02088</v>
      </c>
      <c r="J11573" s="0" t="n">
        <v>0.02185</v>
      </c>
      <c r="K11573" s="0" t="n">
        <v>0.02313</v>
      </c>
      <c r="L11573" s="0" t="n">
        <v>0.02358</v>
      </c>
    </row>
    <row r="11574" customFormat="false" ht="15" hidden="false" customHeight="false" outlineLevel="0" collapsed="false">
      <c r="A11574" s="0" t="n">
        <v>33</v>
      </c>
      <c r="B11574" s="0" t="n">
        <v>20</v>
      </c>
      <c r="C11574" s="0" t="n">
        <v>0.0147</v>
      </c>
      <c r="D11574" s="0" t="n">
        <v>0.01516</v>
      </c>
      <c r="E11574" s="0" t="n">
        <v>0.016</v>
      </c>
      <c r="F11574" s="0" t="n">
        <v>0.01737</v>
      </c>
      <c r="G11574" s="0" t="n">
        <v>0.01845</v>
      </c>
      <c r="H11574" s="0" t="n">
        <v>0.01997</v>
      </c>
      <c r="I11574" s="0" t="n">
        <v>0.02095</v>
      </c>
      <c r="J11574" s="0" t="n">
        <v>0.02187</v>
      </c>
      <c r="K11574" s="0" t="n">
        <v>0.02309</v>
      </c>
      <c r="L11574" s="0" t="n">
        <v>0.02351</v>
      </c>
    </row>
    <row r="11575" customFormat="false" ht="15" hidden="false" customHeight="false" outlineLevel="0" collapsed="false">
      <c r="A11575" s="0" t="n">
        <v>33</v>
      </c>
      <c r="B11575" s="0" t="n">
        <v>21</v>
      </c>
      <c r="C11575" s="0" t="n">
        <v>0.01599</v>
      </c>
      <c r="D11575" s="0" t="n">
        <v>0.01641</v>
      </c>
      <c r="E11575" s="0" t="n">
        <v>0.01717</v>
      </c>
      <c r="F11575" s="0" t="n">
        <v>0.01842</v>
      </c>
      <c r="G11575" s="0" t="n">
        <v>0.0194</v>
      </c>
      <c r="H11575" s="0" t="n">
        <v>0.02078</v>
      </c>
      <c r="I11575" s="0" t="n">
        <v>0.02168</v>
      </c>
      <c r="J11575" s="0" t="n">
        <v>0.02251</v>
      </c>
      <c r="K11575" s="0" t="n">
        <v>0.02362</v>
      </c>
      <c r="L11575" s="0" t="n">
        <v>0.024</v>
      </c>
    </row>
    <row r="11576" customFormat="false" ht="15" hidden="false" customHeight="false" outlineLevel="0" collapsed="false">
      <c r="A11576" s="0" t="n">
        <v>33</v>
      </c>
      <c r="B11576" s="0" t="n">
        <v>22</v>
      </c>
      <c r="C11576" s="0" t="n">
        <v>0.01667</v>
      </c>
      <c r="D11576" s="0" t="n">
        <v>0.0171</v>
      </c>
      <c r="E11576" s="0" t="n">
        <v>0.01788</v>
      </c>
      <c r="F11576" s="0" t="n">
        <v>0.01918</v>
      </c>
      <c r="G11576" s="0" t="n">
        <v>0.02018</v>
      </c>
      <c r="H11576" s="0" t="n">
        <v>0.02161</v>
      </c>
      <c r="I11576" s="0" t="n">
        <v>0.02253</v>
      </c>
      <c r="J11576" s="0" t="n">
        <v>0.02339</v>
      </c>
      <c r="K11576" s="0" t="n">
        <v>0.02454</v>
      </c>
      <c r="L11576" s="0" t="n">
        <v>0.02493</v>
      </c>
    </row>
    <row r="11577" customFormat="false" ht="15" hidden="false" customHeight="false" outlineLevel="0" collapsed="false">
      <c r="A11577" s="0" t="n">
        <v>33</v>
      </c>
      <c r="B11577" s="0" t="n">
        <v>23</v>
      </c>
      <c r="C11577" s="0" t="n">
        <v>0.01637</v>
      </c>
      <c r="D11577" s="0" t="n">
        <v>0.01681</v>
      </c>
      <c r="E11577" s="0" t="n">
        <v>0.01762</v>
      </c>
      <c r="F11577" s="0" t="n">
        <v>0.01896</v>
      </c>
      <c r="G11577" s="0" t="n">
        <v>0.02001</v>
      </c>
      <c r="H11577" s="0" t="n">
        <v>0.02149</v>
      </c>
      <c r="I11577" s="0" t="n">
        <v>0.02244</v>
      </c>
      <c r="J11577" s="0" t="n">
        <v>0.02333</v>
      </c>
      <c r="K11577" s="0" t="n">
        <v>0.02452</v>
      </c>
      <c r="L11577" s="0" t="n">
        <v>0.02493</v>
      </c>
    </row>
    <row r="11578" customFormat="false" ht="15" hidden="false" customHeight="false" outlineLevel="0" collapsed="false">
      <c r="A11578" s="0" t="n">
        <v>33</v>
      </c>
      <c r="B11578" s="0" t="n">
        <v>24</v>
      </c>
      <c r="C11578" s="0" t="n">
        <v>0.01704</v>
      </c>
      <c r="D11578" s="0" t="n">
        <v>0.01743</v>
      </c>
      <c r="E11578" s="0" t="n">
        <v>0.01813</v>
      </c>
      <c r="F11578" s="0" t="n">
        <v>0.01929</v>
      </c>
      <c r="G11578" s="0" t="n">
        <v>0.02019</v>
      </c>
      <c r="H11578" s="0" t="n">
        <v>0.02147</v>
      </c>
      <c r="I11578" s="0" t="n">
        <v>0.0223</v>
      </c>
      <c r="J11578" s="0" t="n">
        <v>0.02307</v>
      </c>
      <c r="K11578" s="0" t="n">
        <v>0.0241</v>
      </c>
      <c r="L11578" s="0" t="n">
        <v>0.02445</v>
      </c>
    </row>
    <row r="11579" customFormat="false" ht="15" hidden="false" customHeight="false" outlineLevel="0" collapsed="false">
      <c r="A11579" s="0" t="n">
        <v>33</v>
      </c>
      <c r="B11579" s="0" t="n">
        <v>25</v>
      </c>
      <c r="C11579" s="0" t="n">
        <v>0.01754</v>
      </c>
      <c r="D11579" s="0" t="n">
        <v>0.01789</v>
      </c>
      <c r="E11579" s="0" t="n">
        <v>0.01851</v>
      </c>
      <c r="F11579" s="0" t="n">
        <v>0.01955</v>
      </c>
      <c r="G11579" s="0" t="n">
        <v>0.02036</v>
      </c>
      <c r="H11579" s="0" t="n">
        <v>0.02151</v>
      </c>
      <c r="I11579" s="0" t="n">
        <v>0.02225</v>
      </c>
      <c r="J11579" s="0" t="n">
        <v>0.02294</v>
      </c>
      <c r="K11579" s="0" t="n">
        <v>0.02386</v>
      </c>
      <c r="L11579" s="0" t="n">
        <v>0.02417</v>
      </c>
    </row>
    <row r="11580" customFormat="false" ht="15" hidden="false" customHeight="false" outlineLevel="0" collapsed="false">
      <c r="A11580" s="0" t="n">
        <v>33</v>
      </c>
      <c r="B11580" s="0" t="n">
        <v>26</v>
      </c>
      <c r="C11580" s="0" t="n">
        <v>0.01646</v>
      </c>
      <c r="D11580" s="0" t="n">
        <v>0.01686</v>
      </c>
      <c r="E11580" s="0" t="n">
        <v>0.01759</v>
      </c>
      <c r="F11580" s="0" t="n">
        <v>0.01879</v>
      </c>
      <c r="G11580" s="0" t="n">
        <v>0.01973</v>
      </c>
      <c r="H11580" s="0" t="n">
        <v>0.02106</v>
      </c>
      <c r="I11580" s="0" t="n">
        <v>0.02192</v>
      </c>
      <c r="J11580" s="0" t="n">
        <v>0.02271</v>
      </c>
      <c r="K11580" s="0" t="n">
        <v>0.02378</v>
      </c>
      <c r="L11580" s="0" t="n">
        <v>0.02415</v>
      </c>
    </row>
    <row r="11581" customFormat="false" ht="15" hidden="false" customHeight="false" outlineLevel="0" collapsed="false">
      <c r="A11581" s="0" t="n">
        <v>33</v>
      </c>
      <c r="B11581" s="0" t="n">
        <v>27</v>
      </c>
      <c r="C11581" s="0" t="n">
        <v>0.01655</v>
      </c>
      <c r="D11581" s="0" t="n">
        <v>0.01691</v>
      </c>
      <c r="E11581" s="0" t="n">
        <v>0.01757</v>
      </c>
      <c r="F11581" s="0" t="n">
        <v>0.01866</v>
      </c>
      <c r="G11581" s="0" t="n">
        <v>0.0195</v>
      </c>
      <c r="H11581" s="0" t="n">
        <v>0.0207</v>
      </c>
      <c r="I11581" s="0" t="n">
        <v>0.02148</v>
      </c>
      <c r="J11581" s="0" t="n">
        <v>0.0222</v>
      </c>
      <c r="K11581" s="0" t="n">
        <v>0.02317</v>
      </c>
      <c r="L11581" s="0" t="n">
        <v>0.0235</v>
      </c>
    </row>
    <row r="11582" customFormat="false" ht="15" hidden="false" customHeight="false" outlineLevel="0" collapsed="false">
      <c r="A11582" s="0" t="n">
        <v>33</v>
      </c>
      <c r="B11582" s="0" t="n">
        <v>28</v>
      </c>
      <c r="C11582" s="0" t="n">
        <v>0.01895</v>
      </c>
      <c r="D11582" s="0" t="n">
        <v>0.0192</v>
      </c>
      <c r="E11582" s="0" t="n">
        <v>0.01964</v>
      </c>
      <c r="F11582" s="0" t="n">
        <v>0.02037</v>
      </c>
      <c r="G11582" s="0" t="n">
        <v>0.02094</v>
      </c>
      <c r="H11582" s="0" t="n">
        <v>0.02175</v>
      </c>
      <c r="I11582" s="0" t="n">
        <v>0.02227</v>
      </c>
      <c r="J11582" s="0" t="n">
        <v>0.02276</v>
      </c>
      <c r="K11582" s="0" t="n">
        <v>0.02341</v>
      </c>
      <c r="L11582" s="0" t="n">
        <v>0.02363</v>
      </c>
    </row>
    <row r="11583" customFormat="false" ht="15" hidden="false" customHeight="false" outlineLevel="0" collapsed="false">
      <c r="A11583" s="0" t="n">
        <v>33</v>
      </c>
      <c r="B11583" s="0" t="n">
        <v>29</v>
      </c>
      <c r="C11583" s="0" t="n">
        <v>0.0188</v>
      </c>
      <c r="D11583" s="0" t="n">
        <v>0.01909</v>
      </c>
      <c r="E11583" s="0" t="n">
        <v>0.01963</v>
      </c>
      <c r="F11583" s="0" t="n">
        <v>0.02053</v>
      </c>
      <c r="G11583" s="0" t="n">
        <v>0.02122</v>
      </c>
      <c r="H11583" s="0" t="n">
        <v>0.02221</v>
      </c>
      <c r="I11583" s="0" t="n">
        <v>0.02284</v>
      </c>
      <c r="J11583" s="0" t="n">
        <v>0.02344</v>
      </c>
      <c r="K11583" s="0" t="n">
        <v>0.02423</v>
      </c>
      <c r="L11583" s="0" t="n">
        <v>0.0245</v>
      </c>
    </row>
    <row r="11584" customFormat="false" ht="15" hidden="false" customHeight="false" outlineLevel="0" collapsed="false">
      <c r="A11584" s="0" t="n">
        <v>33</v>
      </c>
      <c r="B11584" s="0" t="n">
        <v>30</v>
      </c>
      <c r="C11584" s="0" t="n">
        <v>0.02211</v>
      </c>
      <c r="D11584" s="0" t="n">
        <v>0.02228</v>
      </c>
      <c r="E11584" s="0" t="n">
        <v>0.02257</v>
      </c>
      <c r="F11584" s="0" t="n">
        <v>0.02307</v>
      </c>
      <c r="G11584" s="0" t="n">
        <v>0.02345</v>
      </c>
      <c r="H11584" s="0" t="n">
        <v>0.02399</v>
      </c>
      <c r="I11584" s="0" t="n">
        <v>0.02434</v>
      </c>
      <c r="J11584" s="0" t="n">
        <v>0.02467</v>
      </c>
      <c r="K11584" s="0" t="n">
        <v>0.02511</v>
      </c>
      <c r="L11584" s="0" t="n">
        <v>0.02526</v>
      </c>
    </row>
    <row r="11585" customFormat="false" ht="15" hidden="false" customHeight="false" outlineLevel="0" collapsed="false">
      <c r="A11585" s="0" t="n">
        <v>33</v>
      </c>
      <c r="B11585" s="0" t="n">
        <v>31</v>
      </c>
      <c r="C11585" s="0" t="n">
        <v>0.02179</v>
      </c>
      <c r="D11585" s="0" t="n">
        <v>0.02195</v>
      </c>
      <c r="E11585" s="0" t="n">
        <v>0.02226</v>
      </c>
      <c r="F11585" s="0" t="n">
        <v>0.02277</v>
      </c>
      <c r="G11585" s="0" t="n">
        <v>0.02317</v>
      </c>
      <c r="H11585" s="0" t="n">
        <v>0.02373</v>
      </c>
      <c r="I11585" s="0" t="n">
        <v>0.02409</v>
      </c>
      <c r="J11585" s="0" t="n">
        <v>0.02443</v>
      </c>
      <c r="K11585" s="0" t="n">
        <v>0.02488</v>
      </c>
      <c r="L11585" s="0" t="n">
        <v>0.02504</v>
      </c>
    </row>
    <row r="11586" customFormat="false" ht="15" hidden="false" customHeight="false" outlineLevel="0" collapsed="false">
      <c r="A11586" s="0" t="n">
        <v>33</v>
      </c>
      <c r="B11586" s="0" t="n">
        <v>32</v>
      </c>
      <c r="C11586" s="0" t="n">
        <v>0.02284</v>
      </c>
      <c r="D11586" s="0" t="n">
        <v>0.02297</v>
      </c>
      <c r="E11586" s="0" t="n">
        <v>0.02321</v>
      </c>
      <c r="F11586" s="0" t="n">
        <v>0.0236</v>
      </c>
      <c r="G11586" s="0" t="n">
        <v>0.02391</v>
      </c>
      <c r="H11586" s="0" t="n">
        <v>0.02434</v>
      </c>
      <c r="I11586" s="0" t="n">
        <v>0.02462</v>
      </c>
      <c r="J11586" s="0" t="n">
        <v>0.02488</v>
      </c>
      <c r="K11586" s="0" t="n">
        <v>0.02522</v>
      </c>
      <c r="L11586" s="0" t="n">
        <v>0.02534</v>
      </c>
    </row>
    <row r="11587" customFormat="false" ht="15" hidden="false" customHeight="false" outlineLevel="0" collapsed="false">
      <c r="A11587" s="0" t="n">
        <v>33</v>
      </c>
      <c r="B11587" s="0" t="n">
        <v>33</v>
      </c>
      <c r="C11587" s="0" t="n">
        <v>0.02168</v>
      </c>
      <c r="D11587" s="0" t="n">
        <v>0.02185</v>
      </c>
      <c r="E11587" s="0" t="n">
        <v>0.02215</v>
      </c>
      <c r="F11587" s="0" t="n">
        <v>0.02265</v>
      </c>
      <c r="G11587" s="0" t="n">
        <v>0.02304</v>
      </c>
      <c r="H11587" s="0" t="n">
        <v>0.02359</v>
      </c>
      <c r="I11587" s="0" t="n">
        <v>0.02395</v>
      </c>
      <c r="J11587" s="0" t="n">
        <v>0.02428</v>
      </c>
      <c r="K11587" s="0" t="n">
        <v>0.02472</v>
      </c>
      <c r="L11587" s="0" t="n">
        <v>0.02487</v>
      </c>
    </row>
    <row r="11588" customFormat="false" ht="15" hidden="false" customHeight="false" outlineLevel="0" collapsed="false">
      <c r="A11588" s="0" t="n">
        <v>33</v>
      </c>
      <c r="B11588" s="0" t="n">
        <v>34</v>
      </c>
      <c r="C11588" s="0" t="n">
        <v>0.0243</v>
      </c>
      <c r="D11588" s="0" t="n">
        <v>0.02436</v>
      </c>
      <c r="E11588" s="0" t="n">
        <v>0.02446</v>
      </c>
      <c r="F11588" s="0" t="n">
        <v>0.02464</v>
      </c>
      <c r="G11588" s="0" t="n">
        <v>0.02478</v>
      </c>
      <c r="H11588" s="0" t="n">
        <v>0.02497</v>
      </c>
      <c r="I11588" s="0" t="n">
        <v>0.0251</v>
      </c>
      <c r="J11588" s="0" t="n">
        <v>0.02522</v>
      </c>
      <c r="K11588" s="0" t="n">
        <v>0.02537</v>
      </c>
      <c r="L11588" s="0" t="n">
        <v>0.02543</v>
      </c>
    </row>
    <row r="11589" customFormat="false" ht="15" hidden="false" customHeight="false" outlineLevel="0" collapsed="false">
      <c r="A11589" s="0" t="n">
        <v>33</v>
      </c>
      <c r="B11589" s="0" t="n">
        <v>35</v>
      </c>
      <c r="C11589" s="0" t="n">
        <v>0.02399</v>
      </c>
      <c r="D11589" s="0" t="n">
        <v>0.02404</v>
      </c>
      <c r="E11589" s="0" t="n">
        <v>0.02413</v>
      </c>
      <c r="F11589" s="0" t="n">
        <v>0.02428</v>
      </c>
      <c r="G11589" s="0" t="n">
        <v>0.02439</v>
      </c>
      <c r="H11589" s="0" t="n">
        <v>0.02455</v>
      </c>
      <c r="I11589" s="0" t="n">
        <v>0.02465</v>
      </c>
      <c r="J11589" s="0" t="n">
        <v>0.02475</v>
      </c>
      <c r="K11589" s="0" t="n">
        <v>0.02488</v>
      </c>
      <c r="L11589" s="0" t="n">
        <v>0.02492</v>
      </c>
    </row>
    <row r="11590" customFormat="false" ht="15" hidden="false" customHeight="false" outlineLevel="0" collapsed="false">
      <c r="A11590" s="0" t="n">
        <v>33</v>
      </c>
      <c r="B11590" s="0" t="n">
        <v>36</v>
      </c>
      <c r="C11590" s="0" t="n">
        <v>0.02293</v>
      </c>
      <c r="D11590" s="0" t="n">
        <v>0.02302</v>
      </c>
      <c r="E11590" s="0" t="n">
        <v>0.02317</v>
      </c>
      <c r="F11590" s="0" t="n">
        <v>0.02343</v>
      </c>
      <c r="G11590" s="0" t="n">
        <v>0.02363</v>
      </c>
      <c r="H11590" s="0" t="n">
        <v>0.02391</v>
      </c>
      <c r="I11590" s="0" t="n">
        <v>0.02409</v>
      </c>
      <c r="J11590" s="0" t="n">
        <v>0.02426</v>
      </c>
      <c r="K11590" s="0" t="n">
        <v>0.02449</v>
      </c>
      <c r="L11590" s="0" t="n">
        <v>0.02457</v>
      </c>
    </row>
    <row r="11591" customFormat="false" ht="15" hidden="false" customHeight="false" outlineLevel="0" collapsed="false">
      <c r="A11591" s="0" t="n">
        <v>33</v>
      </c>
      <c r="B11591" s="0" t="n">
        <v>37</v>
      </c>
      <c r="C11591" s="0" t="n">
        <v>0.02533</v>
      </c>
      <c r="D11591" s="0" t="n">
        <v>0.02533</v>
      </c>
      <c r="E11591" s="0" t="n">
        <v>0.02534</v>
      </c>
      <c r="F11591" s="0" t="n">
        <v>0.02536</v>
      </c>
      <c r="G11591" s="0" t="n">
        <v>0.02537</v>
      </c>
      <c r="H11591" s="0" t="n">
        <v>0.02539</v>
      </c>
      <c r="I11591" s="0" t="n">
        <v>0.0254</v>
      </c>
      <c r="J11591" s="0" t="n">
        <v>0.02541</v>
      </c>
      <c r="K11591" s="0" t="n">
        <v>0.02543</v>
      </c>
      <c r="L11591" s="0" t="n">
        <v>0.02543</v>
      </c>
    </row>
    <row r="11592" customFormat="false" ht="15" hidden="false" customHeight="false" outlineLevel="0" collapsed="false">
      <c r="A11592" s="0" t="n">
        <v>33</v>
      </c>
      <c r="B11592" s="0" t="n">
        <v>38</v>
      </c>
      <c r="C11592" s="0" t="n">
        <v>0.02535</v>
      </c>
      <c r="D11592" s="0" t="n">
        <v>0.02538</v>
      </c>
      <c r="E11592" s="0" t="n">
        <v>0.02542</v>
      </c>
      <c r="F11592" s="0" t="n">
        <v>0.0255</v>
      </c>
      <c r="G11592" s="0" t="n">
        <v>0.02556</v>
      </c>
      <c r="H11592" s="0" t="n">
        <v>0.02564</v>
      </c>
      <c r="I11592" s="0" t="n">
        <v>0.02569</v>
      </c>
      <c r="J11592" s="0" t="n">
        <v>0.02574</v>
      </c>
      <c r="K11592" s="0" t="n">
        <v>0.02581</v>
      </c>
      <c r="L11592" s="0" t="n">
        <v>0.02583</v>
      </c>
    </row>
    <row r="11593" customFormat="false" ht="15" hidden="false" customHeight="false" outlineLevel="0" collapsed="false">
      <c r="A11593" s="0" t="n">
        <v>33</v>
      </c>
      <c r="B11593" s="0" t="n">
        <v>39</v>
      </c>
      <c r="C11593" s="0" t="n">
        <v>0.02452</v>
      </c>
      <c r="D11593" s="0" t="n">
        <v>0.02455</v>
      </c>
      <c r="E11593" s="0" t="n">
        <v>0.02462</v>
      </c>
      <c r="F11593" s="0" t="n">
        <v>0.02472</v>
      </c>
      <c r="G11593" s="0" t="n">
        <v>0.0248</v>
      </c>
      <c r="H11593" s="0" t="n">
        <v>0.02492</v>
      </c>
      <c r="I11593" s="0" t="n">
        <v>0.025</v>
      </c>
      <c r="J11593" s="0" t="n">
        <v>0.02506</v>
      </c>
      <c r="K11593" s="0" t="n">
        <v>0.02516</v>
      </c>
      <c r="L11593" s="0" t="n">
        <v>0.02519</v>
      </c>
    </row>
    <row r="11594" customFormat="false" ht="15" hidden="false" customHeight="false" outlineLevel="0" collapsed="false">
      <c r="A11594" s="0" t="n">
        <v>33</v>
      </c>
      <c r="B11594" s="0" t="n">
        <v>40</v>
      </c>
      <c r="C11594" s="0" t="n">
        <v>0.02703</v>
      </c>
      <c r="D11594" s="0" t="n">
        <v>0.02696</v>
      </c>
      <c r="E11594" s="0" t="n">
        <v>0.02684</v>
      </c>
      <c r="F11594" s="0" t="n">
        <v>0.02663</v>
      </c>
      <c r="G11594" s="0" t="n">
        <v>0.02647</v>
      </c>
      <c r="H11594" s="0" t="n">
        <v>0.02624</v>
      </c>
      <c r="I11594" s="0" t="n">
        <v>0.0261</v>
      </c>
      <c r="J11594" s="0" t="n">
        <v>0.02596</v>
      </c>
      <c r="K11594" s="0" t="n">
        <v>0.02578</v>
      </c>
      <c r="L11594" s="0" t="n">
        <v>0.02572</v>
      </c>
    </row>
    <row r="11595" customFormat="false" ht="15" hidden="false" customHeight="false" outlineLevel="0" collapsed="false">
      <c r="A11595" s="0" t="n">
        <v>33</v>
      </c>
      <c r="B11595" s="0" t="n">
        <v>41</v>
      </c>
      <c r="C11595" s="0" t="n">
        <v>0.02622</v>
      </c>
      <c r="D11595" s="0" t="n">
        <v>0.02624</v>
      </c>
      <c r="E11595" s="0" t="n">
        <v>0.02627</v>
      </c>
      <c r="F11595" s="0" t="n">
        <v>0.02632</v>
      </c>
      <c r="G11595" s="0" t="n">
        <v>0.02637</v>
      </c>
      <c r="H11595" s="0" t="n">
        <v>0.02642</v>
      </c>
      <c r="I11595" s="0" t="n">
        <v>0.02646</v>
      </c>
      <c r="J11595" s="0" t="n">
        <v>0.0265</v>
      </c>
      <c r="K11595" s="0" t="n">
        <v>0.02655</v>
      </c>
      <c r="L11595" s="0" t="n">
        <v>0.02656</v>
      </c>
    </row>
    <row r="11596" customFormat="false" ht="15" hidden="false" customHeight="false" outlineLevel="0" collapsed="false">
      <c r="A11596" s="0" t="n">
        <v>33</v>
      </c>
      <c r="B11596" s="0" t="n">
        <v>42</v>
      </c>
      <c r="C11596" s="0" t="n">
        <v>0.02738</v>
      </c>
      <c r="D11596" s="0" t="n">
        <v>0.02739</v>
      </c>
      <c r="E11596" s="0" t="n">
        <v>0.02741</v>
      </c>
      <c r="F11596" s="0" t="n">
        <v>0.02745</v>
      </c>
      <c r="G11596" s="0" t="n">
        <v>0.02749</v>
      </c>
      <c r="H11596" s="0" t="n">
        <v>0.02753</v>
      </c>
      <c r="I11596" s="0" t="n">
        <v>0.02756</v>
      </c>
      <c r="J11596" s="0" t="n">
        <v>0.02759</v>
      </c>
      <c r="K11596" s="0" t="n">
        <v>0.02762</v>
      </c>
      <c r="L11596" s="0" t="n">
        <v>0.02764</v>
      </c>
    </row>
    <row r="11597" customFormat="false" ht="15" hidden="false" customHeight="false" outlineLevel="0" collapsed="false">
      <c r="A11597" s="0" t="n">
        <v>33</v>
      </c>
      <c r="B11597" s="0" t="n">
        <v>43</v>
      </c>
      <c r="C11597" s="0" t="n">
        <v>0.02831</v>
      </c>
      <c r="D11597" s="0" t="n">
        <v>0.02828</v>
      </c>
      <c r="E11597" s="0" t="n">
        <v>0.02821</v>
      </c>
      <c r="F11597" s="0" t="n">
        <v>0.02811</v>
      </c>
      <c r="G11597" s="0" t="n">
        <v>0.02803</v>
      </c>
      <c r="H11597" s="0" t="n">
        <v>0.02791</v>
      </c>
      <c r="I11597" s="0" t="n">
        <v>0.02784</v>
      </c>
      <c r="J11597" s="0" t="n">
        <v>0.02777</v>
      </c>
      <c r="K11597" s="0" t="n">
        <v>0.02767</v>
      </c>
      <c r="L11597" s="0" t="n">
        <v>0.02764</v>
      </c>
    </row>
    <row r="11598" customFormat="false" ht="15" hidden="false" customHeight="false" outlineLevel="0" collapsed="false">
      <c r="A11598" s="0" t="n">
        <v>33</v>
      </c>
      <c r="B11598" s="0" t="n">
        <v>44</v>
      </c>
      <c r="C11598" s="0" t="n">
        <v>0.02903</v>
      </c>
      <c r="D11598" s="0" t="n">
        <v>0.02896</v>
      </c>
      <c r="E11598" s="0" t="n">
        <v>0.02882</v>
      </c>
      <c r="F11598" s="0" t="n">
        <v>0.0286</v>
      </c>
      <c r="G11598" s="0" t="n">
        <v>0.02843</v>
      </c>
      <c r="H11598" s="0" t="n">
        <v>0.02818</v>
      </c>
      <c r="I11598" s="0" t="n">
        <v>0.02802</v>
      </c>
      <c r="J11598" s="0" t="n">
        <v>0.02788</v>
      </c>
      <c r="K11598" s="0" t="n">
        <v>0.02768</v>
      </c>
      <c r="L11598" s="0" t="n">
        <v>0.02761</v>
      </c>
    </row>
    <row r="11599" customFormat="false" ht="15" hidden="false" customHeight="false" outlineLevel="0" collapsed="false">
      <c r="A11599" s="0" t="n">
        <v>33</v>
      </c>
      <c r="B11599" s="0" t="n">
        <v>45</v>
      </c>
      <c r="C11599" s="0" t="n">
        <v>0.0286</v>
      </c>
      <c r="D11599" s="0" t="n">
        <v>0.02856</v>
      </c>
      <c r="E11599" s="0" t="n">
        <v>0.02849</v>
      </c>
      <c r="F11599" s="0" t="n">
        <v>0.02838</v>
      </c>
      <c r="G11599" s="0" t="n">
        <v>0.02829</v>
      </c>
      <c r="H11599" s="0" t="n">
        <v>0.02816</v>
      </c>
      <c r="I11599" s="0" t="n">
        <v>0.02808</v>
      </c>
      <c r="J11599" s="0" t="n">
        <v>0.028</v>
      </c>
      <c r="K11599" s="0" t="n">
        <v>0.0279</v>
      </c>
      <c r="L11599" s="0" t="n">
        <v>0.02786</v>
      </c>
    </row>
    <row r="11600" customFormat="false" ht="15" hidden="false" customHeight="false" outlineLevel="0" collapsed="false">
      <c r="A11600" s="0" t="n">
        <v>33</v>
      </c>
      <c r="B11600" s="0" t="n">
        <v>46</v>
      </c>
      <c r="C11600" s="0" t="n">
        <v>0.02676</v>
      </c>
      <c r="D11600" s="0" t="n">
        <v>0.02681</v>
      </c>
      <c r="E11600" s="0" t="n">
        <v>0.02689</v>
      </c>
      <c r="F11600" s="0" t="n">
        <v>0.02703</v>
      </c>
      <c r="G11600" s="0" t="n">
        <v>0.02714</v>
      </c>
      <c r="H11600" s="0" t="n">
        <v>0.02729</v>
      </c>
      <c r="I11600" s="0" t="n">
        <v>0.02739</v>
      </c>
      <c r="J11600" s="0" t="n">
        <v>0.02748</v>
      </c>
      <c r="K11600" s="0" t="n">
        <v>0.0276</v>
      </c>
      <c r="L11600" s="0" t="n">
        <v>0.02764</v>
      </c>
    </row>
    <row r="11601" customFormat="false" ht="15" hidden="false" customHeight="false" outlineLevel="0" collapsed="false">
      <c r="A11601" s="0" t="n">
        <v>33</v>
      </c>
      <c r="B11601" s="0" t="n">
        <v>47</v>
      </c>
      <c r="C11601" s="0" t="n">
        <v>0.02875</v>
      </c>
      <c r="D11601" s="0" t="n">
        <v>0.02874</v>
      </c>
      <c r="E11601" s="0" t="n">
        <v>0.02872</v>
      </c>
      <c r="F11601" s="0" t="n">
        <v>0.02868</v>
      </c>
      <c r="G11601" s="0" t="n">
        <v>0.02865</v>
      </c>
      <c r="H11601" s="0" t="n">
        <v>0.0286</v>
      </c>
      <c r="I11601" s="0" t="n">
        <v>0.02857</v>
      </c>
      <c r="J11601" s="0" t="n">
        <v>0.02855</v>
      </c>
      <c r="K11601" s="0" t="n">
        <v>0.02851</v>
      </c>
      <c r="L11601" s="0" t="n">
        <v>0.0285</v>
      </c>
    </row>
    <row r="11602" customFormat="false" ht="15" hidden="false" customHeight="false" outlineLevel="0" collapsed="false">
      <c r="A11602" s="0" t="n">
        <v>33</v>
      </c>
      <c r="B11602" s="0" t="n">
        <v>48</v>
      </c>
      <c r="C11602" s="0" t="n">
        <v>0.02814</v>
      </c>
      <c r="D11602" s="0" t="n">
        <v>0.0282</v>
      </c>
      <c r="E11602" s="0" t="n">
        <v>0.0283</v>
      </c>
      <c r="F11602" s="0" t="n">
        <v>0.02848</v>
      </c>
      <c r="G11602" s="0" t="n">
        <v>0.02861</v>
      </c>
      <c r="H11602" s="0" t="n">
        <v>0.02881</v>
      </c>
      <c r="I11602" s="0" t="n">
        <v>0.02893</v>
      </c>
      <c r="J11602" s="0" t="n">
        <v>0.02905</v>
      </c>
      <c r="K11602" s="0" t="n">
        <v>0.0292</v>
      </c>
      <c r="L11602" s="0" t="n">
        <v>0.02926</v>
      </c>
    </row>
    <row r="11603" customFormat="false" ht="15" hidden="false" customHeight="false" outlineLevel="0" collapsed="false">
      <c r="A11603" s="0" t="n">
        <v>33</v>
      </c>
      <c r="B11603" s="0" t="n">
        <v>49</v>
      </c>
      <c r="C11603" s="0" t="n">
        <v>0.02568</v>
      </c>
      <c r="D11603" s="0" t="n">
        <v>0.02584</v>
      </c>
      <c r="E11603" s="0" t="n">
        <v>0.02614</v>
      </c>
      <c r="F11603" s="0" t="n">
        <v>0.02664</v>
      </c>
      <c r="G11603" s="0" t="n">
        <v>0.02703</v>
      </c>
      <c r="H11603" s="0" t="n">
        <v>0.02757</v>
      </c>
      <c r="I11603" s="0" t="n">
        <v>0.02793</v>
      </c>
      <c r="J11603" s="0" t="n">
        <v>0.02825</v>
      </c>
      <c r="K11603" s="0" t="n">
        <v>0.02869</v>
      </c>
      <c r="L11603" s="0" t="n">
        <v>0.02885</v>
      </c>
    </row>
    <row r="11604" customFormat="false" ht="15" hidden="false" customHeight="false" outlineLevel="0" collapsed="false">
      <c r="A11604" s="0" t="n">
        <v>33</v>
      </c>
      <c r="B11604" s="0" t="n">
        <v>50</v>
      </c>
      <c r="C11604" s="0" t="n">
        <v>0.02459</v>
      </c>
      <c r="D11604" s="0" t="n">
        <v>0.0248</v>
      </c>
      <c r="E11604" s="0" t="n">
        <v>0.02519</v>
      </c>
      <c r="F11604" s="0" t="n">
        <v>0.02582</v>
      </c>
      <c r="G11604" s="0" t="n">
        <v>0.02631</v>
      </c>
      <c r="H11604" s="0" t="n">
        <v>0.02701</v>
      </c>
      <c r="I11604" s="0" t="n">
        <v>0.02746</v>
      </c>
      <c r="J11604" s="0" t="n">
        <v>0.02788</v>
      </c>
      <c r="K11604" s="0" t="n">
        <v>0.02843</v>
      </c>
      <c r="L11604" s="0" t="n">
        <v>0.02863</v>
      </c>
    </row>
    <row r="11605" customFormat="false" ht="15" hidden="false" customHeight="false" outlineLevel="0" collapsed="false">
      <c r="A11605" s="0" t="n">
        <v>33</v>
      </c>
      <c r="B11605" s="0" t="n">
        <v>51</v>
      </c>
      <c r="C11605" s="0" t="n">
        <v>0.02441</v>
      </c>
      <c r="D11605" s="0" t="n">
        <v>0.02461</v>
      </c>
      <c r="E11605" s="0" t="n">
        <v>0.02499</v>
      </c>
      <c r="F11605" s="0" t="n">
        <v>0.02561</v>
      </c>
      <c r="G11605" s="0" t="n">
        <v>0.0261</v>
      </c>
      <c r="H11605" s="0" t="n">
        <v>0.02678</v>
      </c>
      <c r="I11605" s="0" t="n">
        <v>0.02723</v>
      </c>
      <c r="J11605" s="0" t="n">
        <v>0.02764</v>
      </c>
      <c r="K11605" s="0" t="n">
        <v>0.02819</v>
      </c>
      <c r="L11605" s="0" t="n">
        <v>0.02838</v>
      </c>
    </row>
    <row r="11606" customFormat="false" ht="15" hidden="false" customHeight="false" outlineLevel="0" collapsed="false">
      <c r="A11606" s="0" t="n">
        <v>33</v>
      </c>
      <c r="B11606" s="0" t="n">
        <v>52</v>
      </c>
      <c r="C11606" s="0" t="n">
        <v>0.02579</v>
      </c>
      <c r="D11606" s="0" t="n">
        <v>0.02594</v>
      </c>
      <c r="E11606" s="0" t="n">
        <v>0.02623</v>
      </c>
      <c r="F11606" s="0" t="n">
        <v>0.02669</v>
      </c>
      <c r="G11606" s="0" t="n">
        <v>0.02705</v>
      </c>
      <c r="H11606" s="0" t="n">
        <v>0.02757</v>
      </c>
      <c r="I11606" s="0" t="n">
        <v>0.0279</v>
      </c>
      <c r="J11606" s="0" t="n">
        <v>0.02821</v>
      </c>
      <c r="K11606" s="0" t="n">
        <v>0.02862</v>
      </c>
      <c r="L11606" s="0" t="n">
        <v>0.02876</v>
      </c>
    </row>
    <row r="11607" customFormat="false" ht="15" hidden="false" customHeight="false" outlineLevel="0" collapsed="false">
      <c r="A11607" s="0" t="n">
        <v>33</v>
      </c>
      <c r="B11607" s="0" t="n">
        <v>53</v>
      </c>
      <c r="C11607" s="0" t="n">
        <v>0.02565</v>
      </c>
      <c r="D11607" s="0" t="n">
        <v>0.02584</v>
      </c>
      <c r="E11607" s="0" t="n">
        <v>0.02619</v>
      </c>
      <c r="F11607" s="0" t="n">
        <v>0.02676</v>
      </c>
      <c r="G11607" s="0" t="n">
        <v>0.02721</v>
      </c>
      <c r="H11607" s="0" t="n">
        <v>0.02784</v>
      </c>
      <c r="I11607" s="0" t="n">
        <v>0.02824</v>
      </c>
      <c r="J11607" s="0" t="n">
        <v>0.02862</v>
      </c>
      <c r="K11607" s="0" t="n">
        <v>0.02913</v>
      </c>
      <c r="L11607" s="0" t="n">
        <v>0.02931</v>
      </c>
    </row>
    <row r="11608" customFormat="false" ht="15" hidden="false" customHeight="false" outlineLevel="0" collapsed="false">
      <c r="A11608" s="0" t="n">
        <v>33</v>
      </c>
      <c r="B11608" s="0" t="n">
        <v>54</v>
      </c>
      <c r="C11608" s="0" t="n">
        <v>0.02687</v>
      </c>
      <c r="D11608" s="0" t="n">
        <v>0.027</v>
      </c>
      <c r="E11608" s="0" t="n">
        <v>0.02724</v>
      </c>
      <c r="F11608" s="0" t="n">
        <v>0.02764</v>
      </c>
      <c r="G11608" s="0" t="n">
        <v>0.02795</v>
      </c>
      <c r="H11608" s="0" t="n">
        <v>0.02838</v>
      </c>
      <c r="I11608" s="0" t="n">
        <v>0.02866</v>
      </c>
      <c r="J11608" s="0" t="n">
        <v>0.02892</v>
      </c>
      <c r="K11608" s="0" t="n">
        <v>0.02927</v>
      </c>
      <c r="L11608" s="0" t="n">
        <v>0.02939</v>
      </c>
    </row>
    <row r="11609" customFormat="false" ht="15" hidden="false" customHeight="false" outlineLevel="0" collapsed="false">
      <c r="A11609" s="0" t="n">
        <v>33</v>
      </c>
      <c r="B11609" s="0" t="n">
        <v>55</v>
      </c>
      <c r="C11609" s="0" t="n">
        <v>0.02405</v>
      </c>
      <c r="D11609" s="0" t="n">
        <v>0.02431</v>
      </c>
      <c r="E11609" s="0" t="n">
        <v>0.02477</v>
      </c>
      <c r="F11609" s="0" t="n">
        <v>0.02553</v>
      </c>
      <c r="G11609" s="0" t="n">
        <v>0.02612</v>
      </c>
      <c r="H11609" s="0" t="n">
        <v>0.02697</v>
      </c>
      <c r="I11609" s="0" t="n">
        <v>0.02751</v>
      </c>
      <c r="J11609" s="0" t="n">
        <v>0.02801</v>
      </c>
      <c r="K11609" s="0" t="n">
        <v>0.02869</v>
      </c>
      <c r="L11609" s="0" t="n">
        <v>0.02892</v>
      </c>
    </row>
    <row r="11610" customFormat="false" ht="15" hidden="false" customHeight="false" outlineLevel="0" collapsed="false">
      <c r="A11610" s="0" t="n">
        <v>33</v>
      </c>
      <c r="B11610" s="0" t="n">
        <v>56</v>
      </c>
      <c r="C11610" s="0" t="n">
        <v>0.02363</v>
      </c>
      <c r="D11610" s="0" t="n">
        <v>0.02391</v>
      </c>
      <c r="E11610" s="0" t="n">
        <v>0.02442</v>
      </c>
      <c r="F11610" s="0" t="n">
        <v>0.02527</v>
      </c>
      <c r="G11610" s="0" t="n">
        <v>0.02593</v>
      </c>
      <c r="H11610" s="0" t="n">
        <v>0.02686</v>
      </c>
      <c r="I11610" s="0" t="n">
        <v>0.02747</v>
      </c>
      <c r="J11610" s="0" t="n">
        <v>0.02803</v>
      </c>
      <c r="K11610" s="0" t="n">
        <v>0.02878</v>
      </c>
      <c r="L11610" s="0" t="n">
        <v>0.02904</v>
      </c>
    </row>
    <row r="11611" customFormat="false" ht="15" hidden="false" customHeight="false" outlineLevel="0" collapsed="false">
      <c r="A11611" s="0" t="n">
        <v>33</v>
      </c>
      <c r="B11611" s="0" t="n">
        <v>57</v>
      </c>
      <c r="C11611" s="0" t="n">
        <v>0.02173</v>
      </c>
      <c r="D11611" s="0" t="n">
        <v>0.02209</v>
      </c>
      <c r="E11611" s="0" t="n">
        <v>0.02274</v>
      </c>
      <c r="F11611" s="0" t="n">
        <v>0.02382</v>
      </c>
      <c r="G11611" s="0" t="n">
        <v>0.02467</v>
      </c>
      <c r="H11611" s="0" t="n">
        <v>0.02586</v>
      </c>
      <c r="I11611" s="0" t="n">
        <v>0.02663</v>
      </c>
      <c r="J11611" s="0" t="n">
        <v>0.02735</v>
      </c>
      <c r="K11611" s="0" t="n">
        <v>0.0283</v>
      </c>
      <c r="L11611" s="0" t="n">
        <v>0.02863</v>
      </c>
    </row>
    <row r="11612" customFormat="false" ht="15" hidden="false" customHeight="false" outlineLevel="0" collapsed="false">
      <c r="A11612" s="0" t="n">
        <v>33</v>
      </c>
      <c r="B11612" s="0" t="n">
        <v>58</v>
      </c>
      <c r="C11612" s="0" t="n">
        <v>0.02218</v>
      </c>
      <c r="D11612" s="0" t="n">
        <v>0.02255</v>
      </c>
      <c r="E11612" s="0" t="n">
        <v>0.02321</v>
      </c>
      <c r="F11612" s="0" t="n">
        <v>0.02431</v>
      </c>
      <c r="G11612" s="0" t="n">
        <v>0.02516</v>
      </c>
      <c r="H11612" s="0" t="n">
        <v>0.02638</v>
      </c>
      <c r="I11612" s="0" t="n">
        <v>0.02716</v>
      </c>
      <c r="J11612" s="0" t="n">
        <v>0.02788</v>
      </c>
      <c r="K11612" s="0" t="n">
        <v>0.02886</v>
      </c>
      <c r="L11612" s="0" t="n">
        <v>0.02919</v>
      </c>
    </row>
    <row r="11613" customFormat="false" ht="15" hidden="false" customHeight="false" outlineLevel="0" collapsed="false">
      <c r="A11613" s="0" t="n">
        <v>33</v>
      </c>
      <c r="B11613" s="0" t="n">
        <v>59</v>
      </c>
      <c r="C11613" s="0" t="n">
        <v>0.02016</v>
      </c>
      <c r="D11613" s="0" t="n">
        <v>0.0206</v>
      </c>
      <c r="E11613" s="0" t="n">
        <v>0.02141</v>
      </c>
      <c r="F11613" s="0" t="n">
        <v>0.02274</v>
      </c>
      <c r="G11613" s="0" t="n">
        <v>0.02377</v>
      </c>
      <c r="H11613" s="0" t="n">
        <v>0.02524</v>
      </c>
      <c r="I11613" s="0" t="n">
        <v>0.02619</v>
      </c>
      <c r="J11613" s="0" t="n">
        <v>0.02707</v>
      </c>
      <c r="K11613" s="0" t="n">
        <v>0.02825</v>
      </c>
      <c r="L11613" s="0" t="n">
        <v>0.02866</v>
      </c>
    </row>
    <row r="11614" customFormat="false" ht="15" hidden="false" customHeight="false" outlineLevel="0" collapsed="false">
      <c r="A11614" s="0" t="n">
        <v>33</v>
      </c>
      <c r="B11614" s="0" t="n">
        <v>60</v>
      </c>
      <c r="C11614" s="0" t="n">
        <v>0.02368</v>
      </c>
      <c r="D11614" s="0" t="n">
        <v>0.02394</v>
      </c>
      <c r="E11614" s="0" t="n">
        <v>0.02443</v>
      </c>
      <c r="F11614" s="0" t="n">
        <v>0.02522</v>
      </c>
      <c r="G11614" s="0" t="n">
        <v>0.02584</v>
      </c>
      <c r="H11614" s="0" t="n">
        <v>0.02672</v>
      </c>
      <c r="I11614" s="0" t="n">
        <v>0.02729</v>
      </c>
      <c r="J11614" s="0" t="n">
        <v>0.02782</v>
      </c>
      <c r="K11614" s="0" t="n">
        <v>0.02852</v>
      </c>
      <c r="L11614" s="0" t="n">
        <v>0.02877</v>
      </c>
    </row>
    <row r="11615" customFormat="false" ht="15" hidden="false" customHeight="false" outlineLevel="0" collapsed="false">
      <c r="A11615" s="0" t="n">
        <v>33</v>
      </c>
      <c r="B11615" s="0" t="n">
        <v>61</v>
      </c>
      <c r="C11615" s="0" t="n">
        <v>0.02114</v>
      </c>
      <c r="D11615" s="0" t="n">
        <v>0.02154</v>
      </c>
      <c r="E11615" s="0" t="n">
        <v>0.02226</v>
      </c>
      <c r="F11615" s="0" t="n">
        <v>0.02345</v>
      </c>
      <c r="G11615" s="0" t="n">
        <v>0.02438</v>
      </c>
      <c r="H11615" s="0" t="n">
        <v>0.0257</v>
      </c>
      <c r="I11615" s="0" t="n">
        <v>0.02655</v>
      </c>
      <c r="J11615" s="0" t="n">
        <v>0.02734</v>
      </c>
      <c r="K11615" s="0" t="n">
        <v>0.0284</v>
      </c>
      <c r="L11615" s="0" t="n">
        <v>0.02876</v>
      </c>
    </row>
    <row r="11616" customFormat="false" ht="15" hidden="false" customHeight="false" outlineLevel="0" collapsed="false">
      <c r="A11616" s="0" t="n">
        <v>33</v>
      </c>
      <c r="B11616" s="0" t="n">
        <v>62</v>
      </c>
      <c r="C11616" s="0" t="n">
        <v>0.02304</v>
      </c>
      <c r="D11616" s="0" t="n">
        <v>0.02337</v>
      </c>
      <c r="E11616" s="0" t="n">
        <v>0.02397</v>
      </c>
      <c r="F11616" s="0" t="n">
        <v>0.02496</v>
      </c>
      <c r="G11616" s="0" t="n">
        <v>0.02573</v>
      </c>
      <c r="H11616" s="0" t="n">
        <v>0.02682</v>
      </c>
      <c r="I11616" s="0" t="n">
        <v>0.02753</v>
      </c>
      <c r="J11616" s="0" t="n">
        <v>0.02818</v>
      </c>
      <c r="K11616" s="0" t="n">
        <v>0.02906</v>
      </c>
      <c r="L11616" s="0" t="n">
        <v>0.02936</v>
      </c>
    </row>
    <row r="11617" customFormat="false" ht="15" hidden="false" customHeight="false" outlineLevel="0" collapsed="false">
      <c r="A11617" s="0" t="n">
        <v>33</v>
      </c>
      <c r="B11617" s="0" t="n">
        <v>63</v>
      </c>
      <c r="C11617" s="0" t="n">
        <v>0.02308</v>
      </c>
      <c r="D11617" s="0" t="n">
        <v>0.02339</v>
      </c>
      <c r="E11617" s="0" t="n">
        <v>0.02395</v>
      </c>
      <c r="F11617" s="0" t="n">
        <v>0.02487</v>
      </c>
      <c r="G11617" s="0" t="n">
        <v>0.02559</v>
      </c>
      <c r="H11617" s="0" t="n">
        <v>0.02661</v>
      </c>
      <c r="I11617" s="0" t="n">
        <v>0.02726</v>
      </c>
      <c r="J11617" s="0" t="n">
        <v>0.02787</v>
      </c>
      <c r="K11617" s="0" t="n">
        <v>0.02869</v>
      </c>
      <c r="L11617" s="0" t="n">
        <v>0.02897</v>
      </c>
    </row>
    <row r="11618" customFormat="false" ht="15" hidden="false" customHeight="false" outlineLevel="0" collapsed="false">
      <c r="A11618" s="0" t="n">
        <v>33</v>
      </c>
      <c r="B11618" s="0" t="n">
        <v>64</v>
      </c>
      <c r="C11618" s="0" t="n">
        <v>0.02454</v>
      </c>
      <c r="D11618" s="0" t="n">
        <v>0.02485</v>
      </c>
      <c r="E11618" s="0" t="n">
        <v>0.0254</v>
      </c>
      <c r="F11618" s="0" t="n">
        <v>0.02631</v>
      </c>
      <c r="G11618" s="0" t="n">
        <v>0.02703</v>
      </c>
      <c r="H11618" s="0" t="n">
        <v>0.02804</v>
      </c>
      <c r="I11618" s="0" t="n">
        <v>0.02869</v>
      </c>
      <c r="J11618" s="0" t="n">
        <v>0.02929</v>
      </c>
      <c r="K11618" s="0" t="n">
        <v>0.0301</v>
      </c>
      <c r="L11618" s="0" t="n">
        <v>0.03038</v>
      </c>
    </row>
    <row r="11619" customFormat="false" ht="15" hidden="false" customHeight="false" outlineLevel="0" collapsed="false">
      <c r="A11619" s="0" t="n">
        <v>33</v>
      </c>
      <c r="B11619" s="0" t="n">
        <v>65</v>
      </c>
      <c r="C11619" s="0" t="n">
        <v>0.02357</v>
      </c>
      <c r="D11619" s="0" t="n">
        <v>0.02394</v>
      </c>
      <c r="E11619" s="0" t="n">
        <v>0.02461</v>
      </c>
      <c r="F11619" s="0" t="n">
        <v>0.02572</v>
      </c>
      <c r="G11619" s="0" t="n">
        <v>0.02658</v>
      </c>
      <c r="H11619" s="0" t="n">
        <v>0.02781</v>
      </c>
      <c r="I11619" s="0" t="n">
        <v>0.0286</v>
      </c>
      <c r="J11619" s="0" t="n">
        <v>0.02934</v>
      </c>
      <c r="K11619" s="0" t="n">
        <v>0.03032</v>
      </c>
      <c r="L11619" s="0" t="n">
        <v>0.03066</v>
      </c>
    </row>
    <row r="11620" customFormat="false" ht="15" hidden="false" customHeight="false" outlineLevel="0" collapsed="false">
      <c r="A11620" s="0" t="n">
        <v>33</v>
      </c>
      <c r="B11620" s="0" t="n">
        <v>66</v>
      </c>
      <c r="C11620" s="0" t="n">
        <v>0.02712</v>
      </c>
      <c r="D11620" s="0" t="n">
        <v>0.02734</v>
      </c>
      <c r="E11620" s="0" t="n">
        <v>0.02774</v>
      </c>
      <c r="F11620" s="0" t="n">
        <v>0.02839</v>
      </c>
      <c r="G11620" s="0" t="n">
        <v>0.02891</v>
      </c>
      <c r="H11620" s="0" t="n">
        <v>0.02963</v>
      </c>
      <c r="I11620" s="0" t="n">
        <v>0.0301</v>
      </c>
      <c r="J11620" s="0" t="n">
        <v>0.03054</v>
      </c>
      <c r="K11620" s="0" t="n">
        <v>0.03112</v>
      </c>
      <c r="L11620" s="0" t="n">
        <v>0.03132</v>
      </c>
    </row>
    <row r="11621" customFormat="false" ht="15" hidden="false" customHeight="false" outlineLevel="0" collapsed="false">
      <c r="A11621" s="0" t="n">
        <v>33</v>
      </c>
      <c r="B11621" s="0" t="n">
        <v>67</v>
      </c>
      <c r="C11621" s="0" t="n">
        <v>0.02664</v>
      </c>
      <c r="D11621" s="0" t="n">
        <v>0.02691</v>
      </c>
      <c r="E11621" s="0" t="n">
        <v>0.0274</v>
      </c>
      <c r="F11621" s="0" t="n">
        <v>0.0282</v>
      </c>
      <c r="G11621" s="0" t="n">
        <v>0.02883</v>
      </c>
      <c r="H11621" s="0" t="n">
        <v>0.02972</v>
      </c>
      <c r="I11621" s="0" t="n">
        <v>0.03029</v>
      </c>
      <c r="J11621" s="0" t="n">
        <v>0.03082</v>
      </c>
      <c r="K11621" s="0" t="n">
        <v>0.03154</v>
      </c>
      <c r="L11621" s="0" t="n">
        <v>0.03178</v>
      </c>
    </row>
    <row r="11622" customFormat="false" ht="15" hidden="false" customHeight="false" outlineLevel="0" collapsed="false">
      <c r="A11622" s="0" t="n">
        <v>33</v>
      </c>
      <c r="B11622" s="0" t="n">
        <v>68</v>
      </c>
      <c r="C11622" s="0" t="n">
        <v>0.02563</v>
      </c>
      <c r="D11622" s="0" t="n">
        <v>0.02592</v>
      </c>
      <c r="E11622" s="0" t="n">
        <v>0.02645</v>
      </c>
      <c r="F11622" s="0" t="n">
        <v>0.02732</v>
      </c>
      <c r="G11622" s="0" t="n">
        <v>0.028</v>
      </c>
      <c r="H11622" s="0" t="n">
        <v>0.02897</v>
      </c>
      <c r="I11622" s="0" t="n">
        <v>0.02959</v>
      </c>
      <c r="J11622" s="0" t="n">
        <v>0.03017</v>
      </c>
      <c r="K11622" s="0" t="n">
        <v>0.03094</v>
      </c>
      <c r="L11622" s="0" t="n">
        <v>0.03121</v>
      </c>
    </row>
    <row r="11623" customFormat="false" ht="15" hidden="false" customHeight="false" outlineLevel="0" collapsed="false">
      <c r="A11623" s="0" t="n">
        <v>33</v>
      </c>
      <c r="B11623" s="0" t="n">
        <v>69</v>
      </c>
      <c r="C11623" s="0" t="n">
        <v>0.02662</v>
      </c>
      <c r="D11623" s="0" t="n">
        <v>0.02684</v>
      </c>
      <c r="E11623" s="0" t="n">
        <v>0.02723</v>
      </c>
      <c r="F11623" s="0" t="n">
        <v>0.02788</v>
      </c>
      <c r="G11623" s="0" t="n">
        <v>0.02838</v>
      </c>
      <c r="H11623" s="0" t="n">
        <v>0.0291</v>
      </c>
      <c r="I11623" s="0" t="n">
        <v>0.02956</v>
      </c>
      <c r="J11623" s="0" t="n">
        <v>0.02999</v>
      </c>
      <c r="K11623" s="0" t="n">
        <v>0.03056</v>
      </c>
      <c r="L11623" s="0" t="n">
        <v>0.03076</v>
      </c>
    </row>
    <row r="11624" customFormat="false" ht="15" hidden="false" customHeight="false" outlineLevel="0" collapsed="false">
      <c r="A11624" s="0" t="n">
        <v>33</v>
      </c>
      <c r="B11624" s="0" t="n">
        <v>70</v>
      </c>
      <c r="C11624" s="0" t="n">
        <v>0.02713</v>
      </c>
      <c r="D11624" s="0" t="n">
        <v>0.02735</v>
      </c>
      <c r="E11624" s="0" t="n">
        <v>0.02773</v>
      </c>
      <c r="F11624" s="0" t="n">
        <v>0.02837</v>
      </c>
      <c r="G11624" s="0" t="n">
        <v>0.02887</v>
      </c>
      <c r="H11624" s="0" t="n">
        <v>0.02958</v>
      </c>
      <c r="I11624" s="0" t="n">
        <v>0.03003</v>
      </c>
      <c r="J11624" s="0" t="n">
        <v>0.03045</v>
      </c>
      <c r="K11624" s="0" t="n">
        <v>0.03102</v>
      </c>
      <c r="L11624" s="0" t="n">
        <v>0.03122</v>
      </c>
    </row>
    <row r="11625" customFormat="false" ht="15" hidden="false" customHeight="false" outlineLevel="0" collapsed="false">
      <c r="A11625" s="0" t="n">
        <v>33</v>
      </c>
      <c r="B11625" s="0" t="n">
        <v>71</v>
      </c>
      <c r="C11625" s="0" t="n">
        <v>0.02712</v>
      </c>
      <c r="D11625" s="0" t="n">
        <v>0.02741</v>
      </c>
      <c r="E11625" s="0" t="n">
        <v>0.02793</v>
      </c>
      <c r="F11625" s="0" t="n">
        <v>0.02879</v>
      </c>
      <c r="G11625" s="0" t="n">
        <v>0.02946</v>
      </c>
      <c r="H11625" s="0" t="n">
        <v>0.0304</v>
      </c>
      <c r="I11625" s="0" t="n">
        <v>0.03101</v>
      </c>
      <c r="J11625" s="0" t="n">
        <v>0.03158</v>
      </c>
      <c r="K11625" s="0" t="n">
        <v>0.03234</v>
      </c>
      <c r="L11625" s="0" t="n">
        <v>0.0326</v>
      </c>
    </row>
    <row r="11626" customFormat="false" ht="15" hidden="false" customHeight="false" outlineLevel="0" collapsed="false">
      <c r="A11626" s="0" t="n">
        <v>33</v>
      </c>
      <c r="B11626" s="0" t="n">
        <v>72</v>
      </c>
      <c r="C11626" s="0" t="n">
        <v>0.02917</v>
      </c>
      <c r="D11626" s="0" t="n">
        <v>0.0294</v>
      </c>
      <c r="E11626" s="0" t="n">
        <v>0.02982</v>
      </c>
      <c r="F11626" s="0" t="n">
        <v>0.03052</v>
      </c>
      <c r="G11626" s="0" t="n">
        <v>0.03106</v>
      </c>
      <c r="H11626" s="0" t="n">
        <v>0.03183</v>
      </c>
      <c r="I11626" s="0" t="n">
        <v>0.03233</v>
      </c>
      <c r="J11626" s="0" t="n">
        <v>0.03279</v>
      </c>
      <c r="K11626" s="0" t="n">
        <v>0.03341</v>
      </c>
      <c r="L11626" s="0" t="n">
        <v>0.03362</v>
      </c>
    </row>
    <row r="11627" customFormat="false" ht="15" hidden="false" customHeight="false" outlineLevel="0" collapsed="false">
      <c r="A11627" s="0" t="n">
        <v>33</v>
      </c>
      <c r="B11627" s="0" t="n">
        <v>73</v>
      </c>
      <c r="C11627" s="0" t="n">
        <v>0.02927</v>
      </c>
      <c r="D11627" s="0" t="n">
        <v>0.02956</v>
      </c>
      <c r="E11627" s="0" t="n">
        <v>0.03009</v>
      </c>
      <c r="F11627" s="0" t="n">
        <v>0.03096</v>
      </c>
      <c r="G11627" s="0" t="n">
        <v>0.03165</v>
      </c>
      <c r="H11627" s="0" t="n">
        <v>0.03261</v>
      </c>
      <c r="I11627" s="0" t="n">
        <v>0.03324</v>
      </c>
      <c r="J11627" s="0" t="n">
        <v>0.03381</v>
      </c>
      <c r="K11627" s="0" t="n">
        <v>0.03459</v>
      </c>
      <c r="L11627" s="0" t="n">
        <v>0.03486</v>
      </c>
    </row>
    <row r="11628" customFormat="false" ht="15" hidden="false" customHeight="false" outlineLevel="0" collapsed="false">
      <c r="A11628" s="0" t="n">
        <v>33</v>
      </c>
      <c r="B11628" s="0" t="n">
        <v>74</v>
      </c>
      <c r="C11628" s="0" t="n">
        <v>0.02925</v>
      </c>
      <c r="D11628" s="0" t="n">
        <v>0.02957</v>
      </c>
      <c r="E11628" s="0" t="n">
        <v>0.03017</v>
      </c>
      <c r="F11628" s="0" t="n">
        <v>0.03116</v>
      </c>
      <c r="G11628" s="0" t="n">
        <v>0.03193</v>
      </c>
      <c r="H11628" s="0" t="n">
        <v>0.03302</v>
      </c>
      <c r="I11628" s="0" t="n">
        <v>0.03372</v>
      </c>
      <c r="J11628" s="0" t="n">
        <v>0.03437</v>
      </c>
      <c r="K11628" s="0" t="n">
        <v>0.03525</v>
      </c>
      <c r="L11628" s="0" t="n">
        <v>0.03555</v>
      </c>
    </row>
    <row r="11629" customFormat="false" ht="15" hidden="false" customHeight="false" outlineLevel="0" collapsed="false">
      <c r="A11629" s="0" t="n">
        <v>33</v>
      </c>
      <c r="B11629" s="0" t="n">
        <v>75</v>
      </c>
      <c r="C11629" s="0" t="n">
        <v>0.03038</v>
      </c>
      <c r="D11629" s="0" t="n">
        <v>0.03072</v>
      </c>
      <c r="E11629" s="0" t="n">
        <v>0.03132</v>
      </c>
      <c r="F11629" s="0" t="n">
        <v>0.03232</v>
      </c>
      <c r="G11629" s="0" t="n">
        <v>0.0331</v>
      </c>
      <c r="H11629" s="0" t="n">
        <v>0.03421</v>
      </c>
      <c r="I11629" s="0" t="n">
        <v>0.03492</v>
      </c>
      <c r="J11629" s="0" t="n">
        <v>0.03558</v>
      </c>
      <c r="K11629" s="0" t="n">
        <v>0.03647</v>
      </c>
      <c r="L11629" s="0" t="n">
        <v>0.03678</v>
      </c>
    </row>
    <row r="11630" customFormat="false" ht="15" hidden="false" customHeight="false" outlineLevel="0" collapsed="false">
      <c r="A11630" s="0" t="n">
        <v>33</v>
      </c>
      <c r="B11630" s="0" t="n">
        <v>76</v>
      </c>
      <c r="C11630" s="0" t="n">
        <v>0.03011</v>
      </c>
      <c r="D11630" s="0" t="n">
        <v>0.03048</v>
      </c>
      <c r="E11630" s="0" t="n">
        <v>0.03115</v>
      </c>
      <c r="F11630" s="0" t="n">
        <v>0.03226</v>
      </c>
      <c r="G11630" s="0" t="n">
        <v>0.03313</v>
      </c>
      <c r="H11630" s="0" t="n">
        <v>0.03436</v>
      </c>
      <c r="I11630" s="0" t="n">
        <v>0.03516</v>
      </c>
      <c r="J11630" s="0" t="n">
        <v>0.03589</v>
      </c>
      <c r="K11630" s="0" t="n">
        <v>0.03688</v>
      </c>
      <c r="L11630" s="0" t="n">
        <v>0.03722</v>
      </c>
    </row>
    <row r="11631" customFormat="false" ht="15" hidden="false" customHeight="false" outlineLevel="0" collapsed="false">
      <c r="A11631" s="0" t="n">
        <v>33</v>
      </c>
      <c r="B11631" s="0" t="n">
        <v>77</v>
      </c>
      <c r="C11631" s="0" t="n">
        <v>0.03157</v>
      </c>
      <c r="D11631" s="0" t="n">
        <v>0.03178</v>
      </c>
      <c r="E11631" s="0" t="n">
        <v>0.03217</v>
      </c>
      <c r="F11631" s="0" t="n">
        <v>0.0328</v>
      </c>
      <c r="G11631" s="0" t="n">
        <v>0.03329</v>
      </c>
      <c r="H11631" s="0" t="n">
        <v>0.03399</v>
      </c>
      <c r="I11631" s="0" t="n">
        <v>0.03444</v>
      </c>
      <c r="J11631" s="0" t="n">
        <v>0.03486</v>
      </c>
      <c r="K11631" s="0" t="n">
        <v>0.03542</v>
      </c>
      <c r="L11631" s="0" t="n">
        <v>0.03561</v>
      </c>
    </row>
    <row r="11632" customFormat="false" ht="15" hidden="false" customHeight="false" outlineLevel="0" collapsed="false">
      <c r="A11632" s="0" t="n">
        <v>33</v>
      </c>
      <c r="B11632" s="0" t="n">
        <v>78</v>
      </c>
      <c r="C11632" s="0" t="n">
        <v>0.03152</v>
      </c>
      <c r="D11632" s="0" t="n">
        <v>0.03167</v>
      </c>
      <c r="E11632" s="0" t="n">
        <v>0.03195</v>
      </c>
      <c r="F11632" s="0" t="n">
        <v>0.03241</v>
      </c>
      <c r="G11632" s="0" t="n">
        <v>0.03277</v>
      </c>
      <c r="H11632" s="0" t="n">
        <v>0.03328</v>
      </c>
      <c r="I11632" s="0" t="n">
        <v>0.03361</v>
      </c>
      <c r="J11632" s="0" t="n">
        <v>0.03391</v>
      </c>
      <c r="K11632" s="0" t="n">
        <v>0.03432</v>
      </c>
      <c r="L11632" s="0" t="n">
        <v>0.03446</v>
      </c>
    </row>
    <row r="11633" customFormat="false" ht="15" hidden="false" customHeight="false" outlineLevel="0" collapsed="false">
      <c r="A11633" s="0" t="n">
        <v>33</v>
      </c>
      <c r="B11633" s="0" t="n">
        <v>79</v>
      </c>
      <c r="C11633" s="0" t="n">
        <v>0.02724</v>
      </c>
      <c r="D11633" s="0" t="n">
        <v>0.02752</v>
      </c>
      <c r="E11633" s="0" t="n">
        <v>0.02804</v>
      </c>
      <c r="F11633" s="0" t="n">
        <v>0.0289</v>
      </c>
      <c r="G11633" s="0" t="n">
        <v>0.02956</v>
      </c>
      <c r="H11633" s="0" t="n">
        <v>0.03051</v>
      </c>
      <c r="I11633" s="0" t="n">
        <v>0.03112</v>
      </c>
      <c r="J11633" s="0" t="n">
        <v>0.03169</v>
      </c>
      <c r="K11633" s="0" t="n">
        <v>0.03245</v>
      </c>
      <c r="L11633" s="0" t="n">
        <v>0.03271</v>
      </c>
    </row>
    <row r="11634" customFormat="false" ht="15" hidden="false" customHeight="false" outlineLevel="0" collapsed="false">
      <c r="A11634" s="0" t="n">
        <v>33</v>
      </c>
      <c r="B11634" s="0" t="n">
        <v>80</v>
      </c>
      <c r="C11634" s="0" t="n">
        <v>0.0272</v>
      </c>
      <c r="D11634" s="0" t="n">
        <v>0.02752</v>
      </c>
      <c r="E11634" s="0" t="n">
        <v>0.02809</v>
      </c>
      <c r="F11634" s="0" t="n">
        <v>0.02904</v>
      </c>
      <c r="G11634" s="0" t="n">
        <v>0.02977</v>
      </c>
      <c r="H11634" s="0" t="n">
        <v>0.03082</v>
      </c>
      <c r="I11634" s="0" t="n">
        <v>0.0315</v>
      </c>
      <c r="J11634" s="0" t="n">
        <v>0.03212</v>
      </c>
      <c r="K11634" s="0" t="n">
        <v>0.03296</v>
      </c>
      <c r="L11634" s="0" t="n">
        <v>0.03325</v>
      </c>
    </row>
    <row r="11635" customFormat="false" ht="15" hidden="false" customHeight="false" outlineLevel="0" collapsed="false">
      <c r="A11635" s="0" t="n">
        <v>33</v>
      </c>
      <c r="B11635" s="0" t="n">
        <v>81</v>
      </c>
      <c r="C11635" s="0" t="n">
        <v>0.02901</v>
      </c>
      <c r="D11635" s="0" t="n">
        <v>0.02929</v>
      </c>
      <c r="E11635" s="0" t="n">
        <v>0.02978</v>
      </c>
      <c r="F11635" s="0" t="n">
        <v>0.0306</v>
      </c>
      <c r="G11635" s="0" t="n">
        <v>0.03124</v>
      </c>
      <c r="H11635" s="0" t="n">
        <v>0.03214</v>
      </c>
      <c r="I11635" s="0" t="n">
        <v>0.03272</v>
      </c>
      <c r="J11635" s="0" t="n">
        <v>0.03327</v>
      </c>
      <c r="K11635" s="0" t="n">
        <v>0.03399</v>
      </c>
      <c r="L11635" s="0" t="n">
        <v>0.03424</v>
      </c>
    </row>
    <row r="11636" customFormat="false" ht="15" hidden="false" customHeight="false" outlineLevel="0" collapsed="false">
      <c r="A11636" s="0" t="n">
        <v>33</v>
      </c>
      <c r="B11636" s="0" t="n">
        <v>82</v>
      </c>
      <c r="C11636" s="0" t="n">
        <v>0.02787</v>
      </c>
      <c r="D11636" s="0" t="n">
        <v>0.02821</v>
      </c>
      <c r="E11636" s="0" t="n">
        <v>0.02882</v>
      </c>
      <c r="F11636" s="0" t="n">
        <v>0.02984</v>
      </c>
      <c r="G11636" s="0" t="n">
        <v>0.03064</v>
      </c>
      <c r="H11636" s="0" t="n">
        <v>0.03177</v>
      </c>
      <c r="I11636" s="0" t="n">
        <v>0.03249</v>
      </c>
      <c r="J11636" s="0" t="n">
        <v>0.03317</v>
      </c>
      <c r="K11636" s="0" t="n">
        <v>0.03407</v>
      </c>
      <c r="L11636" s="0" t="n">
        <v>0.03438</v>
      </c>
    </row>
    <row r="11637" customFormat="false" ht="15" hidden="false" customHeight="false" outlineLevel="0" collapsed="false">
      <c r="A11637" s="0" t="n">
        <v>33</v>
      </c>
      <c r="B11637" s="0" t="n">
        <v>83</v>
      </c>
      <c r="C11637" s="0" t="n">
        <v>0.03058</v>
      </c>
      <c r="D11637" s="0" t="n">
        <v>0.03082</v>
      </c>
      <c r="E11637" s="0" t="n">
        <v>0.03126</v>
      </c>
      <c r="F11637" s="0" t="n">
        <v>0.03199</v>
      </c>
      <c r="G11637" s="0" t="n">
        <v>0.03256</v>
      </c>
      <c r="H11637" s="0" t="n">
        <v>0.03336</v>
      </c>
      <c r="I11637" s="0" t="n">
        <v>0.03388</v>
      </c>
      <c r="J11637" s="0" t="n">
        <v>0.03436</v>
      </c>
      <c r="K11637" s="0" t="n">
        <v>0.03501</v>
      </c>
      <c r="L11637" s="0" t="n">
        <v>0.03523</v>
      </c>
    </row>
    <row r="11638" customFormat="false" ht="15" hidden="false" customHeight="false" outlineLevel="0" collapsed="false">
      <c r="A11638" s="0" t="n">
        <v>33</v>
      </c>
      <c r="B11638" s="0" t="n">
        <v>84</v>
      </c>
      <c r="C11638" s="0" t="n">
        <v>0.03168</v>
      </c>
      <c r="D11638" s="0" t="n">
        <v>0.03183</v>
      </c>
      <c r="E11638" s="0" t="n">
        <v>0.0321</v>
      </c>
      <c r="F11638" s="0" t="n">
        <v>0.03255</v>
      </c>
      <c r="G11638" s="0" t="n">
        <v>0.03291</v>
      </c>
      <c r="H11638" s="0" t="n">
        <v>0.0334</v>
      </c>
      <c r="I11638" s="0" t="n">
        <v>0.03373</v>
      </c>
      <c r="J11638" s="0" t="n">
        <v>0.03403</v>
      </c>
      <c r="K11638" s="0" t="n">
        <v>0.03443</v>
      </c>
      <c r="L11638" s="0" t="n">
        <v>0.03456</v>
      </c>
    </row>
    <row r="11639" customFormat="false" ht="15" hidden="false" customHeight="false" outlineLevel="0" collapsed="false">
      <c r="A11639" s="0" t="n">
        <v>33</v>
      </c>
      <c r="B11639" s="0" t="n">
        <v>85</v>
      </c>
      <c r="C11639" s="0" t="n">
        <v>0.0317</v>
      </c>
      <c r="D11639" s="0" t="n">
        <v>0.0318</v>
      </c>
      <c r="E11639" s="0" t="n">
        <v>0.03199</v>
      </c>
      <c r="F11639" s="0" t="n">
        <v>0.03231</v>
      </c>
      <c r="G11639" s="0" t="n">
        <v>0.03255</v>
      </c>
      <c r="H11639" s="0" t="n">
        <v>0.0329</v>
      </c>
      <c r="I11639" s="0" t="n">
        <v>0.03312</v>
      </c>
      <c r="J11639" s="0" t="n">
        <v>0.03333</v>
      </c>
      <c r="K11639" s="0" t="n">
        <v>0.03361</v>
      </c>
      <c r="L11639" s="0" t="n">
        <v>0.03371</v>
      </c>
    </row>
    <row r="11640" customFormat="false" ht="15" hidden="false" customHeight="false" outlineLevel="0" collapsed="false">
      <c r="A11640" s="0" t="n">
        <v>33</v>
      </c>
      <c r="B11640" s="0" t="n">
        <v>86</v>
      </c>
      <c r="C11640" s="0" t="n">
        <v>0.02978</v>
      </c>
      <c r="D11640" s="0" t="n">
        <v>0.02998</v>
      </c>
      <c r="E11640" s="0" t="n">
        <v>0.03036</v>
      </c>
      <c r="F11640" s="0" t="n">
        <v>0.03099</v>
      </c>
      <c r="G11640" s="0" t="n">
        <v>0.03148</v>
      </c>
      <c r="H11640" s="0" t="n">
        <v>0.03217</v>
      </c>
      <c r="I11640" s="0" t="n">
        <v>0.03262</v>
      </c>
      <c r="J11640" s="0" t="n">
        <v>0.03303</v>
      </c>
      <c r="K11640" s="0" t="n">
        <v>0.03359</v>
      </c>
      <c r="L11640" s="0" t="n">
        <v>0.03378</v>
      </c>
    </row>
    <row r="11641" customFormat="false" ht="15" hidden="false" customHeight="false" outlineLevel="0" collapsed="false">
      <c r="A11641" s="0" t="n">
        <v>33</v>
      </c>
      <c r="B11641" s="0" t="n">
        <v>87</v>
      </c>
      <c r="C11641" s="0" t="n">
        <v>0.02809</v>
      </c>
      <c r="D11641" s="0" t="n">
        <v>0.02838</v>
      </c>
      <c r="E11641" s="0" t="n">
        <v>0.02892</v>
      </c>
      <c r="F11641" s="0" t="n">
        <v>0.02981</v>
      </c>
      <c r="G11641" s="0" t="n">
        <v>0.0305</v>
      </c>
      <c r="H11641" s="0" t="n">
        <v>0.03148</v>
      </c>
      <c r="I11641" s="0" t="n">
        <v>0.03211</v>
      </c>
      <c r="J11641" s="0" t="n">
        <v>0.0327</v>
      </c>
      <c r="K11641" s="0" t="n">
        <v>0.03348</v>
      </c>
      <c r="L11641" s="0" t="n">
        <v>0.03376</v>
      </c>
    </row>
    <row r="11642" customFormat="false" ht="15" hidden="false" customHeight="false" outlineLevel="0" collapsed="false">
      <c r="A11642" s="0" t="n">
        <v>33</v>
      </c>
      <c r="B11642" s="0" t="n">
        <v>88</v>
      </c>
      <c r="C11642" s="0" t="n">
        <v>0.02553</v>
      </c>
      <c r="D11642" s="0" t="n">
        <v>0.02595</v>
      </c>
      <c r="E11642" s="0" t="n">
        <v>0.02672</v>
      </c>
      <c r="F11642" s="0" t="n">
        <v>0.02799</v>
      </c>
      <c r="G11642" s="0" t="n">
        <v>0.02898</v>
      </c>
      <c r="H11642" s="0" t="n">
        <v>0.03038</v>
      </c>
      <c r="I11642" s="0" t="n">
        <v>0.03129</v>
      </c>
      <c r="J11642" s="0" t="n">
        <v>0.03213</v>
      </c>
      <c r="K11642" s="0" t="n">
        <v>0.03326</v>
      </c>
      <c r="L11642" s="0" t="n">
        <v>0.03365</v>
      </c>
    </row>
    <row r="11643" customFormat="false" ht="15" hidden="false" customHeight="false" outlineLevel="0" collapsed="false">
      <c r="A11643" s="0" t="n">
        <v>33</v>
      </c>
      <c r="B11643" s="0" t="n">
        <v>89</v>
      </c>
      <c r="C11643" s="0" t="n">
        <v>0.02221</v>
      </c>
      <c r="D11643" s="0" t="n">
        <v>0.02278</v>
      </c>
      <c r="E11643" s="0" t="n">
        <v>0.02381</v>
      </c>
      <c r="F11643" s="0" t="n">
        <v>0.02552</v>
      </c>
      <c r="G11643" s="0" t="n">
        <v>0.02686</v>
      </c>
      <c r="H11643" s="0" t="n">
        <v>0.02874</v>
      </c>
      <c r="I11643" s="0" t="n">
        <v>0.02996</v>
      </c>
      <c r="J11643" s="0" t="n">
        <v>0.03109</v>
      </c>
      <c r="K11643" s="0" t="n">
        <v>0.03261</v>
      </c>
      <c r="L11643" s="0" t="n">
        <v>0.03313</v>
      </c>
    </row>
    <row r="11644" customFormat="false" ht="15" hidden="false" customHeight="false" outlineLevel="0" collapsed="false">
      <c r="A11644" s="0" t="n">
        <v>33</v>
      </c>
      <c r="B11644" s="0" t="n">
        <v>90</v>
      </c>
      <c r="C11644" s="0" t="n">
        <v>0.02582</v>
      </c>
      <c r="D11644" s="0" t="n">
        <v>0.02635</v>
      </c>
      <c r="E11644" s="0" t="n">
        <v>0.02732</v>
      </c>
      <c r="F11644" s="0" t="n">
        <v>0.02892</v>
      </c>
      <c r="G11644" s="0" t="n">
        <v>0.03017</v>
      </c>
      <c r="H11644" s="0" t="n">
        <v>0.03194</v>
      </c>
      <c r="I11644" s="0" t="n">
        <v>0.03309</v>
      </c>
      <c r="J11644" s="0" t="n">
        <v>0.03415</v>
      </c>
      <c r="K11644" s="0" t="n">
        <v>0.03557</v>
      </c>
      <c r="L11644" s="0" t="n">
        <v>0.03606</v>
      </c>
    </row>
    <row r="11645" customFormat="false" ht="15" hidden="false" customHeight="false" outlineLevel="0" collapsed="false">
      <c r="A11645" s="0" t="n">
        <v>33</v>
      </c>
      <c r="B11645" s="0" t="n">
        <v>91</v>
      </c>
      <c r="C11645" s="0" t="n">
        <v>0.02535</v>
      </c>
      <c r="D11645" s="0" t="n">
        <v>0.02583</v>
      </c>
      <c r="E11645" s="0" t="n">
        <v>0.02671</v>
      </c>
      <c r="F11645" s="0" t="n">
        <v>0.02816</v>
      </c>
      <c r="G11645" s="0" t="n">
        <v>0.02929</v>
      </c>
      <c r="H11645" s="0" t="n">
        <v>0.03089</v>
      </c>
      <c r="I11645" s="0" t="n">
        <v>0.03193</v>
      </c>
      <c r="J11645" s="0" t="n">
        <v>0.03289</v>
      </c>
      <c r="K11645" s="0" t="n">
        <v>0.03418</v>
      </c>
      <c r="L11645" s="0" t="n">
        <v>0.03462</v>
      </c>
    </row>
    <row r="11646" customFormat="false" ht="15" hidden="false" customHeight="false" outlineLevel="0" collapsed="false">
      <c r="A11646" s="0" t="n">
        <v>33</v>
      </c>
      <c r="B11646" s="0" t="n">
        <v>92</v>
      </c>
      <c r="C11646" s="0" t="n">
        <v>0.02589</v>
      </c>
      <c r="D11646" s="0" t="n">
        <v>0.02631</v>
      </c>
      <c r="E11646" s="0" t="n">
        <v>0.02707</v>
      </c>
      <c r="F11646" s="0" t="n">
        <v>0.02833</v>
      </c>
      <c r="G11646" s="0" t="n">
        <v>0.02932</v>
      </c>
      <c r="H11646" s="0" t="n">
        <v>0.03071</v>
      </c>
      <c r="I11646" s="0" t="n">
        <v>0.03161</v>
      </c>
      <c r="J11646" s="0" t="n">
        <v>0.03244</v>
      </c>
      <c r="K11646" s="0" t="n">
        <v>0.03356</v>
      </c>
      <c r="L11646" s="0" t="n">
        <v>0.03395</v>
      </c>
    </row>
    <row r="11647" customFormat="false" ht="15" hidden="false" customHeight="false" outlineLevel="0" collapsed="false">
      <c r="A11647" s="0" t="n">
        <v>33</v>
      </c>
      <c r="B11647" s="0" t="n">
        <v>93</v>
      </c>
      <c r="C11647" s="0" t="n">
        <v>0.02507</v>
      </c>
      <c r="D11647" s="0" t="n">
        <v>0.02553</v>
      </c>
      <c r="E11647" s="0" t="n">
        <v>0.02637</v>
      </c>
      <c r="F11647" s="0" t="n">
        <v>0.02775</v>
      </c>
      <c r="G11647" s="0" t="n">
        <v>0.02883</v>
      </c>
      <c r="H11647" s="0" t="n">
        <v>0.03036</v>
      </c>
      <c r="I11647" s="0" t="n">
        <v>0.03135</v>
      </c>
      <c r="J11647" s="0" t="n">
        <v>0.03226</v>
      </c>
      <c r="K11647" s="0" t="n">
        <v>0.03349</v>
      </c>
      <c r="L11647" s="0" t="n">
        <v>0.03391</v>
      </c>
    </row>
    <row r="11648" customFormat="false" ht="15" hidden="false" customHeight="false" outlineLevel="0" collapsed="false">
      <c r="A11648" s="0" t="n">
        <v>33</v>
      </c>
      <c r="B11648" s="0" t="n">
        <v>94</v>
      </c>
      <c r="C11648" s="0" t="n">
        <v>0.02105</v>
      </c>
      <c r="D11648" s="0" t="n">
        <v>0.02171</v>
      </c>
      <c r="E11648" s="0" t="n">
        <v>0.0229</v>
      </c>
      <c r="F11648" s="0" t="n">
        <v>0.02486</v>
      </c>
      <c r="G11648" s="0" t="n">
        <v>0.0264</v>
      </c>
      <c r="H11648" s="0" t="n">
        <v>0.02857</v>
      </c>
      <c r="I11648" s="0" t="n">
        <v>0.02998</v>
      </c>
      <c r="J11648" s="0" t="n">
        <v>0.03128</v>
      </c>
      <c r="K11648" s="0" t="n">
        <v>0.03302</v>
      </c>
      <c r="L11648" s="0" t="n">
        <v>0.03363</v>
      </c>
    </row>
    <row r="11649" customFormat="false" ht="15" hidden="false" customHeight="false" outlineLevel="0" collapsed="false">
      <c r="A11649" s="0" t="n">
        <v>33</v>
      </c>
      <c r="B11649" s="0" t="n">
        <v>95</v>
      </c>
      <c r="C11649" s="0" t="n">
        <v>0.02198</v>
      </c>
      <c r="D11649" s="0" t="n">
        <v>0.02263</v>
      </c>
      <c r="E11649" s="0" t="n">
        <v>0.0238</v>
      </c>
      <c r="F11649" s="0" t="n">
        <v>0.02575</v>
      </c>
      <c r="G11649" s="0" t="n">
        <v>0.02727</v>
      </c>
      <c r="H11649" s="0" t="n">
        <v>0.02942</v>
      </c>
      <c r="I11649" s="0" t="n">
        <v>0.03081</v>
      </c>
      <c r="J11649" s="0" t="n">
        <v>0.0321</v>
      </c>
      <c r="K11649" s="0" t="n">
        <v>0.03382</v>
      </c>
      <c r="L11649" s="0" t="n">
        <v>0.03442</v>
      </c>
    </row>
    <row r="11650" customFormat="false" ht="15" hidden="false" customHeight="false" outlineLevel="0" collapsed="false">
      <c r="A11650" s="0" t="n">
        <v>33</v>
      </c>
      <c r="B11650" s="0" t="n">
        <v>96</v>
      </c>
      <c r="C11650" s="0" t="n">
        <v>0.02388</v>
      </c>
      <c r="D11650" s="0" t="n">
        <v>0.02441</v>
      </c>
      <c r="E11650" s="0" t="n">
        <v>0.02538</v>
      </c>
      <c r="F11650" s="0" t="n">
        <v>0.02699</v>
      </c>
      <c r="G11650" s="0" t="n">
        <v>0.02825</v>
      </c>
      <c r="H11650" s="0" t="n">
        <v>0.03002</v>
      </c>
      <c r="I11650" s="0" t="n">
        <v>0.03117</v>
      </c>
      <c r="J11650" s="0" t="n">
        <v>0.03223</v>
      </c>
      <c r="K11650" s="0" t="n">
        <v>0.03366</v>
      </c>
      <c r="L11650" s="0" t="n">
        <v>0.03415</v>
      </c>
    </row>
    <row r="11651" customFormat="false" ht="15" hidden="false" customHeight="false" outlineLevel="0" collapsed="false">
      <c r="A11651" s="0" t="n">
        <v>33</v>
      </c>
      <c r="B11651" s="0" t="n">
        <v>97</v>
      </c>
      <c r="C11651" s="0" t="n">
        <v>0.02251</v>
      </c>
      <c r="D11651" s="0" t="n">
        <v>0.02315</v>
      </c>
      <c r="E11651" s="0" t="n">
        <v>0.02433</v>
      </c>
      <c r="F11651" s="0" t="n">
        <v>0.02628</v>
      </c>
      <c r="G11651" s="0" t="n">
        <v>0.02779</v>
      </c>
      <c r="H11651" s="0" t="n">
        <v>0.02994</v>
      </c>
      <c r="I11651" s="0" t="n">
        <v>0.03133</v>
      </c>
      <c r="J11651" s="0" t="n">
        <v>0.03261</v>
      </c>
      <c r="K11651" s="0" t="n">
        <v>0.03434</v>
      </c>
      <c r="L11651" s="0" t="n">
        <v>0.03493</v>
      </c>
    </row>
    <row r="11652" customFormat="false" ht="15" hidden="false" customHeight="false" outlineLevel="0" collapsed="false">
      <c r="A11652" s="0" t="n">
        <v>33</v>
      </c>
      <c r="B11652" s="0" t="n">
        <v>98</v>
      </c>
      <c r="C11652" s="0" t="n">
        <v>0.0212</v>
      </c>
      <c r="D11652" s="0" t="n">
        <v>0.02198</v>
      </c>
      <c r="E11652" s="0" t="n">
        <v>0.02339</v>
      </c>
      <c r="F11652" s="0" t="n">
        <v>0.02573</v>
      </c>
      <c r="G11652" s="0" t="n">
        <v>0.02756</v>
      </c>
      <c r="H11652" s="0" t="n">
        <v>0.03014</v>
      </c>
      <c r="I11652" s="0" t="n">
        <v>0.03181</v>
      </c>
      <c r="J11652" s="0" t="n">
        <v>0.03336</v>
      </c>
      <c r="K11652" s="0" t="n">
        <v>0.03544</v>
      </c>
      <c r="L11652" s="0" t="n">
        <v>0.03616</v>
      </c>
    </row>
    <row r="11653" customFormat="false" ht="15" hidden="false" customHeight="false" outlineLevel="0" collapsed="false">
      <c r="A11653" s="0" t="n">
        <v>33</v>
      </c>
      <c r="B11653" s="0" t="n">
        <v>99</v>
      </c>
      <c r="C11653" s="0" t="n">
        <v>0.02026</v>
      </c>
      <c r="D11653" s="0" t="n">
        <v>0.02102</v>
      </c>
      <c r="E11653" s="0" t="n">
        <v>0.02241</v>
      </c>
      <c r="F11653" s="0" t="n">
        <v>0.02469</v>
      </c>
      <c r="G11653" s="0" t="n">
        <v>0.02647</v>
      </c>
      <c r="H11653" s="0" t="n">
        <v>0.02899</v>
      </c>
      <c r="I11653" s="0" t="n">
        <v>0.03062</v>
      </c>
      <c r="J11653" s="0" t="n">
        <v>0.03213</v>
      </c>
      <c r="K11653" s="0" t="n">
        <v>0.03416</v>
      </c>
      <c r="L11653" s="0" t="n">
        <v>0.03486</v>
      </c>
    </row>
    <row r="11654" customFormat="false" ht="15" hidden="false" customHeight="false" outlineLevel="0" collapsed="false">
      <c r="A11654" s="0" t="n">
        <v>33</v>
      </c>
      <c r="B11654" s="0" t="n">
        <v>100</v>
      </c>
      <c r="C11654" s="0" t="n">
        <v>0.02149</v>
      </c>
      <c r="D11654" s="0" t="n">
        <v>0.02225</v>
      </c>
      <c r="E11654" s="0" t="n">
        <v>0.02362</v>
      </c>
      <c r="F11654" s="0" t="n">
        <v>0.02589</v>
      </c>
      <c r="G11654" s="0" t="n">
        <v>0.02766</v>
      </c>
      <c r="H11654" s="0" t="n">
        <v>0.03016</v>
      </c>
      <c r="I11654" s="0" t="n">
        <v>0.03178</v>
      </c>
      <c r="J11654" s="0" t="n">
        <v>0.03329</v>
      </c>
      <c r="K11654" s="0" t="n">
        <v>0.0353</v>
      </c>
      <c r="L11654" s="0" t="n">
        <v>0.03599</v>
      </c>
    </row>
    <row r="11655" customFormat="false" ht="15" hidden="false" customHeight="false" outlineLevel="0" collapsed="false">
      <c r="A11655" s="0" t="n">
        <v>33</v>
      </c>
      <c r="B11655" s="0" t="n">
        <v>101</v>
      </c>
      <c r="C11655" s="0" t="n">
        <v>0.02206</v>
      </c>
      <c r="D11655" s="0" t="n">
        <v>0.02274</v>
      </c>
      <c r="E11655" s="0" t="n">
        <v>0.02397</v>
      </c>
      <c r="F11655" s="0" t="n">
        <v>0.02602</v>
      </c>
      <c r="G11655" s="0" t="n">
        <v>0.02761</v>
      </c>
      <c r="H11655" s="0" t="n">
        <v>0.02986</v>
      </c>
      <c r="I11655" s="0" t="n">
        <v>0.03132</v>
      </c>
      <c r="J11655" s="0" t="n">
        <v>0.03267</v>
      </c>
      <c r="K11655" s="0" t="n">
        <v>0.03448</v>
      </c>
      <c r="L11655" s="0" t="n">
        <v>0.03511</v>
      </c>
    </row>
    <row r="11656" customFormat="false" ht="15" hidden="false" customHeight="false" outlineLevel="0" collapsed="false">
      <c r="A11656" s="0" t="n">
        <v>33</v>
      </c>
      <c r="B11656" s="0" t="n">
        <v>102</v>
      </c>
      <c r="C11656" s="0" t="n">
        <v>0.01539</v>
      </c>
      <c r="D11656" s="0" t="n">
        <v>0.01638</v>
      </c>
      <c r="E11656" s="0" t="n">
        <v>0.01817</v>
      </c>
      <c r="F11656" s="0" t="n">
        <v>0.02114</v>
      </c>
      <c r="G11656" s="0" t="n">
        <v>0.02346</v>
      </c>
      <c r="H11656" s="0" t="n">
        <v>0.02674</v>
      </c>
      <c r="I11656" s="0" t="n">
        <v>0.02885</v>
      </c>
      <c r="J11656" s="0" t="n">
        <v>0.03082</v>
      </c>
      <c r="K11656" s="0" t="n">
        <v>0.03345</v>
      </c>
      <c r="L11656" s="0" t="n">
        <v>0.03436</v>
      </c>
    </row>
    <row r="11657" customFormat="false" ht="15" hidden="false" customHeight="false" outlineLevel="0" collapsed="false">
      <c r="A11657" s="0" t="n">
        <v>33</v>
      </c>
      <c r="B11657" s="0" t="n">
        <v>103</v>
      </c>
      <c r="C11657" s="0" t="n">
        <v>0.01574</v>
      </c>
      <c r="D11657" s="0" t="n">
        <v>0.01675</v>
      </c>
      <c r="E11657" s="0" t="n">
        <v>0.01859</v>
      </c>
      <c r="F11657" s="0" t="n">
        <v>0.02164</v>
      </c>
      <c r="G11657" s="0" t="n">
        <v>0.02401</v>
      </c>
      <c r="H11657" s="0" t="n">
        <v>0.02737</v>
      </c>
      <c r="I11657" s="0" t="n">
        <v>0.02954</v>
      </c>
      <c r="J11657" s="0" t="n">
        <v>0.03156</v>
      </c>
      <c r="K11657" s="0" t="n">
        <v>0.03426</v>
      </c>
      <c r="L11657" s="0" t="n">
        <v>0.03519</v>
      </c>
    </row>
    <row r="11658" customFormat="false" ht="15" hidden="false" customHeight="false" outlineLevel="0" collapsed="false">
      <c r="A11658" s="0" t="n">
        <v>33</v>
      </c>
      <c r="B11658" s="0" t="n">
        <v>104</v>
      </c>
      <c r="C11658" s="0" t="n">
        <v>0.01714</v>
      </c>
      <c r="D11658" s="0" t="n">
        <v>0.01807</v>
      </c>
      <c r="E11658" s="0" t="n">
        <v>0.01977</v>
      </c>
      <c r="F11658" s="0" t="n">
        <v>0.02257</v>
      </c>
      <c r="G11658" s="0" t="n">
        <v>0.02475</v>
      </c>
      <c r="H11658" s="0" t="n">
        <v>0.02784</v>
      </c>
      <c r="I11658" s="0" t="n">
        <v>0.02984</v>
      </c>
      <c r="J11658" s="0" t="n">
        <v>0.03169</v>
      </c>
      <c r="K11658" s="0" t="n">
        <v>0.03418</v>
      </c>
      <c r="L11658" s="0" t="n">
        <v>0.03504</v>
      </c>
    </row>
    <row r="11659" customFormat="false" ht="15" hidden="false" customHeight="false" outlineLevel="0" collapsed="false">
      <c r="A11659" s="0" t="n">
        <v>33</v>
      </c>
      <c r="B11659" s="0" t="n">
        <v>105</v>
      </c>
      <c r="C11659" s="0" t="n">
        <v>0.01951</v>
      </c>
      <c r="D11659" s="0" t="n">
        <v>0.02029</v>
      </c>
      <c r="E11659" s="0" t="n">
        <v>0.02171</v>
      </c>
      <c r="F11659" s="0" t="n">
        <v>0.02405</v>
      </c>
      <c r="G11659" s="0" t="n">
        <v>0.02587</v>
      </c>
      <c r="H11659" s="0" t="n">
        <v>0.02846</v>
      </c>
      <c r="I11659" s="0" t="n">
        <v>0.03013</v>
      </c>
      <c r="J11659" s="0" t="n">
        <v>0.03168</v>
      </c>
      <c r="K11659" s="0" t="n">
        <v>0.03375</v>
      </c>
      <c r="L11659" s="0" t="n">
        <v>0.03447</v>
      </c>
    </row>
    <row r="11660" customFormat="false" ht="15" hidden="false" customHeight="false" outlineLevel="0" collapsed="false">
      <c r="A11660" s="0" t="n">
        <v>33</v>
      </c>
      <c r="B11660" s="0" t="n">
        <v>106</v>
      </c>
      <c r="C11660" s="0" t="n">
        <v>0.02051</v>
      </c>
      <c r="D11660" s="0" t="n">
        <v>0.02137</v>
      </c>
      <c r="E11660" s="0" t="n">
        <v>0.02294</v>
      </c>
      <c r="F11660" s="0" t="n">
        <v>0.02553</v>
      </c>
      <c r="G11660" s="0" t="n">
        <v>0.02755</v>
      </c>
      <c r="H11660" s="0" t="n">
        <v>0.03041</v>
      </c>
      <c r="I11660" s="0" t="n">
        <v>0.03226</v>
      </c>
      <c r="J11660" s="0" t="n">
        <v>0.03398</v>
      </c>
      <c r="K11660" s="0" t="n">
        <v>0.03628</v>
      </c>
      <c r="L11660" s="0" t="n">
        <v>0.03707</v>
      </c>
    </row>
    <row r="11661" customFormat="false" ht="15" hidden="false" customHeight="false" outlineLevel="0" collapsed="false">
      <c r="A11661" s="0" t="n">
        <v>33</v>
      </c>
      <c r="B11661" s="0" t="n">
        <v>107</v>
      </c>
      <c r="C11661" s="0" t="n">
        <v>0.01926</v>
      </c>
      <c r="D11661" s="0" t="n">
        <v>0.02017</v>
      </c>
      <c r="E11661" s="0" t="n">
        <v>0.02182</v>
      </c>
      <c r="F11661" s="0" t="n">
        <v>0.02455</v>
      </c>
      <c r="G11661" s="0" t="n">
        <v>0.02668</v>
      </c>
      <c r="H11661" s="0" t="n">
        <v>0.02969</v>
      </c>
      <c r="I11661" s="0" t="n">
        <v>0.03164</v>
      </c>
      <c r="J11661" s="0" t="n">
        <v>0.03345</v>
      </c>
      <c r="K11661" s="0" t="n">
        <v>0.03587</v>
      </c>
      <c r="L11661" s="0" t="n">
        <v>0.0367</v>
      </c>
    </row>
    <row r="11662" customFormat="false" ht="15" hidden="false" customHeight="false" outlineLevel="0" collapsed="false">
      <c r="A11662" s="0" t="n">
        <v>33</v>
      </c>
      <c r="B11662" s="0" t="n">
        <v>108</v>
      </c>
      <c r="C11662" s="0" t="n">
        <v>0.02225</v>
      </c>
      <c r="D11662" s="0" t="n">
        <v>0.02313</v>
      </c>
      <c r="E11662" s="0" t="n">
        <v>0.02474</v>
      </c>
      <c r="F11662" s="0" t="n">
        <v>0.02739</v>
      </c>
      <c r="G11662" s="0" t="n">
        <v>0.02946</v>
      </c>
      <c r="H11662" s="0" t="n">
        <v>0.03239</v>
      </c>
      <c r="I11662" s="0" t="n">
        <v>0.03428</v>
      </c>
      <c r="J11662" s="0" t="n">
        <v>0.03604</v>
      </c>
      <c r="K11662" s="0" t="n">
        <v>0.03839</v>
      </c>
      <c r="L11662" s="0" t="n">
        <v>0.03921</v>
      </c>
    </row>
    <row r="11663" customFormat="false" ht="15" hidden="false" customHeight="false" outlineLevel="0" collapsed="false">
      <c r="A11663" s="0" t="n">
        <v>33</v>
      </c>
      <c r="B11663" s="0" t="n">
        <v>109</v>
      </c>
      <c r="C11663" s="0" t="n">
        <v>0.02634</v>
      </c>
      <c r="D11663" s="0" t="n">
        <v>0.0271</v>
      </c>
      <c r="E11663" s="0" t="n">
        <v>0.02847</v>
      </c>
      <c r="F11663" s="0" t="n">
        <v>0.03074</v>
      </c>
      <c r="G11663" s="0" t="n">
        <v>0.03251</v>
      </c>
      <c r="H11663" s="0" t="n">
        <v>0.03502</v>
      </c>
      <c r="I11663" s="0" t="n">
        <v>0.03664</v>
      </c>
      <c r="J11663" s="0" t="n">
        <v>0.03814</v>
      </c>
      <c r="K11663" s="0" t="n">
        <v>0.04015</v>
      </c>
      <c r="L11663" s="0" t="n">
        <v>0.04085</v>
      </c>
    </row>
    <row r="11664" customFormat="false" ht="15" hidden="false" customHeight="false" outlineLevel="0" collapsed="false">
      <c r="A11664" s="0" t="n">
        <v>33</v>
      </c>
      <c r="B11664" s="0" t="n">
        <v>110</v>
      </c>
      <c r="C11664" s="0" t="n">
        <v>0.0263</v>
      </c>
      <c r="D11664" s="0" t="n">
        <v>0.02715</v>
      </c>
      <c r="E11664" s="0" t="n">
        <v>0.02869</v>
      </c>
      <c r="F11664" s="0" t="n">
        <v>0.03124</v>
      </c>
      <c r="G11664" s="0" t="n">
        <v>0.03322</v>
      </c>
      <c r="H11664" s="0" t="n">
        <v>0.03603</v>
      </c>
      <c r="I11664" s="0" t="n">
        <v>0.03785</v>
      </c>
      <c r="J11664" s="0" t="n">
        <v>0.03953</v>
      </c>
      <c r="K11664" s="0" t="n">
        <v>0.04179</v>
      </c>
      <c r="L11664" s="0" t="n">
        <v>0.04257</v>
      </c>
    </row>
    <row r="11665" customFormat="false" ht="15" hidden="false" customHeight="false" outlineLevel="0" collapsed="false">
      <c r="A11665" s="0" t="n">
        <v>33</v>
      </c>
      <c r="B11665" s="0" t="n">
        <v>111</v>
      </c>
      <c r="C11665" s="0" t="n">
        <v>0.02131</v>
      </c>
      <c r="D11665" s="0" t="n">
        <v>0.02242</v>
      </c>
      <c r="E11665" s="0" t="n">
        <v>0.02443</v>
      </c>
      <c r="F11665" s="0" t="n">
        <v>0.02775</v>
      </c>
      <c r="G11665" s="0" t="n">
        <v>0.03035</v>
      </c>
      <c r="H11665" s="0" t="n">
        <v>0.03402</v>
      </c>
      <c r="I11665" s="0" t="n">
        <v>0.03639</v>
      </c>
      <c r="J11665" s="0" t="n">
        <v>0.0386</v>
      </c>
      <c r="K11665" s="0" t="n">
        <v>0.04155</v>
      </c>
      <c r="L11665" s="0" t="n">
        <v>0.04256</v>
      </c>
    </row>
    <row r="11666" customFormat="false" ht="15" hidden="false" customHeight="false" outlineLevel="0" collapsed="false">
      <c r="A11666" s="0" t="n">
        <v>33</v>
      </c>
      <c r="B11666" s="0" t="n">
        <v>112</v>
      </c>
      <c r="C11666" s="0" t="n">
        <v>0.0211</v>
      </c>
      <c r="D11666" s="0" t="n">
        <v>0.02216</v>
      </c>
      <c r="E11666" s="0" t="n">
        <v>0.02409</v>
      </c>
      <c r="F11666" s="0" t="n">
        <v>0.02729</v>
      </c>
      <c r="G11666" s="0" t="n">
        <v>0.02978</v>
      </c>
      <c r="H11666" s="0" t="n">
        <v>0.0333</v>
      </c>
      <c r="I11666" s="0" t="n">
        <v>0.03558</v>
      </c>
      <c r="J11666" s="0" t="n">
        <v>0.0377</v>
      </c>
      <c r="K11666" s="0" t="n">
        <v>0.04053</v>
      </c>
      <c r="L11666" s="0" t="n">
        <v>0.04151</v>
      </c>
    </row>
    <row r="11667" customFormat="false" ht="15" hidden="false" customHeight="false" outlineLevel="0" collapsed="false">
      <c r="A11667" s="0" t="n">
        <v>33</v>
      </c>
      <c r="B11667" s="0" t="n">
        <v>113</v>
      </c>
      <c r="C11667" s="0" t="n">
        <v>0.02238</v>
      </c>
      <c r="D11667" s="0" t="n">
        <v>0.02326</v>
      </c>
      <c r="E11667" s="0" t="n">
        <v>0.02487</v>
      </c>
      <c r="F11667" s="0" t="n">
        <v>0.02752</v>
      </c>
      <c r="G11667" s="0" t="n">
        <v>0.02959</v>
      </c>
      <c r="H11667" s="0" t="n">
        <v>0.03252</v>
      </c>
      <c r="I11667" s="0" t="n">
        <v>0.03442</v>
      </c>
      <c r="J11667" s="0" t="n">
        <v>0.03618</v>
      </c>
      <c r="K11667" s="0" t="n">
        <v>0.03853</v>
      </c>
      <c r="L11667" s="0" t="n">
        <v>0.03934</v>
      </c>
    </row>
    <row r="11668" customFormat="false" ht="15" hidden="false" customHeight="false" outlineLevel="0" collapsed="false">
      <c r="A11668" s="0" t="n">
        <v>33</v>
      </c>
      <c r="B11668" s="0" t="n">
        <v>114</v>
      </c>
      <c r="C11668" s="0" t="n">
        <v>0.0229</v>
      </c>
      <c r="D11668" s="0" t="n">
        <v>0.02389</v>
      </c>
      <c r="E11668" s="0" t="n">
        <v>0.02569</v>
      </c>
      <c r="F11668" s="0" t="n">
        <v>0.02866</v>
      </c>
      <c r="G11668" s="0" t="n">
        <v>0.03098</v>
      </c>
      <c r="H11668" s="0" t="n">
        <v>0.03426</v>
      </c>
      <c r="I11668" s="0" t="n">
        <v>0.03638</v>
      </c>
      <c r="J11668" s="0" t="n">
        <v>0.03835</v>
      </c>
      <c r="K11668" s="0" t="n">
        <v>0.04098</v>
      </c>
      <c r="L11668" s="0" t="n">
        <v>0.0419</v>
      </c>
    </row>
    <row r="11669" customFormat="false" ht="15" hidden="false" customHeight="false" outlineLevel="0" collapsed="false">
      <c r="A11669" s="0" t="n">
        <v>33</v>
      </c>
      <c r="B11669" s="0" t="n">
        <v>115</v>
      </c>
      <c r="C11669" s="0" t="n">
        <v>0.02462</v>
      </c>
      <c r="D11669" s="0" t="n">
        <v>0.02553</v>
      </c>
      <c r="E11669" s="0" t="n">
        <v>0.02718</v>
      </c>
      <c r="F11669" s="0" t="n">
        <v>0.02992</v>
      </c>
      <c r="G11669" s="0" t="n">
        <v>0.03205</v>
      </c>
      <c r="H11669" s="0" t="n">
        <v>0.03507</v>
      </c>
      <c r="I11669" s="0" t="n">
        <v>0.03702</v>
      </c>
      <c r="J11669" s="0" t="n">
        <v>0.03884</v>
      </c>
      <c r="K11669" s="0" t="n">
        <v>0.04126</v>
      </c>
      <c r="L11669" s="0" t="n">
        <v>0.0421</v>
      </c>
    </row>
    <row r="11670" customFormat="false" ht="15" hidden="false" customHeight="false" outlineLevel="0" collapsed="false">
      <c r="A11670" s="0" t="n">
        <v>33</v>
      </c>
      <c r="B11670" s="0" t="n">
        <v>116</v>
      </c>
      <c r="C11670" s="0" t="n">
        <v>0.02504</v>
      </c>
      <c r="D11670" s="0" t="n">
        <v>0.02594</v>
      </c>
      <c r="E11670" s="0" t="n">
        <v>0.02756</v>
      </c>
      <c r="F11670" s="0" t="n">
        <v>0.03024</v>
      </c>
      <c r="G11670" s="0" t="n">
        <v>0.03233</v>
      </c>
      <c r="H11670" s="0" t="n">
        <v>0.03529</v>
      </c>
      <c r="I11670" s="0" t="n">
        <v>0.0372</v>
      </c>
      <c r="J11670" s="0" t="n">
        <v>0.03898</v>
      </c>
      <c r="K11670" s="0" t="n">
        <v>0.04136</v>
      </c>
      <c r="L11670" s="0" t="n">
        <v>0.04218</v>
      </c>
    </row>
    <row r="11671" customFormat="false" ht="15" hidden="false" customHeight="false" outlineLevel="0" collapsed="false">
      <c r="A11671" s="0" t="n">
        <v>33</v>
      </c>
      <c r="B11671" s="0" t="n">
        <v>117</v>
      </c>
      <c r="C11671" s="0" t="n">
        <v>0.02121</v>
      </c>
      <c r="D11671" s="0" t="n">
        <v>0.02213</v>
      </c>
      <c r="E11671" s="0" t="n">
        <v>0.02378</v>
      </c>
      <c r="F11671" s="0" t="n">
        <v>0.02652</v>
      </c>
      <c r="G11671" s="0" t="n">
        <v>0.02866</v>
      </c>
      <c r="H11671" s="0" t="n">
        <v>0.03168</v>
      </c>
      <c r="I11671" s="0" t="n">
        <v>0.03363</v>
      </c>
      <c r="J11671" s="0" t="n">
        <v>0.03545</v>
      </c>
      <c r="K11671" s="0" t="n">
        <v>0.03787</v>
      </c>
      <c r="L11671" s="0" t="n">
        <v>0.03871</v>
      </c>
    </row>
    <row r="11672" customFormat="false" ht="15" hidden="false" customHeight="false" outlineLevel="0" collapsed="false">
      <c r="A11672" s="0" t="n">
        <v>33</v>
      </c>
      <c r="B11672" s="0" t="n">
        <v>118</v>
      </c>
      <c r="C11672" s="0" t="n">
        <v>0.02381</v>
      </c>
      <c r="D11672" s="0" t="n">
        <v>0.02461</v>
      </c>
      <c r="E11672" s="0" t="n">
        <v>0.02606</v>
      </c>
      <c r="F11672" s="0" t="n">
        <v>0.02846</v>
      </c>
      <c r="G11672" s="0" t="n">
        <v>0.03033</v>
      </c>
      <c r="H11672" s="0" t="n">
        <v>0.03299</v>
      </c>
      <c r="I11672" s="0" t="n">
        <v>0.0347</v>
      </c>
      <c r="J11672" s="0" t="n">
        <v>0.03629</v>
      </c>
      <c r="K11672" s="0" t="n">
        <v>0.03842</v>
      </c>
      <c r="L11672" s="0" t="n">
        <v>0.03915</v>
      </c>
    </row>
    <row r="11673" customFormat="false" ht="15" hidden="false" customHeight="false" outlineLevel="0" collapsed="false">
      <c r="A11673" s="0" t="n">
        <v>33</v>
      </c>
      <c r="B11673" s="0" t="n">
        <v>119</v>
      </c>
      <c r="C11673" s="0" t="n">
        <v>0.02576</v>
      </c>
      <c r="D11673" s="0" t="n">
        <v>0.02657</v>
      </c>
      <c r="E11673" s="0" t="n">
        <v>0.02802</v>
      </c>
      <c r="F11673" s="0" t="n">
        <v>0.03042</v>
      </c>
      <c r="G11673" s="0" t="n">
        <v>0.0323</v>
      </c>
      <c r="H11673" s="0" t="n">
        <v>0.03495</v>
      </c>
      <c r="I11673" s="0" t="n">
        <v>0.03667</v>
      </c>
      <c r="J11673" s="0" t="n">
        <v>0.03826</v>
      </c>
      <c r="K11673" s="0" t="n">
        <v>0.04039</v>
      </c>
      <c r="L11673" s="0" t="n">
        <v>0.04113</v>
      </c>
    </row>
    <row r="11674" customFormat="false" ht="15" hidden="false" customHeight="false" outlineLevel="0" collapsed="false">
      <c r="A11674" s="0" t="n">
        <v>33</v>
      </c>
      <c r="B11674" s="0" t="n">
        <v>120</v>
      </c>
      <c r="C11674" s="0" t="n">
        <v>0.02706</v>
      </c>
      <c r="D11674" s="0" t="n">
        <v>0.02787</v>
      </c>
      <c r="E11674" s="0" t="n">
        <v>0.02933</v>
      </c>
      <c r="F11674" s="0" t="n">
        <v>0.03176</v>
      </c>
      <c r="G11674" s="0" t="n">
        <v>0.03365</v>
      </c>
      <c r="H11674" s="0" t="n">
        <v>0.03633</v>
      </c>
      <c r="I11674" s="0" t="n">
        <v>0.03806</v>
      </c>
      <c r="J11674" s="0" t="n">
        <v>0.03966</v>
      </c>
      <c r="K11674" s="0" t="n">
        <v>0.04181</v>
      </c>
      <c r="L11674" s="0" t="n">
        <v>0.04256</v>
      </c>
    </row>
    <row r="11675" customFormat="false" ht="15" hidden="false" customHeight="false" outlineLevel="0" collapsed="false">
      <c r="A11675" s="0" t="n">
        <v>33</v>
      </c>
      <c r="B11675" s="0" t="n">
        <v>121</v>
      </c>
      <c r="C11675" s="0" t="n">
        <v>0.02866</v>
      </c>
      <c r="D11675" s="0" t="n">
        <v>0.02938</v>
      </c>
      <c r="E11675" s="0" t="n">
        <v>0.03068</v>
      </c>
      <c r="F11675" s="0" t="n">
        <v>0.03283</v>
      </c>
      <c r="G11675" s="0" t="n">
        <v>0.03451</v>
      </c>
      <c r="H11675" s="0" t="n">
        <v>0.03688</v>
      </c>
      <c r="I11675" s="0" t="n">
        <v>0.03842</v>
      </c>
      <c r="J11675" s="0" t="n">
        <v>0.03984</v>
      </c>
      <c r="K11675" s="0" t="n">
        <v>0.04175</v>
      </c>
      <c r="L11675" s="0" t="n">
        <v>0.04241</v>
      </c>
    </row>
    <row r="11676" customFormat="false" ht="15" hidden="false" customHeight="false" outlineLevel="0" collapsed="false">
      <c r="A11676" s="0" t="n">
        <v>33</v>
      </c>
      <c r="B11676" s="0" t="n">
        <v>122</v>
      </c>
      <c r="C11676" s="0" t="n">
        <v>0.02314</v>
      </c>
      <c r="D11676" s="0" t="n">
        <v>0.02396</v>
      </c>
      <c r="E11676" s="0" t="n">
        <v>0.02545</v>
      </c>
      <c r="F11676" s="0" t="n">
        <v>0.02791</v>
      </c>
      <c r="G11676" s="0" t="n">
        <v>0.02983</v>
      </c>
      <c r="H11676" s="0" t="n">
        <v>0.03254</v>
      </c>
      <c r="I11676" s="0" t="n">
        <v>0.03429</v>
      </c>
      <c r="J11676" s="0" t="n">
        <v>0.03592</v>
      </c>
      <c r="K11676" s="0" t="n">
        <v>0.0381</v>
      </c>
      <c r="L11676" s="0" t="n">
        <v>0.03886</v>
      </c>
    </row>
    <row r="11677" customFormat="false" ht="15" hidden="false" customHeight="false" outlineLevel="0" collapsed="false">
      <c r="A11677" s="0" t="n">
        <v>33</v>
      </c>
      <c r="B11677" s="0" t="n">
        <v>123</v>
      </c>
      <c r="C11677" s="0" t="n">
        <v>0.02622</v>
      </c>
      <c r="D11677" s="0" t="n">
        <v>0.02697</v>
      </c>
      <c r="E11677" s="0" t="n">
        <v>0.02832</v>
      </c>
      <c r="F11677" s="0" t="n">
        <v>0.03056</v>
      </c>
      <c r="G11677" s="0" t="n">
        <v>0.03231</v>
      </c>
      <c r="H11677" s="0" t="n">
        <v>0.03478</v>
      </c>
      <c r="I11677" s="0" t="n">
        <v>0.03638</v>
      </c>
      <c r="J11677" s="0" t="n">
        <v>0.03787</v>
      </c>
      <c r="K11677" s="0" t="n">
        <v>0.03985</v>
      </c>
      <c r="L11677" s="0" t="n">
        <v>0.04054</v>
      </c>
    </row>
    <row r="11678" customFormat="false" ht="15" hidden="false" customHeight="false" outlineLevel="0" collapsed="false">
      <c r="A11678" s="0" t="n">
        <v>33</v>
      </c>
      <c r="B11678" s="0" t="n">
        <v>124</v>
      </c>
      <c r="C11678" s="0" t="n">
        <v>0.02804</v>
      </c>
      <c r="D11678" s="0" t="n">
        <v>0.02877</v>
      </c>
      <c r="E11678" s="0" t="n">
        <v>0.03009</v>
      </c>
      <c r="F11678" s="0" t="n">
        <v>0.03227</v>
      </c>
      <c r="G11678" s="0" t="n">
        <v>0.03398</v>
      </c>
      <c r="H11678" s="0" t="n">
        <v>0.03639</v>
      </c>
      <c r="I11678" s="0" t="n">
        <v>0.03795</v>
      </c>
      <c r="J11678" s="0" t="n">
        <v>0.03939</v>
      </c>
      <c r="K11678" s="0" t="n">
        <v>0.04133</v>
      </c>
      <c r="L11678" s="0" t="n">
        <v>0.042</v>
      </c>
    </row>
    <row r="11679" customFormat="false" ht="15" hidden="false" customHeight="false" outlineLevel="0" collapsed="false">
      <c r="A11679" s="0" t="n">
        <v>33</v>
      </c>
      <c r="B11679" s="0" t="n">
        <v>125</v>
      </c>
      <c r="C11679" s="0" t="n">
        <v>0.0256</v>
      </c>
      <c r="D11679" s="0" t="n">
        <v>0.0264</v>
      </c>
      <c r="E11679" s="0" t="n">
        <v>0.02786</v>
      </c>
      <c r="F11679" s="0" t="n">
        <v>0.03028</v>
      </c>
      <c r="G11679" s="0" t="n">
        <v>0.03216</v>
      </c>
      <c r="H11679" s="0" t="n">
        <v>0.03483</v>
      </c>
      <c r="I11679" s="0" t="n">
        <v>0.03655</v>
      </c>
      <c r="J11679" s="0" t="n">
        <v>0.03815</v>
      </c>
      <c r="K11679" s="0" t="n">
        <v>0.0403</v>
      </c>
      <c r="L11679" s="0" t="n">
        <v>0.04104</v>
      </c>
    </row>
    <row r="11680" customFormat="false" ht="15" hidden="false" customHeight="false" outlineLevel="0" collapsed="false">
      <c r="A11680" s="0" t="n">
        <v>33</v>
      </c>
      <c r="B11680" s="0" t="n">
        <v>126</v>
      </c>
      <c r="C11680" s="0" t="n">
        <v>0.02919</v>
      </c>
      <c r="D11680" s="0" t="n">
        <v>0.02981</v>
      </c>
      <c r="E11680" s="0" t="n">
        <v>0.03094</v>
      </c>
      <c r="F11680" s="0" t="n">
        <v>0.03282</v>
      </c>
      <c r="G11680" s="0" t="n">
        <v>0.03428</v>
      </c>
      <c r="H11680" s="0" t="n">
        <v>0.03635</v>
      </c>
      <c r="I11680" s="0" t="n">
        <v>0.03769</v>
      </c>
      <c r="J11680" s="0" t="n">
        <v>0.03893</v>
      </c>
      <c r="K11680" s="0" t="n">
        <v>0.04059</v>
      </c>
      <c r="L11680" s="0" t="n">
        <v>0.04117</v>
      </c>
    </row>
    <row r="11681" customFormat="false" ht="15" hidden="false" customHeight="false" outlineLevel="0" collapsed="false">
      <c r="A11681" s="0" t="n">
        <v>33</v>
      </c>
      <c r="B11681" s="0" t="n">
        <v>127</v>
      </c>
      <c r="C11681" s="0" t="n">
        <v>0.02962</v>
      </c>
      <c r="D11681" s="0" t="n">
        <v>0.03019</v>
      </c>
      <c r="E11681" s="0" t="n">
        <v>0.03121</v>
      </c>
      <c r="F11681" s="0" t="n">
        <v>0.0329</v>
      </c>
      <c r="G11681" s="0" t="n">
        <v>0.03422</v>
      </c>
      <c r="H11681" s="0" t="n">
        <v>0.03609</v>
      </c>
      <c r="I11681" s="0" t="n">
        <v>0.0373</v>
      </c>
      <c r="J11681" s="0" t="n">
        <v>0.03842</v>
      </c>
      <c r="K11681" s="0" t="n">
        <v>0.03993</v>
      </c>
      <c r="L11681" s="0" t="n">
        <v>0.04044</v>
      </c>
    </row>
    <row r="11682" customFormat="false" ht="15" hidden="false" customHeight="false" outlineLevel="0" collapsed="false">
      <c r="A11682" s="0" t="n">
        <v>33</v>
      </c>
      <c r="B11682" s="0" t="n">
        <v>128</v>
      </c>
      <c r="C11682" s="0" t="n">
        <v>0.0279</v>
      </c>
      <c r="D11682" s="0" t="n">
        <v>0.02859</v>
      </c>
      <c r="E11682" s="0" t="n">
        <v>0.02984</v>
      </c>
      <c r="F11682" s="0" t="n">
        <v>0.03191</v>
      </c>
      <c r="G11682" s="0" t="n">
        <v>0.03352</v>
      </c>
      <c r="H11682" s="0" t="n">
        <v>0.03581</v>
      </c>
      <c r="I11682" s="0" t="n">
        <v>0.03728</v>
      </c>
      <c r="J11682" s="0" t="n">
        <v>0.03865</v>
      </c>
      <c r="K11682" s="0" t="n">
        <v>0.04049</v>
      </c>
      <c r="L11682" s="0" t="n">
        <v>0.04112</v>
      </c>
    </row>
    <row r="11683" customFormat="false" ht="15" hidden="false" customHeight="false" outlineLevel="0" collapsed="false">
      <c r="A11683" s="0" t="n">
        <v>33</v>
      </c>
      <c r="B11683" s="0" t="n">
        <v>129</v>
      </c>
      <c r="C11683" s="0" t="n">
        <v>0.02998</v>
      </c>
      <c r="D11683" s="0" t="n">
        <v>0.03065</v>
      </c>
      <c r="E11683" s="0" t="n">
        <v>0.03185</v>
      </c>
      <c r="F11683" s="0" t="n">
        <v>0.03384</v>
      </c>
      <c r="G11683" s="0" t="n">
        <v>0.0354</v>
      </c>
      <c r="H11683" s="0" t="n">
        <v>0.0376</v>
      </c>
      <c r="I11683" s="0" t="n">
        <v>0.03902</v>
      </c>
      <c r="J11683" s="0" t="n">
        <v>0.04034</v>
      </c>
      <c r="K11683" s="0" t="n">
        <v>0.04211</v>
      </c>
      <c r="L11683" s="0" t="n">
        <v>0.04272</v>
      </c>
    </row>
    <row r="11684" customFormat="false" ht="15" hidden="false" customHeight="false" outlineLevel="0" collapsed="false">
      <c r="A11684" s="0" t="n">
        <v>33</v>
      </c>
      <c r="B11684" s="0" t="n">
        <v>130</v>
      </c>
      <c r="C11684" s="0" t="n">
        <v>0.03264</v>
      </c>
      <c r="D11684" s="0" t="n">
        <v>0.03328</v>
      </c>
      <c r="E11684" s="0" t="n">
        <v>0.03445</v>
      </c>
      <c r="F11684" s="0" t="n">
        <v>0.03638</v>
      </c>
      <c r="G11684" s="0" t="n">
        <v>0.03789</v>
      </c>
      <c r="H11684" s="0" t="n">
        <v>0.04002</v>
      </c>
      <c r="I11684" s="0" t="n">
        <v>0.0414</v>
      </c>
      <c r="J11684" s="0" t="n">
        <v>0.04268</v>
      </c>
      <c r="K11684" s="0" t="n">
        <v>0.04439</v>
      </c>
      <c r="L11684" s="0" t="n">
        <v>0.04499</v>
      </c>
    </row>
    <row r="11685" customFormat="false" ht="15" hidden="false" customHeight="false" outlineLevel="0" collapsed="false">
      <c r="A11685" s="0" t="n">
        <v>33</v>
      </c>
      <c r="B11685" s="0" t="n">
        <v>131</v>
      </c>
      <c r="C11685" s="0" t="n">
        <v>0.03156</v>
      </c>
      <c r="D11685" s="0" t="n">
        <v>0.03228</v>
      </c>
      <c r="E11685" s="0" t="n">
        <v>0.03359</v>
      </c>
      <c r="F11685" s="0" t="n">
        <v>0.03577</v>
      </c>
      <c r="G11685" s="0" t="n">
        <v>0.03746</v>
      </c>
      <c r="H11685" s="0" t="n">
        <v>0.03986</v>
      </c>
      <c r="I11685" s="0" t="n">
        <v>0.0414</v>
      </c>
      <c r="J11685" s="0" t="n">
        <v>0.04284</v>
      </c>
      <c r="K11685" s="0" t="n">
        <v>0.04477</v>
      </c>
      <c r="L11685" s="0" t="n">
        <v>0.04543</v>
      </c>
    </row>
    <row r="11686" customFormat="false" ht="15" hidden="false" customHeight="false" outlineLevel="0" collapsed="false">
      <c r="A11686" s="0" t="n">
        <v>33</v>
      </c>
      <c r="B11686" s="0" t="n">
        <v>132</v>
      </c>
      <c r="C11686" s="0" t="n">
        <v>0.03192</v>
      </c>
      <c r="D11686" s="0" t="n">
        <v>0.03261</v>
      </c>
      <c r="E11686" s="0" t="n">
        <v>0.03387</v>
      </c>
      <c r="F11686" s="0" t="n">
        <v>0.03596</v>
      </c>
      <c r="G11686" s="0" t="n">
        <v>0.03759</v>
      </c>
      <c r="H11686" s="0" t="n">
        <v>0.0399</v>
      </c>
      <c r="I11686" s="0" t="n">
        <v>0.04139</v>
      </c>
      <c r="J11686" s="0" t="n">
        <v>0.04278</v>
      </c>
      <c r="K11686" s="0" t="n">
        <v>0.04463</v>
      </c>
      <c r="L11686" s="0" t="n">
        <v>0.04527</v>
      </c>
    </row>
    <row r="11687" customFormat="false" ht="15" hidden="false" customHeight="false" outlineLevel="0" collapsed="false">
      <c r="A11687" s="0" t="n">
        <v>33</v>
      </c>
      <c r="B11687" s="0" t="n">
        <v>133</v>
      </c>
      <c r="C11687" s="0" t="n">
        <v>0.03341</v>
      </c>
      <c r="D11687" s="0" t="n">
        <v>0.03408</v>
      </c>
      <c r="E11687" s="0" t="n">
        <v>0.03529</v>
      </c>
      <c r="F11687" s="0" t="n">
        <v>0.0373</v>
      </c>
      <c r="G11687" s="0" t="n">
        <v>0.03886</v>
      </c>
      <c r="H11687" s="0" t="n">
        <v>0.04108</v>
      </c>
      <c r="I11687" s="0" t="n">
        <v>0.04251</v>
      </c>
      <c r="J11687" s="0" t="n">
        <v>0.04383</v>
      </c>
      <c r="K11687" s="0" t="n">
        <v>0.04561</v>
      </c>
      <c r="L11687" s="0" t="n">
        <v>0.04622</v>
      </c>
    </row>
    <row r="11688" customFormat="false" ht="15" hidden="false" customHeight="false" outlineLevel="0" collapsed="false">
      <c r="A11688" s="0" t="n">
        <v>33</v>
      </c>
      <c r="B11688" s="0" t="n">
        <v>134</v>
      </c>
      <c r="C11688" s="0" t="n">
        <v>0.03313</v>
      </c>
      <c r="D11688" s="0" t="n">
        <v>0.03381</v>
      </c>
      <c r="E11688" s="0" t="n">
        <v>0.03505</v>
      </c>
      <c r="F11688" s="0" t="n">
        <v>0.03709</v>
      </c>
      <c r="G11688" s="0" t="n">
        <v>0.03869</v>
      </c>
      <c r="H11688" s="0" t="n">
        <v>0.04095</v>
      </c>
      <c r="I11688" s="0" t="n">
        <v>0.0424</v>
      </c>
      <c r="J11688" s="0" t="n">
        <v>0.04376</v>
      </c>
      <c r="K11688" s="0" t="n">
        <v>0.04557</v>
      </c>
      <c r="L11688" s="0" t="n">
        <v>0.0462</v>
      </c>
    </row>
    <row r="11689" customFormat="false" ht="15" hidden="false" customHeight="false" outlineLevel="0" collapsed="false">
      <c r="A11689" s="0" t="n">
        <v>33</v>
      </c>
      <c r="B11689" s="0" t="n">
        <v>135</v>
      </c>
      <c r="C11689" s="0" t="n">
        <v>0.03803</v>
      </c>
      <c r="D11689" s="0" t="n">
        <v>0.03853</v>
      </c>
      <c r="E11689" s="0" t="n">
        <v>0.03943</v>
      </c>
      <c r="F11689" s="0" t="n">
        <v>0.04091</v>
      </c>
      <c r="G11689" s="0" t="n">
        <v>0.04207</v>
      </c>
      <c r="H11689" s="0" t="n">
        <v>0.04371</v>
      </c>
      <c r="I11689" s="0" t="n">
        <v>0.04477</v>
      </c>
      <c r="J11689" s="0" t="n">
        <v>0.04575</v>
      </c>
      <c r="K11689" s="0" t="n">
        <v>0.04707</v>
      </c>
      <c r="L11689" s="0" t="n">
        <v>0.04753</v>
      </c>
    </row>
    <row r="11690" customFormat="false" ht="15" hidden="false" customHeight="false" outlineLevel="0" collapsed="false">
      <c r="A11690" s="0" t="n">
        <v>33</v>
      </c>
      <c r="B11690" s="0" t="n">
        <v>136</v>
      </c>
      <c r="C11690" s="0" t="n">
        <v>0.03397</v>
      </c>
      <c r="D11690" s="0" t="n">
        <v>0.03466</v>
      </c>
      <c r="E11690" s="0" t="n">
        <v>0.0359</v>
      </c>
      <c r="F11690" s="0" t="n">
        <v>0.03795</v>
      </c>
      <c r="G11690" s="0" t="n">
        <v>0.03955</v>
      </c>
      <c r="H11690" s="0" t="n">
        <v>0.04181</v>
      </c>
      <c r="I11690" s="0" t="n">
        <v>0.04328</v>
      </c>
      <c r="J11690" s="0" t="n">
        <v>0.04464</v>
      </c>
      <c r="K11690" s="0" t="n">
        <v>0.04645</v>
      </c>
      <c r="L11690" s="0" t="n">
        <v>0.04708</v>
      </c>
    </row>
    <row r="11691" customFormat="false" ht="15" hidden="false" customHeight="false" outlineLevel="0" collapsed="false">
      <c r="A11691" s="0" t="n">
        <v>33</v>
      </c>
      <c r="B11691" s="0" t="n">
        <v>137</v>
      </c>
      <c r="C11691" s="0" t="n">
        <v>0.0345</v>
      </c>
      <c r="D11691" s="0" t="n">
        <v>0.03515</v>
      </c>
      <c r="E11691" s="0" t="n">
        <v>0.03633</v>
      </c>
      <c r="F11691" s="0" t="n">
        <v>0.03829</v>
      </c>
      <c r="G11691" s="0" t="n">
        <v>0.03982</v>
      </c>
      <c r="H11691" s="0" t="n">
        <v>0.04197</v>
      </c>
      <c r="I11691" s="0" t="n">
        <v>0.04337</v>
      </c>
      <c r="J11691" s="0" t="n">
        <v>0.04466</v>
      </c>
      <c r="K11691" s="0" t="n">
        <v>0.0464</v>
      </c>
      <c r="L11691" s="0" t="n">
        <v>0.047</v>
      </c>
    </row>
    <row r="11692" customFormat="false" ht="15" hidden="false" customHeight="false" outlineLevel="0" collapsed="false">
      <c r="A11692" s="0" t="n">
        <v>33</v>
      </c>
      <c r="B11692" s="0" t="n">
        <v>138</v>
      </c>
      <c r="C11692" s="0" t="n">
        <v>0.03775</v>
      </c>
      <c r="D11692" s="0" t="n">
        <v>0.03821</v>
      </c>
      <c r="E11692" s="0" t="n">
        <v>0.03903</v>
      </c>
      <c r="F11692" s="0" t="n">
        <v>0.0404</v>
      </c>
      <c r="G11692" s="0" t="n">
        <v>0.04146</v>
      </c>
      <c r="H11692" s="0" t="n">
        <v>0.04297</v>
      </c>
      <c r="I11692" s="0" t="n">
        <v>0.04395</v>
      </c>
      <c r="J11692" s="0" t="n">
        <v>0.04485</v>
      </c>
      <c r="K11692" s="0" t="n">
        <v>0.04606</v>
      </c>
      <c r="L11692" s="0" t="n">
        <v>0.04648</v>
      </c>
    </row>
    <row r="11693" customFormat="false" ht="15" hidden="false" customHeight="false" outlineLevel="0" collapsed="false">
      <c r="A11693" s="0" t="n">
        <v>33</v>
      </c>
      <c r="B11693" s="0" t="n">
        <v>139</v>
      </c>
      <c r="C11693" s="0" t="n">
        <v>0.03897</v>
      </c>
      <c r="D11693" s="0" t="n">
        <v>0.03943</v>
      </c>
      <c r="E11693" s="0" t="n">
        <v>0.04025</v>
      </c>
      <c r="F11693" s="0" t="n">
        <v>0.04162</v>
      </c>
      <c r="G11693" s="0" t="n">
        <v>0.04269</v>
      </c>
      <c r="H11693" s="0" t="n">
        <v>0.04419</v>
      </c>
      <c r="I11693" s="0" t="n">
        <v>0.04517</v>
      </c>
      <c r="J11693" s="0" t="n">
        <v>0.04607</v>
      </c>
      <c r="K11693" s="0" t="n">
        <v>0.04729</v>
      </c>
      <c r="L11693" s="0" t="n">
        <v>0.0477</v>
      </c>
    </row>
    <row r="11694" customFormat="false" ht="15" hidden="false" customHeight="false" outlineLevel="0" collapsed="false">
      <c r="A11694" s="0" t="n">
        <v>33</v>
      </c>
      <c r="B11694" s="0" t="n">
        <v>140</v>
      </c>
      <c r="C11694" s="0" t="n">
        <v>0.04043</v>
      </c>
      <c r="D11694" s="0" t="n">
        <v>0.04084</v>
      </c>
      <c r="E11694" s="0" t="n">
        <v>0.04159</v>
      </c>
      <c r="F11694" s="0" t="n">
        <v>0.04282</v>
      </c>
      <c r="G11694" s="0" t="n">
        <v>0.04378</v>
      </c>
      <c r="H11694" s="0" t="n">
        <v>0.04514</v>
      </c>
      <c r="I11694" s="0" t="n">
        <v>0.04601</v>
      </c>
      <c r="J11694" s="0" t="n">
        <v>0.04683</v>
      </c>
      <c r="K11694" s="0" t="n">
        <v>0.04792</v>
      </c>
      <c r="L11694" s="0" t="n">
        <v>0.0483</v>
      </c>
    </row>
    <row r="11695" customFormat="false" ht="15" hidden="false" customHeight="false" outlineLevel="0" collapsed="false">
      <c r="A11695" s="0" t="n">
        <v>33</v>
      </c>
      <c r="B11695" s="0" t="n">
        <v>141</v>
      </c>
      <c r="C11695" s="0" t="n">
        <v>0.03941</v>
      </c>
      <c r="D11695" s="0" t="n">
        <v>0.03982</v>
      </c>
      <c r="E11695" s="0" t="n">
        <v>0.04058</v>
      </c>
      <c r="F11695" s="0" t="n">
        <v>0.04183</v>
      </c>
      <c r="G11695" s="0" t="n">
        <v>0.04281</v>
      </c>
      <c r="H11695" s="0" t="n">
        <v>0.0442</v>
      </c>
      <c r="I11695" s="0" t="n">
        <v>0.04509</v>
      </c>
      <c r="J11695" s="0" t="n">
        <v>0.04592</v>
      </c>
      <c r="K11695" s="0" t="n">
        <v>0.04703</v>
      </c>
      <c r="L11695" s="0" t="n">
        <v>0.04741</v>
      </c>
    </row>
    <row r="11696" customFormat="false" ht="15" hidden="false" customHeight="false" outlineLevel="0" collapsed="false">
      <c r="A11696" s="0" t="n">
        <v>33</v>
      </c>
      <c r="B11696" s="0" t="n">
        <v>142</v>
      </c>
      <c r="C11696" s="0" t="n">
        <v>0.03763</v>
      </c>
      <c r="D11696" s="0" t="n">
        <v>0.03815</v>
      </c>
      <c r="E11696" s="0" t="n">
        <v>0.0391</v>
      </c>
      <c r="F11696" s="0" t="n">
        <v>0.04066</v>
      </c>
      <c r="G11696" s="0" t="n">
        <v>0.04187</v>
      </c>
      <c r="H11696" s="0" t="n">
        <v>0.0436</v>
      </c>
      <c r="I11696" s="0" t="n">
        <v>0.04471</v>
      </c>
      <c r="J11696" s="0" t="n">
        <v>0.04574</v>
      </c>
      <c r="K11696" s="0" t="n">
        <v>0.04712</v>
      </c>
      <c r="L11696" s="0" t="n">
        <v>0.0476</v>
      </c>
    </row>
    <row r="11697" customFormat="false" ht="15" hidden="false" customHeight="false" outlineLevel="0" collapsed="false">
      <c r="A11697" s="0" t="n">
        <v>33</v>
      </c>
      <c r="B11697" s="0" t="n">
        <v>143</v>
      </c>
      <c r="C11697" s="0" t="n">
        <v>0.03832</v>
      </c>
      <c r="D11697" s="0" t="n">
        <v>0.03875</v>
      </c>
      <c r="E11697" s="0" t="n">
        <v>0.03952</v>
      </c>
      <c r="F11697" s="0" t="n">
        <v>0.04079</v>
      </c>
      <c r="G11697" s="0" t="n">
        <v>0.04178</v>
      </c>
      <c r="H11697" s="0" t="n">
        <v>0.04318</v>
      </c>
      <c r="I11697" s="0" t="n">
        <v>0.04409</v>
      </c>
      <c r="J11697" s="0" t="n">
        <v>0.04493</v>
      </c>
      <c r="K11697" s="0" t="n">
        <v>0.04606</v>
      </c>
      <c r="L11697" s="0" t="n">
        <v>0.04645</v>
      </c>
    </row>
    <row r="11698" customFormat="false" ht="15" hidden="false" customHeight="false" outlineLevel="0" collapsed="false">
      <c r="A11698" s="0" t="n">
        <v>33</v>
      </c>
      <c r="B11698" s="0" t="n">
        <v>144</v>
      </c>
      <c r="C11698" s="0" t="n">
        <v>0.03961</v>
      </c>
      <c r="D11698" s="0" t="n">
        <v>0.04</v>
      </c>
      <c r="E11698" s="0" t="n">
        <v>0.04071</v>
      </c>
      <c r="F11698" s="0" t="n">
        <v>0.04189</v>
      </c>
      <c r="G11698" s="0" t="n">
        <v>0.04281</v>
      </c>
      <c r="H11698" s="0" t="n">
        <v>0.04411</v>
      </c>
      <c r="I11698" s="0" t="n">
        <v>0.04495</v>
      </c>
      <c r="J11698" s="0" t="n">
        <v>0.04572</v>
      </c>
      <c r="K11698" s="0" t="n">
        <v>0.04677</v>
      </c>
      <c r="L11698" s="0" t="n">
        <v>0.04713</v>
      </c>
    </row>
    <row r="11699" customFormat="false" ht="15" hidden="false" customHeight="false" outlineLevel="0" collapsed="false">
      <c r="A11699" s="0" t="n">
        <v>33</v>
      </c>
      <c r="B11699" s="0" t="n">
        <v>145</v>
      </c>
      <c r="C11699" s="0" t="n">
        <v>0.03827</v>
      </c>
      <c r="D11699" s="0" t="n">
        <v>0.0387</v>
      </c>
      <c r="E11699" s="0" t="n">
        <v>0.03947</v>
      </c>
      <c r="F11699" s="0" t="n">
        <v>0.04074</v>
      </c>
      <c r="G11699" s="0" t="n">
        <v>0.04173</v>
      </c>
      <c r="H11699" s="0" t="n">
        <v>0.04314</v>
      </c>
      <c r="I11699" s="0" t="n">
        <v>0.04404</v>
      </c>
      <c r="J11699" s="0" t="n">
        <v>0.04489</v>
      </c>
      <c r="K11699" s="0" t="n">
        <v>0.04601</v>
      </c>
      <c r="L11699" s="0" t="n">
        <v>0.0464</v>
      </c>
    </row>
    <row r="11700" customFormat="false" ht="15" hidden="false" customHeight="false" outlineLevel="0" collapsed="false">
      <c r="A11700" s="0" t="n">
        <v>33</v>
      </c>
      <c r="B11700" s="0" t="n">
        <v>146</v>
      </c>
      <c r="C11700" s="0" t="n">
        <v>0.04257</v>
      </c>
      <c r="D11700" s="0" t="n">
        <v>0.04287</v>
      </c>
      <c r="E11700" s="0" t="n">
        <v>0.0434</v>
      </c>
      <c r="F11700" s="0" t="n">
        <v>0.04428</v>
      </c>
      <c r="G11700" s="0" t="n">
        <v>0.04497</v>
      </c>
      <c r="H11700" s="0" t="n">
        <v>0.04594</v>
      </c>
      <c r="I11700" s="0" t="n">
        <v>0.04657</v>
      </c>
      <c r="J11700" s="0" t="n">
        <v>0.04715</v>
      </c>
      <c r="K11700" s="0" t="n">
        <v>0.04793</v>
      </c>
      <c r="L11700" s="0" t="n">
        <v>0.0482</v>
      </c>
    </row>
    <row r="11701" customFormat="false" ht="15" hidden="false" customHeight="false" outlineLevel="0" collapsed="false">
      <c r="A11701" s="0" t="n">
        <v>33</v>
      </c>
      <c r="B11701" s="0" t="n">
        <v>147</v>
      </c>
      <c r="C11701" s="0" t="n">
        <v>0.03912</v>
      </c>
      <c r="D11701" s="0" t="n">
        <v>0.03958</v>
      </c>
      <c r="E11701" s="0" t="n">
        <v>0.04042</v>
      </c>
      <c r="F11701" s="0" t="n">
        <v>0.0418</v>
      </c>
      <c r="G11701" s="0" t="n">
        <v>0.04288</v>
      </c>
      <c r="H11701" s="0" t="n">
        <v>0.04441</v>
      </c>
      <c r="I11701" s="0" t="n">
        <v>0.04539</v>
      </c>
      <c r="J11701" s="0" t="n">
        <v>0.04631</v>
      </c>
      <c r="K11701" s="0" t="n">
        <v>0.04754</v>
      </c>
      <c r="L11701" s="0" t="n">
        <v>0.04796</v>
      </c>
    </row>
    <row r="11702" customFormat="false" ht="15" hidden="false" customHeight="false" outlineLevel="0" collapsed="false">
      <c r="A11702" s="0" t="n">
        <v>33</v>
      </c>
      <c r="B11702" s="0" t="n">
        <v>148</v>
      </c>
      <c r="C11702" s="0" t="n">
        <v>0.03763</v>
      </c>
      <c r="D11702" s="0" t="n">
        <v>0.03814</v>
      </c>
      <c r="E11702" s="0" t="n">
        <v>0.03907</v>
      </c>
      <c r="F11702" s="0" t="n">
        <v>0.04059</v>
      </c>
      <c r="G11702" s="0" t="n">
        <v>0.04179</v>
      </c>
      <c r="H11702" s="0" t="n">
        <v>0.04347</v>
      </c>
      <c r="I11702" s="0" t="n">
        <v>0.04456</v>
      </c>
      <c r="J11702" s="0" t="n">
        <v>0.04557</v>
      </c>
      <c r="K11702" s="0" t="n">
        <v>0.04693</v>
      </c>
      <c r="L11702" s="0" t="n">
        <v>0.0474</v>
      </c>
    </row>
    <row r="11703" customFormat="false" ht="15" hidden="false" customHeight="false" outlineLevel="0" collapsed="false">
      <c r="A11703" s="0" t="n">
        <v>33</v>
      </c>
      <c r="B11703" s="0" t="n">
        <v>149</v>
      </c>
      <c r="C11703" s="0" t="n">
        <v>0.0377</v>
      </c>
      <c r="D11703" s="0" t="n">
        <v>0.03821</v>
      </c>
      <c r="E11703" s="0" t="n">
        <v>0.03912</v>
      </c>
      <c r="F11703" s="0" t="n">
        <v>0.04063</v>
      </c>
      <c r="G11703" s="0" t="n">
        <v>0.04181</v>
      </c>
      <c r="H11703" s="0" t="n">
        <v>0.04348</v>
      </c>
      <c r="I11703" s="0" t="n">
        <v>0.04456</v>
      </c>
      <c r="J11703" s="0" t="n">
        <v>0.04556</v>
      </c>
      <c r="K11703" s="0" t="n">
        <v>0.0469</v>
      </c>
      <c r="L11703" s="0" t="n">
        <v>0.04736</v>
      </c>
    </row>
    <row r="11704" customFormat="false" ht="15" hidden="false" customHeight="false" outlineLevel="0" collapsed="false">
      <c r="A11704" s="0" t="n">
        <v>33</v>
      </c>
      <c r="B11704" s="0" t="n">
        <v>150</v>
      </c>
      <c r="C11704" s="0" t="n">
        <v>0.03378</v>
      </c>
      <c r="D11704" s="0" t="n">
        <v>0.0345</v>
      </c>
      <c r="E11704" s="0" t="n">
        <v>0.03579</v>
      </c>
      <c r="F11704" s="0" t="n">
        <v>0.03794</v>
      </c>
      <c r="G11704" s="0" t="n">
        <v>0.03961</v>
      </c>
      <c r="H11704" s="0" t="n">
        <v>0.04197</v>
      </c>
      <c r="I11704" s="0" t="n">
        <v>0.0435</v>
      </c>
      <c r="J11704" s="0" t="n">
        <v>0.04492</v>
      </c>
      <c r="K11704" s="0" t="n">
        <v>0.04682</v>
      </c>
      <c r="L11704" s="0" t="n">
        <v>0.04748</v>
      </c>
    </row>
    <row r="11705" customFormat="false" ht="15" hidden="false" customHeight="false" outlineLevel="0" collapsed="false">
      <c r="A11705" s="0" t="n">
        <v>33</v>
      </c>
      <c r="B11705" s="0" t="n">
        <v>151</v>
      </c>
      <c r="C11705" s="0" t="n">
        <v>0.03285</v>
      </c>
      <c r="D11705" s="0" t="n">
        <v>0.03356</v>
      </c>
      <c r="E11705" s="0" t="n">
        <v>0.03486</v>
      </c>
      <c r="F11705" s="0" t="n">
        <v>0.037</v>
      </c>
      <c r="G11705" s="0" t="n">
        <v>0.03868</v>
      </c>
      <c r="H11705" s="0" t="n">
        <v>0.04105</v>
      </c>
      <c r="I11705" s="0" t="n">
        <v>0.04258</v>
      </c>
      <c r="J11705" s="0" t="n">
        <v>0.044</v>
      </c>
      <c r="K11705" s="0" t="n">
        <v>0.0459</v>
      </c>
      <c r="L11705" s="0" t="n">
        <v>0.04656</v>
      </c>
    </row>
    <row r="11706" customFormat="false" ht="15" hidden="false" customHeight="false" outlineLevel="0" collapsed="false">
      <c r="A11706" s="0" t="n">
        <v>33</v>
      </c>
      <c r="B11706" s="0" t="n">
        <v>152</v>
      </c>
      <c r="C11706" s="0" t="n">
        <v>0.03625</v>
      </c>
      <c r="D11706" s="0" t="n">
        <v>0.0368</v>
      </c>
      <c r="E11706" s="0" t="n">
        <v>0.03781</v>
      </c>
      <c r="F11706" s="0" t="n">
        <v>0.03947</v>
      </c>
      <c r="G11706" s="0" t="n">
        <v>0.04077</v>
      </c>
      <c r="H11706" s="0" t="n">
        <v>0.04261</v>
      </c>
      <c r="I11706" s="0" t="n">
        <v>0.0438</v>
      </c>
      <c r="J11706" s="0" t="n">
        <v>0.0449</v>
      </c>
      <c r="K11706" s="0" t="n">
        <v>0.04637</v>
      </c>
      <c r="L11706" s="0" t="n">
        <v>0.04688</v>
      </c>
    </row>
    <row r="11707" customFormat="false" ht="15" hidden="false" customHeight="false" outlineLevel="0" collapsed="false">
      <c r="A11707" s="0" t="n">
        <v>33</v>
      </c>
      <c r="B11707" s="0" t="n">
        <v>153</v>
      </c>
      <c r="C11707" s="0" t="n">
        <v>0.03303</v>
      </c>
      <c r="D11707" s="0" t="n">
        <v>0.03373</v>
      </c>
      <c r="E11707" s="0" t="n">
        <v>0.035</v>
      </c>
      <c r="F11707" s="0" t="n">
        <v>0.03711</v>
      </c>
      <c r="G11707" s="0" t="n">
        <v>0.03875</v>
      </c>
      <c r="H11707" s="0" t="n">
        <v>0.04108</v>
      </c>
      <c r="I11707" s="0" t="n">
        <v>0.04258</v>
      </c>
      <c r="J11707" s="0" t="n">
        <v>0.04398</v>
      </c>
      <c r="K11707" s="0" t="n">
        <v>0.04584</v>
      </c>
      <c r="L11707" s="0" t="n">
        <v>0.04649</v>
      </c>
    </row>
    <row r="11708" customFormat="false" ht="15" hidden="false" customHeight="false" outlineLevel="0" collapsed="false">
      <c r="A11708" s="0" t="n">
        <v>33</v>
      </c>
      <c r="B11708" s="0" t="n">
        <v>154</v>
      </c>
      <c r="C11708" s="0" t="n">
        <v>0.03035</v>
      </c>
      <c r="D11708" s="0" t="n">
        <v>0.03112</v>
      </c>
      <c r="E11708" s="0" t="n">
        <v>0.03251</v>
      </c>
      <c r="F11708" s="0" t="n">
        <v>0.0348</v>
      </c>
      <c r="G11708" s="0" t="n">
        <v>0.03659</v>
      </c>
      <c r="H11708" s="0" t="n">
        <v>0.03913</v>
      </c>
      <c r="I11708" s="0" t="n">
        <v>0.04077</v>
      </c>
      <c r="J11708" s="0" t="n">
        <v>0.04229</v>
      </c>
      <c r="K11708" s="0" t="n">
        <v>0.04432</v>
      </c>
      <c r="L11708" s="0" t="n">
        <v>0.04503</v>
      </c>
    </row>
    <row r="11709" customFormat="false" ht="15" hidden="false" customHeight="false" outlineLevel="0" collapsed="false">
      <c r="A11709" s="0" t="n">
        <v>33</v>
      </c>
      <c r="B11709" s="0" t="n">
        <v>155</v>
      </c>
      <c r="C11709" s="0" t="n">
        <v>0.02625</v>
      </c>
      <c r="D11709" s="0" t="n">
        <v>0.02722</v>
      </c>
      <c r="E11709" s="0" t="n">
        <v>0.02897</v>
      </c>
      <c r="F11709" s="0" t="n">
        <v>0.03188</v>
      </c>
      <c r="G11709" s="0" t="n">
        <v>0.03414</v>
      </c>
      <c r="H11709" s="0" t="n">
        <v>0.03734</v>
      </c>
      <c r="I11709" s="0" t="n">
        <v>0.03941</v>
      </c>
      <c r="J11709" s="0" t="n">
        <v>0.04134</v>
      </c>
      <c r="K11709" s="0" t="n">
        <v>0.04391</v>
      </c>
      <c r="L11709" s="0" t="n">
        <v>0.0448</v>
      </c>
    </row>
    <row r="11710" customFormat="false" ht="15" hidden="false" customHeight="false" outlineLevel="0" collapsed="false">
      <c r="A11710" s="0" t="n">
        <v>33</v>
      </c>
      <c r="B11710" s="0" t="n">
        <v>156</v>
      </c>
      <c r="C11710" s="0" t="n">
        <v>0.02296</v>
      </c>
      <c r="D11710" s="0" t="n">
        <v>0.02415</v>
      </c>
      <c r="E11710" s="0" t="n">
        <v>0.02631</v>
      </c>
      <c r="F11710" s="0" t="n">
        <v>0.02988</v>
      </c>
      <c r="G11710" s="0" t="n">
        <v>0.03266</v>
      </c>
      <c r="H11710" s="0" t="n">
        <v>0.0366</v>
      </c>
      <c r="I11710" s="0" t="n">
        <v>0.03914</v>
      </c>
      <c r="J11710" s="0" t="n">
        <v>0.0415</v>
      </c>
      <c r="K11710" s="0" t="n">
        <v>0.04466</v>
      </c>
      <c r="L11710" s="0" t="n">
        <v>0.04576</v>
      </c>
    </row>
    <row r="11711" customFormat="false" ht="15" hidden="false" customHeight="false" outlineLevel="0" collapsed="false">
      <c r="A11711" s="0" t="n">
        <v>33</v>
      </c>
      <c r="B11711" s="0" t="n">
        <v>157</v>
      </c>
      <c r="C11711" s="0" t="n">
        <v>0.0234</v>
      </c>
      <c r="D11711" s="0" t="n">
        <v>0.02464</v>
      </c>
      <c r="E11711" s="0" t="n">
        <v>0.02688</v>
      </c>
      <c r="F11711" s="0" t="n">
        <v>0.03059</v>
      </c>
      <c r="G11711" s="0" t="n">
        <v>0.03349</v>
      </c>
      <c r="H11711" s="0" t="n">
        <v>0.03759</v>
      </c>
      <c r="I11711" s="0" t="n">
        <v>0.04024</v>
      </c>
      <c r="J11711" s="0" t="n">
        <v>0.0427</v>
      </c>
      <c r="K11711" s="0" t="n">
        <v>0.04599</v>
      </c>
      <c r="L11711" s="0" t="n">
        <v>0.04712</v>
      </c>
    </row>
    <row r="11712" customFormat="false" ht="15" hidden="false" customHeight="false" outlineLevel="0" collapsed="false">
      <c r="A11712" s="0" t="n">
        <v>33</v>
      </c>
      <c r="B11712" s="0" t="n">
        <v>158</v>
      </c>
      <c r="C11712" s="0" t="n">
        <v>0.02338</v>
      </c>
      <c r="D11712" s="0" t="n">
        <v>0.02466</v>
      </c>
      <c r="E11712" s="0" t="n">
        <v>0.02697</v>
      </c>
      <c r="F11712" s="0" t="n">
        <v>0.03079</v>
      </c>
      <c r="G11712" s="0" t="n">
        <v>0.03377</v>
      </c>
      <c r="H11712" s="0" t="n">
        <v>0.038</v>
      </c>
      <c r="I11712" s="0" t="n">
        <v>0.04072</v>
      </c>
      <c r="J11712" s="0" t="n">
        <v>0.04325</v>
      </c>
      <c r="K11712" s="0" t="n">
        <v>0.04664</v>
      </c>
      <c r="L11712" s="0" t="n">
        <v>0.04782</v>
      </c>
    </row>
    <row r="11713" customFormat="false" ht="15" hidden="false" customHeight="false" outlineLevel="0" collapsed="false">
      <c r="A11713" s="0" t="n">
        <v>33</v>
      </c>
      <c r="B11713" s="0" t="n">
        <v>159</v>
      </c>
      <c r="C11713" s="0" t="n">
        <v>0.02323</v>
      </c>
      <c r="D11713" s="0" t="n">
        <v>0.0245</v>
      </c>
      <c r="E11713" s="0" t="n">
        <v>0.0268</v>
      </c>
      <c r="F11713" s="0" t="n">
        <v>0.03061</v>
      </c>
      <c r="G11713" s="0" t="n">
        <v>0.03359</v>
      </c>
      <c r="H11713" s="0" t="n">
        <v>0.03779</v>
      </c>
      <c r="I11713" s="0" t="n">
        <v>0.04051</v>
      </c>
      <c r="J11713" s="0" t="n">
        <v>0.04304</v>
      </c>
      <c r="K11713" s="0" t="n">
        <v>0.04642</v>
      </c>
      <c r="L11713" s="0" t="n">
        <v>0.04758</v>
      </c>
    </row>
    <row r="11714" customFormat="false" ht="15" hidden="false" customHeight="false" outlineLevel="0" collapsed="false">
      <c r="A11714" s="0" t="n">
        <v>33</v>
      </c>
      <c r="B11714" s="0" t="n">
        <v>160</v>
      </c>
      <c r="C11714" s="0" t="n">
        <v>0.02212</v>
      </c>
      <c r="D11714" s="0" t="n">
        <v>0.02346</v>
      </c>
      <c r="E11714" s="0" t="n">
        <v>0.0259</v>
      </c>
      <c r="F11714" s="0" t="n">
        <v>0.02993</v>
      </c>
      <c r="G11714" s="0" t="n">
        <v>0.03308</v>
      </c>
      <c r="H11714" s="0" t="n">
        <v>0.03753</v>
      </c>
      <c r="I11714" s="0" t="n">
        <v>0.04041</v>
      </c>
      <c r="J11714" s="0" t="n">
        <v>0.04308</v>
      </c>
      <c r="K11714" s="0" t="n">
        <v>0.04665</v>
      </c>
      <c r="L11714" s="0" t="n">
        <v>0.04789</v>
      </c>
    </row>
    <row r="11715" customFormat="false" ht="15" hidden="false" customHeight="false" outlineLevel="0" collapsed="false">
      <c r="A11715" s="0" t="n">
        <v>33</v>
      </c>
      <c r="B11715" s="0" t="n">
        <v>161</v>
      </c>
      <c r="C11715" s="0" t="n">
        <v>0.02172</v>
      </c>
      <c r="D11715" s="0" t="n">
        <v>0.02306</v>
      </c>
      <c r="E11715" s="0" t="n">
        <v>0.02548</v>
      </c>
      <c r="F11715" s="0" t="n">
        <v>0.0295</v>
      </c>
      <c r="G11715" s="0" t="n">
        <v>0.03263</v>
      </c>
      <c r="H11715" s="0" t="n">
        <v>0.03706</v>
      </c>
      <c r="I11715" s="0" t="n">
        <v>0.03992</v>
      </c>
      <c r="J11715" s="0" t="n">
        <v>0.04257</v>
      </c>
      <c r="K11715" s="0" t="n">
        <v>0.04613</v>
      </c>
      <c r="L11715" s="0" t="n">
        <v>0.04736</v>
      </c>
    </row>
    <row r="11716" customFormat="false" ht="15" hidden="false" customHeight="false" outlineLevel="0" collapsed="false">
      <c r="A11716" s="0" t="n">
        <v>33</v>
      </c>
      <c r="B11716" s="0" t="n">
        <v>162</v>
      </c>
      <c r="C11716" s="0" t="n">
        <v>0.0209</v>
      </c>
      <c r="D11716" s="0" t="n">
        <v>0.02226</v>
      </c>
      <c r="E11716" s="0" t="n">
        <v>0.02472</v>
      </c>
      <c r="F11716" s="0" t="n">
        <v>0.0288</v>
      </c>
      <c r="G11716" s="0" t="n">
        <v>0.03198</v>
      </c>
      <c r="H11716" s="0" t="n">
        <v>0.03649</v>
      </c>
      <c r="I11716" s="0" t="n">
        <v>0.03939</v>
      </c>
      <c r="J11716" s="0" t="n">
        <v>0.0421</v>
      </c>
      <c r="K11716" s="0" t="n">
        <v>0.04571</v>
      </c>
      <c r="L11716" s="0" t="n">
        <v>0.04696</v>
      </c>
    </row>
    <row r="11717" customFormat="false" ht="15" hidden="false" customHeight="false" outlineLevel="0" collapsed="false">
      <c r="A11717" s="0" t="n">
        <v>33</v>
      </c>
      <c r="B11717" s="0" t="n">
        <v>163</v>
      </c>
      <c r="C11717" s="0" t="n">
        <v>0.02098</v>
      </c>
      <c r="D11717" s="0" t="n">
        <v>0.02235</v>
      </c>
      <c r="E11717" s="0" t="n">
        <v>0.02484</v>
      </c>
      <c r="F11717" s="0" t="n">
        <v>0.02897</v>
      </c>
      <c r="G11717" s="0" t="n">
        <v>0.03218</v>
      </c>
      <c r="H11717" s="0" t="n">
        <v>0.03674</v>
      </c>
      <c r="I11717" s="0" t="n">
        <v>0.03968</v>
      </c>
      <c r="J11717" s="0" t="n">
        <v>0.04241</v>
      </c>
      <c r="K11717" s="0" t="n">
        <v>0.04607</v>
      </c>
      <c r="L11717" s="0" t="n">
        <v>0.04733</v>
      </c>
    </row>
    <row r="11718" customFormat="false" ht="15" hidden="false" customHeight="false" outlineLevel="0" collapsed="false">
      <c r="A11718" s="0" t="n">
        <v>33</v>
      </c>
      <c r="B11718" s="0" t="n">
        <v>164</v>
      </c>
      <c r="C11718" s="0" t="n">
        <v>0.02061</v>
      </c>
      <c r="D11718" s="0" t="n">
        <v>0.02195</v>
      </c>
      <c r="E11718" s="0" t="n">
        <v>0.02437</v>
      </c>
      <c r="F11718" s="0" t="n">
        <v>0.02837</v>
      </c>
      <c r="G11718" s="0" t="n">
        <v>0.03149</v>
      </c>
      <c r="H11718" s="0" t="n">
        <v>0.03591</v>
      </c>
      <c r="I11718" s="0" t="n">
        <v>0.03877</v>
      </c>
      <c r="J11718" s="0" t="n">
        <v>0.04142</v>
      </c>
      <c r="K11718" s="0" t="n">
        <v>0.04497</v>
      </c>
      <c r="L11718" s="0" t="n">
        <v>0.0462</v>
      </c>
    </row>
    <row r="11719" customFormat="false" ht="15" hidden="false" customHeight="false" outlineLevel="0" collapsed="false">
      <c r="A11719" s="0" t="n">
        <v>33</v>
      </c>
      <c r="B11719" s="0" t="n">
        <v>165</v>
      </c>
      <c r="C11719" s="0" t="n">
        <v>0.02145</v>
      </c>
      <c r="D11719" s="0" t="n">
        <v>0.02276</v>
      </c>
      <c r="E11719" s="0" t="n">
        <v>0.02514</v>
      </c>
      <c r="F11719" s="0" t="n">
        <v>0.02909</v>
      </c>
      <c r="G11719" s="0" t="n">
        <v>0.03216</v>
      </c>
      <c r="H11719" s="0" t="n">
        <v>0.03652</v>
      </c>
      <c r="I11719" s="0" t="n">
        <v>0.03933</v>
      </c>
      <c r="J11719" s="0" t="n">
        <v>0.04194</v>
      </c>
      <c r="K11719" s="0" t="n">
        <v>0.04543</v>
      </c>
      <c r="L11719" s="0" t="n">
        <v>0.04664</v>
      </c>
    </row>
    <row r="11720" customFormat="false" ht="15" hidden="false" customHeight="false" outlineLevel="0" collapsed="false">
      <c r="A11720" s="0" t="n">
        <v>33</v>
      </c>
      <c r="B11720" s="0" t="n">
        <v>166</v>
      </c>
      <c r="C11720" s="0" t="n">
        <v>0.02142</v>
      </c>
      <c r="D11720" s="0" t="n">
        <v>0.02277</v>
      </c>
      <c r="E11720" s="0" t="n">
        <v>0.02521</v>
      </c>
      <c r="F11720" s="0" t="n">
        <v>0.02924</v>
      </c>
      <c r="G11720" s="0" t="n">
        <v>0.03239</v>
      </c>
      <c r="H11720" s="0" t="n">
        <v>0.03684</v>
      </c>
      <c r="I11720" s="0" t="n">
        <v>0.03972</v>
      </c>
      <c r="J11720" s="0" t="n">
        <v>0.04239</v>
      </c>
      <c r="K11720" s="0" t="n">
        <v>0.04597</v>
      </c>
      <c r="L11720" s="0" t="n">
        <v>0.04721</v>
      </c>
    </row>
    <row r="11721" customFormat="false" ht="15" hidden="false" customHeight="false" outlineLevel="0" collapsed="false">
      <c r="A11721" s="0" t="n">
        <v>33</v>
      </c>
      <c r="B11721" s="0" t="n">
        <v>167</v>
      </c>
      <c r="C11721" s="0" t="n">
        <v>0.02315</v>
      </c>
      <c r="D11721" s="0" t="n">
        <v>0.02448</v>
      </c>
      <c r="E11721" s="0" t="n">
        <v>0.0269</v>
      </c>
      <c r="F11721" s="0" t="n">
        <v>0.0309</v>
      </c>
      <c r="G11721" s="0" t="n">
        <v>0.03403</v>
      </c>
      <c r="H11721" s="0" t="n">
        <v>0.03844</v>
      </c>
      <c r="I11721" s="0" t="n">
        <v>0.0413</v>
      </c>
      <c r="J11721" s="0" t="n">
        <v>0.04395</v>
      </c>
      <c r="K11721" s="0" t="n">
        <v>0.0475</v>
      </c>
      <c r="L11721" s="0" t="n">
        <v>0.04873</v>
      </c>
    </row>
    <row r="11722" customFormat="false" ht="15" hidden="false" customHeight="false" outlineLevel="0" collapsed="false">
      <c r="A11722" s="0" t="n">
        <v>33</v>
      </c>
      <c r="B11722" s="0" t="n">
        <v>168</v>
      </c>
      <c r="C11722" s="0" t="n">
        <v>0.0272</v>
      </c>
      <c r="D11722" s="0" t="n">
        <v>0.02828</v>
      </c>
      <c r="E11722" s="0" t="n">
        <v>0.03023</v>
      </c>
      <c r="F11722" s="0" t="n">
        <v>0.03346</v>
      </c>
      <c r="G11722" s="0" t="n">
        <v>0.03599</v>
      </c>
      <c r="H11722" s="0" t="n">
        <v>0.03956</v>
      </c>
      <c r="I11722" s="0" t="n">
        <v>0.04186</v>
      </c>
      <c r="J11722" s="0" t="n">
        <v>0.044</v>
      </c>
      <c r="K11722" s="0" t="n">
        <v>0.04687</v>
      </c>
      <c r="L11722" s="0" t="n">
        <v>0.04786</v>
      </c>
    </row>
    <row r="11723" customFormat="false" ht="15" hidden="false" customHeight="false" outlineLevel="0" collapsed="false">
      <c r="A11723" s="0" t="n">
        <v>33</v>
      </c>
      <c r="B11723" s="0" t="n">
        <v>169</v>
      </c>
      <c r="C11723" s="0" t="n">
        <v>0.0245</v>
      </c>
      <c r="D11723" s="0" t="n">
        <v>0.02561</v>
      </c>
      <c r="E11723" s="0" t="n">
        <v>0.0276</v>
      </c>
      <c r="F11723" s="0" t="n">
        <v>0.03091</v>
      </c>
      <c r="G11723" s="0" t="n">
        <v>0.03348</v>
      </c>
      <c r="H11723" s="0" t="n">
        <v>0.03713</v>
      </c>
      <c r="I11723" s="0" t="n">
        <v>0.03949</v>
      </c>
      <c r="J11723" s="0" t="n">
        <v>0.04167</v>
      </c>
      <c r="K11723" s="0" t="n">
        <v>0.0446</v>
      </c>
      <c r="L11723" s="0" t="n">
        <v>0.04561</v>
      </c>
    </row>
    <row r="11724" customFormat="false" ht="15" hidden="false" customHeight="false" outlineLevel="0" collapsed="false">
      <c r="A11724" s="0" t="n">
        <v>33</v>
      </c>
      <c r="B11724" s="0" t="n">
        <v>170</v>
      </c>
      <c r="C11724" s="0" t="n">
        <v>0.02242</v>
      </c>
      <c r="D11724" s="0" t="n">
        <v>0.02353</v>
      </c>
      <c r="E11724" s="0" t="n">
        <v>0.02555</v>
      </c>
      <c r="F11724" s="0" t="n">
        <v>0.0289</v>
      </c>
      <c r="G11724" s="0" t="n">
        <v>0.03151</v>
      </c>
      <c r="H11724" s="0" t="n">
        <v>0.0352</v>
      </c>
      <c r="I11724" s="0" t="n">
        <v>0.03759</v>
      </c>
      <c r="J11724" s="0" t="n">
        <v>0.03981</v>
      </c>
      <c r="K11724" s="0" t="n">
        <v>0.04277</v>
      </c>
      <c r="L11724" s="0" t="n">
        <v>0.0438</v>
      </c>
    </row>
    <row r="11725" customFormat="false" ht="15" hidden="false" customHeight="false" outlineLevel="0" collapsed="false">
      <c r="A11725" s="0" t="n">
        <v>33</v>
      </c>
      <c r="B11725" s="0" t="n">
        <v>171</v>
      </c>
      <c r="C11725" s="0" t="n">
        <v>0.02373</v>
      </c>
      <c r="D11725" s="0" t="n">
        <v>0.02475</v>
      </c>
      <c r="E11725" s="0" t="n">
        <v>0.0266</v>
      </c>
      <c r="F11725" s="0" t="n">
        <v>0.02967</v>
      </c>
      <c r="G11725" s="0" t="n">
        <v>0.03206</v>
      </c>
      <c r="H11725" s="0" t="n">
        <v>0.03545</v>
      </c>
      <c r="I11725" s="0" t="n">
        <v>0.03763</v>
      </c>
      <c r="J11725" s="0" t="n">
        <v>0.03967</v>
      </c>
      <c r="K11725" s="0" t="n">
        <v>0.04238</v>
      </c>
      <c r="L11725" s="0" t="n">
        <v>0.04332</v>
      </c>
    </row>
    <row r="11726" customFormat="false" ht="15" hidden="false" customHeight="false" outlineLevel="0" collapsed="false">
      <c r="A11726" s="0" t="n">
        <v>33</v>
      </c>
      <c r="B11726" s="0" t="n">
        <v>172</v>
      </c>
      <c r="C11726" s="0" t="n">
        <v>0.02276</v>
      </c>
      <c r="D11726" s="0" t="n">
        <v>0.02382</v>
      </c>
      <c r="E11726" s="0" t="n">
        <v>0.02574</v>
      </c>
      <c r="F11726" s="0" t="n">
        <v>0.02892</v>
      </c>
      <c r="G11726" s="0" t="n">
        <v>0.0314</v>
      </c>
      <c r="H11726" s="0" t="n">
        <v>0.0349</v>
      </c>
      <c r="I11726" s="0" t="n">
        <v>0.03717</v>
      </c>
      <c r="J11726" s="0" t="n">
        <v>0.03927</v>
      </c>
      <c r="K11726" s="0" t="n">
        <v>0.04209</v>
      </c>
      <c r="L11726" s="0" t="n">
        <v>0.04306</v>
      </c>
    </row>
    <row r="11727" customFormat="false" ht="15" hidden="false" customHeight="false" outlineLevel="0" collapsed="false">
      <c r="A11727" s="0" t="n">
        <v>33</v>
      </c>
      <c r="B11727" s="0" t="n">
        <v>173</v>
      </c>
      <c r="C11727" s="0" t="n">
        <v>0.02115</v>
      </c>
      <c r="D11727" s="0" t="n">
        <v>0.02227</v>
      </c>
      <c r="E11727" s="0" t="n">
        <v>0.02431</v>
      </c>
      <c r="F11727" s="0" t="n">
        <v>0.02768</v>
      </c>
      <c r="G11727" s="0" t="n">
        <v>0.03031</v>
      </c>
      <c r="H11727" s="0" t="n">
        <v>0.03403</v>
      </c>
      <c r="I11727" s="0" t="n">
        <v>0.03643</v>
      </c>
      <c r="J11727" s="0" t="n">
        <v>0.03866</v>
      </c>
      <c r="K11727" s="0" t="n">
        <v>0.04165</v>
      </c>
      <c r="L11727" s="0" t="n">
        <v>0.04268</v>
      </c>
    </row>
    <row r="11728" customFormat="false" ht="15" hidden="false" customHeight="false" outlineLevel="0" collapsed="false">
      <c r="A11728" s="0" t="n">
        <v>33</v>
      </c>
      <c r="B11728" s="0" t="n">
        <v>174</v>
      </c>
      <c r="C11728" s="0" t="n">
        <v>0.02211</v>
      </c>
      <c r="D11728" s="0" t="n">
        <v>0.0232</v>
      </c>
      <c r="E11728" s="0" t="n">
        <v>0.02517</v>
      </c>
      <c r="F11728" s="0" t="n">
        <v>0.02844</v>
      </c>
      <c r="G11728" s="0" t="n">
        <v>0.03098</v>
      </c>
      <c r="H11728" s="0" t="n">
        <v>0.03459</v>
      </c>
      <c r="I11728" s="0" t="n">
        <v>0.03692</v>
      </c>
      <c r="J11728" s="0" t="n">
        <v>0.03908</v>
      </c>
      <c r="K11728" s="0" t="n">
        <v>0.04197</v>
      </c>
      <c r="L11728" s="0" t="n">
        <v>0.04297</v>
      </c>
    </row>
    <row r="11729" customFormat="false" ht="15" hidden="false" customHeight="false" outlineLevel="0" collapsed="false">
      <c r="A11729" s="0" t="n">
        <v>33</v>
      </c>
      <c r="B11729" s="0" t="n">
        <v>175</v>
      </c>
      <c r="C11729" s="0" t="n">
        <v>0.02291</v>
      </c>
      <c r="D11729" s="0" t="n">
        <v>0.02399</v>
      </c>
      <c r="E11729" s="0" t="n">
        <v>0.02595</v>
      </c>
      <c r="F11729" s="0" t="n">
        <v>0.02919</v>
      </c>
      <c r="G11729" s="0" t="n">
        <v>0.03172</v>
      </c>
      <c r="H11729" s="0" t="n">
        <v>0.0353</v>
      </c>
      <c r="I11729" s="0" t="n">
        <v>0.03762</v>
      </c>
      <c r="J11729" s="0" t="n">
        <v>0.03977</v>
      </c>
      <c r="K11729" s="0" t="n">
        <v>0.04264</v>
      </c>
      <c r="L11729" s="0" t="n">
        <v>0.04364</v>
      </c>
    </row>
    <row r="11730" customFormat="false" ht="15" hidden="false" customHeight="false" outlineLevel="0" collapsed="false">
      <c r="A11730" s="0" t="n">
        <v>33</v>
      </c>
      <c r="B11730" s="0" t="n">
        <v>176</v>
      </c>
      <c r="C11730" s="0" t="n">
        <v>0.02052</v>
      </c>
      <c r="D11730" s="0" t="n">
        <v>0.0217</v>
      </c>
      <c r="E11730" s="0" t="n">
        <v>0.02384</v>
      </c>
      <c r="F11730" s="0" t="n">
        <v>0.02739</v>
      </c>
      <c r="G11730" s="0" t="n">
        <v>0.03016</v>
      </c>
      <c r="H11730" s="0" t="n">
        <v>0.03407</v>
      </c>
      <c r="I11730" s="0" t="n">
        <v>0.0366</v>
      </c>
      <c r="J11730" s="0" t="n">
        <v>0.03895</v>
      </c>
      <c r="K11730" s="0" t="n">
        <v>0.04209</v>
      </c>
      <c r="L11730" s="0" t="n">
        <v>0.04318</v>
      </c>
    </row>
    <row r="11731" customFormat="false" ht="15" hidden="false" customHeight="false" outlineLevel="0" collapsed="false">
      <c r="A11731" s="0" t="n">
        <v>33</v>
      </c>
      <c r="B11731" s="0" t="n">
        <v>177</v>
      </c>
      <c r="C11731" s="0" t="n">
        <v>0.02325</v>
      </c>
      <c r="D11731" s="0" t="n">
        <v>0.02428</v>
      </c>
      <c r="E11731" s="0" t="n">
        <v>0.02616</v>
      </c>
      <c r="F11731" s="0" t="n">
        <v>0.02926</v>
      </c>
      <c r="G11731" s="0" t="n">
        <v>0.03169</v>
      </c>
      <c r="H11731" s="0" t="n">
        <v>0.03511</v>
      </c>
      <c r="I11731" s="0" t="n">
        <v>0.03733</v>
      </c>
      <c r="J11731" s="0" t="n">
        <v>0.03938</v>
      </c>
      <c r="K11731" s="0" t="n">
        <v>0.04214</v>
      </c>
      <c r="L11731" s="0" t="n">
        <v>0.04309</v>
      </c>
    </row>
    <row r="11732" customFormat="false" ht="15" hidden="false" customHeight="false" outlineLevel="0" collapsed="false">
      <c r="A11732" s="0" t="n">
        <v>33</v>
      </c>
      <c r="B11732" s="0" t="n">
        <v>178</v>
      </c>
      <c r="C11732" s="0" t="n">
        <v>0.02367</v>
      </c>
      <c r="D11732" s="0" t="n">
        <v>0.02471</v>
      </c>
      <c r="E11732" s="0" t="n">
        <v>0.0266</v>
      </c>
      <c r="F11732" s="0" t="n">
        <v>0.02972</v>
      </c>
      <c r="G11732" s="0" t="n">
        <v>0.03216</v>
      </c>
      <c r="H11732" s="0" t="n">
        <v>0.03561</v>
      </c>
      <c r="I11732" s="0" t="n">
        <v>0.03784</v>
      </c>
      <c r="J11732" s="0" t="n">
        <v>0.03991</v>
      </c>
      <c r="K11732" s="0" t="n">
        <v>0.04268</v>
      </c>
      <c r="L11732" s="0" t="n">
        <v>0.04364</v>
      </c>
    </row>
    <row r="11733" customFormat="false" ht="15" hidden="false" customHeight="false" outlineLevel="0" collapsed="false">
      <c r="A11733" s="0" t="n">
        <v>33</v>
      </c>
      <c r="B11733" s="0" t="n">
        <v>179</v>
      </c>
      <c r="C11733" s="0" t="n">
        <v>0.01889</v>
      </c>
      <c r="D11733" s="0" t="n">
        <v>0.02014</v>
      </c>
      <c r="E11733" s="0" t="n">
        <v>0.02241</v>
      </c>
      <c r="F11733" s="0" t="n">
        <v>0.02617</v>
      </c>
      <c r="G11733" s="0" t="n">
        <v>0.0291</v>
      </c>
      <c r="H11733" s="0" t="n">
        <v>0.03325</v>
      </c>
      <c r="I11733" s="0" t="n">
        <v>0.03593</v>
      </c>
      <c r="J11733" s="0" t="n">
        <v>0.03842</v>
      </c>
      <c r="K11733" s="0" t="n">
        <v>0.04175</v>
      </c>
      <c r="L11733" s="0" t="n">
        <v>0.0429</v>
      </c>
    </row>
    <row r="11734" customFormat="false" ht="15" hidden="false" customHeight="false" outlineLevel="0" collapsed="false">
      <c r="A11734" s="0" t="n">
        <v>33</v>
      </c>
      <c r="B11734" s="0" t="n">
        <v>180</v>
      </c>
      <c r="C11734" s="0" t="n">
        <v>0.02423</v>
      </c>
      <c r="D11734" s="0" t="n">
        <v>0.02524</v>
      </c>
      <c r="E11734" s="0" t="n">
        <v>0.02705</v>
      </c>
      <c r="F11734" s="0" t="n">
        <v>0.03006</v>
      </c>
      <c r="G11734" s="0" t="n">
        <v>0.03241</v>
      </c>
      <c r="H11734" s="0" t="n">
        <v>0.03573</v>
      </c>
      <c r="I11734" s="0" t="n">
        <v>0.03788</v>
      </c>
      <c r="J11734" s="0" t="n">
        <v>0.03987</v>
      </c>
      <c r="K11734" s="0" t="n">
        <v>0.04254</v>
      </c>
      <c r="L11734" s="0" t="n">
        <v>0.04346</v>
      </c>
    </row>
    <row r="11735" customFormat="false" ht="15" hidden="false" customHeight="false" outlineLevel="0" collapsed="false">
      <c r="A11735" s="0" t="n">
        <v>33</v>
      </c>
      <c r="B11735" s="0" t="n">
        <v>181</v>
      </c>
      <c r="C11735" s="0" t="n">
        <v>0.02344</v>
      </c>
      <c r="D11735" s="0" t="n">
        <v>0.02442</v>
      </c>
      <c r="E11735" s="0" t="n">
        <v>0.02621</v>
      </c>
      <c r="F11735" s="0" t="n">
        <v>0.02917</v>
      </c>
      <c r="G11735" s="0" t="n">
        <v>0.03147</v>
      </c>
      <c r="H11735" s="0" t="n">
        <v>0.03474</v>
      </c>
      <c r="I11735" s="0" t="n">
        <v>0.03685</v>
      </c>
      <c r="J11735" s="0" t="n">
        <v>0.03881</v>
      </c>
      <c r="K11735" s="0" t="n">
        <v>0.04143</v>
      </c>
      <c r="L11735" s="0" t="n">
        <v>0.04233</v>
      </c>
    </row>
    <row r="11736" customFormat="false" ht="15" hidden="false" customHeight="false" outlineLevel="0" collapsed="false">
      <c r="A11736" s="0" t="n">
        <v>33</v>
      </c>
      <c r="B11736" s="0" t="n">
        <v>182</v>
      </c>
      <c r="C11736" s="0" t="n">
        <v>0.02173</v>
      </c>
      <c r="D11736" s="0" t="n">
        <v>0.0228</v>
      </c>
      <c r="E11736" s="0" t="n">
        <v>0.02475</v>
      </c>
      <c r="F11736" s="0" t="n">
        <v>0.02797</v>
      </c>
      <c r="G11736" s="0" t="n">
        <v>0.03048</v>
      </c>
      <c r="H11736" s="0" t="n">
        <v>0.03404</v>
      </c>
      <c r="I11736" s="0" t="n">
        <v>0.03633</v>
      </c>
      <c r="J11736" s="0" t="n">
        <v>0.03847</v>
      </c>
      <c r="K11736" s="0" t="n">
        <v>0.04132</v>
      </c>
      <c r="L11736" s="0" t="n">
        <v>0.04231</v>
      </c>
    </row>
    <row r="11737" customFormat="false" ht="15" hidden="false" customHeight="false" outlineLevel="0" collapsed="false">
      <c r="A11737" s="0" t="n">
        <v>33</v>
      </c>
      <c r="B11737" s="0" t="n">
        <v>183</v>
      </c>
      <c r="C11737" s="0" t="n">
        <v>0.02374</v>
      </c>
      <c r="D11737" s="0" t="n">
        <v>0.0247</v>
      </c>
      <c r="E11737" s="0" t="n">
        <v>0.02645</v>
      </c>
      <c r="F11737" s="0" t="n">
        <v>0.02935</v>
      </c>
      <c r="G11737" s="0" t="n">
        <v>0.03161</v>
      </c>
      <c r="H11737" s="0" t="n">
        <v>0.0348</v>
      </c>
      <c r="I11737" s="0" t="n">
        <v>0.03687</v>
      </c>
      <c r="J11737" s="0" t="n">
        <v>0.03879</v>
      </c>
      <c r="K11737" s="0" t="n">
        <v>0.04135</v>
      </c>
      <c r="L11737" s="0" t="n">
        <v>0.04224</v>
      </c>
    </row>
    <row r="11738" customFormat="false" ht="15" hidden="false" customHeight="false" outlineLevel="0" collapsed="false">
      <c r="A11738" s="0" t="n">
        <v>33</v>
      </c>
      <c r="B11738" s="0" t="n">
        <v>184</v>
      </c>
      <c r="C11738" s="0" t="n">
        <v>0.02211</v>
      </c>
      <c r="D11738" s="0" t="n">
        <v>0.02313</v>
      </c>
      <c r="E11738" s="0" t="n">
        <v>0.02496</v>
      </c>
      <c r="F11738" s="0" t="n">
        <v>0.028</v>
      </c>
      <c r="G11738" s="0" t="n">
        <v>0.03037</v>
      </c>
      <c r="H11738" s="0" t="n">
        <v>0.03372</v>
      </c>
      <c r="I11738" s="0" t="n">
        <v>0.03589</v>
      </c>
      <c r="J11738" s="0" t="n">
        <v>0.0379</v>
      </c>
      <c r="K11738" s="0" t="n">
        <v>0.0406</v>
      </c>
      <c r="L11738" s="0" t="n">
        <v>0.04153</v>
      </c>
    </row>
    <row r="11739" customFormat="false" ht="15" hidden="false" customHeight="false" outlineLevel="0" collapsed="false">
      <c r="A11739" s="0" t="n">
        <v>33</v>
      </c>
      <c r="B11739" s="0" t="n">
        <v>185</v>
      </c>
      <c r="C11739" s="0" t="n">
        <v>0.02104</v>
      </c>
      <c r="D11739" s="0" t="n">
        <v>0.02207</v>
      </c>
      <c r="E11739" s="0" t="n">
        <v>0.02392</v>
      </c>
      <c r="F11739" s="0" t="n">
        <v>0.027</v>
      </c>
      <c r="G11739" s="0" t="n">
        <v>0.0294</v>
      </c>
      <c r="H11739" s="0" t="n">
        <v>0.03279</v>
      </c>
      <c r="I11739" s="0" t="n">
        <v>0.03498</v>
      </c>
      <c r="J11739" s="0" t="n">
        <v>0.03702</v>
      </c>
      <c r="K11739" s="0" t="n">
        <v>0.03975</v>
      </c>
      <c r="L11739" s="0" t="n">
        <v>0.04069</v>
      </c>
    </row>
    <row r="11740" customFormat="false" ht="15" hidden="false" customHeight="false" outlineLevel="0" collapsed="false">
      <c r="A11740" s="0" t="n">
        <v>33</v>
      </c>
      <c r="B11740" s="0" t="n">
        <v>186</v>
      </c>
      <c r="C11740" s="0" t="n">
        <v>0.02058</v>
      </c>
      <c r="D11740" s="0" t="n">
        <v>0.02165</v>
      </c>
      <c r="E11740" s="0" t="n">
        <v>0.02361</v>
      </c>
      <c r="F11740" s="0" t="n">
        <v>0.02683</v>
      </c>
      <c r="G11740" s="0" t="n">
        <v>0.02935</v>
      </c>
      <c r="H11740" s="0" t="n">
        <v>0.03292</v>
      </c>
      <c r="I11740" s="0" t="n">
        <v>0.03522</v>
      </c>
      <c r="J11740" s="0" t="n">
        <v>0.03736</v>
      </c>
      <c r="K11740" s="0" t="n">
        <v>0.04022</v>
      </c>
      <c r="L11740" s="0" t="n">
        <v>0.04121</v>
      </c>
    </row>
    <row r="11741" customFormat="false" ht="15" hidden="false" customHeight="false" outlineLevel="0" collapsed="false">
      <c r="A11741" s="0" t="n">
        <v>33</v>
      </c>
      <c r="B11741" s="0" t="n">
        <v>187</v>
      </c>
      <c r="C11741" s="0" t="n">
        <v>0.02178</v>
      </c>
      <c r="D11741" s="0" t="n">
        <v>0.02284</v>
      </c>
      <c r="E11741" s="0" t="n">
        <v>0.02476</v>
      </c>
      <c r="F11741" s="0" t="n">
        <v>0.02795</v>
      </c>
      <c r="G11741" s="0" t="n">
        <v>0.03044</v>
      </c>
      <c r="H11741" s="0" t="n">
        <v>0.03395</v>
      </c>
      <c r="I11741" s="0" t="n">
        <v>0.03623</v>
      </c>
      <c r="J11741" s="0" t="n">
        <v>0.03834</v>
      </c>
      <c r="K11741" s="0" t="n">
        <v>0.04116</v>
      </c>
      <c r="L11741" s="0" t="n">
        <v>0.04214</v>
      </c>
    </row>
    <row r="11742" customFormat="false" ht="15" hidden="false" customHeight="false" outlineLevel="0" collapsed="false">
      <c r="A11742" s="0" t="n">
        <v>33</v>
      </c>
      <c r="B11742" s="0" t="n">
        <v>188</v>
      </c>
      <c r="C11742" s="0" t="n">
        <v>0.02311</v>
      </c>
      <c r="D11742" s="0" t="n">
        <v>0.0241</v>
      </c>
      <c r="E11742" s="0" t="n">
        <v>0.02589</v>
      </c>
      <c r="F11742" s="0" t="n">
        <v>0.02886</v>
      </c>
      <c r="G11742" s="0" t="n">
        <v>0.03117</v>
      </c>
      <c r="H11742" s="0" t="n">
        <v>0.03445</v>
      </c>
      <c r="I11742" s="0" t="n">
        <v>0.03657</v>
      </c>
      <c r="J11742" s="0" t="n">
        <v>0.03853</v>
      </c>
      <c r="K11742" s="0" t="n">
        <v>0.04116</v>
      </c>
      <c r="L11742" s="0" t="n">
        <v>0.04207</v>
      </c>
    </row>
    <row r="11743" customFormat="false" ht="15" hidden="false" customHeight="false" outlineLevel="0" collapsed="false">
      <c r="A11743" s="0" t="n">
        <v>33</v>
      </c>
      <c r="B11743" s="0" t="n">
        <v>189</v>
      </c>
      <c r="C11743" s="0" t="n">
        <v>0.022</v>
      </c>
      <c r="D11743" s="0" t="n">
        <v>0.023</v>
      </c>
      <c r="E11743" s="0" t="n">
        <v>0.02482</v>
      </c>
      <c r="F11743" s="0" t="n">
        <v>0.02782</v>
      </c>
      <c r="G11743" s="0" t="n">
        <v>0.03017</v>
      </c>
      <c r="H11743" s="0" t="n">
        <v>0.03349</v>
      </c>
      <c r="I11743" s="0" t="n">
        <v>0.03563</v>
      </c>
      <c r="J11743" s="0" t="n">
        <v>0.03762</v>
      </c>
      <c r="K11743" s="0" t="n">
        <v>0.04029</v>
      </c>
      <c r="L11743" s="0" t="n">
        <v>0.04121</v>
      </c>
    </row>
    <row r="11744" customFormat="false" ht="15" hidden="false" customHeight="false" outlineLevel="0" collapsed="false">
      <c r="A11744" s="0" t="n">
        <v>33</v>
      </c>
      <c r="B11744" s="0" t="n">
        <v>190</v>
      </c>
      <c r="C11744" s="0" t="n">
        <v>0.02462</v>
      </c>
      <c r="D11744" s="0" t="n">
        <v>0.02554</v>
      </c>
      <c r="E11744" s="0" t="n">
        <v>0.02721</v>
      </c>
      <c r="F11744" s="0" t="n">
        <v>0.02997</v>
      </c>
      <c r="G11744" s="0" t="n">
        <v>0.03212</v>
      </c>
      <c r="H11744" s="0" t="n">
        <v>0.03517</v>
      </c>
      <c r="I11744" s="0" t="n">
        <v>0.03714</v>
      </c>
      <c r="J11744" s="0" t="n">
        <v>0.03897</v>
      </c>
      <c r="K11744" s="0" t="n">
        <v>0.04142</v>
      </c>
      <c r="L11744" s="0" t="n">
        <v>0.04226</v>
      </c>
    </row>
    <row r="11745" customFormat="false" ht="15" hidden="false" customHeight="false" outlineLevel="0" collapsed="false">
      <c r="A11745" s="0" t="n">
        <v>33</v>
      </c>
      <c r="B11745" s="0" t="n">
        <v>191</v>
      </c>
      <c r="C11745" s="0" t="n">
        <v>0.02339</v>
      </c>
      <c r="D11745" s="0" t="n">
        <v>0.02436</v>
      </c>
      <c r="E11745" s="0" t="n">
        <v>0.02612</v>
      </c>
      <c r="F11745" s="0" t="n">
        <v>0.02904</v>
      </c>
      <c r="G11745" s="0" t="n">
        <v>0.03131</v>
      </c>
      <c r="H11745" s="0" t="n">
        <v>0.03453</v>
      </c>
      <c r="I11745" s="0" t="n">
        <v>0.03661</v>
      </c>
      <c r="J11745" s="0" t="n">
        <v>0.03854</v>
      </c>
      <c r="K11745" s="0" t="n">
        <v>0.04112</v>
      </c>
      <c r="L11745" s="0" t="n">
        <v>0.04201</v>
      </c>
    </row>
    <row r="11746" customFormat="false" ht="15" hidden="false" customHeight="false" outlineLevel="0" collapsed="false">
      <c r="A11746" s="0" t="n">
        <v>33</v>
      </c>
      <c r="B11746" s="0" t="n">
        <v>192</v>
      </c>
      <c r="C11746" s="0" t="n">
        <v>0.02216</v>
      </c>
      <c r="D11746" s="0" t="n">
        <v>0.02319</v>
      </c>
      <c r="E11746" s="0" t="n">
        <v>0.02507</v>
      </c>
      <c r="F11746" s="0" t="n">
        <v>0.02817</v>
      </c>
      <c r="G11746" s="0" t="n">
        <v>0.03059</v>
      </c>
      <c r="H11746" s="0" t="n">
        <v>0.03401</v>
      </c>
      <c r="I11746" s="0" t="n">
        <v>0.03622</v>
      </c>
      <c r="J11746" s="0" t="n">
        <v>0.03828</v>
      </c>
      <c r="K11746" s="0" t="n">
        <v>0.04103</v>
      </c>
      <c r="L11746" s="0" t="n">
        <v>0.04198</v>
      </c>
    </row>
    <row r="11747" customFormat="false" ht="15" hidden="false" customHeight="false" outlineLevel="0" collapsed="false">
      <c r="A11747" s="0" t="n">
        <v>33</v>
      </c>
      <c r="B11747" s="0" t="n">
        <v>193</v>
      </c>
      <c r="C11747" s="0" t="n">
        <v>0.02251</v>
      </c>
      <c r="D11747" s="0" t="n">
        <v>0.02351</v>
      </c>
      <c r="E11747" s="0" t="n">
        <v>0.02533</v>
      </c>
      <c r="F11747" s="0" t="n">
        <v>0.02835</v>
      </c>
      <c r="G11747" s="0" t="n">
        <v>0.0307</v>
      </c>
      <c r="H11747" s="0" t="n">
        <v>0.03403</v>
      </c>
      <c r="I11747" s="0" t="n">
        <v>0.03617</v>
      </c>
      <c r="J11747" s="0" t="n">
        <v>0.03817</v>
      </c>
      <c r="K11747" s="0" t="n">
        <v>0.04084</v>
      </c>
      <c r="L11747" s="0" t="n">
        <v>0.04177</v>
      </c>
    </row>
    <row r="11748" customFormat="false" ht="15" hidden="false" customHeight="false" outlineLevel="0" collapsed="false">
      <c r="A11748" s="0" t="n">
        <v>33</v>
      </c>
      <c r="B11748" s="0" t="n">
        <v>194</v>
      </c>
      <c r="C11748" s="0" t="n">
        <v>0.02143</v>
      </c>
      <c r="D11748" s="0" t="n">
        <v>0.02246</v>
      </c>
      <c r="E11748" s="0" t="n">
        <v>0.02432</v>
      </c>
      <c r="F11748" s="0" t="n">
        <v>0.02741</v>
      </c>
      <c r="G11748" s="0" t="n">
        <v>0.02981</v>
      </c>
      <c r="H11748" s="0" t="n">
        <v>0.03322</v>
      </c>
      <c r="I11748" s="0" t="n">
        <v>0.03541</v>
      </c>
      <c r="J11748" s="0" t="n">
        <v>0.03746</v>
      </c>
      <c r="K11748" s="0" t="n">
        <v>0.04019</v>
      </c>
      <c r="L11748" s="0" t="n">
        <v>0.04113</v>
      </c>
    </row>
    <row r="11749" customFormat="false" ht="15" hidden="false" customHeight="false" outlineLevel="0" collapsed="false">
      <c r="A11749" s="0" t="n">
        <v>33</v>
      </c>
      <c r="B11749" s="0" t="n">
        <v>195</v>
      </c>
      <c r="C11749" s="0" t="n">
        <v>0.0218</v>
      </c>
      <c r="D11749" s="0" t="n">
        <v>0.0229</v>
      </c>
      <c r="E11749" s="0" t="n">
        <v>0.0249</v>
      </c>
      <c r="F11749" s="0" t="n">
        <v>0.02822</v>
      </c>
      <c r="G11749" s="0" t="n">
        <v>0.0308</v>
      </c>
      <c r="H11749" s="0" t="n">
        <v>0.03446</v>
      </c>
      <c r="I11749" s="0" t="n">
        <v>0.03682</v>
      </c>
      <c r="J11749" s="0" t="n">
        <v>0.03902</v>
      </c>
      <c r="K11749" s="0" t="n">
        <v>0.04195</v>
      </c>
      <c r="L11749" s="0" t="n">
        <v>0.04297</v>
      </c>
    </row>
    <row r="11750" customFormat="false" ht="15" hidden="false" customHeight="false" outlineLevel="0" collapsed="false">
      <c r="A11750" s="0" t="n">
        <v>33</v>
      </c>
      <c r="B11750" s="0" t="n">
        <v>196</v>
      </c>
      <c r="C11750" s="0" t="n">
        <v>0.02655</v>
      </c>
      <c r="D11750" s="0" t="n">
        <v>0.0274</v>
      </c>
      <c r="E11750" s="0" t="n">
        <v>0.02894</v>
      </c>
      <c r="F11750" s="0" t="n">
        <v>0.03149</v>
      </c>
      <c r="G11750" s="0" t="n">
        <v>0.03348</v>
      </c>
      <c r="H11750" s="0" t="n">
        <v>0.03629</v>
      </c>
      <c r="I11750" s="0" t="n">
        <v>0.03811</v>
      </c>
      <c r="J11750" s="0" t="n">
        <v>0.0398</v>
      </c>
      <c r="K11750" s="0" t="n">
        <v>0.04206</v>
      </c>
      <c r="L11750" s="0" t="n">
        <v>0.04284</v>
      </c>
    </row>
    <row r="11751" customFormat="false" ht="15" hidden="false" customHeight="false" outlineLevel="0" collapsed="false">
      <c r="A11751" s="0" t="n">
        <v>33</v>
      </c>
      <c r="B11751" s="0" t="n">
        <v>197</v>
      </c>
      <c r="C11751" s="0" t="n">
        <v>0.02552</v>
      </c>
      <c r="D11751" s="0" t="n">
        <v>0.02643</v>
      </c>
      <c r="E11751" s="0" t="n">
        <v>0.02807</v>
      </c>
      <c r="F11751" s="0" t="n">
        <v>0.0308</v>
      </c>
      <c r="G11751" s="0" t="n">
        <v>0.03292</v>
      </c>
      <c r="H11751" s="0" t="n">
        <v>0.03593</v>
      </c>
      <c r="I11751" s="0" t="n">
        <v>0.03787</v>
      </c>
      <c r="J11751" s="0" t="n">
        <v>0.03968</v>
      </c>
      <c r="K11751" s="0" t="n">
        <v>0.04209</v>
      </c>
      <c r="L11751" s="0" t="n">
        <v>0.04293</v>
      </c>
    </row>
    <row r="11752" customFormat="false" ht="15" hidden="false" customHeight="false" outlineLevel="0" collapsed="false">
      <c r="A11752" s="0" t="n">
        <v>33</v>
      </c>
      <c r="B11752" s="0" t="n">
        <v>198</v>
      </c>
      <c r="C11752" s="0" t="n">
        <v>0.02389</v>
      </c>
      <c r="D11752" s="0" t="n">
        <v>0.0249</v>
      </c>
      <c r="E11752" s="0" t="n">
        <v>0.02673</v>
      </c>
      <c r="F11752" s="0" t="n">
        <v>0.02975</v>
      </c>
      <c r="G11752" s="0" t="n">
        <v>0.03212</v>
      </c>
      <c r="H11752" s="0" t="n">
        <v>0.03546</v>
      </c>
      <c r="I11752" s="0" t="n">
        <v>0.03762</v>
      </c>
      <c r="J11752" s="0" t="n">
        <v>0.03963</v>
      </c>
      <c r="K11752" s="0" t="n">
        <v>0.04231</v>
      </c>
      <c r="L11752" s="0" t="n">
        <v>0.04324</v>
      </c>
    </row>
    <row r="11753" customFormat="false" ht="15" hidden="false" customHeight="false" outlineLevel="0" collapsed="false">
      <c r="A11753" s="0" t="n">
        <v>33</v>
      </c>
      <c r="B11753" s="0" t="n">
        <v>199</v>
      </c>
      <c r="C11753" s="0" t="n">
        <v>0.02526</v>
      </c>
      <c r="D11753" s="0" t="n">
        <v>0.02625</v>
      </c>
      <c r="E11753" s="0" t="n">
        <v>0.02805</v>
      </c>
      <c r="F11753" s="0" t="n">
        <v>0.03102</v>
      </c>
      <c r="G11753" s="0" t="n">
        <v>0.03333</v>
      </c>
      <c r="H11753" s="0" t="n">
        <v>0.03661</v>
      </c>
      <c r="I11753" s="0" t="n">
        <v>0.03873</v>
      </c>
      <c r="J11753" s="0" t="n">
        <v>0.04069</v>
      </c>
      <c r="K11753" s="0" t="n">
        <v>0.04332</v>
      </c>
      <c r="L11753" s="0" t="n">
        <v>0.04423</v>
      </c>
    </row>
    <row r="11754" customFormat="false" ht="15" hidden="false" customHeight="false" outlineLevel="0" collapsed="false">
      <c r="A11754" s="0" t="n">
        <v>33</v>
      </c>
      <c r="B11754" s="0" t="n">
        <v>200</v>
      </c>
      <c r="C11754" s="0" t="n">
        <v>0.02685</v>
      </c>
      <c r="D11754" s="0" t="n">
        <v>0.02773</v>
      </c>
      <c r="E11754" s="0" t="n">
        <v>0.02934</v>
      </c>
      <c r="F11754" s="0" t="n">
        <v>0.03199</v>
      </c>
      <c r="G11754" s="0" t="n">
        <v>0.03406</v>
      </c>
      <c r="H11754" s="0" t="n">
        <v>0.03699</v>
      </c>
      <c r="I11754" s="0" t="n">
        <v>0.03888</v>
      </c>
      <c r="J11754" s="0" t="n">
        <v>0.04064</v>
      </c>
      <c r="K11754" s="0" t="n">
        <v>0.04299</v>
      </c>
      <c r="L11754" s="0" t="n">
        <v>0.0438</v>
      </c>
    </row>
    <row r="11755" customFormat="false" ht="15" hidden="false" customHeight="false" outlineLevel="0" collapsed="false">
      <c r="A11755" s="0" t="n">
        <v>33</v>
      </c>
      <c r="B11755" s="0" t="n">
        <v>201</v>
      </c>
      <c r="C11755" s="0" t="n">
        <v>0.02688</v>
      </c>
      <c r="D11755" s="0" t="n">
        <v>0.02781</v>
      </c>
      <c r="E11755" s="0" t="n">
        <v>0.02948</v>
      </c>
      <c r="F11755" s="0" t="n">
        <v>0.03225</v>
      </c>
      <c r="G11755" s="0" t="n">
        <v>0.03442</v>
      </c>
      <c r="H11755" s="0" t="n">
        <v>0.03748</v>
      </c>
      <c r="I11755" s="0" t="n">
        <v>0.03945</v>
      </c>
      <c r="J11755" s="0" t="n">
        <v>0.04129</v>
      </c>
      <c r="K11755" s="0" t="n">
        <v>0.04375</v>
      </c>
      <c r="L11755" s="0" t="n">
        <v>0.04459</v>
      </c>
    </row>
    <row r="11756" customFormat="false" ht="15" hidden="false" customHeight="false" outlineLevel="0" collapsed="false">
      <c r="A11756" s="0" t="n">
        <v>33</v>
      </c>
      <c r="B11756" s="0" t="n">
        <v>202</v>
      </c>
      <c r="C11756" s="0" t="n">
        <v>0.02622</v>
      </c>
      <c r="D11756" s="0" t="n">
        <v>0.02716</v>
      </c>
      <c r="E11756" s="0" t="n">
        <v>0.02885</v>
      </c>
      <c r="F11756" s="0" t="n">
        <v>0.03165</v>
      </c>
      <c r="G11756" s="0" t="n">
        <v>0.03384</v>
      </c>
      <c r="H11756" s="0" t="n">
        <v>0.03693</v>
      </c>
      <c r="I11756" s="0" t="n">
        <v>0.03893</v>
      </c>
      <c r="J11756" s="0" t="n">
        <v>0.04078</v>
      </c>
      <c r="K11756" s="0" t="n">
        <v>0.04327</v>
      </c>
      <c r="L11756" s="0" t="n">
        <v>0.04412</v>
      </c>
    </row>
    <row r="11757" customFormat="false" ht="15" hidden="false" customHeight="false" outlineLevel="0" collapsed="false">
      <c r="A11757" s="0" t="n">
        <v>33</v>
      </c>
      <c r="B11757" s="0" t="n">
        <v>203</v>
      </c>
      <c r="C11757" s="0" t="n">
        <v>0.02731</v>
      </c>
      <c r="D11757" s="0" t="n">
        <v>0.02809</v>
      </c>
      <c r="E11757" s="0" t="n">
        <v>0.02952</v>
      </c>
      <c r="F11757" s="0" t="n">
        <v>0.03188</v>
      </c>
      <c r="G11757" s="0" t="n">
        <v>0.03372</v>
      </c>
      <c r="H11757" s="0" t="n">
        <v>0.03632</v>
      </c>
      <c r="I11757" s="0" t="n">
        <v>0.038</v>
      </c>
      <c r="J11757" s="0" t="n">
        <v>0.03956</v>
      </c>
      <c r="K11757" s="0" t="n">
        <v>0.04166</v>
      </c>
      <c r="L11757" s="0" t="n">
        <v>0.04238</v>
      </c>
    </row>
    <row r="11758" customFormat="false" ht="15" hidden="false" customHeight="false" outlineLevel="0" collapsed="false">
      <c r="A11758" s="0" t="n">
        <v>33</v>
      </c>
      <c r="B11758" s="0" t="n">
        <v>204</v>
      </c>
      <c r="C11758" s="0" t="n">
        <v>0.02351</v>
      </c>
      <c r="D11758" s="0" t="n">
        <v>0.02449</v>
      </c>
      <c r="E11758" s="0" t="n">
        <v>0.02628</v>
      </c>
      <c r="F11758" s="0" t="n">
        <v>0.02924</v>
      </c>
      <c r="G11758" s="0" t="n">
        <v>0.03155</v>
      </c>
      <c r="H11758" s="0" t="n">
        <v>0.03481</v>
      </c>
      <c r="I11758" s="0" t="n">
        <v>0.03692</v>
      </c>
      <c r="J11758" s="0" t="n">
        <v>0.03888</v>
      </c>
      <c r="K11758" s="0" t="n">
        <v>0.0415</v>
      </c>
      <c r="L11758" s="0" t="n">
        <v>0.04241</v>
      </c>
    </row>
    <row r="11759" customFormat="false" ht="15" hidden="false" customHeight="false" outlineLevel="0" collapsed="false">
      <c r="A11759" s="0" t="n">
        <v>33</v>
      </c>
      <c r="B11759" s="0" t="n">
        <v>205</v>
      </c>
      <c r="C11759" s="0" t="n">
        <v>0.0207</v>
      </c>
      <c r="D11759" s="0" t="n">
        <v>0.02175</v>
      </c>
      <c r="E11759" s="0" t="n">
        <v>0.02366</v>
      </c>
      <c r="F11759" s="0" t="n">
        <v>0.02681</v>
      </c>
      <c r="G11759" s="0" t="n">
        <v>0.02928</v>
      </c>
      <c r="H11759" s="0" t="n">
        <v>0.03276</v>
      </c>
      <c r="I11759" s="0" t="n">
        <v>0.03501</v>
      </c>
      <c r="J11759" s="0" t="n">
        <v>0.03711</v>
      </c>
      <c r="K11759" s="0" t="n">
        <v>0.0399</v>
      </c>
      <c r="L11759" s="0" t="n">
        <v>0.04087</v>
      </c>
    </row>
    <row r="11760" customFormat="false" ht="15" hidden="false" customHeight="false" outlineLevel="0" collapsed="false">
      <c r="A11760" s="0" t="n">
        <v>33</v>
      </c>
      <c r="B11760" s="0" t="n">
        <v>206</v>
      </c>
      <c r="C11760" s="0" t="n">
        <v>0.01918</v>
      </c>
      <c r="D11760" s="0" t="n">
        <v>0.02024</v>
      </c>
      <c r="E11760" s="0" t="n">
        <v>0.02217</v>
      </c>
      <c r="F11760" s="0" t="n">
        <v>0.02537</v>
      </c>
      <c r="G11760" s="0" t="n">
        <v>0.02786</v>
      </c>
      <c r="H11760" s="0" t="n">
        <v>0.03139</v>
      </c>
      <c r="I11760" s="0" t="n">
        <v>0.03367</v>
      </c>
      <c r="J11760" s="0" t="n">
        <v>0.03578</v>
      </c>
      <c r="K11760" s="0" t="n">
        <v>0.03861</v>
      </c>
      <c r="L11760" s="0" t="n">
        <v>0.03959</v>
      </c>
    </row>
    <row r="11761" customFormat="false" ht="15" hidden="false" customHeight="false" outlineLevel="0" collapsed="false">
      <c r="A11761" s="0" t="n">
        <v>33</v>
      </c>
      <c r="B11761" s="0" t="n">
        <v>207</v>
      </c>
      <c r="C11761" s="0" t="n">
        <v>0.01857</v>
      </c>
      <c r="D11761" s="0" t="n">
        <v>0.01959</v>
      </c>
      <c r="E11761" s="0" t="n">
        <v>0.02146</v>
      </c>
      <c r="F11761" s="0" t="n">
        <v>0.02453</v>
      </c>
      <c r="G11761" s="0" t="n">
        <v>0.02694</v>
      </c>
      <c r="H11761" s="0" t="n">
        <v>0.03033</v>
      </c>
      <c r="I11761" s="0" t="n">
        <v>0.03253</v>
      </c>
      <c r="J11761" s="0" t="n">
        <v>0.03457</v>
      </c>
      <c r="K11761" s="0" t="n">
        <v>0.0373</v>
      </c>
      <c r="L11761" s="0" t="n">
        <v>0.03824</v>
      </c>
    </row>
    <row r="11762" customFormat="false" ht="15" hidden="false" customHeight="false" outlineLevel="0" collapsed="false">
      <c r="A11762" s="0" t="n">
        <v>33</v>
      </c>
      <c r="B11762" s="0" t="n">
        <v>208</v>
      </c>
      <c r="C11762" s="0" t="n">
        <v>0.02067</v>
      </c>
      <c r="D11762" s="0" t="n">
        <v>0.02162</v>
      </c>
      <c r="E11762" s="0" t="n">
        <v>0.02335</v>
      </c>
      <c r="F11762" s="0" t="n">
        <v>0.02619</v>
      </c>
      <c r="G11762" s="0" t="n">
        <v>0.02841</v>
      </c>
      <c r="H11762" s="0" t="n">
        <v>0.03156</v>
      </c>
      <c r="I11762" s="0" t="n">
        <v>0.03359</v>
      </c>
      <c r="J11762" s="0" t="n">
        <v>0.03548</v>
      </c>
      <c r="K11762" s="0" t="n">
        <v>0.038</v>
      </c>
      <c r="L11762" s="0" t="n">
        <v>0.03887</v>
      </c>
    </row>
    <row r="11763" customFormat="false" ht="15" hidden="false" customHeight="false" outlineLevel="0" collapsed="false">
      <c r="A11763" s="0" t="n">
        <v>33</v>
      </c>
      <c r="B11763" s="0" t="n">
        <v>209</v>
      </c>
      <c r="C11763" s="0" t="n">
        <v>0.01738</v>
      </c>
      <c r="D11763" s="0" t="n">
        <v>0.01854</v>
      </c>
      <c r="E11763" s="0" t="n">
        <v>0.02063</v>
      </c>
      <c r="F11763" s="0" t="n">
        <v>0.02409</v>
      </c>
      <c r="G11763" s="0" t="n">
        <v>0.02679</v>
      </c>
      <c r="H11763" s="0" t="n">
        <v>0.03061</v>
      </c>
      <c r="I11763" s="0" t="n">
        <v>0.03308</v>
      </c>
      <c r="J11763" s="0" t="n">
        <v>0.03537</v>
      </c>
      <c r="K11763" s="0" t="n">
        <v>0.03844</v>
      </c>
      <c r="L11763" s="0" t="n">
        <v>0.0395</v>
      </c>
    </row>
    <row r="11764" customFormat="false" ht="15" hidden="false" customHeight="false" outlineLevel="0" collapsed="false">
      <c r="A11764" s="0" t="n">
        <v>33</v>
      </c>
      <c r="B11764" s="0" t="n">
        <v>210</v>
      </c>
      <c r="C11764" s="0" t="n">
        <v>0.01713</v>
      </c>
      <c r="D11764" s="0" t="n">
        <v>0.01827</v>
      </c>
      <c r="E11764" s="0" t="n">
        <v>0.02033</v>
      </c>
      <c r="F11764" s="0" t="n">
        <v>0.02374</v>
      </c>
      <c r="G11764" s="0" t="n">
        <v>0.0264</v>
      </c>
      <c r="H11764" s="0" t="n">
        <v>0.03017</v>
      </c>
      <c r="I11764" s="0" t="n">
        <v>0.0326</v>
      </c>
      <c r="J11764" s="0" t="n">
        <v>0.03486</v>
      </c>
      <c r="K11764" s="0" t="n">
        <v>0.03788</v>
      </c>
      <c r="L11764" s="0" t="n">
        <v>0.03893</v>
      </c>
    </row>
    <row r="11765" customFormat="false" ht="15" hidden="false" customHeight="false" outlineLevel="0" collapsed="false">
      <c r="A11765" s="0" t="n">
        <v>33</v>
      </c>
      <c r="B11765" s="0" t="n">
        <v>211</v>
      </c>
      <c r="C11765" s="0" t="n">
        <v>0.01935</v>
      </c>
      <c r="D11765" s="0" t="n">
        <v>0.02036</v>
      </c>
      <c r="E11765" s="0" t="n">
        <v>0.02218</v>
      </c>
      <c r="F11765" s="0" t="n">
        <v>0.02519</v>
      </c>
      <c r="G11765" s="0" t="n">
        <v>0.02754</v>
      </c>
      <c r="H11765" s="0" t="n">
        <v>0.03086</v>
      </c>
      <c r="I11765" s="0" t="n">
        <v>0.03301</v>
      </c>
      <c r="J11765" s="0" t="n">
        <v>0.03501</v>
      </c>
      <c r="K11765" s="0" t="n">
        <v>0.03768</v>
      </c>
      <c r="L11765" s="0" t="n">
        <v>0.0386</v>
      </c>
    </row>
    <row r="11766" customFormat="false" ht="15" hidden="false" customHeight="false" outlineLevel="0" collapsed="false">
      <c r="A11766" s="0" t="n">
        <v>33</v>
      </c>
      <c r="B11766" s="0" t="n">
        <v>212</v>
      </c>
      <c r="C11766" s="0" t="n">
        <v>0.01762</v>
      </c>
      <c r="D11766" s="0" t="n">
        <v>0.01869</v>
      </c>
      <c r="E11766" s="0" t="n">
        <v>0.02063</v>
      </c>
      <c r="F11766" s="0" t="n">
        <v>0.02384</v>
      </c>
      <c r="G11766" s="0" t="n">
        <v>0.02634</v>
      </c>
      <c r="H11766" s="0" t="n">
        <v>0.02989</v>
      </c>
      <c r="I11766" s="0" t="n">
        <v>0.03218</v>
      </c>
      <c r="J11766" s="0" t="n">
        <v>0.0343</v>
      </c>
      <c r="K11766" s="0" t="n">
        <v>0.03715</v>
      </c>
      <c r="L11766" s="0" t="n">
        <v>0.03814</v>
      </c>
    </row>
    <row r="11767" customFormat="false" ht="15" hidden="false" customHeight="false" outlineLevel="0" collapsed="false">
      <c r="A11767" s="0" t="n">
        <v>33</v>
      </c>
      <c r="B11767" s="0" t="n">
        <v>213</v>
      </c>
      <c r="C11767" s="0" t="n">
        <v>0.01862</v>
      </c>
      <c r="D11767" s="0" t="n">
        <v>0.01969</v>
      </c>
      <c r="E11767" s="0" t="n">
        <v>0.02164</v>
      </c>
      <c r="F11767" s="0" t="n">
        <v>0.02486</v>
      </c>
      <c r="G11767" s="0" t="n">
        <v>0.02737</v>
      </c>
      <c r="H11767" s="0" t="n">
        <v>0.03093</v>
      </c>
      <c r="I11767" s="0" t="n">
        <v>0.03323</v>
      </c>
      <c r="J11767" s="0" t="n">
        <v>0.03536</v>
      </c>
      <c r="K11767" s="0" t="n">
        <v>0.03822</v>
      </c>
      <c r="L11767" s="0" t="n">
        <v>0.0392</v>
      </c>
    </row>
    <row r="11768" customFormat="false" ht="15" hidden="false" customHeight="false" outlineLevel="0" collapsed="false">
      <c r="A11768" s="0" t="n">
        <v>33</v>
      </c>
      <c r="B11768" s="0" t="n">
        <v>214</v>
      </c>
      <c r="C11768" s="0" t="n">
        <v>0.01797</v>
      </c>
      <c r="D11768" s="0" t="n">
        <v>0.01906</v>
      </c>
      <c r="E11768" s="0" t="n">
        <v>0.02104</v>
      </c>
      <c r="F11768" s="0" t="n">
        <v>0.02433</v>
      </c>
      <c r="G11768" s="0" t="n">
        <v>0.02689</v>
      </c>
      <c r="H11768" s="0" t="n">
        <v>0.03051</v>
      </c>
      <c r="I11768" s="0" t="n">
        <v>0.03285</v>
      </c>
      <c r="J11768" s="0" t="n">
        <v>0.03503</v>
      </c>
      <c r="K11768" s="0" t="n">
        <v>0.03794</v>
      </c>
      <c r="L11768" s="0" t="n">
        <v>0.03895</v>
      </c>
    </row>
    <row r="11769" customFormat="false" ht="15" hidden="false" customHeight="false" outlineLevel="0" collapsed="false">
      <c r="A11769" s="0" t="n">
        <v>33</v>
      </c>
      <c r="B11769" s="0" t="n">
        <v>215</v>
      </c>
      <c r="C11769" s="0" t="n">
        <v>0.01999</v>
      </c>
      <c r="D11769" s="0" t="n">
        <v>0.02094</v>
      </c>
      <c r="E11769" s="0" t="n">
        <v>0.02267</v>
      </c>
      <c r="F11769" s="0" t="n">
        <v>0.02552</v>
      </c>
      <c r="G11769" s="0" t="n">
        <v>0.02774</v>
      </c>
      <c r="H11769" s="0" t="n">
        <v>0.03089</v>
      </c>
      <c r="I11769" s="0" t="n">
        <v>0.03292</v>
      </c>
      <c r="J11769" s="0" t="n">
        <v>0.03481</v>
      </c>
      <c r="K11769" s="0" t="n">
        <v>0.03734</v>
      </c>
      <c r="L11769" s="0" t="n">
        <v>0.03821</v>
      </c>
    </row>
    <row r="11770" customFormat="false" ht="15" hidden="false" customHeight="false" outlineLevel="0" collapsed="false">
      <c r="A11770" s="0" t="n">
        <v>33</v>
      </c>
      <c r="B11770" s="0" t="n">
        <v>216</v>
      </c>
      <c r="C11770" s="0" t="n">
        <v>0.01874</v>
      </c>
      <c r="D11770" s="0" t="n">
        <v>0.01973</v>
      </c>
      <c r="E11770" s="0" t="n">
        <v>0.02152</v>
      </c>
      <c r="F11770" s="0" t="n">
        <v>0.02448</v>
      </c>
      <c r="G11770" s="0" t="n">
        <v>0.02679</v>
      </c>
      <c r="H11770" s="0" t="n">
        <v>0.03006</v>
      </c>
      <c r="I11770" s="0" t="n">
        <v>0.03217</v>
      </c>
      <c r="J11770" s="0" t="n">
        <v>0.03413</v>
      </c>
      <c r="K11770" s="0" t="n">
        <v>0.03676</v>
      </c>
      <c r="L11770" s="0" t="n">
        <v>0.03767</v>
      </c>
    </row>
    <row r="11771" customFormat="false" ht="15" hidden="false" customHeight="false" outlineLevel="0" collapsed="false">
      <c r="A11771" s="0" t="n">
        <v>33</v>
      </c>
      <c r="B11771" s="0" t="n">
        <v>217</v>
      </c>
      <c r="C11771" s="0" t="n">
        <v>0.01942</v>
      </c>
      <c r="D11771" s="0" t="n">
        <v>0.02039</v>
      </c>
      <c r="E11771" s="0" t="n">
        <v>0.02215</v>
      </c>
      <c r="F11771" s="0" t="n">
        <v>0.02506</v>
      </c>
      <c r="G11771" s="0" t="n">
        <v>0.02733</v>
      </c>
      <c r="H11771" s="0" t="n">
        <v>0.03055</v>
      </c>
      <c r="I11771" s="0" t="n">
        <v>0.03263</v>
      </c>
      <c r="J11771" s="0" t="n">
        <v>0.03456</v>
      </c>
      <c r="K11771" s="0" t="n">
        <v>0.03714</v>
      </c>
      <c r="L11771" s="0" t="n">
        <v>0.03803</v>
      </c>
    </row>
    <row r="11772" customFormat="false" ht="15" hidden="false" customHeight="false" outlineLevel="0" collapsed="false">
      <c r="A11772" s="0" t="n">
        <v>33</v>
      </c>
      <c r="B11772" s="0" t="n">
        <v>218</v>
      </c>
      <c r="C11772" s="0" t="n">
        <v>0.02387</v>
      </c>
      <c r="D11772" s="0" t="n">
        <v>0.02466</v>
      </c>
      <c r="E11772" s="0" t="n">
        <v>0.0261</v>
      </c>
      <c r="F11772" s="0" t="n">
        <v>0.02849</v>
      </c>
      <c r="G11772" s="0" t="n">
        <v>0.03034</v>
      </c>
      <c r="H11772" s="0" t="n">
        <v>0.03298</v>
      </c>
      <c r="I11772" s="0" t="n">
        <v>0.03468</v>
      </c>
      <c r="J11772" s="0" t="n">
        <v>0.03625</v>
      </c>
      <c r="K11772" s="0" t="n">
        <v>0.03837</v>
      </c>
      <c r="L11772" s="0" t="n">
        <v>0.0391</v>
      </c>
    </row>
    <row r="11773" customFormat="false" ht="15" hidden="false" customHeight="false" outlineLevel="0" collapsed="false">
      <c r="A11773" s="0" t="n">
        <v>33</v>
      </c>
      <c r="B11773" s="0" t="n">
        <v>219</v>
      </c>
      <c r="C11773" s="0" t="n">
        <v>0.02371</v>
      </c>
      <c r="D11773" s="0" t="n">
        <v>0.0245</v>
      </c>
      <c r="E11773" s="0" t="n">
        <v>0.02593</v>
      </c>
      <c r="F11773" s="0" t="n">
        <v>0.0283</v>
      </c>
      <c r="G11773" s="0" t="n">
        <v>0.03015</v>
      </c>
      <c r="H11773" s="0" t="n">
        <v>0.03277</v>
      </c>
      <c r="I11773" s="0" t="n">
        <v>0.03446</v>
      </c>
      <c r="J11773" s="0" t="n">
        <v>0.03603</v>
      </c>
      <c r="K11773" s="0" t="n">
        <v>0.03813</v>
      </c>
      <c r="L11773" s="0" t="n">
        <v>0.03886</v>
      </c>
    </row>
    <row r="11774" customFormat="false" ht="15" hidden="false" customHeight="false" outlineLevel="0" collapsed="false">
      <c r="A11774" s="0" t="n">
        <v>33</v>
      </c>
      <c r="B11774" s="0" t="n">
        <v>220</v>
      </c>
      <c r="C11774" s="0" t="n">
        <v>0.0231</v>
      </c>
      <c r="D11774" s="0" t="n">
        <v>0.02392</v>
      </c>
      <c r="E11774" s="0" t="n">
        <v>0.02542</v>
      </c>
      <c r="F11774" s="0" t="n">
        <v>0.0279</v>
      </c>
      <c r="G11774" s="0" t="n">
        <v>0.02984</v>
      </c>
      <c r="H11774" s="0" t="n">
        <v>0.03257</v>
      </c>
      <c r="I11774" s="0" t="n">
        <v>0.03434</v>
      </c>
      <c r="J11774" s="0" t="n">
        <v>0.03599</v>
      </c>
      <c r="K11774" s="0" t="n">
        <v>0.03818</v>
      </c>
      <c r="L11774" s="0" t="n">
        <v>0.03894</v>
      </c>
    </row>
    <row r="11775" customFormat="false" ht="15" hidden="false" customHeight="false" outlineLevel="0" collapsed="false">
      <c r="A11775" s="0" t="n">
        <v>33</v>
      </c>
      <c r="B11775" s="0" t="n">
        <v>221</v>
      </c>
      <c r="C11775" s="0" t="n">
        <v>0.02271</v>
      </c>
      <c r="D11775" s="0" t="n">
        <v>0.02357</v>
      </c>
      <c r="E11775" s="0" t="n">
        <v>0.02514</v>
      </c>
      <c r="F11775" s="0" t="n">
        <v>0.02773</v>
      </c>
      <c r="G11775" s="0" t="n">
        <v>0.02975</v>
      </c>
      <c r="H11775" s="0" t="n">
        <v>0.0326</v>
      </c>
      <c r="I11775" s="0" t="n">
        <v>0.03445</v>
      </c>
      <c r="J11775" s="0" t="n">
        <v>0.03617</v>
      </c>
      <c r="K11775" s="0" t="n">
        <v>0.03846</v>
      </c>
      <c r="L11775" s="0" t="n">
        <v>0.03925</v>
      </c>
    </row>
    <row r="11776" customFormat="false" ht="15" hidden="false" customHeight="false" outlineLevel="0" collapsed="false">
      <c r="A11776" s="0" t="n">
        <v>33</v>
      </c>
      <c r="B11776" s="0" t="n">
        <v>222</v>
      </c>
      <c r="C11776" s="0" t="n">
        <v>0.02111</v>
      </c>
      <c r="D11776" s="0" t="n">
        <v>0.02206</v>
      </c>
      <c r="E11776" s="0" t="n">
        <v>0.02378</v>
      </c>
      <c r="F11776" s="0" t="n">
        <v>0.02662</v>
      </c>
      <c r="G11776" s="0" t="n">
        <v>0.02884</v>
      </c>
      <c r="H11776" s="0" t="n">
        <v>0.03198</v>
      </c>
      <c r="I11776" s="0" t="n">
        <v>0.03401</v>
      </c>
      <c r="J11776" s="0" t="n">
        <v>0.03589</v>
      </c>
      <c r="K11776" s="0" t="n">
        <v>0.03842</v>
      </c>
      <c r="L11776" s="0" t="n">
        <v>0.03929</v>
      </c>
    </row>
    <row r="11777" customFormat="false" ht="15" hidden="false" customHeight="false" outlineLevel="0" collapsed="false">
      <c r="A11777" s="0" t="n">
        <v>33</v>
      </c>
      <c r="B11777" s="0" t="n">
        <v>223</v>
      </c>
      <c r="C11777" s="0" t="n">
        <v>0.01748</v>
      </c>
      <c r="D11777" s="0" t="n">
        <v>0.01849</v>
      </c>
      <c r="E11777" s="0" t="n">
        <v>0.02034</v>
      </c>
      <c r="F11777" s="0" t="n">
        <v>0.0234</v>
      </c>
      <c r="G11777" s="0" t="n">
        <v>0.02578</v>
      </c>
      <c r="H11777" s="0" t="n">
        <v>0.02915</v>
      </c>
      <c r="I11777" s="0" t="n">
        <v>0.03133</v>
      </c>
      <c r="J11777" s="0" t="n">
        <v>0.03336</v>
      </c>
      <c r="K11777" s="0" t="n">
        <v>0.03607</v>
      </c>
      <c r="L11777" s="0" t="n">
        <v>0.037</v>
      </c>
    </row>
    <row r="11778" customFormat="false" ht="15" hidden="false" customHeight="false" outlineLevel="0" collapsed="false">
      <c r="A11778" s="0" t="n">
        <v>33</v>
      </c>
      <c r="B11778" s="0" t="n">
        <v>224</v>
      </c>
      <c r="C11778" s="0" t="n">
        <v>0.0176</v>
      </c>
      <c r="D11778" s="0" t="n">
        <v>0.01864</v>
      </c>
      <c r="E11778" s="0" t="n">
        <v>0.02051</v>
      </c>
      <c r="F11778" s="0" t="n">
        <v>0.02361</v>
      </c>
      <c r="G11778" s="0" t="n">
        <v>0.02603</v>
      </c>
      <c r="H11778" s="0" t="n">
        <v>0.02945</v>
      </c>
      <c r="I11778" s="0" t="n">
        <v>0.03166</v>
      </c>
      <c r="J11778" s="0" t="n">
        <v>0.03372</v>
      </c>
      <c r="K11778" s="0" t="n">
        <v>0.03647</v>
      </c>
      <c r="L11778" s="0" t="n">
        <v>0.03742</v>
      </c>
    </row>
    <row r="11779" customFormat="false" ht="15" hidden="false" customHeight="false" outlineLevel="0" collapsed="false">
      <c r="A11779" s="0" t="n">
        <v>33</v>
      </c>
      <c r="B11779" s="0" t="n">
        <v>225</v>
      </c>
      <c r="C11779" s="0" t="n">
        <v>0.02175</v>
      </c>
      <c r="D11779" s="0" t="n">
        <v>0.02259</v>
      </c>
      <c r="E11779" s="0" t="n">
        <v>0.02411</v>
      </c>
      <c r="F11779" s="0" t="n">
        <v>0.02662</v>
      </c>
      <c r="G11779" s="0" t="n">
        <v>0.02859</v>
      </c>
      <c r="H11779" s="0" t="n">
        <v>0.03137</v>
      </c>
      <c r="I11779" s="0" t="n">
        <v>0.03316</v>
      </c>
      <c r="J11779" s="0" t="n">
        <v>0.03483</v>
      </c>
      <c r="K11779" s="0" t="n">
        <v>0.03706</v>
      </c>
      <c r="L11779" s="0" t="n">
        <v>0.03783</v>
      </c>
    </row>
    <row r="11780" customFormat="false" ht="15" hidden="false" customHeight="false" outlineLevel="0" collapsed="false">
      <c r="A11780" s="0" t="n">
        <v>33</v>
      </c>
      <c r="B11780" s="0" t="n">
        <v>226</v>
      </c>
      <c r="C11780" s="0" t="n">
        <v>0.02584</v>
      </c>
      <c r="D11780" s="0" t="n">
        <v>0.02653</v>
      </c>
      <c r="E11780" s="0" t="n">
        <v>0.02777</v>
      </c>
      <c r="F11780" s="0" t="n">
        <v>0.02982</v>
      </c>
      <c r="G11780" s="0" t="n">
        <v>0.03142</v>
      </c>
      <c r="H11780" s="0" t="n">
        <v>0.03368</v>
      </c>
      <c r="I11780" s="0" t="n">
        <v>0.03515</v>
      </c>
      <c r="J11780" s="0" t="n">
        <v>0.0365</v>
      </c>
      <c r="K11780" s="0" t="n">
        <v>0.03832</v>
      </c>
      <c r="L11780" s="0" t="n">
        <v>0.03895</v>
      </c>
    </row>
    <row r="11781" customFormat="false" ht="15" hidden="false" customHeight="false" outlineLevel="0" collapsed="false">
      <c r="A11781" s="0" t="n">
        <v>33</v>
      </c>
      <c r="B11781" s="0" t="n">
        <v>227</v>
      </c>
      <c r="C11781" s="0" t="n">
        <v>0.02673</v>
      </c>
      <c r="D11781" s="0" t="n">
        <v>0.02742</v>
      </c>
      <c r="E11781" s="0" t="n">
        <v>0.02868</v>
      </c>
      <c r="F11781" s="0" t="n">
        <v>0.03076</v>
      </c>
      <c r="G11781" s="0" t="n">
        <v>0.03238</v>
      </c>
      <c r="H11781" s="0" t="n">
        <v>0.03467</v>
      </c>
      <c r="I11781" s="0" t="n">
        <v>0.03616</v>
      </c>
      <c r="J11781" s="0" t="n">
        <v>0.03753</v>
      </c>
      <c r="K11781" s="0" t="n">
        <v>0.03938</v>
      </c>
      <c r="L11781" s="0" t="n">
        <v>0.04001</v>
      </c>
    </row>
    <row r="11782" customFormat="false" ht="15" hidden="false" customHeight="false" outlineLevel="0" collapsed="false">
      <c r="A11782" s="0" t="n">
        <v>33</v>
      </c>
      <c r="B11782" s="0" t="n">
        <v>228</v>
      </c>
      <c r="C11782" s="0" t="n">
        <v>0.02744</v>
      </c>
      <c r="D11782" s="0" t="n">
        <v>0.0281</v>
      </c>
      <c r="E11782" s="0" t="n">
        <v>0.02929</v>
      </c>
      <c r="F11782" s="0" t="n">
        <v>0.03126</v>
      </c>
      <c r="G11782" s="0" t="n">
        <v>0.0328</v>
      </c>
      <c r="H11782" s="0" t="n">
        <v>0.03497</v>
      </c>
      <c r="I11782" s="0" t="n">
        <v>0.03638</v>
      </c>
      <c r="J11782" s="0" t="n">
        <v>0.03768</v>
      </c>
      <c r="K11782" s="0" t="n">
        <v>0.03943</v>
      </c>
      <c r="L11782" s="0" t="n">
        <v>0.04003</v>
      </c>
    </row>
    <row r="11783" customFormat="false" ht="15" hidden="false" customHeight="false" outlineLevel="0" collapsed="false">
      <c r="A11783" s="0" t="n">
        <v>33</v>
      </c>
      <c r="B11783" s="0" t="n">
        <v>229</v>
      </c>
      <c r="C11783" s="0" t="n">
        <v>0.02772</v>
      </c>
      <c r="D11783" s="0" t="n">
        <v>0.02835</v>
      </c>
      <c r="E11783" s="0" t="n">
        <v>0.02949</v>
      </c>
      <c r="F11783" s="0" t="n">
        <v>0.03138</v>
      </c>
      <c r="G11783" s="0" t="n">
        <v>0.03285</v>
      </c>
      <c r="H11783" s="0" t="n">
        <v>0.03493</v>
      </c>
      <c r="I11783" s="0" t="n">
        <v>0.03628</v>
      </c>
      <c r="J11783" s="0" t="n">
        <v>0.03753</v>
      </c>
      <c r="K11783" s="0" t="n">
        <v>0.0392</v>
      </c>
      <c r="L11783" s="0" t="n">
        <v>0.03978</v>
      </c>
    </row>
    <row r="11784" customFormat="false" ht="15" hidden="false" customHeight="false" outlineLevel="0" collapsed="false">
      <c r="A11784" s="0" t="n">
        <v>33</v>
      </c>
      <c r="B11784" s="0" t="n">
        <v>230</v>
      </c>
      <c r="C11784" s="0" t="n">
        <v>0.02399</v>
      </c>
      <c r="D11784" s="0" t="n">
        <v>0.02473</v>
      </c>
      <c r="E11784" s="0" t="n">
        <v>0.02607</v>
      </c>
      <c r="F11784" s="0" t="n">
        <v>0.02829</v>
      </c>
      <c r="G11784" s="0" t="n">
        <v>0.03002</v>
      </c>
      <c r="H11784" s="0" t="n">
        <v>0.03248</v>
      </c>
      <c r="I11784" s="0" t="n">
        <v>0.03406</v>
      </c>
      <c r="J11784" s="0" t="n">
        <v>0.03553</v>
      </c>
      <c r="K11784" s="0" t="n">
        <v>0.0375</v>
      </c>
      <c r="L11784" s="0" t="n">
        <v>0.03818</v>
      </c>
    </row>
    <row r="11785" customFormat="false" ht="15" hidden="false" customHeight="false" outlineLevel="0" collapsed="false">
      <c r="A11785" s="0" t="n">
        <v>33</v>
      </c>
      <c r="B11785" s="0" t="n">
        <v>231</v>
      </c>
      <c r="C11785" s="0" t="n">
        <v>0.02294</v>
      </c>
      <c r="D11785" s="0" t="n">
        <v>0.02381</v>
      </c>
      <c r="E11785" s="0" t="n">
        <v>0.02538</v>
      </c>
      <c r="F11785" s="0" t="n">
        <v>0.02797</v>
      </c>
      <c r="G11785" s="0" t="n">
        <v>0.03</v>
      </c>
      <c r="H11785" s="0" t="n">
        <v>0.03287</v>
      </c>
      <c r="I11785" s="0" t="n">
        <v>0.03472</v>
      </c>
      <c r="J11785" s="0" t="n">
        <v>0.03644</v>
      </c>
      <c r="K11785" s="0" t="n">
        <v>0.03875</v>
      </c>
      <c r="L11785" s="0" t="n">
        <v>0.03954</v>
      </c>
    </row>
    <row r="11786" customFormat="false" ht="15" hidden="false" customHeight="false" outlineLevel="0" collapsed="false">
      <c r="A11786" s="0" t="n">
        <v>33</v>
      </c>
      <c r="B11786" s="0" t="n">
        <v>232</v>
      </c>
      <c r="C11786" s="0" t="n">
        <v>0.02129</v>
      </c>
      <c r="D11786" s="0" t="n">
        <v>0.02217</v>
      </c>
      <c r="E11786" s="0" t="n">
        <v>0.02376</v>
      </c>
      <c r="F11786" s="0" t="n">
        <v>0.0264</v>
      </c>
      <c r="G11786" s="0" t="n">
        <v>0.02846</v>
      </c>
      <c r="H11786" s="0" t="n">
        <v>0.03137</v>
      </c>
      <c r="I11786" s="0" t="n">
        <v>0.03325</v>
      </c>
      <c r="J11786" s="0" t="n">
        <v>0.035</v>
      </c>
      <c r="K11786" s="0" t="n">
        <v>0.03734</v>
      </c>
      <c r="L11786" s="0" t="n">
        <v>0.03815</v>
      </c>
    </row>
    <row r="11787" customFormat="false" ht="15" hidden="false" customHeight="false" outlineLevel="0" collapsed="false">
      <c r="A11787" s="0" t="n">
        <v>33</v>
      </c>
      <c r="B11787" s="0" t="n">
        <v>233</v>
      </c>
      <c r="C11787" s="0" t="n">
        <v>0.02426</v>
      </c>
      <c r="D11787" s="0" t="n">
        <v>0.02512</v>
      </c>
      <c r="E11787" s="0" t="n">
        <v>0.02668</v>
      </c>
      <c r="F11787" s="0" t="n">
        <v>0.02927</v>
      </c>
      <c r="G11787" s="0" t="n">
        <v>0.03129</v>
      </c>
      <c r="H11787" s="0" t="n">
        <v>0.03415</v>
      </c>
      <c r="I11787" s="0" t="n">
        <v>0.03599</v>
      </c>
      <c r="J11787" s="0" t="n">
        <v>0.03771</v>
      </c>
      <c r="K11787" s="0" t="n">
        <v>0.04</v>
      </c>
      <c r="L11787" s="0" t="n">
        <v>0.04079</v>
      </c>
    </row>
    <row r="11788" customFormat="false" ht="15" hidden="false" customHeight="false" outlineLevel="0" collapsed="false">
      <c r="A11788" s="0" t="n">
        <v>33</v>
      </c>
      <c r="B11788" s="0" t="n">
        <v>234</v>
      </c>
      <c r="C11788" s="0" t="n">
        <v>0.02037</v>
      </c>
      <c r="D11788" s="0" t="n">
        <v>0.02132</v>
      </c>
      <c r="E11788" s="0" t="n">
        <v>0.02304</v>
      </c>
      <c r="F11788" s="0" t="n">
        <v>0.02589</v>
      </c>
      <c r="G11788" s="0" t="n">
        <v>0.02811</v>
      </c>
      <c r="H11788" s="0" t="n">
        <v>0.03125</v>
      </c>
      <c r="I11788" s="0" t="n">
        <v>0.03328</v>
      </c>
      <c r="J11788" s="0" t="n">
        <v>0.03517</v>
      </c>
      <c r="K11788" s="0" t="n">
        <v>0.03769</v>
      </c>
      <c r="L11788" s="0" t="n">
        <v>0.03856</v>
      </c>
    </row>
    <row r="11789" customFormat="false" ht="15" hidden="false" customHeight="false" outlineLevel="0" collapsed="false">
      <c r="A11789" s="0" t="n">
        <v>33</v>
      </c>
      <c r="B11789" s="0" t="n">
        <v>235</v>
      </c>
      <c r="C11789" s="0" t="n">
        <v>0.01931</v>
      </c>
      <c r="D11789" s="0" t="n">
        <v>0.02033</v>
      </c>
      <c r="E11789" s="0" t="n">
        <v>0.02217</v>
      </c>
      <c r="F11789" s="0" t="n">
        <v>0.02523</v>
      </c>
      <c r="G11789" s="0" t="n">
        <v>0.02761</v>
      </c>
      <c r="H11789" s="0" t="n">
        <v>0.03098</v>
      </c>
      <c r="I11789" s="0" t="n">
        <v>0.03315</v>
      </c>
      <c r="J11789" s="0" t="n">
        <v>0.03517</v>
      </c>
      <c r="K11789" s="0" t="n">
        <v>0.03788</v>
      </c>
      <c r="L11789" s="0" t="n">
        <v>0.03881</v>
      </c>
    </row>
    <row r="11790" customFormat="false" ht="15" hidden="false" customHeight="false" outlineLevel="0" collapsed="false">
      <c r="A11790" s="0" t="n">
        <v>33</v>
      </c>
      <c r="B11790" s="0" t="n">
        <v>236</v>
      </c>
      <c r="C11790" s="0" t="n">
        <v>0.0235</v>
      </c>
      <c r="D11790" s="0" t="n">
        <v>0.02428</v>
      </c>
      <c r="E11790" s="0" t="n">
        <v>0.02569</v>
      </c>
      <c r="F11790" s="0" t="n">
        <v>0.02803</v>
      </c>
      <c r="G11790" s="0" t="n">
        <v>0.02985</v>
      </c>
      <c r="H11790" s="0" t="n">
        <v>0.03243</v>
      </c>
      <c r="I11790" s="0" t="n">
        <v>0.03409</v>
      </c>
      <c r="J11790" s="0" t="n">
        <v>0.03564</v>
      </c>
      <c r="K11790" s="0" t="n">
        <v>0.03771</v>
      </c>
      <c r="L11790" s="0" t="n">
        <v>0.03843</v>
      </c>
    </row>
    <row r="11791" customFormat="false" ht="15" hidden="false" customHeight="false" outlineLevel="0" collapsed="false">
      <c r="A11791" s="0" t="n">
        <v>33</v>
      </c>
      <c r="B11791" s="0" t="n">
        <v>237</v>
      </c>
      <c r="C11791" s="0" t="n">
        <v>0.02561</v>
      </c>
      <c r="D11791" s="0" t="n">
        <v>0.02633</v>
      </c>
      <c r="E11791" s="0" t="n">
        <v>0.02764</v>
      </c>
      <c r="F11791" s="0" t="n">
        <v>0.02981</v>
      </c>
      <c r="G11791" s="0" t="n">
        <v>0.0315</v>
      </c>
      <c r="H11791" s="0" t="n">
        <v>0.03389</v>
      </c>
      <c r="I11791" s="0" t="n">
        <v>0.03543</v>
      </c>
      <c r="J11791" s="0" t="n">
        <v>0.03687</v>
      </c>
      <c r="K11791" s="0" t="n">
        <v>0.03879</v>
      </c>
      <c r="L11791" s="0" t="n">
        <v>0.03946</v>
      </c>
    </row>
    <row r="11792" customFormat="false" ht="15" hidden="false" customHeight="false" outlineLevel="0" collapsed="false">
      <c r="A11792" s="0" t="n">
        <v>33</v>
      </c>
      <c r="B11792" s="0" t="n">
        <v>238</v>
      </c>
      <c r="C11792" s="0" t="n">
        <v>0.02632</v>
      </c>
      <c r="D11792" s="0" t="n">
        <v>0.02696</v>
      </c>
      <c r="E11792" s="0" t="n">
        <v>0.02811</v>
      </c>
      <c r="F11792" s="0" t="n">
        <v>0.03001</v>
      </c>
      <c r="G11792" s="0" t="n">
        <v>0.03149</v>
      </c>
      <c r="H11792" s="0" t="n">
        <v>0.03359</v>
      </c>
      <c r="I11792" s="0" t="n">
        <v>0.03495</v>
      </c>
      <c r="J11792" s="0" t="n">
        <v>0.03621</v>
      </c>
      <c r="K11792" s="0" t="n">
        <v>0.0379</v>
      </c>
      <c r="L11792" s="0" t="n">
        <v>0.03848</v>
      </c>
    </row>
    <row r="11793" customFormat="false" ht="15" hidden="false" customHeight="false" outlineLevel="0" collapsed="false">
      <c r="A11793" s="0" t="n">
        <v>33</v>
      </c>
      <c r="B11793" s="0" t="n">
        <v>239</v>
      </c>
      <c r="C11793" s="0" t="n">
        <v>0.02567</v>
      </c>
      <c r="D11793" s="0" t="n">
        <v>0.02634</v>
      </c>
      <c r="E11793" s="0" t="n">
        <v>0.02756</v>
      </c>
      <c r="F11793" s="0" t="n">
        <v>0.02958</v>
      </c>
      <c r="G11793" s="0" t="n">
        <v>0.03116</v>
      </c>
      <c r="H11793" s="0" t="n">
        <v>0.03339</v>
      </c>
      <c r="I11793" s="0" t="n">
        <v>0.03483</v>
      </c>
      <c r="J11793" s="0" t="n">
        <v>0.03617</v>
      </c>
      <c r="K11793" s="0" t="n">
        <v>0.03796</v>
      </c>
      <c r="L11793" s="0" t="n">
        <v>0.03858</v>
      </c>
    </row>
    <row r="11794" customFormat="false" ht="15" hidden="false" customHeight="false" outlineLevel="0" collapsed="false">
      <c r="A11794" s="0" t="n">
        <v>33</v>
      </c>
      <c r="B11794" s="0" t="n">
        <v>240</v>
      </c>
      <c r="C11794" s="0" t="n">
        <v>0.02197</v>
      </c>
      <c r="D11794" s="0" t="n">
        <v>0.02276</v>
      </c>
      <c r="E11794" s="0" t="n">
        <v>0.0242</v>
      </c>
      <c r="F11794" s="0" t="n">
        <v>0.02657</v>
      </c>
      <c r="G11794" s="0" t="n">
        <v>0.02843</v>
      </c>
      <c r="H11794" s="0" t="n">
        <v>0.03105</v>
      </c>
      <c r="I11794" s="0" t="n">
        <v>0.03275</v>
      </c>
      <c r="J11794" s="0" t="n">
        <v>0.03432</v>
      </c>
      <c r="K11794" s="0" t="n">
        <v>0.03643</v>
      </c>
      <c r="L11794" s="0" t="n">
        <v>0.03716</v>
      </c>
    </row>
    <row r="11795" customFormat="false" ht="15" hidden="false" customHeight="false" outlineLevel="0" collapsed="false">
      <c r="A11795" s="0" t="n">
        <v>33</v>
      </c>
      <c r="B11795" s="0" t="n">
        <v>241</v>
      </c>
      <c r="C11795" s="0" t="n">
        <v>0.02042</v>
      </c>
      <c r="D11795" s="0" t="n">
        <v>0.02124</v>
      </c>
      <c r="E11795" s="0" t="n">
        <v>0.02273</v>
      </c>
      <c r="F11795" s="0" t="n">
        <v>0.02519</v>
      </c>
      <c r="G11795" s="0" t="n">
        <v>0.02711</v>
      </c>
      <c r="H11795" s="0" t="n">
        <v>0.02983</v>
      </c>
      <c r="I11795" s="0" t="n">
        <v>0.03158</v>
      </c>
      <c r="J11795" s="0" t="n">
        <v>0.03321</v>
      </c>
      <c r="K11795" s="0" t="n">
        <v>0.0354</v>
      </c>
      <c r="L11795" s="0" t="n">
        <v>0.03615</v>
      </c>
    </row>
    <row r="11796" customFormat="false" ht="15" hidden="false" customHeight="false" outlineLevel="0" collapsed="false">
      <c r="A11796" s="0" t="n">
        <v>33</v>
      </c>
      <c r="B11796" s="0" t="n">
        <v>242</v>
      </c>
      <c r="C11796" s="0" t="n">
        <v>0.02203</v>
      </c>
      <c r="D11796" s="0" t="n">
        <v>0.02283</v>
      </c>
      <c r="E11796" s="0" t="n">
        <v>0.02428</v>
      </c>
      <c r="F11796" s="0" t="n">
        <v>0.02667</v>
      </c>
      <c r="G11796" s="0" t="n">
        <v>0.02854</v>
      </c>
      <c r="H11796" s="0" t="n">
        <v>0.03118</v>
      </c>
      <c r="I11796" s="0" t="n">
        <v>0.03289</v>
      </c>
      <c r="J11796" s="0" t="n">
        <v>0.03448</v>
      </c>
      <c r="K11796" s="0" t="n">
        <v>0.0366</v>
      </c>
      <c r="L11796" s="0" t="n">
        <v>0.03733</v>
      </c>
    </row>
    <row r="11797" customFormat="false" ht="15" hidden="false" customHeight="false" outlineLevel="0" collapsed="false">
      <c r="A11797" s="0" t="n">
        <v>33</v>
      </c>
      <c r="B11797" s="0" t="n">
        <v>243</v>
      </c>
      <c r="C11797" s="0" t="n">
        <v>0.02257</v>
      </c>
      <c r="D11797" s="0" t="n">
        <v>0.02334</v>
      </c>
      <c r="E11797" s="0" t="n">
        <v>0.02475</v>
      </c>
      <c r="F11797" s="0" t="n">
        <v>0.02709</v>
      </c>
      <c r="G11797" s="0" t="n">
        <v>0.02891</v>
      </c>
      <c r="H11797" s="0" t="n">
        <v>0.03148</v>
      </c>
      <c r="I11797" s="0" t="n">
        <v>0.03315</v>
      </c>
      <c r="J11797" s="0" t="n">
        <v>0.03469</v>
      </c>
      <c r="K11797" s="0" t="n">
        <v>0.03676</v>
      </c>
      <c r="L11797" s="0" t="n">
        <v>0.03748</v>
      </c>
    </row>
    <row r="11798" customFormat="false" ht="15" hidden="false" customHeight="false" outlineLevel="0" collapsed="false">
      <c r="A11798" s="0" t="n">
        <v>33</v>
      </c>
      <c r="B11798" s="0" t="n">
        <v>244</v>
      </c>
      <c r="C11798" s="0" t="n">
        <v>0.02273</v>
      </c>
      <c r="D11798" s="0" t="n">
        <v>0.0235</v>
      </c>
      <c r="E11798" s="0" t="n">
        <v>0.0249</v>
      </c>
      <c r="F11798" s="0" t="n">
        <v>0.02721</v>
      </c>
      <c r="G11798" s="0" t="n">
        <v>0.02901</v>
      </c>
      <c r="H11798" s="0" t="n">
        <v>0.03156</v>
      </c>
      <c r="I11798" s="0" t="n">
        <v>0.03321</v>
      </c>
      <c r="J11798" s="0" t="n">
        <v>0.03474</v>
      </c>
      <c r="K11798" s="0" t="n">
        <v>0.03678</v>
      </c>
      <c r="L11798" s="0" t="n">
        <v>0.03749</v>
      </c>
    </row>
    <row r="11799" customFormat="false" ht="15" hidden="false" customHeight="false" outlineLevel="0" collapsed="false">
      <c r="A11799" s="0" t="n">
        <v>33</v>
      </c>
      <c r="B11799" s="0" t="n">
        <v>245</v>
      </c>
      <c r="C11799" s="0" t="n">
        <v>0.02668</v>
      </c>
      <c r="D11799" s="0" t="n">
        <v>0.02721</v>
      </c>
      <c r="E11799" s="0" t="n">
        <v>0.02818</v>
      </c>
      <c r="F11799" s="0" t="n">
        <v>0.02978</v>
      </c>
      <c r="G11799" s="0" t="n">
        <v>0.03103</v>
      </c>
      <c r="H11799" s="0" t="n">
        <v>0.0328</v>
      </c>
      <c r="I11799" s="0" t="n">
        <v>0.03394</v>
      </c>
      <c r="J11799" s="0" t="n">
        <v>0.035</v>
      </c>
      <c r="K11799" s="0" t="n">
        <v>0.03642</v>
      </c>
      <c r="L11799" s="0" t="n">
        <v>0.03691</v>
      </c>
    </row>
    <row r="11800" customFormat="false" ht="15" hidden="false" customHeight="false" outlineLevel="0" collapsed="false">
      <c r="A11800" s="0" t="n">
        <v>33</v>
      </c>
      <c r="B11800" s="0" t="n">
        <v>246</v>
      </c>
      <c r="C11800" s="0" t="n">
        <v>0.02726</v>
      </c>
      <c r="D11800" s="0" t="n">
        <v>0.02779</v>
      </c>
      <c r="E11800" s="0" t="n">
        <v>0.02874</v>
      </c>
      <c r="F11800" s="0" t="n">
        <v>0.03031</v>
      </c>
      <c r="G11800" s="0" t="n">
        <v>0.03154</v>
      </c>
      <c r="H11800" s="0" t="n">
        <v>0.03328</v>
      </c>
      <c r="I11800" s="0" t="n">
        <v>0.03441</v>
      </c>
      <c r="J11800" s="0" t="n">
        <v>0.03545</v>
      </c>
      <c r="K11800" s="0" t="n">
        <v>0.03685</v>
      </c>
      <c r="L11800" s="0" t="n">
        <v>0.03733</v>
      </c>
    </row>
    <row r="11801" customFormat="false" ht="15" hidden="false" customHeight="false" outlineLevel="0" collapsed="false">
      <c r="A11801" s="0" t="n">
        <v>33</v>
      </c>
      <c r="B11801" s="0" t="n">
        <v>247</v>
      </c>
      <c r="C11801" s="0" t="n">
        <v>0.02614</v>
      </c>
      <c r="D11801" s="0" t="n">
        <v>0.02671</v>
      </c>
      <c r="E11801" s="0" t="n">
        <v>0.02775</v>
      </c>
      <c r="F11801" s="0" t="n">
        <v>0.02946</v>
      </c>
      <c r="G11801" s="0" t="n">
        <v>0.03079</v>
      </c>
      <c r="H11801" s="0" t="n">
        <v>0.03268</v>
      </c>
      <c r="I11801" s="0" t="n">
        <v>0.0339</v>
      </c>
      <c r="J11801" s="0" t="n">
        <v>0.03503</v>
      </c>
      <c r="K11801" s="0" t="n">
        <v>0.03655</v>
      </c>
      <c r="L11801" s="0" t="n">
        <v>0.03707</v>
      </c>
    </row>
    <row r="11802" customFormat="false" ht="15" hidden="false" customHeight="false" outlineLevel="0" collapsed="false">
      <c r="A11802" s="0" t="n">
        <v>33</v>
      </c>
      <c r="B11802" s="0" t="n">
        <v>248</v>
      </c>
      <c r="C11802" s="0" t="n">
        <v>0.0252</v>
      </c>
      <c r="D11802" s="0" t="n">
        <v>0.02585</v>
      </c>
      <c r="E11802" s="0" t="n">
        <v>0.02703</v>
      </c>
      <c r="F11802" s="0" t="n">
        <v>0.02899</v>
      </c>
      <c r="G11802" s="0" t="n">
        <v>0.03051</v>
      </c>
      <c r="H11802" s="0" t="n">
        <v>0.03267</v>
      </c>
      <c r="I11802" s="0" t="n">
        <v>0.03407</v>
      </c>
      <c r="J11802" s="0" t="n">
        <v>0.03536</v>
      </c>
      <c r="K11802" s="0" t="n">
        <v>0.03709</v>
      </c>
      <c r="L11802" s="0" t="n">
        <v>0.03769</v>
      </c>
    </row>
    <row r="11803" customFormat="false" ht="15" hidden="false" customHeight="false" outlineLevel="0" collapsed="false">
      <c r="A11803" s="0" t="n">
        <v>33</v>
      </c>
      <c r="B11803" s="0" t="n">
        <v>249</v>
      </c>
      <c r="C11803" s="0" t="n">
        <v>0.02692</v>
      </c>
      <c r="D11803" s="0" t="n">
        <v>0.02746</v>
      </c>
      <c r="E11803" s="0" t="n">
        <v>0.02844</v>
      </c>
      <c r="F11803" s="0" t="n">
        <v>0.03005</v>
      </c>
      <c r="G11803" s="0" t="n">
        <v>0.03131</v>
      </c>
      <c r="H11803" s="0" t="n">
        <v>0.03309</v>
      </c>
      <c r="I11803" s="0" t="n">
        <v>0.03424</v>
      </c>
      <c r="J11803" s="0" t="n">
        <v>0.03531</v>
      </c>
      <c r="K11803" s="0" t="n">
        <v>0.03674</v>
      </c>
      <c r="L11803" s="0" t="n">
        <v>0.03723</v>
      </c>
    </row>
    <row r="11804" customFormat="false" ht="15" hidden="false" customHeight="false" outlineLevel="0" collapsed="false">
      <c r="A11804" s="0" t="n">
        <v>33</v>
      </c>
      <c r="B11804" s="0" t="n">
        <v>250</v>
      </c>
      <c r="C11804" s="0" t="n">
        <v>0.02349</v>
      </c>
      <c r="D11804" s="0" t="n">
        <v>0.02414</v>
      </c>
      <c r="E11804" s="0" t="n">
        <v>0.02532</v>
      </c>
      <c r="F11804" s="0" t="n">
        <v>0.02728</v>
      </c>
      <c r="G11804" s="0" t="n">
        <v>0.02881</v>
      </c>
      <c r="H11804" s="0" t="n">
        <v>0.03096</v>
      </c>
      <c r="I11804" s="0" t="n">
        <v>0.03236</v>
      </c>
      <c r="J11804" s="0" t="n">
        <v>0.03365</v>
      </c>
      <c r="K11804" s="0" t="n">
        <v>0.03539</v>
      </c>
      <c r="L11804" s="0" t="n">
        <v>0.03599</v>
      </c>
    </row>
    <row r="11805" customFormat="false" ht="15" hidden="false" customHeight="false" outlineLevel="0" collapsed="false">
      <c r="A11805" s="0" t="n">
        <v>33</v>
      </c>
      <c r="B11805" s="0" t="n">
        <v>251</v>
      </c>
      <c r="C11805" s="0" t="n">
        <v>0.02771</v>
      </c>
      <c r="D11805" s="0" t="n">
        <v>0.02821</v>
      </c>
      <c r="E11805" s="0" t="n">
        <v>0.02912</v>
      </c>
      <c r="F11805" s="0" t="n">
        <v>0.03063</v>
      </c>
      <c r="G11805" s="0" t="n">
        <v>0.0318</v>
      </c>
      <c r="H11805" s="0" t="n">
        <v>0.03346</v>
      </c>
      <c r="I11805" s="0" t="n">
        <v>0.03454</v>
      </c>
      <c r="J11805" s="0" t="n">
        <v>0.03554</v>
      </c>
      <c r="K11805" s="0" t="n">
        <v>0.03687</v>
      </c>
      <c r="L11805" s="0" t="n">
        <v>0.03733</v>
      </c>
    </row>
    <row r="11806" customFormat="false" ht="15" hidden="false" customHeight="false" outlineLevel="0" collapsed="false">
      <c r="A11806" s="0" t="n">
        <v>33</v>
      </c>
      <c r="B11806" s="0" t="n">
        <v>252</v>
      </c>
      <c r="C11806" s="0" t="n">
        <v>0.02742</v>
      </c>
      <c r="D11806" s="0" t="n">
        <v>0.02797</v>
      </c>
      <c r="E11806" s="0" t="n">
        <v>0.02896</v>
      </c>
      <c r="F11806" s="0" t="n">
        <v>0.03061</v>
      </c>
      <c r="G11806" s="0" t="n">
        <v>0.03189</v>
      </c>
      <c r="H11806" s="0" t="n">
        <v>0.03371</v>
      </c>
      <c r="I11806" s="0" t="n">
        <v>0.03488</v>
      </c>
      <c r="J11806" s="0" t="n">
        <v>0.03597</v>
      </c>
      <c r="K11806" s="0" t="n">
        <v>0.03743</v>
      </c>
      <c r="L11806" s="0" t="n">
        <v>0.03793</v>
      </c>
    </row>
    <row r="11807" customFormat="false" ht="15" hidden="false" customHeight="false" outlineLevel="0" collapsed="false">
      <c r="A11807" s="0" t="n">
        <v>33</v>
      </c>
      <c r="B11807" s="0" t="n">
        <v>253</v>
      </c>
      <c r="C11807" s="0" t="n">
        <v>0.032</v>
      </c>
      <c r="D11807" s="0" t="n">
        <v>0.03234</v>
      </c>
      <c r="E11807" s="0" t="n">
        <v>0.03297</v>
      </c>
      <c r="F11807" s="0" t="n">
        <v>0.03401</v>
      </c>
      <c r="G11807" s="0" t="n">
        <v>0.03481</v>
      </c>
      <c r="H11807" s="0" t="n">
        <v>0.03596</v>
      </c>
      <c r="I11807" s="0" t="n">
        <v>0.03669</v>
      </c>
      <c r="J11807" s="0" t="n">
        <v>0.03738</v>
      </c>
      <c r="K11807" s="0" t="n">
        <v>0.0383</v>
      </c>
      <c r="L11807" s="0" t="n">
        <v>0.03862</v>
      </c>
    </row>
    <row r="11808" customFormat="false" ht="15" hidden="false" customHeight="false" outlineLevel="0" collapsed="false">
      <c r="A11808" s="0" t="n">
        <v>33</v>
      </c>
      <c r="B11808" s="0" t="n">
        <v>254</v>
      </c>
      <c r="C11808" s="0" t="n">
        <v>0.02738</v>
      </c>
      <c r="D11808" s="0" t="n">
        <v>0.02785</v>
      </c>
      <c r="E11808" s="0" t="n">
        <v>0.0287</v>
      </c>
      <c r="F11808" s="0" t="n">
        <v>0.03011</v>
      </c>
      <c r="G11808" s="0" t="n">
        <v>0.0312</v>
      </c>
      <c r="H11808" s="0" t="n">
        <v>0.03275</v>
      </c>
      <c r="I11808" s="0" t="n">
        <v>0.03375</v>
      </c>
      <c r="J11808" s="0" t="n">
        <v>0.03469</v>
      </c>
      <c r="K11808" s="0" t="n">
        <v>0.03593</v>
      </c>
      <c r="L11808" s="0" t="n">
        <v>0.03636</v>
      </c>
    </row>
    <row r="11809" customFormat="false" ht="15" hidden="false" customHeight="false" outlineLevel="0" collapsed="false">
      <c r="A11809" s="0" t="n">
        <v>33</v>
      </c>
      <c r="B11809" s="0" t="n">
        <v>255</v>
      </c>
      <c r="C11809" s="0" t="n">
        <v>0.02971</v>
      </c>
      <c r="D11809" s="0" t="n">
        <v>0.03011</v>
      </c>
      <c r="E11809" s="0" t="n">
        <v>0.03084</v>
      </c>
      <c r="F11809" s="0" t="n">
        <v>0.03204</v>
      </c>
      <c r="G11809" s="0" t="n">
        <v>0.03297</v>
      </c>
      <c r="H11809" s="0" t="n">
        <v>0.0343</v>
      </c>
      <c r="I11809" s="0" t="n">
        <v>0.03515</v>
      </c>
      <c r="J11809" s="0" t="n">
        <v>0.03595</v>
      </c>
      <c r="K11809" s="0" t="n">
        <v>0.03701</v>
      </c>
      <c r="L11809" s="0" t="n">
        <v>0.03738</v>
      </c>
    </row>
    <row r="11810" customFormat="false" ht="15" hidden="false" customHeight="false" outlineLevel="0" collapsed="false">
      <c r="A11810" s="0" t="n">
        <v>33</v>
      </c>
      <c r="B11810" s="0" t="n">
        <v>256</v>
      </c>
      <c r="C11810" s="0" t="n">
        <v>0.02811</v>
      </c>
      <c r="D11810" s="0" t="n">
        <v>0.02863</v>
      </c>
      <c r="E11810" s="0" t="n">
        <v>0.02958</v>
      </c>
      <c r="F11810" s="0" t="n">
        <v>0.03115</v>
      </c>
      <c r="G11810" s="0" t="n">
        <v>0.03237</v>
      </c>
      <c r="H11810" s="0" t="n">
        <v>0.0341</v>
      </c>
      <c r="I11810" s="0" t="n">
        <v>0.03521</v>
      </c>
      <c r="J11810" s="0" t="n">
        <v>0.03625</v>
      </c>
      <c r="K11810" s="0" t="n">
        <v>0.03764</v>
      </c>
      <c r="L11810" s="0" t="n">
        <v>0.03812</v>
      </c>
    </row>
    <row r="11811" customFormat="false" ht="15" hidden="false" customHeight="false" outlineLevel="0" collapsed="false">
      <c r="A11811" s="0" t="n">
        <v>33</v>
      </c>
      <c r="B11811" s="0" t="n">
        <v>257</v>
      </c>
      <c r="C11811" s="0" t="n">
        <v>0.03295</v>
      </c>
      <c r="D11811" s="0" t="n">
        <v>0.03338</v>
      </c>
      <c r="E11811" s="0" t="n">
        <v>0.03416</v>
      </c>
      <c r="F11811" s="0" t="n">
        <v>0.03544</v>
      </c>
      <c r="G11811" s="0" t="n">
        <v>0.03645</v>
      </c>
      <c r="H11811" s="0" t="n">
        <v>0.03787</v>
      </c>
      <c r="I11811" s="0" t="n">
        <v>0.03879</v>
      </c>
      <c r="J11811" s="0" t="n">
        <v>0.03964</v>
      </c>
      <c r="K11811" s="0" t="n">
        <v>0.04079</v>
      </c>
      <c r="L11811" s="0" t="n">
        <v>0.04118</v>
      </c>
    </row>
    <row r="11812" customFormat="false" ht="15" hidden="false" customHeight="false" outlineLevel="0" collapsed="false">
      <c r="A11812" s="0" t="n">
        <v>33</v>
      </c>
      <c r="B11812" s="0" t="n">
        <v>258</v>
      </c>
      <c r="C11812" s="0" t="n">
        <v>0.03112</v>
      </c>
      <c r="D11812" s="0" t="n">
        <v>0.03157</v>
      </c>
      <c r="E11812" s="0" t="n">
        <v>0.03239</v>
      </c>
      <c r="F11812" s="0" t="n">
        <v>0.03374</v>
      </c>
      <c r="G11812" s="0" t="n">
        <v>0.0348</v>
      </c>
      <c r="H11812" s="0" t="n">
        <v>0.03629</v>
      </c>
      <c r="I11812" s="0" t="n">
        <v>0.03725</v>
      </c>
      <c r="J11812" s="0" t="n">
        <v>0.03815</v>
      </c>
      <c r="K11812" s="0" t="n">
        <v>0.03935</v>
      </c>
      <c r="L11812" s="0" t="n">
        <v>0.03976</v>
      </c>
    </row>
    <row r="11813" customFormat="false" ht="15" hidden="false" customHeight="false" outlineLevel="0" collapsed="false">
      <c r="A11813" s="0" t="n">
        <v>33</v>
      </c>
      <c r="B11813" s="0" t="n">
        <v>259</v>
      </c>
      <c r="C11813" s="0" t="n">
        <v>0.03224</v>
      </c>
      <c r="D11813" s="0" t="n">
        <v>0.03263</v>
      </c>
      <c r="E11813" s="0" t="n">
        <v>0.03335</v>
      </c>
      <c r="F11813" s="0" t="n">
        <v>0.03454</v>
      </c>
      <c r="G11813" s="0" t="n">
        <v>0.03546</v>
      </c>
      <c r="H11813" s="0" t="n">
        <v>0.03678</v>
      </c>
      <c r="I11813" s="0" t="n">
        <v>0.03762</v>
      </c>
      <c r="J11813" s="0" t="n">
        <v>0.03841</v>
      </c>
      <c r="K11813" s="0" t="n">
        <v>0.03946</v>
      </c>
      <c r="L11813" s="0" t="n">
        <v>0.03983</v>
      </c>
    </row>
    <row r="11814" customFormat="false" ht="15" hidden="false" customHeight="false" outlineLevel="0" collapsed="false">
      <c r="A11814" s="0" t="n">
        <v>33</v>
      </c>
      <c r="B11814" s="0" t="n">
        <v>260</v>
      </c>
      <c r="C11814" s="0" t="n">
        <v>0.03272</v>
      </c>
      <c r="D11814" s="0" t="n">
        <v>0.03306</v>
      </c>
      <c r="E11814" s="0" t="n">
        <v>0.0337</v>
      </c>
      <c r="F11814" s="0" t="n">
        <v>0.03475</v>
      </c>
      <c r="G11814" s="0" t="n">
        <v>0.03557</v>
      </c>
      <c r="H11814" s="0" t="n">
        <v>0.03673</v>
      </c>
      <c r="I11814" s="0" t="n">
        <v>0.03748</v>
      </c>
      <c r="J11814" s="0" t="n">
        <v>0.03817</v>
      </c>
      <c r="K11814" s="0" t="n">
        <v>0.0391</v>
      </c>
      <c r="L11814" s="0" t="n">
        <v>0.03942</v>
      </c>
    </row>
    <row r="11815" customFormat="false" ht="15" hidden="false" customHeight="false" outlineLevel="0" collapsed="false">
      <c r="A11815" s="0" t="n">
        <v>33</v>
      </c>
      <c r="B11815" s="0" t="n">
        <v>261</v>
      </c>
      <c r="C11815" s="0" t="n">
        <v>0.03478</v>
      </c>
      <c r="D11815" s="0" t="n">
        <v>0.03511</v>
      </c>
      <c r="E11815" s="0" t="n">
        <v>0.0357</v>
      </c>
      <c r="F11815" s="0" t="n">
        <v>0.03667</v>
      </c>
      <c r="G11815" s="0" t="n">
        <v>0.03744</v>
      </c>
      <c r="H11815" s="0" t="n">
        <v>0.03852</v>
      </c>
      <c r="I11815" s="0" t="n">
        <v>0.03921</v>
      </c>
      <c r="J11815" s="0" t="n">
        <v>0.03986</v>
      </c>
      <c r="K11815" s="0" t="n">
        <v>0.04073</v>
      </c>
      <c r="L11815" s="0" t="n">
        <v>0.04103</v>
      </c>
    </row>
    <row r="11816" customFormat="false" ht="15" hidden="false" customHeight="false" outlineLevel="0" collapsed="false">
      <c r="A11816" s="0" t="n">
        <v>33</v>
      </c>
      <c r="B11816" s="0" t="n">
        <v>262</v>
      </c>
      <c r="C11816" s="0" t="n">
        <v>0.02867</v>
      </c>
      <c r="D11816" s="0" t="n">
        <v>0.02905</v>
      </c>
      <c r="E11816" s="0" t="n">
        <v>0.02975</v>
      </c>
      <c r="F11816" s="0" t="n">
        <v>0.0309</v>
      </c>
      <c r="G11816" s="0" t="n">
        <v>0.0318</v>
      </c>
      <c r="H11816" s="0" t="n">
        <v>0.03307</v>
      </c>
      <c r="I11816" s="0" t="n">
        <v>0.03389</v>
      </c>
      <c r="J11816" s="0" t="n">
        <v>0.03465</v>
      </c>
      <c r="K11816" s="0" t="n">
        <v>0.03567</v>
      </c>
      <c r="L11816" s="0" t="n">
        <v>0.03602</v>
      </c>
    </row>
    <row r="11817" customFormat="false" ht="15" hidden="false" customHeight="false" outlineLevel="0" collapsed="false">
      <c r="A11817" s="0" t="n">
        <v>33</v>
      </c>
      <c r="B11817" s="0" t="n">
        <v>263</v>
      </c>
      <c r="C11817" s="0" t="n">
        <v>0.02697</v>
      </c>
      <c r="D11817" s="0" t="n">
        <v>0.02729</v>
      </c>
      <c r="E11817" s="0" t="n">
        <v>0.02788</v>
      </c>
      <c r="F11817" s="0" t="n">
        <v>0.02886</v>
      </c>
      <c r="G11817" s="0" t="n">
        <v>0.02962</v>
      </c>
      <c r="H11817" s="0" t="n">
        <v>0.03069</v>
      </c>
      <c r="I11817" s="0" t="n">
        <v>0.03139</v>
      </c>
      <c r="J11817" s="0" t="n">
        <v>0.03203</v>
      </c>
      <c r="K11817" s="0" t="n">
        <v>0.0329</v>
      </c>
      <c r="L11817" s="0" t="n">
        <v>0.0332</v>
      </c>
    </row>
    <row r="11818" customFormat="false" ht="15" hidden="false" customHeight="false" outlineLevel="0" collapsed="false">
      <c r="A11818" s="0" t="n">
        <v>33</v>
      </c>
      <c r="B11818" s="0" t="n">
        <v>264</v>
      </c>
      <c r="C11818" s="0" t="n">
        <v>0.0239</v>
      </c>
      <c r="D11818" s="0" t="n">
        <v>0.02431</v>
      </c>
      <c r="E11818" s="0" t="n">
        <v>0.02504</v>
      </c>
      <c r="F11818" s="0" t="n">
        <v>0.02627</v>
      </c>
      <c r="G11818" s="0" t="n">
        <v>0.02722</v>
      </c>
      <c r="H11818" s="0" t="n">
        <v>0.02857</v>
      </c>
      <c r="I11818" s="0" t="n">
        <v>0.02944</v>
      </c>
      <c r="J11818" s="0" t="n">
        <v>0.03025</v>
      </c>
      <c r="K11818" s="0" t="n">
        <v>0.03134</v>
      </c>
      <c r="L11818" s="0" t="n">
        <v>0.03171</v>
      </c>
    </row>
    <row r="11819" customFormat="false" ht="15" hidden="false" customHeight="false" outlineLevel="0" collapsed="false">
      <c r="A11819" s="0" t="n">
        <v>33</v>
      </c>
      <c r="B11819" s="0" t="n">
        <v>265</v>
      </c>
      <c r="C11819" s="0" t="n">
        <v>0.02692</v>
      </c>
      <c r="D11819" s="0" t="n">
        <v>0.02731</v>
      </c>
      <c r="E11819" s="0" t="n">
        <v>0.02801</v>
      </c>
      <c r="F11819" s="0" t="n">
        <v>0.02918</v>
      </c>
      <c r="G11819" s="0" t="n">
        <v>0.03009</v>
      </c>
      <c r="H11819" s="0" t="n">
        <v>0.03137</v>
      </c>
      <c r="I11819" s="0" t="n">
        <v>0.0322</v>
      </c>
      <c r="J11819" s="0" t="n">
        <v>0.03298</v>
      </c>
      <c r="K11819" s="0" t="n">
        <v>0.03401</v>
      </c>
      <c r="L11819" s="0" t="n">
        <v>0.03437</v>
      </c>
    </row>
    <row r="11820" customFormat="false" ht="15" hidden="false" customHeight="false" outlineLevel="0" collapsed="false">
      <c r="A11820" s="0" t="n">
        <v>33</v>
      </c>
      <c r="B11820" s="0" t="n">
        <v>266</v>
      </c>
      <c r="C11820" s="0" t="n">
        <v>0.0326</v>
      </c>
      <c r="D11820" s="0" t="n">
        <v>0.03276</v>
      </c>
      <c r="E11820" s="0" t="n">
        <v>0.03306</v>
      </c>
      <c r="F11820" s="0" t="n">
        <v>0.03354</v>
      </c>
      <c r="G11820" s="0" t="n">
        <v>0.03392</v>
      </c>
      <c r="H11820" s="0" t="n">
        <v>0.03445</v>
      </c>
      <c r="I11820" s="0" t="n">
        <v>0.0348</v>
      </c>
      <c r="J11820" s="0" t="n">
        <v>0.03512</v>
      </c>
      <c r="K11820" s="0" t="n">
        <v>0.03554</v>
      </c>
      <c r="L11820" s="0" t="n">
        <v>0.03569</v>
      </c>
    </row>
    <row r="11821" customFormat="false" ht="15" hidden="false" customHeight="false" outlineLevel="0" collapsed="false">
      <c r="A11821" s="0" t="n">
        <v>33</v>
      </c>
      <c r="B11821" s="0" t="n">
        <v>267</v>
      </c>
      <c r="C11821" s="0" t="n">
        <v>0.03411</v>
      </c>
      <c r="D11821" s="0" t="n">
        <v>0.03426</v>
      </c>
      <c r="E11821" s="0" t="n">
        <v>0.03453</v>
      </c>
      <c r="F11821" s="0" t="n">
        <v>0.03497</v>
      </c>
      <c r="G11821" s="0" t="n">
        <v>0.03532</v>
      </c>
      <c r="H11821" s="0" t="n">
        <v>0.03582</v>
      </c>
      <c r="I11821" s="0" t="n">
        <v>0.03613</v>
      </c>
      <c r="J11821" s="0" t="n">
        <v>0.03643</v>
      </c>
      <c r="K11821" s="0" t="n">
        <v>0.03683</v>
      </c>
      <c r="L11821" s="0" t="n">
        <v>0.03696</v>
      </c>
    </row>
    <row r="11822" customFormat="false" ht="15" hidden="false" customHeight="false" outlineLevel="0" collapsed="false">
      <c r="A11822" s="0" t="n">
        <v>33</v>
      </c>
      <c r="B11822" s="0" t="n">
        <v>268</v>
      </c>
      <c r="C11822" s="0" t="n">
        <v>0.03047</v>
      </c>
      <c r="D11822" s="0" t="n">
        <v>0.0308</v>
      </c>
      <c r="E11822" s="0" t="n">
        <v>0.0314</v>
      </c>
      <c r="F11822" s="0" t="n">
        <v>0.03239</v>
      </c>
      <c r="G11822" s="0" t="n">
        <v>0.03317</v>
      </c>
      <c r="H11822" s="0" t="n">
        <v>0.03426</v>
      </c>
      <c r="I11822" s="0" t="n">
        <v>0.03497</v>
      </c>
      <c r="J11822" s="0" t="n">
        <v>0.03563</v>
      </c>
      <c r="K11822" s="0" t="n">
        <v>0.03651</v>
      </c>
      <c r="L11822" s="0" t="n">
        <v>0.03681</v>
      </c>
    </row>
    <row r="11823" customFormat="false" ht="15" hidden="false" customHeight="false" outlineLevel="0" collapsed="false">
      <c r="A11823" s="0" t="n">
        <v>33</v>
      </c>
      <c r="B11823" s="0" t="n">
        <v>269</v>
      </c>
      <c r="C11823" s="0" t="n">
        <v>0.02918</v>
      </c>
      <c r="D11823" s="0" t="n">
        <v>0.02958</v>
      </c>
      <c r="E11823" s="0" t="n">
        <v>0.03032</v>
      </c>
      <c r="F11823" s="0" t="n">
        <v>0.03154</v>
      </c>
      <c r="G11823" s="0" t="n">
        <v>0.03249</v>
      </c>
      <c r="H11823" s="0" t="n">
        <v>0.03384</v>
      </c>
      <c r="I11823" s="0" t="n">
        <v>0.03471</v>
      </c>
      <c r="J11823" s="0" t="n">
        <v>0.03552</v>
      </c>
      <c r="K11823" s="0" t="n">
        <v>0.0366</v>
      </c>
      <c r="L11823" s="0" t="n">
        <v>0.03698</v>
      </c>
    </row>
    <row r="11824" customFormat="false" ht="15" hidden="false" customHeight="false" outlineLevel="0" collapsed="false">
      <c r="A11824" s="0" t="n">
        <v>33</v>
      </c>
      <c r="B11824" s="0" t="n">
        <v>270</v>
      </c>
      <c r="C11824" s="0" t="n">
        <v>0.02906</v>
      </c>
      <c r="D11824" s="0" t="n">
        <v>0.02959</v>
      </c>
      <c r="E11824" s="0" t="n">
        <v>0.03055</v>
      </c>
      <c r="F11824" s="0" t="n">
        <v>0.03214</v>
      </c>
      <c r="G11824" s="0" t="n">
        <v>0.03337</v>
      </c>
      <c r="H11824" s="0" t="n">
        <v>0.03513</v>
      </c>
      <c r="I11824" s="0" t="n">
        <v>0.03626</v>
      </c>
      <c r="J11824" s="0" t="n">
        <v>0.03731</v>
      </c>
      <c r="K11824" s="0" t="n">
        <v>0.03872</v>
      </c>
      <c r="L11824" s="0" t="n">
        <v>0.03921</v>
      </c>
    </row>
    <row r="11825" customFormat="false" ht="15" hidden="false" customHeight="false" outlineLevel="0" collapsed="false">
      <c r="A11825" s="0" t="n">
        <v>33</v>
      </c>
      <c r="B11825" s="0" t="n">
        <v>271</v>
      </c>
      <c r="C11825" s="0" t="n">
        <v>0.02575</v>
      </c>
      <c r="D11825" s="0" t="n">
        <v>0.02635</v>
      </c>
      <c r="E11825" s="0" t="n">
        <v>0.02745</v>
      </c>
      <c r="F11825" s="0" t="n">
        <v>0.02927</v>
      </c>
      <c r="G11825" s="0" t="n">
        <v>0.03069</v>
      </c>
      <c r="H11825" s="0" t="n">
        <v>0.0327</v>
      </c>
      <c r="I11825" s="0" t="n">
        <v>0.03399</v>
      </c>
      <c r="J11825" s="0" t="n">
        <v>0.0352</v>
      </c>
      <c r="K11825" s="0" t="n">
        <v>0.03681</v>
      </c>
      <c r="L11825" s="0" t="n">
        <v>0.03737</v>
      </c>
    </row>
    <row r="11826" customFormat="false" ht="15" hidden="false" customHeight="false" outlineLevel="0" collapsed="false">
      <c r="A11826" s="0" t="n">
        <v>33</v>
      </c>
      <c r="B11826" s="0" t="n">
        <v>272</v>
      </c>
      <c r="C11826" s="0" t="n">
        <v>0.02718</v>
      </c>
      <c r="D11826" s="0" t="n">
        <v>0.02777</v>
      </c>
      <c r="E11826" s="0" t="n">
        <v>0.02883</v>
      </c>
      <c r="F11826" s="0" t="n">
        <v>0.03058</v>
      </c>
      <c r="G11826" s="0" t="n">
        <v>0.03195</v>
      </c>
      <c r="H11826" s="0" t="n">
        <v>0.03389</v>
      </c>
      <c r="I11826" s="0" t="n">
        <v>0.03514</v>
      </c>
      <c r="J11826" s="0" t="n">
        <v>0.0363</v>
      </c>
      <c r="K11826" s="0" t="n">
        <v>0.03785</v>
      </c>
      <c r="L11826" s="0" t="n">
        <v>0.03839</v>
      </c>
    </row>
    <row r="11827" customFormat="false" ht="15" hidden="false" customHeight="false" outlineLevel="0" collapsed="false">
      <c r="A11827" s="0" t="n">
        <v>33</v>
      </c>
      <c r="B11827" s="0" t="n">
        <v>273</v>
      </c>
      <c r="C11827" s="0" t="n">
        <v>0.02649</v>
      </c>
      <c r="D11827" s="0" t="n">
        <v>0.02715</v>
      </c>
      <c r="E11827" s="0" t="n">
        <v>0.02836</v>
      </c>
      <c r="F11827" s="0" t="n">
        <v>0.03035</v>
      </c>
      <c r="G11827" s="0" t="n">
        <v>0.03191</v>
      </c>
      <c r="H11827" s="0" t="n">
        <v>0.03411</v>
      </c>
      <c r="I11827" s="0" t="n">
        <v>0.03553</v>
      </c>
      <c r="J11827" s="0" t="n">
        <v>0.03685</v>
      </c>
      <c r="K11827" s="0" t="n">
        <v>0.03862</v>
      </c>
      <c r="L11827" s="0" t="n">
        <v>0.03923</v>
      </c>
    </row>
    <row r="11828" customFormat="false" ht="15" hidden="false" customHeight="false" outlineLevel="0" collapsed="false">
      <c r="A11828" s="0" t="n">
        <v>33</v>
      </c>
      <c r="B11828" s="0" t="n">
        <v>274</v>
      </c>
      <c r="C11828" s="0" t="n">
        <v>0.02837</v>
      </c>
      <c r="D11828" s="0" t="n">
        <v>0.02893</v>
      </c>
      <c r="E11828" s="0" t="n">
        <v>0.02996</v>
      </c>
      <c r="F11828" s="0" t="n">
        <v>0.03165</v>
      </c>
      <c r="G11828" s="0" t="n">
        <v>0.03297</v>
      </c>
      <c r="H11828" s="0" t="n">
        <v>0.03484</v>
      </c>
      <c r="I11828" s="0" t="n">
        <v>0.03605</v>
      </c>
      <c r="J11828" s="0" t="n">
        <v>0.03717</v>
      </c>
      <c r="K11828" s="0" t="n">
        <v>0.03867</v>
      </c>
      <c r="L11828" s="0" t="n">
        <v>0.03919</v>
      </c>
    </row>
    <row r="11829" customFormat="false" ht="15" hidden="false" customHeight="false" outlineLevel="0" collapsed="false">
      <c r="A11829" s="0" t="n">
        <v>33</v>
      </c>
      <c r="B11829" s="0" t="n">
        <v>275</v>
      </c>
      <c r="C11829" s="0" t="n">
        <v>0.02831</v>
      </c>
      <c r="D11829" s="0" t="n">
        <v>0.02889</v>
      </c>
      <c r="E11829" s="0" t="n">
        <v>0.02996</v>
      </c>
      <c r="F11829" s="0" t="n">
        <v>0.03172</v>
      </c>
      <c r="G11829" s="0" t="n">
        <v>0.03309</v>
      </c>
      <c r="H11829" s="0" t="n">
        <v>0.03503</v>
      </c>
      <c r="I11829" s="0" t="n">
        <v>0.03628</v>
      </c>
      <c r="J11829" s="0" t="n">
        <v>0.03745</v>
      </c>
      <c r="K11829" s="0" t="n">
        <v>0.03901</v>
      </c>
      <c r="L11829" s="0" t="n">
        <v>0.03955</v>
      </c>
    </row>
    <row r="11830" customFormat="false" ht="15" hidden="false" customHeight="false" outlineLevel="0" collapsed="false">
      <c r="A11830" s="0" t="n">
        <v>33</v>
      </c>
      <c r="B11830" s="0" t="n">
        <v>276</v>
      </c>
      <c r="C11830" s="0" t="n">
        <v>0.02487</v>
      </c>
      <c r="D11830" s="0" t="n">
        <v>0.02557</v>
      </c>
      <c r="E11830" s="0" t="n">
        <v>0.02686</v>
      </c>
      <c r="F11830" s="0" t="n">
        <v>0.02898</v>
      </c>
      <c r="G11830" s="0" t="n">
        <v>0.03063</v>
      </c>
      <c r="H11830" s="0" t="n">
        <v>0.03297</v>
      </c>
      <c r="I11830" s="0" t="n">
        <v>0.03448</v>
      </c>
      <c r="J11830" s="0" t="n">
        <v>0.03589</v>
      </c>
      <c r="K11830" s="0" t="n">
        <v>0.03777</v>
      </c>
      <c r="L11830" s="0" t="n">
        <v>0.03842</v>
      </c>
    </row>
    <row r="11831" customFormat="false" ht="15" hidden="false" customHeight="false" outlineLevel="0" collapsed="false">
      <c r="A11831" s="0" t="n">
        <v>33</v>
      </c>
      <c r="B11831" s="0" t="n">
        <v>277</v>
      </c>
      <c r="C11831" s="0" t="n">
        <v>0.02752</v>
      </c>
      <c r="D11831" s="0" t="n">
        <v>0.02813</v>
      </c>
      <c r="E11831" s="0" t="n">
        <v>0.02925</v>
      </c>
      <c r="F11831" s="0" t="n">
        <v>0.03109</v>
      </c>
      <c r="G11831" s="0" t="n">
        <v>0.03253</v>
      </c>
      <c r="H11831" s="0" t="n">
        <v>0.03456</v>
      </c>
      <c r="I11831" s="0" t="n">
        <v>0.03588</v>
      </c>
      <c r="J11831" s="0" t="n">
        <v>0.0371</v>
      </c>
      <c r="K11831" s="0" t="n">
        <v>0.03874</v>
      </c>
      <c r="L11831" s="0" t="n">
        <v>0.0393</v>
      </c>
    </row>
    <row r="11832" customFormat="false" ht="15" hidden="false" customHeight="false" outlineLevel="0" collapsed="false">
      <c r="A11832" s="0" t="n">
        <v>33</v>
      </c>
      <c r="B11832" s="0" t="n">
        <v>278</v>
      </c>
      <c r="C11832" s="0" t="n">
        <v>0.02403</v>
      </c>
      <c r="D11832" s="0" t="n">
        <v>0.0248</v>
      </c>
      <c r="E11832" s="0" t="n">
        <v>0.02618</v>
      </c>
      <c r="F11832" s="0" t="n">
        <v>0.02847</v>
      </c>
      <c r="G11832" s="0" t="n">
        <v>0.03026</v>
      </c>
      <c r="H11832" s="0" t="n">
        <v>0.03279</v>
      </c>
      <c r="I11832" s="0" t="n">
        <v>0.03442</v>
      </c>
      <c r="J11832" s="0" t="n">
        <v>0.03594</v>
      </c>
      <c r="K11832" s="0" t="n">
        <v>0.03797</v>
      </c>
      <c r="L11832" s="0" t="n">
        <v>0.03868</v>
      </c>
    </row>
    <row r="11833" customFormat="false" ht="15" hidden="false" customHeight="false" outlineLevel="0" collapsed="false">
      <c r="A11833" s="0" t="n">
        <v>33</v>
      </c>
      <c r="B11833" s="0" t="n">
        <v>279</v>
      </c>
      <c r="C11833" s="0" t="n">
        <v>0.02491</v>
      </c>
      <c r="D11833" s="0" t="n">
        <v>0.02554</v>
      </c>
      <c r="E11833" s="0" t="n">
        <v>0.02668</v>
      </c>
      <c r="F11833" s="0" t="n">
        <v>0.02858</v>
      </c>
      <c r="G11833" s="0" t="n">
        <v>0.03005</v>
      </c>
      <c r="H11833" s="0" t="n">
        <v>0.03214</v>
      </c>
      <c r="I11833" s="0" t="n">
        <v>0.03349</v>
      </c>
      <c r="J11833" s="0" t="n">
        <v>0.03475</v>
      </c>
      <c r="K11833" s="0" t="n">
        <v>0.03642</v>
      </c>
      <c r="L11833" s="0" t="n">
        <v>0.037</v>
      </c>
    </row>
    <row r="11834" customFormat="false" ht="15" hidden="false" customHeight="false" outlineLevel="0" collapsed="false">
      <c r="A11834" s="0" t="n">
        <v>33</v>
      </c>
      <c r="B11834" s="0" t="n">
        <v>280</v>
      </c>
      <c r="C11834" s="0" t="n">
        <v>0.02152</v>
      </c>
      <c r="D11834" s="0" t="n">
        <v>0.02224</v>
      </c>
      <c r="E11834" s="0" t="n">
        <v>0.02354</v>
      </c>
      <c r="F11834" s="0" t="n">
        <v>0.02568</v>
      </c>
      <c r="G11834" s="0" t="n">
        <v>0.02736</v>
      </c>
      <c r="H11834" s="0" t="n">
        <v>0.02973</v>
      </c>
      <c r="I11834" s="0" t="n">
        <v>0.03126</v>
      </c>
      <c r="J11834" s="0" t="n">
        <v>0.03268</v>
      </c>
      <c r="K11834" s="0" t="n">
        <v>0.03458</v>
      </c>
      <c r="L11834" s="0" t="n">
        <v>0.03524</v>
      </c>
    </row>
    <row r="11835" customFormat="false" ht="15" hidden="false" customHeight="false" outlineLevel="0" collapsed="false">
      <c r="A11835" s="0" t="n">
        <v>33</v>
      </c>
      <c r="B11835" s="0" t="n">
        <v>281</v>
      </c>
      <c r="C11835" s="0" t="n">
        <v>0.023</v>
      </c>
      <c r="D11835" s="0" t="n">
        <v>0.02364</v>
      </c>
      <c r="E11835" s="0" t="n">
        <v>0.0248</v>
      </c>
      <c r="F11835" s="0" t="n">
        <v>0.02671</v>
      </c>
      <c r="G11835" s="0" t="n">
        <v>0.0282</v>
      </c>
      <c r="H11835" s="0" t="n">
        <v>0.03031</v>
      </c>
      <c r="I11835" s="0" t="n">
        <v>0.03168</v>
      </c>
      <c r="J11835" s="0" t="n">
        <v>0.03294</v>
      </c>
      <c r="K11835" s="0" t="n">
        <v>0.03464</v>
      </c>
      <c r="L11835" s="0" t="n">
        <v>0.03523</v>
      </c>
    </row>
    <row r="11836" customFormat="false" ht="15" hidden="false" customHeight="false" outlineLevel="0" collapsed="false">
      <c r="A11836" s="0" t="n">
        <v>33</v>
      </c>
      <c r="B11836" s="0" t="n">
        <v>282</v>
      </c>
      <c r="C11836" s="0" t="n">
        <v>0.02092</v>
      </c>
      <c r="D11836" s="0" t="n">
        <v>0.02163</v>
      </c>
      <c r="E11836" s="0" t="n">
        <v>0.02292</v>
      </c>
      <c r="F11836" s="0" t="n">
        <v>0.02505</v>
      </c>
      <c r="G11836" s="0" t="n">
        <v>0.02671</v>
      </c>
      <c r="H11836" s="0" t="n">
        <v>0.02906</v>
      </c>
      <c r="I11836" s="0" t="n">
        <v>0.03058</v>
      </c>
      <c r="J11836" s="0" t="n">
        <v>0.03199</v>
      </c>
      <c r="K11836" s="0" t="n">
        <v>0.03388</v>
      </c>
      <c r="L11836" s="0" t="n">
        <v>0.03454</v>
      </c>
    </row>
    <row r="11837" customFormat="false" ht="15" hidden="false" customHeight="false" outlineLevel="0" collapsed="false">
      <c r="A11837" s="0" t="n">
        <v>33</v>
      </c>
      <c r="B11837" s="0" t="n">
        <v>283</v>
      </c>
      <c r="C11837" s="0" t="n">
        <v>0.01818</v>
      </c>
      <c r="D11837" s="0" t="n">
        <v>0.01903</v>
      </c>
      <c r="E11837" s="0" t="n">
        <v>0.02057</v>
      </c>
      <c r="F11837" s="0" t="n">
        <v>0.02311</v>
      </c>
      <c r="G11837" s="0" t="n">
        <v>0.02509</v>
      </c>
      <c r="H11837" s="0" t="n">
        <v>0.0279</v>
      </c>
      <c r="I11837" s="0" t="n">
        <v>0.02971</v>
      </c>
      <c r="J11837" s="0" t="n">
        <v>0.0314</v>
      </c>
      <c r="K11837" s="0" t="n">
        <v>0.03365</v>
      </c>
      <c r="L11837" s="0" t="n">
        <v>0.03443</v>
      </c>
    </row>
    <row r="11838" customFormat="false" ht="15" hidden="false" customHeight="false" outlineLevel="0" collapsed="false">
      <c r="A11838" s="0" t="n">
        <v>33</v>
      </c>
      <c r="B11838" s="0" t="n">
        <v>284</v>
      </c>
      <c r="C11838" s="0" t="n">
        <v>0.01848</v>
      </c>
      <c r="D11838" s="0" t="n">
        <v>0.01928</v>
      </c>
      <c r="E11838" s="0" t="n">
        <v>0.02074</v>
      </c>
      <c r="F11838" s="0" t="n">
        <v>0.02314</v>
      </c>
      <c r="G11838" s="0" t="n">
        <v>0.02502</v>
      </c>
      <c r="H11838" s="0" t="n">
        <v>0.02767</v>
      </c>
      <c r="I11838" s="0" t="n">
        <v>0.02938</v>
      </c>
      <c r="J11838" s="0" t="n">
        <v>0.03097</v>
      </c>
      <c r="K11838" s="0" t="n">
        <v>0.03311</v>
      </c>
      <c r="L11838" s="0" t="n">
        <v>0.03384</v>
      </c>
    </row>
    <row r="11839" customFormat="false" ht="15" hidden="false" customHeight="false" outlineLevel="0" collapsed="false">
      <c r="A11839" s="0" t="n">
        <v>33</v>
      </c>
      <c r="B11839" s="0" t="n">
        <v>285</v>
      </c>
      <c r="C11839" s="0" t="n">
        <v>0.02038</v>
      </c>
      <c r="D11839" s="0" t="n">
        <v>0.02112</v>
      </c>
      <c r="E11839" s="0" t="n">
        <v>0.02247</v>
      </c>
      <c r="F11839" s="0" t="n">
        <v>0.02471</v>
      </c>
      <c r="G11839" s="0" t="n">
        <v>0.02645</v>
      </c>
      <c r="H11839" s="0" t="n">
        <v>0.02891</v>
      </c>
      <c r="I11839" s="0" t="n">
        <v>0.0305</v>
      </c>
      <c r="J11839" s="0" t="n">
        <v>0.03198</v>
      </c>
      <c r="K11839" s="0" t="n">
        <v>0.03396</v>
      </c>
      <c r="L11839" s="0" t="n">
        <v>0.03465</v>
      </c>
    </row>
    <row r="11840" customFormat="false" ht="15" hidden="false" customHeight="false" outlineLevel="0" collapsed="false">
      <c r="A11840" s="0" t="n">
        <v>33</v>
      </c>
      <c r="B11840" s="0" t="n">
        <v>286</v>
      </c>
      <c r="C11840" s="0" t="n">
        <v>0.02008</v>
      </c>
      <c r="D11840" s="0" t="n">
        <v>0.02081</v>
      </c>
      <c r="E11840" s="0" t="n">
        <v>0.02214</v>
      </c>
      <c r="F11840" s="0" t="n">
        <v>0.02434</v>
      </c>
      <c r="G11840" s="0" t="n">
        <v>0.02605</v>
      </c>
      <c r="H11840" s="0" t="n">
        <v>0.02848</v>
      </c>
      <c r="I11840" s="0" t="n">
        <v>0.03004</v>
      </c>
      <c r="J11840" s="0" t="n">
        <v>0.0315</v>
      </c>
      <c r="K11840" s="0" t="n">
        <v>0.03345</v>
      </c>
      <c r="L11840" s="0" t="n">
        <v>0.03412</v>
      </c>
    </row>
    <row r="11841" customFormat="false" ht="15" hidden="false" customHeight="false" outlineLevel="0" collapsed="false">
      <c r="A11841" s="0" t="n">
        <v>33</v>
      </c>
      <c r="B11841" s="0" t="n">
        <v>287</v>
      </c>
      <c r="C11841" s="0" t="n">
        <v>0.02001</v>
      </c>
      <c r="D11841" s="0" t="n">
        <v>0.02068</v>
      </c>
      <c r="E11841" s="0" t="n">
        <v>0.0219</v>
      </c>
      <c r="F11841" s="0" t="n">
        <v>0.02392</v>
      </c>
      <c r="G11841" s="0" t="n">
        <v>0.02549</v>
      </c>
      <c r="H11841" s="0" t="n">
        <v>0.02772</v>
      </c>
      <c r="I11841" s="0" t="n">
        <v>0.02916</v>
      </c>
      <c r="J11841" s="0" t="n">
        <v>0.0305</v>
      </c>
      <c r="K11841" s="0" t="n">
        <v>0.03228</v>
      </c>
      <c r="L11841" s="0" t="n">
        <v>0.0329</v>
      </c>
    </row>
    <row r="11842" customFormat="false" ht="15" hidden="false" customHeight="false" outlineLevel="0" collapsed="false">
      <c r="A11842" s="0" t="n">
        <v>33</v>
      </c>
      <c r="B11842" s="0" t="n">
        <v>288</v>
      </c>
      <c r="C11842" s="0" t="n">
        <v>0.01728</v>
      </c>
      <c r="D11842" s="0" t="n">
        <v>0.01813</v>
      </c>
      <c r="E11842" s="0" t="n">
        <v>0.01967</v>
      </c>
      <c r="F11842" s="0" t="n">
        <v>0.02221</v>
      </c>
      <c r="G11842" s="0" t="n">
        <v>0.0242</v>
      </c>
      <c r="H11842" s="0" t="n">
        <v>0.02701</v>
      </c>
      <c r="I11842" s="0" t="n">
        <v>0.02882</v>
      </c>
      <c r="J11842" s="0" t="n">
        <v>0.03051</v>
      </c>
      <c r="K11842" s="0" t="n">
        <v>0.03277</v>
      </c>
      <c r="L11842" s="0" t="n">
        <v>0.03355</v>
      </c>
    </row>
    <row r="11843" customFormat="false" ht="15" hidden="false" customHeight="false" outlineLevel="0" collapsed="false">
      <c r="A11843" s="0" t="n">
        <v>33</v>
      </c>
      <c r="B11843" s="0" t="n">
        <v>289</v>
      </c>
      <c r="C11843" s="0" t="n">
        <v>0.01774</v>
      </c>
      <c r="D11843" s="0" t="n">
        <v>0.0186</v>
      </c>
      <c r="E11843" s="0" t="n">
        <v>0.02016</v>
      </c>
      <c r="F11843" s="0" t="n">
        <v>0.02273</v>
      </c>
      <c r="G11843" s="0" t="n">
        <v>0.02473</v>
      </c>
      <c r="H11843" s="0" t="n">
        <v>0.02757</v>
      </c>
      <c r="I11843" s="0" t="n">
        <v>0.02941</v>
      </c>
      <c r="J11843" s="0" t="n">
        <v>0.03111</v>
      </c>
      <c r="K11843" s="0" t="n">
        <v>0.03339</v>
      </c>
      <c r="L11843" s="0" t="n">
        <v>0.03418</v>
      </c>
    </row>
    <row r="11844" customFormat="false" ht="15" hidden="false" customHeight="false" outlineLevel="0" collapsed="false">
      <c r="A11844" s="0" t="n">
        <v>33</v>
      </c>
      <c r="B11844" s="0" t="n">
        <v>290</v>
      </c>
      <c r="C11844" s="0" t="n">
        <v>0.0152</v>
      </c>
      <c r="D11844" s="0" t="n">
        <v>0.01612</v>
      </c>
      <c r="E11844" s="0" t="n">
        <v>0.01777</v>
      </c>
      <c r="F11844" s="0" t="n">
        <v>0.02052</v>
      </c>
      <c r="G11844" s="0" t="n">
        <v>0.02266</v>
      </c>
      <c r="H11844" s="0" t="n">
        <v>0.02568</v>
      </c>
      <c r="I11844" s="0" t="n">
        <v>0.02764</v>
      </c>
      <c r="J11844" s="0" t="n">
        <v>0.02946</v>
      </c>
      <c r="K11844" s="0" t="n">
        <v>0.03189</v>
      </c>
      <c r="L11844" s="0" t="n">
        <v>0.03273</v>
      </c>
    </row>
    <row r="11845" customFormat="false" ht="15" hidden="false" customHeight="false" outlineLevel="0" collapsed="false">
      <c r="A11845" s="0" t="n">
        <v>33</v>
      </c>
      <c r="B11845" s="0" t="n">
        <v>291</v>
      </c>
      <c r="C11845" s="0" t="n">
        <v>0.01594</v>
      </c>
      <c r="D11845" s="0" t="n">
        <v>0.0168</v>
      </c>
      <c r="E11845" s="0" t="n">
        <v>0.01838</v>
      </c>
      <c r="F11845" s="0" t="n">
        <v>0.02098</v>
      </c>
      <c r="G11845" s="0" t="n">
        <v>0.023</v>
      </c>
      <c r="H11845" s="0" t="n">
        <v>0.02588</v>
      </c>
      <c r="I11845" s="0" t="n">
        <v>0.02773</v>
      </c>
      <c r="J11845" s="0" t="n">
        <v>0.02945</v>
      </c>
      <c r="K11845" s="0" t="n">
        <v>0.03176</v>
      </c>
      <c r="L11845" s="0" t="n">
        <v>0.03255</v>
      </c>
    </row>
    <row r="11846" customFormat="false" ht="15" hidden="false" customHeight="false" outlineLevel="0" collapsed="false">
      <c r="A11846" s="0" t="n">
        <v>33</v>
      </c>
      <c r="B11846" s="0" t="n">
        <v>292</v>
      </c>
      <c r="C11846" s="0" t="n">
        <v>0.01617</v>
      </c>
      <c r="D11846" s="0" t="n">
        <v>0.01702</v>
      </c>
      <c r="E11846" s="0" t="n">
        <v>0.01857</v>
      </c>
      <c r="F11846" s="0" t="n">
        <v>0.02114</v>
      </c>
      <c r="G11846" s="0" t="n">
        <v>0.02314</v>
      </c>
      <c r="H11846" s="0" t="n">
        <v>0.02597</v>
      </c>
      <c r="I11846" s="0" t="n">
        <v>0.0278</v>
      </c>
      <c r="J11846" s="0" t="n">
        <v>0.0295</v>
      </c>
      <c r="K11846" s="0" t="n">
        <v>0.03177</v>
      </c>
      <c r="L11846" s="0" t="n">
        <v>0.03256</v>
      </c>
    </row>
    <row r="11847" customFormat="false" ht="15" hidden="false" customHeight="false" outlineLevel="0" collapsed="false">
      <c r="A11847" s="0" t="n">
        <v>33</v>
      </c>
      <c r="B11847" s="0" t="n">
        <v>293</v>
      </c>
      <c r="C11847" s="0" t="n">
        <v>0.01943</v>
      </c>
      <c r="D11847" s="0" t="n">
        <v>0.02016</v>
      </c>
      <c r="E11847" s="0" t="n">
        <v>0.02149</v>
      </c>
      <c r="F11847" s="0" t="n">
        <v>0.02368</v>
      </c>
      <c r="G11847" s="0" t="n">
        <v>0.0254</v>
      </c>
      <c r="H11847" s="0" t="n">
        <v>0.02782</v>
      </c>
      <c r="I11847" s="0" t="n">
        <v>0.02939</v>
      </c>
      <c r="J11847" s="0" t="n">
        <v>0.03085</v>
      </c>
      <c r="K11847" s="0" t="n">
        <v>0.03279</v>
      </c>
      <c r="L11847" s="0" t="n">
        <v>0.03347</v>
      </c>
    </row>
    <row r="11848" customFormat="false" ht="15" hidden="false" customHeight="false" outlineLevel="0" collapsed="false">
      <c r="A11848" s="0" t="n">
        <v>33</v>
      </c>
      <c r="B11848" s="0" t="n">
        <v>294</v>
      </c>
      <c r="C11848" s="0" t="n">
        <v>0.02321</v>
      </c>
      <c r="D11848" s="0" t="n">
        <v>0.02392</v>
      </c>
      <c r="E11848" s="0" t="n">
        <v>0.02522</v>
      </c>
      <c r="F11848" s="0" t="n">
        <v>0.02737</v>
      </c>
      <c r="G11848" s="0" t="n">
        <v>0.02905</v>
      </c>
      <c r="H11848" s="0" t="n">
        <v>0.03142</v>
      </c>
      <c r="I11848" s="0" t="n">
        <v>0.03296</v>
      </c>
      <c r="J11848" s="0" t="n">
        <v>0.03438</v>
      </c>
      <c r="K11848" s="0" t="n">
        <v>0.03629</v>
      </c>
      <c r="L11848" s="0" t="n">
        <v>0.03695</v>
      </c>
    </row>
    <row r="11849" customFormat="false" ht="15" hidden="false" customHeight="false" outlineLevel="0" collapsed="false">
      <c r="A11849" s="0" t="n">
        <v>33</v>
      </c>
      <c r="B11849" s="0" t="n">
        <v>295</v>
      </c>
      <c r="C11849" s="0" t="n">
        <v>0.01863</v>
      </c>
      <c r="D11849" s="0" t="n">
        <v>0.0195</v>
      </c>
      <c r="E11849" s="0" t="n">
        <v>0.02108</v>
      </c>
      <c r="F11849" s="0" t="n">
        <v>0.0237</v>
      </c>
      <c r="G11849" s="0" t="n">
        <v>0.02574</v>
      </c>
      <c r="H11849" s="0" t="n">
        <v>0.02863</v>
      </c>
      <c r="I11849" s="0" t="n">
        <v>0.03049</v>
      </c>
      <c r="J11849" s="0" t="n">
        <v>0.03222</v>
      </c>
      <c r="K11849" s="0" t="n">
        <v>0.03454</v>
      </c>
      <c r="L11849" s="0" t="n">
        <v>0.03534</v>
      </c>
    </row>
    <row r="11850" customFormat="false" ht="15" hidden="false" customHeight="false" outlineLevel="0" collapsed="false">
      <c r="A11850" s="0" t="n">
        <v>33</v>
      </c>
      <c r="B11850" s="0" t="n">
        <v>296</v>
      </c>
      <c r="C11850" s="0" t="n">
        <v>0.01973</v>
      </c>
      <c r="D11850" s="0" t="n">
        <v>0.02053</v>
      </c>
      <c r="E11850" s="0" t="n">
        <v>0.02198</v>
      </c>
      <c r="F11850" s="0" t="n">
        <v>0.02437</v>
      </c>
      <c r="G11850" s="0" t="n">
        <v>0.02624</v>
      </c>
      <c r="H11850" s="0" t="n">
        <v>0.02888</v>
      </c>
      <c r="I11850" s="0" t="n">
        <v>0.03059</v>
      </c>
      <c r="J11850" s="0" t="n">
        <v>0.03218</v>
      </c>
      <c r="K11850" s="0" t="n">
        <v>0.0343</v>
      </c>
      <c r="L11850" s="0" t="n">
        <v>0.03504</v>
      </c>
    </row>
    <row r="11851" customFormat="false" ht="15" hidden="false" customHeight="false" outlineLevel="0" collapsed="false">
      <c r="A11851" s="0" t="n">
        <v>33</v>
      </c>
      <c r="B11851" s="0" t="n">
        <v>297</v>
      </c>
      <c r="C11851" s="0" t="n">
        <v>0.02187</v>
      </c>
      <c r="D11851" s="0" t="n">
        <v>0.02262</v>
      </c>
      <c r="E11851" s="0" t="n">
        <v>0.02396</v>
      </c>
      <c r="F11851" s="0" t="n">
        <v>0.02619</v>
      </c>
      <c r="G11851" s="0" t="n">
        <v>0.02793</v>
      </c>
      <c r="H11851" s="0" t="n">
        <v>0.03039</v>
      </c>
      <c r="I11851" s="0" t="n">
        <v>0.03198</v>
      </c>
      <c r="J11851" s="0" t="n">
        <v>0.03345</v>
      </c>
      <c r="K11851" s="0" t="n">
        <v>0.03543</v>
      </c>
      <c r="L11851" s="0" t="n">
        <v>0.03611</v>
      </c>
    </row>
    <row r="11852" customFormat="false" ht="15" hidden="false" customHeight="false" outlineLevel="0" collapsed="false">
      <c r="A11852" s="0" t="n">
        <v>33</v>
      </c>
      <c r="B11852" s="0" t="n">
        <v>298</v>
      </c>
      <c r="C11852" s="0" t="n">
        <v>0.01974</v>
      </c>
      <c r="D11852" s="0" t="n">
        <v>0.02054</v>
      </c>
      <c r="E11852" s="0" t="n">
        <v>0.022</v>
      </c>
      <c r="F11852" s="0" t="n">
        <v>0.02441</v>
      </c>
      <c r="G11852" s="0" t="n">
        <v>0.02629</v>
      </c>
      <c r="H11852" s="0" t="n">
        <v>0.02895</v>
      </c>
      <c r="I11852" s="0" t="n">
        <v>0.03067</v>
      </c>
      <c r="J11852" s="0" t="n">
        <v>0.03227</v>
      </c>
      <c r="K11852" s="0" t="n">
        <v>0.0344</v>
      </c>
      <c r="L11852" s="0" t="n">
        <v>0.03514</v>
      </c>
    </row>
    <row r="11853" customFormat="false" ht="15" hidden="false" customHeight="false" outlineLevel="0" collapsed="false">
      <c r="A11853" s="0" t="n">
        <v>33</v>
      </c>
      <c r="B11853" s="0" t="n">
        <v>299</v>
      </c>
      <c r="C11853" s="0" t="n">
        <v>0.01601</v>
      </c>
      <c r="D11853" s="0" t="n">
        <v>0.01689</v>
      </c>
      <c r="E11853" s="0" t="n">
        <v>0.01848</v>
      </c>
      <c r="F11853" s="0" t="n">
        <v>0.02112</v>
      </c>
      <c r="G11853" s="0" t="n">
        <v>0.02317</v>
      </c>
      <c r="H11853" s="0" t="n">
        <v>0.02609</v>
      </c>
      <c r="I11853" s="0" t="n">
        <v>0.02797</v>
      </c>
      <c r="J11853" s="0" t="n">
        <v>0.02971</v>
      </c>
      <c r="K11853" s="0" t="n">
        <v>0.03205</v>
      </c>
      <c r="L11853" s="0" t="n">
        <v>0.03286</v>
      </c>
    </row>
    <row r="11854" customFormat="false" ht="15" hidden="false" customHeight="false" outlineLevel="0" collapsed="false">
      <c r="A11854" s="0" t="n">
        <v>33</v>
      </c>
      <c r="B11854" s="0" t="n">
        <v>300</v>
      </c>
      <c r="C11854" s="0" t="n">
        <v>0.01622</v>
      </c>
      <c r="D11854" s="0" t="n">
        <v>0.01704</v>
      </c>
      <c r="E11854" s="0" t="n">
        <v>0.01851</v>
      </c>
      <c r="F11854" s="0" t="n">
        <v>0.02096</v>
      </c>
      <c r="G11854" s="0" t="n">
        <v>0.02286</v>
      </c>
      <c r="H11854" s="0" t="n">
        <v>0.02556</v>
      </c>
      <c r="I11854" s="0" t="n">
        <v>0.0273</v>
      </c>
      <c r="J11854" s="0" t="n">
        <v>0.02892</v>
      </c>
      <c r="K11854" s="0" t="n">
        <v>0.03109</v>
      </c>
      <c r="L11854" s="0" t="n">
        <v>0.03184</v>
      </c>
    </row>
    <row r="11855" customFormat="false" ht="15" hidden="false" customHeight="false" outlineLevel="0" collapsed="false">
      <c r="A11855" s="0" t="n">
        <v>33</v>
      </c>
      <c r="B11855" s="0" t="n">
        <v>301</v>
      </c>
      <c r="C11855" s="0" t="n">
        <v>0.01473</v>
      </c>
      <c r="D11855" s="0" t="n">
        <v>0.01565</v>
      </c>
      <c r="E11855" s="0" t="n">
        <v>0.01731</v>
      </c>
      <c r="F11855" s="0" t="n">
        <v>0.02006</v>
      </c>
      <c r="G11855" s="0" t="n">
        <v>0.02221</v>
      </c>
      <c r="H11855" s="0" t="n">
        <v>0.02525</v>
      </c>
      <c r="I11855" s="0" t="n">
        <v>0.02721</v>
      </c>
      <c r="J11855" s="0" t="n">
        <v>0.02903</v>
      </c>
      <c r="K11855" s="0" t="n">
        <v>0.03147</v>
      </c>
      <c r="L11855" s="0" t="n">
        <v>0.03232</v>
      </c>
    </row>
    <row r="11856" customFormat="false" ht="15" hidden="false" customHeight="false" outlineLevel="0" collapsed="false">
      <c r="A11856" s="0" t="n">
        <v>33</v>
      </c>
      <c r="B11856" s="0" t="n">
        <v>302</v>
      </c>
      <c r="C11856" s="0" t="n">
        <v>0.01506</v>
      </c>
      <c r="D11856" s="0" t="n">
        <v>0.01597</v>
      </c>
      <c r="E11856" s="0" t="n">
        <v>0.01761</v>
      </c>
      <c r="F11856" s="0" t="n">
        <v>0.02033</v>
      </c>
      <c r="G11856" s="0" t="n">
        <v>0.02246</v>
      </c>
      <c r="H11856" s="0" t="n">
        <v>0.02546</v>
      </c>
      <c r="I11856" s="0" t="n">
        <v>0.0274</v>
      </c>
      <c r="J11856" s="0" t="n">
        <v>0.02921</v>
      </c>
      <c r="K11856" s="0" t="n">
        <v>0.03162</v>
      </c>
      <c r="L11856" s="0" t="n">
        <v>0.03245</v>
      </c>
    </row>
    <row r="11857" customFormat="false" ht="15" hidden="false" customHeight="false" outlineLevel="0" collapsed="false">
      <c r="A11857" s="0" t="n">
        <v>33</v>
      </c>
      <c r="B11857" s="0" t="n">
        <v>303</v>
      </c>
      <c r="C11857" s="0" t="n">
        <v>0.01446</v>
      </c>
      <c r="D11857" s="0" t="n">
        <v>0.01538</v>
      </c>
      <c r="E11857" s="0" t="n">
        <v>0.01704</v>
      </c>
      <c r="F11857" s="0" t="n">
        <v>0.01979</v>
      </c>
      <c r="G11857" s="0" t="n">
        <v>0.02194</v>
      </c>
      <c r="H11857" s="0" t="n">
        <v>0.02497</v>
      </c>
      <c r="I11857" s="0" t="n">
        <v>0.02693</v>
      </c>
      <c r="J11857" s="0" t="n">
        <v>0.02876</v>
      </c>
      <c r="K11857" s="0" t="n">
        <v>0.0312</v>
      </c>
      <c r="L11857" s="0" t="n">
        <v>0.03204</v>
      </c>
    </row>
    <row r="11858" customFormat="false" ht="15" hidden="false" customHeight="false" outlineLevel="0" collapsed="false">
      <c r="A11858" s="0" t="n">
        <v>33</v>
      </c>
      <c r="B11858" s="0" t="n">
        <v>304</v>
      </c>
      <c r="C11858" s="0" t="n">
        <v>0.01306</v>
      </c>
      <c r="D11858" s="0" t="n">
        <v>0.01398</v>
      </c>
      <c r="E11858" s="0" t="n">
        <v>0.01565</v>
      </c>
      <c r="F11858" s="0" t="n">
        <v>0.01841</v>
      </c>
      <c r="G11858" s="0" t="n">
        <v>0.02056</v>
      </c>
      <c r="H11858" s="0" t="n">
        <v>0.02361</v>
      </c>
      <c r="I11858" s="0" t="n">
        <v>0.02558</v>
      </c>
      <c r="J11858" s="0" t="n">
        <v>0.02741</v>
      </c>
      <c r="K11858" s="0" t="n">
        <v>0.02986</v>
      </c>
      <c r="L11858" s="0" t="n">
        <v>0.0307</v>
      </c>
    </row>
    <row r="11859" customFormat="false" ht="15" hidden="false" customHeight="false" outlineLevel="0" collapsed="false">
      <c r="A11859" s="0" t="n">
        <v>33</v>
      </c>
      <c r="B11859" s="0" t="n">
        <v>305</v>
      </c>
      <c r="C11859" s="0" t="n">
        <v>0.01391</v>
      </c>
      <c r="D11859" s="0" t="n">
        <v>0.01476</v>
      </c>
      <c r="E11859" s="0" t="n">
        <v>0.0163</v>
      </c>
      <c r="F11859" s="0" t="n">
        <v>0.01885</v>
      </c>
      <c r="G11859" s="0" t="n">
        <v>0.02085</v>
      </c>
      <c r="H11859" s="0" t="n">
        <v>0.02366</v>
      </c>
      <c r="I11859" s="0" t="n">
        <v>0.02548</v>
      </c>
      <c r="J11859" s="0" t="n">
        <v>0.02718</v>
      </c>
      <c r="K11859" s="0" t="n">
        <v>0.02944</v>
      </c>
      <c r="L11859" s="0" t="n">
        <v>0.03022</v>
      </c>
    </row>
    <row r="11860" customFormat="false" ht="15" hidden="false" customHeight="false" outlineLevel="0" collapsed="false">
      <c r="A11860" s="0" t="n">
        <v>33</v>
      </c>
      <c r="B11860" s="0" t="n">
        <v>306</v>
      </c>
      <c r="C11860" s="0" t="n">
        <v>0.01439</v>
      </c>
      <c r="D11860" s="0" t="n">
        <v>0.01526</v>
      </c>
      <c r="E11860" s="0" t="n">
        <v>0.01684</v>
      </c>
      <c r="F11860" s="0" t="n">
        <v>0.01945</v>
      </c>
      <c r="G11860" s="0" t="n">
        <v>0.02148</v>
      </c>
      <c r="H11860" s="0" t="n">
        <v>0.02436</v>
      </c>
      <c r="I11860" s="0" t="n">
        <v>0.02622</v>
      </c>
      <c r="J11860" s="0" t="n">
        <v>0.02795</v>
      </c>
      <c r="K11860" s="0" t="n">
        <v>0.03026</v>
      </c>
      <c r="L11860" s="0" t="n">
        <v>0.03106</v>
      </c>
    </row>
    <row r="11861" customFormat="false" ht="15" hidden="false" customHeight="false" outlineLevel="0" collapsed="false">
      <c r="A11861" s="0" t="n">
        <v>33</v>
      </c>
      <c r="B11861" s="0" t="n">
        <v>307</v>
      </c>
      <c r="C11861" s="0" t="n">
        <v>0.01433</v>
      </c>
      <c r="D11861" s="0" t="n">
        <v>0.01526</v>
      </c>
      <c r="E11861" s="0" t="n">
        <v>0.01695</v>
      </c>
      <c r="F11861" s="0" t="n">
        <v>0.01975</v>
      </c>
      <c r="G11861" s="0" t="n">
        <v>0.02193</v>
      </c>
      <c r="H11861" s="0" t="n">
        <v>0.02502</v>
      </c>
      <c r="I11861" s="0" t="n">
        <v>0.02702</v>
      </c>
      <c r="J11861" s="0" t="n">
        <v>0.02887</v>
      </c>
      <c r="K11861" s="0" t="n">
        <v>0.03135</v>
      </c>
      <c r="L11861" s="0" t="n">
        <v>0.03221</v>
      </c>
    </row>
    <row r="11862" customFormat="false" ht="15" hidden="false" customHeight="false" outlineLevel="0" collapsed="false">
      <c r="A11862" s="0" t="n">
        <v>33</v>
      </c>
      <c r="B11862" s="0" t="n">
        <v>308</v>
      </c>
      <c r="C11862" s="0" t="n">
        <v>0.01789</v>
      </c>
      <c r="D11862" s="0" t="n">
        <v>0.0187</v>
      </c>
      <c r="E11862" s="0" t="n">
        <v>0.02017</v>
      </c>
      <c r="F11862" s="0" t="n">
        <v>0.02259</v>
      </c>
      <c r="G11862" s="0" t="n">
        <v>0.02448</v>
      </c>
      <c r="H11862" s="0" t="n">
        <v>0.02716</v>
      </c>
      <c r="I11862" s="0" t="n">
        <v>0.02889</v>
      </c>
      <c r="J11862" s="0" t="n">
        <v>0.0305</v>
      </c>
      <c r="K11862" s="0" t="n">
        <v>0.03265</v>
      </c>
      <c r="L11862" s="0" t="n">
        <v>0.03339</v>
      </c>
    </row>
    <row r="11863" customFormat="false" ht="15" hidden="false" customHeight="false" outlineLevel="0" collapsed="false">
      <c r="A11863" s="0" t="n">
        <v>33</v>
      </c>
      <c r="B11863" s="0" t="n">
        <v>309</v>
      </c>
      <c r="C11863" s="0" t="n">
        <v>0.02002</v>
      </c>
      <c r="D11863" s="0" t="n">
        <v>0.02074</v>
      </c>
      <c r="E11863" s="0" t="n">
        <v>0.02205</v>
      </c>
      <c r="F11863" s="0" t="n">
        <v>0.0242</v>
      </c>
      <c r="G11863" s="0" t="n">
        <v>0.02589</v>
      </c>
      <c r="H11863" s="0" t="n">
        <v>0.02827</v>
      </c>
      <c r="I11863" s="0" t="n">
        <v>0.02981</v>
      </c>
      <c r="J11863" s="0" t="n">
        <v>0.03124</v>
      </c>
      <c r="K11863" s="0" t="n">
        <v>0.03316</v>
      </c>
      <c r="L11863" s="0" t="n">
        <v>0.03382</v>
      </c>
    </row>
    <row r="11864" customFormat="false" ht="15" hidden="false" customHeight="false" outlineLevel="0" collapsed="false">
      <c r="A11864" s="0" t="n">
        <v>33</v>
      </c>
      <c r="B11864" s="0" t="n">
        <v>310</v>
      </c>
      <c r="C11864" s="0" t="n">
        <v>0.02375</v>
      </c>
      <c r="D11864" s="0" t="n">
        <v>0.02425</v>
      </c>
      <c r="E11864" s="0" t="n">
        <v>0.02516</v>
      </c>
      <c r="F11864" s="0" t="n">
        <v>0.02666</v>
      </c>
      <c r="G11864" s="0" t="n">
        <v>0.02783</v>
      </c>
      <c r="H11864" s="0" t="n">
        <v>0.02948</v>
      </c>
      <c r="I11864" s="0" t="n">
        <v>0.03055</v>
      </c>
      <c r="J11864" s="0" t="n">
        <v>0.03155</v>
      </c>
      <c r="K11864" s="0" t="n">
        <v>0.03288</v>
      </c>
      <c r="L11864" s="0" t="n">
        <v>0.03334</v>
      </c>
    </row>
    <row r="11865" customFormat="false" ht="15" hidden="false" customHeight="false" outlineLevel="0" collapsed="false">
      <c r="A11865" s="0" t="n">
        <v>33</v>
      </c>
      <c r="B11865" s="0" t="n">
        <v>311</v>
      </c>
      <c r="C11865" s="0" t="n">
        <v>0.02436</v>
      </c>
      <c r="D11865" s="0" t="n">
        <v>0.02483</v>
      </c>
      <c r="E11865" s="0" t="n">
        <v>0.02567</v>
      </c>
      <c r="F11865" s="0" t="n">
        <v>0.02707</v>
      </c>
      <c r="G11865" s="0" t="n">
        <v>0.02816</v>
      </c>
      <c r="H11865" s="0" t="n">
        <v>0.02971</v>
      </c>
      <c r="I11865" s="0" t="n">
        <v>0.03071</v>
      </c>
      <c r="J11865" s="0" t="n">
        <v>0.03163</v>
      </c>
      <c r="K11865" s="0" t="n">
        <v>0.03287</v>
      </c>
      <c r="L11865" s="0" t="n">
        <v>0.0333</v>
      </c>
    </row>
    <row r="11866" customFormat="false" ht="15" hidden="false" customHeight="false" outlineLevel="0" collapsed="false">
      <c r="A11866" s="0" t="n">
        <v>33</v>
      </c>
      <c r="B11866" s="0" t="n">
        <v>312</v>
      </c>
      <c r="C11866" s="0" t="n">
        <v>0.02443</v>
      </c>
      <c r="D11866" s="0" t="n">
        <v>0.02494</v>
      </c>
      <c r="E11866" s="0" t="n">
        <v>0.02586</v>
      </c>
      <c r="F11866" s="0" t="n">
        <v>0.02738</v>
      </c>
      <c r="G11866" s="0" t="n">
        <v>0.02857</v>
      </c>
      <c r="H11866" s="0" t="n">
        <v>0.03025</v>
      </c>
      <c r="I11866" s="0" t="n">
        <v>0.03134</v>
      </c>
      <c r="J11866" s="0" t="n">
        <v>0.03234</v>
      </c>
      <c r="K11866" s="0" t="n">
        <v>0.03369</v>
      </c>
      <c r="L11866" s="0" t="n">
        <v>0.03416</v>
      </c>
    </row>
    <row r="11867" customFormat="false" ht="15" hidden="false" customHeight="false" outlineLevel="0" collapsed="false">
      <c r="A11867" s="0" t="n">
        <v>33</v>
      </c>
      <c r="B11867" s="0" t="n">
        <v>313</v>
      </c>
      <c r="C11867" s="0" t="n">
        <v>0.02449</v>
      </c>
      <c r="D11867" s="0" t="n">
        <v>0.02506</v>
      </c>
      <c r="E11867" s="0" t="n">
        <v>0.0261</v>
      </c>
      <c r="F11867" s="0" t="n">
        <v>0.02783</v>
      </c>
      <c r="G11867" s="0" t="n">
        <v>0.02918</v>
      </c>
      <c r="H11867" s="0" t="n">
        <v>0.03108</v>
      </c>
      <c r="I11867" s="0" t="n">
        <v>0.03231</v>
      </c>
      <c r="J11867" s="0" t="n">
        <v>0.03345</v>
      </c>
      <c r="K11867" s="0" t="n">
        <v>0.03498</v>
      </c>
      <c r="L11867" s="0" t="n">
        <v>0.03551</v>
      </c>
    </row>
    <row r="11868" customFormat="false" ht="15" hidden="false" customHeight="false" outlineLevel="0" collapsed="false">
      <c r="A11868" s="0" t="n">
        <v>33</v>
      </c>
      <c r="B11868" s="0" t="n">
        <v>314</v>
      </c>
      <c r="C11868" s="0" t="n">
        <v>0.02645</v>
      </c>
      <c r="D11868" s="0" t="n">
        <v>0.02698</v>
      </c>
      <c r="E11868" s="0" t="n">
        <v>0.02794</v>
      </c>
      <c r="F11868" s="0" t="n">
        <v>0.02954</v>
      </c>
      <c r="G11868" s="0" t="n">
        <v>0.03078</v>
      </c>
      <c r="H11868" s="0" t="n">
        <v>0.03253</v>
      </c>
      <c r="I11868" s="0" t="n">
        <v>0.03367</v>
      </c>
      <c r="J11868" s="0" t="n">
        <v>0.03472</v>
      </c>
      <c r="K11868" s="0" t="n">
        <v>0.03614</v>
      </c>
      <c r="L11868" s="0" t="n">
        <v>0.03662</v>
      </c>
    </row>
    <row r="11869" customFormat="false" ht="15" hidden="false" customHeight="false" outlineLevel="0" collapsed="false">
      <c r="A11869" s="0" t="n">
        <v>33</v>
      </c>
      <c r="B11869" s="0" t="n">
        <v>315</v>
      </c>
      <c r="C11869" s="0" t="n">
        <v>0.02461</v>
      </c>
      <c r="D11869" s="0" t="n">
        <v>0.02517</v>
      </c>
      <c r="E11869" s="0" t="n">
        <v>0.02618</v>
      </c>
      <c r="F11869" s="0" t="n">
        <v>0.02784</v>
      </c>
      <c r="G11869" s="0" t="n">
        <v>0.02914</v>
      </c>
      <c r="H11869" s="0" t="n">
        <v>0.03098</v>
      </c>
      <c r="I11869" s="0" t="n">
        <v>0.03217</v>
      </c>
      <c r="J11869" s="0" t="n">
        <v>0.03328</v>
      </c>
      <c r="K11869" s="0" t="n">
        <v>0.03475</v>
      </c>
      <c r="L11869" s="0" t="n">
        <v>0.03526</v>
      </c>
    </row>
    <row r="11870" customFormat="false" ht="15" hidden="false" customHeight="false" outlineLevel="0" collapsed="false">
      <c r="A11870" s="0" t="n">
        <v>33</v>
      </c>
      <c r="B11870" s="0" t="n">
        <v>316</v>
      </c>
      <c r="C11870" s="0" t="n">
        <v>0.02916</v>
      </c>
      <c r="D11870" s="0" t="n">
        <v>0.02956</v>
      </c>
      <c r="E11870" s="0" t="n">
        <v>0.03029</v>
      </c>
      <c r="F11870" s="0" t="n">
        <v>0.03149</v>
      </c>
      <c r="G11870" s="0" t="n">
        <v>0.03243</v>
      </c>
      <c r="H11870" s="0" t="n">
        <v>0.03376</v>
      </c>
      <c r="I11870" s="0" t="n">
        <v>0.03462</v>
      </c>
      <c r="J11870" s="0" t="n">
        <v>0.03542</v>
      </c>
      <c r="K11870" s="0" t="n">
        <v>0.03649</v>
      </c>
      <c r="L11870" s="0" t="n">
        <v>0.03685</v>
      </c>
    </row>
    <row r="11871" customFormat="false" ht="15" hidden="false" customHeight="false" outlineLevel="0" collapsed="false">
      <c r="A11871" s="0" t="n">
        <v>33</v>
      </c>
      <c r="B11871" s="0" t="n">
        <v>317</v>
      </c>
      <c r="C11871" s="0" t="n">
        <v>0.03339</v>
      </c>
      <c r="D11871" s="0" t="n">
        <v>0.03366</v>
      </c>
      <c r="E11871" s="0" t="n">
        <v>0.03415</v>
      </c>
      <c r="F11871" s="0" t="n">
        <v>0.03496</v>
      </c>
      <c r="G11871" s="0" t="n">
        <v>0.03559</v>
      </c>
      <c r="H11871" s="0" t="n">
        <v>0.03648</v>
      </c>
      <c r="I11871" s="0" t="n">
        <v>0.03705</v>
      </c>
      <c r="J11871" s="0" t="n">
        <v>0.03759</v>
      </c>
      <c r="K11871" s="0" t="n">
        <v>0.03831</v>
      </c>
      <c r="L11871" s="0" t="n">
        <v>0.03855</v>
      </c>
    </row>
    <row r="11872" customFormat="false" ht="15" hidden="false" customHeight="false" outlineLevel="0" collapsed="false">
      <c r="A11872" s="0" t="n">
        <v>33</v>
      </c>
      <c r="B11872" s="0" t="n">
        <v>318</v>
      </c>
      <c r="C11872" s="0" t="n">
        <v>0.03564</v>
      </c>
      <c r="D11872" s="0" t="n">
        <v>0.03589</v>
      </c>
      <c r="E11872" s="0" t="n">
        <v>0.03633</v>
      </c>
      <c r="F11872" s="0" t="n">
        <v>0.03707</v>
      </c>
      <c r="G11872" s="0" t="n">
        <v>0.03764</v>
      </c>
      <c r="H11872" s="0" t="n">
        <v>0.03846</v>
      </c>
      <c r="I11872" s="0" t="n">
        <v>0.03898</v>
      </c>
      <c r="J11872" s="0" t="n">
        <v>0.03947</v>
      </c>
      <c r="K11872" s="0" t="n">
        <v>0.04013</v>
      </c>
      <c r="L11872" s="0" t="n">
        <v>0.04035</v>
      </c>
    </row>
    <row r="11873" customFormat="false" ht="15" hidden="false" customHeight="false" outlineLevel="0" collapsed="false">
      <c r="A11873" s="0" t="n">
        <v>33</v>
      </c>
      <c r="B11873" s="0" t="n">
        <v>319</v>
      </c>
      <c r="C11873" s="0" t="n">
        <v>0.03511</v>
      </c>
      <c r="D11873" s="0" t="n">
        <v>0.0353</v>
      </c>
      <c r="E11873" s="0" t="n">
        <v>0.03567</v>
      </c>
      <c r="F11873" s="0" t="n">
        <v>0.03626</v>
      </c>
      <c r="G11873" s="0" t="n">
        <v>0.03673</v>
      </c>
      <c r="H11873" s="0" t="n">
        <v>0.03739</v>
      </c>
      <c r="I11873" s="0" t="n">
        <v>0.03782</v>
      </c>
      <c r="J11873" s="0" t="n">
        <v>0.03822</v>
      </c>
      <c r="K11873" s="0" t="n">
        <v>0.03875</v>
      </c>
      <c r="L11873" s="0" t="n">
        <v>0.03893</v>
      </c>
    </row>
    <row r="11874" customFormat="false" ht="15" hidden="false" customHeight="false" outlineLevel="0" collapsed="false">
      <c r="A11874" s="0" t="n">
        <v>33</v>
      </c>
      <c r="B11874" s="0" t="n">
        <v>320</v>
      </c>
      <c r="C11874" s="0" t="n">
        <v>0.03507</v>
      </c>
      <c r="D11874" s="0" t="n">
        <v>0.03534</v>
      </c>
      <c r="E11874" s="0" t="n">
        <v>0.03582</v>
      </c>
      <c r="F11874" s="0" t="n">
        <v>0.03662</v>
      </c>
      <c r="G11874" s="0" t="n">
        <v>0.03724</v>
      </c>
      <c r="H11874" s="0" t="n">
        <v>0.03813</v>
      </c>
      <c r="I11874" s="0" t="n">
        <v>0.0387</v>
      </c>
      <c r="J11874" s="0" t="n">
        <v>0.03923</v>
      </c>
      <c r="K11874" s="0" t="n">
        <v>0.03994</v>
      </c>
      <c r="L11874" s="0" t="n">
        <v>0.04018</v>
      </c>
    </row>
    <row r="11875" customFormat="false" ht="15" hidden="false" customHeight="false" outlineLevel="0" collapsed="false">
      <c r="A11875" s="0" t="n">
        <v>33</v>
      </c>
      <c r="B11875" s="0" t="n">
        <v>321</v>
      </c>
      <c r="C11875" s="0" t="n">
        <v>0.03778</v>
      </c>
      <c r="D11875" s="0" t="n">
        <v>0.0379</v>
      </c>
      <c r="E11875" s="0" t="n">
        <v>0.03812</v>
      </c>
      <c r="F11875" s="0" t="n">
        <v>0.03847</v>
      </c>
      <c r="G11875" s="0" t="n">
        <v>0.03875</v>
      </c>
      <c r="H11875" s="0" t="n">
        <v>0.03915</v>
      </c>
      <c r="I11875" s="0" t="n">
        <v>0.0394</v>
      </c>
      <c r="J11875" s="0" t="n">
        <v>0.03964</v>
      </c>
      <c r="K11875" s="0" t="n">
        <v>0.03995</v>
      </c>
      <c r="L11875" s="0" t="n">
        <v>0.04006</v>
      </c>
    </row>
    <row r="11876" customFormat="false" ht="15" hidden="false" customHeight="false" outlineLevel="0" collapsed="false">
      <c r="A11876" s="0" t="n">
        <v>33</v>
      </c>
      <c r="B11876" s="0" t="n">
        <v>322</v>
      </c>
      <c r="C11876" s="0" t="n">
        <v>0.0399</v>
      </c>
      <c r="D11876" s="0" t="n">
        <v>0.03995</v>
      </c>
      <c r="E11876" s="0" t="n">
        <v>0.04005</v>
      </c>
      <c r="F11876" s="0" t="n">
        <v>0.04022</v>
      </c>
      <c r="G11876" s="0" t="n">
        <v>0.04035</v>
      </c>
      <c r="H11876" s="0" t="n">
        <v>0.04053</v>
      </c>
      <c r="I11876" s="0" t="n">
        <v>0.04064</v>
      </c>
      <c r="J11876" s="0" t="n">
        <v>0.04075</v>
      </c>
      <c r="K11876" s="0" t="n">
        <v>0.0409</v>
      </c>
      <c r="L11876" s="0" t="n">
        <v>0.04095</v>
      </c>
    </row>
    <row r="11877" customFormat="false" ht="15" hidden="false" customHeight="false" outlineLevel="0" collapsed="false">
      <c r="A11877" s="0" t="n">
        <v>33</v>
      </c>
      <c r="B11877" s="0" t="n">
        <v>323</v>
      </c>
      <c r="C11877" s="0" t="n">
        <v>0.04283</v>
      </c>
      <c r="D11877" s="0" t="n">
        <v>0.04273</v>
      </c>
      <c r="E11877" s="0" t="n">
        <v>0.04254</v>
      </c>
      <c r="F11877" s="0" t="n">
        <v>0.04223</v>
      </c>
      <c r="G11877" s="0" t="n">
        <v>0.04199</v>
      </c>
      <c r="H11877" s="0" t="n">
        <v>0.04165</v>
      </c>
      <c r="I11877" s="0" t="n">
        <v>0.04143</v>
      </c>
      <c r="J11877" s="0" t="n">
        <v>0.04123</v>
      </c>
      <c r="K11877" s="0" t="n">
        <v>0.04095</v>
      </c>
      <c r="L11877" s="0" t="n">
        <v>0.04086</v>
      </c>
    </row>
    <row r="11878" customFormat="false" ht="15" hidden="false" customHeight="false" outlineLevel="0" collapsed="false">
      <c r="A11878" s="0" t="n">
        <v>33</v>
      </c>
      <c r="B11878" s="0" t="n">
        <v>324</v>
      </c>
      <c r="C11878" s="0" t="n">
        <v>0.04363</v>
      </c>
      <c r="D11878" s="0" t="n">
        <v>0.0435</v>
      </c>
      <c r="E11878" s="0" t="n">
        <v>0.04326</v>
      </c>
      <c r="F11878" s="0" t="n">
        <v>0.04286</v>
      </c>
      <c r="G11878" s="0" t="n">
        <v>0.04256</v>
      </c>
      <c r="H11878" s="0" t="n">
        <v>0.04212</v>
      </c>
      <c r="I11878" s="0" t="n">
        <v>0.04184</v>
      </c>
      <c r="J11878" s="0" t="n">
        <v>0.04158</v>
      </c>
      <c r="K11878" s="0" t="n">
        <v>0.04123</v>
      </c>
      <c r="L11878" s="0" t="n">
        <v>0.04111</v>
      </c>
    </row>
    <row r="11879" customFormat="false" ht="15" hidden="false" customHeight="false" outlineLevel="0" collapsed="false">
      <c r="A11879" s="0" t="n">
        <v>33</v>
      </c>
      <c r="B11879" s="0" t="n">
        <v>325</v>
      </c>
      <c r="C11879" s="0" t="n">
        <v>0.04587</v>
      </c>
      <c r="D11879" s="0" t="n">
        <v>0.04571</v>
      </c>
      <c r="E11879" s="0" t="n">
        <v>0.04541</v>
      </c>
      <c r="F11879" s="0" t="n">
        <v>0.04492</v>
      </c>
      <c r="G11879" s="0" t="n">
        <v>0.04454</v>
      </c>
      <c r="H11879" s="0" t="n">
        <v>0.044</v>
      </c>
      <c r="I11879" s="0" t="n">
        <v>0.04365</v>
      </c>
      <c r="J11879" s="0" t="n">
        <v>0.04333</v>
      </c>
      <c r="K11879" s="0" t="n">
        <v>0.04289</v>
      </c>
      <c r="L11879" s="0" t="n">
        <v>0.04274</v>
      </c>
    </row>
    <row r="11880" customFormat="false" ht="15" hidden="false" customHeight="false" outlineLevel="0" collapsed="false">
      <c r="A11880" s="0" t="n">
        <v>33</v>
      </c>
      <c r="B11880" s="0" t="n">
        <v>326</v>
      </c>
      <c r="C11880" s="0" t="n">
        <v>0.04755</v>
      </c>
      <c r="D11880" s="0" t="n">
        <v>0.04727</v>
      </c>
      <c r="E11880" s="0" t="n">
        <v>0.04676</v>
      </c>
      <c r="F11880" s="0" t="n">
        <v>0.04593</v>
      </c>
      <c r="G11880" s="0" t="n">
        <v>0.04528</v>
      </c>
      <c r="H11880" s="0" t="n">
        <v>0.04436</v>
      </c>
      <c r="I11880" s="0" t="n">
        <v>0.04376</v>
      </c>
      <c r="J11880" s="0" t="n">
        <v>0.04321</v>
      </c>
      <c r="K11880" s="0" t="n">
        <v>0.04247</v>
      </c>
      <c r="L11880" s="0" t="n">
        <v>0.04221</v>
      </c>
    </row>
    <row r="11881" customFormat="false" ht="15" hidden="false" customHeight="false" outlineLevel="0" collapsed="false">
      <c r="A11881" s="0" t="n">
        <v>33</v>
      </c>
      <c r="B11881" s="0" t="n">
        <v>327</v>
      </c>
      <c r="C11881" s="0" t="n">
        <v>0.04822</v>
      </c>
      <c r="D11881" s="0" t="n">
        <v>0.04792</v>
      </c>
      <c r="E11881" s="0" t="n">
        <v>0.04736</v>
      </c>
      <c r="F11881" s="0" t="n">
        <v>0.04645</v>
      </c>
      <c r="G11881" s="0" t="n">
        <v>0.04574</v>
      </c>
      <c r="H11881" s="0" t="n">
        <v>0.04473</v>
      </c>
      <c r="I11881" s="0" t="n">
        <v>0.04408</v>
      </c>
      <c r="J11881" s="0" t="n">
        <v>0.04348</v>
      </c>
      <c r="K11881" s="0" t="n">
        <v>0.04267</v>
      </c>
      <c r="L11881" s="0" t="n">
        <v>0.04239</v>
      </c>
    </row>
    <row r="11882" customFormat="false" ht="15" hidden="false" customHeight="false" outlineLevel="0" collapsed="false">
      <c r="A11882" s="0" t="n">
        <v>33</v>
      </c>
      <c r="B11882" s="0" t="n">
        <v>328</v>
      </c>
      <c r="C11882" s="0" t="n">
        <v>0.04884</v>
      </c>
      <c r="D11882" s="0" t="n">
        <v>0.04859</v>
      </c>
      <c r="E11882" s="0" t="n">
        <v>0.04814</v>
      </c>
      <c r="F11882" s="0" t="n">
        <v>0.0474</v>
      </c>
      <c r="G11882" s="0" t="n">
        <v>0.04681</v>
      </c>
      <c r="H11882" s="0" t="n">
        <v>0.04599</v>
      </c>
      <c r="I11882" s="0" t="n">
        <v>0.04546</v>
      </c>
      <c r="J11882" s="0" t="n">
        <v>0.04496</v>
      </c>
      <c r="K11882" s="0" t="n">
        <v>0.0443</v>
      </c>
      <c r="L11882" s="0" t="n">
        <v>0.04407</v>
      </c>
    </row>
    <row r="11883" customFormat="false" ht="15" hidden="false" customHeight="false" outlineLevel="0" collapsed="false">
      <c r="A11883" s="0" t="n">
        <v>33</v>
      </c>
      <c r="B11883" s="0" t="n">
        <v>329</v>
      </c>
      <c r="C11883" s="0" t="n">
        <v>0.04839</v>
      </c>
      <c r="D11883" s="0" t="n">
        <v>0.04811</v>
      </c>
      <c r="E11883" s="0" t="n">
        <v>0.04759</v>
      </c>
      <c r="F11883" s="0" t="n">
        <v>0.04675</v>
      </c>
      <c r="G11883" s="0" t="n">
        <v>0.04609</v>
      </c>
      <c r="H11883" s="0" t="n">
        <v>0.04515</v>
      </c>
      <c r="I11883" s="0" t="n">
        <v>0.04454</v>
      </c>
      <c r="J11883" s="0" t="n">
        <v>0.04398</v>
      </c>
      <c r="K11883" s="0" t="n">
        <v>0.04323</v>
      </c>
      <c r="L11883" s="0" t="n">
        <v>0.04297</v>
      </c>
    </row>
    <row r="11884" customFormat="false" ht="15" hidden="false" customHeight="false" outlineLevel="0" collapsed="false">
      <c r="A11884" s="0" t="n">
        <v>33</v>
      </c>
      <c r="B11884" s="0" t="n">
        <v>330</v>
      </c>
      <c r="C11884" s="0" t="n">
        <v>0.04822</v>
      </c>
      <c r="D11884" s="0" t="n">
        <v>0.04812</v>
      </c>
      <c r="E11884" s="0" t="n">
        <v>0.04794</v>
      </c>
      <c r="F11884" s="0" t="n">
        <v>0.04764</v>
      </c>
      <c r="G11884" s="0" t="n">
        <v>0.0474</v>
      </c>
      <c r="H11884" s="0" t="n">
        <v>0.04707</v>
      </c>
      <c r="I11884" s="0" t="n">
        <v>0.04686</v>
      </c>
      <c r="J11884" s="0" t="n">
        <v>0.04666</v>
      </c>
      <c r="K11884" s="0" t="n">
        <v>0.0464</v>
      </c>
      <c r="L11884" s="0" t="n">
        <v>0.0463</v>
      </c>
    </row>
    <row r="11885" customFormat="false" ht="15" hidden="false" customHeight="false" outlineLevel="0" collapsed="false">
      <c r="A11885" s="0" t="n">
        <v>33</v>
      </c>
      <c r="B11885" s="0" t="n">
        <v>331</v>
      </c>
      <c r="C11885" s="0" t="n">
        <v>0.05186</v>
      </c>
      <c r="D11885" s="0" t="n">
        <v>0.05168</v>
      </c>
      <c r="E11885" s="0" t="n">
        <v>0.05135</v>
      </c>
      <c r="F11885" s="0" t="n">
        <v>0.0508</v>
      </c>
      <c r="G11885" s="0" t="n">
        <v>0.05038</v>
      </c>
      <c r="H11885" s="0" t="n">
        <v>0.04977</v>
      </c>
      <c r="I11885" s="0" t="n">
        <v>0.04938</v>
      </c>
      <c r="J11885" s="0" t="n">
        <v>0.04902</v>
      </c>
      <c r="K11885" s="0" t="n">
        <v>0.04854</v>
      </c>
      <c r="L11885" s="0" t="n">
        <v>0.04837</v>
      </c>
    </row>
    <row r="11886" customFormat="false" ht="15" hidden="false" customHeight="false" outlineLevel="0" collapsed="false">
      <c r="A11886" s="0" t="n">
        <v>33</v>
      </c>
      <c r="B11886" s="0" t="n">
        <v>332</v>
      </c>
      <c r="C11886" s="0" t="n">
        <v>0.05322</v>
      </c>
      <c r="D11886" s="0" t="n">
        <v>0.05304</v>
      </c>
      <c r="E11886" s="0" t="n">
        <v>0.0527</v>
      </c>
      <c r="F11886" s="0" t="n">
        <v>0.05214</v>
      </c>
      <c r="G11886" s="0" t="n">
        <v>0.0517</v>
      </c>
      <c r="H11886" s="0" t="n">
        <v>0.05108</v>
      </c>
      <c r="I11886" s="0" t="n">
        <v>0.05068</v>
      </c>
      <c r="J11886" s="0" t="n">
        <v>0.05031</v>
      </c>
      <c r="K11886" s="0" t="n">
        <v>0.04981</v>
      </c>
      <c r="L11886" s="0" t="n">
        <v>0.04964</v>
      </c>
    </row>
    <row r="11887" customFormat="false" ht="15" hidden="false" customHeight="false" outlineLevel="0" collapsed="false">
      <c r="A11887" s="0" t="n">
        <v>33</v>
      </c>
      <c r="B11887" s="0" t="n">
        <v>333</v>
      </c>
      <c r="C11887" s="0" t="n">
        <v>0.04694</v>
      </c>
      <c r="D11887" s="0" t="n">
        <v>0.047</v>
      </c>
      <c r="E11887" s="0" t="n">
        <v>0.04711</v>
      </c>
      <c r="F11887" s="0" t="n">
        <v>0.0473</v>
      </c>
      <c r="G11887" s="0" t="n">
        <v>0.04744</v>
      </c>
      <c r="H11887" s="0" t="n">
        <v>0.04764</v>
      </c>
      <c r="I11887" s="0" t="n">
        <v>0.04777</v>
      </c>
      <c r="J11887" s="0" t="n">
        <v>0.04789</v>
      </c>
      <c r="K11887" s="0" t="n">
        <v>0.04805</v>
      </c>
      <c r="L11887" s="0" t="n">
        <v>0.0481</v>
      </c>
    </row>
    <row r="11888" customFormat="false" ht="15" hidden="false" customHeight="false" outlineLevel="0" collapsed="false">
      <c r="A11888" s="0" t="n">
        <v>33</v>
      </c>
      <c r="B11888" s="0" t="n">
        <v>334</v>
      </c>
      <c r="C11888" s="0" t="n">
        <v>0.04957</v>
      </c>
      <c r="D11888" s="0" t="n">
        <v>0.0494</v>
      </c>
      <c r="E11888" s="0" t="n">
        <v>0.04909</v>
      </c>
      <c r="F11888" s="0" t="n">
        <v>0.04858</v>
      </c>
      <c r="G11888" s="0" t="n">
        <v>0.04818</v>
      </c>
      <c r="H11888" s="0" t="n">
        <v>0.04762</v>
      </c>
      <c r="I11888" s="0" t="n">
        <v>0.04726</v>
      </c>
      <c r="J11888" s="0" t="n">
        <v>0.04692</v>
      </c>
      <c r="K11888" s="0" t="n">
        <v>0.04647</v>
      </c>
      <c r="L11888" s="0" t="n">
        <v>0.04631</v>
      </c>
    </row>
    <row r="11889" customFormat="false" ht="15" hidden="false" customHeight="false" outlineLevel="0" collapsed="false">
      <c r="A11889" s="0" t="n">
        <v>33</v>
      </c>
      <c r="B11889" s="0" t="n">
        <v>335</v>
      </c>
      <c r="C11889" s="0" t="n">
        <v>0.04877</v>
      </c>
      <c r="D11889" s="0" t="n">
        <v>0.04872</v>
      </c>
      <c r="E11889" s="0" t="n">
        <v>0.04863</v>
      </c>
      <c r="F11889" s="0" t="n">
        <v>0.04848</v>
      </c>
      <c r="G11889" s="0" t="n">
        <v>0.04837</v>
      </c>
      <c r="H11889" s="0" t="n">
        <v>0.04821</v>
      </c>
      <c r="I11889" s="0" t="n">
        <v>0.04811</v>
      </c>
      <c r="J11889" s="0" t="n">
        <v>0.04801</v>
      </c>
      <c r="K11889" s="0" t="n">
        <v>0.04788</v>
      </c>
      <c r="L11889" s="0" t="n">
        <v>0.04784</v>
      </c>
    </row>
    <row r="11890" customFormat="false" ht="15" hidden="false" customHeight="false" outlineLevel="0" collapsed="false">
      <c r="A11890" s="0" t="n">
        <v>33</v>
      </c>
      <c r="B11890" s="0" t="n">
        <v>336</v>
      </c>
      <c r="C11890" s="0" t="n">
        <v>0.0489</v>
      </c>
      <c r="D11890" s="0" t="n">
        <v>0.04881</v>
      </c>
      <c r="E11890" s="0" t="n">
        <v>0.04865</v>
      </c>
      <c r="F11890" s="0" t="n">
        <v>0.04838</v>
      </c>
      <c r="G11890" s="0" t="n">
        <v>0.04817</v>
      </c>
      <c r="H11890" s="0" t="n">
        <v>0.04787</v>
      </c>
      <c r="I11890" s="0" t="n">
        <v>0.04768</v>
      </c>
      <c r="J11890" s="0" t="n">
        <v>0.0475</v>
      </c>
      <c r="K11890" s="0" t="n">
        <v>0.04726</v>
      </c>
      <c r="L11890" s="0" t="n">
        <v>0.04718</v>
      </c>
    </row>
    <row r="11891" customFormat="false" ht="15" hidden="false" customHeight="false" outlineLevel="0" collapsed="false">
      <c r="A11891" s="0" t="n">
        <v>33</v>
      </c>
      <c r="B11891" s="0" t="n">
        <v>337</v>
      </c>
      <c r="C11891" s="0" t="n">
        <v>0.04628</v>
      </c>
      <c r="D11891" s="0" t="n">
        <v>0.04619</v>
      </c>
      <c r="E11891" s="0" t="n">
        <v>0.04604</v>
      </c>
      <c r="F11891" s="0" t="n">
        <v>0.04578</v>
      </c>
      <c r="G11891" s="0" t="n">
        <v>0.04558</v>
      </c>
      <c r="H11891" s="0" t="n">
        <v>0.0453</v>
      </c>
      <c r="I11891" s="0" t="n">
        <v>0.04512</v>
      </c>
      <c r="J11891" s="0" t="n">
        <v>0.04495</v>
      </c>
      <c r="K11891" s="0" t="n">
        <v>0.04472</v>
      </c>
      <c r="L11891" s="0" t="n">
        <v>0.04465</v>
      </c>
    </row>
    <row r="11892" customFormat="false" ht="15" hidden="false" customHeight="false" outlineLevel="0" collapsed="false">
      <c r="A11892" s="0" t="n">
        <v>33</v>
      </c>
      <c r="B11892" s="0" t="n">
        <v>338</v>
      </c>
      <c r="C11892" s="0" t="n">
        <v>0.04262</v>
      </c>
      <c r="D11892" s="0" t="n">
        <v>0.04259</v>
      </c>
      <c r="E11892" s="0" t="n">
        <v>0.04253</v>
      </c>
      <c r="F11892" s="0" t="n">
        <v>0.04245</v>
      </c>
      <c r="G11892" s="0" t="n">
        <v>0.04238</v>
      </c>
      <c r="H11892" s="0" t="n">
        <v>0.04228</v>
      </c>
      <c r="I11892" s="0" t="n">
        <v>0.04222</v>
      </c>
      <c r="J11892" s="0" t="n">
        <v>0.04216</v>
      </c>
      <c r="K11892" s="0" t="n">
        <v>0.04208</v>
      </c>
      <c r="L11892" s="0" t="n">
        <v>0.04206</v>
      </c>
    </row>
    <row r="11893" customFormat="false" ht="15" hidden="false" customHeight="false" outlineLevel="0" collapsed="false">
      <c r="A11893" s="0" t="n">
        <v>33</v>
      </c>
      <c r="B11893" s="0" t="n">
        <v>339</v>
      </c>
      <c r="C11893" s="0" t="n">
        <v>0.045</v>
      </c>
      <c r="D11893" s="0" t="n">
        <v>0.04493</v>
      </c>
      <c r="E11893" s="0" t="n">
        <v>0.04479</v>
      </c>
      <c r="F11893" s="0" t="n">
        <v>0.04456</v>
      </c>
      <c r="G11893" s="0" t="n">
        <v>0.04438</v>
      </c>
      <c r="H11893" s="0" t="n">
        <v>0.04413</v>
      </c>
      <c r="I11893" s="0" t="n">
        <v>0.04397</v>
      </c>
      <c r="J11893" s="0" t="n">
        <v>0.04382</v>
      </c>
      <c r="K11893" s="0" t="n">
        <v>0.04362</v>
      </c>
      <c r="L11893" s="0" t="n">
        <v>0.04355</v>
      </c>
    </row>
    <row r="11894" customFormat="false" ht="15" hidden="false" customHeight="false" outlineLevel="0" collapsed="false">
      <c r="A11894" s="0" t="n">
        <v>33</v>
      </c>
      <c r="B11894" s="0" t="n">
        <v>340</v>
      </c>
      <c r="C11894" s="0" t="n">
        <v>0.04321</v>
      </c>
      <c r="D11894" s="0" t="n">
        <v>0.04313</v>
      </c>
      <c r="E11894" s="0" t="n">
        <v>0.04297</v>
      </c>
      <c r="F11894" s="0" t="n">
        <v>0.04271</v>
      </c>
      <c r="G11894" s="0" t="n">
        <v>0.04251</v>
      </c>
      <c r="H11894" s="0" t="n">
        <v>0.04222</v>
      </c>
      <c r="I11894" s="0" t="n">
        <v>0.04203</v>
      </c>
      <c r="J11894" s="0" t="n">
        <v>0.04186</v>
      </c>
      <c r="K11894" s="0" t="n">
        <v>0.04163</v>
      </c>
      <c r="L11894" s="0" t="n">
        <v>0.04155</v>
      </c>
    </row>
    <row r="11895" customFormat="false" ht="15" hidden="false" customHeight="false" outlineLevel="0" collapsed="false">
      <c r="A11895" s="0" t="n">
        <v>33</v>
      </c>
      <c r="B11895" s="0" t="n">
        <v>341</v>
      </c>
      <c r="C11895" s="0" t="n">
        <v>0.04093</v>
      </c>
      <c r="D11895" s="0" t="n">
        <v>0.04095</v>
      </c>
      <c r="E11895" s="0" t="n">
        <v>0.04097</v>
      </c>
      <c r="F11895" s="0" t="n">
        <v>0.04102</v>
      </c>
      <c r="G11895" s="0" t="n">
        <v>0.04105</v>
      </c>
      <c r="H11895" s="0" t="n">
        <v>0.0411</v>
      </c>
      <c r="I11895" s="0" t="n">
        <v>0.04113</v>
      </c>
      <c r="J11895" s="0" t="n">
        <v>0.04116</v>
      </c>
      <c r="K11895" s="0" t="n">
        <v>0.0412</v>
      </c>
      <c r="L11895" s="0" t="n">
        <v>0.04121</v>
      </c>
    </row>
    <row r="11896" customFormat="false" ht="15" hidden="false" customHeight="false" outlineLevel="0" collapsed="false">
      <c r="A11896" s="0" t="n">
        <v>33</v>
      </c>
      <c r="B11896" s="0" t="n">
        <v>342</v>
      </c>
      <c r="C11896" s="0" t="n">
        <v>0.03922</v>
      </c>
      <c r="D11896" s="0" t="n">
        <v>0.03918</v>
      </c>
      <c r="E11896" s="0" t="n">
        <v>0.03909</v>
      </c>
      <c r="F11896" s="0" t="n">
        <v>0.03895</v>
      </c>
      <c r="G11896" s="0" t="n">
        <v>0.03884</v>
      </c>
      <c r="H11896" s="0" t="n">
        <v>0.03869</v>
      </c>
      <c r="I11896" s="0" t="n">
        <v>0.03859</v>
      </c>
      <c r="J11896" s="0" t="n">
        <v>0.0385</v>
      </c>
      <c r="K11896" s="0" t="n">
        <v>0.03838</v>
      </c>
      <c r="L11896" s="0" t="n">
        <v>0.03834</v>
      </c>
    </row>
    <row r="11897" customFormat="false" ht="15" hidden="false" customHeight="false" outlineLevel="0" collapsed="false">
      <c r="A11897" s="0" t="n">
        <v>33</v>
      </c>
      <c r="B11897" s="0" t="n">
        <v>343</v>
      </c>
      <c r="C11897" s="0" t="n">
        <v>0.03702</v>
      </c>
      <c r="D11897" s="0" t="n">
        <v>0.03702</v>
      </c>
      <c r="E11897" s="0" t="n">
        <v>0.03703</v>
      </c>
      <c r="F11897" s="0" t="n">
        <v>0.03705</v>
      </c>
      <c r="G11897" s="0" t="n">
        <v>0.03706</v>
      </c>
      <c r="H11897" s="0" t="n">
        <v>0.03708</v>
      </c>
      <c r="I11897" s="0" t="n">
        <v>0.03709</v>
      </c>
      <c r="J11897" s="0" t="n">
        <v>0.0371</v>
      </c>
      <c r="K11897" s="0" t="n">
        <v>0.03711</v>
      </c>
      <c r="L11897" s="0" t="n">
        <v>0.03711</v>
      </c>
    </row>
    <row r="11898" customFormat="false" ht="15" hidden="false" customHeight="false" outlineLevel="0" collapsed="false">
      <c r="A11898" s="0" t="n">
        <v>33</v>
      </c>
      <c r="B11898" s="0" t="n">
        <v>344</v>
      </c>
      <c r="C11898" s="0" t="n">
        <v>0.03615</v>
      </c>
      <c r="D11898" s="0" t="n">
        <v>0.03619</v>
      </c>
      <c r="E11898" s="0" t="n">
        <v>0.03626</v>
      </c>
      <c r="F11898" s="0" t="n">
        <v>0.03637</v>
      </c>
      <c r="G11898" s="0" t="n">
        <v>0.03646</v>
      </c>
      <c r="H11898" s="0" t="n">
        <v>0.03659</v>
      </c>
      <c r="I11898" s="0" t="n">
        <v>0.03668</v>
      </c>
      <c r="J11898" s="0" t="n">
        <v>0.03675</v>
      </c>
      <c r="K11898" s="0" t="n">
        <v>0.03686</v>
      </c>
      <c r="L11898" s="0" t="n">
        <v>0.03689</v>
      </c>
    </row>
    <row r="11899" customFormat="false" ht="15" hidden="false" customHeight="false" outlineLevel="0" collapsed="false">
      <c r="A11899" s="0" t="n">
        <v>33</v>
      </c>
      <c r="B11899" s="0" t="n">
        <v>345</v>
      </c>
      <c r="C11899" s="0" t="n">
        <v>0.03554</v>
      </c>
      <c r="D11899" s="0" t="n">
        <v>0.03562</v>
      </c>
      <c r="E11899" s="0" t="n">
        <v>0.03575</v>
      </c>
      <c r="F11899" s="0" t="n">
        <v>0.03598</v>
      </c>
      <c r="G11899" s="0" t="n">
        <v>0.03615</v>
      </c>
      <c r="H11899" s="0" t="n">
        <v>0.0364</v>
      </c>
      <c r="I11899" s="0" t="n">
        <v>0.03656</v>
      </c>
      <c r="J11899" s="0" t="n">
        <v>0.03671</v>
      </c>
      <c r="K11899" s="0" t="n">
        <v>0.03691</v>
      </c>
      <c r="L11899" s="0" t="n">
        <v>0.03697</v>
      </c>
    </row>
    <row r="11900" customFormat="false" ht="15" hidden="false" customHeight="false" outlineLevel="0" collapsed="false">
      <c r="A11900" s="0" t="n">
        <v>33</v>
      </c>
      <c r="B11900" s="0" t="n">
        <v>346</v>
      </c>
      <c r="C11900" s="0" t="n">
        <v>0.03662</v>
      </c>
      <c r="D11900" s="0" t="n">
        <v>0.03668</v>
      </c>
      <c r="E11900" s="0" t="n">
        <v>0.03679</v>
      </c>
      <c r="F11900" s="0" t="n">
        <v>0.03696</v>
      </c>
      <c r="G11900" s="0" t="n">
        <v>0.0371</v>
      </c>
      <c r="H11900" s="0" t="n">
        <v>0.03729</v>
      </c>
      <c r="I11900" s="0" t="n">
        <v>0.03742</v>
      </c>
      <c r="J11900" s="0" t="n">
        <v>0.03754</v>
      </c>
      <c r="K11900" s="0" t="n">
        <v>0.03769</v>
      </c>
      <c r="L11900" s="0" t="n">
        <v>0.03775</v>
      </c>
    </row>
    <row r="11901" customFormat="false" ht="15" hidden="false" customHeight="false" outlineLevel="0" collapsed="false">
      <c r="A11901" s="0" t="n">
        <v>33</v>
      </c>
      <c r="B11901" s="0" t="n">
        <v>347</v>
      </c>
      <c r="C11901" s="0" t="n">
        <v>0.03512</v>
      </c>
      <c r="D11901" s="0" t="n">
        <v>0.03528</v>
      </c>
      <c r="E11901" s="0" t="n">
        <v>0.03557</v>
      </c>
      <c r="F11901" s="0" t="n">
        <v>0.03604</v>
      </c>
      <c r="G11901" s="0" t="n">
        <v>0.03642</v>
      </c>
      <c r="H11901" s="0" t="n">
        <v>0.03694</v>
      </c>
      <c r="I11901" s="0" t="n">
        <v>0.03728</v>
      </c>
      <c r="J11901" s="0" t="n">
        <v>0.03759</v>
      </c>
      <c r="K11901" s="0" t="n">
        <v>0.03802</v>
      </c>
      <c r="L11901" s="0" t="n">
        <v>0.03816</v>
      </c>
    </row>
    <row r="11902" customFormat="false" ht="15" hidden="false" customHeight="false" outlineLevel="0" collapsed="false">
      <c r="A11902" s="0" t="n">
        <v>33</v>
      </c>
      <c r="B11902" s="0" t="n">
        <v>348</v>
      </c>
      <c r="C11902" s="0" t="n">
        <v>0.03473</v>
      </c>
      <c r="D11902" s="0" t="n">
        <v>0.03491</v>
      </c>
      <c r="E11902" s="0" t="n">
        <v>0.03524</v>
      </c>
      <c r="F11902" s="0" t="n">
        <v>0.03579</v>
      </c>
      <c r="G11902" s="0" t="n">
        <v>0.03622</v>
      </c>
      <c r="H11902" s="0" t="n">
        <v>0.03682</v>
      </c>
      <c r="I11902" s="0" t="n">
        <v>0.03721</v>
      </c>
      <c r="J11902" s="0" t="n">
        <v>0.03757</v>
      </c>
      <c r="K11902" s="0" t="n">
        <v>0.03806</v>
      </c>
      <c r="L11902" s="0" t="n">
        <v>0.03823</v>
      </c>
    </row>
    <row r="11903" customFormat="false" ht="15" hidden="false" customHeight="false" outlineLevel="0" collapsed="false">
      <c r="A11903" s="0" t="n">
        <v>33</v>
      </c>
      <c r="B11903" s="0" t="n">
        <v>349</v>
      </c>
      <c r="C11903" s="0" t="n">
        <v>0.03323</v>
      </c>
      <c r="D11903" s="0" t="n">
        <v>0.03351</v>
      </c>
      <c r="E11903" s="0" t="n">
        <v>0.03401</v>
      </c>
      <c r="F11903" s="0" t="n">
        <v>0.03484</v>
      </c>
      <c r="G11903" s="0" t="n">
        <v>0.03548</v>
      </c>
      <c r="H11903" s="0" t="n">
        <v>0.03639</v>
      </c>
      <c r="I11903" s="0" t="n">
        <v>0.03698</v>
      </c>
      <c r="J11903" s="0" t="n">
        <v>0.03753</v>
      </c>
      <c r="K11903" s="0" t="n">
        <v>0.03826</v>
      </c>
      <c r="L11903" s="0" t="n">
        <v>0.03852</v>
      </c>
    </row>
    <row r="11904" customFormat="false" ht="15" hidden="false" customHeight="false" outlineLevel="0" collapsed="false">
      <c r="A11904" s="0" t="n">
        <v>33</v>
      </c>
      <c r="B11904" s="0" t="n">
        <v>350</v>
      </c>
      <c r="C11904" s="0" t="n">
        <v>0.03622</v>
      </c>
      <c r="D11904" s="0" t="n">
        <v>0.03643</v>
      </c>
      <c r="E11904" s="0" t="n">
        <v>0.0368</v>
      </c>
      <c r="F11904" s="0" t="n">
        <v>0.03741</v>
      </c>
      <c r="G11904" s="0" t="n">
        <v>0.03788</v>
      </c>
      <c r="H11904" s="0" t="n">
        <v>0.03855</v>
      </c>
      <c r="I11904" s="0" t="n">
        <v>0.03899</v>
      </c>
      <c r="J11904" s="0" t="n">
        <v>0.03939</v>
      </c>
      <c r="K11904" s="0" t="n">
        <v>0.03993</v>
      </c>
      <c r="L11904" s="0" t="n">
        <v>0.04012</v>
      </c>
    </row>
    <row r="11905" customFormat="false" ht="15" hidden="false" customHeight="false" outlineLevel="0" collapsed="false">
      <c r="A11905" s="0" t="n">
        <v>33</v>
      </c>
      <c r="B11905" s="0" t="n">
        <v>351</v>
      </c>
      <c r="C11905" s="0" t="n">
        <v>0.03482</v>
      </c>
      <c r="D11905" s="0" t="n">
        <v>0.03507</v>
      </c>
      <c r="E11905" s="0" t="n">
        <v>0.03551</v>
      </c>
      <c r="F11905" s="0" t="n">
        <v>0.03624</v>
      </c>
      <c r="G11905" s="0" t="n">
        <v>0.03682</v>
      </c>
      <c r="H11905" s="0" t="n">
        <v>0.03763</v>
      </c>
      <c r="I11905" s="0" t="n">
        <v>0.03815</v>
      </c>
      <c r="J11905" s="0" t="n">
        <v>0.03864</v>
      </c>
      <c r="K11905" s="0" t="n">
        <v>0.03929</v>
      </c>
      <c r="L11905" s="0" t="n">
        <v>0.03951</v>
      </c>
    </row>
    <row r="11906" customFormat="false" ht="15" hidden="false" customHeight="false" outlineLevel="0" collapsed="false">
      <c r="A11906" s="0" t="n">
        <v>33</v>
      </c>
      <c r="B11906" s="0" t="n">
        <v>352</v>
      </c>
      <c r="C11906" s="0" t="n">
        <v>0.03554</v>
      </c>
      <c r="D11906" s="0" t="n">
        <v>0.03585</v>
      </c>
      <c r="E11906" s="0" t="n">
        <v>0.03641</v>
      </c>
      <c r="F11906" s="0" t="n">
        <v>0.03734</v>
      </c>
      <c r="G11906" s="0" t="n">
        <v>0.03806</v>
      </c>
      <c r="H11906" s="0" t="n">
        <v>0.03909</v>
      </c>
      <c r="I11906" s="0" t="n">
        <v>0.03975</v>
      </c>
      <c r="J11906" s="0" t="n">
        <v>0.04036</v>
      </c>
      <c r="K11906" s="0" t="n">
        <v>0.04119</v>
      </c>
      <c r="L11906" s="0" t="n">
        <v>0.04147</v>
      </c>
    </row>
    <row r="11907" customFormat="false" ht="15" hidden="false" customHeight="false" outlineLevel="0" collapsed="false">
      <c r="A11907" s="0" t="n">
        <v>33</v>
      </c>
      <c r="B11907" s="0" t="n">
        <v>353</v>
      </c>
      <c r="C11907" s="0" t="n">
        <v>0.03509</v>
      </c>
      <c r="D11907" s="0" t="n">
        <v>0.03551</v>
      </c>
      <c r="E11907" s="0" t="n">
        <v>0.03628</v>
      </c>
      <c r="F11907" s="0" t="n">
        <v>0.03756</v>
      </c>
      <c r="G11907" s="0" t="n">
        <v>0.03856</v>
      </c>
      <c r="H11907" s="0" t="n">
        <v>0.03997</v>
      </c>
      <c r="I11907" s="0" t="n">
        <v>0.04088</v>
      </c>
      <c r="J11907" s="0" t="n">
        <v>0.04172</v>
      </c>
      <c r="K11907" s="0" t="n">
        <v>0.04285</v>
      </c>
      <c r="L11907" s="0" t="n">
        <v>0.04324</v>
      </c>
    </row>
    <row r="11908" customFormat="false" ht="15" hidden="false" customHeight="false" outlineLevel="0" collapsed="false">
      <c r="A11908" s="0" t="n">
        <v>33</v>
      </c>
      <c r="B11908" s="0" t="n">
        <v>354</v>
      </c>
      <c r="C11908" s="0" t="n">
        <v>0.03604</v>
      </c>
      <c r="D11908" s="0" t="n">
        <v>0.03654</v>
      </c>
      <c r="E11908" s="0" t="n">
        <v>0.03745</v>
      </c>
      <c r="F11908" s="0" t="n">
        <v>0.03895</v>
      </c>
      <c r="G11908" s="0" t="n">
        <v>0.04012</v>
      </c>
      <c r="H11908" s="0" t="n">
        <v>0.04178</v>
      </c>
      <c r="I11908" s="0" t="n">
        <v>0.04285</v>
      </c>
      <c r="J11908" s="0" t="n">
        <v>0.04385</v>
      </c>
      <c r="K11908" s="0" t="n">
        <v>0.04518</v>
      </c>
      <c r="L11908" s="0" t="n">
        <v>0.04564</v>
      </c>
    </row>
    <row r="11909" customFormat="false" ht="15" hidden="false" customHeight="false" outlineLevel="0" collapsed="false">
      <c r="A11909" s="0" t="n">
        <v>33</v>
      </c>
      <c r="B11909" s="0" t="n">
        <v>355</v>
      </c>
      <c r="C11909" s="0" t="n">
        <v>0.03587</v>
      </c>
      <c r="D11909" s="0" t="n">
        <v>0.03644</v>
      </c>
      <c r="E11909" s="0" t="n">
        <v>0.03749</v>
      </c>
      <c r="F11909" s="0" t="n">
        <v>0.03921</v>
      </c>
      <c r="G11909" s="0" t="n">
        <v>0.04056</v>
      </c>
      <c r="H11909" s="0" t="n">
        <v>0.04247</v>
      </c>
      <c r="I11909" s="0" t="n">
        <v>0.0437</v>
      </c>
      <c r="J11909" s="0" t="n">
        <v>0.04485</v>
      </c>
      <c r="K11909" s="0" t="n">
        <v>0.04638</v>
      </c>
      <c r="L11909" s="0" t="n">
        <v>0.04691</v>
      </c>
    </row>
    <row r="11910" customFormat="false" ht="15" hidden="false" customHeight="false" outlineLevel="0" collapsed="false">
      <c r="A11910" s="0" t="n">
        <v>33</v>
      </c>
      <c r="B11910" s="0" t="n">
        <v>356</v>
      </c>
      <c r="C11910" s="0" t="n">
        <v>0.03788</v>
      </c>
      <c r="D11910" s="0" t="n">
        <v>0.03843</v>
      </c>
      <c r="E11910" s="0" t="n">
        <v>0.03942</v>
      </c>
      <c r="F11910" s="0" t="n">
        <v>0.04107</v>
      </c>
      <c r="G11910" s="0" t="n">
        <v>0.04235</v>
      </c>
      <c r="H11910" s="0" t="n">
        <v>0.04416</v>
      </c>
      <c r="I11910" s="0" t="n">
        <v>0.04533</v>
      </c>
      <c r="J11910" s="0" t="n">
        <v>0.04642</v>
      </c>
      <c r="K11910" s="0" t="n">
        <v>0.04787</v>
      </c>
      <c r="L11910" s="0" t="n">
        <v>0.04837</v>
      </c>
    </row>
    <row r="11911" customFormat="false" ht="15" hidden="false" customHeight="false" outlineLevel="0" collapsed="false">
      <c r="A11911" s="0" t="n">
        <v>33</v>
      </c>
      <c r="B11911" s="0" t="n">
        <v>357</v>
      </c>
      <c r="C11911" s="0" t="n">
        <v>0.03868</v>
      </c>
      <c r="D11911" s="0" t="n">
        <v>0.03924</v>
      </c>
      <c r="E11911" s="0" t="n">
        <v>0.04024</v>
      </c>
      <c r="F11911" s="0" t="n">
        <v>0.04189</v>
      </c>
      <c r="G11911" s="0" t="n">
        <v>0.04319</v>
      </c>
      <c r="H11911" s="0" t="n">
        <v>0.04502</v>
      </c>
      <c r="I11911" s="0" t="n">
        <v>0.0462</v>
      </c>
      <c r="J11911" s="0" t="n">
        <v>0.04729</v>
      </c>
      <c r="K11911" s="0" t="n">
        <v>0.04876</v>
      </c>
      <c r="L11911" s="0" t="n">
        <v>0.04927</v>
      </c>
    </row>
    <row r="11912" customFormat="false" ht="15" hidden="false" customHeight="false" outlineLevel="0" collapsed="false">
      <c r="A11912" s="0" t="n">
        <v>33</v>
      </c>
      <c r="B11912" s="0" t="n">
        <v>358</v>
      </c>
      <c r="C11912" s="0" t="n">
        <v>0.03706</v>
      </c>
      <c r="D11912" s="0" t="n">
        <v>0.0376</v>
      </c>
      <c r="E11912" s="0" t="n">
        <v>0.03859</v>
      </c>
      <c r="F11912" s="0" t="n">
        <v>0.04022</v>
      </c>
      <c r="G11912" s="0" t="n">
        <v>0.04149</v>
      </c>
      <c r="H11912" s="0" t="n">
        <v>0.04329</v>
      </c>
      <c r="I11912" s="0" t="n">
        <v>0.04445</v>
      </c>
      <c r="J11912" s="0" t="n">
        <v>0.04553</v>
      </c>
      <c r="K11912" s="0" t="n">
        <v>0.04698</v>
      </c>
      <c r="L11912" s="0" t="n">
        <v>0.04748</v>
      </c>
    </row>
    <row r="11913" customFormat="false" ht="15" hidden="false" customHeight="false" outlineLevel="0" collapsed="false">
      <c r="A11913" s="0" t="n">
        <v>33</v>
      </c>
      <c r="B11913" s="0" t="n">
        <v>359</v>
      </c>
      <c r="C11913" s="0" t="n">
        <v>0.03334</v>
      </c>
      <c r="D11913" s="0" t="n">
        <v>0.034</v>
      </c>
      <c r="E11913" s="0" t="n">
        <v>0.03518</v>
      </c>
      <c r="F11913" s="0" t="n">
        <v>0.03715</v>
      </c>
      <c r="G11913" s="0" t="n">
        <v>0.03868</v>
      </c>
      <c r="H11913" s="0" t="n">
        <v>0.04084</v>
      </c>
      <c r="I11913" s="0" t="n">
        <v>0.04224</v>
      </c>
      <c r="J11913" s="0" t="n">
        <v>0.04354</v>
      </c>
      <c r="K11913" s="0" t="n">
        <v>0.04528</v>
      </c>
      <c r="L11913" s="0" t="n">
        <v>0.04588</v>
      </c>
    </row>
    <row r="11914" customFormat="false" ht="15" hidden="false" customHeight="false" outlineLevel="0" collapsed="false">
      <c r="A11914" s="0" t="n">
        <v>33</v>
      </c>
      <c r="B11914" s="0" t="n">
        <v>360</v>
      </c>
      <c r="C11914" s="0" t="n">
        <v>0.03328</v>
      </c>
      <c r="D11914" s="0" t="n">
        <v>0.03398</v>
      </c>
      <c r="E11914" s="0" t="n">
        <v>0.03525</v>
      </c>
      <c r="F11914" s="0" t="n">
        <v>0.03734</v>
      </c>
      <c r="G11914" s="0" t="n">
        <v>0.03898</v>
      </c>
      <c r="H11914" s="0" t="n">
        <v>0.04129</v>
      </c>
      <c r="I11914" s="0" t="n">
        <v>0.04279</v>
      </c>
      <c r="J11914" s="0" t="n">
        <v>0.04418</v>
      </c>
      <c r="K11914" s="0" t="n">
        <v>0.04604</v>
      </c>
      <c r="L11914" s="0" t="n">
        <v>0.04668</v>
      </c>
    </row>
    <row r="11915" customFormat="false" ht="15" hidden="false" customHeight="false" outlineLevel="0" collapsed="false">
      <c r="A11915" s="0" t="n">
        <v>34</v>
      </c>
      <c r="B11915" s="0" t="n">
        <v>0</v>
      </c>
      <c r="C11915" s="0" t="n">
        <v>0.0155</v>
      </c>
      <c r="D11915" s="0" t="n">
        <v>0.016</v>
      </c>
      <c r="E11915" s="0" t="n">
        <v>0.0159</v>
      </c>
      <c r="F11915" s="0" t="n">
        <v>0.0158</v>
      </c>
      <c r="G11915" s="0" t="n">
        <v>0.0162</v>
      </c>
      <c r="H11915" s="0" t="n">
        <v>0.0169</v>
      </c>
      <c r="I11915" s="0" t="n">
        <v>0.0183</v>
      </c>
      <c r="J11915" s="0" t="n">
        <v>0.0192</v>
      </c>
      <c r="K11915" s="0" t="n">
        <v>0.0225</v>
      </c>
      <c r="L11915" s="0" t="n">
        <v>0.0239</v>
      </c>
    </row>
    <row r="11916" customFormat="false" ht="15" hidden="false" customHeight="false" outlineLevel="0" collapsed="false">
      <c r="A11916" s="0" t="n">
        <v>34</v>
      </c>
      <c r="B11916" s="0" t="n">
        <v>1</v>
      </c>
      <c r="C11916" s="0" t="n">
        <v>0.01855</v>
      </c>
      <c r="D11916" s="0" t="n">
        <v>0.01893</v>
      </c>
      <c r="E11916" s="0" t="n">
        <v>0.01869</v>
      </c>
      <c r="F11916" s="0" t="n">
        <v>0.01835</v>
      </c>
      <c r="G11916" s="0" t="n">
        <v>0.01852</v>
      </c>
      <c r="H11916" s="0" t="n">
        <v>0.01889</v>
      </c>
      <c r="I11916" s="0" t="n">
        <v>0.01999</v>
      </c>
      <c r="J11916" s="0" t="n">
        <v>0.02065</v>
      </c>
      <c r="K11916" s="0" t="n">
        <v>0.02346</v>
      </c>
      <c r="L11916" s="0" t="n">
        <v>0.02467</v>
      </c>
    </row>
    <row r="11917" customFormat="false" ht="15" hidden="false" customHeight="false" outlineLevel="0" collapsed="false">
      <c r="A11917" s="0" t="n">
        <v>34</v>
      </c>
      <c r="B11917" s="0" t="n">
        <v>2</v>
      </c>
      <c r="C11917" s="0" t="n">
        <v>0.01833</v>
      </c>
      <c r="D11917" s="0" t="n">
        <v>0.01867</v>
      </c>
      <c r="E11917" s="0" t="n">
        <v>0.01844</v>
      </c>
      <c r="F11917" s="0" t="n">
        <v>0.01812</v>
      </c>
      <c r="G11917" s="0" t="n">
        <v>0.01827</v>
      </c>
      <c r="H11917" s="0" t="n">
        <v>0.01858</v>
      </c>
      <c r="I11917" s="0" t="n">
        <v>0.01958</v>
      </c>
      <c r="J11917" s="0" t="n">
        <v>0.02017</v>
      </c>
      <c r="K11917" s="0" t="n">
        <v>0.02271</v>
      </c>
      <c r="L11917" s="0" t="n">
        <v>0.0238</v>
      </c>
    </row>
    <row r="11918" customFormat="false" ht="15" hidden="false" customHeight="false" outlineLevel="0" collapsed="false">
      <c r="A11918" s="0" t="n">
        <v>34</v>
      </c>
      <c r="B11918" s="0" t="n">
        <v>3</v>
      </c>
      <c r="C11918" s="0" t="n">
        <v>0.01823</v>
      </c>
      <c r="D11918" s="0" t="n">
        <v>0.01855</v>
      </c>
      <c r="E11918" s="0" t="n">
        <v>0.01839</v>
      </c>
      <c r="F11918" s="0" t="n">
        <v>0.01816</v>
      </c>
      <c r="G11918" s="0" t="n">
        <v>0.01834</v>
      </c>
      <c r="H11918" s="0" t="n">
        <v>0.0187</v>
      </c>
      <c r="I11918" s="0" t="n">
        <v>0.01965</v>
      </c>
      <c r="J11918" s="0" t="n">
        <v>0.02022</v>
      </c>
      <c r="K11918" s="0" t="n">
        <v>0.02257</v>
      </c>
      <c r="L11918" s="0" t="n">
        <v>0.02357</v>
      </c>
    </row>
    <row r="11919" customFormat="false" ht="15" hidden="false" customHeight="false" outlineLevel="0" collapsed="false">
      <c r="A11919" s="0" t="n">
        <v>34</v>
      </c>
      <c r="B11919" s="0" t="n">
        <v>4</v>
      </c>
      <c r="C11919" s="0" t="n">
        <v>0.01896</v>
      </c>
      <c r="D11919" s="0" t="n">
        <v>0.01927</v>
      </c>
      <c r="E11919" s="0" t="n">
        <v>0.01916</v>
      </c>
      <c r="F11919" s="0" t="n">
        <v>0.01902</v>
      </c>
      <c r="G11919" s="0" t="n">
        <v>0.01922</v>
      </c>
      <c r="H11919" s="0" t="n">
        <v>0.01961</v>
      </c>
      <c r="I11919" s="0" t="n">
        <v>0.02049</v>
      </c>
      <c r="J11919" s="0" t="n">
        <v>0.02103</v>
      </c>
      <c r="K11919" s="0" t="n">
        <v>0.02317</v>
      </c>
      <c r="L11919" s="0" t="n">
        <v>0.02408</v>
      </c>
    </row>
    <row r="11920" customFormat="false" ht="15" hidden="false" customHeight="false" outlineLevel="0" collapsed="false">
      <c r="A11920" s="0" t="n">
        <v>34</v>
      </c>
      <c r="B11920" s="0" t="n">
        <v>5</v>
      </c>
      <c r="C11920" s="0" t="n">
        <v>0.01899</v>
      </c>
      <c r="D11920" s="0" t="n">
        <v>0.01927</v>
      </c>
      <c r="E11920" s="0" t="n">
        <v>0.01919</v>
      </c>
      <c r="F11920" s="0" t="n">
        <v>0.01909</v>
      </c>
      <c r="G11920" s="0" t="n">
        <v>0.01929</v>
      </c>
      <c r="H11920" s="0" t="n">
        <v>0.01965</v>
      </c>
      <c r="I11920" s="0" t="n">
        <v>0.02044</v>
      </c>
      <c r="J11920" s="0" t="n">
        <v>0.02094</v>
      </c>
      <c r="K11920" s="0" t="n">
        <v>0.02283</v>
      </c>
      <c r="L11920" s="0" t="n">
        <v>0.02363</v>
      </c>
    </row>
    <row r="11921" customFormat="false" ht="15" hidden="false" customHeight="false" outlineLevel="0" collapsed="false">
      <c r="A11921" s="0" t="n">
        <v>34</v>
      </c>
      <c r="B11921" s="0" t="n">
        <v>6</v>
      </c>
      <c r="C11921" s="0" t="n">
        <v>0.02112</v>
      </c>
      <c r="D11921" s="0" t="n">
        <v>0.02129</v>
      </c>
      <c r="E11921" s="0" t="n">
        <v>0.02111</v>
      </c>
      <c r="F11921" s="0" t="n">
        <v>0.02084</v>
      </c>
      <c r="G11921" s="0" t="n">
        <v>0.02087</v>
      </c>
      <c r="H11921" s="0" t="n">
        <v>0.02098</v>
      </c>
      <c r="I11921" s="0" t="n">
        <v>0.02152</v>
      </c>
      <c r="J11921" s="0" t="n">
        <v>0.02183</v>
      </c>
      <c r="K11921" s="0" t="n">
        <v>0.02329</v>
      </c>
      <c r="L11921" s="0" t="n">
        <v>0.02392</v>
      </c>
    </row>
    <row r="11922" customFormat="false" ht="15" hidden="false" customHeight="false" outlineLevel="0" collapsed="false">
      <c r="A11922" s="0" t="n">
        <v>34</v>
      </c>
      <c r="B11922" s="0" t="n">
        <v>7</v>
      </c>
      <c r="C11922" s="0" t="n">
        <v>0.02025</v>
      </c>
      <c r="D11922" s="0" t="n">
        <v>0.02048</v>
      </c>
      <c r="E11922" s="0" t="n">
        <v>0.02049</v>
      </c>
      <c r="F11922" s="0" t="n">
        <v>0.02053</v>
      </c>
      <c r="G11922" s="0" t="n">
        <v>0.02076</v>
      </c>
      <c r="H11922" s="0" t="n">
        <v>0.02114</v>
      </c>
      <c r="I11922" s="0" t="n">
        <v>0.02178</v>
      </c>
      <c r="J11922" s="0" t="n">
        <v>0.02221</v>
      </c>
      <c r="K11922" s="0" t="n">
        <v>0.02366</v>
      </c>
      <c r="L11922" s="0" t="n">
        <v>0.02426</v>
      </c>
    </row>
    <row r="11923" customFormat="false" ht="15" hidden="false" customHeight="false" outlineLevel="0" collapsed="false">
      <c r="A11923" s="0" t="n">
        <v>34</v>
      </c>
      <c r="B11923" s="0" t="n">
        <v>8</v>
      </c>
      <c r="C11923" s="0" t="n">
        <v>0.02154</v>
      </c>
      <c r="D11923" s="0" t="n">
        <v>0.02176</v>
      </c>
      <c r="E11923" s="0" t="n">
        <v>0.02183</v>
      </c>
      <c r="F11923" s="0" t="n">
        <v>0.02198</v>
      </c>
      <c r="G11923" s="0" t="n">
        <v>0.02225</v>
      </c>
      <c r="H11923" s="0" t="n">
        <v>0.02267</v>
      </c>
      <c r="I11923" s="0" t="n">
        <v>0.02326</v>
      </c>
      <c r="J11923" s="0" t="n">
        <v>0.02368</v>
      </c>
      <c r="K11923" s="0" t="n">
        <v>0.02494</v>
      </c>
      <c r="L11923" s="0" t="n">
        <v>0.02546</v>
      </c>
    </row>
    <row r="11924" customFormat="false" ht="15" hidden="false" customHeight="false" outlineLevel="0" collapsed="false">
      <c r="A11924" s="0" t="n">
        <v>34</v>
      </c>
      <c r="B11924" s="0" t="n">
        <v>9</v>
      </c>
      <c r="C11924" s="0" t="n">
        <v>0.0222</v>
      </c>
      <c r="D11924" s="0" t="n">
        <v>0.02239</v>
      </c>
      <c r="E11924" s="0" t="n">
        <v>0.02247</v>
      </c>
      <c r="F11924" s="0" t="n">
        <v>0.02262</v>
      </c>
      <c r="G11924" s="0" t="n">
        <v>0.02286</v>
      </c>
      <c r="H11924" s="0" t="n">
        <v>0.02323</v>
      </c>
      <c r="I11924" s="0" t="n">
        <v>0.02371</v>
      </c>
      <c r="J11924" s="0" t="n">
        <v>0.02405</v>
      </c>
      <c r="K11924" s="0" t="n">
        <v>0.02503</v>
      </c>
      <c r="L11924" s="0" t="n">
        <v>0.02544</v>
      </c>
    </row>
    <row r="11925" customFormat="false" ht="15" hidden="false" customHeight="false" outlineLevel="0" collapsed="false">
      <c r="A11925" s="0" t="n">
        <v>34</v>
      </c>
      <c r="B11925" s="0" t="n">
        <v>10</v>
      </c>
      <c r="C11925" s="0" t="n">
        <v>0.02481</v>
      </c>
      <c r="D11925" s="0" t="n">
        <v>0.02489</v>
      </c>
      <c r="E11925" s="0" t="n">
        <v>0.02487</v>
      </c>
      <c r="F11925" s="0" t="n">
        <v>0.02485</v>
      </c>
      <c r="G11925" s="0" t="n">
        <v>0.02492</v>
      </c>
      <c r="H11925" s="0" t="n">
        <v>0.02503</v>
      </c>
      <c r="I11925" s="0" t="n">
        <v>0.02526</v>
      </c>
      <c r="J11925" s="0" t="n">
        <v>0.02541</v>
      </c>
      <c r="K11925" s="0" t="n">
        <v>0.02596</v>
      </c>
      <c r="L11925" s="0" t="n">
        <v>0.02619</v>
      </c>
    </row>
    <row r="11926" customFormat="false" ht="15" hidden="false" customHeight="false" outlineLevel="0" collapsed="false">
      <c r="A11926" s="0" t="n">
        <v>34</v>
      </c>
      <c r="B11926" s="0" t="n">
        <v>11</v>
      </c>
      <c r="C11926" s="0" t="n">
        <v>0.02376</v>
      </c>
      <c r="D11926" s="0" t="n">
        <v>0.02392</v>
      </c>
      <c r="E11926" s="0" t="n">
        <v>0.02411</v>
      </c>
      <c r="F11926" s="0" t="n">
        <v>0.02444</v>
      </c>
      <c r="G11926" s="0" t="n">
        <v>0.02474</v>
      </c>
      <c r="H11926" s="0" t="n">
        <v>0.02517</v>
      </c>
      <c r="I11926" s="0" t="n">
        <v>0.02553</v>
      </c>
      <c r="J11926" s="0" t="n">
        <v>0.02583</v>
      </c>
      <c r="K11926" s="0" t="n">
        <v>0.02641</v>
      </c>
      <c r="L11926" s="0" t="n">
        <v>0.02663</v>
      </c>
    </row>
    <row r="11927" customFormat="false" ht="15" hidden="false" customHeight="false" outlineLevel="0" collapsed="false">
      <c r="A11927" s="0" t="n">
        <v>34</v>
      </c>
      <c r="B11927" s="0" t="n">
        <v>12</v>
      </c>
      <c r="C11927" s="0" t="n">
        <v>0.02428</v>
      </c>
      <c r="D11927" s="0" t="n">
        <v>0.02447</v>
      </c>
      <c r="E11927" s="0" t="n">
        <v>0.02481</v>
      </c>
      <c r="F11927" s="0" t="n">
        <v>0.02536</v>
      </c>
      <c r="G11927" s="0" t="n">
        <v>0.0258</v>
      </c>
      <c r="H11927" s="0" t="n">
        <v>0.02641</v>
      </c>
      <c r="I11927" s="0" t="n">
        <v>0.02681</v>
      </c>
      <c r="J11927" s="0" t="n">
        <v>0.02718</v>
      </c>
      <c r="K11927" s="0" t="n">
        <v>0.02767</v>
      </c>
      <c r="L11927" s="0" t="n">
        <v>0.02784</v>
      </c>
    </row>
    <row r="11928" customFormat="false" ht="15" hidden="false" customHeight="false" outlineLevel="0" collapsed="false">
      <c r="A11928" s="0" t="n">
        <v>34</v>
      </c>
      <c r="B11928" s="0" t="n">
        <v>13</v>
      </c>
      <c r="C11928" s="0" t="n">
        <v>0.02357</v>
      </c>
      <c r="D11928" s="0" t="n">
        <v>0.02378</v>
      </c>
      <c r="E11928" s="0" t="n">
        <v>0.02416</v>
      </c>
      <c r="F11928" s="0" t="n">
        <v>0.0248</v>
      </c>
      <c r="G11928" s="0" t="n">
        <v>0.0253</v>
      </c>
      <c r="H11928" s="0" t="n">
        <v>0.026</v>
      </c>
      <c r="I11928" s="0" t="n">
        <v>0.02645</v>
      </c>
      <c r="J11928" s="0" t="n">
        <v>0.02687</v>
      </c>
      <c r="K11928" s="0" t="n">
        <v>0.02744</v>
      </c>
      <c r="L11928" s="0" t="n">
        <v>0.02763</v>
      </c>
    </row>
    <row r="11929" customFormat="false" ht="15" hidden="false" customHeight="false" outlineLevel="0" collapsed="false">
      <c r="A11929" s="0" t="n">
        <v>34</v>
      </c>
      <c r="B11929" s="0" t="n">
        <v>14</v>
      </c>
      <c r="C11929" s="0" t="n">
        <v>0.02218</v>
      </c>
      <c r="D11929" s="0" t="n">
        <v>0.02248</v>
      </c>
      <c r="E11929" s="0" t="n">
        <v>0.02303</v>
      </c>
      <c r="F11929" s="0" t="n">
        <v>0.02393</v>
      </c>
      <c r="G11929" s="0" t="n">
        <v>0.02464</v>
      </c>
      <c r="H11929" s="0" t="n">
        <v>0.02563</v>
      </c>
      <c r="I11929" s="0" t="n">
        <v>0.02627</v>
      </c>
      <c r="J11929" s="0" t="n">
        <v>0.02687</v>
      </c>
      <c r="K11929" s="0" t="n">
        <v>0.02767</v>
      </c>
      <c r="L11929" s="0" t="n">
        <v>0.02795</v>
      </c>
    </row>
    <row r="11930" customFormat="false" ht="15" hidden="false" customHeight="false" outlineLevel="0" collapsed="false">
      <c r="A11930" s="0" t="n">
        <v>34</v>
      </c>
      <c r="B11930" s="0" t="n">
        <v>15</v>
      </c>
      <c r="C11930" s="0" t="n">
        <v>0.01863</v>
      </c>
      <c r="D11930" s="0" t="n">
        <v>0.01906</v>
      </c>
      <c r="E11930" s="0" t="n">
        <v>0.01985</v>
      </c>
      <c r="F11930" s="0" t="n">
        <v>0.02115</v>
      </c>
      <c r="G11930" s="0" t="n">
        <v>0.02217</v>
      </c>
      <c r="H11930" s="0" t="n">
        <v>0.0236</v>
      </c>
      <c r="I11930" s="0" t="n">
        <v>0.02453</v>
      </c>
      <c r="J11930" s="0" t="n">
        <v>0.02539</v>
      </c>
      <c r="K11930" s="0" t="n">
        <v>0.02655</v>
      </c>
      <c r="L11930" s="0" t="n">
        <v>0.02695</v>
      </c>
    </row>
    <row r="11931" customFormat="false" ht="15" hidden="false" customHeight="false" outlineLevel="0" collapsed="false">
      <c r="A11931" s="0" t="n">
        <v>34</v>
      </c>
      <c r="B11931" s="0" t="n">
        <v>16</v>
      </c>
      <c r="C11931" s="0" t="n">
        <v>0.01865</v>
      </c>
      <c r="D11931" s="0" t="n">
        <v>0.01911</v>
      </c>
      <c r="E11931" s="0" t="n">
        <v>0.01994</v>
      </c>
      <c r="F11931" s="0" t="n">
        <v>0.02133</v>
      </c>
      <c r="G11931" s="0" t="n">
        <v>0.0224</v>
      </c>
      <c r="H11931" s="0" t="n">
        <v>0.02393</v>
      </c>
      <c r="I11931" s="0" t="n">
        <v>0.02492</v>
      </c>
      <c r="J11931" s="0" t="n">
        <v>0.02583</v>
      </c>
      <c r="K11931" s="0" t="n">
        <v>0.02706</v>
      </c>
      <c r="L11931" s="0" t="n">
        <v>0.02748</v>
      </c>
    </row>
    <row r="11932" customFormat="false" ht="15" hidden="false" customHeight="false" outlineLevel="0" collapsed="false">
      <c r="A11932" s="0" t="n">
        <v>34</v>
      </c>
      <c r="B11932" s="0" t="n">
        <v>17</v>
      </c>
      <c r="C11932" s="0" t="n">
        <v>0.0214</v>
      </c>
      <c r="D11932" s="0" t="n">
        <v>0.02176</v>
      </c>
      <c r="E11932" s="0" t="n">
        <v>0.02243</v>
      </c>
      <c r="F11932" s="0" t="n">
        <v>0.02354</v>
      </c>
      <c r="G11932" s="0" t="n">
        <v>0.0244</v>
      </c>
      <c r="H11932" s="0" t="n">
        <v>0.02561</v>
      </c>
      <c r="I11932" s="0" t="n">
        <v>0.0264</v>
      </c>
      <c r="J11932" s="0" t="n">
        <v>0.02713</v>
      </c>
      <c r="K11932" s="0" t="n">
        <v>0.02811</v>
      </c>
      <c r="L11932" s="0" t="n">
        <v>0.02845</v>
      </c>
    </row>
    <row r="11933" customFormat="false" ht="15" hidden="false" customHeight="false" outlineLevel="0" collapsed="false">
      <c r="A11933" s="0" t="n">
        <v>34</v>
      </c>
      <c r="B11933" s="0" t="n">
        <v>18</v>
      </c>
      <c r="C11933" s="0" t="n">
        <v>0.01919</v>
      </c>
      <c r="D11933" s="0" t="n">
        <v>0.01964</v>
      </c>
      <c r="E11933" s="0" t="n">
        <v>0.02046</v>
      </c>
      <c r="F11933" s="0" t="n">
        <v>0.02181</v>
      </c>
      <c r="G11933" s="0" t="n">
        <v>0.02287</v>
      </c>
      <c r="H11933" s="0" t="n">
        <v>0.02436</v>
      </c>
      <c r="I11933" s="0" t="n">
        <v>0.02533</v>
      </c>
      <c r="J11933" s="0" t="n">
        <v>0.02622</v>
      </c>
      <c r="K11933" s="0" t="n">
        <v>0.02742</v>
      </c>
      <c r="L11933" s="0" t="n">
        <v>0.02784</v>
      </c>
    </row>
    <row r="11934" customFormat="false" ht="15" hidden="false" customHeight="false" outlineLevel="0" collapsed="false">
      <c r="A11934" s="0" t="n">
        <v>34</v>
      </c>
      <c r="B11934" s="0" t="n">
        <v>19</v>
      </c>
      <c r="C11934" s="0" t="n">
        <v>0.02024</v>
      </c>
      <c r="D11934" s="0" t="n">
        <v>0.02065</v>
      </c>
      <c r="E11934" s="0" t="n">
        <v>0.02139</v>
      </c>
      <c r="F11934" s="0" t="n">
        <v>0.02263</v>
      </c>
      <c r="G11934" s="0" t="n">
        <v>0.02359</v>
      </c>
      <c r="H11934" s="0" t="n">
        <v>0.02495</v>
      </c>
      <c r="I11934" s="0" t="n">
        <v>0.02583</v>
      </c>
      <c r="J11934" s="0" t="n">
        <v>0.02665</v>
      </c>
      <c r="K11934" s="0" t="n">
        <v>0.02774</v>
      </c>
      <c r="L11934" s="0" t="n">
        <v>0.02812</v>
      </c>
    </row>
    <row r="11935" customFormat="false" ht="15" hidden="false" customHeight="false" outlineLevel="0" collapsed="false">
      <c r="A11935" s="0" t="n">
        <v>34</v>
      </c>
      <c r="B11935" s="0" t="n">
        <v>20</v>
      </c>
      <c r="C11935" s="0" t="n">
        <v>0.02308</v>
      </c>
      <c r="D11935" s="0" t="n">
        <v>0.02334</v>
      </c>
      <c r="E11935" s="0" t="n">
        <v>0.02382</v>
      </c>
      <c r="F11935" s="0" t="n">
        <v>0.02461</v>
      </c>
      <c r="G11935" s="0" t="n">
        <v>0.02522</v>
      </c>
      <c r="H11935" s="0" t="n">
        <v>0.02609</v>
      </c>
      <c r="I11935" s="0" t="n">
        <v>0.02665</v>
      </c>
      <c r="J11935" s="0" t="n">
        <v>0.02718</v>
      </c>
      <c r="K11935" s="0" t="n">
        <v>0.02788</v>
      </c>
      <c r="L11935" s="0" t="n">
        <v>0.02812</v>
      </c>
    </row>
    <row r="11936" customFormat="false" ht="15" hidden="false" customHeight="false" outlineLevel="0" collapsed="false">
      <c r="A11936" s="0" t="n">
        <v>34</v>
      </c>
      <c r="B11936" s="0" t="n">
        <v>21</v>
      </c>
      <c r="C11936" s="0" t="n">
        <v>0.02548</v>
      </c>
      <c r="D11936" s="0" t="n">
        <v>0.02559</v>
      </c>
      <c r="E11936" s="0" t="n">
        <v>0.0258</v>
      </c>
      <c r="F11936" s="0" t="n">
        <v>0.02613</v>
      </c>
      <c r="G11936" s="0" t="n">
        <v>0.0264</v>
      </c>
      <c r="H11936" s="0" t="n">
        <v>0.02677</v>
      </c>
      <c r="I11936" s="0" t="n">
        <v>0.02701</v>
      </c>
      <c r="J11936" s="0" t="n">
        <v>0.02723</v>
      </c>
      <c r="K11936" s="0" t="n">
        <v>0.02753</v>
      </c>
      <c r="L11936" s="0" t="n">
        <v>0.02763</v>
      </c>
    </row>
    <row r="11937" customFormat="false" ht="15" hidden="false" customHeight="false" outlineLevel="0" collapsed="false">
      <c r="A11937" s="0" t="n">
        <v>34</v>
      </c>
      <c r="B11937" s="0" t="n">
        <v>22</v>
      </c>
      <c r="C11937" s="0" t="n">
        <v>0.02706</v>
      </c>
      <c r="D11937" s="0" t="n">
        <v>0.02713</v>
      </c>
      <c r="E11937" s="0" t="n">
        <v>0.02727</v>
      </c>
      <c r="F11937" s="0" t="n">
        <v>0.0275</v>
      </c>
      <c r="G11937" s="0" t="n">
        <v>0.02768</v>
      </c>
      <c r="H11937" s="0" t="n">
        <v>0.02794</v>
      </c>
      <c r="I11937" s="0" t="n">
        <v>0.0281</v>
      </c>
      <c r="J11937" s="0" t="n">
        <v>0.02825</v>
      </c>
      <c r="K11937" s="0" t="n">
        <v>0.02846</v>
      </c>
      <c r="L11937" s="0" t="n">
        <v>0.02853</v>
      </c>
    </row>
    <row r="11938" customFormat="false" ht="15" hidden="false" customHeight="false" outlineLevel="0" collapsed="false">
      <c r="A11938" s="0" t="n">
        <v>34</v>
      </c>
      <c r="B11938" s="0" t="n">
        <v>23</v>
      </c>
      <c r="C11938" s="0" t="n">
        <v>0.02694</v>
      </c>
      <c r="D11938" s="0" t="n">
        <v>0.02707</v>
      </c>
      <c r="E11938" s="0" t="n">
        <v>0.02731</v>
      </c>
      <c r="F11938" s="0" t="n">
        <v>0.0277</v>
      </c>
      <c r="G11938" s="0" t="n">
        <v>0.02801</v>
      </c>
      <c r="H11938" s="0" t="n">
        <v>0.02844</v>
      </c>
      <c r="I11938" s="0" t="n">
        <v>0.02872</v>
      </c>
      <c r="J11938" s="0" t="n">
        <v>0.02898</v>
      </c>
      <c r="K11938" s="0" t="n">
        <v>0.02933</v>
      </c>
      <c r="L11938" s="0" t="n">
        <v>0.02945</v>
      </c>
    </row>
    <row r="11939" customFormat="false" ht="15" hidden="false" customHeight="false" outlineLevel="0" collapsed="false">
      <c r="A11939" s="0" t="n">
        <v>34</v>
      </c>
      <c r="B11939" s="0" t="n">
        <v>24</v>
      </c>
      <c r="C11939" s="0" t="n">
        <v>0.0273</v>
      </c>
      <c r="D11939" s="0" t="n">
        <v>0.02743</v>
      </c>
      <c r="E11939" s="0" t="n">
        <v>0.02767</v>
      </c>
      <c r="F11939" s="0" t="n">
        <v>0.02808</v>
      </c>
      <c r="G11939" s="0" t="n">
        <v>0.02839</v>
      </c>
      <c r="H11939" s="0" t="n">
        <v>0.02883</v>
      </c>
      <c r="I11939" s="0" t="n">
        <v>0.02912</v>
      </c>
      <c r="J11939" s="0" t="n">
        <v>0.02939</v>
      </c>
      <c r="K11939" s="0" t="n">
        <v>0.02974</v>
      </c>
      <c r="L11939" s="0" t="n">
        <v>0.02987</v>
      </c>
    </row>
    <row r="11940" customFormat="false" ht="15" hidden="false" customHeight="false" outlineLevel="0" collapsed="false">
      <c r="A11940" s="0" t="n">
        <v>34</v>
      </c>
      <c r="B11940" s="0" t="n">
        <v>25</v>
      </c>
      <c r="C11940" s="0" t="n">
        <v>0.02616</v>
      </c>
      <c r="D11940" s="0" t="n">
        <v>0.02637</v>
      </c>
      <c r="E11940" s="0" t="n">
        <v>0.02674</v>
      </c>
      <c r="F11940" s="0" t="n">
        <v>0.02736</v>
      </c>
      <c r="G11940" s="0" t="n">
        <v>0.02785</v>
      </c>
      <c r="H11940" s="0" t="n">
        <v>0.02853</v>
      </c>
      <c r="I11940" s="0" t="n">
        <v>0.02898</v>
      </c>
      <c r="J11940" s="0" t="n">
        <v>0.02939</v>
      </c>
      <c r="K11940" s="0" t="n">
        <v>0.02994</v>
      </c>
      <c r="L11940" s="0" t="n">
        <v>0.03013</v>
      </c>
    </row>
    <row r="11941" customFormat="false" ht="15" hidden="false" customHeight="false" outlineLevel="0" collapsed="false">
      <c r="A11941" s="0" t="n">
        <v>34</v>
      </c>
      <c r="B11941" s="0" t="n">
        <v>26</v>
      </c>
      <c r="C11941" s="0" t="n">
        <v>0.02879</v>
      </c>
      <c r="D11941" s="0" t="n">
        <v>0.02887</v>
      </c>
      <c r="E11941" s="0" t="n">
        <v>0.02901</v>
      </c>
      <c r="F11941" s="0" t="n">
        <v>0.02924</v>
      </c>
      <c r="G11941" s="0" t="n">
        <v>0.02942</v>
      </c>
      <c r="H11941" s="0" t="n">
        <v>0.02968</v>
      </c>
      <c r="I11941" s="0" t="n">
        <v>0.02985</v>
      </c>
      <c r="J11941" s="0" t="n">
        <v>0.03</v>
      </c>
      <c r="K11941" s="0" t="n">
        <v>0.03021</v>
      </c>
      <c r="L11941" s="0" t="n">
        <v>0.03028</v>
      </c>
    </row>
    <row r="11942" customFormat="false" ht="15" hidden="false" customHeight="false" outlineLevel="0" collapsed="false">
      <c r="A11942" s="0" t="n">
        <v>34</v>
      </c>
      <c r="B11942" s="0" t="n">
        <v>27</v>
      </c>
      <c r="C11942" s="0" t="n">
        <v>0.02817</v>
      </c>
      <c r="D11942" s="0" t="n">
        <v>0.02826</v>
      </c>
      <c r="E11942" s="0" t="n">
        <v>0.02844</v>
      </c>
      <c r="F11942" s="0" t="n">
        <v>0.02873</v>
      </c>
      <c r="G11942" s="0" t="n">
        <v>0.02896</v>
      </c>
      <c r="H11942" s="0" t="n">
        <v>0.02928</v>
      </c>
      <c r="I11942" s="0" t="n">
        <v>0.02949</v>
      </c>
      <c r="J11942" s="0" t="n">
        <v>0.02969</v>
      </c>
      <c r="K11942" s="0" t="n">
        <v>0.02995</v>
      </c>
      <c r="L11942" s="0" t="n">
        <v>0.03004</v>
      </c>
    </row>
    <row r="11943" customFormat="false" ht="15" hidden="false" customHeight="false" outlineLevel="0" collapsed="false">
      <c r="A11943" s="0" t="n">
        <v>34</v>
      </c>
      <c r="B11943" s="0" t="n">
        <v>28</v>
      </c>
      <c r="C11943" s="0" t="n">
        <v>0.02967</v>
      </c>
      <c r="D11943" s="0" t="n">
        <v>0.02974</v>
      </c>
      <c r="E11943" s="0" t="n">
        <v>0.02989</v>
      </c>
      <c r="F11943" s="0" t="n">
        <v>0.03012</v>
      </c>
      <c r="G11943" s="0" t="n">
        <v>0.03031</v>
      </c>
      <c r="H11943" s="0" t="n">
        <v>0.03057</v>
      </c>
      <c r="I11943" s="0" t="n">
        <v>0.03074</v>
      </c>
      <c r="J11943" s="0" t="n">
        <v>0.0309</v>
      </c>
      <c r="K11943" s="0" t="n">
        <v>0.03111</v>
      </c>
      <c r="L11943" s="0" t="n">
        <v>0.03118</v>
      </c>
    </row>
    <row r="11944" customFormat="false" ht="15" hidden="false" customHeight="false" outlineLevel="0" collapsed="false">
      <c r="A11944" s="0" t="n">
        <v>34</v>
      </c>
      <c r="B11944" s="0" t="n">
        <v>29</v>
      </c>
      <c r="C11944" s="0" t="n">
        <v>0.02971</v>
      </c>
      <c r="D11944" s="0" t="n">
        <v>0.0298</v>
      </c>
      <c r="E11944" s="0" t="n">
        <v>0.02996</v>
      </c>
      <c r="F11944" s="0" t="n">
        <v>0.03022</v>
      </c>
      <c r="G11944" s="0" t="n">
        <v>0.03043</v>
      </c>
      <c r="H11944" s="0" t="n">
        <v>0.03072</v>
      </c>
      <c r="I11944" s="0" t="n">
        <v>0.03091</v>
      </c>
      <c r="J11944" s="0" t="n">
        <v>0.03109</v>
      </c>
      <c r="K11944" s="0" t="n">
        <v>0.03132</v>
      </c>
      <c r="L11944" s="0" t="n">
        <v>0.03141</v>
      </c>
    </row>
    <row r="11945" customFormat="false" ht="15" hidden="false" customHeight="false" outlineLevel="0" collapsed="false">
      <c r="A11945" s="0" t="n">
        <v>34</v>
      </c>
      <c r="B11945" s="0" t="n">
        <v>30</v>
      </c>
      <c r="C11945" s="0" t="n">
        <v>0.0287</v>
      </c>
      <c r="D11945" s="0" t="n">
        <v>0.02888</v>
      </c>
      <c r="E11945" s="0" t="n">
        <v>0.0292</v>
      </c>
      <c r="F11945" s="0" t="n">
        <v>0.02974</v>
      </c>
      <c r="G11945" s="0" t="n">
        <v>0.03016</v>
      </c>
      <c r="H11945" s="0" t="n">
        <v>0.03076</v>
      </c>
      <c r="I11945" s="0" t="n">
        <v>0.03114</v>
      </c>
      <c r="J11945" s="0" t="n">
        <v>0.0315</v>
      </c>
      <c r="K11945" s="0" t="n">
        <v>0.03198</v>
      </c>
      <c r="L11945" s="0" t="n">
        <v>0.03214</v>
      </c>
    </row>
    <row r="11946" customFormat="false" ht="15" hidden="false" customHeight="false" outlineLevel="0" collapsed="false">
      <c r="A11946" s="0" t="n">
        <v>34</v>
      </c>
      <c r="B11946" s="0" t="n">
        <v>31</v>
      </c>
      <c r="C11946" s="0" t="n">
        <v>0.02863</v>
      </c>
      <c r="D11946" s="0" t="n">
        <v>0.02877</v>
      </c>
      <c r="E11946" s="0" t="n">
        <v>0.02903</v>
      </c>
      <c r="F11946" s="0" t="n">
        <v>0.02945</v>
      </c>
      <c r="G11946" s="0" t="n">
        <v>0.02977</v>
      </c>
      <c r="H11946" s="0" t="n">
        <v>0.03024</v>
      </c>
      <c r="I11946" s="0" t="n">
        <v>0.03054</v>
      </c>
      <c r="J11946" s="0" t="n">
        <v>0.03082</v>
      </c>
      <c r="K11946" s="0" t="n">
        <v>0.03119</v>
      </c>
      <c r="L11946" s="0" t="n">
        <v>0.03132</v>
      </c>
    </row>
    <row r="11947" customFormat="false" ht="15" hidden="false" customHeight="false" outlineLevel="0" collapsed="false">
      <c r="A11947" s="0" t="n">
        <v>34</v>
      </c>
      <c r="B11947" s="0" t="n">
        <v>32</v>
      </c>
      <c r="C11947" s="0" t="n">
        <v>0.03118</v>
      </c>
      <c r="D11947" s="0" t="n">
        <v>0.0312</v>
      </c>
      <c r="E11947" s="0" t="n">
        <v>0.03123</v>
      </c>
      <c r="F11947" s="0" t="n">
        <v>0.03129</v>
      </c>
      <c r="G11947" s="0" t="n">
        <v>0.03133</v>
      </c>
      <c r="H11947" s="0" t="n">
        <v>0.03139</v>
      </c>
      <c r="I11947" s="0" t="n">
        <v>0.03143</v>
      </c>
      <c r="J11947" s="0" t="n">
        <v>0.03147</v>
      </c>
      <c r="K11947" s="0" t="n">
        <v>0.03152</v>
      </c>
      <c r="L11947" s="0" t="n">
        <v>0.03153</v>
      </c>
    </row>
    <row r="11948" customFormat="false" ht="15" hidden="false" customHeight="false" outlineLevel="0" collapsed="false">
      <c r="A11948" s="0" t="n">
        <v>34</v>
      </c>
      <c r="B11948" s="0" t="n">
        <v>33</v>
      </c>
      <c r="C11948" s="0" t="n">
        <v>0.02962</v>
      </c>
      <c r="D11948" s="0" t="n">
        <v>0.02973</v>
      </c>
      <c r="E11948" s="0" t="n">
        <v>0.02993</v>
      </c>
      <c r="F11948" s="0" t="n">
        <v>0.03027</v>
      </c>
      <c r="G11948" s="0" t="n">
        <v>0.03053</v>
      </c>
      <c r="H11948" s="0" t="n">
        <v>0.0309</v>
      </c>
      <c r="I11948" s="0" t="n">
        <v>0.03114</v>
      </c>
      <c r="J11948" s="0" t="n">
        <v>0.03136</v>
      </c>
      <c r="K11948" s="0" t="n">
        <v>0.03165</v>
      </c>
      <c r="L11948" s="0" t="n">
        <v>0.03176</v>
      </c>
    </row>
    <row r="11949" customFormat="false" ht="15" hidden="false" customHeight="false" outlineLevel="0" collapsed="false">
      <c r="A11949" s="0" t="n">
        <v>34</v>
      </c>
      <c r="B11949" s="0" t="n">
        <v>34</v>
      </c>
      <c r="C11949" s="0" t="n">
        <v>0.02963</v>
      </c>
      <c r="D11949" s="0" t="n">
        <v>0.02972</v>
      </c>
      <c r="E11949" s="0" t="n">
        <v>0.02988</v>
      </c>
      <c r="F11949" s="0" t="n">
        <v>0.03016</v>
      </c>
      <c r="G11949" s="0" t="n">
        <v>0.03037</v>
      </c>
      <c r="H11949" s="0" t="n">
        <v>0.03067</v>
      </c>
      <c r="I11949" s="0" t="n">
        <v>0.03087</v>
      </c>
      <c r="J11949" s="0" t="n">
        <v>0.03105</v>
      </c>
      <c r="K11949" s="0" t="n">
        <v>0.03129</v>
      </c>
      <c r="L11949" s="0" t="n">
        <v>0.03137</v>
      </c>
    </row>
    <row r="11950" customFormat="false" ht="15" hidden="false" customHeight="false" outlineLevel="0" collapsed="false">
      <c r="A11950" s="0" t="n">
        <v>34</v>
      </c>
      <c r="B11950" s="0" t="n">
        <v>35</v>
      </c>
      <c r="C11950" s="0" t="n">
        <v>0.02887</v>
      </c>
      <c r="D11950" s="0" t="n">
        <v>0.02901</v>
      </c>
      <c r="E11950" s="0" t="n">
        <v>0.02924</v>
      </c>
      <c r="F11950" s="0" t="n">
        <v>0.02964</v>
      </c>
      <c r="G11950" s="0" t="n">
        <v>0.02995</v>
      </c>
      <c r="H11950" s="0" t="n">
        <v>0.03038</v>
      </c>
      <c r="I11950" s="0" t="n">
        <v>0.03066</v>
      </c>
      <c r="J11950" s="0" t="n">
        <v>0.03092</v>
      </c>
      <c r="K11950" s="0" t="n">
        <v>0.03127</v>
      </c>
      <c r="L11950" s="0" t="n">
        <v>0.03139</v>
      </c>
    </row>
    <row r="11951" customFormat="false" ht="15" hidden="false" customHeight="false" outlineLevel="0" collapsed="false">
      <c r="A11951" s="0" t="n">
        <v>34</v>
      </c>
      <c r="B11951" s="0" t="n">
        <v>36</v>
      </c>
      <c r="C11951" s="0" t="n">
        <v>0.02933</v>
      </c>
      <c r="D11951" s="0" t="n">
        <v>0.02948</v>
      </c>
      <c r="E11951" s="0" t="n">
        <v>0.02975</v>
      </c>
      <c r="F11951" s="0" t="n">
        <v>0.0302</v>
      </c>
      <c r="G11951" s="0" t="n">
        <v>0.03055</v>
      </c>
      <c r="H11951" s="0" t="n">
        <v>0.03105</v>
      </c>
      <c r="I11951" s="0" t="n">
        <v>0.03137</v>
      </c>
      <c r="J11951" s="0" t="n">
        <v>0.03166</v>
      </c>
      <c r="K11951" s="0" t="n">
        <v>0.03206</v>
      </c>
      <c r="L11951" s="0" t="n">
        <v>0.0322</v>
      </c>
    </row>
    <row r="11952" customFormat="false" ht="15" hidden="false" customHeight="false" outlineLevel="0" collapsed="false">
      <c r="A11952" s="0" t="n">
        <v>34</v>
      </c>
      <c r="B11952" s="0" t="n">
        <v>37</v>
      </c>
      <c r="C11952" s="0" t="n">
        <v>0.02968</v>
      </c>
      <c r="D11952" s="0" t="n">
        <v>0.02991</v>
      </c>
      <c r="E11952" s="0" t="n">
        <v>0.03031</v>
      </c>
      <c r="F11952" s="0" t="n">
        <v>0.03098</v>
      </c>
      <c r="G11952" s="0" t="n">
        <v>0.0315</v>
      </c>
      <c r="H11952" s="0" t="n">
        <v>0.03223</v>
      </c>
      <c r="I11952" s="0" t="n">
        <v>0.03271</v>
      </c>
      <c r="J11952" s="0" t="n">
        <v>0.03315</v>
      </c>
      <c r="K11952" s="0" t="n">
        <v>0.03374</v>
      </c>
      <c r="L11952" s="0" t="n">
        <v>0.03395</v>
      </c>
    </row>
    <row r="11953" customFormat="false" ht="15" hidden="false" customHeight="false" outlineLevel="0" collapsed="false">
      <c r="A11953" s="0" t="n">
        <v>34</v>
      </c>
      <c r="B11953" s="0" t="n">
        <v>38</v>
      </c>
      <c r="C11953" s="0" t="n">
        <v>0.02853</v>
      </c>
      <c r="D11953" s="0" t="n">
        <v>0.02886</v>
      </c>
      <c r="E11953" s="0" t="n">
        <v>0.02946</v>
      </c>
      <c r="F11953" s="0" t="n">
        <v>0.03046</v>
      </c>
      <c r="G11953" s="0" t="n">
        <v>0.03123</v>
      </c>
      <c r="H11953" s="0" t="n">
        <v>0.03233</v>
      </c>
      <c r="I11953" s="0" t="n">
        <v>0.03303</v>
      </c>
      <c r="J11953" s="0" t="n">
        <v>0.03369</v>
      </c>
      <c r="K11953" s="0" t="n">
        <v>0.03457</v>
      </c>
      <c r="L11953" s="0" t="n">
        <v>0.03488</v>
      </c>
    </row>
    <row r="11954" customFormat="false" ht="15" hidden="false" customHeight="false" outlineLevel="0" collapsed="false">
      <c r="A11954" s="0" t="n">
        <v>34</v>
      </c>
      <c r="B11954" s="0" t="n">
        <v>39</v>
      </c>
      <c r="C11954" s="0" t="n">
        <v>0.02895</v>
      </c>
      <c r="D11954" s="0" t="n">
        <v>0.02923</v>
      </c>
      <c r="E11954" s="0" t="n">
        <v>0.02975</v>
      </c>
      <c r="F11954" s="0" t="n">
        <v>0.03061</v>
      </c>
      <c r="G11954" s="0" t="n">
        <v>0.03128</v>
      </c>
      <c r="H11954" s="0" t="n">
        <v>0.03223</v>
      </c>
      <c r="I11954" s="0" t="n">
        <v>0.03284</v>
      </c>
      <c r="J11954" s="0" t="n">
        <v>0.0334</v>
      </c>
      <c r="K11954" s="0" t="n">
        <v>0.03416</v>
      </c>
      <c r="L11954" s="0" t="n">
        <v>0.03443</v>
      </c>
    </row>
    <row r="11955" customFormat="false" ht="15" hidden="false" customHeight="false" outlineLevel="0" collapsed="false">
      <c r="A11955" s="0" t="n">
        <v>34</v>
      </c>
      <c r="B11955" s="0" t="n">
        <v>40</v>
      </c>
      <c r="C11955" s="0" t="n">
        <v>0.0292</v>
      </c>
      <c r="D11955" s="0" t="n">
        <v>0.02949</v>
      </c>
      <c r="E11955" s="0" t="n">
        <v>0.03003</v>
      </c>
      <c r="F11955" s="0" t="n">
        <v>0.03092</v>
      </c>
      <c r="G11955" s="0" t="n">
        <v>0.03161</v>
      </c>
      <c r="H11955" s="0" t="n">
        <v>0.03259</v>
      </c>
      <c r="I11955" s="0" t="n">
        <v>0.03322</v>
      </c>
      <c r="J11955" s="0" t="n">
        <v>0.03381</v>
      </c>
      <c r="K11955" s="0" t="n">
        <v>0.0346</v>
      </c>
      <c r="L11955" s="0" t="n">
        <v>0.03487</v>
      </c>
    </row>
    <row r="11956" customFormat="false" ht="15" hidden="false" customHeight="false" outlineLevel="0" collapsed="false">
      <c r="A11956" s="0" t="n">
        <v>34</v>
      </c>
      <c r="B11956" s="0" t="n">
        <v>41</v>
      </c>
      <c r="C11956" s="0" t="n">
        <v>0.02896</v>
      </c>
      <c r="D11956" s="0" t="n">
        <v>0.02922</v>
      </c>
      <c r="E11956" s="0" t="n">
        <v>0.0297</v>
      </c>
      <c r="F11956" s="0" t="n">
        <v>0.03049</v>
      </c>
      <c r="G11956" s="0" t="n">
        <v>0.03111</v>
      </c>
      <c r="H11956" s="0" t="n">
        <v>0.03198</v>
      </c>
      <c r="I11956" s="0" t="n">
        <v>0.03254</v>
      </c>
      <c r="J11956" s="0" t="n">
        <v>0.03307</v>
      </c>
      <c r="K11956" s="0" t="n">
        <v>0.03377</v>
      </c>
      <c r="L11956" s="0" t="n">
        <v>0.03401</v>
      </c>
    </row>
    <row r="11957" customFormat="false" ht="15" hidden="false" customHeight="false" outlineLevel="0" collapsed="false">
      <c r="A11957" s="0" t="n">
        <v>34</v>
      </c>
      <c r="B11957" s="0" t="n">
        <v>42</v>
      </c>
      <c r="C11957" s="0" t="n">
        <v>0.02746</v>
      </c>
      <c r="D11957" s="0" t="n">
        <v>0.0278</v>
      </c>
      <c r="E11957" s="0" t="n">
        <v>0.02841</v>
      </c>
      <c r="F11957" s="0" t="n">
        <v>0.02942</v>
      </c>
      <c r="G11957" s="0" t="n">
        <v>0.03021</v>
      </c>
      <c r="H11957" s="0" t="n">
        <v>0.03133</v>
      </c>
      <c r="I11957" s="0" t="n">
        <v>0.03205</v>
      </c>
      <c r="J11957" s="0" t="n">
        <v>0.03272</v>
      </c>
      <c r="K11957" s="0" t="n">
        <v>0.03362</v>
      </c>
      <c r="L11957" s="0" t="n">
        <v>0.03393</v>
      </c>
    </row>
    <row r="11958" customFormat="false" ht="15" hidden="false" customHeight="false" outlineLevel="0" collapsed="false">
      <c r="A11958" s="0" t="n">
        <v>34</v>
      </c>
      <c r="B11958" s="0" t="n">
        <v>43</v>
      </c>
      <c r="C11958" s="0" t="n">
        <v>0.02733</v>
      </c>
      <c r="D11958" s="0" t="n">
        <v>0.02765</v>
      </c>
      <c r="E11958" s="0" t="n">
        <v>0.02822</v>
      </c>
      <c r="F11958" s="0" t="n">
        <v>0.02915</v>
      </c>
      <c r="G11958" s="0" t="n">
        <v>0.02989</v>
      </c>
      <c r="H11958" s="0" t="n">
        <v>0.03093</v>
      </c>
      <c r="I11958" s="0" t="n">
        <v>0.0316</v>
      </c>
      <c r="J11958" s="0" t="n">
        <v>0.03222</v>
      </c>
      <c r="K11958" s="0" t="n">
        <v>0.03305</v>
      </c>
      <c r="L11958" s="0" t="n">
        <v>0.03334</v>
      </c>
    </row>
    <row r="11959" customFormat="false" ht="15" hidden="false" customHeight="false" outlineLevel="0" collapsed="false">
      <c r="A11959" s="0" t="n">
        <v>34</v>
      </c>
      <c r="B11959" s="0" t="n">
        <v>44</v>
      </c>
      <c r="C11959" s="0" t="n">
        <v>0.02884</v>
      </c>
      <c r="D11959" s="0" t="n">
        <v>0.02909</v>
      </c>
      <c r="E11959" s="0" t="n">
        <v>0.02956</v>
      </c>
      <c r="F11959" s="0" t="n">
        <v>0.03034</v>
      </c>
      <c r="G11959" s="0" t="n">
        <v>0.03094</v>
      </c>
      <c r="H11959" s="0" t="n">
        <v>0.0318</v>
      </c>
      <c r="I11959" s="0" t="n">
        <v>0.03235</v>
      </c>
      <c r="J11959" s="0" t="n">
        <v>0.03286</v>
      </c>
      <c r="K11959" s="0" t="n">
        <v>0.03355</v>
      </c>
      <c r="L11959" s="0" t="n">
        <v>0.03379</v>
      </c>
    </row>
    <row r="11960" customFormat="false" ht="15" hidden="false" customHeight="false" outlineLevel="0" collapsed="false">
      <c r="A11960" s="0" t="n">
        <v>34</v>
      </c>
      <c r="B11960" s="0" t="n">
        <v>45</v>
      </c>
      <c r="C11960" s="0" t="n">
        <v>0.02472</v>
      </c>
      <c r="D11960" s="0" t="n">
        <v>0.0252</v>
      </c>
      <c r="E11960" s="0" t="n">
        <v>0.02607</v>
      </c>
      <c r="F11960" s="0" t="n">
        <v>0.02752</v>
      </c>
      <c r="G11960" s="0" t="n">
        <v>0.02865</v>
      </c>
      <c r="H11960" s="0" t="n">
        <v>0.03025</v>
      </c>
      <c r="I11960" s="0" t="n">
        <v>0.03128</v>
      </c>
      <c r="J11960" s="0" t="n">
        <v>0.03224</v>
      </c>
      <c r="K11960" s="0" t="n">
        <v>0.03353</v>
      </c>
      <c r="L11960" s="0" t="n">
        <v>0.03397</v>
      </c>
    </row>
    <row r="11961" customFormat="false" ht="15" hidden="false" customHeight="false" outlineLevel="0" collapsed="false">
      <c r="A11961" s="0" t="n">
        <v>34</v>
      </c>
      <c r="B11961" s="0" t="n">
        <v>46</v>
      </c>
      <c r="C11961" s="0" t="n">
        <v>0.02455</v>
      </c>
      <c r="D11961" s="0" t="n">
        <v>0.02504</v>
      </c>
      <c r="E11961" s="0" t="n">
        <v>0.02594</v>
      </c>
      <c r="F11961" s="0" t="n">
        <v>0.02743</v>
      </c>
      <c r="G11961" s="0" t="n">
        <v>0.02859</v>
      </c>
      <c r="H11961" s="0" t="n">
        <v>0.03023</v>
      </c>
      <c r="I11961" s="0" t="n">
        <v>0.03129</v>
      </c>
      <c r="J11961" s="0" t="n">
        <v>0.03228</v>
      </c>
      <c r="K11961" s="0" t="n">
        <v>0.0336</v>
      </c>
      <c r="L11961" s="0" t="n">
        <v>0.03405</v>
      </c>
    </row>
    <row r="11962" customFormat="false" ht="15" hidden="false" customHeight="false" outlineLevel="0" collapsed="false">
      <c r="A11962" s="0" t="n">
        <v>34</v>
      </c>
      <c r="B11962" s="0" t="n">
        <v>47</v>
      </c>
      <c r="C11962" s="0" t="n">
        <v>0.0256</v>
      </c>
      <c r="D11962" s="0" t="n">
        <v>0.02603</v>
      </c>
      <c r="E11962" s="0" t="n">
        <v>0.02683</v>
      </c>
      <c r="F11962" s="0" t="n">
        <v>0.02815</v>
      </c>
      <c r="G11962" s="0" t="n">
        <v>0.02917</v>
      </c>
      <c r="H11962" s="0" t="n">
        <v>0.03063</v>
      </c>
      <c r="I11962" s="0" t="n">
        <v>0.03156</v>
      </c>
      <c r="J11962" s="0" t="n">
        <v>0.03244</v>
      </c>
      <c r="K11962" s="0" t="n">
        <v>0.0336</v>
      </c>
      <c r="L11962" s="0" t="n">
        <v>0.03401</v>
      </c>
    </row>
    <row r="11963" customFormat="false" ht="15" hidden="false" customHeight="false" outlineLevel="0" collapsed="false">
      <c r="A11963" s="0" t="n">
        <v>34</v>
      </c>
      <c r="B11963" s="0" t="n">
        <v>48</v>
      </c>
      <c r="C11963" s="0" t="n">
        <v>0.02861</v>
      </c>
      <c r="D11963" s="0" t="n">
        <v>0.02898</v>
      </c>
      <c r="E11963" s="0" t="n">
        <v>0.02964</v>
      </c>
      <c r="F11963" s="0" t="n">
        <v>0.03073</v>
      </c>
      <c r="G11963" s="0" t="n">
        <v>0.03158</v>
      </c>
      <c r="H11963" s="0" t="n">
        <v>0.03278</v>
      </c>
      <c r="I11963" s="0" t="n">
        <v>0.03356</v>
      </c>
      <c r="J11963" s="0" t="n">
        <v>0.03429</v>
      </c>
      <c r="K11963" s="0" t="n">
        <v>0.03526</v>
      </c>
      <c r="L11963" s="0" t="n">
        <v>0.03559</v>
      </c>
    </row>
    <row r="11964" customFormat="false" ht="15" hidden="false" customHeight="false" outlineLevel="0" collapsed="false">
      <c r="A11964" s="0" t="n">
        <v>34</v>
      </c>
      <c r="B11964" s="0" t="n">
        <v>49</v>
      </c>
      <c r="C11964" s="0" t="n">
        <v>0.03081</v>
      </c>
      <c r="D11964" s="0" t="n">
        <v>0.0311</v>
      </c>
      <c r="E11964" s="0" t="n">
        <v>0.03163</v>
      </c>
      <c r="F11964" s="0" t="n">
        <v>0.03251</v>
      </c>
      <c r="G11964" s="0" t="n">
        <v>0.0332</v>
      </c>
      <c r="H11964" s="0" t="n">
        <v>0.03417</v>
      </c>
      <c r="I11964" s="0" t="n">
        <v>0.03479</v>
      </c>
      <c r="J11964" s="0" t="n">
        <v>0.03538</v>
      </c>
      <c r="K11964" s="0" t="n">
        <v>0.03616</v>
      </c>
      <c r="L11964" s="0" t="n">
        <v>0.03643</v>
      </c>
    </row>
    <row r="11965" customFormat="false" ht="15" hidden="false" customHeight="false" outlineLevel="0" collapsed="false">
      <c r="A11965" s="0" t="n">
        <v>34</v>
      </c>
      <c r="B11965" s="0" t="n">
        <v>50</v>
      </c>
      <c r="C11965" s="0" t="n">
        <v>0.03189</v>
      </c>
      <c r="D11965" s="0" t="n">
        <v>0.03219</v>
      </c>
      <c r="E11965" s="0" t="n">
        <v>0.03273</v>
      </c>
      <c r="F11965" s="0" t="n">
        <v>0.03363</v>
      </c>
      <c r="G11965" s="0" t="n">
        <v>0.03433</v>
      </c>
      <c r="H11965" s="0" t="n">
        <v>0.03532</v>
      </c>
      <c r="I11965" s="0" t="n">
        <v>0.03596</v>
      </c>
      <c r="J11965" s="0" t="n">
        <v>0.03656</v>
      </c>
      <c r="K11965" s="0" t="n">
        <v>0.03735</v>
      </c>
      <c r="L11965" s="0" t="n">
        <v>0.03763</v>
      </c>
    </row>
    <row r="11966" customFormat="false" ht="15" hidden="false" customHeight="false" outlineLevel="0" collapsed="false">
      <c r="A11966" s="0" t="n">
        <v>34</v>
      </c>
      <c r="B11966" s="0" t="n">
        <v>51</v>
      </c>
      <c r="C11966" s="0" t="n">
        <v>0.03146</v>
      </c>
      <c r="D11966" s="0" t="n">
        <v>0.03182</v>
      </c>
      <c r="E11966" s="0" t="n">
        <v>0.03248</v>
      </c>
      <c r="F11966" s="0" t="n">
        <v>0.03358</v>
      </c>
      <c r="G11966" s="0" t="n">
        <v>0.03443</v>
      </c>
      <c r="H11966" s="0" t="n">
        <v>0.03564</v>
      </c>
      <c r="I11966" s="0" t="n">
        <v>0.03642</v>
      </c>
      <c r="J11966" s="0" t="n">
        <v>0.03715</v>
      </c>
      <c r="K11966" s="0" t="n">
        <v>0.03812</v>
      </c>
      <c r="L11966" s="0" t="n">
        <v>0.03846</v>
      </c>
    </row>
    <row r="11967" customFormat="false" ht="15" hidden="false" customHeight="false" outlineLevel="0" collapsed="false">
      <c r="A11967" s="0" t="n">
        <v>34</v>
      </c>
      <c r="B11967" s="0" t="n">
        <v>52</v>
      </c>
      <c r="C11967" s="0" t="n">
        <v>0.03504</v>
      </c>
      <c r="D11967" s="0" t="n">
        <v>0.03524</v>
      </c>
      <c r="E11967" s="0" t="n">
        <v>0.03562</v>
      </c>
      <c r="F11967" s="0" t="n">
        <v>0.03623</v>
      </c>
      <c r="G11967" s="0" t="n">
        <v>0.03672</v>
      </c>
      <c r="H11967" s="0" t="n">
        <v>0.0374</v>
      </c>
      <c r="I11967" s="0" t="n">
        <v>0.03784</v>
      </c>
      <c r="J11967" s="0" t="n">
        <v>0.03825</v>
      </c>
      <c r="K11967" s="0" t="n">
        <v>0.03879</v>
      </c>
      <c r="L11967" s="0" t="n">
        <v>0.03898</v>
      </c>
    </row>
    <row r="11968" customFormat="false" ht="15" hidden="false" customHeight="false" outlineLevel="0" collapsed="false">
      <c r="A11968" s="0" t="n">
        <v>34</v>
      </c>
      <c r="B11968" s="0" t="n">
        <v>53</v>
      </c>
      <c r="C11968" s="0" t="n">
        <v>0.0335</v>
      </c>
      <c r="D11968" s="0" t="n">
        <v>0.03371</v>
      </c>
      <c r="E11968" s="0" t="n">
        <v>0.0341</v>
      </c>
      <c r="F11968" s="0" t="n">
        <v>0.03473</v>
      </c>
      <c r="G11968" s="0" t="n">
        <v>0.03522</v>
      </c>
      <c r="H11968" s="0" t="n">
        <v>0.03592</v>
      </c>
      <c r="I11968" s="0" t="n">
        <v>0.03637</v>
      </c>
      <c r="J11968" s="0" t="n">
        <v>0.03679</v>
      </c>
      <c r="K11968" s="0" t="n">
        <v>0.03735</v>
      </c>
      <c r="L11968" s="0" t="n">
        <v>0.03754</v>
      </c>
    </row>
    <row r="11969" customFormat="false" ht="15" hidden="false" customHeight="false" outlineLevel="0" collapsed="false">
      <c r="A11969" s="0" t="n">
        <v>34</v>
      </c>
      <c r="B11969" s="0" t="n">
        <v>54</v>
      </c>
      <c r="C11969" s="0" t="n">
        <v>0.03122</v>
      </c>
      <c r="D11969" s="0" t="n">
        <v>0.03154</v>
      </c>
      <c r="E11969" s="0" t="n">
        <v>0.03214</v>
      </c>
      <c r="F11969" s="0" t="n">
        <v>0.03311</v>
      </c>
      <c r="G11969" s="0" t="n">
        <v>0.03387</v>
      </c>
      <c r="H11969" s="0" t="n">
        <v>0.03495</v>
      </c>
      <c r="I11969" s="0" t="n">
        <v>0.03565</v>
      </c>
      <c r="J11969" s="0" t="n">
        <v>0.03629</v>
      </c>
      <c r="K11969" s="0" t="n">
        <v>0.03716</v>
      </c>
      <c r="L11969" s="0" t="n">
        <v>0.03746</v>
      </c>
    </row>
    <row r="11970" customFormat="false" ht="15" hidden="false" customHeight="false" outlineLevel="0" collapsed="false">
      <c r="A11970" s="0" t="n">
        <v>34</v>
      </c>
      <c r="B11970" s="0" t="n">
        <v>55</v>
      </c>
      <c r="C11970" s="0" t="n">
        <v>0.02938</v>
      </c>
      <c r="D11970" s="0" t="n">
        <v>0.02981</v>
      </c>
      <c r="E11970" s="0" t="n">
        <v>0.0306</v>
      </c>
      <c r="F11970" s="0" t="n">
        <v>0.0319</v>
      </c>
      <c r="G11970" s="0" t="n">
        <v>0.03291</v>
      </c>
      <c r="H11970" s="0" t="n">
        <v>0.03435</v>
      </c>
      <c r="I11970" s="0" t="n">
        <v>0.03527</v>
      </c>
      <c r="J11970" s="0" t="n">
        <v>0.03613</v>
      </c>
      <c r="K11970" s="0" t="n">
        <v>0.03729</v>
      </c>
      <c r="L11970" s="0" t="n">
        <v>0.03769</v>
      </c>
    </row>
    <row r="11971" customFormat="false" ht="15" hidden="false" customHeight="false" outlineLevel="0" collapsed="false">
      <c r="A11971" s="0" t="n">
        <v>34</v>
      </c>
      <c r="B11971" s="0" t="n">
        <v>56</v>
      </c>
      <c r="C11971" s="0" t="n">
        <v>0.02985</v>
      </c>
      <c r="D11971" s="0" t="n">
        <v>0.03031</v>
      </c>
      <c r="E11971" s="0" t="n">
        <v>0.03115</v>
      </c>
      <c r="F11971" s="0" t="n">
        <v>0.03253</v>
      </c>
      <c r="G11971" s="0" t="n">
        <v>0.03361</v>
      </c>
      <c r="H11971" s="0" t="n">
        <v>0.03514</v>
      </c>
      <c r="I11971" s="0" t="n">
        <v>0.03613</v>
      </c>
      <c r="J11971" s="0" t="n">
        <v>0.03705</v>
      </c>
      <c r="K11971" s="0" t="n">
        <v>0.03828</v>
      </c>
      <c r="L11971" s="0" t="n">
        <v>0.0387</v>
      </c>
    </row>
    <row r="11972" customFormat="false" ht="15" hidden="false" customHeight="false" outlineLevel="0" collapsed="false">
      <c r="A11972" s="0" t="n">
        <v>34</v>
      </c>
      <c r="B11972" s="0" t="n">
        <v>57</v>
      </c>
      <c r="C11972" s="0" t="n">
        <v>0.0315</v>
      </c>
      <c r="D11972" s="0" t="n">
        <v>0.03187</v>
      </c>
      <c r="E11972" s="0" t="n">
        <v>0.03255</v>
      </c>
      <c r="F11972" s="0" t="n">
        <v>0.03368</v>
      </c>
      <c r="G11972" s="0" t="n">
        <v>0.03455</v>
      </c>
      <c r="H11972" s="0" t="n">
        <v>0.0358</v>
      </c>
      <c r="I11972" s="0" t="n">
        <v>0.0366</v>
      </c>
      <c r="J11972" s="0" t="n">
        <v>0.03734</v>
      </c>
      <c r="K11972" s="0" t="n">
        <v>0.03834</v>
      </c>
      <c r="L11972" s="0" t="n">
        <v>0.03869</v>
      </c>
    </row>
    <row r="11973" customFormat="false" ht="15" hidden="false" customHeight="false" outlineLevel="0" collapsed="false">
      <c r="A11973" s="0" t="n">
        <v>34</v>
      </c>
      <c r="B11973" s="0" t="n">
        <v>58</v>
      </c>
      <c r="C11973" s="0" t="n">
        <v>0.03174</v>
      </c>
      <c r="D11973" s="0" t="n">
        <v>0.03212</v>
      </c>
      <c r="E11973" s="0" t="n">
        <v>0.03281</v>
      </c>
      <c r="F11973" s="0" t="n">
        <v>0.03395</v>
      </c>
      <c r="G11973" s="0" t="n">
        <v>0.03484</v>
      </c>
      <c r="H11973" s="0" t="n">
        <v>0.0361</v>
      </c>
      <c r="I11973" s="0" t="n">
        <v>0.03692</v>
      </c>
      <c r="J11973" s="0" t="n">
        <v>0.03768</v>
      </c>
      <c r="K11973" s="0" t="n">
        <v>0.03869</v>
      </c>
      <c r="L11973" s="0" t="n">
        <v>0.03904</v>
      </c>
    </row>
    <row r="11974" customFormat="false" ht="15" hidden="false" customHeight="false" outlineLevel="0" collapsed="false">
      <c r="A11974" s="0" t="n">
        <v>34</v>
      </c>
      <c r="B11974" s="0" t="n">
        <v>59</v>
      </c>
      <c r="C11974" s="0" t="n">
        <v>0.02892</v>
      </c>
      <c r="D11974" s="0" t="n">
        <v>0.02945</v>
      </c>
      <c r="E11974" s="0" t="n">
        <v>0.03041</v>
      </c>
      <c r="F11974" s="0" t="n">
        <v>0.032</v>
      </c>
      <c r="G11974" s="0" t="n">
        <v>0.03324</v>
      </c>
      <c r="H11974" s="0" t="n">
        <v>0.03499</v>
      </c>
      <c r="I11974" s="0" t="n">
        <v>0.03613</v>
      </c>
      <c r="J11974" s="0" t="n">
        <v>0.03718</v>
      </c>
      <c r="K11974" s="0" t="n">
        <v>0.03859</v>
      </c>
      <c r="L11974" s="0" t="n">
        <v>0.03907</v>
      </c>
    </row>
    <row r="11975" customFormat="false" ht="15" hidden="false" customHeight="false" outlineLevel="0" collapsed="false">
      <c r="A11975" s="0" t="n">
        <v>34</v>
      </c>
      <c r="B11975" s="0" t="n">
        <v>60</v>
      </c>
      <c r="C11975" s="0" t="n">
        <v>0.03061</v>
      </c>
      <c r="D11975" s="0" t="n">
        <v>0.03106</v>
      </c>
      <c r="E11975" s="0" t="n">
        <v>0.03189</v>
      </c>
      <c r="F11975" s="0" t="n">
        <v>0.03326</v>
      </c>
      <c r="G11975" s="0" t="n">
        <v>0.03432</v>
      </c>
      <c r="H11975" s="0" t="n">
        <v>0.03583</v>
      </c>
      <c r="I11975" s="0" t="n">
        <v>0.03681</v>
      </c>
      <c r="J11975" s="0" t="n">
        <v>0.03771</v>
      </c>
      <c r="K11975" s="0" t="n">
        <v>0.03892</v>
      </c>
      <c r="L11975" s="0" t="n">
        <v>0.03934</v>
      </c>
    </row>
    <row r="11976" customFormat="false" ht="15" hidden="false" customHeight="false" outlineLevel="0" collapsed="false">
      <c r="A11976" s="0" t="n">
        <v>34</v>
      </c>
      <c r="B11976" s="0" t="n">
        <v>61</v>
      </c>
      <c r="C11976" s="0" t="n">
        <v>0.02963</v>
      </c>
      <c r="D11976" s="0" t="n">
        <v>0.0302</v>
      </c>
      <c r="E11976" s="0" t="n">
        <v>0.03124</v>
      </c>
      <c r="F11976" s="0" t="n">
        <v>0.03296</v>
      </c>
      <c r="G11976" s="0" t="n">
        <v>0.0343</v>
      </c>
      <c r="H11976" s="0" t="n">
        <v>0.03619</v>
      </c>
      <c r="I11976" s="0" t="n">
        <v>0.03742</v>
      </c>
      <c r="J11976" s="0" t="n">
        <v>0.03855</v>
      </c>
      <c r="K11976" s="0" t="n">
        <v>0.04007</v>
      </c>
      <c r="L11976" s="0" t="n">
        <v>0.0406</v>
      </c>
    </row>
    <row r="11977" customFormat="false" ht="15" hidden="false" customHeight="false" outlineLevel="0" collapsed="false">
      <c r="A11977" s="0" t="n">
        <v>34</v>
      </c>
      <c r="B11977" s="0" t="n">
        <v>62</v>
      </c>
      <c r="C11977" s="0" t="n">
        <v>0.0312</v>
      </c>
      <c r="D11977" s="0" t="n">
        <v>0.03174</v>
      </c>
      <c r="E11977" s="0" t="n">
        <v>0.03272</v>
      </c>
      <c r="F11977" s="0" t="n">
        <v>0.03434</v>
      </c>
      <c r="G11977" s="0" t="n">
        <v>0.0356</v>
      </c>
      <c r="H11977" s="0" t="n">
        <v>0.03738</v>
      </c>
      <c r="I11977" s="0" t="n">
        <v>0.03854</v>
      </c>
      <c r="J11977" s="0" t="n">
        <v>0.03961</v>
      </c>
      <c r="K11977" s="0" t="n">
        <v>0.04104</v>
      </c>
      <c r="L11977" s="0" t="n">
        <v>0.04154</v>
      </c>
    </row>
    <row r="11978" customFormat="false" ht="15" hidden="false" customHeight="false" outlineLevel="0" collapsed="false">
      <c r="A11978" s="0" t="n">
        <v>34</v>
      </c>
      <c r="B11978" s="0" t="n">
        <v>63</v>
      </c>
      <c r="C11978" s="0" t="n">
        <v>0.03199</v>
      </c>
      <c r="D11978" s="0" t="n">
        <v>0.03239</v>
      </c>
      <c r="E11978" s="0" t="n">
        <v>0.03311</v>
      </c>
      <c r="F11978" s="0" t="n">
        <v>0.03431</v>
      </c>
      <c r="G11978" s="0" t="n">
        <v>0.03524</v>
      </c>
      <c r="H11978" s="0" t="n">
        <v>0.03656</v>
      </c>
      <c r="I11978" s="0" t="n">
        <v>0.03741</v>
      </c>
      <c r="J11978" s="0" t="n">
        <v>0.0382</v>
      </c>
      <c r="K11978" s="0" t="n">
        <v>0.03926</v>
      </c>
      <c r="L11978" s="0" t="n">
        <v>0.03963</v>
      </c>
    </row>
    <row r="11979" customFormat="false" ht="15" hidden="false" customHeight="false" outlineLevel="0" collapsed="false">
      <c r="A11979" s="0" t="n">
        <v>34</v>
      </c>
      <c r="B11979" s="0" t="n">
        <v>64</v>
      </c>
      <c r="C11979" s="0" t="n">
        <v>0.03263</v>
      </c>
      <c r="D11979" s="0" t="n">
        <v>0.033</v>
      </c>
      <c r="E11979" s="0" t="n">
        <v>0.03366</v>
      </c>
      <c r="F11979" s="0" t="n">
        <v>0.03476</v>
      </c>
      <c r="G11979" s="0" t="n">
        <v>0.03562</v>
      </c>
      <c r="H11979" s="0" t="n">
        <v>0.03684</v>
      </c>
      <c r="I11979" s="0" t="n">
        <v>0.03763</v>
      </c>
      <c r="J11979" s="0" t="n">
        <v>0.03836</v>
      </c>
      <c r="K11979" s="0" t="n">
        <v>0.03933</v>
      </c>
      <c r="L11979" s="0" t="n">
        <v>0.03967</v>
      </c>
    </row>
    <row r="11980" customFormat="false" ht="15" hidden="false" customHeight="false" outlineLevel="0" collapsed="false">
      <c r="A11980" s="0" t="n">
        <v>34</v>
      </c>
      <c r="B11980" s="0" t="n">
        <v>65</v>
      </c>
      <c r="C11980" s="0" t="n">
        <v>0.0338</v>
      </c>
      <c r="D11980" s="0" t="n">
        <v>0.03408</v>
      </c>
      <c r="E11980" s="0" t="n">
        <v>0.03458</v>
      </c>
      <c r="F11980" s="0" t="n">
        <v>0.0354</v>
      </c>
      <c r="G11980" s="0" t="n">
        <v>0.03605</v>
      </c>
      <c r="H11980" s="0" t="n">
        <v>0.03696</v>
      </c>
      <c r="I11980" s="0" t="n">
        <v>0.03755</v>
      </c>
      <c r="J11980" s="0" t="n">
        <v>0.0381</v>
      </c>
      <c r="K11980" s="0" t="n">
        <v>0.03883</v>
      </c>
      <c r="L11980" s="0" t="n">
        <v>0.03909</v>
      </c>
    </row>
    <row r="11981" customFormat="false" ht="15" hidden="false" customHeight="false" outlineLevel="0" collapsed="false">
      <c r="A11981" s="0" t="n">
        <v>34</v>
      </c>
      <c r="B11981" s="0" t="n">
        <v>66</v>
      </c>
      <c r="C11981" s="0" t="n">
        <v>0.03217</v>
      </c>
      <c r="D11981" s="0" t="n">
        <v>0.03253</v>
      </c>
      <c r="E11981" s="0" t="n">
        <v>0.03319</v>
      </c>
      <c r="F11981" s="0" t="n">
        <v>0.03428</v>
      </c>
      <c r="G11981" s="0" t="n">
        <v>0.03513</v>
      </c>
      <c r="H11981" s="0" t="n">
        <v>0.03633</v>
      </c>
      <c r="I11981" s="0" t="n">
        <v>0.0371</v>
      </c>
      <c r="J11981" s="0" t="n">
        <v>0.03782</v>
      </c>
      <c r="K11981" s="0" t="n">
        <v>0.03879</v>
      </c>
      <c r="L11981" s="0" t="n">
        <v>0.03912</v>
      </c>
    </row>
    <row r="11982" customFormat="false" ht="15" hidden="false" customHeight="false" outlineLevel="0" collapsed="false">
      <c r="A11982" s="0" t="n">
        <v>34</v>
      </c>
      <c r="B11982" s="0" t="n">
        <v>67</v>
      </c>
      <c r="C11982" s="0" t="n">
        <v>0.034</v>
      </c>
      <c r="D11982" s="0" t="n">
        <v>0.03426</v>
      </c>
      <c r="E11982" s="0" t="n">
        <v>0.03474</v>
      </c>
      <c r="F11982" s="0" t="n">
        <v>0.03554</v>
      </c>
      <c r="G11982" s="0" t="n">
        <v>0.03616</v>
      </c>
      <c r="H11982" s="0" t="n">
        <v>0.03703</v>
      </c>
      <c r="I11982" s="0" t="n">
        <v>0.0376</v>
      </c>
      <c r="J11982" s="0" t="n">
        <v>0.03813</v>
      </c>
      <c r="K11982" s="0" t="n">
        <v>0.03883</v>
      </c>
      <c r="L11982" s="0" t="n">
        <v>0.03907</v>
      </c>
    </row>
    <row r="11983" customFormat="false" ht="15" hidden="false" customHeight="false" outlineLevel="0" collapsed="false">
      <c r="A11983" s="0" t="n">
        <v>34</v>
      </c>
      <c r="B11983" s="0" t="n">
        <v>68</v>
      </c>
      <c r="C11983" s="0" t="n">
        <v>0.03584</v>
      </c>
      <c r="D11983" s="0" t="n">
        <v>0.03607</v>
      </c>
      <c r="E11983" s="0" t="n">
        <v>0.0365</v>
      </c>
      <c r="F11983" s="0" t="n">
        <v>0.0372</v>
      </c>
      <c r="G11983" s="0" t="n">
        <v>0.03775</v>
      </c>
      <c r="H11983" s="0" t="n">
        <v>0.03852</v>
      </c>
      <c r="I11983" s="0" t="n">
        <v>0.03902</v>
      </c>
      <c r="J11983" s="0" t="n">
        <v>0.03948</v>
      </c>
      <c r="K11983" s="0" t="n">
        <v>0.04011</v>
      </c>
      <c r="L11983" s="0" t="n">
        <v>0.04032</v>
      </c>
    </row>
    <row r="11984" customFormat="false" ht="15" hidden="false" customHeight="false" outlineLevel="0" collapsed="false">
      <c r="A11984" s="0" t="n">
        <v>34</v>
      </c>
      <c r="B11984" s="0" t="n">
        <v>69</v>
      </c>
      <c r="C11984" s="0" t="n">
        <v>0.03918</v>
      </c>
      <c r="D11984" s="0" t="n">
        <v>0.03933</v>
      </c>
      <c r="E11984" s="0" t="n">
        <v>0.03961</v>
      </c>
      <c r="F11984" s="0" t="n">
        <v>0.04006</v>
      </c>
      <c r="G11984" s="0" t="n">
        <v>0.04042</v>
      </c>
      <c r="H11984" s="0" t="n">
        <v>0.04092</v>
      </c>
      <c r="I11984" s="0" t="n">
        <v>0.04124</v>
      </c>
      <c r="J11984" s="0" t="n">
        <v>0.04154</v>
      </c>
      <c r="K11984" s="0" t="n">
        <v>0.04195</v>
      </c>
      <c r="L11984" s="0" t="n">
        <v>0.04209</v>
      </c>
    </row>
    <row r="11985" customFormat="false" ht="15" hidden="false" customHeight="false" outlineLevel="0" collapsed="false">
      <c r="A11985" s="0" t="n">
        <v>34</v>
      </c>
      <c r="B11985" s="0" t="n">
        <v>70</v>
      </c>
      <c r="C11985" s="0" t="n">
        <v>0.03494</v>
      </c>
      <c r="D11985" s="0" t="n">
        <v>0.03521</v>
      </c>
      <c r="E11985" s="0" t="n">
        <v>0.03569</v>
      </c>
      <c r="F11985" s="0" t="n">
        <v>0.03649</v>
      </c>
      <c r="G11985" s="0" t="n">
        <v>0.03712</v>
      </c>
      <c r="H11985" s="0" t="n">
        <v>0.038</v>
      </c>
      <c r="I11985" s="0" t="n">
        <v>0.03857</v>
      </c>
      <c r="J11985" s="0" t="n">
        <v>0.0391</v>
      </c>
      <c r="K11985" s="0" t="n">
        <v>0.03981</v>
      </c>
      <c r="L11985" s="0" t="n">
        <v>0.04005</v>
      </c>
    </row>
    <row r="11986" customFormat="false" ht="15" hidden="false" customHeight="false" outlineLevel="0" collapsed="false">
      <c r="A11986" s="0" t="n">
        <v>34</v>
      </c>
      <c r="B11986" s="0" t="n">
        <v>71</v>
      </c>
      <c r="C11986" s="0" t="n">
        <v>0.03377</v>
      </c>
      <c r="D11986" s="0" t="n">
        <v>0.03402</v>
      </c>
      <c r="E11986" s="0" t="n">
        <v>0.03447</v>
      </c>
      <c r="F11986" s="0" t="n">
        <v>0.03522</v>
      </c>
      <c r="G11986" s="0" t="n">
        <v>0.03581</v>
      </c>
      <c r="H11986" s="0" t="n">
        <v>0.03664</v>
      </c>
      <c r="I11986" s="0" t="n">
        <v>0.03717</v>
      </c>
      <c r="J11986" s="0" t="n">
        <v>0.03767</v>
      </c>
      <c r="K11986" s="0" t="n">
        <v>0.03834</v>
      </c>
      <c r="L11986" s="0" t="n">
        <v>0.03857</v>
      </c>
    </row>
    <row r="11987" customFormat="false" ht="15" hidden="false" customHeight="false" outlineLevel="0" collapsed="false">
      <c r="A11987" s="0" t="n">
        <v>34</v>
      </c>
      <c r="B11987" s="0" t="n">
        <v>72</v>
      </c>
      <c r="C11987" s="0" t="n">
        <v>0.03756</v>
      </c>
      <c r="D11987" s="0" t="n">
        <v>0.03775</v>
      </c>
      <c r="E11987" s="0" t="n">
        <v>0.03811</v>
      </c>
      <c r="F11987" s="0" t="n">
        <v>0.0387</v>
      </c>
      <c r="G11987" s="0" t="n">
        <v>0.03916</v>
      </c>
      <c r="H11987" s="0" t="n">
        <v>0.03981</v>
      </c>
      <c r="I11987" s="0" t="n">
        <v>0.04023</v>
      </c>
      <c r="J11987" s="0" t="n">
        <v>0.04062</v>
      </c>
      <c r="K11987" s="0" t="n">
        <v>0.04115</v>
      </c>
      <c r="L11987" s="0" t="n">
        <v>0.04133</v>
      </c>
    </row>
    <row r="11988" customFormat="false" ht="15" hidden="false" customHeight="false" outlineLevel="0" collapsed="false">
      <c r="A11988" s="0" t="n">
        <v>34</v>
      </c>
      <c r="B11988" s="0" t="n">
        <v>73</v>
      </c>
      <c r="C11988" s="0" t="n">
        <v>0.03082</v>
      </c>
      <c r="D11988" s="0" t="n">
        <v>0.03134</v>
      </c>
      <c r="E11988" s="0" t="n">
        <v>0.0323</v>
      </c>
      <c r="F11988" s="0" t="n">
        <v>0.03388</v>
      </c>
      <c r="G11988" s="0" t="n">
        <v>0.03512</v>
      </c>
      <c r="H11988" s="0" t="n">
        <v>0.03686</v>
      </c>
      <c r="I11988" s="0" t="n">
        <v>0.03799</v>
      </c>
      <c r="J11988" s="0" t="n">
        <v>0.03904</v>
      </c>
      <c r="K11988" s="0" t="n">
        <v>0.04044</v>
      </c>
      <c r="L11988" s="0" t="n">
        <v>0.04093</v>
      </c>
    </row>
    <row r="11989" customFormat="false" ht="15" hidden="false" customHeight="false" outlineLevel="0" collapsed="false">
      <c r="A11989" s="0" t="n">
        <v>34</v>
      </c>
      <c r="B11989" s="0" t="n">
        <v>74</v>
      </c>
      <c r="C11989" s="0" t="n">
        <v>0.03102</v>
      </c>
      <c r="D11989" s="0" t="n">
        <v>0.03147</v>
      </c>
      <c r="E11989" s="0" t="n">
        <v>0.03227</v>
      </c>
      <c r="F11989" s="0" t="n">
        <v>0.0336</v>
      </c>
      <c r="G11989" s="0" t="n">
        <v>0.03464</v>
      </c>
      <c r="H11989" s="0" t="n">
        <v>0.03611</v>
      </c>
      <c r="I11989" s="0" t="n">
        <v>0.03705</v>
      </c>
      <c r="J11989" s="0" t="n">
        <v>0.03793</v>
      </c>
      <c r="K11989" s="0" t="n">
        <v>0.03911</v>
      </c>
      <c r="L11989" s="0" t="n">
        <v>0.03952</v>
      </c>
    </row>
    <row r="11990" customFormat="false" ht="15" hidden="false" customHeight="false" outlineLevel="0" collapsed="false">
      <c r="A11990" s="0" t="n">
        <v>34</v>
      </c>
      <c r="B11990" s="0" t="n">
        <v>75</v>
      </c>
      <c r="C11990" s="0" t="n">
        <v>0.03036</v>
      </c>
      <c r="D11990" s="0" t="n">
        <v>0.03087</v>
      </c>
      <c r="E11990" s="0" t="n">
        <v>0.03179</v>
      </c>
      <c r="F11990" s="0" t="n">
        <v>0.03332</v>
      </c>
      <c r="G11990" s="0" t="n">
        <v>0.03452</v>
      </c>
      <c r="H11990" s="0" t="n">
        <v>0.0362</v>
      </c>
      <c r="I11990" s="0" t="n">
        <v>0.0373</v>
      </c>
      <c r="J11990" s="0" t="n">
        <v>0.03831</v>
      </c>
      <c r="K11990" s="0" t="n">
        <v>0.03967</v>
      </c>
      <c r="L11990" s="0" t="n">
        <v>0.04013</v>
      </c>
    </row>
    <row r="11991" customFormat="false" ht="15" hidden="false" customHeight="false" outlineLevel="0" collapsed="false">
      <c r="A11991" s="0" t="n">
        <v>34</v>
      </c>
      <c r="B11991" s="0" t="n">
        <v>76</v>
      </c>
      <c r="C11991" s="0" t="n">
        <v>0.03276</v>
      </c>
      <c r="D11991" s="0" t="n">
        <v>0.03323</v>
      </c>
      <c r="E11991" s="0" t="n">
        <v>0.03409</v>
      </c>
      <c r="F11991" s="0" t="n">
        <v>0.0355</v>
      </c>
      <c r="G11991" s="0" t="n">
        <v>0.03661</v>
      </c>
      <c r="H11991" s="0" t="n">
        <v>0.03817</v>
      </c>
      <c r="I11991" s="0" t="n">
        <v>0.03918</v>
      </c>
      <c r="J11991" s="0" t="n">
        <v>0.04012</v>
      </c>
      <c r="K11991" s="0" t="n">
        <v>0.04137</v>
      </c>
      <c r="L11991" s="0" t="n">
        <v>0.0418</v>
      </c>
    </row>
    <row r="11992" customFormat="false" ht="15" hidden="false" customHeight="false" outlineLevel="0" collapsed="false">
      <c r="A11992" s="0" t="n">
        <v>34</v>
      </c>
      <c r="B11992" s="0" t="n">
        <v>77</v>
      </c>
      <c r="C11992" s="0" t="n">
        <v>0.03132</v>
      </c>
      <c r="D11992" s="0" t="n">
        <v>0.03182</v>
      </c>
      <c r="E11992" s="0" t="n">
        <v>0.03272</v>
      </c>
      <c r="F11992" s="0" t="n">
        <v>0.03421</v>
      </c>
      <c r="G11992" s="0" t="n">
        <v>0.03537</v>
      </c>
      <c r="H11992" s="0" t="n">
        <v>0.03701</v>
      </c>
      <c r="I11992" s="0" t="n">
        <v>0.03807</v>
      </c>
      <c r="J11992" s="0" t="n">
        <v>0.03906</v>
      </c>
      <c r="K11992" s="0" t="n">
        <v>0.04038</v>
      </c>
      <c r="L11992" s="0" t="n">
        <v>0.04083</v>
      </c>
    </row>
    <row r="11993" customFormat="false" ht="15" hidden="false" customHeight="false" outlineLevel="0" collapsed="false">
      <c r="A11993" s="0" t="n">
        <v>34</v>
      </c>
      <c r="B11993" s="0" t="n">
        <v>78</v>
      </c>
      <c r="C11993" s="0" t="n">
        <v>0.0314</v>
      </c>
      <c r="D11993" s="0" t="n">
        <v>0.03205</v>
      </c>
      <c r="E11993" s="0" t="n">
        <v>0.03323</v>
      </c>
      <c r="F11993" s="0" t="n">
        <v>0.03518</v>
      </c>
      <c r="G11993" s="0" t="n">
        <v>0.0367</v>
      </c>
      <c r="H11993" s="0" t="n">
        <v>0.03886</v>
      </c>
      <c r="I11993" s="0" t="n">
        <v>0.04025</v>
      </c>
      <c r="J11993" s="0" t="n">
        <v>0.04155</v>
      </c>
      <c r="K11993" s="0" t="n">
        <v>0.04328</v>
      </c>
      <c r="L11993" s="0" t="n">
        <v>0.04388</v>
      </c>
    </row>
    <row r="11994" customFormat="false" ht="15" hidden="false" customHeight="false" outlineLevel="0" collapsed="false">
      <c r="A11994" s="0" t="n">
        <v>34</v>
      </c>
      <c r="B11994" s="0" t="n">
        <v>79</v>
      </c>
      <c r="C11994" s="0" t="n">
        <v>0.02961</v>
      </c>
      <c r="D11994" s="0" t="n">
        <v>0.03028</v>
      </c>
      <c r="E11994" s="0" t="n">
        <v>0.03149</v>
      </c>
      <c r="F11994" s="0" t="n">
        <v>0.0335</v>
      </c>
      <c r="G11994" s="0" t="n">
        <v>0.03507</v>
      </c>
      <c r="H11994" s="0" t="n">
        <v>0.03729</v>
      </c>
      <c r="I11994" s="0" t="n">
        <v>0.03872</v>
      </c>
      <c r="J11994" s="0" t="n">
        <v>0.04005</v>
      </c>
      <c r="K11994" s="0" t="n">
        <v>0.04183</v>
      </c>
      <c r="L11994" s="0" t="n">
        <v>0.04245</v>
      </c>
    </row>
    <row r="11995" customFormat="false" ht="15" hidden="false" customHeight="false" outlineLevel="0" collapsed="false">
      <c r="A11995" s="0" t="n">
        <v>34</v>
      </c>
      <c r="B11995" s="0" t="n">
        <v>80</v>
      </c>
      <c r="C11995" s="0" t="n">
        <v>0.02653</v>
      </c>
      <c r="D11995" s="0" t="n">
        <v>0.02734</v>
      </c>
      <c r="E11995" s="0" t="n">
        <v>0.02882</v>
      </c>
      <c r="F11995" s="0" t="n">
        <v>0.03126</v>
      </c>
      <c r="G11995" s="0" t="n">
        <v>0.03316</v>
      </c>
      <c r="H11995" s="0" t="n">
        <v>0.03585</v>
      </c>
      <c r="I11995" s="0" t="n">
        <v>0.03759</v>
      </c>
      <c r="J11995" s="0" t="n">
        <v>0.03921</v>
      </c>
      <c r="K11995" s="0" t="n">
        <v>0.04137</v>
      </c>
      <c r="L11995" s="0" t="n">
        <v>0.04212</v>
      </c>
    </row>
    <row r="11996" customFormat="false" ht="15" hidden="false" customHeight="false" outlineLevel="0" collapsed="false">
      <c r="A11996" s="0" t="n">
        <v>34</v>
      </c>
      <c r="B11996" s="0" t="n">
        <v>81</v>
      </c>
      <c r="C11996" s="0" t="n">
        <v>0.02629</v>
      </c>
      <c r="D11996" s="0" t="n">
        <v>0.02715</v>
      </c>
      <c r="E11996" s="0" t="n">
        <v>0.02872</v>
      </c>
      <c r="F11996" s="0" t="n">
        <v>0.03131</v>
      </c>
      <c r="G11996" s="0" t="n">
        <v>0.03333</v>
      </c>
      <c r="H11996" s="0" t="n">
        <v>0.03619</v>
      </c>
      <c r="I11996" s="0" t="n">
        <v>0.03804</v>
      </c>
      <c r="J11996" s="0" t="n">
        <v>0.03976</v>
      </c>
      <c r="K11996" s="0" t="n">
        <v>0.04206</v>
      </c>
      <c r="L11996" s="0" t="n">
        <v>0.04285</v>
      </c>
    </row>
    <row r="11997" customFormat="false" ht="15" hidden="false" customHeight="false" outlineLevel="0" collapsed="false">
      <c r="A11997" s="0" t="n">
        <v>34</v>
      </c>
      <c r="B11997" s="0" t="n">
        <v>82</v>
      </c>
      <c r="C11997" s="0" t="n">
        <v>0.02307</v>
      </c>
      <c r="D11997" s="0" t="n">
        <v>0.02411</v>
      </c>
      <c r="E11997" s="0" t="n">
        <v>0.026</v>
      </c>
      <c r="F11997" s="0" t="n">
        <v>0.02913</v>
      </c>
      <c r="G11997" s="0" t="n">
        <v>0.03157</v>
      </c>
      <c r="H11997" s="0" t="n">
        <v>0.03502</v>
      </c>
      <c r="I11997" s="0" t="n">
        <v>0.03726</v>
      </c>
      <c r="J11997" s="0" t="n">
        <v>0.03933</v>
      </c>
      <c r="K11997" s="0" t="n">
        <v>0.0421</v>
      </c>
      <c r="L11997" s="0" t="n">
        <v>0.04306</v>
      </c>
    </row>
    <row r="11998" customFormat="false" ht="15" hidden="false" customHeight="false" outlineLevel="0" collapsed="false">
      <c r="A11998" s="0" t="n">
        <v>34</v>
      </c>
      <c r="B11998" s="0" t="n">
        <v>83</v>
      </c>
      <c r="C11998" s="0" t="n">
        <v>0.02334</v>
      </c>
      <c r="D11998" s="0" t="n">
        <v>0.02432</v>
      </c>
      <c r="E11998" s="0" t="n">
        <v>0.02609</v>
      </c>
      <c r="F11998" s="0" t="n">
        <v>0.02902</v>
      </c>
      <c r="G11998" s="0" t="n">
        <v>0.0313</v>
      </c>
      <c r="H11998" s="0" t="n">
        <v>0.03453</v>
      </c>
      <c r="I11998" s="0" t="n">
        <v>0.03662</v>
      </c>
      <c r="J11998" s="0" t="n">
        <v>0.03856</v>
      </c>
      <c r="K11998" s="0" t="n">
        <v>0.04116</v>
      </c>
      <c r="L11998" s="0" t="n">
        <v>0.04205</v>
      </c>
    </row>
    <row r="11999" customFormat="false" ht="15" hidden="false" customHeight="false" outlineLevel="0" collapsed="false">
      <c r="A11999" s="0" t="n">
        <v>34</v>
      </c>
      <c r="B11999" s="0" t="n">
        <v>84</v>
      </c>
      <c r="C11999" s="0" t="n">
        <v>0.02746</v>
      </c>
      <c r="D11999" s="0" t="n">
        <v>0.02826</v>
      </c>
      <c r="E11999" s="0" t="n">
        <v>0.0297</v>
      </c>
      <c r="F11999" s="0" t="n">
        <v>0.03209</v>
      </c>
      <c r="G11999" s="0" t="n">
        <v>0.03395</v>
      </c>
      <c r="H11999" s="0" t="n">
        <v>0.03659</v>
      </c>
      <c r="I11999" s="0" t="n">
        <v>0.0383</v>
      </c>
      <c r="J11999" s="0" t="n">
        <v>0.03988</v>
      </c>
      <c r="K11999" s="0" t="n">
        <v>0.042</v>
      </c>
      <c r="L11999" s="0" t="n">
        <v>0.04273</v>
      </c>
    </row>
    <row r="12000" customFormat="false" ht="15" hidden="false" customHeight="false" outlineLevel="0" collapsed="false">
      <c r="A12000" s="0" t="n">
        <v>34</v>
      </c>
      <c r="B12000" s="0" t="n">
        <v>85</v>
      </c>
      <c r="C12000" s="0" t="n">
        <v>0.0299</v>
      </c>
      <c r="D12000" s="0" t="n">
        <v>0.03059</v>
      </c>
      <c r="E12000" s="0" t="n">
        <v>0.03184</v>
      </c>
      <c r="F12000" s="0" t="n">
        <v>0.03391</v>
      </c>
      <c r="G12000" s="0" t="n">
        <v>0.03553</v>
      </c>
      <c r="H12000" s="0" t="n">
        <v>0.03782</v>
      </c>
      <c r="I12000" s="0" t="n">
        <v>0.03929</v>
      </c>
      <c r="J12000" s="0" t="n">
        <v>0.04067</v>
      </c>
      <c r="K12000" s="0" t="n">
        <v>0.0425</v>
      </c>
      <c r="L12000" s="0" t="n">
        <v>0.04314</v>
      </c>
    </row>
    <row r="12001" customFormat="false" ht="15" hidden="false" customHeight="false" outlineLevel="0" collapsed="false">
      <c r="A12001" s="0" t="n">
        <v>34</v>
      </c>
      <c r="B12001" s="0" t="n">
        <v>86</v>
      </c>
      <c r="C12001" s="0" t="n">
        <v>0.0299</v>
      </c>
      <c r="D12001" s="0" t="n">
        <v>0.03065</v>
      </c>
      <c r="E12001" s="0" t="n">
        <v>0.03201</v>
      </c>
      <c r="F12001" s="0" t="n">
        <v>0.03427</v>
      </c>
      <c r="G12001" s="0" t="n">
        <v>0.03603</v>
      </c>
      <c r="H12001" s="0" t="n">
        <v>0.03853</v>
      </c>
      <c r="I12001" s="0" t="n">
        <v>0.04014</v>
      </c>
      <c r="J12001" s="0" t="n">
        <v>0.04163</v>
      </c>
      <c r="K12001" s="0" t="n">
        <v>0.04364</v>
      </c>
      <c r="L12001" s="0" t="n">
        <v>0.04433</v>
      </c>
    </row>
    <row r="12002" customFormat="false" ht="15" hidden="false" customHeight="false" outlineLevel="0" collapsed="false">
      <c r="A12002" s="0" t="n">
        <v>34</v>
      </c>
      <c r="B12002" s="0" t="n">
        <v>87</v>
      </c>
      <c r="C12002" s="0" t="n">
        <v>0.02874</v>
      </c>
      <c r="D12002" s="0" t="n">
        <v>0.02953</v>
      </c>
      <c r="E12002" s="0" t="n">
        <v>0.03096</v>
      </c>
      <c r="F12002" s="0" t="n">
        <v>0.03332</v>
      </c>
      <c r="G12002" s="0" t="n">
        <v>0.03516</v>
      </c>
      <c r="H12002" s="0" t="n">
        <v>0.03777</v>
      </c>
      <c r="I12002" s="0" t="n">
        <v>0.03946</v>
      </c>
      <c r="J12002" s="0" t="n">
        <v>0.04102</v>
      </c>
      <c r="K12002" s="0" t="n">
        <v>0.04312</v>
      </c>
      <c r="L12002" s="0" t="n">
        <v>0.04384</v>
      </c>
    </row>
    <row r="12003" customFormat="false" ht="15" hidden="false" customHeight="false" outlineLevel="0" collapsed="false">
      <c r="A12003" s="0" t="n">
        <v>34</v>
      </c>
      <c r="B12003" s="0" t="n">
        <v>88</v>
      </c>
      <c r="C12003" s="0" t="n">
        <v>0.02691</v>
      </c>
      <c r="D12003" s="0" t="n">
        <v>0.02774</v>
      </c>
      <c r="E12003" s="0" t="n">
        <v>0.02926</v>
      </c>
      <c r="F12003" s="0" t="n">
        <v>0.03176</v>
      </c>
      <c r="G12003" s="0" t="n">
        <v>0.03371</v>
      </c>
      <c r="H12003" s="0" t="n">
        <v>0.03648</v>
      </c>
      <c r="I12003" s="0" t="n">
        <v>0.03827</v>
      </c>
      <c r="J12003" s="0" t="n">
        <v>0.03992</v>
      </c>
      <c r="K12003" s="0" t="n">
        <v>0.04215</v>
      </c>
      <c r="L12003" s="0" t="n">
        <v>0.04291</v>
      </c>
    </row>
    <row r="12004" customFormat="false" ht="15" hidden="false" customHeight="false" outlineLevel="0" collapsed="false">
      <c r="A12004" s="0" t="n">
        <v>34</v>
      </c>
      <c r="B12004" s="0" t="n">
        <v>89</v>
      </c>
      <c r="C12004" s="0" t="n">
        <v>0.02606</v>
      </c>
      <c r="D12004" s="0" t="n">
        <v>0.02702</v>
      </c>
      <c r="E12004" s="0" t="n">
        <v>0.02876</v>
      </c>
      <c r="F12004" s="0" t="n">
        <v>0.03164</v>
      </c>
      <c r="G12004" s="0" t="n">
        <v>0.03388</v>
      </c>
      <c r="H12004" s="0" t="n">
        <v>0.03706</v>
      </c>
      <c r="I12004" s="0" t="n">
        <v>0.03911</v>
      </c>
      <c r="J12004" s="0" t="n">
        <v>0.04102</v>
      </c>
      <c r="K12004" s="0" t="n">
        <v>0.04357</v>
      </c>
      <c r="L12004" s="0" t="n">
        <v>0.04446</v>
      </c>
    </row>
    <row r="12005" customFormat="false" ht="15" hidden="false" customHeight="false" outlineLevel="0" collapsed="false">
      <c r="A12005" s="0" t="n">
        <v>34</v>
      </c>
      <c r="B12005" s="0" t="n">
        <v>90</v>
      </c>
      <c r="C12005" s="0" t="n">
        <v>0.02457</v>
      </c>
      <c r="D12005" s="0" t="n">
        <v>0.02544</v>
      </c>
      <c r="E12005" s="0" t="n">
        <v>0.02702</v>
      </c>
      <c r="F12005" s="0" t="n">
        <v>0.02965</v>
      </c>
      <c r="G12005" s="0" t="n">
        <v>0.03169</v>
      </c>
      <c r="H12005" s="0" t="n">
        <v>0.03458</v>
      </c>
      <c r="I12005" s="0" t="n">
        <v>0.03645</v>
      </c>
      <c r="J12005" s="0" t="n">
        <v>0.03819</v>
      </c>
      <c r="K12005" s="0" t="n">
        <v>0.04051</v>
      </c>
      <c r="L12005" s="0" t="n">
        <v>0.04131</v>
      </c>
    </row>
    <row r="12006" customFormat="false" ht="15" hidden="false" customHeight="false" outlineLevel="0" collapsed="false">
      <c r="A12006" s="0" t="n">
        <v>34</v>
      </c>
      <c r="B12006" s="0" t="n">
        <v>91</v>
      </c>
      <c r="C12006" s="0" t="n">
        <v>0.02656</v>
      </c>
      <c r="D12006" s="0" t="n">
        <v>0.0274</v>
      </c>
      <c r="E12006" s="0" t="n">
        <v>0.02892</v>
      </c>
      <c r="F12006" s="0" t="n">
        <v>0.03144</v>
      </c>
      <c r="G12006" s="0" t="n">
        <v>0.03341</v>
      </c>
      <c r="H12006" s="0" t="n">
        <v>0.0362</v>
      </c>
      <c r="I12006" s="0" t="n">
        <v>0.03799</v>
      </c>
      <c r="J12006" s="0" t="n">
        <v>0.03966</v>
      </c>
      <c r="K12006" s="0" t="n">
        <v>0.0419</v>
      </c>
      <c r="L12006" s="0" t="n">
        <v>0.04267</v>
      </c>
    </row>
    <row r="12007" customFormat="false" ht="15" hidden="false" customHeight="false" outlineLevel="0" collapsed="false">
      <c r="A12007" s="0" t="n">
        <v>34</v>
      </c>
      <c r="B12007" s="0" t="n">
        <v>92</v>
      </c>
      <c r="C12007" s="0" t="n">
        <v>0.0293</v>
      </c>
      <c r="D12007" s="0" t="n">
        <v>0.03006</v>
      </c>
      <c r="E12007" s="0" t="n">
        <v>0.03144</v>
      </c>
      <c r="F12007" s="0" t="n">
        <v>0.03373</v>
      </c>
      <c r="G12007" s="0" t="n">
        <v>0.03551</v>
      </c>
      <c r="H12007" s="0" t="n">
        <v>0.03803</v>
      </c>
      <c r="I12007" s="0" t="n">
        <v>0.03966</v>
      </c>
      <c r="J12007" s="0" t="n">
        <v>0.04118</v>
      </c>
      <c r="K12007" s="0" t="n">
        <v>0.0432</v>
      </c>
      <c r="L12007" s="0" t="n">
        <v>0.0439</v>
      </c>
    </row>
    <row r="12008" customFormat="false" ht="15" hidden="false" customHeight="false" outlineLevel="0" collapsed="false">
      <c r="A12008" s="0" t="n">
        <v>34</v>
      </c>
      <c r="B12008" s="0" t="n">
        <v>93</v>
      </c>
      <c r="C12008" s="0" t="n">
        <v>0.0275</v>
      </c>
      <c r="D12008" s="0" t="n">
        <v>0.02837</v>
      </c>
      <c r="E12008" s="0" t="n">
        <v>0.02996</v>
      </c>
      <c r="F12008" s="0" t="n">
        <v>0.03257</v>
      </c>
      <c r="G12008" s="0" t="n">
        <v>0.03462</v>
      </c>
      <c r="H12008" s="0" t="n">
        <v>0.03751</v>
      </c>
      <c r="I12008" s="0" t="n">
        <v>0.03937</v>
      </c>
      <c r="J12008" s="0" t="n">
        <v>0.04111</v>
      </c>
      <c r="K12008" s="0" t="n">
        <v>0.04343</v>
      </c>
      <c r="L12008" s="0" t="n">
        <v>0.04423</v>
      </c>
    </row>
    <row r="12009" customFormat="false" ht="15" hidden="false" customHeight="false" outlineLevel="0" collapsed="false">
      <c r="A12009" s="0" t="n">
        <v>34</v>
      </c>
      <c r="B12009" s="0" t="n">
        <v>94</v>
      </c>
      <c r="C12009" s="0" t="n">
        <v>0.03309</v>
      </c>
      <c r="D12009" s="0" t="n">
        <v>0.03371</v>
      </c>
      <c r="E12009" s="0" t="n">
        <v>0.03483</v>
      </c>
      <c r="F12009" s="0" t="n">
        <v>0.03669</v>
      </c>
      <c r="G12009" s="0" t="n">
        <v>0.03814</v>
      </c>
      <c r="H12009" s="0" t="n">
        <v>0.04018</v>
      </c>
      <c r="I12009" s="0" t="n">
        <v>0.04151</v>
      </c>
      <c r="J12009" s="0" t="n">
        <v>0.04274</v>
      </c>
      <c r="K12009" s="0" t="n">
        <v>0.04439</v>
      </c>
      <c r="L12009" s="0" t="n">
        <v>0.04495</v>
      </c>
    </row>
    <row r="12010" customFormat="false" ht="15" hidden="false" customHeight="false" outlineLevel="0" collapsed="false">
      <c r="A12010" s="0" t="n">
        <v>34</v>
      </c>
      <c r="B12010" s="0" t="n">
        <v>95</v>
      </c>
      <c r="C12010" s="0" t="n">
        <v>0.03291</v>
      </c>
      <c r="D12010" s="0" t="n">
        <v>0.03348</v>
      </c>
      <c r="E12010" s="0" t="n">
        <v>0.03453</v>
      </c>
      <c r="F12010" s="0" t="n">
        <v>0.03626</v>
      </c>
      <c r="G12010" s="0" t="n">
        <v>0.03761</v>
      </c>
      <c r="H12010" s="0" t="n">
        <v>0.03952</v>
      </c>
      <c r="I12010" s="0" t="n">
        <v>0.04075</v>
      </c>
      <c r="J12010" s="0" t="n">
        <v>0.0419</v>
      </c>
      <c r="K12010" s="0" t="n">
        <v>0.04343</v>
      </c>
      <c r="L12010" s="0" t="n">
        <v>0.04396</v>
      </c>
    </row>
    <row r="12011" customFormat="false" ht="15" hidden="false" customHeight="false" outlineLevel="0" collapsed="false">
      <c r="A12011" s="0" t="n">
        <v>34</v>
      </c>
      <c r="B12011" s="0" t="n">
        <v>96</v>
      </c>
      <c r="C12011" s="0" t="n">
        <v>0.03204</v>
      </c>
      <c r="D12011" s="0" t="n">
        <v>0.03259</v>
      </c>
      <c r="E12011" s="0" t="n">
        <v>0.03358</v>
      </c>
      <c r="F12011" s="0" t="n">
        <v>0.03521</v>
      </c>
      <c r="G12011" s="0" t="n">
        <v>0.03649</v>
      </c>
      <c r="H12011" s="0" t="n">
        <v>0.03829</v>
      </c>
      <c r="I12011" s="0" t="n">
        <v>0.03946</v>
      </c>
      <c r="J12011" s="0" t="n">
        <v>0.04054</v>
      </c>
      <c r="K12011" s="0" t="n">
        <v>0.04199</v>
      </c>
      <c r="L12011" s="0" t="n">
        <v>0.0425</v>
      </c>
    </row>
    <row r="12012" customFormat="false" ht="15" hidden="false" customHeight="false" outlineLevel="0" collapsed="false">
      <c r="A12012" s="0" t="n">
        <v>34</v>
      </c>
      <c r="B12012" s="0" t="n">
        <v>97</v>
      </c>
      <c r="C12012" s="0" t="n">
        <v>0.03575</v>
      </c>
      <c r="D12012" s="0" t="n">
        <v>0.03613</v>
      </c>
      <c r="E12012" s="0" t="n">
        <v>0.03682</v>
      </c>
      <c r="F12012" s="0" t="n">
        <v>0.03797</v>
      </c>
      <c r="G12012" s="0" t="n">
        <v>0.03886</v>
      </c>
      <c r="H12012" s="0" t="n">
        <v>0.04012</v>
      </c>
      <c r="I12012" s="0" t="n">
        <v>0.04094</v>
      </c>
      <c r="J12012" s="0" t="n">
        <v>0.0417</v>
      </c>
      <c r="K12012" s="0" t="n">
        <v>0.04271</v>
      </c>
      <c r="L12012" s="0" t="n">
        <v>0.04306</v>
      </c>
    </row>
    <row r="12013" customFormat="false" ht="15" hidden="false" customHeight="false" outlineLevel="0" collapsed="false">
      <c r="A12013" s="0" t="n">
        <v>34</v>
      </c>
      <c r="B12013" s="0" t="n">
        <v>98</v>
      </c>
      <c r="C12013" s="0" t="n">
        <v>0.0384</v>
      </c>
      <c r="D12013" s="0" t="n">
        <v>0.03874</v>
      </c>
      <c r="E12013" s="0" t="n">
        <v>0.03936</v>
      </c>
      <c r="F12013" s="0" t="n">
        <v>0.04039</v>
      </c>
      <c r="G12013" s="0" t="n">
        <v>0.04119</v>
      </c>
      <c r="H12013" s="0" t="n">
        <v>0.04232</v>
      </c>
      <c r="I12013" s="0" t="n">
        <v>0.04305</v>
      </c>
      <c r="J12013" s="0" t="n">
        <v>0.04373</v>
      </c>
      <c r="K12013" s="0" t="n">
        <v>0.04464</v>
      </c>
      <c r="L12013" s="0" t="n">
        <v>0.04496</v>
      </c>
    </row>
    <row r="12014" customFormat="false" ht="15" hidden="false" customHeight="false" outlineLevel="0" collapsed="false">
      <c r="A12014" s="0" t="n">
        <v>34</v>
      </c>
      <c r="B12014" s="0" t="n">
        <v>99</v>
      </c>
      <c r="C12014" s="0" t="n">
        <v>0.03862</v>
      </c>
      <c r="D12014" s="0" t="n">
        <v>0.03886</v>
      </c>
      <c r="E12014" s="0" t="n">
        <v>0.03928</v>
      </c>
      <c r="F12014" s="0" t="n">
        <v>0.03998</v>
      </c>
      <c r="G12014" s="0" t="n">
        <v>0.04052</v>
      </c>
      <c r="H12014" s="0" t="n">
        <v>0.04129</v>
      </c>
      <c r="I12014" s="0" t="n">
        <v>0.04179</v>
      </c>
      <c r="J12014" s="0" t="n">
        <v>0.04225</v>
      </c>
      <c r="K12014" s="0" t="n">
        <v>0.04287</v>
      </c>
      <c r="L12014" s="0" t="n">
        <v>0.04308</v>
      </c>
    </row>
    <row r="12015" customFormat="false" ht="15" hidden="false" customHeight="false" outlineLevel="0" collapsed="false">
      <c r="A12015" s="0" t="n">
        <v>34</v>
      </c>
      <c r="B12015" s="0" t="n">
        <v>100</v>
      </c>
      <c r="C12015" s="0" t="n">
        <v>0.03785</v>
      </c>
      <c r="D12015" s="0" t="n">
        <v>0.03809</v>
      </c>
      <c r="E12015" s="0" t="n">
        <v>0.03852</v>
      </c>
      <c r="F12015" s="0" t="n">
        <v>0.03925</v>
      </c>
      <c r="G12015" s="0" t="n">
        <v>0.03981</v>
      </c>
      <c r="H12015" s="0" t="n">
        <v>0.04061</v>
      </c>
      <c r="I12015" s="0" t="n">
        <v>0.04112</v>
      </c>
      <c r="J12015" s="0" t="n">
        <v>0.0416</v>
      </c>
      <c r="K12015" s="0" t="n">
        <v>0.04224</v>
      </c>
      <c r="L12015" s="0" t="n">
        <v>0.04246</v>
      </c>
    </row>
    <row r="12016" customFormat="false" ht="15" hidden="false" customHeight="false" outlineLevel="0" collapsed="false">
      <c r="A12016" s="0" t="n">
        <v>34</v>
      </c>
      <c r="B12016" s="0" t="n">
        <v>101</v>
      </c>
      <c r="C12016" s="0" t="n">
        <v>0.04082</v>
      </c>
      <c r="D12016" s="0" t="n">
        <v>0.04085</v>
      </c>
      <c r="E12016" s="0" t="n">
        <v>0.04091</v>
      </c>
      <c r="F12016" s="0" t="n">
        <v>0.04102</v>
      </c>
      <c r="G12016" s="0" t="n">
        <v>0.0411</v>
      </c>
      <c r="H12016" s="0" t="n">
        <v>0.04122</v>
      </c>
      <c r="I12016" s="0" t="n">
        <v>0.04129</v>
      </c>
      <c r="J12016" s="0" t="n">
        <v>0.04136</v>
      </c>
      <c r="K12016" s="0" t="n">
        <v>0.04145</v>
      </c>
      <c r="L12016" s="0" t="n">
        <v>0.04148</v>
      </c>
    </row>
    <row r="12017" customFormat="false" ht="15" hidden="false" customHeight="false" outlineLevel="0" collapsed="false">
      <c r="A12017" s="0" t="n">
        <v>34</v>
      </c>
      <c r="B12017" s="0" t="n">
        <v>102</v>
      </c>
      <c r="C12017" s="0" t="n">
        <v>0.0414</v>
      </c>
      <c r="D12017" s="0" t="n">
        <v>0.04144</v>
      </c>
      <c r="E12017" s="0" t="n">
        <v>0.04152</v>
      </c>
      <c r="F12017" s="0" t="n">
        <v>0.04164</v>
      </c>
      <c r="G12017" s="0" t="n">
        <v>0.04174</v>
      </c>
      <c r="H12017" s="0" t="n">
        <v>0.04188</v>
      </c>
      <c r="I12017" s="0" t="n">
        <v>0.04197</v>
      </c>
      <c r="J12017" s="0" t="n">
        <v>0.04205</v>
      </c>
      <c r="K12017" s="0" t="n">
        <v>0.04216</v>
      </c>
      <c r="L12017" s="0" t="n">
        <v>0.0422</v>
      </c>
    </row>
    <row r="12018" customFormat="false" ht="15" hidden="false" customHeight="false" outlineLevel="0" collapsed="false">
      <c r="A12018" s="0" t="n">
        <v>34</v>
      </c>
      <c r="B12018" s="0" t="n">
        <v>103</v>
      </c>
      <c r="C12018" s="0" t="n">
        <v>0.04253</v>
      </c>
      <c r="D12018" s="0" t="n">
        <v>0.04252</v>
      </c>
      <c r="E12018" s="0" t="n">
        <v>0.0425</v>
      </c>
      <c r="F12018" s="0" t="n">
        <v>0.04246</v>
      </c>
      <c r="G12018" s="0" t="n">
        <v>0.04243</v>
      </c>
      <c r="H12018" s="0" t="n">
        <v>0.04239</v>
      </c>
      <c r="I12018" s="0" t="n">
        <v>0.04237</v>
      </c>
      <c r="J12018" s="0" t="n">
        <v>0.04234</v>
      </c>
      <c r="K12018" s="0" t="n">
        <v>0.04231</v>
      </c>
      <c r="L12018" s="0" t="n">
        <v>0.0423</v>
      </c>
    </row>
    <row r="12019" customFormat="false" ht="15" hidden="false" customHeight="false" outlineLevel="0" collapsed="false">
      <c r="A12019" s="0" t="n">
        <v>34</v>
      </c>
      <c r="B12019" s="0" t="n">
        <v>104</v>
      </c>
      <c r="C12019" s="0" t="n">
        <v>0.04101</v>
      </c>
      <c r="D12019" s="0" t="n">
        <v>0.04096</v>
      </c>
      <c r="E12019" s="0" t="n">
        <v>0.04087</v>
      </c>
      <c r="F12019" s="0" t="n">
        <v>0.04071</v>
      </c>
      <c r="G12019" s="0" t="n">
        <v>0.04059</v>
      </c>
      <c r="H12019" s="0" t="n">
        <v>0.04041</v>
      </c>
      <c r="I12019" s="0" t="n">
        <v>0.0403</v>
      </c>
      <c r="J12019" s="0" t="n">
        <v>0.0402</v>
      </c>
      <c r="K12019" s="0" t="n">
        <v>0.04006</v>
      </c>
      <c r="L12019" s="0" t="n">
        <v>0.04001</v>
      </c>
    </row>
    <row r="12020" customFormat="false" ht="15" hidden="false" customHeight="false" outlineLevel="0" collapsed="false">
      <c r="A12020" s="0" t="n">
        <v>34</v>
      </c>
      <c r="B12020" s="0" t="n">
        <v>105</v>
      </c>
      <c r="C12020" s="0" t="n">
        <v>0.04219</v>
      </c>
      <c r="D12020" s="0" t="n">
        <v>0.04217</v>
      </c>
      <c r="E12020" s="0" t="n">
        <v>0.04213</v>
      </c>
      <c r="F12020" s="0" t="n">
        <v>0.04206</v>
      </c>
      <c r="G12020" s="0" t="n">
        <v>0.042</v>
      </c>
      <c r="H12020" s="0" t="n">
        <v>0.04192</v>
      </c>
      <c r="I12020" s="0" t="n">
        <v>0.04188</v>
      </c>
      <c r="J12020" s="0" t="n">
        <v>0.04183</v>
      </c>
      <c r="K12020" s="0" t="n">
        <v>0.04177</v>
      </c>
      <c r="L12020" s="0" t="n">
        <v>0.04175</v>
      </c>
    </row>
    <row r="12021" customFormat="false" ht="15" hidden="false" customHeight="false" outlineLevel="0" collapsed="false">
      <c r="A12021" s="0" t="n">
        <v>34</v>
      </c>
      <c r="B12021" s="0" t="n">
        <v>106</v>
      </c>
      <c r="C12021" s="0" t="n">
        <v>0.04751</v>
      </c>
      <c r="D12021" s="0" t="n">
        <v>0.0473</v>
      </c>
      <c r="E12021" s="0" t="n">
        <v>0.04693</v>
      </c>
      <c r="F12021" s="0" t="n">
        <v>0.04631</v>
      </c>
      <c r="G12021" s="0" t="n">
        <v>0.04583</v>
      </c>
      <c r="H12021" s="0" t="n">
        <v>0.04515</v>
      </c>
      <c r="I12021" s="0" t="n">
        <v>0.04471</v>
      </c>
      <c r="J12021" s="0" t="n">
        <v>0.0443</v>
      </c>
      <c r="K12021" s="0" t="n">
        <v>0.04375</v>
      </c>
      <c r="L12021" s="0" t="n">
        <v>0.04356</v>
      </c>
    </row>
    <row r="12022" customFormat="false" ht="15" hidden="false" customHeight="false" outlineLevel="0" collapsed="false">
      <c r="A12022" s="0" t="n">
        <v>34</v>
      </c>
      <c r="B12022" s="0" t="n">
        <v>107</v>
      </c>
      <c r="C12022" s="0" t="n">
        <v>0.04573</v>
      </c>
      <c r="D12022" s="0" t="n">
        <v>0.04553</v>
      </c>
      <c r="E12022" s="0" t="n">
        <v>0.04517</v>
      </c>
      <c r="F12022" s="0" t="n">
        <v>0.04456</v>
      </c>
      <c r="G12022" s="0" t="n">
        <v>0.0441</v>
      </c>
      <c r="H12022" s="0" t="n">
        <v>0.04343</v>
      </c>
      <c r="I12022" s="0" t="n">
        <v>0.043</v>
      </c>
      <c r="J12022" s="0" t="n">
        <v>0.0426</v>
      </c>
      <c r="K12022" s="0" t="n">
        <v>0.04207</v>
      </c>
      <c r="L12022" s="0" t="n">
        <v>0.04189</v>
      </c>
    </row>
    <row r="12023" customFormat="false" ht="15" hidden="false" customHeight="false" outlineLevel="0" collapsed="false">
      <c r="A12023" s="0" t="n">
        <v>34</v>
      </c>
      <c r="B12023" s="0" t="n">
        <v>108</v>
      </c>
      <c r="C12023" s="0" t="n">
        <v>0.04393</v>
      </c>
      <c r="D12023" s="0" t="n">
        <v>0.04375</v>
      </c>
      <c r="E12023" s="0" t="n">
        <v>0.04343</v>
      </c>
      <c r="F12023" s="0" t="n">
        <v>0.0429</v>
      </c>
      <c r="G12023" s="0" t="n">
        <v>0.04248</v>
      </c>
      <c r="H12023" s="0" t="n">
        <v>0.04189</v>
      </c>
      <c r="I12023" s="0" t="n">
        <v>0.04151</v>
      </c>
      <c r="J12023" s="0" t="n">
        <v>0.04116</v>
      </c>
      <c r="K12023" s="0" t="n">
        <v>0.04068</v>
      </c>
      <c r="L12023" s="0" t="n">
        <v>0.04052</v>
      </c>
    </row>
    <row r="12024" customFormat="false" ht="15" hidden="false" customHeight="false" outlineLevel="0" collapsed="false">
      <c r="A12024" s="0" t="n">
        <v>34</v>
      </c>
      <c r="B12024" s="0" t="n">
        <v>109</v>
      </c>
      <c r="C12024" s="0" t="n">
        <v>0.0461</v>
      </c>
      <c r="D12024" s="0" t="n">
        <v>0.04594</v>
      </c>
      <c r="E12024" s="0" t="n">
        <v>0.04566</v>
      </c>
      <c r="F12024" s="0" t="n">
        <v>0.04519</v>
      </c>
      <c r="G12024" s="0" t="n">
        <v>0.04482</v>
      </c>
      <c r="H12024" s="0" t="n">
        <v>0.04431</v>
      </c>
      <c r="I12024" s="0" t="n">
        <v>0.04397</v>
      </c>
      <c r="J12024" s="0" t="n">
        <v>0.04366</v>
      </c>
      <c r="K12024" s="0" t="n">
        <v>0.04324</v>
      </c>
      <c r="L12024" s="0" t="n">
        <v>0.0431</v>
      </c>
    </row>
    <row r="12025" customFormat="false" ht="15" hidden="false" customHeight="false" outlineLevel="0" collapsed="false">
      <c r="A12025" s="0" t="n">
        <v>34</v>
      </c>
      <c r="B12025" s="0" t="n">
        <v>110</v>
      </c>
      <c r="C12025" s="0" t="n">
        <v>0.04689</v>
      </c>
      <c r="D12025" s="0" t="n">
        <v>0.0467</v>
      </c>
      <c r="E12025" s="0" t="n">
        <v>0.04636</v>
      </c>
      <c r="F12025" s="0" t="n">
        <v>0.0458</v>
      </c>
      <c r="G12025" s="0" t="n">
        <v>0.04536</v>
      </c>
      <c r="H12025" s="0" t="n">
        <v>0.04474</v>
      </c>
      <c r="I12025" s="0" t="n">
        <v>0.04434</v>
      </c>
      <c r="J12025" s="0" t="n">
        <v>0.04396</v>
      </c>
      <c r="K12025" s="0" t="n">
        <v>0.04346</v>
      </c>
      <c r="L12025" s="0" t="n">
        <v>0.04329</v>
      </c>
    </row>
    <row r="12026" customFormat="false" ht="15" hidden="false" customHeight="false" outlineLevel="0" collapsed="false">
      <c r="A12026" s="0" t="n">
        <v>34</v>
      </c>
      <c r="B12026" s="0" t="n">
        <v>111</v>
      </c>
      <c r="C12026" s="0" t="n">
        <v>0.04462</v>
      </c>
      <c r="D12026" s="0" t="n">
        <v>0.04458</v>
      </c>
      <c r="E12026" s="0" t="n">
        <v>0.04451</v>
      </c>
      <c r="F12026" s="0" t="n">
        <v>0.04439</v>
      </c>
      <c r="G12026" s="0" t="n">
        <v>0.04429</v>
      </c>
      <c r="H12026" s="0" t="n">
        <v>0.04416</v>
      </c>
      <c r="I12026" s="0" t="n">
        <v>0.04408</v>
      </c>
      <c r="J12026" s="0" t="n">
        <v>0.044</v>
      </c>
      <c r="K12026" s="0" t="n">
        <v>0.04389</v>
      </c>
      <c r="L12026" s="0" t="n">
        <v>0.04385</v>
      </c>
    </row>
    <row r="12027" customFormat="false" ht="15" hidden="false" customHeight="false" outlineLevel="0" collapsed="false">
      <c r="A12027" s="0" t="n">
        <v>34</v>
      </c>
      <c r="B12027" s="0" t="n">
        <v>112</v>
      </c>
      <c r="C12027" s="0" t="n">
        <v>0.04239</v>
      </c>
      <c r="D12027" s="0" t="n">
        <v>0.04233</v>
      </c>
      <c r="E12027" s="0" t="n">
        <v>0.04222</v>
      </c>
      <c r="F12027" s="0" t="n">
        <v>0.04204</v>
      </c>
      <c r="G12027" s="0" t="n">
        <v>0.0419</v>
      </c>
      <c r="H12027" s="0" t="n">
        <v>0.0417</v>
      </c>
      <c r="I12027" s="0" t="n">
        <v>0.04157</v>
      </c>
      <c r="J12027" s="0" t="n">
        <v>0.04145</v>
      </c>
      <c r="K12027" s="0" t="n">
        <v>0.04129</v>
      </c>
      <c r="L12027" s="0" t="n">
        <v>0.04124</v>
      </c>
    </row>
    <row r="12028" customFormat="false" ht="15" hidden="false" customHeight="false" outlineLevel="0" collapsed="false">
      <c r="A12028" s="0" t="n">
        <v>34</v>
      </c>
      <c r="B12028" s="0" t="n">
        <v>113</v>
      </c>
      <c r="C12028" s="0" t="n">
        <v>0.03979</v>
      </c>
      <c r="D12028" s="0" t="n">
        <v>0.03972</v>
      </c>
      <c r="E12028" s="0" t="n">
        <v>0.03958</v>
      </c>
      <c r="F12028" s="0" t="n">
        <v>0.03936</v>
      </c>
      <c r="G12028" s="0" t="n">
        <v>0.03919</v>
      </c>
      <c r="H12028" s="0" t="n">
        <v>0.03895</v>
      </c>
      <c r="I12028" s="0" t="n">
        <v>0.03879</v>
      </c>
      <c r="J12028" s="0" t="n">
        <v>0.03865</v>
      </c>
      <c r="K12028" s="0" t="n">
        <v>0.03845</v>
      </c>
      <c r="L12028" s="0" t="n">
        <v>0.03839</v>
      </c>
    </row>
    <row r="12029" customFormat="false" ht="15" hidden="false" customHeight="false" outlineLevel="0" collapsed="false">
      <c r="A12029" s="0" t="n">
        <v>34</v>
      </c>
      <c r="B12029" s="0" t="n">
        <v>114</v>
      </c>
      <c r="C12029" s="0" t="n">
        <v>0.043</v>
      </c>
      <c r="D12029" s="0" t="n">
        <v>0.0428</v>
      </c>
      <c r="E12029" s="0" t="n">
        <v>0.04244</v>
      </c>
      <c r="F12029" s="0" t="n">
        <v>0.04185</v>
      </c>
      <c r="G12029" s="0" t="n">
        <v>0.04139</v>
      </c>
      <c r="H12029" s="0" t="n">
        <v>0.04074</v>
      </c>
      <c r="I12029" s="0" t="n">
        <v>0.04032</v>
      </c>
      <c r="J12029" s="0" t="n">
        <v>0.03992</v>
      </c>
      <c r="K12029" s="0" t="n">
        <v>0.0394</v>
      </c>
      <c r="L12029" s="0" t="n">
        <v>0.03922</v>
      </c>
    </row>
    <row r="12030" customFormat="false" ht="15" hidden="false" customHeight="false" outlineLevel="0" collapsed="false">
      <c r="A12030" s="0" t="n">
        <v>34</v>
      </c>
      <c r="B12030" s="0" t="n">
        <v>115</v>
      </c>
      <c r="C12030" s="0" t="n">
        <v>0.04355</v>
      </c>
      <c r="D12030" s="0" t="n">
        <v>0.04346</v>
      </c>
      <c r="E12030" s="0" t="n">
        <v>0.0433</v>
      </c>
      <c r="F12030" s="0" t="n">
        <v>0.04303</v>
      </c>
      <c r="G12030" s="0" t="n">
        <v>0.04282</v>
      </c>
      <c r="H12030" s="0" t="n">
        <v>0.04252</v>
      </c>
      <c r="I12030" s="0" t="n">
        <v>0.04233</v>
      </c>
      <c r="J12030" s="0" t="n">
        <v>0.04215</v>
      </c>
      <c r="K12030" s="0" t="n">
        <v>0.04191</v>
      </c>
      <c r="L12030" s="0" t="n">
        <v>0.04183</v>
      </c>
    </row>
    <row r="12031" customFormat="false" ht="15" hidden="false" customHeight="false" outlineLevel="0" collapsed="false">
      <c r="A12031" s="0" t="n">
        <v>34</v>
      </c>
      <c r="B12031" s="0" t="n">
        <v>116</v>
      </c>
      <c r="C12031" s="0" t="n">
        <v>0.0501</v>
      </c>
      <c r="D12031" s="0" t="n">
        <v>0.05002</v>
      </c>
      <c r="E12031" s="0" t="n">
        <v>0.04987</v>
      </c>
      <c r="F12031" s="0" t="n">
        <v>0.04962</v>
      </c>
      <c r="G12031" s="0" t="n">
        <v>0.04944</v>
      </c>
      <c r="H12031" s="0" t="n">
        <v>0.04917</v>
      </c>
      <c r="I12031" s="0" t="n">
        <v>0.04899</v>
      </c>
      <c r="J12031" s="0" t="n">
        <v>0.04883</v>
      </c>
      <c r="K12031" s="0" t="n">
        <v>0.04862</v>
      </c>
      <c r="L12031" s="0" t="n">
        <v>0.04854</v>
      </c>
    </row>
    <row r="12032" customFormat="false" ht="15" hidden="false" customHeight="false" outlineLevel="0" collapsed="false">
      <c r="A12032" s="0" t="n">
        <v>34</v>
      </c>
      <c r="B12032" s="0" t="n">
        <v>117</v>
      </c>
      <c r="C12032" s="0" t="n">
        <v>0.05459</v>
      </c>
      <c r="D12032" s="0" t="n">
        <v>0.05444</v>
      </c>
      <c r="E12032" s="0" t="n">
        <v>0.05416</v>
      </c>
      <c r="F12032" s="0" t="n">
        <v>0.0537</v>
      </c>
      <c r="G12032" s="0" t="n">
        <v>0.05334</v>
      </c>
      <c r="H12032" s="0" t="n">
        <v>0.05283</v>
      </c>
      <c r="I12032" s="0" t="n">
        <v>0.0525</v>
      </c>
      <c r="J12032" s="0" t="n">
        <v>0.0522</v>
      </c>
      <c r="K12032" s="0" t="n">
        <v>0.05179</v>
      </c>
      <c r="L12032" s="0" t="n">
        <v>0.05165</v>
      </c>
    </row>
    <row r="12033" customFormat="false" ht="15" hidden="false" customHeight="false" outlineLevel="0" collapsed="false">
      <c r="A12033" s="0" t="n">
        <v>34</v>
      </c>
      <c r="B12033" s="0" t="n">
        <v>118</v>
      </c>
      <c r="C12033" s="0" t="n">
        <v>0.0553</v>
      </c>
      <c r="D12033" s="0" t="n">
        <v>0.05535</v>
      </c>
      <c r="E12033" s="0" t="n">
        <v>0.05543</v>
      </c>
      <c r="F12033" s="0" t="n">
        <v>0.05557</v>
      </c>
      <c r="G12033" s="0" t="n">
        <v>0.05568</v>
      </c>
      <c r="H12033" s="0" t="n">
        <v>0.05583</v>
      </c>
      <c r="I12033" s="0" t="n">
        <v>0.05593</v>
      </c>
      <c r="J12033" s="0" t="n">
        <v>0.05602</v>
      </c>
      <c r="K12033" s="0" t="n">
        <v>0.05615</v>
      </c>
      <c r="L12033" s="0" t="n">
        <v>0.05619</v>
      </c>
    </row>
    <row r="12034" customFormat="false" ht="15" hidden="false" customHeight="false" outlineLevel="0" collapsed="false">
      <c r="A12034" s="0" t="n">
        <v>34</v>
      </c>
      <c r="B12034" s="0" t="n">
        <v>119</v>
      </c>
      <c r="C12034" s="0" t="n">
        <v>0.06107</v>
      </c>
      <c r="D12034" s="0" t="n">
        <v>0.06097</v>
      </c>
      <c r="E12034" s="0" t="n">
        <v>0.06078</v>
      </c>
      <c r="F12034" s="0" t="n">
        <v>0.06047</v>
      </c>
      <c r="G12034" s="0" t="n">
        <v>0.06023</v>
      </c>
      <c r="H12034" s="0" t="n">
        <v>0.05988</v>
      </c>
      <c r="I12034" s="0" t="n">
        <v>0.05966</v>
      </c>
      <c r="J12034" s="0" t="n">
        <v>0.05945</v>
      </c>
      <c r="K12034" s="0" t="n">
        <v>0.05918</v>
      </c>
      <c r="L12034" s="0" t="n">
        <v>0.05908</v>
      </c>
    </row>
    <row r="12035" customFormat="false" ht="15" hidden="false" customHeight="false" outlineLevel="0" collapsed="false">
      <c r="A12035" s="0" t="n">
        <v>34</v>
      </c>
      <c r="B12035" s="0" t="n">
        <v>120</v>
      </c>
      <c r="C12035" s="0" t="n">
        <v>0.05357</v>
      </c>
      <c r="D12035" s="0" t="n">
        <v>0.05355</v>
      </c>
      <c r="E12035" s="0" t="n">
        <v>0.05351</v>
      </c>
      <c r="F12035" s="0" t="n">
        <v>0.05344</v>
      </c>
      <c r="G12035" s="0" t="n">
        <v>0.05338</v>
      </c>
      <c r="H12035" s="0" t="n">
        <v>0.0533</v>
      </c>
      <c r="I12035" s="0" t="n">
        <v>0.05325</v>
      </c>
      <c r="J12035" s="0" t="n">
        <v>0.05321</v>
      </c>
      <c r="K12035" s="0" t="n">
        <v>0.05314</v>
      </c>
      <c r="L12035" s="0" t="n">
        <v>0.05312</v>
      </c>
    </row>
    <row r="12036" customFormat="false" ht="15" hidden="false" customHeight="false" outlineLevel="0" collapsed="false">
      <c r="A12036" s="0" t="n">
        <v>34</v>
      </c>
      <c r="B12036" s="0" t="n">
        <v>121</v>
      </c>
      <c r="C12036" s="0" t="n">
        <v>0.05546</v>
      </c>
      <c r="D12036" s="0" t="n">
        <v>0.05548</v>
      </c>
      <c r="E12036" s="0" t="n">
        <v>0.05553</v>
      </c>
      <c r="F12036" s="0" t="n">
        <v>0.05561</v>
      </c>
      <c r="G12036" s="0" t="n">
        <v>0.05567</v>
      </c>
      <c r="H12036" s="0" t="n">
        <v>0.05576</v>
      </c>
      <c r="I12036" s="0" t="n">
        <v>0.05582</v>
      </c>
      <c r="J12036" s="0" t="n">
        <v>0.05587</v>
      </c>
      <c r="K12036" s="0" t="n">
        <v>0.05594</v>
      </c>
      <c r="L12036" s="0" t="n">
        <v>0.05597</v>
      </c>
    </row>
    <row r="12037" customFormat="false" ht="15" hidden="false" customHeight="false" outlineLevel="0" collapsed="false">
      <c r="A12037" s="0" t="n">
        <v>34</v>
      </c>
      <c r="B12037" s="0" t="n">
        <v>122</v>
      </c>
      <c r="C12037" s="0" t="n">
        <v>0.05491</v>
      </c>
      <c r="D12037" s="0" t="n">
        <v>0.05515</v>
      </c>
      <c r="E12037" s="0" t="n">
        <v>0.05558</v>
      </c>
      <c r="F12037" s="0" t="n">
        <v>0.05629</v>
      </c>
      <c r="G12037" s="0" t="n">
        <v>0.05685</v>
      </c>
      <c r="H12037" s="0" t="n">
        <v>0.05763</v>
      </c>
      <c r="I12037" s="0" t="n">
        <v>0.05814</v>
      </c>
      <c r="J12037" s="0" t="n">
        <v>0.05861</v>
      </c>
      <c r="K12037" s="0" t="n">
        <v>0.05924</v>
      </c>
      <c r="L12037" s="0" t="n">
        <v>0.05946</v>
      </c>
    </row>
    <row r="12038" customFormat="false" ht="15" hidden="false" customHeight="false" outlineLevel="0" collapsed="false">
      <c r="A12038" s="0" t="n">
        <v>34</v>
      </c>
      <c r="B12038" s="0" t="n">
        <v>123</v>
      </c>
      <c r="C12038" s="0" t="n">
        <v>0.0506</v>
      </c>
      <c r="D12038" s="0" t="n">
        <v>0.051</v>
      </c>
      <c r="E12038" s="0" t="n">
        <v>0.05174</v>
      </c>
      <c r="F12038" s="0" t="n">
        <v>0.05295</v>
      </c>
      <c r="G12038" s="0" t="n">
        <v>0.05389</v>
      </c>
      <c r="H12038" s="0" t="n">
        <v>0.05523</v>
      </c>
      <c r="I12038" s="0" t="n">
        <v>0.05609</v>
      </c>
      <c r="J12038" s="0" t="n">
        <v>0.05689</v>
      </c>
      <c r="K12038" s="0" t="n">
        <v>0.05796</v>
      </c>
      <c r="L12038" s="0" t="n">
        <v>0.05833</v>
      </c>
    </row>
    <row r="12039" customFormat="false" ht="15" hidden="false" customHeight="false" outlineLevel="0" collapsed="false">
      <c r="A12039" s="0" t="n">
        <v>34</v>
      </c>
      <c r="B12039" s="0" t="n">
        <v>124</v>
      </c>
      <c r="C12039" s="0" t="n">
        <v>0.05022</v>
      </c>
      <c r="D12039" s="0" t="n">
        <v>0.05058</v>
      </c>
      <c r="E12039" s="0" t="n">
        <v>0.05123</v>
      </c>
      <c r="F12039" s="0" t="n">
        <v>0.05229</v>
      </c>
      <c r="G12039" s="0" t="n">
        <v>0.05313</v>
      </c>
      <c r="H12039" s="0" t="n">
        <v>0.05431</v>
      </c>
      <c r="I12039" s="0" t="n">
        <v>0.05507</v>
      </c>
      <c r="J12039" s="0" t="n">
        <v>0.05578</v>
      </c>
      <c r="K12039" s="0" t="n">
        <v>0.05672</v>
      </c>
      <c r="L12039" s="0" t="n">
        <v>0.05705</v>
      </c>
    </row>
    <row r="12040" customFormat="false" ht="15" hidden="false" customHeight="false" outlineLevel="0" collapsed="false">
      <c r="A12040" s="0" t="n">
        <v>34</v>
      </c>
      <c r="B12040" s="0" t="n">
        <v>125</v>
      </c>
      <c r="C12040" s="0" t="n">
        <v>0.05788</v>
      </c>
      <c r="D12040" s="0" t="n">
        <v>0.05802</v>
      </c>
      <c r="E12040" s="0" t="n">
        <v>0.05828</v>
      </c>
      <c r="F12040" s="0" t="n">
        <v>0.05871</v>
      </c>
      <c r="G12040" s="0" t="n">
        <v>0.05904</v>
      </c>
      <c r="H12040" s="0" t="n">
        <v>0.05951</v>
      </c>
      <c r="I12040" s="0" t="n">
        <v>0.05982</v>
      </c>
      <c r="J12040" s="0" t="n">
        <v>0.0601</v>
      </c>
      <c r="K12040" s="0" t="n">
        <v>0.06048</v>
      </c>
      <c r="L12040" s="0" t="n">
        <v>0.06061</v>
      </c>
    </row>
    <row r="12041" customFormat="false" ht="15" hidden="false" customHeight="false" outlineLevel="0" collapsed="false">
      <c r="A12041" s="0" t="n">
        <v>34</v>
      </c>
      <c r="B12041" s="0" t="n">
        <v>126</v>
      </c>
      <c r="C12041" s="0" t="n">
        <v>0.05575</v>
      </c>
      <c r="D12041" s="0" t="n">
        <v>0.05602</v>
      </c>
      <c r="E12041" s="0" t="n">
        <v>0.05652</v>
      </c>
      <c r="F12041" s="0" t="n">
        <v>0.05733</v>
      </c>
      <c r="G12041" s="0" t="n">
        <v>0.05797</v>
      </c>
      <c r="H12041" s="0" t="n">
        <v>0.05887</v>
      </c>
      <c r="I12041" s="0" t="n">
        <v>0.05945</v>
      </c>
      <c r="J12041" s="0" t="n">
        <v>0.05999</v>
      </c>
      <c r="K12041" s="0" t="n">
        <v>0.06071</v>
      </c>
      <c r="L12041" s="0" t="n">
        <v>0.06096</v>
      </c>
    </row>
    <row r="12042" customFormat="false" ht="15" hidden="false" customHeight="false" outlineLevel="0" collapsed="false">
      <c r="A12042" s="0" t="n">
        <v>34</v>
      </c>
      <c r="B12042" s="0" t="n">
        <v>127</v>
      </c>
      <c r="C12042" s="0" t="n">
        <v>0.05031</v>
      </c>
      <c r="D12042" s="0" t="n">
        <v>0.05082</v>
      </c>
      <c r="E12042" s="0" t="n">
        <v>0.05174</v>
      </c>
      <c r="F12042" s="0" t="n">
        <v>0.05326</v>
      </c>
      <c r="G12042" s="0" t="n">
        <v>0.05445</v>
      </c>
      <c r="H12042" s="0" t="n">
        <v>0.05613</v>
      </c>
      <c r="I12042" s="0" t="n">
        <v>0.05721</v>
      </c>
      <c r="J12042" s="0" t="n">
        <v>0.05822</v>
      </c>
      <c r="K12042" s="0" t="n">
        <v>0.05957</v>
      </c>
      <c r="L12042" s="0" t="n">
        <v>0.06004</v>
      </c>
    </row>
    <row r="12043" customFormat="false" ht="15" hidden="false" customHeight="false" outlineLevel="0" collapsed="false">
      <c r="A12043" s="0" t="n">
        <v>34</v>
      </c>
      <c r="B12043" s="0" t="n">
        <v>128</v>
      </c>
      <c r="C12043" s="0" t="n">
        <v>0.04403</v>
      </c>
      <c r="D12043" s="0" t="n">
        <v>0.04482</v>
      </c>
      <c r="E12043" s="0" t="n">
        <v>0.04624</v>
      </c>
      <c r="F12043" s="0" t="n">
        <v>0.0486</v>
      </c>
      <c r="G12043" s="0" t="n">
        <v>0.05044</v>
      </c>
      <c r="H12043" s="0" t="n">
        <v>0.05304</v>
      </c>
      <c r="I12043" s="0" t="n">
        <v>0.05473</v>
      </c>
      <c r="J12043" s="0" t="n">
        <v>0.05629</v>
      </c>
      <c r="K12043" s="0" t="n">
        <v>0.05838</v>
      </c>
      <c r="L12043" s="0" t="n">
        <v>0.0591</v>
      </c>
    </row>
    <row r="12044" customFormat="false" ht="15" hidden="false" customHeight="false" outlineLevel="0" collapsed="false">
      <c r="A12044" s="0" t="n">
        <v>34</v>
      </c>
      <c r="B12044" s="0" t="n">
        <v>129</v>
      </c>
      <c r="C12044" s="0" t="n">
        <v>0.04564</v>
      </c>
      <c r="D12044" s="0" t="n">
        <v>0.04641</v>
      </c>
      <c r="E12044" s="0" t="n">
        <v>0.0478</v>
      </c>
      <c r="F12044" s="0" t="n">
        <v>0.05009</v>
      </c>
      <c r="G12044" s="0" t="n">
        <v>0.05188</v>
      </c>
      <c r="H12044" s="0" t="n">
        <v>0.05442</v>
      </c>
      <c r="I12044" s="0" t="n">
        <v>0.05605</v>
      </c>
      <c r="J12044" s="0" t="n">
        <v>0.05758</v>
      </c>
      <c r="K12044" s="0" t="n">
        <v>0.05961</v>
      </c>
      <c r="L12044" s="0" t="n">
        <v>0.06031</v>
      </c>
    </row>
    <row r="12045" customFormat="false" ht="15" hidden="false" customHeight="false" outlineLevel="0" collapsed="false">
      <c r="A12045" s="0" t="n">
        <v>34</v>
      </c>
      <c r="B12045" s="0" t="n">
        <v>130</v>
      </c>
      <c r="C12045" s="0" t="n">
        <v>0.0386</v>
      </c>
      <c r="D12045" s="0" t="n">
        <v>0.03954</v>
      </c>
      <c r="E12045" s="0" t="n">
        <v>0.04124</v>
      </c>
      <c r="F12045" s="0" t="n">
        <v>0.04405</v>
      </c>
      <c r="G12045" s="0" t="n">
        <v>0.04625</v>
      </c>
      <c r="H12045" s="0" t="n">
        <v>0.04936</v>
      </c>
      <c r="I12045" s="0" t="n">
        <v>0.05136</v>
      </c>
      <c r="J12045" s="0" t="n">
        <v>0.05323</v>
      </c>
      <c r="K12045" s="0" t="n">
        <v>0.05572</v>
      </c>
      <c r="L12045" s="0" t="n">
        <v>0.05658</v>
      </c>
    </row>
    <row r="12046" customFormat="false" ht="15" hidden="false" customHeight="false" outlineLevel="0" collapsed="false">
      <c r="A12046" s="0" t="n">
        <v>34</v>
      </c>
      <c r="B12046" s="0" t="n">
        <v>131</v>
      </c>
      <c r="C12046" s="0" t="n">
        <v>0.03595</v>
      </c>
      <c r="D12046" s="0" t="n">
        <v>0.03691</v>
      </c>
      <c r="E12046" s="0" t="n">
        <v>0.03865</v>
      </c>
      <c r="F12046" s="0" t="n">
        <v>0.04154</v>
      </c>
      <c r="G12046" s="0" t="n">
        <v>0.04379</v>
      </c>
      <c r="H12046" s="0" t="n">
        <v>0.04698</v>
      </c>
      <c r="I12046" s="0" t="n">
        <v>0.04904</v>
      </c>
      <c r="J12046" s="0" t="n">
        <v>0.05095</v>
      </c>
      <c r="K12046" s="0" t="n">
        <v>0.05351</v>
      </c>
      <c r="L12046" s="0" t="n">
        <v>0.05439</v>
      </c>
    </row>
    <row r="12047" customFormat="false" ht="15" hidden="false" customHeight="false" outlineLevel="0" collapsed="false">
      <c r="A12047" s="0" t="n">
        <v>34</v>
      </c>
      <c r="B12047" s="0" t="n">
        <v>132</v>
      </c>
      <c r="C12047" s="0" t="n">
        <v>0.03258</v>
      </c>
      <c r="D12047" s="0" t="n">
        <v>0.03357</v>
      </c>
      <c r="E12047" s="0" t="n">
        <v>0.03537</v>
      </c>
      <c r="F12047" s="0" t="n">
        <v>0.03835</v>
      </c>
      <c r="G12047" s="0" t="n">
        <v>0.04068</v>
      </c>
      <c r="H12047" s="0" t="n">
        <v>0.04397</v>
      </c>
      <c r="I12047" s="0" t="n">
        <v>0.04609</v>
      </c>
      <c r="J12047" s="0" t="n">
        <v>0.04807</v>
      </c>
      <c r="K12047" s="0" t="n">
        <v>0.05071</v>
      </c>
      <c r="L12047" s="0" t="n">
        <v>0.05162</v>
      </c>
    </row>
    <row r="12048" customFormat="false" ht="15" hidden="false" customHeight="false" outlineLevel="0" collapsed="false">
      <c r="A12048" s="0" t="n">
        <v>34</v>
      </c>
      <c r="B12048" s="0" t="n">
        <v>133</v>
      </c>
      <c r="C12048" s="0" t="n">
        <v>0.03183</v>
      </c>
      <c r="D12048" s="0" t="n">
        <v>0.03291</v>
      </c>
      <c r="E12048" s="0" t="n">
        <v>0.03486</v>
      </c>
      <c r="F12048" s="0" t="n">
        <v>0.03809</v>
      </c>
      <c r="G12048" s="0" t="n">
        <v>0.04061</v>
      </c>
      <c r="H12048" s="0" t="n">
        <v>0.04418</v>
      </c>
      <c r="I12048" s="0" t="n">
        <v>0.04648</v>
      </c>
      <c r="J12048" s="0" t="n">
        <v>0.04862</v>
      </c>
      <c r="K12048" s="0" t="n">
        <v>0.05149</v>
      </c>
      <c r="L12048" s="0" t="n">
        <v>0.05247</v>
      </c>
    </row>
    <row r="12049" customFormat="false" ht="15" hidden="false" customHeight="false" outlineLevel="0" collapsed="false">
      <c r="A12049" s="0" t="n">
        <v>34</v>
      </c>
      <c r="B12049" s="0" t="n">
        <v>134</v>
      </c>
      <c r="C12049" s="0" t="n">
        <v>0.0345</v>
      </c>
      <c r="D12049" s="0" t="n">
        <v>0.03552</v>
      </c>
      <c r="E12049" s="0" t="n">
        <v>0.03739</v>
      </c>
      <c r="F12049" s="0" t="n">
        <v>0.04047</v>
      </c>
      <c r="G12049" s="0" t="n">
        <v>0.04288</v>
      </c>
      <c r="H12049" s="0" t="n">
        <v>0.04628</v>
      </c>
      <c r="I12049" s="0" t="n">
        <v>0.04848</v>
      </c>
      <c r="J12049" s="0" t="n">
        <v>0.05052</v>
      </c>
      <c r="K12049" s="0" t="n">
        <v>0.05325</v>
      </c>
      <c r="L12049" s="0" t="n">
        <v>0.0542</v>
      </c>
    </row>
    <row r="12050" customFormat="false" ht="15" hidden="false" customHeight="false" outlineLevel="0" collapsed="false">
      <c r="A12050" s="0" t="n">
        <v>34</v>
      </c>
      <c r="B12050" s="0" t="n">
        <v>135</v>
      </c>
      <c r="C12050" s="0" t="n">
        <v>0.03475</v>
      </c>
      <c r="D12050" s="0" t="n">
        <v>0.03582</v>
      </c>
      <c r="E12050" s="0" t="n">
        <v>0.03777</v>
      </c>
      <c r="F12050" s="0" t="n">
        <v>0.04099</v>
      </c>
      <c r="G12050" s="0" t="n">
        <v>0.04351</v>
      </c>
      <c r="H12050" s="0" t="n">
        <v>0.04707</v>
      </c>
      <c r="I12050" s="0" t="n">
        <v>0.04937</v>
      </c>
      <c r="J12050" s="0" t="n">
        <v>0.0515</v>
      </c>
      <c r="K12050" s="0" t="n">
        <v>0.05436</v>
      </c>
      <c r="L12050" s="0" t="n">
        <v>0.05535</v>
      </c>
    </row>
    <row r="12051" customFormat="false" ht="15" hidden="false" customHeight="false" outlineLevel="0" collapsed="false">
      <c r="A12051" s="0" t="n">
        <v>34</v>
      </c>
      <c r="B12051" s="0" t="n">
        <v>136</v>
      </c>
      <c r="C12051" s="0" t="n">
        <v>0.03258</v>
      </c>
      <c r="D12051" s="0" t="n">
        <v>0.0336</v>
      </c>
      <c r="E12051" s="0" t="n">
        <v>0.03545</v>
      </c>
      <c r="F12051" s="0" t="n">
        <v>0.03851</v>
      </c>
      <c r="G12051" s="0" t="n">
        <v>0.04089</v>
      </c>
      <c r="H12051" s="0" t="n">
        <v>0.04427</v>
      </c>
      <c r="I12051" s="0" t="n">
        <v>0.04645</v>
      </c>
      <c r="J12051" s="0" t="n">
        <v>0.04848</v>
      </c>
      <c r="K12051" s="0" t="n">
        <v>0.05119</v>
      </c>
      <c r="L12051" s="0" t="n">
        <v>0.05213</v>
      </c>
    </row>
    <row r="12052" customFormat="false" ht="15" hidden="false" customHeight="false" outlineLevel="0" collapsed="false">
      <c r="A12052" s="0" t="n">
        <v>34</v>
      </c>
      <c r="B12052" s="0" t="n">
        <v>137</v>
      </c>
      <c r="C12052" s="0" t="n">
        <v>0.03071</v>
      </c>
      <c r="D12052" s="0" t="n">
        <v>0.03188</v>
      </c>
      <c r="E12052" s="0" t="n">
        <v>0.034</v>
      </c>
      <c r="F12052" s="0" t="n">
        <v>0.03751</v>
      </c>
      <c r="G12052" s="0" t="n">
        <v>0.04024</v>
      </c>
      <c r="H12052" s="0" t="n">
        <v>0.04412</v>
      </c>
      <c r="I12052" s="0" t="n">
        <v>0.04662</v>
      </c>
      <c r="J12052" s="0" t="n">
        <v>0.04894</v>
      </c>
      <c r="K12052" s="0" t="n">
        <v>0.05205</v>
      </c>
      <c r="L12052" s="0" t="n">
        <v>0.05313</v>
      </c>
    </row>
    <row r="12053" customFormat="false" ht="15" hidden="false" customHeight="false" outlineLevel="0" collapsed="false">
      <c r="A12053" s="0" t="n">
        <v>34</v>
      </c>
      <c r="B12053" s="0" t="n">
        <v>138</v>
      </c>
      <c r="C12053" s="0" t="n">
        <v>0.03173</v>
      </c>
      <c r="D12053" s="0" t="n">
        <v>0.03294</v>
      </c>
      <c r="E12053" s="0" t="n">
        <v>0.03514</v>
      </c>
      <c r="F12053" s="0" t="n">
        <v>0.03877</v>
      </c>
      <c r="G12053" s="0" t="n">
        <v>0.0416</v>
      </c>
      <c r="H12053" s="0" t="n">
        <v>0.04561</v>
      </c>
      <c r="I12053" s="0" t="n">
        <v>0.0482</v>
      </c>
      <c r="J12053" s="0" t="n">
        <v>0.05061</v>
      </c>
      <c r="K12053" s="0" t="n">
        <v>0.05383</v>
      </c>
      <c r="L12053" s="0" t="n">
        <v>0.05494</v>
      </c>
    </row>
    <row r="12054" customFormat="false" ht="15" hidden="false" customHeight="false" outlineLevel="0" collapsed="false">
      <c r="A12054" s="0" t="n">
        <v>34</v>
      </c>
      <c r="B12054" s="0" t="n">
        <v>139</v>
      </c>
      <c r="C12054" s="0" t="n">
        <v>0.03851</v>
      </c>
      <c r="D12054" s="0" t="n">
        <v>0.03946</v>
      </c>
      <c r="E12054" s="0" t="n">
        <v>0.04117</v>
      </c>
      <c r="F12054" s="0" t="n">
        <v>0.044</v>
      </c>
      <c r="G12054" s="0" t="n">
        <v>0.0462</v>
      </c>
      <c r="H12054" s="0" t="n">
        <v>0.04933</v>
      </c>
      <c r="I12054" s="0" t="n">
        <v>0.05135</v>
      </c>
      <c r="J12054" s="0" t="n">
        <v>0.05322</v>
      </c>
      <c r="K12054" s="0" t="n">
        <v>0.05573</v>
      </c>
      <c r="L12054" s="0" t="n">
        <v>0.0566</v>
      </c>
    </row>
    <row r="12055" customFormat="false" ht="15" hidden="false" customHeight="false" outlineLevel="0" collapsed="false">
      <c r="A12055" s="0" t="n">
        <v>34</v>
      </c>
      <c r="B12055" s="0" t="n">
        <v>140</v>
      </c>
      <c r="C12055" s="0" t="n">
        <v>0.03165</v>
      </c>
      <c r="D12055" s="0" t="n">
        <v>0.03281</v>
      </c>
      <c r="E12055" s="0" t="n">
        <v>0.03492</v>
      </c>
      <c r="F12055" s="0" t="n">
        <v>0.0384</v>
      </c>
      <c r="G12055" s="0" t="n">
        <v>0.04111</v>
      </c>
      <c r="H12055" s="0" t="n">
        <v>0.04496</v>
      </c>
      <c r="I12055" s="0" t="n">
        <v>0.04744</v>
      </c>
      <c r="J12055" s="0" t="n">
        <v>0.04974</v>
      </c>
      <c r="K12055" s="0" t="n">
        <v>0.05283</v>
      </c>
      <c r="L12055" s="0" t="n">
        <v>0.0539</v>
      </c>
    </row>
    <row r="12056" customFormat="false" ht="15" hidden="false" customHeight="false" outlineLevel="0" collapsed="false">
      <c r="A12056" s="0" t="n">
        <v>34</v>
      </c>
      <c r="B12056" s="0" t="n">
        <v>141</v>
      </c>
      <c r="C12056" s="0" t="n">
        <v>0.02506</v>
      </c>
      <c r="D12056" s="0" t="n">
        <v>0.02656</v>
      </c>
      <c r="E12056" s="0" t="n">
        <v>0.02929</v>
      </c>
      <c r="F12056" s="0" t="n">
        <v>0.03379</v>
      </c>
      <c r="G12056" s="0" t="n">
        <v>0.0373</v>
      </c>
      <c r="H12056" s="0" t="n">
        <v>0.04227</v>
      </c>
      <c r="I12056" s="0" t="n">
        <v>0.04548</v>
      </c>
      <c r="J12056" s="0" t="n">
        <v>0.04846</v>
      </c>
      <c r="K12056" s="0" t="n">
        <v>0.05245</v>
      </c>
      <c r="L12056" s="0" t="n">
        <v>0.05383</v>
      </c>
    </row>
    <row r="12057" customFormat="false" ht="15" hidden="false" customHeight="false" outlineLevel="0" collapsed="false">
      <c r="A12057" s="0" t="n">
        <v>34</v>
      </c>
      <c r="B12057" s="0" t="n">
        <v>142</v>
      </c>
      <c r="C12057" s="0" t="n">
        <v>0.01898</v>
      </c>
      <c r="D12057" s="0" t="n">
        <v>0.02077</v>
      </c>
      <c r="E12057" s="0" t="n">
        <v>0.02403</v>
      </c>
      <c r="F12057" s="0" t="n">
        <v>0.02941</v>
      </c>
      <c r="G12057" s="0" t="n">
        <v>0.03361</v>
      </c>
      <c r="H12057" s="0" t="n">
        <v>0.03956</v>
      </c>
      <c r="I12057" s="0" t="n">
        <v>0.0434</v>
      </c>
      <c r="J12057" s="0" t="n">
        <v>0.04696</v>
      </c>
      <c r="K12057" s="0" t="n">
        <v>0.05174</v>
      </c>
      <c r="L12057" s="0" t="n">
        <v>0.05339</v>
      </c>
    </row>
    <row r="12058" customFormat="false" ht="15" hidden="false" customHeight="false" outlineLevel="0" collapsed="false">
      <c r="A12058" s="0" t="n">
        <v>34</v>
      </c>
      <c r="B12058" s="0" t="n">
        <v>143</v>
      </c>
      <c r="C12058" s="0" t="n">
        <v>0.02032</v>
      </c>
      <c r="D12058" s="0" t="n">
        <v>0.02218</v>
      </c>
      <c r="E12058" s="0" t="n">
        <v>0.02556</v>
      </c>
      <c r="F12058" s="0" t="n">
        <v>0.03114</v>
      </c>
      <c r="G12058" s="0" t="n">
        <v>0.03549</v>
      </c>
      <c r="H12058" s="0" t="n">
        <v>0.04166</v>
      </c>
      <c r="I12058" s="0" t="n">
        <v>0.04564</v>
      </c>
      <c r="J12058" s="0" t="n">
        <v>0.04934</v>
      </c>
      <c r="K12058" s="0" t="n">
        <v>0.05429</v>
      </c>
      <c r="L12058" s="0" t="n">
        <v>0.056</v>
      </c>
    </row>
    <row r="12059" customFormat="false" ht="15" hidden="false" customHeight="false" outlineLevel="0" collapsed="false">
      <c r="A12059" s="0" t="n">
        <v>34</v>
      </c>
      <c r="B12059" s="0" t="n">
        <v>144</v>
      </c>
      <c r="C12059" s="0" t="n">
        <v>0.01819</v>
      </c>
      <c r="D12059" s="0" t="n">
        <v>0.02008</v>
      </c>
      <c r="E12059" s="0" t="n">
        <v>0.02353</v>
      </c>
      <c r="F12059" s="0" t="n">
        <v>0.02922</v>
      </c>
      <c r="G12059" s="0" t="n">
        <v>0.03366</v>
      </c>
      <c r="H12059" s="0" t="n">
        <v>0.03995</v>
      </c>
      <c r="I12059" s="0" t="n">
        <v>0.04401</v>
      </c>
      <c r="J12059" s="0" t="n">
        <v>0.04778</v>
      </c>
      <c r="K12059" s="0" t="n">
        <v>0.05283</v>
      </c>
      <c r="L12059" s="0" t="n">
        <v>0.05458</v>
      </c>
    </row>
    <row r="12060" customFormat="false" ht="15" hidden="false" customHeight="false" outlineLevel="0" collapsed="false">
      <c r="A12060" s="0" t="n">
        <v>34</v>
      </c>
      <c r="B12060" s="0" t="n">
        <v>145</v>
      </c>
      <c r="C12060" s="0" t="n">
        <v>0.01989</v>
      </c>
      <c r="D12060" s="0" t="n">
        <v>0.02175</v>
      </c>
      <c r="E12060" s="0" t="n">
        <v>0.02511</v>
      </c>
      <c r="F12060" s="0" t="n">
        <v>0.03067</v>
      </c>
      <c r="G12060" s="0" t="n">
        <v>0.03501</v>
      </c>
      <c r="H12060" s="0" t="n">
        <v>0.04115</v>
      </c>
      <c r="I12060" s="0" t="n">
        <v>0.04511</v>
      </c>
      <c r="J12060" s="0" t="n">
        <v>0.0488</v>
      </c>
      <c r="K12060" s="0" t="n">
        <v>0.05373</v>
      </c>
      <c r="L12060" s="0" t="n">
        <v>0.05543</v>
      </c>
    </row>
    <row r="12061" customFormat="false" ht="15" hidden="false" customHeight="false" outlineLevel="0" collapsed="false">
      <c r="A12061" s="0" t="n">
        <v>34</v>
      </c>
      <c r="B12061" s="0" t="n">
        <v>146</v>
      </c>
      <c r="C12061" s="0" t="n">
        <v>0.01561</v>
      </c>
      <c r="D12061" s="0" t="n">
        <v>0.0175</v>
      </c>
      <c r="E12061" s="0" t="n">
        <v>0.02094</v>
      </c>
      <c r="F12061" s="0" t="n">
        <v>0.02661</v>
      </c>
      <c r="G12061" s="0" t="n">
        <v>0.03104</v>
      </c>
      <c r="H12061" s="0" t="n">
        <v>0.03731</v>
      </c>
      <c r="I12061" s="0" t="n">
        <v>0.04136</v>
      </c>
      <c r="J12061" s="0" t="n">
        <v>0.04512</v>
      </c>
      <c r="K12061" s="0" t="n">
        <v>0.05015</v>
      </c>
      <c r="L12061" s="0" t="n">
        <v>0.05189</v>
      </c>
    </row>
    <row r="12062" customFormat="false" ht="15" hidden="false" customHeight="false" outlineLevel="0" collapsed="false">
      <c r="A12062" s="0" t="n">
        <v>34</v>
      </c>
      <c r="B12062" s="0" t="n">
        <v>147</v>
      </c>
      <c r="C12062" s="0" t="n">
        <v>0.02011</v>
      </c>
      <c r="D12062" s="0" t="n">
        <v>0.02189</v>
      </c>
      <c r="E12062" s="0" t="n">
        <v>0.02511</v>
      </c>
      <c r="F12062" s="0" t="n">
        <v>0.03044</v>
      </c>
      <c r="G12062" s="0" t="n">
        <v>0.0346</v>
      </c>
      <c r="H12062" s="0" t="n">
        <v>0.04048</v>
      </c>
      <c r="I12062" s="0" t="n">
        <v>0.04429</v>
      </c>
      <c r="J12062" s="0" t="n">
        <v>0.04782</v>
      </c>
      <c r="K12062" s="0" t="n">
        <v>0.05254</v>
      </c>
      <c r="L12062" s="0" t="n">
        <v>0.05418</v>
      </c>
    </row>
    <row r="12063" customFormat="false" ht="15" hidden="false" customHeight="false" outlineLevel="0" collapsed="false">
      <c r="A12063" s="0" t="n">
        <v>34</v>
      </c>
      <c r="B12063" s="0" t="n">
        <v>148</v>
      </c>
      <c r="C12063" s="0" t="n">
        <v>0.01813</v>
      </c>
      <c r="D12063" s="0" t="n">
        <v>0.01992</v>
      </c>
      <c r="E12063" s="0" t="n">
        <v>0.02315</v>
      </c>
      <c r="F12063" s="0" t="n">
        <v>0.0285</v>
      </c>
      <c r="G12063" s="0" t="n">
        <v>0.03267</v>
      </c>
      <c r="H12063" s="0" t="n">
        <v>0.03858</v>
      </c>
      <c r="I12063" s="0" t="n">
        <v>0.04239</v>
      </c>
      <c r="J12063" s="0" t="n">
        <v>0.04594</v>
      </c>
      <c r="K12063" s="0" t="n">
        <v>0.05068</v>
      </c>
      <c r="L12063" s="0" t="n">
        <v>0.05232</v>
      </c>
    </row>
    <row r="12064" customFormat="false" ht="15" hidden="false" customHeight="false" outlineLevel="0" collapsed="false">
      <c r="A12064" s="0" t="n">
        <v>34</v>
      </c>
      <c r="B12064" s="0" t="n">
        <v>149</v>
      </c>
      <c r="C12064" s="0" t="n">
        <v>0.01632</v>
      </c>
      <c r="D12064" s="0" t="n">
        <v>0.01817</v>
      </c>
      <c r="E12064" s="0" t="n">
        <v>0.02153</v>
      </c>
      <c r="F12064" s="0" t="n">
        <v>0.02708</v>
      </c>
      <c r="G12064" s="0" t="n">
        <v>0.03141</v>
      </c>
      <c r="H12064" s="0" t="n">
        <v>0.03755</v>
      </c>
      <c r="I12064" s="0" t="n">
        <v>0.04151</v>
      </c>
      <c r="J12064" s="0" t="n">
        <v>0.04518</v>
      </c>
      <c r="K12064" s="0" t="n">
        <v>0.05011</v>
      </c>
      <c r="L12064" s="0" t="n">
        <v>0.05181</v>
      </c>
    </row>
    <row r="12065" customFormat="false" ht="15" hidden="false" customHeight="false" outlineLevel="0" collapsed="false">
      <c r="A12065" s="0" t="n">
        <v>34</v>
      </c>
      <c r="B12065" s="0" t="n">
        <v>150</v>
      </c>
      <c r="C12065" s="0" t="n">
        <v>0.01591</v>
      </c>
      <c r="D12065" s="0" t="n">
        <v>0.01786</v>
      </c>
      <c r="E12065" s="0" t="n">
        <v>0.0214</v>
      </c>
      <c r="F12065" s="0" t="n">
        <v>0.02725</v>
      </c>
      <c r="G12065" s="0" t="n">
        <v>0.03182</v>
      </c>
      <c r="H12065" s="0" t="n">
        <v>0.03829</v>
      </c>
      <c r="I12065" s="0" t="n">
        <v>0.04246</v>
      </c>
      <c r="J12065" s="0" t="n">
        <v>0.04634</v>
      </c>
      <c r="K12065" s="0" t="n">
        <v>0.05153</v>
      </c>
      <c r="L12065" s="0" t="n">
        <v>0.05332</v>
      </c>
    </row>
    <row r="12066" customFormat="false" ht="15" hidden="false" customHeight="false" outlineLevel="0" collapsed="false">
      <c r="A12066" s="0" t="n">
        <v>34</v>
      </c>
      <c r="B12066" s="0" t="n">
        <v>151</v>
      </c>
      <c r="C12066" s="0" t="n">
        <v>0.0132</v>
      </c>
      <c r="D12066" s="0" t="n">
        <v>0.0152</v>
      </c>
      <c r="E12066" s="0" t="n">
        <v>0.01883</v>
      </c>
      <c r="F12066" s="0" t="n">
        <v>0.02483</v>
      </c>
      <c r="G12066" s="0" t="n">
        <v>0.02952</v>
      </c>
      <c r="H12066" s="0" t="n">
        <v>0.03615</v>
      </c>
      <c r="I12066" s="0" t="n">
        <v>0.04043</v>
      </c>
      <c r="J12066" s="0" t="n">
        <v>0.04441</v>
      </c>
      <c r="K12066" s="0" t="n">
        <v>0.04974</v>
      </c>
      <c r="L12066" s="0" t="n">
        <v>0.05158</v>
      </c>
    </row>
    <row r="12067" customFormat="false" ht="15" hidden="false" customHeight="false" outlineLevel="0" collapsed="false">
      <c r="A12067" s="0" t="n">
        <v>34</v>
      </c>
      <c r="B12067" s="0" t="n">
        <v>152</v>
      </c>
      <c r="C12067" s="0" t="n">
        <v>0.01413</v>
      </c>
      <c r="D12067" s="0" t="n">
        <v>0.016</v>
      </c>
      <c r="E12067" s="0" t="n">
        <v>0.0194</v>
      </c>
      <c r="F12067" s="0" t="n">
        <v>0.02503</v>
      </c>
      <c r="G12067" s="0" t="n">
        <v>0.02941</v>
      </c>
      <c r="H12067" s="0" t="n">
        <v>0.03562</v>
      </c>
      <c r="I12067" s="0" t="n">
        <v>0.03964</v>
      </c>
      <c r="J12067" s="0" t="n">
        <v>0.04336</v>
      </c>
      <c r="K12067" s="0" t="n">
        <v>0.04835</v>
      </c>
      <c r="L12067" s="0" t="n">
        <v>0.05007</v>
      </c>
    </row>
    <row r="12068" customFormat="false" ht="15" hidden="false" customHeight="false" outlineLevel="0" collapsed="false">
      <c r="A12068" s="0" t="n">
        <v>34</v>
      </c>
      <c r="B12068" s="0" t="n">
        <v>153</v>
      </c>
      <c r="C12068" s="0" t="n">
        <v>0.01781</v>
      </c>
      <c r="D12068" s="0" t="n">
        <v>0.01957</v>
      </c>
      <c r="E12068" s="0" t="n">
        <v>0.02275</v>
      </c>
      <c r="F12068" s="0" t="n">
        <v>0.02802</v>
      </c>
      <c r="G12068" s="0" t="n">
        <v>0.03212</v>
      </c>
      <c r="H12068" s="0" t="n">
        <v>0.03794</v>
      </c>
      <c r="I12068" s="0" t="n">
        <v>0.04169</v>
      </c>
      <c r="J12068" s="0" t="n">
        <v>0.04518</v>
      </c>
      <c r="K12068" s="0" t="n">
        <v>0.04985</v>
      </c>
      <c r="L12068" s="0" t="n">
        <v>0.05146</v>
      </c>
    </row>
    <row r="12069" customFormat="false" ht="15" hidden="false" customHeight="false" outlineLevel="0" collapsed="false">
      <c r="A12069" s="0" t="n">
        <v>34</v>
      </c>
      <c r="B12069" s="0" t="n">
        <v>154</v>
      </c>
      <c r="C12069" s="0" t="n">
        <v>0.01656</v>
      </c>
      <c r="D12069" s="0" t="n">
        <v>0.01837</v>
      </c>
      <c r="E12069" s="0" t="n">
        <v>0.02164</v>
      </c>
      <c r="F12069" s="0" t="n">
        <v>0.02706</v>
      </c>
      <c r="G12069" s="0" t="n">
        <v>0.03128</v>
      </c>
      <c r="H12069" s="0" t="n">
        <v>0.03726</v>
      </c>
      <c r="I12069" s="0" t="n">
        <v>0.04112</v>
      </c>
      <c r="J12069" s="0" t="n">
        <v>0.0447</v>
      </c>
      <c r="K12069" s="0" t="n">
        <v>0.0495</v>
      </c>
      <c r="L12069" s="0" t="n">
        <v>0.05116</v>
      </c>
    </row>
    <row r="12070" customFormat="false" ht="15" hidden="false" customHeight="false" outlineLevel="0" collapsed="false">
      <c r="A12070" s="0" t="n">
        <v>34</v>
      </c>
      <c r="B12070" s="0" t="n">
        <v>155</v>
      </c>
      <c r="C12070" s="0" t="n">
        <v>0.01881</v>
      </c>
      <c r="D12070" s="0" t="n">
        <v>0.02054</v>
      </c>
      <c r="E12070" s="0" t="n">
        <v>0.02367</v>
      </c>
      <c r="F12070" s="0" t="n">
        <v>0.02884</v>
      </c>
      <c r="G12070" s="0" t="n">
        <v>0.03288</v>
      </c>
      <c r="H12070" s="0" t="n">
        <v>0.03859</v>
      </c>
      <c r="I12070" s="0" t="n">
        <v>0.04228</v>
      </c>
      <c r="J12070" s="0" t="n">
        <v>0.04571</v>
      </c>
      <c r="K12070" s="0" t="n">
        <v>0.0503</v>
      </c>
      <c r="L12070" s="0" t="n">
        <v>0.05189</v>
      </c>
    </row>
    <row r="12071" customFormat="false" ht="15" hidden="false" customHeight="false" outlineLevel="0" collapsed="false">
      <c r="A12071" s="0" t="n">
        <v>34</v>
      </c>
      <c r="B12071" s="0" t="n">
        <v>156</v>
      </c>
      <c r="C12071" s="0" t="n">
        <v>0.01575</v>
      </c>
      <c r="D12071" s="0" t="n">
        <v>0.01745</v>
      </c>
      <c r="E12071" s="0" t="n">
        <v>0.02054</v>
      </c>
      <c r="F12071" s="0" t="n">
        <v>0.02564</v>
      </c>
      <c r="G12071" s="0" t="n">
        <v>0.02962</v>
      </c>
      <c r="H12071" s="0" t="n">
        <v>0.03526</v>
      </c>
      <c r="I12071" s="0" t="n">
        <v>0.0389</v>
      </c>
      <c r="J12071" s="0" t="n">
        <v>0.04228</v>
      </c>
      <c r="K12071" s="0" t="n">
        <v>0.0468</v>
      </c>
      <c r="L12071" s="0" t="n">
        <v>0.04837</v>
      </c>
    </row>
    <row r="12072" customFormat="false" ht="15" hidden="false" customHeight="false" outlineLevel="0" collapsed="false">
      <c r="A12072" s="0" t="n">
        <v>34</v>
      </c>
      <c r="B12072" s="0" t="n">
        <v>157</v>
      </c>
      <c r="C12072" s="0" t="n">
        <v>0.01793</v>
      </c>
      <c r="D12072" s="0" t="n">
        <v>0.01961</v>
      </c>
      <c r="E12072" s="0" t="n">
        <v>0.02265</v>
      </c>
      <c r="F12072" s="0" t="n">
        <v>0.02769</v>
      </c>
      <c r="G12072" s="0" t="n">
        <v>0.03162</v>
      </c>
      <c r="H12072" s="0" t="n">
        <v>0.03718</v>
      </c>
      <c r="I12072" s="0" t="n">
        <v>0.04077</v>
      </c>
      <c r="J12072" s="0" t="n">
        <v>0.04411</v>
      </c>
      <c r="K12072" s="0" t="n">
        <v>0.04857</v>
      </c>
      <c r="L12072" s="0" t="n">
        <v>0.05012</v>
      </c>
    </row>
    <row r="12073" customFormat="false" ht="15" hidden="false" customHeight="false" outlineLevel="0" collapsed="false">
      <c r="A12073" s="0" t="n">
        <v>34</v>
      </c>
      <c r="B12073" s="0" t="n">
        <v>158</v>
      </c>
      <c r="C12073" s="0" t="n">
        <v>0.01938</v>
      </c>
      <c r="D12073" s="0" t="n">
        <v>0.02103</v>
      </c>
      <c r="E12073" s="0" t="n">
        <v>0.02402</v>
      </c>
      <c r="F12073" s="0" t="n">
        <v>0.02896</v>
      </c>
      <c r="G12073" s="0" t="n">
        <v>0.03282</v>
      </c>
      <c r="H12073" s="0" t="n">
        <v>0.03829</v>
      </c>
      <c r="I12073" s="0" t="n">
        <v>0.04181</v>
      </c>
      <c r="J12073" s="0" t="n">
        <v>0.04509</v>
      </c>
      <c r="K12073" s="0" t="n">
        <v>0.04948</v>
      </c>
      <c r="L12073" s="0" t="n">
        <v>0.05099</v>
      </c>
    </row>
    <row r="12074" customFormat="false" ht="15" hidden="false" customHeight="false" outlineLevel="0" collapsed="false">
      <c r="A12074" s="0" t="n">
        <v>34</v>
      </c>
      <c r="B12074" s="0" t="n">
        <v>159</v>
      </c>
      <c r="C12074" s="0" t="n">
        <v>0.01845</v>
      </c>
      <c r="D12074" s="0" t="n">
        <v>0.0202</v>
      </c>
      <c r="E12074" s="0" t="n">
        <v>0.02337</v>
      </c>
      <c r="F12074" s="0" t="n">
        <v>0.02861</v>
      </c>
      <c r="G12074" s="0" t="n">
        <v>0.0327</v>
      </c>
      <c r="H12074" s="0" t="n">
        <v>0.03849</v>
      </c>
      <c r="I12074" s="0" t="n">
        <v>0.04223</v>
      </c>
      <c r="J12074" s="0" t="n">
        <v>0.0457</v>
      </c>
      <c r="K12074" s="0" t="n">
        <v>0.05035</v>
      </c>
      <c r="L12074" s="0" t="n">
        <v>0.05196</v>
      </c>
    </row>
    <row r="12075" customFormat="false" ht="15" hidden="false" customHeight="false" outlineLevel="0" collapsed="false">
      <c r="A12075" s="0" t="n">
        <v>34</v>
      </c>
      <c r="B12075" s="0" t="n">
        <v>160</v>
      </c>
      <c r="C12075" s="0" t="n">
        <v>0.01278</v>
      </c>
      <c r="D12075" s="0" t="n">
        <v>0.01461</v>
      </c>
      <c r="E12075" s="0" t="n">
        <v>0.01793</v>
      </c>
      <c r="F12075" s="0" t="n">
        <v>0.02343</v>
      </c>
      <c r="G12075" s="0" t="n">
        <v>0.02771</v>
      </c>
      <c r="H12075" s="0" t="n">
        <v>0.03377</v>
      </c>
      <c r="I12075" s="0" t="n">
        <v>0.03769</v>
      </c>
      <c r="J12075" s="0" t="n">
        <v>0.04133</v>
      </c>
      <c r="K12075" s="0" t="n">
        <v>0.0462</v>
      </c>
      <c r="L12075" s="0" t="n">
        <v>0.04788</v>
      </c>
    </row>
    <row r="12076" customFormat="false" ht="15" hidden="false" customHeight="false" outlineLevel="0" collapsed="false">
      <c r="A12076" s="0" t="n">
        <v>34</v>
      </c>
      <c r="B12076" s="0" t="n">
        <v>161</v>
      </c>
      <c r="C12076" s="0" t="n">
        <v>0.01648</v>
      </c>
      <c r="D12076" s="0" t="n">
        <v>0.0182</v>
      </c>
      <c r="E12076" s="0" t="n">
        <v>0.0213</v>
      </c>
      <c r="F12076" s="0" t="n">
        <v>0.02644</v>
      </c>
      <c r="G12076" s="0" t="n">
        <v>0.03045</v>
      </c>
      <c r="H12076" s="0" t="n">
        <v>0.03613</v>
      </c>
      <c r="I12076" s="0" t="n">
        <v>0.03979</v>
      </c>
      <c r="J12076" s="0" t="n">
        <v>0.0432</v>
      </c>
      <c r="K12076" s="0" t="n">
        <v>0.04776</v>
      </c>
      <c r="L12076" s="0" t="n">
        <v>0.04933</v>
      </c>
    </row>
    <row r="12077" customFormat="false" ht="15" hidden="false" customHeight="false" outlineLevel="0" collapsed="false">
      <c r="A12077" s="0" t="n">
        <v>34</v>
      </c>
      <c r="B12077" s="0" t="n">
        <v>162</v>
      </c>
      <c r="C12077" s="0" t="n">
        <v>0.01414</v>
      </c>
      <c r="D12077" s="0" t="n">
        <v>0.01594</v>
      </c>
      <c r="E12077" s="0" t="n">
        <v>0.01921</v>
      </c>
      <c r="F12077" s="0" t="n">
        <v>0.02463</v>
      </c>
      <c r="G12077" s="0" t="n">
        <v>0.02885</v>
      </c>
      <c r="H12077" s="0" t="n">
        <v>0.03482</v>
      </c>
      <c r="I12077" s="0" t="n">
        <v>0.03868</v>
      </c>
      <c r="J12077" s="0" t="n">
        <v>0.04227</v>
      </c>
      <c r="K12077" s="0" t="n">
        <v>0.04707</v>
      </c>
      <c r="L12077" s="0" t="n">
        <v>0.04873</v>
      </c>
    </row>
    <row r="12078" customFormat="false" ht="15" hidden="false" customHeight="false" outlineLevel="0" collapsed="false">
      <c r="A12078" s="0" t="n">
        <v>34</v>
      </c>
      <c r="B12078" s="0" t="n">
        <v>163</v>
      </c>
      <c r="C12078" s="0" t="n">
        <v>0.01127</v>
      </c>
      <c r="D12078" s="0" t="n">
        <v>0.01319</v>
      </c>
      <c r="E12078" s="0" t="n">
        <v>0.01667</v>
      </c>
      <c r="F12078" s="0" t="n">
        <v>0.02243</v>
      </c>
      <c r="G12078" s="0" t="n">
        <v>0.02692</v>
      </c>
      <c r="H12078" s="0" t="n">
        <v>0.03328</v>
      </c>
      <c r="I12078" s="0" t="n">
        <v>0.03739</v>
      </c>
      <c r="J12078" s="0" t="n">
        <v>0.04121</v>
      </c>
      <c r="K12078" s="0" t="n">
        <v>0.04631</v>
      </c>
      <c r="L12078" s="0" t="n">
        <v>0.04808</v>
      </c>
    </row>
    <row r="12079" customFormat="false" ht="15" hidden="false" customHeight="false" outlineLevel="0" collapsed="false">
      <c r="A12079" s="0" t="n">
        <v>34</v>
      </c>
      <c r="B12079" s="0" t="n">
        <v>164</v>
      </c>
      <c r="C12079" s="0" t="n">
        <v>0.00731</v>
      </c>
      <c r="D12079" s="0" t="n">
        <v>0.00935</v>
      </c>
      <c r="E12079" s="0" t="n">
        <v>0.01305</v>
      </c>
      <c r="F12079" s="0" t="n">
        <v>0.01917</v>
      </c>
      <c r="G12079" s="0" t="n">
        <v>0.02395</v>
      </c>
      <c r="H12079" s="0" t="n">
        <v>0.03071</v>
      </c>
      <c r="I12079" s="0" t="n">
        <v>0.03508</v>
      </c>
      <c r="J12079" s="0" t="n">
        <v>0.03913</v>
      </c>
      <c r="K12079" s="0" t="n">
        <v>0.04456</v>
      </c>
      <c r="L12079" s="0" t="n">
        <v>0.04644</v>
      </c>
    </row>
    <row r="12080" customFormat="false" ht="15" hidden="false" customHeight="false" outlineLevel="0" collapsed="false">
      <c r="A12080" s="0" t="n">
        <v>34</v>
      </c>
      <c r="B12080" s="0" t="n">
        <v>165</v>
      </c>
      <c r="C12080" s="0" t="n">
        <v>0.00657</v>
      </c>
      <c r="D12080" s="0" t="n">
        <v>0.00861</v>
      </c>
      <c r="E12080" s="0" t="n">
        <v>0.0123</v>
      </c>
      <c r="F12080" s="0" t="n">
        <v>0.01842</v>
      </c>
      <c r="G12080" s="0" t="n">
        <v>0.02319</v>
      </c>
      <c r="H12080" s="0" t="n">
        <v>0.02995</v>
      </c>
      <c r="I12080" s="0" t="n">
        <v>0.03431</v>
      </c>
      <c r="J12080" s="0" t="n">
        <v>0.03836</v>
      </c>
      <c r="K12080" s="0" t="n">
        <v>0.04378</v>
      </c>
      <c r="L12080" s="0" t="n">
        <v>0.04566</v>
      </c>
    </row>
    <row r="12081" customFormat="false" ht="15" hidden="false" customHeight="false" outlineLevel="0" collapsed="false">
      <c r="A12081" s="0" t="n">
        <v>34</v>
      </c>
      <c r="B12081" s="0" t="n">
        <v>166</v>
      </c>
      <c r="C12081" s="0" t="n">
        <v>0.00626</v>
      </c>
      <c r="D12081" s="0" t="n">
        <v>0.00829</v>
      </c>
      <c r="E12081" s="0" t="n">
        <v>0.01197</v>
      </c>
      <c r="F12081" s="0" t="n">
        <v>0.01805</v>
      </c>
      <c r="G12081" s="0" t="n">
        <v>0.0228</v>
      </c>
      <c r="H12081" s="0" t="n">
        <v>0.02951</v>
      </c>
      <c r="I12081" s="0" t="n">
        <v>0.03385</v>
      </c>
      <c r="J12081" s="0" t="n">
        <v>0.03788</v>
      </c>
      <c r="K12081" s="0" t="n">
        <v>0.04327</v>
      </c>
      <c r="L12081" s="0" t="n">
        <v>0.04513</v>
      </c>
    </row>
    <row r="12082" customFormat="false" ht="15" hidden="false" customHeight="false" outlineLevel="0" collapsed="false">
      <c r="A12082" s="0" t="n">
        <v>34</v>
      </c>
      <c r="B12082" s="0" t="n">
        <v>167</v>
      </c>
      <c r="C12082" s="0" t="n">
        <v>0.00742</v>
      </c>
      <c r="D12082" s="0" t="n">
        <v>0.00938</v>
      </c>
      <c r="E12082" s="0" t="n">
        <v>0.01295</v>
      </c>
      <c r="F12082" s="0" t="n">
        <v>0.01885</v>
      </c>
      <c r="G12082" s="0" t="n">
        <v>0.02345</v>
      </c>
      <c r="H12082" s="0" t="n">
        <v>0.02996</v>
      </c>
      <c r="I12082" s="0" t="n">
        <v>0.03417</v>
      </c>
      <c r="J12082" s="0" t="n">
        <v>0.03807</v>
      </c>
      <c r="K12082" s="0" t="n">
        <v>0.0433</v>
      </c>
      <c r="L12082" s="0" t="n">
        <v>0.04511</v>
      </c>
    </row>
    <row r="12083" customFormat="false" ht="15" hidden="false" customHeight="false" outlineLevel="0" collapsed="false">
      <c r="A12083" s="0" t="n">
        <v>34</v>
      </c>
      <c r="B12083" s="0" t="n">
        <v>168</v>
      </c>
      <c r="C12083" s="0" t="n">
        <v>0.00994</v>
      </c>
      <c r="D12083" s="0" t="n">
        <v>0.01181</v>
      </c>
      <c r="E12083" s="0" t="n">
        <v>0.0152</v>
      </c>
      <c r="F12083" s="0" t="n">
        <v>0.02081</v>
      </c>
      <c r="G12083" s="0" t="n">
        <v>0.02519</v>
      </c>
      <c r="H12083" s="0" t="n">
        <v>0.03138</v>
      </c>
      <c r="I12083" s="0" t="n">
        <v>0.03538</v>
      </c>
      <c r="J12083" s="0" t="n">
        <v>0.0391</v>
      </c>
      <c r="K12083" s="0" t="n">
        <v>0.04407</v>
      </c>
      <c r="L12083" s="0" t="n">
        <v>0.04579</v>
      </c>
    </row>
    <row r="12084" customFormat="false" ht="15" hidden="false" customHeight="false" outlineLevel="0" collapsed="false">
      <c r="A12084" s="0" t="n">
        <v>34</v>
      </c>
      <c r="B12084" s="0" t="n">
        <v>169</v>
      </c>
      <c r="C12084" s="0" t="n">
        <v>0.01113</v>
      </c>
      <c r="D12084" s="0" t="n">
        <v>0.01298</v>
      </c>
      <c r="E12084" s="0" t="n">
        <v>0.01634</v>
      </c>
      <c r="F12084" s="0" t="n">
        <v>0.02189</v>
      </c>
      <c r="G12084" s="0" t="n">
        <v>0.02623</v>
      </c>
      <c r="H12084" s="0" t="n">
        <v>0.03236</v>
      </c>
      <c r="I12084" s="0" t="n">
        <v>0.03632</v>
      </c>
      <c r="J12084" s="0" t="n">
        <v>0.04</v>
      </c>
      <c r="K12084" s="0" t="n">
        <v>0.04493</v>
      </c>
      <c r="L12084" s="0" t="n">
        <v>0.04663</v>
      </c>
    </row>
    <row r="12085" customFormat="false" ht="15" hidden="false" customHeight="false" outlineLevel="0" collapsed="false">
      <c r="A12085" s="0" t="n">
        <v>34</v>
      </c>
      <c r="B12085" s="0" t="n">
        <v>170</v>
      </c>
      <c r="C12085" s="0" t="n">
        <v>0.01077</v>
      </c>
      <c r="D12085" s="0" t="n">
        <v>0.01257</v>
      </c>
      <c r="E12085" s="0" t="n">
        <v>0.01583</v>
      </c>
      <c r="F12085" s="0" t="n">
        <v>0.02122</v>
      </c>
      <c r="G12085" s="0" t="n">
        <v>0.02542</v>
      </c>
      <c r="H12085" s="0" t="n">
        <v>0.03138</v>
      </c>
      <c r="I12085" s="0" t="n">
        <v>0.03522</v>
      </c>
      <c r="J12085" s="0" t="n">
        <v>0.03879</v>
      </c>
      <c r="K12085" s="0" t="n">
        <v>0.04357</v>
      </c>
      <c r="L12085" s="0" t="n">
        <v>0.04522</v>
      </c>
    </row>
    <row r="12086" customFormat="false" ht="15" hidden="false" customHeight="false" outlineLevel="0" collapsed="false">
      <c r="A12086" s="0" t="n">
        <v>34</v>
      </c>
      <c r="B12086" s="0" t="n">
        <v>171</v>
      </c>
      <c r="C12086" s="0" t="n">
        <v>0.01081</v>
      </c>
      <c r="D12086" s="0" t="n">
        <v>0.01256</v>
      </c>
      <c r="E12086" s="0" t="n">
        <v>0.01574</v>
      </c>
      <c r="F12086" s="0" t="n">
        <v>0.021</v>
      </c>
      <c r="G12086" s="0" t="n">
        <v>0.02511</v>
      </c>
      <c r="H12086" s="0" t="n">
        <v>0.03092</v>
      </c>
      <c r="I12086" s="0" t="n">
        <v>0.03467</v>
      </c>
      <c r="J12086" s="0" t="n">
        <v>0.03816</v>
      </c>
      <c r="K12086" s="0" t="n">
        <v>0.04282</v>
      </c>
      <c r="L12086" s="0" t="n">
        <v>0.04444</v>
      </c>
    </row>
    <row r="12087" customFormat="false" ht="15" hidden="false" customHeight="false" outlineLevel="0" collapsed="false">
      <c r="A12087" s="0" t="n">
        <v>34</v>
      </c>
      <c r="B12087" s="0" t="n">
        <v>172</v>
      </c>
      <c r="C12087" s="0" t="n">
        <v>0.00833</v>
      </c>
      <c r="D12087" s="0" t="n">
        <v>0.01018</v>
      </c>
      <c r="E12087" s="0" t="n">
        <v>0.01355</v>
      </c>
      <c r="F12087" s="0" t="n">
        <v>0.01913</v>
      </c>
      <c r="G12087" s="0" t="n">
        <v>0.02347</v>
      </c>
      <c r="H12087" s="0" t="n">
        <v>0.02963</v>
      </c>
      <c r="I12087" s="0" t="n">
        <v>0.0336</v>
      </c>
      <c r="J12087" s="0" t="n">
        <v>0.03729</v>
      </c>
      <c r="K12087" s="0" t="n">
        <v>0.04224</v>
      </c>
      <c r="L12087" s="0" t="n">
        <v>0.04394</v>
      </c>
    </row>
    <row r="12088" customFormat="false" ht="15" hidden="false" customHeight="false" outlineLevel="0" collapsed="false">
      <c r="A12088" s="0" t="n">
        <v>34</v>
      </c>
      <c r="B12088" s="0" t="n">
        <v>173</v>
      </c>
      <c r="C12088" s="0" t="n">
        <v>0.01108</v>
      </c>
      <c r="D12088" s="0" t="n">
        <v>0.01279</v>
      </c>
      <c r="E12088" s="0" t="n">
        <v>0.01589</v>
      </c>
      <c r="F12088" s="0" t="n">
        <v>0.02103</v>
      </c>
      <c r="G12088" s="0" t="n">
        <v>0.02503</v>
      </c>
      <c r="H12088" s="0" t="n">
        <v>0.0307</v>
      </c>
      <c r="I12088" s="0" t="n">
        <v>0.03436</v>
      </c>
      <c r="J12088" s="0" t="n">
        <v>0.03776</v>
      </c>
      <c r="K12088" s="0" t="n">
        <v>0.04231</v>
      </c>
      <c r="L12088" s="0" t="n">
        <v>0.04388</v>
      </c>
    </row>
    <row r="12089" customFormat="false" ht="15" hidden="false" customHeight="false" outlineLevel="0" collapsed="false">
      <c r="A12089" s="0" t="n">
        <v>34</v>
      </c>
      <c r="B12089" s="0" t="n">
        <v>174</v>
      </c>
      <c r="C12089" s="0" t="n">
        <v>0.01236</v>
      </c>
      <c r="D12089" s="0" t="n">
        <v>0.01402</v>
      </c>
      <c r="E12089" s="0" t="n">
        <v>0.01703</v>
      </c>
      <c r="F12089" s="0" t="n">
        <v>0.02202</v>
      </c>
      <c r="G12089" s="0" t="n">
        <v>0.02591</v>
      </c>
      <c r="H12089" s="0" t="n">
        <v>0.03142</v>
      </c>
      <c r="I12089" s="0" t="n">
        <v>0.03497</v>
      </c>
      <c r="J12089" s="0" t="n">
        <v>0.03828</v>
      </c>
      <c r="K12089" s="0" t="n">
        <v>0.0427</v>
      </c>
      <c r="L12089" s="0" t="n">
        <v>0.04422</v>
      </c>
    </row>
    <row r="12090" customFormat="false" ht="15" hidden="false" customHeight="false" outlineLevel="0" collapsed="false">
      <c r="A12090" s="0" t="n">
        <v>34</v>
      </c>
      <c r="B12090" s="0" t="n">
        <v>175</v>
      </c>
      <c r="C12090" s="0" t="n">
        <v>0.01363</v>
      </c>
      <c r="D12090" s="0" t="n">
        <v>0.01523</v>
      </c>
      <c r="E12090" s="0" t="n">
        <v>0.01814</v>
      </c>
      <c r="F12090" s="0" t="n">
        <v>0.02295</v>
      </c>
      <c r="G12090" s="0" t="n">
        <v>0.0267</v>
      </c>
      <c r="H12090" s="0" t="n">
        <v>0.03201</v>
      </c>
      <c r="I12090" s="0" t="n">
        <v>0.03544</v>
      </c>
      <c r="J12090" s="0" t="n">
        <v>0.03863</v>
      </c>
      <c r="K12090" s="0" t="n">
        <v>0.04289</v>
      </c>
      <c r="L12090" s="0" t="n">
        <v>0.04437</v>
      </c>
    </row>
    <row r="12091" customFormat="false" ht="15" hidden="false" customHeight="false" outlineLevel="0" collapsed="false">
      <c r="A12091" s="0" t="n">
        <v>34</v>
      </c>
      <c r="B12091" s="0" t="n">
        <v>176</v>
      </c>
      <c r="C12091" s="0" t="n">
        <v>0.01184</v>
      </c>
      <c r="D12091" s="0" t="n">
        <v>0.01346</v>
      </c>
      <c r="E12091" s="0" t="n">
        <v>0.01639</v>
      </c>
      <c r="F12091" s="0" t="n">
        <v>0.02125</v>
      </c>
      <c r="G12091" s="0" t="n">
        <v>0.02504</v>
      </c>
      <c r="H12091" s="0" t="n">
        <v>0.0304</v>
      </c>
      <c r="I12091" s="0" t="n">
        <v>0.03386</v>
      </c>
      <c r="J12091" s="0" t="n">
        <v>0.03707</v>
      </c>
      <c r="K12091" s="0" t="n">
        <v>0.04138</v>
      </c>
      <c r="L12091" s="0" t="n">
        <v>0.04287</v>
      </c>
    </row>
    <row r="12092" customFormat="false" ht="15" hidden="false" customHeight="false" outlineLevel="0" collapsed="false">
      <c r="A12092" s="0" t="n">
        <v>34</v>
      </c>
      <c r="B12092" s="0" t="n">
        <v>177</v>
      </c>
      <c r="C12092" s="0" t="n">
        <v>0.00588</v>
      </c>
      <c r="D12092" s="0" t="n">
        <v>0.0077</v>
      </c>
      <c r="E12092" s="0" t="n">
        <v>0.011</v>
      </c>
      <c r="F12092" s="0" t="n">
        <v>0.01645</v>
      </c>
      <c r="G12092" s="0" t="n">
        <v>0.0207</v>
      </c>
      <c r="H12092" s="0" t="n">
        <v>0.02672</v>
      </c>
      <c r="I12092" s="0" t="n">
        <v>0.03061</v>
      </c>
      <c r="J12092" s="0" t="n">
        <v>0.03422</v>
      </c>
      <c r="K12092" s="0" t="n">
        <v>0.03906</v>
      </c>
      <c r="L12092" s="0" t="n">
        <v>0.04073</v>
      </c>
    </row>
    <row r="12093" customFormat="false" ht="15" hidden="false" customHeight="false" outlineLevel="0" collapsed="false">
      <c r="A12093" s="0" t="n">
        <v>34</v>
      </c>
      <c r="B12093" s="0" t="n">
        <v>178</v>
      </c>
      <c r="C12093" s="0" t="n">
        <v>0.00845</v>
      </c>
      <c r="D12093" s="0" t="n">
        <v>0.01012</v>
      </c>
      <c r="E12093" s="0" t="n">
        <v>0.01316</v>
      </c>
      <c r="F12093" s="0" t="n">
        <v>0.01818</v>
      </c>
      <c r="G12093" s="0" t="n">
        <v>0.0221</v>
      </c>
      <c r="H12093" s="0" t="n">
        <v>0.02765</v>
      </c>
      <c r="I12093" s="0" t="n">
        <v>0.03123</v>
      </c>
      <c r="J12093" s="0" t="n">
        <v>0.03456</v>
      </c>
      <c r="K12093" s="0" t="n">
        <v>0.03902</v>
      </c>
      <c r="L12093" s="0" t="n">
        <v>0.04056</v>
      </c>
    </row>
    <row r="12094" customFormat="false" ht="15" hidden="false" customHeight="false" outlineLevel="0" collapsed="false">
      <c r="A12094" s="0" t="n">
        <v>34</v>
      </c>
      <c r="B12094" s="0" t="n">
        <v>179</v>
      </c>
      <c r="C12094" s="0" t="n">
        <v>0.00948</v>
      </c>
      <c r="D12094" s="0" t="n">
        <v>0.01112</v>
      </c>
      <c r="E12094" s="0" t="n">
        <v>0.01411</v>
      </c>
      <c r="F12094" s="0" t="n">
        <v>0.01904</v>
      </c>
      <c r="G12094" s="0" t="n">
        <v>0.02288</v>
      </c>
      <c r="H12094" s="0" t="n">
        <v>0.02833</v>
      </c>
      <c r="I12094" s="0" t="n">
        <v>0.03185</v>
      </c>
      <c r="J12094" s="0" t="n">
        <v>0.03511</v>
      </c>
      <c r="K12094" s="0" t="n">
        <v>0.03948</v>
      </c>
      <c r="L12094" s="0" t="n">
        <v>0.041</v>
      </c>
    </row>
    <row r="12095" customFormat="false" ht="15" hidden="false" customHeight="false" outlineLevel="0" collapsed="false">
      <c r="A12095" s="0" t="n">
        <v>34</v>
      </c>
      <c r="B12095" s="0" t="n">
        <v>180</v>
      </c>
      <c r="C12095" s="0" t="n">
        <v>0.01194</v>
      </c>
      <c r="D12095" s="0" t="n">
        <v>0.01347</v>
      </c>
      <c r="E12095" s="0" t="n">
        <v>0.01624</v>
      </c>
      <c r="F12095" s="0" t="n">
        <v>0.02082</v>
      </c>
      <c r="G12095" s="0" t="n">
        <v>0.02439</v>
      </c>
      <c r="H12095" s="0" t="n">
        <v>0.02945</v>
      </c>
      <c r="I12095" s="0" t="n">
        <v>0.03272</v>
      </c>
      <c r="J12095" s="0" t="n">
        <v>0.03576</v>
      </c>
      <c r="K12095" s="0" t="n">
        <v>0.03982</v>
      </c>
      <c r="L12095" s="0" t="n">
        <v>0.04122</v>
      </c>
    </row>
    <row r="12096" customFormat="false" ht="15" hidden="false" customHeight="false" outlineLevel="0" collapsed="false">
      <c r="A12096" s="0" t="n">
        <v>34</v>
      </c>
      <c r="B12096" s="0" t="n">
        <v>181</v>
      </c>
      <c r="C12096" s="0" t="n">
        <v>0.01097</v>
      </c>
      <c r="D12096" s="0" t="n">
        <v>0.01246</v>
      </c>
      <c r="E12096" s="0" t="n">
        <v>0.01515</v>
      </c>
      <c r="F12096" s="0" t="n">
        <v>0.01961</v>
      </c>
      <c r="G12096" s="0" t="n">
        <v>0.02309</v>
      </c>
      <c r="H12096" s="0" t="n">
        <v>0.02801</v>
      </c>
      <c r="I12096" s="0" t="n">
        <v>0.03119</v>
      </c>
      <c r="J12096" s="0" t="n">
        <v>0.03414</v>
      </c>
      <c r="K12096" s="0" t="n">
        <v>0.03809</v>
      </c>
      <c r="L12096" s="0" t="n">
        <v>0.03946</v>
      </c>
    </row>
    <row r="12097" customFormat="false" ht="15" hidden="false" customHeight="false" outlineLevel="0" collapsed="false">
      <c r="A12097" s="0" t="n">
        <v>34</v>
      </c>
      <c r="B12097" s="0" t="n">
        <v>182</v>
      </c>
      <c r="C12097" s="0" t="n">
        <v>0.01114</v>
      </c>
      <c r="D12097" s="0" t="n">
        <v>0.01259</v>
      </c>
      <c r="E12097" s="0" t="n">
        <v>0.01521</v>
      </c>
      <c r="F12097" s="0" t="n">
        <v>0.01954</v>
      </c>
      <c r="G12097" s="0" t="n">
        <v>0.02292</v>
      </c>
      <c r="H12097" s="0" t="n">
        <v>0.02771</v>
      </c>
      <c r="I12097" s="0" t="n">
        <v>0.0308</v>
      </c>
      <c r="J12097" s="0" t="n">
        <v>0.03367</v>
      </c>
      <c r="K12097" s="0" t="n">
        <v>0.03751</v>
      </c>
      <c r="L12097" s="0" t="n">
        <v>0.03884</v>
      </c>
    </row>
    <row r="12098" customFormat="false" ht="15" hidden="false" customHeight="false" outlineLevel="0" collapsed="false">
      <c r="A12098" s="0" t="n">
        <v>34</v>
      </c>
      <c r="B12098" s="0" t="n">
        <v>183</v>
      </c>
      <c r="C12098" s="0" t="n">
        <v>0.00969</v>
      </c>
      <c r="D12098" s="0" t="n">
        <v>0.01115</v>
      </c>
      <c r="E12098" s="0" t="n">
        <v>0.0138</v>
      </c>
      <c r="F12098" s="0" t="n">
        <v>0.01819</v>
      </c>
      <c r="G12098" s="0" t="n">
        <v>0.02161</v>
      </c>
      <c r="H12098" s="0" t="n">
        <v>0.02645</v>
      </c>
      <c r="I12098" s="0" t="n">
        <v>0.02958</v>
      </c>
      <c r="J12098" s="0" t="n">
        <v>0.03248</v>
      </c>
      <c r="K12098" s="0" t="n">
        <v>0.03637</v>
      </c>
      <c r="L12098" s="0" t="n">
        <v>0.03771</v>
      </c>
    </row>
    <row r="12099" customFormat="false" ht="15" hidden="false" customHeight="false" outlineLevel="0" collapsed="false">
      <c r="A12099" s="0" t="n">
        <v>34</v>
      </c>
      <c r="B12099" s="0" t="n">
        <v>184</v>
      </c>
      <c r="C12099" s="0" t="n">
        <v>0.0114</v>
      </c>
      <c r="D12099" s="0" t="n">
        <v>0.01277</v>
      </c>
      <c r="E12099" s="0" t="n">
        <v>0.01524</v>
      </c>
      <c r="F12099" s="0" t="n">
        <v>0.01934</v>
      </c>
      <c r="G12099" s="0" t="n">
        <v>0.02253</v>
      </c>
      <c r="H12099" s="0" t="n">
        <v>0.02705</v>
      </c>
      <c r="I12099" s="0" t="n">
        <v>0.02997</v>
      </c>
      <c r="J12099" s="0" t="n">
        <v>0.03268</v>
      </c>
      <c r="K12099" s="0" t="n">
        <v>0.03631</v>
      </c>
      <c r="L12099" s="0" t="n">
        <v>0.03757</v>
      </c>
    </row>
    <row r="12100" customFormat="false" ht="15" hidden="false" customHeight="false" outlineLevel="0" collapsed="false">
      <c r="A12100" s="0" t="n">
        <v>34</v>
      </c>
      <c r="B12100" s="0" t="n">
        <v>185</v>
      </c>
      <c r="C12100" s="0" t="n">
        <v>0.01049</v>
      </c>
      <c r="D12100" s="0" t="n">
        <v>0.01184</v>
      </c>
      <c r="E12100" s="0" t="n">
        <v>0.01428</v>
      </c>
      <c r="F12100" s="0" t="n">
        <v>0.01832</v>
      </c>
      <c r="G12100" s="0" t="n">
        <v>0.02147</v>
      </c>
      <c r="H12100" s="0" t="n">
        <v>0.02593</v>
      </c>
      <c r="I12100" s="0" t="n">
        <v>0.02882</v>
      </c>
      <c r="J12100" s="0" t="n">
        <v>0.03149</v>
      </c>
      <c r="K12100" s="0" t="n">
        <v>0.03507</v>
      </c>
      <c r="L12100" s="0" t="n">
        <v>0.03631</v>
      </c>
    </row>
    <row r="12101" customFormat="false" ht="15" hidden="false" customHeight="false" outlineLevel="0" collapsed="false">
      <c r="A12101" s="0" t="n">
        <v>34</v>
      </c>
      <c r="B12101" s="0" t="n">
        <v>186</v>
      </c>
      <c r="C12101" s="0" t="n">
        <v>0.00934</v>
      </c>
      <c r="D12101" s="0" t="n">
        <v>0.01074</v>
      </c>
      <c r="E12101" s="0" t="n">
        <v>0.01328</v>
      </c>
      <c r="F12101" s="0" t="n">
        <v>0.01748</v>
      </c>
      <c r="G12101" s="0" t="n">
        <v>0.02075</v>
      </c>
      <c r="H12101" s="0" t="n">
        <v>0.02539</v>
      </c>
      <c r="I12101" s="0" t="n">
        <v>0.02839</v>
      </c>
      <c r="J12101" s="0" t="n">
        <v>0.03117</v>
      </c>
      <c r="K12101" s="0" t="n">
        <v>0.03489</v>
      </c>
      <c r="L12101" s="0" t="n">
        <v>0.03618</v>
      </c>
    </row>
    <row r="12102" customFormat="false" ht="15" hidden="false" customHeight="false" outlineLevel="0" collapsed="false">
      <c r="A12102" s="0" t="n">
        <v>34</v>
      </c>
      <c r="B12102" s="0" t="n">
        <v>187</v>
      </c>
      <c r="C12102" s="0" t="n">
        <v>0.01263</v>
      </c>
      <c r="D12102" s="0" t="n">
        <v>0.01394</v>
      </c>
      <c r="E12102" s="0" t="n">
        <v>0.0163</v>
      </c>
      <c r="F12102" s="0" t="n">
        <v>0.02021</v>
      </c>
      <c r="G12102" s="0" t="n">
        <v>0.02326</v>
      </c>
      <c r="H12102" s="0" t="n">
        <v>0.02757</v>
      </c>
      <c r="I12102" s="0" t="n">
        <v>0.03036</v>
      </c>
      <c r="J12102" s="0" t="n">
        <v>0.03295</v>
      </c>
      <c r="K12102" s="0" t="n">
        <v>0.03642</v>
      </c>
      <c r="L12102" s="0" t="n">
        <v>0.03761</v>
      </c>
    </row>
    <row r="12103" customFormat="false" ht="15" hidden="false" customHeight="false" outlineLevel="0" collapsed="false">
      <c r="A12103" s="0" t="n">
        <v>34</v>
      </c>
      <c r="B12103" s="0" t="n">
        <v>188</v>
      </c>
      <c r="C12103" s="0" t="n">
        <v>0.01568</v>
      </c>
      <c r="D12103" s="0" t="n">
        <v>0.01683</v>
      </c>
      <c r="E12103" s="0" t="n">
        <v>0.0189</v>
      </c>
      <c r="F12103" s="0" t="n">
        <v>0.02233</v>
      </c>
      <c r="G12103" s="0" t="n">
        <v>0.025</v>
      </c>
      <c r="H12103" s="0" t="n">
        <v>0.02879</v>
      </c>
      <c r="I12103" s="0" t="n">
        <v>0.03123</v>
      </c>
      <c r="J12103" s="0" t="n">
        <v>0.0335</v>
      </c>
      <c r="K12103" s="0" t="n">
        <v>0.03654</v>
      </c>
      <c r="L12103" s="0" t="n">
        <v>0.03759</v>
      </c>
    </row>
    <row r="12104" customFormat="false" ht="15" hidden="false" customHeight="false" outlineLevel="0" collapsed="false">
      <c r="A12104" s="0" t="n">
        <v>34</v>
      </c>
      <c r="B12104" s="0" t="n">
        <v>189</v>
      </c>
      <c r="C12104" s="0" t="n">
        <v>0.01528</v>
      </c>
      <c r="D12104" s="0" t="n">
        <v>0.01643</v>
      </c>
      <c r="E12104" s="0" t="n">
        <v>0.01854</v>
      </c>
      <c r="F12104" s="0" t="n">
        <v>0.02201</v>
      </c>
      <c r="G12104" s="0" t="n">
        <v>0.02472</v>
      </c>
      <c r="H12104" s="0" t="n">
        <v>0.02856</v>
      </c>
      <c r="I12104" s="0" t="n">
        <v>0.03104</v>
      </c>
      <c r="J12104" s="0" t="n">
        <v>0.03334</v>
      </c>
      <c r="K12104" s="0" t="n">
        <v>0.03642</v>
      </c>
      <c r="L12104" s="0" t="n">
        <v>0.03748</v>
      </c>
    </row>
    <row r="12105" customFormat="false" ht="15" hidden="false" customHeight="false" outlineLevel="0" collapsed="false">
      <c r="A12105" s="0" t="n">
        <v>34</v>
      </c>
      <c r="B12105" s="0" t="n">
        <v>190</v>
      </c>
      <c r="C12105" s="0" t="n">
        <v>0.01766</v>
      </c>
      <c r="D12105" s="0" t="n">
        <v>0.01874</v>
      </c>
      <c r="E12105" s="0" t="n">
        <v>0.02069</v>
      </c>
      <c r="F12105" s="0" t="n">
        <v>0.02392</v>
      </c>
      <c r="G12105" s="0" t="n">
        <v>0.02644</v>
      </c>
      <c r="H12105" s="0" t="n">
        <v>0.03001</v>
      </c>
      <c r="I12105" s="0" t="n">
        <v>0.03231</v>
      </c>
      <c r="J12105" s="0" t="n">
        <v>0.03445</v>
      </c>
      <c r="K12105" s="0" t="n">
        <v>0.03732</v>
      </c>
      <c r="L12105" s="0" t="n">
        <v>0.03831</v>
      </c>
    </row>
    <row r="12106" customFormat="false" ht="15" hidden="false" customHeight="false" outlineLevel="0" collapsed="false">
      <c r="A12106" s="0" t="n">
        <v>34</v>
      </c>
      <c r="B12106" s="0" t="n">
        <v>191</v>
      </c>
      <c r="C12106" s="0" t="n">
        <v>0.01946</v>
      </c>
      <c r="D12106" s="0" t="n">
        <v>0.02039</v>
      </c>
      <c r="E12106" s="0" t="n">
        <v>0.02207</v>
      </c>
      <c r="F12106" s="0" t="n">
        <v>0.02487</v>
      </c>
      <c r="G12106" s="0" t="n">
        <v>0.02704</v>
      </c>
      <c r="H12106" s="0" t="n">
        <v>0.03012</v>
      </c>
      <c r="I12106" s="0" t="n">
        <v>0.03212</v>
      </c>
      <c r="J12106" s="0" t="n">
        <v>0.03396</v>
      </c>
      <c r="K12106" s="0" t="n">
        <v>0.03644</v>
      </c>
      <c r="L12106" s="0" t="n">
        <v>0.03729</v>
      </c>
    </row>
    <row r="12107" customFormat="false" ht="15" hidden="false" customHeight="false" outlineLevel="0" collapsed="false">
      <c r="A12107" s="0" t="n">
        <v>34</v>
      </c>
      <c r="B12107" s="0" t="n">
        <v>192</v>
      </c>
      <c r="C12107" s="0" t="n">
        <v>0.01722</v>
      </c>
      <c r="D12107" s="0" t="n">
        <v>0.01824</v>
      </c>
      <c r="E12107" s="0" t="n">
        <v>0.02009</v>
      </c>
      <c r="F12107" s="0" t="n">
        <v>0.02315</v>
      </c>
      <c r="G12107" s="0" t="n">
        <v>0.02553</v>
      </c>
      <c r="H12107" s="0" t="n">
        <v>0.02891</v>
      </c>
      <c r="I12107" s="0" t="n">
        <v>0.03109</v>
      </c>
      <c r="J12107" s="0" t="n">
        <v>0.03312</v>
      </c>
      <c r="K12107" s="0" t="n">
        <v>0.03583</v>
      </c>
      <c r="L12107" s="0" t="n">
        <v>0.03676</v>
      </c>
    </row>
    <row r="12108" customFormat="false" ht="15" hidden="false" customHeight="false" outlineLevel="0" collapsed="false">
      <c r="A12108" s="0" t="n">
        <v>34</v>
      </c>
      <c r="B12108" s="0" t="n">
        <v>193</v>
      </c>
      <c r="C12108" s="0" t="n">
        <v>0.01521</v>
      </c>
      <c r="D12108" s="0" t="n">
        <v>0.0163</v>
      </c>
      <c r="E12108" s="0" t="n">
        <v>0.01829</v>
      </c>
      <c r="F12108" s="0" t="n">
        <v>0.02156</v>
      </c>
      <c r="G12108" s="0" t="n">
        <v>0.02412</v>
      </c>
      <c r="H12108" s="0" t="n">
        <v>0.02773</v>
      </c>
      <c r="I12108" s="0" t="n">
        <v>0.03007</v>
      </c>
      <c r="J12108" s="0" t="n">
        <v>0.03224</v>
      </c>
      <c r="K12108" s="0" t="n">
        <v>0.03515</v>
      </c>
      <c r="L12108" s="0" t="n">
        <v>0.03615</v>
      </c>
    </row>
    <row r="12109" customFormat="false" ht="15" hidden="false" customHeight="false" outlineLevel="0" collapsed="false">
      <c r="A12109" s="0" t="n">
        <v>34</v>
      </c>
      <c r="B12109" s="0" t="n">
        <v>194</v>
      </c>
      <c r="C12109" s="0" t="n">
        <v>0.01539</v>
      </c>
      <c r="D12109" s="0" t="n">
        <v>0.01643</v>
      </c>
      <c r="E12109" s="0" t="n">
        <v>0.01831</v>
      </c>
      <c r="F12109" s="0" t="n">
        <v>0.02143</v>
      </c>
      <c r="G12109" s="0" t="n">
        <v>0.02386</v>
      </c>
      <c r="H12109" s="0" t="n">
        <v>0.02731</v>
      </c>
      <c r="I12109" s="0" t="n">
        <v>0.02953</v>
      </c>
      <c r="J12109" s="0" t="n">
        <v>0.03159</v>
      </c>
      <c r="K12109" s="0" t="n">
        <v>0.03436</v>
      </c>
      <c r="L12109" s="0" t="n">
        <v>0.03531</v>
      </c>
    </row>
    <row r="12110" customFormat="false" ht="15" hidden="false" customHeight="false" outlineLevel="0" collapsed="false">
      <c r="A12110" s="0" t="n">
        <v>34</v>
      </c>
      <c r="B12110" s="0" t="n">
        <v>195</v>
      </c>
      <c r="C12110" s="0" t="n">
        <v>0.01338</v>
      </c>
      <c r="D12110" s="0" t="n">
        <v>0.0145</v>
      </c>
      <c r="E12110" s="0" t="n">
        <v>0.01655</v>
      </c>
      <c r="F12110" s="0" t="n">
        <v>0.01994</v>
      </c>
      <c r="G12110" s="0" t="n">
        <v>0.02258</v>
      </c>
      <c r="H12110" s="0" t="n">
        <v>0.02632</v>
      </c>
      <c r="I12110" s="0" t="n">
        <v>0.02874</v>
      </c>
      <c r="J12110" s="0" t="n">
        <v>0.03098</v>
      </c>
      <c r="K12110" s="0" t="n">
        <v>0.03399</v>
      </c>
      <c r="L12110" s="0" t="n">
        <v>0.03502</v>
      </c>
    </row>
    <row r="12111" customFormat="false" ht="15" hidden="false" customHeight="false" outlineLevel="0" collapsed="false">
      <c r="A12111" s="0" t="n">
        <v>34</v>
      </c>
      <c r="B12111" s="0" t="n">
        <v>196</v>
      </c>
      <c r="C12111" s="0" t="n">
        <v>0.01453</v>
      </c>
      <c r="D12111" s="0" t="n">
        <v>0.01559</v>
      </c>
      <c r="E12111" s="0" t="n">
        <v>0.01752</v>
      </c>
      <c r="F12111" s="0" t="n">
        <v>0.0207</v>
      </c>
      <c r="G12111" s="0" t="n">
        <v>0.02318</v>
      </c>
      <c r="H12111" s="0" t="n">
        <v>0.02669</v>
      </c>
      <c r="I12111" s="0" t="n">
        <v>0.02896</v>
      </c>
      <c r="J12111" s="0" t="n">
        <v>0.03107</v>
      </c>
      <c r="K12111" s="0" t="n">
        <v>0.03388</v>
      </c>
      <c r="L12111" s="0" t="n">
        <v>0.03486</v>
      </c>
    </row>
    <row r="12112" customFormat="false" ht="15" hidden="false" customHeight="false" outlineLevel="0" collapsed="false">
      <c r="A12112" s="0" t="n">
        <v>34</v>
      </c>
      <c r="B12112" s="0" t="n">
        <v>197</v>
      </c>
      <c r="C12112" s="0" t="n">
        <v>0.01157</v>
      </c>
      <c r="D12112" s="0" t="n">
        <v>0.0127</v>
      </c>
      <c r="E12112" s="0" t="n">
        <v>0.01475</v>
      </c>
      <c r="F12112" s="0" t="n">
        <v>0.01813</v>
      </c>
      <c r="G12112" s="0" t="n">
        <v>0.02077</v>
      </c>
      <c r="H12112" s="0" t="n">
        <v>0.02451</v>
      </c>
      <c r="I12112" s="0" t="n">
        <v>0.02692</v>
      </c>
      <c r="J12112" s="0" t="n">
        <v>0.02916</v>
      </c>
      <c r="K12112" s="0" t="n">
        <v>0.03216</v>
      </c>
      <c r="L12112" s="0" t="n">
        <v>0.0332</v>
      </c>
    </row>
    <row r="12113" customFormat="false" ht="15" hidden="false" customHeight="false" outlineLevel="0" collapsed="false">
      <c r="A12113" s="0" t="n">
        <v>34</v>
      </c>
      <c r="B12113" s="0" t="n">
        <v>198</v>
      </c>
      <c r="C12113" s="0" t="n">
        <v>0.01211</v>
      </c>
      <c r="D12113" s="0" t="n">
        <v>0.01322</v>
      </c>
      <c r="E12113" s="0" t="n">
        <v>0.01523</v>
      </c>
      <c r="F12113" s="0" t="n">
        <v>0.01854</v>
      </c>
      <c r="G12113" s="0" t="n">
        <v>0.02113</v>
      </c>
      <c r="H12113" s="0" t="n">
        <v>0.0248</v>
      </c>
      <c r="I12113" s="0" t="n">
        <v>0.02716</v>
      </c>
      <c r="J12113" s="0" t="n">
        <v>0.02936</v>
      </c>
      <c r="K12113" s="0" t="n">
        <v>0.03231</v>
      </c>
      <c r="L12113" s="0" t="n">
        <v>0.03332</v>
      </c>
    </row>
    <row r="12114" customFormat="false" ht="15" hidden="false" customHeight="false" outlineLevel="0" collapsed="false">
      <c r="A12114" s="0" t="n">
        <v>34</v>
      </c>
      <c r="B12114" s="0" t="n">
        <v>199</v>
      </c>
      <c r="C12114" s="0" t="n">
        <v>0.01337</v>
      </c>
      <c r="D12114" s="0" t="n">
        <v>0.01438</v>
      </c>
      <c r="E12114" s="0" t="n">
        <v>0.01621</v>
      </c>
      <c r="F12114" s="0" t="n">
        <v>0.01923</v>
      </c>
      <c r="G12114" s="0" t="n">
        <v>0.02159</v>
      </c>
      <c r="H12114" s="0" t="n">
        <v>0.02493</v>
      </c>
      <c r="I12114" s="0" t="n">
        <v>0.02709</v>
      </c>
      <c r="J12114" s="0" t="n">
        <v>0.02909</v>
      </c>
      <c r="K12114" s="0" t="n">
        <v>0.03178</v>
      </c>
      <c r="L12114" s="0" t="n">
        <v>0.0327</v>
      </c>
    </row>
    <row r="12115" customFormat="false" ht="15" hidden="false" customHeight="false" outlineLevel="0" collapsed="false">
      <c r="A12115" s="0" t="n">
        <v>34</v>
      </c>
      <c r="B12115" s="0" t="n">
        <v>200</v>
      </c>
      <c r="C12115" s="0" t="n">
        <v>0.01427</v>
      </c>
      <c r="D12115" s="0" t="n">
        <v>0.01522</v>
      </c>
      <c r="E12115" s="0" t="n">
        <v>0.01693</v>
      </c>
      <c r="F12115" s="0" t="n">
        <v>0.01975</v>
      </c>
      <c r="G12115" s="0" t="n">
        <v>0.02196</v>
      </c>
      <c r="H12115" s="0" t="n">
        <v>0.02508</v>
      </c>
      <c r="I12115" s="0" t="n">
        <v>0.02709</v>
      </c>
      <c r="J12115" s="0" t="n">
        <v>0.02896</v>
      </c>
      <c r="K12115" s="0" t="n">
        <v>0.03147</v>
      </c>
      <c r="L12115" s="0" t="n">
        <v>0.03234</v>
      </c>
    </row>
    <row r="12116" customFormat="false" ht="15" hidden="false" customHeight="false" outlineLevel="0" collapsed="false">
      <c r="A12116" s="0" t="n">
        <v>34</v>
      </c>
      <c r="B12116" s="0" t="n">
        <v>201</v>
      </c>
      <c r="C12116" s="0" t="n">
        <v>0.01234</v>
      </c>
      <c r="D12116" s="0" t="n">
        <v>0.0134</v>
      </c>
      <c r="E12116" s="0" t="n">
        <v>0.01532</v>
      </c>
      <c r="F12116" s="0" t="n">
        <v>0.01849</v>
      </c>
      <c r="G12116" s="0" t="n">
        <v>0.02096</v>
      </c>
      <c r="H12116" s="0" t="n">
        <v>0.02447</v>
      </c>
      <c r="I12116" s="0" t="n">
        <v>0.02673</v>
      </c>
      <c r="J12116" s="0" t="n">
        <v>0.02883</v>
      </c>
      <c r="K12116" s="0" t="n">
        <v>0.03165</v>
      </c>
      <c r="L12116" s="0" t="n">
        <v>0.03262</v>
      </c>
    </row>
    <row r="12117" customFormat="false" ht="15" hidden="false" customHeight="false" outlineLevel="0" collapsed="false">
      <c r="A12117" s="0" t="n">
        <v>34</v>
      </c>
      <c r="B12117" s="0" t="n">
        <v>202</v>
      </c>
      <c r="C12117" s="0" t="n">
        <v>0.01201</v>
      </c>
      <c r="D12117" s="0" t="n">
        <v>0.01306</v>
      </c>
      <c r="E12117" s="0" t="n">
        <v>0.01498</v>
      </c>
      <c r="F12117" s="0" t="n">
        <v>0.01816</v>
      </c>
      <c r="G12117" s="0" t="n">
        <v>0.02063</v>
      </c>
      <c r="H12117" s="0" t="n">
        <v>0.02414</v>
      </c>
      <c r="I12117" s="0" t="n">
        <v>0.0264</v>
      </c>
      <c r="J12117" s="0" t="n">
        <v>0.0285</v>
      </c>
      <c r="K12117" s="0" t="n">
        <v>0.03132</v>
      </c>
      <c r="L12117" s="0" t="n">
        <v>0.03229</v>
      </c>
    </row>
    <row r="12118" customFormat="false" ht="15" hidden="false" customHeight="false" outlineLevel="0" collapsed="false">
      <c r="A12118" s="0" t="n">
        <v>34</v>
      </c>
      <c r="B12118" s="0" t="n">
        <v>203</v>
      </c>
      <c r="C12118" s="0" t="n">
        <v>0.0138</v>
      </c>
      <c r="D12118" s="0" t="n">
        <v>0.0148</v>
      </c>
      <c r="E12118" s="0" t="n">
        <v>0.01663</v>
      </c>
      <c r="F12118" s="0" t="n">
        <v>0.01965</v>
      </c>
      <c r="G12118" s="0" t="n">
        <v>0.022</v>
      </c>
      <c r="H12118" s="0" t="n">
        <v>0.02533</v>
      </c>
      <c r="I12118" s="0" t="n">
        <v>0.02749</v>
      </c>
      <c r="J12118" s="0" t="n">
        <v>0.02949</v>
      </c>
      <c r="K12118" s="0" t="n">
        <v>0.03216</v>
      </c>
      <c r="L12118" s="0" t="n">
        <v>0.03309</v>
      </c>
    </row>
    <row r="12119" customFormat="false" ht="15" hidden="false" customHeight="false" outlineLevel="0" collapsed="false">
      <c r="A12119" s="0" t="n">
        <v>34</v>
      </c>
      <c r="B12119" s="0" t="n">
        <v>204</v>
      </c>
      <c r="C12119" s="0" t="n">
        <v>0.01486</v>
      </c>
      <c r="D12119" s="0" t="n">
        <v>0.01586</v>
      </c>
      <c r="E12119" s="0" t="n">
        <v>0.01768</v>
      </c>
      <c r="F12119" s="0" t="n">
        <v>0.02068</v>
      </c>
      <c r="G12119" s="0" t="n">
        <v>0.02303</v>
      </c>
      <c r="H12119" s="0" t="n">
        <v>0.02634</v>
      </c>
      <c r="I12119" s="0" t="n">
        <v>0.02849</v>
      </c>
      <c r="J12119" s="0" t="n">
        <v>0.03048</v>
      </c>
      <c r="K12119" s="0" t="n">
        <v>0.03314</v>
      </c>
      <c r="L12119" s="0" t="n">
        <v>0.03406</v>
      </c>
    </row>
    <row r="12120" customFormat="false" ht="15" hidden="false" customHeight="false" outlineLevel="0" collapsed="false">
      <c r="A12120" s="0" t="n">
        <v>34</v>
      </c>
      <c r="B12120" s="0" t="n">
        <v>205</v>
      </c>
      <c r="C12120" s="0" t="n">
        <v>0.01623</v>
      </c>
      <c r="D12120" s="0" t="n">
        <v>0.0172</v>
      </c>
      <c r="E12120" s="0" t="n">
        <v>0.01895</v>
      </c>
      <c r="F12120" s="0" t="n">
        <v>0.02185</v>
      </c>
      <c r="G12120" s="0" t="n">
        <v>0.02411</v>
      </c>
      <c r="H12120" s="0" t="n">
        <v>0.02732</v>
      </c>
      <c r="I12120" s="0" t="n">
        <v>0.02939</v>
      </c>
      <c r="J12120" s="0" t="n">
        <v>0.03131</v>
      </c>
      <c r="K12120" s="0" t="n">
        <v>0.03388</v>
      </c>
      <c r="L12120" s="0" t="n">
        <v>0.03477</v>
      </c>
    </row>
    <row r="12121" customFormat="false" ht="15" hidden="false" customHeight="false" outlineLevel="0" collapsed="false">
      <c r="A12121" s="0" t="n">
        <v>34</v>
      </c>
      <c r="B12121" s="0" t="n">
        <v>206</v>
      </c>
      <c r="C12121" s="0" t="n">
        <v>0.01612</v>
      </c>
      <c r="D12121" s="0" t="n">
        <v>0.01697</v>
      </c>
      <c r="E12121" s="0" t="n">
        <v>0.01852</v>
      </c>
      <c r="F12121" s="0" t="n">
        <v>0.02107</v>
      </c>
      <c r="G12121" s="0" t="n">
        <v>0.02306</v>
      </c>
      <c r="H12121" s="0" t="n">
        <v>0.02588</v>
      </c>
      <c r="I12121" s="0" t="n">
        <v>0.02771</v>
      </c>
      <c r="J12121" s="0" t="n">
        <v>0.0294</v>
      </c>
      <c r="K12121" s="0" t="n">
        <v>0.03166</v>
      </c>
      <c r="L12121" s="0" t="n">
        <v>0.03245</v>
      </c>
    </row>
    <row r="12122" customFormat="false" ht="15" hidden="false" customHeight="false" outlineLevel="0" collapsed="false">
      <c r="A12122" s="0" t="n">
        <v>34</v>
      </c>
      <c r="B12122" s="0" t="n">
        <v>207</v>
      </c>
      <c r="C12122" s="0" t="n">
        <v>0.01458</v>
      </c>
      <c r="D12122" s="0" t="n">
        <v>0.01551</v>
      </c>
      <c r="E12122" s="0" t="n">
        <v>0.01719</v>
      </c>
      <c r="F12122" s="0" t="n">
        <v>0.01998</v>
      </c>
      <c r="G12122" s="0" t="n">
        <v>0.02215</v>
      </c>
      <c r="H12122" s="0" t="n">
        <v>0.02523</v>
      </c>
      <c r="I12122" s="0" t="n">
        <v>0.02721</v>
      </c>
      <c r="J12122" s="0" t="n">
        <v>0.02906</v>
      </c>
      <c r="K12122" s="0" t="n">
        <v>0.03153</v>
      </c>
      <c r="L12122" s="0" t="n">
        <v>0.03238</v>
      </c>
    </row>
    <row r="12123" customFormat="false" ht="15" hidden="false" customHeight="false" outlineLevel="0" collapsed="false">
      <c r="A12123" s="0" t="n">
        <v>34</v>
      </c>
      <c r="B12123" s="0" t="n">
        <v>208</v>
      </c>
      <c r="C12123" s="0" t="n">
        <v>0.01298</v>
      </c>
      <c r="D12123" s="0" t="n">
        <v>0.01401</v>
      </c>
      <c r="E12123" s="0" t="n">
        <v>0.01587</v>
      </c>
      <c r="F12123" s="0" t="n">
        <v>0.01895</v>
      </c>
      <c r="G12123" s="0" t="n">
        <v>0.02135</v>
      </c>
      <c r="H12123" s="0" t="n">
        <v>0.02475</v>
      </c>
      <c r="I12123" s="0" t="n">
        <v>0.02694</v>
      </c>
      <c r="J12123" s="0" t="n">
        <v>0.02898</v>
      </c>
      <c r="K12123" s="0" t="n">
        <v>0.03171</v>
      </c>
      <c r="L12123" s="0" t="n">
        <v>0.03265</v>
      </c>
    </row>
    <row r="12124" customFormat="false" ht="15" hidden="false" customHeight="false" outlineLevel="0" collapsed="false">
      <c r="A12124" s="0" t="n">
        <v>34</v>
      </c>
      <c r="B12124" s="0" t="n">
        <v>209</v>
      </c>
      <c r="C12124" s="0" t="n">
        <v>0.01546</v>
      </c>
      <c r="D12124" s="0" t="n">
        <v>0.01636</v>
      </c>
      <c r="E12124" s="0" t="n">
        <v>0.018</v>
      </c>
      <c r="F12124" s="0" t="n">
        <v>0.02071</v>
      </c>
      <c r="G12124" s="0" t="n">
        <v>0.02283</v>
      </c>
      <c r="H12124" s="0" t="n">
        <v>0.02582</v>
      </c>
      <c r="I12124" s="0" t="n">
        <v>0.02775</v>
      </c>
      <c r="J12124" s="0" t="n">
        <v>0.02955</v>
      </c>
      <c r="K12124" s="0" t="n">
        <v>0.03195</v>
      </c>
      <c r="L12124" s="0" t="n">
        <v>0.03278</v>
      </c>
    </row>
    <row r="12125" customFormat="false" ht="15" hidden="false" customHeight="false" outlineLevel="0" collapsed="false">
      <c r="A12125" s="0" t="n">
        <v>34</v>
      </c>
      <c r="B12125" s="0" t="n">
        <v>210</v>
      </c>
      <c r="C12125" s="0" t="n">
        <v>0.01678</v>
      </c>
      <c r="D12125" s="0" t="n">
        <v>0.01764</v>
      </c>
      <c r="E12125" s="0" t="n">
        <v>0.01919</v>
      </c>
      <c r="F12125" s="0" t="n">
        <v>0.02177</v>
      </c>
      <c r="G12125" s="0" t="n">
        <v>0.02377</v>
      </c>
      <c r="H12125" s="0" t="n">
        <v>0.02661</v>
      </c>
      <c r="I12125" s="0" t="n">
        <v>0.02844</v>
      </c>
      <c r="J12125" s="0" t="n">
        <v>0.03015</v>
      </c>
      <c r="K12125" s="0" t="n">
        <v>0.03243</v>
      </c>
      <c r="L12125" s="0" t="n">
        <v>0.03322</v>
      </c>
    </row>
    <row r="12126" customFormat="false" ht="15" hidden="false" customHeight="false" outlineLevel="0" collapsed="false">
      <c r="A12126" s="0" t="n">
        <v>34</v>
      </c>
      <c r="B12126" s="0" t="n">
        <v>211</v>
      </c>
      <c r="C12126" s="0" t="n">
        <v>0.01571</v>
      </c>
      <c r="D12126" s="0" t="n">
        <v>0.01657</v>
      </c>
      <c r="E12126" s="0" t="n">
        <v>0.01813</v>
      </c>
      <c r="F12126" s="0" t="n">
        <v>0.02071</v>
      </c>
      <c r="G12126" s="0" t="n">
        <v>0.02273</v>
      </c>
      <c r="H12126" s="0" t="n">
        <v>0.02558</v>
      </c>
      <c r="I12126" s="0" t="n">
        <v>0.02742</v>
      </c>
      <c r="J12126" s="0" t="n">
        <v>0.02914</v>
      </c>
      <c r="K12126" s="0" t="n">
        <v>0.03143</v>
      </c>
      <c r="L12126" s="0" t="n">
        <v>0.03222</v>
      </c>
    </row>
    <row r="12127" customFormat="false" ht="15" hidden="false" customHeight="false" outlineLevel="0" collapsed="false">
      <c r="A12127" s="0" t="n">
        <v>34</v>
      </c>
      <c r="B12127" s="0" t="n">
        <v>212</v>
      </c>
      <c r="C12127" s="0" t="n">
        <v>0.01407</v>
      </c>
      <c r="D12127" s="0" t="n">
        <v>0.01499</v>
      </c>
      <c r="E12127" s="0" t="n">
        <v>0.01666</v>
      </c>
      <c r="F12127" s="0" t="n">
        <v>0.01943</v>
      </c>
      <c r="G12127" s="0" t="n">
        <v>0.02158</v>
      </c>
      <c r="H12127" s="0" t="n">
        <v>0.02464</v>
      </c>
      <c r="I12127" s="0" t="n">
        <v>0.02661</v>
      </c>
      <c r="J12127" s="0" t="n">
        <v>0.02844</v>
      </c>
      <c r="K12127" s="0" t="n">
        <v>0.03089</v>
      </c>
      <c r="L12127" s="0" t="n">
        <v>0.03174</v>
      </c>
    </row>
    <row r="12128" customFormat="false" ht="15" hidden="false" customHeight="false" outlineLevel="0" collapsed="false">
      <c r="A12128" s="0" t="n">
        <v>34</v>
      </c>
      <c r="B12128" s="0" t="n">
        <v>213</v>
      </c>
      <c r="C12128" s="0" t="n">
        <v>0.01626</v>
      </c>
      <c r="D12128" s="0" t="n">
        <v>0.01707</v>
      </c>
      <c r="E12128" s="0" t="n">
        <v>0.01855</v>
      </c>
      <c r="F12128" s="0" t="n">
        <v>0.02099</v>
      </c>
      <c r="G12128" s="0" t="n">
        <v>0.0229</v>
      </c>
      <c r="H12128" s="0" t="n">
        <v>0.0256</v>
      </c>
      <c r="I12128" s="0" t="n">
        <v>0.02734</v>
      </c>
      <c r="J12128" s="0" t="n">
        <v>0.02896</v>
      </c>
      <c r="K12128" s="0" t="n">
        <v>0.03113</v>
      </c>
      <c r="L12128" s="0" t="n">
        <v>0.03187</v>
      </c>
    </row>
    <row r="12129" customFormat="false" ht="15" hidden="false" customHeight="false" outlineLevel="0" collapsed="false">
      <c r="A12129" s="0" t="n">
        <v>34</v>
      </c>
      <c r="B12129" s="0" t="n">
        <v>214</v>
      </c>
      <c r="C12129" s="0" t="n">
        <v>0.0152</v>
      </c>
      <c r="D12129" s="0" t="n">
        <v>0.0161</v>
      </c>
      <c r="E12129" s="0" t="n">
        <v>0.01774</v>
      </c>
      <c r="F12129" s="0" t="n">
        <v>0.02044</v>
      </c>
      <c r="G12129" s="0" t="n">
        <v>0.02256</v>
      </c>
      <c r="H12129" s="0" t="n">
        <v>0.02555</v>
      </c>
      <c r="I12129" s="0" t="n">
        <v>0.02748</v>
      </c>
      <c r="J12129" s="0" t="n">
        <v>0.02927</v>
      </c>
      <c r="K12129" s="0" t="n">
        <v>0.03167</v>
      </c>
      <c r="L12129" s="0" t="n">
        <v>0.0325</v>
      </c>
    </row>
    <row r="12130" customFormat="false" ht="15" hidden="false" customHeight="false" outlineLevel="0" collapsed="false">
      <c r="A12130" s="0" t="n">
        <v>34</v>
      </c>
      <c r="B12130" s="0" t="n">
        <v>215</v>
      </c>
      <c r="C12130" s="0" t="n">
        <v>0.01813</v>
      </c>
      <c r="D12130" s="0" t="n">
        <v>0.01897</v>
      </c>
      <c r="E12130" s="0" t="n">
        <v>0.02049</v>
      </c>
      <c r="F12130" s="0" t="n">
        <v>0.023</v>
      </c>
      <c r="G12130" s="0" t="n">
        <v>0.02496</v>
      </c>
      <c r="H12130" s="0" t="n">
        <v>0.02773</v>
      </c>
      <c r="I12130" s="0" t="n">
        <v>0.02952</v>
      </c>
      <c r="J12130" s="0" t="n">
        <v>0.03118</v>
      </c>
      <c r="K12130" s="0" t="n">
        <v>0.03341</v>
      </c>
      <c r="L12130" s="0" t="n">
        <v>0.03418</v>
      </c>
    </row>
    <row r="12131" customFormat="false" ht="15" hidden="false" customHeight="false" outlineLevel="0" collapsed="false">
      <c r="A12131" s="0" t="n">
        <v>34</v>
      </c>
      <c r="B12131" s="0" t="n">
        <v>216</v>
      </c>
      <c r="C12131" s="0" t="n">
        <v>0.01501</v>
      </c>
      <c r="D12131" s="0" t="n">
        <v>0.01603</v>
      </c>
      <c r="E12131" s="0" t="n">
        <v>0.01787</v>
      </c>
      <c r="F12131" s="0" t="n">
        <v>0.02093</v>
      </c>
      <c r="G12131" s="0" t="n">
        <v>0.02332</v>
      </c>
      <c r="H12131" s="0" t="n">
        <v>0.02669</v>
      </c>
      <c r="I12131" s="0" t="n">
        <v>0.02887</v>
      </c>
      <c r="J12131" s="0" t="n">
        <v>0.03089</v>
      </c>
      <c r="K12131" s="0" t="n">
        <v>0.03361</v>
      </c>
      <c r="L12131" s="0" t="n">
        <v>0.03454</v>
      </c>
    </row>
    <row r="12132" customFormat="false" ht="15" hidden="false" customHeight="false" outlineLevel="0" collapsed="false">
      <c r="A12132" s="0" t="n">
        <v>34</v>
      </c>
      <c r="B12132" s="0" t="n">
        <v>217</v>
      </c>
      <c r="C12132" s="0" t="n">
        <v>0.01166</v>
      </c>
      <c r="D12132" s="0" t="n">
        <v>0.0128</v>
      </c>
      <c r="E12132" s="0" t="n">
        <v>0.01485</v>
      </c>
      <c r="F12132" s="0" t="n">
        <v>0.01825</v>
      </c>
      <c r="G12132" s="0" t="n">
        <v>0.0209</v>
      </c>
      <c r="H12132" s="0" t="n">
        <v>0.02465</v>
      </c>
      <c r="I12132" s="0" t="n">
        <v>0.02707</v>
      </c>
      <c r="J12132" s="0" t="n">
        <v>0.02932</v>
      </c>
      <c r="K12132" s="0" t="n">
        <v>0.03233</v>
      </c>
      <c r="L12132" s="0" t="n">
        <v>0.03337</v>
      </c>
    </row>
    <row r="12133" customFormat="false" ht="15" hidden="false" customHeight="false" outlineLevel="0" collapsed="false">
      <c r="A12133" s="0" t="n">
        <v>34</v>
      </c>
      <c r="B12133" s="0" t="n">
        <v>218</v>
      </c>
      <c r="C12133" s="0" t="n">
        <v>0.01069</v>
      </c>
      <c r="D12133" s="0" t="n">
        <v>0.01191</v>
      </c>
      <c r="E12133" s="0" t="n">
        <v>0.01411</v>
      </c>
      <c r="F12133" s="0" t="n">
        <v>0.01776</v>
      </c>
      <c r="G12133" s="0" t="n">
        <v>0.02061</v>
      </c>
      <c r="H12133" s="0" t="n">
        <v>0.02463</v>
      </c>
      <c r="I12133" s="0" t="n">
        <v>0.02723</v>
      </c>
      <c r="J12133" s="0" t="n">
        <v>0.02965</v>
      </c>
      <c r="K12133" s="0" t="n">
        <v>0.03288</v>
      </c>
      <c r="L12133" s="0" t="n">
        <v>0.034</v>
      </c>
    </row>
    <row r="12134" customFormat="false" ht="15" hidden="false" customHeight="false" outlineLevel="0" collapsed="false">
      <c r="A12134" s="0" t="n">
        <v>34</v>
      </c>
      <c r="B12134" s="0" t="n">
        <v>219</v>
      </c>
      <c r="C12134" s="0" t="n">
        <v>0.01207</v>
      </c>
      <c r="D12134" s="0" t="n">
        <v>0.01323</v>
      </c>
      <c r="E12134" s="0" t="n">
        <v>0.01534</v>
      </c>
      <c r="F12134" s="0" t="n">
        <v>0.01883</v>
      </c>
      <c r="G12134" s="0" t="n">
        <v>0.02155</v>
      </c>
      <c r="H12134" s="0" t="n">
        <v>0.0254</v>
      </c>
      <c r="I12134" s="0" t="n">
        <v>0.02789</v>
      </c>
      <c r="J12134" s="0" t="n">
        <v>0.0302</v>
      </c>
      <c r="K12134" s="0" t="n">
        <v>0.0333</v>
      </c>
      <c r="L12134" s="0" t="n">
        <v>0.03436</v>
      </c>
    </row>
    <row r="12135" customFormat="false" ht="15" hidden="false" customHeight="false" outlineLevel="0" collapsed="false">
      <c r="A12135" s="0" t="n">
        <v>34</v>
      </c>
      <c r="B12135" s="0" t="n">
        <v>220</v>
      </c>
      <c r="C12135" s="0" t="n">
        <v>0.0087</v>
      </c>
      <c r="D12135" s="0" t="n">
        <v>0.01003</v>
      </c>
      <c r="E12135" s="0" t="n">
        <v>0.01245</v>
      </c>
      <c r="F12135" s="0" t="n">
        <v>0.01646</v>
      </c>
      <c r="G12135" s="0" t="n">
        <v>0.01958</v>
      </c>
      <c r="H12135" s="0" t="n">
        <v>0.024</v>
      </c>
      <c r="I12135" s="0" t="n">
        <v>0.02686</v>
      </c>
      <c r="J12135" s="0" t="n">
        <v>0.02951</v>
      </c>
      <c r="K12135" s="0" t="n">
        <v>0.03306</v>
      </c>
      <c r="L12135" s="0" t="n">
        <v>0.03429</v>
      </c>
    </row>
    <row r="12136" customFormat="false" ht="15" hidden="false" customHeight="false" outlineLevel="0" collapsed="false">
      <c r="A12136" s="0" t="n">
        <v>34</v>
      </c>
      <c r="B12136" s="0" t="n">
        <v>221</v>
      </c>
      <c r="C12136" s="0" t="n">
        <v>0.00863</v>
      </c>
      <c r="D12136" s="0" t="n">
        <v>0.00997</v>
      </c>
      <c r="E12136" s="0" t="n">
        <v>0.0124</v>
      </c>
      <c r="F12136" s="0" t="n">
        <v>0.01643</v>
      </c>
      <c r="G12136" s="0" t="n">
        <v>0.01957</v>
      </c>
      <c r="H12136" s="0" t="n">
        <v>0.02401</v>
      </c>
      <c r="I12136" s="0" t="n">
        <v>0.02688</v>
      </c>
      <c r="J12136" s="0" t="n">
        <v>0.02955</v>
      </c>
      <c r="K12136" s="0" t="n">
        <v>0.03312</v>
      </c>
      <c r="L12136" s="0" t="n">
        <v>0.03435</v>
      </c>
    </row>
    <row r="12137" customFormat="false" ht="15" hidden="false" customHeight="false" outlineLevel="0" collapsed="false">
      <c r="A12137" s="0" t="n">
        <v>34</v>
      </c>
      <c r="B12137" s="0" t="n">
        <v>222</v>
      </c>
      <c r="C12137" s="0" t="n">
        <v>0.01028</v>
      </c>
      <c r="D12137" s="0" t="n">
        <v>0.01155</v>
      </c>
      <c r="E12137" s="0" t="n">
        <v>0.01385</v>
      </c>
      <c r="F12137" s="0" t="n">
        <v>0.01766</v>
      </c>
      <c r="G12137" s="0" t="n">
        <v>0.02062</v>
      </c>
      <c r="H12137" s="0" t="n">
        <v>0.02482</v>
      </c>
      <c r="I12137" s="0" t="n">
        <v>0.02754</v>
      </c>
      <c r="J12137" s="0" t="n">
        <v>0.03006</v>
      </c>
      <c r="K12137" s="0" t="n">
        <v>0.03343</v>
      </c>
      <c r="L12137" s="0" t="n">
        <v>0.0346</v>
      </c>
    </row>
    <row r="12138" customFormat="false" ht="15" hidden="false" customHeight="false" outlineLevel="0" collapsed="false">
      <c r="A12138" s="0" t="n">
        <v>34</v>
      </c>
      <c r="B12138" s="0" t="n">
        <v>223</v>
      </c>
      <c r="C12138" s="0" t="n">
        <v>0.01462</v>
      </c>
      <c r="D12138" s="0" t="n">
        <v>0.01564</v>
      </c>
      <c r="E12138" s="0" t="n">
        <v>0.0175</v>
      </c>
      <c r="F12138" s="0" t="n">
        <v>0.02057</v>
      </c>
      <c r="G12138" s="0" t="n">
        <v>0.02296</v>
      </c>
      <c r="H12138" s="0" t="n">
        <v>0.02635</v>
      </c>
      <c r="I12138" s="0" t="n">
        <v>0.02854</v>
      </c>
      <c r="J12138" s="0" t="n">
        <v>0.03057</v>
      </c>
      <c r="K12138" s="0" t="n">
        <v>0.0333</v>
      </c>
      <c r="L12138" s="0" t="n">
        <v>0.03424</v>
      </c>
    </row>
    <row r="12139" customFormat="false" ht="15" hidden="false" customHeight="false" outlineLevel="0" collapsed="false">
      <c r="A12139" s="0" t="n">
        <v>34</v>
      </c>
      <c r="B12139" s="0" t="n">
        <v>224</v>
      </c>
      <c r="C12139" s="0" t="n">
        <v>0.01762</v>
      </c>
      <c r="D12139" s="0" t="n">
        <v>0.01849</v>
      </c>
      <c r="E12139" s="0" t="n">
        <v>0.02007</v>
      </c>
      <c r="F12139" s="0" t="n">
        <v>0.02267</v>
      </c>
      <c r="G12139" s="0" t="n">
        <v>0.0247</v>
      </c>
      <c r="H12139" s="0" t="n">
        <v>0.02757</v>
      </c>
      <c r="I12139" s="0" t="n">
        <v>0.02943</v>
      </c>
      <c r="J12139" s="0" t="n">
        <v>0.03115</v>
      </c>
      <c r="K12139" s="0" t="n">
        <v>0.03346</v>
      </c>
      <c r="L12139" s="0" t="n">
        <v>0.03425</v>
      </c>
    </row>
    <row r="12140" customFormat="false" ht="15" hidden="false" customHeight="false" outlineLevel="0" collapsed="false">
      <c r="A12140" s="0" t="n">
        <v>34</v>
      </c>
      <c r="B12140" s="0" t="n">
        <v>225</v>
      </c>
      <c r="C12140" s="0" t="n">
        <v>0.021</v>
      </c>
      <c r="D12140" s="0" t="n">
        <v>0.02173</v>
      </c>
      <c r="E12140" s="0" t="n">
        <v>0.02305</v>
      </c>
      <c r="F12140" s="0" t="n">
        <v>0.02523</v>
      </c>
      <c r="G12140" s="0" t="n">
        <v>0.02693</v>
      </c>
      <c r="H12140" s="0" t="n">
        <v>0.02933</v>
      </c>
      <c r="I12140" s="0" t="n">
        <v>0.03089</v>
      </c>
      <c r="J12140" s="0" t="n">
        <v>0.03233</v>
      </c>
      <c r="K12140" s="0" t="n">
        <v>0.03426</v>
      </c>
      <c r="L12140" s="0" t="n">
        <v>0.03493</v>
      </c>
    </row>
    <row r="12141" customFormat="false" ht="15" hidden="false" customHeight="false" outlineLevel="0" collapsed="false">
      <c r="A12141" s="0" t="n">
        <v>34</v>
      </c>
      <c r="B12141" s="0" t="n">
        <v>226</v>
      </c>
      <c r="C12141" s="0" t="n">
        <v>0.02148</v>
      </c>
      <c r="D12141" s="0" t="n">
        <v>0.0222</v>
      </c>
      <c r="E12141" s="0" t="n">
        <v>0.02351</v>
      </c>
      <c r="F12141" s="0" t="n">
        <v>0.02566</v>
      </c>
      <c r="G12141" s="0" t="n">
        <v>0.02735</v>
      </c>
      <c r="H12141" s="0" t="n">
        <v>0.02973</v>
      </c>
      <c r="I12141" s="0" t="n">
        <v>0.03127</v>
      </c>
      <c r="J12141" s="0" t="n">
        <v>0.0327</v>
      </c>
      <c r="K12141" s="0" t="n">
        <v>0.03461</v>
      </c>
      <c r="L12141" s="0" t="n">
        <v>0.03528</v>
      </c>
    </row>
    <row r="12142" customFormat="false" ht="15" hidden="false" customHeight="false" outlineLevel="0" collapsed="false">
      <c r="A12142" s="0" t="n">
        <v>34</v>
      </c>
      <c r="B12142" s="0" t="n">
        <v>227</v>
      </c>
      <c r="C12142" s="0" t="n">
        <v>0.01918</v>
      </c>
      <c r="D12142" s="0" t="n">
        <v>0.02002</v>
      </c>
      <c r="E12142" s="0" t="n">
        <v>0.02154</v>
      </c>
      <c r="F12142" s="0" t="n">
        <v>0.02406</v>
      </c>
      <c r="G12142" s="0" t="n">
        <v>0.02603</v>
      </c>
      <c r="H12142" s="0" t="n">
        <v>0.02881</v>
      </c>
      <c r="I12142" s="0" t="n">
        <v>0.03061</v>
      </c>
      <c r="J12142" s="0" t="n">
        <v>0.03228</v>
      </c>
      <c r="K12142" s="0" t="n">
        <v>0.03451</v>
      </c>
      <c r="L12142" s="0" t="n">
        <v>0.03528</v>
      </c>
    </row>
    <row r="12143" customFormat="false" ht="15" hidden="false" customHeight="false" outlineLevel="0" collapsed="false">
      <c r="A12143" s="0" t="n">
        <v>34</v>
      </c>
      <c r="B12143" s="0" t="n">
        <v>228</v>
      </c>
      <c r="C12143" s="0" t="n">
        <v>0.02167</v>
      </c>
      <c r="D12143" s="0" t="n">
        <v>0.02238</v>
      </c>
      <c r="E12143" s="0" t="n">
        <v>0.02368</v>
      </c>
      <c r="F12143" s="0" t="n">
        <v>0.02583</v>
      </c>
      <c r="G12143" s="0" t="n">
        <v>0.0275</v>
      </c>
      <c r="H12143" s="0" t="n">
        <v>0.02988</v>
      </c>
      <c r="I12143" s="0" t="n">
        <v>0.03141</v>
      </c>
      <c r="J12143" s="0" t="n">
        <v>0.03283</v>
      </c>
      <c r="K12143" s="0" t="n">
        <v>0.03474</v>
      </c>
      <c r="L12143" s="0" t="n">
        <v>0.03539</v>
      </c>
    </row>
    <row r="12144" customFormat="false" ht="15" hidden="false" customHeight="false" outlineLevel="0" collapsed="false">
      <c r="A12144" s="0" t="n">
        <v>34</v>
      </c>
      <c r="B12144" s="0" t="n">
        <v>229</v>
      </c>
      <c r="C12144" s="0" t="n">
        <v>0.02245</v>
      </c>
      <c r="D12144" s="0" t="n">
        <v>0.02303</v>
      </c>
      <c r="E12144" s="0" t="n">
        <v>0.0241</v>
      </c>
      <c r="F12144" s="0" t="n">
        <v>0.02585</v>
      </c>
      <c r="G12144" s="0" t="n">
        <v>0.02722</v>
      </c>
      <c r="H12144" s="0" t="n">
        <v>0.02916</v>
      </c>
      <c r="I12144" s="0" t="n">
        <v>0.03042</v>
      </c>
      <c r="J12144" s="0" t="n">
        <v>0.03158</v>
      </c>
      <c r="K12144" s="0" t="n">
        <v>0.03314</v>
      </c>
      <c r="L12144" s="0" t="n">
        <v>0.03368</v>
      </c>
    </row>
    <row r="12145" customFormat="false" ht="15" hidden="false" customHeight="false" outlineLevel="0" collapsed="false">
      <c r="A12145" s="0" t="n">
        <v>34</v>
      </c>
      <c r="B12145" s="0" t="n">
        <v>230</v>
      </c>
      <c r="C12145" s="0" t="n">
        <v>0.02373</v>
      </c>
      <c r="D12145" s="0" t="n">
        <v>0.0242</v>
      </c>
      <c r="E12145" s="0" t="n">
        <v>0.02504</v>
      </c>
      <c r="F12145" s="0" t="n">
        <v>0.02644</v>
      </c>
      <c r="G12145" s="0" t="n">
        <v>0.02753</v>
      </c>
      <c r="H12145" s="0" t="n">
        <v>0.02908</v>
      </c>
      <c r="I12145" s="0" t="n">
        <v>0.03007</v>
      </c>
      <c r="J12145" s="0" t="n">
        <v>0.031</v>
      </c>
      <c r="K12145" s="0" t="n">
        <v>0.03224</v>
      </c>
      <c r="L12145" s="0" t="n">
        <v>0.03267</v>
      </c>
    </row>
    <row r="12146" customFormat="false" ht="15" hidden="false" customHeight="false" outlineLevel="0" collapsed="false">
      <c r="A12146" s="0" t="n">
        <v>34</v>
      </c>
      <c r="B12146" s="0" t="n">
        <v>231</v>
      </c>
      <c r="C12146" s="0" t="n">
        <v>0.02091</v>
      </c>
      <c r="D12146" s="0" t="n">
        <v>0.02146</v>
      </c>
      <c r="E12146" s="0" t="n">
        <v>0.02247</v>
      </c>
      <c r="F12146" s="0" t="n">
        <v>0.02412</v>
      </c>
      <c r="G12146" s="0" t="n">
        <v>0.02541</v>
      </c>
      <c r="H12146" s="0" t="n">
        <v>0.02724</v>
      </c>
      <c r="I12146" s="0" t="n">
        <v>0.02842</v>
      </c>
      <c r="J12146" s="0" t="n">
        <v>0.02951</v>
      </c>
      <c r="K12146" s="0" t="n">
        <v>0.03098</v>
      </c>
      <c r="L12146" s="0" t="n">
        <v>0.03149</v>
      </c>
    </row>
    <row r="12147" customFormat="false" ht="15" hidden="false" customHeight="false" outlineLevel="0" collapsed="false">
      <c r="A12147" s="0" t="n">
        <v>34</v>
      </c>
      <c r="B12147" s="0" t="n">
        <v>232</v>
      </c>
      <c r="C12147" s="0" t="n">
        <v>0.01962</v>
      </c>
      <c r="D12147" s="0" t="n">
        <v>0.02026</v>
      </c>
      <c r="E12147" s="0" t="n">
        <v>0.02143</v>
      </c>
      <c r="F12147" s="0" t="n">
        <v>0.02335</v>
      </c>
      <c r="G12147" s="0" t="n">
        <v>0.02485</v>
      </c>
      <c r="H12147" s="0" t="n">
        <v>0.02698</v>
      </c>
      <c r="I12147" s="0" t="n">
        <v>0.02835</v>
      </c>
      <c r="J12147" s="0" t="n">
        <v>0.02963</v>
      </c>
      <c r="K12147" s="0" t="n">
        <v>0.03134</v>
      </c>
      <c r="L12147" s="0" t="n">
        <v>0.03193</v>
      </c>
    </row>
    <row r="12148" customFormat="false" ht="15" hidden="false" customHeight="false" outlineLevel="0" collapsed="false">
      <c r="A12148" s="0" t="n">
        <v>34</v>
      </c>
      <c r="B12148" s="0" t="n">
        <v>233</v>
      </c>
      <c r="C12148" s="0" t="n">
        <v>0.01944</v>
      </c>
      <c r="D12148" s="0" t="n">
        <v>0.02011</v>
      </c>
      <c r="E12148" s="0" t="n">
        <v>0.02134</v>
      </c>
      <c r="F12148" s="0" t="n">
        <v>0.02337</v>
      </c>
      <c r="G12148" s="0" t="n">
        <v>0.02495</v>
      </c>
      <c r="H12148" s="0" t="n">
        <v>0.02719</v>
      </c>
      <c r="I12148" s="0" t="n">
        <v>0.02864</v>
      </c>
      <c r="J12148" s="0" t="n">
        <v>0.02998</v>
      </c>
      <c r="K12148" s="0" t="n">
        <v>0.03178</v>
      </c>
      <c r="L12148" s="0" t="n">
        <v>0.0324</v>
      </c>
    </row>
    <row r="12149" customFormat="false" ht="15" hidden="false" customHeight="false" outlineLevel="0" collapsed="false">
      <c r="A12149" s="0" t="n">
        <v>34</v>
      </c>
      <c r="B12149" s="0" t="n">
        <v>234</v>
      </c>
      <c r="C12149" s="0" t="n">
        <v>0.01779</v>
      </c>
      <c r="D12149" s="0" t="n">
        <v>0.0185</v>
      </c>
      <c r="E12149" s="0" t="n">
        <v>0.01979</v>
      </c>
      <c r="F12149" s="0" t="n">
        <v>0.02192</v>
      </c>
      <c r="G12149" s="0" t="n">
        <v>0.02358</v>
      </c>
      <c r="H12149" s="0" t="n">
        <v>0.02593</v>
      </c>
      <c r="I12149" s="0" t="n">
        <v>0.02745</v>
      </c>
      <c r="J12149" s="0" t="n">
        <v>0.02886</v>
      </c>
      <c r="K12149" s="0" t="n">
        <v>0.03074</v>
      </c>
      <c r="L12149" s="0" t="n">
        <v>0.0314</v>
      </c>
    </row>
    <row r="12150" customFormat="false" ht="15" hidden="false" customHeight="false" outlineLevel="0" collapsed="false">
      <c r="A12150" s="0" t="n">
        <v>34</v>
      </c>
      <c r="B12150" s="0" t="n">
        <v>235</v>
      </c>
      <c r="C12150" s="0" t="n">
        <v>0.01724</v>
      </c>
      <c r="D12150" s="0" t="n">
        <v>0.01795</v>
      </c>
      <c r="E12150" s="0" t="n">
        <v>0.01924</v>
      </c>
      <c r="F12150" s="0" t="n">
        <v>0.02137</v>
      </c>
      <c r="G12150" s="0" t="n">
        <v>0.02303</v>
      </c>
      <c r="H12150" s="0" t="n">
        <v>0.02539</v>
      </c>
      <c r="I12150" s="0" t="n">
        <v>0.0269</v>
      </c>
      <c r="J12150" s="0" t="n">
        <v>0.02832</v>
      </c>
      <c r="K12150" s="0" t="n">
        <v>0.0302</v>
      </c>
      <c r="L12150" s="0" t="n">
        <v>0.03086</v>
      </c>
    </row>
    <row r="12151" customFormat="false" ht="15" hidden="false" customHeight="false" outlineLevel="0" collapsed="false">
      <c r="A12151" s="0" t="n">
        <v>34</v>
      </c>
      <c r="B12151" s="0" t="n">
        <v>236</v>
      </c>
      <c r="C12151" s="0" t="n">
        <v>0.0164</v>
      </c>
      <c r="D12151" s="0" t="n">
        <v>0.01716</v>
      </c>
      <c r="E12151" s="0" t="n">
        <v>0.01854</v>
      </c>
      <c r="F12151" s="0" t="n">
        <v>0.02083</v>
      </c>
      <c r="G12151" s="0" t="n">
        <v>0.02262</v>
      </c>
      <c r="H12151" s="0" t="n">
        <v>0.02514</v>
      </c>
      <c r="I12151" s="0" t="n">
        <v>0.02677</v>
      </c>
      <c r="J12151" s="0" t="n">
        <v>0.02829</v>
      </c>
      <c r="K12151" s="0" t="n">
        <v>0.03032</v>
      </c>
      <c r="L12151" s="0" t="n">
        <v>0.03102</v>
      </c>
    </row>
    <row r="12152" customFormat="false" ht="15" hidden="false" customHeight="false" outlineLevel="0" collapsed="false">
      <c r="A12152" s="0" t="n">
        <v>34</v>
      </c>
      <c r="B12152" s="0" t="n">
        <v>237</v>
      </c>
      <c r="C12152" s="0" t="n">
        <v>0.01773</v>
      </c>
      <c r="D12152" s="0" t="n">
        <v>0.01842</v>
      </c>
      <c r="E12152" s="0" t="n">
        <v>0.01965</v>
      </c>
      <c r="F12152" s="0" t="n">
        <v>0.0217</v>
      </c>
      <c r="G12152" s="0" t="n">
        <v>0.02329</v>
      </c>
      <c r="H12152" s="0" t="n">
        <v>0.02555</v>
      </c>
      <c r="I12152" s="0" t="n">
        <v>0.02701</v>
      </c>
      <c r="J12152" s="0" t="n">
        <v>0.02837</v>
      </c>
      <c r="K12152" s="0" t="n">
        <v>0.03018</v>
      </c>
      <c r="L12152" s="0" t="n">
        <v>0.03081</v>
      </c>
    </row>
    <row r="12153" customFormat="false" ht="15" hidden="false" customHeight="false" outlineLevel="0" collapsed="false">
      <c r="A12153" s="0" t="n">
        <v>34</v>
      </c>
      <c r="B12153" s="0" t="n">
        <v>238</v>
      </c>
      <c r="C12153" s="0" t="n">
        <v>0.01981</v>
      </c>
      <c r="D12153" s="0" t="n">
        <v>0.02047</v>
      </c>
      <c r="E12153" s="0" t="n">
        <v>0.02166</v>
      </c>
      <c r="F12153" s="0" t="n">
        <v>0.02364</v>
      </c>
      <c r="G12153" s="0" t="n">
        <v>0.02519</v>
      </c>
      <c r="H12153" s="0" t="n">
        <v>0.02737</v>
      </c>
      <c r="I12153" s="0" t="n">
        <v>0.02878</v>
      </c>
      <c r="J12153" s="0" t="n">
        <v>0.03009</v>
      </c>
      <c r="K12153" s="0" t="n">
        <v>0.03185</v>
      </c>
      <c r="L12153" s="0" t="n">
        <v>0.03245</v>
      </c>
    </row>
    <row r="12154" customFormat="false" ht="15" hidden="false" customHeight="false" outlineLevel="0" collapsed="false">
      <c r="A12154" s="0" t="n">
        <v>34</v>
      </c>
      <c r="B12154" s="0" t="n">
        <v>239</v>
      </c>
      <c r="C12154" s="0" t="n">
        <v>0.02247</v>
      </c>
      <c r="D12154" s="0" t="n">
        <v>0.02306</v>
      </c>
      <c r="E12154" s="0" t="n">
        <v>0.02412</v>
      </c>
      <c r="F12154" s="0" t="n">
        <v>0.02587</v>
      </c>
      <c r="G12154" s="0" t="n">
        <v>0.02724</v>
      </c>
      <c r="H12154" s="0" t="n">
        <v>0.02917</v>
      </c>
      <c r="I12154" s="0" t="n">
        <v>0.03043</v>
      </c>
      <c r="J12154" s="0" t="n">
        <v>0.03159</v>
      </c>
      <c r="K12154" s="0" t="n">
        <v>0.03314</v>
      </c>
      <c r="L12154" s="0" t="n">
        <v>0.03368</v>
      </c>
    </row>
    <row r="12155" customFormat="false" ht="15" hidden="false" customHeight="false" outlineLevel="0" collapsed="false">
      <c r="A12155" s="0" t="n">
        <v>34</v>
      </c>
      <c r="B12155" s="0" t="n">
        <v>240</v>
      </c>
      <c r="C12155" s="0" t="n">
        <v>0.02256</v>
      </c>
      <c r="D12155" s="0" t="n">
        <v>0.0231</v>
      </c>
      <c r="E12155" s="0" t="n">
        <v>0.02409</v>
      </c>
      <c r="F12155" s="0" t="n">
        <v>0.02572</v>
      </c>
      <c r="G12155" s="0" t="n">
        <v>0.02698</v>
      </c>
      <c r="H12155" s="0" t="n">
        <v>0.02878</v>
      </c>
      <c r="I12155" s="0" t="n">
        <v>0.02994</v>
      </c>
      <c r="J12155" s="0" t="n">
        <v>0.03102</v>
      </c>
      <c r="K12155" s="0" t="n">
        <v>0.03246</v>
      </c>
      <c r="L12155" s="0" t="n">
        <v>0.03296</v>
      </c>
    </row>
    <row r="12156" customFormat="false" ht="15" hidden="false" customHeight="false" outlineLevel="0" collapsed="false">
      <c r="A12156" s="0" t="n">
        <v>34</v>
      </c>
      <c r="B12156" s="0" t="n">
        <v>241</v>
      </c>
      <c r="C12156" s="0" t="n">
        <v>0.02199</v>
      </c>
      <c r="D12156" s="0" t="n">
        <v>0.02247</v>
      </c>
      <c r="E12156" s="0" t="n">
        <v>0.02333</v>
      </c>
      <c r="F12156" s="0" t="n">
        <v>0.02476</v>
      </c>
      <c r="G12156" s="0" t="n">
        <v>0.02587</v>
      </c>
      <c r="H12156" s="0" t="n">
        <v>0.02744</v>
      </c>
      <c r="I12156" s="0" t="n">
        <v>0.02846</v>
      </c>
      <c r="J12156" s="0" t="n">
        <v>0.0294</v>
      </c>
      <c r="K12156" s="0" t="n">
        <v>0.03067</v>
      </c>
      <c r="L12156" s="0" t="n">
        <v>0.0311</v>
      </c>
    </row>
    <row r="12157" customFormat="false" ht="15" hidden="false" customHeight="false" outlineLevel="0" collapsed="false">
      <c r="A12157" s="0" t="n">
        <v>34</v>
      </c>
      <c r="B12157" s="0" t="n">
        <v>242</v>
      </c>
      <c r="C12157" s="0" t="n">
        <v>0.01826</v>
      </c>
      <c r="D12157" s="0" t="n">
        <v>0.01892</v>
      </c>
      <c r="E12157" s="0" t="n">
        <v>0.02013</v>
      </c>
      <c r="F12157" s="0" t="n">
        <v>0.02214</v>
      </c>
      <c r="G12157" s="0" t="n">
        <v>0.0237</v>
      </c>
      <c r="H12157" s="0" t="n">
        <v>0.02591</v>
      </c>
      <c r="I12157" s="0" t="n">
        <v>0.02734</v>
      </c>
      <c r="J12157" s="0" t="n">
        <v>0.02867</v>
      </c>
      <c r="K12157" s="0" t="n">
        <v>0.03044</v>
      </c>
      <c r="L12157" s="0" t="n">
        <v>0.03106</v>
      </c>
    </row>
    <row r="12158" customFormat="false" ht="15" hidden="false" customHeight="false" outlineLevel="0" collapsed="false">
      <c r="A12158" s="0" t="n">
        <v>34</v>
      </c>
      <c r="B12158" s="0" t="n">
        <v>243</v>
      </c>
      <c r="C12158" s="0" t="n">
        <v>0.01706</v>
      </c>
      <c r="D12158" s="0" t="n">
        <v>0.01779</v>
      </c>
      <c r="E12158" s="0" t="n">
        <v>0.0191</v>
      </c>
      <c r="F12158" s="0" t="n">
        <v>0.02127</v>
      </c>
      <c r="G12158" s="0" t="n">
        <v>0.02297</v>
      </c>
      <c r="H12158" s="0" t="n">
        <v>0.02536</v>
      </c>
      <c r="I12158" s="0" t="n">
        <v>0.02691</v>
      </c>
      <c r="J12158" s="0" t="n">
        <v>0.02835</v>
      </c>
      <c r="K12158" s="0" t="n">
        <v>0.03028</v>
      </c>
      <c r="L12158" s="0" t="n">
        <v>0.03094</v>
      </c>
    </row>
    <row r="12159" customFormat="false" ht="15" hidden="false" customHeight="false" outlineLevel="0" collapsed="false">
      <c r="A12159" s="0" t="n">
        <v>34</v>
      </c>
      <c r="B12159" s="0" t="n">
        <v>244</v>
      </c>
      <c r="C12159" s="0" t="n">
        <v>0.0157</v>
      </c>
      <c r="D12159" s="0" t="n">
        <v>0.0164</v>
      </c>
      <c r="E12159" s="0" t="n">
        <v>0.01768</v>
      </c>
      <c r="F12159" s="0" t="n">
        <v>0.01978</v>
      </c>
      <c r="G12159" s="0" t="n">
        <v>0.02142</v>
      </c>
      <c r="H12159" s="0" t="n">
        <v>0.02375</v>
      </c>
      <c r="I12159" s="0" t="n">
        <v>0.02525</v>
      </c>
      <c r="J12159" s="0" t="n">
        <v>0.02664</v>
      </c>
      <c r="K12159" s="0" t="n">
        <v>0.02851</v>
      </c>
      <c r="L12159" s="0" t="n">
        <v>0.02915</v>
      </c>
    </row>
    <row r="12160" customFormat="false" ht="15" hidden="false" customHeight="false" outlineLevel="0" collapsed="false">
      <c r="A12160" s="0" t="n">
        <v>34</v>
      </c>
      <c r="B12160" s="0" t="n">
        <v>245</v>
      </c>
      <c r="C12160" s="0" t="n">
        <v>0.00964</v>
      </c>
      <c r="D12160" s="0" t="n">
        <v>0.01056</v>
      </c>
      <c r="E12160" s="0" t="n">
        <v>0.01222</v>
      </c>
      <c r="F12160" s="0" t="n">
        <v>0.01496</v>
      </c>
      <c r="G12160" s="0" t="n">
        <v>0.0171</v>
      </c>
      <c r="H12160" s="0" t="n">
        <v>0.02013</v>
      </c>
      <c r="I12160" s="0" t="n">
        <v>0.02209</v>
      </c>
      <c r="J12160" s="0" t="n">
        <v>0.02391</v>
      </c>
      <c r="K12160" s="0" t="n">
        <v>0.02634</v>
      </c>
      <c r="L12160" s="0" t="n">
        <v>0.02719</v>
      </c>
    </row>
    <row r="12161" customFormat="false" ht="15" hidden="false" customHeight="false" outlineLevel="0" collapsed="false">
      <c r="A12161" s="0" t="n">
        <v>34</v>
      </c>
      <c r="B12161" s="0" t="n">
        <v>246</v>
      </c>
      <c r="C12161" s="0" t="n">
        <v>0.01092</v>
      </c>
      <c r="D12161" s="0" t="n">
        <v>0.01182</v>
      </c>
      <c r="E12161" s="0" t="n">
        <v>0.01343</v>
      </c>
      <c r="F12161" s="0" t="n">
        <v>0.01611</v>
      </c>
      <c r="G12161" s="0" t="n">
        <v>0.0182</v>
      </c>
      <c r="H12161" s="0" t="n">
        <v>0.02115</v>
      </c>
      <c r="I12161" s="0" t="n">
        <v>0.02306</v>
      </c>
      <c r="J12161" s="0" t="n">
        <v>0.02483</v>
      </c>
      <c r="K12161" s="0" t="n">
        <v>0.0272</v>
      </c>
      <c r="L12161" s="0" t="n">
        <v>0.02802</v>
      </c>
    </row>
    <row r="12162" customFormat="false" ht="15" hidden="false" customHeight="false" outlineLevel="0" collapsed="false">
      <c r="A12162" s="0" t="n">
        <v>34</v>
      </c>
      <c r="B12162" s="0" t="n">
        <v>247</v>
      </c>
      <c r="C12162" s="0" t="n">
        <v>0.01492</v>
      </c>
      <c r="D12162" s="0" t="n">
        <v>0.01578</v>
      </c>
      <c r="E12162" s="0" t="n">
        <v>0.01732</v>
      </c>
      <c r="F12162" s="0" t="n">
        <v>0.01988</v>
      </c>
      <c r="G12162" s="0" t="n">
        <v>0.02188</v>
      </c>
      <c r="H12162" s="0" t="n">
        <v>0.02471</v>
      </c>
      <c r="I12162" s="0" t="n">
        <v>0.02653</v>
      </c>
      <c r="J12162" s="0" t="n">
        <v>0.02823</v>
      </c>
      <c r="K12162" s="0" t="n">
        <v>0.0305</v>
      </c>
      <c r="L12162" s="0" t="n">
        <v>0.03128</v>
      </c>
    </row>
    <row r="12163" customFormat="false" ht="15" hidden="false" customHeight="false" outlineLevel="0" collapsed="false">
      <c r="A12163" s="0" t="n">
        <v>34</v>
      </c>
      <c r="B12163" s="0" t="n">
        <v>248</v>
      </c>
      <c r="C12163" s="0" t="n">
        <v>0.01341</v>
      </c>
      <c r="D12163" s="0" t="n">
        <v>0.0143</v>
      </c>
      <c r="E12163" s="0" t="n">
        <v>0.01591</v>
      </c>
      <c r="F12163" s="0" t="n">
        <v>0.01857</v>
      </c>
      <c r="G12163" s="0" t="n">
        <v>0.02065</v>
      </c>
      <c r="H12163" s="0" t="n">
        <v>0.02359</v>
      </c>
      <c r="I12163" s="0" t="n">
        <v>0.02549</v>
      </c>
      <c r="J12163" s="0" t="n">
        <v>0.02725</v>
      </c>
      <c r="K12163" s="0" t="n">
        <v>0.02962</v>
      </c>
      <c r="L12163" s="0" t="n">
        <v>0.03043</v>
      </c>
    </row>
    <row r="12164" customFormat="false" ht="15" hidden="false" customHeight="false" outlineLevel="0" collapsed="false">
      <c r="A12164" s="0" t="n">
        <v>34</v>
      </c>
      <c r="B12164" s="0" t="n">
        <v>249</v>
      </c>
      <c r="C12164" s="0" t="n">
        <v>0.01687</v>
      </c>
      <c r="D12164" s="0" t="n">
        <v>0.01762</v>
      </c>
      <c r="E12164" s="0" t="n">
        <v>0.01898</v>
      </c>
      <c r="F12164" s="0" t="n">
        <v>0.02122</v>
      </c>
      <c r="G12164" s="0" t="n">
        <v>0.02297</v>
      </c>
      <c r="H12164" s="0" t="n">
        <v>0.02545</v>
      </c>
      <c r="I12164" s="0" t="n">
        <v>0.02706</v>
      </c>
      <c r="J12164" s="0" t="n">
        <v>0.02854</v>
      </c>
      <c r="K12164" s="0" t="n">
        <v>0.03053</v>
      </c>
      <c r="L12164" s="0" t="n">
        <v>0.03122</v>
      </c>
    </row>
    <row r="12165" customFormat="false" ht="15" hidden="false" customHeight="false" outlineLevel="0" collapsed="false">
      <c r="A12165" s="0" t="n">
        <v>34</v>
      </c>
      <c r="B12165" s="0" t="n">
        <v>250</v>
      </c>
      <c r="C12165" s="0" t="n">
        <v>0.01759</v>
      </c>
      <c r="D12165" s="0" t="n">
        <v>0.01832</v>
      </c>
      <c r="E12165" s="0" t="n">
        <v>0.01966</v>
      </c>
      <c r="F12165" s="0" t="n">
        <v>0.02187</v>
      </c>
      <c r="G12165" s="0" t="n">
        <v>0.0236</v>
      </c>
      <c r="H12165" s="0" t="n">
        <v>0.02604</v>
      </c>
      <c r="I12165" s="0" t="n">
        <v>0.02762</v>
      </c>
      <c r="J12165" s="0" t="n">
        <v>0.02909</v>
      </c>
      <c r="K12165" s="0" t="n">
        <v>0.03105</v>
      </c>
      <c r="L12165" s="0" t="n">
        <v>0.03173</v>
      </c>
    </row>
    <row r="12166" customFormat="false" ht="15" hidden="false" customHeight="false" outlineLevel="0" collapsed="false">
      <c r="A12166" s="0" t="n">
        <v>34</v>
      </c>
      <c r="B12166" s="0" t="n">
        <v>251</v>
      </c>
      <c r="C12166" s="0" t="n">
        <v>0.01707</v>
      </c>
      <c r="D12166" s="0" t="n">
        <v>0.01785</v>
      </c>
      <c r="E12166" s="0" t="n">
        <v>0.01925</v>
      </c>
      <c r="F12166" s="0" t="n">
        <v>0.02157</v>
      </c>
      <c r="G12166" s="0" t="n">
        <v>0.02338</v>
      </c>
      <c r="H12166" s="0" t="n">
        <v>0.02594</v>
      </c>
      <c r="I12166" s="0" t="n">
        <v>0.0276</v>
      </c>
      <c r="J12166" s="0" t="n">
        <v>0.02913</v>
      </c>
      <c r="K12166" s="0" t="n">
        <v>0.03119</v>
      </c>
      <c r="L12166" s="0" t="n">
        <v>0.0319</v>
      </c>
    </row>
    <row r="12167" customFormat="false" ht="15" hidden="false" customHeight="false" outlineLevel="0" collapsed="false">
      <c r="A12167" s="0" t="n">
        <v>34</v>
      </c>
      <c r="B12167" s="0" t="n">
        <v>252</v>
      </c>
      <c r="C12167" s="0" t="n">
        <v>0.01748</v>
      </c>
      <c r="D12167" s="0" t="n">
        <v>0.01826</v>
      </c>
      <c r="E12167" s="0" t="n">
        <v>0.01967</v>
      </c>
      <c r="F12167" s="0" t="n">
        <v>0.02201</v>
      </c>
      <c r="G12167" s="0" t="n">
        <v>0.02383</v>
      </c>
      <c r="H12167" s="0" t="n">
        <v>0.02641</v>
      </c>
      <c r="I12167" s="0" t="n">
        <v>0.02807</v>
      </c>
      <c r="J12167" s="0" t="n">
        <v>0.02962</v>
      </c>
      <c r="K12167" s="0" t="n">
        <v>0.03169</v>
      </c>
      <c r="L12167" s="0" t="n">
        <v>0.03241</v>
      </c>
    </row>
    <row r="12168" customFormat="false" ht="15" hidden="false" customHeight="false" outlineLevel="0" collapsed="false">
      <c r="A12168" s="0" t="n">
        <v>34</v>
      </c>
      <c r="B12168" s="0" t="n">
        <v>253</v>
      </c>
      <c r="C12168" s="0" t="n">
        <v>0.01679</v>
      </c>
      <c r="D12168" s="0" t="n">
        <v>0.01756</v>
      </c>
      <c r="E12168" s="0" t="n">
        <v>0.01895</v>
      </c>
      <c r="F12168" s="0" t="n">
        <v>0.02126</v>
      </c>
      <c r="G12168" s="0" t="n">
        <v>0.02306</v>
      </c>
      <c r="H12168" s="0" t="n">
        <v>0.0256</v>
      </c>
      <c r="I12168" s="0" t="n">
        <v>0.02725</v>
      </c>
      <c r="J12168" s="0" t="n">
        <v>0.02878</v>
      </c>
      <c r="K12168" s="0" t="n">
        <v>0.03082</v>
      </c>
      <c r="L12168" s="0" t="n">
        <v>0.03153</v>
      </c>
    </row>
    <row r="12169" customFormat="false" ht="15" hidden="false" customHeight="false" outlineLevel="0" collapsed="false">
      <c r="A12169" s="0" t="n">
        <v>34</v>
      </c>
      <c r="B12169" s="0" t="n">
        <v>254</v>
      </c>
      <c r="C12169" s="0" t="n">
        <v>0.01645</v>
      </c>
      <c r="D12169" s="0" t="n">
        <v>0.01724</v>
      </c>
      <c r="E12169" s="0" t="n">
        <v>0.01869</v>
      </c>
      <c r="F12169" s="0" t="n">
        <v>0.02109</v>
      </c>
      <c r="G12169" s="0" t="n">
        <v>0.02296</v>
      </c>
      <c r="H12169" s="0" t="n">
        <v>0.02561</v>
      </c>
      <c r="I12169" s="0" t="n">
        <v>0.02732</v>
      </c>
      <c r="J12169" s="0" t="n">
        <v>0.02891</v>
      </c>
      <c r="K12169" s="0" t="n">
        <v>0.03104</v>
      </c>
      <c r="L12169" s="0" t="n">
        <v>0.03177</v>
      </c>
    </row>
    <row r="12170" customFormat="false" ht="15" hidden="false" customHeight="false" outlineLevel="0" collapsed="false">
      <c r="A12170" s="0" t="n">
        <v>34</v>
      </c>
      <c r="B12170" s="0" t="n">
        <v>255</v>
      </c>
      <c r="C12170" s="0" t="n">
        <v>0.01846</v>
      </c>
      <c r="D12170" s="0" t="n">
        <v>0.0192</v>
      </c>
      <c r="E12170" s="0" t="n">
        <v>0.02054</v>
      </c>
      <c r="F12170" s="0" t="n">
        <v>0.02275</v>
      </c>
      <c r="G12170" s="0" t="n">
        <v>0.02447</v>
      </c>
      <c r="H12170" s="0" t="n">
        <v>0.02691</v>
      </c>
      <c r="I12170" s="0" t="n">
        <v>0.02849</v>
      </c>
      <c r="J12170" s="0" t="n">
        <v>0.02995</v>
      </c>
      <c r="K12170" s="0" t="n">
        <v>0.03191</v>
      </c>
      <c r="L12170" s="0" t="n">
        <v>0.03259</v>
      </c>
    </row>
    <row r="12171" customFormat="false" ht="15" hidden="false" customHeight="false" outlineLevel="0" collapsed="false">
      <c r="A12171" s="0" t="n">
        <v>34</v>
      </c>
      <c r="B12171" s="0" t="n">
        <v>256</v>
      </c>
      <c r="C12171" s="0" t="n">
        <v>0.01726</v>
      </c>
      <c r="D12171" s="0" t="n">
        <v>0.01809</v>
      </c>
      <c r="E12171" s="0" t="n">
        <v>0.01959</v>
      </c>
      <c r="F12171" s="0" t="n">
        <v>0.02209</v>
      </c>
      <c r="G12171" s="0" t="n">
        <v>0.02403</v>
      </c>
      <c r="H12171" s="0" t="n">
        <v>0.02678</v>
      </c>
      <c r="I12171" s="0" t="n">
        <v>0.02856</v>
      </c>
      <c r="J12171" s="0" t="n">
        <v>0.03021</v>
      </c>
      <c r="K12171" s="0" t="n">
        <v>0.03242</v>
      </c>
      <c r="L12171" s="0" t="n">
        <v>0.03319</v>
      </c>
    </row>
    <row r="12172" customFormat="false" ht="15" hidden="false" customHeight="false" outlineLevel="0" collapsed="false">
      <c r="A12172" s="0" t="n">
        <v>34</v>
      </c>
      <c r="B12172" s="0" t="n">
        <v>257</v>
      </c>
      <c r="C12172" s="0" t="n">
        <v>0.01821</v>
      </c>
      <c r="D12172" s="0" t="n">
        <v>0.01905</v>
      </c>
      <c r="E12172" s="0" t="n">
        <v>0.02058</v>
      </c>
      <c r="F12172" s="0" t="n">
        <v>0.02311</v>
      </c>
      <c r="G12172" s="0" t="n">
        <v>0.02509</v>
      </c>
      <c r="H12172" s="0" t="n">
        <v>0.02788</v>
      </c>
      <c r="I12172" s="0" t="n">
        <v>0.02968</v>
      </c>
      <c r="J12172" s="0" t="n">
        <v>0.03136</v>
      </c>
      <c r="K12172" s="0" t="n">
        <v>0.0336</v>
      </c>
      <c r="L12172" s="0" t="n">
        <v>0.03438</v>
      </c>
    </row>
    <row r="12173" customFormat="false" ht="15" hidden="false" customHeight="false" outlineLevel="0" collapsed="false">
      <c r="A12173" s="0" t="n">
        <v>34</v>
      </c>
      <c r="B12173" s="0" t="n">
        <v>258</v>
      </c>
      <c r="C12173" s="0" t="n">
        <v>0.01854</v>
      </c>
      <c r="D12173" s="0" t="n">
        <v>0.01931</v>
      </c>
      <c r="E12173" s="0" t="n">
        <v>0.0207</v>
      </c>
      <c r="F12173" s="0" t="n">
        <v>0.023</v>
      </c>
      <c r="G12173" s="0" t="n">
        <v>0.02479</v>
      </c>
      <c r="H12173" s="0" t="n">
        <v>0.02733</v>
      </c>
      <c r="I12173" s="0" t="n">
        <v>0.02897</v>
      </c>
      <c r="J12173" s="0" t="n">
        <v>0.03049</v>
      </c>
      <c r="K12173" s="0" t="n">
        <v>0.03253</v>
      </c>
      <c r="L12173" s="0" t="n">
        <v>0.03324</v>
      </c>
    </row>
    <row r="12174" customFormat="false" ht="15" hidden="false" customHeight="false" outlineLevel="0" collapsed="false">
      <c r="A12174" s="0" t="n">
        <v>34</v>
      </c>
      <c r="B12174" s="0" t="n">
        <v>259</v>
      </c>
      <c r="C12174" s="0" t="n">
        <v>0.02159</v>
      </c>
      <c r="D12174" s="0" t="n">
        <v>0.02221</v>
      </c>
      <c r="E12174" s="0" t="n">
        <v>0.02334</v>
      </c>
      <c r="F12174" s="0" t="n">
        <v>0.02522</v>
      </c>
      <c r="G12174" s="0" t="n">
        <v>0.02668</v>
      </c>
      <c r="H12174" s="0" t="n">
        <v>0.02875</v>
      </c>
      <c r="I12174" s="0" t="n">
        <v>0.03009</v>
      </c>
      <c r="J12174" s="0" t="n">
        <v>0.03133</v>
      </c>
      <c r="K12174" s="0" t="n">
        <v>0.033</v>
      </c>
      <c r="L12174" s="0" t="n">
        <v>0.03357</v>
      </c>
    </row>
    <row r="12175" customFormat="false" ht="15" hidden="false" customHeight="false" outlineLevel="0" collapsed="false">
      <c r="A12175" s="0" t="n">
        <v>34</v>
      </c>
      <c r="B12175" s="0" t="n">
        <v>260</v>
      </c>
      <c r="C12175" s="0" t="n">
        <v>0.02157</v>
      </c>
      <c r="D12175" s="0" t="n">
        <v>0.02216</v>
      </c>
      <c r="E12175" s="0" t="n">
        <v>0.02323</v>
      </c>
      <c r="F12175" s="0" t="n">
        <v>0.025</v>
      </c>
      <c r="G12175" s="0" t="n">
        <v>0.02639</v>
      </c>
      <c r="H12175" s="0" t="n">
        <v>0.02835</v>
      </c>
      <c r="I12175" s="0" t="n">
        <v>0.02961</v>
      </c>
      <c r="J12175" s="0" t="n">
        <v>0.03078</v>
      </c>
      <c r="K12175" s="0" t="n">
        <v>0.03236</v>
      </c>
      <c r="L12175" s="0" t="n">
        <v>0.0329</v>
      </c>
    </row>
    <row r="12176" customFormat="false" ht="15" hidden="false" customHeight="false" outlineLevel="0" collapsed="false">
      <c r="A12176" s="0" t="n">
        <v>34</v>
      </c>
      <c r="B12176" s="0" t="n">
        <v>261</v>
      </c>
      <c r="C12176" s="0" t="n">
        <v>0.02194</v>
      </c>
      <c r="D12176" s="0" t="n">
        <v>0.02251</v>
      </c>
      <c r="E12176" s="0" t="n">
        <v>0.02354</v>
      </c>
      <c r="F12176" s="0" t="n">
        <v>0.02525</v>
      </c>
      <c r="G12176" s="0" t="n">
        <v>0.02659</v>
      </c>
      <c r="H12176" s="0" t="n">
        <v>0.02848</v>
      </c>
      <c r="I12176" s="0" t="n">
        <v>0.0297</v>
      </c>
      <c r="J12176" s="0" t="n">
        <v>0.03084</v>
      </c>
      <c r="K12176" s="0" t="n">
        <v>0.03235</v>
      </c>
      <c r="L12176" s="0" t="n">
        <v>0.03288</v>
      </c>
    </row>
    <row r="12177" customFormat="false" ht="15" hidden="false" customHeight="false" outlineLevel="0" collapsed="false">
      <c r="A12177" s="0" t="n">
        <v>34</v>
      </c>
      <c r="B12177" s="0" t="n">
        <v>262</v>
      </c>
      <c r="C12177" s="0" t="n">
        <v>0.0198</v>
      </c>
      <c r="D12177" s="0" t="n">
        <v>0.02043</v>
      </c>
      <c r="E12177" s="0" t="n">
        <v>0.02157</v>
      </c>
      <c r="F12177" s="0" t="n">
        <v>0.02345</v>
      </c>
      <c r="G12177" s="0" t="n">
        <v>0.02492</v>
      </c>
      <c r="H12177" s="0" t="n">
        <v>0.02701</v>
      </c>
      <c r="I12177" s="0" t="n">
        <v>0.02835</v>
      </c>
      <c r="J12177" s="0" t="n">
        <v>0.0296</v>
      </c>
      <c r="K12177" s="0" t="n">
        <v>0.03127</v>
      </c>
      <c r="L12177" s="0" t="n">
        <v>0.03185</v>
      </c>
    </row>
    <row r="12178" customFormat="false" ht="15" hidden="false" customHeight="false" outlineLevel="0" collapsed="false">
      <c r="A12178" s="0" t="n">
        <v>34</v>
      </c>
      <c r="B12178" s="0" t="n">
        <v>263</v>
      </c>
      <c r="C12178" s="0" t="n">
        <v>0.02113</v>
      </c>
      <c r="D12178" s="0" t="n">
        <v>0.02167</v>
      </c>
      <c r="E12178" s="0" t="n">
        <v>0.02265</v>
      </c>
      <c r="F12178" s="0" t="n">
        <v>0.02428</v>
      </c>
      <c r="G12178" s="0" t="n">
        <v>0.02554</v>
      </c>
      <c r="H12178" s="0" t="n">
        <v>0.02734</v>
      </c>
      <c r="I12178" s="0" t="n">
        <v>0.02849</v>
      </c>
      <c r="J12178" s="0" t="n">
        <v>0.02957</v>
      </c>
      <c r="K12178" s="0" t="n">
        <v>0.03101</v>
      </c>
      <c r="L12178" s="0" t="n">
        <v>0.0315</v>
      </c>
    </row>
    <row r="12179" customFormat="false" ht="15" hidden="false" customHeight="false" outlineLevel="0" collapsed="false">
      <c r="A12179" s="0" t="n">
        <v>34</v>
      </c>
      <c r="B12179" s="0" t="n">
        <v>264</v>
      </c>
      <c r="C12179" s="0" t="n">
        <v>0.02023</v>
      </c>
      <c r="D12179" s="0" t="n">
        <v>0.02083</v>
      </c>
      <c r="E12179" s="0" t="n">
        <v>0.02192</v>
      </c>
      <c r="F12179" s="0" t="n">
        <v>0.02372</v>
      </c>
      <c r="G12179" s="0" t="n">
        <v>0.02512</v>
      </c>
      <c r="H12179" s="0" t="n">
        <v>0.02711</v>
      </c>
      <c r="I12179" s="0" t="n">
        <v>0.0284</v>
      </c>
      <c r="J12179" s="0" t="n">
        <v>0.02959</v>
      </c>
      <c r="K12179" s="0" t="n">
        <v>0.03119</v>
      </c>
      <c r="L12179" s="0" t="n">
        <v>0.03174</v>
      </c>
    </row>
    <row r="12180" customFormat="false" ht="15" hidden="false" customHeight="false" outlineLevel="0" collapsed="false">
      <c r="A12180" s="0" t="n">
        <v>34</v>
      </c>
      <c r="B12180" s="0" t="n">
        <v>265</v>
      </c>
      <c r="C12180" s="0" t="n">
        <v>0.02194</v>
      </c>
      <c r="D12180" s="0" t="n">
        <v>0.02245</v>
      </c>
      <c r="E12180" s="0" t="n">
        <v>0.02339</v>
      </c>
      <c r="F12180" s="0" t="n">
        <v>0.02493</v>
      </c>
      <c r="G12180" s="0" t="n">
        <v>0.02614</v>
      </c>
      <c r="H12180" s="0" t="n">
        <v>0.02784</v>
      </c>
      <c r="I12180" s="0" t="n">
        <v>0.02895</v>
      </c>
      <c r="J12180" s="0" t="n">
        <v>0.02997</v>
      </c>
      <c r="K12180" s="0" t="n">
        <v>0.03134</v>
      </c>
      <c r="L12180" s="0" t="n">
        <v>0.03181</v>
      </c>
    </row>
    <row r="12181" customFormat="false" ht="15" hidden="false" customHeight="false" outlineLevel="0" collapsed="false">
      <c r="A12181" s="0" t="n">
        <v>34</v>
      </c>
      <c r="B12181" s="0" t="n">
        <v>266</v>
      </c>
      <c r="C12181" s="0" t="n">
        <v>0.02365</v>
      </c>
      <c r="D12181" s="0" t="n">
        <v>0.02414</v>
      </c>
      <c r="E12181" s="0" t="n">
        <v>0.02503</v>
      </c>
      <c r="F12181" s="0" t="n">
        <v>0.0265</v>
      </c>
      <c r="G12181" s="0" t="n">
        <v>0.02764</v>
      </c>
      <c r="H12181" s="0" t="n">
        <v>0.02926</v>
      </c>
      <c r="I12181" s="0" t="n">
        <v>0.03031</v>
      </c>
      <c r="J12181" s="0" t="n">
        <v>0.03128</v>
      </c>
      <c r="K12181" s="0" t="n">
        <v>0.03258</v>
      </c>
      <c r="L12181" s="0" t="n">
        <v>0.03303</v>
      </c>
    </row>
    <row r="12182" customFormat="false" ht="15" hidden="false" customHeight="false" outlineLevel="0" collapsed="false">
      <c r="A12182" s="0" t="n">
        <v>34</v>
      </c>
      <c r="B12182" s="0" t="n">
        <v>267</v>
      </c>
      <c r="C12182" s="0" t="n">
        <v>0.02044</v>
      </c>
      <c r="D12182" s="0" t="n">
        <v>0.0211</v>
      </c>
      <c r="E12182" s="0" t="n">
        <v>0.02231</v>
      </c>
      <c r="F12182" s="0" t="n">
        <v>0.0243</v>
      </c>
      <c r="G12182" s="0" t="n">
        <v>0.02585</v>
      </c>
      <c r="H12182" s="0" t="n">
        <v>0.02804</v>
      </c>
      <c r="I12182" s="0" t="n">
        <v>0.02946</v>
      </c>
      <c r="J12182" s="0" t="n">
        <v>0.03078</v>
      </c>
      <c r="K12182" s="0" t="n">
        <v>0.03254</v>
      </c>
      <c r="L12182" s="0" t="n">
        <v>0.03315</v>
      </c>
    </row>
    <row r="12183" customFormat="false" ht="15" hidden="false" customHeight="false" outlineLevel="0" collapsed="false">
      <c r="A12183" s="0" t="n">
        <v>34</v>
      </c>
      <c r="B12183" s="0" t="n">
        <v>268</v>
      </c>
      <c r="C12183" s="0" t="n">
        <v>0.0172</v>
      </c>
      <c r="D12183" s="0" t="n">
        <v>0.01798</v>
      </c>
      <c r="E12183" s="0" t="n">
        <v>0.01939</v>
      </c>
      <c r="F12183" s="0" t="n">
        <v>0.02172</v>
      </c>
      <c r="G12183" s="0" t="n">
        <v>0.02355</v>
      </c>
      <c r="H12183" s="0" t="n">
        <v>0.02612</v>
      </c>
      <c r="I12183" s="0" t="n">
        <v>0.02779</v>
      </c>
      <c r="J12183" s="0" t="n">
        <v>0.02934</v>
      </c>
      <c r="K12183" s="0" t="n">
        <v>0.03141</v>
      </c>
      <c r="L12183" s="0" t="n">
        <v>0.03212</v>
      </c>
    </row>
    <row r="12184" customFormat="false" ht="15" hidden="false" customHeight="false" outlineLevel="0" collapsed="false">
      <c r="A12184" s="0" t="n">
        <v>34</v>
      </c>
      <c r="B12184" s="0" t="n">
        <v>269</v>
      </c>
      <c r="C12184" s="0" t="n">
        <v>0.01386</v>
      </c>
      <c r="D12184" s="0" t="n">
        <v>0.01475</v>
      </c>
      <c r="E12184" s="0" t="n">
        <v>0.01637</v>
      </c>
      <c r="F12184" s="0" t="n">
        <v>0.01905</v>
      </c>
      <c r="G12184" s="0" t="n">
        <v>0.02114</v>
      </c>
      <c r="H12184" s="0" t="n">
        <v>0.0241</v>
      </c>
      <c r="I12184" s="0" t="n">
        <v>0.02601</v>
      </c>
      <c r="J12184" s="0" t="n">
        <v>0.02778</v>
      </c>
      <c r="K12184" s="0" t="n">
        <v>0.03015</v>
      </c>
      <c r="L12184" s="0" t="n">
        <v>0.03097</v>
      </c>
    </row>
    <row r="12185" customFormat="false" ht="15" hidden="false" customHeight="false" outlineLevel="0" collapsed="false">
      <c r="A12185" s="0" t="n">
        <v>34</v>
      </c>
      <c r="B12185" s="0" t="n">
        <v>270</v>
      </c>
      <c r="C12185" s="0" t="n">
        <v>0.01713</v>
      </c>
      <c r="D12185" s="0" t="n">
        <v>0.01783</v>
      </c>
      <c r="E12185" s="0" t="n">
        <v>0.01911</v>
      </c>
      <c r="F12185" s="0" t="n">
        <v>0.02122</v>
      </c>
      <c r="G12185" s="0" t="n">
        <v>0.02287</v>
      </c>
      <c r="H12185" s="0" t="n">
        <v>0.0252</v>
      </c>
      <c r="I12185" s="0" t="n">
        <v>0.02671</v>
      </c>
      <c r="J12185" s="0" t="n">
        <v>0.02811</v>
      </c>
      <c r="K12185" s="0" t="n">
        <v>0.02998</v>
      </c>
      <c r="L12185" s="0" t="n">
        <v>0.03063</v>
      </c>
    </row>
    <row r="12186" customFormat="false" ht="15" hidden="false" customHeight="false" outlineLevel="0" collapsed="false">
      <c r="A12186" s="0" t="n">
        <v>34</v>
      </c>
      <c r="B12186" s="0" t="n">
        <v>271</v>
      </c>
      <c r="C12186" s="0" t="n">
        <v>0.01414</v>
      </c>
      <c r="D12186" s="0" t="n">
        <v>0.01496</v>
      </c>
      <c r="E12186" s="0" t="n">
        <v>0.01645</v>
      </c>
      <c r="F12186" s="0" t="n">
        <v>0.0189</v>
      </c>
      <c r="G12186" s="0" t="n">
        <v>0.02082</v>
      </c>
      <c r="H12186" s="0" t="n">
        <v>0.02353</v>
      </c>
      <c r="I12186" s="0" t="n">
        <v>0.02529</v>
      </c>
      <c r="J12186" s="0" t="n">
        <v>0.02691</v>
      </c>
      <c r="K12186" s="0" t="n">
        <v>0.02909</v>
      </c>
      <c r="L12186" s="0" t="n">
        <v>0.02984</v>
      </c>
    </row>
    <row r="12187" customFormat="false" ht="15" hidden="false" customHeight="false" outlineLevel="0" collapsed="false">
      <c r="A12187" s="0" t="n">
        <v>34</v>
      </c>
      <c r="B12187" s="0" t="n">
        <v>272</v>
      </c>
      <c r="C12187" s="0" t="n">
        <v>0.01242</v>
      </c>
      <c r="D12187" s="0" t="n">
        <v>0.01337</v>
      </c>
      <c r="E12187" s="0" t="n">
        <v>0.01508</v>
      </c>
      <c r="F12187" s="0" t="n">
        <v>0.01793</v>
      </c>
      <c r="G12187" s="0" t="n">
        <v>0.02014</v>
      </c>
      <c r="H12187" s="0" t="n">
        <v>0.02328</v>
      </c>
      <c r="I12187" s="0" t="n">
        <v>0.02531</v>
      </c>
      <c r="J12187" s="0" t="n">
        <v>0.02719</v>
      </c>
      <c r="K12187" s="0" t="n">
        <v>0.02971</v>
      </c>
      <c r="L12187" s="0" t="n">
        <v>0.03058</v>
      </c>
    </row>
    <row r="12188" customFormat="false" ht="15" hidden="false" customHeight="false" outlineLevel="0" collapsed="false">
      <c r="A12188" s="0" t="n">
        <v>34</v>
      </c>
      <c r="B12188" s="0" t="n">
        <v>273</v>
      </c>
      <c r="C12188" s="0" t="n">
        <v>0.01027</v>
      </c>
      <c r="D12188" s="0" t="n">
        <v>0.01129</v>
      </c>
      <c r="E12188" s="0" t="n">
        <v>0.01313</v>
      </c>
      <c r="F12188" s="0" t="n">
        <v>0.01618</v>
      </c>
      <c r="G12188" s="0" t="n">
        <v>0.01855</v>
      </c>
      <c r="H12188" s="0" t="n">
        <v>0.02192</v>
      </c>
      <c r="I12188" s="0" t="n">
        <v>0.02409</v>
      </c>
      <c r="J12188" s="0" t="n">
        <v>0.02611</v>
      </c>
      <c r="K12188" s="0" t="n">
        <v>0.02881</v>
      </c>
      <c r="L12188" s="0" t="n">
        <v>0.02974</v>
      </c>
    </row>
    <row r="12189" customFormat="false" ht="15" hidden="false" customHeight="false" outlineLevel="0" collapsed="false">
      <c r="A12189" s="0" t="n">
        <v>34</v>
      </c>
      <c r="B12189" s="0" t="n">
        <v>274</v>
      </c>
      <c r="C12189" s="0" t="n">
        <v>0.01138</v>
      </c>
      <c r="D12189" s="0" t="n">
        <v>0.01232</v>
      </c>
      <c r="E12189" s="0" t="n">
        <v>0.01404</v>
      </c>
      <c r="F12189" s="0" t="n">
        <v>0.01689</v>
      </c>
      <c r="G12189" s="0" t="n">
        <v>0.0191</v>
      </c>
      <c r="H12189" s="0" t="n">
        <v>0.02224</v>
      </c>
      <c r="I12189" s="0" t="n">
        <v>0.02427</v>
      </c>
      <c r="J12189" s="0" t="n">
        <v>0.02615</v>
      </c>
      <c r="K12189" s="0" t="n">
        <v>0.02868</v>
      </c>
      <c r="L12189" s="0" t="n">
        <v>0.02955</v>
      </c>
    </row>
    <row r="12190" customFormat="false" ht="15" hidden="false" customHeight="false" outlineLevel="0" collapsed="false">
      <c r="A12190" s="0" t="n">
        <v>34</v>
      </c>
      <c r="B12190" s="0" t="n">
        <v>275</v>
      </c>
      <c r="C12190" s="0" t="n">
        <v>0.00845</v>
      </c>
      <c r="D12190" s="0" t="n">
        <v>0.00949</v>
      </c>
      <c r="E12190" s="0" t="n">
        <v>0.01137</v>
      </c>
      <c r="F12190" s="0" t="n">
        <v>0.01449</v>
      </c>
      <c r="G12190" s="0" t="n">
        <v>0.01692</v>
      </c>
      <c r="H12190" s="0" t="n">
        <v>0.02036</v>
      </c>
      <c r="I12190" s="0" t="n">
        <v>0.02258</v>
      </c>
      <c r="J12190" s="0" t="n">
        <v>0.02464</v>
      </c>
      <c r="K12190" s="0" t="n">
        <v>0.0274</v>
      </c>
      <c r="L12190" s="0" t="n">
        <v>0.02836</v>
      </c>
    </row>
    <row r="12191" customFormat="false" ht="15" hidden="false" customHeight="false" outlineLevel="0" collapsed="false">
      <c r="A12191" s="0" t="n">
        <v>34</v>
      </c>
      <c r="B12191" s="0" t="n">
        <v>276</v>
      </c>
      <c r="C12191" s="0" t="n">
        <v>0.00885</v>
      </c>
      <c r="D12191" s="0" t="n">
        <v>0.00982</v>
      </c>
      <c r="E12191" s="0" t="n">
        <v>0.01158</v>
      </c>
      <c r="F12191" s="0" t="n">
        <v>0.01449</v>
      </c>
      <c r="G12191" s="0" t="n">
        <v>0.01677</v>
      </c>
      <c r="H12191" s="0" t="n">
        <v>0.01999</v>
      </c>
      <c r="I12191" s="0" t="n">
        <v>0.02206</v>
      </c>
      <c r="J12191" s="0" t="n">
        <v>0.024</v>
      </c>
      <c r="K12191" s="0" t="n">
        <v>0.02658</v>
      </c>
      <c r="L12191" s="0" t="n">
        <v>0.02747</v>
      </c>
    </row>
    <row r="12192" customFormat="false" ht="15" hidden="false" customHeight="false" outlineLevel="0" collapsed="false">
      <c r="A12192" s="0" t="n">
        <v>34</v>
      </c>
      <c r="B12192" s="0" t="n">
        <v>277</v>
      </c>
      <c r="C12192" s="0" t="n">
        <v>0.00994</v>
      </c>
      <c r="D12192" s="0" t="n">
        <v>0.01095</v>
      </c>
      <c r="E12192" s="0" t="n">
        <v>0.01279</v>
      </c>
      <c r="F12192" s="0" t="n">
        <v>0.01583</v>
      </c>
      <c r="G12192" s="0" t="n">
        <v>0.0182</v>
      </c>
      <c r="H12192" s="0" t="n">
        <v>0.02156</v>
      </c>
      <c r="I12192" s="0" t="n">
        <v>0.02372</v>
      </c>
      <c r="J12192" s="0" t="n">
        <v>0.02574</v>
      </c>
      <c r="K12192" s="0" t="n">
        <v>0.02843</v>
      </c>
      <c r="L12192" s="0" t="n">
        <v>0.02937</v>
      </c>
    </row>
    <row r="12193" customFormat="false" ht="15" hidden="false" customHeight="false" outlineLevel="0" collapsed="false">
      <c r="A12193" s="0" t="n">
        <v>34</v>
      </c>
      <c r="B12193" s="0" t="n">
        <v>278</v>
      </c>
      <c r="C12193" s="0" t="n">
        <v>0.01098</v>
      </c>
      <c r="D12193" s="0" t="n">
        <v>0.01194</v>
      </c>
      <c r="E12193" s="0" t="n">
        <v>0.01367</v>
      </c>
      <c r="F12193" s="0" t="n">
        <v>0.01653</v>
      </c>
      <c r="G12193" s="0" t="n">
        <v>0.01877</v>
      </c>
      <c r="H12193" s="0" t="n">
        <v>0.02193</v>
      </c>
      <c r="I12193" s="0" t="n">
        <v>0.02397</v>
      </c>
      <c r="J12193" s="0" t="n">
        <v>0.02587</v>
      </c>
      <c r="K12193" s="0" t="n">
        <v>0.02841</v>
      </c>
      <c r="L12193" s="0" t="n">
        <v>0.02929</v>
      </c>
    </row>
    <row r="12194" customFormat="false" ht="15" hidden="false" customHeight="false" outlineLevel="0" collapsed="false">
      <c r="A12194" s="0" t="n">
        <v>34</v>
      </c>
      <c r="B12194" s="0" t="n">
        <v>279</v>
      </c>
      <c r="C12194" s="0" t="n">
        <v>0.00752</v>
      </c>
      <c r="D12194" s="0" t="n">
        <v>0.00862</v>
      </c>
      <c r="E12194" s="0" t="n">
        <v>0.0106</v>
      </c>
      <c r="F12194" s="0" t="n">
        <v>0.01389</v>
      </c>
      <c r="G12194" s="0" t="n">
        <v>0.01646</v>
      </c>
      <c r="H12194" s="0" t="n">
        <v>0.02009</v>
      </c>
      <c r="I12194" s="0" t="n">
        <v>0.02243</v>
      </c>
      <c r="J12194" s="0" t="n">
        <v>0.02461</v>
      </c>
      <c r="K12194" s="0" t="n">
        <v>0.02753</v>
      </c>
      <c r="L12194" s="0" t="n">
        <v>0.02853</v>
      </c>
    </row>
    <row r="12195" customFormat="false" ht="15" hidden="false" customHeight="false" outlineLevel="0" collapsed="false">
      <c r="A12195" s="0" t="n">
        <v>34</v>
      </c>
      <c r="B12195" s="0" t="n">
        <v>280</v>
      </c>
      <c r="C12195" s="0" t="n">
        <v>0.00795</v>
      </c>
      <c r="D12195" s="0" t="n">
        <v>0.00897</v>
      </c>
      <c r="E12195" s="0" t="n">
        <v>0.01082</v>
      </c>
      <c r="F12195" s="0" t="n">
        <v>0.01389</v>
      </c>
      <c r="G12195" s="0" t="n">
        <v>0.01629</v>
      </c>
      <c r="H12195" s="0" t="n">
        <v>0.01967</v>
      </c>
      <c r="I12195" s="0" t="n">
        <v>0.02186</v>
      </c>
      <c r="J12195" s="0" t="n">
        <v>0.02389</v>
      </c>
      <c r="K12195" s="0" t="n">
        <v>0.02661</v>
      </c>
      <c r="L12195" s="0" t="n">
        <v>0.02755</v>
      </c>
    </row>
    <row r="12196" customFormat="false" ht="15" hidden="false" customHeight="false" outlineLevel="0" collapsed="false">
      <c r="A12196" s="0" t="n">
        <v>34</v>
      </c>
      <c r="B12196" s="0" t="n">
        <v>281</v>
      </c>
      <c r="C12196" s="0" t="n">
        <v>0.00898</v>
      </c>
      <c r="D12196" s="0" t="n">
        <v>0.00996</v>
      </c>
      <c r="E12196" s="0" t="n">
        <v>0.01174</v>
      </c>
      <c r="F12196" s="0" t="n">
        <v>0.01467</v>
      </c>
      <c r="G12196" s="0" t="n">
        <v>0.01697</v>
      </c>
      <c r="H12196" s="0" t="n">
        <v>0.02021</v>
      </c>
      <c r="I12196" s="0" t="n">
        <v>0.0223</v>
      </c>
      <c r="J12196" s="0" t="n">
        <v>0.02425</v>
      </c>
      <c r="K12196" s="0" t="n">
        <v>0.02685</v>
      </c>
      <c r="L12196" s="0" t="n">
        <v>0.02775</v>
      </c>
    </row>
    <row r="12197" customFormat="false" ht="15" hidden="false" customHeight="false" outlineLevel="0" collapsed="false">
      <c r="A12197" s="0" t="n">
        <v>34</v>
      </c>
      <c r="B12197" s="0" t="n">
        <v>282</v>
      </c>
      <c r="C12197" s="0" t="n">
        <v>0.00633</v>
      </c>
      <c r="D12197" s="0" t="n">
        <v>0.0074</v>
      </c>
      <c r="E12197" s="0" t="n">
        <v>0.00933</v>
      </c>
      <c r="F12197" s="0" t="n">
        <v>0.01252</v>
      </c>
      <c r="G12197" s="0" t="n">
        <v>0.01501</v>
      </c>
      <c r="H12197" s="0" t="n">
        <v>0.01853</v>
      </c>
      <c r="I12197" s="0" t="n">
        <v>0.02081</v>
      </c>
      <c r="J12197" s="0" t="n">
        <v>0.02292</v>
      </c>
      <c r="K12197" s="0" t="n">
        <v>0.02575</v>
      </c>
      <c r="L12197" s="0" t="n">
        <v>0.02673</v>
      </c>
    </row>
    <row r="12198" customFormat="false" ht="15" hidden="false" customHeight="false" outlineLevel="0" collapsed="false">
      <c r="A12198" s="0" t="n">
        <v>34</v>
      </c>
      <c r="B12198" s="0" t="n">
        <v>283</v>
      </c>
      <c r="C12198" s="0" t="n">
        <v>0.0059</v>
      </c>
      <c r="D12198" s="0" t="n">
        <v>0.00692</v>
      </c>
      <c r="E12198" s="0" t="n">
        <v>0.00877</v>
      </c>
      <c r="F12198" s="0" t="n">
        <v>0.01183</v>
      </c>
      <c r="G12198" s="0" t="n">
        <v>0.01422</v>
      </c>
      <c r="H12198" s="0" t="n">
        <v>0.0176</v>
      </c>
      <c r="I12198" s="0" t="n">
        <v>0.01979</v>
      </c>
      <c r="J12198" s="0" t="n">
        <v>0.02182</v>
      </c>
      <c r="K12198" s="0" t="n">
        <v>0.02453</v>
      </c>
      <c r="L12198" s="0" t="n">
        <v>0.02547</v>
      </c>
    </row>
    <row r="12199" customFormat="false" ht="15" hidden="false" customHeight="false" outlineLevel="0" collapsed="false">
      <c r="A12199" s="0" t="n">
        <v>34</v>
      </c>
      <c r="B12199" s="0" t="n">
        <v>284</v>
      </c>
      <c r="C12199" s="0" t="n">
        <v>0.00603</v>
      </c>
      <c r="D12199" s="0" t="n">
        <v>0.00708</v>
      </c>
      <c r="E12199" s="0" t="n">
        <v>0.00899</v>
      </c>
      <c r="F12199" s="0" t="n">
        <v>0.01214</v>
      </c>
      <c r="G12199" s="0" t="n">
        <v>0.01459</v>
      </c>
      <c r="H12199" s="0" t="n">
        <v>0.01807</v>
      </c>
      <c r="I12199" s="0" t="n">
        <v>0.02032</v>
      </c>
      <c r="J12199" s="0" t="n">
        <v>0.0224</v>
      </c>
      <c r="K12199" s="0" t="n">
        <v>0.02519</v>
      </c>
      <c r="L12199" s="0" t="n">
        <v>0.02616</v>
      </c>
    </row>
    <row r="12200" customFormat="false" ht="15" hidden="false" customHeight="false" outlineLevel="0" collapsed="false">
      <c r="A12200" s="0" t="n">
        <v>34</v>
      </c>
      <c r="B12200" s="0" t="n">
        <v>285</v>
      </c>
      <c r="C12200" s="0" t="n">
        <v>0.00651</v>
      </c>
      <c r="D12200" s="0" t="n">
        <v>0.00755</v>
      </c>
      <c r="E12200" s="0" t="n">
        <v>0.00945</v>
      </c>
      <c r="F12200" s="0" t="n">
        <v>0.01259</v>
      </c>
      <c r="G12200" s="0" t="n">
        <v>0.01504</v>
      </c>
      <c r="H12200" s="0" t="n">
        <v>0.0185</v>
      </c>
      <c r="I12200" s="0" t="n">
        <v>0.02074</v>
      </c>
      <c r="J12200" s="0" t="n">
        <v>0.02282</v>
      </c>
      <c r="K12200" s="0" t="n">
        <v>0.0256</v>
      </c>
      <c r="L12200" s="0" t="n">
        <v>0.02656</v>
      </c>
    </row>
    <row r="12201" customFormat="false" ht="15" hidden="false" customHeight="false" outlineLevel="0" collapsed="false">
      <c r="A12201" s="0" t="n">
        <v>34</v>
      </c>
      <c r="B12201" s="0" t="n">
        <v>286</v>
      </c>
      <c r="C12201" s="0" t="n">
        <v>0.00806</v>
      </c>
      <c r="D12201" s="0" t="n">
        <v>0.00904</v>
      </c>
      <c r="E12201" s="0" t="n">
        <v>0.01083</v>
      </c>
      <c r="F12201" s="0" t="n">
        <v>0.01377</v>
      </c>
      <c r="G12201" s="0" t="n">
        <v>0.01607</v>
      </c>
      <c r="H12201" s="0" t="n">
        <v>0.01933</v>
      </c>
      <c r="I12201" s="0" t="n">
        <v>0.02143</v>
      </c>
      <c r="J12201" s="0" t="n">
        <v>0.02338</v>
      </c>
      <c r="K12201" s="0" t="n">
        <v>0.026</v>
      </c>
      <c r="L12201" s="0" t="n">
        <v>0.0269</v>
      </c>
    </row>
    <row r="12202" customFormat="false" ht="15" hidden="false" customHeight="false" outlineLevel="0" collapsed="false">
      <c r="A12202" s="0" t="n">
        <v>34</v>
      </c>
      <c r="B12202" s="0" t="n">
        <v>287</v>
      </c>
      <c r="C12202" s="0" t="n">
        <v>0.00752</v>
      </c>
      <c r="D12202" s="0" t="n">
        <v>0.00852</v>
      </c>
      <c r="E12202" s="0" t="n">
        <v>0.01034</v>
      </c>
      <c r="F12202" s="0" t="n">
        <v>0.01335</v>
      </c>
      <c r="G12202" s="0" t="n">
        <v>0.0157</v>
      </c>
      <c r="H12202" s="0" t="n">
        <v>0.01902</v>
      </c>
      <c r="I12202" s="0" t="n">
        <v>0.02117</v>
      </c>
      <c r="J12202" s="0" t="n">
        <v>0.02316</v>
      </c>
      <c r="K12202" s="0" t="n">
        <v>0.02583</v>
      </c>
      <c r="L12202" s="0" t="n">
        <v>0.02675</v>
      </c>
    </row>
    <row r="12203" customFormat="false" ht="15" hidden="false" customHeight="false" outlineLevel="0" collapsed="false">
      <c r="A12203" s="0" t="n">
        <v>34</v>
      </c>
      <c r="B12203" s="0" t="n">
        <v>288</v>
      </c>
      <c r="C12203" s="0" t="n">
        <v>0.00791</v>
      </c>
      <c r="D12203" s="0" t="n">
        <v>0.00886</v>
      </c>
      <c r="E12203" s="0" t="n">
        <v>0.01058</v>
      </c>
      <c r="F12203" s="0" t="n">
        <v>0.01343</v>
      </c>
      <c r="G12203" s="0" t="n">
        <v>0.01565</v>
      </c>
      <c r="H12203" s="0" t="n">
        <v>0.01879</v>
      </c>
      <c r="I12203" s="0" t="n">
        <v>0.02082</v>
      </c>
      <c r="J12203" s="0" t="n">
        <v>0.0227</v>
      </c>
      <c r="K12203" s="0" t="n">
        <v>0.02522</v>
      </c>
      <c r="L12203" s="0" t="n">
        <v>0.02609</v>
      </c>
    </row>
    <row r="12204" customFormat="false" ht="15" hidden="false" customHeight="false" outlineLevel="0" collapsed="false">
      <c r="A12204" s="0" t="n">
        <v>34</v>
      </c>
      <c r="B12204" s="0" t="n">
        <v>289</v>
      </c>
      <c r="C12204" s="0" t="n">
        <v>0.00732</v>
      </c>
      <c r="D12204" s="0" t="n">
        <v>0.00826</v>
      </c>
      <c r="E12204" s="0" t="n">
        <v>0.00997</v>
      </c>
      <c r="F12204" s="0" t="n">
        <v>0.01279</v>
      </c>
      <c r="G12204" s="0" t="n">
        <v>0.01499</v>
      </c>
      <c r="H12204" s="0" t="n">
        <v>0.01811</v>
      </c>
      <c r="I12204" s="0" t="n">
        <v>0.02012</v>
      </c>
      <c r="J12204" s="0" t="n">
        <v>0.02199</v>
      </c>
      <c r="K12204" s="0" t="n">
        <v>0.02449</v>
      </c>
      <c r="L12204" s="0" t="n">
        <v>0.02535</v>
      </c>
    </row>
    <row r="12205" customFormat="false" ht="15" hidden="false" customHeight="false" outlineLevel="0" collapsed="false">
      <c r="A12205" s="0" t="n">
        <v>34</v>
      </c>
      <c r="B12205" s="0" t="n">
        <v>290</v>
      </c>
      <c r="C12205" s="0" t="n">
        <v>0.00678</v>
      </c>
      <c r="D12205" s="0" t="n">
        <v>0.00771</v>
      </c>
      <c r="E12205" s="0" t="n">
        <v>0.00939</v>
      </c>
      <c r="F12205" s="0" t="n">
        <v>0.01218</v>
      </c>
      <c r="G12205" s="0" t="n">
        <v>0.01435</v>
      </c>
      <c r="H12205" s="0" t="n">
        <v>0.01742</v>
      </c>
      <c r="I12205" s="0" t="n">
        <v>0.01941</v>
      </c>
      <c r="J12205" s="0" t="n">
        <v>0.02126</v>
      </c>
      <c r="K12205" s="0" t="n">
        <v>0.02373</v>
      </c>
      <c r="L12205" s="0" t="n">
        <v>0.02458</v>
      </c>
    </row>
    <row r="12206" customFormat="false" ht="15" hidden="false" customHeight="false" outlineLevel="0" collapsed="false">
      <c r="A12206" s="0" t="n">
        <v>34</v>
      </c>
      <c r="B12206" s="0" t="n">
        <v>291</v>
      </c>
      <c r="C12206" s="0" t="n">
        <v>0.00488</v>
      </c>
      <c r="D12206" s="0" t="n">
        <v>0.00593</v>
      </c>
      <c r="E12206" s="0" t="n">
        <v>0.00784</v>
      </c>
      <c r="F12206" s="0" t="n">
        <v>0.011</v>
      </c>
      <c r="G12206" s="0" t="n">
        <v>0.01347</v>
      </c>
      <c r="H12206" s="0" t="n">
        <v>0.01696</v>
      </c>
      <c r="I12206" s="0" t="n">
        <v>0.01921</v>
      </c>
      <c r="J12206" s="0" t="n">
        <v>0.02131</v>
      </c>
      <c r="K12206" s="0" t="n">
        <v>0.02411</v>
      </c>
      <c r="L12206" s="0" t="n">
        <v>0.02508</v>
      </c>
    </row>
    <row r="12207" customFormat="false" ht="15" hidden="false" customHeight="false" outlineLevel="0" collapsed="false">
      <c r="A12207" s="0" t="n">
        <v>34</v>
      </c>
      <c r="B12207" s="0" t="n">
        <v>292</v>
      </c>
      <c r="C12207" s="0" t="n">
        <v>0.00421</v>
      </c>
      <c r="D12207" s="0" t="n">
        <v>0.00527</v>
      </c>
      <c r="E12207" s="0" t="n">
        <v>0.00719</v>
      </c>
      <c r="F12207" s="0" t="n">
        <v>0.01038</v>
      </c>
      <c r="G12207" s="0" t="n">
        <v>0.01286</v>
      </c>
      <c r="H12207" s="0" t="n">
        <v>0.01638</v>
      </c>
      <c r="I12207" s="0" t="n">
        <v>0.01865</v>
      </c>
      <c r="J12207" s="0" t="n">
        <v>0.02076</v>
      </c>
      <c r="K12207" s="0" t="n">
        <v>0.02359</v>
      </c>
      <c r="L12207" s="0" t="n">
        <v>0.02456</v>
      </c>
    </row>
    <row r="12208" customFormat="false" ht="15" hidden="false" customHeight="false" outlineLevel="0" collapsed="false">
      <c r="A12208" s="0" t="n">
        <v>34</v>
      </c>
      <c r="B12208" s="0" t="n">
        <v>293</v>
      </c>
      <c r="C12208" s="0" t="n">
        <v>0.00425</v>
      </c>
      <c r="D12208" s="0" t="n">
        <v>0.00531</v>
      </c>
      <c r="E12208" s="0" t="n">
        <v>0.00722</v>
      </c>
      <c r="F12208" s="0" t="n">
        <v>0.01038</v>
      </c>
      <c r="G12208" s="0" t="n">
        <v>0.01285</v>
      </c>
      <c r="H12208" s="0" t="n">
        <v>0.01634</v>
      </c>
      <c r="I12208" s="0" t="n">
        <v>0.0186</v>
      </c>
      <c r="J12208" s="0" t="n">
        <v>0.0207</v>
      </c>
      <c r="K12208" s="0" t="n">
        <v>0.0235</v>
      </c>
      <c r="L12208" s="0" t="n">
        <v>0.02447</v>
      </c>
    </row>
    <row r="12209" customFormat="false" ht="15" hidden="false" customHeight="false" outlineLevel="0" collapsed="false">
      <c r="A12209" s="0" t="n">
        <v>34</v>
      </c>
      <c r="B12209" s="0" t="n">
        <v>294</v>
      </c>
      <c r="C12209" s="0" t="n">
        <v>0.00653</v>
      </c>
      <c r="D12209" s="0" t="n">
        <v>0.00748</v>
      </c>
      <c r="E12209" s="0" t="n">
        <v>0.0092</v>
      </c>
      <c r="F12209" s="0" t="n">
        <v>0.01204</v>
      </c>
      <c r="G12209" s="0" t="n">
        <v>0.01427</v>
      </c>
      <c r="H12209" s="0" t="n">
        <v>0.01741</v>
      </c>
      <c r="I12209" s="0" t="n">
        <v>0.01944</v>
      </c>
      <c r="J12209" s="0" t="n">
        <v>0.02132</v>
      </c>
      <c r="K12209" s="0" t="n">
        <v>0.02385</v>
      </c>
      <c r="L12209" s="0" t="n">
        <v>0.02472</v>
      </c>
    </row>
    <row r="12210" customFormat="false" ht="15" hidden="false" customHeight="false" outlineLevel="0" collapsed="false">
      <c r="A12210" s="0" t="n">
        <v>34</v>
      </c>
      <c r="B12210" s="0" t="n">
        <v>295</v>
      </c>
      <c r="C12210" s="0" t="n">
        <v>0.00737</v>
      </c>
      <c r="D12210" s="0" t="n">
        <v>0.00832</v>
      </c>
      <c r="E12210" s="0" t="n">
        <v>0.01003</v>
      </c>
      <c r="F12210" s="0" t="n">
        <v>0.01287</v>
      </c>
      <c r="G12210" s="0" t="n">
        <v>0.01508</v>
      </c>
      <c r="H12210" s="0" t="n">
        <v>0.01822</v>
      </c>
      <c r="I12210" s="0" t="n">
        <v>0.02024</v>
      </c>
      <c r="J12210" s="0" t="n">
        <v>0.02212</v>
      </c>
      <c r="K12210" s="0" t="n">
        <v>0.02464</v>
      </c>
      <c r="L12210" s="0" t="n">
        <v>0.02551</v>
      </c>
    </row>
    <row r="12211" customFormat="false" ht="15" hidden="false" customHeight="false" outlineLevel="0" collapsed="false">
      <c r="A12211" s="0" t="n">
        <v>34</v>
      </c>
      <c r="B12211" s="0" t="n">
        <v>296</v>
      </c>
      <c r="C12211" s="0" t="n">
        <v>0.00821</v>
      </c>
      <c r="D12211" s="0" t="n">
        <v>0.00909</v>
      </c>
      <c r="E12211" s="0" t="n">
        <v>0.01069</v>
      </c>
      <c r="F12211" s="0" t="n">
        <v>0.01334</v>
      </c>
      <c r="G12211" s="0" t="n">
        <v>0.0154</v>
      </c>
      <c r="H12211" s="0" t="n">
        <v>0.01832</v>
      </c>
      <c r="I12211" s="0" t="n">
        <v>0.02021</v>
      </c>
      <c r="J12211" s="0" t="n">
        <v>0.02196</v>
      </c>
      <c r="K12211" s="0" t="n">
        <v>0.0243</v>
      </c>
      <c r="L12211" s="0" t="n">
        <v>0.02511</v>
      </c>
    </row>
    <row r="12212" customFormat="false" ht="15" hidden="false" customHeight="false" outlineLevel="0" collapsed="false">
      <c r="A12212" s="0" t="n">
        <v>34</v>
      </c>
      <c r="B12212" s="0" t="n">
        <v>297</v>
      </c>
      <c r="C12212" s="0" t="n">
        <v>0.00922</v>
      </c>
      <c r="D12212" s="0" t="n">
        <v>0.01008</v>
      </c>
      <c r="E12212" s="0" t="n">
        <v>0.01165</v>
      </c>
      <c r="F12212" s="0" t="n">
        <v>0.01424</v>
      </c>
      <c r="G12212" s="0" t="n">
        <v>0.01626</v>
      </c>
      <c r="H12212" s="0" t="n">
        <v>0.01912</v>
      </c>
      <c r="I12212" s="0" t="n">
        <v>0.02097</v>
      </c>
      <c r="J12212" s="0" t="n">
        <v>0.02268</v>
      </c>
      <c r="K12212" s="0" t="n">
        <v>0.02498</v>
      </c>
      <c r="L12212" s="0" t="n">
        <v>0.02577</v>
      </c>
    </row>
    <row r="12213" customFormat="false" ht="15" hidden="false" customHeight="false" outlineLevel="0" collapsed="false">
      <c r="A12213" s="0" t="n">
        <v>34</v>
      </c>
      <c r="B12213" s="0" t="n">
        <v>298</v>
      </c>
      <c r="C12213" s="0" t="n">
        <v>0.00832</v>
      </c>
      <c r="D12213" s="0" t="n">
        <v>0.00924</v>
      </c>
      <c r="E12213" s="0" t="n">
        <v>0.01091</v>
      </c>
      <c r="F12213" s="0" t="n">
        <v>0.01366</v>
      </c>
      <c r="G12213" s="0" t="n">
        <v>0.01582</v>
      </c>
      <c r="H12213" s="0" t="n">
        <v>0.01886</v>
      </c>
      <c r="I12213" s="0" t="n">
        <v>0.02083</v>
      </c>
      <c r="J12213" s="0" t="n">
        <v>0.02265</v>
      </c>
      <c r="K12213" s="0" t="n">
        <v>0.0251</v>
      </c>
      <c r="L12213" s="0" t="n">
        <v>0.02594</v>
      </c>
    </row>
    <row r="12214" customFormat="false" ht="15" hidden="false" customHeight="false" outlineLevel="0" collapsed="false">
      <c r="A12214" s="0" t="n">
        <v>34</v>
      </c>
      <c r="B12214" s="0" t="n">
        <v>299</v>
      </c>
      <c r="C12214" s="0" t="n">
        <v>0.00993</v>
      </c>
      <c r="D12214" s="0" t="n">
        <v>0.01079</v>
      </c>
      <c r="E12214" s="0" t="n">
        <v>0.01236</v>
      </c>
      <c r="F12214" s="0" t="n">
        <v>0.01495</v>
      </c>
      <c r="G12214" s="0" t="n">
        <v>0.01697</v>
      </c>
      <c r="H12214" s="0" t="n">
        <v>0.01983</v>
      </c>
      <c r="I12214" s="0" t="n">
        <v>0.02168</v>
      </c>
      <c r="J12214" s="0" t="n">
        <v>0.02339</v>
      </c>
      <c r="K12214" s="0" t="n">
        <v>0.02569</v>
      </c>
      <c r="L12214" s="0" t="n">
        <v>0.02648</v>
      </c>
    </row>
    <row r="12215" customFormat="false" ht="15" hidden="false" customHeight="false" outlineLevel="0" collapsed="false">
      <c r="A12215" s="0" t="n">
        <v>34</v>
      </c>
      <c r="B12215" s="0" t="n">
        <v>300</v>
      </c>
      <c r="C12215" s="0" t="n">
        <v>0.01074</v>
      </c>
      <c r="D12215" s="0" t="n">
        <v>0.01159</v>
      </c>
      <c r="E12215" s="0" t="n">
        <v>0.01313</v>
      </c>
      <c r="F12215" s="0" t="n">
        <v>0.01568</v>
      </c>
      <c r="G12215" s="0" t="n">
        <v>0.01766</v>
      </c>
      <c r="H12215" s="0" t="n">
        <v>0.02047</v>
      </c>
      <c r="I12215" s="0" t="n">
        <v>0.02229</v>
      </c>
      <c r="J12215" s="0" t="n">
        <v>0.02397</v>
      </c>
      <c r="K12215" s="0" t="n">
        <v>0.02623</v>
      </c>
      <c r="L12215" s="0" t="n">
        <v>0.02701</v>
      </c>
    </row>
    <row r="12216" customFormat="false" ht="15" hidden="false" customHeight="false" outlineLevel="0" collapsed="false">
      <c r="A12216" s="0" t="n">
        <v>34</v>
      </c>
      <c r="B12216" s="0" t="n">
        <v>301</v>
      </c>
      <c r="C12216" s="0" t="n">
        <v>0.01236</v>
      </c>
      <c r="D12216" s="0" t="n">
        <v>0.01317</v>
      </c>
      <c r="E12216" s="0" t="n">
        <v>0.01464</v>
      </c>
      <c r="F12216" s="0" t="n">
        <v>0.01707</v>
      </c>
      <c r="G12216" s="0" t="n">
        <v>0.01897</v>
      </c>
      <c r="H12216" s="0" t="n">
        <v>0.02165</v>
      </c>
      <c r="I12216" s="0" t="n">
        <v>0.02339</v>
      </c>
      <c r="J12216" s="0" t="n">
        <v>0.025</v>
      </c>
      <c r="K12216" s="0" t="n">
        <v>0.02715</v>
      </c>
      <c r="L12216" s="0" t="n">
        <v>0.0279</v>
      </c>
    </row>
    <row r="12217" customFormat="false" ht="15" hidden="false" customHeight="false" outlineLevel="0" collapsed="false">
      <c r="A12217" s="0" t="n">
        <v>34</v>
      </c>
      <c r="B12217" s="0" t="n">
        <v>302</v>
      </c>
      <c r="C12217" s="0" t="n">
        <v>0.01187</v>
      </c>
      <c r="D12217" s="0" t="n">
        <v>0.01271</v>
      </c>
      <c r="E12217" s="0" t="n">
        <v>0.01424</v>
      </c>
      <c r="F12217" s="0" t="n">
        <v>0.01678</v>
      </c>
      <c r="G12217" s="0" t="n">
        <v>0.01876</v>
      </c>
      <c r="H12217" s="0" t="n">
        <v>0.02156</v>
      </c>
      <c r="I12217" s="0" t="n">
        <v>0.02337</v>
      </c>
      <c r="J12217" s="0" t="n">
        <v>0.02505</v>
      </c>
      <c r="K12217" s="0" t="n">
        <v>0.0273</v>
      </c>
      <c r="L12217" s="0" t="n">
        <v>0.02808</v>
      </c>
    </row>
    <row r="12218" customFormat="false" ht="15" hidden="false" customHeight="false" outlineLevel="0" collapsed="false">
      <c r="A12218" s="0" t="n">
        <v>34</v>
      </c>
      <c r="B12218" s="0" t="n">
        <v>303</v>
      </c>
      <c r="C12218" s="0" t="n">
        <v>0.01371</v>
      </c>
      <c r="D12218" s="0" t="n">
        <v>0.01453</v>
      </c>
      <c r="E12218" s="0" t="n">
        <v>0.01601</v>
      </c>
      <c r="F12218" s="0" t="n">
        <v>0.01846</v>
      </c>
      <c r="G12218" s="0" t="n">
        <v>0.02037</v>
      </c>
      <c r="H12218" s="0" t="n">
        <v>0.02307</v>
      </c>
      <c r="I12218" s="0" t="n">
        <v>0.02481</v>
      </c>
      <c r="J12218" s="0" t="n">
        <v>0.02644</v>
      </c>
      <c r="K12218" s="0" t="n">
        <v>0.02861</v>
      </c>
      <c r="L12218" s="0" t="n">
        <v>0.02936</v>
      </c>
    </row>
    <row r="12219" customFormat="false" ht="15" hidden="false" customHeight="false" outlineLevel="0" collapsed="false">
      <c r="A12219" s="0" t="n">
        <v>34</v>
      </c>
      <c r="B12219" s="0" t="n">
        <v>304</v>
      </c>
      <c r="C12219" s="0" t="n">
        <v>0.01179</v>
      </c>
      <c r="D12219" s="0" t="n">
        <v>0.01259</v>
      </c>
      <c r="E12219" s="0" t="n">
        <v>0.01405</v>
      </c>
      <c r="F12219" s="0" t="n">
        <v>0.01647</v>
      </c>
      <c r="G12219" s="0" t="n">
        <v>0.01836</v>
      </c>
      <c r="H12219" s="0" t="n">
        <v>0.02103</v>
      </c>
      <c r="I12219" s="0" t="n">
        <v>0.02275</v>
      </c>
      <c r="J12219" s="0" t="n">
        <v>0.02435</v>
      </c>
      <c r="K12219" s="0" t="n">
        <v>0.0265</v>
      </c>
      <c r="L12219" s="0" t="n">
        <v>0.02724</v>
      </c>
    </row>
    <row r="12220" customFormat="false" ht="15" hidden="false" customHeight="false" outlineLevel="0" collapsed="false">
      <c r="A12220" s="0" t="n">
        <v>34</v>
      </c>
      <c r="B12220" s="0" t="n">
        <v>305</v>
      </c>
      <c r="C12220" s="0" t="n">
        <v>0.01263</v>
      </c>
      <c r="D12220" s="0" t="n">
        <v>0.01336</v>
      </c>
      <c r="E12220" s="0" t="n">
        <v>0.0147</v>
      </c>
      <c r="F12220" s="0" t="n">
        <v>0.01692</v>
      </c>
      <c r="G12220" s="0" t="n">
        <v>0.01864</v>
      </c>
      <c r="H12220" s="0" t="n">
        <v>0.02109</v>
      </c>
      <c r="I12220" s="0" t="n">
        <v>0.02267</v>
      </c>
      <c r="J12220" s="0" t="n">
        <v>0.02413</v>
      </c>
      <c r="K12220" s="0" t="n">
        <v>0.0261</v>
      </c>
      <c r="L12220" s="0" t="n">
        <v>0.02677</v>
      </c>
    </row>
    <row r="12221" customFormat="false" ht="15" hidden="false" customHeight="false" outlineLevel="0" collapsed="false">
      <c r="A12221" s="0" t="n">
        <v>34</v>
      </c>
      <c r="B12221" s="0" t="n">
        <v>306</v>
      </c>
      <c r="C12221" s="0" t="n">
        <v>0.01531</v>
      </c>
      <c r="D12221" s="0" t="n">
        <v>0.01589</v>
      </c>
      <c r="E12221" s="0" t="n">
        <v>0.01695</v>
      </c>
      <c r="F12221" s="0" t="n">
        <v>0.0187</v>
      </c>
      <c r="G12221" s="0" t="n">
        <v>0.02007</v>
      </c>
      <c r="H12221" s="0" t="n">
        <v>0.022</v>
      </c>
      <c r="I12221" s="0" t="n">
        <v>0.02324</v>
      </c>
      <c r="J12221" s="0" t="n">
        <v>0.0244</v>
      </c>
      <c r="K12221" s="0" t="n">
        <v>0.02595</v>
      </c>
      <c r="L12221" s="0" t="n">
        <v>0.02649</v>
      </c>
    </row>
    <row r="12222" customFormat="false" ht="15" hidden="false" customHeight="false" outlineLevel="0" collapsed="false">
      <c r="A12222" s="0" t="n">
        <v>34</v>
      </c>
      <c r="B12222" s="0" t="n">
        <v>307</v>
      </c>
      <c r="C12222" s="0" t="n">
        <v>0.01707</v>
      </c>
      <c r="D12222" s="0" t="n">
        <v>0.01758</v>
      </c>
      <c r="E12222" s="0" t="n">
        <v>0.01851</v>
      </c>
      <c r="F12222" s="0" t="n">
        <v>0.02004</v>
      </c>
      <c r="G12222" s="0" t="n">
        <v>0.02124</v>
      </c>
      <c r="H12222" s="0" t="n">
        <v>0.02293</v>
      </c>
      <c r="I12222" s="0" t="n">
        <v>0.02403</v>
      </c>
      <c r="J12222" s="0" t="n">
        <v>0.02504</v>
      </c>
      <c r="K12222" s="0" t="n">
        <v>0.0264</v>
      </c>
      <c r="L12222" s="0" t="n">
        <v>0.02688</v>
      </c>
    </row>
    <row r="12223" customFormat="false" ht="15" hidden="false" customHeight="false" outlineLevel="0" collapsed="false">
      <c r="A12223" s="0" t="n">
        <v>34</v>
      </c>
      <c r="B12223" s="0" t="n">
        <v>308</v>
      </c>
      <c r="C12223" s="0" t="n">
        <v>0.01345</v>
      </c>
      <c r="D12223" s="0" t="n">
        <v>0.01406</v>
      </c>
      <c r="E12223" s="0" t="n">
        <v>0.01519</v>
      </c>
      <c r="F12223" s="0" t="n">
        <v>0.01704</v>
      </c>
      <c r="G12223" s="0" t="n">
        <v>0.01849</v>
      </c>
      <c r="H12223" s="0" t="n">
        <v>0.02054</v>
      </c>
      <c r="I12223" s="0" t="n">
        <v>0.02186</v>
      </c>
      <c r="J12223" s="0" t="n">
        <v>0.02309</v>
      </c>
      <c r="K12223" s="0" t="n">
        <v>0.02474</v>
      </c>
      <c r="L12223" s="0" t="n">
        <v>0.0253</v>
      </c>
    </row>
    <row r="12224" customFormat="false" ht="15" hidden="false" customHeight="false" outlineLevel="0" collapsed="false">
      <c r="A12224" s="0" t="n">
        <v>34</v>
      </c>
      <c r="B12224" s="0" t="n">
        <v>309</v>
      </c>
      <c r="C12224" s="0" t="n">
        <v>0.01334</v>
      </c>
      <c r="D12224" s="0" t="n">
        <v>0.014</v>
      </c>
      <c r="E12224" s="0" t="n">
        <v>0.01521</v>
      </c>
      <c r="F12224" s="0" t="n">
        <v>0.0172</v>
      </c>
      <c r="G12224" s="0" t="n">
        <v>0.01875</v>
      </c>
      <c r="H12224" s="0" t="n">
        <v>0.02095</v>
      </c>
      <c r="I12224" s="0" t="n">
        <v>0.02237</v>
      </c>
      <c r="J12224" s="0" t="n">
        <v>0.02369</v>
      </c>
      <c r="K12224" s="0" t="n">
        <v>0.02546</v>
      </c>
      <c r="L12224" s="0" t="n">
        <v>0.02607</v>
      </c>
    </row>
    <row r="12225" customFormat="false" ht="15" hidden="false" customHeight="false" outlineLevel="0" collapsed="false">
      <c r="A12225" s="0" t="n">
        <v>34</v>
      </c>
      <c r="B12225" s="0" t="n">
        <v>310</v>
      </c>
      <c r="C12225" s="0" t="n">
        <v>0.01358</v>
      </c>
      <c r="D12225" s="0" t="n">
        <v>0.01421</v>
      </c>
      <c r="E12225" s="0" t="n">
        <v>0.01535</v>
      </c>
      <c r="F12225" s="0" t="n">
        <v>0.01724</v>
      </c>
      <c r="G12225" s="0" t="n">
        <v>0.01871</v>
      </c>
      <c r="H12225" s="0" t="n">
        <v>0.0208</v>
      </c>
      <c r="I12225" s="0" t="n">
        <v>0.02214</v>
      </c>
      <c r="J12225" s="0" t="n">
        <v>0.0234</v>
      </c>
      <c r="K12225" s="0" t="n">
        <v>0.02507</v>
      </c>
      <c r="L12225" s="0" t="n">
        <v>0.02565</v>
      </c>
    </row>
    <row r="12226" customFormat="false" ht="15" hidden="false" customHeight="false" outlineLevel="0" collapsed="false">
      <c r="A12226" s="0" t="n">
        <v>34</v>
      </c>
      <c r="B12226" s="0" t="n">
        <v>311</v>
      </c>
      <c r="C12226" s="0" t="n">
        <v>0.01455</v>
      </c>
      <c r="D12226" s="0" t="n">
        <v>0.01506</v>
      </c>
      <c r="E12226" s="0" t="n">
        <v>0.01597</v>
      </c>
      <c r="F12226" s="0" t="n">
        <v>0.01749</v>
      </c>
      <c r="G12226" s="0" t="n">
        <v>0.01867</v>
      </c>
      <c r="H12226" s="0" t="n">
        <v>0.02034</v>
      </c>
      <c r="I12226" s="0" t="n">
        <v>0.02142</v>
      </c>
      <c r="J12226" s="0" t="n">
        <v>0.02242</v>
      </c>
      <c r="K12226" s="0" t="n">
        <v>0.02376</v>
      </c>
      <c r="L12226" s="0" t="n">
        <v>0.02423</v>
      </c>
    </row>
    <row r="12227" customFormat="false" ht="15" hidden="false" customHeight="false" outlineLevel="0" collapsed="false">
      <c r="A12227" s="0" t="n">
        <v>34</v>
      </c>
      <c r="B12227" s="0" t="n">
        <v>312</v>
      </c>
      <c r="C12227" s="0" t="n">
        <v>0.01432</v>
      </c>
      <c r="D12227" s="0" t="n">
        <v>0.01483</v>
      </c>
      <c r="E12227" s="0" t="n">
        <v>0.01576</v>
      </c>
      <c r="F12227" s="0" t="n">
        <v>0.0173</v>
      </c>
      <c r="G12227" s="0" t="n">
        <v>0.0185</v>
      </c>
      <c r="H12227" s="0" t="n">
        <v>0.02019</v>
      </c>
      <c r="I12227" s="0" t="n">
        <v>0.02129</v>
      </c>
      <c r="J12227" s="0" t="n">
        <v>0.02231</v>
      </c>
      <c r="K12227" s="0" t="n">
        <v>0.02367</v>
      </c>
      <c r="L12227" s="0" t="n">
        <v>0.02414</v>
      </c>
    </row>
    <row r="12228" customFormat="false" ht="15" hidden="false" customHeight="false" outlineLevel="0" collapsed="false">
      <c r="A12228" s="0" t="n">
        <v>34</v>
      </c>
      <c r="B12228" s="0" t="n">
        <v>313</v>
      </c>
      <c r="C12228" s="0" t="n">
        <v>0.01351</v>
      </c>
      <c r="D12228" s="0" t="n">
        <v>0.01405</v>
      </c>
      <c r="E12228" s="0" t="n">
        <v>0.01504</v>
      </c>
      <c r="F12228" s="0" t="n">
        <v>0.01668</v>
      </c>
      <c r="G12228" s="0" t="n">
        <v>0.01796</v>
      </c>
      <c r="H12228" s="0" t="n">
        <v>0.01977</v>
      </c>
      <c r="I12228" s="0" t="n">
        <v>0.02094</v>
      </c>
      <c r="J12228" s="0" t="n">
        <v>0.02203</v>
      </c>
      <c r="K12228" s="0" t="n">
        <v>0.02348</v>
      </c>
      <c r="L12228" s="0" t="n">
        <v>0.02398</v>
      </c>
    </row>
    <row r="12229" customFormat="false" ht="15" hidden="false" customHeight="false" outlineLevel="0" collapsed="false">
      <c r="A12229" s="0" t="n">
        <v>34</v>
      </c>
      <c r="B12229" s="0" t="n">
        <v>314</v>
      </c>
      <c r="C12229" s="0" t="n">
        <v>0.0132</v>
      </c>
      <c r="D12229" s="0" t="n">
        <v>0.01378</v>
      </c>
      <c r="E12229" s="0" t="n">
        <v>0.01483</v>
      </c>
      <c r="F12229" s="0" t="n">
        <v>0.01656</v>
      </c>
      <c r="G12229" s="0" t="n">
        <v>0.01791</v>
      </c>
      <c r="H12229" s="0" t="n">
        <v>0.01983</v>
      </c>
      <c r="I12229" s="0" t="n">
        <v>0.02106</v>
      </c>
      <c r="J12229" s="0" t="n">
        <v>0.02221</v>
      </c>
      <c r="K12229" s="0" t="n">
        <v>0.02375</v>
      </c>
      <c r="L12229" s="0" t="n">
        <v>0.02428</v>
      </c>
    </row>
    <row r="12230" customFormat="false" ht="15" hidden="false" customHeight="false" outlineLevel="0" collapsed="false">
      <c r="A12230" s="0" t="n">
        <v>34</v>
      </c>
      <c r="B12230" s="0" t="n">
        <v>315</v>
      </c>
      <c r="C12230" s="0" t="n">
        <v>0.01415</v>
      </c>
      <c r="D12230" s="0" t="n">
        <v>0.0147</v>
      </c>
      <c r="E12230" s="0" t="n">
        <v>0.01571</v>
      </c>
      <c r="F12230" s="0" t="n">
        <v>0.01738</v>
      </c>
      <c r="G12230" s="0" t="n">
        <v>0.01868</v>
      </c>
      <c r="H12230" s="0" t="n">
        <v>0.02053</v>
      </c>
      <c r="I12230" s="0" t="n">
        <v>0.02172</v>
      </c>
      <c r="J12230" s="0" t="n">
        <v>0.02282</v>
      </c>
      <c r="K12230" s="0" t="n">
        <v>0.0243</v>
      </c>
      <c r="L12230" s="0" t="n">
        <v>0.02481</v>
      </c>
    </row>
    <row r="12231" customFormat="false" ht="15" hidden="false" customHeight="false" outlineLevel="0" collapsed="false">
      <c r="A12231" s="0" t="n">
        <v>34</v>
      </c>
      <c r="B12231" s="0" t="n">
        <v>316</v>
      </c>
      <c r="C12231" s="0" t="n">
        <v>0.01427</v>
      </c>
      <c r="D12231" s="0" t="n">
        <v>0.01487</v>
      </c>
      <c r="E12231" s="0" t="n">
        <v>0.01594</v>
      </c>
      <c r="F12231" s="0" t="n">
        <v>0.01771</v>
      </c>
      <c r="G12231" s="0" t="n">
        <v>0.0191</v>
      </c>
      <c r="H12231" s="0" t="n">
        <v>0.02106</v>
      </c>
      <c r="I12231" s="0" t="n">
        <v>0.02232</v>
      </c>
      <c r="J12231" s="0" t="n">
        <v>0.0235</v>
      </c>
      <c r="K12231" s="0" t="n">
        <v>0.02507</v>
      </c>
      <c r="L12231" s="0" t="n">
        <v>0.02561</v>
      </c>
    </row>
    <row r="12232" customFormat="false" ht="15" hidden="false" customHeight="false" outlineLevel="0" collapsed="false">
      <c r="A12232" s="0" t="n">
        <v>34</v>
      </c>
      <c r="B12232" s="0" t="n">
        <v>317</v>
      </c>
      <c r="C12232" s="0" t="n">
        <v>0.01551</v>
      </c>
      <c r="D12232" s="0" t="n">
        <v>0.01607</v>
      </c>
      <c r="E12232" s="0" t="n">
        <v>0.01709</v>
      </c>
      <c r="F12232" s="0" t="n">
        <v>0.01878</v>
      </c>
      <c r="G12232" s="0" t="n">
        <v>0.02009</v>
      </c>
      <c r="H12232" s="0" t="n">
        <v>0.02195</v>
      </c>
      <c r="I12232" s="0" t="n">
        <v>0.02315</v>
      </c>
      <c r="J12232" s="0" t="n">
        <v>0.02427</v>
      </c>
      <c r="K12232" s="0" t="n">
        <v>0.02576</v>
      </c>
      <c r="L12232" s="0" t="n">
        <v>0.02627</v>
      </c>
    </row>
    <row r="12233" customFormat="false" ht="15" hidden="false" customHeight="false" outlineLevel="0" collapsed="false">
      <c r="A12233" s="0" t="n">
        <v>34</v>
      </c>
      <c r="B12233" s="0" t="n">
        <v>318</v>
      </c>
      <c r="C12233" s="0" t="n">
        <v>0.0147</v>
      </c>
      <c r="D12233" s="0" t="n">
        <v>0.0153</v>
      </c>
      <c r="E12233" s="0" t="n">
        <v>0.01638</v>
      </c>
      <c r="F12233" s="0" t="n">
        <v>0.01817</v>
      </c>
      <c r="G12233" s="0" t="n">
        <v>0.01957</v>
      </c>
      <c r="H12233" s="0" t="n">
        <v>0.02154</v>
      </c>
      <c r="I12233" s="0" t="n">
        <v>0.02282</v>
      </c>
      <c r="J12233" s="0" t="n">
        <v>0.02401</v>
      </c>
      <c r="K12233" s="0" t="n">
        <v>0.02559</v>
      </c>
      <c r="L12233" s="0" t="n">
        <v>0.02614</v>
      </c>
    </row>
    <row r="12234" customFormat="false" ht="15" hidden="false" customHeight="false" outlineLevel="0" collapsed="false">
      <c r="A12234" s="0" t="n">
        <v>34</v>
      </c>
      <c r="B12234" s="0" t="n">
        <v>319</v>
      </c>
      <c r="C12234" s="0" t="n">
        <v>0.01562</v>
      </c>
      <c r="D12234" s="0" t="n">
        <v>0.01616</v>
      </c>
      <c r="E12234" s="0" t="n">
        <v>0.01713</v>
      </c>
      <c r="F12234" s="0" t="n">
        <v>0.01875</v>
      </c>
      <c r="G12234" s="0" t="n">
        <v>0.02</v>
      </c>
      <c r="H12234" s="0" t="n">
        <v>0.02178</v>
      </c>
      <c r="I12234" s="0" t="n">
        <v>0.02293</v>
      </c>
      <c r="J12234" s="0" t="n">
        <v>0.02399</v>
      </c>
      <c r="K12234" s="0" t="n">
        <v>0.02542</v>
      </c>
      <c r="L12234" s="0" t="n">
        <v>0.02592</v>
      </c>
    </row>
    <row r="12235" customFormat="false" ht="15" hidden="false" customHeight="false" outlineLevel="0" collapsed="false">
      <c r="A12235" s="0" t="n">
        <v>34</v>
      </c>
      <c r="B12235" s="0" t="n">
        <v>320</v>
      </c>
      <c r="C12235" s="0" t="n">
        <v>0.01559</v>
      </c>
      <c r="D12235" s="0" t="n">
        <v>0.01611</v>
      </c>
      <c r="E12235" s="0" t="n">
        <v>0.01705</v>
      </c>
      <c r="F12235" s="0" t="n">
        <v>0.01861</v>
      </c>
      <c r="G12235" s="0" t="n">
        <v>0.01983</v>
      </c>
      <c r="H12235" s="0" t="n">
        <v>0.02155</v>
      </c>
      <c r="I12235" s="0" t="n">
        <v>0.02266</v>
      </c>
      <c r="J12235" s="0" t="n">
        <v>0.02369</v>
      </c>
      <c r="K12235" s="0" t="n">
        <v>0.02507</v>
      </c>
      <c r="L12235" s="0" t="n">
        <v>0.02555</v>
      </c>
    </row>
    <row r="12236" customFormat="false" ht="15" hidden="false" customHeight="false" outlineLevel="0" collapsed="false">
      <c r="A12236" s="0" t="n">
        <v>34</v>
      </c>
      <c r="B12236" s="0" t="n">
        <v>321</v>
      </c>
      <c r="C12236" s="0" t="n">
        <v>0.01495</v>
      </c>
      <c r="D12236" s="0" t="n">
        <v>0.01549</v>
      </c>
      <c r="E12236" s="0" t="n">
        <v>0.01646</v>
      </c>
      <c r="F12236" s="0" t="n">
        <v>0.01807</v>
      </c>
      <c r="G12236" s="0" t="n">
        <v>0.01933</v>
      </c>
      <c r="H12236" s="0" t="n">
        <v>0.0211</v>
      </c>
      <c r="I12236" s="0" t="n">
        <v>0.02225</v>
      </c>
      <c r="J12236" s="0" t="n">
        <v>0.02332</v>
      </c>
      <c r="K12236" s="0" t="n">
        <v>0.02475</v>
      </c>
      <c r="L12236" s="0" t="n">
        <v>0.02524</v>
      </c>
    </row>
    <row r="12237" customFormat="false" ht="15" hidden="false" customHeight="false" outlineLevel="0" collapsed="false">
      <c r="A12237" s="0" t="n">
        <v>34</v>
      </c>
      <c r="B12237" s="0" t="n">
        <v>322</v>
      </c>
      <c r="C12237" s="0" t="n">
        <v>0.01638</v>
      </c>
      <c r="D12237" s="0" t="n">
        <v>0.0169</v>
      </c>
      <c r="E12237" s="0" t="n">
        <v>0.01785</v>
      </c>
      <c r="F12237" s="0" t="n">
        <v>0.01942</v>
      </c>
      <c r="G12237" s="0" t="n">
        <v>0.02064</v>
      </c>
      <c r="H12237" s="0" t="n">
        <v>0.02237</v>
      </c>
      <c r="I12237" s="0" t="n">
        <v>0.02349</v>
      </c>
      <c r="J12237" s="0" t="n">
        <v>0.02453</v>
      </c>
      <c r="K12237" s="0" t="n">
        <v>0.02592</v>
      </c>
      <c r="L12237" s="0" t="n">
        <v>0.0264</v>
      </c>
    </row>
    <row r="12238" customFormat="false" ht="15" hidden="false" customHeight="false" outlineLevel="0" collapsed="false">
      <c r="A12238" s="0" t="n">
        <v>34</v>
      </c>
      <c r="B12238" s="0" t="n">
        <v>323</v>
      </c>
      <c r="C12238" s="0" t="n">
        <v>0.0172</v>
      </c>
      <c r="D12238" s="0" t="n">
        <v>0.01766</v>
      </c>
      <c r="E12238" s="0" t="n">
        <v>0.0185</v>
      </c>
      <c r="F12238" s="0" t="n">
        <v>0.01989</v>
      </c>
      <c r="G12238" s="0" t="n">
        <v>0.02097</v>
      </c>
      <c r="H12238" s="0" t="n">
        <v>0.0225</v>
      </c>
      <c r="I12238" s="0" t="n">
        <v>0.02348</v>
      </c>
      <c r="J12238" s="0" t="n">
        <v>0.0244</v>
      </c>
      <c r="K12238" s="0" t="n">
        <v>0.02563</v>
      </c>
      <c r="L12238" s="0" t="n">
        <v>0.02605</v>
      </c>
    </row>
    <row r="12239" customFormat="false" ht="15" hidden="false" customHeight="false" outlineLevel="0" collapsed="false">
      <c r="A12239" s="0" t="n">
        <v>34</v>
      </c>
      <c r="B12239" s="0" t="n">
        <v>324</v>
      </c>
      <c r="C12239" s="0" t="n">
        <v>0.01584</v>
      </c>
      <c r="D12239" s="0" t="n">
        <v>0.01638</v>
      </c>
      <c r="E12239" s="0" t="n">
        <v>0.01736</v>
      </c>
      <c r="F12239" s="0" t="n">
        <v>0.01899</v>
      </c>
      <c r="G12239" s="0" t="n">
        <v>0.02026</v>
      </c>
      <c r="H12239" s="0" t="n">
        <v>0.02205</v>
      </c>
      <c r="I12239" s="0" t="n">
        <v>0.02321</v>
      </c>
      <c r="J12239" s="0" t="n">
        <v>0.02428</v>
      </c>
      <c r="K12239" s="0" t="n">
        <v>0.02572</v>
      </c>
      <c r="L12239" s="0" t="n">
        <v>0.02622</v>
      </c>
    </row>
    <row r="12240" customFormat="false" ht="15" hidden="false" customHeight="false" outlineLevel="0" collapsed="false">
      <c r="A12240" s="0" t="n">
        <v>34</v>
      </c>
      <c r="B12240" s="0" t="n">
        <v>325</v>
      </c>
      <c r="C12240" s="0" t="n">
        <v>0.01776</v>
      </c>
      <c r="D12240" s="0" t="n">
        <v>0.01825</v>
      </c>
      <c r="E12240" s="0" t="n">
        <v>0.01914</v>
      </c>
      <c r="F12240" s="0" t="n">
        <v>0.02062</v>
      </c>
      <c r="G12240" s="0" t="n">
        <v>0.02177</v>
      </c>
      <c r="H12240" s="0" t="n">
        <v>0.0234</v>
      </c>
      <c r="I12240" s="0" t="n">
        <v>0.02445</v>
      </c>
      <c r="J12240" s="0" t="n">
        <v>0.02543</v>
      </c>
      <c r="K12240" s="0" t="n">
        <v>0.02674</v>
      </c>
      <c r="L12240" s="0" t="n">
        <v>0.02719</v>
      </c>
    </row>
    <row r="12241" customFormat="false" ht="15" hidden="false" customHeight="false" outlineLevel="0" collapsed="false">
      <c r="A12241" s="0" t="n">
        <v>34</v>
      </c>
      <c r="B12241" s="0" t="n">
        <v>326</v>
      </c>
      <c r="C12241" s="0" t="n">
        <v>0.01791</v>
      </c>
      <c r="D12241" s="0" t="n">
        <v>0.01841</v>
      </c>
      <c r="E12241" s="0" t="n">
        <v>0.01932</v>
      </c>
      <c r="F12241" s="0" t="n">
        <v>0.02083</v>
      </c>
      <c r="G12241" s="0" t="n">
        <v>0.022</v>
      </c>
      <c r="H12241" s="0" t="n">
        <v>0.02366</v>
      </c>
      <c r="I12241" s="0" t="n">
        <v>0.02473</v>
      </c>
      <c r="J12241" s="0" t="n">
        <v>0.02573</v>
      </c>
      <c r="K12241" s="0" t="n">
        <v>0.02707</v>
      </c>
      <c r="L12241" s="0" t="n">
        <v>0.02753</v>
      </c>
    </row>
    <row r="12242" customFormat="false" ht="15" hidden="false" customHeight="false" outlineLevel="0" collapsed="false">
      <c r="A12242" s="0" t="n">
        <v>34</v>
      </c>
      <c r="B12242" s="0" t="n">
        <v>327</v>
      </c>
      <c r="C12242" s="0" t="n">
        <v>0.01723</v>
      </c>
      <c r="D12242" s="0" t="n">
        <v>0.01773</v>
      </c>
      <c r="E12242" s="0" t="n">
        <v>0.01863</v>
      </c>
      <c r="F12242" s="0" t="n">
        <v>0.02013</v>
      </c>
      <c r="G12242" s="0" t="n">
        <v>0.02129</v>
      </c>
      <c r="H12242" s="0" t="n">
        <v>0.02294</v>
      </c>
      <c r="I12242" s="0" t="n">
        <v>0.02401</v>
      </c>
      <c r="J12242" s="0" t="n">
        <v>0.025</v>
      </c>
      <c r="K12242" s="0" t="n">
        <v>0.02633</v>
      </c>
      <c r="L12242" s="0" t="n">
        <v>0.02678</v>
      </c>
    </row>
    <row r="12243" customFormat="false" ht="15" hidden="false" customHeight="false" outlineLevel="0" collapsed="false">
      <c r="A12243" s="0" t="n">
        <v>34</v>
      </c>
      <c r="B12243" s="0" t="n">
        <v>328</v>
      </c>
      <c r="C12243" s="0" t="n">
        <v>0.01876</v>
      </c>
      <c r="D12243" s="0" t="n">
        <v>0.01913</v>
      </c>
      <c r="E12243" s="0" t="n">
        <v>0.0198</v>
      </c>
      <c r="F12243" s="0" t="n">
        <v>0.0209</v>
      </c>
      <c r="G12243" s="0" t="n">
        <v>0.02176</v>
      </c>
      <c r="H12243" s="0" t="n">
        <v>0.02297</v>
      </c>
      <c r="I12243" s="0" t="n">
        <v>0.02376</v>
      </c>
      <c r="J12243" s="0" t="n">
        <v>0.02449</v>
      </c>
      <c r="K12243" s="0" t="n">
        <v>0.02546</v>
      </c>
      <c r="L12243" s="0" t="n">
        <v>0.0258</v>
      </c>
    </row>
    <row r="12244" customFormat="false" ht="15" hidden="false" customHeight="false" outlineLevel="0" collapsed="false">
      <c r="A12244" s="0" t="n">
        <v>34</v>
      </c>
      <c r="B12244" s="0" t="n">
        <v>329</v>
      </c>
      <c r="C12244" s="0" t="n">
        <v>0.02047</v>
      </c>
      <c r="D12244" s="0" t="n">
        <v>0.02077</v>
      </c>
      <c r="E12244" s="0" t="n">
        <v>0.0213</v>
      </c>
      <c r="F12244" s="0" t="n">
        <v>0.02218</v>
      </c>
      <c r="G12244" s="0" t="n">
        <v>0.02286</v>
      </c>
      <c r="H12244" s="0" t="n">
        <v>0.02384</v>
      </c>
      <c r="I12244" s="0" t="n">
        <v>0.02446</v>
      </c>
      <c r="J12244" s="0" t="n">
        <v>0.02505</v>
      </c>
      <c r="K12244" s="0" t="n">
        <v>0.02583</v>
      </c>
      <c r="L12244" s="0" t="n">
        <v>0.0261</v>
      </c>
    </row>
    <row r="12245" customFormat="false" ht="15" hidden="false" customHeight="false" outlineLevel="0" collapsed="false">
      <c r="A12245" s="0" t="n">
        <v>34</v>
      </c>
      <c r="B12245" s="0" t="n">
        <v>330</v>
      </c>
      <c r="C12245" s="0" t="n">
        <v>0.02179</v>
      </c>
      <c r="D12245" s="0" t="n">
        <v>0.022</v>
      </c>
      <c r="E12245" s="0" t="n">
        <v>0.02237</v>
      </c>
      <c r="F12245" s="0" t="n">
        <v>0.02299</v>
      </c>
      <c r="G12245" s="0" t="n">
        <v>0.02347</v>
      </c>
      <c r="H12245" s="0" t="n">
        <v>0.02415</v>
      </c>
      <c r="I12245" s="0" t="n">
        <v>0.02459</v>
      </c>
      <c r="J12245" s="0" t="n">
        <v>0.025</v>
      </c>
      <c r="K12245" s="0" t="n">
        <v>0.02555</v>
      </c>
      <c r="L12245" s="0" t="n">
        <v>0.02574</v>
      </c>
    </row>
    <row r="12246" customFormat="false" ht="15" hidden="false" customHeight="false" outlineLevel="0" collapsed="false">
      <c r="A12246" s="0" t="n">
        <v>34</v>
      </c>
      <c r="B12246" s="0" t="n">
        <v>331</v>
      </c>
      <c r="C12246" s="0" t="n">
        <v>0.02134</v>
      </c>
      <c r="D12246" s="0" t="n">
        <v>0.02157</v>
      </c>
      <c r="E12246" s="0" t="n">
        <v>0.022</v>
      </c>
      <c r="F12246" s="0" t="n">
        <v>0.02271</v>
      </c>
      <c r="G12246" s="0" t="n">
        <v>0.02326</v>
      </c>
      <c r="H12246" s="0" t="n">
        <v>0.02404</v>
      </c>
      <c r="I12246" s="0" t="n">
        <v>0.02455</v>
      </c>
      <c r="J12246" s="0" t="n">
        <v>0.02501</v>
      </c>
      <c r="K12246" s="0" t="n">
        <v>0.02564</v>
      </c>
      <c r="L12246" s="0" t="n">
        <v>0.02586</v>
      </c>
    </row>
    <row r="12247" customFormat="false" ht="15" hidden="false" customHeight="false" outlineLevel="0" collapsed="false">
      <c r="A12247" s="0" t="n">
        <v>34</v>
      </c>
      <c r="B12247" s="0" t="n">
        <v>332</v>
      </c>
      <c r="C12247" s="0" t="n">
        <v>0.02167</v>
      </c>
      <c r="D12247" s="0" t="n">
        <v>0.02187</v>
      </c>
      <c r="E12247" s="0" t="n">
        <v>0.02222</v>
      </c>
      <c r="F12247" s="0" t="n">
        <v>0.0228</v>
      </c>
      <c r="G12247" s="0" t="n">
        <v>0.02325</v>
      </c>
      <c r="H12247" s="0" t="n">
        <v>0.0239</v>
      </c>
      <c r="I12247" s="0" t="n">
        <v>0.02431</v>
      </c>
      <c r="J12247" s="0" t="n">
        <v>0.0247</v>
      </c>
      <c r="K12247" s="0" t="n">
        <v>0.02521</v>
      </c>
      <c r="L12247" s="0" t="n">
        <v>0.02539</v>
      </c>
    </row>
    <row r="12248" customFormat="false" ht="15" hidden="false" customHeight="false" outlineLevel="0" collapsed="false">
      <c r="A12248" s="0" t="n">
        <v>34</v>
      </c>
      <c r="B12248" s="0" t="n">
        <v>333</v>
      </c>
      <c r="C12248" s="0" t="n">
        <v>0.02005</v>
      </c>
      <c r="D12248" s="0" t="n">
        <v>0.02031</v>
      </c>
      <c r="E12248" s="0" t="n">
        <v>0.02076</v>
      </c>
      <c r="F12248" s="0" t="n">
        <v>0.02152</v>
      </c>
      <c r="G12248" s="0" t="n">
        <v>0.02211</v>
      </c>
      <c r="H12248" s="0" t="n">
        <v>0.02295</v>
      </c>
      <c r="I12248" s="0" t="n">
        <v>0.02349</v>
      </c>
      <c r="J12248" s="0" t="n">
        <v>0.02399</v>
      </c>
      <c r="K12248" s="0" t="n">
        <v>0.02466</v>
      </c>
      <c r="L12248" s="0" t="n">
        <v>0.0249</v>
      </c>
    </row>
    <row r="12249" customFormat="false" ht="15" hidden="false" customHeight="false" outlineLevel="0" collapsed="false">
      <c r="A12249" s="0" t="n">
        <v>34</v>
      </c>
      <c r="B12249" s="0" t="n">
        <v>334</v>
      </c>
      <c r="C12249" s="0" t="n">
        <v>0.02298</v>
      </c>
      <c r="D12249" s="0" t="n">
        <v>0.02313</v>
      </c>
      <c r="E12249" s="0" t="n">
        <v>0.02342</v>
      </c>
      <c r="F12249" s="0" t="n">
        <v>0.0239</v>
      </c>
      <c r="G12249" s="0" t="n">
        <v>0.02427</v>
      </c>
      <c r="H12249" s="0" t="n">
        <v>0.0248</v>
      </c>
      <c r="I12249" s="0" t="n">
        <v>0.02514</v>
      </c>
      <c r="J12249" s="0" t="n">
        <v>0.02546</v>
      </c>
      <c r="K12249" s="0" t="n">
        <v>0.02588</v>
      </c>
      <c r="L12249" s="0" t="n">
        <v>0.02603</v>
      </c>
    </row>
    <row r="12250" customFormat="false" ht="15" hidden="false" customHeight="false" outlineLevel="0" collapsed="false">
      <c r="A12250" s="0" t="n">
        <v>34</v>
      </c>
      <c r="B12250" s="0" t="n">
        <v>335</v>
      </c>
      <c r="C12250" s="0" t="n">
        <v>0.02244</v>
      </c>
      <c r="D12250" s="0" t="n">
        <v>0.02262</v>
      </c>
      <c r="E12250" s="0" t="n">
        <v>0.02295</v>
      </c>
      <c r="F12250" s="0" t="n">
        <v>0.02349</v>
      </c>
      <c r="G12250" s="0" t="n">
        <v>0.02391</v>
      </c>
      <c r="H12250" s="0" t="n">
        <v>0.02451</v>
      </c>
      <c r="I12250" s="0" t="n">
        <v>0.02489</v>
      </c>
      <c r="J12250" s="0" t="n">
        <v>0.02525</v>
      </c>
      <c r="K12250" s="0" t="n">
        <v>0.02573</v>
      </c>
      <c r="L12250" s="0" t="n">
        <v>0.0259</v>
      </c>
    </row>
    <row r="12251" customFormat="false" ht="15" hidden="false" customHeight="false" outlineLevel="0" collapsed="false">
      <c r="A12251" s="0" t="n">
        <v>34</v>
      </c>
      <c r="B12251" s="0" t="n">
        <v>336</v>
      </c>
      <c r="C12251" s="0" t="n">
        <v>0.01985</v>
      </c>
      <c r="D12251" s="0" t="n">
        <v>0.02014</v>
      </c>
      <c r="E12251" s="0" t="n">
        <v>0.02066</v>
      </c>
      <c r="F12251" s="0" t="n">
        <v>0.02152</v>
      </c>
      <c r="G12251" s="0" t="n">
        <v>0.02219</v>
      </c>
      <c r="H12251" s="0" t="n">
        <v>0.02314</v>
      </c>
      <c r="I12251" s="0" t="n">
        <v>0.02375</v>
      </c>
      <c r="J12251" s="0" t="n">
        <v>0.02432</v>
      </c>
      <c r="K12251" s="0" t="n">
        <v>0.02508</v>
      </c>
      <c r="L12251" s="0" t="n">
        <v>0.02535</v>
      </c>
    </row>
    <row r="12252" customFormat="false" ht="15" hidden="false" customHeight="false" outlineLevel="0" collapsed="false">
      <c r="A12252" s="0" t="n">
        <v>34</v>
      </c>
      <c r="B12252" s="0" t="n">
        <v>337</v>
      </c>
      <c r="C12252" s="0" t="n">
        <v>0.01839</v>
      </c>
      <c r="D12252" s="0" t="n">
        <v>0.01877</v>
      </c>
      <c r="E12252" s="0" t="n">
        <v>0.01946</v>
      </c>
      <c r="F12252" s="0" t="n">
        <v>0.0206</v>
      </c>
      <c r="G12252" s="0" t="n">
        <v>0.02149</v>
      </c>
      <c r="H12252" s="0" t="n">
        <v>0.02274</v>
      </c>
      <c r="I12252" s="0" t="n">
        <v>0.02356</v>
      </c>
      <c r="J12252" s="0" t="n">
        <v>0.02431</v>
      </c>
      <c r="K12252" s="0" t="n">
        <v>0.02532</v>
      </c>
      <c r="L12252" s="0" t="n">
        <v>0.02567</v>
      </c>
    </row>
    <row r="12253" customFormat="false" ht="15" hidden="false" customHeight="false" outlineLevel="0" collapsed="false">
      <c r="A12253" s="0" t="n">
        <v>34</v>
      </c>
      <c r="B12253" s="0" t="n">
        <v>338</v>
      </c>
      <c r="C12253" s="0" t="n">
        <v>0.01786</v>
      </c>
      <c r="D12253" s="0" t="n">
        <v>0.01831</v>
      </c>
      <c r="E12253" s="0" t="n">
        <v>0.01913</v>
      </c>
      <c r="F12253" s="0" t="n">
        <v>0.02048</v>
      </c>
      <c r="G12253" s="0" t="n">
        <v>0.02154</v>
      </c>
      <c r="H12253" s="0" t="n">
        <v>0.02303</v>
      </c>
      <c r="I12253" s="0" t="n">
        <v>0.024</v>
      </c>
      <c r="J12253" s="0" t="n">
        <v>0.0249</v>
      </c>
      <c r="K12253" s="0" t="n">
        <v>0.0261</v>
      </c>
      <c r="L12253" s="0" t="n">
        <v>0.02651</v>
      </c>
    </row>
    <row r="12254" customFormat="false" ht="15" hidden="false" customHeight="false" outlineLevel="0" collapsed="false">
      <c r="A12254" s="0" t="n">
        <v>34</v>
      </c>
      <c r="B12254" s="0" t="n">
        <v>339</v>
      </c>
      <c r="C12254" s="0" t="n">
        <v>0.0216</v>
      </c>
      <c r="D12254" s="0" t="n">
        <v>0.02196</v>
      </c>
      <c r="E12254" s="0" t="n">
        <v>0.02261</v>
      </c>
      <c r="F12254" s="0" t="n">
        <v>0.02368</v>
      </c>
      <c r="G12254" s="0" t="n">
        <v>0.02452</v>
      </c>
      <c r="H12254" s="0" t="n">
        <v>0.02571</v>
      </c>
      <c r="I12254" s="0" t="n">
        <v>0.02648</v>
      </c>
      <c r="J12254" s="0" t="n">
        <v>0.0272</v>
      </c>
      <c r="K12254" s="0" t="n">
        <v>0.02815</v>
      </c>
      <c r="L12254" s="0" t="n">
        <v>0.02848</v>
      </c>
    </row>
    <row r="12255" customFormat="false" ht="15" hidden="false" customHeight="false" outlineLevel="0" collapsed="false">
      <c r="A12255" s="0" t="n">
        <v>34</v>
      </c>
      <c r="B12255" s="0" t="n">
        <v>340</v>
      </c>
      <c r="C12255" s="0" t="n">
        <v>0.02095</v>
      </c>
      <c r="D12255" s="0" t="n">
        <v>0.02135</v>
      </c>
      <c r="E12255" s="0" t="n">
        <v>0.02207</v>
      </c>
      <c r="F12255" s="0" t="n">
        <v>0.02325</v>
      </c>
      <c r="G12255" s="0" t="n">
        <v>0.02418</v>
      </c>
      <c r="H12255" s="0" t="n">
        <v>0.02549</v>
      </c>
      <c r="I12255" s="0" t="n">
        <v>0.02634</v>
      </c>
      <c r="J12255" s="0" t="n">
        <v>0.02712</v>
      </c>
      <c r="K12255" s="0" t="n">
        <v>0.02818</v>
      </c>
      <c r="L12255" s="0" t="n">
        <v>0.02854</v>
      </c>
    </row>
    <row r="12256" customFormat="false" ht="15" hidden="false" customHeight="false" outlineLevel="0" collapsed="false">
      <c r="A12256" s="0" t="n">
        <v>34</v>
      </c>
      <c r="B12256" s="0" t="n">
        <v>341</v>
      </c>
      <c r="C12256" s="0" t="n">
        <v>0.01809</v>
      </c>
      <c r="D12256" s="0" t="n">
        <v>0.0186</v>
      </c>
      <c r="E12256" s="0" t="n">
        <v>0.01952</v>
      </c>
      <c r="F12256" s="0" t="n">
        <v>0.02105</v>
      </c>
      <c r="G12256" s="0" t="n">
        <v>0.02225</v>
      </c>
      <c r="H12256" s="0" t="n">
        <v>0.02394</v>
      </c>
      <c r="I12256" s="0" t="n">
        <v>0.02503</v>
      </c>
      <c r="J12256" s="0" t="n">
        <v>0.02604</v>
      </c>
      <c r="K12256" s="0" t="n">
        <v>0.0274</v>
      </c>
      <c r="L12256" s="0" t="n">
        <v>0.02787</v>
      </c>
    </row>
    <row r="12257" customFormat="false" ht="15" hidden="false" customHeight="false" outlineLevel="0" collapsed="false">
      <c r="A12257" s="0" t="n">
        <v>34</v>
      </c>
      <c r="B12257" s="0" t="n">
        <v>342</v>
      </c>
      <c r="C12257" s="0" t="n">
        <v>0.01574</v>
      </c>
      <c r="D12257" s="0" t="n">
        <v>0.01633</v>
      </c>
      <c r="E12257" s="0" t="n">
        <v>0.01742</v>
      </c>
      <c r="F12257" s="0" t="n">
        <v>0.01921</v>
      </c>
      <c r="G12257" s="0" t="n">
        <v>0.02061</v>
      </c>
      <c r="H12257" s="0" t="n">
        <v>0.02259</v>
      </c>
      <c r="I12257" s="0" t="n">
        <v>0.02387</v>
      </c>
      <c r="J12257" s="0" t="n">
        <v>0.02505</v>
      </c>
      <c r="K12257" s="0" t="n">
        <v>0.02664</v>
      </c>
      <c r="L12257" s="0" t="n">
        <v>0.02719</v>
      </c>
    </row>
    <row r="12258" customFormat="false" ht="15" hidden="false" customHeight="false" outlineLevel="0" collapsed="false">
      <c r="A12258" s="0" t="n">
        <v>34</v>
      </c>
      <c r="B12258" s="0" t="n">
        <v>343</v>
      </c>
      <c r="C12258" s="0" t="n">
        <v>0.01739</v>
      </c>
      <c r="D12258" s="0" t="n">
        <v>0.01795</v>
      </c>
      <c r="E12258" s="0" t="n">
        <v>0.01897</v>
      </c>
      <c r="F12258" s="0" t="n">
        <v>0.02065</v>
      </c>
      <c r="G12258" s="0" t="n">
        <v>0.02196</v>
      </c>
      <c r="H12258" s="0" t="n">
        <v>0.02382</v>
      </c>
      <c r="I12258" s="0" t="n">
        <v>0.02502</v>
      </c>
      <c r="J12258" s="0" t="n">
        <v>0.02614</v>
      </c>
      <c r="K12258" s="0" t="n">
        <v>0.02763</v>
      </c>
      <c r="L12258" s="0" t="n">
        <v>0.02815</v>
      </c>
    </row>
    <row r="12259" customFormat="false" ht="15" hidden="false" customHeight="false" outlineLevel="0" collapsed="false">
      <c r="A12259" s="0" t="n">
        <v>34</v>
      </c>
      <c r="B12259" s="0" t="n">
        <v>344</v>
      </c>
      <c r="C12259" s="0" t="n">
        <v>0.01931</v>
      </c>
      <c r="D12259" s="0" t="n">
        <v>0.01971</v>
      </c>
      <c r="E12259" s="0" t="n">
        <v>0.02044</v>
      </c>
      <c r="F12259" s="0" t="n">
        <v>0.02164</v>
      </c>
      <c r="G12259" s="0" t="n">
        <v>0.02258</v>
      </c>
      <c r="H12259" s="0" t="n">
        <v>0.02391</v>
      </c>
      <c r="I12259" s="0" t="n">
        <v>0.02477</v>
      </c>
      <c r="J12259" s="0" t="n">
        <v>0.02557</v>
      </c>
      <c r="K12259" s="0" t="n">
        <v>0.02664</v>
      </c>
      <c r="L12259" s="0" t="n">
        <v>0.02701</v>
      </c>
    </row>
    <row r="12260" customFormat="false" ht="15" hidden="false" customHeight="false" outlineLevel="0" collapsed="false">
      <c r="A12260" s="0" t="n">
        <v>34</v>
      </c>
      <c r="B12260" s="0" t="n">
        <v>345</v>
      </c>
      <c r="C12260" s="0" t="n">
        <v>0.01857</v>
      </c>
      <c r="D12260" s="0" t="n">
        <v>0.01893</v>
      </c>
      <c r="E12260" s="0" t="n">
        <v>0.0196</v>
      </c>
      <c r="F12260" s="0" t="n">
        <v>0.0207</v>
      </c>
      <c r="G12260" s="0" t="n">
        <v>0.02155</v>
      </c>
      <c r="H12260" s="0" t="n">
        <v>0.02277</v>
      </c>
      <c r="I12260" s="0" t="n">
        <v>0.02355</v>
      </c>
      <c r="J12260" s="0" t="n">
        <v>0.02428</v>
      </c>
      <c r="K12260" s="0" t="n">
        <v>0.02525</v>
      </c>
      <c r="L12260" s="0" t="n">
        <v>0.02559</v>
      </c>
    </row>
    <row r="12261" customFormat="false" ht="15" hidden="false" customHeight="false" outlineLevel="0" collapsed="false">
      <c r="A12261" s="0" t="n">
        <v>34</v>
      </c>
      <c r="B12261" s="0" t="n">
        <v>346</v>
      </c>
      <c r="C12261" s="0" t="n">
        <v>0.01962</v>
      </c>
      <c r="D12261" s="0" t="n">
        <v>0.02</v>
      </c>
      <c r="E12261" s="0" t="n">
        <v>0.0207</v>
      </c>
      <c r="F12261" s="0" t="n">
        <v>0.02185</v>
      </c>
      <c r="G12261" s="0" t="n">
        <v>0.02275</v>
      </c>
      <c r="H12261" s="0" t="n">
        <v>0.02403</v>
      </c>
      <c r="I12261" s="0" t="n">
        <v>0.02485</v>
      </c>
      <c r="J12261" s="0" t="n">
        <v>0.02562</v>
      </c>
      <c r="K12261" s="0" t="n">
        <v>0.02664</v>
      </c>
      <c r="L12261" s="0" t="n">
        <v>0.02699</v>
      </c>
    </row>
    <row r="12262" customFormat="false" ht="15" hidden="false" customHeight="false" outlineLevel="0" collapsed="false">
      <c r="A12262" s="0" t="n">
        <v>34</v>
      </c>
      <c r="B12262" s="0" t="n">
        <v>347</v>
      </c>
      <c r="C12262" s="0" t="n">
        <v>0.02029</v>
      </c>
      <c r="D12262" s="0" t="n">
        <v>0.02061</v>
      </c>
      <c r="E12262" s="0" t="n">
        <v>0.0212</v>
      </c>
      <c r="F12262" s="0" t="n">
        <v>0.02217</v>
      </c>
      <c r="G12262" s="0" t="n">
        <v>0.02292</v>
      </c>
      <c r="H12262" s="0" t="n">
        <v>0.02399</v>
      </c>
      <c r="I12262" s="0" t="n">
        <v>0.02468</v>
      </c>
      <c r="J12262" s="0" t="n">
        <v>0.02533</v>
      </c>
      <c r="K12262" s="0" t="n">
        <v>0.02618</v>
      </c>
      <c r="L12262" s="0" t="n">
        <v>0.02648</v>
      </c>
    </row>
    <row r="12263" customFormat="false" ht="15" hidden="false" customHeight="false" outlineLevel="0" collapsed="false">
      <c r="A12263" s="0" t="n">
        <v>34</v>
      </c>
      <c r="B12263" s="0" t="n">
        <v>348</v>
      </c>
      <c r="C12263" s="0" t="n">
        <v>0.02259</v>
      </c>
      <c r="D12263" s="0" t="n">
        <v>0.02285</v>
      </c>
      <c r="E12263" s="0" t="n">
        <v>0.02333</v>
      </c>
      <c r="F12263" s="0" t="n">
        <v>0.02412</v>
      </c>
      <c r="G12263" s="0" t="n">
        <v>0.02473</v>
      </c>
      <c r="H12263" s="0" t="n">
        <v>0.0256</v>
      </c>
      <c r="I12263" s="0" t="n">
        <v>0.02617</v>
      </c>
      <c r="J12263" s="0" t="n">
        <v>0.02669</v>
      </c>
      <c r="K12263" s="0" t="n">
        <v>0.02739</v>
      </c>
      <c r="L12263" s="0" t="n">
        <v>0.02763</v>
      </c>
    </row>
    <row r="12264" customFormat="false" ht="15" hidden="false" customHeight="false" outlineLevel="0" collapsed="false">
      <c r="A12264" s="0" t="n">
        <v>34</v>
      </c>
      <c r="B12264" s="0" t="n">
        <v>349</v>
      </c>
      <c r="C12264" s="0" t="n">
        <v>0.02085</v>
      </c>
      <c r="D12264" s="0" t="n">
        <v>0.02125</v>
      </c>
      <c r="E12264" s="0" t="n">
        <v>0.02197</v>
      </c>
      <c r="F12264" s="0" t="n">
        <v>0.02316</v>
      </c>
      <c r="G12264" s="0" t="n">
        <v>0.02409</v>
      </c>
      <c r="H12264" s="0" t="n">
        <v>0.02541</v>
      </c>
      <c r="I12264" s="0" t="n">
        <v>0.02626</v>
      </c>
      <c r="J12264" s="0" t="n">
        <v>0.02705</v>
      </c>
      <c r="K12264" s="0" t="n">
        <v>0.02811</v>
      </c>
      <c r="L12264" s="0" t="n">
        <v>0.02847</v>
      </c>
    </row>
    <row r="12265" customFormat="false" ht="15" hidden="false" customHeight="false" outlineLevel="0" collapsed="false">
      <c r="A12265" s="0" t="n">
        <v>34</v>
      </c>
      <c r="B12265" s="0" t="n">
        <v>350</v>
      </c>
      <c r="C12265" s="0" t="n">
        <v>0.0203</v>
      </c>
      <c r="D12265" s="0" t="n">
        <v>0.02074</v>
      </c>
      <c r="E12265" s="0" t="n">
        <v>0.02152</v>
      </c>
      <c r="F12265" s="0" t="n">
        <v>0.02281</v>
      </c>
      <c r="G12265" s="0" t="n">
        <v>0.02382</v>
      </c>
      <c r="H12265" s="0" t="n">
        <v>0.02525</v>
      </c>
      <c r="I12265" s="0" t="n">
        <v>0.02617</v>
      </c>
      <c r="J12265" s="0" t="n">
        <v>0.02703</v>
      </c>
      <c r="K12265" s="0" t="n">
        <v>0.02818</v>
      </c>
      <c r="L12265" s="0" t="n">
        <v>0.02858</v>
      </c>
    </row>
    <row r="12266" customFormat="false" ht="15" hidden="false" customHeight="false" outlineLevel="0" collapsed="false">
      <c r="A12266" s="0" t="n">
        <v>34</v>
      </c>
      <c r="B12266" s="0" t="n">
        <v>351</v>
      </c>
      <c r="C12266" s="0" t="n">
        <v>0.02091</v>
      </c>
      <c r="D12266" s="0" t="n">
        <v>0.02134</v>
      </c>
      <c r="E12266" s="0" t="n">
        <v>0.02212</v>
      </c>
      <c r="F12266" s="0" t="n">
        <v>0.02341</v>
      </c>
      <c r="G12266" s="0" t="n">
        <v>0.02442</v>
      </c>
      <c r="H12266" s="0" t="n">
        <v>0.02585</v>
      </c>
      <c r="I12266" s="0" t="n">
        <v>0.02678</v>
      </c>
      <c r="J12266" s="0" t="n">
        <v>0.02763</v>
      </c>
      <c r="K12266" s="0" t="n">
        <v>0.02878</v>
      </c>
      <c r="L12266" s="0" t="n">
        <v>0.02918</v>
      </c>
    </row>
    <row r="12267" customFormat="false" ht="15" hidden="false" customHeight="false" outlineLevel="0" collapsed="false">
      <c r="A12267" s="0" t="n">
        <v>34</v>
      </c>
      <c r="B12267" s="0" t="n">
        <v>352</v>
      </c>
      <c r="C12267" s="0" t="n">
        <v>0.02347</v>
      </c>
      <c r="D12267" s="0" t="n">
        <v>0.02386</v>
      </c>
      <c r="E12267" s="0" t="n">
        <v>0.02456</v>
      </c>
      <c r="F12267" s="0" t="n">
        <v>0.02571</v>
      </c>
      <c r="G12267" s="0" t="n">
        <v>0.02661</v>
      </c>
      <c r="H12267" s="0" t="n">
        <v>0.02789</v>
      </c>
      <c r="I12267" s="0" t="n">
        <v>0.02871</v>
      </c>
      <c r="J12267" s="0" t="n">
        <v>0.02947</v>
      </c>
      <c r="K12267" s="0" t="n">
        <v>0.0305</v>
      </c>
      <c r="L12267" s="0" t="n">
        <v>0.03085</v>
      </c>
    </row>
    <row r="12268" customFormat="false" ht="15" hidden="false" customHeight="false" outlineLevel="0" collapsed="false">
      <c r="A12268" s="0" t="n">
        <v>34</v>
      </c>
      <c r="B12268" s="0" t="n">
        <v>353</v>
      </c>
      <c r="C12268" s="0" t="n">
        <v>0.02393</v>
      </c>
      <c r="D12268" s="0" t="n">
        <v>0.02442</v>
      </c>
      <c r="E12268" s="0" t="n">
        <v>0.0253</v>
      </c>
      <c r="F12268" s="0" t="n">
        <v>0.02677</v>
      </c>
      <c r="G12268" s="0" t="n">
        <v>0.02791</v>
      </c>
      <c r="H12268" s="0" t="n">
        <v>0.02953</v>
      </c>
      <c r="I12268" s="0" t="n">
        <v>0.03057</v>
      </c>
      <c r="J12268" s="0" t="n">
        <v>0.03154</v>
      </c>
      <c r="K12268" s="0" t="n">
        <v>0.03284</v>
      </c>
      <c r="L12268" s="0" t="n">
        <v>0.03329</v>
      </c>
    </row>
    <row r="12269" customFormat="false" ht="15" hidden="false" customHeight="false" outlineLevel="0" collapsed="false">
      <c r="A12269" s="0" t="n">
        <v>34</v>
      </c>
      <c r="B12269" s="0" t="n">
        <v>354</v>
      </c>
      <c r="C12269" s="0" t="n">
        <v>0.02065</v>
      </c>
      <c r="D12269" s="0" t="n">
        <v>0.02128</v>
      </c>
      <c r="E12269" s="0" t="n">
        <v>0.02242</v>
      </c>
      <c r="F12269" s="0" t="n">
        <v>0.02431</v>
      </c>
      <c r="G12269" s="0" t="n">
        <v>0.02578</v>
      </c>
      <c r="H12269" s="0" t="n">
        <v>0.02786</v>
      </c>
      <c r="I12269" s="0" t="n">
        <v>0.0292</v>
      </c>
      <c r="J12269" s="0" t="n">
        <v>0.03045</v>
      </c>
      <c r="K12269" s="0" t="n">
        <v>0.03212</v>
      </c>
      <c r="L12269" s="0" t="n">
        <v>0.0327</v>
      </c>
    </row>
    <row r="12270" customFormat="false" ht="15" hidden="false" customHeight="false" outlineLevel="0" collapsed="false">
      <c r="A12270" s="0" t="n">
        <v>34</v>
      </c>
      <c r="B12270" s="0" t="n">
        <v>355</v>
      </c>
      <c r="C12270" s="0" t="n">
        <v>0.01891</v>
      </c>
      <c r="D12270" s="0" t="n">
        <v>0.01965</v>
      </c>
      <c r="E12270" s="0" t="n">
        <v>0.021</v>
      </c>
      <c r="F12270" s="0" t="n">
        <v>0.02324</v>
      </c>
      <c r="G12270" s="0" t="n">
        <v>0.02498</v>
      </c>
      <c r="H12270" s="0" t="n">
        <v>0.02745</v>
      </c>
      <c r="I12270" s="0" t="n">
        <v>0.02904</v>
      </c>
      <c r="J12270" s="0" t="n">
        <v>0.03052</v>
      </c>
      <c r="K12270" s="0" t="n">
        <v>0.0325</v>
      </c>
      <c r="L12270" s="0" t="n">
        <v>0.03318</v>
      </c>
    </row>
    <row r="12271" customFormat="false" ht="15" hidden="false" customHeight="false" outlineLevel="0" collapsed="false">
      <c r="A12271" s="0" t="n">
        <v>34</v>
      </c>
      <c r="B12271" s="0" t="n">
        <v>356</v>
      </c>
      <c r="C12271" s="0" t="n">
        <v>0.01879</v>
      </c>
      <c r="D12271" s="0" t="n">
        <v>0.01949</v>
      </c>
      <c r="E12271" s="0" t="n">
        <v>0.02077</v>
      </c>
      <c r="F12271" s="0" t="n">
        <v>0.02288</v>
      </c>
      <c r="G12271" s="0" t="n">
        <v>0.02453</v>
      </c>
      <c r="H12271" s="0" t="n">
        <v>0.02686</v>
      </c>
      <c r="I12271" s="0" t="n">
        <v>0.02837</v>
      </c>
      <c r="J12271" s="0" t="n">
        <v>0.02977</v>
      </c>
      <c r="K12271" s="0" t="n">
        <v>0.03164</v>
      </c>
      <c r="L12271" s="0" t="n">
        <v>0.03229</v>
      </c>
    </row>
    <row r="12272" customFormat="false" ht="15" hidden="false" customHeight="false" outlineLevel="0" collapsed="false">
      <c r="A12272" s="0" t="n">
        <v>34</v>
      </c>
      <c r="B12272" s="0" t="n">
        <v>357</v>
      </c>
      <c r="C12272" s="0" t="n">
        <v>0.0191</v>
      </c>
      <c r="D12272" s="0" t="n">
        <v>0.01976</v>
      </c>
      <c r="E12272" s="0" t="n">
        <v>0.02097</v>
      </c>
      <c r="F12272" s="0" t="n">
        <v>0.02296</v>
      </c>
      <c r="G12272" s="0" t="n">
        <v>0.02452</v>
      </c>
      <c r="H12272" s="0" t="n">
        <v>0.02672</v>
      </c>
      <c r="I12272" s="0" t="n">
        <v>0.02815</v>
      </c>
      <c r="J12272" s="0" t="n">
        <v>0.02947</v>
      </c>
      <c r="K12272" s="0" t="n">
        <v>0.03124</v>
      </c>
      <c r="L12272" s="0" t="n">
        <v>0.03185</v>
      </c>
    </row>
    <row r="12273" customFormat="false" ht="15" hidden="false" customHeight="false" outlineLevel="0" collapsed="false">
      <c r="A12273" s="0" t="n">
        <v>34</v>
      </c>
      <c r="B12273" s="0" t="n">
        <v>358</v>
      </c>
      <c r="C12273" s="0" t="n">
        <v>0.018</v>
      </c>
      <c r="D12273" s="0" t="n">
        <v>0.01869</v>
      </c>
      <c r="E12273" s="0" t="n">
        <v>0.01993</v>
      </c>
      <c r="F12273" s="0" t="n">
        <v>0.02198</v>
      </c>
      <c r="G12273" s="0" t="n">
        <v>0.02359</v>
      </c>
      <c r="H12273" s="0" t="n">
        <v>0.02585</v>
      </c>
      <c r="I12273" s="0" t="n">
        <v>0.02732</v>
      </c>
      <c r="J12273" s="0" t="n">
        <v>0.02868</v>
      </c>
      <c r="K12273" s="0" t="n">
        <v>0.0305</v>
      </c>
      <c r="L12273" s="0" t="n">
        <v>0.03113</v>
      </c>
    </row>
    <row r="12274" customFormat="false" ht="15" hidden="false" customHeight="false" outlineLevel="0" collapsed="false">
      <c r="A12274" s="0" t="n">
        <v>34</v>
      </c>
      <c r="B12274" s="0" t="n">
        <v>359</v>
      </c>
      <c r="C12274" s="0" t="n">
        <v>0.02022</v>
      </c>
      <c r="D12274" s="0" t="n">
        <v>0.02084</v>
      </c>
      <c r="E12274" s="0" t="n">
        <v>0.02196</v>
      </c>
      <c r="F12274" s="0" t="n">
        <v>0.02381</v>
      </c>
      <c r="G12274" s="0" t="n">
        <v>0.02526</v>
      </c>
      <c r="H12274" s="0" t="n">
        <v>0.02731</v>
      </c>
      <c r="I12274" s="0" t="n">
        <v>0.02863</v>
      </c>
      <c r="J12274" s="0" t="n">
        <v>0.02986</v>
      </c>
      <c r="K12274" s="0" t="n">
        <v>0.03151</v>
      </c>
      <c r="L12274" s="0" t="n">
        <v>0.03208</v>
      </c>
    </row>
    <row r="12275" customFormat="false" ht="15" hidden="false" customHeight="false" outlineLevel="0" collapsed="false">
      <c r="A12275" s="0" t="n">
        <v>34</v>
      </c>
      <c r="B12275" s="0" t="n">
        <v>360</v>
      </c>
      <c r="C12275" s="0" t="n">
        <v>0.0211</v>
      </c>
      <c r="D12275" s="0" t="n">
        <v>0.02163</v>
      </c>
      <c r="E12275" s="0" t="n">
        <v>0.02259</v>
      </c>
      <c r="F12275" s="0" t="n">
        <v>0.02417</v>
      </c>
      <c r="G12275" s="0" t="n">
        <v>0.02541</v>
      </c>
      <c r="H12275" s="0" t="n">
        <v>0.02716</v>
      </c>
      <c r="I12275" s="0" t="n">
        <v>0.02829</v>
      </c>
      <c r="J12275" s="0" t="n">
        <v>0.02934</v>
      </c>
      <c r="K12275" s="0" t="n">
        <v>0.03074</v>
      </c>
      <c r="L12275" s="0" t="n">
        <v>0.03123</v>
      </c>
    </row>
    <row r="12276" customFormat="false" ht="15" hidden="false" customHeight="false" outlineLevel="0" collapsed="false">
      <c r="A12276" s="0" t="n">
        <v>35</v>
      </c>
      <c r="B12276" s="0" t="n">
        <v>0</v>
      </c>
      <c r="C12276" s="0" t="n">
        <v>0.0155</v>
      </c>
      <c r="D12276" s="0" t="n">
        <v>0.016</v>
      </c>
      <c r="E12276" s="0" t="n">
        <v>0.0159</v>
      </c>
      <c r="F12276" s="0" t="n">
        <v>0.0158</v>
      </c>
      <c r="G12276" s="0" t="n">
        <v>0.0162</v>
      </c>
      <c r="H12276" s="0" t="n">
        <v>0.0169</v>
      </c>
      <c r="I12276" s="0" t="n">
        <v>0.0183</v>
      </c>
      <c r="J12276" s="0" t="n">
        <v>0.0192</v>
      </c>
      <c r="K12276" s="0" t="n">
        <v>0.0225</v>
      </c>
      <c r="L12276" s="0" t="n">
        <v>0.0239</v>
      </c>
    </row>
    <row r="12277" customFormat="false" ht="15" hidden="false" customHeight="false" outlineLevel="0" collapsed="false">
      <c r="A12277" s="0" t="n">
        <v>35</v>
      </c>
      <c r="B12277" s="0" t="n">
        <v>1</v>
      </c>
      <c r="C12277" s="0" t="n">
        <v>0.01415</v>
      </c>
      <c r="D12277" s="0" t="n">
        <v>0.01466</v>
      </c>
      <c r="E12277" s="0" t="n">
        <v>0.01466</v>
      </c>
      <c r="F12277" s="0" t="n">
        <v>0.01472</v>
      </c>
      <c r="G12277" s="0" t="n">
        <v>0.01521</v>
      </c>
      <c r="H12277" s="0" t="n">
        <v>0.01602</v>
      </c>
      <c r="I12277" s="0" t="n">
        <v>0.01741</v>
      </c>
      <c r="J12277" s="0" t="n">
        <v>0.01834</v>
      </c>
      <c r="K12277" s="0" t="n">
        <v>0.0215</v>
      </c>
      <c r="L12277" s="0" t="n">
        <v>0.02283</v>
      </c>
    </row>
    <row r="12278" customFormat="false" ht="15" hidden="false" customHeight="false" outlineLevel="0" collapsed="false">
      <c r="A12278" s="0" t="n">
        <v>35</v>
      </c>
      <c r="B12278" s="0" t="n">
        <v>2</v>
      </c>
      <c r="C12278" s="0" t="n">
        <v>0.01469</v>
      </c>
      <c r="D12278" s="0" t="n">
        <v>0.01517</v>
      </c>
      <c r="E12278" s="0" t="n">
        <v>0.01521</v>
      </c>
      <c r="F12278" s="0" t="n">
        <v>0.01533</v>
      </c>
      <c r="G12278" s="0" t="n">
        <v>0.01582</v>
      </c>
      <c r="H12278" s="0" t="n">
        <v>0.01662</v>
      </c>
      <c r="I12278" s="0" t="n">
        <v>0.01793</v>
      </c>
      <c r="J12278" s="0" t="n">
        <v>0.01882</v>
      </c>
      <c r="K12278" s="0" t="n">
        <v>0.02175</v>
      </c>
      <c r="L12278" s="0" t="n">
        <v>0.02297</v>
      </c>
    </row>
    <row r="12279" customFormat="false" ht="15" hidden="false" customHeight="false" outlineLevel="0" collapsed="false">
      <c r="A12279" s="0" t="n">
        <v>35</v>
      </c>
      <c r="B12279" s="0" t="n">
        <v>3</v>
      </c>
      <c r="C12279" s="0" t="n">
        <v>0.01456</v>
      </c>
      <c r="D12279" s="0" t="n">
        <v>0.01504</v>
      </c>
      <c r="E12279" s="0" t="n">
        <v>0.01518</v>
      </c>
      <c r="F12279" s="0" t="n">
        <v>0.01544</v>
      </c>
      <c r="G12279" s="0" t="n">
        <v>0.01601</v>
      </c>
      <c r="H12279" s="0" t="n">
        <v>0.01691</v>
      </c>
      <c r="I12279" s="0" t="n">
        <v>0.0182</v>
      </c>
      <c r="J12279" s="0" t="n">
        <v>0.0191</v>
      </c>
      <c r="K12279" s="0" t="n">
        <v>0.02188</v>
      </c>
      <c r="L12279" s="0" t="n">
        <v>0.02303</v>
      </c>
    </row>
    <row r="12280" customFormat="false" ht="15" hidden="false" customHeight="false" outlineLevel="0" collapsed="false">
      <c r="A12280" s="0" t="n">
        <v>35</v>
      </c>
      <c r="B12280" s="0" t="n">
        <v>4</v>
      </c>
      <c r="C12280" s="0" t="n">
        <v>0.01582</v>
      </c>
      <c r="D12280" s="0" t="n">
        <v>0.01627</v>
      </c>
      <c r="E12280" s="0" t="n">
        <v>0.01641</v>
      </c>
      <c r="F12280" s="0" t="n">
        <v>0.0167</v>
      </c>
      <c r="G12280" s="0" t="n">
        <v>0.01724</v>
      </c>
      <c r="H12280" s="0" t="n">
        <v>0.01809</v>
      </c>
      <c r="I12280" s="0" t="n">
        <v>0.01927</v>
      </c>
      <c r="J12280" s="0" t="n">
        <v>0.0201</v>
      </c>
      <c r="K12280" s="0" t="n">
        <v>0.02261</v>
      </c>
      <c r="L12280" s="0" t="n">
        <v>0.02365</v>
      </c>
    </row>
    <row r="12281" customFormat="false" ht="15" hidden="false" customHeight="false" outlineLevel="0" collapsed="false">
      <c r="A12281" s="0" t="n">
        <v>35</v>
      </c>
      <c r="B12281" s="0" t="n">
        <v>5</v>
      </c>
      <c r="C12281" s="0" t="n">
        <v>0.01512</v>
      </c>
      <c r="D12281" s="0" t="n">
        <v>0.01562</v>
      </c>
      <c r="E12281" s="0" t="n">
        <v>0.01593</v>
      </c>
      <c r="F12281" s="0" t="n">
        <v>0.0165</v>
      </c>
      <c r="G12281" s="0" t="n">
        <v>0.01721</v>
      </c>
      <c r="H12281" s="0" t="n">
        <v>0.01831</v>
      </c>
      <c r="I12281" s="0" t="n">
        <v>0.01956</v>
      </c>
      <c r="J12281" s="0" t="n">
        <v>0.0205</v>
      </c>
      <c r="K12281" s="0" t="n">
        <v>0.02298</v>
      </c>
      <c r="L12281" s="0" t="n">
        <v>0.02398</v>
      </c>
    </row>
    <row r="12282" customFormat="false" ht="15" hidden="false" customHeight="false" outlineLevel="0" collapsed="false">
      <c r="A12282" s="0" t="n">
        <v>35</v>
      </c>
      <c r="B12282" s="0" t="n">
        <v>6</v>
      </c>
      <c r="C12282" s="0" t="n">
        <v>0.01414</v>
      </c>
      <c r="D12282" s="0" t="n">
        <v>0.0147</v>
      </c>
      <c r="E12282" s="0" t="n">
        <v>0.01522</v>
      </c>
      <c r="F12282" s="0" t="n">
        <v>0.0161</v>
      </c>
      <c r="G12282" s="0" t="n">
        <v>0.01702</v>
      </c>
      <c r="H12282" s="0" t="n">
        <v>0.0184</v>
      </c>
      <c r="I12282" s="0" t="n">
        <v>0.01976</v>
      </c>
      <c r="J12282" s="0" t="n">
        <v>0.02083</v>
      </c>
      <c r="K12282" s="0" t="n">
        <v>0.0233</v>
      </c>
      <c r="L12282" s="0" t="n">
        <v>0.02429</v>
      </c>
    </row>
    <row r="12283" customFormat="false" ht="15" hidden="false" customHeight="false" outlineLevel="0" collapsed="false">
      <c r="A12283" s="0" t="n">
        <v>35</v>
      </c>
      <c r="B12283" s="0" t="n">
        <v>7</v>
      </c>
      <c r="C12283" s="0" t="n">
        <v>0.0122</v>
      </c>
      <c r="D12283" s="0" t="n">
        <v>0.01286</v>
      </c>
      <c r="E12283" s="0" t="n">
        <v>0.01364</v>
      </c>
      <c r="F12283" s="0" t="n">
        <v>0.01496</v>
      </c>
      <c r="G12283" s="0" t="n">
        <v>0.01618</v>
      </c>
      <c r="H12283" s="0" t="n">
        <v>0.01797</v>
      </c>
      <c r="I12283" s="0" t="n">
        <v>0.01952</v>
      </c>
      <c r="J12283" s="0" t="n">
        <v>0.0208</v>
      </c>
      <c r="K12283" s="0" t="n">
        <v>0.02337</v>
      </c>
      <c r="L12283" s="0" t="n">
        <v>0.02437</v>
      </c>
    </row>
    <row r="12284" customFormat="false" ht="15" hidden="false" customHeight="false" outlineLevel="0" collapsed="false">
      <c r="A12284" s="0" t="n">
        <v>35</v>
      </c>
      <c r="B12284" s="0" t="n">
        <v>8</v>
      </c>
      <c r="C12284" s="0" t="n">
        <v>0.01212</v>
      </c>
      <c r="D12284" s="0" t="n">
        <v>0.01274</v>
      </c>
      <c r="E12284" s="0" t="n">
        <v>0.01352</v>
      </c>
      <c r="F12284" s="0" t="n">
        <v>0.01485</v>
      </c>
      <c r="G12284" s="0" t="n">
        <v>0.01605</v>
      </c>
      <c r="H12284" s="0" t="n">
        <v>0.01778</v>
      </c>
      <c r="I12284" s="0" t="n">
        <v>0.01922</v>
      </c>
      <c r="J12284" s="0" t="n">
        <v>0.02042</v>
      </c>
      <c r="K12284" s="0" t="n">
        <v>0.02272</v>
      </c>
      <c r="L12284" s="0" t="n">
        <v>0.02361</v>
      </c>
    </row>
    <row r="12285" customFormat="false" ht="15" hidden="false" customHeight="false" outlineLevel="0" collapsed="false">
      <c r="A12285" s="0" t="n">
        <v>35</v>
      </c>
      <c r="B12285" s="0" t="n">
        <v>9</v>
      </c>
      <c r="C12285" s="0" t="n">
        <v>0.013</v>
      </c>
      <c r="D12285" s="0" t="n">
        <v>0.01359</v>
      </c>
      <c r="E12285" s="0" t="n">
        <v>0.0144</v>
      </c>
      <c r="F12285" s="0" t="n">
        <v>0.01576</v>
      </c>
      <c r="G12285" s="0" t="n">
        <v>0.01694</v>
      </c>
      <c r="H12285" s="0" t="n">
        <v>0.01864</v>
      </c>
      <c r="I12285" s="0" t="n">
        <v>0.01998</v>
      </c>
      <c r="J12285" s="0" t="n">
        <v>0.02112</v>
      </c>
      <c r="K12285" s="0" t="n">
        <v>0.02317</v>
      </c>
      <c r="L12285" s="0" t="n">
        <v>0.02394</v>
      </c>
    </row>
    <row r="12286" customFormat="false" ht="15" hidden="false" customHeight="false" outlineLevel="0" collapsed="false">
      <c r="A12286" s="0" t="n">
        <v>35</v>
      </c>
      <c r="B12286" s="0" t="n">
        <v>10</v>
      </c>
      <c r="C12286" s="0" t="n">
        <v>0.01238</v>
      </c>
      <c r="D12286" s="0" t="n">
        <v>0.01306</v>
      </c>
      <c r="E12286" s="0" t="n">
        <v>0.01411</v>
      </c>
      <c r="F12286" s="0" t="n">
        <v>0.01587</v>
      </c>
      <c r="G12286" s="0" t="n">
        <v>0.01732</v>
      </c>
      <c r="H12286" s="0" t="n">
        <v>0.01939</v>
      </c>
      <c r="I12286" s="0" t="n">
        <v>0.02089</v>
      </c>
      <c r="J12286" s="0" t="n">
        <v>0.02222</v>
      </c>
      <c r="K12286" s="0" t="n">
        <v>0.02434</v>
      </c>
      <c r="L12286" s="0" t="n">
        <v>0.02512</v>
      </c>
    </row>
    <row r="12287" customFormat="false" ht="15" hidden="false" customHeight="false" outlineLevel="0" collapsed="false">
      <c r="A12287" s="0" t="n">
        <v>35</v>
      </c>
      <c r="B12287" s="0" t="n">
        <v>11</v>
      </c>
      <c r="C12287" s="0" t="n">
        <v>0.01263</v>
      </c>
      <c r="D12287" s="0" t="n">
        <v>0.01333</v>
      </c>
      <c r="E12287" s="0" t="n">
        <v>0.0145</v>
      </c>
      <c r="F12287" s="0" t="n">
        <v>0.01645</v>
      </c>
      <c r="G12287" s="0" t="n">
        <v>0.01802</v>
      </c>
      <c r="H12287" s="0" t="n">
        <v>0.02024</v>
      </c>
      <c r="I12287" s="0" t="n">
        <v>0.02175</v>
      </c>
      <c r="J12287" s="0" t="n">
        <v>0.02312</v>
      </c>
      <c r="K12287" s="0" t="n">
        <v>0.02513</v>
      </c>
      <c r="L12287" s="0" t="n">
        <v>0.02585</v>
      </c>
    </row>
    <row r="12288" customFormat="false" ht="15" hidden="false" customHeight="false" outlineLevel="0" collapsed="false">
      <c r="A12288" s="0" t="n">
        <v>35</v>
      </c>
      <c r="B12288" s="0" t="n">
        <v>12</v>
      </c>
      <c r="C12288" s="0" t="n">
        <v>0.01357</v>
      </c>
      <c r="D12288" s="0" t="n">
        <v>0.01421</v>
      </c>
      <c r="E12288" s="0" t="n">
        <v>0.01537</v>
      </c>
      <c r="F12288" s="0" t="n">
        <v>0.01728</v>
      </c>
      <c r="G12288" s="0" t="n">
        <v>0.01877</v>
      </c>
      <c r="H12288" s="0" t="n">
        <v>0.02089</v>
      </c>
      <c r="I12288" s="0" t="n">
        <v>0.02225</v>
      </c>
      <c r="J12288" s="0" t="n">
        <v>0.02352</v>
      </c>
      <c r="K12288" s="0" t="n">
        <v>0.02522</v>
      </c>
      <c r="L12288" s="0" t="n">
        <v>0.0258</v>
      </c>
    </row>
    <row r="12289" customFormat="false" ht="15" hidden="false" customHeight="false" outlineLevel="0" collapsed="false">
      <c r="A12289" s="0" t="n">
        <v>35</v>
      </c>
      <c r="B12289" s="0" t="n">
        <v>13</v>
      </c>
      <c r="C12289" s="0" t="n">
        <v>0.01548</v>
      </c>
      <c r="D12289" s="0" t="n">
        <v>0.01601</v>
      </c>
      <c r="E12289" s="0" t="n">
        <v>0.01696</v>
      </c>
      <c r="F12289" s="0" t="n">
        <v>0.01853</v>
      </c>
      <c r="G12289" s="0" t="n">
        <v>0.01975</v>
      </c>
      <c r="H12289" s="0" t="n">
        <v>0.02149</v>
      </c>
      <c r="I12289" s="0" t="n">
        <v>0.02261</v>
      </c>
      <c r="J12289" s="0" t="n">
        <v>0.02365</v>
      </c>
      <c r="K12289" s="0" t="n">
        <v>0.02504</v>
      </c>
      <c r="L12289" s="0" t="n">
        <v>0.02552</v>
      </c>
    </row>
    <row r="12290" customFormat="false" ht="15" hidden="false" customHeight="false" outlineLevel="0" collapsed="false">
      <c r="A12290" s="0" t="n">
        <v>35</v>
      </c>
      <c r="B12290" s="0" t="n">
        <v>14</v>
      </c>
      <c r="C12290" s="0" t="n">
        <v>0.01394</v>
      </c>
      <c r="D12290" s="0" t="n">
        <v>0.01453</v>
      </c>
      <c r="E12290" s="0" t="n">
        <v>0.01559</v>
      </c>
      <c r="F12290" s="0" t="n">
        <v>0.01735</v>
      </c>
      <c r="G12290" s="0" t="n">
        <v>0.01872</v>
      </c>
      <c r="H12290" s="0" t="n">
        <v>0.02066</v>
      </c>
      <c r="I12290" s="0" t="n">
        <v>0.02191</v>
      </c>
      <c r="J12290" s="0" t="n">
        <v>0.02308</v>
      </c>
      <c r="K12290" s="0" t="n">
        <v>0.02463</v>
      </c>
      <c r="L12290" s="0" t="n">
        <v>0.02517</v>
      </c>
    </row>
    <row r="12291" customFormat="false" ht="15" hidden="false" customHeight="false" outlineLevel="0" collapsed="false">
      <c r="A12291" s="0" t="n">
        <v>35</v>
      </c>
      <c r="B12291" s="0" t="n">
        <v>15</v>
      </c>
      <c r="C12291" s="0" t="n">
        <v>0.01376</v>
      </c>
      <c r="D12291" s="0" t="n">
        <v>0.01437</v>
      </c>
      <c r="E12291" s="0" t="n">
        <v>0.01549</v>
      </c>
      <c r="F12291" s="0" t="n">
        <v>0.01733</v>
      </c>
      <c r="G12291" s="0" t="n">
        <v>0.01876</v>
      </c>
      <c r="H12291" s="0" t="n">
        <v>0.0208</v>
      </c>
      <c r="I12291" s="0" t="n">
        <v>0.02211</v>
      </c>
      <c r="J12291" s="0" t="n">
        <v>0.02333</v>
      </c>
      <c r="K12291" s="0" t="n">
        <v>0.02496</v>
      </c>
      <c r="L12291" s="0" t="n">
        <v>0.02553</v>
      </c>
    </row>
    <row r="12292" customFormat="false" ht="15" hidden="false" customHeight="false" outlineLevel="0" collapsed="false">
      <c r="A12292" s="0" t="n">
        <v>35</v>
      </c>
      <c r="B12292" s="0" t="n">
        <v>16</v>
      </c>
      <c r="C12292" s="0" t="n">
        <v>0.01358</v>
      </c>
      <c r="D12292" s="0" t="n">
        <v>0.01421</v>
      </c>
      <c r="E12292" s="0" t="n">
        <v>0.01534</v>
      </c>
      <c r="F12292" s="0" t="n">
        <v>0.01723</v>
      </c>
      <c r="G12292" s="0" t="n">
        <v>0.0187</v>
      </c>
      <c r="H12292" s="0" t="n">
        <v>0.02078</v>
      </c>
      <c r="I12292" s="0" t="n">
        <v>0.02212</v>
      </c>
      <c r="J12292" s="0" t="n">
        <v>0.02337</v>
      </c>
      <c r="K12292" s="0" t="n">
        <v>0.02504</v>
      </c>
      <c r="L12292" s="0" t="n">
        <v>0.02561</v>
      </c>
    </row>
    <row r="12293" customFormat="false" ht="15" hidden="false" customHeight="false" outlineLevel="0" collapsed="false">
      <c r="A12293" s="0" t="n">
        <v>35</v>
      </c>
      <c r="B12293" s="0" t="n">
        <v>17</v>
      </c>
      <c r="C12293" s="0" t="n">
        <v>0.01184</v>
      </c>
      <c r="D12293" s="0" t="n">
        <v>0.01254</v>
      </c>
      <c r="E12293" s="0" t="n">
        <v>0.01382</v>
      </c>
      <c r="F12293" s="0" t="n">
        <v>0.01592</v>
      </c>
      <c r="G12293" s="0" t="n">
        <v>0.01757</v>
      </c>
      <c r="H12293" s="0" t="n">
        <v>0.01989</v>
      </c>
      <c r="I12293" s="0" t="n">
        <v>0.02139</v>
      </c>
      <c r="J12293" s="0" t="n">
        <v>0.02279</v>
      </c>
      <c r="K12293" s="0" t="n">
        <v>0.02466</v>
      </c>
      <c r="L12293" s="0" t="n">
        <v>0.0253</v>
      </c>
    </row>
    <row r="12294" customFormat="false" ht="15" hidden="false" customHeight="false" outlineLevel="0" collapsed="false">
      <c r="A12294" s="0" t="n">
        <v>35</v>
      </c>
      <c r="B12294" s="0" t="n">
        <v>18</v>
      </c>
      <c r="C12294" s="0" t="n">
        <v>0.01188</v>
      </c>
      <c r="D12294" s="0" t="n">
        <v>0.01259</v>
      </c>
      <c r="E12294" s="0" t="n">
        <v>0.0139</v>
      </c>
      <c r="F12294" s="0" t="n">
        <v>0.01605</v>
      </c>
      <c r="G12294" s="0" t="n">
        <v>0.01773</v>
      </c>
      <c r="H12294" s="0" t="n">
        <v>0.02011</v>
      </c>
      <c r="I12294" s="0" t="n">
        <v>0.02165</v>
      </c>
      <c r="J12294" s="0" t="n">
        <v>0.02308</v>
      </c>
      <c r="K12294" s="0" t="n">
        <v>0.02499</v>
      </c>
      <c r="L12294" s="0" t="n">
        <v>0.02565</v>
      </c>
    </row>
    <row r="12295" customFormat="false" ht="15" hidden="false" customHeight="false" outlineLevel="0" collapsed="false">
      <c r="A12295" s="0" t="n">
        <v>35</v>
      </c>
      <c r="B12295" s="0" t="n">
        <v>19</v>
      </c>
      <c r="C12295" s="0" t="n">
        <v>0.01292</v>
      </c>
      <c r="D12295" s="0" t="n">
        <v>0.01356</v>
      </c>
      <c r="E12295" s="0" t="n">
        <v>0.01473</v>
      </c>
      <c r="F12295" s="0" t="n">
        <v>0.01665</v>
      </c>
      <c r="G12295" s="0" t="n">
        <v>0.01816</v>
      </c>
      <c r="H12295" s="0" t="n">
        <v>0.02028</v>
      </c>
      <c r="I12295" s="0" t="n">
        <v>0.02165</v>
      </c>
      <c r="J12295" s="0" t="n">
        <v>0.02293</v>
      </c>
      <c r="K12295" s="0" t="n">
        <v>0.02464</v>
      </c>
      <c r="L12295" s="0" t="n">
        <v>0.02523</v>
      </c>
    </row>
    <row r="12296" customFormat="false" ht="15" hidden="false" customHeight="false" outlineLevel="0" collapsed="false">
      <c r="A12296" s="0" t="n">
        <v>35</v>
      </c>
      <c r="B12296" s="0" t="n">
        <v>20</v>
      </c>
      <c r="C12296" s="0" t="n">
        <v>0.0122</v>
      </c>
      <c r="D12296" s="0" t="n">
        <v>0.01288</v>
      </c>
      <c r="E12296" s="0" t="n">
        <v>0.01412</v>
      </c>
      <c r="F12296" s="0" t="n">
        <v>0.01617</v>
      </c>
      <c r="G12296" s="0" t="n">
        <v>0.01777</v>
      </c>
      <c r="H12296" s="0" t="n">
        <v>0.02003</v>
      </c>
      <c r="I12296" s="0" t="n">
        <v>0.02149</v>
      </c>
      <c r="J12296" s="0" t="n">
        <v>0.02285</v>
      </c>
      <c r="K12296" s="0" t="n">
        <v>0.02467</v>
      </c>
      <c r="L12296" s="0" t="n">
        <v>0.0253</v>
      </c>
    </row>
    <row r="12297" customFormat="false" ht="15" hidden="false" customHeight="false" outlineLevel="0" collapsed="false">
      <c r="A12297" s="0" t="n">
        <v>35</v>
      </c>
      <c r="B12297" s="0" t="n">
        <v>21</v>
      </c>
      <c r="C12297" s="0" t="n">
        <v>0.01091</v>
      </c>
      <c r="D12297" s="0" t="n">
        <v>0.01165</v>
      </c>
      <c r="E12297" s="0" t="n">
        <v>0.013</v>
      </c>
      <c r="F12297" s="0" t="n">
        <v>0.01522</v>
      </c>
      <c r="G12297" s="0" t="n">
        <v>0.01695</v>
      </c>
      <c r="H12297" s="0" t="n">
        <v>0.01941</v>
      </c>
      <c r="I12297" s="0" t="n">
        <v>0.02099</v>
      </c>
      <c r="J12297" s="0" t="n">
        <v>0.02246</v>
      </c>
      <c r="K12297" s="0" t="n">
        <v>0.02443</v>
      </c>
      <c r="L12297" s="0" t="n">
        <v>0.02511</v>
      </c>
    </row>
    <row r="12298" customFormat="false" ht="15" hidden="false" customHeight="false" outlineLevel="0" collapsed="false">
      <c r="A12298" s="0" t="n">
        <v>35</v>
      </c>
      <c r="B12298" s="0" t="n">
        <v>22</v>
      </c>
      <c r="C12298" s="0" t="n">
        <v>0.01081</v>
      </c>
      <c r="D12298" s="0" t="n">
        <v>0.01153</v>
      </c>
      <c r="E12298" s="0" t="n">
        <v>0.01284</v>
      </c>
      <c r="F12298" s="0" t="n">
        <v>0.015</v>
      </c>
      <c r="G12298" s="0" t="n">
        <v>0.01669</v>
      </c>
      <c r="H12298" s="0" t="n">
        <v>0.01908</v>
      </c>
      <c r="I12298" s="0" t="n">
        <v>0.02062</v>
      </c>
      <c r="J12298" s="0" t="n">
        <v>0.02205</v>
      </c>
      <c r="K12298" s="0" t="n">
        <v>0.02397</v>
      </c>
      <c r="L12298" s="0" t="n">
        <v>0.02463</v>
      </c>
    </row>
    <row r="12299" customFormat="false" ht="15" hidden="false" customHeight="false" outlineLevel="0" collapsed="false">
      <c r="A12299" s="0" t="n">
        <v>35</v>
      </c>
      <c r="B12299" s="0" t="n">
        <v>23</v>
      </c>
      <c r="C12299" s="0" t="n">
        <v>0.0126</v>
      </c>
      <c r="D12299" s="0" t="n">
        <v>0.01323</v>
      </c>
      <c r="E12299" s="0" t="n">
        <v>0.01438</v>
      </c>
      <c r="F12299" s="0" t="n">
        <v>0.01629</v>
      </c>
      <c r="G12299" s="0" t="n">
        <v>0.01777</v>
      </c>
      <c r="H12299" s="0" t="n">
        <v>0.01988</v>
      </c>
      <c r="I12299" s="0" t="n">
        <v>0.02124</v>
      </c>
      <c r="J12299" s="0" t="n">
        <v>0.0225</v>
      </c>
      <c r="K12299" s="0" t="n">
        <v>0.02419</v>
      </c>
      <c r="L12299" s="0" t="n">
        <v>0.02477</v>
      </c>
    </row>
    <row r="12300" customFormat="false" ht="15" hidden="false" customHeight="false" outlineLevel="0" collapsed="false">
      <c r="A12300" s="0" t="n">
        <v>35</v>
      </c>
      <c r="B12300" s="0" t="n">
        <v>24</v>
      </c>
      <c r="C12300" s="0" t="n">
        <v>0.01211</v>
      </c>
      <c r="D12300" s="0" t="n">
        <v>0.01276</v>
      </c>
      <c r="E12300" s="0" t="n">
        <v>0.01396</v>
      </c>
      <c r="F12300" s="0" t="n">
        <v>0.01593</v>
      </c>
      <c r="G12300" s="0" t="n">
        <v>0.01748</v>
      </c>
      <c r="H12300" s="0" t="n">
        <v>0.01966</v>
      </c>
      <c r="I12300" s="0" t="n">
        <v>0.02107</v>
      </c>
      <c r="J12300" s="0" t="n">
        <v>0.02237</v>
      </c>
      <c r="K12300" s="0" t="n">
        <v>0.02413</v>
      </c>
      <c r="L12300" s="0" t="n">
        <v>0.02473</v>
      </c>
    </row>
    <row r="12301" customFormat="false" ht="15" hidden="false" customHeight="false" outlineLevel="0" collapsed="false">
      <c r="A12301" s="0" t="n">
        <v>35</v>
      </c>
      <c r="B12301" s="0" t="n">
        <v>25</v>
      </c>
      <c r="C12301" s="0" t="n">
        <v>0.01022</v>
      </c>
      <c r="D12301" s="0" t="n">
        <v>0.01096</v>
      </c>
      <c r="E12301" s="0" t="n">
        <v>0.01232</v>
      </c>
      <c r="F12301" s="0" t="n">
        <v>0.01456</v>
      </c>
      <c r="G12301" s="0" t="n">
        <v>0.0163</v>
      </c>
      <c r="H12301" s="0" t="n">
        <v>0.01878</v>
      </c>
      <c r="I12301" s="0" t="n">
        <v>0.02037</v>
      </c>
      <c r="J12301" s="0" t="n">
        <v>0.02186</v>
      </c>
      <c r="K12301" s="0" t="n">
        <v>0.02384</v>
      </c>
      <c r="L12301" s="0" t="n">
        <v>0.02453</v>
      </c>
    </row>
    <row r="12302" customFormat="false" ht="15" hidden="false" customHeight="false" outlineLevel="0" collapsed="false">
      <c r="A12302" s="0" t="n">
        <v>35</v>
      </c>
      <c r="B12302" s="0" t="n">
        <v>26</v>
      </c>
      <c r="C12302" s="0" t="n">
        <v>0.01021</v>
      </c>
      <c r="D12302" s="0" t="n">
        <v>0.01096</v>
      </c>
      <c r="E12302" s="0" t="n">
        <v>0.01232</v>
      </c>
      <c r="F12302" s="0" t="n">
        <v>0.01458</v>
      </c>
      <c r="G12302" s="0" t="n">
        <v>0.01633</v>
      </c>
      <c r="H12302" s="0" t="n">
        <v>0.01882</v>
      </c>
      <c r="I12302" s="0" t="n">
        <v>0.02043</v>
      </c>
      <c r="J12302" s="0" t="n">
        <v>0.02192</v>
      </c>
      <c r="K12302" s="0" t="n">
        <v>0.02392</v>
      </c>
      <c r="L12302" s="0" t="n">
        <v>0.02461</v>
      </c>
    </row>
    <row r="12303" customFormat="false" ht="15" hidden="false" customHeight="false" outlineLevel="0" collapsed="false">
      <c r="A12303" s="0" t="n">
        <v>35</v>
      </c>
      <c r="B12303" s="0" t="n">
        <v>27</v>
      </c>
      <c r="C12303" s="0" t="n">
        <v>0.01112</v>
      </c>
      <c r="D12303" s="0" t="n">
        <v>0.01183</v>
      </c>
      <c r="E12303" s="0" t="n">
        <v>0.01312</v>
      </c>
      <c r="F12303" s="0" t="n">
        <v>0.01524</v>
      </c>
      <c r="G12303" s="0" t="n">
        <v>0.0169</v>
      </c>
      <c r="H12303" s="0" t="n">
        <v>0.01924</v>
      </c>
      <c r="I12303" s="0" t="n">
        <v>0.02076</v>
      </c>
      <c r="J12303" s="0" t="n">
        <v>0.02217</v>
      </c>
      <c r="K12303" s="0" t="n">
        <v>0.02405</v>
      </c>
      <c r="L12303" s="0" t="n">
        <v>0.0247</v>
      </c>
    </row>
    <row r="12304" customFormat="false" ht="15" hidden="false" customHeight="false" outlineLevel="0" collapsed="false">
      <c r="A12304" s="0" t="n">
        <v>35</v>
      </c>
      <c r="B12304" s="0" t="n">
        <v>28</v>
      </c>
      <c r="C12304" s="0" t="n">
        <v>0.01019</v>
      </c>
      <c r="D12304" s="0" t="n">
        <v>0.01096</v>
      </c>
      <c r="E12304" s="0" t="n">
        <v>0.01235</v>
      </c>
      <c r="F12304" s="0" t="n">
        <v>0.01466</v>
      </c>
      <c r="G12304" s="0" t="n">
        <v>0.01645</v>
      </c>
      <c r="H12304" s="0" t="n">
        <v>0.01899</v>
      </c>
      <c r="I12304" s="0" t="n">
        <v>0.02064</v>
      </c>
      <c r="J12304" s="0" t="n">
        <v>0.02216</v>
      </c>
      <c r="K12304" s="0" t="n">
        <v>0.0242</v>
      </c>
      <c r="L12304" s="0" t="n">
        <v>0.02491</v>
      </c>
    </row>
    <row r="12305" customFormat="false" ht="15" hidden="false" customHeight="false" outlineLevel="0" collapsed="false">
      <c r="A12305" s="0" t="n">
        <v>35</v>
      </c>
      <c r="B12305" s="0" t="n">
        <v>29</v>
      </c>
      <c r="C12305" s="0" t="n">
        <v>0.0085</v>
      </c>
      <c r="D12305" s="0" t="n">
        <v>0.00933</v>
      </c>
      <c r="E12305" s="0" t="n">
        <v>0.01082</v>
      </c>
      <c r="F12305" s="0" t="n">
        <v>0.0133</v>
      </c>
      <c r="G12305" s="0" t="n">
        <v>0.01523</v>
      </c>
      <c r="H12305" s="0" t="n">
        <v>0.01796</v>
      </c>
      <c r="I12305" s="0" t="n">
        <v>0.01973</v>
      </c>
      <c r="J12305" s="0" t="n">
        <v>0.02137</v>
      </c>
      <c r="K12305" s="0" t="n">
        <v>0.02356</v>
      </c>
      <c r="L12305" s="0" t="n">
        <v>0.02432</v>
      </c>
    </row>
    <row r="12306" customFormat="false" ht="15" hidden="false" customHeight="false" outlineLevel="0" collapsed="false">
      <c r="A12306" s="0" t="n">
        <v>35</v>
      </c>
      <c r="B12306" s="0" t="n">
        <v>30</v>
      </c>
      <c r="C12306" s="0" t="n">
        <v>0.01138</v>
      </c>
      <c r="D12306" s="0" t="n">
        <v>0.01207</v>
      </c>
      <c r="E12306" s="0" t="n">
        <v>0.01333</v>
      </c>
      <c r="F12306" s="0" t="n">
        <v>0.01542</v>
      </c>
      <c r="G12306" s="0" t="n">
        <v>0.01704</v>
      </c>
      <c r="H12306" s="0" t="n">
        <v>0.01934</v>
      </c>
      <c r="I12306" s="0" t="n">
        <v>0.02083</v>
      </c>
      <c r="J12306" s="0" t="n">
        <v>0.02221</v>
      </c>
      <c r="K12306" s="0" t="n">
        <v>0.02406</v>
      </c>
      <c r="L12306" s="0" t="n">
        <v>0.02469</v>
      </c>
    </row>
    <row r="12307" customFormat="false" ht="15" hidden="false" customHeight="false" outlineLevel="0" collapsed="false">
      <c r="A12307" s="0" t="n">
        <v>35</v>
      </c>
      <c r="B12307" s="0" t="n">
        <v>31</v>
      </c>
      <c r="C12307" s="0" t="n">
        <v>0.0122</v>
      </c>
      <c r="D12307" s="0" t="n">
        <v>0.01285</v>
      </c>
      <c r="E12307" s="0" t="n">
        <v>0.01403</v>
      </c>
      <c r="F12307" s="0" t="n">
        <v>0.01598</v>
      </c>
      <c r="G12307" s="0" t="n">
        <v>0.0175</v>
      </c>
      <c r="H12307" s="0" t="n">
        <v>0.01966</v>
      </c>
      <c r="I12307" s="0" t="n">
        <v>0.02105</v>
      </c>
      <c r="J12307" s="0" t="n">
        <v>0.02234</v>
      </c>
      <c r="K12307" s="0" t="n">
        <v>0.02407</v>
      </c>
      <c r="L12307" s="0" t="n">
        <v>0.02467</v>
      </c>
    </row>
    <row r="12308" customFormat="false" ht="15" hidden="false" customHeight="false" outlineLevel="0" collapsed="false">
      <c r="A12308" s="0" t="n">
        <v>35</v>
      </c>
      <c r="B12308" s="0" t="n">
        <v>32</v>
      </c>
      <c r="C12308" s="0" t="n">
        <v>0.01328</v>
      </c>
      <c r="D12308" s="0" t="n">
        <v>0.0139</v>
      </c>
      <c r="E12308" s="0" t="n">
        <v>0.01501</v>
      </c>
      <c r="F12308" s="0" t="n">
        <v>0.01686</v>
      </c>
      <c r="G12308" s="0" t="n">
        <v>0.0183</v>
      </c>
      <c r="H12308" s="0" t="n">
        <v>0.02034</v>
      </c>
      <c r="I12308" s="0" t="n">
        <v>0.02166</v>
      </c>
      <c r="J12308" s="0" t="n">
        <v>0.02289</v>
      </c>
      <c r="K12308" s="0" t="n">
        <v>0.02452</v>
      </c>
      <c r="L12308" s="0" t="n">
        <v>0.02509</v>
      </c>
    </row>
    <row r="12309" customFormat="false" ht="15" hidden="false" customHeight="false" outlineLevel="0" collapsed="false">
      <c r="A12309" s="0" t="n">
        <v>35</v>
      </c>
      <c r="B12309" s="0" t="n">
        <v>33</v>
      </c>
      <c r="C12309" s="0" t="n">
        <v>0.01351</v>
      </c>
      <c r="D12309" s="0" t="n">
        <v>0.01414</v>
      </c>
      <c r="E12309" s="0" t="n">
        <v>0.01528</v>
      </c>
      <c r="F12309" s="0" t="n">
        <v>0.01717</v>
      </c>
      <c r="G12309" s="0" t="n">
        <v>0.01865</v>
      </c>
      <c r="H12309" s="0" t="n">
        <v>0.02074</v>
      </c>
      <c r="I12309" s="0" t="n">
        <v>0.02209</v>
      </c>
      <c r="J12309" s="0" t="n">
        <v>0.02334</v>
      </c>
      <c r="K12309" s="0" t="n">
        <v>0.02502</v>
      </c>
      <c r="L12309" s="0" t="n">
        <v>0.02559</v>
      </c>
    </row>
    <row r="12310" customFormat="false" ht="15" hidden="false" customHeight="false" outlineLevel="0" collapsed="false">
      <c r="A12310" s="0" t="n">
        <v>35</v>
      </c>
      <c r="B12310" s="0" t="n">
        <v>34</v>
      </c>
      <c r="C12310" s="0" t="n">
        <v>0.0152</v>
      </c>
      <c r="D12310" s="0" t="n">
        <v>0.01578</v>
      </c>
      <c r="E12310" s="0" t="n">
        <v>0.01685</v>
      </c>
      <c r="F12310" s="0" t="n">
        <v>0.0186</v>
      </c>
      <c r="G12310" s="0" t="n">
        <v>0.01997</v>
      </c>
      <c r="H12310" s="0" t="n">
        <v>0.02191</v>
      </c>
      <c r="I12310" s="0" t="n">
        <v>0.02316</v>
      </c>
      <c r="J12310" s="0" t="n">
        <v>0.02432</v>
      </c>
      <c r="K12310" s="0" t="n">
        <v>0.02588</v>
      </c>
      <c r="L12310" s="0" t="n">
        <v>0.02642</v>
      </c>
    </row>
    <row r="12311" customFormat="false" ht="15" hidden="false" customHeight="false" outlineLevel="0" collapsed="false">
      <c r="A12311" s="0" t="n">
        <v>35</v>
      </c>
      <c r="B12311" s="0" t="n">
        <v>35</v>
      </c>
      <c r="C12311" s="0" t="n">
        <v>0.01389</v>
      </c>
      <c r="D12311" s="0" t="n">
        <v>0.01446</v>
      </c>
      <c r="E12311" s="0" t="n">
        <v>0.01551</v>
      </c>
      <c r="F12311" s="0" t="n">
        <v>0.01724</v>
      </c>
      <c r="G12311" s="0" t="n">
        <v>0.0186</v>
      </c>
      <c r="H12311" s="0" t="n">
        <v>0.02051</v>
      </c>
      <c r="I12311" s="0" t="n">
        <v>0.02174</v>
      </c>
      <c r="J12311" s="0" t="n">
        <v>0.02289</v>
      </c>
      <c r="K12311" s="0" t="n">
        <v>0.02443</v>
      </c>
      <c r="L12311" s="0" t="n">
        <v>0.02496</v>
      </c>
    </row>
    <row r="12312" customFormat="false" ht="15" hidden="false" customHeight="false" outlineLevel="0" collapsed="false">
      <c r="A12312" s="0" t="n">
        <v>35</v>
      </c>
      <c r="B12312" s="0" t="n">
        <v>36</v>
      </c>
      <c r="C12312" s="0" t="n">
        <v>0.01655</v>
      </c>
      <c r="D12312" s="0" t="n">
        <v>0.01704</v>
      </c>
      <c r="E12312" s="0" t="n">
        <v>0.01792</v>
      </c>
      <c r="F12312" s="0" t="n">
        <v>0.01938</v>
      </c>
      <c r="G12312" s="0" t="n">
        <v>0.02052</v>
      </c>
      <c r="H12312" s="0" t="n">
        <v>0.02213</v>
      </c>
      <c r="I12312" s="0" t="n">
        <v>0.02318</v>
      </c>
      <c r="J12312" s="0" t="n">
        <v>0.02415</v>
      </c>
      <c r="K12312" s="0" t="n">
        <v>0.02544</v>
      </c>
      <c r="L12312" s="0" t="n">
        <v>0.02589</v>
      </c>
    </row>
    <row r="12313" customFormat="false" ht="15" hidden="false" customHeight="false" outlineLevel="0" collapsed="false">
      <c r="A12313" s="0" t="n">
        <v>35</v>
      </c>
      <c r="B12313" s="0" t="n">
        <v>37</v>
      </c>
      <c r="C12313" s="0" t="n">
        <v>0.01501</v>
      </c>
      <c r="D12313" s="0" t="n">
        <v>0.01554</v>
      </c>
      <c r="E12313" s="0" t="n">
        <v>0.01652</v>
      </c>
      <c r="F12313" s="0" t="n">
        <v>0.01814</v>
      </c>
      <c r="G12313" s="0" t="n">
        <v>0.0194</v>
      </c>
      <c r="H12313" s="0" t="n">
        <v>0.02118</v>
      </c>
      <c r="I12313" s="0" t="n">
        <v>0.02234</v>
      </c>
      <c r="J12313" s="0" t="n">
        <v>0.02341</v>
      </c>
      <c r="K12313" s="0" t="n">
        <v>0.02484</v>
      </c>
      <c r="L12313" s="0" t="n">
        <v>0.02533</v>
      </c>
    </row>
    <row r="12314" customFormat="false" ht="15" hidden="false" customHeight="false" outlineLevel="0" collapsed="false">
      <c r="A12314" s="0" t="n">
        <v>35</v>
      </c>
      <c r="B12314" s="0" t="n">
        <v>38</v>
      </c>
      <c r="C12314" s="0" t="n">
        <v>0.01275</v>
      </c>
      <c r="D12314" s="0" t="n">
        <v>0.01338</v>
      </c>
      <c r="E12314" s="0" t="n">
        <v>0.01453</v>
      </c>
      <c r="F12314" s="0" t="n">
        <v>0.01642</v>
      </c>
      <c r="G12314" s="0" t="n">
        <v>0.0179</v>
      </c>
      <c r="H12314" s="0" t="n">
        <v>0.01999</v>
      </c>
      <c r="I12314" s="0" t="n">
        <v>0.02134</v>
      </c>
      <c r="J12314" s="0" t="n">
        <v>0.0226</v>
      </c>
      <c r="K12314" s="0" t="n">
        <v>0.02428</v>
      </c>
      <c r="L12314" s="0" t="n">
        <v>0.02486</v>
      </c>
    </row>
    <row r="12315" customFormat="false" ht="15" hidden="false" customHeight="false" outlineLevel="0" collapsed="false">
      <c r="A12315" s="0" t="n">
        <v>35</v>
      </c>
      <c r="B12315" s="0" t="n">
        <v>39</v>
      </c>
      <c r="C12315" s="0" t="n">
        <v>0.01139</v>
      </c>
      <c r="D12315" s="0" t="n">
        <v>0.01208</v>
      </c>
      <c r="E12315" s="0" t="n">
        <v>0.01334</v>
      </c>
      <c r="F12315" s="0" t="n">
        <v>0.01541</v>
      </c>
      <c r="G12315" s="0" t="n">
        <v>0.01703</v>
      </c>
      <c r="H12315" s="0" t="n">
        <v>0.01932</v>
      </c>
      <c r="I12315" s="0" t="n">
        <v>0.0208</v>
      </c>
      <c r="J12315" s="0" t="n">
        <v>0.02217</v>
      </c>
      <c r="K12315" s="0" t="n">
        <v>0.02401</v>
      </c>
      <c r="L12315" s="0" t="n">
        <v>0.02464</v>
      </c>
    </row>
    <row r="12316" customFormat="false" ht="15" hidden="false" customHeight="false" outlineLevel="0" collapsed="false">
      <c r="A12316" s="0" t="n">
        <v>35</v>
      </c>
      <c r="B12316" s="0" t="n">
        <v>40</v>
      </c>
      <c r="C12316" s="0" t="n">
        <v>0.01089</v>
      </c>
      <c r="D12316" s="0" t="n">
        <v>0.0116</v>
      </c>
      <c r="E12316" s="0" t="n">
        <v>0.0129</v>
      </c>
      <c r="F12316" s="0" t="n">
        <v>0.01505</v>
      </c>
      <c r="G12316" s="0" t="n">
        <v>0.01673</v>
      </c>
      <c r="H12316" s="0" t="n">
        <v>0.01911</v>
      </c>
      <c r="I12316" s="0" t="n">
        <v>0.02064</v>
      </c>
      <c r="J12316" s="0" t="n">
        <v>0.02206</v>
      </c>
      <c r="K12316" s="0" t="n">
        <v>0.02397</v>
      </c>
      <c r="L12316" s="0" t="n">
        <v>0.02463</v>
      </c>
    </row>
    <row r="12317" customFormat="false" ht="15" hidden="false" customHeight="false" outlineLevel="0" collapsed="false">
      <c r="A12317" s="0" t="n">
        <v>35</v>
      </c>
      <c r="B12317" s="0" t="n">
        <v>41</v>
      </c>
      <c r="C12317" s="0" t="n">
        <v>0.00946</v>
      </c>
      <c r="D12317" s="0" t="n">
        <v>0.01024</v>
      </c>
      <c r="E12317" s="0" t="n">
        <v>0.01167</v>
      </c>
      <c r="F12317" s="0" t="n">
        <v>0.01402</v>
      </c>
      <c r="G12317" s="0" t="n">
        <v>0.01586</v>
      </c>
      <c r="H12317" s="0" t="n">
        <v>0.01846</v>
      </c>
      <c r="I12317" s="0" t="n">
        <v>0.02014</v>
      </c>
      <c r="J12317" s="0" t="n">
        <v>0.0217</v>
      </c>
      <c r="K12317" s="0" t="n">
        <v>0.02378</v>
      </c>
      <c r="L12317" s="0" t="n">
        <v>0.0245</v>
      </c>
    </row>
    <row r="12318" customFormat="false" ht="15" hidden="false" customHeight="false" outlineLevel="0" collapsed="false">
      <c r="A12318" s="0" t="n">
        <v>35</v>
      </c>
      <c r="B12318" s="0" t="n">
        <v>42</v>
      </c>
      <c r="C12318" s="0" t="n">
        <v>0.00911</v>
      </c>
      <c r="D12318" s="0" t="n">
        <v>0.00988</v>
      </c>
      <c r="E12318" s="0" t="n">
        <v>0.01127</v>
      </c>
      <c r="F12318" s="0" t="n">
        <v>0.01358</v>
      </c>
      <c r="G12318" s="0" t="n">
        <v>0.01538</v>
      </c>
      <c r="H12318" s="0" t="n">
        <v>0.01792</v>
      </c>
      <c r="I12318" s="0" t="n">
        <v>0.01957</v>
      </c>
      <c r="J12318" s="0" t="n">
        <v>0.02109</v>
      </c>
      <c r="K12318" s="0" t="n">
        <v>0.02314</v>
      </c>
      <c r="L12318" s="0" t="n">
        <v>0.02384</v>
      </c>
    </row>
    <row r="12319" customFormat="false" ht="15" hidden="false" customHeight="false" outlineLevel="0" collapsed="false">
      <c r="A12319" s="0" t="n">
        <v>35</v>
      </c>
      <c r="B12319" s="0" t="n">
        <v>43</v>
      </c>
      <c r="C12319" s="0" t="n">
        <v>0.00993</v>
      </c>
      <c r="D12319" s="0" t="n">
        <v>0.01065</v>
      </c>
      <c r="E12319" s="0" t="n">
        <v>0.01195</v>
      </c>
      <c r="F12319" s="0" t="n">
        <v>0.01409</v>
      </c>
      <c r="G12319" s="0" t="n">
        <v>0.01577</v>
      </c>
      <c r="H12319" s="0" t="n">
        <v>0.01814</v>
      </c>
      <c r="I12319" s="0" t="n">
        <v>0.01967</v>
      </c>
      <c r="J12319" s="0" t="n">
        <v>0.02109</v>
      </c>
      <c r="K12319" s="0" t="n">
        <v>0.023</v>
      </c>
      <c r="L12319" s="0" t="n">
        <v>0.02366</v>
      </c>
    </row>
    <row r="12320" customFormat="false" ht="15" hidden="false" customHeight="false" outlineLevel="0" collapsed="false">
      <c r="A12320" s="0" t="n">
        <v>35</v>
      </c>
      <c r="B12320" s="0" t="n">
        <v>44</v>
      </c>
      <c r="C12320" s="0" t="n">
        <v>0.0097</v>
      </c>
      <c r="D12320" s="0" t="n">
        <v>0.01038</v>
      </c>
      <c r="E12320" s="0" t="n">
        <v>0.01161</v>
      </c>
      <c r="F12320" s="0" t="n">
        <v>0.01364</v>
      </c>
      <c r="G12320" s="0" t="n">
        <v>0.01523</v>
      </c>
      <c r="H12320" s="0" t="n">
        <v>0.01747</v>
      </c>
      <c r="I12320" s="0" t="n">
        <v>0.01893</v>
      </c>
      <c r="J12320" s="0" t="n">
        <v>0.02027</v>
      </c>
      <c r="K12320" s="0" t="n">
        <v>0.02208</v>
      </c>
      <c r="L12320" s="0" t="n">
        <v>0.0227</v>
      </c>
    </row>
    <row r="12321" customFormat="false" ht="15" hidden="false" customHeight="false" outlineLevel="0" collapsed="false">
      <c r="A12321" s="0" t="n">
        <v>35</v>
      </c>
      <c r="B12321" s="0" t="n">
        <v>45</v>
      </c>
      <c r="C12321" s="0" t="n">
        <v>0.01167</v>
      </c>
      <c r="D12321" s="0" t="n">
        <v>0.01227</v>
      </c>
      <c r="E12321" s="0" t="n">
        <v>0.01337</v>
      </c>
      <c r="F12321" s="0" t="n">
        <v>0.01518</v>
      </c>
      <c r="G12321" s="0" t="n">
        <v>0.01659</v>
      </c>
      <c r="H12321" s="0" t="n">
        <v>0.01859</v>
      </c>
      <c r="I12321" s="0" t="n">
        <v>0.01988</v>
      </c>
      <c r="J12321" s="0" t="n">
        <v>0.02108</v>
      </c>
      <c r="K12321" s="0" t="n">
        <v>0.02269</v>
      </c>
      <c r="L12321" s="0" t="n">
        <v>0.02325</v>
      </c>
    </row>
    <row r="12322" customFormat="false" ht="15" hidden="false" customHeight="false" outlineLevel="0" collapsed="false">
      <c r="A12322" s="0" t="n">
        <v>35</v>
      </c>
      <c r="B12322" s="0" t="n">
        <v>46</v>
      </c>
      <c r="C12322" s="0" t="n">
        <v>0.01335</v>
      </c>
      <c r="D12322" s="0" t="n">
        <v>0.01394</v>
      </c>
      <c r="E12322" s="0" t="n">
        <v>0.01501</v>
      </c>
      <c r="F12322" s="0" t="n">
        <v>0.01678</v>
      </c>
      <c r="G12322" s="0" t="n">
        <v>0.01816</v>
      </c>
      <c r="H12322" s="0" t="n">
        <v>0.02011</v>
      </c>
      <c r="I12322" s="0" t="n">
        <v>0.02137</v>
      </c>
      <c r="J12322" s="0" t="n">
        <v>0.02254</v>
      </c>
      <c r="K12322" s="0" t="n">
        <v>0.02411</v>
      </c>
      <c r="L12322" s="0" t="n">
        <v>0.02465</v>
      </c>
    </row>
    <row r="12323" customFormat="false" ht="15" hidden="false" customHeight="false" outlineLevel="0" collapsed="false">
      <c r="A12323" s="0" t="n">
        <v>35</v>
      </c>
      <c r="B12323" s="0" t="n">
        <v>47</v>
      </c>
      <c r="C12323" s="0" t="n">
        <v>0.01215</v>
      </c>
      <c r="D12323" s="0" t="n">
        <v>0.01274</v>
      </c>
      <c r="E12323" s="0" t="n">
        <v>0.01381</v>
      </c>
      <c r="F12323" s="0" t="n">
        <v>0.01558</v>
      </c>
      <c r="G12323" s="0" t="n">
        <v>0.01697</v>
      </c>
      <c r="H12323" s="0" t="n">
        <v>0.01892</v>
      </c>
      <c r="I12323" s="0" t="n">
        <v>0.02019</v>
      </c>
      <c r="J12323" s="0" t="n">
        <v>0.02136</v>
      </c>
      <c r="K12323" s="0" t="n">
        <v>0.02293</v>
      </c>
      <c r="L12323" s="0" t="n">
        <v>0.02347</v>
      </c>
    </row>
    <row r="12324" customFormat="false" ht="15" hidden="false" customHeight="false" outlineLevel="0" collapsed="false">
      <c r="A12324" s="0" t="n">
        <v>35</v>
      </c>
      <c r="B12324" s="0" t="n">
        <v>48</v>
      </c>
      <c r="C12324" s="0" t="n">
        <v>0.0132</v>
      </c>
      <c r="D12324" s="0" t="n">
        <v>0.01377</v>
      </c>
      <c r="E12324" s="0" t="n">
        <v>0.01481</v>
      </c>
      <c r="F12324" s="0" t="n">
        <v>0.01652</v>
      </c>
      <c r="G12324" s="0" t="n">
        <v>0.01786</v>
      </c>
      <c r="H12324" s="0" t="n">
        <v>0.01976</v>
      </c>
      <c r="I12324" s="0" t="n">
        <v>0.02099</v>
      </c>
      <c r="J12324" s="0" t="n">
        <v>0.02212</v>
      </c>
      <c r="K12324" s="0" t="n">
        <v>0.02365</v>
      </c>
      <c r="L12324" s="0" t="n">
        <v>0.02417</v>
      </c>
    </row>
    <row r="12325" customFormat="false" ht="15" hidden="false" customHeight="false" outlineLevel="0" collapsed="false">
      <c r="A12325" s="0" t="n">
        <v>35</v>
      </c>
      <c r="B12325" s="0" t="n">
        <v>49</v>
      </c>
      <c r="C12325" s="0" t="n">
        <v>0.01132</v>
      </c>
      <c r="D12325" s="0" t="n">
        <v>0.01192</v>
      </c>
      <c r="E12325" s="0" t="n">
        <v>0.01301</v>
      </c>
      <c r="F12325" s="0" t="n">
        <v>0.01482</v>
      </c>
      <c r="G12325" s="0" t="n">
        <v>0.01623</v>
      </c>
      <c r="H12325" s="0" t="n">
        <v>0.01822</v>
      </c>
      <c r="I12325" s="0" t="n">
        <v>0.01951</v>
      </c>
      <c r="J12325" s="0" t="n">
        <v>0.02071</v>
      </c>
      <c r="K12325" s="0" t="n">
        <v>0.02231</v>
      </c>
      <c r="L12325" s="0" t="n">
        <v>0.02286</v>
      </c>
    </row>
    <row r="12326" customFormat="false" ht="15" hidden="false" customHeight="false" outlineLevel="0" collapsed="false">
      <c r="A12326" s="0" t="n">
        <v>35</v>
      </c>
      <c r="B12326" s="0" t="n">
        <v>50</v>
      </c>
      <c r="C12326" s="0" t="n">
        <v>0.01265</v>
      </c>
      <c r="D12326" s="0" t="n">
        <v>0.01322</v>
      </c>
      <c r="E12326" s="0" t="n">
        <v>0.01427</v>
      </c>
      <c r="F12326" s="0" t="n">
        <v>0.01601</v>
      </c>
      <c r="G12326" s="0" t="n">
        <v>0.01737</v>
      </c>
      <c r="H12326" s="0" t="n">
        <v>0.01928</v>
      </c>
      <c r="I12326" s="0" t="n">
        <v>0.02052</v>
      </c>
      <c r="J12326" s="0" t="n">
        <v>0.02167</v>
      </c>
      <c r="K12326" s="0" t="n">
        <v>0.02321</v>
      </c>
      <c r="L12326" s="0" t="n">
        <v>0.02374</v>
      </c>
    </row>
    <row r="12327" customFormat="false" ht="15" hidden="false" customHeight="false" outlineLevel="0" collapsed="false">
      <c r="A12327" s="0" t="n">
        <v>35</v>
      </c>
      <c r="B12327" s="0" t="n">
        <v>51</v>
      </c>
      <c r="C12327" s="0" t="n">
        <v>0.01151</v>
      </c>
      <c r="D12327" s="0" t="n">
        <v>0.01208</v>
      </c>
      <c r="E12327" s="0" t="n">
        <v>0.01311</v>
      </c>
      <c r="F12327" s="0" t="n">
        <v>0.01482</v>
      </c>
      <c r="G12327" s="0" t="n">
        <v>0.01615</v>
      </c>
      <c r="H12327" s="0" t="n">
        <v>0.01804</v>
      </c>
      <c r="I12327" s="0" t="n">
        <v>0.01925</v>
      </c>
      <c r="J12327" s="0" t="n">
        <v>0.02038</v>
      </c>
      <c r="K12327" s="0" t="n">
        <v>0.0219</v>
      </c>
      <c r="L12327" s="0" t="n">
        <v>0.02242</v>
      </c>
    </row>
    <row r="12328" customFormat="false" ht="15" hidden="false" customHeight="false" outlineLevel="0" collapsed="false">
      <c r="A12328" s="0" t="n">
        <v>35</v>
      </c>
      <c r="B12328" s="0" t="n">
        <v>52</v>
      </c>
      <c r="C12328" s="0" t="n">
        <v>0.01021</v>
      </c>
      <c r="D12328" s="0" t="n">
        <v>0.01079</v>
      </c>
      <c r="E12328" s="0" t="n">
        <v>0.01185</v>
      </c>
      <c r="F12328" s="0" t="n">
        <v>0.01361</v>
      </c>
      <c r="G12328" s="0" t="n">
        <v>0.01499</v>
      </c>
      <c r="H12328" s="0" t="n">
        <v>0.01693</v>
      </c>
      <c r="I12328" s="0" t="n">
        <v>0.01818</v>
      </c>
      <c r="J12328" s="0" t="n">
        <v>0.01935</v>
      </c>
      <c r="K12328" s="0" t="n">
        <v>0.0209</v>
      </c>
      <c r="L12328" s="0" t="n">
        <v>0.02144</v>
      </c>
    </row>
    <row r="12329" customFormat="false" ht="15" hidden="false" customHeight="false" outlineLevel="0" collapsed="false">
      <c r="A12329" s="0" t="n">
        <v>35</v>
      </c>
      <c r="B12329" s="0" t="n">
        <v>53</v>
      </c>
      <c r="C12329" s="0" t="n">
        <v>0.01443</v>
      </c>
      <c r="D12329" s="0" t="n">
        <v>0.01502</v>
      </c>
      <c r="E12329" s="0" t="n">
        <v>0.0161</v>
      </c>
      <c r="F12329" s="0" t="n">
        <v>0.01787</v>
      </c>
      <c r="G12329" s="0" t="n">
        <v>0.01925</v>
      </c>
      <c r="H12329" s="0" t="n">
        <v>0.02121</v>
      </c>
      <c r="I12329" s="0" t="n">
        <v>0.02247</v>
      </c>
      <c r="J12329" s="0" t="n">
        <v>0.02365</v>
      </c>
      <c r="K12329" s="0" t="n">
        <v>0.02522</v>
      </c>
      <c r="L12329" s="0" t="n">
        <v>0.02576</v>
      </c>
    </row>
    <row r="12330" customFormat="false" ht="15" hidden="false" customHeight="false" outlineLevel="0" collapsed="false">
      <c r="A12330" s="0" t="n">
        <v>35</v>
      </c>
      <c r="B12330" s="0" t="n">
        <v>54</v>
      </c>
      <c r="C12330" s="0" t="n">
        <v>0.0173</v>
      </c>
      <c r="D12330" s="0" t="n">
        <v>0.0178</v>
      </c>
      <c r="E12330" s="0" t="n">
        <v>0.0187</v>
      </c>
      <c r="F12330" s="0" t="n">
        <v>0.02019</v>
      </c>
      <c r="G12330" s="0" t="n">
        <v>0.02136</v>
      </c>
      <c r="H12330" s="0" t="n">
        <v>0.023</v>
      </c>
      <c r="I12330" s="0" t="n">
        <v>0.02407</v>
      </c>
      <c r="J12330" s="0" t="n">
        <v>0.02506</v>
      </c>
      <c r="K12330" s="0" t="n">
        <v>0.02638</v>
      </c>
      <c r="L12330" s="0" t="n">
        <v>0.02684</v>
      </c>
    </row>
    <row r="12331" customFormat="false" ht="15" hidden="false" customHeight="false" outlineLevel="0" collapsed="false">
      <c r="A12331" s="0" t="n">
        <v>35</v>
      </c>
      <c r="B12331" s="0" t="n">
        <v>55</v>
      </c>
      <c r="C12331" s="0" t="n">
        <v>0.01599</v>
      </c>
      <c r="D12331" s="0" t="n">
        <v>0.01647</v>
      </c>
      <c r="E12331" s="0" t="n">
        <v>0.01734</v>
      </c>
      <c r="F12331" s="0" t="n">
        <v>0.01879</v>
      </c>
      <c r="G12331" s="0" t="n">
        <v>0.01991</v>
      </c>
      <c r="H12331" s="0" t="n">
        <v>0.02151</v>
      </c>
      <c r="I12331" s="0" t="n">
        <v>0.02254</v>
      </c>
      <c r="J12331" s="0" t="n">
        <v>0.02349</v>
      </c>
      <c r="K12331" s="0" t="n">
        <v>0.02477</v>
      </c>
      <c r="L12331" s="0" t="n">
        <v>0.02522</v>
      </c>
    </row>
    <row r="12332" customFormat="false" ht="15" hidden="false" customHeight="false" outlineLevel="0" collapsed="false">
      <c r="A12332" s="0" t="n">
        <v>35</v>
      </c>
      <c r="B12332" s="0" t="n">
        <v>56</v>
      </c>
      <c r="C12332" s="0" t="n">
        <v>0.01543</v>
      </c>
      <c r="D12332" s="0" t="n">
        <v>0.01593</v>
      </c>
      <c r="E12332" s="0" t="n">
        <v>0.01685</v>
      </c>
      <c r="F12332" s="0" t="n">
        <v>0.01837</v>
      </c>
      <c r="G12332" s="0" t="n">
        <v>0.01955</v>
      </c>
      <c r="H12332" s="0" t="n">
        <v>0.02122</v>
      </c>
      <c r="I12332" s="0" t="n">
        <v>0.02231</v>
      </c>
      <c r="J12332" s="0" t="n">
        <v>0.02331</v>
      </c>
      <c r="K12332" s="0" t="n">
        <v>0.02466</v>
      </c>
      <c r="L12332" s="0" t="n">
        <v>0.02512</v>
      </c>
    </row>
    <row r="12333" customFormat="false" ht="15" hidden="false" customHeight="false" outlineLevel="0" collapsed="false">
      <c r="A12333" s="0" t="n">
        <v>35</v>
      </c>
      <c r="B12333" s="0" t="n">
        <v>57</v>
      </c>
      <c r="C12333" s="0" t="n">
        <v>0.01288</v>
      </c>
      <c r="D12333" s="0" t="n">
        <v>0.01344</v>
      </c>
      <c r="E12333" s="0" t="n">
        <v>0.01446</v>
      </c>
      <c r="F12333" s="0" t="n">
        <v>0.01614</v>
      </c>
      <c r="G12333" s="0" t="n">
        <v>0.01746</v>
      </c>
      <c r="H12333" s="0" t="n">
        <v>0.01932</v>
      </c>
      <c r="I12333" s="0" t="n">
        <v>0.02052</v>
      </c>
      <c r="J12333" s="0" t="n">
        <v>0.02164</v>
      </c>
      <c r="K12333" s="0" t="n">
        <v>0.02313</v>
      </c>
      <c r="L12333" s="0" t="n">
        <v>0.02365</v>
      </c>
    </row>
    <row r="12334" customFormat="false" ht="15" hidden="false" customHeight="false" outlineLevel="0" collapsed="false">
      <c r="A12334" s="0" t="n">
        <v>35</v>
      </c>
      <c r="B12334" s="0" t="n">
        <v>58</v>
      </c>
      <c r="C12334" s="0" t="n">
        <v>0.01251</v>
      </c>
      <c r="D12334" s="0" t="n">
        <v>0.01309</v>
      </c>
      <c r="E12334" s="0" t="n">
        <v>0.01414</v>
      </c>
      <c r="F12334" s="0" t="n">
        <v>0.01587</v>
      </c>
      <c r="G12334" s="0" t="n">
        <v>0.01722</v>
      </c>
      <c r="H12334" s="0" t="n">
        <v>0.01913</v>
      </c>
      <c r="I12334" s="0" t="n">
        <v>0.02036</v>
      </c>
      <c r="J12334" s="0" t="n">
        <v>0.02151</v>
      </c>
      <c r="K12334" s="0" t="n">
        <v>0.02304</v>
      </c>
      <c r="L12334" s="0" t="n">
        <v>0.02358</v>
      </c>
    </row>
    <row r="12335" customFormat="false" ht="15" hidden="false" customHeight="false" outlineLevel="0" collapsed="false">
      <c r="A12335" s="0" t="n">
        <v>35</v>
      </c>
      <c r="B12335" s="0" t="n">
        <v>59</v>
      </c>
      <c r="C12335" s="0" t="n">
        <v>0.01108</v>
      </c>
      <c r="D12335" s="0" t="n">
        <v>0.01168</v>
      </c>
      <c r="E12335" s="0" t="n">
        <v>0.01277</v>
      </c>
      <c r="F12335" s="0" t="n">
        <v>0.01456</v>
      </c>
      <c r="G12335" s="0" t="n">
        <v>0.01596</v>
      </c>
      <c r="H12335" s="0" t="n">
        <v>0.01794</v>
      </c>
      <c r="I12335" s="0" t="n">
        <v>0.01922</v>
      </c>
      <c r="J12335" s="0" t="n">
        <v>0.02041</v>
      </c>
      <c r="K12335" s="0" t="n">
        <v>0.022</v>
      </c>
      <c r="L12335" s="0" t="n">
        <v>0.02255</v>
      </c>
    </row>
    <row r="12336" customFormat="false" ht="15" hidden="false" customHeight="false" outlineLevel="0" collapsed="false">
      <c r="A12336" s="0" t="n">
        <v>35</v>
      </c>
      <c r="B12336" s="0" t="n">
        <v>60</v>
      </c>
      <c r="C12336" s="0" t="n">
        <v>0.01212</v>
      </c>
      <c r="D12336" s="0" t="n">
        <v>0.01269</v>
      </c>
      <c r="E12336" s="0" t="n">
        <v>0.01371</v>
      </c>
      <c r="F12336" s="0" t="n">
        <v>0.01541</v>
      </c>
      <c r="G12336" s="0" t="n">
        <v>0.01674</v>
      </c>
      <c r="H12336" s="0" t="n">
        <v>0.01861</v>
      </c>
      <c r="I12336" s="0" t="n">
        <v>0.01982</v>
      </c>
      <c r="J12336" s="0" t="n">
        <v>0.02094</v>
      </c>
      <c r="K12336" s="0" t="n">
        <v>0.02245</v>
      </c>
      <c r="L12336" s="0" t="n">
        <v>0.02297</v>
      </c>
    </row>
    <row r="12337" customFormat="false" ht="15" hidden="false" customHeight="false" outlineLevel="0" collapsed="false">
      <c r="A12337" s="0" t="n">
        <v>35</v>
      </c>
      <c r="B12337" s="0" t="n">
        <v>61</v>
      </c>
      <c r="C12337" s="0" t="n">
        <v>0.01437</v>
      </c>
      <c r="D12337" s="0" t="n">
        <v>0.01482</v>
      </c>
      <c r="E12337" s="0" t="n">
        <v>0.01565</v>
      </c>
      <c r="F12337" s="0" t="n">
        <v>0.01701</v>
      </c>
      <c r="G12337" s="0" t="n">
        <v>0.01807</v>
      </c>
      <c r="H12337" s="0" t="n">
        <v>0.01958</v>
      </c>
      <c r="I12337" s="0" t="n">
        <v>0.02055</v>
      </c>
      <c r="J12337" s="0" t="n">
        <v>0.02146</v>
      </c>
      <c r="K12337" s="0" t="n">
        <v>0.02267</v>
      </c>
      <c r="L12337" s="0" t="n">
        <v>0.02308</v>
      </c>
    </row>
    <row r="12338" customFormat="false" ht="15" hidden="false" customHeight="false" outlineLevel="0" collapsed="false">
      <c r="A12338" s="0" t="n">
        <v>35</v>
      </c>
      <c r="B12338" s="0" t="n">
        <v>62</v>
      </c>
      <c r="C12338" s="0" t="n">
        <v>0.01435</v>
      </c>
      <c r="D12338" s="0" t="n">
        <v>0.0148</v>
      </c>
      <c r="E12338" s="0" t="n">
        <v>0.01562</v>
      </c>
      <c r="F12338" s="0" t="n">
        <v>0.01696</v>
      </c>
      <c r="G12338" s="0" t="n">
        <v>0.01802</v>
      </c>
      <c r="H12338" s="0" t="n">
        <v>0.01951</v>
      </c>
      <c r="I12338" s="0" t="n">
        <v>0.02047</v>
      </c>
      <c r="J12338" s="0" t="n">
        <v>0.02136</v>
      </c>
      <c r="K12338" s="0" t="n">
        <v>0.02256</v>
      </c>
      <c r="L12338" s="0" t="n">
        <v>0.02297</v>
      </c>
    </row>
    <row r="12339" customFormat="false" ht="15" hidden="false" customHeight="false" outlineLevel="0" collapsed="false">
      <c r="A12339" s="0" t="n">
        <v>35</v>
      </c>
      <c r="B12339" s="0" t="n">
        <v>63</v>
      </c>
      <c r="C12339" s="0" t="n">
        <v>0.01459</v>
      </c>
      <c r="D12339" s="0" t="n">
        <v>0.01506</v>
      </c>
      <c r="E12339" s="0" t="n">
        <v>0.01593</v>
      </c>
      <c r="F12339" s="0" t="n">
        <v>0.01736</v>
      </c>
      <c r="G12339" s="0" t="n">
        <v>0.01847</v>
      </c>
      <c r="H12339" s="0" t="n">
        <v>0.02005</v>
      </c>
      <c r="I12339" s="0" t="n">
        <v>0.02107</v>
      </c>
      <c r="J12339" s="0" t="n">
        <v>0.02202</v>
      </c>
      <c r="K12339" s="0" t="n">
        <v>0.02329</v>
      </c>
      <c r="L12339" s="0" t="n">
        <v>0.02372</v>
      </c>
    </row>
    <row r="12340" customFormat="false" ht="15" hidden="false" customHeight="false" outlineLevel="0" collapsed="false">
      <c r="A12340" s="0" t="n">
        <v>35</v>
      </c>
      <c r="B12340" s="0" t="n">
        <v>64</v>
      </c>
      <c r="C12340" s="0" t="n">
        <v>0.0164</v>
      </c>
      <c r="D12340" s="0" t="n">
        <v>0.01683</v>
      </c>
      <c r="E12340" s="0" t="n">
        <v>0.01762</v>
      </c>
      <c r="F12340" s="0" t="n">
        <v>0.01892</v>
      </c>
      <c r="G12340" s="0" t="n">
        <v>0.01993</v>
      </c>
      <c r="H12340" s="0" t="n">
        <v>0.02137</v>
      </c>
      <c r="I12340" s="0" t="n">
        <v>0.02229</v>
      </c>
      <c r="J12340" s="0" t="n">
        <v>0.02315</v>
      </c>
      <c r="K12340" s="0" t="n">
        <v>0.02431</v>
      </c>
      <c r="L12340" s="0" t="n">
        <v>0.02471</v>
      </c>
    </row>
    <row r="12341" customFormat="false" ht="15" hidden="false" customHeight="false" outlineLevel="0" collapsed="false">
      <c r="A12341" s="0" t="n">
        <v>35</v>
      </c>
      <c r="B12341" s="0" t="n">
        <v>65</v>
      </c>
      <c r="C12341" s="0" t="n">
        <v>0.01745</v>
      </c>
      <c r="D12341" s="0" t="n">
        <v>0.01785</v>
      </c>
      <c r="E12341" s="0" t="n">
        <v>0.01857</v>
      </c>
      <c r="F12341" s="0" t="n">
        <v>0.01978</v>
      </c>
      <c r="G12341" s="0" t="n">
        <v>0.02071</v>
      </c>
      <c r="H12341" s="0" t="n">
        <v>0.02204</v>
      </c>
      <c r="I12341" s="0" t="n">
        <v>0.0229</v>
      </c>
      <c r="J12341" s="0" t="n">
        <v>0.02369</v>
      </c>
      <c r="K12341" s="0" t="n">
        <v>0.02476</v>
      </c>
      <c r="L12341" s="0" t="n">
        <v>0.02512</v>
      </c>
    </row>
    <row r="12342" customFormat="false" ht="15" hidden="false" customHeight="false" outlineLevel="0" collapsed="false">
      <c r="A12342" s="0" t="n">
        <v>35</v>
      </c>
      <c r="B12342" s="0" t="n">
        <v>66</v>
      </c>
      <c r="C12342" s="0" t="n">
        <v>0.0178</v>
      </c>
      <c r="D12342" s="0" t="n">
        <v>0.01822</v>
      </c>
      <c r="E12342" s="0" t="n">
        <v>0.01899</v>
      </c>
      <c r="F12342" s="0" t="n">
        <v>0.02025</v>
      </c>
      <c r="G12342" s="0" t="n">
        <v>0.02123</v>
      </c>
      <c r="H12342" s="0" t="n">
        <v>0.02262</v>
      </c>
      <c r="I12342" s="0" t="n">
        <v>0.02352</v>
      </c>
      <c r="J12342" s="0" t="n">
        <v>0.02435</v>
      </c>
      <c r="K12342" s="0" t="n">
        <v>0.02547</v>
      </c>
      <c r="L12342" s="0" t="n">
        <v>0.02586</v>
      </c>
    </row>
    <row r="12343" customFormat="false" ht="15" hidden="false" customHeight="false" outlineLevel="0" collapsed="false">
      <c r="A12343" s="0" t="n">
        <v>35</v>
      </c>
      <c r="B12343" s="0" t="n">
        <v>67</v>
      </c>
      <c r="C12343" s="0" t="n">
        <v>0.01753</v>
      </c>
      <c r="D12343" s="0" t="n">
        <v>0.01802</v>
      </c>
      <c r="E12343" s="0" t="n">
        <v>0.01891</v>
      </c>
      <c r="F12343" s="0" t="n">
        <v>0.02039</v>
      </c>
      <c r="G12343" s="0" t="n">
        <v>0.02154</v>
      </c>
      <c r="H12343" s="0" t="n">
        <v>0.02317</v>
      </c>
      <c r="I12343" s="0" t="n">
        <v>0.02423</v>
      </c>
      <c r="J12343" s="0" t="n">
        <v>0.02521</v>
      </c>
      <c r="K12343" s="0" t="n">
        <v>0.02652</v>
      </c>
      <c r="L12343" s="0" t="n">
        <v>0.02697</v>
      </c>
    </row>
    <row r="12344" customFormat="false" ht="15" hidden="false" customHeight="false" outlineLevel="0" collapsed="false">
      <c r="A12344" s="0" t="n">
        <v>35</v>
      </c>
      <c r="B12344" s="0" t="n">
        <v>68</v>
      </c>
      <c r="C12344" s="0" t="n">
        <v>0.01814</v>
      </c>
      <c r="D12344" s="0" t="n">
        <v>0.01856</v>
      </c>
      <c r="E12344" s="0" t="n">
        <v>0.01932</v>
      </c>
      <c r="F12344" s="0" t="n">
        <v>0.02059</v>
      </c>
      <c r="G12344" s="0" t="n">
        <v>0.02158</v>
      </c>
      <c r="H12344" s="0" t="n">
        <v>0.02297</v>
      </c>
      <c r="I12344" s="0" t="n">
        <v>0.02387</v>
      </c>
      <c r="J12344" s="0" t="n">
        <v>0.02471</v>
      </c>
      <c r="K12344" s="0" t="n">
        <v>0.02583</v>
      </c>
      <c r="L12344" s="0" t="n">
        <v>0.02622</v>
      </c>
    </row>
    <row r="12345" customFormat="false" ht="15" hidden="false" customHeight="false" outlineLevel="0" collapsed="false">
      <c r="A12345" s="0" t="n">
        <v>35</v>
      </c>
      <c r="B12345" s="0" t="n">
        <v>69</v>
      </c>
      <c r="C12345" s="0" t="n">
        <v>0.01799</v>
      </c>
      <c r="D12345" s="0" t="n">
        <v>0.01841</v>
      </c>
      <c r="E12345" s="0" t="n">
        <v>0.01918</v>
      </c>
      <c r="F12345" s="0" t="n">
        <v>0.02045</v>
      </c>
      <c r="G12345" s="0" t="n">
        <v>0.02143</v>
      </c>
      <c r="H12345" s="0" t="n">
        <v>0.02283</v>
      </c>
      <c r="I12345" s="0" t="n">
        <v>0.02374</v>
      </c>
      <c r="J12345" s="0" t="n">
        <v>0.02458</v>
      </c>
      <c r="K12345" s="0" t="n">
        <v>0.0257</v>
      </c>
      <c r="L12345" s="0" t="n">
        <v>0.02609</v>
      </c>
    </row>
    <row r="12346" customFormat="false" ht="15" hidden="false" customHeight="false" outlineLevel="0" collapsed="false">
      <c r="A12346" s="0" t="n">
        <v>35</v>
      </c>
      <c r="B12346" s="0" t="n">
        <v>70</v>
      </c>
      <c r="C12346" s="0" t="n">
        <v>0.01638</v>
      </c>
      <c r="D12346" s="0" t="n">
        <v>0.01682</v>
      </c>
      <c r="E12346" s="0" t="n">
        <v>0.01762</v>
      </c>
      <c r="F12346" s="0" t="n">
        <v>0.01893</v>
      </c>
      <c r="G12346" s="0" t="n">
        <v>0.01996</v>
      </c>
      <c r="H12346" s="0" t="n">
        <v>0.02142</v>
      </c>
      <c r="I12346" s="0" t="n">
        <v>0.02236</v>
      </c>
      <c r="J12346" s="0" t="n">
        <v>0.02323</v>
      </c>
      <c r="K12346" s="0" t="n">
        <v>0.0244</v>
      </c>
      <c r="L12346" s="0" t="n">
        <v>0.0248</v>
      </c>
    </row>
    <row r="12347" customFormat="false" ht="15" hidden="false" customHeight="false" outlineLevel="0" collapsed="false">
      <c r="A12347" s="0" t="n">
        <v>35</v>
      </c>
      <c r="B12347" s="0" t="n">
        <v>71</v>
      </c>
      <c r="C12347" s="0" t="n">
        <v>0.01491</v>
      </c>
      <c r="D12347" s="0" t="n">
        <v>0.01541</v>
      </c>
      <c r="E12347" s="0" t="n">
        <v>0.01633</v>
      </c>
      <c r="F12347" s="0" t="n">
        <v>0.01784</v>
      </c>
      <c r="G12347" s="0" t="n">
        <v>0.01901</v>
      </c>
      <c r="H12347" s="0" t="n">
        <v>0.02068</v>
      </c>
      <c r="I12347" s="0" t="n">
        <v>0.02176</v>
      </c>
      <c r="J12347" s="0" t="n">
        <v>0.02276</v>
      </c>
      <c r="K12347" s="0" t="n">
        <v>0.0241</v>
      </c>
      <c r="L12347" s="0" t="n">
        <v>0.02456</v>
      </c>
    </row>
    <row r="12348" customFormat="false" ht="15" hidden="false" customHeight="false" outlineLevel="0" collapsed="false">
      <c r="A12348" s="0" t="n">
        <v>35</v>
      </c>
      <c r="B12348" s="0" t="n">
        <v>72</v>
      </c>
      <c r="C12348" s="0" t="n">
        <v>0.01545</v>
      </c>
      <c r="D12348" s="0" t="n">
        <v>0.01592</v>
      </c>
      <c r="E12348" s="0" t="n">
        <v>0.01679</v>
      </c>
      <c r="F12348" s="0" t="n">
        <v>0.01821</v>
      </c>
      <c r="G12348" s="0" t="n">
        <v>0.01932</v>
      </c>
      <c r="H12348" s="0" t="n">
        <v>0.02089</v>
      </c>
      <c r="I12348" s="0" t="n">
        <v>0.02191</v>
      </c>
      <c r="J12348" s="0" t="n">
        <v>0.02285</v>
      </c>
      <c r="K12348" s="0" t="n">
        <v>0.02412</v>
      </c>
      <c r="L12348" s="0" t="n">
        <v>0.02455</v>
      </c>
    </row>
    <row r="12349" customFormat="false" ht="15" hidden="false" customHeight="false" outlineLevel="0" collapsed="false">
      <c r="A12349" s="0" t="n">
        <v>35</v>
      </c>
      <c r="B12349" s="0" t="n">
        <v>73</v>
      </c>
      <c r="C12349" s="0" t="n">
        <v>0.01666</v>
      </c>
      <c r="D12349" s="0" t="n">
        <v>0.01708</v>
      </c>
      <c r="E12349" s="0" t="n">
        <v>0.01784</v>
      </c>
      <c r="F12349" s="0" t="n">
        <v>0.0191</v>
      </c>
      <c r="G12349" s="0" t="n">
        <v>0.02009</v>
      </c>
      <c r="H12349" s="0" t="n">
        <v>0.02149</v>
      </c>
      <c r="I12349" s="0" t="n">
        <v>0.02239</v>
      </c>
      <c r="J12349" s="0" t="n">
        <v>0.02323</v>
      </c>
      <c r="K12349" s="0" t="n">
        <v>0.02435</v>
      </c>
      <c r="L12349" s="0" t="n">
        <v>0.02473</v>
      </c>
    </row>
    <row r="12350" customFormat="false" ht="15" hidden="false" customHeight="false" outlineLevel="0" collapsed="false">
      <c r="A12350" s="0" t="n">
        <v>35</v>
      </c>
      <c r="B12350" s="0" t="n">
        <v>74</v>
      </c>
      <c r="C12350" s="0" t="n">
        <v>0.01588</v>
      </c>
      <c r="D12350" s="0" t="n">
        <v>0.01632</v>
      </c>
      <c r="E12350" s="0" t="n">
        <v>0.01712</v>
      </c>
      <c r="F12350" s="0" t="n">
        <v>0.01845</v>
      </c>
      <c r="G12350" s="0" t="n">
        <v>0.01948</v>
      </c>
      <c r="H12350" s="0" t="n">
        <v>0.02095</v>
      </c>
      <c r="I12350" s="0" t="n">
        <v>0.02189</v>
      </c>
      <c r="J12350" s="0" t="n">
        <v>0.02277</v>
      </c>
      <c r="K12350" s="0" t="n">
        <v>0.02395</v>
      </c>
      <c r="L12350" s="0" t="n">
        <v>0.02435</v>
      </c>
    </row>
    <row r="12351" customFormat="false" ht="15" hidden="false" customHeight="false" outlineLevel="0" collapsed="false">
      <c r="A12351" s="0" t="n">
        <v>35</v>
      </c>
      <c r="B12351" s="0" t="n">
        <v>75</v>
      </c>
      <c r="C12351" s="0" t="n">
        <v>0.01752</v>
      </c>
      <c r="D12351" s="0" t="n">
        <v>0.01792</v>
      </c>
      <c r="E12351" s="0" t="n">
        <v>0.01864</v>
      </c>
      <c r="F12351" s="0" t="n">
        <v>0.01983</v>
      </c>
      <c r="G12351" s="0" t="n">
        <v>0.02076</v>
      </c>
      <c r="H12351" s="0" t="n">
        <v>0.02208</v>
      </c>
      <c r="I12351" s="0" t="n">
        <v>0.02293</v>
      </c>
      <c r="J12351" s="0" t="n">
        <v>0.02372</v>
      </c>
      <c r="K12351" s="0" t="n">
        <v>0.02478</v>
      </c>
      <c r="L12351" s="0" t="n">
        <v>0.02515</v>
      </c>
    </row>
    <row r="12352" customFormat="false" ht="15" hidden="false" customHeight="false" outlineLevel="0" collapsed="false">
      <c r="A12352" s="0" t="n">
        <v>35</v>
      </c>
      <c r="B12352" s="0" t="n">
        <v>76</v>
      </c>
      <c r="C12352" s="0" t="n">
        <v>0.0147</v>
      </c>
      <c r="D12352" s="0" t="n">
        <v>0.0152</v>
      </c>
      <c r="E12352" s="0" t="n">
        <v>0.01609</v>
      </c>
      <c r="F12352" s="0" t="n">
        <v>0.01758</v>
      </c>
      <c r="G12352" s="0" t="n">
        <v>0.01874</v>
      </c>
      <c r="H12352" s="0" t="n">
        <v>0.02038</v>
      </c>
      <c r="I12352" s="0" t="n">
        <v>0.02144</v>
      </c>
      <c r="J12352" s="0" t="n">
        <v>0.02243</v>
      </c>
      <c r="K12352" s="0" t="n">
        <v>0.02374</v>
      </c>
      <c r="L12352" s="0" t="n">
        <v>0.0242</v>
      </c>
    </row>
    <row r="12353" customFormat="false" ht="15" hidden="false" customHeight="false" outlineLevel="0" collapsed="false">
      <c r="A12353" s="0" t="n">
        <v>35</v>
      </c>
      <c r="B12353" s="0" t="n">
        <v>77</v>
      </c>
      <c r="C12353" s="0" t="n">
        <v>0.01618</v>
      </c>
      <c r="D12353" s="0" t="n">
        <v>0.01664</v>
      </c>
      <c r="E12353" s="0" t="n">
        <v>0.01748</v>
      </c>
      <c r="F12353" s="0" t="n">
        <v>0.01887</v>
      </c>
      <c r="G12353" s="0" t="n">
        <v>0.01995</v>
      </c>
      <c r="H12353" s="0" t="n">
        <v>0.02148</v>
      </c>
      <c r="I12353" s="0" t="n">
        <v>0.02247</v>
      </c>
      <c r="J12353" s="0" t="n">
        <v>0.02339</v>
      </c>
      <c r="K12353" s="0" t="n">
        <v>0.02461</v>
      </c>
      <c r="L12353" s="0" t="n">
        <v>0.02504</v>
      </c>
    </row>
    <row r="12354" customFormat="false" ht="15" hidden="false" customHeight="false" outlineLevel="0" collapsed="false">
      <c r="A12354" s="0" t="n">
        <v>35</v>
      </c>
      <c r="B12354" s="0" t="n">
        <v>78</v>
      </c>
      <c r="C12354" s="0" t="n">
        <v>0.01501</v>
      </c>
      <c r="D12354" s="0" t="n">
        <v>0.01552</v>
      </c>
      <c r="E12354" s="0" t="n">
        <v>0.01646</v>
      </c>
      <c r="F12354" s="0" t="n">
        <v>0.018</v>
      </c>
      <c r="G12354" s="0" t="n">
        <v>0.0192</v>
      </c>
      <c r="H12354" s="0" t="n">
        <v>0.0209</v>
      </c>
      <c r="I12354" s="0" t="n">
        <v>0.022</v>
      </c>
      <c r="J12354" s="0" t="n">
        <v>0.02302</v>
      </c>
      <c r="K12354" s="0" t="n">
        <v>0.02438</v>
      </c>
      <c r="L12354" s="0" t="n">
        <v>0.02485</v>
      </c>
    </row>
    <row r="12355" customFormat="false" ht="15" hidden="false" customHeight="false" outlineLevel="0" collapsed="false">
      <c r="A12355" s="0" t="n">
        <v>35</v>
      </c>
      <c r="B12355" s="0" t="n">
        <v>79</v>
      </c>
      <c r="C12355" s="0" t="n">
        <v>0.01458</v>
      </c>
      <c r="D12355" s="0" t="n">
        <v>0.0151</v>
      </c>
      <c r="E12355" s="0" t="n">
        <v>0.01603</v>
      </c>
      <c r="F12355" s="0" t="n">
        <v>0.01757</v>
      </c>
      <c r="G12355" s="0" t="n">
        <v>0.01878</v>
      </c>
      <c r="H12355" s="0" t="n">
        <v>0.02048</v>
      </c>
      <c r="I12355" s="0" t="n">
        <v>0.02158</v>
      </c>
      <c r="J12355" s="0" t="n">
        <v>0.0226</v>
      </c>
      <c r="K12355" s="0" t="n">
        <v>0.02397</v>
      </c>
      <c r="L12355" s="0" t="n">
        <v>0.02444</v>
      </c>
    </row>
    <row r="12356" customFormat="false" ht="15" hidden="false" customHeight="false" outlineLevel="0" collapsed="false">
      <c r="A12356" s="0" t="n">
        <v>35</v>
      </c>
      <c r="B12356" s="0" t="n">
        <v>80</v>
      </c>
      <c r="C12356" s="0" t="n">
        <v>0.01304</v>
      </c>
      <c r="D12356" s="0" t="n">
        <v>0.0136</v>
      </c>
      <c r="E12356" s="0" t="n">
        <v>0.01461</v>
      </c>
      <c r="F12356" s="0" t="n">
        <v>0.01627</v>
      </c>
      <c r="G12356" s="0" t="n">
        <v>0.01757</v>
      </c>
      <c r="H12356" s="0" t="n">
        <v>0.01941</v>
      </c>
      <c r="I12356" s="0" t="n">
        <v>0.0206</v>
      </c>
      <c r="J12356" s="0" t="n">
        <v>0.0217</v>
      </c>
      <c r="K12356" s="0" t="n">
        <v>0.02318</v>
      </c>
      <c r="L12356" s="0" t="n">
        <v>0.02369</v>
      </c>
    </row>
    <row r="12357" customFormat="false" ht="15" hidden="false" customHeight="false" outlineLevel="0" collapsed="false">
      <c r="A12357" s="0" t="n">
        <v>35</v>
      </c>
      <c r="B12357" s="0" t="n">
        <v>81</v>
      </c>
      <c r="C12357" s="0" t="n">
        <v>0.01306</v>
      </c>
      <c r="D12357" s="0" t="n">
        <v>0.01363</v>
      </c>
      <c r="E12357" s="0" t="n">
        <v>0.01465</v>
      </c>
      <c r="F12357" s="0" t="n">
        <v>0.01635</v>
      </c>
      <c r="G12357" s="0" t="n">
        <v>0.01767</v>
      </c>
      <c r="H12357" s="0" t="n">
        <v>0.01954</v>
      </c>
      <c r="I12357" s="0" t="n">
        <v>0.02075</v>
      </c>
      <c r="J12357" s="0" t="n">
        <v>0.02188</v>
      </c>
      <c r="K12357" s="0" t="n">
        <v>0.02338</v>
      </c>
      <c r="L12357" s="0" t="n">
        <v>0.0239</v>
      </c>
    </row>
    <row r="12358" customFormat="false" ht="15" hidden="false" customHeight="false" outlineLevel="0" collapsed="false">
      <c r="A12358" s="0" t="n">
        <v>35</v>
      </c>
      <c r="B12358" s="0" t="n">
        <v>82</v>
      </c>
      <c r="C12358" s="0" t="n">
        <v>0.01316</v>
      </c>
      <c r="D12358" s="0" t="n">
        <v>0.01369</v>
      </c>
      <c r="E12358" s="0" t="n">
        <v>0.01464</v>
      </c>
      <c r="F12358" s="0" t="n">
        <v>0.01622</v>
      </c>
      <c r="G12358" s="0" t="n">
        <v>0.01746</v>
      </c>
      <c r="H12358" s="0" t="n">
        <v>0.0192</v>
      </c>
      <c r="I12358" s="0" t="n">
        <v>0.02033</v>
      </c>
      <c r="J12358" s="0" t="n">
        <v>0.02138</v>
      </c>
      <c r="K12358" s="0" t="n">
        <v>0.02278</v>
      </c>
      <c r="L12358" s="0" t="n">
        <v>0.02327</v>
      </c>
    </row>
    <row r="12359" customFormat="false" ht="15" hidden="false" customHeight="false" outlineLevel="0" collapsed="false">
      <c r="A12359" s="0" t="n">
        <v>35</v>
      </c>
      <c r="B12359" s="0" t="n">
        <v>83</v>
      </c>
      <c r="C12359" s="0" t="n">
        <v>0.01435</v>
      </c>
      <c r="D12359" s="0" t="n">
        <v>0.01485</v>
      </c>
      <c r="E12359" s="0" t="n">
        <v>0.01575</v>
      </c>
      <c r="F12359" s="0" t="n">
        <v>0.01726</v>
      </c>
      <c r="G12359" s="0" t="n">
        <v>0.01843</v>
      </c>
      <c r="H12359" s="0" t="n">
        <v>0.02009</v>
      </c>
      <c r="I12359" s="0" t="n">
        <v>0.02116</v>
      </c>
      <c r="J12359" s="0" t="n">
        <v>0.02216</v>
      </c>
      <c r="K12359" s="0" t="n">
        <v>0.02349</v>
      </c>
      <c r="L12359" s="0" t="n">
        <v>0.02395</v>
      </c>
    </row>
    <row r="12360" customFormat="false" ht="15" hidden="false" customHeight="false" outlineLevel="0" collapsed="false">
      <c r="A12360" s="0" t="n">
        <v>35</v>
      </c>
      <c r="B12360" s="0" t="n">
        <v>84</v>
      </c>
      <c r="C12360" s="0" t="n">
        <v>0.01199</v>
      </c>
      <c r="D12360" s="0" t="n">
        <v>0.01256</v>
      </c>
      <c r="E12360" s="0" t="n">
        <v>0.0136</v>
      </c>
      <c r="F12360" s="0" t="n">
        <v>0.01532</v>
      </c>
      <c r="G12360" s="0" t="n">
        <v>0.01667</v>
      </c>
      <c r="H12360" s="0" t="n">
        <v>0.01857</v>
      </c>
      <c r="I12360" s="0" t="n">
        <v>0.0198</v>
      </c>
      <c r="J12360" s="0" t="n">
        <v>0.02094</v>
      </c>
      <c r="K12360" s="0" t="n">
        <v>0.02247</v>
      </c>
      <c r="L12360" s="0" t="n">
        <v>0.02299</v>
      </c>
    </row>
    <row r="12361" customFormat="false" ht="15" hidden="false" customHeight="false" outlineLevel="0" collapsed="false">
      <c r="A12361" s="0" t="n">
        <v>35</v>
      </c>
      <c r="B12361" s="0" t="n">
        <v>85</v>
      </c>
      <c r="C12361" s="0" t="n">
        <v>0.01055</v>
      </c>
      <c r="D12361" s="0" t="n">
        <v>0.01121</v>
      </c>
      <c r="E12361" s="0" t="n">
        <v>0.01241</v>
      </c>
      <c r="F12361" s="0" t="n">
        <v>0.0144</v>
      </c>
      <c r="G12361" s="0" t="n">
        <v>0.01595</v>
      </c>
      <c r="H12361" s="0" t="n">
        <v>0.01815</v>
      </c>
      <c r="I12361" s="0" t="n">
        <v>0.01956</v>
      </c>
      <c r="J12361" s="0" t="n">
        <v>0.02088</v>
      </c>
      <c r="K12361" s="0" t="n">
        <v>0.02264</v>
      </c>
      <c r="L12361" s="0" t="n">
        <v>0.02325</v>
      </c>
    </row>
    <row r="12362" customFormat="false" ht="15" hidden="false" customHeight="false" outlineLevel="0" collapsed="false">
      <c r="A12362" s="0" t="n">
        <v>35</v>
      </c>
      <c r="B12362" s="0" t="n">
        <v>86</v>
      </c>
      <c r="C12362" s="0" t="n">
        <v>0.01275</v>
      </c>
      <c r="D12362" s="0" t="n">
        <v>0.01338</v>
      </c>
      <c r="E12362" s="0" t="n">
        <v>0.01451</v>
      </c>
      <c r="F12362" s="0" t="n">
        <v>0.01639</v>
      </c>
      <c r="G12362" s="0" t="n">
        <v>0.01786</v>
      </c>
      <c r="H12362" s="0" t="n">
        <v>0.01993</v>
      </c>
      <c r="I12362" s="0" t="n">
        <v>0.02127</v>
      </c>
      <c r="J12362" s="0" t="n">
        <v>0.02252</v>
      </c>
      <c r="K12362" s="0" t="n">
        <v>0.02418</v>
      </c>
      <c r="L12362" s="0" t="n">
        <v>0.02476</v>
      </c>
    </row>
    <row r="12363" customFormat="false" ht="15" hidden="false" customHeight="false" outlineLevel="0" collapsed="false">
      <c r="A12363" s="0" t="n">
        <v>35</v>
      </c>
      <c r="B12363" s="0" t="n">
        <v>87</v>
      </c>
      <c r="C12363" s="0" t="n">
        <v>0.01307</v>
      </c>
      <c r="D12363" s="0" t="n">
        <v>0.01368</v>
      </c>
      <c r="E12363" s="0" t="n">
        <v>0.01479</v>
      </c>
      <c r="F12363" s="0" t="n">
        <v>0.01663</v>
      </c>
      <c r="G12363" s="0" t="n">
        <v>0.01806</v>
      </c>
      <c r="H12363" s="0" t="n">
        <v>0.02009</v>
      </c>
      <c r="I12363" s="0" t="n">
        <v>0.02141</v>
      </c>
      <c r="J12363" s="0" t="n">
        <v>0.02262</v>
      </c>
      <c r="K12363" s="0" t="n">
        <v>0.02425</v>
      </c>
      <c r="L12363" s="0" t="n">
        <v>0.02482</v>
      </c>
    </row>
    <row r="12364" customFormat="false" ht="15" hidden="false" customHeight="false" outlineLevel="0" collapsed="false">
      <c r="A12364" s="0" t="n">
        <v>35</v>
      </c>
      <c r="B12364" s="0" t="n">
        <v>88</v>
      </c>
      <c r="C12364" s="0" t="n">
        <v>0.01356</v>
      </c>
      <c r="D12364" s="0" t="n">
        <v>0.01418</v>
      </c>
      <c r="E12364" s="0" t="n">
        <v>0.01532</v>
      </c>
      <c r="F12364" s="0" t="n">
        <v>0.01719</v>
      </c>
      <c r="G12364" s="0" t="n">
        <v>0.01865</v>
      </c>
      <c r="H12364" s="0" t="n">
        <v>0.02071</v>
      </c>
      <c r="I12364" s="0" t="n">
        <v>0.02205</v>
      </c>
      <c r="J12364" s="0" t="n">
        <v>0.02328</v>
      </c>
      <c r="K12364" s="0" t="n">
        <v>0.02494</v>
      </c>
      <c r="L12364" s="0" t="n">
        <v>0.02552</v>
      </c>
    </row>
    <row r="12365" customFormat="false" ht="15" hidden="false" customHeight="false" outlineLevel="0" collapsed="false">
      <c r="A12365" s="0" t="n">
        <v>35</v>
      </c>
      <c r="B12365" s="0" t="n">
        <v>89</v>
      </c>
      <c r="C12365" s="0" t="n">
        <v>0.01351</v>
      </c>
      <c r="D12365" s="0" t="n">
        <v>0.01413</v>
      </c>
      <c r="E12365" s="0" t="n">
        <v>0.01526</v>
      </c>
      <c r="F12365" s="0" t="n">
        <v>0.01712</v>
      </c>
      <c r="G12365" s="0" t="n">
        <v>0.01858</v>
      </c>
      <c r="H12365" s="0" t="n">
        <v>0.02064</v>
      </c>
      <c r="I12365" s="0" t="n">
        <v>0.02197</v>
      </c>
      <c r="J12365" s="0" t="n">
        <v>0.0232</v>
      </c>
      <c r="K12365" s="0" t="n">
        <v>0.02486</v>
      </c>
      <c r="L12365" s="0" t="n">
        <v>0.02543</v>
      </c>
    </row>
    <row r="12366" customFormat="false" ht="15" hidden="false" customHeight="false" outlineLevel="0" collapsed="false">
      <c r="A12366" s="0" t="n">
        <v>35</v>
      </c>
      <c r="B12366" s="0" t="n">
        <v>90</v>
      </c>
      <c r="C12366" s="0" t="n">
        <v>0.01226</v>
      </c>
      <c r="D12366" s="0" t="n">
        <v>0.01293</v>
      </c>
      <c r="E12366" s="0" t="n">
        <v>0.01414</v>
      </c>
      <c r="F12366" s="0" t="n">
        <v>0.01615</v>
      </c>
      <c r="G12366" s="0" t="n">
        <v>0.01772</v>
      </c>
      <c r="H12366" s="0" t="n">
        <v>0.01994</v>
      </c>
      <c r="I12366" s="0" t="n">
        <v>0.02137</v>
      </c>
      <c r="J12366" s="0" t="n">
        <v>0.02271</v>
      </c>
      <c r="K12366" s="0" t="n">
        <v>0.02449</v>
      </c>
      <c r="L12366" s="0" t="n">
        <v>0.0251</v>
      </c>
    </row>
    <row r="12367" customFormat="false" ht="15" hidden="false" customHeight="false" outlineLevel="0" collapsed="false">
      <c r="A12367" s="0" t="n">
        <v>35</v>
      </c>
      <c r="B12367" s="0" t="n">
        <v>91</v>
      </c>
      <c r="C12367" s="0" t="n">
        <v>0.01392</v>
      </c>
      <c r="D12367" s="0" t="n">
        <v>0.01455</v>
      </c>
      <c r="E12367" s="0" t="n">
        <v>0.01569</v>
      </c>
      <c r="F12367" s="0" t="n">
        <v>0.01757</v>
      </c>
      <c r="G12367" s="0" t="n">
        <v>0.01904</v>
      </c>
      <c r="H12367" s="0" t="n">
        <v>0.02112</v>
      </c>
      <c r="I12367" s="0" t="n">
        <v>0.02247</v>
      </c>
      <c r="J12367" s="0" t="n">
        <v>0.02371</v>
      </c>
      <c r="K12367" s="0" t="n">
        <v>0.02538</v>
      </c>
      <c r="L12367" s="0" t="n">
        <v>0.02596</v>
      </c>
    </row>
    <row r="12368" customFormat="false" ht="15" hidden="false" customHeight="false" outlineLevel="0" collapsed="false">
      <c r="A12368" s="0" t="n">
        <v>35</v>
      </c>
      <c r="B12368" s="0" t="n">
        <v>92</v>
      </c>
      <c r="C12368" s="0" t="n">
        <v>0.01377</v>
      </c>
      <c r="D12368" s="0" t="n">
        <v>0.01436</v>
      </c>
      <c r="E12368" s="0" t="n">
        <v>0.01544</v>
      </c>
      <c r="F12368" s="0" t="n">
        <v>0.01723</v>
      </c>
      <c r="G12368" s="0" t="n">
        <v>0.01862</v>
      </c>
      <c r="H12368" s="0" t="n">
        <v>0.02059</v>
      </c>
      <c r="I12368" s="0" t="n">
        <v>0.02186</v>
      </c>
      <c r="J12368" s="0" t="n">
        <v>0.02304</v>
      </c>
      <c r="K12368" s="0" t="n">
        <v>0.02463</v>
      </c>
      <c r="L12368" s="0" t="n">
        <v>0.02517</v>
      </c>
    </row>
    <row r="12369" customFormat="false" ht="15" hidden="false" customHeight="false" outlineLevel="0" collapsed="false">
      <c r="A12369" s="0" t="n">
        <v>35</v>
      </c>
      <c r="B12369" s="0" t="n">
        <v>93</v>
      </c>
      <c r="C12369" s="0" t="n">
        <v>0.0118</v>
      </c>
      <c r="D12369" s="0" t="n">
        <v>0.01241</v>
      </c>
      <c r="E12369" s="0" t="n">
        <v>0.0135</v>
      </c>
      <c r="F12369" s="0" t="n">
        <v>0.01532</v>
      </c>
      <c r="G12369" s="0" t="n">
        <v>0.01673</v>
      </c>
      <c r="H12369" s="0" t="n">
        <v>0.01873</v>
      </c>
      <c r="I12369" s="0" t="n">
        <v>0.02003</v>
      </c>
      <c r="J12369" s="0" t="n">
        <v>0.02123</v>
      </c>
      <c r="K12369" s="0" t="n">
        <v>0.02284</v>
      </c>
      <c r="L12369" s="0" t="n">
        <v>0.02339</v>
      </c>
    </row>
    <row r="12370" customFormat="false" ht="15" hidden="false" customHeight="false" outlineLevel="0" collapsed="false">
      <c r="A12370" s="0" t="n">
        <v>35</v>
      </c>
      <c r="B12370" s="0" t="n">
        <v>94</v>
      </c>
      <c r="C12370" s="0" t="n">
        <v>0.01144</v>
      </c>
      <c r="D12370" s="0" t="n">
        <v>0.01207</v>
      </c>
      <c r="E12370" s="0" t="n">
        <v>0.01321</v>
      </c>
      <c r="F12370" s="0" t="n">
        <v>0.0151</v>
      </c>
      <c r="G12370" s="0" t="n">
        <v>0.01657</v>
      </c>
      <c r="H12370" s="0" t="n">
        <v>0.01866</v>
      </c>
      <c r="I12370" s="0" t="n">
        <v>0.02</v>
      </c>
      <c r="J12370" s="0" t="n">
        <v>0.02125</v>
      </c>
      <c r="K12370" s="0" t="n">
        <v>0.02292</v>
      </c>
      <c r="L12370" s="0" t="n">
        <v>0.0235</v>
      </c>
    </row>
    <row r="12371" customFormat="false" ht="15" hidden="false" customHeight="false" outlineLevel="0" collapsed="false">
      <c r="A12371" s="0" t="n">
        <v>35</v>
      </c>
      <c r="B12371" s="0" t="n">
        <v>95</v>
      </c>
      <c r="C12371" s="0" t="n">
        <v>0.01182</v>
      </c>
      <c r="D12371" s="0" t="n">
        <v>0.01243</v>
      </c>
      <c r="E12371" s="0" t="n">
        <v>0.01353</v>
      </c>
      <c r="F12371" s="0" t="n">
        <v>0.01535</v>
      </c>
      <c r="G12371" s="0" t="n">
        <v>0.01678</v>
      </c>
      <c r="H12371" s="0" t="n">
        <v>0.01879</v>
      </c>
      <c r="I12371" s="0" t="n">
        <v>0.02009</v>
      </c>
      <c r="J12371" s="0" t="n">
        <v>0.0213</v>
      </c>
      <c r="K12371" s="0" t="n">
        <v>0.02291</v>
      </c>
      <c r="L12371" s="0" t="n">
        <v>0.02347</v>
      </c>
    </row>
    <row r="12372" customFormat="false" ht="15" hidden="false" customHeight="false" outlineLevel="0" collapsed="false">
      <c r="A12372" s="0" t="n">
        <v>35</v>
      </c>
      <c r="B12372" s="0" t="n">
        <v>96</v>
      </c>
      <c r="C12372" s="0" t="n">
        <v>0.01497</v>
      </c>
      <c r="D12372" s="0" t="n">
        <v>0.01545</v>
      </c>
      <c r="E12372" s="0" t="n">
        <v>0.01634</v>
      </c>
      <c r="F12372" s="0" t="n">
        <v>0.0178</v>
      </c>
      <c r="G12372" s="0" t="n">
        <v>0.01894</v>
      </c>
      <c r="H12372" s="0" t="n">
        <v>0.02056</v>
      </c>
      <c r="I12372" s="0" t="n">
        <v>0.0216</v>
      </c>
      <c r="J12372" s="0" t="n">
        <v>0.02257</v>
      </c>
      <c r="K12372" s="0" t="n">
        <v>0.02386</v>
      </c>
      <c r="L12372" s="0" t="n">
        <v>0.02431</v>
      </c>
    </row>
    <row r="12373" customFormat="false" ht="15" hidden="false" customHeight="false" outlineLevel="0" collapsed="false">
      <c r="A12373" s="0" t="n">
        <v>35</v>
      </c>
      <c r="B12373" s="0" t="n">
        <v>97</v>
      </c>
      <c r="C12373" s="0" t="n">
        <v>0.01686</v>
      </c>
      <c r="D12373" s="0" t="n">
        <v>0.01728</v>
      </c>
      <c r="E12373" s="0" t="n">
        <v>0.01805</v>
      </c>
      <c r="F12373" s="0" t="n">
        <v>0.01932</v>
      </c>
      <c r="G12373" s="0" t="n">
        <v>0.02031</v>
      </c>
      <c r="H12373" s="0" t="n">
        <v>0.02171</v>
      </c>
      <c r="I12373" s="0" t="n">
        <v>0.02261</v>
      </c>
      <c r="J12373" s="0" t="n">
        <v>0.02345</v>
      </c>
      <c r="K12373" s="0" t="n">
        <v>0.02458</v>
      </c>
      <c r="L12373" s="0" t="n">
        <v>0.02496</v>
      </c>
    </row>
    <row r="12374" customFormat="false" ht="15" hidden="false" customHeight="false" outlineLevel="0" collapsed="false">
      <c r="A12374" s="0" t="n">
        <v>35</v>
      </c>
      <c r="B12374" s="0" t="n">
        <v>98</v>
      </c>
      <c r="C12374" s="0" t="n">
        <v>0.01681</v>
      </c>
      <c r="D12374" s="0" t="n">
        <v>0.01726</v>
      </c>
      <c r="E12374" s="0" t="n">
        <v>0.01807</v>
      </c>
      <c r="F12374" s="0" t="n">
        <v>0.01942</v>
      </c>
      <c r="G12374" s="0" t="n">
        <v>0.02047</v>
      </c>
      <c r="H12374" s="0" t="n">
        <v>0.02196</v>
      </c>
      <c r="I12374" s="0" t="n">
        <v>0.02292</v>
      </c>
      <c r="J12374" s="0" t="n">
        <v>0.02381</v>
      </c>
      <c r="K12374" s="0" t="n">
        <v>0.02501</v>
      </c>
      <c r="L12374" s="0" t="n">
        <v>0.02542</v>
      </c>
    </row>
    <row r="12375" customFormat="false" ht="15" hidden="false" customHeight="false" outlineLevel="0" collapsed="false">
      <c r="A12375" s="0" t="n">
        <v>35</v>
      </c>
      <c r="B12375" s="0" t="n">
        <v>99</v>
      </c>
      <c r="C12375" s="0" t="n">
        <v>0.01565</v>
      </c>
      <c r="D12375" s="0" t="n">
        <v>0.01616</v>
      </c>
      <c r="E12375" s="0" t="n">
        <v>0.01709</v>
      </c>
      <c r="F12375" s="0" t="n">
        <v>0.01861</v>
      </c>
      <c r="G12375" s="0" t="n">
        <v>0.01981</v>
      </c>
      <c r="H12375" s="0" t="n">
        <v>0.02149</v>
      </c>
      <c r="I12375" s="0" t="n">
        <v>0.02258</v>
      </c>
      <c r="J12375" s="0" t="n">
        <v>0.0236</v>
      </c>
      <c r="K12375" s="0" t="n">
        <v>0.02495</v>
      </c>
      <c r="L12375" s="0" t="n">
        <v>0.02542</v>
      </c>
    </row>
    <row r="12376" customFormat="false" ht="15" hidden="false" customHeight="false" outlineLevel="0" collapsed="false">
      <c r="A12376" s="0" t="n">
        <v>35</v>
      </c>
      <c r="B12376" s="0" t="n">
        <v>100</v>
      </c>
      <c r="C12376" s="0" t="n">
        <v>0.0164</v>
      </c>
      <c r="D12376" s="0" t="n">
        <v>0.01687</v>
      </c>
      <c r="E12376" s="0" t="n">
        <v>0.01771</v>
      </c>
      <c r="F12376" s="0" t="n">
        <v>0.01912</v>
      </c>
      <c r="G12376" s="0" t="n">
        <v>0.02022</v>
      </c>
      <c r="H12376" s="0" t="n">
        <v>0.02177</v>
      </c>
      <c r="I12376" s="0" t="n">
        <v>0.02277</v>
      </c>
      <c r="J12376" s="0" t="n">
        <v>0.0237</v>
      </c>
      <c r="K12376" s="0" t="n">
        <v>0.02494</v>
      </c>
      <c r="L12376" s="0" t="n">
        <v>0.02537</v>
      </c>
    </row>
    <row r="12377" customFormat="false" ht="15" hidden="false" customHeight="false" outlineLevel="0" collapsed="false">
      <c r="A12377" s="0" t="n">
        <v>35</v>
      </c>
      <c r="B12377" s="0" t="n">
        <v>101</v>
      </c>
      <c r="C12377" s="0" t="n">
        <v>0.01662</v>
      </c>
      <c r="D12377" s="0" t="n">
        <v>0.01707</v>
      </c>
      <c r="E12377" s="0" t="n">
        <v>0.01791</v>
      </c>
      <c r="F12377" s="0" t="n">
        <v>0.01928</v>
      </c>
      <c r="G12377" s="0" t="n">
        <v>0.02036</v>
      </c>
      <c r="H12377" s="0" t="n">
        <v>0.02188</v>
      </c>
      <c r="I12377" s="0" t="n">
        <v>0.02286</v>
      </c>
      <c r="J12377" s="0" t="n">
        <v>0.02377</v>
      </c>
      <c r="K12377" s="0" t="n">
        <v>0.02499</v>
      </c>
      <c r="L12377" s="0" t="n">
        <v>0.02541</v>
      </c>
    </row>
    <row r="12378" customFormat="false" ht="15" hidden="false" customHeight="false" outlineLevel="0" collapsed="false">
      <c r="A12378" s="0" t="n">
        <v>35</v>
      </c>
      <c r="B12378" s="0" t="n">
        <v>102</v>
      </c>
      <c r="C12378" s="0" t="n">
        <v>0.01622</v>
      </c>
      <c r="D12378" s="0" t="n">
        <v>0.0167</v>
      </c>
      <c r="E12378" s="0" t="n">
        <v>0.01756</v>
      </c>
      <c r="F12378" s="0" t="n">
        <v>0.01898</v>
      </c>
      <c r="G12378" s="0" t="n">
        <v>0.0201</v>
      </c>
      <c r="H12378" s="0" t="n">
        <v>0.02167</v>
      </c>
      <c r="I12378" s="0" t="n">
        <v>0.02269</v>
      </c>
      <c r="J12378" s="0" t="n">
        <v>0.02364</v>
      </c>
      <c r="K12378" s="0" t="n">
        <v>0.0249</v>
      </c>
      <c r="L12378" s="0" t="n">
        <v>0.02534</v>
      </c>
    </row>
    <row r="12379" customFormat="false" ht="15" hidden="false" customHeight="false" outlineLevel="0" collapsed="false">
      <c r="A12379" s="0" t="n">
        <v>35</v>
      </c>
      <c r="B12379" s="0" t="n">
        <v>103</v>
      </c>
      <c r="C12379" s="0" t="n">
        <v>0.01535</v>
      </c>
      <c r="D12379" s="0" t="n">
        <v>0.01584</v>
      </c>
      <c r="E12379" s="0" t="n">
        <v>0.01674</v>
      </c>
      <c r="F12379" s="0" t="n">
        <v>0.01821</v>
      </c>
      <c r="G12379" s="0" t="n">
        <v>0.01936</v>
      </c>
      <c r="H12379" s="0" t="n">
        <v>0.02099</v>
      </c>
      <c r="I12379" s="0" t="n">
        <v>0.02204</v>
      </c>
      <c r="J12379" s="0" t="n">
        <v>0.02301</v>
      </c>
      <c r="K12379" s="0" t="n">
        <v>0.02432</v>
      </c>
      <c r="L12379" s="0" t="n">
        <v>0.02477</v>
      </c>
    </row>
    <row r="12380" customFormat="false" ht="15" hidden="false" customHeight="false" outlineLevel="0" collapsed="false">
      <c r="A12380" s="0" t="n">
        <v>35</v>
      </c>
      <c r="B12380" s="0" t="n">
        <v>104</v>
      </c>
      <c r="C12380" s="0" t="n">
        <v>0.01467</v>
      </c>
      <c r="D12380" s="0" t="n">
        <v>0.01515</v>
      </c>
      <c r="E12380" s="0" t="n">
        <v>0.01603</v>
      </c>
      <c r="F12380" s="0" t="n">
        <v>0.01748</v>
      </c>
      <c r="G12380" s="0" t="n">
        <v>0.01861</v>
      </c>
      <c r="H12380" s="0" t="n">
        <v>0.02021</v>
      </c>
      <c r="I12380" s="0" t="n">
        <v>0.02124</v>
      </c>
      <c r="J12380" s="0" t="n">
        <v>0.0222</v>
      </c>
      <c r="K12380" s="0" t="n">
        <v>0.02348</v>
      </c>
      <c r="L12380" s="0" t="n">
        <v>0.02393</v>
      </c>
    </row>
    <row r="12381" customFormat="false" ht="15" hidden="false" customHeight="false" outlineLevel="0" collapsed="false">
      <c r="A12381" s="0" t="n">
        <v>35</v>
      </c>
      <c r="B12381" s="0" t="n">
        <v>105</v>
      </c>
      <c r="C12381" s="0" t="n">
        <v>0.01646</v>
      </c>
      <c r="D12381" s="0" t="n">
        <v>0.01683</v>
      </c>
      <c r="E12381" s="0" t="n">
        <v>0.01751</v>
      </c>
      <c r="F12381" s="0" t="n">
        <v>0.01863</v>
      </c>
      <c r="G12381" s="0" t="n">
        <v>0.01951</v>
      </c>
      <c r="H12381" s="0" t="n">
        <v>0.02075</v>
      </c>
      <c r="I12381" s="0" t="n">
        <v>0.02155</v>
      </c>
      <c r="J12381" s="0" t="n">
        <v>0.02229</v>
      </c>
      <c r="K12381" s="0" t="n">
        <v>0.02329</v>
      </c>
      <c r="L12381" s="0" t="n">
        <v>0.02363</v>
      </c>
    </row>
    <row r="12382" customFormat="false" ht="15" hidden="false" customHeight="false" outlineLevel="0" collapsed="false">
      <c r="A12382" s="0" t="n">
        <v>35</v>
      </c>
      <c r="B12382" s="0" t="n">
        <v>106</v>
      </c>
      <c r="C12382" s="0" t="n">
        <v>0.01599</v>
      </c>
      <c r="D12382" s="0" t="n">
        <v>0.01643</v>
      </c>
      <c r="E12382" s="0" t="n">
        <v>0.01723</v>
      </c>
      <c r="F12382" s="0" t="n">
        <v>0.01855</v>
      </c>
      <c r="G12382" s="0" t="n">
        <v>0.01958</v>
      </c>
      <c r="H12382" s="0" t="n">
        <v>0.02103</v>
      </c>
      <c r="I12382" s="0" t="n">
        <v>0.02197</v>
      </c>
      <c r="J12382" s="0" t="n">
        <v>0.02285</v>
      </c>
      <c r="K12382" s="0" t="n">
        <v>0.02402</v>
      </c>
      <c r="L12382" s="0" t="n">
        <v>0.02442</v>
      </c>
    </row>
    <row r="12383" customFormat="false" ht="15" hidden="false" customHeight="false" outlineLevel="0" collapsed="false">
      <c r="A12383" s="0" t="n">
        <v>35</v>
      </c>
      <c r="B12383" s="0" t="n">
        <v>107</v>
      </c>
      <c r="C12383" s="0" t="n">
        <v>0.01663</v>
      </c>
      <c r="D12383" s="0" t="n">
        <v>0.01703</v>
      </c>
      <c r="E12383" s="0" t="n">
        <v>0.01775</v>
      </c>
      <c r="F12383" s="0" t="n">
        <v>0.01895</v>
      </c>
      <c r="G12383" s="0" t="n">
        <v>0.01988</v>
      </c>
      <c r="H12383" s="0" t="n">
        <v>0.0212</v>
      </c>
      <c r="I12383" s="0" t="n">
        <v>0.02205</v>
      </c>
      <c r="J12383" s="0" t="n">
        <v>0.02285</v>
      </c>
      <c r="K12383" s="0" t="n">
        <v>0.02391</v>
      </c>
      <c r="L12383" s="0" t="n">
        <v>0.02427</v>
      </c>
    </row>
    <row r="12384" customFormat="false" ht="15" hidden="false" customHeight="false" outlineLevel="0" collapsed="false">
      <c r="A12384" s="0" t="n">
        <v>35</v>
      </c>
      <c r="B12384" s="0" t="n">
        <v>108</v>
      </c>
      <c r="C12384" s="0" t="n">
        <v>0.01787</v>
      </c>
      <c r="D12384" s="0" t="n">
        <v>0.01825</v>
      </c>
      <c r="E12384" s="0" t="n">
        <v>0.01893</v>
      </c>
      <c r="F12384" s="0" t="n">
        <v>0.02006</v>
      </c>
      <c r="G12384" s="0" t="n">
        <v>0.02094</v>
      </c>
      <c r="H12384" s="0" t="n">
        <v>0.02219</v>
      </c>
      <c r="I12384" s="0" t="n">
        <v>0.02299</v>
      </c>
      <c r="J12384" s="0" t="n">
        <v>0.02374</v>
      </c>
      <c r="K12384" s="0" t="n">
        <v>0.02474</v>
      </c>
      <c r="L12384" s="0" t="n">
        <v>0.02509</v>
      </c>
    </row>
    <row r="12385" customFormat="false" ht="15" hidden="false" customHeight="false" outlineLevel="0" collapsed="false">
      <c r="A12385" s="0" t="n">
        <v>35</v>
      </c>
      <c r="B12385" s="0" t="n">
        <v>109</v>
      </c>
      <c r="C12385" s="0" t="n">
        <v>0.01655</v>
      </c>
      <c r="D12385" s="0" t="n">
        <v>0.017</v>
      </c>
      <c r="E12385" s="0" t="n">
        <v>0.01781</v>
      </c>
      <c r="F12385" s="0" t="n">
        <v>0.01915</v>
      </c>
      <c r="G12385" s="0" t="n">
        <v>0.0202</v>
      </c>
      <c r="H12385" s="0" t="n">
        <v>0.02168</v>
      </c>
      <c r="I12385" s="0" t="n">
        <v>0.02264</v>
      </c>
      <c r="J12385" s="0" t="n">
        <v>0.02353</v>
      </c>
      <c r="K12385" s="0" t="n">
        <v>0.02472</v>
      </c>
      <c r="L12385" s="0" t="n">
        <v>0.02513</v>
      </c>
    </row>
    <row r="12386" customFormat="false" ht="15" hidden="false" customHeight="false" outlineLevel="0" collapsed="false">
      <c r="A12386" s="0" t="n">
        <v>35</v>
      </c>
      <c r="B12386" s="0" t="n">
        <v>110</v>
      </c>
      <c r="C12386" s="0" t="n">
        <v>0.01738</v>
      </c>
      <c r="D12386" s="0" t="n">
        <v>0.0178</v>
      </c>
      <c r="E12386" s="0" t="n">
        <v>0.01858</v>
      </c>
      <c r="F12386" s="0" t="n">
        <v>0.01985</v>
      </c>
      <c r="G12386" s="0" t="n">
        <v>0.02085</v>
      </c>
      <c r="H12386" s="0" t="n">
        <v>0.02226</v>
      </c>
      <c r="I12386" s="0" t="n">
        <v>0.02317</v>
      </c>
      <c r="J12386" s="0" t="n">
        <v>0.02401</v>
      </c>
      <c r="K12386" s="0" t="n">
        <v>0.02515</v>
      </c>
      <c r="L12386" s="0" t="n">
        <v>0.02554</v>
      </c>
    </row>
    <row r="12387" customFormat="false" ht="15" hidden="false" customHeight="false" outlineLevel="0" collapsed="false">
      <c r="A12387" s="0" t="n">
        <v>35</v>
      </c>
      <c r="B12387" s="0" t="n">
        <v>111</v>
      </c>
      <c r="C12387" s="0" t="n">
        <v>0.01633</v>
      </c>
      <c r="D12387" s="0" t="n">
        <v>0.01683</v>
      </c>
      <c r="E12387" s="0" t="n">
        <v>0.01774</v>
      </c>
      <c r="F12387" s="0" t="n">
        <v>0.01923</v>
      </c>
      <c r="G12387" s="0" t="n">
        <v>0.0204</v>
      </c>
      <c r="H12387" s="0" t="n">
        <v>0.02205</v>
      </c>
      <c r="I12387" s="0" t="n">
        <v>0.02311</v>
      </c>
      <c r="J12387" s="0" t="n">
        <v>0.0241</v>
      </c>
      <c r="K12387" s="0" t="n">
        <v>0.02543</v>
      </c>
      <c r="L12387" s="0" t="n">
        <v>0.02588</v>
      </c>
    </row>
    <row r="12388" customFormat="false" ht="15" hidden="false" customHeight="false" outlineLevel="0" collapsed="false">
      <c r="A12388" s="0" t="n">
        <v>35</v>
      </c>
      <c r="B12388" s="0" t="n">
        <v>112</v>
      </c>
      <c r="C12388" s="0" t="n">
        <v>0.01754</v>
      </c>
      <c r="D12388" s="0" t="n">
        <v>0.018</v>
      </c>
      <c r="E12388" s="0" t="n">
        <v>0.01883</v>
      </c>
      <c r="F12388" s="0" t="n">
        <v>0.0202</v>
      </c>
      <c r="G12388" s="0" t="n">
        <v>0.02126</v>
      </c>
      <c r="H12388" s="0" t="n">
        <v>0.02278</v>
      </c>
      <c r="I12388" s="0" t="n">
        <v>0.02376</v>
      </c>
      <c r="J12388" s="0" t="n">
        <v>0.02466</v>
      </c>
      <c r="K12388" s="0" t="n">
        <v>0.02588</v>
      </c>
      <c r="L12388" s="0" t="n">
        <v>0.0263</v>
      </c>
    </row>
    <row r="12389" customFormat="false" ht="15" hidden="false" customHeight="false" outlineLevel="0" collapsed="false">
      <c r="A12389" s="0" t="n">
        <v>35</v>
      </c>
      <c r="B12389" s="0" t="n">
        <v>113</v>
      </c>
      <c r="C12389" s="0" t="n">
        <v>0.0175</v>
      </c>
      <c r="D12389" s="0" t="n">
        <v>0.0179</v>
      </c>
      <c r="E12389" s="0" t="n">
        <v>0.01864</v>
      </c>
      <c r="F12389" s="0" t="n">
        <v>0.01985</v>
      </c>
      <c r="G12389" s="0" t="n">
        <v>0.0208</v>
      </c>
      <c r="H12389" s="0" t="n">
        <v>0.02214</v>
      </c>
      <c r="I12389" s="0" t="n">
        <v>0.02301</v>
      </c>
      <c r="J12389" s="0" t="n">
        <v>0.02382</v>
      </c>
      <c r="K12389" s="0" t="n">
        <v>0.02489</v>
      </c>
      <c r="L12389" s="0" t="n">
        <v>0.02527</v>
      </c>
    </row>
    <row r="12390" customFormat="false" ht="15" hidden="false" customHeight="false" outlineLevel="0" collapsed="false">
      <c r="A12390" s="0" t="n">
        <v>35</v>
      </c>
      <c r="B12390" s="0" t="n">
        <v>114</v>
      </c>
      <c r="C12390" s="0" t="n">
        <v>0.0193</v>
      </c>
      <c r="D12390" s="0" t="n">
        <v>0.01962</v>
      </c>
      <c r="E12390" s="0" t="n">
        <v>0.02021</v>
      </c>
      <c r="F12390" s="0" t="n">
        <v>0.02118</v>
      </c>
      <c r="G12390" s="0" t="n">
        <v>0.02194</v>
      </c>
      <c r="H12390" s="0" t="n">
        <v>0.02301</v>
      </c>
      <c r="I12390" s="0" t="n">
        <v>0.02371</v>
      </c>
      <c r="J12390" s="0" t="n">
        <v>0.02435</v>
      </c>
      <c r="K12390" s="0" t="n">
        <v>0.02521</v>
      </c>
      <c r="L12390" s="0" t="n">
        <v>0.02551</v>
      </c>
    </row>
    <row r="12391" customFormat="false" ht="15" hidden="false" customHeight="false" outlineLevel="0" collapsed="false">
      <c r="A12391" s="0" t="n">
        <v>35</v>
      </c>
      <c r="B12391" s="0" t="n">
        <v>115</v>
      </c>
      <c r="C12391" s="0" t="n">
        <v>0.019</v>
      </c>
      <c r="D12391" s="0" t="n">
        <v>0.01937</v>
      </c>
      <c r="E12391" s="0" t="n">
        <v>0.02004</v>
      </c>
      <c r="F12391" s="0" t="n">
        <v>0.02114</v>
      </c>
      <c r="G12391" s="0" t="n">
        <v>0.022</v>
      </c>
      <c r="H12391" s="0" t="n">
        <v>0.02322</v>
      </c>
      <c r="I12391" s="0" t="n">
        <v>0.02401</v>
      </c>
      <c r="J12391" s="0" t="n">
        <v>0.02474</v>
      </c>
      <c r="K12391" s="0" t="n">
        <v>0.02572</v>
      </c>
      <c r="L12391" s="0" t="n">
        <v>0.02606</v>
      </c>
    </row>
    <row r="12392" customFormat="false" ht="15" hidden="false" customHeight="false" outlineLevel="0" collapsed="false">
      <c r="A12392" s="0" t="n">
        <v>35</v>
      </c>
      <c r="B12392" s="0" t="n">
        <v>116</v>
      </c>
      <c r="C12392" s="0" t="n">
        <v>0.01676</v>
      </c>
      <c r="D12392" s="0" t="n">
        <v>0.01717</v>
      </c>
      <c r="E12392" s="0" t="n">
        <v>0.01793</v>
      </c>
      <c r="F12392" s="0" t="n">
        <v>0.01918</v>
      </c>
      <c r="G12392" s="0" t="n">
        <v>0.02016</v>
      </c>
      <c r="H12392" s="0" t="n">
        <v>0.02154</v>
      </c>
      <c r="I12392" s="0" t="n">
        <v>0.02243</v>
      </c>
      <c r="J12392" s="0" t="n">
        <v>0.02326</v>
      </c>
      <c r="K12392" s="0" t="n">
        <v>0.02437</v>
      </c>
      <c r="L12392" s="0" t="n">
        <v>0.02475</v>
      </c>
    </row>
    <row r="12393" customFormat="false" ht="15" hidden="false" customHeight="false" outlineLevel="0" collapsed="false">
      <c r="A12393" s="0" t="n">
        <v>35</v>
      </c>
      <c r="B12393" s="0" t="n">
        <v>117</v>
      </c>
      <c r="C12393" s="0" t="n">
        <v>0.01572</v>
      </c>
      <c r="D12393" s="0" t="n">
        <v>0.01618</v>
      </c>
      <c r="E12393" s="0" t="n">
        <v>0.01703</v>
      </c>
      <c r="F12393" s="0" t="n">
        <v>0.01843</v>
      </c>
      <c r="G12393" s="0" t="n">
        <v>0.01952</v>
      </c>
      <c r="H12393" s="0" t="n">
        <v>0.02106</v>
      </c>
      <c r="I12393" s="0" t="n">
        <v>0.02206</v>
      </c>
      <c r="J12393" s="0" t="n">
        <v>0.02298</v>
      </c>
      <c r="K12393" s="0" t="n">
        <v>0.02422</v>
      </c>
      <c r="L12393" s="0" t="n">
        <v>0.02465</v>
      </c>
    </row>
    <row r="12394" customFormat="false" ht="15" hidden="false" customHeight="false" outlineLevel="0" collapsed="false">
      <c r="A12394" s="0" t="n">
        <v>35</v>
      </c>
      <c r="B12394" s="0" t="n">
        <v>118</v>
      </c>
      <c r="C12394" s="0" t="n">
        <v>0.01507</v>
      </c>
      <c r="D12394" s="0" t="n">
        <v>0.01562</v>
      </c>
      <c r="E12394" s="0" t="n">
        <v>0.01661</v>
      </c>
      <c r="F12394" s="0" t="n">
        <v>0.01825</v>
      </c>
      <c r="G12394" s="0" t="n">
        <v>0.01954</v>
      </c>
      <c r="H12394" s="0" t="n">
        <v>0.02135</v>
      </c>
      <c r="I12394" s="0" t="n">
        <v>0.02253</v>
      </c>
      <c r="J12394" s="0" t="n">
        <v>0.02361</v>
      </c>
      <c r="K12394" s="0" t="n">
        <v>0.02507</v>
      </c>
      <c r="L12394" s="0" t="n">
        <v>0.02558</v>
      </c>
    </row>
    <row r="12395" customFormat="false" ht="15" hidden="false" customHeight="false" outlineLevel="0" collapsed="false">
      <c r="A12395" s="0" t="n">
        <v>35</v>
      </c>
      <c r="B12395" s="0" t="n">
        <v>119</v>
      </c>
      <c r="C12395" s="0" t="n">
        <v>0.01623</v>
      </c>
      <c r="D12395" s="0" t="n">
        <v>0.01675</v>
      </c>
      <c r="E12395" s="0" t="n">
        <v>0.01769</v>
      </c>
      <c r="F12395" s="0" t="n">
        <v>0.01924</v>
      </c>
      <c r="G12395" s="0" t="n">
        <v>0.02045</v>
      </c>
      <c r="H12395" s="0" t="n">
        <v>0.02217</v>
      </c>
      <c r="I12395" s="0" t="n">
        <v>0.02327</v>
      </c>
      <c r="J12395" s="0" t="n">
        <v>0.0243</v>
      </c>
      <c r="K12395" s="0" t="n">
        <v>0.02568</v>
      </c>
      <c r="L12395" s="0" t="n">
        <v>0.02616</v>
      </c>
    </row>
    <row r="12396" customFormat="false" ht="15" hidden="false" customHeight="false" outlineLevel="0" collapsed="false">
      <c r="A12396" s="0" t="n">
        <v>35</v>
      </c>
      <c r="B12396" s="0" t="n">
        <v>120</v>
      </c>
      <c r="C12396" s="0" t="n">
        <v>0.01674</v>
      </c>
      <c r="D12396" s="0" t="n">
        <v>0.01727</v>
      </c>
      <c r="E12396" s="0" t="n">
        <v>0.01823</v>
      </c>
      <c r="F12396" s="0" t="n">
        <v>0.01982</v>
      </c>
      <c r="G12396" s="0" t="n">
        <v>0.02106</v>
      </c>
      <c r="H12396" s="0" t="n">
        <v>0.02282</v>
      </c>
      <c r="I12396" s="0" t="n">
        <v>0.02395</v>
      </c>
      <c r="J12396" s="0" t="n">
        <v>0.025</v>
      </c>
      <c r="K12396" s="0" t="n">
        <v>0.02641</v>
      </c>
      <c r="L12396" s="0" t="n">
        <v>0.0269</v>
      </c>
    </row>
    <row r="12397" customFormat="false" ht="15" hidden="false" customHeight="false" outlineLevel="0" collapsed="false">
      <c r="A12397" s="0" t="n">
        <v>35</v>
      </c>
      <c r="B12397" s="0" t="n">
        <v>121</v>
      </c>
      <c r="C12397" s="0" t="n">
        <v>0.01745</v>
      </c>
      <c r="D12397" s="0" t="n">
        <v>0.0179</v>
      </c>
      <c r="E12397" s="0" t="n">
        <v>0.01872</v>
      </c>
      <c r="F12397" s="0" t="n">
        <v>0.02008</v>
      </c>
      <c r="G12397" s="0" t="n">
        <v>0.02113</v>
      </c>
      <c r="H12397" s="0" t="n">
        <v>0.02263</v>
      </c>
      <c r="I12397" s="0" t="n">
        <v>0.02359</v>
      </c>
      <c r="J12397" s="0" t="n">
        <v>0.02449</v>
      </c>
      <c r="K12397" s="0" t="n">
        <v>0.02569</v>
      </c>
      <c r="L12397" s="0" t="n">
        <v>0.02611</v>
      </c>
    </row>
    <row r="12398" customFormat="false" ht="15" hidden="false" customHeight="false" outlineLevel="0" collapsed="false">
      <c r="A12398" s="0" t="n">
        <v>35</v>
      </c>
      <c r="B12398" s="0" t="n">
        <v>122</v>
      </c>
      <c r="C12398" s="0" t="n">
        <v>0.01578</v>
      </c>
      <c r="D12398" s="0" t="n">
        <v>0.01636</v>
      </c>
      <c r="E12398" s="0" t="n">
        <v>0.01741</v>
      </c>
      <c r="F12398" s="0" t="n">
        <v>0.01914</v>
      </c>
      <c r="G12398" s="0" t="n">
        <v>0.0205</v>
      </c>
      <c r="H12398" s="0" t="n">
        <v>0.02241</v>
      </c>
      <c r="I12398" s="0" t="n">
        <v>0.02365</v>
      </c>
      <c r="J12398" s="0" t="n">
        <v>0.0248</v>
      </c>
      <c r="K12398" s="0" t="n">
        <v>0.02634</v>
      </c>
      <c r="L12398" s="0" t="n">
        <v>0.02687</v>
      </c>
    </row>
    <row r="12399" customFormat="false" ht="15" hidden="false" customHeight="false" outlineLevel="0" collapsed="false">
      <c r="A12399" s="0" t="n">
        <v>35</v>
      </c>
      <c r="B12399" s="0" t="n">
        <v>123</v>
      </c>
      <c r="C12399" s="0" t="n">
        <v>0.01308</v>
      </c>
      <c r="D12399" s="0" t="n">
        <v>0.01372</v>
      </c>
      <c r="E12399" s="0" t="n">
        <v>0.01488</v>
      </c>
      <c r="F12399" s="0" t="n">
        <v>0.01681</v>
      </c>
      <c r="G12399" s="0" t="n">
        <v>0.01831</v>
      </c>
      <c r="H12399" s="0" t="n">
        <v>0.02044</v>
      </c>
      <c r="I12399" s="0" t="n">
        <v>0.02181</v>
      </c>
      <c r="J12399" s="0" t="n">
        <v>0.02309</v>
      </c>
      <c r="K12399" s="0" t="n">
        <v>0.0248</v>
      </c>
      <c r="L12399" s="0" t="n">
        <v>0.02539</v>
      </c>
    </row>
    <row r="12400" customFormat="false" ht="15" hidden="false" customHeight="false" outlineLevel="0" collapsed="false">
      <c r="A12400" s="0" t="n">
        <v>35</v>
      </c>
      <c r="B12400" s="0" t="n">
        <v>124</v>
      </c>
      <c r="C12400" s="0" t="n">
        <v>0.01639</v>
      </c>
      <c r="D12400" s="0" t="n">
        <v>0.01697</v>
      </c>
      <c r="E12400" s="0" t="n">
        <v>0.01802</v>
      </c>
      <c r="F12400" s="0" t="n">
        <v>0.01976</v>
      </c>
      <c r="G12400" s="0" t="n">
        <v>0.02112</v>
      </c>
      <c r="H12400" s="0" t="n">
        <v>0.02305</v>
      </c>
      <c r="I12400" s="0" t="n">
        <v>0.02429</v>
      </c>
      <c r="J12400" s="0" t="n">
        <v>0.02544</v>
      </c>
      <c r="K12400" s="0" t="n">
        <v>0.02699</v>
      </c>
      <c r="L12400" s="0" t="n">
        <v>0.02752</v>
      </c>
    </row>
    <row r="12401" customFormat="false" ht="15" hidden="false" customHeight="false" outlineLevel="0" collapsed="false">
      <c r="A12401" s="0" t="n">
        <v>35</v>
      </c>
      <c r="B12401" s="0" t="n">
        <v>125</v>
      </c>
      <c r="C12401" s="0" t="n">
        <v>0.0143</v>
      </c>
      <c r="D12401" s="0" t="n">
        <v>0.01502</v>
      </c>
      <c r="E12401" s="0" t="n">
        <v>0.01633</v>
      </c>
      <c r="F12401" s="0" t="n">
        <v>0.01849</v>
      </c>
      <c r="G12401" s="0" t="n">
        <v>0.02017</v>
      </c>
      <c r="H12401" s="0" t="n">
        <v>0.02255</v>
      </c>
      <c r="I12401" s="0" t="n">
        <v>0.02409</v>
      </c>
      <c r="J12401" s="0" t="n">
        <v>0.02552</v>
      </c>
      <c r="K12401" s="0" t="n">
        <v>0.02744</v>
      </c>
      <c r="L12401" s="0" t="n">
        <v>0.0281</v>
      </c>
    </row>
    <row r="12402" customFormat="false" ht="15" hidden="false" customHeight="false" outlineLevel="0" collapsed="false">
      <c r="A12402" s="0" t="n">
        <v>35</v>
      </c>
      <c r="B12402" s="0" t="n">
        <v>126</v>
      </c>
      <c r="C12402" s="0" t="n">
        <v>0.01142</v>
      </c>
      <c r="D12402" s="0" t="n">
        <v>0.01219</v>
      </c>
      <c r="E12402" s="0" t="n">
        <v>0.01359</v>
      </c>
      <c r="F12402" s="0" t="n">
        <v>0.01589</v>
      </c>
      <c r="G12402" s="0" t="n">
        <v>0.01769</v>
      </c>
      <c r="H12402" s="0" t="n">
        <v>0.02023</v>
      </c>
      <c r="I12402" s="0" t="n">
        <v>0.02187</v>
      </c>
      <c r="J12402" s="0" t="n">
        <v>0.0234</v>
      </c>
      <c r="K12402" s="0" t="n">
        <v>0.02544</v>
      </c>
      <c r="L12402" s="0" t="n">
        <v>0.02615</v>
      </c>
    </row>
    <row r="12403" customFormat="false" ht="15" hidden="false" customHeight="false" outlineLevel="0" collapsed="false">
      <c r="A12403" s="0" t="n">
        <v>35</v>
      </c>
      <c r="B12403" s="0" t="n">
        <v>127</v>
      </c>
      <c r="C12403" s="0" t="n">
        <v>0.01271</v>
      </c>
      <c r="D12403" s="0" t="n">
        <v>0.01354</v>
      </c>
      <c r="E12403" s="0" t="n">
        <v>0.01505</v>
      </c>
      <c r="F12403" s="0" t="n">
        <v>0.01755</v>
      </c>
      <c r="G12403" s="0" t="n">
        <v>0.01949</v>
      </c>
      <c r="H12403" s="0" t="n">
        <v>0.02225</v>
      </c>
      <c r="I12403" s="0" t="n">
        <v>0.02403</v>
      </c>
      <c r="J12403" s="0" t="n">
        <v>0.02568</v>
      </c>
      <c r="K12403" s="0" t="n">
        <v>0.02789</v>
      </c>
      <c r="L12403" s="0" t="n">
        <v>0.02866</v>
      </c>
    </row>
    <row r="12404" customFormat="false" ht="15" hidden="false" customHeight="false" outlineLevel="0" collapsed="false">
      <c r="A12404" s="0" t="n">
        <v>35</v>
      </c>
      <c r="B12404" s="0" t="n">
        <v>128</v>
      </c>
      <c r="C12404" s="0" t="n">
        <v>0.01589</v>
      </c>
      <c r="D12404" s="0" t="n">
        <v>0.01662</v>
      </c>
      <c r="E12404" s="0" t="n">
        <v>0.01795</v>
      </c>
      <c r="F12404" s="0" t="n">
        <v>0.02014</v>
      </c>
      <c r="G12404" s="0" t="n">
        <v>0.02185</v>
      </c>
      <c r="H12404" s="0" t="n">
        <v>0.02426</v>
      </c>
      <c r="I12404" s="0" t="n">
        <v>0.02583</v>
      </c>
      <c r="J12404" s="0" t="n">
        <v>0.02728</v>
      </c>
      <c r="K12404" s="0" t="n">
        <v>0.02922</v>
      </c>
      <c r="L12404" s="0" t="n">
        <v>0.02989</v>
      </c>
    </row>
    <row r="12405" customFormat="false" ht="15" hidden="false" customHeight="false" outlineLevel="0" collapsed="false">
      <c r="A12405" s="0" t="n">
        <v>35</v>
      </c>
      <c r="B12405" s="0" t="n">
        <v>129</v>
      </c>
      <c r="C12405" s="0" t="n">
        <v>0.01345</v>
      </c>
      <c r="D12405" s="0" t="n">
        <v>0.01428</v>
      </c>
      <c r="E12405" s="0" t="n">
        <v>0.01579</v>
      </c>
      <c r="F12405" s="0" t="n">
        <v>0.01827</v>
      </c>
      <c r="G12405" s="0" t="n">
        <v>0.02022</v>
      </c>
      <c r="H12405" s="0" t="n">
        <v>0.02296</v>
      </c>
      <c r="I12405" s="0" t="n">
        <v>0.02474</v>
      </c>
      <c r="J12405" s="0" t="n">
        <v>0.02639</v>
      </c>
      <c r="K12405" s="0" t="n">
        <v>0.02859</v>
      </c>
      <c r="L12405" s="0" t="n">
        <v>0.02935</v>
      </c>
    </row>
    <row r="12406" customFormat="false" ht="15" hidden="false" customHeight="false" outlineLevel="0" collapsed="false">
      <c r="A12406" s="0" t="n">
        <v>35</v>
      </c>
      <c r="B12406" s="0" t="n">
        <v>130</v>
      </c>
      <c r="C12406" s="0" t="n">
        <v>0.0184</v>
      </c>
      <c r="D12406" s="0" t="n">
        <v>0.01916</v>
      </c>
      <c r="E12406" s="0" t="n">
        <v>0.02053</v>
      </c>
      <c r="F12406" s="0" t="n">
        <v>0.0228</v>
      </c>
      <c r="G12406" s="0" t="n">
        <v>0.02457</v>
      </c>
      <c r="H12406" s="0" t="n">
        <v>0.02708</v>
      </c>
      <c r="I12406" s="0" t="n">
        <v>0.0287</v>
      </c>
      <c r="J12406" s="0" t="n">
        <v>0.0302</v>
      </c>
      <c r="K12406" s="0" t="n">
        <v>0.03222</v>
      </c>
      <c r="L12406" s="0" t="n">
        <v>0.03291</v>
      </c>
    </row>
    <row r="12407" customFormat="false" ht="15" hidden="false" customHeight="false" outlineLevel="0" collapsed="false">
      <c r="A12407" s="0" t="n">
        <v>35</v>
      </c>
      <c r="B12407" s="0" t="n">
        <v>131</v>
      </c>
      <c r="C12407" s="0" t="n">
        <v>0.01276</v>
      </c>
      <c r="D12407" s="0" t="n">
        <v>0.01354</v>
      </c>
      <c r="E12407" s="0" t="n">
        <v>0.01496</v>
      </c>
      <c r="F12407" s="0" t="n">
        <v>0.01731</v>
      </c>
      <c r="G12407" s="0" t="n">
        <v>0.01914</v>
      </c>
      <c r="H12407" s="0" t="n">
        <v>0.02174</v>
      </c>
      <c r="I12407" s="0" t="n">
        <v>0.02342</v>
      </c>
      <c r="J12407" s="0" t="n">
        <v>0.02497</v>
      </c>
      <c r="K12407" s="0" t="n">
        <v>0.02706</v>
      </c>
      <c r="L12407" s="0" t="n">
        <v>0.02778</v>
      </c>
    </row>
    <row r="12408" customFormat="false" ht="15" hidden="false" customHeight="false" outlineLevel="0" collapsed="false">
      <c r="A12408" s="0" t="n">
        <v>35</v>
      </c>
      <c r="B12408" s="0" t="n">
        <v>132</v>
      </c>
      <c r="C12408" s="0" t="n">
        <v>0.01233</v>
      </c>
      <c r="D12408" s="0" t="n">
        <v>0.01303</v>
      </c>
      <c r="E12408" s="0" t="n">
        <v>0.01431</v>
      </c>
      <c r="F12408" s="0" t="n">
        <v>0.01643</v>
      </c>
      <c r="G12408" s="0" t="n">
        <v>0.01808</v>
      </c>
      <c r="H12408" s="0" t="n">
        <v>0.02042</v>
      </c>
      <c r="I12408" s="0" t="n">
        <v>0.02193</v>
      </c>
      <c r="J12408" s="0" t="n">
        <v>0.02333</v>
      </c>
      <c r="K12408" s="0" t="n">
        <v>0.0252</v>
      </c>
      <c r="L12408" s="0" t="n">
        <v>0.02585</v>
      </c>
    </row>
    <row r="12409" customFormat="false" ht="15" hidden="false" customHeight="false" outlineLevel="0" collapsed="false">
      <c r="A12409" s="0" t="n">
        <v>35</v>
      </c>
      <c r="B12409" s="0" t="n">
        <v>133</v>
      </c>
      <c r="C12409" s="0" t="n">
        <v>0.01101</v>
      </c>
      <c r="D12409" s="0" t="n">
        <v>0.0118</v>
      </c>
      <c r="E12409" s="0" t="n">
        <v>0.01323</v>
      </c>
      <c r="F12409" s="0" t="n">
        <v>0.0156</v>
      </c>
      <c r="G12409" s="0" t="n">
        <v>0.01744</v>
      </c>
      <c r="H12409" s="0" t="n">
        <v>0.02006</v>
      </c>
      <c r="I12409" s="0" t="n">
        <v>0.02175</v>
      </c>
      <c r="J12409" s="0" t="n">
        <v>0.02332</v>
      </c>
      <c r="K12409" s="0" t="n">
        <v>0.02542</v>
      </c>
      <c r="L12409" s="0" t="n">
        <v>0.02614</v>
      </c>
    </row>
    <row r="12410" customFormat="false" ht="15" hidden="false" customHeight="false" outlineLevel="0" collapsed="false">
      <c r="A12410" s="0" t="n">
        <v>35</v>
      </c>
      <c r="B12410" s="0" t="n">
        <v>134</v>
      </c>
      <c r="C12410" s="0" t="n">
        <v>0.01097</v>
      </c>
      <c r="D12410" s="0" t="n">
        <v>0.01175</v>
      </c>
      <c r="E12410" s="0" t="n">
        <v>0.01316</v>
      </c>
      <c r="F12410" s="0" t="n">
        <v>0.0155</v>
      </c>
      <c r="G12410" s="0" t="n">
        <v>0.01732</v>
      </c>
      <c r="H12410" s="0" t="n">
        <v>0.0199</v>
      </c>
      <c r="I12410" s="0" t="n">
        <v>0.02157</v>
      </c>
      <c r="J12410" s="0" t="n">
        <v>0.02311</v>
      </c>
      <c r="K12410" s="0" t="n">
        <v>0.02519</v>
      </c>
      <c r="L12410" s="0" t="n">
        <v>0.0259</v>
      </c>
    </row>
    <row r="12411" customFormat="false" ht="15" hidden="false" customHeight="false" outlineLevel="0" collapsed="false">
      <c r="A12411" s="0" t="n">
        <v>35</v>
      </c>
      <c r="B12411" s="0" t="n">
        <v>135</v>
      </c>
      <c r="C12411" s="0" t="n">
        <v>0.00878</v>
      </c>
      <c r="D12411" s="0" t="n">
        <v>0.00962</v>
      </c>
      <c r="E12411" s="0" t="n">
        <v>0.01115</v>
      </c>
      <c r="F12411" s="0" t="n">
        <v>0.01369</v>
      </c>
      <c r="G12411" s="0" t="n">
        <v>0.01566</v>
      </c>
      <c r="H12411" s="0" t="n">
        <v>0.01846</v>
      </c>
      <c r="I12411" s="0" t="n">
        <v>0.02026</v>
      </c>
      <c r="J12411" s="0" t="n">
        <v>0.02194</v>
      </c>
      <c r="K12411" s="0" t="n">
        <v>0.02419</v>
      </c>
      <c r="L12411" s="0" t="n">
        <v>0.02496</v>
      </c>
    </row>
    <row r="12412" customFormat="false" ht="15" hidden="false" customHeight="false" outlineLevel="0" collapsed="false">
      <c r="A12412" s="0" t="n">
        <v>35</v>
      </c>
      <c r="B12412" s="0" t="n">
        <v>136</v>
      </c>
      <c r="C12412" s="0" t="n">
        <v>0.00655</v>
      </c>
      <c r="D12412" s="0" t="n">
        <v>0.00746</v>
      </c>
      <c r="E12412" s="0" t="n">
        <v>0.0091</v>
      </c>
      <c r="F12412" s="0" t="n">
        <v>0.01183</v>
      </c>
      <c r="G12412" s="0" t="n">
        <v>0.01395</v>
      </c>
      <c r="H12412" s="0" t="n">
        <v>0.01695</v>
      </c>
      <c r="I12412" s="0" t="n">
        <v>0.0189</v>
      </c>
      <c r="J12412" s="0" t="n">
        <v>0.0207</v>
      </c>
      <c r="K12412" s="0" t="n">
        <v>0.02311</v>
      </c>
      <c r="L12412" s="0" t="n">
        <v>0.02395</v>
      </c>
    </row>
    <row r="12413" customFormat="false" ht="15" hidden="false" customHeight="false" outlineLevel="0" collapsed="false">
      <c r="A12413" s="0" t="n">
        <v>35</v>
      </c>
      <c r="B12413" s="0" t="n">
        <v>137</v>
      </c>
      <c r="C12413" s="0" t="n">
        <v>0.00663</v>
      </c>
      <c r="D12413" s="0" t="n">
        <v>0.00753</v>
      </c>
      <c r="E12413" s="0" t="n">
        <v>0.00917</v>
      </c>
      <c r="F12413" s="0" t="n">
        <v>0.01189</v>
      </c>
      <c r="G12413" s="0" t="n">
        <v>0.01401</v>
      </c>
      <c r="H12413" s="0" t="n">
        <v>0.01701</v>
      </c>
      <c r="I12413" s="0" t="n">
        <v>0.01894</v>
      </c>
      <c r="J12413" s="0" t="n">
        <v>0.02074</v>
      </c>
      <c r="K12413" s="0" t="n">
        <v>0.02315</v>
      </c>
      <c r="L12413" s="0" t="n">
        <v>0.02398</v>
      </c>
    </row>
    <row r="12414" customFormat="false" ht="15" hidden="false" customHeight="false" outlineLevel="0" collapsed="false">
      <c r="A12414" s="0" t="n">
        <v>35</v>
      </c>
      <c r="B12414" s="0" t="n">
        <v>138</v>
      </c>
      <c r="C12414" s="0" t="n">
        <v>0.00391</v>
      </c>
      <c r="D12414" s="0" t="n">
        <v>0.00493</v>
      </c>
      <c r="E12414" s="0" t="n">
        <v>0.00678</v>
      </c>
      <c r="F12414" s="0" t="n">
        <v>0.00984</v>
      </c>
      <c r="G12414" s="0" t="n">
        <v>0.01222</v>
      </c>
      <c r="H12414" s="0" t="n">
        <v>0.0156</v>
      </c>
      <c r="I12414" s="0" t="n">
        <v>0.01778</v>
      </c>
      <c r="J12414" s="0" t="n">
        <v>0.0198</v>
      </c>
      <c r="K12414" s="0" t="n">
        <v>0.02251</v>
      </c>
      <c r="L12414" s="0" t="n">
        <v>0.02345</v>
      </c>
    </row>
    <row r="12415" customFormat="false" ht="15" hidden="false" customHeight="false" outlineLevel="0" collapsed="false">
      <c r="A12415" s="0" t="n">
        <v>35</v>
      </c>
      <c r="B12415" s="0" t="n">
        <v>139</v>
      </c>
      <c r="C12415" s="0" t="n">
        <v>0.00563</v>
      </c>
      <c r="D12415" s="0" t="n">
        <v>0.0066</v>
      </c>
      <c r="E12415" s="0" t="n">
        <v>0.00835</v>
      </c>
      <c r="F12415" s="0" t="n">
        <v>0.01125</v>
      </c>
      <c r="G12415" s="0" t="n">
        <v>0.01351</v>
      </c>
      <c r="H12415" s="0" t="n">
        <v>0.01671</v>
      </c>
      <c r="I12415" s="0" t="n">
        <v>0.01878</v>
      </c>
      <c r="J12415" s="0" t="n">
        <v>0.0207</v>
      </c>
      <c r="K12415" s="0" t="n">
        <v>0.02326</v>
      </c>
      <c r="L12415" s="0" t="n">
        <v>0.02415</v>
      </c>
    </row>
    <row r="12416" customFormat="false" ht="15" hidden="false" customHeight="false" outlineLevel="0" collapsed="false">
      <c r="A12416" s="0" t="n">
        <v>35</v>
      </c>
      <c r="B12416" s="0" t="n">
        <v>140</v>
      </c>
      <c r="C12416" s="0" t="n">
        <v>0.00679</v>
      </c>
      <c r="D12416" s="0" t="n">
        <v>0.00774</v>
      </c>
      <c r="E12416" s="0" t="n">
        <v>0.00947</v>
      </c>
      <c r="F12416" s="0" t="n">
        <v>0.01234</v>
      </c>
      <c r="G12416" s="0" t="n">
        <v>0.01457</v>
      </c>
      <c r="H12416" s="0" t="n">
        <v>0.01773</v>
      </c>
      <c r="I12416" s="0" t="n">
        <v>0.01977</v>
      </c>
      <c r="J12416" s="0" t="n">
        <v>0.02167</v>
      </c>
      <c r="K12416" s="0" t="n">
        <v>0.02421</v>
      </c>
      <c r="L12416" s="0" t="n">
        <v>0.02509</v>
      </c>
    </row>
    <row r="12417" customFormat="false" ht="15" hidden="false" customHeight="false" outlineLevel="0" collapsed="false">
      <c r="A12417" s="0" t="n">
        <v>35</v>
      </c>
      <c r="B12417" s="0" t="n">
        <v>141</v>
      </c>
      <c r="C12417" s="0" t="n">
        <v>0.00576</v>
      </c>
      <c r="D12417" s="0" t="n">
        <v>0.00672</v>
      </c>
      <c r="E12417" s="0" t="n">
        <v>0.00846</v>
      </c>
      <c r="F12417" s="0" t="n">
        <v>0.01134</v>
      </c>
      <c r="G12417" s="0" t="n">
        <v>0.01359</v>
      </c>
      <c r="H12417" s="0" t="n">
        <v>0.01677</v>
      </c>
      <c r="I12417" s="0" t="n">
        <v>0.01882</v>
      </c>
      <c r="J12417" s="0" t="n">
        <v>0.02073</v>
      </c>
      <c r="K12417" s="0" t="n">
        <v>0.02328</v>
      </c>
      <c r="L12417" s="0" t="n">
        <v>0.02416</v>
      </c>
    </row>
    <row r="12418" customFormat="false" ht="15" hidden="false" customHeight="false" outlineLevel="0" collapsed="false">
      <c r="A12418" s="0" t="n">
        <v>35</v>
      </c>
      <c r="B12418" s="0" t="n">
        <v>142</v>
      </c>
      <c r="C12418" s="0" t="n">
        <v>0.00468</v>
      </c>
      <c r="D12418" s="0" t="n">
        <v>0.00566</v>
      </c>
      <c r="E12418" s="0" t="n">
        <v>0.00744</v>
      </c>
      <c r="F12418" s="0" t="n">
        <v>0.01038</v>
      </c>
      <c r="G12418" s="0" t="n">
        <v>0.01268</v>
      </c>
      <c r="H12418" s="0" t="n">
        <v>0.01593</v>
      </c>
      <c r="I12418" s="0" t="n">
        <v>0.01803</v>
      </c>
      <c r="J12418" s="0" t="n">
        <v>0.01998</v>
      </c>
      <c r="K12418" s="0" t="n">
        <v>0.02259</v>
      </c>
      <c r="L12418" s="0" t="n">
        <v>0.02349</v>
      </c>
    </row>
    <row r="12419" customFormat="false" ht="15" hidden="false" customHeight="false" outlineLevel="0" collapsed="false">
      <c r="A12419" s="0" t="n">
        <v>35</v>
      </c>
      <c r="B12419" s="0" t="n">
        <v>143</v>
      </c>
      <c r="C12419" s="0" t="n">
        <v>0.00567</v>
      </c>
      <c r="D12419" s="0" t="n">
        <v>0.00661</v>
      </c>
      <c r="E12419" s="0" t="n">
        <v>0.0083</v>
      </c>
      <c r="F12419" s="0" t="n">
        <v>0.01111</v>
      </c>
      <c r="G12419" s="0" t="n">
        <v>0.01329</v>
      </c>
      <c r="H12419" s="0" t="n">
        <v>0.01639</v>
      </c>
      <c r="I12419" s="0" t="n">
        <v>0.01839</v>
      </c>
      <c r="J12419" s="0" t="n">
        <v>0.02025</v>
      </c>
      <c r="K12419" s="0" t="n">
        <v>0.02274</v>
      </c>
      <c r="L12419" s="0" t="n">
        <v>0.0236</v>
      </c>
    </row>
    <row r="12420" customFormat="false" ht="15" hidden="false" customHeight="false" outlineLevel="0" collapsed="false">
      <c r="A12420" s="0" t="n">
        <v>35</v>
      </c>
      <c r="B12420" s="0" t="n">
        <v>144</v>
      </c>
      <c r="C12420" s="0" t="n">
        <v>0.01074</v>
      </c>
      <c r="D12420" s="0" t="n">
        <v>0.01157</v>
      </c>
      <c r="E12420" s="0" t="n">
        <v>0.01307</v>
      </c>
      <c r="F12420" s="0" t="n">
        <v>0.01557</v>
      </c>
      <c r="G12420" s="0" t="n">
        <v>0.01751</v>
      </c>
      <c r="H12420" s="0" t="n">
        <v>0.02026</v>
      </c>
      <c r="I12420" s="0" t="n">
        <v>0.02204</v>
      </c>
      <c r="J12420" s="0" t="n">
        <v>0.02369</v>
      </c>
      <c r="K12420" s="0" t="n">
        <v>0.02589</v>
      </c>
      <c r="L12420" s="0" t="n">
        <v>0.02666</v>
      </c>
    </row>
    <row r="12421" customFormat="false" ht="15" hidden="false" customHeight="false" outlineLevel="0" collapsed="false">
      <c r="A12421" s="0" t="n">
        <v>35</v>
      </c>
      <c r="B12421" s="0" t="n">
        <v>145</v>
      </c>
      <c r="C12421" s="0" t="n">
        <v>0.01091</v>
      </c>
      <c r="D12421" s="0" t="n">
        <v>0.01171</v>
      </c>
      <c r="E12421" s="0" t="n">
        <v>0.01318</v>
      </c>
      <c r="F12421" s="0" t="n">
        <v>0.0156</v>
      </c>
      <c r="G12421" s="0" t="n">
        <v>0.01749</v>
      </c>
      <c r="H12421" s="0" t="n">
        <v>0.02016</v>
      </c>
      <c r="I12421" s="0" t="n">
        <v>0.02189</v>
      </c>
      <c r="J12421" s="0" t="n">
        <v>0.0235</v>
      </c>
      <c r="K12421" s="0" t="n">
        <v>0.02564</v>
      </c>
      <c r="L12421" s="0" t="n">
        <v>0.02639</v>
      </c>
    </row>
    <row r="12422" customFormat="false" ht="15" hidden="false" customHeight="false" outlineLevel="0" collapsed="false">
      <c r="A12422" s="0" t="n">
        <v>35</v>
      </c>
      <c r="B12422" s="0" t="n">
        <v>146</v>
      </c>
      <c r="C12422" s="0" t="n">
        <v>0.01257</v>
      </c>
      <c r="D12422" s="0" t="n">
        <v>0.0133</v>
      </c>
      <c r="E12422" s="0" t="n">
        <v>0.01463</v>
      </c>
      <c r="F12422" s="0" t="n">
        <v>0.01683</v>
      </c>
      <c r="G12422" s="0" t="n">
        <v>0.01855</v>
      </c>
      <c r="H12422" s="0" t="n">
        <v>0.02097</v>
      </c>
      <c r="I12422" s="0" t="n">
        <v>0.02254</v>
      </c>
      <c r="J12422" s="0" t="n">
        <v>0.024</v>
      </c>
      <c r="K12422" s="0" t="n">
        <v>0.02595</v>
      </c>
      <c r="L12422" s="0" t="n">
        <v>0.02663</v>
      </c>
    </row>
    <row r="12423" customFormat="false" ht="15" hidden="false" customHeight="false" outlineLevel="0" collapsed="false">
      <c r="A12423" s="0" t="n">
        <v>35</v>
      </c>
      <c r="B12423" s="0" t="n">
        <v>147</v>
      </c>
      <c r="C12423" s="0" t="n">
        <v>0.01129</v>
      </c>
      <c r="D12423" s="0" t="n">
        <v>0.01203</v>
      </c>
      <c r="E12423" s="0" t="n">
        <v>0.01337</v>
      </c>
      <c r="F12423" s="0" t="n">
        <v>0.01558</v>
      </c>
      <c r="G12423" s="0" t="n">
        <v>0.01731</v>
      </c>
      <c r="H12423" s="0" t="n">
        <v>0.01975</v>
      </c>
      <c r="I12423" s="0" t="n">
        <v>0.02133</v>
      </c>
      <c r="J12423" s="0" t="n">
        <v>0.0228</v>
      </c>
      <c r="K12423" s="0" t="n">
        <v>0.02476</v>
      </c>
      <c r="L12423" s="0" t="n">
        <v>0.02544</v>
      </c>
    </row>
    <row r="12424" customFormat="false" ht="15" hidden="false" customHeight="false" outlineLevel="0" collapsed="false">
      <c r="A12424" s="0" t="n">
        <v>35</v>
      </c>
      <c r="B12424" s="0" t="n">
        <v>148</v>
      </c>
      <c r="C12424" s="0" t="n">
        <v>0.01138</v>
      </c>
      <c r="D12424" s="0" t="n">
        <v>0.0121</v>
      </c>
      <c r="E12424" s="0" t="n">
        <v>0.01339</v>
      </c>
      <c r="F12424" s="0" t="n">
        <v>0.01552</v>
      </c>
      <c r="G12424" s="0" t="n">
        <v>0.01718</v>
      </c>
      <c r="H12424" s="0" t="n">
        <v>0.01954</v>
      </c>
      <c r="I12424" s="0" t="n">
        <v>0.02106</v>
      </c>
      <c r="J12424" s="0" t="n">
        <v>0.02248</v>
      </c>
      <c r="K12424" s="0" t="n">
        <v>0.02437</v>
      </c>
      <c r="L12424" s="0" t="n">
        <v>0.02502</v>
      </c>
    </row>
    <row r="12425" customFormat="false" ht="15" hidden="false" customHeight="false" outlineLevel="0" collapsed="false">
      <c r="A12425" s="0" t="n">
        <v>35</v>
      </c>
      <c r="B12425" s="0" t="n">
        <v>149</v>
      </c>
      <c r="C12425" s="0" t="n">
        <v>0.01509</v>
      </c>
      <c r="D12425" s="0" t="n">
        <v>0.01562</v>
      </c>
      <c r="E12425" s="0" t="n">
        <v>0.01658</v>
      </c>
      <c r="F12425" s="0" t="n">
        <v>0.01817</v>
      </c>
      <c r="G12425" s="0" t="n">
        <v>0.01941</v>
      </c>
      <c r="H12425" s="0" t="n">
        <v>0.02116</v>
      </c>
      <c r="I12425" s="0" t="n">
        <v>0.0223</v>
      </c>
      <c r="J12425" s="0" t="n">
        <v>0.02335</v>
      </c>
      <c r="K12425" s="0" t="n">
        <v>0.02476</v>
      </c>
      <c r="L12425" s="0" t="n">
        <v>0.02525</v>
      </c>
    </row>
    <row r="12426" customFormat="false" ht="15" hidden="false" customHeight="false" outlineLevel="0" collapsed="false">
      <c r="A12426" s="0" t="n">
        <v>35</v>
      </c>
      <c r="B12426" s="0" t="n">
        <v>150</v>
      </c>
      <c r="C12426" s="0" t="n">
        <v>0.01835</v>
      </c>
      <c r="D12426" s="0" t="n">
        <v>0.01881</v>
      </c>
      <c r="E12426" s="0" t="n">
        <v>0.01963</v>
      </c>
      <c r="F12426" s="0" t="n">
        <v>0.02098</v>
      </c>
      <c r="G12426" s="0" t="n">
        <v>0.02204</v>
      </c>
      <c r="H12426" s="0" t="n">
        <v>0.02354</v>
      </c>
      <c r="I12426" s="0" t="n">
        <v>0.02451</v>
      </c>
      <c r="J12426" s="0" t="n">
        <v>0.02541</v>
      </c>
      <c r="K12426" s="0" t="n">
        <v>0.02661</v>
      </c>
      <c r="L12426" s="0" t="n">
        <v>0.02703</v>
      </c>
    </row>
    <row r="12427" customFormat="false" ht="15" hidden="false" customHeight="false" outlineLevel="0" collapsed="false">
      <c r="A12427" s="0" t="n">
        <v>35</v>
      </c>
      <c r="B12427" s="0" t="n">
        <v>151</v>
      </c>
      <c r="C12427" s="0" t="n">
        <v>0.01791</v>
      </c>
      <c r="D12427" s="0" t="n">
        <v>0.01839</v>
      </c>
      <c r="E12427" s="0" t="n">
        <v>0.01926</v>
      </c>
      <c r="F12427" s="0" t="n">
        <v>0.02069</v>
      </c>
      <c r="G12427" s="0" t="n">
        <v>0.02181</v>
      </c>
      <c r="H12427" s="0" t="n">
        <v>0.0234</v>
      </c>
      <c r="I12427" s="0" t="n">
        <v>0.02442</v>
      </c>
      <c r="J12427" s="0" t="n">
        <v>0.02537</v>
      </c>
      <c r="K12427" s="0" t="n">
        <v>0.02665</v>
      </c>
      <c r="L12427" s="0" t="n">
        <v>0.02709</v>
      </c>
    </row>
    <row r="12428" customFormat="false" ht="15" hidden="false" customHeight="false" outlineLevel="0" collapsed="false">
      <c r="A12428" s="0" t="n">
        <v>35</v>
      </c>
      <c r="B12428" s="0" t="n">
        <v>152</v>
      </c>
      <c r="C12428" s="0" t="n">
        <v>0.01886</v>
      </c>
      <c r="D12428" s="0" t="n">
        <v>0.01935</v>
      </c>
      <c r="E12428" s="0" t="n">
        <v>0.02023</v>
      </c>
      <c r="F12428" s="0" t="n">
        <v>0.02168</v>
      </c>
      <c r="G12428" s="0" t="n">
        <v>0.02282</v>
      </c>
      <c r="H12428" s="0" t="n">
        <v>0.02442</v>
      </c>
      <c r="I12428" s="0" t="n">
        <v>0.02546</v>
      </c>
      <c r="J12428" s="0" t="n">
        <v>0.02642</v>
      </c>
      <c r="K12428" s="0" t="n">
        <v>0.02771</v>
      </c>
      <c r="L12428" s="0" t="n">
        <v>0.02815</v>
      </c>
    </row>
    <row r="12429" customFormat="false" ht="15" hidden="false" customHeight="false" outlineLevel="0" collapsed="false">
      <c r="A12429" s="0" t="n">
        <v>35</v>
      </c>
      <c r="B12429" s="0" t="n">
        <v>153</v>
      </c>
      <c r="C12429" s="0" t="n">
        <v>0.01701</v>
      </c>
      <c r="D12429" s="0" t="n">
        <v>0.01759</v>
      </c>
      <c r="E12429" s="0" t="n">
        <v>0.01864</v>
      </c>
      <c r="F12429" s="0" t="n">
        <v>0.02037</v>
      </c>
      <c r="G12429" s="0" t="n">
        <v>0.02172</v>
      </c>
      <c r="H12429" s="0" t="n">
        <v>0.02364</v>
      </c>
      <c r="I12429" s="0" t="n">
        <v>0.02487</v>
      </c>
      <c r="J12429" s="0" t="n">
        <v>0.02602</v>
      </c>
      <c r="K12429" s="0" t="n">
        <v>0.02756</v>
      </c>
      <c r="L12429" s="0" t="n">
        <v>0.02809</v>
      </c>
    </row>
    <row r="12430" customFormat="false" ht="15" hidden="false" customHeight="false" outlineLevel="0" collapsed="false">
      <c r="A12430" s="0" t="n">
        <v>35</v>
      </c>
      <c r="B12430" s="0" t="n">
        <v>154</v>
      </c>
      <c r="C12430" s="0" t="n">
        <v>0.01879</v>
      </c>
      <c r="D12430" s="0" t="n">
        <v>0.0193</v>
      </c>
      <c r="E12430" s="0" t="n">
        <v>0.02021</v>
      </c>
      <c r="F12430" s="0" t="n">
        <v>0.02173</v>
      </c>
      <c r="G12430" s="0" t="n">
        <v>0.02291</v>
      </c>
      <c r="H12430" s="0" t="n">
        <v>0.02458</v>
      </c>
      <c r="I12430" s="0" t="n">
        <v>0.02566</v>
      </c>
      <c r="J12430" s="0" t="n">
        <v>0.02666</v>
      </c>
      <c r="K12430" s="0" t="n">
        <v>0.028</v>
      </c>
      <c r="L12430" s="0" t="n">
        <v>0.02847</v>
      </c>
    </row>
    <row r="12431" customFormat="false" ht="15" hidden="false" customHeight="false" outlineLevel="0" collapsed="false">
      <c r="A12431" s="0" t="n">
        <v>35</v>
      </c>
      <c r="B12431" s="0" t="n">
        <v>155</v>
      </c>
      <c r="C12431" s="0" t="n">
        <v>0.01772</v>
      </c>
      <c r="D12431" s="0" t="n">
        <v>0.01827</v>
      </c>
      <c r="E12431" s="0" t="n">
        <v>0.01928</v>
      </c>
      <c r="F12431" s="0" t="n">
        <v>0.02094</v>
      </c>
      <c r="G12431" s="0" t="n">
        <v>0.02224</v>
      </c>
      <c r="H12431" s="0" t="n">
        <v>0.02408</v>
      </c>
      <c r="I12431" s="0" t="n">
        <v>0.02526</v>
      </c>
      <c r="J12431" s="0" t="n">
        <v>0.02636</v>
      </c>
      <c r="K12431" s="0" t="n">
        <v>0.02784</v>
      </c>
      <c r="L12431" s="0" t="n">
        <v>0.02835</v>
      </c>
    </row>
    <row r="12432" customFormat="false" ht="15" hidden="false" customHeight="false" outlineLevel="0" collapsed="false">
      <c r="A12432" s="0" t="n">
        <v>35</v>
      </c>
      <c r="B12432" s="0" t="n">
        <v>156</v>
      </c>
      <c r="C12432" s="0" t="n">
        <v>0.01618</v>
      </c>
      <c r="D12432" s="0" t="n">
        <v>0.0168</v>
      </c>
      <c r="E12432" s="0" t="n">
        <v>0.01794</v>
      </c>
      <c r="F12432" s="0" t="n">
        <v>0.01983</v>
      </c>
      <c r="G12432" s="0" t="n">
        <v>0.02129</v>
      </c>
      <c r="H12432" s="0" t="n">
        <v>0.02337</v>
      </c>
      <c r="I12432" s="0" t="n">
        <v>0.02472</v>
      </c>
      <c r="J12432" s="0" t="n">
        <v>0.02596</v>
      </c>
      <c r="K12432" s="0" t="n">
        <v>0.02763</v>
      </c>
      <c r="L12432" s="0" t="n">
        <v>0.02821</v>
      </c>
    </row>
    <row r="12433" customFormat="false" ht="15" hidden="false" customHeight="false" outlineLevel="0" collapsed="false">
      <c r="A12433" s="0" t="n">
        <v>35</v>
      </c>
      <c r="B12433" s="0" t="n">
        <v>157</v>
      </c>
      <c r="C12433" s="0" t="n">
        <v>0.0135</v>
      </c>
      <c r="D12433" s="0" t="n">
        <v>0.01425</v>
      </c>
      <c r="E12433" s="0" t="n">
        <v>0.01561</v>
      </c>
      <c r="F12433" s="0" t="n">
        <v>0.01787</v>
      </c>
      <c r="G12433" s="0" t="n">
        <v>0.01963</v>
      </c>
      <c r="H12433" s="0" t="n">
        <v>0.02212</v>
      </c>
      <c r="I12433" s="0" t="n">
        <v>0.02373</v>
      </c>
      <c r="J12433" s="0" t="n">
        <v>0.02522</v>
      </c>
      <c r="K12433" s="0" t="n">
        <v>0.02722</v>
      </c>
      <c r="L12433" s="0" t="n">
        <v>0.02792</v>
      </c>
    </row>
    <row r="12434" customFormat="false" ht="15" hidden="false" customHeight="false" outlineLevel="0" collapsed="false">
      <c r="A12434" s="0" t="n">
        <v>35</v>
      </c>
      <c r="B12434" s="0" t="n">
        <v>158</v>
      </c>
      <c r="C12434" s="0" t="n">
        <v>0.01465</v>
      </c>
      <c r="D12434" s="0" t="n">
        <v>0.01538</v>
      </c>
      <c r="E12434" s="0" t="n">
        <v>0.01669</v>
      </c>
      <c r="F12434" s="0" t="n">
        <v>0.01887</v>
      </c>
      <c r="G12434" s="0" t="n">
        <v>0.02057</v>
      </c>
      <c r="H12434" s="0" t="n">
        <v>0.02297</v>
      </c>
      <c r="I12434" s="0" t="n">
        <v>0.02453</v>
      </c>
      <c r="J12434" s="0" t="n">
        <v>0.02597</v>
      </c>
      <c r="K12434" s="0" t="n">
        <v>0.0279</v>
      </c>
      <c r="L12434" s="0" t="n">
        <v>0.02857</v>
      </c>
    </row>
    <row r="12435" customFormat="false" ht="15" hidden="false" customHeight="false" outlineLevel="0" collapsed="false">
      <c r="A12435" s="0" t="n">
        <v>35</v>
      </c>
      <c r="B12435" s="0" t="n">
        <v>159</v>
      </c>
      <c r="C12435" s="0" t="n">
        <v>0.01424</v>
      </c>
      <c r="D12435" s="0" t="n">
        <v>0.01498</v>
      </c>
      <c r="E12435" s="0" t="n">
        <v>0.01633</v>
      </c>
      <c r="F12435" s="0" t="n">
        <v>0.01856</v>
      </c>
      <c r="G12435" s="0" t="n">
        <v>0.02029</v>
      </c>
      <c r="H12435" s="0" t="n">
        <v>0.02275</v>
      </c>
      <c r="I12435" s="0" t="n">
        <v>0.02434</v>
      </c>
      <c r="J12435" s="0" t="n">
        <v>0.02582</v>
      </c>
      <c r="K12435" s="0" t="n">
        <v>0.0278</v>
      </c>
      <c r="L12435" s="0" t="n">
        <v>0.02848</v>
      </c>
    </row>
    <row r="12436" customFormat="false" ht="15" hidden="false" customHeight="false" outlineLevel="0" collapsed="false">
      <c r="A12436" s="0" t="n">
        <v>35</v>
      </c>
      <c r="B12436" s="0" t="n">
        <v>160</v>
      </c>
      <c r="C12436" s="0" t="n">
        <v>0.01671</v>
      </c>
      <c r="D12436" s="0" t="n">
        <v>0.01735</v>
      </c>
      <c r="E12436" s="0" t="n">
        <v>0.0185</v>
      </c>
      <c r="F12436" s="0" t="n">
        <v>0.02041</v>
      </c>
      <c r="G12436" s="0" t="n">
        <v>0.0219</v>
      </c>
      <c r="H12436" s="0" t="n">
        <v>0.02401</v>
      </c>
      <c r="I12436" s="0" t="n">
        <v>0.02538</v>
      </c>
      <c r="J12436" s="0" t="n">
        <v>0.02664</v>
      </c>
      <c r="K12436" s="0" t="n">
        <v>0.02834</v>
      </c>
      <c r="L12436" s="0" t="n">
        <v>0.02892</v>
      </c>
    </row>
    <row r="12437" customFormat="false" ht="15" hidden="false" customHeight="false" outlineLevel="0" collapsed="false">
      <c r="A12437" s="0" t="n">
        <v>35</v>
      </c>
      <c r="B12437" s="0" t="n">
        <v>161</v>
      </c>
      <c r="C12437" s="0" t="n">
        <v>0.01501</v>
      </c>
      <c r="D12437" s="0" t="n">
        <v>0.01571</v>
      </c>
      <c r="E12437" s="0" t="n">
        <v>0.01697</v>
      </c>
      <c r="F12437" s="0" t="n">
        <v>0.01905</v>
      </c>
      <c r="G12437" s="0" t="n">
        <v>0.02068</v>
      </c>
      <c r="H12437" s="0" t="n">
        <v>0.02298</v>
      </c>
      <c r="I12437" s="0" t="n">
        <v>0.02447</v>
      </c>
      <c r="J12437" s="0" t="n">
        <v>0.02585</v>
      </c>
      <c r="K12437" s="0" t="n">
        <v>0.0277</v>
      </c>
      <c r="L12437" s="0" t="n">
        <v>0.02834</v>
      </c>
    </row>
    <row r="12438" customFormat="false" ht="15" hidden="false" customHeight="false" outlineLevel="0" collapsed="false">
      <c r="A12438" s="0" t="n">
        <v>35</v>
      </c>
      <c r="B12438" s="0" t="n">
        <v>162</v>
      </c>
      <c r="C12438" s="0" t="n">
        <v>0.01493</v>
      </c>
      <c r="D12438" s="0" t="n">
        <v>0.01559</v>
      </c>
      <c r="E12438" s="0" t="n">
        <v>0.01678</v>
      </c>
      <c r="F12438" s="0" t="n">
        <v>0.01876</v>
      </c>
      <c r="G12438" s="0" t="n">
        <v>0.0203</v>
      </c>
      <c r="H12438" s="0" t="n">
        <v>0.02248</v>
      </c>
      <c r="I12438" s="0" t="n">
        <v>0.02389</v>
      </c>
      <c r="J12438" s="0" t="n">
        <v>0.0252</v>
      </c>
      <c r="K12438" s="0" t="n">
        <v>0.02696</v>
      </c>
      <c r="L12438" s="0" t="n">
        <v>0.02756</v>
      </c>
    </row>
    <row r="12439" customFormat="false" ht="15" hidden="false" customHeight="false" outlineLevel="0" collapsed="false">
      <c r="A12439" s="0" t="n">
        <v>35</v>
      </c>
      <c r="B12439" s="0" t="n">
        <v>163</v>
      </c>
      <c r="C12439" s="0" t="n">
        <v>0.01525</v>
      </c>
      <c r="D12439" s="0" t="n">
        <v>0.01588</v>
      </c>
      <c r="E12439" s="0" t="n">
        <v>0.01701</v>
      </c>
      <c r="F12439" s="0" t="n">
        <v>0.01889</v>
      </c>
      <c r="G12439" s="0" t="n">
        <v>0.02036</v>
      </c>
      <c r="H12439" s="0" t="n">
        <v>0.02243</v>
      </c>
      <c r="I12439" s="0" t="n">
        <v>0.02377</v>
      </c>
      <c r="J12439" s="0" t="n">
        <v>0.02501</v>
      </c>
      <c r="K12439" s="0" t="n">
        <v>0.02668</v>
      </c>
      <c r="L12439" s="0" t="n">
        <v>0.02725</v>
      </c>
    </row>
    <row r="12440" customFormat="false" ht="15" hidden="false" customHeight="false" outlineLevel="0" collapsed="false">
      <c r="A12440" s="0" t="n">
        <v>35</v>
      </c>
      <c r="B12440" s="0" t="n">
        <v>164</v>
      </c>
      <c r="C12440" s="0" t="n">
        <v>0.01422</v>
      </c>
      <c r="D12440" s="0" t="n">
        <v>0.01492</v>
      </c>
      <c r="E12440" s="0" t="n">
        <v>0.0162</v>
      </c>
      <c r="F12440" s="0" t="n">
        <v>0.01831</v>
      </c>
      <c r="G12440" s="0" t="n">
        <v>0.01996</v>
      </c>
      <c r="H12440" s="0" t="n">
        <v>0.0223</v>
      </c>
      <c r="I12440" s="0" t="n">
        <v>0.02381</v>
      </c>
      <c r="J12440" s="0" t="n">
        <v>0.02521</v>
      </c>
      <c r="K12440" s="0" t="n">
        <v>0.02709</v>
      </c>
      <c r="L12440" s="0" t="n">
        <v>0.02773</v>
      </c>
    </row>
    <row r="12441" customFormat="false" ht="15" hidden="false" customHeight="false" outlineLevel="0" collapsed="false">
      <c r="A12441" s="0" t="n">
        <v>35</v>
      </c>
      <c r="B12441" s="0" t="n">
        <v>165</v>
      </c>
      <c r="C12441" s="0" t="n">
        <v>0.01335</v>
      </c>
      <c r="D12441" s="0" t="n">
        <v>0.01412</v>
      </c>
      <c r="E12441" s="0" t="n">
        <v>0.01553</v>
      </c>
      <c r="F12441" s="0" t="n">
        <v>0.01787</v>
      </c>
      <c r="G12441" s="0" t="n">
        <v>0.01969</v>
      </c>
      <c r="H12441" s="0" t="n">
        <v>0.02227</v>
      </c>
      <c r="I12441" s="0" t="n">
        <v>0.02393</v>
      </c>
      <c r="J12441" s="0" t="n">
        <v>0.02548</v>
      </c>
      <c r="K12441" s="0" t="n">
        <v>0.02755</v>
      </c>
      <c r="L12441" s="0" t="n">
        <v>0.02826</v>
      </c>
    </row>
    <row r="12442" customFormat="false" ht="15" hidden="false" customHeight="false" outlineLevel="0" collapsed="false">
      <c r="A12442" s="0" t="n">
        <v>35</v>
      </c>
      <c r="B12442" s="0" t="n">
        <v>166</v>
      </c>
      <c r="C12442" s="0" t="n">
        <v>0.01469</v>
      </c>
      <c r="D12442" s="0" t="n">
        <v>0.0154</v>
      </c>
      <c r="E12442" s="0" t="n">
        <v>0.0167</v>
      </c>
      <c r="F12442" s="0" t="n">
        <v>0.01884</v>
      </c>
      <c r="G12442" s="0" t="n">
        <v>0.02051</v>
      </c>
      <c r="H12442" s="0" t="n">
        <v>0.02287</v>
      </c>
      <c r="I12442" s="0" t="n">
        <v>0.02439</v>
      </c>
      <c r="J12442" s="0" t="n">
        <v>0.02581</v>
      </c>
      <c r="K12442" s="0" t="n">
        <v>0.02771</v>
      </c>
      <c r="L12442" s="0" t="n">
        <v>0.02836</v>
      </c>
    </row>
    <row r="12443" customFormat="false" ht="15" hidden="false" customHeight="false" outlineLevel="0" collapsed="false">
      <c r="A12443" s="0" t="n">
        <v>35</v>
      </c>
      <c r="B12443" s="0" t="n">
        <v>167</v>
      </c>
      <c r="C12443" s="0" t="n">
        <v>0.01406</v>
      </c>
      <c r="D12443" s="0" t="n">
        <v>0.01482</v>
      </c>
      <c r="E12443" s="0" t="n">
        <v>0.01619</v>
      </c>
      <c r="F12443" s="0" t="n">
        <v>0.01847</v>
      </c>
      <c r="G12443" s="0" t="n">
        <v>0.02024</v>
      </c>
      <c r="H12443" s="0" t="n">
        <v>0.02275</v>
      </c>
      <c r="I12443" s="0" t="n">
        <v>0.02438</v>
      </c>
      <c r="J12443" s="0" t="n">
        <v>0.02588</v>
      </c>
      <c r="K12443" s="0" t="n">
        <v>0.0279</v>
      </c>
      <c r="L12443" s="0" t="n">
        <v>0.0286</v>
      </c>
    </row>
    <row r="12444" customFormat="false" ht="15" hidden="false" customHeight="false" outlineLevel="0" collapsed="false">
      <c r="A12444" s="0" t="n">
        <v>35</v>
      </c>
      <c r="B12444" s="0" t="n">
        <v>168</v>
      </c>
      <c r="C12444" s="0" t="n">
        <v>0.01615</v>
      </c>
      <c r="D12444" s="0" t="n">
        <v>0.01684</v>
      </c>
      <c r="E12444" s="0" t="n">
        <v>0.0181</v>
      </c>
      <c r="F12444" s="0" t="n">
        <v>0.02017</v>
      </c>
      <c r="G12444" s="0" t="n">
        <v>0.02179</v>
      </c>
      <c r="H12444" s="0" t="n">
        <v>0.02409</v>
      </c>
      <c r="I12444" s="0" t="n">
        <v>0.02557</v>
      </c>
      <c r="J12444" s="0" t="n">
        <v>0.02694</v>
      </c>
      <c r="K12444" s="0" t="n">
        <v>0.02878</v>
      </c>
      <c r="L12444" s="0" t="n">
        <v>0.02942</v>
      </c>
    </row>
    <row r="12445" customFormat="false" ht="15" hidden="false" customHeight="false" outlineLevel="0" collapsed="false">
      <c r="A12445" s="0" t="n">
        <v>35</v>
      </c>
      <c r="B12445" s="0" t="n">
        <v>169</v>
      </c>
      <c r="C12445" s="0" t="n">
        <v>0.01631</v>
      </c>
      <c r="D12445" s="0" t="n">
        <v>0.01698</v>
      </c>
      <c r="E12445" s="0" t="n">
        <v>0.01818</v>
      </c>
      <c r="F12445" s="0" t="n">
        <v>0.02018</v>
      </c>
      <c r="G12445" s="0" t="n">
        <v>0.02173</v>
      </c>
      <c r="H12445" s="0" t="n">
        <v>0.02394</v>
      </c>
      <c r="I12445" s="0" t="n">
        <v>0.02536</v>
      </c>
      <c r="J12445" s="0" t="n">
        <v>0.02668</v>
      </c>
      <c r="K12445" s="0" t="n">
        <v>0.02845</v>
      </c>
      <c r="L12445" s="0" t="n">
        <v>0.02906</v>
      </c>
    </row>
    <row r="12446" customFormat="false" ht="15" hidden="false" customHeight="false" outlineLevel="0" collapsed="false">
      <c r="A12446" s="0" t="n">
        <v>35</v>
      </c>
      <c r="B12446" s="0" t="n">
        <v>170</v>
      </c>
      <c r="C12446" s="0" t="n">
        <v>0.01678</v>
      </c>
      <c r="D12446" s="0" t="n">
        <v>0.01741</v>
      </c>
      <c r="E12446" s="0" t="n">
        <v>0.01856</v>
      </c>
      <c r="F12446" s="0" t="n">
        <v>0.02047</v>
      </c>
      <c r="G12446" s="0" t="n">
        <v>0.02195</v>
      </c>
      <c r="H12446" s="0" t="n">
        <v>0.02406</v>
      </c>
      <c r="I12446" s="0" t="n">
        <v>0.02541</v>
      </c>
      <c r="J12446" s="0" t="n">
        <v>0.02668</v>
      </c>
      <c r="K12446" s="0" t="n">
        <v>0.02837</v>
      </c>
      <c r="L12446" s="0" t="n">
        <v>0.02895</v>
      </c>
    </row>
    <row r="12447" customFormat="false" ht="15" hidden="false" customHeight="false" outlineLevel="0" collapsed="false">
      <c r="A12447" s="0" t="n">
        <v>35</v>
      </c>
      <c r="B12447" s="0" t="n">
        <v>171</v>
      </c>
      <c r="C12447" s="0" t="n">
        <v>0.01576</v>
      </c>
      <c r="D12447" s="0" t="n">
        <v>0.01645</v>
      </c>
      <c r="E12447" s="0" t="n">
        <v>0.01771</v>
      </c>
      <c r="F12447" s="0" t="n">
        <v>0.01979</v>
      </c>
      <c r="G12447" s="0" t="n">
        <v>0.02141</v>
      </c>
      <c r="H12447" s="0" t="n">
        <v>0.02371</v>
      </c>
      <c r="I12447" s="0" t="n">
        <v>0.02519</v>
      </c>
      <c r="J12447" s="0" t="n">
        <v>0.02657</v>
      </c>
      <c r="K12447" s="0" t="n">
        <v>0.02842</v>
      </c>
      <c r="L12447" s="0" t="n">
        <v>0.02905</v>
      </c>
    </row>
    <row r="12448" customFormat="false" ht="15" hidden="false" customHeight="false" outlineLevel="0" collapsed="false">
      <c r="A12448" s="0" t="n">
        <v>35</v>
      </c>
      <c r="B12448" s="0" t="n">
        <v>172</v>
      </c>
      <c r="C12448" s="0" t="n">
        <v>0.01802</v>
      </c>
      <c r="D12448" s="0" t="n">
        <v>0.01859</v>
      </c>
      <c r="E12448" s="0" t="n">
        <v>0.01962</v>
      </c>
      <c r="F12448" s="0" t="n">
        <v>0.02132</v>
      </c>
      <c r="G12448" s="0" t="n">
        <v>0.02265</v>
      </c>
      <c r="H12448" s="0" t="n">
        <v>0.02453</v>
      </c>
      <c r="I12448" s="0" t="n">
        <v>0.02574</v>
      </c>
      <c r="J12448" s="0" t="n">
        <v>0.02687</v>
      </c>
      <c r="K12448" s="0" t="n">
        <v>0.02837</v>
      </c>
      <c r="L12448" s="0" t="n">
        <v>0.0289</v>
      </c>
    </row>
    <row r="12449" customFormat="false" ht="15" hidden="false" customHeight="false" outlineLevel="0" collapsed="false">
      <c r="A12449" s="0" t="n">
        <v>35</v>
      </c>
      <c r="B12449" s="0" t="n">
        <v>173</v>
      </c>
      <c r="C12449" s="0" t="n">
        <v>0.01913</v>
      </c>
      <c r="D12449" s="0" t="n">
        <v>0.01962</v>
      </c>
      <c r="E12449" s="0" t="n">
        <v>0.02049</v>
      </c>
      <c r="F12449" s="0" t="n">
        <v>0.02195</v>
      </c>
      <c r="G12449" s="0" t="n">
        <v>0.02308</v>
      </c>
      <c r="H12449" s="0" t="n">
        <v>0.02469</v>
      </c>
      <c r="I12449" s="0" t="n">
        <v>0.02572</v>
      </c>
      <c r="J12449" s="0" t="n">
        <v>0.02668</v>
      </c>
      <c r="K12449" s="0" t="n">
        <v>0.02797</v>
      </c>
      <c r="L12449" s="0" t="n">
        <v>0.02842</v>
      </c>
    </row>
    <row r="12450" customFormat="false" ht="15" hidden="false" customHeight="false" outlineLevel="0" collapsed="false">
      <c r="A12450" s="0" t="n">
        <v>35</v>
      </c>
      <c r="B12450" s="0" t="n">
        <v>174</v>
      </c>
      <c r="C12450" s="0" t="n">
        <v>0.01909</v>
      </c>
      <c r="D12450" s="0" t="n">
        <v>0.01955</v>
      </c>
      <c r="E12450" s="0" t="n">
        <v>0.0204</v>
      </c>
      <c r="F12450" s="0" t="n">
        <v>0.0218</v>
      </c>
      <c r="G12450" s="0" t="n">
        <v>0.02289</v>
      </c>
      <c r="H12450" s="0" t="n">
        <v>0.02444</v>
      </c>
      <c r="I12450" s="0" t="n">
        <v>0.02544</v>
      </c>
      <c r="J12450" s="0" t="n">
        <v>0.02637</v>
      </c>
      <c r="K12450" s="0" t="n">
        <v>0.02761</v>
      </c>
      <c r="L12450" s="0" t="n">
        <v>0.02804</v>
      </c>
    </row>
    <row r="12451" customFormat="false" ht="15" hidden="false" customHeight="false" outlineLevel="0" collapsed="false">
      <c r="A12451" s="0" t="n">
        <v>35</v>
      </c>
      <c r="B12451" s="0" t="n">
        <v>175</v>
      </c>
      <c r="C12451" s="0" t="n">
        <v>0.01715</v>
      </c>
      <c r="D12451" s="0" t="n">
        <v>0.01772</v>
      </c>
      <c r="E12451" s="0" t="n">
        <v>0.01875</v>
      </c>
      <c r="F12451" s="0" t="n">
        <v>0.02047</v>
      </c>
      <c r="G12451" s="0" t="n">
        <v>0.0218</v>
      </c>
      <c r="H12451" s="0" t="n">
        <v>0.0237</v>
      </c>
      <c r="I12451" s="0" t="n">
        <v>0.02492</v>
      </c>
      <c r="J12451" s="0" t="n">
        <v>0.02605</v>
      </c>
      <c r="K12451" s="0" t="n">
        <v>0.02757</v>
      </c>
      <c r="L12451" s="0" t="n">
        <v>0.0281</v>
      </c>
    </row>
    <row r="12452" customFormat="false" ht="15" hidden="false" customHeight="false" outlineLevel="0" collapsed="false">
      <c r="A12452" s="0" t="n">
        <v>35</v>
      </c>
      <c r="B12452" s="0" t="n">
        <v>176</v>
      </c>
      <c r="C12452" s="0" t="n">
        <v>0.01571</v>
      </c>
      <c r="D12452" s="0" t="n">
        <v>0.01638</v>
      </c>
      <c r="E12452" s="0" t="n">
        <v>0.01759</v>
      </c>
      <c r="F12452" s="0" t="n">
        <v>0.01959</v>
      </c>
      <c r="G12452" s="0" t="n">
        <v>0.02116</v>
      </c>
      <c r="H12452" s="0" t="n">
        <v>0.02337</v>
      </c>
      <c r="I12452" s="0" t="n">
        <v>0.0248</v>
      </c>
      <c r="J12452" s="0" t="n">
        <v>0.02612</v>
      </c>
      <c r="K12452" s="0" t="n">
        <v>0.0279</v>
      </c>
      <c r="L12452" s="0" t="n">
        <v>0.02851</v>
      </c>
    </row>
    <row r="12453" customFormat="false" ht="15" hidden="false" customHeight="false" outlineLevel="0" collapsed="false">
      <c r="A12453" s="0" t="n">
        <v>35</v>
      </c>
      <c r="B12453" s="0" t="n">
        <v>177</v>
      </c>
      <c r="C12453" s="0" t="n">
        <v>0.0153</v>
      </c>
      <c r="D12453" s="0" t="n">
        <v>0.01599</v>
      </c>
      <c r="E12453" s="0" t="n">
        <v>0.01724</v>
      </c>
      <c r="F12453" s="0" t="n">
        <v>0.01932</v>
      </c>
      <c r="G12453" s="0" t="n">
        <v>0.02094</v>
      </c>
      <c r="H12453" s="0" t="n">
        <v>0.02323</v>
      </c>
      <c r="I12453" s="0" t="n">
        <v>0.02471</v>
      </c>
      <c r="J12453" s="0" t="n">
        <v>0.02609</v>
      </c>
      <c r="K12453" s="0" t="n">
        <v>0.02793</v>
      </c>
      <c r="L12453" s="0" t="n">
        <v>0.02857</v>
      </c>
    </row>
    <row r="12454" customFormat="false" ht="15" hidden="false" customHeight="false" outlineLevel="0" collapsed="false">
      <c r="A12454" s="0" t="n">
        <v>35</v>
      </c>
      <c r="B12454" s="0" t="n">
        <v>178</v>
      </c>
      <c r="C12454" s="0" t="n">
        <v>0.01618</v>
      </c>
      <c r="D12454" s="0" t="n">
        <v>0.01682</v>
      </c>
      <c r="E12454" s="0" t="n">
        <v>0.01796</v>
      </c>
      <c r="F12454" s="0" t="n">
        <v>0.01987</v>
      </c>
      <c r="G12454" s="0" t="n">
        <v>0.02135</v>
      </c>
      <c r="H12454" s="0" t="n">
        <v>0.02345</v>
      </c>
      <c r="I12454" s="0" t="n">
        <v>0.02481</v>
      </c>
      <c r="J12454" s="0" t="n">
        <v>0.02607</v>
      </c>
      <c r="K12454" s="0" t="n">
        <v>0.02775</v>
      </c>
      <c r="L12454" s="0" t="n">
        <v>0.02834</v>
      </c>
    </row>
    <row r="12455" customFormat="false" ht="15" hidden="false" customHeight="false" outlineLevel="0" collapsed="false">
      <c r="A12455" s="0" t="n">
        <v>35</v>
      </c>
      <c r="B12455" s="0" t="n">
        <v>179</v>
      </c>
      <c r="C12455" s="0" t="n">
        <v>0.01508</v>
      </c>
      <c r="D12455" s="0" t="n">
        <v>0.01574</v>
      </c>
      <c r="E12455" s="0" t="n">
        <v>0.01693</v>
      </c>
      <c r="F12455" s="0" t="n">
        <v>0.01889</v>
      </c>
      <c r="G12455" s="0" t="n">
        <v>0.02043</v>
      </c>
      <c r="H12455" s="0" t="n">
        <v>0.0226</v>
      </c>
      <c r="I12455" s="0" t="n">
        <v>0.024</v>
      </c>
      <c r="J12455" s="0" t="n">
        <v>0.02531</v>
      </c>
      <c r="K12455" s="0" t="n">
        <v>0.02705</v>
      </c>
      <c r="L12455" s="0" t="n">
        <v>0.02765</v>
      </c>
    </row>
    <row r="12456" customFormat="false" ht="15" hidden="false" customHeight="false" outlineLevel="0" collapsed="false">
      <c r="A12456" s="0" t="n">
        <v>35</v>
      </c>
      <c r="B12456" s="0" t="n">
        <v>180</v>
      </c>
      <c r="C12456" s="0" t="n">
        <v>0.01653</v>
      </c>
      <c r="D12456" s="0" t="n">
        <v>0.01713</v>
      </c>
      <c r="E12456" s="0" t="n">
        <v>0.01823</v>
      </c>
      <c r="F12456" s="0" t="n">
        <v>0.02005</v>
      </c>
      <c r="G12456" s="0" t="n">
        <v>0.02147</v>
      </c>
      <c r="H12456" s="0" t="n">
        <v>0.02347</v>
      </c>
      <c r="I12456" s="0" t="n">
        <v>0.02477</v>
      </c>
      <c r="J12456" s="0" t="n">
        <v>0.02597</v>
      </c>
      <c r="K12456" s="0" t="n">
        <v>0.02758</v>
      </c>
      <c r="L12456" s="0" t="n">
        <v>0.02814</v>
      </c>
    </row>
    <row r="12457" customFormat="false" ht="15" hidden="false" customHeight="false" outlineLevel="0" collapsed="false">
      <c r="A12457" s="0" t="n">
        <v>35</v>
      </c>
      <c r="B12457" s="0" t="n">
        <v>181</v>
      </c>
      <c r="C12457" s="0" t="n">
        <v>0.01815</v>
      </c>
      <c r="D12457" s="0" t="n">
        <v>0.01866</v>
      </c>
      <c r="E12457" s="0" t="n">
        <v>0.01959</v>
      </c>
      <c r="F12457" s="0" t="n">
        <v>0.02112</v>
      </c>
      <c r="G12457" s="0" t="n">
        <v>0.02232</v>
      </c>
      <c r="H12457" s="0" t="n">
        <v>0.02401</v>
      </c>
      <c r="I12457" s="0" t="n">
        <v>0.0251</v>
      </c>
      <c r="J12457" s="0" t="n">
        <v>0.02612</v>
      </c>
      <c r="K12457" s="0" t="n">
        <v>0.02748</v>
      </c>
      <c r="L12457" s="0" t="n">
        <v>0.02795</v>
      </c>
    </row>
    <row r="12458" customFormat="false" ht="15" hidden="false" customHeight="false" outlineLevel="0" collapsed="false">
      <c r="A12458" s="0" t="n">
        <v>35</v>
      </c>
      <c r="B12458" s="0" t="n">
        <v>182</v>
      </c>
      <c r="C12458" s="0" t="n">
        <v>0.01998</v>
      </c>
      <c r="D12458" s="0" t="n">
        <v>0.0204</v>
      </c>
      <c r="E12458" s="0" t="n">
        <v>0.02117</v>
      </c>
      <c r="F12458" s="0" t="n">
        <v>0.02245</v>
      </c>
      <c r="G12458" s="0" t="n">
        <v>0.02344</v>
      </c>
      <c r="H12458" s="0" t="n">
        <v>0.02485</v>
      </c>
      <c r="I12458" s="0" t="n">
        <v>0.02575</v>
      </c>
      <c r="J12458" s="0" t="n">
        <v>0.0266</v>
      </c>
      <c r="K12458" s="0" t="n">
        <v>0.02773</v>
      </c>
      <c r="L12458" s="0" t="n">
        <v>0.02812</v>
      </c>
    </row>
    <row r="12459" customFormat="false" ht="15" hidden="false" customHeight="false" outlineLevel="0" collapsed="false">
      <c r="A12459" s="0" t="n">
        <v>35</v>
      </c>
      <c r="B12459" s="0" t="n">
        <v>183</v>
      </c>
      <c r="C12459" s="0" t="n">
        <v>0.02055</v>
      </c>
      <c r="D12459" s="0" t="n">
        <v>0.02094</v>
      </c>
      <c r="E12459" s="0" t="n">
        <v>0.02164</v>
      </c>
      <c r="F12459" s="0" t="n">
        <v>0.02281</v>
      </c>
      <c r="G12459" s="0" t="n">
        <v>0.02372</v>
      </c>
      <c r="H12459" s="0" t="n">
        <v>0.02501</v>
      </c>
      <c r="I12459" s="0" t="n">
        <v>0.02584</v>
      </c>
      <c r="J12459" s="0" t="n">
        <v>0.02661</v>
      </c>
      <c r="K12459" s="0" t="n">
        <v>0.02764</v>
      </c>
      <c r="L12459" s="0" t="n">
        <v>0.028</v>
      </c>
    </row>
    <row r="12460" customFormat="false" ht="15" hidden="false" customHeight="false" outlineLevel="0" collapsed="false">
      <c r="A12460" s="0" t="n">
        <v>35</v>
      </c>
      <c r="B12460" s="0" t="n">
        <v>184</v>
      </c>
      <c r="C12460" s="0" t="n">
        <v>0.02146</v>
      </c>
      <c r="D12460" s="0" t="n">
        <v>0.02186</v>
      </c>
      <c r="E12460" s="0" t="n">
        <v>0.02257</v>
      </c>
      <c r="F12460" s="0" t="n">
        <v>0.02375</v>
      </c>
      <c r="G12460" s="0" t="n">
        <v>0.02467</v>
      </c>
      <c r="H12460" s="0" t="n">
        <v>0.02597</v>
      </c>
      <c r="I12460" s="0" t="n">
        <v>0.02681</v>
      </c>
      <c r="J12460" s="0" t="n">
        <v>0.02759</v>
      </c>
      <c r="K12460" s="0" t="n">
        <v>0.02863</v>
      </c>
      <c r="L12460" s="0" t="n">
        <v>0.02899</v>
      </c>
    </row>
    <row r="12461" customFormat="false" ht="15" hidden="false" customHeight="false" outlineLevel="0" collapsed="false">
      <c r="A12461" s="0" t="n">
        <v>35</v>
      </c>
      <c r="B12461" s="0" t="n">
        <v>185</v>
      </c>
      <c r="C12461" s="0" t="n">
        <v>0.02466</v>
      </c>
      <c r="D12461" s="0" t="n">
        <v>0.02491</v>
      </c>
      <c r="E12461" s="0" t="n">
        <v>0.02537</v>
      </c>
      <c r="F12461" s="0" t="n">
        <v>0.02612</v>
      </c>
      <c r="G12461" s="0" t="n">
        <v>0.0267</v>
      </c>
      <c r="H12461" s="0" t="n">
        <v>0.02753</v>
      </c>
      <c r="I12461" s="0" t="n">
        <v>0.02807</v>
      </c>
      <c r="J12461" s="0" t="n">
        <v>0.02857</v>
      </c>
      <c r="K12461" s="0" t="n">
        <v>0.02923</v>
      </c>
      <c r="L12461" s="0" t="n">
        <v>0.02946</v>
      </c>
    </row>
    <row r="12462" customFormat="false" ht="15" hidden="false" customHeight="false" outlineLevel="0" collapsed="false">
      <c r="A12462" s="0" t="n">
        <v>35</v>
      </c>
      <c r="B12462" s="0" t="n">
        <v>186</v>
      </c>
      <c r="C12462" s="0" t="n">
        <v>0.02387</v>
      </c>
      <c r="D12462" s="0" t="n">
        <v>0.02418</v>
      </c>
      <c r="E12462" s="0" t="n">
        <v>0.02474</v>
      </c>
      <c r="F12462" s="0" t="n">
        <v>0.02566</v>
      </c>
      <c r="G12462" s="0" t="n">
        <v>0.02638</v>
      </c>
      <c r="H12462" s="0" t="n">
        <v>0.0274</v>
      </c>
      <c r="I12462" s="0" t="n">
        <v>0.02805</v>
      </c>
      <c r="J12462" s="0" t="n">
        <v>0.02866</v>
      </c>
      <c r="K12462" s="0" t="n">
        <v>0.02948</v>
      </c>
      <c r="L12462" s="0" t="n">
        <v>0.02976</v>
      </c>
    </row>
    <row r="12463" customFormat="false" ht="15" hidden="false" customHeight="false" outlineLevel="0" collapsed="false">
      <c r="A12463" s="0" t="n">
        <v>35</v>
      </c>
      <c r="B12463" s="0" t="n">
        <v>187</v>
      </c>
      <c r="C12463" s="0" t="n">
        <v>0.02233</v>
      </c>
      <c r="D12463" s="0" t="n">
        <v>0.02267</v>
      </c>
      <c r="E12463" s="0" t="n">
        <v>0.02328</v>
      </c>
      <c r="F12463" s="0" t="n">
        <v>0.0243</v>
      </c>
      <c r="G12463" s="0" t="n">
        <v>0.0251</v>
      </c>
      <c r="H12463" s="0" t="n">
        <v>0.02622</v>
      </c>
      <c r="I12463" s="0" t="n">
        <v>0.02695</v>
      </c>
      <c r="J12463" s="0" t="n">
        <v>0.02763</v>
      </c>
      <c r="K12463" s="0" t="n">
        <v>0.02853</v>
      </c>
      <c r="L12463" s="0" t="n">
        <v>0.02884</v>
      </c>
    </row>
    <row r="12464" customFormat="false" ht="15" hidden="false" customHeight="false" outlineLevel="0" collapsed="false">
      <c r="A12464" s="0" t="n">
        <v>35</v>
      </c>
      <c r="B12464" s="0" t="n">
        <v>188</v>
      </c>
      <c r="C12464" s="0" t="n">
        <v>0.02095</v>
      </c>
      <c r="D12464" s="0" t="n">
        <v>0.02139</v>
      </c>
      <c r="E12464" s="0" t="n">
        <v>0.0222</v>
      </c>
      <c r="F12464" s="0" t="n">
        <v>0.02355</v>
      </c>
      <c r="G12464" s="0" t="n">
        <v>0.0246</v>
      </c>
      <c r="H12464" s="0" t="n">
        <v>0.02608</v>
      </c>
      <c r="I12464" s="0" t="n">
        <v>0.02704</v>
      </c>
      <c r="J12464" s="0" t="n">
        <v>0.02793</v>
      </c>
      <c r="K12464" s="0" t="n">
        <v>0.02912</v>
      </c>
      <c r="L12464" s="0" t="n">
        <v>0.02953</v>
      </c>
    </row>
    <row r="12465" customFormat="false" ht="15" hidden="false" customHeight="false" outlineLevel="0" collapsed="false">
      <c r="A12465" s="0" t="n">
        <v>35</v>
      </c>
      <c r="B12465" s="0" t="n">
        <v>189</v>
      </c>
      <c r="C12465" s="0" t="n">
        <v>0.02306</v>
      </c>
      <c r="D12465" s="0" t="n">
        <v>0.02339</v>
      </c>
      <c r="E12465" s="0" t="n">
        <v>0.024</v>
      </c>
      <c r="F12465" s="0" t="n">
        <v>0.025</v>
      </c>
      <c r="G12465" s="0" t="n">
        <v>0.02578</v>
      </c>
      <c r="H12465" s="0" t="n">
        <v>0.02688</v>
      </c>
      <c r="I12465" s="0" t="n">
        <v>0.02759</v>
      </c>
      <c r="J12465" s="0" t="n">
        <v>0.02826</v>
      </c>
      <c r="K12465" s="0" t="n">
        <v>0.02914</v>
      </c>
      <c r="L12465" s="0" t="n">
        <v>0.02945</v>
      </c>
    </row>
    <row r="12466" customFormat="false" ht="15" hidden="false" customHeight="false" outlineLevel="0" collapsed="false">
      <c r="A12466" s="0" t="n">
        <v>35</v>
      </c>
      <c r="B12466" s="0" t="n">
        <v>190</v>
      </c>
      <c r="C12466" s="0" t="n">
        <v>0.02241</v>
      </c>
      <c r="D12466" s="0" t="n">
        <v>0.02276</v>
      </c>
      <c r="E12466" s="0" t="n">
        <v>0.02338</v>
      </c>
      <c r="F12466" s="0" t="n">
        <v>0.02442</v>
      </c>
      <c r="G12466" s="0" t="n">
        <v>0.02523</v>
      </c>
      <c r="H12466" s="0" t="n">
        <v>0.02638</v>
      </c>
      <c r="I12466" s="0" t="n">
        <v>0.02712</v>
      </c>
      <c r="J12466" s="0" t="n">
        <v>0.02781</v>
      </c>
      <c r="K12466" s="0" t="n">
        <v>0.02873</v>
      </c>
      <c r="L12466" s="0" t="n">
        <v>0.02905</v>
      </c>
    </row>
    <row r="12467" customFormat="false" ht="15" hidden="false" customHeight="false" outlineLevel="0" collapsed="false">
      <c r="A12467" s="0" t="n">
        <v>35</v>
      </c>
      <c r="B12467" s="0" t="n">
        <v>191</v>
      </c>
      <c r="C12467" s="0" t="n">
        <v>0.02408</v>
      </c>
      <c r="D12467" s="0" t="n">
        <v>0.02433</v>
      </c>
      <c r="E12467" s="0" t="n">
        <v>0.02479</v>
      </c>
      <c r="F12467" s="0" t="n">
        <v>0.02555</v>
      </c>
      <c r="G12467" s="0" t="n">
        <v>0.02614</v>
      </c>
      <c r="H12467" s="0" t="n">
        <v>0.02697</v>
      </c>
      <c r="I12467" s="0" t="n">
        <v>0.02752</v>
      </c>
      <c r="J12467" s="0" t="n">
        <v>0.02802</v>
      </c>
      <c r="K12467" s="0" t="n">
        <v>0.02869</v>
      </c>
      <c r="L12467" s="0" t="n">
        <v>0.02892</v>
      </c>
    </row>
    <row r="12468" customFormat="false" ht="15" hidden="false" customHeight="false" outlineLevel="0" collapsed="false">
      <c r="A12468" s="0" t="n">
        <v>35</v>
      </c>
      <c r="B12468" s="0" t="n">
        <v>192</v>
      </c>
      <c r="C12468" s="0" t="n">
        <v>0.02303</v>
      </c>
      <c r="D12468" s="0" t="n">
        <v>0.02336</v>
      </c>
      <c r="E12468" s="0" t="n">
        <v>0.02395</v>
      </c>
      <c r="F12468" s="0" t="n">
        <v>0.02494</v>
      </c>
      <c r="G12468" s="0" t="n">
        <v>0.02571</v>
      </c>
      <c r="H12468" s="0" t="n">
        <v>0.0268</v>
      </c>
      <c r="I12468" s="0" t="n">
        <v>0.0275</v>
      </c>
      <c r="J12468" s="0" t="n">
        <v>0.02815</v>
      </c>
      <c r="K12468" s="0" t="n">
        <v>0.02903</v>
      </c>
      <c r="L12468" s="0" t="n">
        <v>0.02933</v>
      </c>
    </row>
    <row r="12469" customFormat="false" ht="15" hidden="false" customHeight="false" outlineLevel="0" collapsed="false">
      <c r="A12469" s="0" t="n">
        <v>35</v>
      </c>
      <c r="B12469" s="0" t="n">
        <v>193</v>
      </c>
      <c r="C12469" s="0" t="n">
        <v>0.0237</v>
      </c>
      <c r="D12469" s="0" t="n">
        <v>0.02399</v>
      </c>
      <c r="E12469" s="0" t="n">
        <v>0.02451</v>
      </c>
      <c r="F12469" s="0" t="n">
        <v>0.02537</v>
      </c>
      <c r="G12469" s="0" t="n">
        <v>0.02604</v>
      </c>
      <c r="H12469" s="0" t="n">
        <v>0.02699</v>
      </c>
      <c r="I12469" s="0" t="n">
        <v>0.02761</v>
      </c>
      <c r="J12469" s="0" t="n">
        <v>0.02818</v>
      </c>
      <c r="K12469" s="0" t="n">
        <v>0.02894</v>
      </c>
      <c r="L12469" s="0" t="n">
        <v>0.0292</v>
      </c>
    </row>
    <row r="12470" customFormat="false" ht="15" hidden="false" customHeight="false" outlineLevel="0" collapsed="false">
      <c r="A12470" s="0" t="n">
        <v>35</v>
      </c>
      <c r="B12470" s="0" t="n">
        <v>194</v>
      </c>
      <c r="C12470" s="0" t="n">
        <v>0.0235</v>
      </c>
      <c r="D12470" s="0" t="n">
        <v>0.02381</v>
      </c>
      <c r="E12470" s="0" t="n">
        <v>0.02439</v>
      </c>
      <c r="F12470" s="0" t="n">
        <v>0.02535</v>
      </c>
      <c r="G12470" s="0" t="n">
        <v>0.0261</v>
      </c>
      <c r="H12470" s="0" t="n">
        <v>0.02715</v>
      </c>
      <c r="I12470" s="0" t="n">
        <v>0.02783</v>
      </c>
      <c r="J12470" s="0" t="n">
        <v>0.02847</v>
      </c>
      <c r="K12470" s="0" t="n">
        <v>0.02932</v>
      </c>
      <c r="L12470" s="0" t="n">
        <v>0.02961</v>
      </c>
    </row>
    <row r="12471" customFormat="false" ht="15" hidden="false" customHeight="false" outlineLevel="0" collapsed="false">
      <c r="A12471" s="0" t="n">
        <v>35</v>
      </c>
      <c r="B12471" s="0" t="n">
        <v>195</v>
      </c>
      <c r="C12471" s="0" t="n">
        <v>0.02637</v>
      </c>
      <c r="D12471" s="0" t="n">
        <v>0.02657</v>
      </c>
      <c r="E12471" s="0" t="n">
        <v>0.02694</v>
      </c>
      <c r="F12471" s="0" t="n">
        <v>0.02756</v>
      </c>
      <c r="G12471" s="0" t="n">
        <v>0.02804</v>
      </c>
      <c r="H12471" s="0" t="n">
        <v>0.02872</v>
      </c>
      <c r="I12471" s="0" t="n">
        <v>0.02916</v>
      </c>
      <c r="J12471" s="0" t="n">
        <v>0.02957</v>
      </c>
      <c r="K12471" s="0" t="n">
        <v>0.03011</v>
      </c>
      <c r="L12471" s="0" t="n">
        <v>0.0303</v>
      </c>
    </row>
    <row r="12472" customFormat="false" ht="15" hidden="false" customHeight="false" outlineLevel="0" collapsed="false">
      <c r="A12472" s="0" t="n">
        <v>35</v>
      </c>
      <c r="B12472" s="0" t="n">
        <v>196</v>
      </c>
      <c r="C12472" s="0" t="n">
        <v>0.02845</v>
      </c>
      <c r="D12472" s="0" t="n">
        <v>0.02856</v>
      </c>
      <c r="E12472" s="0" t="n">
        <v>0.02875</v>
      </c>
      <c r="F12472" s="0" t="n">
        <v>0.02907</v>
      </c>
      <c r="G12472" s="0" t="n">
        <v>0.02932</v>
      </c>
      <c r="H12472" s="0" t="n">
        <v>0.02967</v>
      </c>
      <c r="I12472" s="0" t="n">
        <v>0.0299</v>
      </c>
      <c r="J12472" s="0" t="n">
        <v>0.03011</v>
      </c>
      <c r="K12472" s="0" t="n">
        <v>0.03039</v>
      </c>
      <c r="L12472" s="0" t="n">
        <v>0.03049</v>
      </c>
    </row>
    <row r="12473" customFormat="false" ht="15" hidden="false" customHeight="false" outlineLevel="0" collapsed="false">
      <c r="A12473" s="0" t="n">
        <v>35</v>
      </c>
      <c r="B12473" s="0" t="n">
        <v>197</v>
      </c>
      <c r="C12473" s="0" t="n">
        <v>0.03034</v>
      </c>
      <c r="D12473" s="0" t="n">
        <v>0.03037</v>
      </c>
      <c r="E12473" s="0" t="n">
        <v>0.03043</v>
      </c>
      <c r="F12473" s="0" t="n">
        <v>0.03053</v>
      </c>
      <c r="G12473" s="0" t="n">
        <v>0.0306</v>
      </c>
      <c r="H12473" s="0" t="n">
        <v>0.03071</v>
      </c>
      <c r="I12473" s="0" t="n">
        <v>0.03078</v>
      </c>
      <c r="J12473" s="0" t="n">
        <v>0.03084</v>
      </c>
      <c r="K12473" s="0" t="n">
        <v>0.03093</v>
      </c>
      <c r="L12473" s="0" t="n">
        <v>0.03096</v>
      </c>
    </row>
    <row r="12474" customFormat="false" ht="15" hidden="false" customHeight="false" outlineLevel="0" collapsed="false">
      <c r="A12474" s="0" t="n">
        <v>35</v>
      </c>
      <c r="B12474" s="0" t="n">
        <v>198</v>
      </c>
      <c r="C12474" s="0" t="n">
        <v>0.03078</v>
      </c>
      <c r="D12474" s="0" t="n">
        <v>0.03081</v>
      </c>
      <c r="E12474" s="0" t="n">
        <v>0.03088</v>
      </c>
      <c r="F12474" s="0" t="n">
        <v>0.03098</v>
      </c>
      <c r="G12474" s="0" t="n">
        <v>0.03107</v>
      </c>
      <c r="H12474" s="0" t="n">
        <v>0.03118</v>
      </c>
      <c r="I12474" s="0" t="n">
        <v>0.03126</v>
      </c>
      <c r="J12474" s="0" t="n">
        <v>0.03133</v>
      </c>
      <c r="K12474" s="0" t="n">
        <v>0.03143</v>
      </c>
      <c r="L12474" s="0" t="n">
        <v>0.03146</v>
      </c>
    </row>
    <row r="12475" customFormat="false" ht="15" hidden="false" customHeight="false" outlineLevel="0" collapsed="false">
      <c r="A12475" s="0" t="n">
        <v>35</v>
      </c>
      <c r="B12475" s="0" t="n">
        <v>199</v>
      </c>
      <c r="C12475" s="0" t="n">
        <v>0.03057</v>
      </c>
      <c r="D12475" s="0" t="n">
        <v>0.03059</v>
      </c>
      <c r="E12475" s="0" t="n">
        <v>0.03064</v>
      </c>
      <c r="F12475" s="0" t="n">
        <v>0.03072</v>
      </c>
      <c r="G12475" s="0" t="n">
        <v>0.03077</v>
      </c>
      <c r="H12475" s="0" t="n">
        <v>0.03086</v>
      </c>
      <c r="I12475" s="0" t="n">
        <v>0.03091</v>
      </c>
      <c r="J12475" s="0" t="n">
        <v>0.03096</v>
      </c>
      <c r="K12475" s="0" t="n">
        <v>0.03103</v>
      </c>
      <c r="L12475" s="0" t="n">
        <v>0.03105</v>
      </c>
    </row>
    <row r="12476" customFormat="false" ht="15" hidden="false" customHeight="false" outlineLevel="0" collapsed="false">
      <c r="A12476" s="0" t="n">
        <v>35</v>
      </c>
      <c r="B12476" s="0" t="n">
        <v>200</v>
      </c>
      <c r="C12476" s="0" t="n">
        <v>0.03306</v>
      </c>
      <c r="D12476" s="0" t="n">
        <v>0.03297</v>
      </c>
      <c r="E12476" s="0" t="n">
        <v>0.03281</v>
      </c>
      <c r="F12476" s="0" t="n">
        <v>0.03255</v>
      </c>
      <c r="G12476" s="0" t="n">
        <v>0.03235</v>
      </c>
      <c r="H12476" s="0" t="n">
        <v>0.03206</v>
      </c>
      <c r="I12476" s="0" t="n">
        <v>0.03187</v>
      </c>
      <c r="J12476" s="0" t="n">
        <v>0.0317</v>
      </c>
      <c r="K12476" s="0" t="n">
        <v>0.03147</v>
      </c>
      <c r="L12476" s="0" t="n">
        <v>0.03139</v>
      </c>
    </row>
    <row r="12477" customFormat="false" ht="15" hidden="false" customHeight="false" outlineLevel="0" collapsed="false">
      <c r="A12477" s="0" t="n">
        <v>35</v>
      </c>
      <c r="B12477" s="0" t="n">
        <v>201</v>
      </c>
      <c r="C12477" s="0" t="n">
        <v>0.03278</v>
      </c>
      <c r="D12477" s="0" t="n">
        <v>0.03272</v>
      </c>
      <c r="E12477" s="0" t="n">
        <v>0.03262</v>
      </c>
      <c r="F12477" s="0" t="n">
        <v>0.03245</v>
      </c>
      <c r="G12477" s="0" t="n">
        <v>0.03231</v>
      </c>
      <c r="H12477" s="0" t="n">
        <v>0.03212</v>
      </c>
      <c r="I12477" s="0" t="n">
        <v>0.03199</v>
      </c>
      <c r="J12477" s="0" t="n">
        <v>0.03188</v>
      </c>
      <c r="K12477" s="0" t="n">
        <v>0.03172</v>
      </c>
      <c r="L12477" s="0" t="n">
        <v>0.03167</v>
      </c>
    </row>
    <row r="12478" customFormat="false" ht="15" hidden="false" customHeight="false" outlineLevel="0" collapsed="false">
      <c r="A12478" s="0" t="n">
        <v>35</v>
      </c>
      <c r="B12478" s="0" t="n">
        <v>202</v>
      </c>
      <c r="C12478" s="0" t="n">
        <v>0.0362</v>
      </c>
      <c r="D12478" s="0" t="n">
        <v>0.036</v>
      </c>
      <c r="E12478" s="0" t="n">
        <v>0.03564</v>
      </c>
      <c r="F12478" s="0" t="n">
        <v>0.03504</v>
      </c>
      <c r="G12478" s="0" t="n">
        <v>0.03457</v>
      </c>
      <c r="H12478" s="0" t="n">
        <v>0.03391</v>
      </c>
      <c r="I12478" s="0" t="n">
        <v>0.03349</v>
      </c>
      <c r="J12478" s="0" t="n">
        <v>0.03309</v>
      </c>
      <c r="K12478" s="0" t="n">
        <v>0.03256</v>
      </c>
      <c r="L12478" s="0" t="n">
        <v>0.03238</v>
      </c>
    </row>
    <row r="12479" customFormat="false" ht="15" hidden="false" customHeight="false" outlineLevel="0" collapsed="false">
      <c r="A12479" s="0" t="n">
        <v>35</v>
      </c>
      <c r="B12479" s="0" t="n">
        <v>203</v>
      </c>
      <c r="C12479" s="0" t="n">
        <v>0.03432</v>
      </c>
      <c r="D12479" s="0" t="n">
        <v>0.03423</v>
      </c>
      <c r="E12479" s="0" t="n">
        <v>0.03407</v>
      </c>
      <c r="F12479" s="0" t="n">
        <v>0.03379</v>
      </c>
      <c r="G12479" s="0" t="n">
        <v>0.03358</v>
      </c>
      <c r="H12479" s="0" t="n">
        <v>0.03328</v>
      </c>
      <c r="I12479" s="0" t="n">
        <v>0.03308</v>
      </c>
      <c r="J12479" s="0" t="n">
        <v>0.0329</v>
      </c>
      <c r="K12479" s="0" t="n">
        <v>0.03266</v>
      </c>
      <c r="L12479" s="0" t="n">
        <v>0.03258</v>
      </c>
    </row>
    <row r="12480" customFormat="false" ht="15" hidden="false" customHeight="false" outlineLevel="0" collapsed="false">
      <c r="A12480" s="0" t="n">
        <v>35</v>
      </c>
      <c r="B12480" s="0" t="n">
        <v>204</v>
      </c>
      <c r="C12480" s="0" t="n">
        <v>0.03279</v>
      </c>
      <c r="D12480" s="0" t="n">
        <v>0.03274</v>
      </c>
      <c r="E12480" s="0" t="n">
        <v>0.03266</v>
      </c>
      <c r="F12480" s="0" t="n">
        <v>0.03252</v>
      </c>
      <c r="G12480" s="0" t="n">
        <v>0.03241</v>
      </c>
      <c r="H12480" s="0" t="n">
        <v>0.03226</v>
      </c>
      <c r="I12480" s="0" t="n">
        <v>0.03216</v>
      </c>
      <c r="J12480" s="0" t="n">
        <v>0.03206</v>
      </c>
      <c r="K12480" s="0" t="n">
        <v>0.03194</v>
      </c>
      <c r="L12480" s="0" t="n">
        <v>0.0319</v>
      </c>
    </row>
    <row r="12481" customFormat="false" ht="15" hidden="false" customHeight="false" outlineLevel="0" collapsed="false">
      <c r="A12481" s="0" t="n">
        <v>35</v>
      </c>
      <c r="B12481" s="0" t="n">
        <v>205</v>
      </c>
      <c r="C12481" s="0" t="n">
        <v>0.03068</v>
      </c>
      <c r="D12481" s="0" t="n">
        <v>0.03075</v>
      </c>
      <c r="E12481" s="0" t="n">
        <v>0.03089</v>
      </c>
      <c r="F12481" s="0" t="n">
        <v>0.03112</v>
      </c>
      <c r="G12481" s="0" t="n">
        <v>0.0313</v>
      </c>
      <c r="H12481" s="0" t="n">
        <v>0.03155</v>
      </c>
      <c r="I12481" s="0" t="n">
        <v>0.03171</v>
      </c>
      <c r="J12481" s="0" t="n">
        <v>0.03186</v>
      </c>
      <c r="K12481" s="0" t="n">
        <v>0.03206</v>
      </c>
      <c r="L12481" s="0" t="n">
        <v>0.03213</v>
      </c>
    </row>
    <row r="12482" customFormat="false" ht="15" hidden="false" customHeight="false" outlineLevel="0" collapsed="false">
      <c r="A12482" s="0" t="n">
        <v>35</v>
      </c>
      <c r="B12482" s="0" t="n">
        <v>206</v>
      </c>
      <c r="C12482" s="0" t="n">
        <v>0.0307</v>
      </c>
      <c r="D12482" s="0" t="n">
        <v>0.0308</v>
      </c>
      <c r="E12482" s="0" t="n">
        <v>0.03097</v>
      </c>
      <c r="F12482" s="0" t="n">
        <v>0.03126</v>
      </c>
      <c r="G12482" s="0" t="n">
        <v>0.03149</v>
      </c>
      <c r="H12482" s="0" t="n">
        <v>0.03181</v>
      </c>
      <c r="I12482" s="0" t="n">
        <v>0.03201</v>
      </c>
      <c r="J12482" s="0" t="n">
        <v>0.03221</v>
      </c>
      <c r="K12482" s="0" t="n">
        <v>0.03246</v>
      </c>
      <c r="L12482" s="0" t="n">
        <v>0.03255</v>
      </c>
    </row>
    <row r="12483" customFormat="false" ht="15" hidden="false" customHeight="false" outlineLevel="0" collapsed="false">
      <c r="A12483" s="0" t="n">
        <v>35</v>
      </c>
      <c r="B12483" s="0" t="n">
        <v>207</v>
      </c>
      <c r="C12483" s="0" t="n">
        <v>0.03123</v>
      </c>
      <c r="D12483" s="0" t="n">
        <v>0.03133</v>
      </c>
      <c r="E12483" s="0" t="n">
        <v>0.03151</v>
      </c>
      <c r="F12483" s="0" t="n">
        <v>0.03182</v>
      </c>
      <c r="G12483" s="0" t="n">
        <v>0.03205</v>
      </c>
      <c r="H12483" s="0" t="n">
        <v>0.03238</v>
      </c>
      <c r="I12483" s="0" t="n">
        <v>0.0326</v>
      </c>
      <c r="J12483" s="0" t="n">
        <v>0.0328</v>
      </c>
      <c r="K12483" s="0" t="n">
        <v>0.03307</v>
      </c>
      <c r="L12483" s="0" t="n">
        <v>0.03316</v>
      </c>
    </row>
    <row r="12484" customFormat="false" ht="15" hidden="false" customHeight="false" outlineLevel="0" collapsed="false">
      <c r="A12484" s="0" t="n">
        <v>35</v>
      </c>
      <c r="B12484" s="0" t="n">
        <v>208</v>
      </c>
      <c r="C12484" s="0" t="n">
        <v>0.02939</v>
      </c>
      <c r="D12484" s="0" t="n">
        <v>0.02958</v>
      </c>
      <c r="E12484" s="0" t="n">
        <v>0.02991</v>
      </c>
      <c r="F12484" s="0" t="n">
        <v>0.03046</v>
      </c>
      <c r="G12484" s="0" t="n">
        <v>0.03089</v>
      </c>
      <c r="H12484" s="0" t="n">
        <v>0.0315</v>
      </c>
      <c r="I12484" s="0" t="n">
        <v>0.0319</v>
      </c>
      <c r="J12484" s="0" t="n">
        <v>0.03226</v>
      </c>
      <c r="K12484" s="0" t="n">
        <v>0.03275</v>
      </c>
      <c r="L12484" s="0" t="n">
        <v>0.03292</v>
      </c>
    </row>
    <row r="12485" customFormat="false" ht="15" hidden="false" customHeight="false" outlineLevel="0" collapsed="false">
      <c r="A12485" s="0" t="n">
        <v>35</v>
      </c>
      <c r="B12485" s="0" t="n">
        <v>209</v>
      </c>
      <c r="C12485" s="0" t="n">
        <v>0.02588</v>
      </c>
      <c r="D12485" s="0" t="n">
        <v>0.02623</v>
      </c>
      <c r="E12485" s="0" t="n">
        <v>0.02686</v>
      </c>
      <c r="F12485" s="0" t="n">
        <v>0.0279</v>
      </c>
      <c r="G12485" s="0" t="n">
        <v>0.02871</v>
      </c>
      <c r="H12485" s="0" t="n">
        <v>0.02986</v>
      </c>
      <c r="I12485" s="0" t="n">
        <v>0.0306</v>
      </c>
      <c r="J12485" s="0" t="n">
        <v>0.03129</v>
      </c>
      <c r="K12485" s="0" t="n">
        <v>0.03221</v>
      </c>
      <c r="L12485" s="0" t="n">
        <v>0.03253</v>
      </c>
    </row>
    <row r="12486" customFormat="false" ht="15" hidden="false" customHeight="false" outlineLevel="0" collapsed="false">
      <c r="A12486" s="0" t="n">
        <v>35</v>
      </c>
      <c r="B12486" s="0" t="n">
        <v>210</v>
      </c>
      <c r="C12486" s="0" t="n">
        <v>0.02627</v>
      </c>
      <c r="D12486" s="0" t="n">
        <v>0.02658</v>
      </c>
      <c r="E12486" s="0" t="n">
        <v>0.02715</v>
      </c>
      <c r="F12486" s="0" t="n">
        <v>0.02809</v>
      </c>
      <c r="G12486" s="0" t="n">
        <v>0.02883</v>
      </c>
      <c r="H12486" s="0" t="n">
        <v>0.02987</v>
      </c>
      <c r="I12486" s="0" t="n">
        <v>0.03054</v>
      </c>
      <c r="J12486" s="0" t="n">
        <v>0.03117</v>
      </c>
      <c r="K12486" s="0" t="n">
        <v>0.03201</v>
      </c>
      <c r="L12486" s="0" t="n">
        <v>0.03229</v>
      </c>
    </row>
    <row r="12487" customFormat="false" ht="15" hidden="false" customHeight="false" outlineLevel="0" collapsed="false">
      <c r="A12487" s="0" t="n">
        <v>35</v>
      </c>
      <c r="B12487" s="0" t="n">
        <v>211</v>
      </c>
      <c r="C12487" s="0" t="n">
        <v>0.02556</v>
      </c>
      <c r="D12487" s="0" t="n">
        <v>0.02592</v>
      </c>
      <c r="E12487" s="0" t="n">
        <v>0.02658</v>
      </c>
      <c r="F12487" s="0" t="n">
        <v>0.02767</v>
      </c>
      <c r="G12487" s="0" t="n">
        <v>0.02852</v>
      </c>
      <c r="H12487" s="0" t="n">
        <v>0.02972</v>
      </c>
      <c r="I12487" s="0" t="n">
        <v>0.03049</v>
      </c>
      <c r="J12487" s="0" t="n">
        <v>0.03121</v>
      </c>
      <c r="K12487" s="0" t="n">
        <v>0.03218</v>
      </c>
      <c r="L12487" s="0" t="n">
        <v>0.03251</v>
      </c>
    </row>
    <row r="12488" customFormat="false" ht="15" hidden="false" customHeight="false" outlineLevel="0" collapsed="false">
      <c r="A12488" s="0" t="n">
        <v>35</v>
      </c>
      <c r="B12488" s="0" t="n">
        <v>212</v>
      </c>
      <c r="C12488" s="0" t="n">
        <v>0.02682</v>
      </c>
      <c r="D12488" s="0" t="n">
        <v>0.02714</v>
      </c>
      <c r="E12488" s="0" t="n">
        <v>0.02774</v>
      </c>
      <c r="F12488" s="0" t="n">
        <v>0.02871</v>
      </c>
      <c r="G12488" s="0" t="n">
        <v>0.02948</v>
      </c>
      <c r="H12488" s="0" t="n">
        <v>0.03056</v>
      </c>
      <c r="I12488" s="0" t="n">
        <v>0.03126</v>
      </c>
      <c r="J12488" s="0" t="n">
        <v>0.0319</v>
      </c>
      <c r="K12488" s="0" t="n">
        <v>0.03277</v>
      </c>
      <c r="L12488" s="0" t="n">
        <v>0.03307</v>
      </c>
    </row>
    <row r="12489" customFormat="false" ht="15" hidden="false" customHeight="false" outlineLevel="0" collapsed="false">
      <c r="A12489" s="0" t="n">
        <v>35</v>
      </c>
      <c r="B12489" s="0" t="n">
        <v>213</v>
      </c>
      <c r="C12489" s="0" t="n">
        <v>0.02798</v>
      </c>
      <c r="D12489" s="0" t="n">
        <v>0.02827</v>
      </c>
      <c r="E12489" s="0" t="n">
        <v>0.0288</v>
      </c>
      <c r="F12489" s="0" t="n">
        <v>0.02967</v>
      </c>
      <c r="G12489" s="0" t="n">
        <v>0.03035</v>
      </c>
      <c r="H12489" s="0" t="n">
        <v>0.03132</v>
      </c>
      <c r="I12489" s="0" t="n">
        <v>0.03195</v>
      </c>
      <c r="J12489" s="0" t="n">
        <v>0.03253</v>
      </c>
      <c r="K12489" s="0" t="n">
        <v>0.0333</v>
      </c>
      <c r="L12489" s="0" t="n">
        <v>0.03357</v>
      </c>
    </row>
    <row r="12490" customFormat="false" ht="15" hidden="false" customHeight="false" outlineLevel="0" collapsed="false">
      <c r="A12490" s="0" t="n">
        <v>35</v>
      </c>
      <c r="B12490" s="0" t="n">
        <v>214</v>
      </c>
      <c r="C12490" s="0" t="n">
        <v>0.02277</v>
      </c>
      <c r="D12490" s="0" t="n">
        <v>0.02328</v>
      </c>
      <c r="E12490" s="0" t="n">
        <v>0.02421</v>
      </c>
      <c r="F12490" s="0" t="n">
        <v>0.02575</v>
      </c>
      <c r="G12490" s="0" t="n">
        <v>0.02695</v>
      </c>
      <c r="H12490" s="0" t="n">
        <v>0.02865</v>
      </c>
      <c r="I12490" s="0" t="n">
        <v>0.02975</v>
      </c>
      <c r="J12490" s="0" t="n">
        <v>0.03077</v>
      </c>
      <c r="K12490" s="0" t="n">
        <v>0.03213</v>
      </c>
      <c r="L12490" s="0" t="n">
        <v>0.03261</v>
      </c>
    </row>
    <row r="12491" customFormat="false" ht="15" hidden="false" customHeight="false" outlineLevel="0" collapsed="false">
      <c r="A12491" s="0" t="n">
        <v>35</v>
      </c>
      <c r="B12491" s="0" t="n">
        <v>215</v>
      </c>
      <c r="C12491" s="0" t="n">
        <v>0.02359</v>
      </c>
      <c r="D12491" s="0" t="n">
        <v>0.02401</v>
      </c>
      <c r="E12491" s="0" t="n">
        <v>0.02478</v>
      </c>
      <c r="F12491" s="0" t="n">
        <v>0.02605</v>
      </c>
      <c r="G12491" s="0" t="n">
        <v>0.02704</v>
      </c>
      <c r="H12491" s="0" t="n">
        <v>0.02845</v>
      </c>
      <c r="I12491" s="0" t="n">
        <v>0.02936</v>
      </c>
      <c r="J12491" s="0" t="n">
        <v>0.0302</v>
      </c>
      <c r="K12491" s="0" t="n">
        <v>0.03133</v>
      </c>
      <c r="L12491" s="0" t="n">
        <v>0.03172</v>
      </c>
    </row>
    <row r="12492" customFormat="false" ht="15" hidden="false" customHeight="false" outlineLevel="0" collapsed="false">
      <c r="A12492" s="0" t="n">
        <v>35</v>
      </c>
      <c r="B12492" s="0" t="n">
        <v>216</v>
      </c>
      <c r="C12492" s="0" t="n">
        <v>0.02554</v>
      </c>
      <c r="D12492" s="0" t="n">
        <v>0.02585</v>
      </c>
      <c r="E12492" s="0" t="n">
        <v>0.02641</v>
      </c>
      <c r="F12492" s="0" t="n">
        <v>0.02735</v>
      </c>
      <c r="G12492" s="0" t="n">
        <v>0.02807</v>
      </c>
      <c r="H12492" s="0" t="n">
        <v>0.0291</v>
      </c>
      <c r="I12492" s="0" t="n">
        <v>0.02977</v>
      </c>
      <c r="J12492" s="0" t="n">
        <v>0.03038</v>
      </c>
      <c r="K12492" s="0" t="n">
        <v>0.03121</v>
      </c>
      <c r="L12492" s="0" t="n">
        <v>0.0315</v>
      </c>
    </row>
    <row r="12493" customFormat="false" ht="15" hidden="false" customHeight="false" outlineLevel="0" collapsed="false">
      <c r="A12493" s="0" t="n">
        <v>35</v>
      </c>
      <c r="B12493" s="0" t="n">
        <v>217</v>
      </c>
      <c r="C12493" s="0" t="n">
        <v>0.02685</v>
      </c>
      <c r="D12493" s="0" t="n">
        <v>0.0271</v>
      </c>
      <c r="E12493" s="0" t="n">
        <v>0.02756</v>
      </c>
      <c r="F12493" s="0" t="n">
        <v>0.02833</v>
      </c>
      <c r="G12493" s="0" t="n">
        <v>0.02892</v>
      </c>
      <c r="H12493" s="0" t="n">
        <v>0.02977</v>
      </c>
      <c r="I12493" s="0" t="n">
        <v>0.03031</v>
      </c>
      <c r="J12493" s="0" t="n">
        <v>0.03082</v>
      </c>
      <c r="K12493" s="0" t="n">
        <v>0.0315</v>
      </c>
      <c r="L12493" s="0" t="n">
        <v>0.03173</v>
      </c>
    </row>
    <row r="12494" customFormat="false" ht="15" hidden="false" customHeight="false" outlineLevel="0" collapsed="false">
      <c r="A12494" s="0" t="n">
        <v>35</v>
      </c>
      <c r="B12494" s="0" t="n">
        <v>218</v>
      </c>
      <c r="C12494" s="0" t="n">
        <v>0.02418</v>
      </c>
      <c r="D12494" s="0" t="n">
        <v>0.02456</v>
      </c>
      <c r="E12494" s="0" t="n">
        <v>0.02525</v>
      </c>
      <c r="F12494" s="0" t="n">
        <v>0.02639</v>
      </c>
      <c r="G12494" s="0" t="n">
        <v>0.02727</v>
      </c>
      <c r="H12494" s="0" t="n">
        <v>0.02853</v>
      </c>
      <c r="I12494" s="0" t="n">
        <v>0.02934</v>
      </c>
      <c r="J12494" s="0" t="n">
        <v>0.0301</v>
      </c>
      <c r="K12494" s="0" t="n">
        <v>0.03111</v>
      </c>
      <c r="L12494" s="0" t="n">
        <v>0.03145</v>
      </c>
    </row>
    <row r="12495" customFormat="false" ht="15" hidden="false" customHeight="false" outlineLevel="0" collapsed="false">
      <c r="A12495" s="0" t="n">
        <v>35</v>
      </c>
      <c r="B12495" s="0" t="n">
        <v>219</v>
      </c>
      <c r="C12495" s="0" t="n">
        <v>0.02522</v>
      </c>
      <c r="D12495" s="0" t="n">
        <v>0.02555</v>
      </c>
      <c r="E12495" s="0" t="n">
        <v>0.02615</v>
      </c>
      <c r="F12495" s="0" t="n">
        <v>0.02715</v>
      </c>
      <c r="G12495" s="0" t="n">
        <v>0.02792</v>
      </c>
      <c r="H12495" s="0" t="n">
        <v>0.02902</v>
      </c>
      <c r="I12495" s="0" t="n">
        <v>0.02973</v>
      </c>
      <c r="J12495" s="0" t="n">
        <v>0.03038</v>
      </c>
      <c r="K12495" s="0" t="n">
        <v>0.03126</v>
      </c>
      <c r="L12495" s="0" t="n">
        <v>0.03157</v>
      </c>
    </row>
    <row r="12496" customFormat="false" ht="15" hidden="false" customHeight="false" outlineLevel="0" collapsed="false">
      <c r="A12496" s="0" t="n">
        <v>35</v>
      </c>
      <c r="B12496" s="0" t="n">
        <v>220</v>
      </c>
      <c r="C12496" s="0" t="n">
        <v>0.0254</v>
      </c>
      <c r="D12496" s="0" t="n">
        <v>0.02572</v>
      </c>
      <c r="E12496" s="0" t="n">
        <v>0.0263</v>
      </c>
      <c r="F12496" s="0" t="n">
        <v>0.02725</v>
      </c>
      <c r="G12496" s="0" t="n">
        <v>0.02799</v>
      </c>
      <c r="H12496" s="0" t="n">
        <v>0.02904</v>
      </c>
      <c r="I12496" s="0" t="n">
        <v>0.02972</v>
      </c>
      <c r="J12496" s="0" t="n">
        <v>0.03036</v>
      </c>
      <c r="K12496" s="0" t="n">
        <v>0.0312</v>
      </c>
      <c r="L12496" s="0" t="n">
        <v>0.03149</v>
      </c>
    </row>
    <row r="12497" customFormat="false" ht="15" hidden="false" customHeight="false" outlineLevel="0" collapsed="false">
      <c r="A12497" s="0" t="n">
        <v>35</v>
      </c>
      <c r="B12497" s="0" t="n">
        <v>221</v>
      </c>
      <c r="C12497" s="0" t="n">
        <v>0.02659</v>
      </c>
      <c r="D12497" s="0" t="n">
        <v>0.02681</v>
      </c>
      <c r="E12497" s="0" t="n">
        <v>0.02723</v>
      </c>
      <c r="F12497" s="0" t="n">
        <v>0.02791</v>
      </c>
      <c r="G12497" s="0" t="n">
        <v>0.02844</v>
      </c>
      <c r="H12497" s="0" t="n">
        <v>0.0292</v>
      </c>
      <c r="I12497" s="0" t="n">
        <v>0.02968</v>
      </c>
      <c r="J12497" s="0" t="n">
        <v>0.03014</v>
      </c>
      <c r="K12497" s="0" t="n">
        <v>0.03074</v>
      </c>
      <c r="L12497" s="0" t="n">
        <v>0.03095</v>
      </c>
    </row>
    <row r="12498" customFormat="false" ht="15" hidden="false" customHeight="false" outlineLevel="0" collapsed="false">
      <c r="A12498" s="0" t="n">
        <v>35</v>
      </c>
      <c r="B12498" s="0" t="n">
        <v>222</v>
      </c>
      <c r="C12498" s="0" t="n">
        <v>0.02368</v>
      </c>
      <c r="D12498" s="0" t="n">
        <v>0.02409</v>
      </c>
      <c r="E12498" s="0" t="n">
        <v>0.02483</v>
      </c>
      <c r="F12498" s="0" t="n">
        <v>0.02605</v>
      </c>
      <c r="G12498" s="0" t="n">
        <v>0.02701</v>
      </c>
      <c r="H12498" s="0" t="n">
        <v>0.02836</v>
      </c>
      <c r="I12498" s="0" t="n">
        <v>0.02924</v>
      </c>
      <c r="J12498" s="0" t="n">
        <v>0.03005</v>
      </c>
      <c r="K12498" s="0" t="n">
        <v>0.03113</v>
      </c>
      <c r="L12498" s="0" t="n">
        <v>0.03151</v>
      </c>
    </row>
    <row r="12499" customFormat="false" ht="15" hidden="false" customHeight="false" outlineLevel="0" collapsed="false">
      <c r="A12499" s="0" t="n">
        <v>35</v>
      </c>
      <c r="B12499" s="0" t="n">
        <v>223</v>
      </c>
      <c r="C12499" s="0" t="n">
        <v>0.02452</v>
      </c>
      <c r="D12499" s="0" t="n">
        <v>0.02488</v>
      </c>
      <c r="E12499" s="0" t="n">
        <v>0.02553</v>
      </c>
      <c r="F12499" s="0" t="n">
        <v>0.02661</v>
      </c>
      <c r="G12499" s="0" t="n">
        <v>0.02744</v>
      </c>
      <c r="H12499" s="0" t="n">
        <v>0.02863</v>
      </c>
      <c r="I12499" s="0" t="n">
        <v>0.0294</v>
      </c>
      <c r="J12499" s="0" t="n">
        <v>0.03011</v>
      </c>
      <c r="K12499" s="0" t="n">
        <v>0.03106</v>
      </c>
      <c r="L12499" s="0" t="n">
        <v>0.03139</v>
      </c>
    </row>
    <row r="12500" customFormat="false" ht="15" hidden="false" customHeight="false" outlineLevel="0" collapsed="false">
      <c r="A12500" s="0" t="n">
        <v>35</v>
      </c>
      <c r="B12500" s="0" t="n">
        <v>224</v>
      </c>
      <c r="C12500" s="0" t="n">
        <v>0.02649</v>
      </c>
      <c r="D12500" s="0" t="n">
        <v>0.02678</v>
      </c>
      <c r="E12500" s="0" t="n">
        <v>0.0273</v>
      </c>
      <c r="F12500" s="0" t="n">
        <v>0.02817</v>
      </c>
      <c r="G12500" s="0" t="n">
        <v>0.02885</v>
      </c>
      <c r="H12500" s="0" t="n">
        <v>0.02981</v>
      </c>
      <c r="I12500" s="0" t="n">
        <v>0.03043</v>
      </c>
      <c r="J12500" s="0" t="n">
        <v>0.031</v>
      </c>
      <c r="K12500" s="0" t="n">
        <v>0.03178</v>
      </c>
      <c r="L12500" s="0" t="n">
        <v>0.03204</v>
      </c>
    </row>
    <row r="12501" customFormat="false" ht="15" hidden="false" customHeight="false" outlineLevel="0" collapsed="false">
      <c r="A12501" s="0" t="n">
        <v>35</v>
      </c>
      <c r="B12501" s="0" t="n">
        <v>225</v>
      </c>
      <c r="C12501" s="0" t="n">
        <v>0.02792</v>
      </c>
      <c r="D12501" s="0" t="n">
        <v>0.02809</v>
      </c>
      <c r="E12501" s="0" t="n">
        <v>0.02838</v>
      </c>
      <c r="F12501" s="0" t="n">
        <v>0.02887</v>
      </c>
      <c r="G12501" s="0" t="n">
        <v>0.02925</v>
      </c>
      <c r="H12501" s="0" t="n">
        <v>0.02979</v>
      </c>
      <c r="I12501" s="0" t="n">
        <v>0.03014</v>
      </c>
      <c r="J12501" s="0" t="n">
        <v>0.03046</v>
      </c>
      <c r="K12501" s="0" t="n">
        <v>0.03089</v>
      </c>
      <c r="L12501" s="0" t="n">
        <v>0.03104</v>
      </c>
    </row>
    <row r="12502" customFormat="false" ht="15" hidden="false" customHeight="false" outlineLevel="0" collapsed="false">
      <c r="A12502" s="0" t="n">
        <v>35</v>
      </c>
      <c r="B12502" s="0" t="n">
        <v>226</v>
      </c>
      <c r="C12502" s="0" t="n">
        <v>0.02612</v>
      </c>
      <c r="D12502" s="0" t="n">
        <v>0.02638</v>
      </c>
      <c r="E12502" s="0" t="n">
        <v>0.02684</v>
      </c>
      <c r="F12502" s="0" t="n">
        <v>0.0276</v>
      </c>
      <c r="G12502" s="0" t="n">
        <v>0.02819</v>
      </c>
      <c r="H12502" s="0" t="n">
        <v>0.02903</v>
      </c>
      <c r="I12502" s="0" t="n">
        <v>0.02958</v>
      </c>
      <c r="J12502" s="0" t="n">
        <v>0.03008</v>
      </c>
      <c r="K12502" s="0" t="n">
        <v>0.03076</v>
      </c>
      <c r="L12502" s="0" t="n">
        <v>0.03099</v>
      </c>
    </row>
    <row r="12503" customFormat="false" ht="15" hidden="false" customHeight="false" outlineLevel="0" collapsed="false">
      <c r="A12503" s="0" t="n">
        <v>35</v>
      </c>
      <c r="B12503" s="0" t="n">
        <v>227</v>
      </c>
      <c r="C12503" s="0" t="n">
        <v>0.02902</v>
      </c>
      <c r="D12503" s="0" t="n">
        <v>0.02918</v>
      </c>
      <c r="E12503" s="0" t="n">
        <v>0.02945</v>
      </c>
      <c r="F12503" s="0" t="n">
        <v>0.02991</v>
      </c>
      <c r="G12503" s="0" t="n">
        <v>0.03027</v>
      </c>
      <c r="H12503" s="0" t="n">
        <v>0.03077</v>
      </c>
      <c r="I12503" s="0" t="n">
        <v>0.0311</v>
      </c>
      <c r="J12503" s="0" t="n">
        <v>0.0314</v>
      </c>
      <c r="K12503" s="0" t="n">
        <v>0.03181</v>
      </c>
      <c r="L12503" s="0" t="n">
        <v>0.03195</v>
      </c>
    </row>
    <row r="12504" customFormat="false" ht="15" hidden="false" customHeight="false" outlineLevel="0" collapsed="false">
      <c r="A12504" s="0" t="n">
        <v>35</v>
      </c>
      <c r="B12504" s="0" t="n">
        <v>228</v>
      </c>
      <c r="C12504" s="0" t="n">
        <v>0.02723</v>
      </c>
      <c r="D12504" s="0" t="n">
        <v>0.02748</v>
      </c>
      <c r="E12504" s="0" t="n">
        <v>0.02793</v>
      </c>
      <c r="F12504" s="0" t="n">
        <v>0.02868</v>
      </c>
      <c r="G12504" s="0" t="n">
        <v>0.02926</v>
      </c>
      <c r="H12504" s="0" t="n">
        <v>0.03008</v>
      </c>
      <c r="I12504" s="0" t="n">
        <v>0.03062</v>
      </c>
      <c r="J12504" s="0" t="n">
        <v>0.03111</v>
      </c>
      <c r="K12504" s="0" t="n">
        <v>0.03177</v>
      </c>
      <c r="L12504" s="0" t="n">
        <v>0.032</v>
      </c>
    </row>
    <row r="12505" customFormat="false" ht="15" hidden="false" customHeight="false" outlineLevel="0" collapsed="false">
      <c r="A12505" s="0" t="n">
        <v>35</v>
      </c>
      <c r="B12505" s="0" t="n">
        <v>229</v>
      </c>
      <c r="C12505" s="0" t="n">
        <v>0.02518</v>
      </c>
      <c r="D12505" s="0" t="n">
        <v>0.02549</v>
      </c>
      <c r="E12505" s="0" t="n">
        <v>0.02605</v>
      </c>
      <c r="F12505" s="0" t="n">
        <v>0.02698</v>
      </c>
      <c r="G12505" s="0" t="n">
        <v>0.0277</v>
      </c>
      <c r="H12505" s="0" t="n">
        <v>0.02872</v>
      </c>
      <c r="I12505" s="0" t="n">
        <v>0.02938</v>
      </c>
      <c r="J12505" s="0" t="n">
        <v>0.02999</v>
      </c>
      <c r="K12505" s="0" t="n">
        <v>0.03082</v>
      </c>
      <c r="L12505" s="0" t="n">
        <v>0.0311</v>
      </c>
    </row>
    <row r="12506" customFormat="false" ht="15" hidden="false" customHeight="false" outlineLevel="0" collapsed="false">
      <c r="A12506" s="0" t="n">
        <v>35</v>
      </c>
      <c r="B12506" s="0" t="n">
        <v>230</v>
      </c>
      <c r="C12506" s="0" t="n">
        <v>0.02604</v>
      </c>
      <c r="D12506" s="0" t="n">
        <v>0.02631</v>
      </c>
      <c r="E12506" s="0" t="n">
        <v>0.02681</v>
      </c>
      <c r="F12506" s="0" t="n">
        <v>0.02763</v>
      </c>
      <c r="G12506" s="0" t="n">
        <v>0.02827</v>
      </c>
      <c r="H12506" s="0" t="n">
        <v>0.02918</v>
      </c>
      <c r="I12506" s="0" t="n">
        <v>0.02977</v>
      </c>
      <c r="J12506" s="0" t="n">
        <v>0.03031</v>
      </c>
      <c r="K12506" s="0" t="n">
        <v>0.03104</v>
      </c>
      <c r="L12506" s="0" t="n">
        <v>0.0313</v>
      </c>
    </row>
    <row r="12507" customFormat="false" ht="15" hidden="false" customHeight="false" outlineLevel="0" collapsed="false">
      <c r="A12507" s="0" t="n">
        <v>35</v>
      </c>
      <c r="B12507" s="0" t="n">
        <v>231</v>
      </c>
      <c r="C12507" s="0" t="n">
        <v>0.02368</v>
      </c>
      <c r="D12507" s="0" t="n">
        <v>0.02407</v>
      </c>
      <c r="E12507" s="0" t="n">
        <v>0.02479</v>
      </c>
      <c r="F12507" s="0" t="n">
        <v>0.02598</v>
      </c>
      <c r="G12507" s="0" t="n">
        <v>0.0269</v>
      </c>
      <c r="H12507" s="0" t="n">
        <v>0.02821</v>
      </c>
      <c r="I12507" s="0" t="n">
        <v>0.02905</v>
      </c>
      <c r="J12507" s="0" t="n">
        <v>0.02984</v>
      </c>
      <c r="K12507" s="0" t="n">
        <v>0.03089</v>
      </c>
      <c r="L12507" s="0" t="n">
        <v>0.03125</v>
      </c>
    </row>
    <row r="12508" customFormat="false" ht="15" hidden="false" customHeight="false" outlineLevel="0" collapsed="false">
      <c r="A12508" s="0" t="n">
        <v>35</v>
      </c>
      <c r="B12508" s="0" t="n">
        <v>232</v>
      </c>
      <c r="C12508" s="0" t="n">
        <v>0.02177</v>
      </c>
      <c r="D12508" s="0" t="n">
        <v>0.02221</v>
      </c>
      <c r="E12508" s="0" t="n">
        <v>0.023</v>
      </c>
      <c r="F12508" s="0" t="n">
        <v>0.02431</v>
      </c>
      <c r="G12508" s="0" t="n">
        <v>0.02533</v>
      </c>
      <c r="H12508" s="0" t="n">
        <v>0.02678</v>
      </c>
      <c r="I12508" s="0" t="n">
        <v>0.02771</v>
      </c>
      <c r="J12508" s="0" t="n">
        <v>0.02858</v>
      </c>
      <c r="K12508" s="0" t="n">
        <v>0.02974</v>
      </c>
      <c r="L12508" s="0" t="n">
        <v>0.03014</v>
      </c>
    </row>
    <row r="12509" customFormat="false" ht="15" hidden="false" customHeight="false" outlineLevel="0" collapsed="false">
      <c r="A12509" s="0" t="n">
        <v>35</v>
      </c>
      <c r="B12509" s="0" t="n">
        <v>233</v>
      </c>
      <c r="C12509" s="0" t="n">
        <v>0.01766</v>
      </c>
      <c r="D12509" s="0" t="n">
        <v>0.01824</v>
      </c>
      <c r="E12509" s="0" t="n">
        <v>0.01929</v>
      </c>
      <c r="F12509" s="0" t="n">
        <v>0.02102</v>
      </c>
      <c r="G12509" s="0" t="n">
        <v>0.02238</v>
      </c>
      <c r="H12509" s="0" t="n">
        <v>0.0243</v>
      </c>
      <c r="I12509" s="0" t="n">
        <v>0.02553</v>
      </c>
      <c r="J12509" s="0" t="n">
        <v>0.02668</v>
      </c>
      <c r="K12509" s="0" t="n">
        <v>0.02822</v>
      </c>
      <c r="L12509" s="0" t="n">
        <v>0.02876</v>
      </c>
    </row>
    <row r="12510" customFormat="false" ht="15" hidden="false" customHeight="false" outlineLevel="0" collapsed="false">
      <c r="A12510" s="0" t="n">
        <v>35</v>
      </c>
      <c r="B12510" s="0" t="n">
        <v>234</v>
      </c>
      <c r="C12510" s="0" t="n">
        <v>0.01989</v>
      </c>
      <c r="D12510" s="0" t="n">
        <v>0.02041</v>
      </c>
      <c r="E12510" s="0" t="n">
        <v>0.02135</v>
      </c>
      <c r="F12510" s="0" t="n">
        <v>0.0229</v>
      </c>
      <c r="G12510" s="0" t="n">
        <v>0.02412</v>
      </c>
      <c r="H12510" s="0" t="n">
        <v>0.02583</v>
      </c>
      <c r="I12510" s="0" t="n">
        <v>0.02694</v>
      </c>
      <c r="J12510" s="0" t="n">
        <v>0.02797</v>
      </c>
      <c r="K12510" s="0" t="n">
        <v>0.02935</v>
      </c>
      <c r="L12510" s="0" t="n">
        <v>0.02982</v>
      </c>
    </row>
    <row r="12511" customFormat="false" ht="15" hidden="false" customHeight="false" outlineLevel="0" collapsed="false">
      <c r="A12511" s="0" t="n">
        <v>35</v>
      </c>
      <c r="B12511" s="0" t="n">
        <v>235</v>
      </c>
      <c r="C12511" s="0" t="n">
        <v>0.02204</v>
      </c>
      <c r="D12511" s="0" t="n">
        <v>0.02247</v>
      </c>
      <c r="E12511" s="0" t="n">
        <v>0.02324</v>
      </c>
      <c r="F12511" s="0" t="n">
        <v>0.02451</v>
      </c>
      <c r="G12511" s="0" t="n">
        <v>0.02551</v>
      </c>
      <c r="H12511" s="0" t="n">
        <v>0.02691</v>
      </c>
      <c r="I12511" s="0" t="n">
        <v>0.02782</v>
      </c>
      <c r="J12511" s="0" t="n">
        <v>0.02866</v>
      </c>
      <c r="K12511" s="0" t="n">
        <v>0.02979</v>
      </c>
      <c r="L12511" s="0" t="n">
        <v>0.03018</v>
      </c>
    </row>
    <row r="12512" customFormat="false" ht="15" hidden="false" customHeight="false" outlineLevel="0" collapsed="false">
      <c r="A12512" s="0" t="n">
        <v>35</v>
      </c>
      <c r="B12512" s="0" t="n">
        <v>236</v>
      </c>
      <c r="C12512" s="0" t="n">
        <v>0.02327</v>
      </c>
      <c r="D12512" s="0" t="n">
        <v>0.02362</v>
      </c>
      <c r="E12512" s="0" t="n">
        <v>0.02425</v>
      </c>
      <c r="F12512" s="0" t="n">
        <v>0.02529</v>
      </c>
      <c r="G12512" s="0" t="n">
        <v>0.0261</v>
      </c>
      <c r="H12512" s="0" t="n">
        <v>0.02725</v>
      </c>
      <c r="I12512" s="0" t="n">
        <v>0.02799</v>
      </c>
      <c r="J12512" s="0" t="n">
        <v>0.02868</v>
      </c>
      <c r="K12512" s="0" t="n">
        <v>0.02961</v>
      </c>
      <c r="L12512" s="0" t="n">
        <v>0.02993</v>
      </c>
    </row>
    <row r="12513" customFormat="false" ht="15" hidden="false" customHeight="false" outlineLevel="0" collapsed="false">
      <c r="A12513" s="0" t="n">
        <v>35</v>
      </c>
      <c r="B12513" s="0" t="n">
        <v>237</v>
      </c>
      <c r="C12513" s="0" t="n">
        <v>0.02821</v>
      </c>
      <c r="D12513" s="0" t="n">
        <v>0.02834</v>
      </c>
      <c r="E12513" s="0" t="n">
        <v>0.02859</v>
      </c>
      <c r="F12513" s="0" t="n">
        <v>0.02899</v>
      </c>
      <c r="G12513" s="0" t="n">
        <v>0.0293</v>
      </c>
      <c r="H12513" s="0" t="n">
        <v>0.02975</v>
      </c>
      <c r="I12513" s="0" t="n">
        <v>0.03003</v>
      </c>
      <c r="J12513" s="0" t="n">
        <v>0.0303</v>
      </c>
      <c r="K12513" s="0" t="n">
        <v>0.03066</v>
      </c>
      <c r="L12513" s="0" t="n">
        <v>0.03078</v>
      </c>
    </row>
    <row r="12514" customFormat="false" ht="15" hidden="false" customHeight="false" outlineLevel="0" collapsed="false">
      <c r="A12514" s="0" t="n">
        <v>35</v>
      </c>
      <c r="B12514" s="0" t="n">
        <v>238</v>
      </c>
      <c r="C12514" s="0" t="n">
        <v>0.02693</v>
      </c>
      <c r="D12514" s="0" t="n">
        <v>0.02714</v>
      </c>
      <c r="E12514" s="0" t="n">
        <v>0.02752</v>
      </c>
      <c r="F12514" s="0" t="n">
        <v>0.02815</v>
      </c>
      <c r="G12514" s="0" t="n">
        <v>0.02863</v>
      </c>
      <c r="H12514" s="0" t="n">
        <v>0.02932</v>
      </c>
      <c r="I12514" s="0" t="n">
        <v>0.02977</v>
      </c>
      <c r="J12514" s="0" t="n">
        <v>0.03019</v>
      </c>
      <c r="K12514" s="0" t="n">
        <v>0.03074</v>
      </c>
      <c r="L12514" s="0" t="n">
        <v>0.03093</v>
      </c>
    </row>
    <row r="12515" customFormat="false" ht="15" hidden="false" customHeight="false" outlineLevel="0" collapsed="false">
      <c r="A12515" s="0" t="n">
        <v>35</v>
      </c>
      <c r="B12515" s="0" t="n">
        <v>239</v>
      </c>
      <c r="C12515" s="0" t="n">
        <v>0.025</v>
      </c>
      <c r="D12515" s="0" t="n">
        <v>0.02521</v>
      </c>
      <c r="E12515" s="0" t="n">
        <v>0.0256</v>
      </c>
      <c r="F12515" s="0" t="n">
        <v>0.02625</v>
      </c>
      <c r="G12515" s="0" t="n">
        <v>0.02676</v>
      </c>
      <c r="H12515" s="0" t="n">
        <v>0.02747</v>
      </c>
      <c r="I12515" s="0" t="n">
        <v>0.02793</v>
      </c>
      <c r="J12515" s="0" t="n">
        <v>0.02836</v>
      </c>
      <c r="K12515" s="0" t="n">
        <v>0.02893</v>
      </c>
      <c r="L12515" s="0" t="n">
        <v>0.02913</v>
      </c>
    </row>
    <row r="12516" customFormat="false" ht="15" hidden="false" customHeight="false" outlineLevel="0" collapsed="false">
      <c r="A12516" s="0" t="n">
        <v>35</v>
      </c>
      <c r="B12516" s="0" t="n">
        <v>240</v>
      </c>
      <c r="C12516" s="0" t="n">
        <v>0.02522</v>
      </c>
      <c r="D12516" s="0" t="n">
        <v>0.02547</v>
      </c>
      <c r="E12516" s="0" t="n">
        <v>0.0259</v>
      </c>
      <c r="F12516" s="0" t="n">
        <v>0.02662</v>
      </c>
      <c r="G12516" s="0" t="n">
        <v>0.02719</v>
      </c>
      <c r="H12516" s="0" t="n">
        <v>0.02799</v>
      </c>
      <c r="I12516" s="0" t="n">
        <v>0.0285</v>
      </c>
      <c r="J12516" s="0" t="n">
        <v>0.02898</v>
      </c>
      <c r="K12516" s="0" t="n">
        <v>0.02962</v>
      </c>
      <c r="L12516" s="0" t="n">
        <v>0.02984</v>
      </c>
    </row>
    <row r="12517" customFormat="false" ht="15" hidden="false" customHeight="false" outlineLevel="0" collapsed="false">
      <c r="A12517" s="0" t="n">
        <v>35</v>
      </c>
      <c r="B12517" s="0" t="n">
        <v>241</v>
      </c>
      <c r="C12517" s="0" t="n">
        <v>0.02295</v>
      </c>
      <c r="D12517" s="0" t="n">
        <v>0.02335</v>
      </c>
      <c r="E12517" s="0" t="n">
        <v>0.02406</v>
      </c>
      <c r="F12517" s="0" t="n">
        <v>0.02523</v>
      </c>
      <c r="G12517" s="0" t="n">
        <v>0.02615</v>
      </c>
      <c r="H12517" s="0" t="n">
        <v>0.02744</v>
      </c>
      <c r="I12517" s="0" t="n">
        <v>0.02828</v>
      </c>
      <c r="J12517" s="0" t="n">
        <v>0.02906</v>
      </c>
      <c r="K12517" s="0" t="n">
        <v>0.0301</v>
      </c>
      <c r="L12517" s="0" t="n">
        <v>0.03046</v>
      </c>
    </row>
    <row r="12518" customFormat="false" ht="15" hidden="false" customHeight="false" outlineLevel="0" collapsed="false">
      <c r="A12518" s="0" t="n">
        <v>35</v>
      </c>
      <c r="B12518" s="0" t="n">
        <v>242</v>
      </c>
      <c r="C12518" s="0" t="n">
        <v>0.02304</v>
      </c>
      <c r="D12518" s="0" t="n">
        <v>0.02345</v>
      </c>
      <c r="E12518" s="0" t="n">
        <v>0.0242</v>
      </c>
      <c r="F12518" s="0" t="n">
        <v>0.02543</v>
      </c>
      <c r="G12518" s="0" t="n">
        <v>0.02639</v>
      </c>
      <c r="H12518" s="0" t="n">
        <v>0.02775</v>
      </c>
      <c r="I12518" s="0" t="n">
        <v>0.02863</v>
      </c>
      <c r="J12518" s="0" t="n">
        <v>0.02944</v>
      </c>
      <c r="K12518" s="0" t="n">
        <v>0.03053</v>
      </c>
      <c r="L12518" s="0" t="n">
        <v>0.03091</v>
      </c>
    </row>
    <row r="12519" customFormat="false" ht="15" hidden="false" customHeight="false" outlineLevel="0" collapsed="false">
      <c r="A12519" s="0" t="n">
        <v>35</v>
      </c>
      <c r="B12519" s="0" t="n">
        <v>243</v>
      </c>
      <c r="C12519" s="0" t="n">
        <v>0.02381</v>
      </c>
      <c r="D12519" s="0" t="n">
        <v>0.02417</v>
      </c>
      <c r="E12519" s="0" t="n">
        <v>0.02483</v>
      </c>
      <c r="F12519" s="0" t="n">
        <v>0.02591</v>
      </c>
      <c r="G12519" s="0" t="n">
        <v>0.02676</v>
      </c>
      <c r="H12519" s="0" t="n">
        <v>0.02796</v>
      </c>
      <c r="I12519" s="0" t="n">
        <v>0.02874</v>
      </c>
      <c r="J12519" s="0" t="n">
        <v>0.02945</v>
      </c>
      <c r="K12519" s="0" t="n">
        <v>0.03042</v>
      </c>
      <c r="L12519" s="0" t="n">
        <v>0.03075</v>
      </c>
    </row>
    <row r="12520" customFormat="false" ht="15" hidden="false" customHeight="false" outlineLevel="0" collapsed="false">
      <c r="A12520" s="0" t="n">
        <v>35</v>
      </c>
      <c r="B12520" s="0" t="n">
        <v>244</v>
      </c>
      <c r="C12520" s="0" t="n">
        <v>0.02588</v>
      </c>
      <c r="D12520" s="0" t="n">
        <v>0.02612</v>
      </c>
      <c r="E12520" s="0" t="n">
        <v>0.02657</v>
      </c>
      <c r="F12520" s="0" t="n">
        <v>0.02732</v>
      </c>
      <c r="G12520" s="0" t="n">
        <v>0.0279</v>
      </c>
      <c r="H12520" s="0" t="n">
        <v>0.02872</v>
      </c>
      <c r="I12520" s="0" t="n">
        <v>0.02925</v>
      </c>
      <c r="J12520" s="0" t="n">
        <v>0.02975</v>
      </c>
      <c r="K12520" s="0" t="n">
        <v>0.03041</v>
      </c>
      <c r="L12520" s="0" t="n">
        <v>0.03063</v>
      </c>
    </row>
    <row r="12521" customFormat="false" ht="15" hidden="false" customHeight="false" outlineLevel="0" collapsed="false">
      <c r="A12521" s="0" t="n">
        <v>35</v>
      </c>
      <c r="B12521" s="0" t="n">
        <v>245</v>
      </c>
      <c r="C12521" s="0" t="n">
        <v>0.02528</v>
      </c>
      <c r="D12521" s="0" t="n">
        <v>0.02562</v>
      </c>
      <c r="E12521" s="0" t="n">
        <v>0.02622</v>
      </c>
      <c r="F12521" s="0" t="n">
        <v>0.02723</v>
      </c>
      <c r="G12521" s="0" t="n">
        <v>0.02801</v>
      </c>
      <c r="H12521" s="0" t="n">
        <v>0.02911</v>
      </c>
      <c r="I12521" s="0" t="n">
        <v>0.02983</v>
      </c>
      <c r="J12521" s="0" t="n">
        <v>0.03049</v>
      </c>
      <c r="K12521" s="0" t="n">
        <v>0.03138</v>
      </c>
      <c r="L12521" s="0" t="n">
        <v>0.03169</v>
      </c>
    </row>
    <row r="12522" customFormat="false" ht="15" hidden="false" customHeight="false" outlineLevel="0" collapsed="false">
      <c r="A12522" s="0" t="n">
        <v>35</v>
      </c>
      <c r="B12522" s="0" t="n">
        <v>246</v>
      </c>
      <c r="C12522" s="0" t="n">
        <v>0.02658</v>
      </c>
      <c r="D12522" s="0" t="n">
        <v>0.0268</v>
      </c>
      <c r="E12522" s="0" t="n">
        <v>0.0272</v>
      </c>
      <c r="F12522" s="0" t="n">
        <v>0.02787</v>
      </c>
      <c r="G12522" s="0" t="n">
        <v>0.02839</v>
      </c>
      <c r="H12522" s="0" t="n">
        <v>0.02912</v>
      </c>
      <c r="I12522" s="0" t="n">
        <v>0.02959</v>
      </c>
      <c r="J12522" s="0" t="n">
        <v>0.03003</v>
      </c>
      <c r="K12522" s="0" t="n">
        <v>0.03062</v>
      </c>
      <c r="L12522" s="0" t="n">
        <v>0.03083</v>
      </c>
    </row>
    <row r="12523" customFormat="false" ht="15" hidden="false" customHeight="false" outlineLevel="0" collapsed="false">
      <c r="A12523" s="0" t="n">
        <v>35</v>
      </c>
      <c r="B12523" s="0" t="n">
        <v>247</v>
      </c>
      <c r="C12523" s="0" t="n">
        <v>0.02712</v>
      </c>
      <c r="D12523" s="0" t="n">
        <v>0.02732</v>
      </c>
      <c r="E12523" s="0" t="n">
        <v>0.02767</v>
      </c>
      <c r="F12523" s="0" t="n">
        <v>0.02827</v>
      </c>
      <c r="G12523" s="0" t="n">
        <v>0.02873</v>
      </c>
      <c r="H12523" s="0" t="n">
        <v>0.02938</v>
      </c>
      <c r="I12523" s="0" t="n">
        <v>0.0298</v>
      </c>
      <c r="J12523" s="0" t="n">
        <v>0.0302</v>
      </c>
      <c r="K12523" s="0" t="n">
        <v>0.03072</v>
      </c>
      <c r="L12523" s="0" t="n">
        <v>0.0309</v>
      </c>
    </row>
    <row r="12524" customFormat="false" ht="15" hidden="false" customHeight="false" outlineLevel="0" collapsed="false">
      <c r="A12524" s="0" t="n">
        <v>35</v>
      </c>
      <c r="B12524" s="0" t="n">
        <v>248</v>
      </c>
      <c r="C12524" s="0" t="n">
        <v>0.02717</v>
      </c>
      <c r="D12524" s="0" t="n">
        <v>0.02737</v>
      </c>
      <c r="E12524" s="0" t="n">
        <v>0.02775</v>
      </c>
      <c r="F12524" s="0" t="n">
        <v>0.02837</v>
      </c>
      <c r="G12524" s="0" t="n">
        <v>0.02885</v>
      </c>
      <c r="H12524" s="0" t="n">
        <v>0.02953</v>
      </c>
      <c r="I12524" s="0" t="n">
        <v>0.02998</v>
      </c>
      <c r="J12524" s="0" t="n">
        <v>0.03039</v>
      </c>
      <c r="K12524" s="0" t="n">
        <v>0.03094</v>
      </c>
      <c r="L12524" s="0" t="n">
        <v>0.03113</v>
      </c>
    </row>
    <row r="12525" customFormat="false" ht="15" hidden="false" customHeight="false" outlineLevel="0" collapsed="false">
      <c r="A12525" s="0" t="n">
        <v>35</v>
      </c>
      <c r="B12525" s="0" t="n">
        <v>249</v>
      </c>
      <c r="C12525" s="0" t="n">
        <v>0.02372</v>
      </c>
      <c r="D12525" s="0" t="n">
        <v>0.02412</v>
      </c>
      <c r="E12525" s="0" t="n">
        <v>0.02483</v>
      </c>
      <c r="F12525" s="0" t="n">
        <v>0.02601</v>
      </c>
      <c r="G12525" s="0" t="n">
        <v>0.02693</v>
      </c>
      <c r="H12525" s="0" t="n">
        <v>0.02823</v>
      </c>
      <c r="I12525" s="0" t="n">
        <v>0.02908</v>
      </c>
      <c r="J12525" s="0" t="n">
        <v>0.02986</v>
      </c>
      <c r="K12525" s="0" t="n">
        <v>0.03091</v>
      </c>
      <c r="L12525" s="0" t="n">
        <v>0.03127</v>
      </c>
    </row>
    <row r="12526" customFormat="false" ht="15" hidden="false" customHeight="false" outlineLevel="0" collapsed="false">
      <c r="A12526" s="0" t="n">
        <v>35</v>
      </c>
      <c r="B12526" s="0" t="n">
        <v>250</v>
      </c>
      <c r="C12526" s="0" t="n">
        <v>0.02378</v>
      </c>
      <c r="D12526" s="0" t="n">
        <v>0.02418</v>
      </c>
      <c r="E12526" s="0" t="n">
        <v>0.02489</v>
      </c>
      <c r="F12526" s="0" t="n">
        <v>0.02608</v>
      </c>
      <c r="G12526" s="0" t="n">
        <v>0.027</v>
      </c>
      <c r="H12526" s="0" t="n">
        <v>0.02831</v>
      </c>
      <c r="I12526" s="0" t="n">
        <v>0.02915</v>
      </c>
      <c r="J12526" s="0" t="n">
        <v>0.02994</v>
      </c>
      <c r="K12526" s="0" t="n">
        <v>0.03099</v>
      </c>
      <c r="L12526" s="0" t="n">
        <v>0.03135</v>
      </c>
    </row>
    <row r="12527" customFormat="false" ht="15" hidden="false" customHeight="false" outlineLevel="0" collapsed="false">
      <c r="A12527" s="0" t="n">
        <v>35</v>
      </c>
      <c r="B12527" s="0" t="n">
        <v>251</v>
      </c>
      <c r="C12527" s="0" t="n">
        <v>0.02481</v>
      </c>
      <c r="D12527" s="0" t="n">
        <v>0.02517</v>
      </c>
      <c r="E12527" s="0" t="n">
        <v>0.02582</v>
      </c>
      <c r="F12527" s="0" t="n">
        <v>0.02689</v>
      </c>
      <c r="G12527" s="0" t="n">
        <v>0.02773</v>
      </c>
      <c r="H12527" s="0" t="n">
        <v>0.02891</v>
      </c>
      <c r="I12527" s="0" t="n">
        <v>0.02967</v>
      </c>
      <c r="J12527" s="0" t="n">
        <v>0.03039</v>
      </c>
      <c r="K12527" s="0" t="n">
        <v>0.03134</v>
      </c>
      <c r="L12527" s="0" t="n">
        <v>0.03166</v>
      </c>
    </row>
    <row r="12528" customFormat="false" ht="15" hidden="false" customHeight="false" outlineLevel="0" collapsed="false">
      <c r="A12528" s="0" t="n">
        <v>35</v>
      </c>
      <c r="B12528" s="0" t="n">
        <v>252</v>
      </c>
      <c r="C12528" s="0" t="n">
        <v>0.02362</v>
      </c>
      <c r="D12528" s="0" t="n">
        <v>0.02404</v>
      </c>
      <c r="E12528" s="0" t="n">
        <v>0.02481</v>
      </c>
      <c r="F12528" s="0" t="n">
        <v>0.02607</v>
      </c>
      <c r="G12528" s="0" t="n">
        <v>0.02706</v>
      </c>
      <c r="H12528" s="0" t="n">
        <v>0.02846</v>
      </c>
      <c r="I12528" s="0" t="n">
        <v>0.02936</v>
      </c>
      <c r="J12528" s="0" t="n">
        <v>0.0302</v>
      </c>
      <c r="K12528" s="0" t="n">
        <v>0.03133</v>
      </c>
      <c r="L12528" s="0" t="n">
        <v>0.03171</v>
      </c>
    </row>
    <row r="12529" customFormat="false" ht="15" hidden="false" customHeight="false" outlineLevel="0" collapsed="false">
      <c r="A12529" s="0" t="n">
        <v>35</v>
      </c>
      <c r="B12529" s="0" t="n">
        <v>253</v>
      </c>
      <c r="C12529" s="0" t="n">
        <v>0.02451</v>
      </c>
      <c r="D12529" s="0" t="n">
        <v>0.0249</v>
      </c>
      <c r="E12529" s="0" t="n">
        <v>0.02561</v>
      </c>
      <c r="F12529" s="0" t="n">
        <v>0.02679</v>
      </c>
      <c r="G12529" s="0" t="n">
        <v>0.0277</v>
      </c>
      <c r="H12529" s="0" t="n">
        <v>0.029</v>
      </c>
      <c r="I12529" s="0" t="n">
        <v>0.02984</v>
      </c>
      <c r="J12529" s="0" t="n">
        <v>0.03062</v>
      </c>
      <c r="K12529" s="0" t="n">
        <v>0.03166</v>
      </c>
      <c r="L12529" s="0" t="n">
        <v>0.03202</v>
      </c>
    </row>
    <row r="12530" customFormat="false" ht="15" hidden="false" customHeight="false" outlineLevel="0" collapsed="false">
      <c r="A12530" s="0" t="n">
        <v>35</v>
      </c>
      <c r="B12530" s="0" t="n">
        <v>254</v>
      </c>
      <c r="C12530" s="0" t="n">
        <v>0.02744</v>
      </c>
      <c r="D12530" s="0" t="n">
        <v>0.02773</v>
      </c>
      <c r="E12530" s="0" t="n">
        <v>0.02825</v>
      </c>
      <c r="F12530" s="0" t="n">
        <v>0.02911</v>
      </c>
      <c r="G12530" s="0" t="n">
        <v>0.02978</v>
      </c>
      <c r="H12530" s="0" t="n">
        <v>0.03073</v>
      </c>
      <c r="I12530" s="0" t="n">
        <v>0.03134</v>
      </c>
      <c r="J12530" s="0" t="n">
        <v>0.03191</v>
      </c>
      <c r="K12530" s="0" t="n">
        <v>0.03268</v>
      </c>
      <c r="L12530" s="0" t="n">
        <v>0.03294</v>
      </c>
    </row>
    <row r="12531" customFormat="false" ht="15" hidden="false" customHeight="false" outlineLevel="0" collapsed="false">
      <c r="A12531" s="0" t="n">
        <v>35</v>
      </c>
      <c r="B12531" s="0" t="n">
        <v>255</v>
      </c>
      <c r="C12531" s="0" t="n">
        <v>0.02362</v>
      </c>
      <c r="D12531" s="0" t="n">
        <v>0.02411</v>
      </c>
      <c r="E12531" s="0" t="n">
        <v>0.02502</v>
      </c>
      <c r="F12531" s="0" t="n">
        <v>0.02651</v>
      </c>
      <c r="G12531" s="0" t="n">
        <v>0.02767</v>
      </c>
      <c r="H12531" s="0" t="n">
        <v>0.02932</v>
      </c>
      <c r="I12531" s="0" t="n">
        <v>0.03039</v>
      </c>
      <c r="J12531" s="0" t="n">
        <v>0.03138</v>
      </c>
      <c r="K12531" s="0" t="n">
        <v>0.0327</v>
      </c>
      <c r="L12531" s="0" t="n">
        <v>0.03316</v>
      </c>
    </row>
    <row r="12532" customFormat="false" ht="15" hidden="false" customHeight="false" outlineLevel="0" collapsed="false">
      <c r="A12532" s="0" t="n">
        <v>35</v>
      </c>
      <c r="B12532" s="0" t="n">
        <v>256</v>
      </c>
      <c r="C12532" s="0" t="n">
        <v>0.02386</v>
      </c>
      <c r="D12532" s="0" t="n">
        <v>0.02437</v>
      </c>
      <c r="E12532" s="0" t="n">
        <v>0.02529</v>
      </c>
      <c r="F12532" s="0" t="n">
        <v>0.02681</v>
      </c>
      <c r="G12532" s="0" t="n">
        <v>0.028</v>
      </c>
      <c r="H12532" s="0" t="n">
        <v>0.02968</v>
      </c>
      <c r="I12532" s="0" t="n">
        <v>0.03077</v>
      </c>
      <c r="J12532" s="0" t="n">
        <v>0.03178</v>
      </c>
      <c r="K12532" s="0" t="n">
        <v>0.03313</v>
      </c>
      <c r="L12532" s="0" t="n">
        <v>0.03359</v>
      </c>
    </row>
    <row r="12533" customFormat="false" ht="15" hidden="false" customHeight="false" outlineLevel="0" collapsed="false">
      <c r="A12533" s="0" t="n">
        <v>35</v>
      </c>
      <c r="B12533" s="0" t="n">
        <v>257</v>
      </c>
      <c r="C12533" s="0" t="n">
        <v>0.02427</v>
      </c>
      <c r="D12533" s="0" t="n">
        <v>0.02476</v>
      </c>
      <c r="E12533" s="0" t="n">
        <v>0.02564</v>
      </c>
      <c r="F12533" s="0" t="n">
        <v>0.0271</v>
      </c>
      <c r="G12533" s="0" t="n">
        <v>0.02825</v>
      </c>
      <c r="H12533" s="0" t="n">
        <v>0.02986</v>
      </c>
      <c r="I12533" s="0" t="n">
        <v>0.0309</v>
      </c>
      <c r="J12533" s="0" t="n">
        <v>0.03187</v>
      </c>
      <c r="K12533" s="0" t="n">
        <v>0.03317</v>
      </c>
      <c r="L12533" s="0" t="n">
        <v>0.03362</v>
      </c>
    </row>
    <row r="12534" customFormat="false" ht="15" hidden="false" customHeight="false" outlineLevel="0" collapsed="false">
      <c r="A12534" s="0" t="n">
        <v>35</v>
      </c>
      <c r="B12534" s="0" t="n">
        <v>258</v>
      </c>
      <c r="C12534" s="0" t="n">
        <v>0.02331</v>
      </c>
      <c r="D12534" s="0" t="n">
        <v>0.02385</v>
      </c>
      <c r="E12534" s="0" t="n">
        <v>0.02484</v>
      </c>
      <c r="F12534" s="0" t="n">
        <v>0.02647</v>
      </c>
      <c r="G12534" s="0" t="n">
        <v>0.02774</v>
      </c>
      <c r="H12534" s="0" t="n">
        <v>0.02954</v>
      </c>
      <c r="I12534" s="0" t="n">
        <v>0.0307</v>
      </c>
      <c r="J12534" s="0" t="n">
        <v>0.03178</v>
      </c>
      <c r="K12534" s="0" t="n">
        <v>0.03322</v>
      </c>
      <c r="L12534" s="0" t="n">
        <v>0.03372</v>
      </c>
    </row>
    <row r="12535" customFormat="false" ht="15" hidden="false" customHeight="false" outlineLevel="0" collapsed="false">
      <c r="A12535" s="0" t="n">
        <v>35</v>
      </c>
      <c r="B12535" s="0" t="n">
        <v>259</v>
      </c>
      <c r="C12535" s="0" t="n">
        <v>0.02295</v>
      </c>
      <c r="D12535" s="0" t="n">
        <v>0.02356</v>
      </c>
      <c r="E12535" s="0" t="n">
        <v>0.02465</v>
      </c>
      <c r="F12535" s="0" t="n">
        <v>0.02647</v>
      </c>
      <c r="G12535" s="0" t="n">
        <v>0.02789</v>
      </c>
      <c r="H12535" s="0" t="n">
        <v>0.02989</v>
      </c>
      <c r="I12535" s="0" t="n">
        <v>0.03119</v>
      </c>
      <c r="J12535" s="0" t="n">
        <v>0.03239</v>
      </c>
      <c r="K12535" s="0" t="n">
        <v>0.034</v>
      </c>
      <c r="L12535" s="0" t="n">
        <v>0.03456</v>
      </c>
    </row>
    <row r="12536" customFormat="false" ht="15" hidden="false" customHeight="false" outlineLevel="0" collapsed="false">
      <c r="A12536" s="0" t="n">
        <v>35</v>
      </c>
      <c r="B12536" s="0" t="n">
        <v>260</v>
      </c>
      <c r="C12536" s="0" t="n">
        <v>0.02186</v>
      </c>
      <c r="D12536" s="0" t="n">
        <v>0.0225</v>
      </c>
      <c r="E12536" s="0" t="n">
        <v>0.02365</v>
      </c>
      <c r="F12536" s="0" t="n">
        <v>0.02556</v>
      </c>
      <c r="G12536" s="0" t="n">
        <v>0.02705</v>
      </c>
      <c r="H12536" s="0" t="n">
        <v>0.02915</v>
      </c>
      <c r="I12536" s="0" t="n">
        <v>0.03051</v>
      </c>
      <c r="J12536" s="0" t="n">
        <v>0.03178</v>
      </c>
      <c r="K12536" s="0" t="n">
        <v>0.03347</v>
      </c>
      <c r="L12536" s="0" t="n">
        <v>0.03405</v>
      </c>
    </row>
    <row r="12537" customFormat="false" ht="15" hidden="false" customHeight="false" outlineLevel="0" collapsed="false">
      <c r="A12537" s="0" t="n">
        <v>35</v>
      </c>
      <c r="B12537" s="0" t="n">
        <v>261</v>
      </c>
      <c r="C12537" s="0" t="n">
        <v>0.01745</v>
      </c>
      <c r="D12537" s="0" t="n">
        <v>0.01823</v>
      </c>
      <c r="E12537" s="0" t="n">
        <v>0.01963</v>
      </c>
      <c r="F12537" s="0" t="n">
        <v>0.02195</v>
      </c>
      <c r="G12537" s="0" t="n">
        <v>0.02375</v>
      </c>
      <c r="H12537" s="0" t="n">
        <v>0.02631</v>
      </c>
      <c r="I12537" s="0" t="n">
        <v>0.02796</v>
      </c>
      <c r="J12537" s="0" t="n">
        <v>0.0295</v>
      </c>
      <c r="K12537" s="0" t="n">
        <v>0.03155</v>
      </c>
      <c r="L12537" s="0" t="n">
        <v>0.03226</v>
      </c>
    </row>
    <row r="12538" customFormat="false" ht="15" hidden="false" customHeight="false" outlineLevel="0" collapsed="false">
      <c r="A12538" s="0" t="n">
        <v>35</v>
      </c>
      <c r="B12538" s="0" t="n">
        <v>262</v>
      </c>
      <c r="C12538" s="0" t="n">
        <v>0.01979</v>
      </c>
      <c r="D12538" s="0" t="n">
        <v>0.02047</v>
      </c>
      <c r="E12538" s="0" t="n">
        <v>0.02171</v>
      </c>
      <c r="F12538" s="0" t="n">
        <v>0.02375</v>
      </c>
      <c r="G12538" s="0" t="n">
        <v>0.02535</v>
      </c>
      <c r="H12538" s="0" t="n">
        <v>0.0276</v>
      </c>
      <c r="I12538" s="0" t="n">
        <v>0.02906</v>
      </c>
      <c r="J12538" s="0" t="n">
        <v>0.03041</v>
      </c>
      <c r="K12538" s="0" t="n">
        <v>0.03223</v>
      </c>
      <c r="L12538" s="0" t="n">
        <v>0.03285</v>
      </c>
    </row>
    <row r="12539" customFormat="false" ht="15" hidden="false" customHeight="false" outlineLevel="0" collapsed="false">
      <c r="A12539" s="0" t="n">
        <v>35</v>
      </c>
      <c r="B12539" s="0" t="n">
        <v>263</v>
      </c>
      <c r="C12539" s="0" t="n">
        <v>0.01996</v>
      </c>
      <c r="D12539" s="0" t="n">
        <v>0.02063</v>
      </c>
      <c r="E12539" s="0" t="n">
        <v>0.02186</v>
      </c>
      <c r="F12539" s="0" t="n">
        <v>0.02389</v>
      </c>
      <c r="G12539" s="0" t="n">
        <v>0.02547</v>
      </c>
      <c r="H12539" s="0" t="n">
        <v>0.02771</v>
      </c>
      <c r="I12539" s="0" t="n">
        <v>0.02916</v>
      </c>
      <c r="J12539" s="0" t="n">
        <v>0.0305</v>
      </c>
      <c r="K12539" s="0" t="n">
        <v>0.0323</v>
      </c>
      <c r="L12539" s="0" t="n">
        <v>0.03292</v>
      </c>
    </row>
    <row r="12540" customFormat="false" ht="15" hidden="false" customHeight="false" outlineLevel="0" collapsed="false">
      <c r="A12540" s="0" t="n">
        <v>35</v>
      </c>
      <c r="B12540" s="0" t="n">
        <v>264</v>
      </c>
      <c r="C12540" s="0" t="n">
        <v>0.02208</v>
      </c>
      <c r="D12540" s="0" t="n">
        <v>0.02261</v>
      </c>
      <c r="E12540" s="0" t="n">
        <v>0.02357</v>
      </c>
      <c r="F12540" s="0" t="n">
        <v>0.02515</v>
      </c>
      <c r="G12540" s="0" t="n">
        <v>0.02639</v>
      </c>
      <c r="H12540" s="0" t="n">
        <v>0.02814</v>
      </c>
      <c r="I12540" s="0" t="n">
        <v>0.02927</v>
      </c>
      <c r="J12540" s="0" t="n">
        <v>0.03032</v>
      </c>
      <c r="K12540" s="0" t="n">
        <v>0.03173</v>
      </c>
      <c r="L12540" s="0" t="n">
        <v>0.03221</v>
      </c>
    </row>
    <row r="12541" customFormat="false" ht="15" hidden="false" customHeight="false" outlineLevel="0" collapsed="false">
      <c r="A12541" s="0" t="n">
        <v>35</v>
      </c>
      <c r="B12541" s="0" t="n">
        <v>265</v>
      </c>
      <c r="C12541" s="0" t="n">
        <v>0.02249</v>
      </c>
      <c r="D12541" s="0" t="n">
        <v>0.02301</v>
      </c>
      <c r="E12541" s="0" t="n">
        <v>0.02395</v>
      </c>
      <c r="F12541" s="0" t="n">
        <v>0.0255</v>
      </c>
      <c r="G12541" s="0" t="n">
        <v>0.02671</v>
      </c>
      <c r="H12541" s="0" t="n">
        <v>0.02842</v>
      </c>
      <c r="I12541" s="0" t="n">
        <v>0.02953</v>
      </c>
      <c r="J12541" s="0" t="n">
        <v>0.03056</v>
      </c>
      <c r="K12541" s="0" t="n">
        <v>0.03193</v>
      </c>
      <c r="L12541" s="0" t="n">
        <v>0.03241</v>
      </c>
    </row>
    <row r="12542" customFormat="false" ht="15" hidden="false" customHeight="false" outlineLevel="0" collapsed="false">
      <c r="A12542" s="0" t="n">
        <v>35</v>
      </c>
      <c r="B12542" s="0" t="n">
        <v>266</v>
      </c>
      <c r="C12542" s="0" t="n">
        <v>0.02193</v>
      </c>
      <c r="D12542" s="0" t="n">
        <v>0.02244</v>
      </c>
      <c r="E12542" s="0" t="n">
        <v>0.02335</v>
      </c>
      <c r="F12542" s="0" t="n">
        <v>0.02487</v>
      </c>
      <c r="G12542" s="0" t="n">
        <v>0.02605</v>
      </c>
      <c r="H12542" s="0" t="n">
        <v>0.02773</v>
      </c>
      <c r="I12542" s="0" t="n">
        <v>0.02881</v>
      </c>
      <c r="J12542" s="0" t="n">
        <v>0.02982</v>
      </c>
      <c r="K12542" s="0" t="n">
        <v>0.03116</v>
      </c>
      <c r="L12542" s="0" t="n">
        <v>0.03163</v>
      </c>
    </row>
    <row r="12543" customFormat="false" ht="15" hidden="false" customHeight="false" outlineLevel="0" collapsed="false">
      <c r="A12543" s="0" t="n">
        <v>35</v>
      </c>
      <c r="B12543" s="0" t="n">
        <v>267</v>
      </c>
      <c r="C12543" s="0" t="n">
        <v>0.02133</v>
      </c>
      <c r="D12543" s="0" t="n">
        <v>0.02184</v>
      </c>
      <c r="E12543" s="0" t="n">
        <v>0.02277</v>
      </c>
      <c r="F12543" s="0" t="n">
        <v>0.0243</v>
      </c>
      <c r="G12543" s="0" t="n">
        <v>0.02549</v>
      </c>
      <c r="H12543" s="0" t="n">
        <v>0.02718</v>
      </c>
      <c r="I12543" s="0" t="n">
        <v>0.02827</v>
      </c>
      <c r="J12543" s="0" t="n">
        <v>0.02928</v>
      </c>
      <c r="K12543" s="0" t="n">
        <v>0.03064</v>
      </c>
      <c r="L12543" s="0" t="n">
        <v>0.03111</v>
      </c>
    </row>
    <row r="12544" customFormat="false" ht="15" hidden="false" customHeight="false" outlineLevel="0" collapsed="false">
      <c r="A12544" s="0" t="n">
        <v>35</v>
      </c>
      <c r="B12544" s="0" t="n">
        <v>268</v>
      </c>
      <c r="C12544" s="0" t="n">
        <v>0.0262</v>
      </c>
      <c r="D12544" s="0" t="n">
        <v>0.02652</v>
      </c>
      <c r="E12544" s="0" t="n">
        <v>0.0271</v>
      </c>
      <c r="F12544" s="0" t="n">
        <v>0.02805</v>
      </c>
      <c r="G12544" s="0" t="n">
        <v>0.02879</v>
      </c>
      <c r="H12544" s="0" t="n">
        <v>0.02984</v>
      </c>
      <c r="I12544" s="0" t="n">
        <v>0.03052</v>
      </c>
      <c r="J12544" s="0" t="n">
        <v>0.03116</v>
      </c>
      <c r="K12544" s="0" t="n">
        <v>0.032</v>
      </c>
      <c r="L12544" s="0" t="n">
        <v>0.03229</v>
      </c>
    </row>
    <row r="12545" customFormat="false" ht="15" hidden="false" customHeight="false" outlineLevel="0" collapsed="false">
      <c r="A12545" s="0" t="n">
        <v>35</v>
      </c>
      <c r="B12545" s="0" t="n">
        <v>269</v>
      </c>
      <c r="C12545" s="0" t="n">
        <v>0.02773</v>
      </c>
      <c r="D12545" s="0" t="n">
        <v>0.02806</v>
      </c>
      <c r="E12545" s="0" t="n">
        <v>0.02866</v>
      </c>
      <c r="F12545" s="0" t="n">
        <v>0.02965</v>
      </c>
      <c r="G12545" s="0" t="n">
        <v>0.03043</v>
      </c>
      <c r="H12545" s="0" t="n">
        <v>0.03152</v>
      </c>
      <c r="I12545" s="0" t="n">
        <v>0.03223</v>
      </c>
      <c r="J12545" s="0" t="n">
        <v>0.03289</v>
      </c>
      <c r="K12545" s="0" t="n">
        <v>0.03377</v>
      </c>
      <c r="L12545" s="0" t="n">
        <v>0.03407</v>
      </c>
    </row>
    <row r="12546" customFormat="false" ht="15" hidden="false" customHeight="false" outlineLevel="0" collapsed="false">
      <c r="A12546" s="0" t="n">
        <v>35</v>
      </c>
      <c r="B12546" s="0" t="n">
        <v>270</v>
      </c>
      <c r="C12546" s="0" t="n">
        <v>0.02847</v>
      </c>
      <c r="D12546" s="0" t="n">
        <v>0.02875</v>
      </c>
      <c r="E12546" s="0" t="n">
        <v>0.02926</v>
      </c>
      <c r="F12546" s="0" t="n">
        <v>0.03011</v>
      </c>
      <c r="G12546" s="0" t="n">
        <v>0.03077</v>
      </c>
      <c r="H12546" s="0" t="n">
        <v>0.0317</v>
      </c>
      <c r="I12546" s="0" t="n">
        <v>0.0323</v>
      </c>
      <c r="J12546" s="0" t="n">
        <v>0.03286</v>
      </c>
      <c r="K12546" s="0" t="n">
        <v>0.03361</v>
      </c>
      <c r="L12546" s="0" t="n">
        <v>0.03387</v>
      </c>
    </row>
    <row r="12547" customFormat="false" ht="15" hidden="false" customHeight="false" outlineLevel="0" collapsed="false">
      <c r="A12547" s="0" t="n">
        <v>35</v>
      </c>
      <c r="B12547" s="0" t="n">
        <v>271</v>
      </c>
      <c r="C12547" s="0" t="n">
        <v>0.02371</v>
      </c>
      <c r="D12547" s="0" t="n">
        <v>0.02428</v>
      </c>
      <c r="E12547" s="0" t="n">
        <v>0.02531</v>
      </c>
      <c r="F12547" s="0" t="n">
        <v>0.02701</v>
      </c>
      <c r="G12547" s="0" t="n">
        <v>0.02834</v>
      </c>
      <c r="H12547" s="0" t="n">
        <v>0.03022</v>
      </c>
      <c r="I12547" s="0" t="n">
        <v>0.03143</v>
      </c>
      <c r="J12547" s="0" t="n">
        <v>0.03256</v>
      </c>
      <c r="K12547" s="0" t="n">
        <v>0.03407</v>
      </c>
      <c r="L12547" s="0" t="n">
        <v>0.03459</v>
      </c>
    </row>
    <row r="12548" customFormat="false" ht="15" hidden="false" customHeight="false" outlineLevel="0" collapsed="false">
      <c r="A12548" s="0" t="n">
        <v>35</v>
      </c>
      <c r="B12548" s="0" t="n">
        <v>272</v>
      </c>
      <c r="C12548" s="0" t="n">
        <v>0.02253</v>
      </c>
      <c r="D12548" s="0" t="n">
        <v>0.02313</v>
      </c>
      <c r="E12548" s="0" t="n">
        <v>0.02423</v>
      </c>
      <c r="F12548" s="0" t="n">
        <v>0.02605</v>
      </c>
      <c r="G12548" s="0" t="n">
        <v>0.02747</v>
      </c>
      <c r="H12548" s="0" t="n">
        <v>0.02948</v>
      </c>
      <c r="I12548" s="0" t="n">
        <v>0.03077</v>
      </c>
      <c r="J12548" s="0" t="n">
        <v>0.03198</v>
      </c>
      <c r="K12548" s="0" t="n">
        <v>0.03359</v>
      </c>
      <c r="L12548" s="0" t="n">
        <v>0.03415</v>
      </c>
    </row>
    <row r="12549" customFormat="false" ht="15" hidden="false" customHeight="false" outlineLevel="0" collapsed="false">
      <c r="A12549" s="0" t="n">
        <v>35</v>
      </c>
      <c r="B12549" s="0" t="n">
        <v>273</v>
      </c>
      <c r="C12549" s="0" t="n">
        <v>0.0212</v>
      </c>
      <c r="D12549" s="0" t="n">
        <v>0.0218</v>
      </c>
      <c r="E12549" s="0" t="n">
        <v>0.0229</v>
      </c>
      <c r="F12549" s="0" t="n">
        <v>0.02471</v>
      </c>
      <c r="G12549" s="0" t="n">
        <v>0.02612</v>
      </c>
      <c r="H12549" s="0" t="n">
        <v>0.02813</v>
      </c>
      <c r="I12549" s="0" t="n">
        <v>0.02942</v>
      </c>
      <c r="J12549" s="0" t="n">
        <v>0.03062</v>
      </c>
      <c r="K12549" s="0" t="n">
        <v>0.03222</v>
      </c>
      <c r="L12549" s="0" t="n">
        <v>0.03278</v>
      </c>
    </row>
    <row r="12550" customFormat="false" ht="15" hidden="false" customHeight="false" outlineLevel="0" collapsed="false">
      <c r="A12550" s="0" t="n">
        <v>35</v>
      </c>
      <c r="B12550" s="0" t="n">
        <v>274</v>
      </c>
      <c r="C12550" s="0" t="n">
        <v>0.02053</v>
      </c>
      <c r="D12550" s="0" t="n">
        <v>0.0211</v>
      </c>
      <c r="E12550" s="0" t="n">
        <v>0.02213</v>
      </c>
      <c r="F12550" s="0" t="n">
        <v>0.02384</v>
      </c>
      <c r="G12550" s="0" t="n">
        <v>0.02518</v>
      </c>
      <c r="H12550" s="0" t="n">
        <v>0.02707</v>
      </c>
      <c r="I12550" s="0" t="n">
        <v>0.02829</v>
      </c>
      <c r="J12550" s="0" t="n">
        <v>0.02942</v>
      </c>
      <c r="K12550" s="0" t="n">
        <v>0.03094</v>
      </c>
      <c r="L12550" s="0" t="n">
        <v>0.03146</v>
      </c>
    </row>
    <row r="12551" customFormat="false" ht="15" hidden="false" customHeight="false" outlineLevel="0" collapsed="false">
      <c r="A12551" s="0" t="n">
        <v>35</v>
      </c>
      <c r="B12551" s="0" t="n">
        <v>275</v>
      </c>
      <c r="C12551" s="0" t="n">
        <v>0.01969</v>
      </c>
      <c r="D12551" s="0" t="n">
        <v>0.02026</v>
      </c>
      <c r="E12551" s="0" t="n">
        <v>0.0213</v>
      </c>
      <c r="F12551" s="0" t="n">
        <v>0.02302</v>
      </c>
      <c r="G12551" s="0" t="n">
        <v>0.02436</v>
      </c>
      <c r="H12551" s="0" t="n">
        <v>0.02625</v>
      </c>
      <c r="I12551" s="0" t="n">
        <v>0.02747</v>
      </c>
      <c r="J12551" s="0" t="n">
        <v>0.02861</v>
      </c>
      <c r="K12551" s="0" t="n">
        <v>0.03013</v>
      </c>
      <c r="L12551" s="0" t="n">
        <v>0.03066</v>
      </c>
    </row>
    <row r="12552" customFormat="false" ht="15" hidden="false" customHeight="false" outlineLevel="0" collapsed="false">
      <c r="A12552" s="0" t="n">
        <v>35</v>
      </c>
      <c r="B12552" s="0" t="n">
        <v>276</v>
      </c>
      <c r="C12552" s="0" t="n">
        <v>0.01649</v>
      </c>
      <c r="D12552" s="0" t="n">
        <v>0.01723</v>
      </c>
      <c r="E12552" s="0" t="n">
        <v>0.01857</v>
      </c>
      <c r="F12552" s="0" t="n">
        <v>0.02079</v>
      </c>
      <c r="G12552" s="0" t="n">
        <v>0.02252</v>
      </c>
      <c r="H12552" s="0" t="n">
        <v>0.02497</v>
      </c>
      <c r="I12552" s="0" t="n">
        <v>0.02656</v>
      </c>
      <c r="J12552" s="0" t="n">
        <v>0.02803</v>
      </c>
      <c r="K12552" s="0" t="n">
        <v>0.02999</v>
      </c>
      <c r="L12552" s="0" t="n">
        <v>0.03067</v>
      </c>
    </row>
    <row r="12553" customFormat="false" ht="15" hidden="false" customHeight="false" outlineLevel="0" collapsed="false">
      <c r="A12553" s="0" t="n">
        <v>35</v>
      </c>
      <c r="B12553" s="0" t="n">
        <v>277</v>
      </c>
      <c r="C12553" s="0" t="n">
        <v>0.02001</v>
      </c>
      <c r="D12553" s="0" t="n">
        <v>0.02064</v>
      </c>
      <c r="E12553" s="0" t="n">
        <v>0.02177</v>
      </c>
      <c r="F12553" s="0" t="n">
        <v>0.02365</v>
      </c>
      <c r="G12553" s="0" t="n">
        <v>0.02511</v>
      </c>
      <c r="H12553" s="0" t="n">
        <v>0.02718</v>
      </c>
      <c r="I12553" s="0" t="n">
        <v>0.02852</v>
      </c>
      <c r="J12553" s="0" t="n">
        <v>0.02976</v>
      </c>
      <c r="K12553" s="0" t="n">
        <v>0.03142</v>
      </c>
      <c r="L12553" s="0" t="n">
        <v>0.032</v>
      </c>
    </row>
    <row r="12554" customFormat="false" ht="15" hidden="false" customHeight="false" outlineLevel="0" collapsed="false">
      <c r="A12554" s="0" t="n">
        <v>35</v>
      </c>
      <c r="B12554" s="0" t="n">
        <v>278</v>
      </c>
      <c r="C12554" s="0" t="n">
        <v>0.02197</v>
      </c>
      <c r="D12554" s="0" t="n">
        <v>0.02254</v>
      </c>
      <c r="E12554" s="0" t="n">
        <v>0.02357</v>
      </c>
      <c r="F12554" s="0" t="n">
        <v>0.02528</v>
      </c>
      <c r="G12554" s="0" t="n">
        <v>0.02661</v>
      </c>
      <c r="H12554" s="0" t="n">
        <v>0.0285</v>
      </c>
      <c r="I12554" s="0" t="n">
        <v>0.02972</v>
      </c>
      <c r="J12554" s="0" t="n">
        <v>0.03085</v>
      </c>
      <c r="K12554" s="0" t="n">
        <v>0.03237</v>
      </c>
      <c r="L12554" s="0" t="n">
        <v>0.03289</v>
      </c>
    </row>
    <row r="12555" customFormat="false" ht="15" hidden="false" customHeight="false" outlineLevel="0" collapsed="false">
      <c r="A12555" s="0" t="n">
        <v>35</v>
      </c>
      <c r="B12555" s="0" t="n">
        <v>279</v>
      </c>
      <c r="C12555" s="0" t="n">
        <v>0.0196</v>
      </c>
      <c r="D12555" s="0" t="n">
        <v>0.02032</v>
      </c>
      <c r="E12555" s="0" t="n">
        <v>0.02163</v>
      </c>
      <c r="F12555" s="0" t="n">
        <v>0.0238</v>
      </c>
      <c r="G12555" s="0" t="n">
        <v>0.02549</v>
      </c>
      <c r="H12555" s="0" t="n">
        <v>0.02788</v>
      </c>
      <c r="I12555" s="0" t="n">
        <v>0.02942</v>
      </c>
      <c r="J12555" s="0" t="n">
        <v>0.03086</v>
      </c>
      <c r="K12555" s="0" t="n">
        <v>0.03278</v>
      </c>
      <c r="L12555" s="0" t="n">
        <v>0.03345</v>
      </c>
    </row>
    <row r="12556" customFormat="false" ht="15" hidden="false" customHeight="false" outlineLevel="0" collapsed="false">
      <c r="A12556" s="0" t="n">
        <v>35</v>
      </c>
      <c r="B12556" s="0" t="n">
        <v>280</v>
      </c>
      <c r="C12556" s="0" t="n">
        <v>0.01708</v>
      </c>
      <c r="D12556" s="0" t="n">
        <v>0.01791</v>
      </c>
      <c r="E12556" s="0" t="n">
        <v>0.01941</v>
      </c>
      <c r="F12556" s="0" t="n">
        <v>0.0219</v>
      </c>
      <c r="G12556" s="0" t="n">
        <v>0.02384</v>
      </c>
      <c r="H12556" s="0" t="n">
        <v>0.02659</v>
      </c>
      <c r="I12556" s="0" t="n">
        <v>0.02837</v>
      </c>
      <c r="J12556" s="0" t="n">
        <v>0.03002</v>
      </c>
      <c r="K12556" s="0" t="n">
        <v>0.03222</v>
      </c>
      <c r="L12556" s="0" t="n">
        <v>0.03299</v>
      </c>
    </row>
    <row r="12557" customFormat="false" ht="15" hidden="false" customHeight="false" outlineLevel="0" collapsed="false">
      <c r="A12557" s="0" t="n">
        <v>35</v>
      </c>
      <c r="B12557" s="0" t="n">
        <v>281</v>
      </c>
      <c r="C12557" s="0" t="n">
        <v>0.01703</v>
      </c>
      <c r="D12557" s="0" t="n">
        <v>0.01782</v>
      </c>
      <c r="E12557" s="0" t="n">
        <v>0.01923</v>
      </c>
      <c r="F12557" s="0" t="n">
        <v>0.02158</v>
      </c>
      <c r="G12557" s="0" t="n">
        <v>0.02341</v>
      </c>
      <c r="H12557" s="0" t="n">
        <v>0.026</v>
      </c>
      <c r="I12557" s="0" t="n">
        <v>0.02767</v>
      </c>
      <c r="J12557" s="0" t="n">
        <v>0.02922</v>
      </c>
      <c r="K12557" s="0" t="n">
        <v>0.0313</v>
      </c>
      <c r="L12557" s="0" t="n">
        <v>0.03202</v>
      </c>
    </row>
    <row r="12558" customFormat="false" ht="15" hidden="false" customHeight="false" outlineLevel="0" collapsed="false">
      <c r="A12558" s="0" t="n">
        <v>35</v>
      </c>
      <c r="B12558" s="0" t="n">
        <v>282</v>
      </c>
      <c r="C12558" s="0" t="n">
        <v>0.01715</v>
      </c>
      <c r="D12558" s="0" t="n">
        <v>0.01792</v>
      </c>
      <c r="E12558" s="0" t="n">
        <v>0.01932</v>
      </c>
      <c r="F12558" s="0" t="n">
        <v>0.02163</v>
      </c>
      <c r="G12558" s="0" t="n">
        <v>0.02343</v>
      </c>
      <c r="H12558" s="0" t="n">
        <v>0.02598</v>
      </c>
      <c r="I12558" s="0" t="n">
        <v>0.02763</v>
      </c>
      <c r="J12558" s="0" t="n">
        <v>0.02916</v>
      </c>
      <c r="K12558" s="0" t="n">
        <v>0.03121</v>
      </c>
      <c r="L12558" s="0" t="n">
        <v>0.03192</v>
      </c>
    </row>
    <row r="12559" customFormat="false" ht="15" hidden="false" customHeight="false" outlineLevel="0" collapsed="false">
      <c r="A12559" s="0" t="n">
        <v>35</v>
      </c>
      <c r="B12559" s="0" t="n">
        <v>283</v>
      </c>
      <c r="C12559" s="0" t="n">
        <v>0.01687</v>
      </c>
      <c r="D12559" s="0" t="n">
        <v>0.01768</v>
      </c>
      <c r="E12559" s="0" t="n">
        <v>0.01916</v>
      </c>
      <c r="F12559" s="0" t="n">
        <v>0.02161</v>
      </c>
      <c r="G12559" s="0" t="n">
        <v>0.02353</v>
      </c>
      <c r="H12559" s="0" t="n">
        <v>0.02623</v>
      </c>
      <c r="I12559" s="0" t="n">
        <v>0.02798</v>
      </c>
      <c r="J12559" s="0" t="n">
        <v>0.0296</v>
      </c>
      <c r="K12559" s="0" t="n">
        <v>0.03177</v>
      </c>
      <c r="L12559" s="0" t="n">
        <v>0.03253</v>
      </c>
    </row>
    <row r="12560" customFormat="false" ht="15" hidden="false" customHeight="false" outlineLevel="0" collapsed="false">
      <c r="A12560" s="0" t="n">
        <v>35</v>
      </c>
      <c r="B12560" s="0" t="n">
        <v>284</v>
      </c>
      <c r="C12560" s="0" t="n">
        <v>0.01936</v>
      </c>
      <c r="D12560" s="0" t="n">
        <v>0.02005</v>
      </c>
      <c r="E12560" s="0" t="n">
        <v>0.02131</v>
      </c>
      <c r="F12560" s="0" t="n">
        <v>0.0234</v>
      </c>
      <c r="G12560" s="0" t="n">
        <v>0.02502</v>
      </c>
      <c r="H12560" s="0" t="n">
        <v>0.02732</v>
      </c>
      <c r="I12560" s="0" t="n">
        <v>0.02881</v>
      </c>
      <c r="J12560" s="0" t="n">
        <v>0.03019</v>
      </c>
      <c r="K12560" s="0" t="n">
        <v>0.03203</v>
      </c>
      <c r="L12560" s="0" t="n">
        <v>0.03267</v>
      </c>
    </row>
    <row r="12561" customFormat="false" ht="15" hidden="false" customHeight="false" outlineLevel="0" collapsed="false">
      <c r="A12561" s="0" t="n">
        <v>35</v>
      </c>
      <c r="B12561" s="0" t="n">
        <v>285</v>
      </c>
      <c r="C12561" s="0" t="n">
        <v>0.01928</v>
      </c>
      <c r="D12561" s="0" t="n">
        <v>0.02002</v>
      </c>
      <c r="E12561" s="0" t="n">
        <v>0.02135</v>
      </c>
      <c r="F12561" s="0" t="n">
        <v>0.02354</v>
      </c>
      <c r="G12561" s="0" t="n">
        <v>0.02526</v>
      </c>
      <c r="H12561" s="0" t="n">
        <v>0.02768</v>
      </c>
      <c r="I12561" s="0" t="n">
        <v>0.02925</v>
      </c>
      <c r="J12561" s="0" t="n">
        <v>0.03071</v>
      </c>
      <c r="K12561" s="0" t="n">
        <v>0.03266</v>
      </c>
      <c r="L12561" s="0" t="n">
        <v>0.03333</v>
      </c>
    </row>
    <row r="12562" customFormat="false" ht="15" hidden="false" customHeight="false" outlineLevel="0" collapsed="false">
      <c r="A12562" s="0" t="n">
        <v>35</v>
      </c>
      <c r="B12562" s="0" t="n">
        <v>286</v>
      </c>
      <c r="C12562" s="0" t="n">
        <v>0.01792</v>
      </c>
      <c r="D12562" s="0" t="n">
        <v>0.01873</v>
      </c>
      <c r="E12562" s="0" t="n">
        <v>0.02019</v>
      </c>
      <c r="F12562" s="0" t="n">
        <v>0.02261</v>
      </c>
      <c r="G12562" s="0" t="n">
        <v>0.02449</v>
      </c>
      <c r="H12562" s="0" t="n">
        <v>0.02716</v>
      </c>
      <c r="I12562" s="0" t="n">
        <v>0.02888</v>
      </c>
      <c r="J12562" s="0" t="n">
        <v>0.03049</v>
      </c>
      <c r="K12562" s="0" t="n">
        <v>0.03263</v>
      </c>
      <c r="L12562" s="0" t="n">
        <v>0.03337</v>
      </c>
    </row>
    <row r="12563" customFormat="false" ht="15" hidden="false" customHeight="false" outlineLevel="0" collapsed="false">
      <c r="A12563" s="0" t="n">
        <v>35</v>
      </c>
      <c r="B12563" s="0" t="n">
        <v>287</v>
      </c>
      <c r="C12563" s="0" t="n">
        <v>0.01807</v>
      </c>
      <c r="D12563" s="0" t="n">
        <v>0.01889</v>
      </c>
      <c r="E12563" s="0" t="n">
        <v>0.02037</v>
      </c>
      <c r="F12563" s="0" t="n">
        <v>0.02283</v>
      </c>
      <c r="G12563" s="0" t="n">
        <v>0.02475</v>
      </c>
      <c r="H12563" s="0" t="n">
        <v>0.02747</v>
      </c>
      <c r="I12563" s="0" t="n">
        <v>0.02922</v>
      </c>
      <c r="J12563" s="0" t="n">
        <v>0.03085</v>
      </c>
      <c r="K12563" s="0" t="n">
        <v>0.03303</v>
      </c>
      <c r="L12563" s="0" t="n">
        <v>0.03379</v>
      </c>
    </row>
    <row r="12564" customFormat="false" ht="15" hidden="false" customHeight="false" outlineLevel="0" collapsed="false">
      <c r="A12564" s="0" t="n">
        <v>35</v>
      </c>
      <c r="B12564" s="0" t="n">
        <v>288</v>
      </c>
      <c r="C12564" s="0" t="n">
        <v>0.01737</v>
      </c>
      <c r="D12564" s="0" t="n">
        <v>0.01817</v>
      </c>
      <c r="E12564" s="0" t="n">
        <v>0.01961</v>
      </c>
      <c r="F12564" s="0" t="n">
        <v>0.02199</v>
      </c>
      <c r="G12564" s="0" t="n">
        <v>0.02386</v>
      </c>
      <c r="H12564" s="0" t="n">
        <v>0.02649</v>
      </c>
      <c r="I12564" s="0" t="n">
        <v>0.02819</v>
      </c>
      <c r="J12564" s="0" t="n">
        <v>0.02977</v>
      </c>
      <c r="K12564" s="0" t="n">
        <v>0.03188</v>
      </c>
      <c r="L12564" s="0" t="n">
        <v>0.03261</v>
      </c>
    </row>
    <row r="12565" customFormat="false" ht="15" hidden="false" customHeight="false" outlineLevel="0" collapsed="false">
      <c r="A12565" s="0" t="n">
        <v>35</v>
      </c>
      <c r="B12565" s="0" t="n">
        <v>289</v>
      </c>
      <c r="C12565" s="0" t="n">
        <v>0.01874</v>
      </c>
      <c r="D12565" s="0" t="n">
        <v>0.01948</v>
      </c>
      <c r="E12565" s="0" t="n">
        <v>0.02082</v>
      </c>
      <c r="F12565" s="0" t="n">
        <v>0.02305</v>
      </c>
      <c r="G12565" s="0" t="n">
        <v>0.02478</v>
      </c>
      <c r="H12565" s="0" t="n">
        <v>0.02724</v>
      </c>
      <c r="I12565" s="0" t="n">
        <v>0.02882</v>
      </c>
      <c r="J12565" s="0" t="n">
        <v>0.0303</v>
      </c>
      <c r="K12565" s="0" t="n">
        <v>0.03227</v>
      </c>
      <c r="L12565" s="0" t="n">
        <v>0.03295</v>
      </c>
    </row>
    <row r="12566" customFormat="false" ht="15" hidden="false" customHeight="false" outlineLevel="0" collapsed="false">
      <c r="A12566" s="0" t="n">
        <v>35</v>
      </c>
      <c r="B12566" s="0" t="n">
        <v>290</v>
      </c>
      <c r="C12566" s="0" t="n">
        <v>0.02213</v>
      </c>
      <c r="D12566" s="0" t="n">
        <v>0.02271</v>
      </c>
      <c r="E12566" s="0" t="n">
        <v>0.02376</v>
      </c>
      <c r="F12566" s="0" t="n">
        <v>0.0255</v>
      </c>
      <c r="G12566" s="0" t="n">
        <v>0.02686</v>
      </c>
      <c r="H12566" s="0" t="n">
        <v>0.02878</v>
      </c>
      <c r="I12566" s="0" t="n">
        <v>0.03002</v>
      </c>
      <c r="J12566" s="0" t="n">
        <v>0.03118</v>
      </c>
      <c r="K12566" s="0" t="n">
        <v>0.03272</v>
      </c>
      <c r="L12566" s="0" t="n">
        <v>0.03325</v>
      </c>
    </row>
    <row r="12567" customFormat="false" ht="15" hidden="false" customHeight="false" outlineLevel="0" collapsed="false">
      <c r="A12567" s="0" t="n">
        <v>35</v>
      </c>
      <c r="B12567" s="0" t="n">
        <v>291</v>
      </c>
      <c r="C12567" s="0" t="n">
        <v>0.02317</v>
      </c>
      <c r="D12567" s="0" t="n">
        <v>0.02373</v>
      </c>
      <c r="E12567" s="0" t="n">
        <v>0.02474</v>
      </c>
      <c r="F12567" s="0" t="n">
        <v>0.02642</v>
      </c>
      <c r="G12567" s="0" t="n">
        <v>0.02773</v>
      </c>
      <c r="H12567" s="0" t="n">
        <v>0.02959</v>
      </c>
      <c r="I12567" s="0" t="n">
        <v>0.03079</v>
      </c>
      <c r="J12567" s="0" t="n">
        <v>0.0319</v>
      </c>
      <c r="K12567" s="0" t="n">
        <v>0.03339</v>
      </c>
      <c r="L12567" s="0" t="n">
        <v>0.0339</v>
      </c>
    </row>
    <row r="12568" customFormat="false" ht="15" hidden="false" customHeight="false" outlineLevel="0" collapsed="false">
      <c r="A12568" s="0" t="n">
        <v>35</v>
      </c>
      <c r="B12568" s="0" t="n">
        <v>292</v>
      </c>
      <c r="C12568" s="0" t="n">
        <v>0.02492</v>
      </c>
      <c r="D12568" s="0" t="n">
        <v>0.02543</v>
      </c>
      <c r="E12568" s="0" t="n">
        <v>0.02635</v>
      </c>
      <c r="F12568" s="0" t="n">
        <v>0.02787</v>
      </c>
      <c r="G12568" s="0" t="n">
        <v>0.02906</v>
      </c>
      <c r="H12568" s="0" t="n">
        <v>0.03075</v>
      </c>
      <c r="I12568" s="0" t="n">
        <v>0.03183</v>
      </c>
      <c r="J12568" s="0" t="n">
        <v>0.03284</v>
      </c>
      <c r="K12568" s="0" t="n">
        <v>0.03419</v>
      </c>
      <c r="L12568" s="0" t="n">
        <v>0.03466</v>
      </c>
    </row>
    <row r="12569" customFormat="false" ht="15" hidden="false" customHeight="false" outlineLevel="0" collapsed="false">
      <c r="A12569" s="0" t="n">
        <v>35</v>
      </c>
      <c r="B12569" s="0" t="n">
        <v>293</v>
      </c>
      <c r="C12569" s="0" t="n">
        <v>0.02667</v>
      </c>
      <c r="D12569" s="0" t="n">
        <v>0.0271</v>
      </c>
      <c r="E12569" s="0" t="n">
        <v>0.02788</v>
      </c>
      <c r="F12569" s="0" t="n">
        <v>0.02918</v>
      </c>
      <c r="G12569" s="0" t="n">
        <v>0.03018</v>
      </c>
      <c r="H12569" s="0" t="n">
        <v>0.03161</v>
      </c>
      <c r="I12569" s="0" t="n">
        <v>0.03254</v>
      </c>
      <c r="J12569" s="0" t="n">
        <v>0.03339</v>
      </c>
      <c r="K12569" s="0" t="n">
        <v>0.03454</v>
      </c>
      <c r="L12569" s="0" t="n">
        <v>0.03493</v>
      </c>
    </row>
    <row r="12570" customFormat="false" ht="15" hidden="false" customHeight="false" outlineLevel="0" collapsed="false">
      <c r="A12570" s="0" t="n">
        <v>35</v>
      </c>
      <c r="B12570" s="0" t="n">
        <v>294</v>
      </c>
      <c r="C12570" s="0" t="n">
        <v>0.02517</v>
      </c>
      <c r="D12570" s="0" t="n">
        <v>0.02566</v>
      </c>
      <c r="E12570" s="0" t="n">
        <v>0.02655</v>
      </c>
      <c r="F12570" s="0" t="n">
        <v>0.02802</v>
      </c>
      <c r="G12570" s="0" t="n">
        <v>0.02916</v>
      </c>
      <c r="H12570" s="0" t="n">
        <v>0.03079</v>
      </c>
      <c r="I12570" s="0" t="n">
        <v>0.03183</v>
      </c>
      <c r="J12570" s="0" t="n">
        <v>0.03281</v>
      </c>
      <c r="K12570" s="0" t="n">
        <v>0.03411</v>
      </c>
      <c r="L12570" s="0" t="n">
        <v>0.03456</v>
      </c>
    </row>
    <row r="12571" customFormat="false" ht="15" hidden="false" customHeight="false" outlineLevel="0" collapsed="false">
      <c r="A12571" s="0" t="n">
        <v>35</v>
      </c>
      <c r="B12571" s="0" t="n">
        <v>295</v>
      </c>
      <c r="C12571" s="0" t="n">
        <v>0.02648</v>
      </c>
      <c r="D12571" s="0" t="n">
        <v>0.02694</v>
      </c>
      <c r="E12571" s="0" t="n">
        <v>0.02777</v>
      </c>
      <c r="F12571" s="0" t="n">
        <v>0.02915</v>
      </c>
      <c r="G12571" s="0" t="n">
        <v>0.03023</v>
      </c>
      <c r="H12571" s="0" t="n">
        <v>0.03175</v>
      </c>
      <c r="I12571" s="0" t="n">
        <v>0.03274</v>
      </c>
      <c r="J12571" s="0" t="n">
        <v>0.03365</v>
      </c>
      <c r="K12571" s="0" t="n">
        <v>0.03488</v>
      </c>
      <c r="L12571" s="0" t="n">
        <v>0.0353</v>
      </c>
    </row>
    <row r="12572" customFormat="false" ht="15" hidden="false" customHeight="false" outlineLevel="0" collapsed="false">
      <c r="A12572" s="0" t="n">
        <v>35</v>
      </c>
      <c r="B12572" s="0" t="n">
        <v>296</v>
      </c>
      <c r="C12572" s="0" t="n">
        <v>0.02968</v>
      </c>
      <c r="D12572" s="0" t="n">
        <v>0.03</v>
      </c>
      <c r="E12572" s="0" t="n">
        <v>0.03058</v>
      </c>
      <c r="F12572" s="0" t="n">
        <v>0.03154</v>
      </c>
      <c r="G12572" s="0" t="n">
        <v>0.03229</v>
      </c>
      <c r="H12572" s="0" t="n">
        <v>0.03336</v>
      </c>
      <c r="I12572" s="0" t="n">
        <v>0.03404</v>
      </c>
      <c r="J12572" s="0" t="n">
        <v>0.03468</v>
      </c>
      <c r="K12572" s="0" t="n">
        <v>0.03554</v>
      </c>
      <c r="L12572" s="0" t="n">
        <v>0.03583</v>
      </c>
    </row>
    <row r="12573" customFormat="false" ht="15" hidden="false" customHeight="false" outlineLevel="0" collapsed="false">
      <c r="A12573" s="0" t="n">
        <v>35</v>
      </c>
      <c r="B12573" s="0" t="n">
        <v>297</v>
      </c>
      <c r="C12573" s="0" t="n">
        <v>0.02953</v>
      </c>
      <c r="D12573" s="0" t="n">
        <v>0.02981</v>
      </c>
      <c r="E12573" s="0" t="n">
        <v>0.03033</v>
      </c>
      <c r="F12573" s="0" t="n">
        <v>0.0312</v>
      </c>
      <c r="G12573" s="0" t="n">
        <v>0.03187</v>
      </c>
      <c r="H12573" s="0" t="n">
        <v>0.03282</v>
      </c>
      <c r="I12573" s="0" t="n">
        <v>0.03343</v>
      </c>
      <c r="J12573" s="0" t="n">
        <v>0.034</v>
      </c>
      <c r="K12573" s="0" t="n">
        <v>0.03477</v>
      </c>
      <c r="L12573" s="0" t="n">
        <v>0.03503</v>
      </c>
    </row>
    <row r="12574" customFormat="false" ht="15" hidden="false" customHeight="false" outlineLevel="0" collapsed="false">
      <c r="A12574" s="0" t="n">
        <v>35</v>
      </c>
      <c r="B12574" s="0" t="n">
        <v>298</v>
      </c>
      <c r="C12574" s="0" t="n">
        <v>0.0315</v>
      </c>
      <c r="D12574" s="0" t="n">
        <v>0.03165</v>
      </c>
      <c r="E12574" s="0" t="n">
        <v>0.03192</v>
      </c>
      <c r="F12574" s="0" t="n">
        <v>0.03237</v>
      </c>
      <c r="G12574" s="0" t="n">
        <v>0.03272</v>
      </c>
      <c r="H12574" s="0" t="n">
        <v>0.03321</v>
      </c>
      <c r="I12574" s="0" t="n">
        <v>0.03353</v>
      </c>
      <c r="J12574" s="0" t="n">
        <v>0.03383</v>
      </c>
      <c r="K12574" s="0" t="n">
        <v>0.03423</v>
      </c>
      <c r="L12574" s="0" t="n">
        <v>0.03437</v>
      </c>
    </row>
    <row r="12575" customFormat="false" ht="15" hidden="false" customHeight="false" outlineLevel="0" collapsed="false">
      <c r="A12575" s="0" t="n">
        <v>35</v>
      </c>
      <c r="B12575" s="0" t="n">
        <v>299</v>
      </c>
      <c r="C12575" s="0" t="n">
        <v>0.03182</v>
      </c>
      <c r="D12575" s="0" t="n">
        <v>0.03192</v>
      </c>
      <c r="E12575" s="0" t="n">
        <v>0.03209</v>
      </c>
      <c r="F12575" s="0" t="n">
        <v>0.03237</v>
      </c>
      <c r="G12575" s="0" t="n">
        <v>0.03259</v>
      </c>
      <c r="H12575" s="0" t="n">
        <v>0.0329</v>
      </c>
      <c r="I12575" s="0" t="n">
        <v>0.0331</v>
      </c>
      <c r="J12575" s="0" t="n">
        <v>0.03328</v>
      </c>
      <c r="K12575" s="0" t="n">
        <v>0.03353</v>
      </c>
      <c r="L12575" s="0" t="n">
        <v>0.03362</v>
      </c>
    </row>
    <row r="12576" customFormat="false" ht="15" hidden="false" customHeight="false" outlineLevel="0" collapsed="false">
      <c r="A12576" s="0" t="n">
        <v>35</v>
      </c>
      <c r="B12576" s="0" t="n">
        <v>300</v>
      </c>
      <c r="C12576" s="0" t="n">
        <v>0.03287</v>
      </c>
      <c r="D12576" s="0" t="n">
        <v>0.03289</v>
      </c>
      <c r="E12576" s="0" t="n">
        <v>0.03294</v>
      </c>
      <c r="F12576" s="0" t="n">
        <v>0.03301</v>
      </c>
      <c r="G12576" s="0" t="n">
        <v>0.03307</v>
      </c>
      <c r="H12576" s="0" t="n">
        <v>0.03315</v>
      </c>
      <c r="I12576" s="0" t="n">
        <v>0.0332</v>
      </c>
      <c r="J12576" s="0" t="n">
        <v>0.03325</v>
      </c>
      <c r="K12576" s="0" t="n">
        <v>0.03331</v>
      </c>
      <c r="L12576" s="0" t="n">
        <v>0.03333</v>
      </c>
    </row>
    <row r="12577" customFormat="false" ht="15" hidden="false" customHeight="false" outlineLevel="0" collapsed="false">
      <c r="A12577" s="0" t="n">
        <v>35</v>
      </c>
      <c r="B12577" s="0" t="n">
        <v>301</v>
      </c>
      <c r="C12577" s="0" t="n">
        <v>0.03173</v>
      </c>
      <c r="D12577" s="0" t="n">
        <v>0.03188</v>
      </c>
      <c r="E12577" s="0" t="n">
        <v>0.03214</v>
      </c>
      <c r="F12577" s="0" t="n">
        <v>0.03256</v>
      </c>
      <c r="G12577" s="0" t="n">
        <v>0.0329</v>
      </c>
      <c r="H12577" s="0" t="n">
        <v>0.03337</v>
      </c>
      <c r="I12577" s="0" t="n">
        <v>0.03368</v>
      </c>
      <c r="J12577" s="0" t="n">
        <v>0.03396</v>
      </c>
      <c r="K12577" s="0" t="n">
        <v>0.03434</v>
      </c>
      <c r="L12577" s="0" t="n">
        <v>0.03448</v>
      </c>
    </row>
    <row r="12578" customFormat="false" ht="15" hidden="false" customHeight="false" outlineLevel="0" collapsed="false">
      <c r="A12578" s="0" t="n">
        <v>35</v>
      </c>
      <c r="B12578" s="0" t="n">
        <v>302</v>
      </c>
      <c r="C12578" s="0" t="n">
        <v>0.02965</v>
      </c>
      <c r="D12578" s="0" t="n">
        <v>0.02994</v>
      </c>
      <c r="E12578" s="0" t="n">
        <v>0.03046</v>
      </c>
      <c r="F12578" s="0" t="n">
        <v>0.03132</v>
      </c>
      <c r="G12578" s="0" t="n">
        <v>0.03199</v>
      </c>
      <c r="H12578" s="0" t="n">
        <v>0.03293</v>
      </c>
      <c r="I12578" s="0" t="n">
        <v>0.03355</v>
      </c>
      <c r="J12578" s="0" t="n">
        <v>0.03411</v>
      </c>
      <c r="K12578" s="0" t="n">
        <v>0.03487</v>
      </c>
      <c r="L12578" s="0" t="n">
        <v>0.03514</v>
      </c>
    </row>
    <row r="12579" customFormat="false" ht="15" hidden="false" customHeight="false" outlineLevel="0" collapsed="false">
      <c r="A12579" s="0" t="n">
        <v>35</v>
      </c>
      <c r="B12579" s="0" t="n">
        <v>303</v>
      </c>
      <c r="C12579" s="0" t="n">
        <v>0.02907</v>
      </c>
      <c r="D12579" s="0" t="n">
        <v>0.02937</v>
      </c>
      <c r="E12579" s="0" t="n">
        <v>0.02993</v>
      </c>
      <c r="F12579" s="0" t="n">
        <v>0.03085</v>
      </c>
      <c r="G12579" s="0" t="n">
        <v>0.03156</v>
      </c>
      <c r="H12579" s="0" t="n">
        <v>0.03258</v>
      </c>
      <c r="I12579" s="0" t="n">
        <v>0.03323</v>
      </c>
      <c r="J12579" s="0" t="n">
        <v>0.03384</v>
      </c>
      <c r="K12579" s="0" t="n">
        <v>0.03466</v>
      </c>
      <c r="L12579" s="0" t="n">
        <v>0.03494</v>
      </c>
    </row>
    <row r="12580" customFormat="false" ht="15" hidden="false" customHeight="false" outlineLevel="0" collapsed="false">
      <c r="A12580" s="0" t="n">
        <v>35</v>
      </c>
      <c r="B12580" s="0" t="n">
        <v>304</v>
      </c>
      <c r="C12580" s="0" t="n">
        <v>0.03045</v>
      </c>
      <c r="D12580" s="0" t="n">
        <v>0.0307</v>
      </c>
      <c r="E12580" s="0" t="n">
        <v>0.03116</v>
      </c>
      <c r="F12580" s="0" t="n">
        <v>0.03192</v>
      </c>
      <c r="G12580" s="0" t="n">
        <v>0.03252</v>
      </c>
      <c r="H12580" s="0" t="n">
        <v>0.03336</v>
      </c>
      <c r="I12580" s="0" t="n">
        <v>0.0339</v>
      </c>
      <c r="J12580" s="0" t="n">
        <v>0.0344</v>
      </c>
      <c r="K12580" s="0" t="n">
        <v>0.03508</v>
      </c>
      <c r="L12580" s="0" t="n">
        <v>0.03531</v>
      </c>
    </row>
    <row r="12581" customFormat="false" ht="15" hidden="false" customHeight="false" outlineLevel="0" collapsed="false">
      <c r="A12581" s="0" t="n">
        <v>35</v>
      </c>
      <c r="B12581" s="0" t="n">
        <v>305</v>
      </c>
      <c r="C12581" s="0" t="n">
        <v>0.03179</v>
      </c>
      <c r="D12581" s="0" t="n">
        <v>0.03205</v>
      </c>
      <c r="E12581" s="0" t="n">
        <v>0.03252</v>
      </c>
      <c r="F12581" s="0" t="n">
        <v>0.0333</v>
      </c>
      <c r="G12581" s="0" t="n">
        <v>0.03391</v>
      </c>
      <c r="H12581" s="0" t="n">
        <v>0.03477</v>
      </c>
      <c r="I12581" s="0" t="n">
        <v>0.03533</v>
      </c>
      <c r="J12581" s="0" t="n">
        <v>0.03585</v>
      </c>
      <c r="K12581" s="0" t="n">
        <v>0.03654</v>
      </c>
      <c r="L12581" s="0" t="n">
        <v>0.03678</v>
      </c>
    </row>
    <row r="12582" customFormat="false" ht="15" hidden="false" customHeight="false" outlineLevel="0" collapsed="false">
      <c r="A12582" s="0" t="n">
        <v>35</v>
      </c>
      <c r="B12582" s="0" t="n">
        <v>306</v>
      </c>
      <c r="C12582" s="0" t="n">
        <v>0.03462</v>
      </c>
      <c r="D12582" s="0" t="n">
        <v>0.03482</v>
      </c>
      <c r="E12582" s="0" t="n">
        <v>0.03518</v>
      </c>
      <c r="F12582" s="0" t="n">
        <v>0.03578</v>
      </c>
      <c r="G12582" s="0" t="n">
        <v>0.03625</v>
      </c>
      <c r="H12582" s="0" t="n">
        <v>0.03691</v>
      </c>
      <c r="I12582" s="0" t="n">
        <v>0.03733</v>
      </c>
      <c r="J12582" s="0" t="n">
        <v>0.03773</v>
      </c>
      <c r="K12582" s="0" t="n">
        <v>0.03826</v>
      </c>
      <c r="L12582" s="0" t="n">
        <v>0.03844</v>
      </c>
    </row>
    <row r="12583" customFormat="false" ht="15" hidden="false" customHeight="false" outlineLevel="0" collapsed="false">
      <c r="A12583" s="0" t="n">
        <v>35</v>
      </c>
      <c r="B12583" s="0" t="n">
        <v>307</v>
      </c>
      <c r="C12583" s="0" t="n">
        <v>0.0324</v>
      </c>
      <c r="D12583" s="0" t="n">
        <v>0.03262</v>
      </c>
      <c r="E12583" s="0" t="n">
        <v>0.03301</v>
      </c>
      <c r="F12583" s="0" t="n">
        <v>0.03366</v>
      </c>
      <c r="G12583" s="0" t="n">
        <v>0.03417</v>
      </c>
      <c r="H12583" s="0" t="n">
        <v>0.03489</v>
      </c>
      <c r="I12583" s="0" t="n">
        <v>0.03536</v>
      </c>
      <c r="J12583" s="0" t="n">
        <v>0.03579</v>
      </c>
      <c r="K12583" s="0" t="n">
        <v>0.03636</v>
      </c>
      <c r="L12583" s="0" t="n">
        <v>0.03656</v>
      </c>
    </row>
    <row r="12584" customFormat="false" ht="15" hidden="false" customHeight="false" outlineLevel="0" collapsed="false">
      <c r="A12584" s="0" t="n">
        <v>35</v>
      </c>
      <c r="B12584" s="0" t="n">
        <v>308</v>
      </c>
      <c r="C12584" s="0" t="n">
        <v>0.03062</v>
      </c>
      <c r="D12584" s="0" t="n">
        <v>0.0309</v>
      </c>
      <c r="E12584" s="0" t="n">
        <v>0.03142</v>
      </c>
      <c r="F12584" s="0" t="n">
        <v>0.03226</v>
      </c>
      <c r="G12584" s="0" t="n">
        <v>0.03292</v>
      </c>
      <c r="H12584" s="0" t="n">
        <v>0.03386</v>
      </c>
      <c r="I12584" s="0" t="n">
        <v>0.03446</v>
      </c>
      <c r="J12584" s="0" t="n">
        <v>0.03502</v>
      </c>
      <c r="K12584" s="0" t="n">
        <v>0.03578</v>
      </c>
      <c r="L12584" s="0" t="n">
        <v>0.03603</v>
      </c>
    </row>
    <row r="12585" customFormat="false" ht="15" hidden="false" customHeight="false" outlineLevel="0" collapsed="false">
      <c r="A12585" s="0" t="n">
        <v>35</v>
      </c>
      <c r="B12585" s="0" t="n">
        <v>309</v>
      </c>
      <c r="C12585" s="0" t="n">
        <v>0.03169</v>
      </c>
      <c r="D12585" s="0" t="n">
        <v>0.03191</v>
      </c>
      <c r="E12585" s="0" t="n">
        <v>0.03232</v>
      </c>
      <c r="F12585" s="0" t="n">
        <v>0.033</v>
      </c>
      <c r="G12585" s="0" t="n">
        <v>0.03352</v>
      </c>
      <c r="H12585" s="0" t="n">
        <v>0.03427</v>
      </c>
      <c r="I12585" s="0" t="n">
        <v>0.03475</v>
      </c>
      <c r="J12585" s="0" t="n">
        <v>0.0352</v>
      </c>
      <c r="K12585" s="0" t="n">
        <v>0.0358</v>
      </c>
      <c r="L12585" s="0" t="n">
        <v>0.036</v>
      </c>
    </row>
    <row r="12586" customFormat="false" ht="15" hidden="false" customHeight="false" outlineLevel="0" collapsed="false">
      <c r="A12586" s="0" t="n">
        <v>35</v>
      </c>
      <c r="B12586" s="0" t="n">
        <v>310</v>
      </c>
      <c r="C12586" s="0" t="n">
        <v>0.03685</v>
      </c>
      <c r="D12586" s="0" t="n">
        <v>0.03696</v>
      </c>
      <c r="E12586" s="0" t="n">
        <v>0.03716</v>
      </c>
      <c r="F12586" s="0" t="n">
        <v>0.03749</v>
      </c>
      <c r="G12586" s="0" t="n">
        <v>0.03775</v>
      </c>
      <c r="H12586" s="0" t="n">
        <v>0.03812</v>
      </c>
      <c r="I12586" s="0" t="n">
        <v>0.03835</v>
      </c>
      <c r="J12586" s="0" t="n">
        <v>0.03857</v>
      </c>
      <c r="K12586" s="0" t="n">
        <v>0.03886</v>
      </c>
      <c r="L12586" s="0" t="n">
        <v>0.03897</v>
      </c>
    </row>
    <row r="12587" customFormat="false" ht="15" hidden="false" customHeight="false" outlineLevel="0" collapsed="false">
      <c r="A12587" s="0" t="n">
        <v>35</v>
      </c>
      <c r="B12587" s="0" t="n">
        <v>311</v>
      </c>
      <c r="C12587" s="0" t="n">
        <v>0.0346</v>
      </c>
      <c r="D12587" s="0" t="n">
        <v>0.03477</v>
      </c>
      <c r="E12587" s="0" t="n">
        <v>0.03509</v>
      </c>
      <c r="F12587" s="0" t="n">
        <v>0.03561</v>
      </c>
      <c r="G12587" s="0" t="n">
        <v>0.03602</v>
      </c>
      <c r="H12587" s="0" t="n">
        <v>0.0366</v>
      </c>
      <c r="I12587" s="0" t="n">
        <v>0.03697</v>
      </c>
      <c r="J12587" s="0" t="n">
        <v>0.03731</v>
      </c>
      <c r="K12587" s="0" t="n">
        <v>0.03778</v>
      </c>
      <c r="L12587" s="0" t="n">
        <v>0.03794</v>
      </c>
    </row>
    <row r="12588" customFormat="false" ht="15" hidden="false" customHeight="false" outlineLevel="0" collapsed="false">
      <c r="A12588" s="0" t="n">
        <v>35</v>
      </c>
      <c r="B12588" s="0" t="n">
        <v>312</v>
      </c>
      <c r="C12588" s="0" t="n">
        <v>0.03379</v>
      </c>
      <c r="D12588" s="0" t="n">
        <v>0.03411</v>
      </c>
      <c r="E12588" s="0" t="n">
        <v>0.03468</v>
      </c>
      <c r="F12588" s="0" t="n">
        <v>0.03562</v>
      </c>
      <c r="G12588" s="0" t="n">
        <v>0.03636</v>
      </c>
      <c r="H12588" s="0" t="n">
        <v>0.0374</v>
      </c>
      <c r="I12588" s="0" t="n">
        <v>0.03807</v>
      </c>
      <c r="J12588" s="0" t="n">
        <v>0.0387</v>
      </c>
      <c r="K12588" s="0" t="n">
        <v>0.03953</v>
      </c>
      <c r="L12588" s="0" t="n">
        <v>0.03982</v>
      </c>
    </row>
    <row r="12589" customFormat="false" ht="15" hidden="false" customHeight="false" outlineLevel="0" collapsed="false">
      <c r="A12589" s="0" t="n">
        <v>35</v>
      </c>
      <c r="B12589" s="0" t="n">
        <v>313</v>
      </c>
      <c r="C12589" s="0" t="n">
        <v>0.03135</v>
      </c>
      <c r="D12589" s="0" t="n">
        <v>0.03174</v>
      </c>
      <c r="E12589" s="0" t="n">
        <v>0.03246</v>
      </c>
      <c r="F12589" s="0" t="n">
        <v>0.03364</v>
      </c>
      <c r="G12589" s="0" t="n">
        <v>0.03456</v>
      </c>
      <c r="H12589" s="0" t="n">
        <v>0.03586</v>
      </c>
      <c r="I12589" s="0" t="n">
        <v>0.0367</v>
      </c>
      <c r="J12589" s="0" t="n">
        <v>0.03748</v>
      </c>
      <c r="K12589" s="0" t="n">
        <v>0.03853</v>
      </c>
      <c r="L12589" s="0" t="n">
        <v>0.03889</v>
      </c>
    </row>
    <row r="12590" customFormat="false" ht="15" hidden="false" customHeight="false" outlineLevel="0" collapsed="false">
      <c r="A12590" s="0" t="n">
        <v>35</v>
      </c>
      <c r="B12590" s="0" t="n">
        <v>314</v>
      </c>
      <c r="C12590" s="0" t="n">
        <v>0.03092</v>
      </c>
      <c r="D12590" s="0" t="n">
        <v>0.0314</v>
      </c>
      <c r="E12590" s="0" t="n">
        <v>0.03227</v>
      </c>
      <c r="F12590" s="0" t="n">
        <v>0.03371</v>
      </c>
      <c r="G12590" s="0" t="n">
        <v>0.03483</v>
      </c>
      <c r="H12590" s="0" t="n">
        <v>0.03641</v>
      </c>
      <c r="I12590" s="0" t="n">
        <v>0.03744</v>
      </c>
      <c r="J12590" s="0" t="n">
        <v>0.03839</v>
      </c>
      <c r="K12590" s="0" t="n">
        <v>0.03966</v>
      </c>
      <c r="L12590" s="0" t="n">
        <v>0.0401</v>
      </c>
    </row>
    <row r="12591" customFormat="false" ht="15" hidden="false" customHeight="false" outlineLevel="0" collapsed="false">
      <c r="A12591" s="0" t="n">
        <v>35</v>
      </c>
      <c r="B12591" s="0" t="n">
        <v>315</v>
      </c>
      <c r="C12591" s="0" t="n">
        <v>0.03205</v>
      </c>
      <c r="D12591" s="0" t="n">
        <v>0.03249</v>
      </c>
      <c r="E12591" s="0" t="n">
        <v>0.03329</v>
      </c>
      <c r="F12591" s="0" t="n">
        <v>0.03462</v>
      </c>
      <c r="G12591" s="0" t="n">
        <v>0.03565</v>
      </c>
      <c r="H12591" s="0" t="n">
        <v>0.03712</v>
      </c>
      <c r="I12591" s="0" t="n">
        <v>0.03806</v>
      </c>
      <c r="J12591" s="0" t="n">
        <v>0.03894</v>
      </c>
      <c r="K12591" s="0" t="n">
        <v>0.04012</v>
      </c>
      <c r="L12591" s="0" t="n">
        <v>0.04052</v>
      </c>
    </row>
    <row r="12592" customFormat="false" ht="15" hidden="false" customHeight="false" outlineLevel="0" collapsed="false">
      <c r="A12592" s="0" t="n">
        <v>35</v>
      </c>
      <c r="B12592" s="0" t="n">
        <v>316</v>
      </c>
      <c r="C12592" s="0" t="n">
        <v>0.03387</v>
      </c>
      <c r="D12592" s="0" t="n">
        <v>0.03433</v>
      </c>
      <c r="E12592" s="0" t="n">
        <v>0.03516</v>
      </c>
      <c r="F12592" s="0" t="n">
        <v>0.03653</v>
      </c>
      <c r="G12592" s="0" t="n">
        <v>0.0376</v>
      </c>
      <c r="H12592" s="0" t="n">
        <v>0.03912</v>
      </c>
      <c r="I12592" s="0" t="n">
        <v>0.0401</v>
      </c>
      <c r="J12592" s="0" t="n">
        <v>0.04101</v>
      </c>
      <c r="K12592" s="0" t="n">
        <v>0.04222</v>
      </c>
      <c r="L12592" s="0" t="n">
        <v>0.04264</v>
      </c>
    </row>
    <row r="12593" customFormat="false" ht="15" hidden="false" customHeight="false" outlineLevel="0" collapsed="false">
      <c r="A12593" s="0" t="n">
        <v>35</v>
      </c>
      <c r="B12593" s="0" t="n">
        <v>317</v>
      </c>
      <c r="C12593" s="0" t="n">
        <v>0.03382</v>
      </c>
      <c r="D12593" s="0" t="n">
        <v>0.03423</v>
      </c>
      <c r="E12593" s="0" t="n">
        <v>0.03497</v>
      </c>
      <c r="F12593" s="0" t="n">
        <v>0.03619</v>
      </c>
      <c r="G12593" s="0" t="n">
        <v>0.03714</v>
      </c>
      <c r="H12593" s="0" t="n">
        <v>0.03849</v>
      </c>
      <c r="I12593" s="0" t="n">
        <v>0.03936</v>
      </c>
      <c r="J12593" s="0" t="n">
        <v>0.04017</v>
      </c>
      <c r="K12593" s="0" t="n">
        <v>0.04125</v>
      </c>
      <c r="L12593" s="0" t="n">
        <v>0.04163</v>
      </c>
    </row>
    <row r="12594" customFormat="false" ht="15" hidden="false" customHeight="false" outlineLevel="0" collapsed="false">
      <c r="A12594" s="0" t="n">
        <v>35</v>
      </c>
      <c r="B12594" s="0" t="n">
        <v>318</v>
      </c>
      <c r="C12594" s="0" t="n">
        <v>0.03211</v>
      </c>
      <c r="D12594" s="0" t="n">
        <v>0.03256</v>
      </c>
      <c r="E12594" s="0" t="n">
        <v>0.03337</v>
      </c>
      <c r="F12594" s="0" t="n">
        <v>0.03471</v>
      </c>
      <c r="G12594" s="0" t="n">
        <v>0.03576</v>
      </c>
      <c r="H12594" s="0" t="n">
        <v>0.03725</v>
      </c>
      <c r="I12594" s="0" t="n">
        <v>0.03821</v>
      </c>
      <c r="J12594" s="0" t="n">
        <v>0.0391</v>
      </c>
      <c r="K12594" s="0" t="n">
        <v>0.04029</v>
      </c>
      <c r="L12594" s="0" t="n">
        <v>0.0407</v>
      </c>
    </row>
    <row r="12595" customFormat="false" ht="15" hidden="false" customHeight="false" outlineLevel="0" collapsed="false">
      <c r="A12595" s="0" t="n">
        <v>35</v>
      </c>
      <c r="B12595" s="0" t="n">
        <v>319</v>
      </c>
      <c r="C12595" s="0" t="n">
        <v>0.02836</v>
      </c>
      <c r="D12595" s="0" t="n">
        <v>0.02896</v>
      </c>
      <c r="E12595" s="0" t="n">
        <v>0.03003</v>
      </c>
      <c r="F12595" s="0" t="n">
        <v>0.03181</v>
      </c>
      <c r="G12595" s="0" t="n">
        <v>0.0332</v>
      </c>
      <c r="H12595" s="0" t="n">
        <v>0.03516</v>
      </c>
      <c r="I12595" s="0" t="n">
        <v>0.03643</v>
      </c>
      <c r="J12595" s="0" t="n">
        <v>0.03761</v>
      </c>
      <c r="K12595" s="0" t="n">
        <v>0.03918</v>
      </c>
      <c r="L12595" s="0" t="n">
        <v>0.03973</v>
      </c>
    </row>
    <row r="12596" customFormat="false" ht="15" hidden="false" customHeight="false" outlineLevel="0" collapsed="false">
      <c r="A12596" s="0" t="n">
        <v>35</v>
      </c>
      <c r="B12596" s="0" t="n">
        <v>320</v>
      </c>
      <c r="C12596" s="0" t="n">
        <v>0.02979</v>
      </c>
      <c r="D12596" s="0" t="n">
        <v>0.03037</v>
      </c>
      <c r="E12596" s="0" t="n">
        <v>0.03143</v>
      </c>
      <c r="F12596" s="0" t="n">
        <v>0.03319</v>
      </c>
      <c r="G12596" s="0" t="n">
        <v>0.03455</v>
      </c>
      <c r="H12596" s="0" t="n">
        <v>0.03649</v>
      </c>
      <c r="I12596" s="0" t="n">
        <v>0.03774</v>
      </c>
      <c r="J12596" s="0" t="n">
        <v>0.0389</v>
      </c>
      <c r="K12596" s="0" t="n">
        <v>0.04046</v>
      </c>
      <c r="L12596" s="0" t="n">
        <v>0.041</v>
      </c>
    </row>
    <row r="12597" customFormat="false" ht="15" hidden="false" customHeight="false" outlineLevel="0" collapsed="false">
      <c r="A12597" s="0" t="n">
        <v>35</v>
      </c>
      <c r="B12597" s="0" t="n">
        <v>321</v>
      </c>
      <c r="C12597" s="0" t="n">
        <v>0.02964</v>
      </c>
      <c r="D12597" s="0" t="n">
        <v>0.03015</v>
      </c>
      <c r="E12597" s="0" t="n">
        <v>0.03109</v>
      </c>
      <c r="F12597" s="0" t="n">
        <v>0.03265</v>
      </c>
      <c r="G12597" s="0" t="n">
        <v>0.03386</v>
      </c>
      <c r="H12597" s="0" t="n">
        <v>0.03557</v>
      </c>
      <c r="I12597" s="0" t="n">
        <v>0.03668</v>
      </c>
      <c r="J12597" s="0" t="n">
        <v>0.03771</v>
      </c>
      <c r="K12597" s="0" t="n">
        <v>0.03909</v>
      </c>
      <c r="L12597" s="0" t="n">
        <v>0.03956</v>
      </c>
    </row>
    <row r="12598" customFormat="false" ht="15" hidden="false" customHeight="false" outlineLevel="0" collapsed="false">
      <c r="A12598" s="0" t="n">
        <v>35</v>
      </c>
      <c r="B12598" s="0" t="n">
        <v>322</v>
      </c>
      <c r="C12598" s="0" t="n">
        <v>0.03182</v>
      </c>
      <c r="D12598" s="0" t="n">
        <v>0.03224</v>
      </c>
      <c r="E12598" s="0" t="n">
        <v>0.033</v>
      </c>
      <c r="F12598" s="0" t="n">
        <v>0.03425</v>
      </c>
      <c r="G12598" s="0" t="n">
        <v>0.03523</v>
      </c>
      <c r="H12598" s="0" t="n">
        <v>0.03662</v>
      </c>
      <c r="I12598" s="0" t="n">
        <v>0.03752</v>
      </c>
      <c r="J12598" s="0" t="n">
        <v>0.03835</v>
      </c>
      <c r="K12598" s="0" t="n">
        <v>0.03947</v>
      </c>
      <c r="L12598" s="0" t="n">
        <v>0.03985</v>
      </c>
    </row>
    <row r="12599" customFormat="false" ht="15" hidden="false" customHeight="false" outlineLevel="0" collapsed="false">
      <c r="A12599" s="0" t="n">
        <v>35</v>
      </c>
      <c r="B12599" s="0" t="n">
        <v>323</v>
      </c>
      <c r="C12599" s="0" t="n">
        <v>0.0336</v>
      </c>
      <c r="D12599" s="0" t="n">
        <v>0.034</v>
      </c>
      <c r="E12599" s="0" t="n">
        <v>0.03474</v>
      </c>
      <c r="F12599" s="0" t="n">
        <v>0.03595</v>
      </c>
      <c r="G12599" s="0" t="n">
        <v>0.0369</v>
      </c>
      <c r="H12599" s="0" t="n">
        <v>0.03824</v>
      </c>
      <c r="I12599" s="0" t="n">
        <v>0.03911</v>
      </c>
      <c r="J12599" s="0" t="n">
        <v>0.03991</v>
      </c>
      <c r="K12599" s="0" t="n">
        <v>0.04099</v>
      </c>
      <c r="L12599" s="0" t="n">
        <v>0.04136</v>
      </c>
    </row>
    <row r="12600" customFormat="false" ht="15" hidden="false" customHeight="false" outlineLevel="0" collapsed="false">
      <c r="A12600" s="0" t="n">
        <v>35</v>
      </c>
      <c r="B12600" s="0" t="n">
        <v>324</v>
      </c>
      <c r="C12600" s="0" t="n">
        <v>0.03113</v>
      </c>
      <c r="D12600" s="0" t="n">
        <v>0.03165</v>
      </c>
      <c r="E12600" s="0" t="n">
        <v>0.0326</v>
      </c>
      <c r="F12600" s="0" t="n">
        <v>0.03416</v>
      </c>
      <c r="G12600" s="0" t="n">
        <v>0.03537</v>
      </c>
      <c r="H12600" s="0" t="n">
        <v>0.0371</v>
      </c>
      <c r="I12600" s="0" t="n">
        <v>0.03821</v>
      </c>
      <c r="J12600" s="0" t="n">
        <v>0.03924</v>
      </c>
      <c r="K12600" s="0" t="n">
        <v>0.04062</v>
      </c>
      <c r="L12600" s="0" t="n">
        <v>0.0411</v>
      </c>
    </row>
    <row r="12601" customFormat="false" ht="15" hidden="false" customHeight="false" outlineLevel="0" collapsed="false">
      <c r="A12601" s="0" t="n">
        <v>35</v>
      </c>
      <c r="B12601" s="0" t="n">
        <v>325</v>
      </c>
      <c r="C12601" s="0" t="n">
        <v>0.02738</v>
      </c>
      <c r="D12601" s="0" t="n">
        <v>0.02796</v>
      </c>
      <c r="E12601" s="0" t="n">
        <v>0.02902</v>
      </c>
      <c r="F12601" s="0" t="n">
        <v>0.03078</v>
      </c>
      <c r="G12601" s="0" t="n">
        <v>0.03215</v>
      </c>
      <c r="H12601" s="0" t="n">
        <v>0.03408</v>
      </c>
      <c r="I12601" s="0" t="n">
        <v>0.03533</v>
      </c>
      <c r="J12601" s="0" t="n">
        <v>0.0365</v>
      </c>
      <c r="K12601" s="0" t="n">
        <v>0.03805</v>
      </c>
      <c r="L12601" s="0" t="n">
        <v>0.03859</v>
      </c>
    </row>
    <row r="12602" customFormat="false" ht="15" hidden="false" customHeight="false" outlineLevel="0" collapsed="false">
      <c r="A12602" s="0" t="n">
        <v>35</v>
      </c>
      <c r="B12602" s="0" t="n">
        <v>326</v>
      </c>
      <c r="C12602" s="0" t="n">
        <v>0.02985</v>
      </c>
      <c r="D12602" s="0" t="n">
        <v>0.03034</v>
      </c>
      <c r="E12602" s="0" t="n">
        <v>0.03123</v>
      </c>
      <c r="F12602" s="0" t="n">
        <v>0.0327</v>
      </c>
      <c r="G12602" s="0" t="n">
        <v>0.03385</v>
      </c>
      <c r="H12602" s="0" t="n">
        <v>0.03547</v>
      </c>
      <c r="I12602" s="0" t="n">
        <v>0.03652</v>
      </c>
      <c r="J12602" s="0" t="n">
        <v>0.0375</v>
      </c>
      <c r="K12602" s="0" t="n">
        <v>0.0388</v>
      </c>
      <c r="L12602" s="0" t="n">
        <v>0.03925</v>
      </c>
    </row>
    <row r="12603" customFormat="false" ht="15" hidden="false" customHeight="false" outlineLevel="0" collapsed="false">
      <c r="A12603" s="0" t="n">
        <v>35</v>
      </c>
      <c r="B12603" s="0" t="n">
        <v>327</v>
      </c>
      <c r="C12603" s="0" t="n">
        <v>0.02821</v>
      </c>
      <c r="D12603" s="0" t="n">
        <v>0.02877</v>
      </c>
      <c r="E12603" s="0" t="n">
        <v>0.0298</v>
      </c>
      <c r="F12603" s="0" t="n">
        <v>0.03149</v>
      </c>
      <c r="G12603" s="0" t="n">
        <v>0.03281</v>
      </c>
      <c r="H12603" s="0" t="n">
        <v>0.03469</v>
      </c>
      <c r="I12603" s="0" t="n">
        <v>0.0359</v>
      </c>
      <c r="J12603" s="0" t="n">
        <v>0.03702</v>
      </c>
      <c r="K12603" s="0" t="n">
        <v>0.03852</v>
      </c>
      <c r="L12603" s="0" t="n">
        <v>0.03904</v>
      </c>
    </row>
    <row r="12604" customFormat="false" ht="15" hidden="false" customHeight="false" outlineLevel="0" collapsed="false">
      <c r="A12604" s="0" t="n">
        <v>35</v>
      </c>
      <c r="B12604" s="0" t="n">
        <v>328</v>
      </c>
      <c r="C12604" s="0" t="n">
        <v>0.02253</v>
      </c>
      <c r="D12604" s="0" t="n">
        <v>0.02334</v>
      </c>
      <c r="E12604" s="0" t="n">
        <v>0.02481</v>
      </c>
      <c r="F12604" s="0" t="n">
        <v>0.02724</v>
      </c>
      <c r="G12604" s="0" t="n">
        <v>0.02914</v>
      </c>
      <c r="H12604" s="0" t="n">
        <v>0.03183</v>
      </c>
      <c r="I12604" s="0" t="n">
        <v>0.03356</v>
      </c>
      <c r="J12604" s="0" t="n">
        <v>0.03517</v>
      </c>
      <c r="K12604" s="0" t="n">
        <v>0.03733</v>
      </c>
      <c r="L12604" s="0" t="n">
        <v>0.03807</v>
      </c>
    </row>
    <row r="12605" customFormat="false" ht="15" hidden="false" customHeight="false" outlineLevel="0" collapsed="false">
      <c r="A12605" s="0" t="n">
        <v>35</v>
      </c>
      <c r="B12605" s="0" t="n">
        <v>329</v>
      </c>
      <c r="C12605" s="0" t="n">
        <v>0.02485</v>
      </c>
      <c r="D12605" s="0" t="n">
        <v>0.02553</v>
      </c>
      <c r="E12605" s="0" t="n">
        <v>0.02675</v>
      </c>
      <c r="F12605" s="0" t="n">
        <v>0.02878</v>
      </c>
      <c r="G12605" s="0" t="n">
        <v>0.03036</v>
      </c>
      <c r="H12605" s="0" t="n">
        <v>0.0326</v>
      </c>
      <c r="I12605" s="0" t="n">
        <v>0.03404</v>
      </c>
      <c r="J12605" s="0" t="n">
        <v>0.03538</v>
      </c>
      <c r="K12605" s="0" t="n">
        <v>0.03718</v>
      </c>
      <c r="L12605" s="0" t="n">
        <v>0.0378</v>
      </c>
    </row>
    <row r="12606" customFormat="false" ht="15" hidden="false" customHeight="false" outlineLevel="0" collapsed="false">
      <c r="A12606" s="0" t="n">
        <v>35</v>
      </c>
      <c r="B12606" s="0" t="n">
        <v>330</v>
      </c>
      <c r="C12606" s="0" t="n">
        <v>0.02297</v>
      </c>
      <c r="D12606" s="0" t="n">
        <v>0.02372</v>
      </c>
      <c r="E12606" s="0" t="n">
        <v>0.02506</v>
      </c>
      <c r="F12606" s="0" t="n">
        <v>0.02729</v>
      </c>
      <c r="G12606" s="0" t="n">
        <v>0.02903</v>
      </c>
      <c r="H12606" s="0" t="n">
        <v>0.03149</v>
      </c>
      <c r="I12606" s="0" t="n">
        <v>0.03308</v>
      </c>
      <c r="J12606" s="0" t="n">
        <v>0.03456</v>
      </c>
      <c r="K12606" s="0" t="n">
        <v>0.03654</v>
      </c>
      <c r="L12606" s="0" t="n">
        <v>0.03722</v>
      </c>
    </row>
    <row r="12607" customFormat="false" ht="15" hidden="false" customHeight="false" outlineLevel="0" collapsed="false">
      <c r="A12607" s="0" t="n">
        <v>35</v>
      </c>
      <c r="B12607" s="0" t="n">
        <v>331</v>
      </c>
      <c r="C12607" s="0" t="n">
        <v>0.02256</v>
      </c>
      <c r="D12607" s="0" t="n">
        <v>0.02336</v>
      </c>
      <c r="E12607" s="0" t="n">
        <v>0.02481</v>
      </c>
      <c r="F12607" s="0" t="n">
        <v>0.02722</v>
      </c>
      <c r="G12607" s="0" t="n">
        <v>0.02909</v>
      </c>
      <c r="H12607" s="0" t="n">
        <v>0.03175</v>
      </c>
      <c r="I12607" s="0" t="n">
        <v>0.03346</v>
      </c>
      <c r="J12607" s="0" t="n">
        <v>0.03505</v>
      </c>
      <c r="K12607" s="0" t="n">
        <v>0.03718</v>
      </c>
      <c r="L12607" s="0" t="n">
        <v>0.03792</v>
      </c>
    </row>
    <row r="12608" customFormat="false" ht="15" hidden="false" customHeight="false" outlineLevel="0" collapsed="false">
      <c r="A12608" s="0" t="n">
        <v>35</v>
      </c>
      <c r="B12608" s="0" t="n">
        <v>332</v>
      </c>
      <c r="C12608" s="0" t="n">
        <v>0.02227</v>
      </c>
      <c r="D12608" s="0" t="n">
        <v>0.02308</v>
      </c>
      <c r="E12608" s="0" t="n">
        <v>0.02454</v>
      </c>
      <c r="F12608" s="0" t="n">
        <v>0.02696</v>
      </c>
      <c r="G12608" s="0" t="n">
        <v>0.02885</v>
      </c>
      <c r="H12608" s="0" t="n">
        <v>0.03153</v>
      </c>
      <c r="I12608" s="0" t="n">
        <v>0.03326</v>
      </c>
      <c r="J12608" s="0" t="n">
        <v>0.03486</v>
      </c>
      <c r="K12608" s="0" t="n">
        <v>0.03701</v>
      </c>
      <c r="L12608" s="0" t="n">
        <v>0.03775</v>
      </c>
    </row>
    <row r="12609" customFormat="false" ht="15" hidden="false" customHeight="false" outlineLevel="0" collapsed="false">
      <c r="A12609" s="0" t="n">
        <v>35</v>
      </c>
      <c r="B12609" s="0" t="n">
        <v>333</v>
      </c>
      <c r="C12609" s="0" t="n">
        <v>0.02434</v>
      </c>
      <c r="D12609" s="0" t="n">
        <v>0.02504</v>
      </c>
      <c r="E12609" s="0" t="n">
        <v>0.02633</v>
      </c>
      <c r="F12609" s="0" t="n">
        <v>0.02845</v>
      </c>
      <c r="G12609" s="0" t="n">
        <v>0.0301</v>
      </c>
      <c r="H12609" s="0" t="n">
        <v>0.03244</v>
      </c>
      <c r="I12609" s="0" t="n">
        <v>0.03396</v>
      </c>
      <c r="J12609" s="0" t="n">
        <v>0.03536</v>
      </c>
      <c r="K12609" s="0" t="n">
        <v>0.03724</v>
      </c>
      <c r="L12609" s="0" t="n">
        <v>0.03789</v>
      </c>
    </row>
    <row r="12610" customFormat="false" ht="15" hidden="false" customHeight="false" outlineLevel="0" collapsed="false">
      <c r="A12610" s="0" t="n">
        <v>35</v>
      </c>
      <c r="B12610" s="0" t="n">
        <v>334</v>
      </c>
      <c r="C12610" s="0" t="n">
        <v>0.02771</v>
      </c>
      <c r="D12610" s="0" t="n">
        <v>0.02822</v>
      </c>
      <c r="E12610" s="0" t="n">
        <v>0.02914</v>
      </c>
      <c r="F12610" s="0" t="n">
        <v>0.03066</v>
      </c>
      <c r="G12610" s="0" t="n">
        <v>0.03185</v>
      </c>
      <c r="H12610" s="0" t="n">
        <v>0.03353</v>
      </c>
      <c r="I12610" s="0" t="n">
        <v>0.03462</v>
      </c>
      <c r="J12610" s="0" t="n">
        <v>0.03563</v>
      </c>
      <c r="K12610" s="0" t="n">
        <v>0.03698</v>
      </c>
      <c r="L12610" s="0" t="n">
        <v>0.03745</v>
      </c>
    </row>
    <row r="12611" customFormat="false" ht="15" hidden="false" customHeight="false" outlineLevel="0" collapsed="false">
      <c r="A12611" s="0" t="n">
        <v>35</v>
      </c>
      <c r="B12611" s="0" t="n">
        <v>335</v>
      </c>
      <c r="C12611" s="0" t="n">
        <v>0.02876</v>
      </c>
      <c r="D12611" s="0" t="n">
        <v>0.02922</v>
      </c>
      <c r="E12611" s="0" t="n">
        <v>0.03004</v>
      </c>
      <c r="F12611" s="0" t="n">
        <v>0.03141</v>
      </c>
      <c r="G12611" s="0" t="n">
        <v>0.03247</v>
      </c>
      <c r="H12611" s="0" t="n">
        <v>0.03398</v>
      </c>
      <c r="I12611" s="0" t="n">
        <v>0.03495</v>
      </c>
      <c r="J12611" s="0" t="n">
        <v>0.03585</v>
      </c>
      <c r="K12611" s="0" t="n">
        <v>0.03706</v>
      </c>
      <c r="L12611" s="0" t="n">
        <v>0.03748</v>
      </c>
    </row>
    <row r="12612" customFormat="false" ht="15" hidden="false" customHeight="false" outlineLevel="0" collapsed="false">
      <c r="A12612" s="0" t="n">
        <v>35</v>
      </c>
      <c r="B12612" s="0" t="n">
        <v>336</v>
      </c>
      <c r="C12612" s="0" t="n">
        <v>0.03184</v>
      </c>
      <c r="D12612" s="0" t="n">
        <v>0.03216</v>
      </c>
      <c r="E12612" s="0" t="n">
        <v>0.03273</v>
      </c>
      <c r="F12612" s="0" t="n">
        <v>0.03367</v>
      </c>
      <c r="G12612" s="0" t="n">
        <v>0.03441</v>
      </c>
      <c r="H12612" s="0" t="n">
        <v>0.03545</v>
      </c>
      <c r="I12612" s="0" t="n">
        <v>0.03612</v>
      </c>
      <c r="J12612" s="0" t="n">
        <v>0.03675</v>
      </c>
      <c r="K12612" s="0" t="n">
        <v>0.03759</v>
      </c>
      <c r="L12612" s="0" t="n">
        <v>0.03788</v>
      </c>
    </row>
    <row r="12613" customFormat="false" ht="15" hidden="false" customHeight="false" outlineLevel="0" collapsed="false">
      <c r="A12613" s="0" t="n">
        <v>35</v>
      </c>
      <c r="B12613" s="0" t="n">
        <v>337</v>
      </c>
      <c r="C12613" s="0" t="n">
        <v>0.03107</v>
      </c>
      <c r="D12613" s="0" t="n">
        <v>0.03142</v>
      </c>
      <c r="E12613" s="0" t="n">
        <v>0.03206</v>
      </c>
      <c r="F12613" s="0" t="n">
        <v>0.03312</v>
      </c>
      <c r="G12613" s="0" t="n">
        <v>0.03394</v>
      </c>
      <c r="H12613" s="0" t="n">
        <v>0.03511</v>
      </c>
      <c r="I12613" s="0" t="n">
        <v>0.03586</v>
      </c>
      <c r="J12613" s="0" t="n">
        <v>0.03656</v>
      </c>
      <c r="K12613" s="0" t="n">
        <v>0.0375</v>
      </c>
      <c r="L12613" s="0" t="n">
        <v>0.03782</v>
      </c>
    </row>
    <row r="12614" customFormat="false" ht="15" hidden="false" customHeight="false" outlineLevel="0" collapsed="false">
      <c r="A12614" s="0" t="n">
        <v>35</v>
      </c>
      <c r="B12614" s="0" t="n">
        <v>338</v>
      </c>
      <c r="C12614" s="0" t="n">
        <v>0.02911</v>
      </c>
      <c r="D12614" s="0" t="n">
        <v>0.02954</v>
      </c>
      <c r="E12614" s="0" t="n">
        <v>0.03032</v>
      </c>
      <c r="F12614" s="0" t="n">
        <v>0.0316</v>
      </c>
      <c r="G12614" s="0" t="n">
        <v>0.0326</v>
      </c>
      <c r="H12614" s="0" t="n">
        <v>0.03402</v>
      </c>
      <c r="I12614" s="0" t="n">
        <v>0.03494</v>
      </c>
      <c r="J12614" s="0" t="n">
        <v>0.03579</v>
      </c>
      <c r="K12614" s="0" t="n">
        <v>0.03693</v>
      </c>
      <c r="L12614" s="0" t="n">
        <v>0.03732</v>
      </c>
    </row>
    <row r="12615" customFormat="false" ht="15" hidden="false" customHeight="false" outlineLevel="0" collapsed="false">
      <c r="A12615" s="0" t="n">
        <v>35</v>
      </c>
      <c r="B12615" s="0" t="n">
        <v>339</v>
      </c>
      <c r="C12615" s="0" t="n">
        <v>0.03108</v>
      </c>
      <c r="D12615" s="0" t="n">
        <v>0.03143</v>
      </c>
      <c r="E12615" s="0" t="n">
        <v>0.03205</v>
      </c>
      <c r="F12615" s="0" t="n">
        <v>0.03308</v>
      </c>
      <c r="G12615" s="0" t="n">
        <v>0.03388</v>
      </c>
      <c r="H12615" s="0" t="n">
        <v>0.03501</v>
      </c>
      <c r="I12615" s="0" t="n">
        <v>0.03575</v>
      </c>
      <c r="J12615" s="0" t="n">
        <v>0.03643</v>
      </c>
      <c r="K12615" s="0" t="n">
        <v>0.03734</v>
      </c>
      <c r="L12615" s="0" t="n">
        <v>0.03766</v>
      </c>
    </row>
    <row r="12616" customFormat="false" ht="15" hidden="false" customHeight="false" outlineLevel="0" collapsed="false">
      <c r="A12616" s="0" t="n">
        <v>35</v>
      </c>
      <c r="B12616" s="0" t="n">
        <v>340</v>
      </c>
      <c r="C12616" s="0" t="n">
        <v>0.03083</v>
      </c>
      <c r="D12616" s="0" t="n">
        <v>0.03122</v>
      </c>
      <c r="E12616" s="0" t="n">
        <v>0.03192</v>
      </c>
      <c r="F12616" s="0" t="n">
        <v>0.03307</v>
      </c>
      <c r="G12616" s="0" t="n">
        <v>0.03397</v>
      </c>
      <c r="H12616" s="0" t="n">
        <v>0.03525</v>
      </c>
      <c r="I12616" s="0" t="n">
        <v>0.03607</v>
      </c>
      <c r="J12616" s="0" t="n">
        <v>0.03684</v>
      </c>
      <c r="K12616" s="0" t="n">
        <v>0.03787</v>
      </c>
      <c r="L12616" s="0" t="n">
        <v>0.03822</v>
      </c>
    </row>
    <row r="12617" customFormat="false" ht="15" hidden="false" customHeight="false" outlineLevel="0" collapsed="false">
      <c r="A12617" s="0" t="n">
        <v>35</v>
      </c>
      <c r="B12617" s="0" t="n">
        <v>341</v>
      </c>
      <c r="C12617" s="0" t="n">
        <v>0.02937</v>
      </c>
      <c r="D12617" s="0" t="n">
        <v>0.02981</v>
      </c>
      <c r="E12617" s="0" t="n">
        <v>0.03061</v>
      </c>
      <c r="F12617" s="0" t="n">
        <v>0.03193</v>
      </c>
      <c r="G12617" s="0" t="n">
        <v>0.03296</v>
      </c>
      <c r="H12617" s="0" t="n">
        <v>0.03441</v>
      </c>
      <c r="I12617" s="0" t="n">
        <v>0.03535</v>
      </c>
      <c r="J12617" s="0" t="n">
        <v>0.03623</v>
      </c>
      <c r="K12617" s="0" t="n">
        <v>0.0374</v>
      </c>
      <c r="L12617" s="0" t="n">
        <v>0.0378</v>
      </c>
    </row>
    <row r="12618" customFormat="false" ht="15" hidden="false" customHeight="false" outlineLevel="0" collapsed="false">
      <c r="A12618" s="0" t="n">
        <v>35</v>
      </c>
      <c r="B12618" s="0" t="n">
        <v>342</v>
      </c>
      <c r="C12618" s="0" t="n">
        <v>0.02573</v>
      </c>
      <c r="D12618" s="0" t="n">
        <v>0.02635</v>
      </c>
      <c r="E12618" s="0" t="n">
        <v>0.02749</v>
      </c>
      <c r="F12618" s="0" t="n">
        <v>0.02938</v>
      </c>
      <c r="G12618" s="0" t="n">
        <v>0.03085</v>
      </c>
      <c r="H12618" s="0" t="n">
        <v>0.03293</v>
      </c>
      <c r="I12618" s="0" t="n">
        <v>0.03427</v>
      </c>
      <c r="J12618" s="0" t="n">
        <v>0.03552</v>
      </c>
      <c r="K12618" s="0" t="n">
        <v>0.03719</v>
      </c>
      <c r="L12618" s="0" t="n">
        <v>0.03776</v>
      </c>
    </row>
    <row r="12619" customFormat="false" ht="15" hidden="false" customHeight="false" outlineLevel="0" collapsed="false">
      <c r="A12619" s="0" t="n">
        <v>35</v>
      </c>
      <c r="B12619" s="0" t="n">
        <v>343</v>
      </c>
      <c r="C12619" s="0" t="n">
        <v>0.02633</v>
      </c>
      <c r="D12619" s="0" t="n">
        <v>0.02691</v>
      </c>
      <c r="E12619" s="0" t="n">
        <v>0.02796</v>
      </c>
      <c r="F12619" s="0" t="n">
        <v>0.02971</v>
      </c>
      <c r="G12619" s="0" t="n">
        <v>0.03107</v>
      </c>
      <c r="H12619" s="0" t="n">
        <v>0.03299</v>
      </c>
      <c r="I12619" s="0" t="n">
        <v>0.03424</v>
      </c>
      <c r="J12619" s="0" t="n">
        <v>0.03539</v>
      </c>
      <c r="K12619" s="0" t="n">
        <v>0.03694</v>
      </c>
      <c r="L12619" s="0" t="n">
        <v>0.03747</v>
      </c>
    </row>
    <row r="12620" customFormat="false" ht="15" hidden="false" customHeight="false" outlineLevel="0" collapsed="false">
      <c r="A12620" s="0" t="n">
        <v>35</v>
      </c>
      <c r="B12620" s="0" t="n">
        <v>344</v>
      </c>
      <c r="C12620" s="0" t="n">
        <v>0.02529</v>
      </c>
      <c r="D12620" s="0" t="n">
        <v>0.02594</v>
      </c>
      <c r="E12620" s="0" t="n">
        <v>0.02713</v>
      </c>
      <c r="F12620" s="0" t="n">
        <v>0.02909</v>
      </c>
      <c r="G12620" s="0" t="n">
        <v>0.03062</v>
      </c>
      <c r="H12620" s="0" t="n">
        <v>0.03278</v>
      </c>
      <c r="I12620" s="0" t="n">
        <v>0.03418</v>
      </c>
      <c r="J12620" s="0" t="n">
        <v>0.03548</v>
      </c>
      <c r="K12620" s="0" t="n">
        <v>0.03722</v>
      </c>
      <c r="L12620" s="0" t="n">
        <v>0.03782</v>
      </c>
    </row>
    <row r="12621" customFormat="false" ht="15" hidden="false" customHeight="false" outlineLevel="0" collapsed="false">
      <c r="A12621" s="0" t="n">
        <v>35</v>
      </c>
      <c r="B12621" s="0" t="n">
        <v>345</v>
      </c>
      <c r="C12621" s="0" t="n">
        <v>0.02417</v>
      </c>
      <c r="D12621" s="0" t="n">
        <v>0.02487</v>
      </c>
      <c r="E12621" s="0" t="n">
        <v>0.02615</v>
      </c>
      <c r="F12621" s="0" t="n">
        <v>0.02826</v>
      </c>
      <c r="G12621" s="0" t="n">
        <v>0.02991</v>
      </c>
      <c r="H12621" s="0" t="n">
        <v>0.03224</v>
      </c>
      <c r="I12621" s="0" t="n">
        <v>0.03374</v>
      </c>
      <c r="J12621" s="0" t="n">
        <v>0.03514</v>
      </c>
      <c r="K12621" s="0" t="n">
        <v>0.03701</v>
      </c>
      <c r="L12621" s="0" t="n">
        <v>0.03766</v>
      </c>
    </row>
    <row r="12622" customFormat="false" ht="15" hidden="false" customHeight="false" outlineLevel="0" collapsed="false">
      <c r="A12622" s="0" t="n">
        <v>35</v>
      </c>
      <c r="B12622" s="0" t="n">
        <v>346</v>
      </c>
      <c r="C12622" s="0" t="n">
        <v>0.02517</v>
      </c>
      <c r="D12622" s="0" t="n">
        <v>0.02584</v>
      </c>
      <c r="E12622" s="0" t="n">
        <v>0.02707</v>
      </c>
      <c r="F12622" s="0" t="n">
        <v>0.0291</v>
      </c>
      <c r="G12622" s="0" t="n">
        <v>0.03068</v>
      </c>
      <c r="H12622" s="0" t="n">
        <v>0.03292</v>
      </c>
      <c r="I12622" s="0" t="n">
        <v>0.03436</v>
      </c>
      <c r="J12622" s="0" t="n">
        <v>0.0357</v>
      </c>
      <c r="K12622" s="0" t="n">
        <v>0.0375</v>
      </c>
      <c r="L12622" s="0" t="n">
        <v>0.03812</v>
      </c>
    </row>
    <row r="12623" customFormat="false" ht="15" hidden="false" customHeight="false" outlineLevel="0" collapsed="false">
      <c r="A12623" s="0" t="n">
        <v>35</v>
      </c>
      <c r="B12623" s="0" t="n">
        <v>347</v>
      </c>
      <c r="C12623" s="0" t="n">
        <v>0.02781</v>
      </c>
      <c r="D12623" s="0" t="n">
        <v>0.02841</v>
      </c>
      <c r="E12623" s="0" t="n">
        <v>0.02948</v>
      </c>
      <c r="F12623" s="0" t="n">
        <v>0.03126</v>
      </c>
      <c r="G12623" s="0" t="n">
        <v>0.03265</v>
      </c>
      <c r="H12623" s="0" t="n">
        <v>0.03461</v>
      </c>
      <c r="I12623" s="0" t="n">
        <v>0.03588</v>
      </c>
      <c r="J12623" s="0" t="n">
        <v>0.03706</v>
      </c>
      <c r="K12623" s="0" t="n">
        <v>0.03863</v>
      </c>
      <c r="L12623" s="0" t="n">
        <v>0.03918</v>
      </c>
    </row>
    <row r="12624" customFormat="false" ht="15" hidden="false" customHeight="false" outlineLevel="0" collapsed="false">
      <c r="A12624" s="0" t="n">
        <v>35</v>
      </c>
      <c r="B12624" s="0" t="n">
        <v>348</v>
      </c>
      <c r="C12624" s="0" t="n">
        <v>0.02735</v>
      </c>
      <c r="D12624" s="0" t="n">
        <v>0.02796</v>
      </c>
      <c r="E12624" s="0" t="n">
        <v>0.02906</v>
      </c>
      <c r="F12624" s="0" t="n">
        <v>0.03089</v>
      </c>
      <c r="G12624" s="0" t="n">
        <v>0.03232</v>
      </c>
      <c r="H12624" s="0" t="n">
        <v>0.03434</v>
      </c>
      <c r="I12624" s="0" t="n">
        <v>0.03564</v>
      </c>
      <c r="J12624" s="0" t="n">
        <v>0.03685</v>
      </c>
      <c r="K12624" s="0" t="n">
        <v>0.03847</v>
      </c>
      <c r="L12624" s="0" t="n">
        <v>0.03903</v>
      </c>
    </row>
    <row r="12625" customFormat="false" ht="15" hidden="false" customHeight="false" outlineLevel="0" collapsed="false">
      <c r="A12625" s="0" t="n">
        <v>35</v>
      </c>
      <c r="B12625" s="0" t="n">
        <v>349</v>
      </c>
      <c r="C12625" s="0" t="n">
        <v>0.02768</v>
      </c>
      <c r="D12625" s="0" t="n">
        <v>0.02826</v>
      </c>
      <c r="E12625" s="0" t="n">
        <v>0.02931</v>
      </c>
      <c r="F12625" s="0" t="n">
        <v>0.03105</v>
      </c>
      <c r="G12625" s="0" t="n">
        <v>0.03241</v>
      </c>
      <c r="H12625" s="0" t="n">
        <v>0.03433</v>
      </c>
      <c r="I12625" s="0" t="n">
        <v>0.03557</v>
      </c>
      <c r="J12625" s="0" t="n">
        <v>0.03673</v>
      </c>
      <c r="K12625" s="0" t="n">
        <v>0.03827</v>
      </c>
      <c r="L12625" s="0" t="n">
        <v>0.0388</v>
      </c>
    </row>
    <row r="12626" customFormat="false" ht="15" hidden="false" customHeight="false" outlineLevel="0" collapsed="false">
      <c r="A12626" s="0" t="n">
        <v>35</v>
      </c>
      <c r="B12626" s="0" t="n">
        <v>350</v>
      </c>
      <c r="C12626" s="0" t="n">
        <v>0.02547</v>
      </c>
      <c r="D12626" s="0" t="n">
        <v>0.02616</v>
      </c>
      <c r="E12626" s="0" t="n">
        <v>0.02742</v>
      </c>
      <c r="F12626" s="0" t="n">
        <v>0.02949</v>
      </c>
      <c r="G12626" s="0" t="n">
        <v>0.03111</v>
      </c>
      <c r="H12626" s="0" t="n">
        <v>0.03339</v>
      </c>
      <c r="I12626" s="0" t="n">
        <v>0.03487</v>
      </c>
      <c r="J12626" s="0" t="n">
        <v>0.03625</v>
      </c>
      <c r="K12626" s="0" t="n">
        <v>0.03808</v>
      </c>
      <c r="L12626" s="0" t="n">
        <v>0.03872</v>
      </c>
    </row>
    <row r="12627" customFormat="false" ht="15" hidden="false" customHeight="false" outlineLevel="0" collapsed="false">
      <c r="A12627" s="0" t="n">
        <v>35</v>
      </c>
      <c r="B12627" s="0" t="n">
        <v>351</v>
      </c>
      <c r="C12627" s="0" t="n">
        <v>0.02453</v>
      </c>
      <c r="D12627" s="0" t="n">
        <v>0.02528</v>
      </c>
      <c r="E12627" s="0" t="n">
        <v>0.02665</v>
      </c>
      <c r="F12627" s="0" t="n">
        <v>0.02891</v>
      </c>
      <c r="G12627" s="0" t="n">
        <v>0.03068</v>
      </c>
      <c r="H12627" s="0" t="n">
        <v>0.03318</v>
      </c>
      <c r="I12627" s="0" t="n">
        <v>0.0348</v>
      </c>
      <c r="J12627" s="0" t="n">
        <v>0.0363</v>
      </c>
      <c r="K12627" s="0" t="n">
        <v>0.0383</v>
      </c>
      <c r="L12627" s="0" t="n">
        <v>0.039</v>
      </c>
    </row>
    <row r="12628" customFormat="false" ht="15" hidden="false" customHeight="false" outlineLevel="0" collapsed="false">
      <c r="A12628" s="0" t="n">
        <v>35</v>
      </c>
      <c r="B12628" s="0" t="n">
        <v>352</v>
      </c>
      <c r="C12628" s="0" t="n">
        <v>0.02231</v>
      </c>
      <c r="D12628" s="0" t="n">
        <v>0.02315</v>
      </c>
      <c r="E12628" s="0" t="n">
        <v>0.02467</v>
      </c>
      <c r="F12628" s="0" t="n">
        <v>0.02719</v>
      </c>
      <c r="G12628" s="0" t="n">
        <v>0.02915</v>
      </c>
      <c r="H12628" s="0" t="n">
        <v>0.03193</v>
      </c>
      <c r="I12628" s="0" t="n">
        <v>0.03373</v>
      </c>
      <c r="J12628" s="0" t="n">
        <v>0.03539</v>
      </c>
      <c r="K12628" s="0" t="n">
        <v>0.03763</v>
      </c>
      <c r="L12628" s="0" t="n">
        <v>0.0384</v>
      </c>
    </row>
    <row r="12629" customFormat="false" ht="15" hidden="false" customHeight="false" outlineLevel="0" collapsed="false">
      <c r="A12629" s="0" t="n">
        <v>35</v>
      </c>
      <c r="B12629" s="0" t="n">
        <v>353</v>
      </c>
      <c r="C12629" s="0" t="n">
        <v>0.01824</v>
      </c>
      <c r="D12629" s="0" t="n">
        <v>0.0193</v>
      </c>
      <c r="E12629" s="0" t="n">
        <v>0.02122</v>
      </c>
      <c r="F12629" s="0" t="n">
        <v>0.0244</v>
      </c>
      <c r="G12629" s="0" t="n">
        <v>0.02688</v>
      </c>
      <c r="H12629" s="0" t="n">
        <v>0.03038</v>
      </c>
      <c r="I12629" s="0" t="n">
        <v>0.03265</v>
      </c>
      <c r="J12629" s="0" t="n">
        <v>0.03476</v>
      </c>
      <c r="K12629" s="0" t="n">
        <v>0.03757</v>
      </c>
      <c r="L12629" s="0" t="n">
        <v>0.03855</v>
      </c>
    </row>
    <row r="12630" customFormat="false" ht="15" hidden="false" customHeight="false" outlineLevel="0" collapsed="false">
      <c r="A12630" s="0" t="n">
        <v>35</v>
      </c>
      <c r="B12630" s="0" t="n">
        <v>354</v>
      </c>
      <c r="C12630" s="0" t="n">
        <v>0.01974</v>
      </c>
      <c r="D12630" s="0" t="n">
        <v>0.02071</v>
      </c>
      <c r="E12630" s="0" t="n">
        <v>0.02248</v>
      </c>
      <c r="F12630" s="0" t="n">
        <v>0.02541</v>
      </c>
      <c r="G12630" s="0" t="n">
        <v>0.02769</v>
      </c>
      <c r="H12630" s="0" t="n">
        <v>0.03093</v>
      </c>
      <c r="I12630" s="0" t="n">
        <v>0.03302</v>
      </c>
      <c r="J12630" s="0" t="n">
        <v>0.03496</v>
      </c>
      <c r="K12630" s="0" t="n">
        <v>0.03755</v>
      </c>
      <c r="L12630" s="0" t="n">
        <v>0.03845</v>
      </c>
    </row>
    <row r="12631" customFormat="false" ht="15" hidden="false" customHeight="false" outlineLevel="0" collapsed="false">
      <c r="A12631" s="0" t="n">
        <v>35</v>
      </c>
      <c r="B12631" s="0" t="n">
        <v>355</v>
      </c>
      <c r="C12631" s="0" t="n">
        <v>0.01879</v>
      </c>
      <c r="D12631" s="0" t="n">
        <v>0.01979</v>
      </c>
      <c r="E12631" s="0" t="n">
        <v>0.02161</v>
      </c>
      <c r="F12631" s="0" t="n">
        <v>0.02461</v>
      </c>
      <c r="G12631" s="0" t="n">
        <v>0.02695</v>
      </c>
      <c r="H12631" s="0" t="n">
        <v>0.03027</v>
      </c>
      <c r="I12631" s="0" t="n">
        <v>0.03241</v>
      </c>
      <c r="J12631" s="0" t="n">
        <v>0.0344</v>
      </c>
      <c r="K12631" s="0" t="n">
        <v>0.03707</v>
      </c>
      <c r="L12631" s="0" t="n">
        <v>0.03799</v>
      </c>
    </row>
    <row r="12632" customFormat="false" ht="15" hidden="false" customHeight="false" outlineLevel="0" collapsed="false">
      <c r="A12632" s="0" t="n">
        <v>35</v>
      </c>
      <c r="B12632" s="0" t="n">
        <v>356</v>
      </c>
      <c r="C12632" s="0" t="n">
        <v>0.01944</v>
      </c>
      <c r="D12632" s="0" t="n">
        <v>0.02042</v>
      </c>
      <c r="E12632" s="0" t="n">
        <v>0.02221</v>
      </c>
      <c r="F12632" s="0" t="n">
        <v>0.02516</v>
      </c>
      <c r="G12632" s="0" t="n">
        <v>0.02747</v>
      </c>
      <c r="H12632" s="0" t="n">
        <v>0.03073</v>
      </c>
      <c r="I12632" s="0" t="n">
        <v>0.03284</v>
      </c>
      <c r="J12632" s="0" t="n">
        <v>0.03479</v>
      </c>
      <c r="K12632" s="0" t="n">
        <v>0.03741</v>
      </c>
      <c r="L12632" s="0" t="n">
        <v>0.03832</v>
      </c>
    </row>
    <row r="12633" customFormat="false" ht="15" hidden="false" customHeight="false" outlineLevel="0" collapsed="false">
      <c r="A12633" s="0" t="n">
        <v>35</v>
      </c>
      <c r="B12633" s="0" t="n">
        <v>357</v>
      </c>
      <c r="C12633" s="0" t="n">
        <v>0.01889</v>
      </c>
      <c r="D12633" s="0" t="n">
        <v>0.01989</v>
      </c>
      <c r="E12633" s="0" t="n">
        <v>0.02171</v>
      </c>
      <c r="F12633" s="0" t="n">
        <v>0.02471</v>
      </c>
      <c r="G12633" s="0" t="n">
        <v>0.02705</v>
      </c>
      <c r="H12633" s="0" t="n">
        <v>0.03036</v>
      </c>
      <c r="I12633" s="0" t="n">
        <v>0.0325</v>
      </c>
      <c r="J12633" s="0" t="n">
        <v>0.03449</v>
      </c>
      <c r="K12633" s="0" t="n">
        <v>0.03715</v>
      </c>
      <c r="L12633" s="0" t="n">
        <v>0.03807</v>
      </c>
    </row>
    <row r="12634" customFormat="false" ht="15" hidden="false" customHeight="false" outlineLevel="0" collapsed="false">
      <c r="A12634" s="0" t="n">
        <v>35</v>
      </c>
      <c r="B12634" s="0" t="n">
        <v>358</v>
      </c>
      <c r="C12634" s="0" t="n">
        <v>0.01848</v>
      </c>
      <c r="D12634" s="0" t="n">
        <v>0.01949</v>
      </c>
      <c r="E12634" s="0" t="n">
        <v>0.02134</v>
      </c>
      <c r="F12634" s="0" t="n">
        <v>0.02439</v>
      </c>
      <c r="G12634" s="0" t="n">
        <v>0.02678</v>
      </c>
      <c r="H12634" s="0" t="n">
        <v>0.03015</v>
      </c>
      <c r="I12634" s="0" t="n">
        <v>0.03233</v>
      </c>
      <c r="J12634" s="0" t="n">
        <v>0.03435</v>
      </c>
      <c r="K12634" s="0" t="n">
        <v>0.03706</v>
      </c>
      <c r="L12634" s="0" t="n">
        <v>0.03799</v>
      </c>
    </row>
    <row r="12635" customFormat="false" ht="15" hidden="false" customHeight="false" outlineLevel="0" collapsed="false">
      <c r="A12635" s="0" t="n">
        <v>35</v>
      </c>
      <c r="B12635" s="0" t="n">
        <v>359</v>
      </c>
      <c r="C12635" s="0" t="n">
        <v>0.02006</v>
      </c>
      <c r="D12635" s="0" t="n">
        <v>0.021</v>
      </c>
      <c r="E12635" s="0" t="n">
        <v>0.02272</v>
      </c>
      <c r="F12635" s="0" t="n">
        <v>0.02556</v>
      </c>
      <c r="G12635" s="0" t="n">
        <v>0.02778</v>
      </c>
      <c r="H12635" s="0" t="n">
        <v>0.03092</v>
      </c>
      <c r="I12635" s="0" t="n">
        <v>0.03295</v>
      </c>
      <c r="J12635" s="0" t="n">
        <v>0.03483</v>
      </c>
      <c r="K12635" s="0" t="n">
        <v>0.03735</v>
      </c>
      <c r="L12635" s="0" t="n">
        <v>0.03822</v>
      </c>
    </row>
    <row r="12636" customFormat="false" ht="15" hidden="false" customHeight="false" outlineLevel="0" collapsed="false">
      <c r="A12636" s="0" t="n">
        <v>35</v>
      </c>
      <c r="B12636" s="0" t="n">
        <v>360</v>
      </c>
      <c r="C12636" s="0" t="n">
        <v>0.02166</v>
      </c>
      <c r="D12636" s="0" t="n">
        <v>0.02252</v>
      </c>
      <c r="E12636" s="0" t="n">
        <v>0.02408</v>
      </c>
      <c r="F12636" s="0" t="n">
        <v>0.02665</v>
      </c>
      <c r="G12636" s="0" t="n">
        <v>0.02866</v>
      </c>
      <c r="H12636" s="0" t="n">
        <v>0.0315</v>
      </c>
      <c r="I12636" s="0" t="n">
        <v>0.03333</v>
      </c>
      <c r="J12636" s="0" t="n">
        <v>0.03504</v>
      </c>
      <c r="K12636" s="0" t="n">
        <v>0.03732</v>
      </c>
      <c r="L12636" s="0" t="n">
        <v>0.03811</v>
      </c>
    </row>
    <row r="12637" customFormat="false" ht="15" hidden="false" customHeight="false" outlineLevel="0" collapsed="false">
      <c r="A12637" s="0" t="n">
        <v>36</v>
      </c>
      <c r="B12637" s="0" t="n">
        <v>0</v>
      </c>
      <c r="C12637" s="0" t="n">
        <v>0.0155</v>
      </c>
      <c r="D12637" s="0" t="n">
        <v>0.016</v>
      </c>
      <c r="E12637" s="0" t="n">
        <v>0.0159</v>
      </c>
      <c r="F12637" s="0" t="n">
        <v>0.0158</v>
      </c>
      <c r="G12637" s="0" t="n">
        <v>0.0162</v>
      </c>
      <c r="H12637" s="0" t="n">
        <v>0.0169</v>
      </c>
      <c r="I12637" s="0" t="n">
        <v>0.0183</v>
      </c>
      <c r="J12637" s="0" t="n">
        <v>0.0192</v>
      </c>
      <c r="K12637" s="0" t="n">
        <v>0.0225</v>
      </c>
      <c r="L12637" s="0" t="n">
        <v>0.0239</v>
      </c>
    </row>
    <row r="12638" customFormat="false" ht="15" hidden="false" customHeight="false" outlineLevel="0" collapsed="false">
      <c r="A12638" s="0" t="n">
        <v>36</v>
      </c>
      <c r="B12638" s="0" t="n">
        <v>1</v>
      </c>
      <c r="C12638" s="0" t="n">
        <v>0.01513</v>
      </c>
      <c r="D12638" s="0" t="n">
        <v>0.0156</v>
      </c>
      <c r="E12638" s="0" t="n">
        <v>0.01551</v>
      </c>
      <c r="F12638" s="0" t="n">
        <v>0.01544</v>
      </c>
      <c r="G12638" s="0" t="n">
        <v>0.01582</v>
      </c>
      <c r="H12638" s="0" t="n">
        <v>0.01648</v>
      </c>
      <c r="I12638" s="0" t="n">
        <v>0.01777</v>
      </c>
      <c r="J12638" s="0" t="n">
        <v>0.01861</v>
      </c>
      <c r="K12638" s="0" t="n">
        <v>0.02165</v>
      </c>
      <c r="L12638" s="0" t="n">
        <v>0.02294</v>
      </c>
    </row>
    <row r="12639" customFormat="false" ht="15" hidden="false" customHeight="false" outlineLevel="0" collapsed="false">
      <c r="A12639" s="0" t="n">
        <v>36</v>
      </c>
      <c r="B12639" s="0" t="n">
        <v>2</v>
      </c>
      <c r="C12639" s="0" t="n">
        <v>0.01485</v>
      </c>
      <c r="D12639" s="0" t="n">
        <v>0.01533</v>
      </c>
      <c r="E12639" s="0" t="n">
        <v>0.01537</v>
      </c>
      <c r="F12639" s="0" t="n">
        <v>0.01549</v>
      </c>
      <c r="G12639" s="0" t="n">
        <v>0.01598</v>
      </c>
      <c r="H12639" s="0" t="n">
        <v>0.01678</v>
      </c>
      <c r="I12639" s="0" t="n">
        <v>0.01809</v>
      </c>
      <c r="J12639" s="0" t="n">
        <v>0.01898</v>
      </c>
      <c r="K12639" s="0" t="n">
        <v>0.02191</v>
      </c>
      <c r="L12639" s="0" t="n">
        <v>0.02313</v>
      </c>
    </row>
    <row r="12640" customFormat="false" ht="15" hidden="false" customHeight="false" outlineLevel="0" collapsed="false">
      <c r="A12640" s="0" t="n">
        <v>36</v>
      </c>
      <c r="B12640" s="0" t="n">
        <v>3</v>
      </c>
      <c r="C12640" s="0" t="n">
        <v>0.01376</v>
      </c>
      <c r="D12640" s="0" t="n">
        <v>0.01427</v>
      </c>
      <c r="E12640" s="0" t="n">
        <v>0.01442</v>
      </c>
      <c r="F12640" s="0" t="n">
        <v>0.01474</v>
      </c>
      <c r="G12640" s="0" t="n">
        <v>0.01534</v>
      </c>
      <c r="H12640" s="0" t="n">
        <v>0.01629</v>
      </c>
      <c r="I12640" s="0" t="n">
        <v>0.01762</v>
      </c>
      <c r="J12640" s="0" t="n">
        <v>0.01855</v>
      </c>
      <c r="K12640" s="0" t="n">
        <v>0.02137</v>
      </c>
      <c r="L12640" s="0" t="n">
        <v>0.02254</v>
      </c>
    </row>
    <row r="12641" customFormat="false" ht="15" hidden="false" customHeight="false" outlineLevel="0" collapsed="false">
      <c r="A12641" s="0" t="n">
        <v>36</v>
      </c>
      <c r="B12641" s="0" t="n">
        <v>4</v>
      </c>
      <c r="C12641" s="0" t="n">
        <v>0.01546</v>
      </c>
      <c r="D12641" s="0" t="n">
        <v>0.01591</v>
      </c>
      <c r="E12641" s="0" t="n">
        <v>0.01606</v>
      </c>
      <c r="F12641" s="0" t="n">
        <v>0.01635</v>
      </c>
      <c r="G12641" s="0" t="n">
        <v>0.01689</v>
      </c>
      <c r="H12641" s="0" t="n">
        <v>0.01775</v>
      </c>
      <c r="I12641" s="0" t="n">
        <v>0.01894</v>
      </c>
      <c r="J12641" s="0" t="n">
        <v>0.01977</v>
      </c>
      <c r="K12641" s="0" t="n">
        <v>0.02229</v>
      </c>
      <c r="L12641" s="0" t="n">
        <v>0.02333</v>
      </c>
    </row>
    <row r="12642" customFormat="false" ht="15" hidden="false" customHeight="false" outlineLevel="0" collapsed="false">
      <c r="A12642" s="0" t="n">
        <v>36</v>
      </c>
      <c r="B12642" s="0" t="n">
        <v>5</v>
      </c>
      <c r="C12642" s="0" t="n">
        <v>0.01603</v>
      </c>
      <c r="D12642" s="0" t="n">
        <v>0.01643</v>
      </c>
      <c r="E12642" s="0" t="n">
        <v>0.01658</v>
      </c>
      <c r="F12642" s="0" t="n">
        <v>0.01685</v>
      </c>
      <c r="G12642" s="0" t="n">
        <v>0.01735</v>
      </c>
      <c r="H12642" s="0" t="n">
        <v>0.01813</v>
      </c>
      <c r="I12642" s="0" t="n">
        <v>0.01919</v>
      </c>
      <c r="J12642" s="0" t="n">
        <v>0.01994</v>
      </c>
      <c r="K12642" s="0" t="n">
        <v>0.02216</v>
      </c>
      <c r="L12642" s="0" t="n">
        <v>0.02308</v>
      </c>
    </row>
    <row r="12643" customFormat="false" ht="15" hidden="false" customHeight="false" outlineLevel="0" collapsed="false">
      <c r="A12643" s="0" t="n">
        <v>36</v>
      </c>
      <c r="B12643" s="0" t="n">
        <v>6</v>
      </c>
      <c r="C12643" s="0" t="n">
        <v>0.01735</v>
      </c>
      <c r="D12643" s="0" t="n">
        <v>0.01771</v>
      </c>
      <c r="E12643" s="0" t="n">
        <v>0.01785</v>
      </c>
      <c r="F12643" s="0" t="n">
        <v>0.01812</v>
      </c>
      <c r="G12643" s="0" t="n">
        <v>0.01857</v>
      </c>
      <c r="H12643" s="0" t="n">
        <v>0.01928</v>
      </c>
      <c r="I12643" s="0" t="n">
        <v>0.02021</v>
      </c>
      <c r="J12643" s="0" t="n">
        <v>0.02087</v>
      </c>
      <c r="K12643" s="0" t="n">
        <v>0.0228</v>
      </c>
      <c r="L12643" s="0" t="n">
        <v>0.0236</v>
      </c>
    </row>
    <row r="12644" customFormat="false" ht="15" hidden="false" customHeight="false" outlineLevel="0" collapsed="false">
      <c r="A12644" s="0" t="n">
        <v>36</v>
      </c>
      <c r="B12644" s="0" t="n">
        <v>7</v>
      </c>
      <c r="C12644" s="0" t="n">
        <v>0.01478</v>
      </c>
      <c r="D12644" s="0" t="n">
        <v>0.01525</v>
      </c>
      <c r="E12644" s="0" t="n">
        <v>0.01568</v>
      </c>
      <c r="F12644" s="0" t="n">
        <v>0.01641</v>
      </c>
      <c r="G12644" s="0" t="n">
        <v>0.01719</v>
      </c>
      <c r="H12644" s="0" t="n">
        <v>0.01833</v>
      </c>
      <c r="I12644" s="0" t="n">
        <v>0.01947</v>
      </c>
      <c r="J12644" s="0" t="n">
        <v>0.02036</v>
      </c>
      <c r="K12644" s="0" t="n">
        <v>0.02242</v>
      </c>
      <c r="L12644" s="0" t="n">
        <v>0.02325</v>
      </c>
    </row>
    <row r="12645" customFormat="false" ht="15" hidden="false" customHeight="false" outlineLevel="0" collapsed="false">
      <c r="A12645" s="0" t="n">
        <v>36</v>
      </c>
      <c r="B12645" s="0" t="n">
        <v>8</v>
      </c>
      <c r="C12645" s="0" t="n">
        <v>0.01479</v>
      </c>
      <c r="D12645" s="0" t="n">
        <v>0.01528</v>
      </c>
      <c r="E12645" s="0" t="n">
        <v>0.01584</v>
      </c>
      <c r="F12645" s="0" t="n">
        <v>0.0168</v>
      </c>
      <c r="G12645" s="0" t="n">
        <v>0.0177</v>
      </c>
      <c r="H12645" s="0" t="n">
        <v>0.01902</v>
      </c>
      <c r="I12645" s="0" t="n">
        <v>0.02019</v>
      </c>
      <c r="J12645" s="0" t="n">
        <v>0.02115</v>
      </c>
      <c r="K12645" s="0" t="n">
        <v>0.02312</v>
      </c>
      <c r="L12645" s="0" t="n">
        <v>0.02389</v>
      </c>
    </row>
    <row r="12646" customFormat="false" ht="15" hidden="false" customHeight="false" outlineLevel="0" collapsed="false">
      <c r="A12646" s="0" t="n">
        <v>36</v>
      </c>
      <c r="B12646" s="0" t="n">
        <v>9</v>
      </c>
      <c r="C12646" s="0" t="n">
        <v>0.0156</v>
      </c>
      <c r="D12646" s="0" t="n">
        <v>0.01606</v>
      </c>
      <c r="E12646" s="0" t="n">
        <v>0.01663</v>
      </c>
      <c r="F12646" s="0" t="n">
        <v>0.01759</v>
      </c>
      <c r="G12646" s="0" t="n">
        <v>0.01846</v>
      </c>
      <c r="H12646" s="0" t="n">
        <v>0.01972</v>
      </c>
      <c r="I12646" s="0" t="n">
        <v>0.02078</v>
      </c>
      <c r="J12646" s="0" t="n">
        <v>0.02165</v>
      </c>
      <c r="K12646" s="0" t="n">
        <v>0.02335</v>
      </c>
      <c r="L12646" s="0" t="n">
        <v>0.024</v>
      </c>
    </row>
    <row r="12647" customFormat="false" ht="15" hidden="false" customHeight="false" outlineLevel="0" collapsed="false">
      <c r="A12647" s="0" t="n">
        <v>36</v>
      </c>
      <c r="B12647" s="0" t="n">
        <v>10</v>
      </c>
      <c r="C12647" s="0" t="n">
        <v>0.01549</v>
      </c>
      <c r="D12647" s="0" t="n">
        <v>0.01592</v>
      </c>
      <c r="E12647" s="0" t="n">
        <v>0.01655</v>
      </c>
      <c r="F12647" s="0" t="n">
        <v>0.01758</v>
      </c>
      <c r="G12647" s="0" t="n">
        <v>0.01847</v>
      </c>
      <c r="H12647" s="0" t="n">
        <v>0.01975</v>
      </c>
      <c r="I12647" s="0" t="n">
        <v>0.02074</v>
      </c>
      <c r="J12647" s="0" t="n">
        <v>0.02158</v>
      </c>
      <c r="K12647" s="0" t="n">
        <v>0.02307</v>
      </c>
      <c r="L12647" s="0" t="n">
        <v>0.02363</v>
      </c>
    </row>
    <row r="12648" customFormat="false" ht="15" hidden="false" customHeight="false" outlineLevel="0" collapsed="false">
      <c r="A12648" s="0" t="n">
        <v>36</v>
      </c>
      <c r="B12648" s="0" t="n">
        <v>11</v>
      </c>
      <c r="C12648" s="0" t="n">
        <v>0.01535</v>
      </c>
      <c r="D12648" s="0" t="n">
        <v>0.01581</v>
      </c>
      <c r="E12648" s="0" t="n">
        <v>0.01656</v>
      </c>
      <c r="F12648" s="0" t="n">
        <v>0.0178</v>
      </c>
      <c r="G12648" s="0" t="n">
        <v>0.01881</v>
      </c>
      <c r="H12648" s="0" t="n">
        <v>0.02024</v>
      </c>
      <c r="I12648" s="0" t="n">
        <v>0.02125</v>
      </c>
      <c r="J12648" s="0" t="n">
        <v>0.02216</v>
      </c>
      <c r="K12648" s="0" t="n">
        <v>0.02354</v>
      </c>
      <c r="L12648" s="0" t="n">
        <v>0.02404</v>
      </c>
    </row>
    <row r="12649" customFormat="false" ht="15" hidden="false" customHeight="false" outlineLevel="0" collapsed="false">
      <c r="A12649" s="0" t="n">
        <v>36</v>
      </c>
      <c r="B12649" s="0" t="n">
        <v>12</v>
      </c>
      <c r="C12649" s="0" t="n">
        <v>0.0159</v>
      </c>
      <c r="D12649" s="0" t="n">
        <v>0.01629</v>
      </c>
      <c r="E12649" s="0" t="n">
        <v>0.017</v>
      </c>
      <c r="F12649" s="0" t="n">
        <v>0.01817</v>
      </c>
      <c r="G12649" s="0" t="n">
        <v>0.01909</v>
      </c>
      <c r="H12649" s="0" t="n">
        <v>0.02038</v>
      </c>
      <c r="I12649" s="0" t="n">
        <v>0.02122</v>
      </c>
      <c r="J12649" s="0" t="n">
        <v>0.022</v>
      </c>
      <c r="K12649" s="0" t="n">
        <v>0.02304</v>
      </c>
      <c r="L12649" s="0" t="n">
        <v>0.0234</v>
      </c>
    </row>
    <row r="12650" customFormat="false" ht="15" hidden="false" customHeight="false" outlineLevel="0" collapsed="false">
      <c r="A12650" s="0" t="n">
        <v>36</v>
      </c>
      <c r="B12650" s="0" t="n">
        <v>13</v>
      </c>
      <c r="C12650" s="0" t="n">
        <v>0.01587</v>
      </c>
      <c r="D12650" s="0" t="n">
        <v>0.01627</v>
      </c>
      <c r="E12650" s="0" t="n">
        <v>0.01699</v>
      </c>
      <c r="F12650" s="0" t="n">
        <v>0.01818</v>
      </c>
      <c r="G12650" s="0" t="n">
        <v>0.01911</v>
      </c>
      <c r="H12650" s="0" t="n">
        <v>0.02042</v>
      </c>
      <c r="I12650" s="0" t="n">
        <v>0.02127</v>
      </c>
      <c r="J12650" s="0" t="n">
        <v>0.02206</v>
      </c>
      <c r="K12650" s="0" t="n">
        <v>0.02312</v>
      </c>
      <c r="L12650" s="0" t="n">
        <v>0.02348</v>
      </c>
    </row>
    <row r="12651" customFormat="false" ht="15" hidden="false" customHeight="false" outlineLevel="0" collapsed="false">
      <c r="A12651" s="0" t="n">
        <v>36</v>
      </c>
      <c r="B12651" s="0" t="n">
        <v>14</v>
      </c>
      <c r="C12651" s="0" t="n">
        <v>0.0168</v>
      </c>
      <c r="D12651" s="0" t="n">
        <v>0.01721</v>
      </c>
      <c r="E12651" s="0" t="n">
        <v>0.01795</v>
      </c>
      <c r="F12651" s="0" t="n">
        <v>0.01917</v>
      </c>
      <c r="G12651" s="0" t="n">
        <v>0.02012</v>
      </c>
      <c r="H12651" s="0" t="n">
        <v>0.02147</v>
      </c>
      <c r="I12651" s="0" t="n">
        <v>0.02234</v>
      </c>
      <c r="J12651" s="0" t="n">
        <v>0.02315</v>
      </c>
      <c r="K12651" s="0" t="n">
        <v>0.02424</v>
      </c>
      <c r="L12651" s="0" t="n">
        <v>0.02461</v>
      </c>
    </row>
    <row r="12652" customFormat="false" ht="15" hidden="false" customHeight="false" outlineLevel="0" collapsed="false">
      <c r="A12652" s="0" t="n">
        <v>36</v>
      </c>
      <c r="B12652" s="0" t="n">
        <v>15</v>
      </c>
      <c r="C12652" s="0" t="n">
        <v>0.01878</v>
      </c>
      <c r="D12652" s="0" t="n">
        <v>0.01911</v>
      </c>
      <c r="E12652" s="0" t="n">
        <v>0.01971</v>
      </c>
      <c r="F12652" s="0" t="n">
        <v>0.02069</v>
      </c>
      <c r="G12652" s="0" t="n">
        <v>0.02146</v>
      </c>
      <c r="H12652" s="0" t="n">
        <v>0.02255</v>
      </c>
      <c r="I12652" s="0" t="n">
        <v>0.02326</v>
      </c>
      <c r="J12652" s="0" t="n">
        <v>0.02391</v>
      </c>
      <c r="K12652" s="0" t="n">
        <v>0.02478</v>
      </c>
      <c r="L12652" s="0" t="n">
        <v>0.02509</v>
      </c>
    </row>
    <row r="12653" customFormat="false" ht="15" hidden="false" customHeight="false" outlineLevel="0" collapsed="false">
      <c r="A12653" s="0" t="n">
        <v>36</v>
      </c>
      <c r="B12653" s="0" t="n">
        <v>16</v>
      </c>
      <c r="C12653" s="0" t="n">
        <v>0.02155</v>
      </c>
      <c r="D12653" s="0" t="n">
        <v>0.02174</v>
      </c>
      <c r="E12653" s="0" t="n">
        <v>0.02209</v>
      </c>
      <c r="F12653" s="0" t="n">
        <v>0.02266</v>
      </c>
      <c r="G12653" s="0" t="n">
        <v>0.02311</v>
      </c>
      <c r="H12653" s="0" t="n">
        <v>0.02374</v>
      </c>
      <c r="I12653" s="0" t="n">
        <v>0.02415</v>
      </c>
      <c r="J12653" s="0" t="n">
        <v>0.02453</v>
      </c>
      <c r="K12653" s="0" t="n">
        <v>0.02504</v>
      </c>
      <c r="L12653" s="0" t="n">
        <v>0.02521</v>
      </c>
    </row>
    <row r="12654" customFormat="false" ht="15" hidden="false" customHeight="false" outlineLevel="0" collapsed="false">
      <c r="A12654" s="0" t="n">
        <v>36</v>
      </c>
      <c r="B12654" s="0" t="n">
        <v>17</v>
      </c>
      <c r="C12654" s="0" t="n">
        <v>0.02062</v>
      </c>
      <c r="D12654" s="0" t="n">
        <v>0.02087</v>
      </c>
      <c r="E12654" s="0" t="n">
        <v>0.02132</v>
      </c>
      <c r="F12654" s="0" t="n">
        <v>0.02207</v>
      </c>
      <c r="G12654" s="0" t="n">
        <v>0.02265</v>
      </c>
      <c r="H12654" s="0" t="n">
        <v>0.02348</v>
      </c>
      <c r="I12654" s="0" t="n">
        <v>0.02401</v>
      </c>
      <c r="J12654" s="0" t="n">
        <v>0.02451</v>
      </c>
      <c r="K12654" s="0" t="n">
        <v>0.02517</v>
      </c>
      <c r="L12654" s="0" t="n">
        <v>0.0254</v>
      </c>
    </row>
    <row r="12655" customFormat="false" ht="15" hidden="false" customHeight="false" outlineLevel="0" collapsed="false">
      <c r="A12655" s="0" t="n">
        <v>36</v>
      </c>
      <c r="B12655" s="0" t="n">
        <v>18</v>
      </c>
      <c r="C12655" s="0" t="n">
        <v>0.02175</v>
      </c>
      <c r="D12655" s="0" t="n">
        <v>0.02197</v>
      </c>
      <c r="E12655" s="0" t="n">
        <v>0.02236</v>
      </c>
      <c r="F12655" s="0" t="n">
        <v>0.02302</v>
      </c>
      <c r="G12655" s="0" t="n">
        <v>0.02353</v>
      </c>
      <c r="H12655" s="0" t="n">
        <v>0.02425</v>
      </c>
      <c r="I12655" s="0" t="n">
        <v>0.02471</v>
      </c>
      <c r="J12655" s="0" t="n">
        <v>0.02515</v>
      </c>
      <c r="K12655" s="0" t="n">
        <v>0.02573</v>
      </c>
      <c r="L12655" s="0" t="n">
        <v>0.02593</v>
      </c>
    </row>
    <row r="12656" customFormat="false" ht="15" hidden="false" customHeight="false" outlineLevel="0" collapsed="false">
      <c r="A12656" s="0" t="n">
        <v>36</v>
      </c>
      <c r="B12656" s="0" t="n">
        <v>19</v>
      </c>
      <c r="C12656" s="0" t="n">
        <v>0.0174</v>
      </c>
      <c r="D12656" s="0" t="n">
        <v>0.01784</v>
      </c>
      <c r="E12656" s="0" t="n">
        <v>0.01864</v>
      </c>
      <c r="F12656" s="0" t="n">
        <v>0.01996</v>
      </c>
      <c r="G12656" s="0" t="n">
        <v>0.021</v>
      </c>
      <c r="H12656" s="0" t="n">
        <v>0.02246</v>
      </c>
      <c r="I12656" s="0" t="n">
        <v>0.0234</v>
      </c>
      <c r="J12656" s="0" t="n">
        <v>0.02428</v>
      </c>
      <c r="K12656" s="0" t="n">
        <v>0.02546</v>
      </c>
      <c r="L12656" s="0" t="n">
        <v>0.02586</v>
      </c>
    </row>
    <row r="12657" customFormat="false" ht="15" hidden="false" customHeight="false" outlineLevel="0" collapsed="false">
      <c r="A12657" s="0" t="n">
        <v>36</v>
      </c>
      <c r="B12657" s="0" t="n">
        <v>20</v>
      </c>
      <c r="C12657" s="0" t="n">
        <v>0.01634</v>
      </c>
      <c r="D12657" s="0" t="n">
        <v>0.01681</v>
      </c>
      <c r="E12657" s="0" t="n">
        <v>0.01766</v>
      </c>
      <c r="F12657" s="0" t="n">
        <v>0.01906</v>
      </c>
      <c r="G12657" s="0" t="n">
        <v>0.02016</v>
      </c>
      <c r="H12657" s="0" t="n">
        <v>0.02172</v>
      </c>
      <c r="I12657" s="0" t="n">
        <v>0.02272</v>
      </c>
      <c r="J12657" s="0" t="n">
        <v>0.02365</v>
      </c>
      <c r="K12657" s="0" t="n">
        <v>0.0249</v>
      </c>
      <c r="L12657" s="0" t="n">
        <v>0.02533</v>
      </c>
    </row>
    <row r="12658" customFormat="false" ht="15" hidden="false" customHeight="false" outlineLevel="0" collapsed="false">
      <c r="A12658" s="0" t="n">
        <v>36</v>
      </c>
      <c r="B12658" s="0" t="n">
        <v>21</v>
      </c>
      <c r="C12658" s="0" t="n">
        <v>0.0141</v>
      </c>
      <c r="D12658" s="0" t="n">
        <v>0.01466</v>
      </c>
      <c r="E12658" s="0" t="n">
        <v>0.01566</v>
      </c>
      <c r="F12658" s="0" t="n">
        <v>0.01731</v>
      </c>
      <c r="G12658" s="0" t="n">
        <v>0.01861</v>
      </c>
      <c r="H12658" s="0" t="n">
        <v>0.02044</v>
      </c>
      <c r="I12658" s="0" t="n">
        <v>0.02162</v>
      </c>
      <c r="J12658" s="0" t="n">
        <v>0.02271</v>
      </c>
      <c r="K12658" s="0" t="n">
        <v>0.02418</v>
      </c>
      <c r="L12658" s="0" t="n">
        <v>0.02469</v>
      </c>
    </row>
    <row r="12659" customFormat="false" ht="15" hidden="false" customHeight="false" outlineLevel="0" collapsed="false">
      <c r="A12659" s="0" t="n">
        <v>36</v>
      </c>
      <c r="B12659" s="0" t="n">
        <v>22</v>
      </c>
      <c r="C12659" s="0" t="n">
        <v>0.01244</v>
      </c>
      <c r="D12659" s="0" t="n">
        <v>0.01305</v>
      </c>
      <c r="E12659" s="0" t="n">
        <v>0.01416</v>
      </c>
      <c r="F12659" s="0" t="n">
        <v>0.016</v>
      </c>
      <c r="G12659" s="0" t="n">
        <v>0.01744</v>
      </c>
      <c r="H12659" s="0" t="n">
        <v>0.01947</v>
      </c>
      <c r="I12659" s="0" t="n">
        <v>0.02079</v>
      </c>
      <c r="J12659" s="0" t="n">
        <v>0.02201</v>
      </c>
      <c r="K12659" s="0" t="n">
        <v>0.02364</v>
      </c>
      <c r="L12659" s="0" t="n">
        <v>0.0242</v>
      </c>
    </row>
    <row r="12660" customFormat="false" ht="15" hidden="false" customHeight="false" outlineLevel="0" collapsed="false">
      <c r="A12660" s="0" t="n">
        <v>36</v>
      </c>
      <c r="B12660" s="0" t="n">
        <v>23</v>
      </c>
      <c r="C12660" s="0" t="n">
        <v>0.01355</v>
      </c>
      <c r="D12660" s="0" t="n">
        <v>0.01413</v>
      </c>
      <c r="E12660" s="0" t="n">
        <v>0.01517</v>
      </c>
      <c r="F12660" s="0" t="n">
        <v>0.0169</v>
      </c>
      <c r="G12660" s="0" t="n">
        <v>0.01825</v>
      </c>
      <c r="H12660" s="0" t="n">
        <v>0.02016</v>
      </c>
      <c r="I12660" s="0" t="n">
        <v>0.02139</v>
      </c>
      <c r="J12660" s="0" t="n">
        <v>0.02253</v>
      </c>
      <c r="K12660" s="0" t="n">
        <v>0.02406</v>
      </c>
      <c r="L12660" s="0" t="n">
        <v>0.02459</v>
      </c>
    </row>
    <row r="12661" customFormat="false" ht="15" hidden="false" customHeight="false" outlineLevel="0" collapsed="false">
      <c r="A12661" s="0" t="n">
        <v>36</v>
      </c>
      <c r="B12661" s="0" t="n">
        <v>24</v>
      </c>
      <c r="C12661" s="0" t="n">
        <v>0.01364</v>
      </c>
      <c r="D12661" s="0" t="n">
        <v>0.01428</v>
      </c>
      <c r="E12661" s="0" t="n">
        <v>0.01546</v>
      </c>
      <c r="F12661" s="0" t="n">
        <v>0.0174</v>
      </c>
      <c r="G12661" s="0" t="n">
        <v>0.01891</v>
      </c>
      <c r="H12661" s="0" t="n">
        <v>0.02105</v>
      </c>
      <c r="I12661" s="0" t="n">
        <v>0.02243</v>
      </c>
      <c r="J12661" s="0" t="n">
        <v>0.02372</v>
      </c>
      <c r="K12661" s="0" t="n">
        <v>0.02544</v>
      </c>
      <c r="L12661" s="0" t="n">
        <v>0.02603</v>
      </c>
    </row>
    <row r="12662" customFormat="false" ht="15" hidden="false" customHeight="false" outlineLevel="0" collapsed="false">
      <c r="A12662" s="0" t="n">
        <v>36</v>
      </c>
      <c r="B12662" s="0" t="n">
        <v>25</v>
      </c>
      <c r="C12662" s="0" t="n">
        <v>0.01306</v>
      </c>
      <c r="D12662" s="0" t="n">
        <v>0.01377</v>
      </c>
      <c r="E12662" s="0" t="n">
        <v>0.01507</v>
      </c>
      <c r="F12662" s="0" t="n">
        <v>0.01721</v>
      </c>
      <c r="G12662" s="0" t="n">
        <v>0.01888</v>
      </c>
      <c r="H12662" s="0" t="n">
        <v>0.02125</v>
      </c>
      <c r="I12662" s="0" t="n">
        <v>0.02277</v>
      </c>
      <c r="J12662" s="0" t="n">
        <v>0.02419</v>
      </c>
      <c r="K12662" s="0" t="n">
        <v>0.02609</v>
      </c>
      <c r="L12662" s="0" t="n">
        <v>0.02675</v>
      </c>
    </row>
    <row r="12663" customFormat="false" ht="15" hidden="false" customHeight="false" outlineLevel="0" collapsed="false">
      <c r="A12663" s="0" t="n">
        <v>36</v>
      </c>
      <c r="B12663" s="0" t="n">
        <v>26</v>
      </c>
      <c r="C12663" s="0" t="n">
        <v>0.0099</v>
      </c>
      <c r="D12663" s="0" t="n">
        <v>0.01071</v>
      </c>
      <c r="E12663" s="0" t="n">
        <v>0.01217</v>
      </c>
      <c r="F12663" s="0" t="n">
        <v>0.01459</v>
      </c>
      <c r="G12663" s="0" t="n">
        <v>0.01648</v>
      </c>
      <c r="H12663" s="0" t="n">
        <v>0.01915</v>
      </c>
      <c r="I12663" s="0" t="n">
        <v>0.02087</v>
      </c>
      <c r="J12663" s="0" t="n">
        <v>0.02247</v>
      </c>
      <c r="K12663" s="0" t="n">
        <v>0.02462</v>
      </c>
      <c r="L12663" s="0" t="n">
        <v>0.02536</v>
      </c>
    </row>
    <row r="12664" customFormat="false" ht="15" hidden="false" customHeight="false" outlineLevel="0" collapsed="false">
      <c r="A12664" s="0" t="n">
        <v>36</v>
      </c>
      <c r="B12664" s="0" t="n">
        <v>27</v>
      </c>
      <c r="C12664" s="0" t="n">
        <v>0.00672</v>
      </c>
      <c r="D12664" s="0" t="n">
        <v>0.00763</v>
      </c>
      <c r="E12664" s="0" t="n">
        <v>0.00928</v>
      </c>
      <c r="F12664" s="0" t="n">
        <v>0.01202</v>
      </c>
      <c r="G12664" s="0" t="n">
        <v>0.01415</v>
      </c>
      <c r="H12664" s="0" t="n">
        <v>0.01717</v>
      </c>
      <c r="I12664" s="0" t="n">
        <v>0.01912</v>
      </c>
      <c r="J12664" s="0" t="n">
        <v>0.02094</v>
      </c>
      <c r="K12664" s="0" t="n">
        <v>0.02336</v>
      </c>
      <c r="L12664" s="0" t="n">
        <v>0.0242</v>
      </c>
    </row>
    <row r="12665" customFormat="false" ht="15" hidden="false" customHeight="false" outlineLevel="0" collapsed="false">
      <c r="A12665" s="0" t="n">
        <v>36</v>
      </c>
      <c r="B12665" s="0" t="n">
        <v>28</v>
      </c>
      <c r="C12665" s="0" t="n">
        <v>0.00578</v>
      </c>
      <c r="D12665" s="0" t="n">
        <v>0.00668</v>
      </c>
      <c r="E12665" s="0" t="n">
        <v>0.00832</v>
      </c>
      <c r="F12665" s="0" t="n">
        <v>0.01103</v>
      </c>
      <c r="G12665" s="0" t="n">
        <v>0.01314</v>
      </c>
      <c r="H12665" s="0" t="n">
        <v>0.01614</v>
      </c>
      <c r="I12665" s="0" t="n">
        <v>0.01807</v>
      </c>
      <c r="J12665" s="0" t="n">
        <v>0.01986</v>
      </c>
      <c r="K12665" s="0" t="n">
        <v>0.02226</v>
      </c>
      <c r="L12665" s="0" t="n">
        <v>0.02309</v>
      </c>
    </row>
    <row r="12666" customFormat="false" ht="15" hidden="false" customHeight="false" outlineLevel="0" collapsed="false">
      <c r="A12666" s="0" t="n">
        <v>36</v>
      </c>
      <c r="B12666" s="0" t="n">
        <v>29</v>
      </c>
      <c r="C12666" s="0" t="n">
        <v>0.00576</v>
      </c>
      <c r="D12666" s="0" t="n">
        <v>0.00666</v>
      </c>
      <c r="E12666" s="0" t="n">
        <v>0.0083</v>
      </c>
      <c r="F12666" s="0" t="n">
        <v>0.01102</v>
      </c>
      <c r="G12666" s="0" t="n">
        <v>0.01313</v>
      </c>
      <c r="H12666" s="0" t="n">
        <v>0.01613</v>
      </c>
      <c r="I12666" s="0" t="n">
        <v>0.01807</v>
      </c>
      <c r="J12666" s="0" t="n">
        <v>0.01987</v>
      </c>
      <c r="K12666" s="0" t="n">
        <v>0.02227</v>
      </c>
      <c r="L12666" s="0" t="n">
        <v>0.0231</v>
      </c>
    </row>
    <row r="12667" customFormat="false" ht="15" hidden="false" customHeight="false" outlineLevel="0" collapsed="false">
      <c r="A12667" s="0" t="n">
        <v>36</v>
      </c>
      <c r="B12667" s="0" t="n">
        <v>30</v>
      </c>
      <c r="C12667" s="0" t="n">
        <v>0.0082</v>
      </c>
      <c r="D12667" s="0" t="n">
        <v>0.00908</v>
      </c>
      <c r="E12667" s="0" t="n">
        <v>0.01069</v>
      </c>
      <c r="F12667" s="0" t="n">
        <v>0.01334</v>
      </c>
      <c r="G12667" s="0" t="n">
        <v>0.01541</v>
      </c>
      <c r="H12667" s="0" t="n">
        <v>0.01833</v>
      </c>
      <c r="I12667" s="0" t="n">
        <v>0.02022</v>
      </c>
      <c r="J12667" s="0" t="n">
        <v>0.02198</v>
      </c>
      <c r="K12667" s="0" t="n">
        <v>0.02433</v>
      </c>
      <c r="L12667" s="0" t="n">
        <v>0.02514</v>
      </c>
    </row>
    <row r="12668" customFormat="false" ht="15" hidden="false" customHeight="false" outlineLevel="0" collapsed="false">
      <c r="A12668" s="0" t="n">
        <v>36</v>
      </c>
      <c r="B12668" s="0" t="n">
        <v>31</v>
      </c>
      <c r="C12668" s="0" t="n">
        <v>0.01052</v>
      </c>
      <c r="D12668" s="0" t="n">
        <v>0.01124</v>
      </c>
      <c r="E12668" s="0" t="n">
        <v>0.01256</v>
      </c>
      <c r="F12668" s="0" t="n">
        <v>0.01474</v>
      </c>
      <c r="G12668" s="0" t="n">
        <v>0.01644</v>
      </c>
      <c r="H12668" s="0" t="n">
        <v>0.01885</v>
      </c>
      <c r="I12668" s="0" t="n">
        <v>0.0204</v>
      </c>
      <c r="J12668" s="0" t="n">
        <v>0.02184</v>
      </c>
      <c r="K12668" s="0" t="n">
        <v>0.02378</v>
      </c>
      <c r="L12668" s="0" t="n">
        <v>0.02444</v>
      </c>
    </row>
    <row r="12669" customFormat="false" ht="15" hidden="false" customHeight="false" outlineLevel="0" collapsed="false">
      <c r="A12669" s="0" t="n">
        <v>36</v>
      </c>
      <c r="B12669" s="0" t="n">
        <v>32</v>
      </c>
      <c r="C12669" s="0" t="n">
        <v>0.0102</v>
      </c>
      <c r="D12669" s="0" t="n">
        <v>0.01094</v>
      </c>
      <c r="E12669" s="0" t="n">
        <v>0.01227</v>
      </c>
      <c r="F12669" s="0" t="n">
        <v>0.01448</v>
      </c>
      <c r="G12669" s="0" t="n">
        <v>0.0162</v>
      </c>
      <c r="H12669" s="0" t="n">
        <v>0.01863</v>
      </c>
      <c r="I12669" s="0" t="n">
        <v>0.02021</v>
      </c>
      <c r="J12669" s="0" t="n">
        <v>0.02167</v>
      </c>
      <c r="K12669" s="0" t="n">
        <v>0.02363</v>
      </c>
      <c r="L12669" s="0" t="n">
        <v>0.0243</v>
      </c>
    </row>
    <row r="12670" customFormat="false" ht="15" hidden="false" customHeight="false" outlineLevel="0" collapsed="false">
      <c r="A12670" s="0" t="n">
        <v>36</v>
      </c>
      <c r="B12670" s="0" t="n">
        <v>33</v>
      </c>
      <c r="C12670" s="0" t="n">
        <v>0.00912</v>
      </c>
      <c r="D12670" s="0" t="n">
        <v>0.00992</v>
      </c>
      <c r="E12670" s="0" t="n">
        <v>0.01137</v>
      </c>
      <c r="F12670" s="0" t="n">
        <v>0.01376</v>
      </c>
      <c r="G12670" s="0" t="n">
        <v>0.01563</v>
      </c>
      <c r="H12670" s="0" t="n">
        <v>0.01828</v>
      </c>
      <c r="I12670" s="0" t="n">
        <v>0.01998</v>
      </c>
      <c r="J12670" s="0" t="n">
        <v>0.02157</v>
      </c>
      <c r="K12670" s="0" t="n">
        <v>0.02369</v>
      </c>
      <c r="L12670" s="0" t="n">
        <v>0.02443</v>
      </c>
    </row>
    <row r="12671" customFormat="false" ht="15" hidden="false" customHeight="false" outlineLevel="0" collapsed="false">
      <c r="A12671" s="0" t="n">
        <v>36</v>
      </c>
      <c r="B12671" s="0" t="n">
        <v>34</v>
      </c>
      <c r="C12671" s="0" t="n">
        <v>0.00947</v>
      </c>
      <c r="D12671" s="0" t="n">
        <v>0.01023</v>
      </c>
      <c r="E12671" s="0" t="n">
        <v>0.0116</v>
      </c>
      <c r="F12671" s="0" t="n">
        <v>0.01386</v>
      </c>
      <c r="G12671" s="0" t="n">
        <v>0.01563</v>
      </c>
      <c r="H12671" s="0" t="n">
        <v>0.01813</v>
      </c>
      <c r="I12671" s="0" t="n">
        <v>0.01974</v>
      </c>
      <c r="J12671" s="0" t="n">
        <v>0.02124</v>
      </c>
      <c r="K12671" s="0" t="n">
        <v>0.02325</v>
      </c>
      <c r="L12671" s="0" t="n">
        <v>0.02394</v>
      </c>
    </row>
    <row r="12672" customFormat="false" ht="15" hidden="false" customHeight="false" outlineLevel="0" collapsed="false">
      <c r="A12672" s="0" t="n">
        <v>36</v>
      </c>
      <c r="B12672" s="0" t="n">
        <v>35</v>
      </c>
      <c r="C12672" s="0" t="n">
        <v>0.0076</v>
      </c>
      <c r="D12672" s="0" t="n">
        <v>0.00841</v>
      </c>
      <c r="E12672" s="0" t="n">
        <v>0.0099</v>
      </c>
      <c r="F12672" s="0" t="n">
        <v>0.01235</v>
      </c>
      <c r="G12672" s="0" t="n">
        <v>0.01426</v>
      </c>
      <c r="H12672" s="0" t="n">
        <v>0.01696</v>
      </c>
      <c r="I12672" s="0" t="n">
        <v>0.01871</v>
      </c>
      <c r="J12672" s="0" t="n">
        <v>0.02034</v>
      </c>
      <c r="K12672" s="0" t="n">
        <v>0.02251</v>
      </c>
      <c r="L12672" s="0" t="n">
        <v>0.02326</v>
      </c>
    </row>
    <row r="12673" customFormat="false" ht="15" hidden="false" customHeight="false" outlineLevel="0" collapsed="false">
      <c r="A12673" s="0" t="n">
        <v>36</v>
      </c>
      <c r="B12673" s="0" t="n">
        <v>36</v>
      </c>
      <c r="C12673" s="0" t="n">
        <v>0.01074</v>
      </c>
      <c r="D12673" s="0" t="n">
        <v>0.0114</v>
      </c>
      <c r="E12673" s="0" t="n">
        <v>0.01258</v>
      </c>
      <c r="F12673" s="0" t="n">
        <v>0.01454</v>
      </c>
      <c r="G12673" s="0" t="n">
        <v>0.01607</v>
      </c>
      <c r="H12673" s="0" t="n">
        <v>0.01823</v>
      </c>
      <c r="I12673" s="0" t="n">
        <v>0.01963</v>
      </c>
      <c r="J12673" s="0" t="n">
        <v>0.02093</v>
      </c>
      <c r="K12673" s="0" t="n">
        <v>0.02267</v>
      </c>
      <c r="L12673" s="0" t="n">
        <v>0.02327</v>
      </c>
    </row>
    <row r="12674" customFormat="false" ht="15" hidden="false" customHeight="false" outlineLevel="0" collapsed="false">
      <c r="A12674" s="0" t="n">
        <v>36</v>
      </c>
      <c r="B12674" s="0" t="n">
        <v>37</v>
      </c>
      <c r="C12674" s="0" t="n">
        <v>0.01074</v>
      </c>
      <c r="D12674" s="0" t="n">
        <v>0.01141</v>
      </c>
      <c r="E12674" s="0" t="n">
        <v>0.01262</v>
      </c>
      <c r="F12674" s="0" t="n">
        <v>0.01462</v>
      </c>
      <c r="G12674" s="0" t="n">
        <v>0.01618</v>
      </c>
      <c r="H12674" s="0" t="n">
        <v>0.01839</v>
      </c>
      <c r="I12674" s="0" t="n">
        <v>0.01982</v>
      </c>
      <c r="J12674" s="0" t="n">
        <v>0.02115</v>
      </c>
      <c r="K12674" s="0" t="n">
        <v>0.02292</v>
      </c>
      <c r="L12674" s="0" t="n">
        <v>0.02354</v>
      </c>
    </row>
    <row r="12675" customFormat="false" ht="15" hidden="false" customHeight="false" outlineLevel="0" collapsed="false">
      <c r="A12675" s="0" t="n">
        <v>36</v>
      </c>
      <c r="B12675" s="0" t="n">
        <v>38</v>
      </c>
      <c r="C12675" s="0" t="n">
        <v>0.01107</v>
      </c>
      <c r="D12675" s="0" t="n">
        <v>0.01178</v>
      </c>
      <c r="E12675" s="0" t="n">
        <v>0.01306</v>
      </c>
      <c r="F12675" s="0" t="n">
        <v>0.01519</v>
      </c>
      <c r="G12675" s="0" t="n">
        <v>0.01685</v>
      </c>
      <c r="H12675" s="0" t="n">
        <v>0.0192</v>
      </c>
      <c r="I12675" s="0" t="n">
        <v>0.02071</v>
      </c>
      <c r="J12675" s="0" t="n">
        <v>0.02212</v>
      </c>
      <c r="K12675" s="0" t="n">
        <v>0.02401</v>
      </c>
      <c r="L12675" s="0" t="n">
        <v>0.02466</v>
      </c>
    </row>
    <row r="12676" customFormat="false" ht="15" hidden="false" customHeight="false" outlineLevel="0" collapsed="false">
      <c r="A12676" s="0" t="n">
        <v>36</v>
      </c>
      <c r="B12676" s="0" t="n">
        <v>39</v>
      </c>
      <c r="C12676" s="0" t="n">
        <v>0.01116</v>
      </c>
      <c r="D12676" s="0" t="n">
        <v>0.01185</v>
      </c>
      <c r="E12676" s="0" t="n">
        <v>0.01311</v>
      </c>
      <c r="F12676" s="0" t="n">
        <v>0.01518</v>
      </c>
      <c r="G12676" s="0" t="n">
        <v>0.0168</v>
      </c>
      <c r="H12676" s="0" t="n">
        <v>0.01909</v>
      </c>
      <c r="I12676" s="0" t="n">
        <v>0.02057</v>
      </c>
      <c r="J12676" s="0" t="n">
        <v>0.02194</v>
      </c>
      <c r="K12676" s="0" t="n">
        <v>0.02378</v>
      </c>
      <c r="L12676" s="0" t="n">
        <v>0.02442</v>
      </c>
    </row>
    <row r="12677" customFormat="false" ht="15" hidden="false" customHeight="false" outlineLevel="0" collapsed="false">
      <c r="A12677" s="0" t="n">
        <v>36</v>
      </c>
      <c r="B12677" s="0" t="n">
        <v>40</v>
      </c>
      <c r="C12677" s="0" t="n">
        <v>0.00866</v>
      </c>
      <c r="D12677" s="0" t="n">
        <v>0.00944</v>
      </c>
      <c r="E12677" s="0" t="n">
        <v>0.01086</v>
      </c>
      <c r="F12677" s="0" t="n">
        <v>0.01321</v>
      </c>
      <c r="G12677" s="0" t="n">
        <v>0.01504</v>
      </c>
      <c r="H12677" s="0" t="n">
        <v>0.01763</v>
      </c>
      <c r="I12677" s="0" t="n">
        <v>0.0193</v>
      </c>
      <c r="J12677" s="0" t="n">
        <v>0.02086</v>
      </c>
      <c r="K12677" s="0" t="n">
        <v>0.02294</v>
      </c>
      <c r="L12677" s="0" t="n">
        <v>0.02366</v>
      </c>
    </row>
    <row r="12678" customFormat="false" ht="15" hidden="false" customHeight="false" outlineLevel="0" collapsed="false">
      <c r="A12678" s="0" t="n">
        <v>36</v>
      </c>
      <c r="B12678" s="0" t="n">
        <v>41</v>
      </c>
      <c r="C12678" s="0" t="n">
        <v>0.0066</v>
      </c>
      <c r="D12678" s="0" t="n">
        <v>0.00746</v>
      </c>
      <c r="E12678" s="0" t="n">
        <v>0.00901</v>
      </c>
      <c r="F12678" s="0" t="n">
        <v>0.01157</v>
      </c>
      <c r="G12678" s="0" t="n">
        <v>0.01358</v>
      </c>
      <c r="H12678" s="0" t="n">
        <v>0.01641</v>
      </c>
      <c r="I12678" s="0" t="n">
        <v>0.01824</v>
      </c>
      <c r="J12678" s="0" t="n">
        <v>0.01994</v>
      </c>
      <c r="K12678" s="0" t="n">
        <v>0.02221</v>
      </c>
      <c r="L12678" s="0" t="n">
        <v>0.023</v>
      </c>
    </row>
    <row r="12679" customFormat="false" ht="15" hidden="false" customHeight="false" outlineLevel="0" collapsed="false">
      <c r="A12679" s="0" t="n">
        <v>36</v>
      </c>
      <c r="B12679" s="0" t="n">
        <v>42</v>
      </c>
      <c r="C12679" s="0" t="n">
        <v>0.00492</v>
      </c>
      <c r="D12679" s="0" t="n">
        <v>0.00583</v>
      </c>
      <c r="E12679" s="0" t="n">
        <v>0.00748</v>
      </c>
      <c r="F12679" s="0" t="n">
        <v>0.01022</v>
      </c>
      <c r="G12679" s="0" t="n">
        <v>0.01235</v>
      </c>
      <c r="H12679" s="0" t="n">
        <v>0.01536</v>
      </c>
      <c r="I12679" s="0" t="n">
        <v>0.01731</v>
      </c>
      <c r="J12679" s="0" t="n">
        <v>0.01912</v>
      </c>
      <c r="K12679" s="0" t="n">
        <v>0.02154</v>
      </c>
      <c r="L12679" s="0" t="n">
        <v>0.02238</v>
      </c>
    </row>
    <row r="12680" customFormat="false" ht="15" hidden="false" customHeight="false" outlineLevel="0" collapsed="false">
      <c r="A12680" s="0" t="n">
        <v>36</v>
      </c>
      <c r="B12680" s="0" t="n">
        <v>43</v>
      </c>
      <c r="C12680" s="0" t="n">
        <v>0.00707</v>
      </c>
      <c r="D12680" s="0" t="n">
        <v>0.00789</v>
      </c>
      <c r="E12680" s="0" t="n">
        <v>0.00936</v>
      </c>
      <c r="F12680" s="0" t="n">
        <v>0.0118</v>
      </c>
      <c r="G12680" s="0" t="n">
        <v>0.0137</v>
      </c>
      <c r="H12680" s="0" t="n">
        <v>0.01639</v>
      </c>
      <c r="I12680" s="0" t="n">
        <v>0.01813</v>
      </c>
      <c r="J12680" s="0" t="n">
        <v>0.01975</v>
      </c>
      <c r="K12680" s="0" t="n">
        <v>0.02191</v>
      </c>
      <c r="L12680" s="0" t="n">
        <v>0.02266</v>
      </c>
    </row>
    <row r="12681" customFormat="false" ht="15" hidden="false" customHeight="false" outlineLevel="0" collapsed="false">
      <c r="A12681" s="0" t="n">
        <v>36</v>
      </c>
      <c r="B12681" s="0" t="n">
        <v>44</v>
      </c>
      <c r="C12681" s="0" t="n">
        <v>0.00553</v>
      </c>
      <c r="D12681" s="0" t="n">
        <v>0.0064</v>
      </c>
      <c r="E12681" s="0" t="n">
        <v>0.00797</v>
      </c>
      <c r="F12681" s="0" t="n">
        <v>0.01058</v>
      </c>
      <c r="G12681" s="0" t="n">
        <v>0.01262</v>
      </c>
      <c r="H12681" s="0" t="n">
        <v>0.0155</v>
      </c>
      <c r="I12681" s="0" t="n">
        <v>0.01735</v>
      </c>
      <c r="J12681" s="0" t="n">
        <v>0.01908</v>
      </c>
      <c r="K12681" s="0" t="n">
        <v>0.02139</v>
      </c>
      <c r="L12681" s="0" t="n">
        <v>0.02219</v>
      </c>
    </row>
    <row r="12682" customFormat="false" ht="15" hidden="false" customHeight="false" outlineLevel="0" collapsed="false">
      <c r="A12682" s="0" t="n">
        <v>36</v>
      </c>
      <c r="B12682" s="0" t="n">
        <v>45</v>
      </c>
      <c r="C12682" s="0" t="n">
        <v>0.00383</v>
      </c>
      <c r="D12682" s="0" t="n">
        <v>0.00475</v>
      </c>
      <c r="E12682" s="0" t="n">
        <v>0.00644</v>
      </c>
      <c r="F12682" s="0" t="n">
        <v>0.00922</v>
      </c>
      <c r="G12682" s="0" t="n">
        <v>0.01139</v>
      </c>
      <c r="H12682" s="0" t="n">
        <v>0.01446</v>
      </c>
      <c r="I12682" s="0" t="n">
        <v>0.01644</v>
      </c>
      <c r="J12682" s="0" t="n">
        <v>0.01829</v>
      </c>
      <c r="K12682" s="0" t="n">
        <v>0.02075</v>
      </c>
      <c r="L12682" s="0" t="n">
        <v>0.0216</v>
      </c>
    </row>
    <row r="12683" customFormat="false" ht="15" hidden="false" customHeight="false" outlineLevel="0" collapsed="false">
      <c r="A12683" s="0" t="n">
        <v>36</v>
      </c>
      <c r="B12683" s="0" t="n">
        <v>46</v>
      </c>
      <c r="C12683" s="0" t="n">
        <v>0.005</v>
      </c>
      <c r="D12683" s="0" t="n">
        <v>0.00588</v>
      </c>
      <c r="E12683" s="0" t="n">
        <v>0.00749</v>
      </c>
      <c r="F12683" s="0" t="n">
        <v>0.01014</v>
      </c>
      <c r="G12683" s="0" t="n">
        <v>0.01221</v>
      </c>
      <c r="H12683" s="0" t="n">
        <v>0.01513</v>
      </c>
      <c r="I12683" s="0" t="n">
        <v>0.01702</v>
      </c>
      <c r="J12683" s="0" t="n">
        <v>0.01878</v>
      </c>
      <c r="K12683" s="0" t="n">
        <v>0.02113</v>
      </c>
      <c r="L12683" s="0" t="n">
        <v>0.02194</v>
      </c>
    </row>
    <row r="12684" customFormat="false" ht="15" hidden="false" customHeight="false" outlineLevel="0" collapsed="false">
      <c r="A12684" s="0" t="n">
        <v>36</v>
      </c>
      <c r="B12684" s="0" t="n">
        <v>47</v>
      </c>
      <c r="C12684" s="0" t="n">
        <v>0.0057</v>
      </c>
      <c r="D12684" s="0" t="n">
        <v>0.00652</v>
      </c>
      <c r="E12684" s="0" t="n">
        <v>0.00801</v>
      </c>
      <c r="F12684" s="0" t="n">
        <v>0.01047</v>
      </c>
      <c r="G12684" s="0" t="n">
        <v>0.01239</v>
      </c>
      <c r="H12684" s="0" t="n">
        <v>0.01511</v>
      </c>
      <c r="I12684" s="0" t="n">
        <v>0.01686</v>
      </c>
      <c r="J12684" s="0" t="n">
        <v>0.01849</v>
      </c>
      <c r="K12684" s="0" t="n">
        <v>0.02068</v>
      </c>
      <c r="L12684" s="0" t="n">
        <v>0.02143</v>
      </c>
    </row>
    <row r="12685" customFormat="false" ht="15" hidden="false" customHeight="false" outlineLevel="0" collapsed="false">
      <c r="A12685" s="0" t="n">
        <v>36</v>
      </c>
      <c r="B12685" s="0" t="n">
        <v>48</v>
      </c>
      <c r="C12685" s="0" t="n">
        <v>0.00605</v>
      </c>
      <c r="D12685" s="0" t="n">
        <v>0.00682</v>
      </c>
      <c r="E12685" s="0" t="n">
        <v>0.0082</v>
      </c>
      <c r="F12685" s="0" t="n">
        <v>0.0105</v>
      </c>
      <c r="G12685" s="0" t="n">
        <v>0.01229</v>
      </c>
      <c r="H12685" s="0" t="n">
        <v>0.01483</v>
      </c>
      <c r="I12685" s="0" t="n">
        <v>0.01646</v>
      </c>
      <c r="J12685" s="0" t="n">
        <v>0.01798</v>
      </c>
      <c r="K12685" s="0" t="n">
        <v>0.02002</v>
      </c>
      <c r="L12685" s="0" t="n">
        <v>0.02072</v>
      </c>
    </row>
    <row r="12686" customFormat="false" ht="15" hidden="false" customHeight="false" outlineLevel="0" collapsed="false">
      <c r="A12686" s="0" t="n">
        <v>36</v>
      </c>
      <c r="B12686" s="0" t="n">
        <v>49</v>
      </c>
      <c r="C12686" s="0" t="n">
        <v>0.00431</v>
      </c>
      <c r="D12686" s="0" t="n">
        <v>0.00518</v>
      </c>
      <c r="E12686" s="0" t="n">
        <v>0.00674</v>
      </c>
      <c r="F12686" s="0" t="n">
        <v>0.00934</v>
      </c>
      <c r="G12686" s="0" t="n">
        <v>0.01136</v>
      </c>
      <c r="H12686" s="0" t="n">
        <v>0.01422</v>
      </c>
      <c r="I12686" s="0" t="n">
        <v>0.01607</v>
      </c>
      <c r="J12686" s="0" t="n">
        <v>0.01779</v>
      </c>
      <c r="K12686" s="0" t="n">
        <v>0.02009</v>
      </c>
      <c r="L12686" s="0" t="n">
        <v>0.02089</v>
      </c>
    </row>
    <row r="12687" customFormat="false" ht="15" hidden="false" customHeight="false" outlineLevel="0" collapsed="false">
      <c r="A12687" s="0" t="n">
        <v>36</v>
      </c>
      <c r="B12687" s="0" t="n">
        <v>50</v>
      </c>
      <c r="C12687" s="0" t="n">
        <v>0.00284</v>
      </c>
      <c r="D12687" s="0" t="n">
        <v>0.00373</v>
      </c>
      <c r="E12687" s="0" t="n">
        <v>0.00533</v>
      </c>
      <c r="F12687" s="0" t="n">
        <v>0.00798</v>
      </c>
      <c r="G12687" s="0" t="n">
        <v>0.01005</v>
      </c>
      <c r="H12687" s="0" t="n">
        <v>0.01298</v>
      </c>
      <c r="I12687" s="0" t="n">
        <v>0.01487</v>
      </c>
      <c r="J12687" s="0" t="n">
        <v>0.01663</v>
      </c>
      <c r="K12687" s="0" t="n">
        <v>0.01898</v>
      </c>
      <c r="L12687" s="0" t="n">
        <v>0.0198</v>
      </c>
    </row>
    <row r="12688" customFormat="false" ht="15" hidden="false" customHeight="false" outlineLevel="0" collapsed="false">
      <c r="A12688" s="0" t="n">
        <v>36</v>
      </c>
      <c r="B12688" s="0" t="n">
        <v>51</v>
      </c>
      <c r="C12688" s="0" t="n">
        <v>0.00624</v>
      </c>
      <c r="D12688" s="0" t="n">
        <v>0.00698</v>
      </c>
      <c r="E12688" s="0" t="n">
        <v>0.00832</v>
      </c>
      <c r="F12688" s="0" t="n">
        <v>0.01054</v>
      </c>
      <c r="G12688" s="0" t="n">
        <v>0.01227</v>
      </c>
      <c r="H12688" s="0" t="n">
        <v>0.01472</v>
      </c>
      <c r="I12688" s="0" t="n">
        <v>0.01631</v>
      </c>
      <c r="J12688" s="0" t="n">
        <v>0.01778</v>
      </c>
      <c r="K12688" s="0" t="n">
        <v>0.01975</v>
      </c>
      <c r="L12688" s="0" t="n">
        <v>0.02043</v>
      </c>
    </row>
    <row r="12689" customFormat="false" ht="15" hidden="false" customHeight="false" outlineLevel="0" collapsed="false">
      <c r="A12689" s="0" t="n">
        <v>36</v>
      </c>
      <c r="B12689" s="0" t="n">
        <v>52</v>
      </c>
      <c r="C12689" s="0" t="n">
        <v>0.00654</v>
      </c>
      <c r="D12689" s="0" t="n">
        <v>0.00726</v>
      </c>
      <c r="E12689" s="0" t="n">
        <v>0.00856</v>
      </c>
      <c r="F12689" s="0" t="n">
        <v>0.0107</v>
      </c>
      <c r="G12689" s="0" t="n">
        <v>0.01238</v>
      </c>
      <c r="H12689" s="0" t="n">
        <v>0.01475</v>
      </c>
      <c r="I12689" s="0" t="n">
        <v>0.01629</v>
      </c>
      <c r="J12689" s="0" t="n">
        <v>0.01771</v>
      </c>
      <c r="K12689" s="0" t="n">
        <v>0.01961</v>
      </c>
      <c r="L12689" s="0" t="n">
        <v>0.02027</v>
      </c>
    </row>
    <row r="12690" customFormat="false" ht="15" hidden="false" customHeight="false" outlineLevel="0" collapsed="false">
      <c r="A12690" s="0" t="n">
        <v>36</v>
      </c>
      <c r="B12690" s="0" t="n">
        <v>53</v>
      </c>
      <c r="C12690" s="0" t="n">
        <v>0.00658</v>
      </c>
      <c r="D12690" s="0" t="n">
        <v>0.00736</v>
      </c>
      <c r="E12690" s="0" t="n">
        <v>0.00878</v>
      </c>
      <c r="F12690" s="0" t="n">
        <v>0.01113</v>
      </c>
      <c r="G12690" s="0" t="n">
        <v>0.01296</v>
      </c>
      <c r="H12690" s="0" t="n">
        <v>0.01556</v>
      </c>
      <c r="I12690" s="0" t="n">
        <v>0.01723</v>
      </c>
      <c r="J12690" s="0" t="n">
        <v>0.01878</v>
      </c>
      <c r="K12690" s="0" t="n">
        <v>0.02087</v>
      </c>
      <c r="L12690" s="0" t="n">
        <v>0.02159</v>
      </c>
    </row>
    <row r="12691" customFormat="false" ht="15" hidden="false" customHeight="false" outlineLevel="0" collapsed="false">
      <c r="A12691" s="0" t="n">
        <v>36</v>
      </c>
      <c r="B12691" s="0" t="n">
        <v>54</v>
      </c>
      <c r="C12691" s="0" t="n">
        <v>0.00545</v>
      </c>
      <c r="D12691" s="0" t="n">
        <v>0.00623</v>
      </c>
      <c r="E12691" s="0" t="n">
        <v>0.00765</v>
      </c>
      <c r="F12691" s="0" t="n">
        <v>0.01</v>
      </c>
      <c r="G12691" s="0" t="n">
        <v>0.01182</v>
      </c>
      <c r="H12691" s="0" t="n">
        <v>0.01441</v>
      </c>
      <c r="I12691" s="0" t="n">
        <v>0.01609</v>
      </c>
      <c r="J12691" s="0" t="n">
        <v>0.01764</v>
      </c>
      <c r="K12691" s="0" t="n">
        <v>0.01972</v>
      </c>
      <c r="L12691" s="0" t="n">
        <v>0.02044</v>
      </c>
    </row>
    <row r="12692" customFormat="false" ht="15" hidden="false" customHeight="false" outlineLevel="0" collapsed="false">
      <c r="A12692" s="0" t="n">
        <v>36</v>
      </c>
      <c r="B12692" s="0" t="n">
        <v>55</v>
      </c>
      <c r="C12692" s="0" t="n">
        <v>0.00442</v>
      </c>
      <c r="D12692" s="0" t="n">
        <v>0.00524</v>
      </c>
      <c r="E12692" s="0" t="n">
        <v>0.00673</v>
      </c>
      <c r="F12692" s="0" t="n">
        <v>0.00918</v>
      </c>
      <c r="G12692" s="0" t="n">
        <v>0.0111</v>
      </c>
      <c r="H12692" s="0" t="n">
        <v>0.01381</v>
      </c>
      <c r="I12692" s="0" t="n">
        <v>0.01556</v>
      </c>
      <c r="J12692" s="0" t="n">
        <v>0.01719</v>
      </c>
      <c r="K12692" s="0" t="n">
        <v>0.01937</v>
      </c>
      <c r="L12692" s="0" t="n">
        <v>0.02012</v>
      </c>
    </row>
    <row r="12693" customFormat="false" ht="15" hidden="false" customHeight="false" outlineLevel="0" collapsed="false">
      <c r="A12693" s="0" t="n">
        <v>36</v>
      </c>
      <c r="B12693" s="0" t="n">
        <v>56</v>
      </c>
      <c r="C12693" s="0" t="n">
        <v>0.00443</v>
      </c>
      <c r="D12693" s="0" t="n">
        <v>0.00521</v>
      </c>
      <c r="E12693" s="0" t="n">
        <v>0.00663</v>
      </c>
      <c r="F12693" s="0" t="n">
        <v>0.00897</v>
      </c>
      <c r="G12693" s="0" t="n">
        <v>0.0108</v>
      </c>
      <c r="H12693" s="0" t="n">
        <v>0.01339</v>
      </c>
      <c r="I12693" s="0" t="n">
        <v>0.01507</v>
      </c>
      <c r="J12693" s="0" t="n">
        <v>0.01662</v>
      </c>
      <c r="K12693" s="0" t="n">
        <v>0.0187</v>
      </c>
      <c r="L12693" s="0" t="n">
        <v>0.01942</v>
      </c>
    </row>
    <row r="12694" customFormat="false" ht="15" hidden="false" customHeight="false" outlineLevel="0" collapsed="false">
      <c r="A12694" s="0" t="n">
        <v>36</v>
      </c>
      <c r="B12694" s="0" t="n">
        <v>57</v>
      </c>
      <c r="C12694" s="0" t="n">
        <v>0.00486</v>
      </c>
      <c r="D12694" s="0" t="n">
        <v>0.00563</v>
      </c>
      <c r="E12694" s="0" t="n">
        <v>0.00702</v>
      </c>
      <c r="F12694" s="0" t="n">
        <v>0.00932</v>
      </c>
      <c r="G12694" s="0" t="n">
        <v>0.01112</v>
      </c>
      <c r="H12694" s="0" t="n">
        <v>0.01366</v>
      </c>
      <c r="I12694" s="0" t="n">
        <v>0.0153</v>
      </c>
      <c r="J12694" s="0" t="n">
        <v>0.01682</v>
      </c>
      <c r="K12694" s="0" t="n">
        <v>0.01886</v>
      </c>
      <c r="L12694" s="0" t="n">
        <v>0.01957</v>
      </c>
    </row>
    <row r="12695" customFormat="false" ht="15" hidden="false" customHeight="false" outlineLevel="0" collapsed="false">
      <c r="A12695" s="0" t="n">
        <v>36</v>
      </c>
      <c r="B12695" s="0" t="n">
        <v>58</v>
      </c>
      <c r="C12695" s="0" t="n">
        <v>0.00556</v>
      </c>
      <c r="D12695" s="0" t="n">
        <v>0.00636</v>
      </c>
      <c r="E12695" s="0" t="n">
        <v>0.00782</v>
      </c>
      <c r="F12695" s="0" t="n">
        <v>0.01022</v>
      </c>
      <c r="G12695" s="0" t="n">
        <v>0.01209</v>
      </c>
      <c r="H12695" s="0" t="n">
        <v>0.01474</v>
      </c>
      <c r="I12695" s="0" t="n">
        <v>0.01646</v>
      </c>
      <c r="J12695" s="0" t="n">
        <v>0.01805</v>
      </c>
      <c r="K12695" s="0" t="n">
        <v>0.02018</v>
      </c>
      <c r="L12695" s="0" t="n">
        <v>0.02091</v>
      </c>
    </row>
    <row r="12696" customFormat="false" ht="15" hidden="false" customHeight="false" outlineLevel="0" collapsed="false">
      <c r="A12696" s="0" t="n">
        <v>36</v>
      </c>
      <c r="B12696" s="0" t="n">
        <v>59</v>
      </c>
      <c r="C12696" s="0" t="n">
        <v>0.00491</v>
      </c>
      <c r="D12696" s="0" t="n">
        <v>0.00571</v>
      </c>
      <c r="E12696" s="0" t="n">
        <v>0.00716</v>
      </c>
      <c r="F12696" s="0" t="n">
        <v>0.00955</v>
      </c>
      <c r="G12696" s="0" t="n">
        <v>0.01141</v>
      </c>
      <c r="H12696" s="0" t="n">
        <v>0.01405</v>
      </c>
      <c r="I12696" s="0" t="n">
        <v>0.01576</v>
      </c>
      <c r="J12696" s="0" t="n">
        <v>0.01734</v>
      </c>
      <c r="K12696" s="0" t="n">
        <v>0.01946</v>
      </c>
      <c r="L12696" s="0" t="n">
        <v>0.02019</v>
      </c>
    </row>
    <row r="12697" customFormat="false" ht="15" hidden="false" customHeight="false" outlineLevel="0" collapsed="false">
      <c r="A12697" s="0" t="n">
        <v>36</v>
      </c>
      <c r="B12697" s="0" t="n">
        <v>60</v>
      </c>
      <c r="C12697" s="0" t="n">
        <v>0.00809</v>
      </c>
      <c r="D12697" s="0" t="n">
        <v>0.00886</v>
      </c>
      <c r="E12697" s="0" t="n">
        <v>0.01027</v>
      </c>
      <c r="F12697" s="0" t="n">
        <v>0.01261</v>
      </c>
      <c r="G12697" s="0" t="n">
        <v>0.01443</v>
      </c>
      <c r="H12697" s="0" t="n">
        <v>0.017</v>
      </c>
      <c r="I12697" s="0" t="n">
        <v>0.01867</v>
      </c>
      <c r="J12697" s="0" t="n">
        <v>0.02021</v>
      </c>
      <c r="K12697" s="0" t="n">
        <v>0.02228</v>
      </c>
      <c r="L12697" s="0" t="n">
        <v>0.02299</v>
      </c>
    </row>
    <row r="12698" customFormat="false" ht="15" hidden="false" customHeight="false" outlineLevel="0" collapsed="false">
      <c r="A12698" s="0" t="n">
        <v>36</v>
      </c>
      <c r="B12698" s="0" t="n">
        <v>61</v>
      </c>
      <c r="C12698" s="0" t="n">
        <v>0.00768</v>
      </c>
      <c r="D12698" s="0" t="n">
        <v>0.00844</v>
      </c>
      <c r="E12698" s="0" t="n">
        <v>0.00983</v>
      </c>
      <c r="F12698" s="0" t="n">
        <v>0.01211</v>
      </c>
      <c r="G12698" s="0" t="n">
        <v>0.0139</v>
      </c>
      <c r="H12698" s="0" t="n">
        <v>0.01642</v>
      </c>
      <c r="I12698" s="0" t="n">
        <v>0.01805</v>
      </c>
      <c r="J12698" s="0" t="n">
        <v>0.01956</v>
      </c>
      <c r="K12698" s="0" t="n">
        <v>0.02159</v>
      </c>
      <c r="L12698" s="0" t="n">
        <v>0.02229</v>
      </c>
    </row>
    <row r="12699" customFormat="false" ht="15" hidden="false" customHeight="false" outlineLevel="0" collapsed="false">
      <c r="A12699" s="0" t="n">
        <v>36</v>
      </c>
      <c r="B12699" s="0" t="n">
        <v>62</v>
      </c>
      <c r="C12699" s="0" t="n">
        <v>0.00857</v>
      </c>
      <c r="D12699" s="0" t="n">
        <v>0.00921</v>
      </c>
      <c r="E12699" s="0" t="n">
        <v>0.01036</v>
      </c>
      <c r="F12699" s="0" t="n">
        <v>0.01228</v>
      </c>
      <c r="G12699" s="0" t="n">
        <v>0.01377</v>
      </c>
      <c r="H12699" s="0" t="n">
        <v>0.01588</v>
      </c>
      <c r="I12699" s="0" t="n">
        <v>0.01724</v>
      </c>
      <c r="J12699" s="0" t="n">
        <v>0.01851</v>
      </c>
      <c r="K12699" s="0" t="n">
        <v>0.02021</v>
      </c>
      <c r="L12699" s="0" t="n">
        <v>0.02079</v>
      </c>
    </row>
    <row r="12700" customFormat="false" ht="15" hidden="false" customHeight="false" outlineLevel="0" collapsed="false">
      <c r="A12700" s="0" t="n">
        <v>36</v>
      </c>
      <c r="B12700" s="0" t="n">
        <v>63</v>
      </c>
      <c r="C12700" s="0" t="n">
        <v>0.00965</v>
      </c>
      <c r="D12700" s="0" t="n">
        <v>0.01027</v>
      </c>
      <c r="E12700" s="0" t="n">
        <v>0.01141</v>
      </c>
      <c r="F12700" s="0" t="n">
        <v>0.01329</v>
      </c>
      <c r="G12700" s="0" t="n">
        <v>0.01475</v>
      </c>
      <c r="H12700" s="0" t="n">
        <v>0.01683</v>
      </c>
      <c r="I12700" s="0" t="n">
        <v>0.01817</v>
      </c>
      <c r="J12700" s="0" t="n">
        <v>0.01941</v>
      </c>
      <c r="K12700" s="0" t="n">
        <v>0.02107</v>
      </c>
      <c r="L12700" s="0" t="n">
        <v>0.02165</v>
      </c>
    </row>
    <row r="12701" customFormat="false" ht="15" hidden="false" customHeight="false" outlineLevel="0" collapsed="false">
      <c r="A12701" s="0" t="n">
        <v>36</v>
      </c>
      <c r="B12701" s="0" t="n">
        <v>64</v>
      </c>
      <c r="C12701" s="0" t="n">
        <v>0.00874</v>
      </c>
      <c r="D12701" s="0" t="n">
        <v>0.00938</v>
      </c>
      <c r="E12701" s="0" t="n">
        <v>0.01053</v>
      </c>
      <c r="F12701" s="0" t="n">
        <v>0.01244</v>
      </c>
      <c r="G12701" s="0" t="n">
        <v>0.01393</v>
      </c>
      <c r="H12701" s="0" t="n">
        <v>0.01604</v>
      </c>
      <c r="I12701" s="0" t="n">
        <v>0.0174</v>
      </c>
      <c r="J12701" s="0" t="n">
        <v>0.01867</v>
      </c>
      <c r="K12701" s="0" t="n">
        <v>0.02036</v>
      </c>
      <c r="L12701" s="0" t="n">
        <v>0.02095</v>
      </c>
    </row>
    <row r="12702" customFormat="false" ht="15" hidden="false" customHeight="false" outlineLevel="0" collapsed="false">
      <c r="A12702" s="0" t="n">
        <v>36</v>
      </c>
      <c r="B12702" s="0" t="n">
        <v>65</v>
      </c>
      <c r="C12702" s="0" t="n">
        <v>0.00959</v>
      </c>
      <c r="D12702" s="0" t="n">
        <v>0.01019</v>
      </c>
      <c r="E12702" s="0" t="n">
        <v>0.01127</v>
      </c>
      <c r="F12702" s="0" t="n">
        <v>0.01306</v>
      </c>
      <c r="G12702" s="0" t="n">
        <v>0.01446</v>
      </c>
      <c r="H12702" s="0" t="n">
        <v>0.01643</v>
      </c>
      <c r="I12702" s="0" t="n">
        <v>0.01771</v>
      </c>
      <c r="J12702" s="0" t="n">
        <v>0.0189</v>
      </c>
      <c r="K12702" s="0" t="n">
        <v>0.02048</v>
      </c>
      <c r="L12702" s="0" t="n">
        <v>0.02103</v>
      </c>
    </row>
    <row r="12703" customFormat="false" ht="15" hidden="false" customHeight="false" outlineLevel="0" collapsed="false">
      <c r="A12703" s="0" t="n">
        <v>36</v>
      </c>
      <c r="B12703" s="0" t="n">
        <v>66</v>
      </c>
      <c r="C12703" s="0" t="n">
        <v>0.00909</v>
      </c>
      <c r="D12703" s="0" t="n">
        <v>0.00973</v>
      </c>
      <c r="E12703" s="0" t="n">
        <v>0.0109</v>
      </c>
      <c r="F12703" s="0" t="n">
        <v>0.01282</v>
      </c>
      <c r="G12703" s="0" t="n">
        <v>0.01432</v>
      </c>
      <c r="H12703" s="0" t="n">
        <v>0.01644</v>
      </c>
      <c r="I12703" s="0" t="n">
        <v>0.01781</v>
      </c>
      <c r="J12703" s="0" t="n">
        <v>0.01909</v>
      </c>
      <c r="K12703" s="0" t="n">
        <v>0.02079</v>
      </c>
      <c r="L12703" s="0" t="n">
        <v>0.02138</v>
      </c>
    </row>
    <row r="12704" customFormat="false" ht="15" hidden="false" customHeight="false" outlineLevel="0" collapsed="false">
      <c r="A12704" s="0" t="n">
        <v>36</v>
      </c>
      <c r="B12704" s="0" t="n">
        <v>67</v>
      </c>
      <c r="C12704" s="0" t="n">
        <v>0.01018</v>
      </c>
      <c r="D12704" s="0" t="n">
        <v>0.01083</v>
      </c>
      <c r="E12704" s="0" t="n">
        <v>0.012</v>
      </c>
      <c r="F12704" s="0" t="n">
        <v>0.01394</v>
      </c>
      <c r="G12704" s="0" t="n">
        <v>0.01546</v>
      </c>
      <c r="H12704" s="0" t="n">
        <v>0.0176</v>
      </c>
      <c r="I12704" s="0" t="n">
        <v>0.01899</v>
      </c>
      <c r="J12704" s="0" t="n">
        <v>0.02028</v>
      </c>
      <c r="K12704" s="0" t="n">
        <v>0.022</v>
      </c>
      <c r="L12704" s="0" t="n">
        <v>0.0226</v>
      </c>
    </row>
    <row r="12705" customFormat="false" ht="15" hidden="false" customHeight="false" outlineLevel="0" collapsed="false">
      <c r="A12705" s="0" t="n">
        <v>36</v>
      </c>
      <c r="B12705" s="0" t="n">
        <v>68</v>
      </c>
      <c r="C12705" s="0" t="n">
        <v>0.00998</v>
      </c>
      <c r="D12705" s="0" t="n">
        <v>0.01069</v>
      </c>
      <c r="E12705" s="0" t="n">
        <v>0.01197</v>
      </c>
      <c r="F12705" s="0" t="n">
        <v>0.01409</v>
      </c>
      <c r="G12705" s="0" t="n">
        <v>0.01575</v>
      </c>
      <c r="H12705" s="0" t="n">
        <v>0.01809</v>
      </c>
      <c r="I12705" s="0" t="n">
        <v>0.0196</v>
      </c>
      <c r="J12705" s="0" t="n">
        <v>0.02101</v>
      </c>
      <c r="K12705" s="0" t="n">
        <v>0.02289</v>
      </c>
      <c r="L12705" s="0" t="n">
        <v>0.02354</v>
      </c>
    </row>
    <row r="12706" customFormat="false" ht="15" hidden="false" customHeight="false" outlineLevel="0" collapsed="false">
      <c r="A12706" s="0" t="n">
        <v>36</v>
      </c>
      <c r="B12706" s="0" t="n">
        <v>69</v>
      </c>
      <c r="C12706" s="0" t="n">
        <v>0.00805</v>
      </c>
      <c r="D12706" s="0" t="n">
        <v>0.00884</v>
      </c>
      <c r="E12706" s="0" t="n">
        <v>0.01029</v>
      </c>
      <c r="F12706" s="0" t="n">
        <v>0.01269</v>
      </c>
      <c r="G12706" s="0" t="n">
        <v>0.01455</v>
      </c>
      <c r="H12706" s="0" t="n">
        <v>0.0172</v>
      </c>
      <c r="I12706" s="0" t="n">
        <v>0.01891</v>
      </c>
      <c r="J12706" s="0" t="n">
        <v>0.02049</v>
      </c>
      <c r="K12706" s="0" t="n">
        <v>0.02262</v>
      </c>
      <c r="L12706" s="0" t="n">
        <v>0.02335</v>
      </c>
    </row>
    <row r="12707" customFormat="false" ht="15" hidden="false" customHeight="false" outlineLevel="0" collapsed="false">
      <c r="A12707" s="0" t="n">
        <v>36</v>
      </c>
      <c r="B12707" s="0" t="n">
        <v>70</v>
      </c>
      <c r="C12707" s="0" t="n">
        <v>0.01147</v>
      </c>
      <c r="D12707" s="0" t="n">
        <v>0.01216</v>
      </c>
      <c r="E12707" s="0" t="n">
        <v>0.01341</v>
      </c>
      <c r="F12707" s="0" t="n">
        <v>0.01548</v>
      </c>
      <c r="G12707" s="0" t="n">
        <v>0.01709</v>
      </c>
      <c r="H12707" s="0" t="n">
        <v>0.01938</v>
      </c>
      <c r="I12707" s="0" t="n">
        <v>0.02085</v>
      </c>
      <c r="J12707" s="0" t="n">
        <v>0.02223</v>
      </c>
      <c r="K12707" s="0" t="n">
        <v>0.02406</v>
      </c>
      <c r="L12707" s="0" t="n">
        <v>0.0247</v>
      </c>
    </row>
    <row r="12708" customFormat="false" ht="15" hidden="false" customHeight="false" outlineLevel="0" collapsed="false">
      <c r="A12708" s="0" t="n">
        <v>36</v>
      </c>
      <c r="B12708" s="0" t="n">
        <v>71</v>
      </c>
      <c r="C12708" s="0" t="n">
        <v>0.01333</v>
      </c>
      <c r="D12708" s="0" t="n">
        <v>0.01391</v>
      </c>
      <c r="E12708" s="0" t="n">
        <v>0.01494</v>
      </c>
      <c r="F12708" s="0" t="n">
        <v>0.01666</v>
      </c>
      <c r="G12708" s="0" t="n">
        <v>0.018</v>
      </c>
      <c r="H12708" s="0" t="n">
        <v>0.01989</v>
      </c>
      <c r="I12708" s="0" t="n">
        <v>0.02112</v>
      </c>
      <c r="J12708" s="0" t="n">
        <v>0.02226</v>
      </c>
      <c r="K12708" s="0" t="n">
        <v>0.02378</v>
      </c>
      <c r="L12708" s="0" t="n">
        <v>0.0243</v>
      </c>
    </row>
    <row r="12709" customFormat="false" ht="15" hidden="false" customHeight="false" outlineLevel="0" collapsed="false">
      <c r="A12709" s="0" t="n">
        <v>36</v>
      </c>
      <c r="B12709" s="0" t="n">
        <v>72</v>
      </c>
      <c r="C12709" s="0" t="n">
        <v>0.01481</v>
      </c>
      <c r="D12709" s="0" t="n">
        <v>0.01544</v>
      </c>
      <c r="E12709" s="0" t="n">
        <v>0.01659</v>
      </c>
      <c r="F12709" s="0" t="n">
        <v>0.0185</v>
      </c>
      <c r="G12709" s="0" t="n">
        <v>0.01998</v>
      </c>
      <c r="H12709" s="0" t="n">
        <v>0.02208</v>
      </c>
      <c r="I12709" s="0" t="n">
        <v>0.02344</v>
      </c>
      <c r="J12709" s="0" t="n">
        <v>0.0247</v>
      </c>
      <c r="K12709" s="0" t="n">
        <v>0.02638</v>
      </c>
      <c r="L12709" s="0" t="n">
        <v>0.02696</v>
      </c>
    </row>
    <row r="12710" customFormat="false" ht="15" hidden="false" customHeight="false" outlineLevel="0" collapsed="false">
      <c r="A12710" s="0" t="n">
        <v>36</v>
      </c>
      <c r="B12710" s="0" t="n">
        <v>73</v>
      </c>
      <c r="C12710" s="0" t="n">
        <v>0.01756</v>
      </c>
      <c r="D12710" s="0" t="n">
        <v>0.01815</v>
      </c>
      <c r="E12710" s="0" t="n">
        <v>0.01922</v>
      </c>
      <c r="F12710" s="0" t="n">
        <v>0.021</v>
      </c>
      <c r="G12710" s="0" t="n">
        <v>0.02239</v>
      </c>
      <c r="H12710" s="0" t="n">
        <v>0.02435</v>
      </c>
      <c r="I12710" s="0" t="n">
        <v>0.02562</v>
      </c>
      <c r="J12710" s="0" t="n">
        <v>0.02679</v>
      </c>
      <c r="K12710" s="0" t="n">
        <v>0.02837</v>
      </c>
      <c r="L12710" s="0" t="n">
        <v>0.02891</v>
      </c>
    </row>
    <row r="12711" customFormat="false" ht="15" hidden="false" customHeight="false" outlineLevel="0" collapsed="false">
      <c r="A12711" s="0" t="n">
        <v>36</v>
      </c>
      <c r="B12711" s="0" t="n">
        <v>74</v>
      </c>
      <c r="C12711" s="0" t="n">
        <v>0.02043</v>
      </c>
      <c r="D12711" s="0" t="n">
        <v>0.02099</v>
      </c>
      <c r="E12711" s="0" t="n">
        <v>0.022</v>
      </c>
      <c r="F12711" s="0" t="n">
        <v>0.02367</v>
      </c>
      <c r="G12711" s="0" t="n">
        <v>0.02498</v>
      </c>
      <c r="H12711" s="0" t="n">
        <v>0.02682</v>
      </c>
      <c r="I12711" s="0" t="n">
        <v>0.02802</v>
      </c>
      <c r="J12711" s="0" t="n">
        <v>0.02913</v>
      </c>
      <c r="K12711" s="0" t="n">
        <v>0.03061</v>
      </c>
      <c r="L12711" s="0" t="n">
        <v>0.03112</v>
      </c>
    </row>
    <row r="12712" customFormat="false" ht="15" hidden="false" customHeight="false" outlineLevel="0" collapsed="false">
      <c r="A12712" s="0" t="n">
        <v>36</v>
      </c>
      <c r="B12712" s="0" t="n">
        <v>75</v>
      </c>
      <c r="C12712" s="0" t="n">
        <v>0.0174</v>
      </c>
      <c r="D12712" s="0" t="n">
        <v>0.01806</v>
      </c>
      <c r="E12712" s="0" t="n">
        <v>0.01925</v>
      </c>
      <c r="F12712" s="0" t="n">
        <v>0.02122</v>
      </c>
      <c r="G12712" s="0" t="n">
        <v>0.02276</v>
      </c>
      <c r="H12712" s="0" t="n">
        <v>0.02494</v>
      </c>
      <c r="I12712" s="0" t="n">
        <v>0.02634</v>
      </c>
      <c r="J12712" s="0" t="n">
        <v>0.02765</v>
      </c>
      <c r="K12712" s="0" t="n">
        <v>0.02939</v>
      </c>
      <c r="L12712" s="0" t="n">
        <v>0.03</v>
      </c>
    </row>
    <row r="12713" customFormat="false" ht="15" hidden="false" customHeight="false" outlineLevel="0" collapsed="false">
      <c r="A12713" s="0" t="n">
        <v>36</v>
      </c>
      <c r="B12713" s="0" t="n">
        <v>76</v>
      </c>
      <c r="C12713" s="0" t="n">
        <v>0.01748</v>
      </c>
      <c r="D12713" s="0" t="n">
        <v>0.01816</v>
      </c>
      <c r="E12713" s="0" t="n">
        <v>0.01941</v>
      </c>
      <c r="F12713" s="0" t="n">
        <v>0.02147</v>
      </c>
      <c r="G12713" s="0" t="n">
        <v>0.02307</v>
      </c>
      <c r="H12713" s="0" t="n">
        <v>0.02535</v>
      </c>
      <c r="I12713" s="0" t="n">
        <v>0.02682</v>
      </c>
      <c r="J12713" s="0" t="n">
        <v>0.02818</v>
      </c>
      <c r="K12713" s="0" t="n">
        <v>0.03001</v>
      </c>
      <c r="L12713" s="0" t="n">
        <v>0.03064</v>
      </c>
    </row>
    <row r="12714" customFormat="false" ht="15" hidden="false" customHeight="false" outlineLevel="0" collapsed="false">
      <c r="A12714" s="0" t="n">
        <v>36</v>
      </c>
      <c r="B12714" s="0" t="n">
        <v>77</v>
      </c>
      <c r="C12714" s="0" t="n">
        <v>0.01602</v>
      </c>
      <c r="D12714" s="0" t="n">
        <v>0.01676</v>
      </c>
      <c r="E12714" s="0" t="n">
        <v>0.0181</v>
      </c>
      <c r="F12714" s="0" t="n">
        <v>0.02031</v>
      </c>
      <c r="G12714" s="0" t="n">
        <v>0.02204</v>
      </c>
      <c r="H12714" s="0" t="n">
        <v>0.02448</v>
      </c>
      <c r="I12714" s="0" t="n">
        <v>0.02606</v>
      </c>
      <c r="J12714" s="0" t="n">
        <v>0.02752</v>
      </c>
      <c r="K12714" s="0" t="n">
        <v>0.02949</v>
      </c>
      <c r="L12714" s="0" t="n">
        <v>0.03016</v>
      </c>
    </row>
    <row r="12715" customFormat="false" ht="15" hidden="false" customHeight="false" outlineLevel="0" collapsed="false">
      <c r="A12715" s="0" t="n">
        <v>36</v>
      </c>
      <c r="B12715" s="0" t="n">
        <v>78</v>
      </c>
      <c r="C12715" s="0" t="n">
        <v>0.01658</v>
      </c>
      <c r="D12715" s="0" t="n">
        <v>0.01725</v>
      </c>
      <c r="E12715" s="0" t="n">
        <v>0.01847</v>
      </c>
      <c r="F12715" s="0" t="n">
        <v>0.02048</v>
      </c>
      <c r="G12715" s="0" t="n">
        <v>0.02205</v>
      </c>
      <c r="H12715" s="0" t="n">
        <v>0.02427</v>
      </c>
      <c r="I12715" s="0" t="n">
        <v>0.0257</v>
      </c>
      <c r="J12715" s="0" t="n">
        <v>0.02703</v>
      </c>
      <c r="K12715" s="0" t="n">
        <v>0.02881</v>
      </c>
      <c r="L12715" s="0" t="n">
        <v>0.02943</v>
      </c>
    </row>
    <row r="12716" customFormat="false" ht="15" hidden="false" customHeight="false" outlineLevel="0" collapsed="false">
      <c r="A12716" s="0" t="n">
        <v>36</v>
      </c>
      <c r="B12716" s="0" t="n">
        <v>79</v>
      </c>
      <c r="C12716" s="0" t="n">
        <v>0.01882</v>
      </c>
      <c r="D12716" s="0" t="n">
        <v>0.0194</v>
      </c>
      <c r="E12716" s="0" t="n">
        <v>0.02047</v>
      </c>
      <c r="F12716" s="0" t="n">
        <v>0.02224</v>
      </c>
      <c r="G12716" s="0" t="n">
        <v>0.02361</v>
      </c>
      <c r="H12716" s="0" t="n">
        <v>0.02556</v>
      </c>
      <c r="I12716" s="0" t="n">
        <v>0.02682</v>
      </c>
      <c r="J12716" s="0" t="n">
        <v>0.02799</v>
      </c>
      <c r="K12716" s="0" t="n">
        <v>0.02955</v>
      </c>
      <c r="L12716" s="0" t="n">
        <v>0.03009</v>
      </c>
    </row>
    <row r="12717" customFormat="false" ht="15" hidden="false" customHeight="false" outlineLevel="0" collapsed="false">
      <c r="A12717" s="0" t="n">
        <v>36</v>
      </c>
      <c r="B12717" s="0" t="n">
        <v>80</v>
      </c>
      <c r="C12717" s="0" t="n">
        <v>0.01682</v>
      </c>
      <c r="D12717" s="0" t="n">
        <v>0.01743</v>
      </c>
      <c r="E12717" s="0" t="n">
        <v>0.01855</v>
      </c>
      <c r="F12717" s="0" t="n">
        <v>0.0204</v>
      </c>
      <c r="G12717" s="0" t="n">
        <v>0.02184</v>
      </c>
      <c r="H12717" s="0" t="n">
        <v>0.02389</v>
      </c>
      <c r="I12717" s="0" t="n">
        <v>0.02521</v>
      </c>
      <c r="J12717" s="0" t="n">
        <v>0.02643</v>
      </c>
      <c r="K12717" s="0" t="n">
        <v>0.02807</v>
      </c>
      <c r="L12717" s="0" t="n">
        <v>0.02864</v>
      </c>
    </row>
    <row r="12718" customFormat="false" ht="15" hidden="false" customHeight="false" outlineLevel="0" collapsed="false">
      <c r="A12718" s="0" t="n">
        <v>36</v>
      </c>
      <c r="B12718" s="0" t="n">
        <v>81</v>
      </c>
      <c r="C12718" s="0" t="n">
        <v>0.01828</v>
      </c>
      <c r="D12718" s="0" t="n">
        <v>0.01884</v>
      </c>
      <c r="E12718" s="0" t="n">
        <v>0.01984</v>
      </c>
      <c r="F12718" s="0" t="n">
        <v>0.0215</v>
      </c>
      <c r="G12718" s="0" t="n">
        <v>0.02279</v>
      </c>
      <c r="H12718" s="0" t="n">
        <v>0.02462</v>
      </c>
      <c r="I12718" s="0" t="n">
        <v>0.02581</v>
      </c>
      <c r="J12718" s="0" t="n">
        <v>0.02691</v>
      </c>
      <c r="K12718" s="0" t="n">
        <v>0.02838</v>
      </c>
      <c r="L12718" s="0" t="n">
        <v>0.02888</v>
      </c>
    </row>
    <row r="12719" customFormat="false" ht="15" hidden="false" customHeight="false" outlineLevel="0" collapsed="false">
      <c r="A12719" s="0" t="n">
        <v>36</v>
      </c>
      <c r="B12719" s="0" t="n">
        <v>82</v>
      </c>
      <c r="C12719" s="0" t="n">
        <v>0.01965</v>
      </c>
      <c r="D12719" s="0" t="n">
        <v>0.02012</v>
      </c>
      <c r="E12719" s="0" t="n">
        <v>0.02096</v>
      </c>
      <c r="F12719" s="0" t="n">
        <v>0.02235</v>
      </c>
      <c r="G12719" s="0" t="n">
        <v>0.02344</v>
      </c>
      <c r="H12719" s="0" t="n">
        <v>0.02497</v>
      </c>
      <c r="I12719" s="0" t="n">
        <v>0.02597</v>
      </c>
      <c r="J12719" s="0" t="n">
        <v>0.02689</v>
      </c>
      <c r="K12719" s="0" t="n">
        <v>0.02812</v>
      </c>
      <c r="L12719" s="0" t="n">
        <v>0.02855</v>
      </c>
    </row>
    <row r="12720" customFormat="false" ht="15" hidden="false" customHeight="false" outlineLevel="0" collapsed="false">
      <c r="A12720" s="0" t="n">
        <v>36</v>
      </c>
      <c r="B12720" s="0" t="n">
        <v>83</v>
      </c>
      <c r="C12720" s="0" t="n">
        <v>0.01983</v>
      </c>
      <c r="D12720" s="0" t="n">
        <v>0.02032</v>
      </c>
      <c r="E12720" s="0" t="n">
        <v>0.0212</v>
      </c>
      <c r="F12720" s="0" t="n">
        <v>0.02265</v>
      </c>
      <c r="G12720" s="0" t="n">
        <v>0.02378</v>
      </c>
      <c r="H12720" s="0" t="n">
        <v>0.02539</v>
      </c>
      <c r="I12720" s="0" t="n">
        <v>0.02643</v>
      </c>
      <c r="J12720" s="0" t="n">
        <v>0.02739</v>
      </c>
      <c r="K12720" s="0" t="n">
        <v>0.02868</v>
      </c>
      <c r="L12720" s="0" t="n">
        <v>0.02912</v>
      </c>
    </row>
    <row r="12721" customFormat="false" ht="15" hidden="false" customHeight="false" outlineLevel="0" collapsed="false">
      <c r="A12721" s="0" t="n">
        <v>36</v>
      </c>
      <c r="B12721" s="0" t="n">
        <v>84</v>
      </c>
      <c r="C12721" s="0" t="n">
        <v>0.02072</v>
      </c>
      <c r="D12721" s="0" t="n">
        <v>0.02122</v>
      </c>
      <c r="E12721" s="0" t="n">
        <v>0.02213</v>
      </c>
      <c r="F12721" s="0" t="n">
        <v>0.02363</v>
      </c>
      <c r="G12721" s="0" t="n">
        <v>0.0248</v>
      </c>
      <c r="H12721" s="0" t="n">
        <v>0.02646</v>
      </c>
      <c r="I12721" s="0" t="n">
        <v>0.02753</v>
      </c>
      <c r="J12721" s="0" t="n">
        <v>0.02852</v>
      </c>
      <c r="K12721" s="0" t="n">
        <v>0.02986</v>
      </c>
      <c r="L12721" s="0" t="n">
        <v>0.03032</v>
      </c>
    </row>
    <row r="12722" customFormat="false" ht="15" hidden="false" customHeight="false" outlineLevel="0" collapsed="false">
      <c r="A12722" s="0" t="n">
        <v>36</v>
      </c>
      <c r="B12722" s="0" t="n">
        <v>85</v>
      </c>
      <c r="C12722" s="0" t="n">
        <v>0.02101</v>
      </c>
      <c r="D12722" s="0" t="n">
        <v>0.02146</v>
      </c>
      <c r="E12722" s="0" t="n">
        <v>0.02228</v>
      </c>
      <c r="F12722" s="0" t="n">
        <v>0.02363</v>
      </c>
      <c r="G12722" s="0" t="n">
        <v>0.02468</v>
      </c>
      <c r="H12722" s="0" t="n">
        <v>0.02617</v>
      </c>
      <c r="I12722" s="0" t="n">
        <v>0.02714</v>
      </c>
      <c r="J12722" s="0" t="n">
        <v>0.02803</v>
      </c>
      <c r="K12722" s="0" t="n">
        <v>0.02923</v>
      </c>
      <c r="L12722" s="0" t="n">
        <v>0.02965</v>
      </c>
    </row>
    <row r="12723" customFormat="false" ht="15" hidden="false" customHeight="false" outlineLevel="0" collapsed="false">
      <c r="A12723" s="0" t="n">
        <v>36</v>
      </c>
      <c r="B12723" s="0" t="n">
        <v>86</v>
      </c>
      <c r="C12723" s="0" t="n">
        <v>0.02167</v>
      </c>
      <c r="D12723" s="0" t="n">
        <v>0.02215</v>
      </c>
      <c r="E12723" s="0" t="n">
        <v>0.02303</v>
      </c>
      <c r="F12723" s="0" t="n">
        <v>0.02448</v>
      </c>
      <c r="G12723" s="0" t="n">
        <v>0.0256</v>
      </c>
      <c r="H12723" s="0" t="n">
        <v>0.0272</v>
      </c>
      <c r="I12723" s="0" t="n">
        <v>0.02824</v>
      </c>
      <c r="J12723" s="0" t="n">
        <v>0.02919</v>
      </c>
      <c r="K12723" s="0" t="n">
        <v>0.03048</v>
      </c>
      <c r="L12723" s="0" t="n">
        <v>0.03092</v>
      </c>
    </row>
    <row r="12724" customFormat="false" ht="15" hidden="false" customHeight="false" outlineLevel="0" collapsed="false">
      <c r="A12724" s="0" t="n">
        <v>36</v>
      </c>
      <c r="B12724" s="0" t="n">
        <v>87</v>
      </c>
      <c r="C12724" s="0" t="n">
        <v>0.0226</v>
      </c>
      <c r="D12724" s="0" t="n">
        <v>0.02304</v>
      </c>
      <c r="E12724" s="0" t="n">
        <v>0.02384</v>
      </c>
      <c r="F12724" s="0" t="n">
        <v>0.02516</v>
      </c>
      <c r="G12724" s="0" t="n">
        <v>0.02619</v>
      </c>
      <c r="H12724" s="0" t="n">
        <v>0.02765</v>
      </c>
      <c r="I12724" s="0" t="n">
        <v>0.02859</v>
      </c>
      <c r="J12724" s="0" t="n">
        <v>0.02946</v>
      </c>
      <c r="K12724" s="0" t="n">
        <v>0.03063</v>
      </c>
      <c r="L12724" s="0" t="n">
        <v>0.03104</v>
      </c>
    </row>
    <row r="12725" customFormat="false" ht="15" hidden="false" customHeight="false" outlineLevel="0" collapsed="false">
      <c r="A12725" s="0" t="n">
        <v>36</v>
      </c>
      <c r="B12725" s="0" t="n">
        <v>88</v>
      </c>
      <c r="C12725" s="0" t="n">
        <v>0.02585</v>
      </c>
      <c r="D12725" s="0" t="n">
        <v>0.02616</v>
      </c>
      <c r="E12725" s="0" t="n">
        <v>0.02672</v>
      </c>
      <c r="F12725" s="0" t="n">
        <v>0.02764</v>
      </c>
      <c r="G12725" s="0" t="n">
        <v>0.02836</v>
      </c>
      <c r="H12725" s="0" t="n">
        <v>0.02938</v>
      </c>
      <c r="I12725" s="0" t="n">
        <v>0.03003</v>
      </c>
      <c r="J12725" s="0" t="n">
        <v>0.03064</v>
      </c>
      <c r="K12725" s="0" t="n">
        <v>0.03146</v>
      </c>
      <c r="L12725" s="0" t="n">
        <v>0.03174</v>
      </c>
    </row>
    <row r="12726" customFormat="false" ht="15" hidden="false" customHeight="false" outlineLevel="0" collapsed="false">
      <c r="A12726" s="0" t="n">
        <v>36</v>
      </c>
      <c r="B12726" s="0" t="n">
        <v>89</v>
      </c>
      <c r="C12726" s="0" t="n">
        <v>0.02574</v>
      </c>
      <c r="D12726" s="0" t="n">
        <v>0.0261</v>
      </c>
      <c r="E12726" s="0" t="n">
        <v>0.02677</v>
      </c>
      <c r="F12726" s="0" t="n">
        <v>0.02788</v>
      </c>
      <c r="G12726" s="0" t="n">
        <v>0.02874</v>
      </c>
      <c r="H12726" s="0" t="n">
        <v>0.02995</v>
      </c>
      <c r="I12726" s="0" t="n">
        <v>0.03074</v>
      </c>
      <c r="J12726" s="0" t="n">
        <v>0.03147</v>
      </c>
      <c r="K12726" s="0" t="n">
        <v>0.03245</v>
      </c>
      <c r="L12726" s="0" t="n">
        <v>0.03279</v>
      </c>
    </row>
    <row r="12727" customFormat="false" ht="15" hidden="false" customHeight="false" outlineLevel="0" collapsed="false">
      <c r="A12727" s="0" t="n">
        <v>36</v>
      </c>
      <c r="B12727" s="0" t="n">
        <v>90</v>
      </c>
      <c r="C12727" s="0" t="n">
        <v>0.02634</v>
      </c>
      <c r="D12727" s="0" t="n">
        <v>0.02675</v>
      </c>
      <c r="E12727" s="0" t="n">
        <v>0.02749</v>
      </c>
      <c r="F12727" s="0" t="n">
        <v>0.02871</v>
      </c>
      <c r="G12727" s="0" t="n">
        <v>0.02967</v>
      </c>
      <c r="H12727" s="0" t="n">
        <v>0.03102</v>
      </c>
      <c r="I12727" s="0" t="n">
        <v>0.03189</v>
      </c>
      <c r="J12727" s="0" t="n">
        <v>0.03271</v>
      </c>
      <c r="K12727" s="0" t="n">
        <v>0.03379</v>
      </c>
      <c r="L12727" s="0" t="n">
        <v>0.03417</v>
      </c>
    </row>
    <row r="12728" customFormat="false" ht="15" hidden="false" customHeight="false" outlineLevel="0" collapsed="false">
      <c r="A12728" s="0" t="n">
        <v>36</v>
      </c>
      <c r="B12728" s="0" t="n">
        <v>91</v>
      </c>
      <c r="C12728" s="0" t="n">
        <v>0.02772</v>
      </c>
      <c r="D12728" s="0" t="n">
        <v>0.02806</v>
      </c>
      <c r="E12728" s="0" t="n">
        <v>0.02866</v>
      </c>
      <c r="F12728" s="0" t="n">
        <v>0.02966</v>
      </c>
      <c r="G12728" s="0" t="n">
        <v>0.03044</v>
      </c>
      <c r="H12728" s="0" t="n">
        <v>0.03155</v>
      </c>
      <c r="I12728" s="0" t="n">
        <v>0.03226</v>
      </c>
      <c r="J12728" s="0" t="n">
        <v>0.03293</v>
      </c>
      <c r="K12728" s="0" t="n">
        <v>0.03381</v>
      </c>
      <c r="L12728" s="0" t="n">
        <v>0.03412</v>
      </c>
    </row>
    <row r="12729" customFormat="false" ht="15" hidden="false" customHeight="false" outlineLevel="0" collapsed="false">
      <c r="A12729" s="0" t="n">
        <v>36</v>
      </c>
      <c r="B12729" s="0" t="n">
        <v>92</v>
      </c>
      <c r="C12729" s="0" t="n">
        <v>0.02625</v>
      </c>
      <c r="D12729" s="0" t="n">
        <v>0.02666</v>
      </c>
      <c r="E12729" s="0" t="n">
        <v>0.02741</v>
      </c>
      <c r="F12729" s="0" t="n">
        <v>0.02866</v>
      </c>
      <c r="G12729" s="0" t="n">
        <v>0.02963</v>
      </c>
      <c r="H12729" s="0" t="n">
        <v>0.03101</v>
      </c>
      <c r="I12729" s="0" t="n">
        <v>0.0319</v>
      </c>
      <c r="J12729" s="0" t="n">
        <v>0.03272</v>
      </c>
      <c r="K12729" s="0" t="n">
        <v>0.03382</v>
      </c>
      <c r="L12729" s="0" t="n">
        <v>0.03421</v>
      </c>
    </row>
    <row r="12730" customFormat="false" ht="15" hidden="false" customHeight="false" outlineLevel="0" collapsed="false">
      <c r="A12730" s="0" t="n">
        <v>36</v>
      </c>
      <c r="B12730" s="0" t="n">
        <v>93</v>
      </c>
      <c r="C12730" s="0" t="n">
        <v>0.02649</v>
      </c>
      <c r="D12730" s="0" t="n">
        <v>0.02688</v>
      </c>
      <c r="E12730" s="0" t="n">
        <v>0.0276</v>
      </c>
      <c r="F12730" s="0" t="n">
        <v>0.02879</v>
      </c>
      <c r="G12730" s="0" t="n">
        <v>0.02971</v>
      </c>
      <c r="H12730" s="0" t="n">
        <v>0.03103</v>
      </c>
      <c r="I12730" s="0" t="n">
        <v>0.03187</v>
      </c>
      <c r="J12730" s="0" t="n">
        <v>0.03266</v>
      </c>
      <c r="K12730" s="0" t="n">
        <v>0.03371</v>
      </c>
      <c r="L12730" s="0" t="n">
        <v>0.03408</v>
      </c>
    </row>
    <row r="12731" customFormat="false" ht="15" hidden="false" customHeight="false" outlineLevel="0" collapsed="false">
      <c r="A12731" s="0" t="n">
        <v>36</v>
      </c>
      <c r="B12731" s="0" t="n">
        <v>94</v>
      </c>
      <c r="C12731" s="0" t="n">
        <v>0.02496</v>
      </c>
      <c r="D12731" s="0" t="n">
        <v>0.02539</v>
      </c>
      <c r="E12731" s="0" t="n">
        <v>0.02617</v>
      </c>
      <c r="F12731" s="0" t="n">
        <v>0.02746</v>
      </c>
      <c r="G12731" s="0" t="n">
        <v>0.02847</v>
      </c>
      <c r="H12731" s="0" t="n">
        <v>0.0299</v>
      </c>
      <c r="I12731" s="0" t="n">
        <v>0.03082</v>
      </c>
      <c r="J12731" s="0" t="n">
        <v>0.03167</v>
      </c>
      <c r="K12731" s="0" t="n">
        <v>0.03282</v>
      </c>
      <c r="L12731" s="0" t="n">
        <v>0.03321</v>
      </c>
    </row>
    <row r="12732" customFormat="false" ht="15" hidden="false" customHeight="false" outlineLevel="0" collapsed="false">
      <c r="A12732" s="0" t="n">
        <v>36</v>
      </c>
      <c r="B12732" s="0" t="n">
        <v>95</v>
      </c>
      <c r="C12732" s="0" t="n">
        <v>0.02546</v>
      </c>
      <c r="D12732" s="0" t="n">
        <v>0.02587</v>
      </c>
      <c r="E12732" s="0" t="n">
        <v>0.02662</v>
      </c>
      <c r="F12732" s="0" t="n">
        <v>0.02786</v>
      </c>
      <c r="G12732" s="0" t="n">
        <v>0.02883</v>
      </c>
      <c r="H12732" s="0" t="n">
        <v>0.0302</v>
      </c>
      <c r="I12732" s="0" t="n">
        <v>0.03109</v>
      </c>
      <c r="J12732" s="0" t="n">
        <v>0.03191</v>
      </c>
      <c r="K12732" s="0" t="n">
        <v>0.03301</v>
      </c>
      <c r="L12732" s="0" t="n">
        <v>0.03339</v>
      </c>
    </row>
    <row r="12733" customFormat="false" ht="15" hidden="false" customHeight="false" outlineLevel="0" collapsed="false">
      <c r="A12733" s="0" t="n">
        <v>36</v>
      </c>
      <c r="B12733" s="0" t="n">
        <v>96</v>
      </c>
      <c r="C12733" s="0" t="n">
        <v>0.02631</v>
      </c>
      <c r="D12733" s="0" t="n">
        <v>0.02669</v>
      </c>
      <c r="E12733" s="0" t="n">
        <v>0.02737</v>
      </c>
      <c r="F12733" s="0" t="n">
        <v>0.02849</v>
      </c>
      <c r="G12733" s="0" t="n">
        <v>0.02937</v>
      </c>
      <c r="H12733" s="0" t="n">
        <v>0.03061</v>
      </c>
      <c r="I12733" s="0" t="n">
        <v>0.03142</v>
      </c>
      <c r="J12733" s="0" t="n">
        <v>0.03216</v>
      </c>
      <c r="K12733" s="0" t="n">
        <v>0.03316</v>
      </c>
      <c r="L12733" s="0" t="n">
        <v>0.0335</v>
      </c>
    </row>
    <row r="12734" customFormat="false" ht="15" hidden="false" customHeight="false" outlineLevel="0" collapsed="false">
      <c r="A12734" s="0" t="n">
        <v>36</v>
      </c>
      <c r="B12734" s="0" t="n">
        <v>97</v>
      </c>
      <c r="C12734" s="0" t="n">
        <v>0.02139</v>
      </c>
      <c r="D12734" s="0" t="n">
        <v>0.02201</v>
      </c>
      <c r="E12734" s="0" t="n">
        <v>0.02314</v>
      </c>
      <c r="F12734" s="0" t="n">
        <v>0.025</v>
      </c>
      <c r="G12734" s="0" t="n">
        <v>0.02646</v>
      </c>
      <c r="H12734" s="0" t="n">
        <v>0.02852</v>
      </c>
      <c r="I12734" s="0" t="n">
        <v>0.02985</v>
      </c>
      <c r="J12734" s="0" t="n">
        <v>0.03108</v>
      </c>
      <c r="K12734" s="0" t="n">
        <v>0.03274</v>
      </c>
      <c r="L12734" s="0" t="n">
        <v>0.03331</v>
      </c>
    </row>
    <row r="12735" customFormat="false" ht="15" hidden="false" customHeight="false" outlineLevel="0" collapsed="false">
      <c r="A12735" s="0" t="n">
        <v>36</v>
      </c>
      <c r="B12735" s="0" t="n">
        <v>98</v>
      </c>
      <c r="C12735" s="0" t="n">
        <v>0.02093</v>
      </c>
      <c r="D12735" s="0" t="n">
        <v>0.02152</v>
      </c>
      <c r="E12735" s="0" t="n">
        <v>0.0226</v>
      </c>
      <c r="F12735" s="0" t="n">
        <v>0.02437</v>
      </c>
      <c r="G12735" s="0" t="n">
        <v>0.02575</v>
      </c>
      <c r="H12735" s="0" t="n">
        <v>0.02771</v>
      </c>
      <c r="I12735" s="0" t="n">
        <v>0.02898</v>
      </c>
      <c r="J12735" s="0" t="n">
        <v>0.03015</v>
      </c>
      <c r="K12735" s="0" t="n">
        <v>0.03173</v>
      </c>
      <c r="L12735" s="0" t="n">
        <v>0.03227</v>
      </c>
    </row>
    <row r="12736" customFormat="false" ht="15" hidden="false" customHeight="false" outlineLevel="0" collapsed="false">
      <c r="A12736" s="0" t="n">
        <v>36</v>
      </c>
      <c r="B12736" s="0" t="n">
        <v>99</v>
      </c>
      <c r="C12736" s="0" t="n">
        <v>0.02192</v>
      </c>
      <c r="D12736" s="0" t="n">
        <v>0.02243</v>
      </c>
      <c r="E12736" s="0" t="n">
        <v>0.02336</v>
      </c>
      <c r="F12736" s="0" t="n">
        <v>0.0249</v>
      </c>
      <c r="G12736" s="0" t="n">
        <v>0.0261</v>
      </c>
      <c r="H12736" s="0" t="n">
        <v>0.02781</v>
      </c>
      <c r="I12736" s="0" t="n">
        <v>0.02891</v>
      </c>
      <c r="J12736" s="0" t="n">
        <v>0.02993</v>
      </c>
      <c r="K12736" s="0" t="n">
        <v>0.03129</v>
      </c>
      <c r="L12736" s="0" t="n">
        <v>0.03176</v>
      </c>
    </row>
    <row r="12737" customFormat="false" ht="15" hidden="false" customHeight="false" outlineLevel="0" collapsed="false">
      <c r="A12737" s="0" t="n">
        <v>36</v>
      </c>
      <c r="B12737" s="0" t="n">
        <v>100</v>
      </c>
      <c r="C12737" s="0" t="n">
        <v>0.02623</v>
      </c>
      <c r="D12737" s="0" t="n">
        <v>0.02656</v>
      </c>
      <c r="E12737" s="0" t="n">
        <v>0.02715</v>
      </c>
      <c r="F12737" s="0" t="n">
        <v>0.02814</v>
      </c>
      <c r="G12737" s="0" t="n">
        <v>0.02891</v>
      </c>
      <c r="H12737" s="0" t="n">
        <v>0.03</v>
      </c>
      <c r="I12737" s="0" t="n">
        <v>0.0307</v>
      </c>
      <c r="J12737" s="0" t="n">
        <v>0.03136</v>
      </c>
      <c r="K12737" s="0" t="n">
        <v>0.03223</v>
      </c>
      <c r="L12737" s="0" t="n">
        <v>0.03253</v>
      </c>
    </row>
    <row r="12738" customFormat="false" ht="15" hidden="false" customHeight="false" outlineLevel="0" collapsed="false">
      <c r="A12738" s="0" t="n">
        <v>36</v>
      </c>
      <c r="B12738" s="0" t="n">
        <v>101</v>
      </c>
      <c r="C12738" s="0" t="n">
        <v>0.02415</v>
      </c>
      <c r="D12738" s="0" t="n">
        <v>0.02458</v>
      </c>
      <c r="E12738" s="0" t="n">
        <v>0.02535</v>
      </c>
      <c r="F12738" s="0" t="n">
        <v>0.02664</v>
      </c>
      <c r="G12738" s="0" t="n">
        <v>0.02764</v>
      </c>
      <c r="H12738" s="0" t="n">
        <v>0.02905</v>
      </c>
      <c r="I12738" s="0" t="n">
        <v>0.02997</v>
      </c>
      <c r="J12738" s="0" t="n">
        <v>0.03082</v>
      </c>
      <c r="K12738" s="0" t="n">
        <v>0.03195</v>
      </c>
      <c r="L12738" s="0" t="n">
        <v>0.03235</v>
      </c>
    </row>
    <row r="12739" customFormat="false" ht="15" hidden="false" customHeight="false" outlineLevel="0" collapsed="false">
      <c r="A12739" s="0" t="n">
        <v>36</v>
      </c>
      <c r="B12739" s="0" t="n">
        <v>102</v>
      </c>
      <c r="C12739" s="0" t="n">
        <v>0.02256</v>
      </c>
      <c r="D12739" s="0" t="n">
        <v>0.02308</v>
      </c>
      <c r="E12739" s="0" t="n">
        <v>0.02404</v>
      </c>
      <c r="F12739" s="0" t="n">
        <v>0.02562</v>
      </c>
      <c r="G12739" s="0" t="n">
        <v>0.02686</v>
      </c>
      <c r="H12739" s="0" t="n">
        <v>0.02861</v>
      </c>
      <c r="I12739" s="0" t="n">
        <v>0.02974</v>
      </c>
      <c r="J12739" s="0" t="n">
        <v>0.03079</v>
      </c>
      <c r="K12739" s="0" t="n">
        <v>0.03219</v>
      </c>
      <c r="L12739" s="0" t="n">
        <v>0.03267</v>
      </c>
    </row>
    <row r="12740" customFormat="false" ht="15" hidden="false" customHeight="false" outlineLevel="0" collapsed="false">
      <c r="A12740" s="0" t="n">
        <v>36</v>
      </c>
      <c r="B12740" s="0" t="n">
        <v>103</v>
      </c>
      <c r="C12740" s="0" t="n">
        <v>0.02289</v>
      </c>
      <c r="D12740" s="0" t="n">
        <v>0.02347</v>
      </c>
      <c r="E12740" s="0" t="n">
        <v>0.02451</v>
      </c>
      <c r="F12740" s="0" t="n">
        <v>0.02623</v>
      </c>
      <c r="G12740" s="0" t="n">
        <v>0.02758</v>
      </c>
      <c r="H12740" s="0" t="n">
        <v>0.02948</v>
      </c>
      <c r="I12740" s="0" t="n">
        <v>0.03071</v>
      </c>
      <c r="J12740" s="0" t="n">
        <v>0.03185</v>
      </c>
      <c r="K12740" s="0" t="n">
        <v>0.03338</v>
      </c>
      <c r="L12740" s="0" t="n">
        <v>0.03391</v>
      </c>
    </row>
    <row r="12741" customFormat="false" ht="15" hidden="false" customHeight="false" outlineLevel="0" collapsed="false">
      <c r="A12741" s="0" t="n">
        <v>36</v>
      </c>
      <c r="B12741" s="0" t="n">
        <v>104</v>
      </c>
      <c r="C12741" s="0" t="n">
        <v>0.02495</v>
      </c>
      <c r="D12741" s="0" t="n">
        <v>0.02539</v>
      </c>
      <c r="E12741" s="0" t="n">
        <v>0.02618</v>
      </c>
      <c r="F12741" s="0" t="n">
        <v>0.02749</v>
      </c>
      <c r="G12741" s="0" t="n">
        <v>0.02851</v>
      </c>
      <c r="H12741" s="0" t="n">
        <v>0.02995</v>
      </c>
      <c r="I12741" s="0" t="n">
        <v>0.03088</v>
      </c>
      <c r="J12741" s="0" t="n">
        <v>0.03175</v>
      </c>
      <c r="K12741" s="0" t="n">
        <v>0.03291</v>
      </c>
      <c r="L12741" s="0" t="n">
        <v>0.03331</v>
      </c>
    </row>
    <row r="12742" customFormat="false" ht="15" hidden="false" customHeight="false" outlineLevel="0" collapsed="false">
      <c r="A12742" s="0" t="n">
        <v>36</v>
      </c>
      <c r="B12742" s="0" t="n">
        <v>105</v>
      </c>
      <c r="C12742" s="0" t="n">
        <v>0.02574</v>
      </c>
      <c r="D12742" s="0" t="n">
        <v>0.02617</v>
      </c>
      <c r="E12742" s="0" t="n">
        <v>0.02695</v>
      </c>
      <c r="F12742" s="0" t="n">
        <v>0.02824</v>
      </c>
      <c r="G12742" s="0" t="n">
        <v>0.02924</v>
      </c>
      <c r="H12742" s="0" t="n">
        <v>0.03066</v>
      </c>
      <c r="I12742" s="0" t="n">
        <v>0.03158</v>
      </c>
      <c r="J12742" s="0" t="n">
        <v>0.03243</v>
      </c>
      <c r="K12742" s="0" t="n">
        <v>0.03357</v>
      </c>
      <c r="L12742" s="0" t="n">
        <v>0.03396</v>
      </c>
    </row>
    <row r="12743" customFormat="false" ht="15" hidden="false" customHeight="false" outlineLevel="0" collapsed="false">
      <c r="A12743" s="0" t="n">
        <v>36</v>
      </c>
      <c r="B12743" s="0" t="n">
        <v>106</v>
      </c>
      <c r="C12743" s="0" t="n">
        <v>0.02698</v>
      </c>
      <c r="D12743" s="0" t="n">
        <v>0.02736</v>
      </c>
      <c r="E12743" s="0" t="n">
        <v>0.02805</v>
      </c>
      <c r="F12743" s="0" t="n">
        <v>0.02919</v>
      </c>
      <c r="G12743" s="0" t="n">
        <v>0.03008</v>
      </c>
      <c r="H12743" s="0" t="n">
        <v>0.03133</v>
      </c>
      <c r="I12743" s="0" t="n">
        <v>0.03215</v>
      </c>
      <c r="J12743" s="0" t="n">
        <v>0.0329</v>
      </c>
      <c r="K12743" s="0" t="n">
        <v>0.03391</v>
      </c>
      <c r="L12743" s="0" t="n">
        <v>0.03426</v>
      </c>
    </row>
    <row r="12744" customFormat="false" ht="15" hidden="false" customHeight="false" outlineLevel="0" collapsed="false">
      <c r="A12744" s="0" t="n">
        <v>36</v>
      </c>
      <c r="B12744" s="0" t="n">
        <v>107</v>
      </c>
      <c r="C12744" s="0" t="n">
        <v>0.02674</v>
      </c>
      <c r="D12744" s="0" t="n">
        <v>0.02712</v>
      </c>
      <c r="E12744" s="0" t="n">
        <v>0.02781</v>
      </c>
      <c r="F12744" s="0" t="n">
        <v>0.02896</v>
      </c>
      <c r="G12744" s="0" t="n">
        <v>0.02986</v>
      </c>
      <c r="H12744" s="0" t="n">
        <v>0.03112</v>
      </c>
      <c r="I12744" s="0" t="n">
        <v>0.03194</v>
      </c>
      <c r="J12744" s="0" t="n">
        <v>0.0327</v>
      </c>
      <c r="K12744" s="0" t="n">
        <v>0.03372</v>
      </c>
      <c r="L12744" s="0" t="n">
        <v>0.03407</v>
      </c>
    </row>
    <row r="12745" customFormat="false" ht="15" hidden="false" customHeight="false" outlineLevel="0" collapsed="false">
      <c r="A12745" s="0" t="n">
        <v>36</v>
      </c>
      <c r="B12745" s="0" t="n">
        <v>108</v>
      </c>
      <c r="C12745" s="0" t="n">
        <v>0.02911</v>
      </c>
      <c r="D12745" s="0" t="n">
        <v>0.0294</v>
      </c>
      <c r="E12745" s="0" t="n">
        <v>0.02993</v>
      </c>
      <c r="F12745" s="0" t="n">
        <v>0.03079</v>
      </c>
      <c r="G12745" s="0" t="n">
        <v>0.03147</v>
      </c>
      <c r="H12745" s="0" t="n">
        <v>0.03243</v>
      </c>
      <c r="I12745" s="0" t="n">
        <v>0.03305</v>
      </c>
      <c r="J12745" s="0" t="n">
        <v>0.03362</v>
      </c>
      <c r="K12745" s="0" t="n">
        <v>0.03439</v>
      </c>
      <c r="L12745" s="0" t="n">
        <v>0.03466</v>
      </c>
    </row>
    <row r="12746" customFormat="false" ht="15" hidden="false" customHeight="false" outlineLevel="0" collapsed="false">
      <c r="A12746" s="0" t="n">
        <v>36</v>
      </c>
      <c r="B12746" s="0" t="n">
        <v>109</v>
      </c>
      <c r="C12746" s="0" t="n">
        <v>0.02974</v>
      </c>
      <c r="D12746" s="0" t="n">
        <v>0.02996</v>
      </c>
      <c r="E12746" s="0" t="n">
        <v>0.03037</v>
      </c>
      <c r="F12746" s="0" t="n">
        <v>0.03106</v>
      </c>
      <c r="G12746" s="0" t="n">
        <v>0.03159</v>
      </c>
      <c r="H12746" s="0" t="n">
        <v>0.03234</v>
      </c>
      <c r="I12746" s="0" t="n">
        <v>0.03282</v>
      </c>
      <c r="J12746" s="0" t="n">
        <v>0.03327</v>
      </c>
      <c r="K12746" s="0" t="n">
        <v>0.03388</v>
      </c>
      <c r="L12746" s="0" t="n">
        <v>0.03409</v>
      </c>
    </row>
    <row r="12747" customFormat="false" ht="15" hidden="false" customHeight="false" outlineLevel="0" collapsed="false">
      <c r="A12747" s="0" t="n">
        <v>36</v>
      </c>
      <c r="B12747" s="0" t="n">
        <v>110</v>
      </c>
      <c r="C12747" s="0" t="n">
        <v>0.02624</v>
      </c>
      <c r="D12747" s="0" t="n">
        <v>0.02663</v>
      </c>
      <c r="E12747" s="0" t="n">
        <v>0.02734</v>
      </c>
      <c r="F12747" s="0" t="n">
        <v>0.02852</v>
      </c>
      <c r="G12747" s="0" t="n">
        <v>0.02944</v>
      </c>
      <c r="H12747" s="0" t="n">
        <v>0.03074</v>
      </c>
      <c r="I12747" s="0" t="n">
        <v>0.03158</v>
      </c>
      <c r="J12747" s="0" t="n">
        <v>0.03236</v>
      </c>
      <c r="K12747" s="0" t="n">
        <v>0.03341</v>
      </c>
      <c r="L12747" s="0" t="n">
        <v>0.03377</v>
      </c>
    </row>
    <row r="12748" customFormat="false" ht="15" hidden="false" customHeight="false" outlineLevel="0" collapsed="false">
      <c r="A12748" s="0" t="n">
        <v>36</v>
      </c>
      <c r="B12748" s="0" t="n">
        <v>111</v>
      </c>
      <c r="C12748" s="0" t="n">
        <v>0.02746</v>
      </c>
      <c r="D12748" s="0" t="n">
        <v>0.02775</v>
      </c>
      <c r="E12748" s="0" t="n">
        <v>0.02828</v>
      </c>
      <c r="F12748" s="0" t="n">
        <v>0.02915</v>
      </c>
      <c r="G12748" s="0" t="n">
        <v>0.02984</v>
      </c>
      <c r="H12748" s="0" t="n">
        <v>0.03081</v>
      </c>
      <c r="I12748" s="0" t="n">
        <v>0.03143</v>
      </c>
      <c r="J12748" s="0" t="n">
        <v>0.03201</v>
      </c>
      <c r="K12748" s="0" t="n">
        <v>0.03279</v>
      </c>
      <c r="L12748" s="0" t="n">
        <v>0.03306</v>
      </c>
    </row>
    <row r="12749" customFormat="false" ht="15" hidden="false" customHeight="false" outlineLevel="0" collapsed="false">
      <c r="A12749" s="0" t="n">
        <v>36</v>
      </c>
      <c r="B12749" s="0" t="n">
        <v>112</v>
      </c>
      <c r="C12749" s="0" t="n">
        <v>0.02769</v>
      </c>
      <c r="D12749" s="0" t="n">
        <v>0.02801</v>
      </c>
      <c r="E12749" s="0" t="n">
        <v>0.0286</v>
      </c>
      <c r="F12749" s="0" t="n">
        <v>0.02958</v>
      </c>
      <c r="G12749" s="0" t="n">
        <v>0.03034</v>
      </c>
      <c r="H12749" s="0" t="n">
        <v>0.03141</v>
      </c>
      <c r="I12749" s="0" t="n">
        <v>0.03211</v>
      </c>
      <c r="J12749" s="0" t="n">
        <v>0.03276</v>
      </c>
      <c r="K12749" s="0" t="n">
        <v>0.03362</v>
      </c>
      <c r="L12749" s="0" t="n">
        <v>0.03392</v>
      </c>
    </row>
    <row r="12750" customFormat="false" ht="15" hidden="false" customHeight="false" outlineLevel="0" collapsed="false">
      <c r="A12750" s="0" t="n">
        <v>36</v>
      </c>
      <c r="B12750" s="0" t="n">
        <v>113</v>
      </c>
      <c r="C12750" s="0" t="n">
        <v>0.02584</v>
      </c>
      <c r="D12750" s="0" t="n">
        <v>0.02622</v>
      </c>
      <c r="E12750" s="0" t="n">
        <v>0.02692</v>
      </c>
      <c r="F12750" s="0" t="n">
        <v>0.02807</v>
      </c>
      <c r="G12750" s="0" t="n">
        <v>0.02897</v>
      </c>
      <c r="H12750" s="0" t="n">
        <v>0.03024</v>
      </c>
      <c r="I12750" s="0" t="n">
        <v>0.03106</v>
      </c>
      <c r="J12750" s="0" t="n">
        <v>0.03183</v>
      </c>
      <c r="K12750" s="0" t="n">
        <v>0.03285</v>
      </c>
      <c r="L12750" s="0" t="n">
        <v>0.0332</v>
      </c>
    </row>
    <row r="12751" customFormat="false" ht="15" hidden="false" customHeight="false" outlineLevel="0" collapsed="false">
      <c r="A12751" s="0" t="n">
        <v>36</v>
      </c>
      <c r="B12751" s="0" t="n">
        <v>114</v>
      </c>
      <c r="C12751" s="0" t="n">
        <v>0.02789</v>
      </c>
      <c r="D12751" s="0" t="n">
        <v>0.02817</v>
      </c>
      <c r="E12751" s="0" t="n">
        <v>0.02867</v>
      </c>
      <c r="F12751" s="0" t="n">
        <v>0.02951</v>
      </c>
      <c r="G12751" s="0" t="n">
        <v>0.03017</v>
      </c>
      <c r="H12751" s="0" t="n">
        <v>0.0311</v>
      </c>
      <c r="I12751" s="0" t="n">
        <v>0.0317</v>
      </c>
      <c r="J12751" s="0" t="n">
        <v>0.03225</v>
      </c>
      <c r="K12751" s="0" t="n">
        <v>0.033</v>
      </c>
      <c r="L12751" s="0" t="n">
        <v>0.03326</v>
      </c>
    </row>
    <row r="12752" customFormat="false" ht="15" hidden="false" customHeight="false" outlineLevel="0" collapsed="false">
      <c r="A12752" s="0" t="n">
        <v>36</v>
      </c>
      <c r="B12752" s="0" t="n">
        <v>115</v>
      </c>
      <c r="C12752" s="0" t="n">
        <v>0.02823</v>
      </c>
      <c r="D12752" s="0" t="n">
        <v>0.02852</v>
      </c>
      <c r="E12752" s="0" t="n">
        <v>0.02905</v>
      </c>
      <c r="F12752" s="0" t="n">
        <v>0.02992</v>
      </c>
      <c r="G12752" s="0" t="n">
        <v>0.0306</v>
      </c>
      <c r="H12752" s="0" t="n">
        <v>0.03156</v>
      </c>
      <c r="I12752" s="0" t="n">
        <v>0.03218</v>
      </c>
      <c r="J12752" s="0" t="n">
        <v>0.03276</v>
      </c>
      <c r="K12752" s="0" t="n">
        <v>0.03353</v>
      </c>
      <c r="L12752" s="0" t="n">
        <v>0.0338</v>
      </c>
    </row>
    <row r="12753" customFormat="false" ht="15" hidden="false" customHeight="false" outlineLevel="0" collapsed="false">
      <c r="A12753" s="0" t="n">
        <v>36</v>
      </c>
      <c r="B12753" s="0" t="n">
        <v>116</v>
      </c>
      <c r="C12753" s="0" t="n">
        <v>0.02591</v>
      </c>
      <c r="D12753" s="0" t="n">
        <v>0.02633</v>
      </c>
      <c r="E12753" s="0" t="n">
        <v>0.0271</v>
      </c>
      <c r="F12753" s="0" t="n">
        <v>0.02836</v>
      </c>
      <c r="G12753" s="0" t="n">
        <v>0.02935</v>
      </c>
      <c r="H12753" s="0" t="n">
        <v>0.03075</v>
      </c>
      <c r="I12753" s="0" t="n">
        <v>0.03165</v>
      </c>
      <c r="J12753" s="0" t="n">
        <v>0.03249</v>
      </c>
      <c r="K12753" s="0" t="n">
        <v>0.03361</v>
      </c>
      <c r="L12753" s="0" t="n">
        <v>0.034</v>
      </c>
    </row>
    <row r="12754" customFormat="false" ht="15" hidden="false" customHeight="false" outlineLevel="0" collapsed="false">
      <c r="A12754" s="0" t="n">
        <v>36</v>
      </c>
      <c r="B12754" s="0" t="n">
        <v>117</v>
      </c>
      <c r="C12754" s="0" t="n">
        <v>0.02543</v>
      </c>
      <c r="D12754" s="0" t="n">
        <v>0.02585</v>
      </c>
      <c r="E12754" s="0" t="n">
        <v>0.02662</v>
      </c>
      <c r="F12754" s="0" t="n">
        <v>0.02789</v>
      </c>
      <c r="G12754" s="0" t="n">
        <v>0.02888</v>
      </c>
      <c r="H12754" s="0" t="n">
        <v>0.03028</v>
      </c>
      <c r="I12754" s="0" t="n">
        <v>0.03119</v>
      </c>
      <c r="J12754" s="0" t="n">
        <v>0.03203</v>
      </c>
      <c r="K12754" s="0" t="n">
        <v>0.03316</v>
      </c>
      <c r="L12754" s="0" t="n">
        <v>0.03355</v>
      </c>
    </row>
    <row r="12755" customFormat="false" ht="15" hidden="false" customHeight="false" outlineLevel="0" collapsed="false">
      <c r="A12755" s="0" t="n">
        <v>36</v>
      </c>
      <c r="B12755" s="0" t="n">
        <v>118</v>
      </c>
      <c r="C12755" s="0" t="n">
        <v>0.02704</v>
      </c>
      <c r="D12755" s="0" t="n">
        <v>0.02738</v>
      </c>
      <c r="E12755" s="0" t="n">
        <v>0.028</v>
      </c>
      <c r="F12755" s="0" t="n">
        <v>0.02902</v>
      </c>
      <c r="G12755" s="0" t="n">
        <v>0.02981</v>
      </c>
      <c r="H12755" s="0" t="n">
        <v>0.03094</v>
      </c>
      <c r="I12755" s="0" t="n">
        <v>0.03166</v>
      </c>
      <c r="J12755" s="0" t="n">
        <v>0.03234</v>
      </c>
      <c r="K12755" s="0" t="n">
        <v>0.03324</v>
      </c>
      <c r="L12755" s="0" t="n">
        <v>0.03355</v>
      </c>
    </row>
    <row r="12756" customFormat="false" ht="15" hidden="false" customHeight="false" outlineLevel="0" collapsed="false">
      <c r="A12756" s="0" t="n">
        <v>36</v>
      </c>
      <c r="B12756" s="0" t="n">
        <v>119</v>
      </c>
      <c r="C12756" s="0" t="n">
        <v>0.03014</v>
      </c>
      <c r="D12756" s="0" t="n">
        <v>0.03034</v>
      </c>
      <c r="E12756" s="0" t="n">
        <v>0.0307</v>
      </c>
      <c r="F12756" s="0" t="n">
        <v>0.03129</v>
      </c>
      <c r="G12756" s="0" t="n">
        <v>0.03175</v>
      </c>
      <c r="H12756" s="0" t="n">
        <v>0.03241</v>
      </c>
      <c r="I12756" s="0" t="n">
        <v>0.03283</v>
      </c>
      <c r="J12756" s="0" t="n">
        <v>0.03322</v>
      </c>
      <c r="K12756" s="0" t="n">
        <v>0.03375</v>
      </c>
      <c r="L12756" s="0" t="n">
        <v>0.03393</v>
      </c>
    </row>
    <row r="12757" customFormat="false" ht="15" hidden="false" customHeight="false" outlineLevel="0" collapsed="false">
      <c r="A12757" s="0" t="n">
        <v>36</v>
      </c>
      <c r="B12757" s="0" t="n">
        <v>120</v>
      </c>
      <c r="C12757" s="0" t="n">
        <v>0.02909</v>
      </c>
      <c r="D12757" s="0" t="n">
        <v>0.02935</v>
      </c>
      <c r="E12757" s="0" t="n">
        <v>0.02983</v>
      </c>
      <c r="F12757" s="0" t="n">
        <v>0.03062</v>
      </c>
      <c r="G12757" s="0" t="n">
        <v>0.03124</v>
      </c>
      <c r="H12757" s="0" t="n">
        <v>0.03211</v>
      </c>
      <c r="I12757" s="0" t="n">
        <v>0.03267</v>
      </c>
      <c r="J12757" s="0" t="n">
        <v>0.03319</v>
      </c>
      <c r="K12757" s="0" t="n">
        <v>0.03389</v>
      </c>
      <c r="L12757" s="0" t="n">
        <v>0.03414</v>
      </c>
    </row>
    <row r="12758" customFormat="false" ht="15" hidden="false" customHeight="false" outlineLevel="0" collapsed="false">
      <c r="A12758" s="0" t="n">
        <v>36</v>
      </c>
      <c r="B12758" s="0" t="n">
        <v>121</v>
      </c>
      <c r="C12758" s="0" t="n">
        <v>0.02618</v>
      </c>
      <c r="D12758" s="0" t="n">
        <v>0.02657</v>
      </c>
      <c r="E12758" s="0" t="n">
        <v>0.02729</v>
      </c>
      <c r="F12758" s="0" t="n">
        <v>0.02847</v>
      </c>
      <c r="G12758" s="0" t="n">
        <v>0.02939</v>
      </c>
      <c r="H12758" s="0" t="n">
        <v>0.0307</v>
      </c>
      <c r="I12758" s="0" t="n">
        <v>0.03155</v>
      </c>
      <c r="J12758" s="0" t="n">
        <v>0.03233</v>
      </c>
      <c r="K12758" s="0" t="n">
        <v>0.03338</v>
      </c>
      <c r="L12758" s="0" t="n">
        <v>0.03374</v>
      </c>
    </row>
    <row r="12759" customFormat="false" ht="15" hidden="false" customHeight="false" outlineLevel="0" collapsed="false">
      <c r="A12759" s="0" t="n">
        <v>36</v>
      </c>
      <c r="B12759" s="0" t="n">
        <v>122</v>
      </c>
      <c r="C12759" s="0" t="n">
        <v>0.02329</v>
      </c>
      <c r="D12759" s="0" t="n">
        <v>0.02382</v>
      </c>
      <c r="E12759" s="0" t="n">
        <v>0.02478</v>
      </c>
      <c r="F12759" s="0" t="n">
        <v>0.02637</v>
      </c>
      <c r="G12759" s="0" t="n">
        <v>0.02761</v>
      </c>
      <c r="H12759" s="0" t="n">
        <v>0.02936</v>
      </c>
      <c r="I12759" s="0" t="n">
        <v>0.03049</v>
      </c>
      <c r="J12759" s="0" t="n">
        <v>0.03154</v>
      </c>
      <c r="K12759" s="0" t="n">
        <v>0.03295</v>
      </c>
      <c r="L12759" s="0" t="n">
        <v>0.03344</v>
      </c>
    </row>
    <row r="12760" customFormat="false" ht="15" hidden="false" customHeight="false" outlineLevel="0" collapsed="false">
      <c r="A12760" s="0" t="n">
        <v>36</v>
      </c>
      <c r="B12760" s="0" t="n">
        <v>123</v>
      </c>
      <c r="C12760" s="0" t="n">
        <v>0.02559</v>
      </c>
      <c r="D12760" s="0" t="n">
        <v>0.02603</v>
      </c>
      <c r="E12760" s="0" t="n">
        <v>0.02682</v>
      </c>
      <c r="F12760" s="0" t="n">
        <v>0.02813</v>
      </c>
      <c r="G12760" s="0" t="n">
        <v>0.02916</v>
      </c>
      <c r="H12760" s="0" t="n">
        <v>0.03061</v>
      </c>
      <c r="I12760" s="0" t="n">
        <v>0.03154</v>
      </c>
      <c r="J12760" s="0" t="n">
        <v>0.03241</v>
      </c>
      <c r="K12760" s="0" t="n">
        <v>0.03358</v>
      </c>
      <c r="L12760" s="0" t="n">
        <v>0.03398</v>
      </c>
    </row>
    <row r="12761" customFormat="false" ht="15" hidden="false" customHeight="false" outlineLevel="0" collapsed="false">
      <c r="A12761" s="0" t="n">
        <v>36</v>
      </c>
      <c r="B12761" s="0" t="n">
        <v>124</v>
      </c>
      <c r="C12761" s="0" t="n">
        <v>0.02887</v>
      </c>
      <c r="D12761" s="0" t="n">
        <v>0.02919</v>
      </c>
      <c r="E12761" s="0" t="n">
        <v>0.02978</v>
      </c>
      <c r="F12761" s="0" t="n">
        <v>0.03075</v>
      </c>
      <c r="G12761" s="0" t="n">
        <v>0.0315</v>
      </c>
      <c r="H12761" s="0" t="n">
        <v>0.03257</v>
      </c>
      <c r="I12761" s="0" t="n">
        <v>0.03327</v>
      </c>
      <c r="J12761" s="0" t="n">
        <v>0.03391</v>
      </c>
      <c r="K12761" s="0" t="n">
        <v>0.03477</v>
      </c>
      <c r="L12761" s="0" t="n">
        <v>0.03506</v>
      </c>
    </row>
    <row r="12762" customFormat="false" ht="15" hidden="false" customHeight="false" outlineLevel="0" collapsed="false">
      <c r="A12762" s="0" t="n">
        <v>36</v>
      </c>
      <c r="B12762" s="0" t="n">
        <v>125</v>
      </c>
      <c r="C12762" s="0" t="n">
        <v>0.02759</v>
      </c>
      <c r="D12762" s="0" t="n">
        <v>0.028</v>
      </c>
      <c r="E12762" s="0" t="n">
        <v>0.02874</v>
      </c>
      <c r="F12762" s="0" t="n">
        <v>0.02996</v>
      </c>
      <c r="G12762" s="0" t="n">
        <v>0.03092</v>
      </c>
      <c r="H12762" s="0" t="n">
        <v>0.03227</v>
      </c>
      <c r="I12762" s="0" t="n">
        <v>0.03314</v>
      </c>
      <c r="J12762" s="0" t="n">
        <v>0.03395</v>
      </c>
      <c r="K12762" s="0" t="n">
        <v>0.03504</v>
      </c>
      <c r="L12762" s="0" t="n">
        <v>0.03541</v>
      </c>
    </row>
    <row r="12763" customFormat="false" ht="15" hidden="false" customHeight="false" outlineLevel="0" collapsed="false">
      <c r="A12763" s="0" t="n">
        <v>36</v>
      </c>
      <c r="B12763" s="0" t="n">
        <v>126</v>
      </c>
      <c r="C12763" s="0" t="n">
        <v>0.02786</v>
      </c>
      <c r="D12763" s="0" t="n">
        <v>0.02827</v>
      </c>
      <c r="E12763" s="0" t="n">
        <v>0.02901</v>
      </c>
      <c r="F12763" s="0" t="n">
        <v>0.03023</v>
      </c>
      <c r="G12763" s="0" t="n">
        <v>0.03118</v>
      </c>
      <c r="H12763" s="0" t="n">
        <v>0.03254</v>
      </c>
      <c r="I12763" s="0" t="n">
        <v>0.03341</v>
      </c>
      <c r="J12763" s="0" t="n">
        <v>0.03422</v>
      </c>
      <c r="K12763" s="0" t="n">
        <v>0.0353</v>
      </c>
      <c r="L12763" s="0" t="n">
        <v>0.03568</v>
      </c>
    </row>
    <row r="12764" customFormat="false" ht="15" hidden="false" customHeight="false" outlineLevel="0" collapsed="false">
      <c r="A12764" s="0" t="n">
        <v>36</v>
      </c>
      <c r="B12764" s="0" t="n">
        <v>127</v>
      </c>
      <c r="C12764" s="0" t="n">
        <v>0.02512</v>
      </c>
      <c r="D12764" s="0" t="n">
        <v>0.02561</v>
      </c>
      <c r="E12764" s="0" t="n">
        <v>0.0265</v>
      </c>
      <c r="F12764" s="0" t="n">
        <v>0.02797</v>
      </c>
      <c r="G12764" s="0" t="n">
        <v>0.02912</v>
      </c>
      <c r="H12764" s="0" t="n">
        <v>0.03075</v>
      </c>
      <c r="I12764" s="0" t="n">
        <v>0.0318</v>
      </c>
      <c r="J12764" s="0" t="n">
        <v>0.03278</v>
      </c>
      <c r="K12764" s="0" t="n">
        <v>0.03408</v>
      </c>
      <c r="L12764" s="0" t="n">
        <v>0.03454</v>
      </c>
    </row>
    <row r="12765" customFormat="false" ht="15" hidden="false" customHeight="false" outlineLevel="0" collapsed="false">
      <c r="A12765" s="0" t="n">
        <v>36</v>
      </c>
      <c r="B12765" s="0" t="n">
        <v>128</v>
      </c>
      <c r="C12765" s="0" t="n">
        <v>0.02724</v>
      </c>
      <c r="D12765" s="0" t="n">
        <v>0.02758</v>
      </c>
      <c r="E12765" s="0" t="n">
        <v>0.02819</v>
      </c>
      <c r="F12765" s="0" t="n">
        <v>0.02921</v>
      </c>
      <c r="G12765" s="0" t="n">
        <v>0.03</v>
      </c>
      <c r="H12765" s="0" t="n">
        <v>0.03112</v>
      </c>
      <c r="I12765" s="0" t="n">
        <v>0.03185</v>
      </c>
      <c r="J12765" s="0" t="n">
        <v>0.03252</v>
      </c>
      <c r="K12765" s="0" t="n">
        <v>0.03342</v>
      </c>
      <c r="L12765" s="0" t="n">
        <v>0.03373</v>
      </c>
    </row>
    <row r="12766" customFormat="false" ht="15" hidden="false" customHeight="false" outlineLevel="0" collapsed="false">
      <c r="A12766" s="0" t="n">
        <v>36</v>
      </c>
      <c r="B12766" s="0" t="n">
        <v>129</v>
      </c>
      <c r="C12766" s="0" t="n">
        <v>0.02584</v>
      </c>
      <c r="D12766" s="0" t="n">
        <v>0.02624</v>
      </c>
      <c r="E12766" s="0" t="n">
        <v>0.02698</v>
      </c>
      <c r="F12766" s="0" t="n">
        <v>0.02819</v>
      </c>
      <c r="G12766" s="0" t="n">
        <v>0.02914</v>
      </c>
      <c r="H12766" s="0" t="n">
        <v>0.03049</v>
      </c>
      <c r="I12766" s="0" t="n">
        <v>0.03136</v>
      </c>
      <c r="J12766" s="0" t="n">
        <v>0.03216</v>
      </c>
      <c r="K12766" s="0" t="n">
        <v>0.03324</v>
      </c>
      <c r="L12766" s="0" t="n">
        <v>0.03361</v>
      </c>
    </row>
    <row r="12767" customFormat="false" ht="15" hidden="false" customHeight="false" outlineLevel="0" collapsed="false">
      <c r="A12767" s="0" t="n">
        <v>36</v>
      </c>
      <c r="B12767" s="0" t="n">
        <v>130</v>
      </c>
      <c r="C12767" s="0" t="n">
        <v>0.02665</v>
      </c>
      <c r="D12767" s="0" t="n">
        <v>0.02701</v>
      </c>
      <c r="E12767" s="0" t="n">
        <v>0.02767</v>
      </c>
      <c r="F12767" s="0" t="n">
        <v>0.02875</v>
      </c>
      <c r="G12767" s="0" t="n">
        <v>0.02959</v>
      </c>
      <c r="H12767" s="0" t="n">
        <v>0.03078</v>
      </c>
      <c r="I12767" s="0" t="n">
        <v>0.03155</v>
      </c>
      <c r="J12767" s="0" t="n">
        <v>0.03227</v>
      </c>
      <c r="K12767" s="0" t="n">
        <v>0.03323</v>
      </c>
      <c r="L12767" s="0" t="n">
        <v>0.03356</v>
      </c>
    </row>
    <row r="12768" customFormat="false" ht="15" hidden="false" customHeight="false" outlineLevel="0" collapsed="false">
      <c r="A12768" s="0" t="n">
        <v>36</v>
      </c>
      <c r="B12768" s="0" t="n">
        <v>131</v>
      </c>
      <c r="C12768" s="0" t="n">
        <v>0.02927</v>
      </c>
      <c r="D12768" s="0" t="n">
        <v>0.02949</v>
      </c>
      <c r="E12768" s="0" t="n">
        <v>0.0299</v>
      </c>
      <c r="F12768" s="0" t="n">
        <v>0.03059</v>
      </c>
      <c r="G12768" s="0" t="n">
        <v>0.03112</v>
      </c>
      <c r="H12768" s="0" t="n">
        <v>0.03187</v>
      </c>
      <c r="I12768" s="0" t="n">
        <v>0.03236</v>
      </c>
      <c r="J12768" s="0" t="n">
        <v>0.03281</v>
      </c>
      <c r="K12768" s="0" t="n">
        <v>0.03341</v>
      </c>
      <c r="L12768" s="0" t="n">
        <v>0.03362</v>
      </c>
    </row>
    <row r="12769" customFormat="false" ht="15" hidden="false" customHeight="false" outlineLevel="0" collapsed="false">
      <c r="A12769" s="0" t="n">
        <v>36</v>
      </c>
      <c r="B12769" s="0" t="n">
        <v>132</v>
      </c>
      <c r="C12769" s="0" t="n">
        <v>0.02697</v>
      </c>
      <c r="D12769" s="0" t="n">
        <v>0.02728</v>
      </c>
      <c r="E12769" s="0" t="n">
        <v>0.02784</v>
      </c>
      <c r="F12769" s="0" t="n">
        <v>0.02877</v>
      </c>
      <c r="G12769" s="0" t="n">
        <v>0.0295</v>
      </c>
      <c r="H12769" s="0" t="n">
        <v>0.03053</v>
      </c>
      <c r="I12769" s="0" t="n">
        <v>0.0312</v>
      </c>
      <c r="J12769" s="0" t="n">
        <v>0.03181</v>
      </c>
      <c r="K12769" s="0" t="n">
        <v>0.03264</v>
      </c>
      <c r="L12769" s="0" t="n">
        <v>0.03293</v>
      </c>
    </row>
    <row r="12770" customFormat="false" ht="15" hidden="false" customHeight="false" outlineLevel="0" collapsed="false">
      <c r="A12770" s="0" t="n">
        <v>36</v>
      </c>
      <c r="B12770" s="0" t="n">
        <v>133</v>
      </c>
      <c r="C12770" s="0" t="n">
        <v>0.02394</v>
      </c>
      <c r="D12770" s="0" t="n">
        <v>0.02443</v>
      </c>
      <c r="E12770" s="0" t="n">
        <v>0.02533</v>
      </c>
      <c r="F12770" s="0" t="n">
        <v>0.0268</v>
      </c>
      <c r="G12770" s="0" t="n">
        <v>0.02796</v>
      </c>
      <c r="H12770" s="0" t="n">
        <v>0.02959</v>
      </c>
      <c r="I12770" s="0" t="n">
        <v>0.03064</v>
      </c>
      <c r="J12770" s="0" t="n">
        <v>0.03162</v>
      </c>
      <c r="K12770" s="0" t="n">
        <v>0.03293</v>
      </c>
      <c r="L12770" s="0" t="n">
        <v>0.03338</v>
      </c>
    </row>
    <row r="12771" customFormat="false" ht="15" hidden="false" customHeight="false" outlineLevel="0" collapsed="false">
      <c r="A12771" s="0" t="n">
        <v>36</v>
      </c>
      <c r="B12771" s="0" t="n">
        <v>134</v>
      </c>
      <c r="C12771" s="0" t="n">
        <v>0.02444</v>
      </c>
      <c r="D12771" s="0" t="n">
        <v>0.02493</v>
      </c>
      <c r="E12771" s="0" t="n">
        <v>0.02583</v>
      </c>
      <c r="F12771" s="0" t="n">
        <v>0.02731</v>
      </c>
      <c r="G12771" s="0" t="n">
        <v>0.02846</v>
      </c>
      <c r="H12771" s="0" t="n">
        <v>0.03009</v>
      </c>
      <c r="I12771" s="0" t="n">
        <v>0.03115</v>
      </c>
      <c r="J12771" s="0" t="n">
        <v>0.03213</v>
      </c>
      <c r="K12771" s="0" t="n">
        <v>0.03344</v>
      </c>
      <c r="L12771" s="0" t="n">
        <v>0.03389</v>
      </c>
    </row>
    <row r="12772" customFormat="false" ht="15" hidden="false" customHeight="false" outlineLevel="0" collapsed="false">
      <c r="A12772" s="0" t="n">
        <v>36</v>
      </c>
      <c r="B12772" s="0" t="n">
        <v>135</v>
      </c>
      <c r="C12772" s="0" t="n">
        <v>0.02546</v>
      </c>
      <c r="D12772" s="0" t="n">
        <v>0.02591</v>
      </c>
      <c r="E12772" s="0" t="n">
        <v>0.02673</v>
      </c>
      <c r="F12772" s="0" t="n">
        <v>0.02809</v>
      </c>
      <c r="G12772" s="0" t="n">
        <v>0.02915</v>
      </c>
      <c r="H12772" s="0" t="n">
        <v>0.03065</v>
      </c>
      <c r="I12772" s="0" t="n">
        <v>0.03162</v>
      </c>
      <c r="J12772" s="0" t="n">
        <v>0.03252</v>
      </c>
      <c r="K12772" s="0" t="n">
        <v>0.03373</v>
      </c>
      <c r="L12772" s="0" t="n">
        <v>0.03414</v>
      </c>
    </row>
    <row r="12773" customFormat="false" ht="15" hidden="false" customHeight="false" outlineLevel="0" collapsed="false">
      <c r="A12773" s="0" t="n">
        <v>36</v>
      </c>
      <c r="B12773" s="0" t="n">
        <v>136</v>
      </c>
      <c r="C12773" s="0" t="n">
        <v>0.02307</v>
      </c>
      <c r="D12773" s="0" t="n">
        <v>0.02362</v>
      </c>
      <c r="E12773" s="0" t="n">
        <v>0.02462</v>
      </c>
      <c r="F12773" s="0" t="n">
        <v>0.02626</v>
      </c>
      <c r="G12773" s="0" t="n">
        <v>0.02755</v>
      </c>
      <c r="H12773" s="0" t="n">
        <v>0.02937</v>
      </c>
      <c r="I12773" s="0" t="n">
        <v>0.03054</v>
      </c>
      <c r="J12773" s="0" t="n">
        <v>0.03163</v>
      </c>
      <c r="K12773" s="0" t="n">
        <v>0.03309</v>
      </c>
      <c r="L12773" s="0" t="n">
        <v>0.03359</v>
      </c>
    </row>
    <row r="12774" customFormat="false" ht="15" hidden="false" customHeight="false" outlineLevel="0" collapsed="false">
      <c r="A12774" s="0" t="n">
        <v>36</v>
      </c>
      <c r="B12774" s="0" t="n">
        <v>137</v>
      </c>
      <c r="C12774" s="0" t="n">
        <v>0.02377</v>
      </c>
      <c r="D12774" s="0" t="n">
        <v>0.02429</v>
      </c>
      <c r="E12774" s="0" t="n">
        <v>0.02523</v>
      </c>
      <c r="F12774" s="0" t="n">
        <v>0.02678</v>
      </c>
      <c r="G12774" s="0" t="n">
        <v>0.028</v>
      </c>
      <c r="H12774" s="0" t="n">
        <v>0.02971</v>
      </c>
      <c r="I12774" s="0" t="n">
        <v>0.03082</v>
      </c>
      <c r="J12774" s="0" t="n">
        <v>0.03185</v>
      </c>
      <c r="K12774" s="0" t="n">
        <v>0.03323</v>
      </c>
      <c r="L12774" s="0" t="n">
        <v>0.0337</v>
      </c>
    </row>
    <row r="12775" customFormat="false" ht="15" hidden="false" customHeight="false" outlineLevel="0" collapsed="false">
      <c r="A12775" s="0" t="n">
        <v>36</v>
      </c>
      <c r="B12775" s="0" t="n">
        <v>138</v>
      </c>
      <c r="C12775" s="0" t="n">
        <v>0.02008</v>
      </c>
      <c r="D12775" s="0" t="n">
        <v>0.02078</v>
      </c>
      <c r="E12775" s="0" t="n">
        <v>0.02204</v>
      </c>
      <c r="F12775" s="0" t="n">
        <v>0.02414</v>
      </c>
      <c r="G12775" s="0" t="n">
        <v>0.02577</v>
      </c>
      <c r="H12775" s="0" t="n">
        <v>0.02808</v>
      </c>
      <c r="I12775" s="0" t="n">
        <v>0.02958</v>
      </c>
      <c r="J12775" s="0" t="n">
        <v>0.03096</v>
      </c>
      <c r="K12775" s="0" t="n">
        <v>0.03282</v>
      </c>
      <c r="L12775" s="0" t="n">
        <v>0.03346</v>
      </c>
    </row>
    <row r="12776" customFormat="false" ht="15" hidden="false" customHeight="false" outlineLevel="0" collapsed="false">
      <c r="A12776" s="0" t="n">
        <v>36</v>
      </c>
      <c r="B12776" s="0" t="n">
        <v>139</v>
      </c>
      <c r="C12776" s="0" t="n">
        <v>0.01924</v>
      </c>
      <c r="D12776" s="0" t="n">
        <v>0.01991</v>
      </c>
      <c r="E12776" s="0" t="n">
        <v>0.02112</v>
      </c>
      <c r="F12776" s="0" t="n">
        <v>0.02313</v>
      </c>
      <c r="G12776" s="0" t="n">
        <v>0.0247</v>
      </c>
      <c r="H12776" s="0" t="n">
        <v>0.02691</v>
      </c>
      <c r="I12776" s="0" t="n">
        <v>0.02834</v>
      </c>
      <c r="J12776" s="0" t="n">
        <v>0.02967</v>
      </c>
      <c r="K12776" s="0" t="n">
        <v>0.03145</v>
      </c>
      <c r="L12776" s="0" t="n">
        <v>0.03207</v>
      </c>
    </row>
    <row r="12777" customFormat="false" ht="15" hidden="false" customHeight="false" outlineLevel="0" collapsed="false">
      <c r="A12777" s="0" t="n">
        <v>36</v>
      </c>
      <c r="B12777" s="0" t="n">
        <v>140</v>
      </c>
      <c r="C12777" s="0" t="n">
        <v>0.02117</v>
      </c>
      <c r="D12777" s="0" t="n">
        <v>0.02174</v>
      </c>
      <c r="E12777" s="0" t="n">
        <v>0.02277</v>
      </c>
      <c r="F12777" s="0" t="n">
        <v>0.02448</v>
      </c>
      <c r="G12777" s="0" t="n">
        <v>0.02581</v>
      </c>
      <c r="H12777" s="0" t="n">
        <v>0.02769</v>
      </c>
      <c r="I12777" s="0" t="n">
        <v>0.02891</v>
      </c>
      <c r="J12777" s="0" t="n">
        <v>0.03004</v>
      </c>
      <c r="K12777" s="0" t="n">
        <v>0.03155</v>
      </c>
      <c r="L12777" s="0" t="n">
        <v>0.03208</v>
      </c>
    </row>
    <row r="12778" customFormat="false" ht="15" hidden="false" customHeight="false" outlineLevel="0" collapsed="false">
      <c r="A12778" s="0" t="n">
        <v>36</v>
      </c>
      <c r="B12778" s="0" t="n">
        <v>141</v>
      </c>
      <c r="C12778" s="0" t="n">
        <v>0.01935</v>
      </c>
      <c r="D12778" s="0" t="n">
        <v>0.01998</v>
      </c>
      <c r="E12778" s="0" t="n">
        <v>0.02113</v>
      </c>
      <c r="F12778" s="0" t="n">
        <v>0.02303</v>
      </c>
      <c r="G12778" s="0" t="n">
        <v>0.02452</v>
      </c>
      <c r="H12778" s="0" t="n">
        <v>0.02662</v>
      </c>
      <c r="I12778" s="0" t="n">
        <v>0.02798</v>
      </c>
      <c r="J12778" s="0" t="n">
        <v>0.02924</v>
      </c>
      <c r="K12778" s="0" t="n">
        <v>0.03093</v>
      </c>
      <c r="L12778" s="0" t="n">
        <v>0.03151</v>
      </c>
    </row>
    <row r="12779" customFormat="false" ht="15" hidden="false" customHeight="false" outlineLevel="0" collapsed="false">
      <c r="A12779" s="0" t="n">
        <v>36</v>
      </c>
      <c r="B12779" s="0" t="n">
        <v>142</v>
      </c>
      <c r="C12779" s="0" t="n">
        <v>0.0171</v>
      </c>
      <c r="D12779" s="0" t="n">
        <v>0.01787</v>
      </c>
      <c r="E12779" s="0" t="n">
        <v>0.01928</v>
      </c>
      <c r="F12779" s="0" t="n">
        <v>0.02161</v>
      </c>
      <c r="G12779" s="0" t="n">
        <v>0.02342</v>
      </c>
      <c r="H12779" s="0" t="n">
        <v>0.02599</v>
      </c>
      <c r="I12779" s="0" t="n">
        <v>0.02765</v>
      </c>
      <c r="J12779" s="0" t="n">
        <v>0.02919</v>
      </c>
      <c r="K12779" s="0" t="n">
        <v>0.03125</v>
      </c>
      <c r="L12779" s="0" t="n">
        <v>0.03197</v>
      </c>
    </row>
    <row r="12780" customFormat="false" ht="15" hidden="false" customHeight="false" outlineLevel="0" collapsed="false">
      <c r="A12780" s="0" t="n">
        <v>36</v>
      </c>
      <c r="B12780" s="0" t="n">
        <v>143</v>
      </c>
      <c r="C12780" s="0" t="n">
        <v>0.01618</v>
      </c>
      <c r="D12780" s="0" t="n">
        <v>0.01695</v>
      </c>
      <c r="E12780" s="0" t="n">
        <v>0.01836</v>
      </c>
      <c r="F12780" s="0" t="n">
        <v>0.02069</v>
      </c>
      <c r="G12780" s="0" t="n">
        <v>0.0225</v>
      </c>
      <c r="H12780" s="0" t="n">
        <v>0.02507</v>
      </c>
      <c r="I12780" s="0" t="n">
        <v>0.02673</v>
      </c>
      <c r="J12780" s="0" t="n">
        <v>0.02827</v>
      </c>
      <c r="K12780" s="0" t="n">
        <v>0.03034</v>
      </c>
      <c r="L12780" s="0" t="n">
        <v>0.03105</v>
      </c>
    </row>
    <row r="12781" customFormat="false" ht="15" hidden="false" customHeight="false" outlineLevel="0" collapsed="false">
      <c r="A12781" s="0" t="n">
        <v>36</v>
      </c>
      <c r="B12781" s="0" t="n">
        <v>144</v>
      </c>
      <c r="C12781" s="0" t="n">
        <v>0.01385</v>
      </c>
      <c r="D12781" s="0" t="n">
        <v>0.01466</v>
      </c>
      <c r="E12781" s="0" t="n">
        <v>0.01613</v>
      </c>
      <c r="F12781" s="0" t="n">
        <v>0.01857</v>
      </c>
      <c r="G12781" s="0" t="n">
        <v>0.02048</v>
      </c>
      <c r="H12781" s="0" t="n">
        <v>0.02317</v>
      </c>
      <c r="I12781" s="0" t="n">
        <v>0.02491</v>
      </c>
      <c r="J12781" s="0" t="n">
        <v>0.02652</v>
      </c>
      <c r="K12781" s="0" t="n">
        <v>0.02869</v>
      </c>
      <c r="L12781" s="0" t="n">
        <v>0.02943</v>
      </c>
    </row>
    <row r="12782" customFormat="false" ht="15" hidden="false" customHeight="false" outlineLevel="0" collapsed="false">
      <c r="A12782" s="0" t="n">
        <v>36</v>
      </c>
      <c r="B12782" s="0" t="n">
        <v>145</v>
      </c>
      <c r="C12782" s="0" t="n">
        <v>0.01239</v>
      </c>
      <c r="D12782" s="0" t="n">
        <v>0.01328</v>
      </c>
      <c r="E12782" s="0" t="n">
        <v>0.01489</v>
      </c>
      <c r="F12782" s="0" t="n">
        <v>0.01755</v>
      </c>
      <c r="G12782" s="0" t="n">
        <v>0.01962</v>
      </c>
      <c r="H12782" s="0" t="n">
        <v>0.02256</v>
      </c>
      <c r="I12782" s="0" t="n">
        <v>0.02445</v>
      </c>
      <c r="J12782" s="0" t="n">
        <v>0.02621</v>
      </c>
      <c r="K12782" s="0" t="n">
        <v>0.02857</v>
      </c>
      <c r="L12782" s="0" t="n">
        <v>0.02939</v>
      </c>
    </row>
    <row r="12783" customFormat="false" ht="15" hidden="false" customHeight="false" outlineLevel="0" collapsed="false">
      <c r="A12783" s="0" t="n">
        <v>36</v>
      </c>
      <c r="B12783" s="0" t="n">
        <v>146</v>
      </c>
      <c r="C12783" s="0" t="n">
        <v>0.01005</v>
      </c>
      <c r="D12783" s="0" t="n">
        <v>0.01101</v>
      </c>
      <c r="E12783" s="0" t="n">
        <v>0.01274</v>
      </c>
      <c r="F12783" s="0" t="n">
        <v>0.01561</v>
      </c>
      <c r="G12783" s="0" t="n">
        <v>0.01785</v>
      </c>
      <c r="H12783" s="0" t="n">
        <v>0.02102</v>
      </c>
      <c r="I12783" s="0" t="n">
        <v>0.02306</v>
      </c>
      <c r="J12783" s="0" t="n">
        <v>0.02496</v>
      </c>
      <c r="K12783" s="0" t="n">
        <v>0.0275</v>
      </c>
      <c r="L12783" s="0" t="n">
        <v>0.02838</v>
      </c>
    </row>
    <row r="12784" customFormat="false" ht="15" hidden="false" customHeight="false" outlineLevel="0" collapsed="false">
      <c r="A12784" s="0" t="n">
        <v>36</v>
      </c>
      <c r="B12784" s="0" t="n">
        <v>147</v>
      </c>
      <c r="C12784" s="0" t="n">
        <v>0.01128</v>
      </c>
      <c r="D12784" s="0" t="n">
        <v>0.01221</v>
      </c>
      <c r="E12784" s="0" t="n">
        <v>0.01389</v>
      </c>
      <c r="F12784" s="0" t="n">
        <v>0.01667</v>
      </c>
      <c r="G12784" s="0" t="n">
        <v>0.01884</v>
      </c>
      <c r="H12784" s="0" t="n">
        <v>0.02191</v>
      </c>
      <c r="I12784" s="0" t="n">
        <v>0.02389</v>
      </c>
      <c r="J12784" s="0" t="n">
        <v>0.02573</v>
      </c>
      <c r="K12784" s="0" t="n">
        <v>0.02819</v>
      </c>
      <c r="L12784" s="0" t="n">
        <v>0.02905</v>
      </c>
    </row>
    <row r="12785" customFormat="false" ht="15" hidden="false" customHeight="false" outlineLevel="0" collapsed="false">
      <c r="A12785" s="0" t="n">
        <v>36</v>
      </c>
      <c r="B12785" s="0" t="n">
        <v>148</v>
      </c>
      <c r="C12785" s="0" t="n">
        <v>0.01244</v>
      </c>
      <c r="D12785" s="0" t="n">
        <v>0.0133</v>
      </c>
      <c r="E12785" s="0" t="n">
        <v>0.01486</v>
      </c>
      <c r="F12785" s="0" t="n">
        <v>0.01745</v>
      </c>
      <c r="G12785" s="0" t="n">
        <v>0.01946</v>
      </c>
      <c r="H12785" s="0" t="n">
        <v>0.02232</v>
      </c>
      <c r="I12785" s="0" t="n">
        <v>0.02416</v>
      </c>
      <c r="J12785" s="0" t="n">
        <v>0.02587</v>
      </c>
      <c r="K12785" s="0" t="n">
        <v>0.02816</v>
      </c>
      <c r="L12785" s="0" t="n">
        <v>0.02895</v>
      </c>
    </row>
    <row r="12786" customFormat="false" ht="15" hidden="false" customHeight="false" outlineLevel="0" collapsed="false">
      <c r="A12786" s="0" t="n">
        <v>36</v>
      </c>
      <c r="B12786" s="0" t="n">
        <v>149</v>
      </c>
      <c r="C12786" s="0" t="n">
        <v>0.01309</v>
      </c>
      <c r="D12786" s="0" t="n">
        <v>0.01395</v>
      </c>
      <c r="E12786" s="0" t="n">
        <v>0.01552</v>
      </c>
      <c r="F12786" s="0" t="n">
        <v>0.01811</v>
      </c>
      <c r="G12786" s="0" t="n">
        <v>0.02013</v>
      </c>
      <c r="H12786" s="0" t="n">
        <v>0.02299</v>
      </c>
      <c r="I12786" s="0" t="n">
        <v>0.02484</v>
      </c>
      <c r="J12786" s="0" t="n">
        <v>0.02655</v>
      </c>
      <c r="K12786" s="0" t="n">
        <v>0.02885</v>
      </c>
      <c r="L12786" s="0" t="n">
        <v>0.02964</v>
      </c>
    </row>
    <row r="12787" customFormat="false" ht="15" hidden="false" customHeight="false" outlineLevel="0" collapsed="false">
      <c r="A12787" s="0" t="n">
        <v>36</v>
      </c>
      <c r="B12787" s="0" t="n">
        <v>150</v>
      </c>
      <c r="C12787" s="0" t="n">
        <v>0.0112</v>
      </c>
      <c r="D12787" s="0" t="n">
        <v>0.01217</v>
      </c>
      <c r="E12787" s="0" t="n">
        <v>0.01394</v>
      </c>
      <c r="F12787" s="0" t="n">
        <v>0.01687</v>
      </c>
      <c r="G12787" s="0" t="n">
        <v>0.01916</v>
      </c>
      <c r="H12787" s="0" t="n">
        <v>0.02239</v>
      </c>
      <c r="I12787" s="0" t="n">
        <v>0.02448</v>
      </c>
      <c r="J12787" s="0" t="n">
        <v>0.02642</v>
      </c>
      <c r="K12787" s="0" t="n">
        <v>0.02902</v>
      </c>
      <c r="L12787" s="0" t="n">
        <v>0.02991</v>
      </c>
    </row>
    <row r="12788" customFormat="false" ht="15" hidden="false" customHeight="false" outlineLevel="0" collapsed="false">
      <c r="A12788" s="0" t="n">
        <v>36</v>
      </c>
      <c r="B12788" s="0" t="n">
        <v>151</v>
      </c>
      <c r="C12788" s="0" t="n">
        <v>0.00903</v>
      </c>
      <c r="D12788" s="0" t="n">
        <v>0.01011</v>
      </c>
      <c r="E12788" s="0" t="n">
        <v>0.01205</v>
      </c>
      <c r="F12788" s="0" t="n">
        <v>0.01527</v>
      </c>
      <c r="G12788" s="0" t="n">
        <v>0.01778</v>
      </c>
      <c r="H12788" s="0" t="n">
        <v>0.02133</v>
      </c>
      <c r="I12788" s="0" t="n">
        <v>0.02363</v>
      </c>
      <c r="J12788" s="0" t="n">
        <v>0.02576</v>
      </c>
      <c r="K12788" s="0" t="n">
        <v>0.02861</v>
      </c>
      <c r="L12788" s="0" t="n">
        <v>0.0296</v>
      </c>
    </row>
    <row r="12789" customFormat="false" ht="15" hidden="false" customHeight="false" outlineLevel="0" collapsed="false">
      <c r="A12789" s="0" t="n">
        <v>36</v>
      </c>
      <c r="B12789" s="0" t="n">
        <v>152</v>
      </c>
      <c r="C12789" s="0" t="n">
        <v>0.0081</v>
      </c>
      <c r="D12789" s="0" t="n">
        <v>0.00919</v>
      </c>
      <c r="E12789" s="0" t="n">
        <v>0.01117</v>
      </c>
      <c r="F12789" s="0" t="n">
        <v>0.01443</v>
      </c>
      <c r="G12789" s="0" t="n">
        <v>0.01697</v>
      </c>
      <c r="H12789" s="0" t="n">
        <v>0.02058</v>
      </c>
      <c r="I12789" s="0" t="n">
        <v>0.0229</v>
      </c>
      <c r="J12789" s="0" t="n">
        <v>0.02506</v>
      </c>
      <c r="K12789" s="0" t="n">
        <v>0.02796</v>
      </c>
      <c r="L12789" s="0" t="n">
        <v>0.02896</v>
      </c>
    </row>
    <row r="12790" customFormat="false" ht="15" hidden="false" customHeight="false" outlineLevel="0" collapsed="false">
      <c r="A12790" s="0" t="n">
        <v>36</v>
      </c>
      <c r="B12790" s="0" t="n">
        <v>153</v>
      </c>
      <c r="C12790" s="0" t="n">
        <v>0.00547</v>
      </c>
      <c r="D12790" s="0" t="n">
        <v>0.00668</v>
      </c>
      <c r="E12790" s="0" t="n">
        <v>0.00887</v>
      </c>
      <c r="F12790" s="0" t="n">
        <v>0.0125</v>
      </c>
      <c r="G12790" s="0" t="n">
        <v>0.01533</v>
      </c>
      <c r="H12790" s="0" t="n">
        <v>0.01933</v>
      </c>
      <c r="I12790" s="0" t="n">
        <v>0.02192</v>
      </c>
      <c r="J12790" s="0" t="n">
        <v>0.02432</v>
      </c>
      <c r="K12790" s="0" t="n">
        <v>0.02754</v>
      </c>
      <c r="L12790" s="0" t="n">
        <v>0.02865</v>
      </c>
    </row>
    <row r="12791" customFormat="false" ht="15" hidden="false" customHeight="false" outlineLevel="0" collapsed="false">
      <c r="A12791" s="0" t="n">
        <v>36</v>
      </c>
      <c r="B12791" s="0" t="n">
        <v>154</v>
      </c>
      <c r="C12791" s="0" t="n">
        <v>0.00427</v>
      </c>
      <c r="D12791" s="0" t="n">
        <v>0.00554</v>
      </c>
      <c r="E12791" s="0" t="n">
        <v>0.00785</v>
      </c>
      <c r="F12791" s="0" t="n">
        <v>0.01166</v>
      </c>
      <c r="G12791" s="0" t="n">
        <v>0.01464</v>
      </c>
      <c r="H12791" s="0" t="n">
        <v>0.01884</v>
      </c>
      <c r="I12791" s="0" t="n">
        <v>0.02156</v>
      </c>
      <c r="J12791" s="0" t="n">
        <v>0.02409</v>
      </c>
      <c r="K12791" s="0" t="n">
        <v>0.02747</v>
      </c>
      <c r="L12791" s="0" t="n">
        <v>0.02864</v>
      </c>
    </row>
    <row r="12792" customFormat="false" ht="15" hidden="false" customHeight="false" outlineLevel="0" collapsed="false">
      <c r="A12792" s="0" t="n">
        <v>36</v>
      </c>
      <c r="B12792" s="0" t="n">
        <v>155</v>
      </c>
      <c r="C12792" s="0" t="n">
        <v>0.0019</v>
      </c>
      <c r="D12792" s="0" t="n">
        <v>0.00328</v>
      </c>
      <c r="E12792" s="0" t="n">
        <v>0.00578</v>
      </c>
      <c r="F12792" s="0" t="n">
        <v>0.00992</v>
      </c>
      <c r="G12792" s="0" t="n">
        <v>0.01315</v>
      </c>
      <c r="H12792" s="0" t="n">
        <v>0.01772</v>
      </c>
      <c r="I12792" s="0" t="n">
        <v>0.02067</v>
      </c>
      <c r="J12792" s="0" t="n">
        <v>0.02341</v>
      </c>
      <c r="K12792" s="0" t="n">
        <v>0.02708</v>
      </c>
      <c r="L12792" s="0" t="n">
        <v>0.02835</v>
      </c>
    </row>
    <row r="12793" customFormat="false" ht="15" hidden="false" customHeight="false" outlineLevel="0" collapsed="false">
      <c r="A12793" s="0" t="n">
        <v>36</v>
      </c>
      <c r="B12793" s="0" t="n">
        <v>156</v>
      </c>
      <c r="C12793" s="0" t="n">
        <v>0.00118</v>
      </c>
      <c r="D12793" s="0" t="n">
        <v>0.00257</v>
      </c>
      <c r="E12793" s="0" t="n">
        <v>0.00509</v>
      </c>
      <c r="F12793" s="0" t="n">
        <v>0.00926</v>
      </c>
      <c r="G12793" s="0" t="n">
        <v>0.01251</v>
      </c>
      <c r="H12793" s="0" t="n">
        <v>0.01711</v>
      </c>
      <c r="I12793" s="0" t="n">
        <v>0.02008</v>
      </c>
      <c r="J12793" s="0" t="n">
        <v>0.02284</v>
      </c>
      <c r="K12793" s="0" t="n">
        <v>0.02654</v>
      </c>
      <c r="L12793" s="0" t="n">
        <v>0.02782</v>
      </c>
    </row>
    <row r="12794" customFormat="false" ht="15" hidden="false" customHeight="false" outlineLevel="0" collapsed="false">
      <c r="A12794" s="0" t="n">
        <v>36</v>
      </c>
      <c r="B12794" s="0" t="n">
        <v>157</v>
      </c>
      <c r="C12794" s="0" t="n">
        <v>0.00276</v>
      </c>
      <c r="D12794" s="0" t="n">
        <v>0.00403</v>
      </c>
      <c r="E12794" s="0" t="n">
        <v>0.00635</v>
      </c>
      <c r="F12794" s="0" t="n">
        <v>0.01019</v>
      </c>
      <c r="G12794" s="0" t="n">
        <v>0.01318</v>
      </c>
      <c r="H12794" s="0" t="n">
        <v>0.01742</v>
      </c>
      <c r="I12794" s="0" t="n">
        <v>0.02015</v>
      </c>
      <c r="J12794" s="0" t="n">
        <v>0.02269</v>
      </c>
      <c r="K12794" s="0" t="n">
        <v>0.02609</v>
      </c>
      <c r="L12794" s="0" t="n">
        <v>0.02727</v>
      </c>
    </row>
    <row r="12795" customFormat="false" ht="15" hidden="false" customHeight="false" outlineLevel="0" collapsed="false">
      <c r="A12795" s="0" t="n">
        <v>36</v>
      </c>
      <c r="B12795" s="0" t="n">
        <v>158</v>
      </c>
      <c r="C12795" s="0" t="n">
        <v>0.00403</v>
      </c>
      <c r="D12795" s="0" t="n">
        <v>0.00523</v>
      </c>
      <c r="E12795" s="0" t="n">
        <v>0.00741</v>
      </c>
      <c r="F12795" s="0" t="n">
        <v>0.011</v>
      </c>
      <c r="G12795" s="0" t="n">
        <v>0.0138</v>
      </c>
      <c r="H12795" s="0" t="n">
        <v>0.01777</v>
      </c>
      <c r="I12795" s="0" t="n">
        <v>0.02034</v>
      </c>
      <c r="J12795" s="0" t="n">
        <v>0.02272</v>
      </c>
      <c r="K12795" s="0" t="n">
        <v>0.02591</v>
      </c>
      <c r="L12795" s="0" t="n">
        <v>0.02701</v>
      </c>
    </row>
    <row r="12796" customFormat="false" ht="15" hidden="false" customHeight="false" outlineLevel="0" collapsed="false">
      <c r="A12796" s="0" t="n">
        <v>36</v>
      </c>
      <c r="B12796" s="0" t="n">
        <v>159</v>
      </c>
      <c r="C12796" s="0" t="n">
        <v>0.00596</v>
      </c>
      <c r="D12796" s="0" t="n">
        <v>0.00708</v>
      </c>
      <c r="E12796" s="0" t="n">
        <v>0.0091</v>
      </c>
      <c r="F12796" s="0" t="n">
        <v>0.01244</v>
      </c>
      <c r="G12796" s="0" t="n">
        <v>0.01504</v>
      </c>
      <c r="H12796" s="0" t="n">
        <v>0.01873</v>
      </c>
      <c r="I12796" s="0" t="n">
        <v>0.02111</v>
      </c>
      <c r="J12796" s="0" t="n">
        <v>0.02332</v>
      </c>
      <c r="K12796" s="0" t="n">
        <v>0.02628</v>
      </c>
      <c r="L12796" s="0" t="n">
        <v>0.02731</v>
      </c>
    </row>
    <row r="12797" customFormat="false" ht="15" hidden="false" customHeight="false" outlineLevel="0" collapsed="false">
      <c r="A12797" s="0" t="n">
        <v>36</v>
      </c>
      <c r="B12797" s="0" t="n">
        <v>160</v>
      </c>
      <c r="C12797" s="0" t="n">
        <v>0.00577</v>
      </c>
      <c r="D12797" s="0" t="n">
        <v>0.00688</v>
      </c>
      <c r="E12797" s="0" t="n">
        <v>0.00891</v>
      </c>
      <c r="F12797" s="0" t="n">
        <v>0.01226</v>
      </c>
      <c r="G12797" s="0" t="n">
        <v>0.01487</v>
      </c>
      <c r="H12797" s="0" t="n">
        <v>0.01856</v>
      </c>
      <c r="I12797" s="0" t="n">
        <v>0.02095</v>
      </c>
      <c r="J12797" s="0" t="n">
        <v>0.02317</v>
      </c>
      <c r="K12797" s="0" t="n">
        <v>0.02614</v>
      </c>
      <c r="L12797" s="0" t="n">
        <v>0.02717</v>
      </c>
    </row>
    <row r="12798" customFormat="false" ht="15" hidden="false" customHeight="false" outlineLevel="0" collapsed="false">
      <c r="A12798" s="0" t="n">
        <v>36</v>
      </c>
      <c r="B12798" s="0" t="n">
        <v>161</v>
      </c>
      <c r="C12798" s="0" t="n">
        <v>0.00737</v>
      </c>
      <c r="D12798" s="0" t="n">
        <v>0.00841</v>
      </c>
      <c r="E12798" s="0" t="n">
        <v>0.01031</v>
      </c>
      <c r="F12798" s="0" t="n">
        <v>0.01345</v>
      </c>
      <c r="G12798" s="0" t="n">
        <v>0.01589</v>
      </c>
      <c r="H12798" s="0" t="n">
        <v>0.01936</v>
      </c>
      <c r="I12798" s="0" t="n">
        <v>0.02159</v>
      </c>
      <c r="J12798" s="0" t="n">
        <v>0.02367</v>
      </c>
      <c r="K12798" s="0" t="n">
        <v>0.02645</v>
      </c>
      <c r="L12798" s="0" t="n">
        <v>0.02741</v>
      </c>
    </row>
    <row r="12799" customFormat="false" ht="15" hidden="false" customHeight="false" outlineLevel="0" collapsed="false">
      <c r="A12799" s="0" t="n">
        <v>36</v>
      </c>
      <c r="B12799" s="0" t="n">
        <v>162</v>
      </c>
      <c r="C12799" s="0" t="n">
        <v>0.00834</v>
      </c>
      <c r="D12799" s="0" t="n">
        <v>0.00934</v>
      </c>
      <c r="E12799" s="0" t="n">
        <v>0.01115</v>
      </c>
      <c r="F12799" s="0" t="n">
        <v>0.01414</v>
      </c>
      <c r="G12799" s="0" t="n">
        <v>0.01648</v>
      </c>
      <c r="H12799" s="0" t="n">
        <v>0.01978</v>
      </c>
      <c r="I12799" s="0" t="n">
        <v>0.02192</v>
      </c>
      <c r="J12799" s="0" t="n">
        <v>0.0239</v>
      </c>
      <c r="K12799" s="0" t="n">
        <v>0.02656</v>
      </c>
      <c r="L12799" s="0" t="n">
        <v>0.02747</v>
      </c>
    </row>
    <row r="12800" customFormat="false" ht="15" hidden="false" customHeight="false" outlineLevel="0" collapsed="false">
      <c r="A12800" s="0" t="n">
        <v>36</v>
      </c>
      <c r="B12800" s="0" t="n">
        <v>163</v>
      </c>
      <c r="C12800" s="0" t="n">
        <v>0.00802</v>
      </c>
      <c r="D12800" s="0" t="n">
        <v>0.00903</v>
      </c>
      <c r="E12800" s="0" t="n">
        <v>0.01086</v>
      </c>
      <c r="F12800" s="0" t="n">
        <v>0.01389</v>
      </c>
      <c r="G12800" s="0" t="n">
        <v>0.01625</v>
      </c>
      <c r="H12800" s="0" t="n">
        <v>0.01959</v>
      </c>
      <c r="I12800" s="0" t="n">
        <v>0.02175</v>
      </c>
      <c r="J12800" s="0" t="n">
        <v>0.02376</v>
      </c>
      <c r="K12800" s="0" t="n">
        <v>0.02644</v>
      </c>
      <c r="L12800" s="0" t="n">
        <v>0.02737</v>
      </c>
    </row>
    <row r="12801" customFormat="false" ht="15" hidden="false" customHeight="false" outlineLevel="0" collapsed="false">
      <c r="A12801" s="0" t="n">
        <v>36</v>
      </c>
      <c r="B12801" s="0" t="n">
        <v>164</v>
      </c>
      <c r="C12801" s="0" t="n">
        <v>0.00946</v>
      </c>
      <c r="D12801" s="0" t="n">
        <v>0.01038</v>
      </c>
      <c r="E12801" s="0" t="n">
        <v>0.01206</v>
      </c>
      <c r="F12801" s="0" t="n">
        <v>0.01484</v>
      </c>
      <c r="G12801" s="0" t="n">
        <v>0.01701</v>
      </c>
      <c r="H12801" s="0" t="n">
        <v>0.02008</v>
      </c>
      <c r="I12801" s="0" t="n">
        <v>0.02206</v>
      </c>
      <c r="J12801" s="0" t="n">
        <v>0.0239</v>
      </c>
      <c r="K12801" s="0" t="n">
        <v>0.02637</v>
      </c>
      <c r="L12801" s="0" t="n">
        <v>0.02722</v>
      </c>
    </row>
    <row r="12802" customFormat="false" ht="15" hidden="false" customHeight="false" outlineLevel="0" collapsed="false">
      <c r="A12802" s="0" t="n">
        <v>36</v>
      </c>
      <c r="B12802" s="0" t="n">
        <v>165</v>
      </c>
      <c r="C12802" s="0" t="n">
        <v>0.00822</v>
      </c>
      <c r="D12802" s="0" t="n">
        <v>0.00922</v>
      </c>
      <c r="E12802" s="0" t="n">
        <v>0.01103</v>
      </c>
      <c r="F12802" s="0" t="n">
        <v>0.01402</v>
      </c>
      <c r="G12802" s="0" t="n">
        <v>0.01636</v>
      </c>
      <c r="H12802" s="0" t="n">
        <v>0.01967</v>
      </c>
      <c r="I12802" s="0" t="n">
        <v>0.0218</v>
      </c>
      <c r="J12802" s="0" t="n">
        <v>0.02378</v>
      </c>
      <c r="K12802" s="0" t="n">
        <v>0.02644</v>
      </c>
      <c r="L12802" s="0" t="n">
        <v>0.02736</v>
      </c>
    </row>
    <row r="12803" customFormat="false" ht="15" hidden="false" customHeight="false" outlineLevel="0" collapsed="false">
      <c r="A12803" s="0" t="n">
        <v>36</v>
      </c>
      <c r="B12803" s="0" t="n">
        <v>166</v>
      </c>
      <c r="C12803" s="0" t="n">
        <v>0.00763</v>
      </c>
      <c r="D12803" s="0" t="n">
        <v>0.00866</v>
      </c>
      <c r="E12803" s="0" t="n">
        <v>0.01052</v>
      </c>
      <c r="F12803" s="0" t="n">
        <v>0.01359</v>
      </c>
      <c r="G12803" s="0" t="n">
        <v>0.01599</v>
      </c>
      <c r="H12803" s="0" t="n">
        <v>0.01939</v>
      </c>
      <c r="I12803" s="0" t="n">
        <v>0.02158</v>
      </c>
      <c r="J12803" s="0" t="n">
        <v>0.02362</v>
      </c>
      <c r="K12803" s="0" t="n">
        <v>0.02634</v>
      </c>
      <c r="L12803" s="0" t="n">
        <v>0.02729</v>
      </c>
    </row>
    <row r="12804" customFormat="false" ht="15" hidden="false" customHeight="false" outlineLevel="0" collapsed="false">
      <c r="A12804" s="0" t="n">
        <v>36</v>
      </c>
      <c r="B12804" s="0" t="n">
        <v>167</v>
      </c>
      <c r="C12804" s="0" t="n">
        <v>0.00444</v>
      </c>
      <c r="D12804" s="0" t="n">
        <v>0.0056</v>
      </c>
      <c r="E12804" s="0" t="n">
        <v>0.00771</v>
      </c>
      <c r="F12804" s="0" t="n">
        <v>0.0112</v>
      </c>
      <c r="G12804" s="0" t="n">
        <v>0.01392</v>
      </c>
      <c r="H12804" s="0" t="n">
        <v>0.01777</v>
      </c>
      <c r="I12804" s="0" t="n">
        <v>0.02026</v>
      </c>
      <c r="J12804" s="0" t="n">
        <v>0.02258</v>
      </c>
      <c r="K12804" s="0" t="n">
        <v>0.02567</v>
      </c>
      <c r="L12804" s="0" t="n">
        <v>0.02674</v>
      </c>
    </row>
    <row r="12805" customFormat="false" ht="15" hidden="false" customHeight="false" outlineLevel="0" collapsed="false">
      <c r="A12805" s="0" t="n">
        <v>36</v>
      </c>
      <c r="B12805" s="0" t="n">
        <v>168</v>
      </c>
      <c r="C12805" s="0" t="n">
        <v>0.0058</v>
      </c>
      <c r="D12805" s="0" t="n">
        <v>0.00689</v>
      </c>
      <c r="E12805" s="0" t="n">
        <v>0.00888</v>
      </c>
      <c r="F12805" s="0" t="n">
        <v>0.01216</v>
      </c>
      <c r="G12805" s="0" t="n">
        <v>0.01472</v>
      </c>
      <c r="H12805" s="0" t="n">
        <v>0.01834</v>
      </c>
      <c r="I12805" s="0" t="n">
        <v>0.02068</v>
      </c>
      <c r="J12805" s="0" t="n">
        <v>0.02286</v>
      </c>
      <c r="K12805" s="0" t="n">
        <v>0.02577</v>
      </c>
      <c r="L12805" s="0" t="n">
        <v>0.02677</v>
      </c>
    </row>
    <row r="12806" customFormat="false" ht="15" hidden="false" customHeight="false" outlineLevel="0" collapsed="false">
      <c r="A12806" s="0" t="n">
        <v>36</v>
      </c>
      <c r="B12806" s="0" t="n">
        <v>169</v>
      </c>
      <c r="C12806" s="0" t="n">
        <v>0.00609</v>
      </c>
      <c r="D12806" s="0" t="n">
        <v>0.00722</v>
      </c>
      <c r="E12806" s="0" t="n">
        <v>0.00928</v>
      </c>
      <c r="F12806" s="0" t="n">
        <v>0.01267</v>
      </c>
      <c r="G12806" s="0" t="n">
        <v>0.01533</v>
      </c>
      <c r="H12806" s="0" t="n">
        <v>0.01908</v>
      </c>
      <c r="I12806" s="0" t="n">
        <v>0.0215</v>
      </c>
      <c r="J12806" s="0" t="n">
        <v>0.02375</v>
      </c>
      <c r="K12806" s="0" t="n">
        <v>0.02677</v>
      </c>
      <c r="L12806" s="0" t="n">
        <v>0.02781</v>
      </c>
    </row>
    <row r="12807" customFormat="false" ht="15" hidden="false" customHeight="false" outlineLevel="0" collapsed="false">
      <c r="A12807" s="0" t="n">
        <v>36</v>
      </c>
      <c r="B12807" s="0" t="n">
        <v>170</v>
      </c>
      <c r="C12807" s="0" t="n">
        <v>0.00796</v>
      </c>
      <c r="D12807" s="0" t="n">
        <v>0.00899</v>
      </c>
      <c r="E12807" s="0" t="n">
        <v>0.01086</v>
      </c>
      <c r="F12807" s="0" t="n">
        <v>0.01395</v>
      </c>
      <c r="G12807" s="0" t="n">
        <v>0.01637</v>
      </c>
      <c r="H12807" s="0" t="n">
        <v>0.01978</v>
      </c>
      <c r="I12807" s="0" t="n">
        <v>0.02199</v>
      </c>
      <c r="J12807" s="0" t="n">
        <v>0.02404</v>
      </c>
      <c r="K12807" s="0" t="n">
        <v>0.02678</v>
      </c>
      <c r="L12807" s="0" t="n">
        <v>0.02773</v>
      </c>
    </row>
    <row r="12808" customFormat="false" ht="15" hidden="false" customHeight="false" outlineLevel="0" collapsed="false">
      <c r="A12808" s="0" t="n">
        <v>36</v>
      </c>
      <c r="B12808" s="0" t="n">
        <v>171</v>
      </c>
      <c r="C12808" s="0" t="n">
        <v>0.00866</v>
      </c>
      <c r="D12808" s="0" t="n">
        <v>0.0096</v>
      </c>
      <c r="E12808" s="0" t="n">
        <v>0.0113</v>
      </c>
      <c r="F12808" s="0" t="n">
        <v>0.01411</v>
      </c>
      <c r="G12808" s="0" t="n">
        <v>0.0163</v>
      </c>
      <c r="H12808" s="0" t="n">
        <v>0.01941</v>
      </c>
      <c r="I12808" s="0" t="n">
        <v>0.02141</v>
      </c>
      <c r="J12808" s="0" t="n">
        <v>0.02328</v>
      </c>
      <c r="K12808" s="0" t="n">
        <v>0.02577</v>
      </c>
      <c r="L12808" s="0" t="n">
        <v>0.02663</v>
      </c>
    </row>
    <row r="12809" customFormat="false" ht="15" hidden="false" customHeight="false" outlineLevel="0" collapsed="false">
      <c r="A12809" s="0" t="n">
        <v>36</v>
      </c>
      <c r="B12809" s="0" t="n">
        <v>172</v>
      </c>
      <c r="C12809" s="0" t="n">
        <v>0.00963</v>
      </c>
      <c r="D12809" s="0" t="n">
        <v>0.01053</v>
      </c>
      <c r="E12809" s="0" t="n">
        <v>0.01217</v>
      </c>
      <c r="F12809" s="0" t="n">
        <v>0.01488</v>
      </c>
      <c r="G12809" s="0" t="n">
        <v>0.017</v>
      </c>
      <c r="H12809" s="0" t="n">
        <v>0.01999</v>
      </c>
      <c r="I12809" s="0" t="n">
        <v>0.02192</v>
      </c>
      <c r="J12809" s="0" t="n">
        <v>0.02372</v>
      </c>
      <c r="K12809" s="0" t="n">
        <v>0.02612</v>
      </c>
      <c r="L12809" s="0" t="n">
        <v>0.02696</v>
      </c>
    </row>
    <row r="12810" customFormat="false" ht="15" hidden="false" customHeight="false" outlineLevel="0" collapsed="false">
      <c r="A12810" s="0" t="n">
        <v>36</v>
      </c>
      <c r="B12810" s="0" t="n">
        <v>173</v>
      </c>
      <c r="C12810" s="0" t="n">
        <v>0.01153</v>
      </c>
      <c r="D12810" s="0" t="n">
        <v>0.01237</v>
      </c>
      <c r="E12810" s="0" t="n">
        <v>0.0139</v>
      </c>
      <c r="F12810" s="0" t="n">
        <v>0.01643</v>
      </c>
      <c r="G12810" s="0" t="n">
        <v>0.0184</v>
      </c>
      <c r="H12810" s="0" t="n">
        <v>0.02119</v>
      </c>
      <c r="I12810" s="0" t="n">
        <v>0.02299</v>
      </c>
      <c r="J12810" s="0" t="n">
        <v>0.02467</v>
      </c>
      <c r="K12810" s="0" t="n">
        <v>0.02691</v>
      </c>
      <c r="L12810" s="0" t="n">
        <v>0.02769</v>
      </c>
    </row>
    <row r="12811" customFormat="false" ht="15" hidden="false" customHeight="false" outlineLevel="0" collapsed="false">
      <c r="A12811" s="0" t="n">
        <v>36</v>
      </c>
      <c r="B12811" s="0" t="n">
        <v>174</v>
      </c>
      <c r="C12811" s="0" t="n">
        <v>0.01312</v>
      </c>
      <c r="D12811" s="0" t="n">
        <v>0.01389</v>
      </c>
      <c r="E12811" s="0" t="n">
        <v>0.01529</v>
      </c>
      <c r="F12811" s="0" t="n">
        <v>0.01761</v>
      </c>
      <c r="G12811" s="0" t="n">
        <v>0.01942</v>
      </c>
      <c r="H12811" s="0" t="n">
        <v>0.02198</v>
      </c>
      <c r="I12811" s="0" t="n">
        <v>0.02363</v>
      </c>
      <c r="J12811" s="0" t="n">
        <v>0.02517</v>
      </c>
      <c r="K12811" s="0" t="n">
        <v>0.02722</v>
      </c>
      <c r="L12811" s="0" t="n">
        <v>0.02793</v>
      </c>
    </row>
    <row r="12812" customFormat="false" ht="15" hidden="false" customHeight="false" outlineLevel="0" collapsed="false">
      <c r="A12812" s="0" t="n">
        <v>36</v>
      </c>
      <c r="B12812" s="0" t="n">
        <v>175</v>
      </c>
      <c r="C12812" s="0" t="n">
        <v>0.0146</v>
      </c>
      <c r="D12812" s="0" t="n">
        <v>0.01534</v>
      </c>
      <c r="E12812" s="0" t="n">
        <v>0.01668</v>
      </c>
      <c r="F12812" s="0" t="n">
        <v>0.01889</v>
      </c>
      <c r="G12812" s="0" t="n">
        <v>0.02062</v>
      </c>
      <c r="H12812" s="0" t="n">
        <v>0.02306</v>
      </c>
      <c r="I12812" s="0" t="n">
        <v>0.02464</v>
      </c>
      <c r="J12812" s="0" t="n">
        <v>0.02611</v>
      </c>
      <c r="K12812" s="0" t="n">
        <v>0.02807</v>
      </c>
      <c r="L12812" s="0" t="n">
        <v>0.02875</v>
      </c>
    </row>
    <row r="12813" customFormat="false" ht="15" hidden="false" customHeight="false" outlineLevel="0" collapsed="false">
      <c r="A12813" s="0" t="n">
        <v>36</v>
      </c>
      <c r="B12813" s="0" t="n">
        <v>176</v>
      </c>
      <c r="C12813" s="0" t="n">
        <v>0.01257</v>
      </c>
      <c r="D12813" s="0" t="n">
        <v>0.01344</v>
      </c>
      <c r="E12813" s="0" t="n">
        <v>0.01502</v>
      </c>
      <c r="F12813" s="0" t="n">
        <v>0.01763</v>
      </c>
      <c r="G12813" s="0" t="n">
        <v>0.01967</v>
      </c>
      <c r="H12813" s="0" t="n">
        <v>0.02256</v>
      </c>
      <c r="I12813" s="0" t="n">
        <v>0.02442</v>
      </c>
      <c r="J12813" s="0" t="n">
        <v>0.02615</v>
      </c>
      <c r="K12813" s="0" t="n">
        <v>0.02847</v>
      </c>
      <c r="L12813" s="0" t="n">
        <v>0.02927</v>
      </c>
    </row>
    <row r="12814" customFormat="false" ht="15" hidden="false" customHeight="false" outlineLevel="0" collapsed="false">
      <c r="A12814" s="0" t="n">
        <v>36</v>
      </c>
      <c r="B12814" s="0" t="n">
        <v>177</v>
      </c>
      <c r="C12814" s="0" t="n">
        <v>0.01549</v>
      </c>
      <c r="D12814" s="0" t="n">
        <v>0.01619</v>
      </c>
      <c r="E12814" s="0" t="n">
        <v>0.01745</v>
      </c>
      <c r="F12814" s="0" t="n">
        <v>0.01954</v>
      </c>
      <c r="G12814" s="0" t="n">
        <v>0.02118</v>
      </c>
      <c r="H12814" s="0" t="n">
        <v>0.02349</v>
      </c>
      <c r="I12814" s="0" t="n">
        <v>0.02498</v>
      </c>
      <c r="J12814" s="0" t="n">
        <v>0.02637</v>
      </c>
      <c r="K12814" s="0" t="n">
        <v>0.02823</v>
      </c>
      <c r="L12814" s="0" t="n">
        <v>0.02887</v>
      </c>
    </row>
    <row r="12815" customFormat="false" ht="15" hidden="false" customHeight="false" outlineLevel="0" collapsed="false">
      <c r="A12815" s="0" t="n">
        <v>36</v>
      </c>
      <c r="B12815" s="0" t="n">
        <v>178</v>
      </c>
      <c r="C12815" s="0" t="n">
        <v>0.01677</v>
      </c>
      <c r="D12815" s="0" t="n">
        <v>0.0174</v>
      </c>
      <c r="E12815" s="0" t="n">
        <v>0.01853</v>
      </c>
      <c r="F12815" s="0" t="n">
        <v>0.0204</v>
      </c>
      <c r="G12815" s="0" t="n">
        <v>0.02187</v>
      </c>
      <c r="H12815" s="0" t="n">
        <v>0.02393</v>
      </c>
      <c r="I12815" s="0" t="n">
        <v>0.02527</v>
      </c>
      <c r="J12815" s="0" t="n">
        <v>0.02651</v>
      </c>
      <c r="K12815" s="0" t="n">
        <v>0.02817</v>
      </c>
      <c r="L12815" s="0" t="n">
        <v>0.02875</v>
      </c>
    </row>
    <row r="12816" customFormat="false" ht="15" hidden="false" customHeight="false" outlineLevel="0" collapsed="false">
      <c r="A12816" s="0" t="n">
        <v>36</v>
      </c>
      <c r="B12816" s="0" t="n">
        <v>179</v>
      </c>
      <c r="C12816" s="0" t="n">
        <v>0.01741</v>
      </c>
      <c r="D12816" s="0" t="n">
        <v>0.01801</v>
      </c>
      <c r="E12816" s="0" t="n">
        <v>0.0191</v>
      </c>
      <c r="F12816" s="0" t="n">
        <v>0.0209</v>
      </c>
      <c r="G12816" s="0" t="n">
        <v>0.02231</v>
      </c>
      <c r="H12816" s="0" t="n">
        <v>0.0243</v>
      </c>
      <c r="I12816" s="0" t="n">
        <v>0.02559</v>
      </c>
      <c r="J12816" s="0" t="n">
        <v>0.02678</v>
      </c>
      <c r="K12816" s="0" t="n">
        <v>0.02838</v>
      </c>
      <c r="L12816" s="0" t="n">
        <v>0.02893</v>
      </c>
    </row>
    <row r="12817" customFormat="false" ht="15" hidden="false" customHeight="false" outlineLevel="0" collapsed="false">
      <c r="A12817" s="0" t="n">
        <v>36</v>
      </c>
      <c r="B12817" s="0" t="n">
        <v>180</v>
      </c>
      <c r="C12817" s="0" t="n">
        <v>0.01747</v>
      </c>
      <c r="D12817" s="0" t="n">
        <v>0.01808</v>
      </c>
      <c r="E12817" s="0" t="n">
        <v>0.01918</v>
      </c>
      <c r="F12817" s="0" t="n">
        <v>0.02102</v>
      </c>
      <c r="G12817" s="0" t="n">
        <v>0.02244</v>
      </c>
      <c r="H12817" s="0" t="n">
        <v>0.02447</v>
      </c>
      <c r="I12817" s="0" t="n">
        <v>0.02577</v>
      </c>
      <c r="J12817" s="0" t="n">
        <v>0.02699</v>
      </c>
      <c r="K12817" s="0" t="n">
        <v>0.02861</v>
      </c>
      <c r="L12817" s="0" t="n">
        <v>0.02917</v>
      </c>
    </row>
    <row r="12818" customFormat="false" ht="15" hidden="false" customHeight="false" outlineLevel="0" collapsed="false">
      <c r="A12818" s="0" t="n">
        <v>36</v>
      </c>
      <c r="B12818" s="0" t="n">
        <v>181</v>
      </c>
      <c r="C12818" s="0" t="n">
        <v>0.01678</v>
      </c>
      <c r="D12818" s="0" t="n">
        <v>0.01742</v>
      </c>
      <c r="E12818" s="0" t="n">
        <v>0.01858</v>
      </c>
      <c r="F12818" s="0" t="n">
        <v>0.0205</v>
      </c>
      <c r="G12818" s="0" t="n">
        <v>0.022</v>
      </c>
      <c r="H12818" s="0" t="n">
        <v>0.02412</v>
      </c>
      <c r="I12818" s="0" t="n">
        <v>0.02549</v>
      </c>
      <c r="J12818" s="0" t="n">
        <v>0.02676</v>
      </c>
      <c r="K12818" s="0" t="n">
        <v>0.02846</v>
      </c>
      <c r="L12818" s="0" t="n">
        <v>0.02905</v>
      </c>
    </row>
    <row r="12819" customFormat="false" ht="15" hidden="false" customHeight="false" outlineLevel="0" collapsed="false">
      <c r="A12819" s="0" t="n">
        <v>36</v>
      </c>
      <c r="B12819" s="0" t="n">
        <v>182</v>
      </c>
      <c r="C12819" s="0" t="n">
        <v>0.01927</v>
      </c>
      <c r="D12819" s="0" t="n">
        <v>0.01975</v>
      </c>
      <c r="E12819" s="0" t="n">
        <v>0.02062</v>
      </c>
      <c r="F12819" s="0" t="n">
        <v>0.02206</v>
      </c>
      <c r="G12819" s="0" t="n">
        <v>0.02319</v>
      </c>
      <c r="H12819" s="0" t="n">
        <v>0.02478</v>
      </c>
      <c r="I12819" s="0" t="n">
        <v>0.02581</v>
      </c>
      <c r="J12819" s="0" t="n">
        <v>0.02677</v>
      </c>
      <c r="K12819" s="0" t="n">
        <v>0.02805</v>
      </c>
      <c r="L12819" s="0" t="n">
        <v>0.02849</v>
      </c>
    </row>
    <row r="12820" customFormat="false" ht="15" hidden="false" customHeight="false" outlineLevel="0" collapsed="false">
      <c r="A12820" s="0" t="n">
        <v>36</v>
      </c>
      <c r="B12820" s="0" t="n">
        <v>183</v>
      </c>
      <c r="C12820" s="0" t="n">
        <v>0.02091</v>
      </c>
      <c r="D12820" s="0" t="n">
        <v>0.02131</v>
      </c>
      <c r="E12820" s="0" t="n">
        <v>0.02204</v>
      </c>
      <c r="F12820" s="0" t="n">
        <v>0.02324</v>
      </c>
      <c r="G12820" s="0" t="n">
        <v>0.02418</v>
      </c>
      <c r="H12820" s="0" t="n">
        <v>0.0255</v>
      </c>
      <c r="I12820" s="0" t="n">
        <v>0.02636</v>
      </c>
      <c r="J12820" s="0" t="n">
        <v>0.02715</v>
      </c>
      <c r="K12820" s="0" t="n">
        <v>0.02822</v>
      </c>
      <c r="L12820" s="0" t="n">
        <v>0.02858</v>
      </c>
    </row>
    <row r="12821" customFormat="false" ht="15" hidden="false" customHeight="false" outlineLevel="0" collapsed="false">
      <c r="A12821" s="0" t="n">
        <v>36</v>
      </c>
      <c r="B12821" s="0" t="n">
        <v>184</v>
      </c>
      <c r="C12821" s="0" t="n">
        <v>0.02235</v>
      </c>
      <c r="D12821" s="0" t="n">
        <v>0.0227</v>
      </c>
      <c r="E12821" s="0" t="n">
        <v>0.02334</v>
      </c>
      <c r="F12821" s="0" t="n">
        <v>0.0244</v>
      </c>
      <c r="G12821" s="0" t="n">
        <v>0.02522</v>
      </c>
      <c r="H12821" s="0" t="n">
        <v>0.02639</v>
      </c>
      <c r="I12821" s="0" t="n">
        <v>0.02714</v>
      </c>
      <c r="J12821" s="0" t="n">
        <v>0.02784</v>
      </c>
      <c r="K12821" s="0" t="n">
        <v>0.02878</v>
      </c>
      <c r="L12821" s="0" t="n">
        <v>0.0291</v>
      </c>
    </row>
    <row r="12822" customFormat="false" ht="15" hidden="false" customHeight="false" outlineLevel="0" collapsed="false">
      <c r="A12822" s="0" t="n">
        <v>36</v>
      </c>
      <c r="B12822" s="0" t="n">
        <v>185</v>
      </c>
      <c r="C12822" s="0" t="n">
        <v>0.02359</v>
      </c>
      <c r="D12822" s="0" t="n">
        <v>0.02392</v>
      </c>
      <c r="E12822" s="0" t="n">
        <v>0.02451</v>
      </c>
      <c r="F12822" s="0" t="n">
        <v>0.02548</v>
      </c>
      <c r="G12822" s="0" t="n">
        <v>0.02625</v>
      </c>
      <c r="H12822" s="0" t="n">
        <v>0.02732</v>
      </c>
      <c r="I12822" s="0" t="n">
        <v>0.02802</v>
      </c>
      <c r="J12822" s="0" t="n">
        <v>0.02867</v>
      </c>
      <c r="K12822" s="0" t="n">
        <v>0.02954</v>
      </c>
      <c r="L12822" s="0" t="n">
        <v>0.02983</v>
      </c>
    </row>
    <row r="12823" customFormat="false" ht="15" hidden="false" customHeight="false" outlineLevel="0" collapsed="false">
      <c r="A12823" s="0" t="n">
        <v>36</v>
      </c>
      <c r="B12823" s="0" t="n">
        <v>186</v>
      </c>
      <c r="C12823" s="0" t="n">
        <v>0.0235</v>
      </c>
      <c r="D12823" s="0" t="n">
        <v>0.02381</v>
      </c>
      <c r="E12823" s="0" t="n">
        <v>0.02439</v>
      </c>
      <c r="F12823" s="0" t="n">
        <v>0.02533</v>
      </c>
      <c r="G12823" s="0" t="n">
        <v>0.02607</v>
      </c>
      <c r="H12823" s="0" t="n">
        <v>0.02712</v>
      </c>
      <c r="I12823" s="0" t="n">
        <v>0.0278</v>
      </c>
      <c r="J12823" s="0" t="n">
        <v>0.02843</v>
      </c>
      <c r="K12823" s="0" t="n">
        <v>0.02927</v>
      </c>
      <c r="L12823" s="0" t="n">
        <v>0.02956</v>
      </c>
    </row>
    <row r="12824" customFormat="false" ht="15" hidden="false" customHeight="false" outlineLevel="0" collapsed="false">
      <c r="A12824" s="0" t="n">
        <v>36</v>
      </c>
      <c r="B12824" s="0" t="n">
        <v>187</v>
      </c>
      <c r="C12824" s="0" t="n">
        <v>0.02365</v>
      </c>
      <c r="D12824" s="0" t="n">
        <v>0.02398</v>
      </c>
      <c r="E12824" s="0" t="n">
        <v>0.02458</v>
      </c>
      <c r="F12824" s="0" t="n">
        <v>0.02558</v>
      </c>
      <c r="G12824" s="0" t="n">
        <v>0.02636</v>
      </c>
      <c r="H12824" s="0" t="n">
        <v>0.02747</v>
      </c>
      <c r="I12824" s="0" t="n">
        <v>0.02818</v>
      </c>
      <c r="J12824" s="0" t="n">
        <v>0.02884</v>
      </c>
      <c r="K12824" s="0" t="n">
        <v>0.02973</v>
      </c>
      <c r="L12824" s="0" t="n">
        <v>0.03004</v>
      </c>
    </row>
    <row r="12825" customFormat="false" ht="15" hidden="false" customHeight="false" outlineLevel="0" collapsed="false">
      <c r="A12825" s="0" t="n">
        <v>36</v>
      </c>
      <c r="B12825" s="0" t="n">
        <v>188</v>
      </c>
      <c r="C12825" s="0" t="n">
        <v>0.02674</v>
      </c>
      <c r="D12825" s="0" t="n">
        <v>0.02688</v>
      </c>
      <c r="E12825" s="0" t="n">
        <v>0.02714</v>
      </c>
      <c r="F12825" s="0" t="n">
        <v>0.02756</v>
      </c>
      <c r="G12825" s="0" t="n">
        <v>0.02788</v>
      </c>
      <c r="H12825" s="0" t="n">
        <v>0.02835</v>
      </c>
      <c r="I12825" s="0" t="n">
        <v>0.02865</v>
      </c>
      <c r="J12825" s="0" t="n">
        <v>0.02892</v>
      </c>
      <c r="K12825" s="0" t="n">
        <v>0.0293</v>
      </c>
      <c r="L12825" s="0" t="n">
        <v>0.02942</v>
      </c>
    </row>
    <row r="12826" customFormat="false" ht="15" hidden="false" customHeight="false" outlineLevel="0" collapsed="false">
      <c r="A12826" s="0" t="n">
        <v>36</v>
      </c>
      <c r="B12826" s="0" t="n">
        <v>189</v>
      </c>
      <c r="C12826" s="0" t="n">
        <v>0.02758</v>
      </c>
      <c r="D12826" s="0" t="n">
        <v>0.02763</v>
      </c>
      <c r="E12826" s="0" t="n">
        <v>0.02773</v>
      </c>
      <c r="F12826" s="0" t="n">
        <v>0.02789</v>
      </c>
      <c r="G12826" s="0" t="n">
        <v>0.02802</v>
      </c>
      <c r="H12826" s="0" t="n">
        <v>0.0282</v>
      </c>
      <c r="I12826" s="0" t="n">
        <v>0.02831</v>
      </c>
      <c r="J12826" s="0" t="n">
        <v>0.02842</v>
      </c>
      <c r="K12826" s="0" t="n">
        <v>0.02856</v>
      </c>
      <c r="L12826" s="0" t="n">
        <v>0.02861</v>
      </c>
    </row>
    <row r="12827" customFormat="false" ht="15" hidden="false" customHeight="false" outlineLevel="0" collapsed="false">
      <c r="A12827" s="0" t="n">
        <v>36</v>
      </c>
      <c r="B12827" s="0" t="n">
        <v>190</v>
      </c>
      <c r="C12827" s="0" t="n">
        <v>0.02532</v>
      </c>
      <c r="D12827" s="0" t="n">
        <v>0.02546</v>
      </c>
      <c r="E12827" s="0" t="n">
        <v>0.02572</v>
      </c>
      <c r="F12827" s="0" t="n">
        <v>0.02614</v>
      </c>
      <c r="G12827" s="0" t="n">
        <v>0.02648</v>
      </c>
      <c r="H12827" s="0" t="n">
        <v>0.02695</v>
      </c>
      <c r="I12827" s="0" t="n">
        <v>0.02725</v>
      </c>
      <c r="J12827" s="0" t="n">
        <v>0.02753</v>
      </c>
      <c r="K12827" s="0" t="n">
        <v>0.02791</v>
      </c>
      <c r="L12827" s="0" t="n">
        <v>0.02804</v>
      </c>
    </row>
    <row r="12828" customFormat="false" ht="15" hidden="false" customHeight="false" outlineLevel="0" collapsed="false">
      <c r="A12828" s="0" t="n">
        <v>36</v>
      </c>
      <c r="B12828" s="0" t="n">
        <v>191</v>
      </c>
      <c r="C12828" s="0" t="n">
        <v>0.02819</v>
      </c>
      <c r="D12828" s="0" t="n">
        <v>0.02818</v>
      </c>
      <c r="E12828" s="0" t="n">
        <v>0.02816</v>
      </c>
      <c r="F12828" s="0" t="n">
        <v>0.02813</v>
      </c>
      <c r="G12828" s="0" t="n">
        <v>0.0281</v>
      </c>
      <c r="H12828" s="0" t="n">
        <v>0.02806</v>
      </c>
      <c r="I12828" s="0" t="n">
        <v>0.02804</v>
      </c>
      <c r="J12828" s="0" t="n">
        <v>0.02802</v>
      </c>
      <c r="K12828" s="0" t="n">
        <v>0.02799</v>
      </c>
      <c r="L12828" s="0" t="n">
        <v>0.02798</v>
      </c>
    </row>
    <row r="12829" customFormat="false" ht="15" hidden="false" customHeight="false" outlineLevel="0" collapsed="false">
      <c r="A12829" s="0" t="n">
        <v>36</v>
      </c>
      <c r="B12829" s="0" t="n">
        <v>192</v>
      </c>
      <c r="C12829" s="0" t="n">
        <v>0.02663</v>
      </c>
      <c r="D12829" s="0" t="n">
        <v>0.02671</v>
      </c>
      <c r="E12829" s="0" t="n">
        <v>0.02686</v>
      </c>
      <c r="F12829" s="0" t="n">
        <v>0.0271</v>
      </c>
      <c r="G12829" s="0" t="n">
        <v>0.02729</v>
      </c>
      <c r="H12829" s="0" t="n">
        <v>0.02756</v>
      </c>
      <c r="I12829" s="0" t="n">
        <v>0.02774</v>
      </c>
      <c r="J12829" s="0" t="n">
        <v>0.0279</v>
      </c>
      <c r="K12829" s="0" t="n">
        <v>0.02812</v>
      </c>
      <c r="L12829" s="0" t="n">
        <v>0.0282</v>
      </c>
    </row>
    <row r="12830" customFormat="false" ht="15" hidden="false" customHeight="false" outlineLevel="0" collapsed="false">
      <c r="A12830" s="0" t="n">
        <v>36</v>
      </c>
      <c r="B12830" s="0" t="n">
        <v>193</v>
      </c>
      <c r="C12830" s="0" t="n">
        <v>0.02661</v>
      </c>
      <c r="D12830" s="0" t="n">
        <v>0.02672</v>
      </c>
      <c r="E12830" s="0" t="n">
        <v>0.02693</v>
      </c>
      <c r="F12830" s="0" t="n">
        <v>0.02726</v>
      </c>
      <c r="G12830" s="0" t="n">
        <v>0.02752</v>
      </c>
      <c r="H12830" s="0" t="n">
        <v>0.02789</v>
      </c>
      <c r="I12830" s="0" t="n">
        <v>0.02813</v>
      </c>
      <c r="J12830" s="0" t="n">
        <v>0.02835</v>
      </c>
      <c r="K12830" s="0" t="n">
        <v>0.02865</v>
      </c>
      <c r="L12830" s="0" t="n">
        <v>0.02875</v>
      </c>
    </row>
    <row r="12831" customFormat="false" ht="15" hidden="false" customHeight="false" outlineLevel="0" collapsed="false">
      <c r="A12831" s="0" t="n">
        <v>36</v>
      </c>
      <c r="B12831" s="0" t="n">
        <v>194</v>
      </c>
      <c r="C12831" s="0" t="n">
        <v>0.02312</v>
      </c>
      <c r="D12831" s="0" t="n">
        <v>0.02337</v>
      </c>
      <c r="E12831" s="0" t="n">
        <v>0.02383</v>
      </c>
      <c r="F12831" s="0" t="n">
        <v>0.02459</v>
      </c>
      <c r="G12831" s="0" t="n">
        <v>0.02518</v>
      </c>
      <c r="H12831" s="0" t="n">
        <v>0.02601</v>
      </c>
      <c r="I12831" s="0" t="n">
        <v>0.02655</v>
      </c>
      <c r="J12831" s="0" t="n">
        <v>0.02705</v>
      </c>
      <c r="K12831" s="0" t="n">
        <v>0.02772</v>
      </c>
      <c r="L12831" s="0" t="n">
        <v>0.02796</v>
      </c>
    </row>
    <row r="12832" customFormat="false" ht="15" hidden="false" customHeight="false" outlineLevel="0" collapsed="false">
      <c r="A12832" s="0" t="n">
        <v>36</v>
      </c>
      <c r="B12832" s="0" t="n">
        <v>195</v>
      </c>
      <c r="C12832" s="0" t="n">
        <v>0.02131</v>
      </c>
      <c r="D12832" s="0" t="n">
        <v>0.02167</v>
      </c>
      <c r="E12832" s="0" t="n">
        <v>0.02233</v>
      </c>
      <c r="F12832" s="0" t="n">
        <v>0.02342</v>
      </c>
      <c r="G12832" s="0" t="n">
        <v>0.02427</v>
      </c>
      <c r="H12832" s="0" t="n">
        <v>0.02547</v>
      </c>
      <c r="I12832" s="0" t="n">
        <v>0.02625</v>
      </c>
      <c r="J12832" s="0" t="n">
        <v>0.02697</v>
      </c>
      <c r="K12832" s="0" t="n">
        <v>0.02794</v>
      </c>
      <c r="L12832" s="0" t="n">
        <v>0.02827</v>
      </c>
    </row>
    <row r="12833" customFormat="false" ht="15" hidden="false" customHeight="false" outlineLevel="0" collapsed="false">
      <c r="A12833" s="0" t="n">
        <v>36</v>
      </c>
      <c r="B12833" s="0" t="n">
        <v>196</v>
      </c>
      <c r="C12833" s="0" t="n">
        <v>0.02105</v>
      </c>
      <c r="D12833" s="0" t="n">
        <v>0.02144</v>
      </c>
      <c r="E12833" s="0" t="n">
        <v>0.02215</v>
      </c>
      <c r="F12833" s="0" t="n">
        <v>0.02333</v>
      </c>
      <c r="G12833" s="0" t="n">
        <v>0.02425</v>
      </c>
      <c r="H12833" s="0" t="n">
        <v>0.02555</v>
      </c>
      <c r="I12833" s="0" t="n">
        <v>0.02639</v>
      </c>
      <c r="J12833" s="0" t="n">
        <v>0.02717</v>
      </c>
      <c r="K12833" s="0" t="n">
        <v>0.02821</v>
      </c>
      <c r="L12833" s="0" t="n">
        <v>0.02857</v>
      </c>
    </row>
    <row r="12834" customFormat="false" ht="15" hidden="false" customHeight="false" outlineLevel="0" collapsed="false">
      <c r="A12834" s="0" t="n">
        <v>36</v>
      </c>
      <c r="B12834" s="0" t="n">
        <v>197</v>
      </c>
      <c r="C12834" s="0" t="n">
        <v>0.02137</v>
      </c>
      <c r="D12834" s="0" t="n">
        <v>0.02175</v>
      </c>
      <c r="E12834" s="0" t="n">
        <v>0.02244</v>
      </c>
      <c r="F12834" s="0" t="n">
        <v>0.02359</v>
      </c>
      <c r="G12834" s="0" t="n">
        <v>0.02449</v>
      </c>
      <c r="H12834" s="0" t="n">
        <v>0.02576</v>
      </c>
      <c r="I12834" s="0" t="n">
        <v>0.02658</v>
      </c>
      <c r="J12834" s="0" t="n">
        <v>0.02734</v>
      </c>
      <c r="K12834" s="0" t="n">
        <v>0.02836</v>
      </c>
      <c r="L12834" s="0" t="n">
        <v>0.02871</v>
      </c>
    </row>
    <row r="12835" customFormat="false" ht="15" hidden="false" customHeight="false" outlineLevel="0" collapsed="false">
      <c r="A12835" s="0" t="n">
        <v>36</v>
      </c>
      <c r="B12835" s="0" t="n">
        <v>198</v>
      </c>
      <c r="C12835" s="0" t="n">
        <v>0.02191</v>
      </c>
      <c r="D12835" s="0" t="n">
        <v>0.02226</v>
      </c>
      <c r="E12835" s="0" t="n">
        <v>0.0229</v>
      </c>
      <c r="F12835" s="0" t="n">
        <v>0.02395</v>
      </c>
      <c r="G12835" s="0" t="n">
        <v>0.02478</v>
      </c>
      <c r="H12835" s="0" t="n">
        <v>0.02594</v>
      </c>
      <c r="I12835" s="0" t="n">
        <v>0.0267</v>
      </c>
      <c r="J12835" s="0" t="n">
        <v>0.0274</v>
      </c>
      <c r="K12835" s="0" t="n">
        <v>0.02833</v>
      </c>
      <c r="L12835" s="0" t="n">
        <v>0.02865</v>
      </c>
    </row>
    <row r="12836" customFormat="false" ht="15" hidden="false" customHeight="false" outlineLevel="0" collapsed="false">
      <c r="A12836" s="0" t="n">
        <v>36</v>
      </c>
      <c r="B12836" s="0" t="n">
        <v>199</v>
      </c>
      <c r="C12836" s="0" t="n">
        <v>0.02185</v>
      </c>
      <c r="D12836" s="0" t="n">
        <v>0.02222</v>
      </c>
      <c r="E12836" s="0" t="n">
        <v>0.02289</v>
      </c>
      <c r="F12836" s="0" t="n">
        <v>0.024</v>
      </c>
      <c r="G12836" s="0" t="n">
        <v>0.02486</v>
      </c>
      <c r="H12836" s="0" t="n">
        <v>0.02608</v>
      </c>
      <c r="I12836" s="0" t="n">
        <v>0.02687</v>
      </c>
      <c r="J12836" s="0" t="n">
        <v>0.0276</v>
      </c>
      <c r="K12836" s="0" t="n">
        <v>0.02858</v>
      </c>
      <c r="L12836" s="0" t="n">
        <v>0.02892</v>
      </c>
    </row>
    <row r="12837" customFormat="false" ht="15" hidden="false" customHeight="false" outlineLevel="0" collapsed="false">
      <c r="A12837" s="0" t="n">
        <v>36</v>
      </c>
      <c r="B12837" s="0" t="n">
        <v>200</v>
      </c>
      <c r="C12837" s="0" t="n">
        <v>0.02307</v>
      </c>
      <c r="D12837" s="0" t="n">
        <v>0.02342</v>
      </c>
      <c r="E12837" s="0" t="n">
        <v>0.02405</v>
      </c>
      <c r="F12837" s="0" t="n">
        <v>0.0251</v>
      </c>
      <c r="G12837" s="0" t="n">
        <v>0.02591</v>
      </c>
      <c r="H12837" s="0" t="n">
        <v>0.02707</v>
      </c>
      <c r="I12837" s="0" t="n">
        <v>0.02781</v>
      </c>
      <c r="J12837" s="0" t="n">
        <v>0.0285</v>
      </c>
      <c r="K12837" s="0" t="n">
        <v>0.02943</v>
      </c>
      <c r="L12837" s="0" t="n">
        <v>0.02975</v>
      </c>
    </row>
    <row r="12838" customFormat="false" ht="15" hidden="false" customHeight="false" outlineLevel="0" collapsed="false">
      <c r="A12838" s="0" t="n">
        <v>36</v>
      </c>
      <c r="B12838" s="0" t="n">
        <v>201</v>
      </c>
      <c r="C12838" s="0" t="n">
        <v>0.02341</v>
      </c>
      <c r="D12838" s="0" t="n">
        <v>0.02375</v>
      </c>
      <c r="E12838" s="0" t="n">
        <v>0.02438</v>
      </c>
      <c r="F12838" s="0" t="n">
        <v>0.02542</v>
      </c>
      <c r="G12838" s="0" t="n">
        <v>0.02623</v>
      </c>
      <c r="H12838" s="0" t="n">
        <v>0.02738</v>
      </c>
      <c r="I12838" s="0" t="n">
        <v>0.02812</v>
      </c>
      <c r="J12838" s="0" t="n">
        <v>0.0288</v>
      </c>
      <c r="K12838" s="0" t="n">
        <v>0.02972</v>
      </c>
      <c r="L12838" s="0" t="n">
        <v>0.03004</v>
      </c>
    </row>
    <row r="12839" customFormat="false" ht="15" hidden="false" customHeight="false" outlineLevel="0" collapsed="false">
      <c r="A12839" s="0" t="n">
        <v>36</v>
      </c>
      <c r="B12839" s="0" t="n">
        <v>202</v>
      </c>
      <c r="C12839" s="0" t="n">
        <v>0.02094</v>
      </c>
      <c r="D12839" s="0" t="n">
        <v>0.02139</v>
      </c>
      <c r="E12839" s="0" t="n">
        <v>0.0222</v>
      </c>
      <c r="F12839" s="0" t="n">
        <v>0.02355</v>
      </c>
      <c r="G12839" s="0" t="n">
        <v>0.02461</v>
      </c>
      <c r="H12839" s="0" t="n">
        <v>0.0261</v>
      </c>
      <c r="I12839" s="0" t="n">
        <v>0.02706</v>
      </c>
      <c r="J12839" s="0" t="n">
        <v>0.02795</v>
      </c>
      <c r="K12839" s="0" t="n">
        <v>0.02915</v>
      </c>
      <c r="L12839" s="0" t="n">
        <v>0.02956</v>
      </c>
    </row>
    <row r="12840" customFormat="false" ht="15" hidden="false" customHeight="false" outlineLevel="0" collapsed="false">
      <c r="A12840" s="0" t="n">
        <v>36</v>
      </c>
      <c r="B12840" s="0" t="n">
        <v>203</v>
      </c>
      <c r="C12840" s="0" t="n">
        <v>0.02144</v>
      </c>
      <c r="D12840" s="0" t="n">
        <v>0.02194</v>
      </c>
      <c r="E12840" s="0" t="n">
        <v>0.02285</v>
      </c>
      <c r="F12840" s="0" t="n">
        <v>0.02436</v>
      </c>
      <c r="G12840" s="0" t="n">
        <v>0.02553</v>
      </c>
      <c r="H12840" s="0" t="n">
        <v>0.02719</v>
      </c>
      <c r="I12840" s="0" t="n">
        <v>0.02826</v>
      </c>
      <c r="J12840" s="0" t="n">
        <v>0.02926</v>
      </c>
      <c r="K12840" s="0" t="n">
        <v>0.03059</v>
      </c>
      <c r="L12840" s="0" t="n">
        <v>0.03105</v>
      </c>
    </row>
    <row r="12841" customFormat="false" ht="15" hidden="false" customHeight="false" outlineLevel="0" collapsed="false">
      <c r="A12841" s="0" t="n">
        <v>36</v>
      </c>
      <c r="B12841" s="0" t="n">
        <v>204</v>
      </c>
      <c r="C12841" s="0" t="n">
        <v>0.01994</v>
      </c>
      <c r="D12841" s="0" t="n">
        <v>0.0205</v>
      </c>
      <c r="E12841" s="0" t="n">
        <v>0.02153</v>
      </c>
      <c r="F12841" s="0" t="n">
        <v>0.02322</v>
      </c>
      <c r="G12841" s="0" t="n">
        <v>0.02455</v>
      </c>
      <c r="H12841" s="0" t="n">
        <v>0.02642</v>
      </c>
      <c r="I12841" s="0" t="n">
        <v>0.02763</v>
      </c>
      <c r="J12841" s="0" t="n">
        <v>0.02875</v>
      </c>
      <c r="K12841" s="0" t="n">
        <v>0.03026</v>
      </c>
      <c r="L12841" s="0" t="n">
        <v>0.03078</v>
      </c>
    </row>
    <row r="12842" customFormat="false" ht="15" hidden="false" customHeight="false" outlineLevel="0" collapsed="false">
      <c r="A12842" s="0" t="n">
        <v>36</v>
      </c>
      <c r="B12842" s="0" t="n">
        <v>205</v>
      </c>
      <c r="C12842" s="0" t="n">
        <v>0.02021</v>
      </c>
      <c r="D12842" s="0" t="n">
        <v>0.02073</v>
      </c>
      <c r="E12842" s="0" t="n">
        <v>0.02168</v>
      </c>
      <c r="F12842" s="0" t="n">
        <v>0.02325</v>
      </c>
      <c r="G12842" s="0" t="n">
        <v>0.02448</v>
      </c>
      <c r="H12842" s="0" t="n">
        <v>0.02622</v>
      </c>
      <c r="I12842" s="0" t="n">
        <v>0.02734</v>
      </c>
      <c r="J12842" s="0" t="n">
        <v>0.02838</v>
      </c>
      <c r="K12842" s="0" t="n">
        <v>0.02977</v>
      </c>
      <c r="L12842" s="0" t="n">
        <v>0.03025</v>
      </c>
    </row>
    <row r="12843" customFormat="false" ht="15" hidden="false" customHeight="false" outlineLevel="0" collapsed="false">
      <c r="A12843" s="0" t="n">
        <v>36</v>
      </c>
      <c r="B12843" s="0" t="n">
        <v>206</v>
      </c>
      <c r="C12843" s="0" t="n">
        <v>0.01714</v>
      </c>
      <c r="D12843" s="0" t="n">
        <v>0.01776</v>
      </c>
      <c r="E12843" s="0" t="n">
        <v>0.01889</v>
      </c>
      <c r="F12843" s="0" t="n">
        <v>0.02075</v>
      </c>
      <c r="G12843" s="0" t="n">
        <v>0.02221</v>
      </c>
      <c r="H12843" s="0" t="n">
        <v>0.02427</v>
      </c>
      <c r="I12843" s="0" t="n">
        <v>0.0256</v>
      </c>
      <c r="J12843" s="0" t="n">
        <v>0.02683</v>
      </c>
      <c r="K12843" s="0" t="n">
        <v>0.02849</v>
      </c>
      <c r="L12843" s="0" t="n">
        <v>0.02906</v>
      </c>
    </row>
    <row r="12844" customFormat="false" ht="15" hidden="false" customHeight="false" outlineLevel="0" collapsed="false">
      <c r="A12844" s="0" t="n">
        <v>36</v>
      </c>
      <c r="B12844" s="0" t="n">
        <v>207</v>
      </c>
      <c r="C12844" s="0" t="n">
        <v>0.0178</v>
      </c>
      <c r="D12844" s="0" t="n">
        <v>0.01844</v>
      </c>
      <c r="E12844" s="0" t="n">
        <v>0.01961</v>
      </c>
      <c r="F12844" s="0" t="n">
        <v>0.02155</v>
      </c>
      <c r="G12844" s="0" t="n">
        <v>0.02305</v>
      </c>
      <c r="H12844" s="0" t="n">
        <v>0.02519</v>
      </c>
      <c r="I12844" s="0" t="n">
        <v>0.02657</v>
      </c>
      <c r="J12844" s="0" t="n">
        <v>0.02785</v>
      </c>
      <c r="K12844" s="0" t="n">
        <v>0.02956</v>
      </c>
      <c r="L12844" s="0" t="n">
        <v>0.03016</v>
      </c>
    </row>
    <row r="12845" customFormat="false" ht="15" hidden="false" customHeight="false" outlineLevel="0" collapsed="false">
      <c r="A12845" s="0" t="n">
        <v>36</v>
      </c>
      <c r="B12845" s="0" t="n">
        <v>208</v>
      </c>
      <c r="C12845" s="0" t="n">
        <v>0.01676</v>
      </c>
      <c r="D12845" s="0" t="n">
        <v>0.01744</v>
      </c>
      <c r="E12845" s="0" t="n">
        <v>0.01868</v>
      </c>
      <c r="F12845" s="0" t="n">
        <v>0.02073</v>
      </c>
      <c r="G12845" s="0" t="n">
        <v>0.02232</v>
      </c>
      <c r="H12845" s="0" t="n">
        <v>0.02458</v>
      </c>
      <c r="I12845" s="0" t="n">
        <v>0.02604</v>
      </c>
      <c r="J12845" s="0" t="n">
        <v>0.0274</v>
      </c>
      <c r="K12845" s="0" t="n">
        <v>0.02921</v>
      </c>
      <c r="L12845" s="0" t="n">
        <v>0.02984</v>
      </c>
    </row>
    <row r="12846" customFormat="false" ht="15" hidden="false" customHeight="false" outlineLevel="0" collapsed="false">
      <c r="A12846" s="0" t="n">
        <v>36</v>
      </c>
      <c r="B12846" s="0" t="n">
        <v>209</v>
      </c>
      <c r="C12846" s="0" t="n">
        <v>0.01391</v>
      </c>
      <c r="D12846" s="0" t="n">
        <v>0.01465</v>
      </c>
      <c r="E12846" s="0" t="n">
        <v>0.016</v>
      </c>
      <c r="F12846" s="0" t="n">
        <v>0.01824</v>
      </c>
      <c r="G12846" s="0" t="n">
        <v>0.01998</v>
      </c>
      <c r="H12846" s="0" t="n">
        <v>0.02244</v>
      </c>
      <c r="I12846" s="0" t="n">
        <v>0.02403</v>
      </c>
      <c r="J12846" s="0" t="n">
        <v>0.02551</v>
      </c>
      <c r="K12846" s="0" t="n">
        <v>0.02749</v>
      </c>
      <c r="L12846" s="0" t="n">
        <v>0.02818</v>
      </c>
    </row>
    <row r="12847" customFormat="false" ht="15" hidden="false" customHeight="false" outlineLevel="0" collapsed="false">
      <c r="A12847" s="0" t="n">
        <v>36</v>
      </c>
      <c r="B12847" s="0" t="n">
        <v>210</v>
      </c>
      <c r="C12847" s="0" t="n">
        <v>0.01494</v>
      </c>
      <c r="D12847" s="0" t="n">
        <v>0.01571</v>
      </c>
      <c r="E12847" s="0" t="n">
        <v>0.01712</v>
      </c>
      <c r="F12847" s="0" t="n">
        <v>0.01945</v>
      </c>
      <c r="G12847" s="0" t="n">
        <v>0.02127</v>
      </c>
      <c r="H12847" s="0" t="n">
        <v>0.02385</v>
      </c>
      <c r="I12847" s="0" t="n">
        <v>0.02551</v>
      </c>
      <c r="J12847" s="0" t="n">
        <v>0.02706</v>
      </c>
      <c r="K12847" s="0" t="n">
        <v>0.02912</v>
      </c>
      <c r="L12847" s="0" t="n">
        <v>0.02984</v>
      </c>
    </row>
    <row r="12848" customFormat="false" ht="15" hidden="false" customHeight="false" outlineLevel="0" collapsed="false">
      <c r="A12848" s="0" t="n">
        <v>36</v>
      </c>
      <c r="B12848" s="0" t="n">
        <v>211</v>
      </c>
      <c r="C12848" s="0" t="n">
        <v>0.01665</v>
      </c>
      <c r="D12848" s="0" t="n">
        <v>0.01733</v>
      </c>
      <c r="E12848" s="0" t="n">
        <v>0.01856</v>
      </c>
      <c r="F12848" s="0" t="n">
        <v>0.0206</v>
      </c>
      <c r="G12848" s="0" t="n">
        <v>0.02219</v>
      </c>
      <c r="H12848" s="0" t="n">
        <v>0.02444</v>
      </c>
      <c r="I12848" s="0" t="n">
        <v>0.0259</v>
      </c>
      <c r="J12848" s="0" t="n">
        <v>0.02725</v>
      </c>
      <c r="K12848" s="0" t="n">
        <v>0.02905</v>
      </c>
      <c r="L12848" s="0" t="n">
        <v>0.02968</v>
      </c>
    </row>
    <row r="12849" customFormat="false" ht="15" hidden="false" customHeight="false" outlineLevel="0" collapsed="false">
      <c r="A12849" s="0" t="n">
        <v>36</v>
      </c>
      <c r="B12849" s="0" t="n">
        <v>212</v>
      </c>
      <c r="C12849" s="0" t="n">
        <v>0.01539</v>
      </c>
      <c r="D12849" s="0" t="n">
        <v>0.01614</v>
      </c>
      <c r="E12849" s="0" t="n">
        <v>0.01748</v>
      </c>
      <c r="F12849" s="0" t="n">
        <v>0.01971</v>
      </c>
      <c r="G12849" s="0" t="n">
        <v>0.02144</v>
      </c>
      <c r="H12849" s="0" t="n">
        <v>0.0239</v>
      </c>
      <c r="I12849" s="0" t="n">
        <v>0.02549</v>
      </c>
      <c r="J12849" s="0" t="n">
        <v>0.02696</v>
      </c>
      <c r="K12849" s="0" t="n">
        <v>0.02894</v>
      </c>
      <c r="L12849" s="0" t="n">
        <v>0.02962</v>
      </c>
    </row>
    <row r="12850" customFormat="false" ht="15" hidden="false" customHeight="false" outlineLevel="0" collapsed="false">
      <c r="A12850" s="0" t="n">
        <v>36</v>
      </c>
      <c r="B12850" s="0" t="n">
        <v>213</v>
      </c>
      <c r="C12850" s="0" t="n">
        <v>0.0161</v>
      </c>
      <c r="D12850" s="0" t="n">
        <v>0.0169</v>
      </c>
      <c r="E12850" s="0" t="n">
        <v>0.01834</v>
      </c>
      <c r="F12850" s="0" t="n">
        <v>0.02072</v>
      </c>
      <c r="G12850" s="0" t="n">
        <v>0.02258</v>
      </c>
      <c r="H12850" s="0" t="n">
        <v>0.02522</v>
      </c>
      <c r="I12850" s="0" t="n">
        <v>0.02692</v>
      </c>
      <c r="J12850" s="0" t="n">
        <v>0.0285</v>
      </c>
      <c r="K12850" s="0" t="n">
        <v>0.03061</v>
      </c>
      <c r="L12850" s="0" t="n">
        <v>0.03134</v>
      </c>
    </row>
    <row r="12851" customFormat="false" ht="15" hidden="false" customHeight="false" outlineLevel="0" collapsed="false">
      <c r="A12851" s="0" t="n">
        <v>36</v>
      </c>
      <c r="B12851" s="0" t="n">
        <v>214</v>
      </c>
      <c r="C12851" s="0" t="n">
        <v>0.01595</v>
      </c>
      <c r="D12851" s="0" t="n">
        <v>0.01667</v>
      </c>
      <c r="E12851" s="0" t="n">
        <v>0.01797</v>
      </c>
      <c r="F12851" s="0" t="n">
        <v>0.02012</v>
      </c>
      <c r="G12851" s="0" t="n">
        <v>0.0218</v>
      </c>
      <c r="H12851" s="0" t="n">
        <v>0.02417</v>
      </c>
      <c r="I12851" s="0" t="n">
        <v>0.02571</v>
      </c>
      <c r="J12851" s="0" t="n">
        <v>0.02713</v>
      </c>
      <c r="K12851" s="0" t="n">
        <v>0.02904</v>
      </c>
      <c r="L12851" s="0" t="n">
        <v>0.0297</v>
      </c>
    </row>
    <row r="12852" customFormat="false" ht="15" hidden="false" customHeight="false" outlineLevel="0" collapsed="false">
      <c r="A12852" s="0" t="n">
        <v>36</v>
      </c>
      <c r="B12852" s="0" t="n">
        <v>215</v>
      </c>
      <c r="C12852" s="0" t="n">
        <v>0.01475</v>
      </c>
      <c r="D12852" s="0" t="n">
        <v>0.0155</v>
      </c>
      <c r="E12852" s="0" t="n">
        <v>0.01686</v>
      </c>
      <c r="F12852" s="0" t="n">
        <v>0.01912</v>
      </c>
      <c r="G12852" s="0" t="n">
        <v>0.02088</v>
      </c>
      <c r="H12852" s="0" t="n">
        <v>0.02337</v>
      </c>
      <c r="I12852" s="0" t="n">
        <v>0.02498</v>
      </c>
      <c r="J12852" s="0" t="n">
        <v>0.02648</v>
      </c>
      <c r="K12852" s="0" t="n">
        <v>0.02848</v>
      </c>
      <c r="L12852" s="0" t="n">
        <v>0.02917</v>
      </c>
    </row>
    <row r="12853" customFormat="false" ht="15" hidden="false" customHeight="false" outlineLevel="0" collapsed="false">
      <c r="A12853" s="0" t="n">
        <v>36</v>
      </c>
      <c r="B12853" s="0" t="n">
        <v>216</v>
      </c>
      <c r="C12853" s="0" t="n">
        <v>0.01524</v>
      </c>
      <c r="D12853" s="0" t="n">
        <v>0.01599</v>
      </c>
      <c r="E12853" s="0" t="n">
        <v>0.01735</v>
      </c>
      <c r="F12853" s="0" t="n">
        <v>0.01959</v>
      </c>
      <c r="G12853" s="0" t="n">
        <v>0.02134</v>
      </c>
      <c r="H12853" s="0" t="n">
        <v>0.02382</v>
      </c>
      <c r="I12853" s="0" t="n">
        <v>0.02542</v>
      </c>
      <c r="J12853" s="0" t="n">
        <v>0.02691</v>
      </c>
      <c r="K12853" s="0" t="n">
        <v>0.0289</v>
      </c>
      <c r="L12853" s="0" t="n">
        <v>0.02958</v>
      </c>
    </row>
    <row r="12854" customFormat="false" ht="15" hidden="false" customHeight="false" outlineLevel="0" collapsed="false">
      <c r="A12854" s="0" t="n">
        <v>36</v>
      </c>
      <c r="B12854" s="0" t="n">
        <v>217</v>
      </c>
      <c r="C12854" s="0" t="n">
        <v>0.01581</v>
      </c>
      <c r="D12854" s="0" t="n">
        <v>0.0165</v>
      </c>
      <c r="E12854" s="0" t="n">
        <v>0.01774</v>
      </c>
      <c r="F12854" s="0" t="n">
        <v>0.0198</v>
      </c>
      <c r="G12854" s="0" t="n">
        <v>0.02141</v>
      </c>
      <c r="H12854" s="0" t="n">
        <v>0.02368</v>
      </c>
      <c r="I12854" s="0" t="n">
        <v>0.02514</v>
      </c>
      <c r="J12854" s="0" t="n">
        <v>0.02651</v>
      </c>
      <c r="K12854" s="0" t="n">
        <v>0.02833</v>
      </c>
      <c r="L12854" s="0" t="n">
        <v>0.02896</v>
      </c>
    </row>
    <row r="12855" customFormat="false" ht="15" hidden="false" customHeight="false" outlineLevel="0" collapsed="false">
      <c r="A12855" s="0" t="n">
        <v>36</v>
      </c>
      <c r="B12855" s="0" t="n">
        <v>218</v>
      </c>
      <c r="C12855" s="0" t="n">
        <v>0.0142</v>
      </c>
      <c r="D12855" s="0" t="n">
        <v>0.01495</v>
      </c>
      <c r="E12855" s="0" t="n">
        <v>0.0163</v>
      </c>
      <c r="F12855" s="0" t="n">
        <v>0.01854</v>
      </c>
      <c r="G12855" s="0" t="n">
        <v>0.02029</v>
      </c>
      <c r="H12855" s="0" t="n">
        <v>0.02276</v>
      </c>
      <c r="I12855" s="0" t="n">
        <v>0.02435</v>
      </c>
      <c r="J12855" s="0" t="n">
        <v>0.02584</v>
      </c>
      <c r="K12855" s="0" t="n">
        <v>0.02782</v>
      </c>
      <c r="L12855" s="0" t="n">
        <v>0.0285</v>
      </c>
    </row>
    <row r="12856" customFormat="false" ht="15" hidden="false" customHeight="false" outlineLevel="0" collapsed="false">
      <c r="A12856" s="0" t="n">
        <v>36</v>
      </c>
      <c r="B12856" s="0" t="n">
        <v>219</v>
      </c>
      <c r="C12856" s="0" t="n">
        <v>0.015</v>
      </c>
      <c r="D12856" s="0" t="n">
        <v>0.01573</v>
      </c>
      <c r="E12856" s="0" t="n">
        <v>0.01705</v>
      </c>
      <c r="F12856" s="0" t="n">
        <v>0.01925</v>
      </c>
      <c r="G12856" s="0" t="n">
        <v>0.02096</v>
      </c>
      <c r="H12856" s="0" t="n">
        <v>0.02338</v>
      </c>
      <c r="I12856" s="0" t="n">
        <v>0.02495</v>
      </c>
      <c r="J12856" s="0" t="n">
        <v>0.0264</v>
      </c>
      <c r="K12856" s="0" t="n">
        <v>0.02835</v>
      </c>
      <c r="L12856" s="0" t="n">
        <v>0.02902</v>
      </c>
    </row>
    <row r="12857" customFormat="false" ht="15" hidden="false" customHeight="false" outlineLevel="0" collapsed="false">
      <c r="A12857" s="0" t="n">
        <v>36</v>
      </c>
      <c r="B12857" s="0" t="n">
        <v>220</v>
      </c>
      <c r="C12857" s="0" t="n">
        <v>0.01317</v>
      </c>
      <c r="D12857" s="0" t="n">
        <v>0.01393</v>
      </c>
      <c r="E12857" s="0" t="n">
        <v>0.01532</v>
      </c>
      <c r="F12857" s="0" t="n">
        <v>0.01763</v>
      </c>
      <c r="G12857" s="0" t="n">
        <v>0.01942</v>
      </c>
      <c r="H12857" s="0" t="n">
        <v>0.02196</v>
      </c>
      <c r="I12857" s="0" t="n">
        <v>0.0236</v>
      </c>
      <c r="J12857" s="0" t="n">
        <v>0.02513</v>
      </c>
      <c r="K12857" s="0" t="n">
        <v>0.02717</v>
      </c>
      <c r="L12857" s="0" t="n">
        <v>0.02788</v>
      </c>
    </row>
    <row r="12858" customFormat="false" ht="15" hidden="false" customHeight="false" outlineLevel="0" collapsed="false">
      <c r="A12858" s="0" t="n">
        <v>36</v>
      </c>
      <c r="B12858" s="0" t="n">
        <v>221</v>
      </c>
      <c r="C12858" s="0" t="n">
        <v>0.01263</v>
      </c>
      <c r="D12858" s="0" t="n">
        <v>0.01342</v>
      </c>
      <c r="E12858" s="0" t="n">
        <v>0.01486</v>
      </c>
      <c r="F12858" s="0" t="n">
        <v>0.01725</v>
      </c>
      <c r="G12858" s="0" t="n">
        <v>0.0191</v>
      </c>
      <c r="H12858" s="0" t="n">
        <v>0.02173</v>
      </c>
      <c r="I12858" s="0" t="n">
        <v>0.02343</v>
      </c>
      <c r="J12858" s="0" t="n">
        <v>0.02501</v>
      </c>
      <c r="K12858" s="0" t="n">
        <v>0.02712</v>
      </c>
      <c r="L12858" s="0" t="n">
        <v>0.02785</v>
      </c>
    </row>
    <row r="12859" customFormat="false" ht="15" hidden="false" customHeight="false" outlineLevel="0" collapsed="false">
      <c r="A12859" s="0" t="n">
        <v>36</v>
      </c>
      <c r="B12859" s="0" t="n">
        <v>222</v>
      </c>
      <c r="C12859" s="0" t="n">
        <v>0.0121</v>
      </c>
      <c r="D12859" s="0" t="n">
        <v>0.01286</v>
      </c>
      <c r="E12859" s="0" t="n">
        <v>0.01422</v>
      </c>
      <c r="F12859" s="0" t="n">
        <v>0.01649</v>
      </c>
      <c r="G12859" s="0" t="n">
        <v>0.01825</v>
      </c>
      <c r="H12859" s="0" t="n">
        <v>0.02075</v>
      </c>
      <c r="I12859" s="0" t="n">
        <v>0.02236</v>
      </c>
      <c r="J12859" s="0" t="n">
        <v>0.02386</v>
      </c>
      <c r="K12859" s="0" t="n">
        <v>0.02587</v>
      </c>
      <c r="L12859" s="0" t="n">
        <v>0.02656</v>
      </c>
    </row>
    <row r="12860" customFormat="false" ht="15" hidden="false" customHeight="false" outlineLevel="0" collapsed="false">
      <c r="A12860" s="0" t="n">
        <v>36</v>
      </c>
      <c r="B12860" s="0" t="n">
        <v>223</v>
      </c>
      <c r="C12860" s="0" t="n">
        <v>0.01333</v>
      </c>
      <c r="D12860" s="0" t="n">
        <v>0.01406</v>
      </c>
      <c r="E12860" s="0" t="n">
        <v>0.01539</v>
      </c>
      <c r="F12860" s="0" t="n">
        <v>0.01759</v>
      </c>
      <c r="G12860" s="0" t="n">
        <v>0.01931</v>
      </c>
      <c r="H12860" s="0" t="n">
        <v>0.02174</v>
      </c>
      <c r="I12860" s="0" t="n">
        <v>0.02331</v>
      </c>
      <c r="J12860" s="0" t="n">
        <v>0.02476</v>
      </c>
      <c r="K12860" s="0" t="n">
        <v>0.02671</v>
      </c>
      <c r="L12860" s="0" t="n">
        <v>0.02739</v>
      </c>
    </row>
    <row r="12861" customFormat="false" ht="15" hidden="false" customHeight="false" outlineLevel="0" collapsed="false">
      <c r="A12861" s="0" t="n">
        <v>36</v>
      </c>
      <c r="B12861" s="0" t="n">
        <v>224</v>
      </c>
      <c r="C12861" s="0" t="n">
        <v>0.01243</v>
      </c>
      <c r="D12861" s="0" t="n">
        <v>0.01318</v>
      </c>
      <c r="E12861" s="0" t="n">
        <v>0.01456</v>
      </c>
      <c r="F12861" s="0" t="n">
        <v>0.01683</v>
      </c>
      <c r="G12861" s="0" t="n">
        <v>0.01861</v>
      </c>
      <c r="H12861" s="0" t="n">
        <v>0.02112</v>
      </c>
      <c r="I12861" s="0" t="n">
        <v>0.02274</v>
      </c>
      <c r="J12861" s="0" t="n">
        <v>0.02425</v>
      </c>
      <c r="K12861" s="0" t="n">
        <v>0.02626</v>
      </c>
      <c r="L12861" s="0" t="n">
        <v>0.02696</v>
      </c>
    </row>
    <row r="12862" customFormat="false" ht="15" hidden="false" customHeight="false" outlineLevel="0" collapsed="false">
      <c r="A12862" s="0" t="n">
        <v>36</v>
      </c>
      <c r="B12862" s="0" t="n">
        <v>225</v>
      </c>
      <c r="C12862" s="0" t="n">
        <v>0.01207</v>
      </c>
      <c r="D12862" s="0" t="n">
        <v>0.01282</v>
      </c>
      <c r="E12862" s="0" t="n">
        <v>0.01417</v>
      </c>
      <c r="F12862" s="0" t="n">
        <v>0.01642</v>
      </c>
      <c r="G12862" s="0" t="n">
        <v>0.01818</v>
      </c>
      <c r="H12862" s="0" t="n">
        <v>0.02066</v>
      </c>
      <c r="I12862" s="0" t="n">
        <v>0.02226</v>
      </c>
      <c r="J12862" s="0" t="n">
        <v>0.02375</v>
      </c>
      <c r="K12862" s="0" t="n">
        <v>0.02574</v>
      </c>
      <c r="L12862" s="0" t="n">
        <v>0.02643</v>
      </c>
    </row>
    <row r="12863" customFormat="false" ht="15" hidden="false" customHeight="false" outlineLevel="0" collapsed="false">
      <c r="A12863" s="0" t="n">
        <v>36</v>
      </c>
      <c r="B12863" s="0" t="n">
        <v>226</v>
      </c>
      <c r="C12863" s="0" t="n">
        <v>0.01069</v>
      </c>
      <c r="D12863" s="0" t="n">
        <v>0.01139</v>
      </c>
      <c r="E12863" s="0" t="n">
        <v>0.01267</v>
      </c>
      <c r="F12863" s="0" t="n">
        <v>0.01478</v>
      </c>
      <c r="G12863" s="0" t="n">
        <v>0.01643</v>
      </c>
      <c r="H12863" s="0" t="n">
        <v>0.01876</v>
      </c>
      <c r="I12863" s="0" t="n">
        <v>0.02026</v>
      </c>
      <c r="J12863" s="0" t="n">
        <v>0.02166</v>
      </c>
      <c r="K12863" s="0" t="n">
        <v>0.02354</v>
      </c>
      <c r="L12863" s="0" t="n">
        <v>0.02418</v>
      </c>
    </row>
    <row r="12864" customFormat="false" ht="15" hidden="false" customHeight="false" outlineLevel="0" collapsed="false">
      <c r="A12864" s="0" t="n">
        <v>36</v>
      </c>
      <c r="B12864" s="0" t="n">
        <v>227</v>
      </c>
      <c r="C12864" s="0" t="n">
        <v>0.01037</v>
      </c>
      <c r="D12864" s="0" t="n">
        <v>0.01107</v>
      </c>
      <c r="E12864" s="0" t="n">
        <v>0.01236</v>
      </c>
      <c r="F12864" s="0" t="n">
        <v>0.01448</v>
      </c>
      <c r="G12864" s="0" t="n">
        <v>0.01613</v>
      </c>
      <c r="H12864" s="0" t="n">
        <v>0.01848</v>
      </c>
      <c r="I12864" s="0" t="n">
        <v>0.01999</v>
      </c>
      <c r="J12864" s="0" t="n">
        <v>0.0214</v>
      </c>
      <c r="K12864" s="0" t="n">
        <v>0.02328</v>
      </c>
      <c r="L12864" s="0" t="n">
        <v>0.02393</v>
      </c>
    </row>
    <row r="12865" customFormat="false" ht="15" hidden="false" customHeight="false" outlineLevel="0" collapsed="false">
      <c r="A12865" s="0" t="n">
        <v>36</v>
      </c>
      <c r="B12865" s="0" t="n">
        <v>228</v>
      </c>
      <c r="C12865" s="0" t="n">
        <v>0.0126</v>
      </c>
      <c r="D12865" s="0" t="n">
        <v>0.01324</v>
      </c>
      <c r="E12865" s="0" t="n">
        <v>0.01441</v>
      </c>
      <c r="F12865" s="0" t="n">
        <v>0.01633</v>
      </c>
      <c r="G12865" s="0" t="n">
        <v>0.01783</v>
      </c>
      <c r="H12865" s="0" t="n">
        <v>0.01995</v>
      </c>
      <c r="I12865" s="0" t="n">
        <v>0.02132</v>
      </c>
      <c r="J12865" s="0" t="n">
        <v>0.02259</v>
      </c>
      <c r="K12865" s="0" t="n">
        <v>0.0243</v>
      </c>
      <c r="L12865" s="0" t="n">
        <v>0.02489</v>
      </c>
    </row>
    <row r="12866" customFormat="false" ht="15" hidden="false" customHeight="false" outlineLevel="0" collapsed="false">
      <c r="A12866" s="0" t="n">
        <v>36</v>
      </c>
      <c r="B12866" s="0" t="n">
        <v>229</v>
      </c>
      <c r="C12866" s="0" t="n">
        <v>0.01412</v>
      </c>
      <c r="D12866" s="0" t="n">
        <v>0.01467</v>
      </c>
      <c r="E12866" s="0" t="n">
        <v>0.01567</v>
      </c>
      <c r="F12866" s="0" t="n">
        <v>0.01734</v>
      </c>
      <c r="G12866" s="0" t="n">
        <v>0.01863</v>
      </c>
      <c r="H12866" s="0" t="n">
        <v>0.02047</v>
      </c>
      <c r="I12866" s="0" t="n">
        <v>0.02165</v>
      </c>
      <c r="J12866" s="0" t="n">
        <v>0.02275</v>
      </c>
      <c r="K12866" s="0" t="n">
        <v>0.02423</v>
      </c>
      <c r="L12866" s="0" t="n">
        <v>0.02473</v>
      </c>
    </row>
    <row r="12867" customFormat="false" ht="15" hidden="false" customHeight="false" outlineLevel="0" collapsed="false">
      <c r="A12867" s="0" t="n">
        <v>36</v>
      </c>
      <c r="B12867" s="0" t="n">
        <v>230</v>
      </c>
      <c r="C12867" s="0" t="n">
        <v>0.01241</v>
      </c>
      <c r="D12867" s="0" t="n">
        <v>0.01303</v>
      </c>
      <c r="E12867" s="0" t="n">
        <v>0.01415</v>
      </c>
      <c r="F12867" s="0" t="n">
        <v>0.01601</v>
      </c>
      <c r="G12867" s="0" t="n">
        <v>0.01746</v>
      </c>
      <c r="H12867" s="0" t="n">
        <v>0.01952</v>
      </c>
      <c r="I12867" s="0" t="n">
        <v>0.02084</v>
      </c>
      <c r="J12867" s="0" t="n">
        <v>0.02208</v>
      </c>
      <c r="K12867" s="0" t="n">
        <v>0.02372</v>
      </c>
      <c r="L12867" s="0" t="n">
        <v>0.02429</v>
      </c>
    </row>
    <row r="12868" customFormat="false" ht="15" hidden="false" customHeight="false" outlineLevel="0" collapsed="false">
      <c r="A12868" s="0" t="n">
        <v>36</v>
      </c>
      <c r="B12868" s="0" t="n">
        <v>231</v>
      </c>
      <c r="C12868" s="0" t="n">
        <v>0.01122</v>
      </c>
      <c r="D12868" s="0" t="n">
        <v>0.01189</v>
      </c>
      <c r="E12868" s="0" t="n">
        <v>0.01311</v>
      </c>
      <c r="F12868" s="0" t="n">
        <v>0.01512</v>
      </c>
      <c r="G12868" s="0" t="n">
        <v>0.0167</v>
      </c>
      <c r="H12868" s="0" t="n">
        <v>0.01892</v>
      </c>
      <c r="I12868" s="0" t="n">
        <v>0.02036</v>
      </c>
      <c r="J12868" s="0" t="n">
        <v>0.02169</v>
      </c>
      <c r="K12868" s="0" t="n">
        <v>0.02348</v>
      </c>
      <c r="L12868" s="0" t="n">
        <v>0.0241</v>
      </c>
    </row>
    <row r="12869" customFormat="false" ht="15" hidden="false" customHeight="false" outlineLevel="0" collapsed="false">
      <c r="A12869" s="0" t="n">
        <v>36</v>
      </c>
      <c r="B12869" s="0" t="n">
        <v>232</v>
      </c>
      <c r="C12869" s="0" t="n">
        <v>0.01323</v>
      </c>
      <c r="D12869" s="0" t="n">
        <v>0.01382</v>
      </c>
      <c r="E12869" s="0" t="n">
        <v>0.0149</v>
      </c>
      <c r="F12869" s="0" t="n">
        <v>0.01667</v>
      </c>
      <c r="G12869" s="0" t="n">
        <v>0.01806</v>
      </c>
      <c r="H12869" s="0" t="n">
        <v>0.02002</v>
      </c>
      <c r="I12869" s="0" t="n">
        <v>0.02129</v>
      </c>
      <c r="J12869" s="0" t="n">
        <v>0.02247</v>
      </c>
      <c r="K12869" s="0" t="n">
        <v>0.02405</v>
      </c>
      <c r="L12869" s="0" t="n">
        <v>0.02459</v>
      </c>
    </row>
    <row r="12870" customFormat="false" ht="15" hidden="false" customHeight="false" outlineLevel="0" collapsed="false">
      <c r="A12870" s="0" t="n">
        <v>36</v>
      </c>
      <c r="B12870" s="0" t="n">
        <v>233</v>
      </c>
      <c r="C12870" s="0" t="n">
        <v>0.01077</v>
      </c>
      <c r="D12870" s="0" t="n">
        <v>0.01147</v>
      </c>
      <c r="E12870" s="0" t="n">
        <v>0.01273</v>
      </c>
      <c r="F12870" s="0" t="n">
        <v>0.01482</v>
      </c>
      <c r="G12870" s="0" t="n">
        <v>0.01645</v>
      </c>
      <c r="H12870" s="0" t="n">
        <v>0.01876</v>
      </c>
      <c r="I12870" s="0" t="n">
        <v>0.02025</v>
      </c>
      <c r="J12870" s="0" t="n">
        <v>0.02163</v>
      </c>
      <c r="K12870" s="0" t="n">
        <v>0.02348</v>
      </c>
      <c r="L12870" s="0" t="n">
        <v>0.02412</v>
      </c>
    </row>
    <row r="12871" customFormat="false" ht="15" hidden="false" customHeight="false" outlineLevel="0" collapsed="false">
      <c r="A12871" s="0" t="n">
        <v>36</v>
      </c>
      <c r="B12871" s="0" t="n">
        <v>234</v>
      </c>
      <c r="C12871" s="0" t="n">
        <v>0.0108</v>
      </c>
      <c r="D12871" s="0" t="n">
        <v>0.01149</v>
      </c>
      <c r="E12871" s="0" t="n">
        <v>0.01276</v>
      </c>
      <c r="F12871" s="0" t="n">
        <v>0.01485</v>
      </c>
      <c r="G12871" s="0" t="n">
        <v>0.01648</v>
      </c>
      <c r="H12871" s="0" t="n">
        <v>0.01879</v>
      </c>
      <c r="I12871" s="0" t="n">
        <v>0.02028</v>
      </c>
      <c r="J12871" s="0" t="n">
        <v>0.02166</v>
      </c>
      <c r="K12871" s="0" t="n">
        <v>0.02352</v>
      </c>
      <c r="L12871" s="0" t="n">
        <v>0.02416</v>
      </c>
    </row>
    <row r="12872" customFormat="false" ht="15" hidden="false" customHeight="false" outlineLevel="0" collapsed="false">
      <c r="A12872" s="0" t="n">
        <v>36</v>
      </c>
      <c r="B12872" s="0" t="n">
        <v>235</v>
      </c>
      <c r="C12872" s="0" t="n">
        <v>0.01229</v>
      </c>
      <c r="D12872" s="0" t="n">
        <v>0.01293</v>
      </c>
      <c r="E12872" s="0" t="n">
        <v>0.01407</v>
      </c>
      <c r="F12872" s="0" t="n">
        <v>0.01596</v>
      </c>
      <c r="G12872" s="0" t="n">
        <v>0.01744</v>
      </c>
      <c r="H12872" s="0" t="n">
        <v>0.01953</v>
      </c>
      <c r="I12872" s="0" t="n">
        <v>0.02088</v>
      </c>
      <c r="J12872" s="0" t="n">
        <v>0.02214</v>
      </c>
      <c r="K12872" s="0" t="n">
        <v>0.02382</v>
      </c>
      <c r="L12872" s="0" t="n">
        <v>0.0244</v>
      </c>
    </row>
    <row r="12873" customFormat="false" ht="15" hidden="false" customHeight="false" outlineLevel="0" collapsed="false">
      <c r="A12873" s="0" t="n">
        <v>36</v>
      </c>
      <c r="B12873" s="0" t="n">
        <v>236</v>
      </c>
      <c r="C12873" s="0" t="n">
        <v>0.01175</v>
      </c>
      <c r="D12873" s="0" t="n">
        <v>0.01241</v>
      </c>
      <c r="E12873" s="0" t="n">
        <v>0.01362</v>
      </c>
      <c r="F12873" s="0" t="n">
        <v>0.01562</v>
      </c>
      <c r="G12873" s="0" t="n">
        <v>0.01718</v>
      </c>
      <c r="H12873" s="0" t="n">
        <v>0.01938</v>
      </c>
      <c r="I12873" s="0" t="n">
        <v>0.02081</v>
      </c>
      <c r="J12873" s="0" t="n">
        <v>0.02213</v>
      </c>
      <c r="K12873" s="0" t="n">
        <v>0.0239</v>
      </c>
      <c r="L12873" s="0" t="n">
        <v>0.02452</v>
      </c>
    </row>
    <row r="12874" customFormat="false" ht="15" hidden="false" customHeight="false" outlineLevel="0" collapsed="false">
      <c r="A12874" s="0" t="n">
        <v>36</v>
      </c>
      <c r="B12874" s="0" t="n">
        <v>237</v>
      </c>
      <c r="C12874" s="0" t="n">
        <v>0.01436</v>
      </c>
      <c r="D12874" s="0" t="n">
        <v>0.01504</v>
      </c>
      <c r="E12874" s="0" t="n">
        <v>0.01627</v>
      </c>
      <c r="F12874" s="0" t="n">
        <v>0.01831</v>
      </c>
      <c r="G12874" s="0" t="n">
        <v>0.0199</v>
      </c>
      <c r="H12874" s="0" t="n">
        <v>0.02215</v>
      </c>
      <c r="I12874" s="0" t="n">
        <v>0.0236</v>
      </c>
      <c r="J12874" s="0" t="n">
        <v>0.02495</v>
      </c>
      <c r="K12874" s="0" t="n">
        <v>0.02676</v>
      </c>
      <c r="L12874" s="0" t="n">
        <v>0.02738</v>
      </c>
    </row>
    <row r="12875" customFormat="false" ht="15" hidden="false" customHeight="false" outlineLevel="0" collapsed="false">
      <c r="A12875" s="0" t="n">
        <v>36</v>
      </c>
      <c r="B12875" s="0" t="n">
        <v>238</v>
      </c>
      <c r="C12875" s="0" t="n">
        <v>0.01443</v>
      </c>
      <c r="D12875" s="0" t="n">
        <v>0.01509</v>
      </c>
      <c r="E12875" s="0" t="n">
        <v>0.0163</v>
      </c>
      <c r="F12875" s="0" t="n">
        <v>0.01831</v>
      </c>
      <c r="G12875" s="0" t="n">
        <v>0.01987</v>
      </c>
      <c r="H12875" s="0" t="n">
        <v>0.02208</v>
      </c>
      <c r="I12875" s="0" t="n">
        <v>0.02351</v>
      </c>
      <c r="J12875" s="0" t="n">
        <v>0.02483</v>
      </c>
      <c r="K12875" s="0" t="n">
        <v>0.02661</v>
      </c>
      <c r="L12875" s="0" t="n">
        <v>0.02722</v>
      </c>
    </row>
    <row r="12876" customFormat="false" ht="15" hidden="false" customHeight="false" outlineLevel="0" collapsed="false">
      <c r="A12876" s="0" t="n">
        <v>36</v>
      </c>
      <c r="B12876" s="0" t="n">
        <v>239</v>
      </c>
      <c r="C12876" s="0" t="n">
        <v>0.01216</v>
      </c>
      <c r="D12876" s="0" t="n">
        <v>0.01285</v>
      </c>
      <c r="E12876" s="0" t="n">
        <v>0.0141</v>
      </c>
      <c r="F12876" s="0" t="n">
        <v>0.01616</v>
      </c>
      <c r="G12876" s="0" t="n">
        <v>0.01777</v>
      </c>
      <c r="H12876" s="0" t="n">
        <v>0.02005</v>
      </c>
      <c r="I12876" s="0" t="n">
        <v>0.02152</v>
      </c>
      <c r="J12876" s="0" t="n">
        <v>0.02289</v>
      </c>
      <c r="K12876" s="0" t="n">
        <v>0.02472</v>
      </c>
      <c r="L12876" s="0" t="n">
        <v>0.02535</v>
      </c>
    </row>
    <row r="12877" customFormat="false" ht="15" hidden="false" customHeight="false" outlineLevel="0" collapsed="false">
      <c r="A12877" s="0" t="n">
        <v>36</v>
      </c>
      <c r="B12877" s="0" t="n">
        <v>240</v>
      </c>
      <c r="C12877" s="0" t="n">
        <v>0.011</v>
      </c>
      <c r="D12877" s="0" t="n">
        <v>0.01173</v>
      </c>
      <c r="E12877" s="0" t="n">
        <v>0.01304</v>
      </c>
      <c r="F12877" s="0" t="n">
        <v>0.01522</v>
      </c>
      <c r="G12877" s="0" t="n">
        <v>0.01692</v>
      </c>
      <c r="H12877" s="0" t="n">
        <v>0.01933</v>
      </c>
      <c r="I12877" s="0" t="n">
        <v>0.02089</v>
      </c>
      <c r="J12877" s="0" t="n">
        <v>0.02233</v>
      </c>
      <c r="K12877" s="0" t="n">
        <v>0.02426</v>
      </c>
      <c r="L12877" s="0" t="n">
        <v>0.02493</v>
      </c>
    </row>
    <row r="12878" customFormat="false" ht="15" hidden="false" customHeight="false" outlineLevel="0" collapsed="false">
      <c r="A12878" s="0" t="n">
        <v>36</v>
      </c>
      <c r="B12878" s="0" t="n">
        <v>241</v>
      </c>
      <c r="C12878" s="0" t="n">
        <v>0.00904</v>
      </c>
      <c r="D12878" s="0" t="n">
        <v>0.00976</v>
      </c>
      <c r="E12878" s="0" t="n">
        <v>0.01108</v>
      </c>
      <c r="F12878" s="0" t="n">
        <v>0.01325</v>
      </c>
      <c r="G12878" s="0" t="n">
        <v>0.01495</v>
      </c>
      <c r="H12878" s="0" t="n">
        <v>0.01735</v>
      </c>
      <c r="I12878" s="0" t="n">
        <v>0.0189</v>
      </c>
      <c r="J12878" s="0" t="n">
        <v>0.02034</v>
      </c>
      <c r="K12878" s="0" t="n">
        <v>0.02226</v>
      </c>
      <c r="L12878" s="0" t="n">
        <v>0.02293</v>
      </c>
    </row>
    <row r="12879" customFormat="false" ht="15" hidden="false" customHeight="false" outlineLevel="0" collapsed="false">
      <c r="A12879" s="0" t="n">
        <v>36</v>
      </c>
      <c r="B12879" s="0" t="n">
        <v>242</v>
      </c>
      <c r="C12879" s="0" t="n">
        <v>0.01212</v>
      </c>
      <c r="D12879" s="0" t="n">
        <v>0.01279</v>
      </c>
      <c r="E12879" s="0" t="n">
        <v>0.014</v>
      </c>
      <c r="F12879" s="0" t="n">
        <v>0.01601</v>
      </c>
      <c r="G12879" s="0" t="n">
        <v>0.01757</v>
      </c>
      <c r="H12879" s="0" t="n">
        <v>0.01979</v>
      </c>
      <c r="I12879" s="0" t="n">
        <v>0.02122</v>
      </c>
      <c r="J12879" s="0" t="n">
        <v>0.02255</v>
      </c>
      <c r="K12879" s="0" t="n">
        <v>0.02433</v>
      </c>
      <c r="L12879" s="0" t="n">
        <v>0.02494</v>
      </c>
    </row>
    <row r="12880" customFormat="false" ht="15" hidden="false" customHeight="false" outlineLevel="0" collapsed="false">
      <c r="A12880" s="0" t="n">
        <v>36</v>
      </c>
      <c r="B12880" s="0" t="n">
        <v>243</v>
      </c>
      <c r="C12880" s="0" t="n">
        <v>0.01102</v>
      </c>
      <c r="D12880" s="0" t="n">
        <v>0.01175</v>
      </c>
      <c r="E12880" s="0" t="n">
        <v>0.01305</v>
      </c>
      <c r="F12880" s="0" t="n">
        <v>0.01522</v>
      </c>
      <c r="G12880" s="0" t="n">
        <v>0.01691</v>
      </c>
      <c r="H12880" s="0" t="n">
        <v>0.0193</v>
      </c>
      <c r="I12880" s="0" t="n">
        <v>0.02084</v>
      </c>
      <c r="J12880" s="0" t="n">
        <v>0.02228</v>
      </c>
      <c r="K12880" s="0" t="n">
        <v>0.02419</v>
      </c>
      <c r="L12880" s="0" t="n">
        <v>0.02486</v>
      </c>
    </row>
    <row r="12881" customFormat="false" ht="15" hidden="false" customHeight="false" outlineLevel="0" collapsed="false">
      <c r="A12881" s="0" t="n">
        <v>36</v>
      </c>
      <c r="B12881" s="0" t="n">
        <v>244</v>
      </c>
      <c r="C12881" s="0" t="n">
        <v>0.01227</v>
      </c>
      <c r="D12881" s="0" t="n">
        <v>0.01293</v>
      </c>
      <c r="E12881" s="0" t="n">
        <v>0.01413</v>
      </c>
      <c r="F12881" s="0" t="n">
        <v>0.01611</v>
      </c>
      <c r="G12881" s="0" t="n">
        <v>0.01765</v>
      </c>
      <c r="H12881" s="0" t="n">
        <v>0.01984</v>
      </c>
      <c r="I12881" s="0" t="n">
        <v>0.02125</v>
      </c>
      <c r="J12881" s="0" t="n">
        <v>0.02257</v>
      </c>
      <c r="K12881" s="0" t="n">
        <v>0.02432</v>
      </c>
      <c r="L12881" s="0" t="n">
        <v>0.02493</v>
      </c>
    </row>
    <row r="12882" customFormat="false" ht="15" hidden="false" customHeight="false" outlineLevel="0" collapsed="false">
      <c r="A12882" s="0" t="n">
        <v>36</v>
      </c>
      <c r="B12882" s="0" t="n">
        <v>245</v>
      </c>
      <c r="C12882" s="0" t="n">
        <v>0.01109</v>
      </c>
      <c r="D12882" s="0" t="n">
        <v>0.01175</v>
      </c>
      <c r="E12882" s="0" t="n">
        <v>0.01293</v>
      </c>
      <c r="F12882" s="0" t="n">
        <v>0.01488</v>
      </c>
      <c r="G12882" s="0" t="n">
        <v>0.0164</v>
      </c>
      <c r="H12882" s="0" t="n">
        <v>0.01856</v>
      </c>
      <c r="I12882" s="0" t="n">
        <v>0.01995</v>
      </c>
      <c r="J12882" s="0" t="n">
        <v>0.02124</v>
      </c>
      <c r="K12882" s="0" t="n">
        <v>0.02298</v>
      </c>
      <c r="L12882" s="0" t="n">
        <v>0.02357</v>
      </c>
    </row>
    <row r="12883" customFormat="false" ht="15" hidden="false" customHeight="false" outlineLevel="0" collapsed="false">
      <c r="A12883" s="0" t="n">
        <v>36</v>
      </c>
      <c r="B12883" s="0" t="n">
        <v>246</v>
      </c>
      <c r="C12883" s="0" t="n">
        <v>0.01293</v>
      </c>
      <c r="D12883" s="0" t="n">
        <v>0.01352</v>
      </c>
      <c r="E12883" s="0" t="n">
        <v>0.01459</v>
      </c>
      <c r="F12883" s="0" t="n">
        <v>0.01636</v>
      </c>
      <c r="G12883" s="0" t="n">
        <v>0.01774</v>
      </c>
      <c r="H12883" s="0" t="n">
        <v>0.01969</v>
      </c>
      <c r="I12883" s="0" t="n">
        <v>0.02095</v>
      </c>
      <c r="J12883" s="0" t="n">
        <v>0.02213</v>
      </c>
      <c r="K12883" s="0" t="n">
        <v>0.0237</v>
      </c>
      <c r="L12883" s="0" t="n">
        <v>0.02424</v>
      </c>
    </row>
    <row r="12884" customFormat="false" ht="15" hidden="false" customHeight="false" outlineLevel="0" collapsed="false">
      <c r="A12884" s="0" t="n">
        <v>36</v>
      </c>
      <c r="B12884" s="0" t="n">
        <v>247</v>
      </c>
      <c r="C12884" s="0" t="n">
        <v>0.01252</v>
      </c>
      <c r="D12884" s="0" t="n">
        <v>0.01303</v>
      </c>
      <c r="E12884" s="0" t="n">
        <v>0.01395</v>
      </c>
      <c r="F12884" s="0" t="n">
        <v>0.01547</v>
      </c>
      <c r="G12884" s="0" t="n">
        <v>0.01665</v>
      </c>
      <c r="H12884" s="0" t="n">
        <v>0.01833</v>
      </c>
      <c r="I12884" s="0" t="n">
        <v>0.01941</v>
      </c>
      <c r="J12884" s="0" t="n">
        <v>0.02042</v>
      </c>
      <c r="K12884" s="0" t="n">
        <v>0.02176</v>
      </c>
      <c r="L12884" s="0" t="n">
        <v>0.02223</v>
      </c>
    </row>
    <row r="12885" customFormat="false" ht="15" hidden="false" customHeight="false" outlineLevel="0" collapsed="false">
      <c r="A12885" s="0" t="n">
        <v>36</v>
      </c>
      <c r="B12885" s="0" t="n">
        <v>248</v>
      </c>
      <c r="C12885" s="0" t="n">
        <v>0.01278</v>
      </c>
      <c r="D12885" s="0" t="n">
        <v>0.01332</v>
      </c>
      <c r="E12885" s="0" t="n">
        <v>0.0143</v>
      </c>
      <c r="F12885" s="0" t="n">
        <v>0.01592</v>
      </c>
      <c r="G12885" s="0" t="n">
        <v>0.01718</v>
      </c>
      <c r="H12885" s="0" t="n">
        <v>0.01897</v>
      </c>
      <c r="I12885" s="0" t="n">
        <v>0.02012</v>
      </c>
      <c r="J12885" s="0" t="n">
        <v>0.02119</v>
      </c>
      <c r="K12885" s="0" t="n">
        <v>0.02263</v>
      </c>
      <c r="L12885" s="0" t="n">
        <v>0.02312</v>
      </c>
    </row>
    <row r="12886" customFormat="false" ht="15" hidden="false" customHeight="false" outlineLevel="0" collapsed="false">
      <c r="A12886" s="0" t="n">
        <v>36</v>
      </c>
      <c r="B12886" s="0" t="n">
        <v>249</v>
      </c>
      <c r="C12886" s="0" t="n">
        <v>0.01509</v>
      </c>
      <c r="D12886" s="0" t="n">
        <v>0.01556</v>
      </c>
      <c r="E12886" s="0" t="n">
        <v>0.01641</v>
      </c>
      <c r="F12886" s="0" t="n">
        <v>0.01782</v>
      </c>
      <c r="G12886" s="0" t="n">
        <v>0.01892</v>
      </c>
      <c r="H12886" s="0" t="n">
        <v>0.02047</v>
      </c>
      <c r="I12886" s="0" t="n">
        <v>0.02148</v>
      </c>
      <c r="J12886" s="0" t="n">
        <v>0.02241</v>
      </c>
      <c r="K12886" s="0" t="n">
        <v>0.02366</v>
      </c>
      <c r="L12886" s="0" t="n">
        <v>0.0241</v>
      </c>
    </row>
    <row r="12887" customFormat="false" ht="15" hidden="false" customHeight="false" outlineLevel="0" collapsed="false">
      <c r="A12887" s="0" t="n">
        <v>36</v>
      </c>
      <c r="B12887" s="0" t="n">
        <v>250</v>
      </c>
      <c r="C12887" s="0" t="n">
        <v>0.01758</v>
      </c>
      <c r="D12887" s="0" t="n">
        <v>0.01806</v>
      </c>
      <c r="E12887" s="0" t="n">
        <v>0.01892</v>
      </c>
      <c r="F12887" s="0" t="n">
        <v>0.02035</v>
      </c>
      <c r="G12887" s="0" t="n">
        <v>0.02146</v>
      </c>
      <c r="H12887" s="0" t="n">
        <v>0.02304</v>
      </c>
      <c r="I12887" s="0" t="n">
        <v>0.02405</v>
      </c>
      <c r="J12887" s="0" t="n">
        <v>0.025</v>
      </c>
      <c r="K12887" s="0" t="n">
        <v>0.02626</v>
      </c>
      <c r="L12887" s="0" t="n">
        <v>0.0267</v>
      </c>
    </row>
    <row r="12888" customFormat="false" ht="15" hidden="false" customHeight="false" outlineLevel="0" collapsed="false">
      <c r="A12888" s="0" t="n">
        <v>36</v>
      </c>
      <c r="B12888" s="0" t="n">
        <v>251</v>
      </c>
      <c r="C12888" s="0" t="n">
        <v>0.02012</v>
      </c>
      <c r="D12888" s="0" t="n">
        <v>0.02053</v>
      </c>
      <c r="E12888" s="0" t="n">
        <v>0.02126</v>
      </c>
      <c r="F12888" s="0" t="n">
        <v>0.02247</v>
      </c>
      <c r="G12888" s="0" t="n">
        <v>0.02342</v>
      </c>
      <c r="H12888" s="0" t="n">
        <v>0.02476</v>
      </c>
      <c r="I12888" s="0" t="n">
        <v>0.02563</v>
      </c>
      <c r="J12888" s="0" t="n">
        <v>0.02643</v>
      </c>
      <c r="K12888" s="0" t="n">
        <v>0.02751</v>
      </c>
      <c r="L12888" s="0" t="n">
        <v>0.02788</v>
      </c>
    </row>
    <row r="12889" customFormat="false" ht="15" hidden="false" customHeight="false" outlineLevel="0" collapsed="false">
      <c r="A12889" s="0" t="n">
        <v>36</v>
      </c>
      <c r="B12889" s="0" t="n">
        <v>252</v>
      </c>
      <c r="C12889" s="0" t="n">
        <v>0.0189</v>
      </c>
      <c r="D12889" s="0" t="n">
        <v>0.01931</v>
      </c>
      <c r="E12889" s="0" t="n">
        <v>0.02005</v>
      </c>
      <c r="F12889" s="0" t="n">
        <v>0.02127</v>
      </c>
      <c r="G12889" s="0" t="n">
        <v>0.02223</v>
      </c>
      <c r="H12889" s="0" t="n">
        <v>0.02359</v>
      </c>
      <c r="I12889" s="0" t="n">
        <v>0.02446</v>
      </c>
      <c r="J12889" s="0" t="n">
        <v>0.02527</v>
      </c>
      <c r="K12889" s="0" t="n">
        <v>0.02636</v>
      </c>
      <c r="L12889" s="0" t="n">
        <v>0.02674</v>
      </c>
    </row>
    <row r="12890" customFormat="false" ht="15" hidden="false" customHeight="false" outlineLevel="0" collapsed="false">
      <c r="A12890" s="0" t="n">
        <v>36</v>
      </c>
      <c r="B12890" s="0" t="n">
        <v>253</v>
      </c>
      <c r="C12890" s="0" t="n">
        <v>0.01792</v>
      </c>
      <c r="D12890" s="0" t="n">
        <v>0.01837</v>
      </c>
      <c r="E12890" s="0" t="n">
        <v>0.01918</v>
      </c>
      <c r="F12890" s="0" t="n">
        <v>0.02054</v>
      </c>
      <c r="G12890" s="0" t="n">
        <v>0.02159</v>
      </c>
      <c r="H12890" s="0" t="n">
        <v>0.02309</v>
      </c>
      <c r="I12890" s="0" t="n">
        <v>0.02405</v>
      </c>
      <c r="J12890" s="0" t="n">
        <v>0.02495</v>
      </c>
      <c r="K12890" s="0" t="n">
        <v>0.02615</v>
      </c>
      <c r="L12890" s="0" t="n">
        <v>0.02656</v>
      </c>
    </row>
    <row r="12891" customFormat="false" ht="15" hidden="false" customHeight="false" outlineLevel="0" collapsed="false">
      <c r="A12891" s="0" t="n">
        <v>36</v>
      </c>
      <c r="B12891" s="0" t="n">
        <v>254</v>
      </c>
      <c r="C12891" s="0" t="n">
        <v>0.01774</v>
      </c>
      <c r="D12891" s="0" t="n">
        <v>0.01821</v>
      </c>
      <c r="E12891" s="0" t="n">
        <v>0.01906</v>
      </c>
      <c r="F12891" s="0" t="n">
        <v>0.02047</v>
      </c>
      <c r="G12891" s="0" t="n">
        <v>0.02157</v>
      </c>
      <c r="H12891" s="0" t="n">
        <v>0.02313</v>
      </c>
      <c r="I12891" s="0" t="n">
        <v>0.02413</v>
      </c>
      <c r="J12891" s="0" t="n">
        <v>0.02507</v>
      </c>
      <c r="K12891" s="0" t="n">
        <v>0.02632</v>
      </c>
      <c r="L12891" s="0" t="n">
        <v>0.02675</v>
      </c>
    </row>
    <row r="12892" customFormat="false" ht="15" hidden="false" customHeight="false" outlineLevel="0" collapsed="false">
      <c r="A12892" s="0" t="n">
        <v>36</v>
      </c>
      <c r="B12892" s="0" t="n">
        <v>255</v>
      </c>
      <c r="C12892" s="0" t="n">
        <v>0.02106</v>
      </c>
      <c r="D12892" s="0" t="n">
        <v>0.02141</v>
      </c>
      <c r="E12892" s="0" t="n">
        <v>0.02205</v>
      </c>
      <c r="F12892" s="0" t="n">
        <v>0.0231</v>
      </c>
      <c r="G12892" s="0" t="n">
        <v>0.02393</v>
      </c>
      <c r="H12892" s="0" t="n">
        <v>0.02509</v>
      </c>
      <c r="I12892" s="0" t="n">
        <v>0.02584</v>
      </c>
      <c r="J12892" s="0" t="n">
        <v>0.02654</v>
      </c>
      <c r="K12892" s="0" t="n">
        <v>0.02747</v>
      </c>
      <c r="L12892" s="0" t="n">
        <v>0.0278</v>
      </c>
    </row>
    <row r="12893" customFormat="false" ht="15" hidden="false" customHeight="false" outlineLevel="0" collapsed="false">
      <c r="A12893" s="0" t="n">
        <v>36</v>
      </c>
      <c r="B12893" s="0" t="n">
        <v>256</v>
      </c>
      <c r="C12893" s="0" t="n">
        <v>0.02087</v>
      </c>
      <c r="D12893" s="0" t="n">
        <v>0.02124</v>
      </c>
      <c r="E12893" s="0" t="n">
        <v>0.0219</v>
      </c>
      <c r="F12893" s="0" t="n">
        <v>0.02299</v>
      </c>
      <c r="G12893" s="0" t="n">
        <v>0.02385</v>
      </c>
      <c r="H12893" s="0" t="n">
        <v>0.02506</v>
      </c>
      <c r="I12893" s="0" t="n">
        <v>0.02584</v>
      </c>
      <c r="J12893" s="0" t="n">
        <v>0.02657</v>
      </c>
      <c r="K12893" s="0" t="n">
        <v>0.02754</v>
      </c>
      <c r="L12893" s="0" t="n">
        <v>0.02788</v>
      </c>
    </row>
    <row r="12894" customFormat="false" ht="15" hidden="false" customHeight="false" outlineLevel="0" collapsed="false">
      <c r="A12894" s="0" t="n">
        <v>36</v>
      </c>
      <c r="B12894" s="0" t="n">
        <v>257</v>
      </c>
      <c r="C12894" s="0" t="n">
        <v>0.02073</v>
      </c>
      <c r="D12894" s="0" t="n">
        <v>0.0212</v>
      </c>
      <c r="E12894" s="0" t="n">
        <v>0.02205</v>
      </c>
      <c r="F12894" s="0" t="n">
        <v>0.02345</v>
      </c>
      <c r="G12894" s="0" t="n">
        <v>0.02455</v>
      </c>
      <c r="H12894" s="0" t="n">
        <v>0.0261</v>
      </c>
      <c r="I12894" s="0" t="n">
        <v>0.0271</v>
      </c>
      <c r="J12894" s="0" t="n">
        <v>0.02803</v>
      </c>
      <c r="K12894" s="0" t="n">
        <v>0.02928</v>
      </c>
      <c r="L12894" s="0" t="n">
        <v>0.02971</v>
      </c>
    </row>
    <row r="12895" customFormat="false" ht="15" hidden="false" customHeight="false" outlineLevel="0" collapsed="false">
      <c r="A12895" s="0" t="n">
        <v>36</v>
      </c>
      <c r="B12895" s="0" t="n">
        <v>258</v>
      </c>
      <c r="C12895" s="0" t="n">
        <v>0.02079</v>
      </c>
      <c r="D12895" s="0" t="n">
        <v>0.02135</v>
      </c>
      <c r="E12895" s="0" t="n">
        <v>0.02236</v>
      </c>
      <c r="F12895" s="0" t="n">
        <v>0.02404</v>
      </c>
      <c r="G12895" s="0" t="n">
        <v>0.02535</v>
      </c>
      <c r="H12895" s="0" t="n">
        <v>0.0272</v>
      </c>
      <c r="I12895" s="0" t="n">
        <v>0.0284</v>
      </c>
      <c r="J12895" s="0" t="n">
        <v>0.02951</v>
      </c>
      <c r="K12895" s="0" t="n">
        <v>0.03099</v>
      </c>
      <c r="L12895" s="0" t="n">
        <v>0.03151</v>
      </c>
    </row>
    <row r="12896" customFormat="false" ht="15" hidden="false" customHeight="false" outlineLevel="0" collapsed="false">
      <c r="A12896" s="0" t="n">
        <v>36</v>
      </c>
      <c r="B12896" s="0" t="n">
        <v>259</v>
      </c>
      <c r="C12896" s="0" t="n">
        <v>0.02071</v>
      </c>
      <c r="D12896" s="0" t="n">
        <v>0.02129</v>
      </c>
      <c r="E12896" s="0" t="n">
        <v>0.02234</v>
      </c>
      <c r="F12896" s="0" t="n">
        <v>0.02409</v>
      </c>
      <c r="G12896" s="0" t="n">
        <v>0.02545</v>
      </c>
      <c r="H12896" s="0" t="n">
        <v>0.02737</v>
      </c>
      <c r="I12896" s="0" t="n">
        <v>0.02861</v>
      </c>
      <c r="J12896" s="0" t="n">
        <v>0.02977</v>
      </c>
      <c r="K12896" s="0" t="n">
        <v>0.03131</v>
      </c>
      <c r="L12896" s="0" t="n">
        <v>0.03184</v>
      </c>
    </row>
    <row r="12897" customFormat="false" ht="15" hidden="false" customHeight="false" outlineLevel="0" collapsed="false">
      <c r="A12897" s="0" t="n">
        <v>36</v>
      </c>
      <c r="B12897" s="0" t="n">
        <v>260</v>
      </c>
      <c r="C12897" s="0" t="n">
        <v>0.02533</v>
      </c>
      <c r="D12897" s="0" t="n">
        <v>0.02579</v>
      </c>
      <c r="E12897" s="0" t="n">
        <v>0.02661</v>
      </c>
      <c r="F12897" s="0" t="n">
        <v>0.02797</v>
      </c>
      <c r="G12897" s="0" t="n">
        <v>0.02903</v>
      </c>
      <c r="H12897" s="0" t="n">
        <v>0.03054</v>
      </c>
      <c r="I12897" s="0" t="n">
        <v>0.03151</v>
      </c>
      <c r="J12897" s="0" t="n">
        <v>0.03241</v>
      </c>
      <c r="K12897" s="0" t="n">
        <v>0.03362</v>
      </c>
      <c r="L12897" s="0" t="n">
        <v>0.03404</v>
      </c>
    </row>
    <row r="12898" customFormat="false" ht="15" hidden="false" customHeight="false" outlineLevel="0" collapsed="false">
      <c r="A12898" s="0" t="n">
        <v>36</v>
      </c>
      <c r="B12898" s="0" t="n">
        <v>261</v>
      </c>
      <c r="C12898" s="0" t="n">
        <v>0.02189</v>
      </c>
      <c r="D12898" s="0" t="n">
        <v>0.02235</v>
      </c>
      <c r="E12898" s="0" t="n">
        <v>0.02318</v>
      </c>
      <c r="F12898" s="0" t="n">
        <v>0.02455</v>
      </c>
      <c r="G12898" s="0" t="n">
        <v>0.02563</v>
      </c>
      <c r="H12898" s="0" t="n">
        <v>0.02714</v>
      </c>
      <c r="I12898" s="0" t="n">
        <v>0.02812</v>
      </c>
      <c r="J12898" s="0" t="n">
        <v>0.02904</v>
      </c>
      <c r="K12898" s="0" t="n">
        <v>0.03025</v>
      </c>
      <c r="L12898" s="0" t="n">
        <v>0.03068</v>
      </c>
    </row>
    <row r="12899" customFormat="false" ht="15" hidden="false" customHeight="false" outlineLevel="0" collapsed="false">
      <c r="A12899" s="0" t="n">
        <v>36</v>
      </c>
      <c r="B12899" s="0" t="n">
        <v>262</v>
      </c>
      <c r="C12899" s="0" t="n">
        <v>0.0205</v>
      </c>
      <c r="D12899" s="0" t="n">
        <v>0.02093</v>
      </c>
      <c r="E12899" s="0" t="n">
        <v>0.02172</v>
      </c>
      <c r="F12899" s="0" t="n">
        <v>0.02303</v>
      </c>
      <c r="G12899" s="0" t="n">
        <v>0.02405</v>
      </c>
      <c r="H12899" s="0" t="n">
        <v>0.02549</v>
      </c>
      <c r="I12899" s="0" t="n">
        <v>0.02642</v>
      </c>
      <c r="J12899" s="0" t="n">
        <v>0.02728</v>
      </c>
      <c r="K12899" s="0" t="n">
        <v>0.02844</v>
      </c>
      <c r="L12899" s="0" t="n">
        <v>0.02884</v>
      </c>
    </row>
    <row r="12900" customFormat="false" ht="15" hidden="false" customHeight="false" outlineLevel="0" collapsed="false">
      <c r="A12900" s="0" t="n">
        <v>36</v>
      </c>
      <c r="B12900" s="0" t="n">
        <v>263</v>
      </c>
      <c r="C12900" s="0" t="n">
        <v>0.02072</v>
      </c>
      <c r="D12900" s="0" t="n">
        <v>0.02115</v>
      </c>
      <c r="E12900" s="0" t="n">
        <v>0.02194</v>
      </c>
      <c r="F12900" s="0" t="n">
        <v>0.02324</v>
      </c>
      <c r="G12900" s="0" t="n">
        <v>0.02426</v>
      </c>
      <c r="H12900" s="0" t="n">
        <v>0.0257</v>
      </c>
      <c r="I12900" s="0" t="n">
        <v>0.02663</v>
      </c>
      <c r="J12900" s="0" t="n">
        <v>0.0275</v>
      </c>
      <c r="K12900" s="0" t="n">
        <v>0.02865</v>
      </c>
      <c r="L12900" s="0" t="n">
        <v>0.02905</v>
      </c>
    </row>
    <row r="12901" customFormat="false" ht="15" hidden="false" customHeight="false" outlineLevel="0" collapsed="false">
      <c r="A12901" s="0" t="n">
        <v>36</v>
      </c>
      <c r="B12901" s="0" t="n">
        <v>264</v>
      </c>
      <c r="C12901" s="0" t="n">
        <v>0.02187</v>
      </c>
      <c r="D12901" s="0" t="n">
        <v>0.02234</v>
      </c>
      <c r="E12901" s="0" t="n">
        <v>0.02319</v>
      </c>
      <c r="F12901" s="0" t="n">
        <v>0.02458</v>
      </c>
      <c r="G12901" s="0" t="n">
        <v>0.02567</v>
      </c>
      <c r="H12901" s="0" t="n">
        <v>0.02722</v>
      </c>
      <c r="I12901" s="0" t="n">
        <v>0.02821</v>
      </c>
      <c r="J12901" s="0" t="n">
        <v>0.02914</v>
      </c>
      <c r="K12901" s="0" t="n">
        <v>0.03038</v>
      </c>
      <c r="L12901" s="0" t="n">
        <v>0.03081</v>
      </c>
    </row>
    <row r="12902" customFormat="false" ht="15" hidden="false" customHeight="false" outlineLevel="0" collapsed="false">
      <c r="A12902" s="0" t="n">
        <v>36</v>
      </c>
      <c r="B12902" s="0" t="n">
        <v>265</v>
      </c>
      <c r="C12902" s="0" t="n">
        <v>0.02298</v>
      </c>
      <c r="D12902" s="0" t="n">
        <v>0.02334</v>
      </c>
      <c r="E12902" s="0" t="n">
        <v>0.02399</v>
      </c>
      <c r="F12902" s="0" t="n">
        <v>0.02508</v>
      </c>
      <c r="G12902" s="0" t="n">
        <v>0.02593</v>
      </c>
      <c r="H12902" s="0" t="n">
        <v>0.02712</v>
      </c>
      <c r="I12902" s="0" t="n">
        <v>0.0279</v>
      </c>
      <c r="J12902" s="0" t="n">
        <v>0.02862</v>
      </c>
      <c r="K12902" s="0" t="n">
        <v>0.02958</v>
      </c>
      <c r="L12902" s="0" t="n">
        <v>0.02991</v>
      </c>
    </row>
    <row r="12903" customFormat="false" ht="15" hidden="false" customHeight="false" outlineLevel="0" collapsed="false">
      <c r="A12903" s="0" t="n">
        <v>36</v>
      </c>
      <c r="B12903" s="0" t="n">
        <v>266</v>
      </c>
      <c r="C12903" s="0" t="n">
        <v>0.02215</v>
      </c>
      <c r="D12903" s="0" t="n">
        <v>0.02248</v>
      </c>
      <c r="E12903" s="0" t="n">
        <v>0.02307</v>
      </c>
      <c r="F12903" s="0" t="n">
        <v>0.02404</v>
      </c>
      <c r="G12903" s="0" t="n">
        <v>0.0248</v>
      </c>
      <c r="H12903" s="0" t="n">
        <v>0.02588</v>
      </c>
      <c r="I12903" s="0" t="n">
        <v>0.02657</v>
      </c>
      <c r="J12903" s="0" t="n">
        <v>0.02722</v>
      </c>
      <c r="K12903" s="0" t="n">
        <v>0.02808</v>
      </c>
      <c r="L12903" s="0" t="n">
        <v>0.02838</v>
      </c>
    </row>
    <row r="12904" customFormat="false" ht="15" hidden="false" customHeight="false" outlineLevel="0" collapsed="false">
      <c r="A12904" s="0" t="n">
        <v>36</v>
      </c>
      <c r="B12904" s="0" t="n">
        <v>267</v>
      </c>
      <c r="C12904" s="0" t="n">
        <v>0.02008</v>
      </c>
      <c r="D12904" s="0" t="n">
        <v>0.02045</v>
      </c>
      <c r="E12904" s="0" t="n">
        <v>0.02112</v>
      </c>
      <c r="F12904" s="0" t="n">
        <v>0.02224</v>
      </c>
      <c r="G12904" s="0" t="n">
        <v>0.0231</v>
      </c>
      <c r="H12904" s="0" t="n">
        <v>0.02433</v>
      </c>
      <c r="I12904" s="0" t="n">
        <v>0.02513</v>
      </c>
      <c r="J12904" s="0" t="n">
        <v>0.02587</v>
      </c>
      <c r="K12904" s="0" t="n">
        <v>0.02685</v>
      </c>
      <c r="L12904" s="0" t="n">
        <v>0.02719</v>
      </c>
    </row>
    <row r="12905" customFormat="false" ht="15" hidden="false" customHeight="false" outlineLevel="0" collapsed="false">
      <c r="A12905" s="0" t="n">
        <v>36</v>
      </c>
      <c r="B12905" s="0" t="n">
        <v>268</v>
      </c>
      <c r="C12905" s="0" t="n">
        <v>0.01973</v>
      </c>
      <c r="D12905" s="0" t="n">
        <v>0.02006</v>
      </c>
      <c r="E12905" s="0" t="n">
        <v>0.02066</v>
      </c>
      <c r="F12905" s="0" t="n">
        <v>0.02164</v>
      </c>
      <c r="G12905" s="0" t="n">
        <v>0.02242</v>
      </c>
      <c r="H12905" s="0" t="n">
        <v>0.02351</v>
      </c>
      <c r="I12905" s="0" t="n">
        <v>0.02421</v>
      </c>
      <c r="J12905" s="0" t="n">
        <v>0.02487</v>
      </c>
      <c r="K12905" s="0" t="n">
        <v>0.02575</v>
      </c>
      <c r="L12905" s="0" t="n">
        <v>0.02605</v>
      </c>
    </row>
    <row r="12906" customFormat="false" ht="15" hidden="false" customHeight="false" outlineLevel="0" collapsed="false">
      <c r="A12906" s="0" t="n">
        <v>36</v>
      </c>
      <c r="B12906" s="0" t="n">
        <v>269</v>
      </c>
      <c r="C12906" s="0" t="n">
        <v>0.02057</v>
      </c>
      <c r="D12906" s="0" t="n">
        <v>0.02089</v>
      </c>
      <c r="E12906" s="0" t="n">
        <v>0.02147</v>
      </c>
      <c r="F12906" s="0" t="n">
        <v>0.02243</v>
      </c>
      <c r="G12906" s="0" t="n">
        <v>0.02318</v>
      </c>
      <c r="H12906" s="0" t="n">
        <v>0.02425</v>
      </c>
      <c r="I12906" s="0" t="n">
        <v>0.02493</v>
      </c>
      <c r="J12906" s="0" t="n">
        <v>0.02557</v>
      </c>
      <c r="K12906" s="0" t="n">
        <v>0.02642</v>
      </c>
      <c r="L12906" s="0" t="n">
        <v>0.02672</v>
      </c>
    </row>
    <row r="12907" customFormat="false" ht="15" hidden="false" customHeight="false" outlineLevel="0" collapsed="false">
      <c r="A12907" s="0" t="n">
        <v>36</v>
      </c>
      <c r="B12907" s="0" t="n">
        <v>270</v>
      </c>
      <c r="C12907" s="0" t="n">
        <v>0.01722</v>
      </c>
      <c r="D12907" s="0" t="n">
        <v>0.01769</v>
      </c>
      <c r="E12907" s="0" t="n">
        <v>0.01855</v>
      </c>
      <c r="F12907" s="0" t="n">
        <v>0.01997</v>
      </c>
      <c r="G12907" s="0" t="n">
        <v>0.02107</v>
      </c>
      <c r="H12907" s="0" t="n">
        <v>0.02264</v>
      </c>
      <c r="I12907" s="0" t="n">
        <v>0.02365</v>
      </c>
      <c r="J12907" s="0" t="n">
        <v>0.02459</v>
      </c>
      <c r="K12907" s="0" t="n">
        <v>0.02585</v>
      </c>
      <c r="L12907" s="0" t="n">
        <v>0.02628</v>
      </c>
    </row>
    <row r="12908" customFormat="false" ht="15" hidden="false" customHeight="false" outlineLevel="0" collapsed="false">
      <c r="A12908" s="0" t="n">
        <v>36</v>
      </c>
      <c r="B12908" s="0" t="n">
        <v>271</v>
      </c>
      <c r="C12908" s="0" t="n">
        <v>0.01555</v>
      </c>
      <c r="D12908" s="0" t="n">
        <v>0.01607</v>
      </c>
      <c r="E12908" s="0" t="n">
        <v>0.01701</v>
      </c>
      <c r="F12908" s="0" t="n">
        <v>0.01858</v>
      </c>
      <c r="G12908" s="0" t="n">
        <v>0.0198</v>
      </c>
      <c r="H12908" s="0" t="n">
        <v>0.02152</v>
      </c>
      <c r="I12908" s="0" t="n">
        <v>0.02263</v>
      </c>
      <c r="J12908" s="0" t="n">
        <v>0.02367</v>
      </c>
      <c r="K12908" s="0" t="n">
        <v>0.02505</v>
      </c>
      <c r="L12908" s="0" t="n">
        <v>0.02553</v>
      </c>
    </row>
    <row r="12909" customFormat="false" ht="15" hidden="false" customHeight="false" outlineLevel="0" collapsed="false">
      <c r="A12909" s="0" t="n">
        <v>36</v>
      </c>
      <c r="B12909" s="0" t="n">
        <v>272</v>
      </c>
      <c r="C12909" s="0" t="n">
        <v>0.0183</v>
      </c>
      <c r="D12909" s="0" t="n">
        <v>0.01874</v>
      </c>
      <c r="E12909" s="0" t="n">
        <v>0.01952</v>
      </c>
      <c r="F12909" s="0" t="n">
        <v>0.02082</v>
      </c>
      <c r="G12909" s="0" t="n">
        <v>0.02184</v>
      </c>
      <c r="H12909" s="0" t="n">
        <v>0.02327</v>
      </c>
      <c r="I12909" s="0" t="n">
        <v>0.0242</v>
      </c>
      <c r="J12909" s="0" t="n">
        <v>0.02506</v>
      </c>
      <c r="K12909" s="0" t="n">
        <v>0.02621</v>
      </c>
      <c r="L12909" s="0" t="n">
        <v>0.02661</v>
      </c>
    </row>
    <row r="12910" customFormat="false" ht="15" hidden="false" customHeight="false" outlineLevel="0" collapsed="false">
      <c r="A12910" s="0" t="n">
        <v>36</v>
      </c>
      <c r="B12910" s="0" t="n">
        <v>273</v>
      </c>
      <c r="C12910" s="0" t="n">
        <v>0.01491</v>
      </c>
      <c r="D12910" s="0" t="n">
        <v>0.01543</v>
      </c>
      <c r="E12910" s="0" t="n">
        <v>0.01635</v>
      </c>
      <c r="F12910" s="0" t="n">
        <v>0.01789</v>
      </c>
      <c r="G12910" s="0" t="n">
        <v>0.01909</v>
      </c>
      <c r="H12910" s="0" t="n">
        <v>0.02079</v>
      </c>
      <c r="I12910" s="0" t="n">
        <v>0.02188</v>
      </c>
      <c r="J12910" s="0" t="n">
        <v>0.0229</v>
      </c>
      <c r="K12910" s="0" t="n">
        <v>0.02427</v>
      </c>
      <c r="L12910" s="0" t="n">
        <v>0.02474</v>
      </c>
    </row>
    <row r="12911" customFormat="false" ht="15" hidden="false" customHeight="false" outlineLevel="0" collapsed="false">
      <c r="A12911" s="0" t="n">
        <v>36</v>
      </c>
      <c r="B12911" s="0" t="n">
        <v>274</v>
      </c>
      <c r="C12911" s="0" t="n">
        <v>0.01433</v>
      </c>
      <c r="D12911" s="0" t="n">
        <v>0.01486</v>
      </c>
      <c r="E12911" s="0" t="n">
        <v>0.01583</v>
      </c>
      <c r="F12911" s="0" t="n">
        <v>0.01743</v>
      </c>
      <c r="G12911" s="0" t="n">
        <v>0.01868</v>
      </c>
      <c r="H12911" s="0" t="n">
        <v>0.02044</v>
      </c>
      <c r="I12911" s="0" t="n">
        <v>0.02159</v>
      </c>
      <c r="J12911" s="0" t="n">
        <v>0.02265</v>
      </c>
      <c r="K12911" s="0" t="n">
        <v>0.02407</v>
      </c>
      <c r="L12911" s="0" t="n">
        <v>0.02456</v>
      </c>
    </row>
    <row r="12912" customFormat="false" ht="15" hidden="false" customHeight="false" outlineLevel="0" collapsed="false">
      <c r="A12912" s="0" t="n">
        <v>36</v>
      </c>
      <c r="B12912" s="0" t="n">
        <v>275</v>
      </c>
      <c r="C12912" s="0" t="n">
        <v>0.01542</v>
      </c>
      <c r="D12912" s="0" t="n">
        <v>0.01594</v>
      </c>
      <c r="E12912" s="0" t="n">
        <v>0.01687</v>
      </c>
      <c r="F12912" s="0" t="n">
        <v>0.01842</v>
      </c>
      <c r="G12912" s="0" t="n">
        <v>0.01963</v>
      </c>
      <c r="H12912" s="0" t="n">
        <v>0.02134</v>
      </c>
      <c r="I12912" s="0" t="n">
        <v>0.02245</v>
      </c>
      <c r="J12912" s="0" t="n">
        <v>0.02348</v>
      </c>
      <c r="K12912" s="0" t="n">
        <v>0.02485</v>
      </c>
      <c r="L12912" s="0" t="n">
        <v>0.02532</v>
      </c>
    </row>
    <row r="12913" customFormat="false" ht="15" hidden="false" customHeight="false" outlineLevel="0" collapsed="false">
      <c r="A12913" s="0" t="n">
        <v>36</v>
      </c>
      <c r="B12913" s="0" t="n">
        <v>276</v>
      </c>
      <c r="C12913" s="0" t="n">
        <v>0.01442</v>
      </c>
      <c r="D12913" s="0" t="n">
        <v>0.01506</v>
      </c>
      <c r="E12913" s="0" t="n">
        <v>0.01622</v>
      </c>
      <c r="F12913" s="0" t="n">
        <v>0.01814</v>
      </c>
      <c r="G12913" s="0" t="n">
        <v>0.01964</v>
      </c>
      <c r="H12913" s="0" t="n">
        <v>0.02176</v>
      </c>
      <c r="I12913" s="0" t="n">
        <v>0.02313</v>
      </c>
      <c r="J12913" s="0" t="n">
        <v>0.02441</v>
      </c>
      <c r="K12913" s="0" t="n">
        <v>0.02611</v>
      </c>
      <c r="L12913" s="0" t="n">
        <v>0.0267</v>
      </c>
    </row>
    <row r="12914" customFormat="false" ht="15" hidden="false" customHeight="false" outlineLevel="0" collapsed="false">
      <c r="A12914" s="0" t="n">
        <v>36</v>
      </c>
      <c r="B12914" s="0" t="n">
        <v>277</v>
      </c>
      <c r="C12914" s="0" t="n">
        <v>0.01403</v>
      </c>
      <c r="D12914" s="0" t="n">
        <v>0.01466</v>
      </c>
      <c r="E12914" s="0" t="n">
        <v>0.01582</v>
      </c>
      <c r="F12914" s="0" t="n">
        <v>0.01773</v>
      </c>
      <c r="G12914" s="0" t="n">
        <v>0.01922</v>
      </c>
      <c r="H12914" s="0" t="n">
        <v>0.02133</v>
      </c>
      <c r="I12914" s="0" t="n">
        <v>0.02269</v>
      </c>
      <c r="J12914" s="0" t="n">
        <v>0.02395</v>
      </c>
      <c r="K12914" s="0" t="n">
        <v>0.02565</v>
      </c>
      <c r="L12914" s="0" t="n">
        <v>0.02623</v>
      </c>
    </row>
    <row r="12915" customFormat="false" ht="15" hidden="false" customHeight="false" outlineLevel="0" collapsed="false">
      <c r="A12915" s="0" t="n">
        <v>36</v>
      </c>
      <c r="B12915" s="0" t="n">
        <v>278</v>
      </c>
      <c r="C12915" s="0" t="n">
        <v>0.01644</v>
      </c>
      <c r="D12915" s="0" t="n">
        <v>0.01698</v>
      </c>
      <c r="E12915" s="0" t="n">
        <v>0.01797</v>
      </c>
      <c r="F12915" s="0" t="n">
        <v>0.01959</v>
      </c>
      <c r="G12915" s="0" t="n">
        <v>0.02086</v>
      </c>
      <c r="H12915" s="0" t="n">
        <v>0.02265</v>
      </c>
      <c r="I12915" s="0" t="n">
        <v>0.02381</v>
      </c>
      <c r="J12915" s="0" t="n">
        <v>0.02488</v>
      </c>
      <c r="K12915" s="0" t="n">
        <v>0.02632</v>
      </c>
      <c r="L12915" s="0" t="n">
        <v>0.02682</v>
      </c>
    </row>
    <row r="12916" customFormat="false" ht="15" hidden="false" customHeight="false" outlineLevel="0" collapsed="false">
      <c r="A12916" s="0" t="n">
        <v>36</v>
      </c>
      <c r="B12916" s="0" t="n">
        <v>279</v>
      </c>
      <c r="C12916" s="0" t="n">
        <v>0.01521</v>
      </c>
      <c r="D12916" s="0" t="n">
        <v>0.01583</v>
      </c>
      <c r="E12916" s="0" t="n">
        <v>0.01696</v>
      </c>
      <c r="F12916" s="0" t="n">
        <v>0.01881</v>
      </c>
      <c r="G12916" s="0" t="n">
        <v>0.02027</v>
      </c>
      <c r="H12916" s="0" t="n">
        <v>0.02232</v>
      </c>
      <c r="I12916" s="0" t="n">
        <v>0.02364</v>
      </c>
      <c r="J12916" s="0" t="n">
        <v>0.02488</v>
      </c>
      <c r="K12916" s="0" t="n">
        <v>0.02652</v>
      </c>
      <c r="L12916" s="0" t="n">
        <v>0.02709</v>
      </c>
    </row>
    <row r="12917" customFormat="false" ht="15" hidden="false" customHeight="false" outlineLevel="0" collapsed="false">
      <c r="A12917" s="0" t="n">
        <v>36</v>
      </c>
      <c r="B12917" s="0" t="n">
        <v>280</v>
      </c>
      <c r="C12917" s="0" t="n">
        <v>0.01748</v>
      </c>
      <c r="D12917" s="0" t="n">
        <v>0.01797</v>
      </c>
      <c r="E12917" s="0" t="n">
        <v>0.01886</v>
      </c>
      <c r="F12917" s="0" t="n">
        <v>0.02033</v>
      </c>
      <c r="G12917" s="0" t="n">
        <v>0.02147</v>
      </c>
      <c r="H12917" s="0" t="n">
        <v>0.02309</v>
      </c>
      <c r="I12917" s="0" t="n">
        <v>0.02414</v>
      </c>
      <c r="J12917" s="0" t="n">
        <v>0.02511</v>
      </c>
      <c r="K12917" s="0" t="n">
        <v>0.02642</v>
      </c>
      <c r="L12917" s="0" t="n">
        <v>0.02687</v>
      </c>
    </row>
    <row r="12918" customFormat="false" ht="15" hidden="false" customHeight="false" outlineLevel="0" collapsed="false">
      <c r="A12918" s="0" t="n">
        <v>36</v>
      </c>
      <c r="B12918" s="0" t="n">
        <v>281</v>
      </c>
      <c r="C12918" s="0" t="n">
        <v>0.01862</v>
      </c>
      <c r="D12918" s="0" t="n">
        <v>0.01905</v>
      </c>
      <c r="E12918" s="0" t="n">
        <v>0.01982</v>
      </c>
      <c r="F12918" s="0" t="n">
        <v>0.0211</v>
      </c>
      <c r="G12918" s="0" t="n">
        <v>0.0221</v>
      </c>
      <c r="H12918" s="0" t="n">
        <v>0.02351</v>
      </c>
      <c r="I12918" s="0" t="n">
        <v>0.02442</v>
      </c>
      <c r="J12918" s="0" t="n">
        <v>0.02527</v>
      </c>
      <c r="K12918" s="0" t="n">
        <v>0.0264</v>
      </c>
      <c r="L12918" s="0" t="n">
        <v>0.02679</v>
      </c>
    </row>
    <row r="12919" customFormat="false" ht="15" hidden="false" customHeight="false" outlineLevel="0" collapsed="false">
      <c r="A12919" s="0" t="n">
        <v>36</v>
      </c>
      <c r="B12919" s="0" t="n">
        <v>282</v>
      </c>
      <c r="C12919" s="0" t="n">
        <v>0.01582</v>
      </c>
      <c r="D12919" s="0" t="n">
        <v>0.0164</v>
      </c>
      <c r="E12919" s="0" t="n">
        <v>0.01746</v>
      </c>
      <c r="F12919" s="0" t="n">
        <v>0.0192</v>
      </c>
      <c r="G12919" s="0" t="n">
        <v>0.02056</v>
      </c>
      <c r="H12919" s="0" t="n">
        <v>0.02249</v>
      </c>
      <c r="I12919" s="0" t="n">
        <v>0.02373</v>
      </c>
      <c r="J12919" s="0" t="n">
        <v>0.02488</v>
      </c>
      <c r="K12919" s="0" t="n">
        <v>0.02643</v>
      </c>
      <c r="L12919" s="0" t="n">
        <v>0.02696</v>
      </c>
    </row>
    <row r="12920" customFormat="false" ht="15" hidden="false" customHeight="false" outlineLevel="0" collapsed="false">
      <c r="A12920" s="0" t="n">
        <v>36</v>
      </c>
      <c r="B12920" s="0" t="n">
        <v>283</v>
      </c>
      <c r="C12920" s="0" t="n">
        <v>0.01546</v>
      </c>
      <c r="D12920" s="0" t="n">
        <v>0.01601</v>
      </c>
      <c r="E12920" s="0" t="n">
        <v>0.01701</v>
      </c>
      <c r="F12920" s="0" t="n">
        <v>0.01867</v>
      </c>
      <c r="G12920" s="0" t="n">
        <v>0.01996</v>
      </c>
      <c r="H12920" s="0" t="n">
        <v>0.02179</v>
      </c>
      <c r="I12920" s="0" t="n">
        <v>0.02297</v>
      </c>
      <c r="J12920" s="0" t="n">
        <v>0.02407</v>
      </c>
      <c r="K12920" s="0" t="n">
        <v>0.02553</v>
      </c>
      <c r="L12920" s="0" t="n">
        <v>0.02604</v>
      </c>
    </row>
    <row r="12921" customFormat="false" ht="15" hidden="false" customHeight="false" outlineLevel="0" collapsed="false">
      <c r="A12921" s="0" t="n">
        <v>36</v>
      </c>
      <c r="B12921" s="0" t="n">
        <v>284</v>
      </c>
      <c r="C12921" s="0" t="n">
        <v>0.01609</v>
      </c>
      <c r="D12921" s="0" t="n">
        <v>0.01658</v>
      </c>
      <c r="E12921" s="0" t="n">
        <v>0.01748</v>
      </c>
      <c r="F12921" s="0" t="n">
        <v>0.01897</v>
      </c>
      <c r="G12921" s="0" t="n">
        <v>0.02013</v>
      </c>
      <c r="H12921" s="0" t="n">
        <v>0.02177</v>
      </c>
      <c r="I12921" s="0" t="n">
        <v>0.02283</v>
      </c>
      <c r="J12921" s="0" t="n">
        <v>0.02382</v>
      </c>
      <c r="K12921" s="0" t="n">
        <v>0.02513</v>
      </c>
      <c r="L12921" s="0" t="n">
        <v>0.02559</v>
      </c>
    </row>
    <row r="12922" customFormat="false" ht="15" hidden="false" customHeight="false" outlineLevel="0" collapsed="false">
      <c r="A12922" s="0" t="n">
        <v>36</v>
      </c>
      <c r="B12922" s="0" t="n">
        <v>285</v>
      </c>
      <c r="C12922" s="0" t="n">
        <v>0.01558</v>
      </c>
      <c r="D12922" s="0" t="n">
        <v>0.0161</v>
      </c>
      <c r="E12922" s="0" t="n">
        <v>0.01705</v>
      </c>
      <c r="F12922" s="0" t="n">
        <v>0.01861</v>
      </c>
      <c r="G12922" s="0" t="n">
        <v>0.01983</v>
      </c>
      <c r="H12922" s="0" t="n">
        <v>0.02156</v>
      </c>
      <c r="I12922" s="0" t="n">
        <v>0.02267</v>
      </c>
      <c r="J12922" s="0" t="n">
        <v>0.02371</v>
      </c>
      <c r="K12922" s="0" t="n">
        <v>0.02509</v>
      </c>
      <c r="L12922" s="0" t="n">
        <v>0.02557</v>
      </c>
    </row>
    <row r="12923" customFormat="false" ht="15" hidden="false" customHeight="false" outlineLevel="0" collapsed="false">
      <c r="A12923" s="0" t="n">
        <v>36</v>
      </c>
      <c r="B12923" s="0" t="n">
        <v>286</v>
      </c>
      <c r="C12923" s="0" t="n">
        <v>0.01539</v>
      </c>
      <c r="D12923" s="0" t="n">
        <v>0.01591</v>
      </c>
      <c r="E12923" s="0" t="n">
        <v>0.01686</v>
      </c>
      <c r="F12923" s="0" t="n">
        <v>0.01844</v>
      </c>
      <c r="G12923" s="0" t="n">
        <v>0.01966</v>
      </c>
      <c r="H12923" s="0" t="n">
        <v>0.0214</v>
      </c>
      <c r="I12923" s="0" t="n">
        <v>0.02252</v>
      </c>
      <c r="J12923" s="0" t="n">
        <v>0.02356</v>
      </c>
      <c r="K12923" s="0" t="n">
        <v>0.02496</v>
      </c>
      <c r="L12923" s="0" t="n">
        <v>0.02544</v>
      </c>
    </row>
    <row r="12924" customFormat="false" ht="15" hidden="false" customHeight="false" outlineLevel="0" collapsed="false">
      <c r="A12924" s="0" t="n">
        <v>36</v>
      </c>
      <c r="B12924" s="0" t="n">
        <v>287</v>
      </c>
      <c r="C12924" s="0" t="n">
        <v>0.01575</v>
      </c>
      <c r="D12924" s="0" t="n">
        <v>0.01624</v>
      </c>
      <c r="E12924" s="0" t="n">
        <v>0.01714</v>
      </c>
      <c r="F12924" s="0" t="n">
        <v>0.01862</v>
      </c>
      <c r="G12924" s="0" t="n">
        <v>0.01978</v>
      </c>
      <c r="H12924" s="0" t="n">
        <v>0.02142</v>
      </c>
      <c r="I12924" s="0" t="n">
        <v>0.02247</v>
      </c>
      <c r="J12924" s="0" t="n">
        <v>0.02346</v>
      </c>
      <c r="K12924" s="0" t="n">
        <v>0.02477</v>
      </c>
      <c r="L12924" s="0" t="n">
        <v>0.02523</v>
      </c>
    </row>
    <row r="12925" customFormat="false" ht="15" hidden="false" customHeight="false" outlineLevel="0" collapsed="false">
      <c r="A12925" s="0" t="n">
        <v>36</v>
      </c>
      <c r="B12925" s="0" t="n">
        <v>288</v>
      </c>
      <c r="C12925" s="0" t="n">
        <v>0.01482</v>
      </c>
      <c r="D12925" s="0" t="n">
        <v>0.01538</v>
      </c>
      <c r="E12925" s="0" t="n">
        <v>0.01638</v>
      </c>
      <c r="F12925" s="0" t="n">
        <v>0.01803</v>
      </c>
      <c r="G12925" s="0" t="n">
        <v>0.01932</v>
      </c>
      <c r="H12925" s="0" t="n">
        <v>0.02115</v>
      </c>
      <c r="I12925" s="0" t="n">
        <v>0.02233</v>
      </c>
      <c r="J12925" s="0" t="n">
        <v>0.02343</v>
      </c>
      <c r="K12925" s="0" t="n">
        <v>0.0249</v>
      </c>
      <c r="L12925" s="0" t="n">
        <v>0.0254</v>
      </c>
    </row>
    <row r="12926" customFormat="false" ht="15" hidden="false" customHeight="false" outlineLevel="0" collapsed="false">
      <c r="A12926" s="0" t="n">
        <v>36</v>
      </c>
      <c r="B12926" s="0" t="n">
        <v>289</v>
      </c>
      <c r="C12926" s="0" t="n">
        <v>0.01958</v>
      </c>
      <c r="D12926" s="0" t="n">
        <v>0.01993</v>
      </c>
      <c r="E12926" s="0" t="n">
        <v>0.02056</v>
      </c>
      <c r="F12926" s="0" t="n">
        <v>0.0216</v>
      </c>
      <c r="G12926" s="0" t="n">
        <v>0.02241</v>
      </c>
      <c r="H12926" s="0" t="n">
        <v>0.02356</v>
      </c>
      <c r="I12926" s="0" t="n">
        <v>0.0243</v>
      </c>
      <c r="J12926" s="0" t="n">
        <v>0.02499</v>
      </c>
      <c r="K12926" s="0" t="n">
        <v>0.02591</v>
      </c>
      <c r="L12926" s="0" t="n">
        <v>0.02623</v>
      </c>
    </row>
    <row r="12927" customFormat="false" ht="15" hidden="false" customHeight="false" outlineLevel="0" collapsed="false">
      <c r="A12927" s="0" t="n">
        <v>36</v>
      </c>
      <c r="B12927" s="0" t="n">
        <v>290</v>
      </c>
      <c r="C12927" s="0" t="n">
        <v>0.01904</v>
      </c>
      <c r="D12927" s="0" t="n">
        <v>0.01943</v>
      </c>
      <c r="E12927" s="0" t="n">
        <v>0.02014</v>
      </c>
      <c r="F12927" s="0" t="n">
        <v>0.02131</v>
      </c>
      <c r="G12927" s="0" t="n">
        <v>0.02222</v>
      </c>
      <c r="H12927" s="0" t="n">
        <v>0.02351</v>
      </c>
      <c r="I12927" s="0" t="n">
        <v>0.02434</v>
      </c>
      <c r="J12927" s="0" t="n">
        <v>0.02512</v>
      </c>
      <c r="K12927" s="0" t="n">
        <v>0.02615</v>
      </c>
      <c r="L12927" s="0" t="n">
        <v>0.02651</v>
      </c>
    </row>
    <row r="12928" customFormat="false" ht="15" hidden="false" customHeight="false" outlineLevel="0" collapsed="false">
      <c r="A12928" s="0" t="n">
        <v>36</v>
      </c>
      <c r="B12928" s="0" t="n">
        <v>291</v>
      </c>
      <c r="C12928" s="0" t="n">
        <v>0.01721</v>
      </c>
      <c r="D12928" s="0" t="n">
        <v>0.01769</v>
      </c>
      <c r="E12928" s="0" t="n">
        <v>0.01857</v>
      </c>
      <c r="F12928" s="0" t="n">
        <v>0.02003</v>
      </c>
      <c r="G12928" s="0" t="n">
        <v>0.02117</v>
      </c>
      <c r="H12928" s="0" t="n">
        <v>0.02278</v>
      </c>
      <c r="I12928" s="0" t="n">
        <v>0.02381</v>
      </c>
      <c r="J12928" s="0" t="n">
        <v>0.02478</v>
      </c>
      <c r="K12928" s="0" t="n">
        <v>0.02607</v>
      </c>
      <c r="L12928" s="0" t="n">
        <v>0.02652</v>
      </c>
    </row>
    <row r="12929" customFormat="false" ht="15" hidden="false" customHeight="false" outlineLevel="0" collapsed="false">
      <c r="A12929" s="0" t="n">
        <v>36</v>
      </c>
      <c r="B12929" s="0" t="n">
        <v>292</v>
      </c>
      <c r="C12929" s="0" t="n">
        <v>0.01547</v>
      </c>
      <c r="D12929" s="0" t="n">
        <v>0.01604</v>
      </c>
      <c r="E12929" s="0" t="n">
        <v>0.01707</v>
      </c>
      <c r="F12929" s="0" t="n">
        <v>0.01878</v>
      </c>
      <c r="G12929" s="0" t="n">
        <v>0.02011</v>
      </c>
      <c r="H12929" s="0" t="n">
        <v>0.022</v>
      </c>
      <c r="I12929" s="0" t="n">
        <v>0.02322</v>
      </c>
      <c r="J12929" s="0" t="n">
        <v>0.02435</v>
      </c>
      <c r="K12929" s="0" t="n">
        <v>0.02587</v>
      </c>
      <c r="L12929" s="0" t="n">
        <v>0.02639</v>
      </c>
    </row>
    <row r="12930" customFormat="false" ht="15" hidden="false" customHeight="false" outlineLevel="0" collapsed="false">
      <c r="A12930" s="0" t="n">
        <v>36</v>
      </c>
      <c r="B12930" s="0" t="n">
        <v>293</v>
      </c>
      <c r="C12930" s="0" t="n">
        <v>0.01318</v>
      </c>
      <c r="D12930" s="0" t="n">
        <v>0.0138</v>
      </c>
      <c r="E12930" s="0" t="n">
        <v>0.01491</v>
      </c>
      <c r="F12930" s="0" t="n">
        <v>0.01676</v>
      </c>
      <c r="G12930" s="0" t="n">
        <v>0.0182</v>
      </c>
      <c r="H12930" s="0" t="n">
        <v>0.02024</v>
      </c>
      <c r="I12930" s="0" t="n">
        <v>0.02156</v>
      </c>
      <c r="J12930" s="0" t="n">
        <v>0.02279</v>
      </c>
      <c r="K12930" s="0" t="n">
        <v>0.02442</v>
      </c>
      <c r="L12930" s="0" t="n">
        <v>0.02499</v>
      </c>
    </row>
    <row r="12931" customFormat="false" ht="15" hidden="false" customHeight="false" outlineLevel="0" collapsed="false">
      <c r="A12931" s="0" t="n">
        <v>36</v>
      </c>
      <c r="B12931" s="0" t="n">
        <v>294</v>
      </c>
      <c r="C12931" s="0" t="n">
        <v>0.01447</v>
      </c>
      <c r="D12931" s="0" t="n">
        <v>0.01504</v>
      </c>
      <c r="E12931" s="0" t="n">
        <v>0.01607</v>
      </c>
      <c r="F12931" s="0" t="n">
        <v>0.01779</v>
      </c>
      <c r="G12931" s="0" t="n">
        <v>0.01912</v>
      </c>
      <c r="H12931" s="0" t="n">
        <v>0.02101</v>
      </c>
      <c r="I12931" s="0" t="n">
        <v>0.02223</v>
      </c>
      <c r="J12931" s="0" t="n">
        <v>0.02336</v>
      </c>
      <c r="K12931" s="0" t="n">
        <v>0.02488</v>
      </c>
      <c r="L12931" s="0" t="n">
        <v>0.02541</v>
      </c>
    </row>
    <row r="12932" customFormat="false" ht="15" hidden="false" customHeight="false" outlineLevel="0" collapsed="false">
      <c r="A12932" s="0" t="n">
        <v>36</v>
      </c>
      <c r="B12932" s="0" t="n">
        <v>295</v>
      </c>
      <c r="C12932" s="0" t="n">
        <v>0.01409</v>
      </c>
      <c r="D12932" s="0" t="n">
        <v>0.01467</v>
      </c>
      <c r="E12932" s="0" t="n">
        <v>0.01572</v>
      </c>
      <c r="F12932" s="0" t="n">
        <v>0.01745</v>
      </c>
      <c r="G12932" s="0" t="n">
        <v>0.0188</v>
      </c>
      <c r="H12932" s="0" t="n">
        <v>0.02071</v>
      </c>
      <c r="I12932" s="0" t="n">
        <v>0.02195</v>
      </c>
      <c r="J12932" s="0" t="n">
        <v>0.02309</v>
      </c>
      <c r="K12932" s="0" t="n">
        <v>0.02463</v>
      </c>
      <c r="L12932" s="0" t="n">
        <v>0.02516</v>
      </c>
    </row>
    <row r="12933" customFormat="false" ht="15" hidden="false" customHeight="false" outlineLevel="0" collapsed="false">
      <c r="A12933" s="0" t="n">
        <v>36</v>
      </c>
      <c r="B12933" s="0" t="n">
        <v>296</v>
      </c>
      <c r="C12933" s="0" t="n">
        <v>0.01419</v>
      </c>
      <c r="D12933" s="0" t="n">
        <v>0.01479</v>
      </c>
      <c r="E12933" s="0" t="n">
        <v>0.01589</v>
      </c>
      <c r="F12933" s="0" t="n">
        <v>0.01769</v>
      </c>
      <c r="G12933" s="0" t="n">
        <v>0.0191</v>
      </c>
      <c r="H12933" s="0" t="n">
        <v>0.0211</v>
      </c>
      <c r="I12933" s="0" t="n">
        <v>0.02239</v>
      </c>
      <c r="J12933" s="0" t="n">
        <v>0.02359</v>
      </c>
      <c r="K12933" s="0" t="n">
        <v>0.02519</v>
      </c>
      <c r="L12933" s="0" t="n">
        <v>0.02574</v>
      </c>
    </row>
    <row r="12934" customFormat="false" ht="15" hidden="false" customHeight="false" outlineLevel="0" collapsed="false">
      <c r="A12934" s="0" t="n">
        <v>36</v>
      </c>
      <c r="B12934" s="0" t="n">
        <v>297</v>
      </c>
      <c r="C12934" s="0" t="n">
        <v>0.01485</v>
      </c>
      <c r="D12934" s="0" t="n">
        <v>0.0154</v>
      </c>
      <c r="E12934" s="0" t="n">
        <v>0.01641</v>
      </c>
      <c r="F12934" s="0" t="n">
        <v>0.01807</v>
      </c>
      <c r="G12934" s="0" t="n">
        <v>0.01937</v>
      </c>
      <c r="H12934" s="0" t="n">
        <v>0.0212</v>
      </c>
      <c r="I12934" s="0" t="n">
        <v>0.02239</v>
      </c>
      <c r="J12934" s="0" t="n">
        <v>0.02349</v>
      </c>
      <c r="K12934" s="0" t="n">
        <v>0.02497</v>
      </c>
      <c r="L12934" s="0" t="n">
        <v>0.02548</v>
      </c>
    </row>
    <row r="12935" customFormat="false" ht="15" hidden="false" customHeight="false" outlineLevel="0" collapsed="false">
      <c r="A12935" s="0" t="n">
        <v>36</v>
      </c>
      <c r="B12935" s="0" t="n">
        <v>298</v>
      </c>
      <c r="C12935" s="0" t="n">
        <v>0.01463</v>
      </c>
      <c r="D12935" s="0" t="n">
        <v>0.01515</v>
      </c>
      <c r="E12935" s="0" t="n">
        <v>0.01608</v>
      </c>
      <c r="F12935" s="0" t="n">
        <v>0.01764</v>
      </c>
      <c r="G12935" s="0" t="n">
        <v>0.01885</v>
      </c>
      <c r="H12935" s="0" t="n">
        <v>0.02057</v>
      </c>
      <c r="I12935" s="0" t="n">
        <v>0.02168</v>
      </c>
      <c r="J12935" s="0" t="n">
        <v>0.02271</v>
      </c>
      <c r="K12935" s="0" t="n">
        <v>0.02408</v>
      </c>
      <c r="L12935" s="0" t="n">
        <v>0.02456</v>
      </c>
    </row>
    <row r="12936" customFormat="false" ht="15" hidden="false" customHeight="false" outlineLevel="0" collapsed="false">
      <c r="A12936" s="0" t="n">
        <v>36</v>
      </c>
      <c r="B12936" s="0" t="n">
        <v>299</v>
      </c>
      <c r="C12936" s="0" t="n">
        <v>0.0142</v>
      </c>
      <c r="D12936" s="0" t="n">
        <v>0.0147</v>
      </c>
      <c r="E12936" s="0" t="n">
        <v>0.01563</v>
      </c>
      <c r="F12936" s="0" t="n">
        <v>0.01715</v>
      </c>
      <c r="G12936" s="0" t="n">
        <v>0.01834</v>
      </c>
      <c r="H12936" s="0" t="n">
        <v>0.02002</v>
      </c>
      <c r="I12936" s="0" t="n">
        <v>0.02111</v>
      </c>
      <c r="J12936" s="0" t="n">
        <v>0.02212</v>
      </c>
      <c r="K12936" s="0" t="n">
        <v>0.02347</v>
      </c>
      <c r="L12936" s="0" t="n">
        <v>0.02393</v>
      </c>
    </row>
    <row r="12937" customFormat="false" ht="15" hidden="false" customHeight="false" outlineLevel="0" collapsed="false">
      <c r="A12937" s="0" t="n">
        <v>36</v>
      </c>
      <c r="B12937" s="0" t="n">
        <v>300</v>
      </c>
      <c r="C12937" s="0" t="n">
        <v>0.01506</v>
      </c>
      <c r="D12937" s="0" t="n">
        <v>0.01553</v>
      </c>
      <c r="E12937" s="0" t="n">
        <v>0.01639</v>
      </c>
      <c r="F12937" s="0" t="n">
        <v>0.01782</v>
      </c>
      <c r="G12937" s="0" t="n">
        <v>0.01893</v>
      </c>
      <c r="H12937" s="0" t="n">
        <v>0.02051</v>
      </c>
      <c r="I12937" s="0" t="n">
        <v>0.02152</v>
      </c>
      <c r="J12937" s="0" t="n">
        <v>0.02247</v>
      </c>
      <c r="K12937" s="0" t="n">
        <v>0.02373</v>
      </c>
      <c r="L12937" s="0" t="n">
        <v>0.02417</v>
      </c>
    </row>
    <row r="12938" customFormat="false" ht="15" hidden="false" customHeight="false" outlineLevel="0" collapsed="false">
      <c r="A12938" s="0" t="n">
        <v>36</v>
      </c>
      <c r="B12938" s="0" t="n">
        <v>301</v>
      </c>
      <c r="C12938" s="0" t="n">
        <v>0.01691</v>
      </c>
      <c r="D12938" s="0" t="n">
        <v>0.01737</v>
      </c>
      <c r="E12938" s="0" t="n">
        <v>0.01821</v>
      </c>
      <c r="F12938" s="0" t="n">
        <v>0.01959</v>
      </c>
      <c r="G12938" s="0" t="n">
        <v>0.02067</v>
      </c>
      <c r="H12938" s="0" t="n">
        <v>0.02219</v>
      </c>
      <c r="I12938" s="0" t="n">
        <v>0.02318</v>
      </c>
      <c r="J12938" s="0" t="n">
        <v>0.02409</v>
      </c>
      <c r="K12938" s="0" t="n">
        <v>0.02532</v>
      </c>
      <c r="L12938" s="0" t="n">
        <v>0.02574</v>
      </c>
    </row>
    <row r="12939" customFormat="false" ht="15" hidden="false" customHeight="false" outlineLevel="0" collapsed="false">
      <c r="A12939" s="0" t="n">
        <v>36</v>
      </c>
      <c r="B12939" s="0" t="n">
        <v>302</v>
      </c>
      <c r="C12939" s="0" t="n">
        <v>0.01768</v>
      </c>
      <c r="D12939" s="0" t="n">
        <v>0.01811</v>
      </c>
      <c r="E12939" s="0" t="n">
        <v>0.01889</v>
      </c>
      <c r="F12939" s="0" t="n">
        <v>0.02018</v>
      </c>
      <c r="G12939" s="0" t="n">
        <v>0.02118</v>
      </c>
      <c r="H12939" s="0" t="n">
        <v>0.02261</v>
      </c>
      <c r="I12939" s="0" t="n">
        <v>0.02353</v>
      </c>
      <c r="J12939" s="0" t="n">
        <v>0.02438</v>
      </c>
      <c r="K12939" s="0" t="n">
        <v>0.02552</v>
      </c>
      <c r="L12939" s="0" t="n">
        <v>0.02592</v>
      </c>
    </row>
    <row r="12940" customFormat="false" ht="15" hidden="false" customHeight="false" outlineLevel="0" collapsed="false">
      <c r="A12940" s="0" t="n">
        <v>36</v>
      </c>
      <c r="B12940" s="0" t="n">
        <v>303</v>
      </c>
      <c r="C12940" s="0" t="n">
        <v>0.01804</v>
      </c>
      <c r="D12940" s="0" t="n">
        <v>0.0184</v>
      </c>
      <c r="E12940" s="0" t="n">
        <v>0.01906</v>
      </c>
      <c r="F12940" s="0" t="n">
        <v>0.02015</v>
      </c>
      <c r="G12940" s="0" t="n">
        <v>0.021</v>
      </c>
      <c r="H12940" s="0" t="n">
        <v>0.0222</v>
      </c>
      <c r="I12940" s="0" t="n">
        <v>0.02298</v>
      </c>
      <c r="J12940" s="0" t="n">
        <v>0.0237</v>
      </c>
      <c r="K12940" s="0" t="n">
        <v>0.02466</v>
      </c>
      <c r="L12940" s="0" t="n">
        <v>0.025</v>
      </c>
    </row>
    <row r="12941" customFormat="false" ht="15" hidden="false" customHeight="false" outlineLevel="0" collapsed="false">
      <c r="A12941" s="0" t="n">
        <v>36</v>
      </c>
      <c r="B12941" s="0" t="n">
        <v>304</v>
      </c>
      <c r="C12941" s="0" t="n">
        <v>0.01661</v>
      </c>
      <c r="D12941" s="0" t="n">
        <v>0.01705</v>
      </c>
      <c r="E12941" s="0" t="n">
        <v>0.01785</v>
      </c>
      <c r="F12941" s="0" t="n">
        <v>0.01916</v>
      </c>
      <c r="G12941" s="0" t="n">
        <v>0.02019</v>
      </c>
      <c r="H12941" s="0" t="n">
        <v>0.02165</v>
      </c>
      <c r="I12941" s="0" t="n">
        <v>0.02259</v>
      </c>
      <c r="J12941" s="0" t="n">
        <v>0.02346</v>
      </c>
      <c r="K12941" s="0" t="n">
        <v>0.02463</v>
      </c>
      <c r="L12941" s="0" t="n">
        <v>0.02503</v>
      </c>
    </row>
    <row r="12942" customFormat="false" ht="15" hidden="false" customHeight="false" outlineLevel="0" collapsed="false">
      <c r="A12942" s="0" t="n">
        <v>36</v>
      </c>
      <c r="B12942" s="0" t="n">
        <v>305</v>
      </c>
      <c r="C12942" s="0" t="n">
        <v>0.01762</v>
      </c>
      <c r="D12942" s="0" t="n">
        <v>0.01804</v>
      </c>
      <c r="E12942" s="0" t="n">
        <v>0.01879</v>
      </c>
      <c r="F12942" s="0" t="n">
        <v>0.02003</v>
      </c>
      <c r="G12942" s="0" t="n">
        <v>0.021</v>
      </c>
      <c r="H12942" s="0" t="n">
        <v>0.02237</v>
      </c>
      <c r="I12942" s="0" t="n">
        <v>0.02326</v>
      </c>
      <c r="J12942" s="0" t="n">
        <v>0.02408</v>
      </c>
      <c r="K12942" s="0" t="n">
        <v>0.02518</v>
      </c>
      <c r="L12942" s="0" t="n">
        <v>0.02556</v>
      </c>
    </row>
    <row r="12943" customFormat="false" ht="15" hidden="false" customHeight="false" outlineLevel="0" collapsed="false">
      <c r="A12943" s="0" t="n">
        <v>36</v>
      </c>
      <c r="B12943" s="0" t="n">
        <v>306</v>
      </c>
      <c r="C12943" s="0" t="n">
        <v>0.01685</v>
      </c>
      <c r="D12943" s="0" t="n">
        <v>0.01727</v>
      </c>
      <c r="E12943" s="0" t="n">
        <v>0.01803</v>
      </c>
      <c r="F12943" s="0" t="n">
        <v>0.01929</v>
      </c>
      <c r="G12943" s="0" t="n">
        <v>0.02027</v>
      </c>
      <c r="H12943" s="0" t="n">
        <v>0.02166</v>
      </c>
      <c r="I12943" s="0" t="n">
        <v>0.02256</v>
      </c>
      <c r="J12943" s="0" t="n">
        <v>0.02339</v>
      </c>
      <c r="K12943" s="0" t="n">
        <v>0.02451</v>
      </c>
      <c r="L12943" s="0" t="n">
        <v>0.02489</v>
      </c>
    </row>
    <row r="12944" customFormat="false" ht="15" hidden="false" customHeight="false" outlineLevel="0" collapsed="false">
      <c r="A12944" s="0" t="n">
        <v>36</v>
      </c>
      <c r="B12944" s="0" t="n">
        <v>307</v>
      </c>
      <c r="C12944" s="0" t="n">
        <v>0.01842</v>
      </c>
      <c r="D12944" s="0" t="n">
        <v>0.01879</v>
      </c>
      <c r="E12944" s="0" t="n">
        <v>0.01946</v>
      </c>
      <c r="F12944" s="0" t="n">
        <v>0.02057</v>
      </c>
      <c r="G12944" s="0" t="n">
        <v>0.02143</v>
      </c>
      <c r="H12944" s="0" t="n">
        <v>0.02266</v>
      </c>
      <c r="I12944" s="0" t="n">
        <v>0.02345</v>
      </c>
      <c r="J12944" s="0" t="n">
        <v>0.02419</v>
      </c>
      <c r="K12944" s="0" t="n">
        <v>0.02517</v>
      </c>
      <c r="L12944" s="0" t="n">
        <v>0.02551</v>
      </c>
    </row>
    <row r="12945" customFormat="false" ht="15" hidden="false" customHeight="false" outlineLevel="0" collapsed="false">
      <c r="A12945" s="0" t="n">
        <v>36</v>
      </c>
      <c r="B12945" s="0" t="n">
        <v>308</v>
      </c>
      <c r="C12945" s="0" t="n">
        <v>0.02124</v>
      </c>
      <c r="D12945" s="0" t="n">
        <v>0.02144</v>
      </c>
      <c r="E12945" s="0" t="n">
        <v>0.0218</v>
      </c>
      <c r="F12945" s="0" t="n">
        <v>0.02239</v>
      </c>
      <c r="G12945" s="0" t="n">
        <v>0.02285</v>
      </c>
      <c r="H12945" s="0" t="n">
        <v>0.02351</v>
      </c>
      <c r="I12945" s="0" t="n">
        <v>0.02393</v>
      </c>
      <c r="J12945" s="0" t="n">
        <v>0.02432</v>
      </c>
      <c r="K12945" s="0" t="n">
        <v>0.02484</v>
      </c>
      <c r="L12945" s="0" t="n">
        <v>0.02502</v>
      </c>
    </row>
    <row r="12946" customFormat="false" ht="15" hidden="false" customHeight="false" outlineLevel="0" collapsed="false">
      <c r="A12946" s="0" t="n">
        <v>36</v>
      </c>
      <c r="B12946" s="0" t="n">
        <v>309</v>
      </c>
      <c r="C12946" s="0" t="n">
        <v>0.02295</v>
      </c>
      <c r="D12946" s="0" t="n">
        <v>0.02316</v>
      </c>
      <c r="E12946" s="0" t="n">
        <v>0.02353</v>
      </c>
      <c r="F12946" s="0" t="n">
        <v>0.02414</v>
      </c>
      <c r="G12946" s="0" t="n">
        <v>0.02462</v>
      </c>
      <c r="H12946" s="0" t="n">
        <v>0.0253</v>
      </c>
      <c r="I12946" s="0" t="n">
        <v>0.02573</v>
      </c>
      <c r="J12946" s="0" t="n">
        <v>0.02614</v>
      </c>
      <c r="K12946" s="0" t="n">
        <v>0.02669</v>
      </c>
      <c r="L12946" s="0" t="n">
        <v>0.02687</v>
      </c>
    </row>
    <row r="12947" customFormat="false" ht="15" hidden="false" customHeight="false" outlineLevel="0" collapsed="false">
      <c r="A12947" s="0" t="n">
        <v>36</v>
      </c>
      <c r="B12947" s="0" t="n">
        <v>310</v>
      </c>
      <c r="C12947" s="0" t="n">
        <v>0.02347</v>
      </c>
      <c r="D12947" s="0" t="n">
        <v>0.02366</v>
      </c>
      <c r="E12947" s="0" t="n">
        <v>0.02399</v>
      </c>
      <c r="F12947" s="0" t="n">
        <v>0.02454</v>
      </c>
      <c r="G12947" s="0" t="n">
        <v>0.02496</v>
      </c>
      <c r="H12947" s="0" t="n">
        <v>0.02557</v>
      </c>
      <c r="I12947" s="0" t="n">
        <v>0.02596</v>
      </c>
      <c r="J12947" s="0" t="n">
        <v>0.02632</v>
      </c>
      <c r="K12947" s="0" t="n">
        <v>0.02681</v>
      </c>
      <c r="L12947" s="0" t="n">
        <v>0.02698</v>
      </c>
    </row>
    <row r="12948" customFormat="false" ht="15" hidden="false" customHeight="false" outlineLevel="0" collapsed="false">
      <c r="A12948" s="0" t="n">
        <v>36</v>
      </c>
      <c r="B12948" s="0" t="n">
        <v>311</v>
      </c>
      <c r="C12948" s="0" t="n">
        <v>0.02359</v>
      </c>
      <c r="D12948" s="0" t="n">
        <v>0.02376</v>
      </c>
      <c r="E12948" s="0" t="n">
        <v>0.02407</v>
      </c>
      <c r="F12948" s="0" t="n">
        <v>0.02459</v>
      </c>
      <c r="G12948" s="0" t="n">
        <v>0.025</v>
      </c>
      <c r="H12948" s="0" t="n">
        <v>0.02557</v>
      </c>
      <c r="I12948" s="0" t="n">
        <v>0.02594</v>
      </c>
      <c r="J12948" s="0" t="n">
        <v>0.02629</v>
      </c>
      <c r="K12948" s="0" t="n">
        <v>0.02675</v>
      </c>
      <c r="L12948" s="0" t="n">
        <v>0.02691</v>
      </c>
    </row>
    <row r="12949" customFormat="false" ht="15" hidden="false" customHeight="false" outlineLevel="0" collapsed="false">
      <c r="A12949" s="0" t="n">
        <v>36</v>
      </c>
      <c r="B12949" s="0" t="n">
        <v>312</v>
      </c>
      <c r="C12949" s="0" t="n">
        <v>0.02701</v>
      </c>
      <c r="D12949" s="0" t="n">
        <v>0.02705</v>
      </c>
      <c r="E12949" s="0" t="n">
        <v>0.02712</v>
      </c>
      <c r="F12949" s="0" t="n">
        <v>0.02723</v>
      </c>
      <c r="G12949" s="0" t="n">
        <v>0.02732</v>
      </c>
      <c r="H12949" s="0" t="n">
        <v>0.02745</v>
      </c>
      <c r="I12949" s="0" t="n">
        <v>0.02753</v>
      </c>
      <c r="J12949" s="0" t="n">
        <v>0.02761</v>
      </c>
      <c r="K12949" s="0" t="n">
        <v>0.02771</v>
      </c>
      <c r="L12949" s="0" t="n">
        <v>0.02775</v>
      </c>
    </row>
    <row r="12950" customFormat="false" ht="15" hidden="false" customHeight="false" outlineLevel="0" collapsed="false">
      <c r="A12950" s="0" t="n">
        <v>36</v>
      </c>
      <c r="B12950" s="0" t="n">
        <v>313</v>
      </c>
      <c r="C12950" s="0" t="n">
        <v>0.02751</v>
      </c>
      <c r="D12950" s="0" t="n">
        <v>0.02754</v>
      </c>
      <c r="E12950" s="0" t="n">
        <v>0.02759</v>
      </c>
      <c r="F12950" s="0" t="n">
        <v>0.02768</v>
      </c>
      <c r="G12950" s="0" t="n">
        <v>0.02775</v>
      </c>
      <c r="H12950" s="0" t="n">
        <v>0.02785</v>
      </c>
      <c r="I12950" s="0" t="n">
        <v>0.02791</v>
      </c>
      <c r="J12950" s="0" t="n">
        <v>0.02797</v>
      </c>
      <c r="K12950" s="0" t="n">
        <v>0.02805</v>
      </c>
      <c r="L12950" s="0" t="n">
        <v>0.02808</v>
      </c>
    </row>
    <row r="12951" customFormat="false" ht="15" hidden="false" customHeight="false" outlineLevel="0" collapsed="false">
      <c r="A12951" s="0" t="n">
        <v>36</v>
      </c>
      <c r="B12951" s="0" t="n">
        <v>314</v>
      </c>
      <c r="C12951" s="0" t="n">
        <v>0.02754</v>
      </c>
      <c r="D12951" s="0" t="n">
        <v>0.02755</v>
      </c>
      <c r="E12951" s="0" t="n">
        <v>0.02756</v>
      </c>
      <c r="F12951" s="0" t="n">
        <v>0.02758</v>
      </c>
      <c r="G12951" s="0" t="n">
        <v>0.0276</v>
      </c>
      <c r="H12951" s="0" t="n">
        <v>0.02763</v>
      </c>
      <c r="I12951" s="0" t="n">
        <v>0.02765</v>
      </c>
      <c r="J12951" s="0" t="n">
        <v>0.02766</v>
      </c>
      <c r="K12951" s="0" t="n">
        <v>0.02768</v>
      </c>
      <c r="L12951" s="0" t="n">
        <v>0.02769</v>
      </c>
    </row>
    <row r="12952" customFormat="false" ht="15" hidden="false" customHeight="false" outlineLevel="0" collapsed="false">
      <c r="A12952" s="0" t="n">
        <v>36</v>
      </c>
      <c r="B12952" s="0" t="n">
        <v>315</v>
      </c>
      <c r="C12952" s="0" t="n">
        <v>0.03023</v>
      </c>
      <c r="D12952" s="0" t="n">
        <v>0.0301</v>
      </c>
      <c r="E12952" s="0" t="n">
        <v>0.02988</v>
      </c>
      <c r="F12952" s="0" t="n">
        <v>0.02952</v>
      </c>
      <c r="G12952" s="0" t="n">
        <v>0.02923</v>
      </c>
      <c r="H12952" s="0" t="n">
        <v>0.02883</v>
      </c>
      <c r="I12952" s="0" t="n">
        <v>0.02857</v>
      </c>
      <c r="J12952" s="0" t="n">
        <v>0.02833</v>
      </c>
      <c r="K12952" s="0" t="n">
        <v>0.028</v>
      </c>
      <c r="L12952" s="0" t="n">
        <v>0.02789</v>
      </c>
    </row>
    <row r="12953" customFormat="false" ht="15" hidden="false" customHeight="false" outlineLevel="0" collapsed="false">
      <c r="A12953" s="0" t="n">
        <v>36</v>
      </c>
      <c r="B12953" s="0" t="n">
        <v>316</v>
      </c>
      <c r="C12953" s="0" t="n">
        <v>0.03219</v>
      </c>
      <c r="D12953" s="0" t="n">
        <v>0.03204</v>
      </c>
      <c r="E12953" s="0" t="n">
        <v>0.03176</v>
      </c>
      <c r="F12953" s="0" t="n">
        <v>0.0313</v>
      </c>
      <c r="G12953" s="0" t="n">
        <v>0.03095</v>
      </c>
      <c r="H12953" s="0" t="n">
        <v>0.03044</v>
      </c>
      <c r="I12953" s="0" t="n">
        <v>0.03012</v>
      </c>
      <c r="J12953" s="0" t="n">
        <v>0.02982</v>
      </c>
      <c r="K12953" s="0" t="n">
        <v>0.02941</v>
      </c>
      <c r="L12953" s="0" t="n">
        <v>0.02927</v>
      </c>
    </row>
    <row r="12954" customFormat="false" ht="15" hidden="false" customHeight="false" outlineLevel="0" collapsed="false">
      <c r="A12954" s="0" t="n">
        <v>36</v>
      </c>
      <c r="B12954" s="0" t="n">
        <v>317</v>
      </c>
      <c r="C12954" s="0" t="n">
        <v>0.03411</v>
      </c>
      <c r="D12954" s="0" t="n">
        <v>0.03381</v>
      </c>
      <c r="E12954" s="0" t="n">
        <v>0.03325</v>
      </c>
      <c r="F12954" s="0" t="n">
        <v>0.03233</v>
      </c>
      <c r="G12954" s="0" t="n">
        <v>0.03161</v>
      </c>
      <c r="H12954" s="0" t="n">
        <v>0.03059</v>
      </c>
      <c r="I12954" s="0" t="n">
        <v>0.02993</v>
      </c>
      <c r="J12954" s="0" t="n">
        <v>0.02932</v>
      </c>
      <c r="K12954" s="0" t="n">
        <v>0.0285</v>
      </c>
      <c r="L12954" s="0" t="n">
        <v>0.02822</v>
      </c>
    </row>
    <row r="12955" customFormat="false" ht="15" hidden="false" customHeight="false" outlineLevel="0" collapsed="false">
      <c r="A12955" s="0" t="n">
        <v>36</v>
      </c>
      <c r="B12955" s="0" t="n">
        <v>318</v>
      </c>
      <c r="C12955" s="0" t="n">
        <v>0.03133</v>
      </c>
      <c r="D12955" s="0" t="n">
        <v>0.03119</v>
      </c>
      <c r="E12955" s="0" t="n">
        <v>0.03093</v>
      </c>
      <c r="F12955" s="0" t="n">
        <v>0.0305</v>
      </c>
      <c r="G12955" s="0" t="n">
        <v>0.03016</v>
      </c>
      <c r="H12955" s="0" t="n">
        <v>0.02969</v>
      </c>
      <c r="I12955" s="0" t="n">
        <v>0.02938</v>
      </c>
      <c r="J12955" s="0" t="n">
        <v>0.02909</v>
      </c>
      <c r="K12955" s="0" t="n">
        <v>0.02871</v>
      </c>
      <c r="L12955" s="0" t="n">
        <v>0.02858</v>
      </c>
    </row>
    <row r="12956" customFormat="false" ht="15" hidden="false" customHeight="false" outlineLevel="0" collapsed="false">
      <c r="A12956" s="0" t="n">
        <v>36</v>
      </c>
      <c r="B12956" s="0" t="n">
        <v>319</v>
      </c>
      <c r="C12956" s="0" t="n">
        <v>0.03167</v>
      </c>
      <c r="D12956" s="0" t="n">
        <v>0.03156</v>
      </c>
      <c r="E12956" s="0" t="n">
        <v>0.03135</v>
      </c>
      <c r="F12956" s="0" t="n">
        <v>0.03101</v>
      </c>
      <c r="G12956" s="0" t="n">
        <v>0.03074</v>
      </c>
      <c r="H12956" s="0" t="n">
        <v>0.03036</v>
      </c>
      <c r="I12956" s="0" t="n">
        <v>0.03011</v>
      </c>
      <c r="J12956" s="0" t="n">
        <v>0.02989</v>
      </c>
      <c r="K12956" s="0" t="n">
        <v>0.02958</v>
      </c>
      <c r="L12956" s="0" t="n">
        <v>0.02948</v>
      </c>
    </row>
    <row r="12957" customFormat="false" ht="15" hidden="false" customHeight="false" outlineLevel="0" collapsed="false">
      <c r="A12957" s="0" t="n">
        <v>36</v>
      </c>
      <c r="B12957" s="0" t="n">
        <v>320</v>
      </c>
      <c r="C12957" s="0" t="n">
        <v>0.03074</v>
      </c>
      <c r="D12957" s="0" t="n">
        <v>0.03066</v>
      </c>
      <c r="E12957" s="0" t="n">
        <v>0.03051</v>
      </c>
      <c r="F12957" s="0" t="n">
        <v>0.03026</v>
      </c>
      <c r="G12957" s="0" t="n">
        <v>0.03006</v>
      </c>
      <c r="H12957" s="0" t="n">
        <v>0.02979</v>
      </c>
      <c r="I12957" s="0" t="n">
        <v>0.02961</v>
      </c>
      <c r="J12957" s="0" t="n">
        <v>0.02945</v>
      </c>
      <c r="K12957" s="0" t="n">
        <v>0.02923</v>
      </c>
      <c r="L12957" s="0" t="n">
        <v>0.02915</v>
      </c>
    </row>
    <row r="12958" customFormat="false" ht="15" hidden="false" customHeight="false" outlineLevel="0" collapsed="false">
      <c r="A12958" s="0" t="n">
        <v>36</v>
      </c>
      <c r="B12958" s="0" t="n">
        <v>321</v>
      </c>
      <c r="C12958" s="0" t="n">
        <v>0.03014</v>
      </c>
      <c r="D12958" s="0" t="n">
        <v>0.03008</v>
      </c>
      <c r="E12958" s="0" t="n">
        <v>0.02997</v>
      </c>
      <c r="F12958" s="0" t="n">
        <v>0.02978</v>
      </c>
      <c r="G12958" s="0" t="n">
        <v>0.02964</v>
      </c>
      <c r="H12958" s="0" t="n">
        <v>0.02944</v>
      </c>
      <c r="I12958" s="0" t="n">
        <v>0.02931</v>
      </c>
      <c r="J12958" s="0" t="n">
        <v>0.02919</v>
      </c>
      <c r="K12958" s="0" t="n">
        <v>0.02903</v>
      </c>
      <c r="L12958" s="0" t="n">
        <v>0.02898</v>
      </c>
    </row>
    <row r="12959" customFormat="false" ht="15" hidden="false" customHeight="false" outlineLevel="0" collapsed="false">
      <c r="A12959" s="0" t="n">
        <v>36</v>
      </c>
      <c r="B12959" s="0" t="n">
        <v>322</v>
      </c>
      <c r="C12959" s="0" t="n">
        <v>0.02914</v>
      </c>
      <c r="D12959" s="0" t="n">
        <v>0.02907</v>
      </c>
      <c r="E12959" s="0" t="n">
        <v>0.02894</v>
      </c>
      <c r="F12959" s="0" t="n">
        <v>0.02874</v>
      </c>
      <c r="G12959" s="0" t="n">
        <v>0.02858</v>
      </c>
      <c r="H12959" s="0" t="n">
        <v>0.02835</v>
      </c>
      <c r="I12959" s="0" t="n">
        <v>0.02821</v>
      </c>
      <c r="J12959" s="0" t="n">
        <v>0.02807</v>
      </c>
      <c r="K12959" s="0" t="n">
        <v>0.02789</v>
      </c>
      <c r="L12959" s="0" t="n">
        <v>0.02783</v>
      </c>
    </row>
    <row r="12960" customFormat="false" ht="15" hidden="false" customHeight="false" outlineLevel="0" collapsed="false">
      <c r="A12960" s="0" t="n">
        <v>36</v>
      </c>
      <c r="B12960" s="0" t="n">
        <v>323</v>
      </c>
      <c r="C12960" s="0" t="n">
        <v>0.02979</v>
      </c>
      <c r="D12960" s="0" t="n">
        <v>0.02969</v>
      </c>
      <c r="E12960" s="0" t="n">
        <v>0.02951</v>
      </c>
      <c r="F12960" s="0" t="n">
        <v>0.02921</v>
      </c>
      <c r="G12960" s="0" t="n">
        <v>0.02897</v>
      </c>
      <c r="H12960" s="0" t="n">
        <v>0.02864</v>
      </c>
      <c r="I12960" s="0" t="n">
        <v>0.02842</v>
      </c>
      <c r="J12960" s="0" t="n">
        <v>0.02822</v>
      </c>
      <c r="K12960" s="0" t="n">
        <v>0.02795</v>
      </c>
      <c r="L12960" s="0" t="n">
        <v>0.02786</v>
      </c>
    </row>
    <row r="12961" customFormat="false" ht="15" hidden="false" customHeight="false" outlineLevel="0" collapsed="false">
      <c r="A12961" s="0" t="n">
        <v>36</v>
      </c>
      <c r="B12961" s="0" t="n">
        <v>324</v>
      </c>
      <c r="C12961" s="0" t="n">
        <v>0.02867</v>
      </c>
      <c r="D12961" s="0" t="n">
        <v>0.02862</v>
      </c>
      <c r="E12961" s="0" t="n">
        <v>0.02852</v>
      </c>
      <c r="F12961" s="0" t="n">
        <v>0.02835</v>
      </c>
      <c r="G12961" s="0" t="n">
        <v>0.02822</v>
      </c>
      <c r="H12961" s="0" t="n">
        <v>0.02804</v>
      </c>
      <c r="I12961" s="0" t="n">
        <v>0.02792</v>
      </c>
      <c r="J12961" s="0" t="n">
        <v>0.02781</v>
      </c>
      <c r="K12961" s="0" t="n">
        <v>0.02767</v>
      </c>
      <c r="L12961" s="0" t="n">
        <v>0.02762</v>
      </c>
    </row>
    <row r="12962" customFormat="false" ht="15" hidden="false" customHeight="false" outlineLevel="0" collapsed="false">
      <c r="A12962" s="0" t="n">
        <v>36</v>
      </c>
      <c r="B12962" s="0" t="n">
        <v>325</v>
      </c>
      <c r="C12962" s="0" t="n">
        <v>0.02861</v>
      </c>
      <c r="D12962" s="0" t="n">
        <v>0.02861</v>
      </c>
      <c r="E12962" s="0" t="n">
        <v>0.0286</v>
      </c>
      <c r="F12962" s="0" t="n">
        <v>0.02858</v>
      </c>
      <c r="G12962" s="0" t="n">
        <v>0.02857</v>
      </c>
      <c r="H12962" s="0" t="n">
        <v>0.02856</v>
      </c>
      <c r="I12962" s="0" t="n">
        <v>0.02855</v>
      </c>
      <c r="J12962" s="0" t="n">
        <v>0.02854</v>
      </c>
      <c r="K12962" s="0" t="n">
        <v>0.02853</v>
      </c>
      <c r="L12962" s="0" t="n">
        <v>0.02852</v>
      </c>
    </row>
    <row r="12963" customFormat="false" ht="15" hidden="false" customHeight="false" outlineLevel="0" collapsed="false">
      <c r="A12963" s="0" t="n">
        <v>36</v>
      </c>
      <c r="B12963" s="0" t="n">
        <v>326</v>
      </c>
      <c r="C12963" s="0" t="n">
        <v>0.02885</v>
      </c>
      <c r="D12963" s="0" t="n">
        <v>0.02887</v>
      </c>
      <c r="E12963" s="0" t="n">
        <v>0.02891</v>
      </c>
      <c r="F12963" s="0" t="n">
        <v>0.02898</v>
      </c>
      <c r="G12963" s="0" t="n">
        <v>0.02904</v>
      </c>
      <c r="H12963" s="0" t="n">
        <v>0.02912</v>
      </c>
      <c r="I12963" s="0" t="n">
        <v>0.02917</v>
      </c>
      <c r="J12963" s="0" t="n">
        <v>0.02921</v>
      </c>
      <c r="K12963" s="0" t="n">
        <v>0.02927</v>
      </c>
      <c r="L12963" s="0" t="n">
        <v>0.0293</v>
      </c>
    </row>
    <row r="12964" customFormat="false" ht="15" hidden="false" customHeight="false" outlineLevel="0" collapsed="false">
      <c r="A12964" s="0" t="n">
        <v>36</v>
      </c>
      <c r="B12964" s="0" t="n">
        <v>327</v>
      </c>
      <c r="C12964" s="0" t="n">
        <v>0.03032</v>
      </c>
      <c r="D12964" s="0" t="n">
        <v>0.03029</v>
      </c>
      <c r="E12964" s="0" t="n">
        <v>0.03023</v>
      </c>
      <c r="F12964" s="0" t="n">
        <v>0.03014</v>
      </c>
      <c r="G12964" s="0" t="n">
        <v>0.03007</v>
      </c>
      <c r="H12964" s="0" t="n">
        <v>0.02996</v>
      </c>
      <c r="I12964" s="0" t="n">
        <v>0.0299</v>
      </c>
      <c r="J12964" s="0" t="n">
        <v>0.02983</v>
      </c>
      <c r="K12964" s="0" t="n">
        <v>0.02975</v>
      </c>
      <c r="L12964" s="0" t="n">
        <v>0.02972</v>
      </c>
    </row>
    <row r="12965" customFormat="false" ht="15" hidden="false" customHeight="false" outlineLevel="0" collapsed="false">
      <c r="A12965" s="0" t="n">
        <v>36</v>
      </c>
      <c r="B12965" s="0" t="n">
        <v>328</v>
      </c>
      <c r="C12965" s="0" t="n">
        <v>0.03083</v>
      </c>
      <c r="D12965" s="0" t="n">
        <v>0.03073</v>
      </c>
      <c r="E12965" s="0" t="n">
        <v>0.03054</v>
      </c>
      <c r="F12965" s="0" t="n">
        <v>0.03023</v>
      </c>
      <c r="G12965" s="0" t="n">
        <v>0.02999</v>
      </c>
      <c r="H12965" s="0" t="n">
        <v>0.02965</v>
      </c>
      <c r="I12965" s="0" t="n">
        <v>0.02943</v>
      </c>
      <c r="J12965" s="0" t="n">
        <v>0.02922</v>
      </c>
      <c r="K12965" s="0" t="n">
        <v>0.02895</v>
      </c>
      <c r="L12965" s="0" t="n">
        <v>0.02885</v>
      </c>
    </row>
    <row r="12966" customFormat="false" ht="15" hidden="false" customHeight="false" outlineLevel="0" collapsed="false">
      <c r="A12966" s="0" t="n">
        <v>36</v>
      </c>
      <c r="B12966" s="0" t="n">
        <v>329</v>
      </c>
      <c r="C12966" s="0" t="n">
        <v>0.0283</v>
      </c>
      <c r="D12966" s="0" t="n">
        <v>0.02829</v>
      </c>
      <c r="E12966" s="0" t="n">
        <v>0.02827</v>
      </c>
      <c r="F12966" s="0" t="n">
        <v>0.02823</v>
      </c>
      <c r="G12966" s="0" t="n">
        <v>0.0282</v>
      </c>
      <c r="H12966" s="0" t="n">
        <v>0.02816</v>
      </c>
      <c r="I12966" s="0" t="n">
        <v>0.02813</v>
      </c>
      <c r="J12966" s="0" t="n">
        <v>0.02811</v>
      </c>
      <c r="K12966" s="0" t="n">
        <v>0.02807</v>
      </c>
      <c r="L12966" s="0" t="n">
        <v>0.02806</v>
      </c>
    </row>
    <row r="12967" customFormat="false" ht="15" hidden="false" customHeight="false" outlineLevel="0" collapsed="false">
      <c r="A12967" s="0" t="n">
        <v>36</v>
      </c>
      <c r="B12967" s="0" t="n">
        <v>330</v>
      </c>
      <c r="C12967" s="0" t="n">
        <v>0.0294</v>
      </c>
      <c r="D12967" s="0" t="n">
        <v>0.02933</v>
      </c>
      <c r="E12967" s="0" t="n">
        <v>0.02922</v>
      </c>
      <c r="F12967" s="0" t="n">
        <v>0.02903</v>
      </c>
      <c r="G12967" s="0" t="n">
        <v>0.02888</v>
      </c>
      <c r="H12967" s="0" t="n">
        <v>0.02867</v>
      </c>
      <c r="I12967" s="0" t="n">
        <v>0.02853</v>
      </c>
      <c r="J12967" s="0" t="n">
        <v>0.0284</v>
      </c>
      <c r="K12967" s="0" t="n">
        <v>0.02823</v>
      </c>
      <c r="L12967" s="0" t="n">
        <v>0.02817</v>
      </c>
    </row>
    <row r="12968" customFormat="false" ht="15" hidden="false" customHeight="false" outlineLevel="0" collapsed="false">
      <c r="A12968" s="0" t="n">
        <v>36</v>
      </c>
      <c r="B12968" s="0" t="n">
        <v>331</v>
      </c>
      <c r="C12968" s="0" t="n">
        <v>0.03202</v>
      </c>
      <c r="D12968" s="0" t="n">
        <v>0.03187</v>
      </c>
      <c r="E12968" s="0" t="n">
        <v>0.03159</v>
      </c>
      <c r="F12968" s="0" t="n">
        <v>0.03113</v>
      </c>
      <c r="G12968" s="0" t="n">
        <v>0.03077</v>
      </c>
      <c r="H12968" s="0" t="n">
        <v>0.03026</v>
      </c>
      <c r="I12968" s="0" t="n">
        <v>0.02993</v>
      </c>
      <c r="J12968" s="0" t="n">
        <v>0.02962</v>
      </c>
      <c r="K12968" s="0" t="n">
        <v>0.02921</v>
      </c>
      <c r="L12968" s="0" t="n">
        <v>0.02907</v>
      </c>
    </row>
    <row r="12969" customFormat="false" ht="15" hidden="false" customHeight="false" outlineLevel="0" collapsed="false">
      <c r="A12969" s="0" t="n">
        <v>36</v>
      </c>
      <c r="B12969" s="0" t="n">
        <v>332</v>
      </c>
      <c r="C12969" s="0" t="n">
        <v>0.0335</v>
      </c>
      <c r="D12969" s="0" t="n">
        <v>0.03334</v>
      </c>
      <c r="E12969" s="0" t="n">
        <v>0.03305</v>
      </c>
      <c r="F12969" s="0" t="n">
        <v>0.03258</v>
      </c>
      <c r="G12969" s="0" t="n">
        <v>0.03221</v>
      </c>
      <c r="H12969" s="0" t="n">
        <v>0.03169</v>
      </c>
      <c r="I12969" s="0" t="n">
        <v>0.03135</v>
      </c>
      <c r="J12969" s="0" t="n">
        <v>0.03103</v>
      </c>
      <c r="K12969" s="0" t="n">
        <v>0.03061</v>
      </c>
      <c r="L12969" s="0" t="n">
        <v>0.03047</v>
      </c>
    </row>
    <row r="12970" customFormat="false" ht="15" hidden="false" customHeight="false" outlineLevel="0" collapsed="false">
      <c r="A12970" s="0" t="n">
        <v>36</v>
      </c>
      <c r="B12970" s="0" t="n">
        <v>333</v>
      </c>
      <c r="C12970" s="0" t="n">
        <v>0.03443</v>
      </c>
      <c r="D12970" s="0" t="n">
        <v>0.03429</v>
      </c>
      <c r="E12970" s="0" t="n">
        <v>0.03403</v>
      </c>
      <c r="F12970" s="0" t="n">
        <v>0.0336</v>
      </c>
      <c r="G12970" s="0" t="n">
        <v>0.03327</v>
      </c>
      <c r="H12970" s="0" t="n">
        <v>0.03281</v>
      </c>
      <c r="I12970" s="0" t="n">
        <v>0.0325</v>
      </c>
      <c r="J12970" s="0" t="n">
        <v>0.03222</v>
      </c>
      <c r="K12970" s="0" t="n">
        <v>0.03185</v>
      </c>
      <c r="L12970" s="0" t="n">
        <v>0.03172</v>
      </c>
    </row>
    <row r="12971" customFormat="false" ht="15" hidden="false" customHeight="false" outlineLevel="0" collapsed="false">
      <c r="A12971" s="0" t="n">
        <v>36</v>
      </c>
      <c r="B12971" s="0" t="n">
        <v>334</v>
      </c>
      <c r="C12971" s="0" t="n">
        <v>0.03366</v>
      </c>
      <c r="D12971" s="0" t="n">
        <v>0.03363</v>
      </c>
      <c r="E12971" s="0" t="n">
        <v>0.03357</v>
      </c>
      <c r="F12971" s="0" t="n">
        <v>0.03346</v>
      </c>
      <c r="G12971" s="0" t="n">
        <v>0.03338</v>
      </c>
      <c r="H12971" s="0" t="n">
        <v>0.03326</v>
      </c>
      <c r="I12971" s="0" t="n">
        <v>0.03319</v>
      </c>
      <c r="J12971" s="0" t="n">
        <v>0.03312</v>
      </c>
      <c r="K12971" s="0" t="n">
        <v>0.03303</v>
      </c>
      <c r="L12971" s="0" t="n">
        <v>0.03299</v>
      </c>
    </row>
    <row r="12972" customFormat="false" ht="15" hidden="false" customHeight="false" outlineLevel="0" collapsed="false">
      <c r="A12972" s="0" t="n">
        <v>36</v>
      </c>
      <c r="B12972" s="0" t="n">
        <v>335</v>
      </c>
      <c r="C12972" s="0" t="n">
        <v>0.0337</v>
      </c>
      <c r="D12972" s="0" t="n">
        <v>0.03364</v>
      </c>
      <c r="E12972" s="0" t="n">
        <v>0.03353</v>
      </c>
      <c r="F12972" s="0" t="n">
        <v>0.03334</v>
      </c>
      <c r="G12972" s="0" t="n">
        <v>0.03319</v>
      </c>
      <c r="H12972" s="0" t="n">
        <v>0.03299</v>
      </c>
      <c r="I12972" s="0" t="n">
        <v>0.03285</v>
      </c>
      <c r="J12972" s="0" t="n">
        <v>0.03273</v>
      </c>
      <c r="K12972" s="0" t="n">
        <v>0.03256</v>
      </c>
      <c r="L12972" s="0" t="n">
        <v>0.03251</v>
      </c>
    </row>
    <row r="12973" customFormat="false" ht="15" hidden="false" customHeight="false" outlineLevel="0" collapsed="false">
      <c r="A12973" s="0" t="n">
        <v>36</v>
      </c>
      <c r="B12973" s="0" t="n">
        <v>336</v>
      </c>
      <c r="C12973" s="0" t="n">
        <v>0.03228</v>
      </c>
      <c r="D12973" s="0" t="n">
        <v>0.0322</v>
      </c>
      <c r="E12973" s="0" t="n">
        <v>0.03205</v>
      </c>
      <c r="F12973" s="0" t="n">
        <v>0.03181</v>
      </c>
      <c r="G12973" s="0" t="n">
        <v>0.03162</v>
      </c>
      <c r="H12973" s="0" t="n">
        <v>0.03135</v>
      </c>
      <c r="I12973" s="0" t="n">
        <v>0.03118</v>
      </c>
      <c r="J12973" s="0" t="n">
        <v>0.03102</v>
      </c>
      <c r="K12973" s="0" t="n">
        <v>0.0308</v>
      </c>
      <c r="L12973" s="0" t="n">
        <v>0.03073</v>
      </c>
    </row>
    <row r="12974" customFormat="false" ht="15" hidden="false" customHeight="false" outlineLevel="0" collapsed="false">
      <c r="A12974" s="0" t="n">
        <v>36</v>
      </c>
      <c r="B12974" s="0" t="n">
        <v>337</v>
      </c>
      <c r="C12974" s="0" t="n">
        <v>0.03121</v>
      </c>
      <c r="D12974" s="0" t="n">
        <v>0.03124</v>
      </c>
      <c r="E12974" s="0" t="n">
        <v>0.03129</v>
      </c>
      <c r="F12974" s="0" t="n">
        <v>0.03137</v>
      </c>
      <c r="G12974" s="0" t="n">
        <v>0.03143</v>
      </c>
      <c r="H12974" s="0" t="n">
        <v>0.03153</v>
      </c>
      <c r="I12974" s="0" t="n">
        <v>0.03158</v>
      </c>
      <c r="J12974" s="0" t="n">
        <v>0.03164</v>
      </c>
      <c r="K12974" s="0" t="n">
        <v>0.03171</v>
      </c>
      <c r="L12974" s="0" t="n">
        <v>0.03174</v>
      </c>
    </row>
    <row r="12975" customFormat="false" ht="15" hidden="false" customHeight="false" outlineLevel="0" collapsed="false">
      <c r="A12975" s="0" t="n">
        <v>36</v>
      </c>
      <c r="B12975" s="0" t="n">
        <v>338</v>
      </c>
      <c r="C12975" s="0" t="n">
        <v>0.03224</v>
      </c>
      <c r="D12975" s="0" t="n">
        <v>0.03214</v>
      </c>
      <c r="E12975" s="0" t="n">
        <v>0.03197</v>
      </c>
      <c r="F12975" s="0" t="n">
        <v>0.03167</v>
      </c>
      <c r="G12975" s="0" t="n">
        <v>0.03144</v>
      </c>
      <c r="H12975" s="0" t="n">
        <v>0.03112</v>
      </c>
      <c r="I12975" s="0" t="n">
        <v>0.03091</v>
      </c>
      <c r="J12975" s="0" t="n">
        <v>0.03072</v>
      </c>
      <c r="K12975" s="0" t="n">
        <v>0.03046</v>
      </c>
      <c r="L12975" s="0" t="n">
        <v>0.03037</v>
      </c>
    </row>
    <row r="12976" customFormat="false" ht="15" hidden="false" customHeight="false" outlineLevel="0" collapsed="false">
      <c r="A12976" s="0" t="n">
        <v>36</v>
      </c>
      <c r="B12976" s="0" t="n">
        <v>339</v>
      </c>
      <c r="C12976" s="0" t="n">
        <v>0.03354</v>
      </c>
      <c r="D12976" s="0" t="n">
        <v>0.03347</v>
      </c>
      <c r="E12976" s="0" t="n">
        <v>0.03336</v>
      </c>
      <c r="F12976" s="0" t="n">
        <v>0.03316</v>
      </c>
      <c r="G12976" s="0" t="n">
        <v>0.03301</v>
      </c>
      <c r="H12976" s="0" t="n">
        <v>0.0328</v>
      </c>
      <c r="I12976" s="0" t="n">
        <v>0.03266</v>
      </c>
      <c r="J12976" s="0" t="n">
        <v>0.03253</v>
      </c>
      <c r="K12976" s="0" t="n">
        <v>0.03236</v>
      </c>
      <c r="L12976" s="0" t="n">
        <v>0.0323</v>
      </c>
    </row>
    <row r="12977" customFormat="false" ht="15" hidden="false" customHeight="false" outlineLevel="0" collapsed="false">
      <c r="A12977" s="0" t="n">
        <v>36</v>
      </c>
      <c r="B12977" s="0" t="n">
        <v>340</v>
      </c>
      <c r="C12977" s="0" t="n">
        <v>0.03402</v>
      </c>
      <c r="D12977" s="0" t="n">
        <v>0.03393</v>
      </c>
      <c r="E12977" s="0" t="n">
        <v>0.03377</v>
      </c>
      <c r="F12977" s="0" t="n">
        <v>0.03351</v>
      </c>
      <c r="G12977" s="0" t="n">
        <v>0.0333</v>
      </c>
      <c r="H12977" s="0" t="n">
        <v>0.03301</v>
      </c>
      <c r="I12977" s="0" t="n">
        <v>0.03283</v>
      </c>
      <c r="J12977" s="0" t="n">
        <v>0.03265</v>
      </c>
      <c r="K12977" s="0" t="n">
        <v>0.03242</v>
      </c>
      <c r="L12977" s="0" t="n">
        <v>0.03234</v>
      </c>
    </row>
    <row r="12978" customFormat="false" ht="15" hidden="false" customHeight="false" outlineLevel="0" collapsed="false">
      <c r="A12978" s="0" t="n">
        <v>36</v>
      </c>
      <c r="B12978" s="0" t="n">
        <v>341</v>
      </c>
      <c r="C12978" s="0" t="n">
        <v>0.03371</v>
      </c>
      <c r="D12978" s="0" t="n">
        <v>0.03364</v>
      </c>
      <c r="E12978" s="0" t="n">
        <v>0.03351</v>
      </c>
      <c r="F12978" s="0" t="n">
        <v>0.0333</v>
      </c>
      <c r="G12978" s="0" t="n">
        <v>0.03314</v>
      </c>
      <c r="H12978" s="0" t="n">
        <v>0.03291</v>
      </c>
      <c r="I12978" s="0" t="n">
        <v>0.03276</v>
      </c>
      <c r="J12978" s="0" t="n">
        <v>0.03262</v>
      </c>
      <c r="K12978" s="0" t="n">
        <v>0.03243</v>
      </c>
      <c r="L12978" s="0" t="n">
        <v>0.03237</v>
      </c>
    </row>
    <row r="12979" customFormat="false" ht="15" hidden="false" customHeight="false" outlineLevel="0" collapsed="false">
      <c r="A12979" s="0" t="n">
        <v>36</v>
      </c>
      <c r="B12979" s="0" t="n">
        <v>342</v>
      </c>
      <c r="C12979" s="0" t="n">
        <v>0.03281</v>
      </c>
      <c r="D12979" s="0" t="n">
        <v>0.03273</v>
      </c>
      <c r="E12979" s="0" t="n">
        <v>0.0326</v>
      </c>
      <c r="F12979" s="0" t="n">
        <v>0.03238</v>
      </c>
      <c r="G12979" s="0" t="n">
        <v>0.0322</v>
      </c>
      <c r="H12979" s="0" t="n">
        <v>0.03196</v>
      </c>
      <c r="I12979" s="0" t="n">
        <v>0.0318</v>
      </c>
      <c r="J12979" s="0" t="n">
        <v>0.03165</v>
      </c>
      <c r="K12979" s="0" t="n">
        <v>0.03146</v>
      </c>
      <c r="L12979" s="0" t="n">
        <v>0.03139</v>
      </c>
    </row>
    <row r="12980" customFormat="false" ht="15" hidden="false" customHeight="false" outlineLevel="0" collapsed="false">
      <c r="A12980" s="0" t="n">
        <v>36</v>
      </c>
      <c r="B12980" s="0" t="n">
        <v>343</v>
      </c>
      <c r="C12980" s="0" t="n">
        <v>0.03338</v>
      </c>
      <c r="D12980" s="0" t="n">
        <v>0.03329</v>
      </c>
      <c r="E12980" s="0" t="n">
        <v>0.03312</v>
      </c>
      <c r="F12980" s="0" t="n">
        <v>0.03284</v>
      </c>
      <c r="G12980" s="0" t="n">
        <v>0.03262</v>
      </c>
      <c r="H12980" s="0" t="n">
        <v>0.03231</v>
      </c>
      <c r="I12980" s="0" t="n">
        <v>0.0321</v>
      </c>
      <c r="J12980" s="0" t="n">
        <v>0.03192</v>
      </c>
      <c r="K12980" s="0" t="n">
        <v>0.03167</v>
      </c>
      <c r="L12980" s="0" t="n">
        <v>0.03158</v>
      </c>
    </row>
    <row r="12981" customFormat="false" ht="15" hidden="false" customHeight="false" outlineLevel="0" collapsed="false">
      <c r="A12981" s="0" t="n">
        <v>36</v>
      </c>
      <c r="B12981" s="0" t="n">
        <v>344</v>
      </c>
      <c r="C12981" s="0" t="n">
        <v>0.03587</v>
      </c>
      <c r="D12981" s="0" t="n">
        <v>0.03569</v>
      </c>
      <c r="E12981" s="0" t="n">
        <v>0.03537</v>
      </c>
      <c r="F12981" s="0" t="n">
        <v>0.03484</v>
      </c>
      <c r="G12981" s="0" t="n">
        <v>0.03443</v>
      </c>
      <c r="H12981" s="0" t="n">
        <v>0.03384</v>
      </c>
      <c r="I12981" s="0" t="n">
        <v>0.03346</v>
      </c>
      <c r="J12981" s="0" t="n">
        <v>0.03311</v>
      </c>
      <c r="K12981" s="0" t="n">
        <v>0.03264</v>
      </c>
      <c r="L12981" s="0" t="n">
        <v>0.03248</v>
      </c>
    </row>
    <row r="12982" customFormat="false" ht="15" hidden="false" customHeight="false" outlineLevel="0" collapsed="false">
      <c r="A12982" s="0" t="n">
        <v>36</v>
      </c>
      <c r="B12982" s="0" t="n">
        <v>345</v>
      </c>
      <c r="C12982" s="0" t="n">
        <v>0.03644</v>
      </c>
      <c r="D12982" s="0" t="n">
        <v>0.03623</v>
      </c>
      <c r="E12982" s="0" t="n">
        <v>0.03587</v>
      </c>
      <c r="F12982" s="0" t="n">
        <v>0.03526</v>
      </c>
      <c r="G12982" s="0" t="n">
        <v>0.03479</v>
      </c>
      <c r="H12982" s="0" t="n">
        <v>0.03412</v>
      </c>
      <c r="I12982" s="0" t="n">
        <v>0.03368</v>
      </c>
      <c r="J12982" s="0" t="n">
        <v>0.03328</v>
      </c>
      <c r="K12982" s="0" t="n">
        <v>0.03274</v>
      </c>
      <c r="L12982" s="0" t="n">
        <v>0.03256</v>
      </c>
    </row>
    <row r="12983" customFormat="false" ht="15" hidden="false" customHeight="false" outlineLevel="0" collapsed="false">
      <c r="A12983" s="0" t="n">
        <v>36</v>
      </c>
      <c r="B12983" s="0" t="n">
        <v>346</v>
      </c>
      <c r="C12983" s="0" t="n">
        <v>0.0346</v>
      </c>
      <c r="D12983" s="0" t="n">
        <v>0.03445</v>
      </c>
      <c r="E12983" s="0" t="n">
        <v>0.03419</v>
      </c>
      <c r="F12983" s="0" t="n">
        <v>0.03376</v>
      </c>
      <c r="G12983" s="0" t="n">
        <v>0.03343</v>
      </c>
      <c r="H12983" s="0" t="n">
        <v>0.03295</v>
      </c>
      <c r="I12983" s="0" t="n">
        <v>0.03265</v>
      </c>
      <c r="J12983" s="0" t="n">
        <v>0.03236</v>
      </c>
      <c r="K12983" s="0" t="n">
        <v>0.03198</v>
      </c>
      <c r="L12983" s="0" t="n">
        <v>0.03185</v>
      </c>
    </row>
    <row r="12984" customFormat="false" ht="15" hidden="false" customHeight="false" outlineLevel="0" collapsed="false">
      <c r="A12984" s="0" t="n">
        <v>36</v>
      </c>
      <c r="B12984" s="0" t="n">
        <v>347</v>
      </c>
      <c r="C12984" s="0" t="n">
        <v>0.03488</v>
      </c>
      <c r="D12984" s="0" t="n">
        <v>0.03481</v>
      </c>
      <c r="E12984" s="0" t="n">
        <v>0.03467</v>
      </c>
      <c r="F12984" s="0" t="n">
        <v>0.03444</v>
      </c>
      <c r="G12984" s="0" t="n">
        <v>0.03427</v>
      </c>
      <c r="H12984" s="0" t="n">
        <v>0.03402</v>
      </c>
      <c r="I12984" s="0" t="n">
        <v>0.03386</v>
      </c>
      <c r="J12984" s="0" t="n">
        <v>0.03371</v>
      </c>
      <c r="K12984" s="0" t="n">
        <v>0.03351</v>
      </c>
      <c r="L12984" s="0" t="n">
        <v>0.03344</v>
      </c>
    </row>
    <row r="12985" customFormat="false" ht="15" hidden="false" customHeight="false" outlineLevel="0" collapsed="false">
      <c r="A12985" s="0" t="n">
        <v>36</v>
      </c>
      <c r="B12985" s="0" t="n">
        <v>348</v>
      </c>
      <c r="C12985" s="0" t="n">
        <v>0.0362</v>
      </c>
      <c r="D12985" s="0" t="n">
        <v>0.03614</v>
      </c>
      <c r="E12985" s="0" t="n">
        <v>0.03603</v>
      </c>
      <c r="F12985" s="0" t="n">
        <v>0.03585</v>
      </c>
      <c r="G12985" s="0" t="n">
        <v>0.0357</v>
      </c>
      <c r="H12985" s="0" t="n">
        <v>0.0355</v>
      </c>
      <c r="I12985" s="0" t="n">
        <v>0.03537</v>
      </c>
      <c r="J12985" s="0" t="n">
        <v>0.03525</v>
      </c>
      <c r="K12985" s="0" t="n">
        <v>0.03509</v>
      </c>
      <c r="L12985" s="0" t="n">
        <v>0.03503</v>
      </c>
    </row>
    <row r="12986" customFormat="false" ht="15" hidden="false" customHeight="false" outlineLevel="0" collapsed="false">
      <c r="A12986" s="0" t="n">
        <v>36</v>
      </c>
      <c r="B12986" s="0" t="n">
        <v>349</v>
      </c>
      <c r="C12986" s="0" t="n">
        <v>0.03463</v>
      </c>
      <c r="D12986" s="0" t="n">
        <v>0.03463</v>
      </c>
      <c r="E12986" s="0" t="n">
        <v>0.03463</v>
      </c>
      <c r="F12986" s="0" t="n">
        <v>0.03462</v>
      </c>
      <c r="G12986" s="0" t="n">
        <v>0.03462</v>
      </c>
      <c r="H12986" s="0" t="n">
        <v>0.03462</v>
      </c>
      <c r="I12986" s="0" t="n">
        <v>0.03461</v>
      </c>
      <c r="J12986" s="0" t="n">
        <v>0.03461</v>
      </c>
      <c r="K12986" s="0" t="n">
        <v>0.03461</v>
      </c>
      <c r="L12986" s="0" t="n">
        <v>0.03461</v>
      </c>
    </row>
    <row r="12987" customFormat="false" ht="15" hidden="false" customHeight="false" outlineLevel="0" collapsed="false">
      <c r="A12987" s="0" t="n">
        <v>36</v>
      </c>
      <c r="B12987" s="0" t="n">
        <v>350</v>
      </c>
      <c r="C12987" s="0" t="n">
        <v>0.03367</v>
      </c>
      <c r="D12987" s="0" t="n">
        <v>0.03368</v>
      </c>
      <c r="E12987" s="0" t="n">
        <v>0.0337</v>
      </c>
      <c r="F12987" s="0" t="n">
        <v>0.03373</v>
      </c>
      <c r="G12987" s="0" t="n">
        <v>0.03376</v>
      </c>
      <c r="H12987" s="0" t="n">
        <v>0.0338</v>
      </c>
      <c r="I12987" s="0" t="n">
        <v>0.03382</v>
      </c>
      <c r="J12987" s="0" t="n">
        <v>0.03384</v>
      </c>
      <c r="K12987" s="0" t="n">
        <v>0.03387</v>
      </c>
      <c r="L12987" s="0" t="n">
        <v>0.03388</v>
      </c>
    </row>
    <row r="12988" customFormat="false" ht="15" hidden="false" customHeight="false" outlineLevel="0" collapsed="false">
      <c r="A12988" s="0" t="n">
        <v>36</v>
      </c>
      <c r="B12988" s="0" t="n">
        <v>351</v>
      </c>
      <c r="C12988" s="0" t="n">
        <v>0.03345</v>
      </c>
      <c r="D12988" s="0" t="n">
        <v>0.03347</v>
      </c>
      <c r="E12988" s="0" t="n">
        <v>0.0335</v>
      </c>
      <c r="F12988" s="0" t="n">
        <v>0.03355</v>
      </c>
      <c r="G12988" s="0" t="n">
        <v>0.03359</v>
      </c>
      <c r="H12988" s="0" t="n">
        <v>0.03364</v>
      </c>
      <c r="I12988" s="0" t="n">
        <v>0.03368</v>
      </c>
      <c r="J12988" s="0" t="n">
        <v>0.03371</v>
      </c>
      <c r="K12988" s="0" t="n">
        <v>0.03375</v>
      </c>
      <c r="L12988" s="0" t="n">
        <v>0.03377</v>
      </c>
    </row>
    <row r="12989" customFormat="false" ht="15" hidden="false" customHeight="false" outlineLevel="0" collapsed="false">
      <c r="A12989" s="0" t="n">
        <v>36</v>
      </c>
      <c r="B12989" s="0" t="n">
        <v>352</v>
      </c>
      <c r="C12989" s="0" t="n">
        <v>0.03246</v>
      </c>
      <c r="D12989" s="0" t="n">
        <v>0.03259</v>
      </c>
      <c r="E12989" s="0" t="n">
        <v>0.03283</v>
      </c>
      <c r="F12989" s="0" t="n">
        <v>0.03323</v>
      </c>
      <c r="G12989" s="0" t="n">
        <v>0.03353</v>
      </c>
      <c r="H12989" s="0" t="n">
        <v>0.03397</v>
      </c>
      <c r="I12989" s="0" t="n">
        <v>0.03425</v>
      </c>
      <c r="J12989" s="0" t="n">
        <v>0.03451</v>
      </c>
      <c r="K12989" s="0" t="n">
        <v>0.03487</v>
      </c>
      <c r="L12989" s="0" t="n">
        <v>0.03499</v>
      </c>
    </row>
    <row r="12990" customFormat="false" ht="15" hidden="false" customHeight="false" outlineLevel="0" collapsed="false">
      <c r="A12990" s="0" t="n">
        <v>36</v>
      </c>
      <c r="B12990" s="0" t="n">
        <v>353</v>
      </c>
      <c r="C12990" s="0" t="n">
        <v>0.0308</v>
      </c>
      <c r="D12990" s="0" t="n">
        <v>0.03101</v>
      </c>
      <c r="E12990" s="0" t="n">
        <v>0.03138</v>
      </c>
      <c r="F12990" s="0" t="n">
        <v>0.03199</v>
      </c>
      <c r="G12990" s="0" t="n">
        <v>0.03247</v>
      </c>
      <c r="H12990" s="0" t="n">
        <v>0.03314</v>
      </c>
      <c r="I12990" s="0" t="n">
        <v>0.03358</v>
      </c>
      <c r="J12990" s="0" t="n">
        <v>0.03398</v>
      </c>
      <c r="K12990" s="0" t="n">
        <v>0.03452</v>
      </c>
      <c r="L12990" s="0" t="n">
        <v>0.03471</v>
      </c>
    </row>
    <row r="12991" customFormat="false" ht="15" hidden="false" customHeight="false" outlineLevel="0" collapsed="false">
      <c r="A12991" s="0" t="n">
        <v>36</v>
      </c>
      <c r="B12991" s="0" t="n">
        <v>354</v>
      </c>
      <c r="C12991" s="0" t="n">
        <v>0.03456</v>
      </c>
      <c r="D12991" s="0" t="n">
        <v>0.03456</v>
      </c>
      <c r="E12991" s="0" t="n">
        <v>0.03457</v>
      </c>
      <c r="F12991" s="0" t="n">
        <v>0.03457</v>
      </c>
      <c r="G12991" s="0" t="n">
        <v>0.03457</v>
      </c>
      <c r="H12991" s="0" t="n">
        <v>0.03458</v>
      </c>
      <c r="I12991" s="0" t="n">
        <v>0.03458</v>
      </c>
      <c r="J12991" s="0" t="n">
        <v>0.03458</v>
      </c>
      <c r="K12991" s="0" t="n">
        <v>0.03459</v>
      </c>
      <c r="L12991" s="0" t="n">
        <v>0.03459</v>
      </c>
    </row>
    <row r="12992" customFormat="false" ht="15" hidden="false" customHeight="false" outlineLevel="0" collapsed="false">
      <c r="A12992" s="0" t="n">
        <v>36</v>
      </c>
      <c r="B12992" s="0" t="n">
        <v>355</v>
      </c>
      <c r="C12992" s="0" t="n">
        <v>0.03281</v>
      </c>
      <c r="D12992" s="0" t="n">
        <v>0.033</v>
      </c>
      <c r="E12992" s="0" t="n">
        <v>0.03335</v>
      </c>
      <c r="F12992" s="0" t="n">
        <v>0.03391</v>
      </c>
      <c r="G12992" s="0" t="n">
        <v>0.03436</v>
      </c>
      <c r="H12992" s="0" t="n">
        <v>0.03498</v>
      </c>
      <c r="I12992" s="0" t="n">
        <v>0.03539</v>
      </c>
      <c r="J12992" s="0" t="n">
        <v>0.03576</v>
      </c>
      <c r="K12992" s="0" t="n">
        <v>0.03627</v>
      </c>
      <c r="L12992" s="0" t="n">
        <v>0.03644</v>
      </c>
    </row>
    <row r="12993" customFormat="false" ht="15" hidden="false" customHeight="false" outlineLevel="0" collapsed="false">
      <c r="A12993" s="0" t="n">
        <v>36</v>
      </c>
      <c r="B12993" s="0" t="n">
        <v>356</v>
      </c>
      <c r="C12993" s="0" t="n">
        <v>0.03275</v>
      </c>
      <c r="D12993" s="0" t="n">
        <v>0.03295</v>
      </c>
      <c r="E12993" s="0" t="n">
        <v>0.0333</v>
      </c>
      <c r="F12993" s="0" t="n">
        <v>0.03389</v>
      </c>
      <c r="G12993" s="0" t="n">
        <v>0.03434</v>
      </c>
      <c r="H12993" s="0" t="n">
        <v>0.03499</v>
      </c>
      <c r="I12993" s="0" t="n">
        <v>0.03541</v>
      </c>
      <c r="J12993" s="0" t="n">
        <v>0.0358</v>
      </c>
      <c r="K12993" s="0" t="n">
        <v>0.03632</v>
      </c>
      <c r="L12993" s="0" t="n">
        <v>0.0365</v>
      </c>
    </row>
    <row r="12994" customFormat="false" ht="15" hidden="false" customHeight="false" outlineLevel="0" collapsed="false">
      <c r="A12994" s="0" t="n">
        <v>36</v>
      </c>
      <c r="B12994" s="0" t="n">
        <v>357</v>
      </c>
      <c r="C12994" s="0" t="n">
        <v>0.0334</v>
      </c>
      <c r="D12994" s="0" t="n">
        <v>0.03354</v>
      </c>
      <c r="E12994" s="0" t="n">
        <v>0.0338</v>
      </c>
      <c r="F12994" s="0" t="n">
        <v>0.03421</v>
      </c>
      <c r="G12994" s="0" t="n">
        <v>0.03454</v>
      </c>
      <c r="H12994" s="0" t="n">
        <v>0.035</v>
      </c>
      <c r="I12994" s="0" t="n">
        <v>0.0353</v>
      </c>
      <c r="J12994" s="0" t="n">
        <v>0.03557</v>
      </c>
      <c r="K12994" s="0" t="n">
        <v>0.03594</v>
      </c>
      <c r="L12994" s="0" t="n">
        <v>0.03607</v>
      </c>
    </row>
    <row r="12995" customFormat="false" ht="15" hidden="false" customHeight="false" outlineLevel="0" collapsed="false">
      <c r="A12995" s="0" t="n">
        <v>36</v>
      </c>
      <c r="B12995" s="0" t="n">
        <v>358</v>
      </c>
      <c r="C12995" s="0" t="n">
        <v>0.03319</v>
      </c>
      <c r="D12995" s="0" t="n">
        <v>0.03331</v>
      </c>
      <c r="E12995" s="0" t="n">
        <v>0.03352</v>
      </c>
      <c r="F12995" s="0" t="n">
        <v>0.03387</v>
      </c>
      <c r="G12995" s="0" t="n">
        <v>0.03414</v>
      </c>
      <c r="H12995" s="0" t="n">
        <v>0.03453</v>
      </c>
      <c r="I12995" s="0" t="n">
        <v>0.03478</v>
      </c>
      <c r="J12995" s="0" t="n">
        <v>0.03501</v>
      </c>
      <c r="K12995" s="0" t="n">
        <v>0.03532</v>
      </c>
      <c r="L12995" s="0" t="n">
        <v>0.03543</v>
      </c>
    </row>
    <row r="12996" customFormat="false" ht="15" hidden="false" customHeight="false" outlineLevel="0" collapsed="false">
      <c r="A12996" s="0" t="n">
        <v>36</v>
      </c>
      <c r="B12996" s="0" t="n">
        <v>359</v>
      </c>
      <c r="C12996" s="0" t="n">
        <v>0.03205</v>
      </c>
      <c r="D12996" s="0" t="n">
        <v>0.03221</v>
      </c>
      <c r="E12996" s="0" t="n">
        <v>0.0325</v>
      </c>
      <c r="F12996" s="0" t="n">
        <v>0.03298</v>
      </c>
      <c r="G12996" s="0" t="n">
        <v>0.03336</v>
      </c>
      <c r="H12996" s="0" t="n">
        <v>0.03389</v>
      </c>
      <c r="I12996" s="0" t="n">
        <v>0.03424</v>
      </c>
      <c r="J12996" s="0" t="n">
        <v>0.03455</v>
      </c>
      <c r="K12996" s="0" t="n">
        <v>0.03498</v>
      </c>
      <c r="L12996" s="0" t="n">
        <v>0.03513</v>
      </c>
    </row>
    <row r="12997" customFormat="false" ht="15" hidden="false" customHeight="false" outlineLevel="0" collapsed="false">
      <c r="A12997" s="0" t="n">
        <v>36</v>
      </c>
      <c r="B12997" s="0" t="n">
        <v>360</v>
      </c>
      <c r="C12997" s="0" t="n">
        <v>0.03068</v>
      </c>
      <c r="D12997" s="0" t="n">
        <v>0.03093</v>
      </c>
      <c r="E12997" s="0" t="n">
        <v>0.0314</v>
      </c>
      <c r="F12997" s="0" t="n">
        <v>0.03218</v>
      </c>
      <c r="G12997" s="0" t="n">
        <v>0.03278</v>
      </c>
      <c r="H12997" s="0" t="n">
        <v>0.03364</v>
      </c>
      <c r="I12997" s="0" t="n">
        <v>0.03419</v>
      </c>
      <c r="J12997" s="0" t="n">
        <v>0.03471</v>
      </c>
      <c r="K12997" s="0" t="n">
        <v>0.0354</v>
      </c>
      <c r="L12997" s="0" t="n">
        <v>0.03563</v>
      </c>
    </row>
    <row r="12998" customFormat="false" ht="15" hidden="false" customHeight="false" outlineLevel="0" collapsed="false">
      <c r="A12998" s="0" t="n">
        <v>37</v>
      </c>
      <c r="B12998" s="0" t="n">
        <v>0</v>
      </c>
      <c r="C12998" s="0" t="n">
        <v>0.0155</v>
      </c>
      <c r="D12998" s="0" t="n">
        <v>0.016</v>
      </c>
      <c r="E12998" s="0" t="n">
        <v>0.0159</v>
      </c>
      <c r="F12998" s="0" t="n">
        <v>0.0158</v>
      </c>
      <c r="G12998" s="0" t="n">
        <v>0.0162</v>
      </c>
      <c r="H12998" s="0" t="n">
        <v>0.0169</v>
      </c>
      <c r="I12998" s="0" t="n">
        <v>0.0183</v>
      </c>
      <c r="J12998" s="0" t="n">
        <v>0.0192</v>
      </c>
      <c r="K12998" s="0" t="n">
        <v>0.0225</v>
      </c>
      <c r="L12998" s="0" t="n">
        <v>0.0239</v>
      </c>
    </row>
    <row r="12999" customFormat="false" ht="15" hidden="false" customHeight="false" outlineLevel="0" collapsed="false">
      <c r="A12999" s="0" t="n">
        <v>37</v>
      </c>
      <c r="B12999" s="0" t="n">
        <v>1</v>
      </c>
      <c r="C12999" s="0" t="n">
        <v>0.01585</v>
      </c>
      <c r="D12999" s="0" t="n">
        <v>0.01632</v>
      </c>
      <c r="E12999" s="0" t="n">
        <v>0.01627</v>
      </c>
      <c r="F12999" s="0" t="n">
        <v>0.01623</v>
      </c>
      <c r="G12999" s="0" t="n">
        <v>0.01664</v>
      </c>
      <c r="H12999" s="0" t="n">
        <v>0.01735</v>
      </c>
      <c r="I12999" s="0" t="n">
        <v>0.01867</v>
      </c>
      <c r="J12999" s="0" t="n">
        <v>0.01953</v>
      </c>
      <c r="K12999" s="0" t="n">
        <v>0.02261</v>
      </c>
      <c r="L12999" s="0" t="n">
        <v>0.02391</v>
      </c>
    </row>
    <row r="13000" customFormat="false" ht="15" hidden="false" customHeight="false" outlineLevel="0" collapsed="false">
      <c r="A13000" s="0" t="n">
        <v>37</v>
      </c>
      <c r="B13000" s="0" t="n">
        <v>2</v>
      </c>
      <c r="C13000" s="0" t="n">
        <v>0.01653</v>
      </c>
      <c r="D13000" s="0" t="n">
        <v>0.01702</v>
      </c>
      <c r="E13000" s="0" t="n">
        <v>0.01705</v>
      </c>
      <c r="F13000" s="0" t="n">
        <v>0.01717</v>
      </c>
      <c r="G13000" s="0" t="n">
        <v>0.01766</v>
      </c>
      <c r="H13000" s="0" t="n">
        <v>0.01846</v>
      </c>
      <c r="I13000" s="0" t="n">
        <v>0.01977</v>
      </c>
      <c r="J13000" s="0" t="n">
        <v>0.02065</v>
      </c>
      <c r="K13000" s="0" t="n">
        <v>0.02358</v>
      </c>
      <c r="L13000" s="0" t="n">
        <v>0.0248</v>
      </c>
    </row>
    <row r="13001" customFormat="false" ht="15" hidden="false" customHeight="false" outlineLevel="0" collapsed="false">
      <c r="A13001" s="0" t="n">
        <v>37</v>
      </c>
      <c r="B13001" s="0" t="n">
        <v>3</v>
      </c>
      <c r="C13001" s="0" t="n">
        <v>0.01529</v>
      </c>
      <c r="D13001" s="0" t="n">
        <v>0.01586</v>
      </c>
      <c r="E13001" s="0" t="n">
        <v>0.01614</v>
      </c>
      <c r="F13001" s="0" t="n">
        <v>0.01665</v>
      </c>
      <c r="G13001" s="0" t="n">
        <v>0.01741</v>
      </c>
      <c r="H13001" s="0" t="n">
        <v>0.01858</v>
      </c>
      <c r="I13001" s="0" t="n">
        <v>0.02005</v>
      </c>
      <c r="J13001" s="0" t="n">
        <v>0.02112</v>
      </c>
      <c r="K13001" s="0" t="n">
        <v>0.02411</v>
      </c>
      <c r="L13001" s="0" t="n">
        <v>0.02534</v>
      </c>
    </row>
    <row r="13002" customFormat="false" ht="15" hidden="false" customHeight="false" outlineLevel="0" collapsed="false">
      <c r="A13002" s="0" t="n">
        <v>37</v>
      </c>
      <c r="B13002" s="0" t="n">
        <v>4</v>
      </c>
      <c r="C13002" s="0" t="n">
        <v>0.01254</v>
      </c>
      <c r="D13002" s="0" t="n">
        <v>0.01331</v>
      </c>
      <c r="E13002" s="0" t="n">
        <v>0.01404</v>
      </c>
      <c r="F13002" s="0" t="n">
        <v>0.01529</v>
      </c>
      <c r="G13002" s="0" t="n">
        <v>0.01658</v>
      </c>
      <c r="H13002" s="0" t="n">
        <v>0.0185</v>
      </c>
      <c r="I13002" s="0" t="n">
        <v>0.02038</v>
      </c>
      <c r="J13002" s="0" t="n">
        <v>0.02185</v>
      </c>
      <c r="K13002" s="0" t="n">
        <v>0.02521</v>
      </c>
      <c r="L13002" s="0" t="n">
        <v>0.02655</v>
      </c>
    </row>
    <row r="13003" customFormat="false" ht="15" hidden="false" customHeight="false" outlineLevel="0" collapsed="false">
      <c r="A13003" s="0" t="n">
        <v>37</v>
      </c>
      <c r="B13003" s="0" t="n">
        <v>5</v>
      </c>
      <c r="C13003" s="0" t="n">
        <v>0.01121</v>
      </c>
      <c r="D13003" s="0" t="n">
        <v>0.01206</v>
      </c>
      <c r="E13003" s="0" t="n">
        <v>0.01302</v>
      </c>
      <c r="F13003" s="0" t="n">
        <v>0.01464</v>
      </c>
      <c r="G13003" s="0" t="n">
        <v>0.01619</v>
      </c>
      <c r="H13003" s="0" t="n">
        <v>0.01845</v>
      </c>
      <c r="I13003" s="0" t="n">
        <v>0.02047</v>
      </c>
      <c r="J13003" s="0" t="n">
        <v>0.02211</v>
      </c>
      <c r="K13003" s="0" t="n">
        <v>0.02552</v>
      </c>
      <c r="L13003" s="0" t="n">
        <v>0.02685</v>
      </c>
    </row>
    <row r="13004" customFormat="false" ht="15" hidden="false" customHeight="false" outlineLevel="0" collapsed="false">
      <c r="A13004" s="0" t="n">
        <v>37</v>
      </c>
      <c r="B13004" s="0" t="n">
        <v>6</v>
      </c>
      <c r="C13004" s="0" t="n">
        <v>0.01127</v>
      </c>
      <c r="D13004" s="0" t="n">
        <v>0.01216</v>
      </c>
      <c r="E13004" s="0" t="n">
        <v>0.01326</v>
      </c>
      <c r="F13004" s="0" t="n">
        <v>0.01512</v>
      </c>
      <c r="G13004" s="0" t="n">
        <v>0.01681</v>
      </c>
      <c r="H13004" s="0" t="n">
        <v>0.01927</v>
      </c>
      <c r="I13004" s="0" t="n">
        <v>0.02133</v>
      </c>
      <c r="J13004" s="0" t="n">
        <v>0.02304</v>
      </c>
      <c r="K13004" s="0" t="n">
        <v>0.02638</v>
      </c>
      <c r="L13004" s="0" t="n">
        <v>0.02767</v>
      </c>
    </row>
    <row r="13005" customFormat="false" ht="15" hidden="false" customHeight="false" outlineLevel="0" collapsed="false">
      <c r="A13005" s="0" t="n">
        <v>37</v>
      </c>
      <c r="B13005" s="0" t="n">
        <v>7</v>
      </c>
      <c r="C13005" s="0" t="n">
        <v>0.01078</v>
      </c>
      <c r="D13005" s="0" t="n">
        <v>0.01171</v>
      </c>
      <c r="E13005" s="0" t="n">
        <v>0.01297</v>
      </c>
      <c r="F13005" s="0" t="n">
        <v>0.01509</v>
      </c>
      <c r="G13005" s="0" t="n">
        <v>0.01694</v>
      </c>
      <c r="H13005" s="0" t="n">
        <v>0.01961</v>
      </c>
      <c r="I13005" s="0" t="n">
        <v>0.02174</v>
      </c>
      <c r="J13005" s="0" t="n">
        <v>0.02354</v>
      </c>
      <c r="K13005" s="0" t="n">
        <v>0.02683</v>
      </c>
      <c r="L13005" s="0" t="n">
        <v>0.02807</v>
      </c>
    </row>
    <row r="13006" customFormat="false" ht="15" hidden="false" customHeight="false" outlineLevel="0" collapsed="false">
      <c r="A13006" s="0" t="n">
        <v>37</v>
      </c>
      <c r="B13006" s="0" t="n">
        <v>8</v>
      </c>
      <c r="C13006" s="0" t="n">
        <v>0.0123</v>
      </c>
      <c r="D13006" s="0" t="n">
        <v>0.01312</v>
      </c>
      <c r="E13006" s="0" t="n">
        <v>0.01428</v>
      </c>
      <c r="F13006" s="0" t="n">
        <v>0.01623</v>
      </c>
      <c r="G13006" s="0" t="n">
        <v>0.0179</v>
      </c>
      <c r="H13006" s="0" t="n">
        <v>0.02032</v>
      </c>
      <c r="I13006" s="0" t="n">
        <v>0.0222</v>
      </c>
      <c r="J13006" s="0" t="n">
        <v>0.0238</v>
      </c>
      <c r="K13006" s="0" t="n">
        <v>0.02666</v>
      </c>
      <c r="L13006" s="0" t="n">
        <v>0.02773</v>
      </c>
    </row>
    <row r="13007" customFormat="false" ht="15" hidden="false" customHeight="false" outlineLevel="0" collapsed="false">
      <c r="A13007" s="0" t="n">
        <v>37</v>
      </c>
      <c r="B13007" s="0" t="n">
        <v>9</v>
      </c>
      <c r="C13007" s="0" t="n">
        <v>0.01318</v>
      </c>
      <c r="D13007" s="0" t="n">
        <v>0.01403</v>
      </c>
      <c r="E13007" s="0" t="n">
        <v>0.01532</v>
      </c>
      <c r="F13007" s="0" t="n">
        <v>0.01748</v>
      </c>
      <c r="G13007" s="0" t="n">
        <v>0.01927</v>
      </c>
      <c r="H13007" s="0" t="n">
        <v>0.02185</v>
      </c>
      <c r="I13007" s="0" t="n">
        <v>0.02375</v>
      </c>
      <c r="J13007" s="0" t="n">
        <v>0.02542</v>
      </c>
      <c r="K13007" s="0" t="n">
        <v>0.02817</v>
      </c>
      <c r="L13007" s="0" t="n">
        <v>0.02919</v>
      </c>
    </row>
    <row r="13008" customFormat="false" ht="15" hidden="false" customHeight="false" outlineLevel="0" collapsed="false">
      <c r="A13008" s="0" t="n">
        <v>37</v>
      </c>
      <c r="B13008" s="0" t="n">
        <v>10</v>
      </c>
      <c r="C13008" s="0" t="n">
        <v>0.01553</v>
      </c>
      <c r="D13008" s="0" t="n">
        <v>0.01634</v>
      </c>
      <c r="E13008" s="0" t="n">
        <v>0.01764</v>
      </c>
      <c r="F13008" s="0" t="n">
        <v>0.01981</v>
      </c>
      <c r="G13008" s="0" t="n">
        <v>0.02158</v>
      </c>
      <c r="H13008" s="0" t="n">
        <v>0.0241</v>
      </c>
      <c r="I13008" s="0" t="n">
        <v>0.02589</v>
      </c>
      <c r="J13008" s="0" t="n">
        <v>0.02749</v>
      </c>
      <c r="K13008" s="0" t="n">
        <v>0.02997</v>
      </c>
      <c r="L13008" s="0" t="n">
        <v>0.03088</v>
      </c>
    </row>
    <row r="13009" customFormat="false" ht="15" hidden="false" customHeight="false" outlineLevel="0" collapsed="false">
      <c r="A13009" s="0" t="n">
        <v>37</v>
      </c>
      <c r="B13009" s="0" t="n">
        <v>11</v>
      </c>
      <c r="C13009" s="0" t="n">
        <v>0.01882</v>
      </c>
      <c r="D13009" s="0" t="n">
        <v>0.01948</v>
      </c>
      <c r="E13009" s="0" t="n">
        <v>0.02059</v>
      </c>
      <c r="F13009" s="0" t="n">
        <v>0.02243</v>
      </c>
      <c r="G13009" s="0" t="n">
        <v>0.02391</v>
      </c>
      <c r="H13009" s="0" t="n">
        <v>0.02601</v>
      </c>
      <c r="I13009" s="0" t="n">
        <v>0.02744</v>
      </c>
      <c r="J13009" s="0" t="n">
        <v>0.02875</v>
      </c>
      <c r="K13009" s="0" t="n">
        <v>0.03066</v>
      </c>
      <c r="L13009" s="0" t="n">
        <v>0.03135</v>
      </c>
    </row>
    <row r="13010" customFormat="false" ht="15" hidden="false" customHeight="false" outlineLevel="0" collapsed="false">
      <c r="A13010" s="0" t="n">
        <v>37</v>
      </c>
      <c r="B13010" s="0" t="n">
        <v>12</v>
      </c>
      <c r="C13010" s="0" t="n">
        <v>0.02014</v>
      </c>
      <c r="D13010" s="0" t="n">
        <v>0.02072</v>
      </c>
      <c r="E13010" s="0" t="n">
        <v>0.02177</v>
      </c>
      <c r="F13010" s="0" t="n">
        <v>0.0235</v>
      </c>
      <c r="G13010" s="0" t="n">
        <v>0.02485</v>
      </c>
      <c r="H13010" s="0" t="n">
        <v>0.02676</v>
      </c>
      <c r="I13010" s="0" t="n">
        <v>0.028</v>
      </c>
      <c r="J13010" s="0" t="n">
        <v>0.02915</v>
      </c>
      <c r="K13010" s="0" t="n">
        <v>0.03068</v>
      </c>
      <c r="L13010" s="0" t="n">
        <v>0.03121</v>
      </c>
    </row>
    <row r="13011" customFormat="false" ht="15" hidden="false" customHeight="false" outlineLevel="0" collapsed="false">
      <c r="A13011" s="0" t="n">
        <v>37</v>
      </c>
      <c r="B13011" s="0" t="n">
        <v>13</v>
      </c>
      <c r="C13011" s="0" t="n">
        <v>0.01852</v>
      </c>
      <c r="D13011" s="0" t="n">
        <v>0.01918</v>
      </c>
      <c r="E13011" s="0" t="n">
        <v>0.0204</v>
      </c>
      <c r="F13011" s="0" t="n">
        <v>0.0224</v>
      </c>
      <c r="G13011" s="0" t="n">
        <v>0.02396</v>
      </c>
      <c r="H13011" s="0" t="n">
        <v>0.02618</v>
      </c>
      <c r="I13011" s="0" t="n">
        <v>0.02761</v>
      </c>
      <c r="J13011" s="0" t="n">
        <v>0.02893</v>
      </c>
      <c r="K13011" s="0" t="n">
        <v>0.03071</v>
      </c>
      <c r="L13011" s="0" t="n">
        <v>0.03132</v>
      </c>
    </row>
    <row r="13012" customFormat="false" ht="15" hidden="false" customHeight="false" outlineLevel="0" collapsed="false">
      <c r="A13012" s="0" t="n">
        <v>37</v>
      </c>
      <c r="B13012" s="0" t="n">
        <v>14</v>
      </c>
      <c r="C13012" s="0" t="n">
        <v>0.02052</v>
      </c>
      <c r="D13012" s="0" t="n">
        <v>0.02112</v>
      </c>
      <c r="E13012" s="0" t="n">
        <v>0.02222</v>
      </c>
      <c r="F13012" s="0" t="n">
        <v>0.02403</v>
      </c>
      <c r="G13012" s="0" t="n">
        <v>0.02545</v>
      </c>
      <c r="H13012" s="0" t="n">
        <v>0.02745</v>
      </c>
      <c r="I13012" s="0" t="n">
        <v>0.02874</v>
      </c>
      <c r="J13012" s="0" t="n">
        <v>0.02994</v>
      </c>
      <c r="K13012" s="0" t="n">
        <v>0.03155</v>
      </c>
      <c r="L13012" s="0" t="n">
        <v>0.0321</v>
      </c>
    </row>
    <row r="13013" customFormat="false" ht="15" hidden="false" customHeight="false" outlineLevel="0" collapsed="false">
      <c r="A13013" s="0" t="n">
        <v>37</v>
      </c>
      <c r="B13013" s="0" t="n">
        <v>15</v>
      </c>
      <c r="C13013" s="0" t="n">
        <v>0.0189</v>
      </c>
      <c r="D13013" s="0" t="n">
        <v>0.01957</v>
      </c>
      <c r="E13013" s="0" t="n">
        <v>0.02079</v>
      </c>
      <c r="F13013" s="0" t="n">
        <v>0.02281</v>
      </c>
      <c r="G13013" s="0" t="n">
        <v>0.02438</v>
      </c>
      <c r="H13013" s="0" t="n">
        <v>0.02661</v>
      </c>
      <c r="I13013" s="0" t="n">
        <v>0.02805</v>
      </c>
      <c r="J13013" s="0" t="n">
        <v>0.02939</v>
      </c>
      <c r="K13013" s="0" t="n">
        <v>0.03118</v>
      </c>
      <c r="L13013" s="0" t="n">
        <v>0.0318</v>
      </c>
    </row>
    <row r="13014" customFormat="false" ht="15" hidden="false" customHeight="false" outlineLevel="0" collapsed="false">
      <c r="A13014" s="0" t="n">
        <v>37</v>
      </c>
      <c r="B13014" s="0" t="n">
        <v>16</v>
      </c>
      <c r="C13014" s="0" t="n">
        <v>0.01706</v>
      </c>
      <c r="D13014" s="0" t="n">
        <v>0.01775</v>
      </c>
      <c r="E13014" s="0" t="n">
        <v>0.019</v>
      </c>
      <c r="F13014" s="0" t="n">
        <v>0.02106</v>
      </c>
      <c r="G13014" s="0" t="n">
        <v>0.02267</v>
      </c>
      <c r="H13014" s="0" t="n">
        <v>0.02495</v>
      </c>
      <c r="I13014" s="0" t="n">
        <v>0.02642</v>
      </c>
      <c r="J13014" s="0" t="n">
        <v>0.02779</v>
      </c>
      <c r="K13014" s="0" t="n">
        <v>0.02962</v>
      </c>
      <c r="L13014" s="0" t="n">
        <v>0.03025</v>
      </c>
    </row>
    <row r="13015" customFormat="false" ht="15" hidden="false" customHeight="false" outlineLevel="0" collapsed="false">
      <c r="A13015" s="0" t="n">
        <v>37</v>
      </c>
      <c r="B13015" s="0" t="n">
        <v>17</v>
      </c>
      <c r="C13015" s="0" t="n">
        <v>0.01763</v>
      </c>
      <c r="D13015" s="0" t="n">
        <v>0.01828</v>
      </c>
      <c r="E13015" s="0" t="n">
        <v>0.01947</v>
      </c>
      <c r="F13015" s="0" t="n">
        <v>0.02143</v>
      </c>
      <c r="G13015" s="0" t="n">
        <v>0.02296</v>
      </c>
      <c r="H13015" s="0" t="n">
        <v>0.02512</v>
      </c>
      <c r="I13015" s="0" t="n">
        <v>0.02652</v>
      </c>
      <c r="J13015" s="0" t="n">
        <v>0.02782</v>
      </c>
      <c r="K13015" s="0" t="n">
        <v>0.02956</v>
      </c>
      <c r="L13015" s="0" t="n">
        <v>0.03016</v>
      </c>
    </row>
    <row r="13016" customFormat="false" ht="15" hidden="false" customHeight="false" outlineLevel="0" collapsed="false">
      <c r="A13016" s="0" t="n">
        <v>37</v>
      </c>
      <c r="B13016" s="0" t="n">
        <v>18</v>
      </c>
      <c r="C13016" s="0" t="n">
        <v>0.01578</v>
      </c>
      <c r="D13016" s="0" t="n">
        <v>0.01652</v>
      </c>
      <c r="E13016" s="0" t="n">
        <v>0.01787</v>
      </c>
      <c r="F13016" s="0" t="n">
        <v>0.02011</v>
      </c>
      <c r="G13016" s="0" t="n">
        <v>0.02185</v>
      </c>
      <c r="H13016" s="0" t="n">
        <v>0.02432</v>
      </c>
      <c r="I13016" s="0" t="n">
        <v>0.02591</v>
      </c>
      <c r="J13016" s="0" t="n">
        <v>0.02739</v>
      </c>
      <c r="K13016" s="0" t="n">
        <v>0.02937</v>
      </c>
      <c r="L13016" s="0" t="n">
        <v>0.03005</v>
      </c>
    </row>
    <row r="13017" customFormat="false" ht="15" hidden="false" customHeight="false" outlineLevel="0" collapsed="false">
      <c r="A13017" s="0" t="n">
        <v>37</v>
      </c>
      <c r="B13017" s="0" t="n">
        <v>19</v>
      </c>
      <c r="C13017" s="0" t="n">
        <v>0.01304</v>
      </c>
      <c r="D13017" s="0" t="n">
        <v>0.01396</v>
      </c>
      <c r="E13017" s="0" t="n">
        <v>0.01561</v>
      </c>
      <c r="F13017" s="0" t="n">
        <v>0.01835</v>
      </c>
      <c r="G13017" s="0" t="n">
        <v>0.02049</v>
      </c>
      <c r="H13017" s="0" t="n">
        <v>0.02351</v>
      </c>
      <c r="I13017" s="0" t="n">
        <v>0.02547</v>
      </c>
      <c r="J13017" s="0" t="n">
        <v>0.02728</v>
      </c>
      <c r="K13017" s="0" t="n">
        <v>0.02971</v>
      </c>
      <c r="L13017" s="0" t="n">
        <v>0.03055</v>
      </c>
    </row>
    <row r="13018" customFormat="false" ht="15" hidden="false" customHeight="false" outlineLevel="0" collapsed="false">
      <c r="A13018" s="0" t="n">
        <v>37</v>
      </c>
      <c r="B13018" s="0" t="n">
        <v>20</v>
      </c>
      <c r="C13018" s="0" t="n">
        <v>0.0155</v>
      </c>
      <c r="D13018" s="0" t="n">
        <v>0.0163</v>
      </c>
      <c r="E13018" s="0" t="n">
        <v>0.01775</v>
      </c>
      <c r="F13018" s="0" t="n">
        <v>0.02014</v>
      </c>
      <c r="G13018" s="0" t="n">
        <v>0.02201</v>
      </c>
      <c r="H13018" s="0" t="n">
        <v>0.02466</v>
      </c>
      <c r="I13018" s="0" t="n">
        <v>0.02637</v>
      </c>
      <c r="J13018" s="0" t="n">
        <v>0.02795</v>
      </c>
      <c r="K13018" s="0" t="n">
        <v>0.03008</v>
      </c>
      <c r="L13018" s="0" t="n">
        <v>0.03081</v>
      </c>
    </row>
    <row r="13019" customFormat="false" ht="15" hidden="false" customHeight="false" outlineLevel="0" collapsed="false">
      <c r="A13019" s="0" t="n">
        <v>37</v>
      </c>
      <c r="B13019" s="0" t="n">
        <v>21</v>
      </c>
      <c r="C13019" s="0" t="n">
        <v>0.015</v>
      </c>
      <c r="D13019" s="0" t="n">
        <v>0.01584</v>
      </c>
      <c r="E13019" s="0" t="n">
        <v>0.01737</v>
      </c>
      <c r="F13019" s="0" t="n">
        <v>0.01991</v>
      </c>
      <c r="G13019" s="0" t="n">
        <v>0.02188</v>
      </c>
      <c r="H13019" s="0" t="n">
        <v>0.02467</v>
      </c>
      <c r="I13019" s="0" t="n">
        <v>0.02648</v>
      </c>
      <c r="J13019" s="0" t="n">
        <v>0.02816</v>
      </c>
      <c r="K13019" s="0" t="n">
        <v>0.0304</v>
      </c>
      <c r="L13019" s="0" t="n">
        <v>0.03117</v>
      </c>
    </row>
    <row r="13020" customFormat="false" ht="15" hidden="false" customHeight="false" outlineLevel="0" collapsed="false">
      <c r="A13020" s="0" t="n">
        <v>37</v>
      </c>
      <c r="B13020" s="0" t="n">
        <v>22</v>
      </c>
      <c r="C13020" s="0" t="n">
        <v>0.0137</v>
      </c>
      <c r="D13020" s="0" t="n">
        <v>0.01458</v>
      </c>
      <c r="E13020" s="0" t="n">
        <v>0.01619</v>
      </c>
      <c r="F13020" s="0" t="n">
        <v>0.01885</v>
      </c>
      <c r="G13020" s="0" t="n">
        <v>0.02092</v>
      </c>
      <c r="H13020" s="0" t="n">
        <v>0.02385</v>
      </c>
      <c r="I13020" s="0" t="n">
        <v>0.02575</v>
      </c>
      <c r="J13020" s="0" t="n">
        <v>0.02751</v>
      </c>
      <c r="K13020" s="0" t="n">
        <v>0.02986</v>
      </c>
      <c r="L13020" s="0" t="n">
        <v>0.03068</v>
      </c>
    </row>
    <row r="13021" customFormat="false" ht="15" hidden="false" customHeight="false" outlineLevel="0" collapsed="false">
      <c r="A13021" s="0" t="n">
        <v>37</v>
      </c>
      <c r="B13021" s="0" t="n">
        <v>23</v>
      </c>
      <c r="C13021" s="0" t="n">
        <v>0.01695</v>
      </c>
      <c r="D13021" s="0" t="n">
        <v>0.01767</v>
      </c>
      <c r="E13021" s="0" t="n">
        <v>0.01899</v>
      </c>
      <c r="F13021" s="0" t="n">
        <v>0.02117</v>
      </c>
      <c r="G13021" s="0" t="n">
        <v>0.02287</v>
      </c>
      <c r="H13021" s="0" t="n">
        <v>0.02528</v>
      </c>
      <c r="I13021" s="0" t="n">
        <v>0.02683</v>
      </c>
      <c r="J13021" s="0" t="n">
        <v>0.02827</v>
      </c>
      <c r="K13021" s="0" t="n">
        <v>0.03021</v>
      </c>
      <c r="L13021" s="0" t="n">
        <v>0.03087</v>
      </c>
    </row>
    <row r="13022" customFormat="false" ht="15" hidden="false" customHeight="false" outlineLevel="0" collapsed="false">
      <c r="A13022" s="0" t="n">
        <v>37</v>
      </c>
      <c r="B13022" s="0" t="n">
        <v>24</v>
      </c>
      <c r="C13022" s="0" t="n">
        <v>0.01549</v>
      </c>
      <c r="D13022" s="0" t="n">
        <v>0.01636</v>
      </c>
      <c r="E13022" s="0" t="n">
        <v>0.01795</v>
      </c>
      <c r="F13022" s="0" t="n">
        <v>0.02057</v>
      </c>
      <c r="G13022" s="0" t="n">
        <v>0.02262</v>
      </c>
      <c r="H13022" s="0" t="n">
        <v>0.02551</v>
      </c>
      <c r="I13022" s="0" t="n">
        <v>0.02739</v>
      </c>
      <c r="J13022" s="0" t="n">
        <v>0.02912</v>
      </c>
      <c r="K13022" s="0" t="n">
        <v>0.03145</v>
      </c>
      <c r="L13022" s="0" t="n">
        <v>0.03226</v>
      </c>
    </row>
    <row r="13023" customFormat="false" ht="15" hidden="false" customHeight="false" outlineLevel="0" collapsed="false">
      <c r="A13023" s="0" t="n">
        <v>37</v>
      </c>
      <c r="B13023" s="0" t="n">
        <v>25</v>
      </c>
      <c r="C13023" s="0" t="n">
        <v>0.01536</v>
      </c>
      <c r="D13023" s="0" t="n">
        <v>0.01624</v>
      </c>
      <c r="E13023" s="0" t="n">
        <v>0.01784</v>
      </c>
      <c r="F13023" s="0" t="n">
        <v>0.02049</v>
      </c>
      <c r="G13023" s="0" t="n">
        <v>0.02255</v>
      </c>
      <c r="H13023" s="0" t="n">
        <v>0.02547</v>
      </c>
      <c r="I13023" s="0" t="n">
        <v>0.02736</v>
      </c>
      <c r="J13023" s="0" t="n">
        <v>0.02911</v>
      </c>
      <c r="K13023" s="0" t="n">
        <v>0.03146</v>
      </c>
      <c r="L13023" s="0" t="n">
        <v>0.03227</v>
      </c>
    </row>
    <row r="13024" customFormat="false" ht="15" hidden="false" customHeight="false" outlineLevel="0" collapsed="false">
      <c r="A13024" s="0" t="n">
        <v>37</v>
      </c>
      <c r="B13024" s="0" t="n">
        <v>26</v>
      </c>
      <c r="C13024" s="0" t="n">
        <v>0.0173</v>
      </c>
      <c r="D13024" s="0" t="n">
        <v>0.0181</v>
      </c>
      <c r="E13024" s="0" t="n">
        <v>0.01954</v>
      </c>
      <c r="F13024" s="0" t="n">
        <v>0.02193</v>
      </c>
      <c r="G13024" s="0" t="n">
        <v>0.02379</v>
      </c>
      <c r="H13024" s="0" t="n">
        <v>0.02643</v>
      </c>
      <c r="I13024" s="0" t="n">
        <v>0.02813</v>
      </c>
      <c r="J13024" s="0" t="n">
        <v>0.02972</v>
      </c>
      <c r="K13024" s="0" t="n">
        <v>0.03183</v>
      </c>
      <c r="L13024" s="0" t="n">
        <v>0.03257</v>
      </c>
    </row>
    <row r="13025" customFormat="false" ht="15" hidden="false" customHeight="false" outlineLevel="0" collapsed="false">
      <c r="A13025" s="0" t="n">
        <v>37</v>
      </c>
      <c r="B13025" s="0" t="n">
        <v>27</v>
      </c>
      <c r="C13025" s="0" t="n">
        <v>0.01475</v>
      </c>
      <c r="D13025" s="0" t="n">
        <v>0.01572</v>
      </c>
      <c r="E13025" s="0" t="n">
        <v>0.01749</v>
      </c>
      <c r="F13025" s="0" t="n">
        <v>0.02042</v>
      </c>
      <c r="G13025" s="0" t="n">
        <v>0.02271</v>
      </c>
      <c r="H13025" s="0" t="n">
        <v>0.02594</v>
      </c>
      <c r="I13025" s="0" t="n">
        <v>0.02803</v>
      </c>
      <c r="J13025" s="0" t="n">
        <v>0.02997</v>
      </c>
      <c r="K13025" s="0" t="n">
        <v>0.03257</v>
      </c>
      <c r="L13025" s="0" t="n">
        <v>0.03347</v>
      </c>
    </row>
    <row r="13026" customFormat="false" ht="15" hidden="false" customHeight="false" outlineLevel="0" collapsed="false">
      <c r="A13026" s="0" t="n">
        <v>37</v>
      </c>
      <c r="B13026" s="0" t="n">
        <v>28</v>
      </c>
      <c r="C13026" s="0" t="n">
        <v>0.01272</v>
      </c>
      <c r="D13026" s="0" t="n">
        <v>0.01378</v>
      </c>
      <c r="E13026" s="0" t="n">
        <v>0.01571</v>
      </c>
      <c r="F13026" s="0" t="n">
        <v>0.0189</v>
      </c>
      <c r="G13026" s="0" t="n">
        <v>0.02139</v>
      </c>
      <c r="H13026" s="0" t="n">
        <v>0.02491</v>
      </c>
      <c r="I13026" s="0" t="n">
        <v>0.02719</v>
      </c>
      <c r="J13026" s="0" t="n">
        <v>0.0293</v>
      </c>
      <c r="K13026" s="0" t="n">
        <v>0.03213</v>
      </c>
      <c r="L13026" s="0" t="n">
        <v>0.03311</v>
      </c>
    </row>
    <row r="13027" customFormat="false" ht="15" hidden="false" customHeight="false" outlineLevel="0" collapsed="false">
      <c r="A13027" s="0" t="n">
        <v>37</v>
      </c>
      <c r="B13027" s="0" t="n">
        <v>29</v>
      </c>
      <c r="C13027" s="0" t="n">
        <v>0.01379</v>
      </c>
      <c r="D13027" s="0" t="n">
        <v>0.01482</v>
      </c>
      <c r="E13027" s="0" t="n">
        <v>0.01668</v>
      </c>
      <c r="F13027" s="0" t="n">
        <v>0.01977</v>
      </c>
      <c r="G13027" s="0" t="n">
        <v>0.02218</v>
      </c>
      <c r="H13027" s="0" t="n">
        <v>0.02559</v>
      </c>
      <c r="I13027" s="0" t="n">
        <v>0.02779</v>
      </c>
      <c r="J13027" s="0" t="n">
        <v>0.02984</v>
      </c>
      <c r="K13027" s="0" t="n">
        <v>0.03258</v>
      </c>
      <c r="L13027" s="0" t="n">
        <v>0.03353</v>
      </c>
    </row>
    <row r="13028" customFormat="false" ht="15" hidden="false" customHeight="false" outlineLevel="0" collapsed="false">
      <c r="A13028" s="0" t="n">
        <v>37</v>
      </c>
      <c r="B13028" s="0" t="n">
        <v>30</v>
      </c>
      <c r="C13028" s="0" t="n">
        <v>0.01683</v>
      </c>
      <c r="D13028" s="0" t="n">
        <v>0.0177</v>
      </c>
      <c r="E13028" s="0" t="n">
        <v>0.01929</v>
      </c>
      <c r="F13028" s="0" t="n">
        <v>0.02191</v>
      </c>
      <c r="G13028" s="0" t="n">
        <v>0.02396</v>
      </c>
      <c r="H13028" s="0" t="n">
        <v>0.02685</v>
      </c>
      <c r="I13028" s="0" t="n">
        <v>0.02872</v>
      </c>
      <c r="J13028" s="0" t="n">
        <v>0.03046</v>
      </c>
      <c r="K13028" s="0" t="n">
        <v>0.03279</v>
      </c>
      <c r="L13028" s="0" t="n">
        <v>0.03359</v>
      </c>
    </row>
    <row r="13029" customFormat="false" ht="15" hidden="false" customHeight="false" outlineLevel="0" collapsed="false">
      <c r="A13029" s="0" t="n">
        <v>37</v>
      </c>
      <c r="B13029" s="0" t="n">
        <v>31</v>
      </c>
      <c r="C13029" s="0" t="n">
        <v>0.0189</v>
      </c>
      <c r="D13029" s="0" t="n">
        <v>0.01964</v>
      </c>
      <c r="E13029" s="0" t="n">
        <v>0.02099</v>
      </c>
      <c r="F13029" s="0" t="n">
        <v>0.02321</v>
      </c>
      <c r="G13029" s="0" t="n">
        <v>0.02495</v>
      </c>
      <c r="H13029" s="0" t="n">
        <v>0.0274</v>
      </c>
      <c r="I13029" s="0" t="n">
        <v>0.02899</v>
      </c>
      <c r="J13029" s="0" t="n">
        <v>0.03046</v>
      </c>
      <c r="K13029" s="0" t="n">
        <v>0.03243</v>
      </c>
      <c r="L13029" s="0" t="n">
        <v>0.03311</v>
      </c>
    </row>
    <row r="13030" customFormat="false" ht="15" hidden="false" customHeight="false" outlineLevel="0" collapsed="false">
      <c r="A13030" s="0" t="n">
        <v>37</v>
      </c>
      <c r="B13030" s="0" t="n">
        <v>32</v>
      </c>
      <c r="C13030" s="0" t="n">
        <v>0.02014</v>
      </c>
      <c r="D13030" s="0" t="n">
        <v>0.02082</v>
      </c>
      <c r="E13030" s="0" t="n">
        <v>0.02206</v>
      </c>
      <c r="F13030" s="0" t="n">
        <v>0.02411</v>
      </c>
      <c r="G13030" s="0" t="n">
        <v>0.0257</v>
      </c>
      <c r="H13030" s="0" t="n">
        <v>0.02796</v>
      </c>
      <c r="I13030" s="0" t="n">
        <v>0.02942</v>
      </c>
      <c r="J13030" s="0" t="n">
        <v>0.03077</v>
      </c>
      <c r="K13030" s="0" t="n">
        <v>0.03258</v>
      </c>
      <c r="L13030" s="0" t="n">
        <v>0.03321</v>
      </c>
    </row>
    <row r="13031" customFormat="false" ht="15" hidden="false" customHeight="false" outlineLevel="0" collapsed="false">
      <c r="A13031" s="0" t="n">
        <v>37</v>
      </c>
      <c r="B13031" s="0" t="n">
        <v>33</v>
      </c>
      <c r="C13031" s="0" t="n">
        <v>0.01983</v>
      </c>
      <c r="D13031" s="0" t="n">
        <v>0.02055</v>
      </c>
      <c r="E13031" s="0" t="n">
        <v>0.02186</v>
      </c>
      <c r="F13031" s="0" t="n">
        <v>0.02402</v>
      </c>
      <c r="G13031" s="0" t="n">
        <v>0.02571</v>
      </c>
      <c r="H13031" s="0" t="n">
        <v>0.02809</v>
      </c>
      <c r="I13031" s="0" t="n">
        <v>0.02964</v>
      </c>
      <c r="J13031" s="0" t="n">
        <v>0.03107</v>
      </c>
      <c r="K13031" s="0" t="n">
        <v>0.03298</v>
      </c>
      <c r="L13031" s="0" t="n">
        <v>0.03365</v>
      </c>
    </row>
    <row r="13032" customFormat="false" ht="15" hidden="false" customHeight="false" outlineLevel="0" collapsed="false">
      <c r="A13032" s="0" t="n">
        <v>37</v>
      </c>
      <c r="B13032" s="0" t="n">
        <v>34</v>
      </c>
      <c r="C13032" s="0" t="n">
        <v>0.02043</v>
      </c>
      <c r="D13032" s="0" t="n">
        <v>0.02111</v>
      </c>
      <c r="E13032" s="0" t="n">
        <v>0.02236</v>
      </c>
      <c r="F13032" s="0" t="n">
        <v>0.02441</v>
      </c>
      <c r="G13032" s="0" t="n">
        <v>0.02602</v>
      </c>
      <c r="H13032" s="0" t="n">
        <v>0.02829</v>
      </c>
      <c r="I13032" s="0" t="n">
        <v>0.02976</v>
      </c>
      <c r="J13032" s="0" t="n">
        <v>0.03112</v>
      </c>
      <c r="K13032" s="0" t="n">
        <v>0.03294</v>
      </c>
      <c r="L13032" s="0" t="n">
        <v>0.03357</v>
      </c>
    </row>
    <row r="13033" customFormat="false" ht="15" hidden="false" customHeight="false" outlineLevel="0" collapsed="false">
      <c r="A13033" s="0" t="n">
        <v>37</v>
      </c>
      <c r="B13033" s="0" t="n">
        <v>35</v>
      </c>
      <c r="C13033" s="0" t="n">
        <v>0.0224</v>
      </c>
      <c r="D13033" s="0" t="n">
        <v>0.023</v>
      </c>
      <c r="E13033" s="0" t="n">
        <v>0.0241</v>
      </c>
      <c r="F13033" s="0" t="n">
        <v>0.0259</v>
      </c>
      <c r="G13033" s="0" t="n">
        <v>0.02732</v>
      </c>
      <c r="H13033" s="0" t="n">
        <v>0.02931</v>
      </c>
      <c r="I13033" s="0" t="n">
        <v>0.0306</v>
      </c>
      <c r="J13033" s="0" t="n">
        <v>0.0318</v>
      </c>
      <c r="K13033" s="0" t="n">
        <v>0.03341</v>
      </c>
      <c r="L13033" s="0" t="n">
        <v>0.03396</v>
      </c>
    </row>
    <row r="13034" customFormat="false" ht="15" hidden="false" customHeight="false" outlineLevel="0" collapsed="false">
      <c r="A13034" s="0" t="n">
        <v>37</v>
      </c>
      <c r="B13034" s="0" t="n">
        <v>36</v>
      </c>
      <c r="C13034" s="0" t="n">
        <v>0.02065</v>
      </c>
      <c r="D13034" s="0" t="n">
        <v>0.02134</v>
      </c>
      <c r="E13034" s="0" t="n">
        <v>0.02261</v>
      </c>
      <c r="F13034" s="0" t="n">
        <v>0.02469</v>
      </c>
      <c r="G13034" s="0" t="n">
        <v>0.02632</v>
      </c>
      <c r="H13034" s="0" t="n">
        <v>0.02863</v>
      </c>
      <c r="I13034" s="0" t="n">
        <v>0.03011</v>
      </c>
      <c r="J13034" s="0" t="n">
        <v>0.0315</v>
      </c>
      <c r="K13034" s="0" t="n">
        <v>0.03335</v>
      </c>
      <c r="L13034" s="0" t="n">
        <v>0.03399</v>
      </c>
    </row>
    <row r="13035" customFormat="false" ht="15" hidden="false" customHeight="false" outlineLevel="0" collapsed="false">
      <c r="A13035" s="0" t="n">
        <v>37</v>
      </c>
      <c r="B13035" s="0" t="n">
        <v>37</v>
      </c>
      <c r="C13035" s="0" t="n">
        <v>0.01961</v>
      </c>
      <c r="D13035" s="0" t="n">
        <v>0.02038</v>
      </c>
      <c r="E13035" s="0" t="n">
        <v>0.02178</v>
      </c>
      <c r="F13035" s="0" t="n">
        <v>0.02409</v>
      </c>
      <c r="G13035" s="0" t="n">
        <v>0.0259</v>
      </c>
      <c r="H13035" s="0" t="n">
        <v>0.02845</v>
      </c>
      <c r="I13035" s="0" t="n">
        <v>0.0301</v>
      </c>
      <c r="J13035" s="0" t="n">
        <v>0.03164</v>
      </c>
      <c r="K13035" s="0" t="n">
        <v>0.03369</v>
      </c>
      <c r="L13035" s="0" t="n">
        <v>0.0344</v>
      </c>
    </row>
    <row r="13036" customFormat="false" ht="15" hidden="false" customHeight="false" outlineLevel="0" collapsed="false">
      <c r="A13036" s="0" t="n">
        <v>37</v>
      </c>
      <c r="B13036" s="0" t="n">
        <v>38</v>
      </c>
      <c r="C13036" s="0" t="n">
        <v>0.01808</v>
      </c>
      <c r="D13036" s="0" t="n">
        <v>0.01891</v>
      </c>
      <c r="E13036" s="0" t="n">
        <v>0.02041</v>
      </c>
      <c r="F13036" s="0" t="n">
        <v>0.02289</v>
      </c>
      <c r="G13036" s="0" t="n">
        <v>0.02483</v>
      </c>
      <c r="H13036" s="0" t="n">
        <v>0.02758</v>
      </c>
      <c r="I13036" s="0" t="n">
        <v>0.02935</v>
      </c>
      <c r="J13036" s="0" t="n">
        <v>0.03099</v>
      </c>
      <c r="K13036" s="0" t="n">
        <v>0.0332</v>
      </c>
      <c r="L13036" s="0" t="n">
        <v>0.03396</v>
      </c>
    </row>
    <row r="13037" customFormat="false" ht="15" hidden="false" customHeight="false" outlineLevel="0" collapsed="false">
      <c r="A13037" s="0" t="n">
        <v>37</v>
      </c>
      <c r="B13037" s="0" t="n">
        <v>39</v>
      </c>
      <c r="C13037" s="0" t="n">
        <v>0.01807</v>
      </c>
      <c r="D13037" s="0" t="n">
        <v>0.0189</v>
      </c>
      <c r="E13037" s="0" t="n">
        <v>0.02041</v>
      </c>
      <c r="F13037" s="0" t="n">
        <v>0.0229</v>
      </c>
      <c r="G13037" s="0" t="n">
        <v>0.02485</v>
      </c>
      <c r="H13037" s="0" t="n">
        <v>0.0276</v>
      </c>
      <c r="I13037" s="0" t="n">
        <v>0.02937</v>
      </c>
      <c r="J13037" s="0" t="n">
        <v>0.03102</v>
      </c>
      <c r="K13037" s="0" t="n">
        <v>0.03323</v>
      </c>
      <c r="L13037" s="0" t="n">
        <v>0.034</v>
      </c>
    </row>
    <row r="13038" customFormat="false" ht="15" hidden="false" customHeight="false" outlineLevel="0" collapsed="false">
      <c r="A13038" s="0" t="n">
        <v>37</v>
      </c>
      <c r="B13038" s="0" t="n">
        <v>40</v>
      </c>
      <c r="C13038" s="0" t="n">
        <v>0.01631</v>
      </c>
      <c r="D13038" s="0" t="n">
        <v>0.0172</v>
      </c>
      <c r="E13038" s="0" t="n">
        <v>0.01882</v>
      </c>
      <c r="F13038" s="0" t="n">
        <v>0.02149</v>
      </c>
      <c r="G13038" s="0" t="n">
        <v>0.02358</v>
      </c>
      <c r="H13038" s="0" t="n">
        <v>0.02653</v>
      </c>
      <c r="I13038" s="0" t="n">
        <v>0.02844</v>
      </c>
      <c r="J13038" s="0" t="n">
        <v>0.03021</v>
      </c>
      <c r="K13038" s="0" t="n">
        <v>0.03258</v>
      </c>
      <c r="L13038" s="0" t="n">
        <v>0.0334</v>
      </c>
    </row>
    <row r="13039" customFormat="false" ht="15" hidden="false" customHeight="false" outlineLevel="0" collapsed="false">
      <c r="A13039" s="0" t="n">
        <v>37</v>
      </c>
      <c r="B13039" s="0" t="n">
        <v>41</v>
      </c>
      <c r="C13039" s="0" t="n">
        <v>0.01552</v>
      </c>
      <c r="D13039" s="0" t="n">
        <v>0.01643</v>
      </c>
      <c r="E13039" s="0" t="n">
        <v>0.01807</v>
      </c>
      <c r="F13039" s="0" t="n">
        <v>0.02078</v>
      </c>
      <c r="G13039" s="0" t="n">
        <v>0.02289</v>
      </c>
      <c r="H13039" s="0" t="n">
        <v>0.02588</v>
      </c>
      <c r="I13039" s="0" t="n">
        <v>0.02782</v>
      </c>
      <c r="J13039" s="0" t="n">
        <v>0.02961</v>
      </c>
      <c r="K13039" s="0" t="n">
        <v>0.03202</v>
      </c>
      <c r="L13039" s="0" t="n">
        <v>0.03285</v>
      </c>
    </row>
    <row r="13040" customFormat="false" ht="15" hidden="false" customHeight="false" outlineLevel="0" collapsed="false">
      <c r="A13040" s="0" t="n">
        <v>37</v>
      </c>
      <c r="B13040" s="0" t="n">
        <v>42</v>
      </c>
      <c r="C13040" s="0" t="n">
        <v>0.01455</v>
      </c>
      <c r="D13040" s="0" t="n">
        <v>0.01551</v>
      </c>
      <c r="E13040" s="0" t="n">
        <v>0.01725</v>
      </c>
      <c r="F13040" s="0" t="n">
        <v>0.02014</v>
      </c>
      <c r="G13040" s="0" t="n">
        <v>0.02239</v>
      </c>
      <c r="H13040" s="0" t="n">
        <v>0.02557</v>
      </c>
      <c r="I13040" s="0" t="n">
        <v>0.02763</v>
      </c>
      <c r="J13040" s="0" t="n">
        <v>0.02954</v>
      </c>
      <c r="K13040" s="0" t="n">
        <v>0.0321</v>
      </c>
      <c r="L13040" s="0" t="n">
        <v>0.03298</v>
      </c>
    </row>
    <row r="13041" customFormat="false" ht="15" hidden="false" customHeight="false" outlineLevel="0" collapsed="false">
      <c r="A13041" s="0" t="n">
        <v>37</v>
      </c>
      <c r="B13041" s="0" t="n">
        <v>43</v>
      </c>
      <c r="C13041" s="0" t="n">
        <v>0.01538</v>
      </c>
      <c r="D13041" s="0" t="n">
        <v>0.0163</v>
      </c>
      <c r="E13041" s="0" t="n">
        <v>0.01797</v>
      </c>
      <c r="F13041" s="0" t="n">
        <v>0.02072</v>
      </c>
      <c r="G13041" s="0" t="n">
        <v>0.02287</v>
      </c>
      <c r="H13041" s="0" t="n">
        <v>0.02591</v>
      </c>
      <c r="I13041" s="0" t="n">
        <v>0.02787</v>
      </c>
      <c r="J13041" s="0" t="n">
        <v>0.0297</v>
      </c>
      <c r="K13041" s="0" t="n">
        <v>0.03214</v>
      </c>
      <c r="L13041" s="0" t="n">
        <v>0.03298</v>
      </c>
    </row>
    <row r="13042" customFormat="false" ht="15" hidden="false" customHeight="false" outlineLevel="0" collapsed="false">
      <c r="A13042" s="0" t="n">
        <v>37</v>
      </c>
      <c r="B13042" s="0" t="n">
        <v>44</v>
      </c>
      <c r="C13042" s="0" t="n">
        <v>0.01726</v>
      </c>
      <c r="D13042" s="0" t="n">
        <v>0.01811</v>
      </c>
      <c r="E13042" s="0" t="n">
        <v>0.01965</v>
      </c>
      <c r="F13042" s="0" t="n">
        <v>0.0222</v>
      </c>
      <c r="G13042" s="0" t="n">
        <v>0.0242</v>
      </c>
      <c r="H13042" s="0" t="n">
        <v>0.02702</v>
      </c>
      <c r="I13042" s="0" t="n">
        <v>0.02884</v>
      </c>
      <c r="J13042" s="0" t="n">
        <v>0.03053</v>
      </c>
      <c r="K13042" s="0" t="n">
        <v>0.03279</v>
      </c>
      <c r="L13042" s="0" t="n">
        <v>0.03358</v>
      </c>
    </row>
    <row r="13043" customFormat="false" ht="15" hidden="false" customHeight="false" outlineLevel="0" collapsed="false">
      <c r="A13043" s="0" t="n">
        <v>37</v>
      </c>
      <c r="B13043" s="0" t="n">
        <v>45</v>
      </c>
      <c r="C13043" s="0" t="n">
        <v>0.01836</v>
      </c>
      <c r="D13043" s="0" t="n">
        <v>0.01917</v>
      </c>
      <c r="E13043" s="0" t="n">
        <v>0.02063</v>
      </c>
      <c r="F13043" s="0" t="n">
        <v>0.02304</v>
      </c>
      <c r="G13043" s="0" t="n">
        <v>0.02493</v>
      </c>
      <c r="H13043" s="0" t="n">
        <v>0.0276</v>
      </c>
      <c r="I13043" s="0" t="n">
        <v>0.02932</v>
      </c>
      <c r="J13043" s="0" t="n">
        <v>0.03092</v>
      </c>
      <c r="K13043" s="0" t="n">
        <v>0.03306</v>
      </c>
      <c r="L13043" s="0" t="n">
        <v>0.0338</v>
      </c>
    </row>
    <row r="13044" customFormat="false" ht="15" hidden="false" customHeight="false" outlineLevel="0" collapsed="false">
      <c r="A13044" s="0" t="n">
        <v>37</v>
      </c>
      <c r="B13044" s="0" t="n">
        <v>46</v>
      </c>
      <c r="C13044" s="0" t="n">
        <v>0.01588</v>
      </c>
      <c r="D13044" s="0" t="n">
        <v>0.01677</v>
      </c>
      <c r="E13044" s="0" t="n">
        <v>0.0184</v>
      </c>
      <c r="F13044" s="0" t="n">
        <v>0.0211</v>
      </c>
      <c r="G13044" s="0" t="n">
        <v>0.0232</v>
      </c>
      <c r="H13044" s="0" t="n">
        <v>0.02617</v>
      </c>
      <c r="I13044" s="0" t="n">
        <v>0.02809</v>
      </c>
      <c r="J13044" s="0" t="n">
        <v>0.02987</v>
      </c>
      <c r="K13044" s="0" t="n">
        <v>0.03226</v>
      </c>
      <c r="L13044" s="0" t="n">
        <v>0.03309</v>
      </c>
    </row>
    <row r="13045" customFormat="false" ht="15" hidden="false" customHeight="false" outlineLevel="0" collapsed="false">
      <c r="A13045" s="0" t="n">
        <v>37</v>
      </c>
      <c r="B13045" s="0" t="n">
        <v>47</v>
      </c>
      <c r="C13045" s="0" t="n">
        <v>0.01714</v>
      </c>
      <c r="D13045" s="0" t="n">
        <v>0.01799</v>
      </c>
      <c r="E13045" s="0" t="n">
        <v>0.01953</v>
      </c>
      <c r="F13045" s="0" t="n">
        <v>0.02208</v>
      </c>
      <c r="G13045" s="0" t="n">
        <v>0.02407</v>
      </c>
      <c r="H13045" s="0" t="n">
        <v>0.02689</v>
      </c>
      <c r="I13045" s="0" t="n">
        <v>0.02871</v>
      </c>
      <c r="J13045" s="0" t="n">
        <v>0.0304</v>
      </c>
      <c r="K13045" s="0" t="n">
        <v>0.03266</v>
      </c>
      <c r="L13045" s="0" t="n">
        <v>0.03344</v>
      </c>
    </row>
    <row r="13046" customFormat="false" ht="15" hidden="false" customHeight="false" outlineLevel="0" collapsed="false">
      <c r="A13046" s="0" t="n">
        <v>37</v>
      </c>
      <c r="B13046" s="0" t="n">
        <v>48</v>
      </c>
      <c r="C13046" s="0" t="n">
        <v>0.01613</v>
      </c>
      <c r="D13046" s="0" t="n">
        <v>0.01698</v>
      </c>
      <c r="E13046" s="0" t="n">
        <v>0.01852</v>
      </c>
      <c r="F13046" s="0" t="n">
        <v>0.02107</v>
      </c>
      <c r="G13046" s="0" t="n">
        <v>0.02307</v>
      </c>
      <c r="H13046" s="0" t="n">
        <v>0.02589</v>
      </c>
      <c r="I13046" s="0" t="n">
        <v>0.02771</v>
      </c>
      <c r="J13046" s="0" t="n">
        <v>0.0294</v>
      </c>
      <c r="K13046" s="0" t="n">
        <v>0.03166</v>
      </c>
      <c r="L13046" s="0" t="n">
        <v>0.03244</v>
      </c>
    </row>
    <row r="13047" customFormat="false" ht="15" hidden="false" customHeight="false" outlineLevel="0" collapsed="false">
      <c r="A13047" s="0" t="n">
        <v>37</v>
      </c>
      <c r="B13047" s="0" t="n">
        <v>49</v>
      </c>
      <c r="C13047" s="0" t="n">
        <v>0.01528</v>
      </c>
      <c r="D13047" s="0" t="n">
        <v>0.01617</v>
      </c>
      <c r="E13047" s="0" t="n">
        <v>0.01781</v>
      </c>
      <c r="F13047" s="0" t="n">
        <v>0.0205</v>
      </c>
      <c r="G13047" s="0" t="n">
        <v>0.02261</v>
      </c>
      <c r="H13047" s="0" t="n">
        <v>0.02558</v>
      </c>
      <c r="I13047" s="0" t="n">
        <v>0.02751</v>
      </c>
      <c r="J13047" s="0" t="n">
        <v>0.02929</v>
      </c>
      <c r="K13047" s="0" t="n">
        <v>0.03169</v>
      </c>
      <c r="L13047" s="0" t="n">
        <v>0.03251</v>
      </c>
    </row>
    <row r="13048" customFormat="false" ht="15" hidden="false" customHeight="false" outlineLevel="0" collapsed="false">
      <c r="A13048" s="0" t="n">
        <v>37</v>
      </c>
      <c r="B13048" s="0" t="n">
        <v>50</v>
      </c>
      <c r="C13048" s="0" t="n">
        <v>0.01528</v>
      </c>
      <c r="D13048" s="0" t="n">
        <v>0.01614</v>
      </c>
      <c r="E13048" s="0" t="n">
        <v>0.01771</v>
      </c>
      <c r="F13048" s="0" t="n">
        <v>0.02029</v>
      </c>
      <c r="G13048" s="0" t="n">
        <v>0.02231</v>
      </c>
      <c r="H13048" s="0" t="n">
        <v>0.02517</v>
      </c>
      <c r="I13048" s="0" t="n">
        <v>0.02701</v>
      </c>
      <c r="J13048" s="0" t="n">
        <v>0.02872</v>
      </c>
      <c r="K13048" s="0" t="n">
        <v>0.03102</v>
      </c>
      <c r="L13048" s="0" t="n">
        <v>0.03181</v>
      </c>
    </row>
    <row r="13049" customFormat="false" ht="15" hidden="false" customHeight="false" outlineLevel="0" collapsed="false">
      <c r="A13049" s="0" t="n">
        <v>37</v>
      </c>
      <c r="B13049" s="0" t="n">
        <v>51</v>
      </c>
      <c r="C13049" s="0" t="n">
        <v>0.0169</v>
      </c>
      <c r="D13049" s="0" t="n">
        <v>0.01776</v>
      </c>
      <c r="E13049" s="0" t="n">
        <v>0.01932</v>
      </c>
      <c r="F13049" s="0" t="n">
        <v>0.02189</v>
      </c>
      <c r="G13049" s="0" t="n">
        <v>0.02389</v>
      </c>
      <c r="H13049" s="0" t="n">
        <v>0.02673</v>
      </c>
      <c r="I13049" s="0" t="n">
        <v>0.02856</v>
      </c>
      <c r="J13049" s="0" t="n">
        <v>0.03027</v>
      </c>
      <c r="K13049" s="0" t="n">
        <v>0.03255</v>
      </c>
      <c r="L13049" s="0" t="n">
        <v>0.03333</v>
      </c>
    </row>
    <row r="13050" customFormat="false" ht="15" hidden="false" customHeight="false" outlineLevel="0" collapsed="false">
      <c r="A13050" s="0" t="n">
        <v>37</v>
      </c>
      <c r="B13050" s="0" t="n">
        <v>52</v>
      </c>
      <c r="C13050" s="0" t="n">
        <v>0.01651</v>
      </c>
      <c r="D13050" s="0" t="n">
        <v>0.01744</v>
      </c>
      <c r="E13050" s="0" t="n">
        <v>0.01913</v>
      </c>
      <c r="F13050" s="0" t="n">
        <v>0.02193</v>
      </c>
      <c r="G13050" s="0" t="n">
        <v>0.02411</v>
      </c>
      <c r="H13050" s="0" t="n">
        <v>0.0272</v>
      </c>
      <c r="I13050" s="0" t="n">
        <v>0.0292</v>
      </c>
      <c r="J13050" s="0" t="n">
        <v>0.03105</v>
      </c>
      <c r="K13050" s="0" t="n">
        <v>0.03353</v>
      </c>
      <c r="L13050" s="0" t="n">
        <v>0.03438</v>
      </c>
    </row>
    <row r="13051" customFormat="false" ht="15" hidden="false" customHeight="false" outlineLevel="0" collapsed="false">
      <c r="A13051" s="0" t="n">
        <v>37</v>
      </c>
      <c r="B13051" s="0" t="n">
        <v>53</v>
      </c>
      <c r="C13051" s="0" t="n">
        <v>0.01751</v>
      </c>
      <c r="D13051" s="0" t="n">
        <v>0.01839</v>
      </c>
      <c r="E13051" s="0" t="n">
        <v>0.01997</v>
      </c>
      <c r="F13051" s="0" t="n">
        <v>0.02259</v>
      </c>
      <c r="G13051" s="0" t="n">
        <v>0.02464</v>
      </c>
      <c r="H13051" s="0" t="n">
        <v>0.02753</v>
      </c>
      <c r="I13051" s="0" t="n">
        <v>0.0294</v>
      </c>
      <c r="J13051" s="0" t="n">
        <v>0.03114</v>
      </c>
      <c r="K13051" s="0" t="n">
        <v>0.03347</v>
      </c>
      <c r="L13051" s="0" t="n">
        <v>0.03427</v>
      </c>
    </row>
    <row r="13052" customFormat="false" ht="15" hidden="false" customHeight="false" outlineLevel="0" collapsed="false">
      <c r="A13052" s="0" t="n">
        <v>37</v>
      </c>
      <c r="B13052" s="0" t="n">
        <v>54</v>
      </c>
      <c r="C13052" s="0" t="n">
        <v>0.0158</v>
      </c>
      <c r="D13052" s="0" t="n">
        <v>0.01673</v>
      </c>
      <c r="E13052" s="0" t="n">
        <v>0.01842</v>
      </c>
      <c r="F13052" s="0" t="n">
        <v>0.02122</v>
      </c>
      <c r="G13052" s="0" t="n">
        <v>0.02341</v>
      </c>
      <c r="H13052" s="0" t="n">
        <v>0.0265</v>
      </c>
      <c r="I13052" s="0" t="n">
        <v>0.02849</v>
      </c>
      <c r="J13052" s="0" t="n">
        <v>0.03034</v>
      </c>
      <c r="K13052" s="0" t="n">
        <v>0.03283</v>
      </c>
      <c r="L13052" s="0" t="n">
        <v>0.03368</v>
      </c>
    </row>
    <row r="13053" customFormat="false" ht="15" hidden="false" customHeight="false" outlineLevel="0" collapsed="false">
      <c r="A13053" s="0" t="n">
        <v>37</v>
      </c>
      <c r="B13053" s="0" t="n">
        <v>55</v>
      </c>
      <c r="C13053" s="0" t="n">
        <v>0.01567</v>
      </c>
      <c r="D13053" s="0" t="n">
        <v>0.01658</v>
      </c>
      <c r="E13053" s="0" t="n">
        <v>0.01822</v>
      </c>
      <c r="F13053" s="0" t="n">
        <v>0.02093</v>
      </c>
      <c r="G13053" s="0" t="n">
        <v>0.02305</v>
      </c>
      <c r="H13053" s="0" t="n">
        <v>0.02605</v>
      </c>
      <c r="I13053" s="0" t="n">
        <v>0.02798</v>
      </c>
      <c r="J13053" s="0" t="n">
        <v>0.02978</v>
      </c>
      <c r="K13053" s="0" t="n">
        <v>0.03219</v>
      </c>
      <c r="L13053" s="0" t="n">
        <v>0.03302</v>
      </c>
    </row>
    <row r="13054" customFormat="false" ht="15" hidden="false" customHeight="false" outlineLevel="0" collapsed="false">
      <c r="A13054" s="0" t="n">
        <v>37</v>
      </c>
      <c r="B13054" s="0" t="n">
        <v>56</v>
      </c>
      <c r="C13054" s="0" t="n">
        <v>0.01397</v>
      </c>
      <c r="D13054" s="0" t="n">
        <v>0.01495</v>
      </c>
      <c r="E13054" s="0" t="n">
        <v>0.01673</v>
      </c>
      <c r="F13054" s="0" t="n">
        <v>0.01967</v>
      </c>
      <c r="G13054" s="0" t="n">
        <v>0.02197</v>
      </c>
      <c r="H13054" s="0" t="n">
        <v>0.02522</v>
      </c>
      <c r="I13054" s="0" t="n">
        <v>0.02732</v>
      </c>
      <c r="J13054" s="0" t="n">
        <v>0.02927</v>
      </c>
      <c r="K13054" s="0" t="n">
        <v>0.03187</v>
      </c>
      <c r="L13054" s="0" t="n">
        <v>0.03278</v>
      </c>
    </row>
    <row r="13055" customFormat="false" ht="15" hidden="false" customHeight="false" outlineLevel="0" collapsed="false">
      <c r="A13055" s="0" t="n">
        <v>37</v>
      </c>
      <c r="B13055" s="0" t="n">
        <v>57</v>
      </c>
      <c r="C13055" s="0" t="n">
        <v>0.0114</v>
      </c>
      <c r="D13055" s="0" t="n">
        <v>0.01245</v>
      </c>
      <c r="E13055" s="0" t="n">
        <v>0.01437</v>
      </c>
      <c r="F13055" s="0" t="n">
        <v>0.01753</v>
      </c>
      <c r="G13055" s="0" t="n">
        <v>0.02001</v>
      </c>
      <c r="H13055" s="0" t="n">
        <v>0.0235</v>
      </c>
      <c r="I13055" s="0" t="n">
        <v>0.02576</v>
      </c>
      <c r="J13055" s="0" t="n">
        <v>0.02786</v>
      </c>
      <c r="K13055" s="0" t="n">
        <v>0.03067</v>
      </c>
      <c r="L13055" s="0" t="n">
        <v>0.03164</v>
      </c>
    </row>
    <row r="13056" customFormat="false" ht="15" hidden="false" customHeight="false" outlineLevel="0" collapsed="false">
      <c r="A13056" s="0" t="n">
        <v>37</v>
      </c>
      <c r="B13056" s="0" t="n">
        <v>58</v>
      </c>
      <c r="C13056" s="0" t="n">
        <v>0.00988</v>
      </c>
      <c r="D13056" s="0" t="n">
        <v>0.01101</v>
      </c>
      <c r="E13056" s="0" t="n">
        <v>0.01305</v>
      </c>
      <c r="F13056" s="0" t="n">
        <v>0.01643</v>
      </c>
      <c r="G13056" s="0" t="n">
        <v>0.01907</v>
      </c>
      <c r="H13056" s="0" t="n">
        <v>0.0228</v>
      </c>
      <c r="I13056" s="0" t="n">
        <v>0.02521</v>
      </c>
      <c r="J13056" s="0" t="n">
        <v>0.02745</v>
      </c>
      <c r="K13056" s="0" t="n">
        <v>0.03045</v>
      </c>
      <c r="L13056" s="0" t="n">
        <v>0.03149</v>
      </c>
    </row>
    <row r="13057" customFormat="false" ht="15" hidden="false" customHeight="false" outlineLevel="0" collapsed="false">
      <c r="A13057" s="0" t="n">
        <v>37</v>
      </c>
      <c r="B13057" s="0" t="n">
        <v>59</v>
      </c>
      <c r="C13057" s="0" t="n">
        <v>0.0112</v>
      </c>
      <c r="D13057" s="0" t="n">
        <v>0.01221</v>
      </c>
      <c r="E13057" s="0" t="n">
        <v>0.01404</v>
      </c>
      <c r="F13057" s="0" t="n">
        <v>0.01708</v>
      </c>
      <c r="G13057" s="0" t="n">
        <v>0.01944</v>
      </c>
      <c r="H13057" s="0" t="n">
        <v>0.02279</v>
      </c>
      <c r="I13057" s="0" t="n">
        <v>0.02495</v>
      </c>
      <c r="J13057" s="0" t="n">
        <v>0.02696</v>
      </c>
      <c r="K13057" s="0" t="n">
        <v>0.02965</v>
      </c>
      <c r="L13057" s="0" t="n">
        <v>0.03058</v>
      </c>
    </row>
    <row r="13058" customFormat="false" ht="15" hidden="false" customHeight="false" outlineLevel="0" collapsed="false">
      <c r="A13058" s="0" t="n">
        <v>37</v>
      </c>
      <c r="B13058" s="0" t="n">
        <v>60</v>
      </c>
      <c r="C13058" s="0" t="n">
        <v>0.01155</v>
      </c>
      <c r="D13058" s="0" t="n">
        <v>0.01247</v>
      </c>
      <c r="E13058" s="0" t="n">
        <v>0.01413</v>
      </c>
      <c r="F13058" s="0" t="n">
        <v>0.01687</v>
      </c>
      <c r="G13058" s="0" t="n">
        <v>0.01901</v>
      </c>
      <c r="H13058" s="0" t="n">
        <v>0.02204</v>
      </c>
      <c r="I13058" s="0" t="n">
        <v>0.024</v>
      </c>
      <c r="J13058" s="0" t="n">
        <v>0.02581</v>
      </c>
      <c r="K13058" s="0" t="n">
        <v>0.02825</v>
      </c>
      <c r="L13058" s="0" t="n">
        <v>0.02909</v>
      </c>
    </row>
    <row r="13059" customFormat="false" ht="15" hidden="false" customHeight="false" outlineLevel="0" collapsed="false">
      <c r="A13059" s="0" t="n">
        <v>37</v>
      </c>
      <c r="B13059" s="0" t="n">
        <v>61</v>
      </c>
      <c r="C13059" s="0" t="n">
        <v>0.01193</v>
      </c>
      <c r="D13059" s="0" t="n">
        <v>0.01276</v>
      </c>
      <c r="E13059" s="0" t="n">
        <v>0.01428</v>
      </c>
      <c r="F13059" s="0" t="n">
        <v>0.01678</v>
      </c>
      <c r="G13059" s="0" t="n">
        <v>0.01873</v>
      </c>
      <c r="H13059" s="0" t="n">
        <v>0.02149</v>
      </c>
      <c r="I13059" s="0" t="n">
        <v>0.02328</v>
      </c>
      <c r="J13059" s="0" t="n">
        <v>0.02494</v>
      </c>
      <c r="K13059" s="0" t="n">
        <v>0.02716</v>
      </c>
      <c r="L13059" s="0" t="n">
        <v>0.02792</v>
      </c>
    </row>
    <row r="13060" customFormat="false" ht="15" hidden="false" customHeight="false" outlineLevel="0" collapsed="false">
      <c r="A13060" s="0" t="n">
        <v>37</v>
      </c>
      <c r="B13060" s="0" t="n">
        <v>62</v>
      </c>
      <c r="C13060" s="0" t="n">
        <v>0.01651</v>
      </c>
      <c r="D13060" s="0" t="n">
        <v>0.01719</v>
      </c>
      <c r="E13060" s="0" t="n">
        <v>0.01842</v>
      </c>
      <c r="F13060" s="0" t="n">
        <v>0.02046</v>
      </c>
      <c r="G13060" s="0" t="n">
        <v>0.02206</v>
      </c>
      <c r="H13060" s="0" t="n">
        <v>0.02431</v>
      </c>
      <c r="I13060" s="0" t="n">
        <v>0.02577</v>
      </c>
      <c r="J13060" s="0" t="n">
        <v>0.02712</v>
      </c>
      <c r="K13060" s="0" t="n">
        <v>0.02893</v>
      </c>
      <c r="L13060" s="0" t="n">
        <v>0.02956</v>
      </c>
    </row>
    <row r="13061" customFormat="false" ht="15" hidden="false" customHeight="false" outlineLevel="0" collapsed="false">
      <c r="A13061" s="0" t="n">
        <v>37</v>
      </c>
      <c r="B13061" s="0" t="n">
        <v>63</v>
      </c>
      <c r="C13061" s="0" t="n">
        <v>0.0184</v>
      </c>
      <c r="D13061" s="0" t="n">
        <v>0.019</v>
      </c>
      <c r="E13061" s="0" t="n">
        <v>0.02007</v>
      </c>
      <c r="F13061" s="0" t="n">
        <v>0.02185</v>
      </c>
      <c r="G13061" s="0" t="n">
        <v>0.02323</v>
      </c>
      <c r="H13061" s="0" t="n">
        <v>0.0252</v>
      </c>
      <c r="I13061" s="0" t="n">
        <v>0.02646</v>
      </c>
      <c r="J13061" s="0" t="n">
        <v>0.02764</v>
      </c>
      <c r="K13061" s="0" t="n">
        <v>0.02922</v>
      </c>
      <c r="L13061" s="0" t="n">
        <v>0.02976</v>
      </c>
    </row>
    <row r="13062" customFormat="false" ht="15" hidden="false" customHeight="false" outlineLevel="0" collapsed="false">
      <c r="A13062" s="0" t="n">
        <v>37</v>
      </c>
      <c r="B13062" s="0" t="n">
        <v>64</v>
      </c>
      <c r="C13062" s="0" t="n">
        <v>0.02184</v>
      </c>
      <c r="D13062" s="0" t="n">
        <v>0.02235</v>
      </c>
      <c r="E13062" s="0" t="n">
        <v>0.02326</v>
      </c>
      <c r="F13062" s="0" t="n">
        <v>0.02476</v>
      </c>
      <c r="G13062" s="0" t="n">
        <v>0.02594</v>
      </c>
      <c r="H13062" s="0" t="n">
        <v>0.0276</v>
      </c>
      <c r="I13062" s="0" t="n">
        <v>0.02868</v>
      </c>
      <c r="J13062" s="0" t="n">
        <v>0.02968</v>
      </c>
      <c r="K13062" s="0" t="n">
        <v>0.03101</v>
      </c>
      <c r="L13062" s="0" t="n">
        <v>0.03147</v>
      </c>
    </row>
    <row r="13063" customFormat="false" ht="15" hidden="false" customHeight="false" outlineLevel="0" collapsed="false">
      <c r="A13063" s="0" t="n">
        <v>37</v>
      </c>
      <c r="B13063" s="0" t="n">
        <v>65</v>
      </c>
      <c r="C13063" s="0" t="n">
        <v>0.02263</v>
      </c>
      <c r="D13063" s="0" t="n">
        <v>0.02307</v>
      </c>
      <c r="E13063" s="0" t="n">
        <v>0.02386</v>
      </c>
      <c r="F13063" s="0" t="n">
        <v>0.02516</v>
      </c>
      <c r="G13063" s="0" t="n">
        <v>0.02618</v>
      </c>
      <c r="H13063" s="0" t="n">
        <v>0.02763</v>
      </c>
      <c r="I13063" s="0" t="n">
        <v>0.02856</v>
      </c>
      <c r="J13063" s="0" t="n">
        <v>0.02942</v>
      </c>
      <c r="K13063" s="0" t="n">
        <v>0.03058</v>
      </c>
      <c r="L13063" s="0" t="n">
        <v>0.03098</v>
      </c>
    </row>
    <row r="13064" customFormat="false" ht="15" hidden="false" customHeight="false" outlineLevel="0" collapsed="false">
      <c r="A13064" s="0" t="n">
        <v>37</v>
      </c>
      <c r="B13064" s="0" t="n">
        <v>66</v>
      </c>
      <c r="C13064" s="0" t="n">
        <v>0.02064</v>
      </c>
      <c r="D13064" s="0" t="n">
        <v>0.02103</v>
      </c>
      <c r="E13064" s="0" t="n">
        <v>0.02173</v>
      </c>
      <c r="F13064" s="0" t="n">
        <v>0.0229</v>
      </c>
      <c r="G13064" s="0" t="n">
        <v>0.0238</v>
      </c>
      <c r="H13064" s="0" t="n">
        <v>0.02509</v>
      </c>
      <c r="I13064" s="0" t="n">
        <v>0.02592</v>
      </c>
      <c r="J13064" s="0" t="n">
        <v>0.02669</v>
      </c>
      <c r="K13064" s="0" t="n">
        <v>0.02772</v>
      </c>
      <c r="L13064" s="0" t="n">
        <v>0.02807</v>
      </c>
    </row>
    <row r="13065" customFormat="false" ht="15" hidden="false" customHeight="false" outlineLevel="0" collapsed="false">
      <c r="A13065" s="0" t="n">
        <v>37</v>
      </c>
      <c r="B13065" s="0" t="n">
        <v>67</v>
      </c>
      <c r="C13065" s="0" t="n">
        <v>0.02296</v>
      </c>
      <c r="D13065" s="0" t="n">
        <v>0.02321</v>
      </c>
      <c r="E13065" s="0" t="n">
        <v>0.02366</v>
      </c>
      <c r="F13065" s="0" t="n">
        <v>0.02441</v>
      </c>
      <c r="G13065" s="0" t="n">
        <v>0.02499</v>
      </c>
      <c r="H13065" s="0" t="n">
        <v>0.02581</v>
      </c>
      <c r="I13065" s="0" t="n">
        <v>0.02634</v>
      </c>
      <c r="J13065" s="0" t="n">
        <v>0.02684</v>
      </c>
      <c r="K13065" s="0" t="n">
        <v>0.0275</v>
      </c>
      <c r="L13065" s="0" t="n">
        <v>0.02773</v>
      </c>
    </row>
    <row r="13066" customFormat="false" ht="15" hidden="false" customHeight="false" outlineLevel="0" collapsed="false">
      <c r="A13066" s="0" t="n">
        <v>37</v>
      </c>
      <c r="B13066" s="0" t="n">
        <v>68</v>
      </c>
      <c r="C13066" s="0" t="n">
        <v>0.02252</v>
      </c>
      <c r="D13066" s="0" t="n">
        <v>0.02269</v>
      </c>
      <c r="E13066" s="0" t="n">
        <v>0.023</v>
      </c>
      <c r="F13066" s="0" t="n">
        <v>0.02351</v>
      </c>
      <c r="G13066" s="0" t="n">
        <v>0.02391</v>
      </c>
      <c r="H13066" s="0" t="n">
        <v>0.02448</v>
      </c>
      <c r="I13066" s="0" t="n">
        <v>0.02484</v>
      </c>
      <c r="J13066" s="0" t="n">
        <v>0.02518</v>
      </c>
      <c r="K13066" s="0" t="n">
        <v>0.02564</v>
      </c>
      <c r="L13066" s="0" t="n">
        <v>0.02579</v>
      </c>
    </row>
    <row r="13067" customFormat="false" ht="15" hidden="false" customHeight="false" outlineLevel="0" collapsed="false">
      <c r="A13067" s="0" t="n">
        <v>37</v>
      </c>
      <c r="B13067" s="0" t="n">
        <v>69</v>
      </c>
      <c r="C13067" s="0" t="n">
        <v>0.02661</v>
      </c>
      <c r="D13067" s="0" t="n">
        <v>0.02666</v>
      </c>
      <c r="E13067" s="0" t="n">
        <v>0.02675</v>
      </c>
      <c r="F13067" s="0" t="n">
        <v>0.02689</v>
      </c>
      <c r="G13067" s="0" t="n">
        <v>0.027</v>
      </c>
      <c r="H13067" s="0" t="n">
        <v>0.02715</v>
      </c>
      <c r="I13067" s="0" t="n">
        <v>0.02725</v>
      </c>
      <c r="J13067" s="0" t="n">
        <v>0.02735</v>
      </c>
      <c r="K13067" s="0" t="n">
        <v>0.02747</v>
      </c>
      <c r="L13067" s="0" t="n">
        <v>0.02752</v>
      </c>
    </row>
    <row r="13068" customFormat="false" ht="15" hidden="false" customHeight="false" outlineLevel="0" collapsed="false">
      <c r="A13068" s="0" t="n">
        <v>37</v>
      </c>
      <c r="B13068" s="0" t="n">
        <v>70</v>
      </c>
      <c r="C13068" s="0" t="n">
        <v>0.02205</v>
      </c>
      <c r="D13068" s="0" t="n">
        <v>0.02217</v>
      </c>
      <c r="E13068" s="0" t="n">
        <v>0.02237</v>
      </c>
      <c r="F13068" s="0" t="n">
        <v>0.02271</v>
      </c>
      <c r="G13068" s="0" t="n">
        <v>0.02298</v>
      </c>
      <c r="H13068" s="0" t="n">
        <v>0.02335</v>
      </c>
      <c r="I13068" s="0" t="n">
        <v>0.0236</v>
      </c>
      <c r="J13068" s="0" t="n">
        <v>0.02382</v>
      </c>
      <c r="K13068" s="0" t="n">
        <v>0.02412</v>
      </c>
      <c r="L13068" s="0" t="n">
        <v>0.02423</v>
      </c>
    </row>
    <row r="13069" customFormat="false" ht="15" hidden="false" customHeight="false" outlineLevel="0" collapsed="false">
      <c r="A13069" s="0" t="n">
        <v>37</v>
      </c>
      <c r="B13069" s="0" t="n">
        <v>71</v>
      </c>
      <c r="C13069" s="0" t="n">
        <v>0.02258</v>
      </c>
      <c r="D13069" s="0" t="n">
        <v>0.0227</v>
      </c>
      <c r="E13069" s="0" t="n">
        <v>0.0229</v>
      </c>
      <c r="F13069" s="0" t="n">
        <v>0.02323</v>
      </c>
      <c r="G13069" s="0" t="n">
        <v>0.02349</v>
      </c>
      <c r="H13069" s="0" t="n">
        <v>0.02386</v>
      </c>
      <c r="I13069" s="0" t="n">
        <v>0.0241</v>
      </c>
      <c r="J13069" s="0" t="n">
        <v>0.02432</v>
      </c>
      <c r="K13069" s="0" t="n">
        <v>0.02462</v>
      </c>
      <c r="L13069" s="0" t="n">
        <v>0.02472</v>
      </c>
    </row>
    <row r="13070" customFormat="false" ht="15" hidden="false" customHeight="false" outlineLevel="0" collapsed="false">
      <c r="A13070" s="0" t="n">
        <v>37</v>
      </c>
      <c r="B13070" s="0" t="n">
        <v>72</v>
      </c>
      <c r="C13070" s="0" t="n">
        <v>0.02498</v>
      </c>
      <c r="D13070" s="0" t="n">
        <v>0.02502</v>
      </c>
      <c r="E13070" s="0" t="n">
        <v>0.02509</v>
      </c>
      <c r="F13070" s="0" t="n">
        <v>0.02521</v>
      </c>
      <c r="G13070" s="0" t="n">
        <v>0.02531</v>
      </c>
      <c r="H13070" s="0" t="n">
        <v>0.02544</v>
      </c>
      <c r="I13070" s="0" t="n">
        <v>0.02553</v>
      </c>
      <c r="J13070" s="0" t="n">
        <v>0.02561</v>
      </c>
      <c r="K13070" s="0" t="n">
        <v>0.02572</v>
      </c>
      <c r="L13070" s="0" t="n">
        <v>0.02576</v>
      </c>
    </row>
    <row r="13071" customFormat="false" ht="15" hidden="false" customHeight="false" outlineLevel="0" collapsed="false">
      <c r="A13071" s="0" t="n">
        <v>37</v>
      </c>
      <c r="B13071" s="0" t="n">
        <v>73</v>
      </c>
      <c r="C13071" s="0" t="n">
        <v>0.02601</v>
      </c>
      <c r="D13071" s="0" t="n">
        <v>0.02601</v>
      </c>
      <c r="E13071" s="0" t="n">
        <v>0.026</v>
      </c>
      <c r="F13071" s="0" t="n">
        <v>0.026</v>
      </c>
      <c r="G13071" s="0" t="n">
        <v>0.02599</v>
      </c>
      <c r="H13071" s="0" t="n">
        <v>0.02599</v>
      </c>
      <c r="I13071" s="0" t="n">
        <v>0.02598</v>
      </c>
      <c r="J13071" s="0" t="n">
        <v>0.02598</v>
      </c>
      <c r="K13071" s="0" t="n">
        <v>0.02597</v>
      </c>
      <c r="L13071" s="0" t="n">
        <v>0.02597</v>
      </c>
    </row>
    <row r="13072" customFormat="false" ht="15" hidden="false" customHeight="false" outlineLevel="0" collapsed="false">
      <c r="A13072" s="0" t="n">
        <v>37</v>
      </c>
      <c r="B13072" s="0" t="n">
        <v>74</v>
      </c>
      <c r="C13072" s="0" t="n">
        <v>0.02403</v>
      </c>
      <c r="D13072" s="0" t="n">
        <v>0.0241</v>
      </c>
      <c r="E13072" s="0" t="n">
        <v>0.02421</v>
      </c>
      <c r="F13072" s="0" t="n">
        <v>0.0244</v>
      </c>
      <c r="G13072" s="0" t="n">
        <v>0.02455</v>
      </c>
      <c r="H13072" s="0" t="n">
        <v>0.02476</v>
      </c>
      <c r="I13072" s="0" t="n">
        <v>0.02489</v>
      </c>
      <c r="J13072" s="0" t="n">
        <v>0.02502</v>
      </c>
      <c r="K13072" s="0" t="n">
        <v>0.02519</v>
      </c>
      <c r="L13072" s="0" t="n">
        <v>0.02525</v>
      </c>
    </row>
    <row r="13073" customFormat="false" ht="15" hidden="false" customHeight="false" outlineLevel="0" collapsed="false">
      <c r="A13073" s="0" t="n">
        <v>37</v>
      </c>
      <c r="B13073" s="0" t="n">
        <v>75</v>
      </c>
      <c r="C13073" s="0" t="n">
        <v>0.02135</v>
      </c>
      <c r="D13073" s="0" t="n">
        <v>0.02153</v>
      </c>
      <c r="E13073" s="0" t="n">
        <v>0.02185</v>
      </c>
      <c r="F13073" s="0" t="n">
        <v>0.02238</v>
      </c>
      <c r="G13073" s="0" t="n">
        <v>0.02279</v>
      </c>
      <c r="H13073" s="0" t="n">
        <v>0.02338</v>
      </c>
      <c r="I13073" s="0" t="n">
        <v>0.02376</v>
      </c>
      <c r="J13073" s="0" t="n">
        <v>0.02411</v>
      </c>
      <c r="K13073" s="0" t="n">
        <v>0.02458</v>
      </c>
      <c r="L13073" s="0" t="n">
        <v>0.02475</v>
      </c>
    </row>
    <row r="13074" customFormat="false" ht="15" hidden="false" customHeight="false" outlineLevel="0" collapsed="false">
      <c r="A13074" s="0" t="n">
        <v>37</v>
      </c>
      <c r="B13074" s="0" t="n">
        <v>76</v>
      </c>
      <c r="C13074" s="0" t="n">
        <v>0.02038</v>
      </c>
      <c r="D13074" s="0" t="n">
        <v>0.02058</v>
      </c>
      <c r="E13074" s="0" t="n">
        <v>0.02095</v>
      </c>
      <c r="F13074" s="0" t="n">
        <v>0.02155</v>
      </c>
      <c r="G13074" s="0" t="n">
        <v>0.02203</v>
      </c>
      <c r="H13074" s="0" t="n">
        <v>0.0227</v>
      </c>
      <c r="I13074" s="0" t="n">
        <v>0.02313</v>
      </c>
      <c r="J13074" s="0" t="n">
        <v>0.02353</v>
      </c>
      <c r="K13074" s="0" t="n">
        <v>0.02407</v>
      </c>
      <c r="L13074" s="0" t="n">
        <v>0.02425</v>
      </c>
    </row>
    <row r="13075" customFormat="false" ht="15" hidden="false" customHeight="false" outlineLevel="0" collapsed="false">
      <c r="A13075" s="0" t="n">
        <v>37</v>
      </c>
      <c r="B13075" s="0" t="n">
        <v>77</v>
      </c>
      <c r="C13075" s="0" t="n">
        <v>0.02104</v>
      </c>
      <c r="D13075" s="0" t="n">
        <v>0.02122</v>
      </c>
      <c r="E13075" s="0" t="n">
        <v>0.02154</v>
      </c>
      <c r="F13075" s="0" t="n">
        <v>0.02207</v>
      </c>
      <c r="G13075" s="0" t="n">
        <v>0.02248</v>
      </c>
      <c r="H13075" s="0" t="n">
        <v>0.02306</v>
      </c>
      <c r="I13075" s="0" t="n">
        <v>0.02344</v>
      </c>
      <c r="J13075" s="0" t="n">
        <v>0.02379</v>
      </c>
      <c r="K13075" s="0" t="n">
        <v>0.02426</v>
      </c>
      <c r="L13075" s="0" t="n">
        <v>0.02442</v>
      </c>
    </row>
    <row r="13076" customFormat="false" ht="15" hidden="false" customHeight="false" outlineLevel="0" collapsed="false">
      <c r="A13076" s="0" t="n">
        <v>37</v>
      </c>
      <c r="B13076" s="0" t="n">
        <v>78</v>
      </c>
      <c r="C13076" s="0" t="n">
        <v>0.02278</v>
      </c>
      <c r="D13076" s="0" t="n">
        <v>0.02294</v>
      </c>
      <c r="E13076" s="0" t="n">
        <v>0.02322</v>
      </c>
      <c r="F13076" s="0" t="n">
        <v>0.0237</v>
      </c>
      <c r="G13076" s="0" t="n">
        <v>0.02407</v>
      </c>
      <c r="H13076" s="0" t="n">
        <v>0.0246</v>
      </c>
      <c r="I13076" s="0" t="n">
        <v>0.02494</v>
      </c>
      <c r="J13076" s="0" t="n">
        <v>0.02525</v>
      </c>
      <c r="K13076" s="0" t="n">
        <v>0.02567</v>
      </c>
      <c r="L13076" s="0" t="n">
        <v>0.02582</v>
      </c>
    </row>
    <row r="13077" customFormat="false" ht="15" hidden="false" customHeight="false" outlineLevel="0" collapsed="false">
      <c r="A13077" s="0" t="n">
        <v>37</v>
      </c>
      <c r="B13077" s="0" t="n">
        <v>79</v>
      </c>
      <c r="C13077" s="0" t="n">
        <v>0.02213</v>
      </c>
      <c r="D13077" s="0" t="n">
        <v>0.02234</v>
      </c>
      <c r="E13077" s="0" t="n">
        <v>0.02271</v>
      </c>
      <c r="F13077" s="0" t="n">
        <v>0.02333</v>
      </c>
      <c r="G13077" s="0" t="n">
        <v>0.02382</v>
      </c>
      <c r="H13077" s="0" t="n">
        <v>0.02451</v>
      </c>
      <c r="I13077" s="0" t="n">
        <v>0.02495</v>
      </c>
      <c r="J13077" s="0" t="n">
        <v>0.02536</v>
      </c>
      <c r="K13077" s="0" t="n">
        <v>0.02591</v>
      </c>
      <c r="L13077" s="0" t="n">
        <v>0.0261</v>
      </c>
    </row>
    <row r="13078" customFormat="false" ht="15" hidden="false" customHeight="false" outlineLevel="0" collapsed="false">
      <c r="A13078" s="0" t="n">
        <v>37</v>
      </c>
      <c r="B13078" s="0" t="n">
        <v>80</v>
      </c>
      <c r="C13078" s="0" t="n">
        <v>0.01902</v>
      </c>
      <c r="D13078" s="0" t="n">
        <v>0.01933</v>
      </c>
      <c r="E13078" s="0" t="n">
        <v>0.01989</v>
      </c>
      <c r="F13078" s="0" t="n">
        <v>0.02082</v>
      </c>
      <c r="G13078" s="0" t="n">
        <v>0.02155</v>
      </c>
      <c r="H13078" s="0" t="n">
        <v>0.02258</v>
      </c>
      <c r="I13078" s="0" t="n">
        <v>0.02324</v>
      </c>
      <c r="J13078" s="0" t="n">
        <v>0.02386</v>
      </c>
      <c r="K13078" s="0" t="n">
        <v>0.02469</v>
      </c>
      <c r="L13078" s="0" t="n">
        <v>0.02497</v>
      </c>
    </row>
    <row r="13079" customFormat="false" ht="15" hidden="false" customHeight="false" outlineLevel="0" collapsed="false">
      <c r="A13079" s="0" t="n">
        <v>37</v>
      </c>
      <c r="B13079" s="0" t="n">
        <v>81</v>
      </c>
      <c r="C13079" s="0" t="n">
        <v>0.01747</v>
      </c>
      <c r="D13079" s="0" t="n">
        <v>0.01783</v>
      </c>
      <c r="E13079" s="0" t="n">
        <v>0.01848</v>
      </c>
      <c r="F13079" s="0" t="n">
        <v>0.01956</v>
      </c>
      <c r="G13079" s="0" t="n">
        <v>0.0204</v>
      </c>
      <c r="H13079" s="0" t="n">
        <v>0.0216</v>
      </c>
      <c r="I13079" s="0" t="n">
        <v>0.02237</v>
      </c>
      <c r="J13079" s="0" t="n">
        <v>0.02308</v>
      </c>
      <c r="K13079" s="0" t="n">
        <v>0.02404</v>
      </c>
      <c r="L13079" s="0" t="n">
        <v>0.02437</v>
      </c>
    </row>
    <row r="13080" customFormat="false" ht="15" hidden="false" customHeight="false" outlineLevel="0" collapsed="false">
      <c r="A13080" s="0" t="n">
        <v>37</v>
      </c>
      <c r="B13080" s="0" t="n">
        <v>82</v>
      </c>
      <c r="C13080" s="0" t="n">
        <v>0.01921</v>
      </c>
      <c r="D13080" s="0" t="n">
        <v>0.01951</v>
      </c>
      <c r="E13080" s="0" t="n">
        <v>0.02006</v>
      </c>
      <c r="F13080" s="0" t="n">
        <v>0.02097</v>
      </c>
      <c r="G13080" s="0" t="n">
        <v>0.02168</v>
      </c>
      <c r="H13080" s="0" t="n">
        <v>0.02268</v>
      </c>
      <c r="I13080" s="0" t="n">
        <v>0.02333</v>
      </c>
      <c r="J13080" s="0" t="n">
        <v>0.02393</v>
      </c>
      <c r="K13080" s="0" t="n">
        <v>0.02473</v>
      </c>
      <c r="L13080" s="0" t="n">
        <v>0.02501</v>
      </c>
    </row>
    <row r="13081" customFormat="false" ht="15" hidden="false" customHeight="false" outlineLevel="0" collapsed="false">
      <c r="A13081" s="0" t="n">
        <v>37</v>
      </c>
      <c r="B13081" s="0" t="n">
        <v>83</v>
      </c>
      <c r="C13081" s="0" t="n">
        <v>0.01546</v>
      </c>
      <c r="D13081" s="0" t="n">
        <v>0.01591</v>
      </c>
      <c r="E13081" s="0" t="n">
        <v>0.01673</v>
      </c>
      <c r="F13081" s="0" t="n">
        <v>0.01809</v>
      </c>
      <c r="G13081" s="0" t="n">
        <v>0.01914</v>
      </c>
      <c r="H13081" s="0" t="n">
        <v>0.02064</v>
      </c>
      <c r="I13081" s="0" t="n">
        <v>0.02161</v>
      </c>
      <c r="J13081" s="0" t="n">
        <v>0.0225</v>
      </c>
      <c r="K13081" s="0" t="n">
        <v>0.0237</v>
      </c>
      <c r="L13081" s="0" t="n">
        <v>0.02412</v>
      </c>
    </row>
    <row r="13082" customFormat="false" ht="15" hidden="false" customHeight="false" outlineLevel="0" collapsed="false">
      <c r="A13082" s="0" t="n">
        <v>37</v>
      </c>
      <c r="B13082" s="0" t="n">
        <v>84</v>
      </c>
      <c r="C13082" s="0" t="n">
        <v>0.0175</v>
      </c>
      <c r="D13082" s="0" t="n">
        <v>0.0179</v>
      </c>
      <c r="E13082" s="0" t="n">
        <v>0.01863</v>
      </c>
      <c r="F13082" s="0" t="n">
        <v>0.01983</v>
      </c>
      <c r="G13082" s="0" t="n">
        <v>0.02076</v>
      </c>
      <c r="H13082" s="0" t="n">
        <v>0.02209</v>
      </c>
      <c r="I13082" s="0" t="n">
        <v>0.02294</v>
      </c>
      <c r="J13082" s="0" t="n">
        <v>0.02374</v>
      </c>
      <c r="K13082" s="0" t="n">
        <v>0.0248</v>
      </c>
      <c r="L13082" s="0" t="n">
        <v>0.02517</v>
      </c>
    </row>
    <row r="13083" customFormat="false" ht="15" hidden="false" customHeight="false" outlineLevel="0" collapsed="false">
      <c r="A13083" s="0" t="n">
        <v>37</v>
      </c>
      <c r="B13083" s="0" t="n">
        <v>85</v>
      </c>
      <c r="C13083" s="0" t="n">
        <v>0.01375</v>
      </c>
      <c r="D13083" s="0" t="n">
        <v>0.0143</v>
      </c>
      <c r="E13083" s="0" t="n">
        <v>0.01532</v>
      </c>
      <c r="F13083" s="0" t="n">
        <v>0.017</v>
      </c>
      <c r="G13083" s="0" t="n">
        <v>0.01831</v>
      </c>
      <c r="H13083" s="0" t="n">
        <v>0.02016</v>
      </c>
      <c r="I13083" s="0" t="n">
        <v>0.02135</v>
      </c>
      <c r="J13083" s="0" t="n">
        <v>0.02247</v>
      </c>
      <c r="K13083" s="0" t="n">
        <v>0.02395</v>
      </c>
      <c r="L13083" s="0" t="n">
        <v>0.02447</v>
      </c>
    </row>
    <row r="13084" customFormat="false" ht="15" hidden="false" customHeight="false" outlineLevel="0" collapsed="false">
      <c r="A13084" s="0" t="n">
        <v>37</v>
      </c>
      <c r="B13084" s="0" t="n">
        <v>86</v>
      </c>
      <c r="C13084" s="0" t="n">
        <v>0.01084</v>
      </c>
      <c r="D13084" s="0" t="n">
        <v>0.01154</v>
      </c>
      <c r="E13084" s="0" t="n">
        <v>0.0128</v>
      </c>
      <c r="F13084" s="0" t="n">
        <v>0.0149</v>
      </c>
      <c r="G13084" s="0" t="n">
        <v>0.01654</v>
      </c>
      <c r="H13084" s="0" t="n">
        <v>0.01886</v>
      </c>
      <c r="I13084" s="0" t="n">
        <v>0.02036</v>
      </c>
      <c r="J13084" s="0" t="n">
        <v>0.02175</v>
      </c>
      <c r="K13084" s="0" t="n">
        <v>0.02361</v>
      </c>
      <c r="L13084" s="0" t="n">
        <v>0.02425</v>
      </c>
    </row>
    <row r="13085" customFormat="false" ht="15" hidden="false" customHeight="false" outlineLevel="0" collapsed="false">
      <c r="A13085" s="0" t="n">
        <v>37</v>
      </c>
      <c r="B13085" s="0" t="n">
        <v>87</v>
      </c>
      <c r="C13085" s="0" t="n">
        <v>0.00904</v>
      </c>
      <c r="D13085" s="0" t="n">
        <v>0.00979</v>
      </c>
      <c r="E13085" s="0" t="n">
        <v>0.01117</v>
      </c>
      <c r="F13085" s="0" t="n">
        <v>0.01345</v>
      </c>
      <c r="G13085" s="0" t="n">
        <v>0.01523</v>
      </c>
      <c r="H13085" s="0" t="n">
        <v>0.01774</v>
      </c>
      <c r="I13085" s="0" t="n">
        <v>0.01937</v>
      </c>
      <c r="J13085" s="0" t="n">
        <v>0.02088</v>
      </c>
      <c r="K13085" s="0" t="n">
        <v>0.0229</v>
      </c>
      <c r="L13085" s="0" t="n">
        <v>0.02359</v>
      </c>
    </row>
    <row r="13086" customFormat="false" ht="15" hidden="false" customHeight="false" outlineLevel="0" collapsed="false">
      <c r="A13086" s="0" t="n">
        <v>37</v>
      </c>
      <c r="B13086" s="0" t="n">
        <v>88</v>
      </c>
      <c r="C13086" s="0" t="n">
        <v>0.01067</v>
      </c>
      <c r="D13086" s="0" t="n">
        <v>0.0114</v>
      </c>
      <c r="E13086" s="0" t="n">
        <v>0.01271</v>
      </c>
      <c r="F13086" s="0" t="n">
        <v>0.0149</v>
      </c>
      <c r="G13086" s="0" t="n">
        <v>0.0166</v>
      </c>
      <c r="H13086" s="0" t="n">
        <v>0.01901</v>
      </c>
      <c r="I13086" s="0" t="n">
        <v>0.02056</v>
      </c>
      <c r="J13086" s="0" t="n">
        <v>0.02201</v>
      </c>
      <c r="K13086" s="0" t="n">
        <v>0.02394</v>
      </c>
      <c r="L13086" s="0" t="n">
        <v>0.02461</v>
      </c>
    </row>
    <row r="13087" customFormat="false" ht="15" hidden="false" customHeight="false" outlineLevel="0" collapsed="false">
      <c r="A13087" s="0" t="n">
        <v>37</v>
      </c>
      <c r="B13087" s="0" t="n">
        <v>89</v>
      </c>
      <c r="C13087" s="0" t="n">
        <v>0.01123</v>
      </c>
      <c r="D13087" s="0" t="n">
        <v>0.01186</v>
      </c>
      <c r="E13087" s="0" t="n">
        <v>0.01301</v>
      </c>
      <c r="F13087" s="0" t="n">
        <v>0.01492</v>
      </c>
      <c r="G13087" s="0" t="n">
        <v>0.0164</v>
      </c>
      <c r="H13087" s="0" t="n">
        <v>0.0185</v>
      </c>
      <c r="I13087" s="0" t="n">
        <v>0.01986</v>
      </c>
      <c r="J13087" s="0" t="n">
        <v>0.02112</v>
      </c>
      <c r="K13087" s="0" t="n">
        <v>0.0228</v>
      </c>
      <c r="L13087" s="0" t="n">
        <v>0.02339</v>
      </c>
    </row>
    <row r="13088" customFormat="false" ht="15" hidden="false" customHeight="false" outlineLevel="0" collapsed="false">
      <c r="A13088" s="0" t="n">
        <v>37</v>
      </c>
      <c r="B13088" s="0" t="n">
        <v>90</v>
      </c>
      <c r="C13088" s="0" t="n">
        <v>0.01157</v>
      </c>
      <c r="D13088" s="0" t="n">
        <v>0.01216</v>
      </c>
      <c r="E13088" s="0" t="n">
        <v>0.01322</v>
      </c>
      <c r="F13088" s="0" t="n">
        <v>0.01499</v>
      </c>
      <c r="G13088" s="0" t="n">
        <v>0.01637</v>
      </c>
      <c r="H13088" s="0" t="n">
        <v>0.01831</v>
      </c>
      <c r="I13088" s="0" t="n">
        <v>0.01957</v>
      </c>
      <c r="J13088" s="0" t="n">
        <v>0.02074</v>
      </c>
      <c r="K13088" s="0" t="n">
        <v>0.02231</v>
      </c>
      <c r="L13088" s="0" t="n">
        <v>0.02285</v>
      </c>
    </row>
    <row r="13089" customFormat="false" ht="15" hidden="false" customHeight="false" outlineLevel="0" collapsed="false">
      <c r="A13089" s="0" t="n">
        <v>37</v>
      </c>
      <c r="B13089" s="0" t="n">
        <v>91</v>
      </c>
      <c r="C13089" s="0" t="n">
        <v>0.01069</v>
      </c>
      <c r="D13089" s="0" t="n">
        <v>0.01132</v>
      </c>
      <c r="E13089" s="0" t="n">
        <v>0.01246</v>
      </c>
      <c r="F13089" s="0" t="n">
        <v>0.01434</v>
      </c>
      <c r="G13089" s="0" t="n">
        <v>0.01581</v>
      </c>
      <c r="H13089" s="0" t="n">
        <v>0.01788</v>
      </c>
      <c r="I13089" s="0" t="n">
        <v>0.01923</v>
      </c>
      <c r="J13089" s="0" t="n">
        <v>0.02047</v>
      </c>
      <c r="K13089" s="0" t="n">
        <v>0.02214</v>
      </c>
      <c r="L13089" s="0" t="n">
        <v>0.02272</v>
      </c>
    </row>
    <row r="13090" customFormat="false" ht="15" hidden="false" customHeight="false" outlineLevel="0" collapsed="false">
      <c r="A13090" s="0" t="n">
        <v>37</v>
      </c>
      <c r="B13090" s="0" t="n">
        <v>92</v>
      </c>
      <c r="C13090" s="0" t="n">
        <v>0.00873</v>
      </c>
      <c r="D13090" s="0" t="n">
        <v>0.00943</v>
      </c>
      <c r="E13090" s="0" t="n">
        <v>0.0107</v>
      </c>
      <c r="F13090" s="0" t="n">
        <v>0.01281</v>
      </c>
      <c r="G13090" s="0" t="n">
        <v>0.01445</v>
      </c>
      <c r="H13090" s="0" t="n">
        <v>0.01677</v>
      </c>
      <c r="I13090" s="0" t="n">
        <v>0.01828</v>
      </c>
      <c r="J13090" s="0" t="n">
        <v>0.01967</v>
      </c>
      <c r="K13090" s="0" t="n">
        <v>0.02154</v>
      </c>
      <c r="L13090" s="0" t="n">
        <v>0.02218</v>
      </c>
    </row>
    <row r="13091" customFormat="false" ht="15" hidden="false" customHeight="false" outlineLevel="0" collapsed="false">
      <c r="A13091" s="0" t="n">
        <v>37</v>
      </c>
      <c r="B13091" s="0" t="n">
        <v>93</v>
      </c>
      <c r="C13091" s="0" t="n">
        <v>0.00843</v>
      </c>
      <c r="D13091" s="0" t="n">
        <v>0.00912</v>
      </c>
      <c r="E13091" s="0" t="n">
        <v>0.01037</v>
      </c>
      <c r="F13091" s="0" t="n">
        <v>0.01245</v>
      </c>
      <c r="G13091" s="0" t="n">
        <v>0.01407</v>
      </c>
      <c r="H13091" s="0" t="n">
        <v>0.01636</v>
      </c>
      <c r="I13091" s="0" t="n">
        <v>0.01785</v>
      </c>
      <c r="J13091" s="0" t="n">
        <v>0.01922</v>
      </c>
      <c r="K13091" s="0" t="n">
        <v>0.02106</v>
      </c>
      <c r="L13091" s="0" t="n">
        <v>0.0217</v>
      </c>
    </row>
    <row r="13092" customFormat="false" ht="15" hidden="false" customHeight="false" outlineLevel="0" collapsed="false">
      <c r="A13092" s="0" t="n">
        <v>37</v>
      </c>
      <c r="B13092" s="0" t="n">
        <v>94</v>
      </c>
      <c r="C13092" s="0" t="n">
        <v>0.00729</v>
      </c>
      <c r="D13092" s="0" t="n">
        <v>0.00806</v>
      </c>
      <c r="E13092" s="0" t="n">
        <v>0.00945</v>
      </c>
      <c r="F13092" s="0" t="n">
        <v>0.01177</v>
      </c>
      <c r="G13092" s="0" t="n">
        <v>0.01357</v>
      </c>
      <c r="H13092" s="0" t="n">
        <v>0.01612</v>
      </c>
      <c r="I13092" s="0" t="n">
        <v>0.01777</v>
      </c>
      <c r="J13092" s="0" t="n">
        <v>0.0193</v>
      </c>
      <c r="K13092" s="0" t="n">
        <v>0.02135</v>
      </c>
      <c r="L13092" s="0" t="n">
        <v>0.02206</v>
      </c>
    </row>
    <row r="13093" customFormat="false" ht="15" hidden="false" customHeight="false" outlineLevel="0" collapsed="false">
      <c r="A13093" s="0" t="n">
        <v>37</v>
      </c>
      <c r="B13093" s="0" t="n">
        <v>95</v>
      </c>
      <c r="C13093" s="0" t="n">
        <v>0.00746</v>
      </c>
      <c r="D13093" s="0" t="n">
        <v>0.0082</v>
      </c>
      <c r="E13093" s="0" t="n">
        <v>0.00956</v>
      </c>
      <c r="F13093" s="0" t="n">
        <v>0.0118</v>
      </c>
      <c r="G13093" s="0" t="n">
        <v>0.01355</v>
      </c>
      <c r="H13093" s="0" t="n">
        <v>0.01602</v>
      </c>
      <c r="I13093" s="0" t="n">
        <v>0.01762</v>
      </c>
      <c r="J13093" s="0" t="n">
        <v>0.0191</v>
      </c>
      <c r="K13093" s="0" t="n">
        <v>0.02109</v>
      </c>
      <c r="L13093" s="0" t="n">
        <v>0.02177</v>
      </c>
    </row>
    <row r="13094" customFormat="false" ht="15" hidden="false" customHeight="false" outlineLevel="0" collapsed="false">
      <c r="A13094" s="0" t="n">
        <v>37</v>
      </c>
      <c r="B13094" s="0" t="n">
        <v>96</v>
      </c>
      <c r="C13094" s="0" t="n">
        <v>0.00896</v>
      </c>
      <c r="D13094" s="0" t="n">
        <v>0.00965</v>
      </c>
      <c r="E13094" s="0" t="n">
        <v>0.01091</v>
      </c>
      <c r="F13094" s="0" t="n">
        <v>0.01298</v>
      </c>
      <c r="G13094" s="0" t="n">
        <v>0.0146</v>
      </c>
      <c r="H13094" s="0" t="n">
        <v>0.01689</v>
      </c>
      <c r="I13094" s="0" t="n">
        <v>0.01838</v>
      </c>
      <c r="J13094" s="0" t="n">
        <v>0.01975</v>
      </c>
      <c r="K13094" s="0" t="n">
        <v>0.02159</v>
      </c>
      <c r="L13094" s="0" t="n">
        <v>0.02223</v>
      </c>
    </row>
    <row r="13095" customFormat="false" ht="15" hidden="false" customHeight="false" outlineLevel="0" collapsed="false">
      <c r="A13095" s="0" t="n">
        <v>37</v>
      </c>
      <c r="B13095" s="0" t="n">
        <v>97</v>
      </c>
      <c r="C13095" s="0" t="n">
        <v>0.00784</v>
      </c>
      <c r="D13095" s="0" t="n">
        <v>0.00858</v>
      </c>
      <c r="E13095" s="0" t="n">
        <v>0.00992</v>
      </c>
      <c r="F13095" s="0" t="n">
        <v>0.01213</v>
      </c>
      <c r="G13095" s="0" t="n">
        <v>0.01386</v>
      </c>
      <c r="H13095" s="0" t="n">
        <v>0.0163</v>
      </c>
      <c r="I13095" s="0" t="n">
        <v>0.01788</v>
      </c>
      <c r="J13095" s="0" t="n">
        <v>0.01935</v>
      </c>
      <c r="K13095" s="0" t="n">
        <v>0.02131</v>
      </c>
      <c r="L13095" s="0" t="n">
        <v>0.02199</v>
      </c>
    </row>
    <row r="13096" customFormat="false" ht="15" hidden="false" customHeight="false" outlineLevel="0" collapsed="false">
      <c r="A13096" s="0" t="n">
        <v>37</v>
      </c>
      <c r="B13096" s="0" t="n">
        <v>98</v>
      </c>
      <c r="C13096" s="0" t="n">
        <v>0.00748</v>
      </c>
      <c r="D13096" s="0" t="n">
        <v>0.00823</v>
      </c>
      <c r="E13096" s="0" t="n">
        <v>0.00958</v>
      </c>
      <c r="F13096" s="0" t="n">
        <v>0.01181</v>
      </c>
      <c r="G13096" s="0" t="n">
        <v>0.01355</v>
      </c>
      <c r="H13096" s="0" t="n">
        <v>0.01601</v>
      </c>
      <c r="I13096" s="0" t="n">
        <v>0.01761</v>
      </c>
      <c r="J13096" s="0" t="n">
        <v>0.01909</v>
      </c>
      <c r="K13096" s="0" t="n">
        <v>0.02106</v>
      </c>
      <c r="L13096" s="0" t="n">
        <v>0.02175</v>
      </c>
    </row>
    <row r="13097" customFormat="false" ht="15" hidden="false" customHeight="false" outlineLevel="0" collapsed="false">
      <c r="A13097" s="0" t="n">
        <v>37</v>
      </c>
      <c r="B13097" s="0" t="n">
        <v>99</v>
      </c>
      <c r="C13097" s="0" t="n">
        <v>0.00708</v>
      </c>
      <c r="D13097" s="0" t="n">
        <v>0.0079</v>
      </c>
      <c r="E13097" s="0" t="n">
        <v>0.00939</v>
      </c>
      <c r="F13097" s="0" t="n">
        <v>0.01185</v>
      </c>
      <c r="G13097" s="0" t="n">
        <v>0.01377</v>
      </c>
      <c r="H13097" s="0" t="n">
        <v>0.01648</v>
      </c>
      <c r="I13097" s="0" t="n">
        <v>0.01824</v>
      </c>
      <c r="J13097" s="0" t="n">
        <v>0.01987</v>
      </c>
      <c r="K13097" s="0" t="n">
        <v>0.02205</v>
      </c>
      <c r="L13097" s="0" t="n">
        <v>0.0228</v>
      </c>
    </row>
    <row r="13098" customFormat="false" ht="15" hidden="false" customHeight="false" outlineLevel="0" collapsed="false">
      <c r="A13098" s="0" t="n">
        <v>37</v>
      </c>
      <c r="B13098" s="0" t="n">
        <v>100</v>
      </c>
      <c r="C13098" s="0" t="n">
        <v>0.0065</v>
      </c>
      <c r="D13098" s="0" t="n">
        <v>0.00737</v>
      </c>
      <c r="E13098" s="0" t="n">
        <v>0.00896</v>
      </c>
      <c r="F13098" s="0" t="n">
        <v>0.01159</v>
      </c>
      <c r="G13098" s="0" t="n">
        <v>0.01364</v>
      </c>
      <c r="H13098" s="0" t="n">
        <v>0.01653</v>
      </c>
      <c r="I13098" s="0" t="n">
        <v>0.01841</v>
      </c>
      <c r="J13098" s="0" t="n">
        <v>0.02015</v>
      </c>
      <c r="K13098" s="0" t="n">
        <v>0.02248</v>
      </c>
      <c r="L13098" s="0" t="n">
        <v>0.02328</v>
      </c>
    </row>
    <row r="13099" customFormat="false" ht="15" hidden="false" customHeight="false" outlineLevel="0" collapsed="false">
      <c r="A13099" s="0" t="n">
        <v>37</v>
      </c>
      <c r="B13099" s="0" t="n">
        <v>101</v>
      </c>
      <c r="C13099" s="0" t="n">
        <v>0.00545</v>
      </c>
      <c r="D13099" s="0" t="n">
        <v>0.00634</v>
      </c>
      <c r="E13099" s="0" t="n">
        <v>0.00797</v>
      </c>
      <c r="F13099" s="0" t="n">
        <v>0.01067</v>
      </c>
      <c r="G13099" s="0" t="n">
        <v>0.01277</v>
      </c>
      <c r="H13099" s="0" t="n">
        <v>0.01575</v>
      </c>
      <c r="I13099" s="0" t="n">
        <v>0.01767</v>
      </c>
      <c r="J13099" s="0" t="n">
        <v>0.01945</v>
      </c>
      <c r="K13099" s="0" t="n">
        <v>0.02184</v>
      </c>
      <c r="L13099" s="0" t="n">
        <v>0.02267</v>
      </c>
    </row>
    <row r="13100" customFormat="false" ht="15" hidden="false" customHeight="false" outlineLevel="0" collapsed="false">
      <c r="A13100" s="0" t="n">
        <v>37</v>
      </c>
      <c r="B13100" s="0" t="n">
        <v>102</v>
      </c>
      <c r="C13100" s="0" t="n">
        <v>0.00637</v>
      </c>
      <c r="D13100" s="0" t="n">
        <v>0.00725</v>
      </c>
      <c r="E13100" s="0" t="n">
        <v>0.00884</v>
      </c>
      <c r="F13100" s="0" t="n">
        <v>0.01147</v>
      </c>
      <c r="G13100" s="0" t="n">
        <v>0.01353</v>
      </c>
      <c r="H13100" s="0" t="n">
        <v>0.01644</v>
      </c>
      <c r="I13100" s="0" t="n">
        <v>0.01831</v>
      </c>
      <c r="J13100" s="0" t="n">
        <v>0.02006</v>
      </c>
      <c r="K13100" s="0" t="n">
        <v>0.02239</v>
      </c>
      <c r="L13100" s="0" t="n">
        <v>0.0232</v>
      </c>
    </row>
    <row r="13101" customFormat="false" ht="15" hidden="false" customHeight="false" outlineLevel="0" collapsed="false">
      <c r="A13101" s="0" t="n">
        <v>37</v>
      </c>
      <c r="B13101" s="0" t="n">
        <v>103</v>
      </c>
      <c r="C13101" s="0" t="n">
        <v>0.00557</v>
      </c>
      <c r="D13101" s="0" t="n">
        <v>0.00648</v>
      </c>
      <c r="E13101" s="0" t="n">
        <v>0.00815</v>
      </c>
      <c r="F13101" s="0" t="n">
        <v>0.01089</v>
      </c>
      <c r="G13101" s="0" t="n">
        <v>0.01304</v>
      </c>
      <c r="H13101" s="0" t="n">
        <v>0.01607</v>
      </c>
      <c r="I13101" s="0" t="n">
        <v>0.01803</v>
      </c>
      <c r="J13101" s="0" t="n">
        <v>0.01985</v>
      </c>
      <c r="K13101" s="0" t="n">
        <v>0.02229</v>
      </c>
      <c r="L13101" s="0" t="n">
        <v>0.02313</v>
      </c>
    </row>
    <row r="13102" customFormat="false" ht="15" hidden="false" customHeight="false" outlineLevel="0" collapsed="false">
      <c r="A13102" s="0" t="n">
        <v>37</v>
      </c>
      <c r="B13102" s="0" t="n">
        <v>104</v>
      </c>
      <c r="C13102" s="0" t="n">
        <v>0.00568</v>
      </c>
      <c r="D13102" s="0" t="n">
        <v>0.00661</v>
      </c>
      <c r="E13102" s="0" t="n">
        <v>0.0083</v>
      </c>
      <c r="F13102" s="0" t="n">
        <v>0.01109</v>
      </c>
      <c r="G13102" s="0" t="n">
        <v>0.01327</v>
      </c>
      <c r="H13102" s="0" t="n">
        <v>0.01636</v>
      </c>
      <c r="I13102" s="0" t="n">
        <v>0.01835</v>
      </c>
      <c r="J13102" s="0" t="n">
        <v>0.02021</v>
      </c>
      <c r="K13102" s="0" t="n">
        <v>0.02268</v>
      </c>
      <c r="L13102" s="0" t="n">
        <v>0.02354</v>
      </c>
    </row>
    <row r="13103" customFormat="false" ht="15" hidden="false" customHeight="false" outlineLevel="0" collapsed="false">
      <c r="A13103" s="0" t="n">
        <v>37</v>
      </c>
      <c r="B13103" s="0" t="n">
        <v>105</v>
      </c>
      <c r="C13103" s="0" t="n">
        <v>0.00613</v>
      </c>
      <c r="D13103" s="0" t="n">
        <v>0.00706</v>
      </c>
      <c r="E13103" s="0" t="n">
        <v>0.00875</v>
      </c>
      <c r="F13103" s="0" t="n">
        <v>0.01154</v>
      </c>
      <c r="G13103" s="0" t="n">
        <v>0.01371</v>
      </c>
      <c r="H13103" s="0" t="n">
        <v>0.01679</v>
      </c>
      <c r="I13103" s="0" t="n">
        <v>0.01878</v>
      </c>
      <c r="J13103" s="0" t="n">
        <v>0.02062</v>
      </c>
      <c r="K13103" s="0" t="n">
        <v>0.0231</v>
      </c>
      <c r="L13103" s="0" t="n">
        <v>0.02395</v>
      </c>
    </row>
    <row r="13104" customFormat="false" ht="15" hidden="false" customHeight="false" outlineLevel="0" collapsed="false">
      <c r="A13104" s="0" t="n">
        <v>37</v>
      </c>
      <c r="B13104" s="0" t="n">
        <v>106</v>
      </c>
      <c r="C13104" s="0" t="n">
        <v>0.00764</v>
      </c>
      <c r="D13104" s="0" t="n">
        <v>0.00852</v>
      </c>
      <c r="E13104" s="0" t="n">
        <v>0.01012</v>
      </c>
      <c r="F13104" s="0" t="n">
        <v>0.01276</v>
      </c>
      <c r="G13104" s="0" t="n">
        <v>0.01483</v>
      </c>
      <c r="H13104" s="0" t="n">
        <v>0.01775</v>
      </c>
      <c r="I13104" s="0" t="n">
        <v>0.01963</v>
      </c>
      <c r="J13104" s="0" t="n">
        <v>0.02138</v>
      </c>
      <c r="K13104" s="0" t="n">
        <v>0.02373</v>
      </c>
      <c r="L13104" s="0" t="n">
        <v>0.02454</v>
      </c>
    </row>
    <row r="13105" customFormat="false" ht="15" hidden="false" customHeight="false" outlineLevel="0" collapsed="false">
      <c r="A13105" s="0" t="n">
        <v>37</v>
      </c>
      <c r="B13105" s="0" t="n">
        <v>107</v>
      </c>
      <c r="C13105" s="0" t="n">
        <v>0.00775</v>
      </c>
      <c r="D13105" s="0" t="n">
        <v>0.00864</v>
      </c>
      <c r="E13105" s="0" t="n">
        <v>0.01024</v>
      </c>
      <c r="F13105" s="0" t="n">
        <v>0.01288</v>
      </c>
      <c r="G13105" s="0" t="n">
        <v>0.01495</v>
      </c>
      <c r="H13105" s="0" t="n">
        <v>0.01787</v>
      </c>
      <c r="I13105" s="0" t="n">
        <v>0.01976</v>
      </c>
      <c r="J13105" s="0" t="n">
        <v>0.02151</v>
      </c>
      <c r="K13105" s="0" t="n">
        <v>0.02386</v>
      </c>
      <c r="L13105" s="0" t="n">
        <v>0.02467</v>
      </c>
    </row>
    <row r="13106" customFormat="false" ht="15" hidden="false" customHeight="false" outlineLevel="0" collapsed="false">
      <c r="A13106" s="0" t="n">
        <v>37</v>
      </c>
      <c r="B13106" s="0" t="n">
        <v>108</v>
      </c>
      <c r="C13106" s="0" t="n">
        <v>0.008</v>
      </c>
      <c r="D13106" s="0" t="n">
        <v>0.00883</v>
      </c>
      <c r="E13106" s="0" t="n">
        <v>0.01035</v>
      </c>
      <c r="F13106" s="0" t="n">
        <v>0.01285</v>
      </c>
      <c r="G13106" s="0" t="n">
        <v>0.01481</v>
      </c>
      <c r="H13106" s="0" t="n">
        <v>0.01758</v>
      </c>
      <c r="I13106" s="0" t="n">
        <v>0.01937</v>
      </c>
      <c r="J13106" s="0" t="n">
        <v>0.02103</v>
      </c>
      <c r="K13106" s="0" t="n">
        <v>0.02325</v>
      </c>
      <c r="L13106" s="0" t="n">
        <v>0.02402</v>
      </c>
    </row>
    <row r="13107" customFormat="false" ht="15" hidden="false" customHeight="false" outlineLevel="0" collapsed="false">
      <c r="A13107" s="0" t="n">
        <v>37</v>
      </c>
      <c r="B13107" s="0" t="n">
        <v>109</v>
      </c>
      <c r="C13107" s="0" t="n">
        <v>0.00751</v>
      </c>
      <c r="D13107" s="0" t="n">
        <v>0.00834</v>
      </c>
      <c r="E13107" s="0" t="n">
        <v>0.00986</v>
      </c>
      <c r="F13107" s="0" t="n">
        <v>0.01236</v>
      </c>
      <c r="G13107" s="0" t="n">
        <v>0.01431</v>
      </c>
      <c r="H13107" s="0" t="n">
        <v>0.01708</v>
      </c>
      <c r="I13107" s="0" t="n">
        <v>0.01887</v>
      </c>
      <c r="J13107" s="0" t="n">
        <v>0.02053</v>
      </c>
      <c r="K13107" s="0" t="n">
        <v>0.02275</v>
      </c>
      <c r="L13107" s="0" t="n">
        <v>0.02352</v>
      </c>
    </row>
    <row r="13108" customFormat="false" ht="15" hidden="false" customHeight="false" outlineLevel="0" collapsed="false">
      <c r="A13108" s="0" t="n">
        <v>37</v>
      </c>
      <c r="B13108" s="0" t="n">
        <v>110</v>
      </c>
      <c r="C13108" s="0" t="n">
        <v>0.00479</v>
      </c>
      <c r="D13108" s="0" t="n">
        <v>0.00572</v>
      </c>
      <c r="E13108" s="0" t="n">
        <v>0.00741</v>
      </c>
      <c r="F13108" s="0" t="n">
        <v>0.0102</v>
      </c>
      <c r="G13108" s="0" t="n">
        <v>0.01238</v>
      </c>
      <c r="H13108" s="0" t="n">
        <v>0.01547</v>
      </c>
      <c r="I13108" s="0" t="n">
        <v>0.01746</v>
      </c>
      <c r="J13108" s="0" t="n">
        <v>0.01932</v>
      </c>
      <c r="K13108" s="0" t="n">
        <v>0.02179</v>
      </c>
      <c r="L13108" s="0" t="n">
        <v>0.02265</v>
      </c>
    </row>
    <row r="13109" customFormat="false" ht="15" hidden="false" customHeight="false" outlineLevel="0" collapsed="false">
      <c r="A13109" s="0" t="n">
        <v>37</v>
      </c>
      <c r="B13109" s="0" t="n">
        <v>111</v>
      </c>
      <c r="C13109" s="0" t="n">
        <v>0.00374</v>
      </c>
      <c r="D13109" s="0" t="n">
        <v>0.00475</v>
      </c>
      <c r="E13109" s="0" t="n">
        <v>0.00659</v>
      </c>
      <c r="F13109" s="0" t="n">
        <v>0.00962</v>
      </c>
      <c r="G13109" s="0" t="n">
        <v>0.01199</v>
      </c>
      <c r="H13109" s="0" t="n">
        <v>0.01534</v>
      </c>
      <c r="I13109" s="0" t="n">
        <v>0.0175</v>
      </c>
      <c r="J13109" s="0" t="n">
        <v>0.01951</v>
      </c>
      <c r="K13109" s="0" t="n">
        <v>0.02221</v>
      </c>
      <c r="L13109" s="0" t="n">
        <v>0.02314</v>
      </c>
    </row>
    <row r="13110" customFormat="false" ht="15" hidden="false" customHeight="false" outlineLevel="0" collapsed="false">
      <c r="A13110" s="0" t="n">
        <v>37</v>
      </c>
      <c r="B13110" s="0" t="n">
        <v>112</v>
      </c>
      <c r="C13110" s="0" t="n">
        <v>0.00434</v>
      </c>
      <c r="D13110" s="0" t="n">
        <v>0.00535</v>
      </c>
      <c r="E13110" s="0" t="n">
        <v>0.00717</v>
      </c>
      <c r="F13110" s="0" t="n">
        <v>0.01019</v>
      </c>
      <c r="G13110" s="0" t="n">
        <v>0.01254</v>
      </c>
      <c r="H13110" s="0" t="n">
        <v>0.01587</v>
      </c>
      <c r="I13110" s="0" t="n">
        <v>0.01802</v>
      </c>
      <c r="J13110" s="0" t="n">
        <v>0.02002</v>
      </c>
      <c r="K13110" s="0" t="n">
        <v>0.02269</v>
      </c>
      <c r="L13110" s="0" t="n">
        <v>0.02361</v>
      </c>
    </row>
    <row r="13111" customFormat="false" ht="15" hidden="false" customHeight="false" outlineLevel="0" collapsed="false">
      <c r="A13111" s="0" t="n">
        <v>37</v>
      </c>
      <c r="B13111" s="0" t="n">
        <v>113</v>
      </c>
      <c r="C13111" s="0" t="n">
        <v>0.00448</v>
      </c>
      <c r="D13111" s="0" t="n">
        <v>0.00548</v>
      </c>
      <c r="E13111" s="0" t="n">
        <v>0.00731</v>
      </c>
      <c r="F13111" s="0" t="n">
        <v>0.01032</v>
      </c>
      <c r="G13111" s="0" t="n">
        <v>0.01268</v>
      </c>
      <c r="H13111" s="0" t="n">
        <v>0.01601</v>
      </c>
      <c r="I13111" s="0" t="n">
        <v>0.01816</v>
      </c>
      <c r="J13111" s="0" t="n">
        <v>0.02016</v>
      </c>
      <c r="K13111" s="0" t="n">
        <v>0.02283</v>
      </c>
      <c r="L13111" s="0" t="n">
        <v>0.02376</v>
      </c>
    </row>
    <row r="13112" customFormat="false" ht="15" hidden="false" customHeight="false" outlineLevel="0" collapsed="false">
      <c r="A13112" s="0" t="n">
        <v>37</v>
      </c>
      <c r="B13112" s="0" t="n">
        <v>114</v>
      </c>
      <c r="C13112" s="0" t="n">
        <v>0.00583</v>
      </c>
      <c r="D13112" s="0" t="n">
        <v>0.00681</v>
      </c>
      <c r="E13112" s="0" t="n">
        <v>0.00857</v>
      </c>
      <c r="F13112" s="0" t="n">
        <v>0.01149</v>
      </c>
      <c r="G13112" s="0" t="n">
        <v>0.01376</v>
      </c>
      <c r="H13112" s="0" t="n">
        <v>0.01698</v>
      </c>
      <c r="I13112" s="0" t="n">
        <v>0.01906</v>
      </c>
      <c r="J13112" s="0" t="n">
        <v>0.021</v>
      </c>
      <c r="K13112" s="0" t="n">
        <v>0.02358</v>
      </c>
      <c r="L13112" s="0" t="n">
        <v>0.02448</v>
      </c>
    </row>
    <row r="13113" customFormat="false" ht="15" hidden="false" customHeight="false" outlineLevel="0" collapsed="false">
      <c r="A13113" s="0" t="n">
        <v>37</v>
      </c>
      <c r="B13113" s="0" t="n">
        <v>115</v>
      </c>
      <c r="C13113" s="0" t="n">
        <v>0.00836</v>
      </c>
      <c r="D13113" s="0" t="n">
        <v>0.00922</v>
      </c>
      <c r="E13113" s="0" t="n">
        <v>0.01079</v>
      </c>
      <c r="F13113" s="0" t="n">
        <v>0.01339</v>
      </c>
      <c r="G13113" s="0" t="n">
        <v>0.01542</v>
      </c>
      <c r="H13113" s="0" t="n">
        <v>0.01829</v>
      </c>
      <c r="I13113" s="0" t="n">
        <v>0.02014</v>
      </c>
      <c r="J13113" s="0" t="n">
        <v>0.02186</v>
      </c>
      <c r="K13113" s="0" t="n">
        <v>0.02416</v>
      </c>
      <c r="L13113" s="0" t="n">
        <v>0.02496</v>
      </c>
    </row>
    <row r="13114" customFormat="false" ht="15" hidden="false" customHeight="false" outlineLevel="0" collapsed="false">
      <c r="A13114" s="0" t="n">
        <v>37</v>
      </c>
      <c r="B13114" s="0" t="n">
        <v>116</v>
      </c>
      <c r="C13114" s="0" t="n">
        <v>0.0067</v>
      </c>
      <c r="D13114" s="0" t="n">
        <v>0.00765</v>
      </c>
      <c r="E13114" s="0" t="n">
        <v>0.00938</v>
      </c>
      <c r="F13114" s="0" t="n">
        <v>0.01223</v>
      </c>
      <c r="G13114" s="0" t="n">
        <v>0.01446</v>
      </c>
      <c r="H13114" s="0" t="n">
        <v>0.01761</v>
      </c>
      <c r="I13114" s="0" t="n">
        <v>0.01964</v>
      </c>
      <c r="J13114" s="0" t="n">
        <v>0.02153</v>
      </c>
      <c r="K13114" s="0" t="n">
        <v>0.02406</v>
      </c>
      <c r="L13114" s="0" t="n">
        <v>0.02494</v>
      </c>
    </row>
    <row r="13115" customFormat="false" ht="15" hidden="false" customHeight="false" outlineLevel="0" collapsed="false">
      <c r="A13115" s="0" t="n">
        <v>37</v>
      </c>
      <c r="B13115" s="0" t="n">
        <v>117</v>
      </c>
      <c r="C13115" s="0" t="n">
        <v>0.00662</v>
      </c>
      <c r="D13115" s="0" t="n">
        <v>0.00754</v>
      </c>
      <c r="E13115" s="0" t="n">
        <v>0.0092</v>
      </c>
      <c r="F13115" s="0" t="n">
        <v>0.01196</v>
      </c>
      <c r="G13115" s="0" t="n">
        <v>0.01411</v>
      </c>
      <c r="H13115" s="0" t="n">
        <v>0.01715</v>
      </c>
      <c r="I13115" s="0" t="n">
        <v>0.01912</v>
      </c>
      <c r="J13115" s="0" t="n">
        <v>0.02094</v>
      </c>
      <c r="K13115" s="0" t="n">
        <v>0.02339</v>
      </c>
      <c r="L13115" s="0" t="n">
        <v>0.02423</v>
      </c>
    </row>
    <row r="13116" customFormat="false" ht="15" hidden="false" customHeight="false" outlineLevel="0" collapsed="false">
      <c r="A13116" s="0" t="n">
        <v>37</v>
      </c>
      <c r="B13116" s="0" t="n">
        <v>118</v>
      </c>
      <c r="C13116" s="0" t="n">
        <v>0.00762</v>
      </c>
      <c r="D13116" s="0" t="n">
        <v>0.00848</v>
      </c>
      <c r="E13116" s="0" t="n">
        <v>0.01004</v>
      </c>
      <c r="F13116" s="0" t="n">
        <v>0.01262</v>
      </c>
      <c r="G13116" s="0" t="n">
        <v>0.01464</v>
      </c>
      <c r="H13116" s="0" t="n">
        <v>0.01749</v>
      </c>
      <c r="I13116" s="0" t="n">
        <v>0.01934</v>
      </c>
      <c r="J13116" s="0" t="n">
        <v>0.02105</v>
      </c>
      <c r="K13116" s="0" t="n">
        <v>0.02334</v>
      </c>
      <c r="L13116" s="0" t="n">
        <v>0.02413</v>
      </c>
    </row>
    <row r="13117" customFormat="false" ht="15" hidden="false" customHeight="false" outlineLevel="0" collapsed="false">
      <c r="A13117" s="0" t="n">
        <v>37</v>
      </c>
      <c r="B13117" s="0" t="n">
        <v>119</v>
      </c>
      <c r="C13117" s="0" t="n">
        <v>0.00704</v>
      </c>
      <c r="D13117" s="0" t="n">
        <v>0.00789</v>
      </c>
      <c r="E13117" s="0" t="n">
        <v>0.00943</v>
      </c>
      <c r="F13117" s="0" t="n">
        <v>0.01199</v>
      </c>
      <c r="G13117" s="0" t="n">
        <v>0.01398</v>
      </c>
      <c r="H13117" s="0" t="n">
        <v>0.0168</v>
      </c>
      <c r="I13117" s="0" t="n">
        <v>0.01862</v>
      </c>
      <c r="J13117" s="0" t="n">
        <v>0.02032</v>
      </c>
      <c r="K13117" s="0" t="n">
        <v>0.02258</v>
      </c>
      <c r="L13117" s="0" t="n">
        <v>0.02336</v>
      </c>
    </row>
    <row r="13118" customFormat="false" ht="15" hidden="false" customHeight="false" outlineLevel="0" collapsed="false">
      <c r="A13118" s="0" t="n">
        <v>37</v>
      </c>
      <c r="B13118" s="0" t="n">
        <v>120</v>
      </c>
      <c r="C13118" s="0" t="n">
        <v>0.00675</v>
      </c>
      <c r="D13118" s="0" t="n">
        <v>0.00759</v>
      </c>
      <c r="E13118" s="0" t="n">
        <v>0.00913</v>
      </c>
      <c r="F13118" s="0" t="n">
        <v>0.01167</v>
      </c>
      <c r="G13118" s="0" t="n">
        <v>0.01365</v>
      </c>
      <c r="H13118" s="0" t="n">
        <v>0.01645</v>
      </c>
      <c r="I13118" s="0" t="n">
        <v>0.01826</v>
      </c>
      <c r="J13118" s="0" t="n">
        <v>0.01995</v>
      </c>
      <c r="K13118" s="0" t="n">
        <v>0.0222</v>
      </c>
      <c r="L13118" s="0" t="n">
        <v>0.02298</v>
      </c>
    </row>
    <row r="13119" customFormat="false" ht="15" hidden="false" customHeight="false" outlineLevel="0" collapsed="false">
      <c r="A13119" s="0" t="n">
        <v>37</v>
      </c>
      <c r="B13119" s="0" t="n">
        <v>121</v>
      </c>
      <c r="C13119" s="0" t="n">
        <v>0.00576</v>
      </c>
      <c r="D13119" s="0" t="n">
        <v>0.00664</v>
      </c>
      <c r="E13119" s="0" t="n">
        <v>0.00826</v>
      </c>
      <c r="F13119" s="0" t="n">
        <v>0.01092</v>
      </c>
      <c r="G13119" s="0" t="n">
        <v>0.01301</v>
      </c>
      <c r="H13119" s="0" t="n">
        <v>0.01595</v>
      </c>
      <c r="I13119" s="0" t="n">
        <v>0.01785</v>
      </c>
      <c r="J13119" s="0" t="n">
        <v>0.01962</v>
      </c>
      <c r="K13119" s="0" t="n">
        <v>0.02199</v>
      </c>
      <c r="L13119" s="0" t="n">
        <v>0.0228</v>
      </c>
    </row>
    <row r="13120" customFormat="false" ht="15" hidden="false" customHeight="false" outlineLevel="0" collapsed="false">
      <c r="A13120" s="0" t="n">
        <v>37</v>
      </c>
      <c r="B13120" s="0" t="n">
        <v>122</v>
      </c>
      <c r="C13120" s="0" t="n">
        <v>0.0048</v>
      </c>
      <c r="D13120" s="0" t="n">
        <v>0.00574</v>
      </c>
      <c r="E13120" s="0" t="n">
        <v>0.00745</v>
      </c>
      <c r="F13120" s="0" t="n">
        <v>0.01028</v>
      </c>
      <c r="G13120" s="0" t="n">
        <v>0.01249</v>
      </c>
      <c r="H13120" s="0" t="n">
        <v>0.01561</v>
      </c>
      <c r="I13120" s="0" t="n">
        <v>0.01763</v>
      </c>
      <c r="J13120" s="0" t="n">
        <v>0.0195</v>
      </c>
      <c r="K13120" s="0" t="n">
        <v>0.02201</v>
      </c>
      <c r="L13120" s="0" t="n">
        <v>0.02287</v>
      </c>
    </row>
    <row r="13121" customFormat="false" ht="15" hidden="false" customHeight="false" outlineLevel="0" collapsed="false">
      <c r="A13121" s="0" t="n">
        <v>37</v>
      </c>
      <c r="B13121" s="0" t="n">
        <v>123</v>
      </c>
      <c r="C13121" s="0" t="n">
        <v>0.0042</v>
      </c>
      <c r="D13121" s="0" t="n">
        <v>0.00519</v>
      </c>
      <c r="E13121" s="0" t="n">
        <v>0.00698</v>
      </c>
      <c r="F13121" s="0" t="n">
        <v>0.00995</v>
      </c>
      <c r="G13121" s="0" t="n">
        <v>0.01226</v>
      </c>
      <c r="H13121" s="0" t="n">
        <v>0.01553</v>
      </c>
      <c r="I13121" s="0" t="n">
        <v>0.01765</v>
      </c>
      <c r="J13121" s="0" t="n">
        <v>0.01961</v>
      </c>
      <c r="K13121" s="0" t="n">
        <v>0.02224</v>
      </c>
      <c r="L13121" s="0" t="n">
        <v>0.02315</v>
      </c>
    </row>
    <row r="13122" customFormat="false" ht="15" hidden="false" customHeight="false" outlineLevel="0" collapsed="false">
      <c r="A13122" s="0" t="n">
        <v>37</v>
      </c>
      <c r="B13122" s="0" t="n">
        <v>124</v>
      </c>
      <c r="C13122" s="0" t="n">
        <v>0.00425</v>
      </c>
      <c r="D13122" s="0" t="n">
        <v>0.00523</v>
      </c>
      <c r="E13122" s="0" t="n">
        <v>0.00702</v>
      </c>
      <c r="F13122" s="0" t="n">
        <v>0.00998</v>
      </c>
      <c r="G13122" s="0" t="n">
        <v>0.01229</v>
      </c>
      <c r="H13122" s="0" t="n">
        <v>0.01555</v>
      </c>
      <c r="I13122" s="0" t="n">
        <v>0.01766</v>
      </c>
      <c r="J13122" s="0" t="n">
        <v>0.01962</v>
      </c>
      <c r="K13122" s="0" t="n">
        <v>0.02224</v>
      </c>
      <c r="L13122" s="0" t="n">
        <v>0.02315</v>
      </c>
    </row>
    <row r="13123" customFormat="false" ht="15" hidden="false" customHeight="false" outlineLevel="0" collapsed="false">
      <c r="A13123" s="0" t="n">
        <v>37</v>
      </c>
      <c r="B13123" s="0" t="n">
        <v>125</v>
      </c>
      <c r="C13123" s="0" t="n">
        <v>0.00465</v>
      </c>
      <c r="D13123" s="0" t="n">
        <v>0.00562</v>
      </c>
      <c r="E13123" s="0" t="n">
        <v>0.00737</v>
      </c>
      <c r="F13123" s="0" t="n">
        <v>0.01026</v>
      </c>
      <c r="G13123" s="0" t="n">
        <v>0.01252</v>
      </c>
      <c r="H13123" s="0" t="n">
        <v>0.01571</v>
      </c>
      <c r="I13123" s="0" t="n">
        <v>0.01778</v>
      </c>
      <c r="J13123" s="0" t="n">
        <v>0.0197</v>
      </c>
      <c r="K13123" s="0" t="n">
        <v>0.02226</v>
      </c>
      <c r="L13123" s="0" t="n">
        <v>0.02315</v>
      </c>
    </row>
    <row r="13124" customFormat="false" ht="15" hidden="false" customHeight="false" outlineLevel="0" collapsed="false">
      <c r="A13124" s="0" t="n">
        <v>37</v>
      </c>
      <c r="B13124" s="0" t="n">
        <v>126</v>
      </c>
      <c r="C13124" s="0" t="n">
        <v>0.00493</v>
      </c>
      <c r="D13124" s="0" t="n">
        <v>0.00591</v>
      </c>
      <c r="E13124" s="0" t="n">
        <v>0.00767</v>
      </c>
      <c r="F13124" s="0" t="n">
        <v>0.0106</v>
      </c>
      <c r="G13124" s="0" t="n">
        <v>0.01287</v>
      </c>
      <c r="H13124" s="0" t="n">
        <v>0.0161</v>
      </c>
      <c r="I13124" s="0" t="n">
        <v>0.01818</v>
      </c>
      <c r="J13124" s="0" t="n">
        <v>0.02012</v>
      </c>
      <c r="K13124" s="0" t="n">
        <v>0.02271</v>
      </c>
      <c r="L13124" s="0" t="n">
        <v>0.02361</v>
      </c>
    </row>
    <row r="13125" customFormat="false" ht="15" hidden="false" customHeight="false" outlineLevel="0" collapsed="false">
      <c r="A13125" s="0" t="n">
        <v>37</v>
      </c>
      <c r="B13125" s="0" t="n">
        <v>127</v>
      </c>
      <c r="C13125" s="0" t="n">
        <v>0.00524</v>
      </c>
      <c r="D13125" s="0" t="n">
        <v>0.00618</v>
      </c>
      <c r="E13125" s="0" t="n">
        <v>0.00789</v>
      </c>
      <c r="F13125" s="0" t="n">
        <v>0.01071</v>
      </c>
      <c r="G13125" s="0" t="n">
        <v>0.01291</v>
      </c>
      <c r="H13125" s="0" t="n">
        <v>0.01603</v>
      </c>
      <c r="I13125" s="0" t="n">
        <v>0.01804</v>
      </c>
      <c r="J13125" s="0" t="n">
        <v>0.01991</v>
      </c>
      <c r="K13125" s="0" t="n">
        <v>0.02241</v>
      </c>
      <c r="L13125" s="0" t="n">
        <v>0.02327</v>
      </c>
    </row>
    <row r="13126" customFormat="false" ht="15" hidden="false" customHeight="false" outlineLevel="0" collapsed="false">
      <c r="A13126" s="0" t="n">
        <v>37</v>
      </c>
      <c r="B13126" s="0" t="n">
        <v>128</v>
      </c>
      <c r="C13126" s="0" t="n">
        <v>0.00405</v>
      </c>
      <c r="D13126" s="0" t="n">
        <v>0.00506</v>
      </c>
      <c r="E13126" s="0" t="n">
        <v>0.00689</v>
      </c>
      <c r="F13126" s="0" t="n">
        <v>0.00992</v>
      </c>
      <c r="G13126" s="0" t="n">
        <v>0.01228</v>
      </c>
      <c r="H13126" s="0" t="n">
        <v>0.01562</v>
      </c>
      <c r="I13126" s="0" t="n">
        <v>0.01778</v>
      </c>
      <c r="J13126" s="0" t="n">
        <v>0.01979</v>
      </c>
      <c r="K13126" s="0" t="n">
        <v>0.02248</v>
      </c>
      <c r="L13126" s="0" t="n">
        <v>0.0234</v>
      </c>
    </row>
    <row r="13127" customFormat="false" ht="15" hidden="false" customHeight="false" outlineLevel="0" collapsed="false">
      <c r="A13127" s="0" t="n">
        <v>37</v>
      </c>
      <c r="B13127" s="0" t="n">
        <v>129</v>
      </c>
      <c r="C13127" s="0" t="n">
        <v>0.00442</v>
      </c>
      <c r="D13127" s="0" t="n">
        <v>0.00542</v>
      </c>
      <c r="E13127" s="0" t="n">
        <v>0.00724</v>
      </c>
      <c r="F13127" s="0" t="n">
        <v>0.01024</v>
      </c>
      <c r="G13127" s="0" t="n">
        <v>0.01258</v>
      </c>
      <c r="H13127" s="0" t="n">
        <v>0.0159</v>
      </c>
      <c r="I13127" s="0" t="n">
        <v>0.01805</v>
      </c>
      <c r="J13127" s="0" t="n">
        <v>0.02004</v>
      </c>
      <c r="K13127" s="0" t="n">
        <v>0.0227</v>
      </c>
      <c r="L13127" s="0" t="n">
        <v>0.02362</v>
      </c>
    </row>
    <row r="13128" customFormat="false" ht="15" hidden="false" customHeight="false" outlineLevel="0" collapsed="false">
      <c r="A13128" s="0" t="n">
        <v>37</v>
      </c>
      <c r="B13128" s="0" t="n">
        <v>130</v>
      </c>
      <c r="C13128" s="0" t="n">
        <v>0.00564</v>
      </c>
      <c r="D13128" s="0" t="n">
        <v>0.00659</v>
      </c>
      <c r="E13128" s="0" t="n">
        <v>0.00831</v>
      </c>
      <c r="F13128" s="0" t="n">
        <v>0.01116</v>
      </c>
      <c r="G13128" s="0" t="n">
        <v>0.01338</v>
      </c>
      <c r="H13128" s="0" t="n">
        <v>0.01652</v>
      </c>
      <c r="I13128" s="0" t="n">
        <v>0.01855</v>
      </c>
      <c r="J13128" s="0" t="n">
        <v>0.02043</v>
      </c>
      <c r="K13128" s="0" t="n">
        <v>0.02295</v>
      </c>
      <c r="L13128" s="0" t="n">
        <v>0.02383</v>
      </c>
    </row>
    <row r="13129" customFormat="false" ht="15" hidden="false" customHeight="false" outlineLevel="0" collapsed="false">
      <c r="A13129" s="0" t="n">
        <v>37</v>
      </c>
      <c r="B13129" s="0" t="n">
        <v>131</v>
      </c>
      <c r="C13129" s="0" t="n">
        <v>0.00558</v>
      </c>
      <c r="D13129" s="0" t="n">
        <v>0.00655</v>
      </c>
      <c r="E13129" s="0" t="n">
        <v>0.00829</v>
      </c>
      <c r="F13129" s="0" t="n">
        <v>0.01118</v>
      </c>
      <c r="G13129" s="0" t="n">
        <v>0.01343</v>
      </c>
      <c r="H13129" s="0" t="n">
        <v>0.01662</v>
      </c>
      <c r="I13129" s="0" t="n">
        <v>0.01868</v>
      </c>
      <c r="J13129" s="0" t="n">
        <v>0.02059</v>
      </c>
      <c r="K13129" s="0" t="n">
        <v>0.02315</v>
      </c>
      <c r="L13129" s="0" t="n">
        <v>0.02404</v>
      </c>
    </row>
    <row r="13130" customFormat="false" ht="15" hidden="false" customHeight="false" outlineLevel="0" collapsed="false">
      <c r="A13130" s="0" t="n">
        <v>37</v>
      </c>
      <c r="B13130" s="0" t="n">
        <v>132</v>
      </c>
      <c r="C13130" s="0" t="n">
        <v>0.00659</v>
      </c>
      <c r="D13130" s="0" t="n">
        <v>0.0075</v>
      </c>
      <c r="E13130" s="0" t="n">
        <v>0.00915</v>
      </c>
      <c r="F13130" s="0" t="n">
        <v>0.01188</v>
      </c>
      <c r="G13130" s="0" t="n">
        <v>0.01401</v>
      </c>
      <c r="H13130" s="0" t="n">
        <v>0.01702</v>
      </c>
      <c r="I13130" s="0" t="n">
        <v>0.01897</v>
      </c>
      <c r="J13130" s="0" t="n">
        <v>0.02077</v>
      </c>
      <c r="K13130" s="0" t="n">
        <v>0.02319</v>
      </c>
      <c r="L13130" s="0" t="n">
        <v>0.02403</v>
      </c>
    </row>
    <row r="13131" customFormat="false" ht="15" hidden="false" customHeight="false" outlineLevel="0" collapsed="false">
      <c r="A13131" s="0" t="n">
        <v>37</v>
      </c>
      <c r="B13131" s="0" t="n">
        <v>133</v>
      </c>
      <c r="C13131" s="0" t="n">
        <v>0.00841</v>
      </c>
      <c r="D13131" s="0" t="n">
        <v>0.00926</v>
      </c>
      <c r="E13131" s="0" t="n">
        <v>0.01082</v>
      </c>
      <c r="F13131" s="0" t="n">
        <v>0.01339</v>
      </c>
      <c r="G13131" s="0" t="n">
        <v>0.01539</v>
      </c>
      <c r="H13131" s="0" t="n">
        <v>0.01823</v>
      </c>
      <c r="I13131" s="0" t="n">
        <v>0.02006</v>
      </c>
      <c r="J13131" s="0" t="n">
        <v>0.02176</v>
      </c>
      <c r="K13131" s="0" t="n">
        <v>0.02404</v>
      </c>
      <c r="L13131" s="0" t="n">
        <v>0.02483</v>
      </c>
    </row>
    <row r="13132" customFormat="false" ht="15" hidden="false" customHeight="false" outlineLevel="0" collapsed="false">
      <c r="A13132" s="0" t="n">
        <v>37</v>
      </c>
      <c r="B13132" s="0" t="n">
        <v>134</v>
      </c>
      <c r="C13132" s="0" t="n">
        <v>0.008</v>
      </c>
      <c r="D13132" s="0" t="n">
        <v>0.00889</v>
      </c>
      <c r="E13132" s="0" t="n">
        <v>0.0105</v>
      </c>
      <c r="F13132" s="0" t="n">
        <v>0.01316</v>
      </c>
      <c r="G13132" s="0" t="n">
        <v>0.01524</v>
      </c>
      <c r="H13132" s="0" t="n">
        <v>0.01818</v>
      </c>
      <c r="I13132" s="0" t="n">
        <v>0.02008</v>
      </c>
      <c r="J13132" s="0" t="n">
        <v>0.02184</v>
      </c>
      <c r="K13132" s="0" t="n">
        <v>0.0242</v>
      </c>
      <c r="L13132" s="0" t="n">
        <v>0.02502</v>
      </c>
    </row>
    <row r="13133" customFormat="false" ht="15" hidden="false" customHeight="false" outlineLevel="0" collapsed="false">
      <c r="A13133" s="0" t="n">
        <v>37</v>
      </c>
      <c r="B13133" s="0" t="n">
        <v>135</v>
      </c>
      <c r="C13133" s="0" t="n">
        <v>0.00888</v>
      </c>
      <c r="D13133" s="0" t="n">
        <v>0.00975</v>
      </c>
      <c r="E13133" s="0" t="n">
        <v>0.01134</v>
      </c>
      <c r="F13133" s="0" t="n">
        <v>0.01396</v>
      </c>
      <c r="G13133" s="0" t="n">
        <v>0.01601</v>
      </c>
      <c r="H13133" s="0" t="n">
        <v>0.0189</v>
      </c>
      <c r="I13133" s="0" t="n">
        <v>0.02078</v>
      </c>
      <c r="J13133" s="0" t="n">
        <v>0.02251</v>
      </c>
      <c r="K13133" s="0" t="n">
        <v>0.02484</v>
      </c>
      <c r="L13133" s="0" t="n">
        <v>0.02564</v>
      </c>
    </row>
    <row r="13134" customFormat="false" ht="15" hidden="false" customHeight="false" outlineLevel="0" collapsed="false">
      <c r="A13134" s="0" t="n">
        <v>37</v>
      </c>
      <c r="B13134" s="0" t="n">
        <v>136</v>
      </c>
      <c r="C13134" s="0" t="n">
        <v>0.00954</v>
      </c>
      <c r="D13134" s="0" t="n">
        <v>0.01035</v>
      </c>
      <c r="E13134" s="0" t="n">
        <v>0.0118</v>
      </c>
      <c r="F13134" s="0" t="n">
        <v>0.0142</v>
      </c>
      <c r="G13134" s="0" t="n">
        <v>0.01608</v>
      </c>
      <c r="H13134" s="0" t="n">
        <v>0.01874</v>
      </c>
      <c r="I13134" s="0" t="n">
        <v>0.02045</v>
      </c>
      <c r="J13134" s="0" t="n">
        <v>0.02205</v>
      </c>
      <c r="K13134" s="0" t="n">
        <v>0.02418</v>
      </c>
      <c r="L13134" s="0" t="n">
        <v>0.02492</v>
      </c>
    </row>
    <row r="13135" customFormat="false" ht="15" hidden="false" customHeight="false" outlineLevel="0" collapsed="false">
      <c r="A13135" s="0" t="n">
        <v>37</v>
      </c>
      <c r="B13135" s="0" t="n">
        <v>137</v>
      </c>
      <c r="C13135" s="0" t="n">
        <v>0.00747</v>
      </c>
      <c r="D13135" s="0" t="n">
        <v>0.00836</v>
      </c>
      <c r="E13135" s="0" t="n">
        <v>0.00999</v>
      </c>
      <c r="F13135" s="0" t="n">
        <v>0.01267</v>
      </c>
      <c r="G13135" s="0" t="n">
        <v>0.01476</v>
      </c>
      <c r="H13135" s="0" t="n">
        <v>0.01772</v>
      </c>
      <c r="I13135" s="0" t="n">
        <v>0.01963</v>
      </c>
      <c r="J13135" s="0" t="n">
        <v>0.02141</v>
      </c>
      <c r="K13135" s="0" t="n">
        <v>0.02379</v>
      </c>
      <c r="L13135" s="0" t="n">
        <v>0.02461</v>
      </c>
    </row>
    <row r="13136" customFormat="false" ht="15" hidden="false" customHeight="false" outlineLevel="0" collapsed="false">
      <c r="A13136" s="0" t="n">
        <v>37</v>
      </c>
      <c r="B13136" s="0" t="n">
        <v>138</v>
      </c>
      <c r="C13136" s="0" t="n">
        <v>0.00693</v>
      </c>
      <c r="D13136" s="0" t="n">
        <v>0.00782</v>
      </c>
      <c r="E13136" s="0" t="n">
        <v>0.00943</v>
      </c>
      <c r="F13136" s="0" t="n">
        <v>0.0121</v>
      </c>
      <c r="G13136" s="0" t="n">
        <v>0.01418</v>
      </c>
      <c r="H13136" s="0" t="n">
        <v>0.01713</v>
      </c>
      <c r="I13136" s="0" t="n">
        <v>0.01903</v>
      </c>
      <c r="J13136" s="0" t="n">
        <v>0.0208</v>
      </c>
      <c r="K13136" s="0" t="n">
        <v>0.02317</v>
      </c>
      <c r="L13136" s="0" t="n">
        <v>0.02399</v>
      </c>
    </row>
    <row r="13137" customFormat="false" ht="15" hidden="false" customHeight="false" outlineLevel="0" collapsed="false">
      <c r="A13137" s="0" t="n">
        <v>37</v>
      </c>
      <c r="B13137" s="0" t="n">
        <v>139</v>
      </c>
      <c r="C13137" s="0" t="n">
        <v>0.00959</v>
      </c>
      <c r="D13137" s="0" t="n">
        <v>0.01034</v>
      </c>
      <c r="E13137" s="0" t="n">
        <v>0.01172</v>
      </c>
      <c r="F13137" s="0" t="n">
        <v>0.01399</v>
      </c>
      <c r="G13137" s="0" t="n">
        <v>0.01577</v>
      </c>
      <c r="H13137" s="0" t="n">
        <v>0.01828</v>
      </c>
      <c r="I13137" s="0" t="n">
        <v>0.0199</v>
      </c>
      <c r="J13137" s="0" t="n">
        <v>0.02141</v>
      </c>
      <c r="K13137" s="0" t="n">
        <v>0.02342</v>
      </c>
      <c r="L13137" s="0" t="n">
        <v>0.02412</v>
      </c>
    </row>
    <row r="13138" customFormat="false" ht="15" hidden="false" customHeight="false" outlineLevel="0" collapsed="false">
      <c r="A13138" s="0" t="n">
        <v>37</v>
      </c>
      <c r="B13138" s="0" t="n">
        <v>140</v>
      </c>
      <c r="C13138" s="0" t="n">
        <v>0.00959</v>
      </c>
      <c r="D13138" s="0" t="n">
        <v>0.01029</v>
      </c>
      <c r="E13138" s="0" t="n">
        <v>0.01156</v>
      </c>
      <c r="F13138" s="0" t="n">
        <v>0.01366</v>
      </c>
      <c r="G13138" s="0" t="n">
        <v>0.0153</v>
      </c>
      <c r="H13138" s="0" t="n">
        <v>0.01762</v>
      </c>
      <c r="I13138" s="0" t="n">
        <v>0.01912</v>
      </c>
      <c r="J13138" s="0" t="n">
        <v>0.02051</v>
      </c>
      <c r="K13138" s="0" t="n">
        <v>0.02237</v>
      </c>
      <c r="L13138" s="0" t="n">
        <v>0.02301</v>
      </c>
    </row>
    <row r="13139" customFormat="false" ht="15" hidden="false" customHeight="false" outlineLevel="0" collapsed="false">
      <c r="A13139" s="0" t="n">
        <v>37</v>
      </c>
      <c r="B13139" s="0" t="n">
        <v>141</v>
      </c>
      <c r="C13139" s="0" t="n">
        <v>0.01002</v>
      </c>
      <c r="D13139" s="0" t="n">
        <v>0.01066</v>
      </c>
      <c r="E13139" s="0" t="n">
        <v>0.01183</v>
      </c>
      <c r="F13139" s="0" t="n">
        <v>0.01376</v>
      </c>
      <c r="G13139" s="0" t="n">
        <v>0.01526</v>
      </c>
      <c r="H13139" s="0" t="n">
        <v>0.01739</v>
      </c>
      <c r="I13139" s="0" t="n">
        <v>0.01876</v>
      </c>
      <c r="J13139" s="0" t="n">
        <v>0.02004</v>
      </c>
      <c r="K13139" s="0" t="n">
        <v>0.02175</v>
      </c>
      <c r="L13139" s="0" t="n">
        <v>0.02234</v>
      </c>
    </row>
    <row r="13140" customFormat="false" ht="15" hidden="false" customHeight="false" outlineLevel="0" collapsed="false">
      <c r="A13140" s="0" t="n">
        <v>37</v>
      </c>
      <c r="B13140" s="0" t="n">
        <v>142</v>
      </c>
      <c r="C13140" s="0" t="n">
        <v>0.00874</v>
      </c>
      <c r="D13140" s="0" t="n">
        <v>0.00943</v>
      </c>
      <c r="E13140" s="0" t="n">
        <v>0.01067</v>
      </c>
      <c r="F13140" s="0" t="n">
        <v>0.01272</v>
      </c>
      <c r="G13140" s="0" t="n">
        <v>0.01432</v>
      </c>
      <c r="H13140" s="0" t="n">
        <v>0.01659</v>
      </c>
      <c r="I13140" s="0" t="n">
        <v>0.01806</v>
      </c>
      <c r="J13140" s="0" t="n">
        <v>0.01942</v>
      </c>
      <c r="K13140" s="0" t="n">
        <v>0.02124</v>
      </c>
      <c r="L13140" s="0" t="n">
        <v>0.02187</v>
      </c>
    </row>
    <row r="13141" customFormat="false" ht="15" hidden="false" customHeight="false" outlineLevel="0" collapsed="false">
      <c r="A13141" s="0" t="n">
        <v>37</v>
      </c>
      <c r="B13141" s="0" t="n">
        <v>143</v>
      </c>
      <c r="C13141" s="0" t="n">
        <v>0.00718</v>
      </c>
      <c r="D13141" s="0" t="n">
        <v>0.00794</v>
      </c>
      <c r="E13141" s="0" t="n">
        <v>0.00931</v>
      </c>
      <c r="F13141" s="0" t="n">
        <v>0.01158</v>
      </c>
      <c r="G13141" s="0" t="n">
        <v>0.01335</v>
      </c>
      <c r="H13141" s="0" t="n">
        <v>0.01586</v>
      </c>
      <c r="I13141" s="0" t="n">
        <v>0.01748</v>
      </c>
      <c r="J13141" s="0" t="n">
        <v>0.01898</v>
      </c>
      <c r="K13141" s="0" t="n">
        <v>0.02099</v>
      </c>
      <c r="L13141" s="0" t="n">
        <v>0.02169</v>
      </c>
    </row>
    <row r="13142" customFormat="false" ht="15" hidden="false" customHeight="false" outlineLevel="0" collapsed="false">
      <c r="A13142" s="0" t="n">
        <v>37</v>
      </c>
      <c r="B13142" s="0" t="n">
        <v>144</v>
      </c>
      <c r="C13142" s="0" t="n">
        <v>0.00449</v>
      </c>
      <c r="D13142" s="0" t="n">
        <v>0.00537</v>
      </c>
      <c r="E13142" s="0" t="n">
        <v>0.00698</v>
      </c>
      <c r="F13142" s="0" t="n">
        <v>0.00963</v>
      </c>
      <c r="G13142" s="0" t="n">
        <v>0.01171</v>
      </c>
      <c r="H13142" s="0" t="n">
        <v>0.01464</v>
      </c>
      <c r="I13142" s="0" t="n">
        <v>0.01653</v>
      </c>
      <c r="J13142" s="0" t="n">
        <v>0.01829</v>
      </c>
      <c r="K13142" s="0" t="n">
        <v>0.02065</v>
      </c>
      <c r="L13142" s="0" t="n">
        <v>0.02146</v>
      </c>
    </row>
    <row r="13143" customFormat="false" ht="15" hidden="false" customHeight="false" outlineLevel="0" collapsed="false">
      <c r="A13143" s="0" t="n">
        <v>37</v>
      </c>
      <c r="B13143" s="0" t="n">
        <v>145</v>
      </c>
      <c r="C13143" s="0" t="n">
        <v>0.00488</v>
      </c>
      <c r="D13143" s="0" t="n">
        <v>0.00575</v>
      </c>
      <c r="E13143" s="0" t="n">
        <v>0.00734</v>
      </c>
      <c r="F13143" s="0" t="n">
        <v>0.00997</v>
      </c>
      <c r="G13143" s="0" t="n">
        <v>0.01203</v>
      </c>
      <c r="H13143" s="0" t="n">
        <v>0.01493</v>
      </c>
      <c r="I13143" s="0" t="n">
        <v>0.01681</v>
      </c>
      <c r="J13143" s="0" t="n">
        <v>0.01855</v>
      </c>
      <c r="K13143" s="0" t="n">
        <v>0.02088</v>
      </c>
      <c r="L13143" s="0" t="n">
        <v>0.02168</v>
      </c>
    </row>
    <row r="13144" customFormat="false" ht="15" hidden="false" customHeight="false" outlineLevel="0" collapsed="false">
      <c r="A13144" s="0" t="n">
        <v>37</v>
      </c>
      <c r="B13144" s="0" t="n">
        <v>146</v>
      </c>
      <c r="C13144" s="0" t="n">
        <v>0.00359</v>
      </c>
      <c r="D13144" s="0" t="n">
        <v>0.00452</v>
      </c>
      <c r="E13144" s="0" t="n">
        <v>0.0062</v>
      </c>
      <c r="F13144" s="0" t="n">
        <v>0.00898</v>
      </c>
      <c r="G13144" s="0" t="n">
        <v>0.01116</v>
      </c>
      <c r="H13144" s="0" t="n">
        <v>0.01423</v>
      </c>
      <c r="I13144" s="0" t="n">
        <v>0.01621</v>
      </c>
      <c r="J13144" s="0" t="n">
        <v>0.01806</v>
      </c>
      <c r="K13144" s="0" t="n">
        <v>0.02053</v>
      </c>
      <c r="L13144" s="0" t="n">
        <v>0.02138</v>
      </c>
    </row>
    <row r="13145" customFormat="false" ht="15" hidden="false" customHeight="false" outlineLevel="0" collapsed="false">
      <c r="A13145" s="0" t="n">
        <v>37</v>
      </c>
      <c r="B13145" s="0" t="n">
        <v>147</v>
      </c>
      <c r="C13145" s="0" t="n">
        <v>0.00604</v>
      </c>
      <c r="D13145" s="0" t="n">
        <v>0.00692</v>
      </c>
      <c r="E13145" s="0" t="n">
        <v>0.0085</v>
      </c>
      <c r="F13145" s="0" t="n">
        <v>0.01113</v>
      </c>
      <c r="G13145" s="0" t="n">
        <v>0.01317</v>
      </c>
      <c r="H13145" s="0" t="n">
        <v>0.01607</v>
      </c>
      <c r="I13145" s="0" t="n">
        <v>0.01794</v>
      </c>
      <c r="J13145" s="0" t="n">
        <v>0.01968</v>
      </c>
      <c r="K13145" s="0" t="n">
        <v>0.02201</v>
      </c>
      <c r="L13145" s="0" t="n">
        <v>0.02281</v>
      </c>
    </row>
    <row r="13146" customFormat="false" ht="15" hidden="false" customHeight="false" outlineLevel="0" collapsed="false">
      <c r="A13146" s="0" t="n">
        <v>37</v>
      </c>
      <c r="B13146" s="0" t="n">
        <v>148</v>
      </c>
      <c r="C13146" s="0" t="n">
        <v>0.00349</v>
      </c>
      <c r="D13146" s="0" t="n">
        <v>0.00442</v>
      </c>
      <c r="E13146" s="0" t="n">
        <v>0.00611</v>
      </c>
      <c r="F13146" s="0" t="n">
        <v>0.0089</v>
      </c>
      <c r="G13146" s="0" t="n">
        <v>0.01107</v>
      </c>
      <c r="H13146" s="0" t="n">
        <v>0.01415</v>
      </c>
      <c r="I13146" s="0" t="n">
        <v>0.01614</v>
      </c>
      <c r="J13146" s="0" t="n">
        <v>0.01798</v>
      </c>
      <c r="K13146" s="0" t="n">
        <v>0.02046</v>
      </c>
      <c r="L13146" s="0" t="n">
        <v>0.02131</v>
      </c>
    </row>
    <row r="13147" customFormat="false" ht="15" hidden="false" customHeight="false" outlineLevel="0" collapsed="false">
      <c r="A13147" s="0" t="n">
        <v>37</v>
      </c>
      <c r="B13147" s="0" t="n">
        <v>149</v>
      </c>
      <c r="C13147" s="0" t="n">
        <v>0.00311</v>
      </c>
      <c r="D13147" s="0" t="n">
        <v>0.00403</v>
      </c>
      <c r="E13147" s="0" t="n">
        <v>0.00569</v>
      </c>
      <c r="F13147" s="0" t="n">
        <v>0.00844</v>
      </c>
      <c r="G13147" s="0" t="n">
        <v>0.01058</v>
      </c>
      <c r="H13147" s="0" t="n">
        <v>0.01362</v>
      </c>
      <c r="I13147" s="0" t="n">
        <v>0.01558</v>
      </c>
      <c r="J13147" s="0" t="n">
        <v>0.0174</v>
      </c>
      <c r="K13147" s="0" t="n">
        <v>0.01984</v>
      </c>
      <c r="L13147" s="0" t="n">
        <v>0.02068</v>
      </c>
    </row>
    <row r="13148" customFormat="false" ht="15" hidden="false" customHeight="false" outlineLevel="0" collapsed="false">
      <c r="A13148" s="0" t="n">
        <v>37</v>
      </c>
      <c r="B13148" s="0" t="n">
        <v>150</v>
      </c>
      <c r="C13148" s="0" t="n">
        <v>0.00284</v>
      </c>
      <c r="D13148" s="0" t="n">
        <v>0.00381</v>
      </c>
      <c r="E13148" s="0" t="n">
        <v>0.00558</v>
      </c>
      <c r="F13148" s="0" t="n">
        <v>0.00851</v>
      </c>
      <c r="G13148" s="0" t="n">
        <v>0.0108</v>
      </c>
      <c r="H13148" s="0" t="n">
        <v>0.01403</v>
      </c>
      <c r="I13148" s="0" t="n">
        <v>0.01612</v>
      </c>
      <c r="J13148" s="0" t="n">
        <v>0.01806</v>
      </c>
      <c r="K13148" s="0" t="n">
        <v>0.02065</v>
      </c>
      <c r="L13148" s="0" t="n">
        <v>0.02155</v>
      </c>
    </row>
    <row r="13149" customFormat="false" ht="15" hidden="false" customHeight="false" outlineLevel="0" collapsed="false">
      <c r="A13149" s="0" t="n">
        <v>37</v>
      </c>
      <c r="B13149" s="0" t="n">
        <v>151</v>
      </c>
      <c r="C13149" s="0" t="n">
        <v>0.00308</v>
      </c>
      <c r="D13149" s="0" t="n">
        <v>0.00403</v>
      </c>
      <c r="E13149" s="0" t="n">
        <v>0.00576</v>
      </c>
      <c r="F13149" s="0" t="n">
        <v>0.00862</v>
      </c>
      <c r="G13149" s="0" t="n">
        <v>0.01085</v>
      </c>
      <c r="H13149" s="0" t="n">
        <v>0.01401</v>
      </c>
      <c r="I13149" s="0" t="n">
        <v>0.01605</v>
      </c>
      <c r="J13149" s="0" t="n">
        <v>0.01795</v>
      </c>
      <c r="K13149" s="0" t="n">
        <v>0.02048</v>
      </c>
      <c r="L13149" s="0" t="n">
        <v>0.02136</v>
      </c>
    </row>
    <row r="13150" customFormat="false" ht="15" hidden="false" customHeight="false" outlineLevel="0" collapsed="false">
      <c r="A13150" s="0" t="n">
        <v>37</v>
      </c>
      <c r="B13150" s="0" t="n">
        <v>152</v>
      </c>
      <c r="C13150" s="0" t="n">
        <v>0.00382</v>
      </c>
      <c r="D13150" s="0" t="n">
        <v>0.00474</v>
      </c>
      <c r="E13150" s="0" t="n">
        <v>0.00641</v>
      </c>
      <c r="F13150" s="0" t="n">
        <v>0.00917</v>
      </c>
      <c r="G13150" s="0" t="n">
        <v>0.01132</v>
      </c>
      <c r="H13150" s="0" t="n">
        <v>0.01437</v>
      </c>
      <c r="I13150" s="0" t="n">
        <v>0.01634</v>
      </c>
      <c r="J13150" s="0" t="n">
        <v>0.01816</v>
      </c>
      <c r="K13150" s="0" t="n">
        <v>0.02061</v>
      </c>
      <c r="L13150" s="0" t="n">
        <v>0.02146</v>
      </c>
    </row>
    <row r="13151" customFormat="false" ht="15" hidden="false" customHeight="false" outlineLevel="0" collapsed="false">
      <c r="A13151" s="0" t="n">
        <v>37</v>
      </c>
      <c r="B13151" s="0" t="n">
        <v>153</v>
      </c>
      <c r="C13151" s="0" t="n">
        <v>0.00295</v>
      </c>
      <c r="D13151" s="0" t="n">
        <v>0.00386</v>
      </c>
      <c r="E13151" s="0" t="n">
        <v>0.0055</v>
      </c>
      <c r="F13151" s="0" t="n">
        <v>0.00823</v>
      </c>
      <c r="G13151" s="0" t="n">
        <v>0.01035</v>
      </c>
      <c r="H13151" s="0" t="n">
        <v>0.01336</v>
      </c>
      <c r="I13151" s="0" t="n">
        <v>0.01531</v>
      </c>
      <c r="J13151" s="0" t="n">
        <v>0.01711</v>
      </c>
      <c r="K13151" s="0" t="n">
        <v>0.01953</v>
      </c>
      <c r="L13151" s="0" t="n">
        <v>0.02036</v>
      </c>
    </row>
    <row r="13152" customFormat="false" ht="15" hidden="false" customHeight="false" outlineLevel="0" collapsed="false">
      <c r="A13152" s="0" t="n">
        <v>37</v>
      </c>
      <c r="B13152" s="0" t="n">
        <v>154</v>
      </c>
      <c r="C13152" s="0" t="n">
        <v>0.00303</v>
      </c>
      <c r="D13152" s="0" t="n">
        <v>0.0039</v>
      </c>
      <c r="E13152" s="0" t="n">
        <v>0.00548</v>
      </c>
      <c r="F13152" s="0" t="n">
        <v>0.00809</v>
      </c>
      <c r="G13152" s="0" t="n">
        <v>0.01012</v>
      </c>
      <c r="H13152" s="0" t="n">
        <v>0.01301</v>
      </c>
      <c r="I13152" s="0" t="n">
        <v>0.01487</v>
      </c>
      <c r="J13152" s="0" t="n">
        <v>0.0166</v>
      </c>
      <c r="K13152" s="0" t="n">
        <v>0.01891</v>
      </c>
      <c r="L13152" s="0" t="n">
        <v>0.01971</v>
      </c>
    </row>
    <row r="13153" customFormat="false" ht="15" hidden="false" customHeight="false" outlineLevel="0" collapsed="false">
      <c r="A13153" s="0" t="n">
        <v>37</v>
      </c>
      <c r="B13153" s="0" t="n">
        <v>155</v>
      </c>
      <c r="C13153" s="0" t="n">
        <v>0.00043</v>
      </c>
      <c r="D13153" s="0" t="n">
        <v>0.00139</v>
      </c>
      <c r="E13153" s="0" t="n">
        <v>0.00313</v>
      </c>
      <c r="F13153" s="0" t="n">
        <v>0.00602</v>
      </c>
      <c r="G13153" s="0" t="n">
        <v>0.00827</v>
      </c>
      <c r="H13153" s="0" t="n">
        <v>0.01146</v>
      </c>
      <c r="I13153" s="0" t="n">
        <v>0.01351</v>
      </c>
      <c r="J13153" s="0" t="n">
        <v>0.01543</v>
      </c>
      <c r="K13153" s="0" t="n">
        <v>0.01798</v>
      </c>
      <c r="L13153" s="0" t="n">
        <v>0.01887</v>
      </c>
    </row>
    <row r="13154" customFormat="false" ht="15" hidden="false" customHeight="false" outlineLevel="0" collapsed="false">
      <c r="A13154" s="0" t="n">
        <v>37</v>
      </c>
      <c r="B13154" s="0" t="n">
        <v>156</v>
      </c>
      <c r="C13154" s="0" t="n">
        <v>0.00188</v>
      </c>
      <c r="D13154" s="0" t="n">
        <v>0.00279</v>
      </c>
      <c r="E13154" s="0" t="n">
        <v>0.00443</v>
      </c>
      <c r="F13154" s="0" t="n">
        <v>0.00715</v>
      </c>
      <c r="G13154" s="0" t="n">
        <v>0.00927</v>
      </c>
      <c r="H13154" s="0" t="n">
        <v>0.01227</v>
      </c>
      <c r="I13154" s="0" t="n">
        <v>0.01421</v>
      </c>
      <c r="J13154" s="0" t="n">
        <v>0.01601</v>
      </c>
      <c r="K13154" s="0" t="n">
        <v>0.01842</v>
      </c>
      <c r="L13154" s="0" t="n">
        <v>0.01925</v>
      </c>
    </row>
    <row r="13155" customFormat="false" ht="15" hidden="false" customHeight="false" outlineLevel="0" collapsed="false">
      <c r="A13155" s="0" t="n">
        <v>37</v>
      </c>
      <c r="B13155" s="0" t="n">
        <v>157</v>
      </c>
      <c r="C13155" s="0" t="n">
        <v>0.00335</v>
      </c>
      <c r="D13155" s="0" t="n">
        <v>0.00421</v>
      </c>
      <c r="E13155" s="0" t="n">
        <v>0.00576</v>
      </c>
      <c r="F13155" s="0" t="n">
        <v>0.00833</v>
      </c>
      <c r="G13155" s="0" t="n">
        <v>0.01033</v>
      </c>
      <c r="H13155" s="0" t="n">
        <v>0.01317</v>
      </c>
      <c r="I13155" s="0" t="n">
        <v>0.015</v>
      </c>
      <c r="J13155" s="0" t="n">
        <v>0.01671</v>
      </c>
      <c r="K13155" s="0" t="n">
        <v>0.01898</v>
      </c>
      <c r="L13155" s="0" t="n">
        <v>0.01977</v>
      </c>
    </row>
    <row r="13156" customFormat="false" ht="15" hidden="false" customHeight="false" outlineLevel="0" collapsed="false">
      <c r="A13156" s="0" t="n">
        <v>37</v>
      </c>
      <c r="B13156" s="0" t="n">
        <v>158</v>
      </c>
      <c r="C13156" s="0" t="n">
        <v>0.00254</v>
      </c>
      <c r="D13156" s="0" t="n">
        <v>0.00337</v>
      </c>
      <c r="E13156" s="0" t="n">
        <v>0.00487</v>
      </c>
      <c r="F13156" s="0" t="n">
        <v>0.00735</v>
      </c>
      <c r="G13156" s="0" t="n">
        <v>0.00928</v>
      </c>
      <c r="H13156" s="0" t="n">
        <v>0.01202</v>
      </c>
      <c r="I13156" s="0" t="n">
        <v>0.01379</v>
      </c>
      <c r="J13156" s="0" t="n">
        <v>0.01543</v>
      </c>
      <c r="K13156" s="0" t="n">
        <v>0.01763</v>
      </c>
      <c r="L13156" s="0" t="n">
        <v>0.01838</v>
      </c>
    </row>
    <row r="13157" customFormat="false" ht="15" hidden="false" customHeight="false" outlineLevel="0" collapsed="false">
      <c r="A13157" s="0" t="n">
        <v>37</v>
      </c>
      <c r="B13157" s="0" t="n">
        <v>159</v>
      </c>
      <c r="C13157" s="0" t="n">
        <v>0.0046</v>
      </c>
      <c r="D13157" s="0" t="n">
        <v>0.00537</v>
      </c>
      <c r="E13157" s="0" t="n">
        <v>0.00677</v>
      </c>
      <c r="F13157" s="0" t="n">
        <v>0.00909</v>
      </c>
      <c r="G13157" s="0" t="n">
        <v>0.01089</v>
      </c>
      <c r="H13157" s="0" t="n">
        <v>0.01345</v>
      </c>
      <c r="I13157" s="0" t="n">
        <v>0.0151</v>
      </c>
      <c r="J13157" s="0" t="n">
        <v>0.01663</v>
      </c>
      <c r="K13157" s="0" t="n">
        <v>0.01869</v>
      </c>
      <c r="L13157" s="0" t="n">
        <v>0.0194</v>
      </c>
    </row>
    <row r="13158" customFormat="false" ht="15" hidden="false" customHeight="false" outlineLevel="0" collapsed="false">
      <c r="A13158" s="0" t="n">
        <v>37</v>
      </c>
      <c r="B13158" s="0" t="n">
        <v>160</v>
      </c>
      <c r="C13158" s="0" t="n">
        <v>0.00311</v>
      </c>
      <c r="D13158" s="0" t="n">
        <v>0.00393</v>
      </c>
      <c r="E13158" s="0" t="n">
        <v>0.00543</v>
      </c>
      <c r="F13158" s="0" t="n">
        <v>0.00789</v>
      </c>
      <c r="G13158" s="0" t="n">
        <v>0.00982</v>
      </c>
      <c r="H13158" s="0" t="n">
        <v>0.01254</v>
      </c>
      <c r="I13158" s="0" t="n">
        <v>0.0143</v>
      </c>
      <c r="J13158" s="0" t="n">
        <v>0.01593</v>
      </c>
      <c r="K13158" s="0" t="n">
        <v>0.01812</v>
      </c>
      <c r="L13158" s="0" t="n">
        <v>0.01888</v>
      </c>
    </row>
    <row r="13159" customFormat="false" ht="15" hidden="false" customHeight="false" outlineLevel="0" collapsed="false">
      <c r="A13159" s="0" t="n">
        <v>37</v>
      </c>
      <c r="B13159" s="0" t="n">
        <v>161</v>
      </c>
      <c r="C13159" s="0" t="n">
        <v>0.00453</v>
      </c>
      <c r="D13159" s="0" t="n">
        <v>0.0053</v>
      </c>
      <c r="E13159" s="0" t="n">
        <v>0.0067</v>
      </c>
      <c r="F13159" s="0" t="n">
        <v>0.00901</v>
      </c>
      <c r="G13159" s="0" t="n">
        <v>0.01081</v>
      </c>
      <c r="H13159" s="0" t="n">
        <v>0.01336</v>
      </c>
      <c r="I13159" s="0" t="n">
        <v>0.01501</v>
      </c>
      <c r="J13159" s="0" t="n">
        <v>0.01653</v>
      </c>
      <c r="K13159" s="0" t="n">
        <v>0.01858</v>
      </c>
      <c r="L13159" s="0" t="n">
        <v>0.01929</v>
      </c>
    </row>
    <row r="13160" customFormat="false" ht="15" hidden="false" customHeight="false" outlineLevel="0" collapsed="false">
      <c r="A13160" s="0" t="n">
        <v>37</v>
      </c>
      <c r="B13160" s="0" t="n">
        <v>162</v>
      </c>
      <c r="C13160" s="0" t="n">
        <v>0.00371</v>
      </c>
      <c r="D13160" s="0" t="n">
        <v>0.00454</v>
      </c>
      <c r="E13160" s="0" t="n">
        <v>0.00603</v>
      </c>
      <c r="F13160" s="0" t="n">
        <v>0.00851</v>
      </c>
      <c r="G13160" s="0" t="n">
        <v>0.01043</v>
      </c>
      <c r="H13160" s="0" t="n">
        <v>0.01316</v>
      </c>
      <c r="I13160" s="0" t="n">
        <v>0.01493</v>
      </c>
      <c r="J13160" s="0" t="n">
        <v>0.01657</v>
      </c>
      <c r="K13160" s="0" t="n">
        <v>0.01876</v>
      </c>
      <c r="L13160" s="0" t="n">
        <v>0.01951</v>
      </c>
    </row>
    <row r="13161" customFormat="false" ht="15" hidden="false" customHeight="false" outlineLevel="0" collapsed="false">
      <c r="A13161" s="0" t="n">
        <v>37</v>
      </c>
      <c r="B13161" s="0" t="n">
        <v>163</v>
      </c>
      <c r="C13161" s="0" t="n">
        <v>0.00277</v>
      </c>
      <c r="D13161" s="0" t="n">
        <v>0.00363</v>
      </c>
      <c r="E13161" s="0" t="n">
        <v>0.00519</v>
      </c>
      <c r="F13161" s="0" t="n">
        <v>0.00777</v>
      </c>
      <c r="G13161" s="0" t="n">
        <v>0.00978</v>
      </c>
      <c r="H13161" s="0" t="n">
        <v>0.01263</v>
      </c>
      <c r="I13161" s="0" t="n">
        <v>0.01447</v>
      </c>
      <c r="J13161" s="0" t="n">
        <v>0.01618</v>
      </c>
      <c r="K13161" s="0" t="n">
        <v>0.01846</v>
      </c>
      <c r="L13161" s="0" t="n">
        <v>0.01925</v>
      </c>
    </row>
    <row r="13162" customFormat="false" ht="15" hidden="false" customHeight="false" outlineLevel="0" collapsed="false">
      <c r="A13162" s="0" t="n">
        <v>37</v>
      </c>
      <c r="B13162" s="0" t="n">
        <v>164</v>
      </c>
      <c r="C13162" s="0" t="n">
        <v>0.0029</v>
      </c>
      <c r="D13162" s="0" t="n">
        <v>0.00374</v>
      </c>
      <c r="E13162" s="0" t="n">
        <v>0.00525</v>
      </c>
      <c r="F13162" s="0" t="n">
        <v>0.00776</v>
      </c>
      <c r="G13162" s="0" t="n">
        <v>0.00972</v>
      </c>
      <c r="H13162" s="0" t="n">
        <v>0.01249</v>
      </c>
      <c r="I13162" s="0" t="n">
        <v>0.01428</v>
      </c>
      <c r="J13162" s="0" t="n">
        <v>0.01594</v>
      </c>
      <c r="K13162" s="0" t="n">
        <v>0.01816</v>
      </c>
      <c r="L13162" s="0" t="n">
        <v>0.01893</v>
      </c>
    </row>
    <row r="13163" customFormat="false" ht="15" hidden="false" customHeight="false" outlineLevel="0" collapsed="false">
      <c r="A13163" s="0" t="n">
        <v>37</v>
      </c>
      <c r="B13163" s="0" t="n">
        <v>165</v>
      </c>
      <c r="C13163" s="0" t="n">
        <v>0.00405</v>
      </c>
      <c r="D13163" s="0" t="n">
        <v>0.00482</v>
      </c>
      <c r="E13163" s="0" t="n">
        <v>0.00622</v>
      </c>
      <c r="F13163" s="0" t="n">
        <v>0.00854</v>
      </c>
      <c r="G13163" s="0" t="n">
        <v>0.01034</v>
      </c>
      <c r="H13163" s="0" t="n">
        <v>0.0129</v>
      </c>
      <c r="I13163" s="0" t="n">
        <v>0.01455</v>
      </c>
      <c r="J13163" s="0" t="n">
        <v>0.01608</v>
      </c>
      <c r="K13163" s="0" t="n">
        <v>0.01814</v>
      </c>
      <c r="L13163" s="0" t="n">
        <v>0.01885</v>
      </c>
    </row>
    <row r="13164" customFormat="false" ht="15" hidden="false" customHeight="false" outlineLevel="0" collapsed="false">
      <c r="A13164" s="0" t="n">
        <v>37</v>
      </c>
      <c r="B13164" s="0" t="n">
        <v>166</v>
      </c>
      <c r="C13164" s="0" t="n">
        <v>0.00258</v>
      </c>
      <c r="D13164" s="0" t="n">
        <v>0.00335</v>
      </c>
      <c r="E13164" s="0" t="n">
        <v>0.00475</v>
      </c>
      <c r="F13164" s="0" t="n">
        <v>0.00706</v>
      </c>
      <c r="G13164" s="0" t="n">
        <v>0.00887</v>
      </c>
      <c r="H13164" s="0" t="n">
        <v>0.01142</v>
      </c>
      <c r="I13164" s="0" t="n">
        <v>0.01307</v>
      </c>
      <c r="J13164" s="0" t="n">
        <v>0.0146</v>
      </c>
      <c r="K13164" s="0" t="n">
        <v>0.01665</v>
      </c>
      <c r="L13164" s="0" t="n">
        <v>0.01736</v>
      </c>
    </row>
    <row r="13165" customFormat="false" ht="15" hidden="false" customHeight="false" outlineLevel="0" collapsed="false">
      <c r="A13165" s="0" t="n">
        <v>37</v>
      </c>
      <c r="B13165" s="0" t="n">
        <v>167</v>
      </c>
      <c r="C13165" s="0" t="n">
        <v>0.00047</v>
      </c>
      <c r="D13165" s="0" t="n">
        <v>0.00129</v>
      </c>
      <c r="E13165" s="0" t="n">
        <v>0.00278</v>
      </c>
      <c r="F13165" s="0" t="n">
        <v>0.00525</v>
      </c>
      <c r="G13165" s="0" t="n">
        <v>0.00718</v>
      </c>
      <c r="H13165" s="0" t="n">
        <v>0.00991</v>
      </c>
      <c r="I13165" s="0" t="n">
        <v>0.01167</v>
      </c>
      <c r="J13165" s="0" t="n">
        <v>0.0133</v>
      </c>
      <c r="K13165" s="0" t="n">
        <v>0.01549</v>
      </c>
      <c r="L13165" s="0" t="n">
        <v>0.01625</v>
      </c>
    </row>
    <row r="13166" customFormat="false" ht="15" hidden="false" customHeight="false" outlineLevel="0" collapsed="false">
      <c r="A13166" s="0" t="n">
        <v>37</v>
      </c>
      <c r="B13166" s="0" t="n">
        <v>168</v>
      </c>
      <c r="C13166" s="0" t="n">
        <v>0.00141</v>
      </c>
      <c r="D13166" s="0" t="n">
        <v>0.0022</v>
      </c>
      <c r="E13166" s="0" t="n">
        <v>0.00362</v>
      </c>
      <c r="F13166" s="0" t="n">
        <v>0.00598</v>
      </c>
      <c r="G13166" s="0" t="n">
        <v>0.00783</v>
      </c>
      <c r="H13166" s="0" t="n">
        <v>0.01043</v>
      </c>
      <c r="I13166" s="0" t="n">
        <v>0.01212</v>
      </c>
      <c r="J13166" s="0" t="n">
        <v>0.01368</v>
      </c>
      <c r="K13166" s="0" t="n">
        <v>0.01578</v>
      </c>
      <c r="L13166" s="0" t="n">
        <v>0.0165</v>
      </c>
    </row>
    <row r="13167" customFormat="false" ht="15" hidden="false" customHeight="false" outlineLevel="0" collapsed="false">
      <c r="A13167" s="0" t="n">
        <v>37</v>
      </c>
      <c r="B13167" s="0" t="n">
        <v>169</v>
      </c>
      <c r="C13167" s="0" t="n">
        <v>0.00247</v>
      </c>
      <c r="D13167" s="0" t="n">
        <v>0.00317</v>
      </c>
      <c r="E13167" s="0" t="n">
        <v>0.00446</v>
      </c>
      <c r="F13167" s="0" t="n">
        <v>0.00659</v>
      </c>
      <c r="G13167" s="0" t="n">
        <v>0.00825</v>
      </c>
      <c r="H13167" s="0" t="n">
        <v>0.0106</v>
      </c>
      <c r="I13167" s="0" t="n">
        <v>0.01211</v>
      </c>
      <c r="J13167" s="0" t="n">
        <v>0.01352</v>
      </c>
      <c r="K13167" s="0" t="n">
        <v>0.01541</v>
      </c>
      <c r="L13167" s="0" t="n">
        <v>0.01606</v>
      </c>
    </row>
    <row r="13168" customFormat="false" ht="15" hidden="false" customHeight="false" outlineLevel="0" collapsed="false">
      <c r="A13168" s="0" t="n">
        <v>37</v>
      </c>
      <c r="B13168" s="0" t="n">
        <v>170</v>
      </c>
      <c r="C13168" s="0" t="n">
        <v>0.00261</v>
      </c>
      <c r="D13168" s="0" t="n">
        <v>0.00331</v>
      </c>
      <c r="E13168" s="0" t="n">
        <v>0.00457</v>
      </c>
      <c r="F13168" s="0" t="n">
        <v>0.00666</v>
      </c>
      <c r="G13168" s="0" t="n">
        <v>0.00829</v>
      </c>
      <c r="H13168" s="0" t="n">
        <v>0.0106</v>
      </c>
      <c r="I13168" s="0" t="n">
        <v>0.01209</v>
      </c>
      <c r="J13168" s="0" t="n">
        <v>0.01348</v>
      </c>
      <c r="K13168" s="0" t="n">
        <v>0.01533</v>
      </c>
      <c r="L13168" s="0" t="n">
        <v>0.01597</v>
      </c>
    </row>
    <row r="13169" customFormat="false" ht="15" hidden="false" customHeight="false" outlineLevel="0" collapsed="false">
      <c r="A13169" s="0" t="n">
        <v>37</v>
      </c>
      <c r="B13169" s="0" t="n">
        <v>171</v>
      </c>
      <c r="C13169" s="0" t="n">
        <v>0.00157</v>
      </c>
      <c r="D13169" s="0" t="n">
        <v>0.00232</v>
      </c>
      <c r="E13169" s="0" t="n">
        <v>0.00369</v>
      </c>
      <c r="F13169" s="0" t="n">
        <v>0.00595</v>
      </c>
      <c r="G13169" s="0" t="n">
        <v>0.00771</v>
      </c>
      <c r="H13169" s="0" t="n">
        <v>0.01021</v>
      </c>
      <c r="I13169" s="0" t="n">
        <v>0.01182</v>
      </c>
      <c r="J13169" s="0" t="n">
        <v>0.01332</v>
      </c>
      <c r="K13169" s="0" t="n">
        <v>0.01533</v>
      </c>
      <c r="L13169" s="0" t="n">
        <v>0.01602</v>
      </c>
    </row>
    <row r="13170" customFormat="false" ht="15" hidden="false" customHeight="false" outlineLevel="0" collapsed="false">
      <c r="A13170" s="0" t="n">
        <v>37</v>
      </c>
      <c r="B13170" s="0" t="n">
        <v>172</v>
      </c>
      <c r="C13170" s="0" t="n">
        <v>0.00117</v>
      </c>
      <c r="D13170" s="0" t="n">
        <v>0.00194</v>
      </c>
      <c r="E13170" s="0" t="n">
        <v>0.00333</v>
      </c>
      <c r="F13170" s="0" t="n">
        <v>0.00562</v>
      </c>
      <c r="G13170" s="0" t="n">
        <v>0.00741</v>
      </c>
      <c r="H13170" s="0" t="n">
        <v>0.00995</v>
      </c>
      <c r="I13170" s="0" t="n">
        <v>0.01159</v>
      </c>
      <c r="J13170" s="0" t="n">
        <v>0.01311</v>
      </c>
      <c r="K13170" s="0" t="n">
        <v>0.01515</v>
      </c>
      <c r="L13170" s="0" t="n">
        <v>0.01585</v>
      </c>
    </row>
    <row r="13171" customFormat="false" ht="15" hidden="false" customHeight="false" outlineLevel="0" collapsed="false">
      <c r="A13171" s="0" t="n">
        <v>37</v>
      </c>
      <c r="B13171" s="0" t="n">
        <v>173</v>
      </c>
      <c r="C13171" s="0" t="n">
        <v>0.0001</v>
      </c>
      <c r="D13171" s="0" t="n">
        <v>0.0001</v>
      </c>
      <c r="E13171" s="0" t="n">
        <v>0.00151</v>
      </c>
      <c r="F13171" s="0" t="n">
        <v>0.00412</v>
      </c>
      <c r="G13171" s="0" t="n">
        <v>0.00615</v>
      </c>
      <c r="H13171" s="0" t="n">
        <v>0.00903</v>
      </c>
      <c r="I13171" s="0" t="n">
        <v>0.0109</v>
      </c>
      <c r="J13171" s="0" t="n">
        <v>0.01262</v>
      </c>
      <c r="K13171" s="0" t="n">
        <v>0.01494</v>
      </c>
      <c r="L13171" s="0" t="n">
        <v>0.01574</v>
      </c>
    </row>
    <row r="13172" customFormat="false" ht="15" hidden="false" customHeight="false" outlineLevel="0" collapsed="false">
      <c r="A13172" s="0" t="n">
        <v>37</v>
      </c>
      <c r="B13172" s="0" t="n">
        <v>174</v>
      </c>
      <c r="C13172" s="0" t="n">
        <v>0.00026</v>
      </c>
      <c r="D13172" s="0" t="n">
        <v>0.0011</v>
      </c>
      <c r="E13172" s="0" t="n">
        <v>0.00264</v>
      </c>
      <c r="F13172" s="0" t="n">
        <v>0.00518</v>
      </c>
      <c r="G13172" s="0" t="n">
        <v>0.00716</v>
      </c>
      <c r="H13172" s="0" t="n">
        <v>0.00997</v>
      </c>
      <c r="I13172" s="0" t="n">
        <v>0.01178</v>
      </c>
      <c r="J13172" s="0" t="n">
        <v>0.01346</v>
      </c>
      <c r="K13172" s="0" t="n">
        <v>0.01572</v>
      </c>
      <c r="L13172" s="0" t="n">
        <v>0.0165</v>
      </c>
    </row>
    <row r="13173" customFormat="false" ht="15" hidden="false" customHeight="false" outlineLevel="0" collapsed="false">
      <c r="A13173" s="0" t="n">
        <v>37</v>
      </c>
      <c r="B13173" s="0" t="n">
        <v>175</v>
      </c>
      <c r="C13173" s="0" t="n">
        <v>0.0001</v>
      </c>
      <c r="D13173" s="0" t="n">
        <v>0.0001</v>
      </c>
      <c r="E13173" s="0" t="n">
        <v>0.0009</v>
      </c>
      <c r="F13173" s="0" t="n">
        <v>0.00369</v>
      </c>
      <c r="G13173" s="0" t="n">
        <v>0.00586</v>
      </c>
      <c r="H13173" s="0" t="n">
        <v>0.00894</v>
      </c>
      <c r="I13173" s="0" t="n">
        <v>0.01093</v>
      </c>
      <c r="J13173" s="0" t="n">
        <v>0.01277</v>
      </c>
      <c r="K13173" s="0" t="n">
        <v>0.01524</v>
      </c>
      <c r="L13173" s="0" t="n">
        <v>0.0161</v>
      </c>
    </row>
    <row r="13174" customFormat="false" ht="15" hidden="false" customHeight="false" outlineLevel="0" collapsed="false">
      <c r="A13174" s="0" t="n">
        <v>37</v>
      </c>
      <c r="B13174" s="0" t="n">
        <v>176</v>
      </c>
      <c r="C13174" s="0" t="n">
        <v>0.0001</v>
      </c>
      <c r="D13174" s="0" t="n">
        <v>0.0001</v>
      </c>
      <c r="E13174" s="0" t="n">
        <v>0.00081</v>
      </c>
      <c r="F13174" s="0" t="n">
        <v>0.0036</v>
      </c>
      <c r="G13174" s="0" t="n">
        <v>0.00577</v>
      </c>
      <c r="H13174" s="0" t="n">
        <v>0.00885</v>
      </c>
      <c r="I13174" s="0" t="n">
        <v>0.01084</v>
      </c>
      <c r="J13174" s="0" t="n">
        <v>0.01268</v>
      </c>
      <c r="K13174" s="0" t="n">
        <v>0.01515</v>
      </c>
      <c r="L13174" s="0" t="n">
        <v>0.01601</v>
      </c>
    </row>
    <row r="13175" customFormat="false" ht="15" hidden="false" customHeight="false" outlineLevel="0" collapsed="false">
      <c r="A13175" s="0" t="n">
        <v>37</v>
      </c>
      <c r="B13175" s="0" t="n">
        <v>177</v>
      </c>
      <c r="C13175" s="0" t="n">
        <v>0.0001</v>
      </c>
      <c r="D13175" s="0" t="n">
        <v>0.0001</v>
      </c>
      <c r="E13175" s="0" t="n">
        <v>0.00161</v>
      </c>
      <c r="F13175" s="0" t="n">
        <v>0.00437</v>
      </c>
      <c r="G13175" s="0" t="n">
        <v>0.00653</v>
      </c>
      <c r="H13175" s="0" t="n">
        <v>0.00958</v>
      </c>
      <c r="I13175" s="0" t="n">
        <v>0.01156</v>
      </c>
      <c r="J13175" s="0" t="n">
        <v>0.01339</v>
      </c>
      <c r="K13175" s="0" t="n">
        <v>0.01584</v>
      </c>
      <c r="L13175" s="0" t="n">
        <v>0.01669</v>
      </c>
    </row>
    <row r="13176" customFormat="false" ht="15" hidden="false" customHeight="false" outlineLevel="0" collapsed="false">
      <c r="A13176" s="0" t="n">
        <v>37</v>
      </c>
      <c r="B13176" s="0" t="n">
        <v>178</v>
      </c>
      <c r="C13176" s="0" t="n">
        <v>0.0001</v>
      </c>
      <c r="D13176" s="0" t="n">
        <v>0.0001</v>
      </c>
      <c r="E13176" s="0" t="n">
        <v>0.00127</v>
      </c>
      <c r="F13176" s="0" t="n">
        <v>0.004</v>
      </c>
      <c r="G13176" s="0" t="n">
        <v>0.00613</v>
      </c>
      <c r="H13176" s="0" t="n">
        <v>0.00915</v>
      </c>
      <c r="I13176" s="0" t="n">
        <v>0.0111</v>
      </c>
      <c r="J13176" s="0" t="n">
        <v>0.01291</v>
      </c>
      <c r="K13176" s="0" t="n">
        <v>0.01533</v>
      </c>
      <c r="L13176" s="0" t="n">
        <v>0.01617</v>
      </c>
    </row>
    <row r="13177" customFormat="false" ht="15" hidden="false" customHeight="false" outlineLevel="0" collapsed="false">
      <c r="A13177" s="0" t="n">
        <v>37</v>
      </c>
      <c r="B13177" s="0" t="n">
        <v>179</v>
      </c>
      <c r="C13177" s="0" t="n">
        <v>0.0001</v>
      </c>
      <c r="D13177" s="0" t="n">
        <v>0.0001</v>
      </c>
      <c r="E13177" s="0" t="n">
        <v>0.0011</v>
      </c>
      <c r="F13177" s="0" t="n">
        <v>0.00387</v>
      </c>
      <c r="G13177" s="0" t="n">
        <v>0.00604</v>
      </c>
      <c r="H13177" s="0" t="n">
        <v>0.0091</v>
      </c>
      <c r="I13177" s="0" t="n">
        <v>0.01108</v>
      </c>
      <c r="J13177" s="0" t="n">
        <v>0.01291</v>
      </c>
      <c r="K13177" s="0" t="n">
        <v>0.01537</v>
      </c>
      <c r="L13177" s="0" t="n">
        <v>0.01622</v>
      </c>
    </row>
    <row r="13178" customFormat="false" ht="15" hidden="false" customHeight="false" outlineLevel="0" collapsed="false">
      <c r="A13178" s="0" t="n">
        <v>37</v>
      </c>
      <c r="B13178" s="0" t="n">
        <v>180</v>
      </c>
      <c r="C13178" s="0" t="n">
        <v>0.0001</v>
      </c>
      <c r="D13178" s="0" t="n">
        <v>0.00018</v>
      </c>
      <c r="E13178" s="0" t="n">
        <v>0.00183</v>
      </c>
      <c r="F13178" s="0" t="n">
        <v>0.00456</v>
      </c>
      <c r="G13178" s="0" t="n">
        <v>0.00669</v>
      </c>
      <c r="H13178" s="0" t="n">
        <v>0.0097</v>
      </c>
      <c r="I13178" s="0" t="n">
        <v>0.01164</v>
      </c>
      <c r="J13178" s="0" t="n">
        <v>0.01345</v>
      </c>
      <c r="K13178" s="0" t="n">
        <v>0.01587</v>
      </c>
      <c r="L13178" s="0" t="n">
        <v>0.01671</v>
      </c>
    </row>
    <row r="13179" customFormat="false" ht="15" hidden="false" customHeight="false" outlineLevel="0" collapsed="false">
      <c r="A13179" s="0" t="n">
        <v>37</v>
      </c>
      <c r="B13179" s="0" t="n">
        <v>181</v>
      </c>
      <c r="C13179" s="0" t="n">
        <v>0.00047</v>
      </c>
      <c r="D13179" s="0" t="n">
        <v>0.00132</v>
      </c>
      <c r="E13179" s="0" t="n">
        <v>0.00287</v>
      </c>
      <c r="F13179" s="0" t="n">
        <v>0.00543</v>
      </c>
      <c r="G13179" s="0" t="n">
        <v>0.00743</v>
      </c>
      <c r="H13179" s="0" t="n">
        <v>0.01026</v>
      </c>
      <c r="I13179" s="0" t="n">
        <v>0.01208</v>
      </c>
      <c r="J13179" s="0" t="n">
        <v>0.01378</v>
      </c>
      <c r="K13179" s="0" t="n">
        <v>0.01605</v>
      </c>
      <c r="L13179" s="0" t="n">
        <v>0.01684</v>
      </c>
    </row>
    <row r="13180" customFormat="false" ht="15" hidden="false" customHeight="false" outlineLevel="0" collapsed="false">
      <c r="A13180" s="0" t="n">
        <v>37</v>
      </c>
      <c r="B13180" s="0" t="n">
        <v>182</v>
      </c>
      <c r="C13180" s="0" t="n">
        <v>0.00214</v>
      </c>
      <c r="D13180" s="0" t="n">
        <v>0.00291</v>
      </c>
      <c r="E13180" s="0" t="n">
        <v>0.00432</v>
      </c>
      <c r="F13180" s="0" t="n">
        <v>0.00664</v>
      </c>
      <c r="G13180" s="0" t="n">
        <v>0.00846</v>
      </c>
      <c r="H13180" s="0" t="n">
        <v>0.01102</v>
      </c>
      <c r="I13180" s="0" t="n">
        <v>0.01268</v>
      </c>
      <c r="J13180" s="0" t="n">
        <v>0.01422</v>
      </c>
      <c r="K13180" s="0" t="n">
        <v>0.01628</v>
      </c>
      <c r="L13180" s="0" t="n">
        <v>0.017</v>
      </c>
    </row>
    <row r="13181" customFormat="false" ht="15" hidden="false" customHeight="false" outlineLevel="0" collapsed="false">
      <c r="A13181" s="0" t="n">
        <v>37</v>
      </c>
      <c r="B13181" s="0" t="n">
        <v>183</v>
      </c>
      <c r="C13181" s="0" t="n">
        <v>0.00176</v>
      </c>
      <c r="D13181" s="0" t="n">
        <v>0.00255</v>
      </c>
      <c r="E13181" s="0" t="n">
        <v>0.00398</v>
      </c>
      <c r="F13181" s="0" t="n">
        <v>0.00634</v>
      </c>
      <c r="G13181" s="0" t="n">
        <v>0.00819</v>
      </c>
      <c r="H13181" s="0" t="n">
        <v>0.0108</v>
      </c>
      <c r="I13181" s="0" t="n">
        <v>0.01249</v>
      </c>
      <c r="J13181" s="0" t="n">
        <v>0.01406</v>
      </c>
      <c r="K13181" s="0" t="n">
        <v>0.01616</v>
      </c>
      <c r="L13181" s="0" t="n">
        <v>0.01688</v>
      </c>
    </row>
    <row r="13182" customFormat="false" ht="15" hidden="false" customHeight="false" outlineLevel="0" collapsed="false">
      <c r="A13182" s="0" t="n">
        <v>37</v>
      </c>
      <c r="B13182" s="0" t="n">
        <v>184</v>
      </c>
      <c r="C13182" s="0" t="n">
        <v>0.0024</v>
      </c>
      <c r="D13182" s="0" t="n">
        <v>0.00315</v>
      </c>
      <c r="E13182" s="0" t="n">
        <v>0.0045</v>
      </c>
      <c r="F13182" s="0" t="n">
        <v>0.00674</v>
      </c>
      <c r="G13182" s="0" t="n">
        <v>0.00848</v>
      </c>
      <c r="H13182" s="0" t="n">
        <v>0.01095</v>
      </c>
      <c r="I13182" s="0" t="n">
        <v>0.01254</v>
      </c>
      <c r="J13182" s="0" t="n">
        <v>0.01402</v>
      </c>
      <c r="K13182" s="0" t="n">
        <v>0.016</v>
      </c>
      <c r="L13182" s="0" t="n">
        <v>0.01669</v>
      </c>
    </row>
    <row r="13183" customFormat="false" ht="15" hidden="false" customHeight="false" outlineLevel="0" collapsed="false">
      <c r="A13183" s="0" t="n">
        <v>37</v>
      </c>
      <c r="B13183" s="0" t="n">
        <v>185</v>
      </c>
      <c r="C13183" s="0" t="n">
        <v>0.00265</v>
      </c>
      <c r="D13183" s="0" t="n">
        <v>0.00337</v>
      </c>
      <c r="E13183" s="0" t="n">
        <v>0.00468</v>
      </c>
      <c r="F13183" s="0" t="n">
        <v>0.00684</v>
      </c>
      <c r="G13183" s="0" t="n">
        <v>0.00853</v>
      </c>
      <c r="H13183" s="0" t="n">
        <v>0.01092</v>
      </c>
      <c r="I13183" s="0" t="n">
        <v>0.01246</v>
      </c>
      <c r="J13183" s="0" t="n">
        <v>0.01389</v>
      </c>
      <c r="K13183" s="0" t="n">
        <v>0.01581</v>
      </c>
      <c r="L13183" s="0" t="n">
        <v>0.01647</v>
      </c>
    </row>
    <row r="13184" customFormat="false" ht="15" hidden="false" customHeight="false" outlineLevel="0" collapsed="false">
      <c r="A13184" s="0" t="n">
        <v>37</v>
      </c>
      <c r="B13184" s="0" t="n">
        <v>186</v>
      </c>
      <c r="C13184" s="0" t="n">
        <v>0.00197</v>
      </c>
      <c r="D13184" s="0" t="n">
        <v>0.00274</v>
      </c>
      <c r="E13184" s="0" t="n">
        <v>0.00415</v>
      </c>
      <c r="F13184" s="0" t="n">
        <v>0.00647</v>
      </c>
      <c r="G13184" s="0" t="n">
        <v>0.00828</v>
      </c>
      <c r="H13184" s="0" t="n">
        <v>0.01085</v>
      </c>
      <c r="I13184" s="0" t="n">
        <v>0.01251</v>
      </c>
      <c r="J13184" s="0" t="n">
        <v>0.01404</v>
      </c>
      <c r="K13184" s="0" t="n">
        <v>0.0161</v>
      </c>
      <c r="L13184" s="0" t="n">
        <v>0.01682</v>
      </c>
    </row>
    <row r="13185" customFormat="false" ht="15" hidden="false" customHeight="false" outlineLevel="0" collapsed="false">
      <c r="A13185" s="0" t="n">
        <v>37</v>
      </c>
      <c r="B13185" s="0" t="n">
        <v>187</v>
      </c>
      <c r="C13185" s="0" t="n">
        <v>0.00121</v>
      </c>
      <c r="D13185" s="0" t="n">
        <v>0.00202</v>
      </c>
      <c r="E13185" s="0" t="n">
        <v>0.00349</v>
      </c>
      <c r="F13185" s="0" t="n">
        <v>0.00591</v>
      </c>
      <c r="G13185" s="0" t="n">
        <v>0.0078</v>
      </c>
      <c r="H13185" s="0" t="n">
        <v>0.01047</v>
      </c>
      <c r="I13185" s="0" t="n">
        <v>0.0122</v>
      </c>
      <c r="J13185" s="0" t="n">
        <v>0.01381</v>
      </c>
      <c r="K13185" s="0" t="n">
        <v>0.01595</v>
      </c>
      <c r="L13185" s="0" t="n">
        <v>0.0167</v>
      </c>
    </row>
    <row r="13186" customFormat="false" ht="15" hidden="false" customHeight="false" outlineLevel="0" collapsed="false">
      <c r="A13186" s="0" t="n">
        <v>37</v>
      </c>
      <c r="B13186" s="0" t="n">
        <v>188</v>
      </c>
      <c r="C13186" s="0" t="n">
        <v>0.00161</v>
      </c>
      <c r="D13186" s="0" t="n">
        <v>0.00243</v>
      </c>
      <c r="E13186" s="0" t="n">
        <v>0.00393</v>
      </c>
      <c r="F13186" s="0" t="n">
        <v>0.00641</v>
      </c>
      <c r="G13186" s="0" t="n">
        <v>0.00834</v>
      </c>
      <c r="H13186" s="0" t="n">
        <v>0.01108</v>
      </c>
      <c r="I13186" s="0" t="n">
        <v>0.01285</v>
      </c>
      <c r="J13186" s="0" t="n">
        <v>0.01449</v>
      </c>
      <c r="K13186" s="0" t="n">
        <v>0.01669</v>
      </c>
      <c r="L13186" s="0" t="n">
        <v>0.01745</v>
      </c>
    </row>
    <row r="13187" customFormat="false" ht="15" hidden="false" customHeight="false" outlineLevel="0" collapsed="false">
      <c r="A13187" s="0" t="n">
        <v>37</v>
      </c>
      <c r="B13187" s="0" t="n">
        <v>189</v>
      </c>
      <c r="C13187" s="0" t="n">
        <v>0.00148</v>
      </c>
      <c r="D13187" s="0" t="n">
        <v>0.00234</v>
      </c>
      <c r="E13187" s="0" t="n">
        <v>0.00389</v>
      </c>
      <c r="F13187" s="0" t="n">
        <v>0.00646</v>
      </c>
      <c r="G13187" s="0" t="n">
        <v>0.00846</v>
      </c>
      <c r="H13187" s="0" t="n">
        <v>0.01129</v>
      </c>
      <c r="I13187" s="0" t="n">
        <v>0.01312</v>
      </c>
      <c r="J13187" s="0" t="n">
        <v>0.01483</v>
      </c>
      <c r="K13187" s="0" t="n">
        <v>0.0171</v>
      </c>
      <c r="L13187" s="0" t="n">
        <v>0.01789</v>
      </c>
    </row>
    <row r="13188" customFormat="false" ht="15" hidden="false" customHeight="false" outlineLevel="0" collapsed="false">
      <c r="A13188" s="0" t="n">
        <v>37</v>
      </c>
      <c r="B13188" s="0" t="n">
        <v>190</v>
      </c>
      <c r="C13188" s="0" t="n">
        <v>0.00434</v>
      </c>
      <c r="D13188" s="0" t="n">
        <v>0.00505</v>
      </c>
      <c r="E13188" s="0" t="n">
        <v>0.00634</v>
      </c>
      <c r="F13188" s="0" t="n">
        <v>0.00847</v>
      </c>
      <c r="G13188" s="0" t="n">
        <v>0.01013</v>
      </c>
      <c r="H13188" s="0" t="n">
        <v>0.01247</v>
      </c>
      <c r="I13188" s="0" t="n">
        <v>0.01399</v>
      </c>
      <c r="J13188" s="0" t="n">
        <v>0.0154</v>
      </c>
      <c r="K13188" s="0" t="n">
        <v>0.01729</v>
      </c>
      <c r="L13188" s="0" t="n">
        <v>0.01794</v>
      </c>
    </row>
    <row r="13189" customFormat="false" ht="15" hidden="false" customHeight="false" outlineLevel="0" collapsed="false">
      <c r="A13189" s="0" t="n">
        <v>37</v>
      </c>
      <c r="B13189" s="0" t="n">
        <v>191</v>
      </c>
      <c r="C13189" s="0" t="n">
        <v>0.00438</v>
      </c>
      <c r="D13189" s="0" t="n">
        <v>0.00507</v>
      </c>
      <c r="E13189" s="0" t="n">
        <v>0.00633</v>
      </c>
      <c r="F13189" s="0" t="n">
        <v>0.0084</v>
      </c>
      <c r="G13189" s="0" t="n">
        <v>0.01001</v>
      </c>
      <c r="H13189" s="0" t="n">
        <v>0.0123</v>
      </c>
      <c r="I13189" s="0" t="n">
        <v>0.01378</v>
      </c>
      <c r="J13189" s="0" t="n">
        <v>0.01515</v>
      </c>
      <c r="K13189" s="0" t="n">
        <v>0.01699</v>
      </c>
      <c r="L13189" s="0" t="n">
        <v>0.01763</v>
      </c>
    </row>
    <row r="13190" customFormat="false" ht="15" hidden="false" customHeight="false" outlineLevel="0" collapsed="false">
      <c r="A13190" s="0" t="n">
        <v>37</v>
      </c>
      <c r="B13190" s="0" t="n">
        <v>192</v>
      </c>
      <c r="C13190" s="0" t="n">
        <v>0.00287</v>
      </c>
      <c r="D13190" s="0" t="n">
        <v>0.00365</v>
      </c>
      <c r="E13190" s="0" t="n">
        <v>0.00507</v>
      </c>
      <c r="F13190" s="0" t="n">
        <v>0.00743</v>
      </c>
      <c r="G13190" s="0" t="n">
        <v>0.00927</v>
      </c>
      <c r="H13190" s="0" t="n">
        <v>0.01186</v>
      </c>
      <c r="I13190" s="0" t="n">
        <v>0.01354</v>
      </c>
      <c r="J13190" s="0" t="n">
        <v>0.0151</v>
      </c>
      <c r="K13190" s="0" t="n">
        <v>0.01719</v>
      </c>
      <c r="L13190" s="0" t="n">
        <v>0.01791</v>
      </c>
    </row>
    <row r="13191" customFormat="false" ht="15" hidden="false" customHeight="false" outlineLevel="0" collapsed="false">
      <c r="A13191" s="0" t="n">
        <v>37</v>
      </c>
      <c r="B13191" s="0" t="n">
        <v>193</v>
      </c>
      <c r="C13191" s="0" t="n">
        <v>0.00227</v>
      </c>
      <c r="D13191" s="0" t="n">
        <v>0.0031</v>
      </c>
      <c r="E13191" s="0" t="n">
        <v>0.00459</v>
      </c>
      <c r="F13191" s="0" t="n">
        <v>0.00705</v>
      </c>
      <c r="G13191" s="0" t="n">
        <v>0.00898</v>
      </c>
      <c r="H13191" s="0" t="n">
        <v>0.0117</v>
      </c>
      <c r="I13191" s="0" t="n">
        <v>0.01346</v>
      </c>
      <c r="J13191" s="0" t="n">
        <v>0.0151</v>
      </c>
      <c r="K13191" s="0" t="n">
        <v>0.01728</v>
      </c>
      <c r="L13191" s="0" t="n">
        <v>0.01804</v>
      </c>
    </row>
    <row r="13192" customFormat="false" ht="15" hidden="false" customHeight="false" outlineLevel="0" collapsed="false">
      <c r="A13192" s="0" t="n">
        <v>37</v>
      </c>
      <c r="B13192" s="0" t="n">
        <v>194</v>
      </c>
      <c r="C13192" s="0" t="n">
        <v>0.00193</v>
      </c>
      <c r="D13192" s="0" t="n">
        <v>0.00277</v>
      </c>
      <c r="E13192" s="0" t="n">
        <v>0.0043</v>
      </c>
      <c r="F13192" s="0" t="n">
        <v>0.00682</v>
      </c>
      <c r="G13192" s="0" t="n">
        <v>0.00879</v>
      </c>
      <c r="H13192" s="0" t="n">
        <v>0.01158</v>
      </c>
      <c r="I13192" s="0" t="n">
        <v>0.01338</v>
      </c>
      <c r="J13192" s="0" t="n">
        <v>0.01505</v>
      </c>
      <c r="K13192" s="0" t="n">
        <v>0.01729</v>
      </c>
      <c r="L13192" s="0" t="n">
        <v>0.01806</v>
      </c>
    </row>
    <row r="13193" customFormat="false" ht="15" hidden="false" customHeight="false" outlineLevel="0" collapsed="false">
      <c r="A13193" s="0" t="n">
        <v>37</v>
      </c>
      <c r="B13193" s="0" t="n">
        <v>195</v>
      </c>
      <c r="C13193" s="0" t="n">
        <v>0.00216</v>
      </c>
      <c r="D13193" s="0" t="n">
        <v>0.00304</v>
      </c>
      <c r="E13193" s="0" t="n">
        <v>0.00464</v>
      </c>
      <c r="F13193" s="0" t="n">
        <v>0.00729</v>
      </c>
      <c r="G13193" s="0" t="n">
        <v>0.00935</v>
      </c>
      <c r="H13193" s="0" t="n">
        <v>0.01228</v>
      </c>
      <c r="I13193" s="0" t="n">
        <v>0.01416</v>
      </c>
      <c r="J13193" s="0" t="n">
        <v>0.01592</v>
      </c>
      <c r="K13193" s="0" t="n">
        <v>0.01826</v>
      </c>
      <c r="L13193" s="0" t="n">
        <v>0.01908</v>
      </c>
    </row>
    <row r="13194" customFormat="false" ht="15" hidden="false" customHeight="false" outlineLevel="0" collapsed="false">
      <c r="A13194" s="0" t="n">
        <v>37</v>
      </c>
      <c r="B13194" s="0" t="n">
        <v>196</v>
      </c>
      <c r="C13194" s="0" t="n">
        <v>0.00057</v>
      </c>
      <c r="D13194" s="0" t="n">
        <v>0.00152</v>
      </c>
      <c r="E13194" s="0" t="n">
        <v>0.00327</v>
      </c>
      <c r="F13194" s="0" t="n">
        <v>0.00614</v>
      </c>
      <c r="G13194" s="0" t="n">
        <v>0.00839</v>
      </c>
      <c r="H13194" s="0" t="n">
        <v>0.01157</v>
      </c>
      <c r="I13194" s="0" t="n">
        <v>0.01362</v>
      </c>
      <c r="J13194" s="0" t="n">
        <v>0.01553</v>
      </c>
      <c r="K13194" s="0" t="n">
        <v>0.01808</v>
      </c>
      <c r="L13194" s="0" t="n">
        <v>0.01897</v>
      </c>
    </row>
    <row r="13195" customFormat="false" ht="15" hidden="false" customHeight="false" outlineLevel="0" collapsed="false">
      <c r="A13195" s="0" t="n">
        <v>37</v>
      </c>
      <c r="B13195" s="0" t="n">
        <v>197</v>
      </c>
      <c r="C13195" s="0" t="n">
        <v>0.00317</v>
      </c>
      <c r="D13195" s="0" t="n">
        <v>0.004</v>
      </c>
      <c r="E13195" s="0" t="n">
        <v>0.00549</v>
      </c>
      <c r="F13195" s="0" t="n">
        <v>0.00797</v>
      </c>
      <c r="G13195" s="0" t="n">
        <v>0.0099</v>
      </c>
      <c r="H13195" s="0" t="n">
        <v>0.01264</v>
      </c>
      <c r="I13195" s="0" t="n">
        <v>0.01441</v>
      </c>
      <c r="J13195" s="0" t="n">
        <v>0.01605</v>
      </c>
      <c r="K13195" s="0" t="n">
        <v>0.01824</v>
      </c>
      <c r="L13195" s="0" t="n">
        <v>0.019</v>
      </c>
    </row>
    <row r="13196" customFormat="false" ht="15" hidden="false" customHeight="false" outlineLevel="0" collapsed="false">
      <c r="A13196" s="0" t="n">
        <v>37</v>
      </c>
      <c r="B13196" s="0" t="n">
        <v>198</v>
      </c>
      <c r="C13196" s="0" t="n">
        <v>0.00374</v>
      </c>
      <c r="D13196" s="0" t="n">
        <v>0.00457</v>
      </c>
      <c r="E13196" s="0" t="n">
        <v>0.00605</v>
      </c>
      <c r="F13196" s="0" t="n">
        <v>0.00852</v>
      </c>
      <c r="G13196" s="0" t="n">
        <v>0.01044</v>
      </c>
      <c r="H13196" s="0" t="n">
        <v>0.01316</v>
      </c>
      <c r="I13196" s="0" t="n">
        <v>0.01492</v>
      </c>
      <c r="J13196" s="0" t="n">
        <v>0.01655</v>
      </c>
      <c r="K13196" s="0" t="n">
        <v>0.01873</v>
      </c>
      <c r="L13196" s="0" t="n">
        <v>0.01949</v>
      </c>
    </row>
    <row r="13197" customFormat="false" ht="15" hidden="false" customHeight="false" outlineLevel="0" collapsed="false">
      <c r="A13197" s="0" t="n">
        <v>37</v>
      </c>
      <c r="B13197" s="0" t="n">
        <v>199</v>
      </c>
      <c r="C13197" s="0" t="n">
        <v>0.00491</v>
      </c>
      <c r="D13197" s="0" t="n">
        <v>0.00567</v>
      </c>
      <c r="E13197" s="0" t="n">
        <v>0.00704</v>
      </c>
      <c r="F13197" s="0" t="n">
        <v>0.00931</v>
      </c>
      <c r="G13197" s="0" t="n">
        <v>0.01108</v>
      </c>
      <c r="H13197" s="0" t="n">
        <v>0.01358</v>
      </c>
      <c r="I13197" s="0" t="n">
        <v>0.0152</v>
      </c>
      <c r="J13197" s="0" t="n">
        <v>0.0167</v>
      </c>
      <c r="K13197" s="0" t="n">
        <v>0.01871</v>
      </c>
      <c r="L13197" s="0" t="n">
        <v>0.0194</v>
      </c>
    </row>
    <row r="13198" customFormat="false" ht="15" hidden="false" customHeight="false" outlineLevel="0" collapsed="false">
      <c r="A13198" s="0" t="n">
        <v>37</v>
      </c>
      <c r="B13198" s="0" t="n">
        <v>200</v>
      </c>
      <c r="C13198" s="0" t="n">
        <v>0.00562</v>
      </c>
      <c r="D13198" s="0" t="n">
        <v>0.00636</v>
      </c>
      <c r="E13198" s="0" t="n">
        <v>0.00768</v>
      </c>
      <c r="F13198" s="0" t="n">
        <v>0.00988</v>
      </c>
      <c r="G13198" s="0" t="n">
        <v>0.01159</v>
      </c>
      <c r="H13198" s="0" t="n">
        <v>0.01402</v>
      </c>
      <c r="I13198" s="0" t="n">
        <v>0.01558</v>
      </c>
      <c r="J13198" s="0" t="n">
        <v>0.01704</v>
      </c>
      <c r="K13198" s="0" t="n">
        <v>0.01899</v>
      </c>
      <c r="L13198" s="0" t="n">
        <v>0.01966</v>
      </c>
    </row>
    <row r="13199" customFormat="false" ht="15" hidden="false" customHeight="false" outlineLevel="0" collapsed="false">
      <c r="A13199" s="0" t="n">
        <v>37</v>
      </c>
      <c r="B13199" s="0" t="n">
        <v>201</v>
      </c>
      <c r="C13199" s="0" t="n">
        <v>0.00576</v>
      </c>
      <c r="D13199" s="0" t="n">
        <v>0.00649</v>
      </c>
      <c r="E13199" s="0" t="n">
        <v>0.00781</v>
      </c>
      <c r="F13199" s="0" t="n">
        <v>0.00999</v>
      </c>
      <c r="G13199" s="0" t="n">
        <v>0.0117</v>
      </c>
      <c r="H13199" s="0" t="n">
        <v>0.01411</v>
      </c>
      <c r="I13199" s="0" t="n">
        <v>0.01566</v>
      </c>
      <c r="J13199" s="0" t="n">
        <v>0.01711</v>
      </c>
      <c r="K13199" s="0" t="n">
        <v>0.01904</v>
      </c>
      <c r="L13199" s="0" t="n">
        <v>0.01971</v>
      </c>
    </row>
    <row r="13200" customFormat="false" ht="15" hidden="false" customHeight="false" outlineLevel="0" collapsed="false">
      <c r="A13200" s="0" t="n">
        <v>37</v>
      </c>
      <c r="B13200" s="0" t="n">
        <v>202</v>
      </c>
      <c r="C13200" s="0" t="n">
        <v>0.0041</v>
      </c>
      <c r="D13200" s="0" t="n">
        <v>0.00491</v>
      </c>
      <c r="E13200" s="0" t="n">
        <v>0.00638</v>
      </c>
      <c r="F13200" s="0" t="n">
        <v>0.00881</v>
      </c>
      <c r="G13200" s="0" t="n">
        <v>0.0107</v>
      </c>
      <c r="H13200" s="0" t="n">
        <v>0.01338</v>
      </c>
      <c r="I13200" s="0" t="n">
        <v>0.01511</v>
      </c>
      <c r="J13200" s="0" t="n">
        <v>0.01672</v>
      </c>
      <c r="K13200" s="0" t="n">
        <v>0.01888</v>
      </c>
      <c r="L13200" s="0" t="n">
        <v>0.01962</v>
      </c>
    </row>
    <row r="13201" customFormat="false" ht="15" hidden="false" customHeight="false" outlineLevel="0" collapsed="false">
      <c r="A13201" s="0" t="n">
        <v>37</v>
      </c>
      <c r="B13201" s="0" t="n">
        <v>203</v>
      </c>
      <c r="C13201" s="0" t="n">
        <v>0.00595</v>
      </c>
      <c r="D13201" s="0" t="n">
        <v>0.00664</v>
      </c>
      <c r="E13201" s="0" t="n">
        <v>0.0079</v>
      </c>
      <c r="F13201" s="0" t="n">
        <v>0.00997</v>
      </c>
      <c r="G13201" s="0" t="n">
        <v>0.01159</v>
      </c>
      <c r="H13201" s="0" t="n">
        <v>0.01388</v>
      </c>
      <c r="I13201" s="0" t="n">
        <v>0.01536</v>
      </c>
      <c r="J13201" s="0" t="n">
        <v>0.01674</v>
      </c>
      <c r="K13201" s="0" t="n">
        <v>0.01858</v>
      </c>
      <c r="L13201" s="0" t="n">
        <v>0.01921</v>
      </c>
    </row>
    <row r="13202" customFormat="false" ht="15" hidden="false" customHeight="false" outlineLevel="0" collapsed="false">
      <c r="A13202" s="0" t="n">
        <v>37</v>
      </c>
      <c r="B13202" s="0" t="n">
        <v>204</v>
      </c>
      <c r="C13202" s="0" t="n">
        <v>0.00639</v>
      </c>
      <c r="D13202" s="0" t="n">
        <v>0.00706</v>
      </c>
      <c r="E13202" s="0" t="n">
        <v>0.00827</v>
      </c>
      <c r="F13202" s="0" t="n">
        <v>0.01029</v>
      </c>
      <c r="G13202" s="0" t="n">
        <v>0.01186</v>
      </c>
      <c r="H13202" s="0" t="n">
        <v>0.01409</v>
      </c>
      <c r="I13202" s="0" t="n">
        <v>0.01552</v>
      </c>
      <c r="J13202" s="0" t="n">
        <v>0.01686</v>
      </c>
      <c r="K13202" s="0" t="n">
        <v>0.01865</v>
      </c>
      <c r="L13202" s="0" t="n">
        <v>0.01926</v>
      </c>
    </row>
    <row r="13203" customFormat="false" ht="15" hidden="false" customHeight="false" outlineLevel="0" collapsed="false">
      <c r="A13203" s="0" t="n">
        <v>37</v>
      </c>
      <c r="B13203" s="0" t="n">
        <v>205</v>
      </c>
      <c r="C13203" s="0" t="n">
        <v>0.00733</v>
      </c>
      <c r="D13203" s="0" t="n">
        <v>0.00796</v>
      </c>
      <c r="E13203" s="0" t="n">
        <v>0.0091</v>
      </c>
      <c r="F13203" s="0" t="n">
        <v>0.01099</v>
      </c>
      <c r="G13203" s="0" t="n">
        <v>0.01247</v>
      </c>
      <c r="H13203" s="0" t="n">
        <v>0.01455</v>
      </c>
      <c r="I13203" s="0" t="n">
        <v>0.0159</v>
      </c>
      <c r="J13203" s="0" t="n">
        <v>0.01715</v>
      </c>
      <c r="K13203" s="0" t="n">
        <v>0.01883</v>
      </c>
      <c r="L13203" s="0" t="n">
        <v>0.0194</v>
      </c>
    </row>
    <row r="13204" customFormat="false" ht="15" hidden="false" customHeight="false" outlineLevel="0" collapsed="false">
      <c r="A13204" s="0" t="n">
        <v>37</v>
      </c>
      <c r="B13204" s="0" t="n">
        <v>206</v>
      </c>
      <c r="C13204" s="0" t="n">
        <v>0.00857</v>
      </c>
      <c r="D13204" s="0" t="n">
        <v>0.00917</v>
      </c>
      <c r="E13204" s="0" t="n">
        <v>0.01027</v>
      </c>
      <c r="F13204" s="0" t="n">
        <v>0.01208</v>
      </c>
      <c r="G13204" s="0" t="n">
        <v>0.01349</v>
      </c>
      <c r="H13204" s="0" t="n">
        <v>0.01549</v>
      </c>
      <c r="I13204" s="0" t="n">
        <v>0.01678</v>
      </c>
      <c r="J13204" s="0" t="n">
        <v>0.01798</v>
      </c>
      <c r="K13204" s="0" t="n">
        <v>0.01959</v>
      </c>
      <c r="L13204" s="0" t="n">
        <v>0.02015</v>
      </c>
    </row>
    <row r="13205" customFormat="false" ht="15" hidden="false" customHeight="false" outlineLevel="0" collapsed="false">
      <c r="A13205" s="0" t="n">
        <v>37</v>
      </c>
      <c r="B13205" s="0" t="n">
        <v>207</v>
      </c>
      <c r="C13205" s="0" t="n">
        <v>0.00733</v>
      </c>
      <c r="D13205" s="0" t="n">
        <v>0.00797</v>
      </c>
      <c r="E13205" s="0" t="n">
        <v>0.00915</v>
      </c>
      <c r="F13205" s="0" t="n">
        <v>0.01109</v>
      </c>
      <c r="G13205" s="0" t="n">
        <v>0.0126</v>
      </c>
      <c r="H13205" s="0" t="n">
        <v>0.01475</v>
      </c>
      <c r="I13205" s="0" t="n">
        <v>0.01613</v>
      </c>
      <c r="J13205" s="0" t="n">
        <v>0.01742</v>
      </c>
      <c r="K13205" s="0" t="n">
        <v>0.01914</v>
      </c>
      <c r="L13205" s="0" t="n">
        <v>0.01973</v>
      </c>
    </row>
    <row r="13206" customFormat="false" ht="15" hidden="false" customHeight="false" outlineLevel="0" collapsed="false">
      <c r="A13206" s="0" t="n">
        <v>37</v>
      </c>
      <c r="B13206" s="0" t="n">
        <v>208</v>
      </c>
      <c r="C13206" s="0" t="n">
        <v>0.00754</v>
      </c>
      <c r="D13206" s="0" t="n">
        <v>0.00817</v>
      </c>
      <c r="E13206" s="0" t="n">
        <v>0.00931</v>
      </c>
      <c r="F13206" s="0" t="n">
        <v>0.01121</v>
      </c>
      <c r="G13206" s="0" t="n">
        <v>0.01269</v>
      </c>
      <c r="H13206" s="0" t="n">
        <v>0.01478</v>
      </c>
      <c r="I13206" s="0" t="n">
        <v>0.01614</v>
      </c>
      <c r="J13206" s="0" t="n">
        <v>0.01739</v>
      </c>
      <c r="K13206" s="0" t="n">
        <v>0.01908</v>
      </c>
      <c r="L13206" s="0" t="n">
        <v>0.01966</v>
      </c>
    </row>
    <row r="13207" customFormat="false" ht="15" hidden="false" customHeight="false" outlineLevel="0" collapsed="false">
      <c r="A13207" s="0" t="n">
        <v>37</v>
      </c>
      <c r="B13207" s="0" t="n">
        <v>209</v>
      </c>
      <c r="C13207" s="0" t="n">
        <v>0.00865</v>
      </c>
      <c r="D13207" s="0" t="n">
        <v>0.00925</v>
      </c>
      <c r="E13207" s="0" t="n">
        <v>0.01034</v>
      </c>
      <c r="F13207" s="0" t="n">
        <v>0.01215</v>
      </c>
      <c r="G13207" s="0" t="n">
        <v>0.01355</v>
      </c>
      <c r="H13207" s="0" t="n">
        <v>0.01555</v>
      </c>
      <c r="I13207" s="0" t="n">
        <v>0.01683</v>
      </c>
      <c r="J13207" s="0" t="n">
        <v>0.01803</v>
      </c>
      <c r="K13207" s="0" t="n">
        <v>0.01963</v>
      </c>
      <c r="L13207" s="0" t="n">
        <v>0.02018</v>
      </c>
    </row>
    <row r="13208" customFormat="false" ht="15" hidden="false" customHeight="false" outlineLevel="0" collapsed="false">
      <c r="A13208" s="0" t="n">
        <v>37</v>
      </c>
      <c r="B13208" s="0" t="n">
        <v>210</v>
      </c>
      <c r="C13208" s="0" t="n">
        <v>0.00901</v>
      </c>
      <c r="D13208" s="0" t="n">
        <v>0.00959</v>
      </c>
      <c r="E13208" s="0" t="n">
        <v>0.01065</v>
      </c>
      <c r="F13208" s="0" t="n">
        <v>0.0124</v>
      </c>
      <c r="G13208" s="0" t="n">
        <v>0.01376</v>
      </c>
      <c r="H13208" s="0" t="n">
        <v>0.01569</v>
      </c>
      <c r="I13208" s="0" t="n">
        <v>0.01694</v>
      </c>
      <c r="J13208" s="0" t="n">
        <v>0.01809</v>
      </c>
      <c r="K13208" s="0" t="n">
        <v>0.01964</v>
      </c>
      <c r="L13208" s="0" t="n">
        <v>0.02018</v>
      </c>
    </row>
    <row r="13209" customFormat="false" ht="15" hidden="false" customHeight="false" outlineLevel="0" collapsed="false">
      <c r="A13209" s="0" t="n">
        <v>37</v>
      </c>
      <c r="B13209" s="0" t="n">
        <v>211</v>
      </c>
      <c r="C13209" s="0" t="n">
        <v>0.00825</v>
      </c>
      <c r="D13209" s="0" t="n">
        <v>0.00885</v>
      </c>
      <c r="E13209" s="0" t="n">
        <v>0.00994</v>
      </c>
      <c r="F13209" s="0" t="n">
        <v>0.01175</v>
      </c>
      <c r="G13209" s="0" t="n">
        <v>0.01316</v>
      </c>
      <c r="H13209" s="0" t="n">
        <v>0.01515</v>
      </c>
      <c r="I13209" s="0" t="n">
        <v>0.01644</v>
      </c>
      <c r="J13209" s="0" t="n">
        <v>0.01763</v>
      </c>
      <c r="K13209" s="0" t="n">
        <v>0.01923</v>
      </c>
      <c r="L13209" s="0" t="n">
        <v>0.01978</v>
      </c>
    </row>
    <row r="13210" customFormat="false" ht="15" hidden="false" customHeight="false" outlineLevel="0" collapsed="false">
      <c r="A13210" s="0" t="n">
        <v>37</v>
      </c>
      <c r="B13210" s="0" t="n">
        <v>212</v>
      </c>
      <c r="C13210" s="0" t="n">
        <v>0.00873</v>
      </c>
      <c r="D13210" s="0" t="n">
        <v>0.00935</v>
      </c>
      <c r="E13210" s="0" t="n">
        <v>0.01045</v>
      </c>
      <c r="F13210" s="0" t="n">
        <v>0.01229</v>
      </c>
      <c r="G13210" s="0" t="n">
        <v>0.01372</v>
      </c>
      <c r="H13210" s="0" t="n">
        <v>0.01575</v>
      </c>
      <c r="I13210" s="0" t="n">
        <v>0.01705</v>
      </c>
      <c r="J13210" s="0" t="n">
        <v>0.01827</v>
      </c>
      <c r="K13210" s="0" t="n">
        <v>0.0199</v>
      </c>
      <c r="L13210" s="0" t="n">
        <v>0.02046</v>
      </c>
    </row>
    <row r="13211" customFormat="false" ht="15" hidden="false" customHeight="false" outlineLevel="0" collapsed="false">
      <c r="A13211" s="0" t="n">
        <v>37</v>
      </c>
      <c r="B13211" s="0" t="n">
        <v>213</v>
      </c>
      <c r="C13211" s="0" t="n">
        <v>0.00974</v>
      </c>
      <c r="D13211" s="0" t="n">
        <v>0.01031</v>
      </c>
      <c r="E13211" s="0" t="n">
        <v>0.01136</v>
      </c>
      <c r="F13211" s="0" t="n">
        <v>0.01309</v>
      </c>
      <c r="G13211" s="0" t="n">
        <v>0.01444</v>
      </c>
      <c r="H13211" s="0" t="n">
        <v>0.01635</v>
      </c>
      <c r="I13211" s="0" t="n">
        <v>0.01758</v>
      </c>
      <c r="J13211" s="0" t="n">
        <v>0.01873</v>
      </c>
      <c r="K13211" s="0" t="n">
        <v>0.02026</v>
      </c>
      <c r="L13211" s="0" t="n">
        <v>0.02079</v>
      </c>
    </row>
    <row r="13212" customFormat="false" ht="15" hidden="false" customHeight="false" outlineLevel="0" collapsed="false">
      <c r="A13212" s="0" t="n">
        <v>37</v>
      </c>
      <c r="B13212" s="0" t="n">
        <v>214</v>
      </c>
      <c r="C13212" s="0" t="n">
        <v>0.01093</v>
      </c>
      <c r="D13212" s="0" t="n">
        <v>0.01144</v>
      </c>
      <c r="E13212" s="0" t="n">
        <v>0.01237</v>
      </c>
      <c r="F13212" s="0" t="n">
        <v>0.01391</v>
      </c>
      <c r="G13212" s="0" t="n">
        <v>0.01511</v>
      </c>
      <c r="H13212" s="0" t="n">
        <v>0.01681</v>
      </c>
      <c r="I13212" s="0" t="n">
        <v>0.01791</v>
      </c>
      <c r="J13212" s="0" t="n">
        <v>0.01893</v>
      </c>
      <c r="K13212" s="0" t="n">
        <v>0.0203</v>
      </c>
      <c r="L13212" s="0" t="n">
        <v>0.02077</v>
      </c>
    </row>
    <row r="13213" customFormat="false" ht="15" hidden="false" customHeight="false" outlineLevel="0" collapsed="false">
      <c r="A13213" s="0" t="n">
        <v>37</v>
      </c>
      <c r="B13213" s="0" t="n">
        <v>215</v>
      </c>
      <c r="C13213" s="0" t="n">
        <v>0.01114</v>
      </c>
      <c r="D13213" s="0" t="n">
        <v>0.01166</v>
      </c>
      <c r="E13213" s="0" t="n">
        <v>0.01259</v>
      </c>
      <c r="F13213" s="0" t="n">
        <v>0.01414</v>
      </c>
      <c r="G13213" s="0" t="n">
        <v>0.01535</v>
      </c>
      <c r="H13213" s="0" t="n">
        <v>0.01707</v>
      </c>
      <c r="I13213" s="0" t="n">
        <v>0.01817</v>
      </c>
      <c r="J13213" s="0" t="n">
        <v>0.0192</v>
      </c>
      <c r="K13213" s="0" t="n">
        <v>0.02057</v>
      </c>
      <c r="L13213" s="0" t="n">
        <v>0.02105</v>
      </c>
    </row>
    <row r="13214" customFormat="false" ht="15" hidden="false" customHeight="false" outlineLevel="0" collapsed="false">
      <c r="A13214" s="0" t="n">
        <v>37</v>
      </c>
      <c r="B13214" s="0" t="n">
        <v>216</v>
      </c>
      <c r="C13214" s="0" t="n">
        <v>0.01102</v>
      </c>
      <c r="D13214" s="0" t="n">
        <v>0.01153</v>
      </c>
      <c r="E13214" s="0" t="n">
        <v>0.01245</v>
      </c>
      <c r="F13214" s="0" t="n">
        <v>0.01398</v>
      </c>
      <c r="G13214" s="0" t="n">
        <v>0.01517</v>
      </c>
      <c r="H13214" s="0" t="n">
        <v>0.01686</v>
      </c>
      <c r="I13214" s="0" t="n">
        <v>0.01795</v>
      </c>
      <c r="J13214" s="0" t="n">
        <v>0.01896</v>
      </c>
      <c r="K13214" s="0" t="n">
        <v>0.02031</v>
      </c>
      <c r="L13214" s="0" t="n">
        <v>0.02078</v>
      </c>
    </row>
    <row r="13215" customFormat="false" ht="15" hidden="false" customHeight="false" outlineLevel="0" collapsed="false">
      <c r="A13215" s="0" t="n">
        <v>37</v>
      </c>
      <c r="B13215" s="0" t="n">
        <v>217</v>
      </c>
      <c r="C13215" s="0" t="n">
        <v>0.0119</v>
      </c>
      <c r="D13215" s="0" t="n">
        <v>0.01236</v>
      </c>
      <c r="E13215" s="0" t="n">
        <v>0.0132</v>
      </c>
      <c r="F13215" s="0" t="n">
        <v>0.0146</v>
      </c>
      <c r="G13215" s="0" t="n">
        <v>0.01568</v>
      </c>
      <c r="H13215" s="0" t="n">
        <v>0.01722</v>
      </c>
      <c r="I13215" s="0" t="n">
        <v>0.01821</v>
      </c>
      <c r="J13215" s="0" t="n">
        <v>0.01914</v>
      </c>
      <c r="K13215" s="0" t="n">
        <v>0.02037</v>
      </c>
      <c r="L13215" s="0" t="n">
        <v>0.0208</v>
      </c>
    </row>
    <row r="13216" customFormat="false" ht="15" hidden="false" customHeight="false" outlineLevel="0" collapsed="false">
      <c r="A13216" s="0" t="n">
        <v>37</v>
      </c>
      <c r="B13216" s="0" t="n">
        <v>218</v>
      </c>
      <c r="C13216" s="0" t="n">
        <v>0.01069</v>
      </c>
      <c r="D13216" s="0" t="n">
        <v>0.01116</v>
      </c>
      <c r="E13216" s="0" t="n">
        <v>0.01202</v>
      </c>
      <c r="F13216" s="0" t="n">
        <v>0.01344</v>
      </c>
      <c r="G13216" s="0" t="n">
        <v>0.01454</v>
      </c>
      <c r="H13216" s="0" t="n">
        <v>0.01611</v>
      </c>
      <c r="I13216" s="0" t="n">
        <v>0.01712</v>
      </c>
      <c r="J13216" s="0" t="n">
        <v>0.01806</v>
      </c>
      <c r="K13216" s="0" t="n">
        <v>0.01931</v>
      </c>
      <c r="L13216" s="0" t="n">
        <v>0.01975</v>
      </c>
    </row>
    <row r="13217" customFormat="false" ht="15" hidden="false" customHeight="false" outlineLevel="0" collapsed="false">
      <c r="A13217" s="0" t="n">
        <v>37</v>
      </c>
      <c r="B13217" s="0" t="n">
        <v>219</v>
      </c>
      <c r="C13217" s="0" t="n">
        <v>0.01002</v>
      </c>
      <c r="D13217" s="0" t="n">
        <v>0.01054</v>
      </c>
      <c r="E13217" s="0" t="n">
        <v>0.01147</v>
      </c>
      <c r="F13217" s="0" t="n">
        <v>0.01303</v>
      </c>
      <c r="G13217" s="0" t="n">
        <v>0.01424</v>
      </c>
      <c r="H13217" s="0" t="n">
        <v>0.01596</v>
      </c>
      <c r="I13217" s="0" t="n">
        <v>0.01706</v>
      </c>
      <c r="J13217" s="0" t="n">
        <v>0.01809</v>
      </c>
      <c r="K13217" s="0" t="n">
        <v>0.01947</v>
      </c>
      <c r="L13217" s="0" t="n">
        <v>0.01995</v>
      </c>
    </row>
    <row r="13218" customFormat="false" ht="15" hidden="false" customHeight="false" outlineLevel="0" collapsed="false">
      <c r="A13218" s="0" t="n">
        <v>37</v>
      </c>
      <c r="B13218" s="0" t="n">
        <v>220</v>
      </c>
      <c r="C13218" s="0" t="n">
        <v>0.01093</v>
      </c>
      <c r="D13218" s="0" t="n">
        <v>0.01147</v>
      </c>
      <c r="E13218" s="0" t="n">
        <v>0.01244</v>
      </c>
      <c r="F13218" s="0" t="n">
        <v>0.01406</v>
      </c>
      <c r="G13218" s="0" t="n">
        <v>0.01532</v>
      </c>
      <c r="H13218" s="0" t="n">
        <v>0.01711</v>
      </c>
      <c r="I13218" s="0" t="n">
        <v>0.01826</v>
      </c>
      <c r="J13218" s="0" t="n">
        <v>0.01933</v>
      </c>
      <c r="K13218" s="0" t="n">
        <v>0.02077</v>
      </c>
      <c r="L13218" s="0" t="n">
        <v>0.02126</v>
      </c>
    </row>
    <row r="13219" customFormat="false" ht="15" hidden="false" customHeight="false" outlineLevel="0" collapsed="false">
      <c r="A13219" s="0" t="n">
        <v>37</v>
      </c>
      <c r="B13219" s="0" t="n">
        <v>221</v>
      </c>
      <c r="C13219" s="0" t="n">
        <v>0.01091</v>
      </c>
      <c r="D13219" s="0" t="n">
        <v>0.01147</v>
      </c>
      <c r="E13219" s="0" t="n">
        <v>0.01247</v>
      </c>
      <c r="F13219" s="0" t="n">
        <v>0.01413</v>
      </c>
      <c r="G13219" s="0" t="n">
        <v>0.01542</v>
      </c>
      <c r="H13219" s="0" t="n">
        <v>0.01725</v>
      </c>
      <c r="I13219" s="0" t="n">
        <v>0.01843</v>
      </c>
      <c r="J13219" s="0" t="n">
        <v>0.01953</v>
      </c>
      <c r="K13219" s="0" t="n">
        <v>0.021</v>
      </c>
      <c r="L13219" s="0" t="n">
        <v>0.02151</v>
      </c>
    </row>
    <row r="13220" customFormat="false" ht="15" hidden="false" customHeight="false" outlineLevel="0" collapsed="false">
      <c r="A13220" s="0" t="n">
        <v>37</v>
      </c>
      <c r="B13220" s="0" t="n">
        <v>222</v>
      </c>
      <c r="C13220" s="0" t="n">
        <v>0.01086</v>
      </c>
      <c r="D13220" s="0" t="n">
        <v>0.01143</v>
      </c>
      <c r="E13220" s="0" t="n">
        <v>0.01246</v>
      </c>
      <c r="F13220" s="0" t="n">
        <v>0.01416</v>
      </c>
      <c r="G13220" s="0" t="n">
        <v>0.01549</v>
      </c>
      <c r="H13220" s="0" t="n">
        <v>0.01738</v>
      </c>
      <c r="I13220" s="0" t="n">
        <v>0.01859</v>
      </c>
      <c r="J13220" s="0" t="n">
        <v>0.01972</v>
      </c>
      <c r="K13220" s="0" t="n">
        <v>0.02123</v>
      </c>
      <c r="L13220" s="0" t="n">
        <v>0.02176</v>
      </c>
    </row>
    <row r="13221" customFormat="false" ht="15" hidden="false" customHeight="false" outlineLevel="0" collapsed="false">
      <c r="A13221" s="0" t="n">
        <v>37</v>
      </c>
      <c r="B13221" s="0" t="n">
        <v>223</v>
      </c>
      <c r="C13221" s="0" t="n">
        <v>0.0101</v>
      </c>
      <c r="D13221" s="0" t="n">
        <v>0.0107</v>
      </c>
      <c r="E13221" s="0" t="n">
        <v>0.01179</v>
      </c>
      <c r="F13221" s="0" t="n">
        <v>0.01359</v>
      </c>
      <c r="G13221" s="0" t="n">
        <v>0.01499</v>
      </c>
      <c r="H13221" s="0" t="n">
        <v>0.01698</v>
      </c>
      <c r="I13221" s="0" t="n">
        <v>0.01826</v>
      </c>
      <c r="J13221" s="0" t="n">
        <v>0.01945</v>
      </c>
      <c r="K13221" s="0" t="n">
        <v>0.02105</v>
      </c>
      <c r="L13221" s="0" t="n">
        <v>0.0216</v>
      </c>
    </row>
    <row r="13222" customFormat="false" ht="15" hidden="false" customHeight="false" outlineLevel="0" collapsed="false">
      <c r="A13222" s="0" t="n">
        <v>37</v>
      </c>
      <c r="B13222" s="0" t="n">
        <v>224</v>
      </c>
      <c r="C13222" s="0" t="n">
        <v>0.00997</v>
      </c>
      <c r="D13222" s="0" t="n">
        <v>0.01062</v>
      </c>
      <c r="E13222" s="0" t="n">
        <v>0.01181</v>
      </c>
      <c r="F13222" s="0" t="n">
        <v>0.01377</v>
      </c>
      <c r="G13222" s="0" t="n">
        <v>0.01531</v>
      </c>
      <c r="H13222" s="0" t="n">
        <v>0.01748</v>
      </c>
      <c r="I13222" s="0" t="n">
        <v>0.01888</v>
      </c>
      <c r="J13222" s="0" t="n">
        <v>0.02018</v>
      </c>
      <c r="K13222" s="0" t="n">
        <v>0.02192</v>
      </c>
      <c r="L13222" s="0" t="n">
        <v>0.02252</v>
      </c>
    </row>
    <row r="13223" customFormat="false" ht="15" hidden="false" customHeight="false" outlineLevel="0" collapsed="false">
      <c r="A13223" s="0" t="n">
        <v>37</v>
      </c>
      <c r="B13223" s="0" t="n">
        <v>225</v>
      </c>
      <c r="C13223" s="0" t="n">
        <v>0.01045</v>
      </c>
      <c r="D13223" s="0" t="n">
        <v>0.01108</v>
      </c>
      <c r="E13223" s="0" t="n">
        <v>0.01222</v>
      </c>
      <c r="F13223" s="0" t="n">
        <v>0.01411</v>
      </c>
      <c r="G13223" s="0" t="n">
        <v>0.01559</v>
      </c>
      <c r="H13223" s="0" t="n">
        <v>0.01768</v>
      </c>
      <c r="I13223" s="0" t="n">
        <v>0.01903</v>
      </c>
      <c r="J13223" s="0" t="n">
        <v>0.02028</v>
      </c>
      <c r="K13223" s="0" t="n">
        <v>0.02196</v>
      </c>
      <c r="L13223" s="0" t="n">
        <v>0.02254</v>
      </c>
    </row>
    <row r="13224" customFormat="false" ht="15" hidden="false" customHeight="false" outlineLevel="0" collapsed="false">
      <c r="A13224" s="0" t="n">
        <v>37</v>
      </c>
      <c r="B13224" s="0" t="n">
        <v>226</v>
      </c>
      <c r="C13224" s="0" t="n">
        <v>0.01013</v>
      </c>
      <c r="D13224" s="0" t="n">
        <v>0.01073</v>
      </c>
      <c r="E13224" s="0" t="n">
        <v>0.01182</v>
      </c>
      <c r="F13224" s="0" t="n">
        <v>0.01362</v>
      </c>
      <c r="G13224" s="0" t="n">
        <v>0.01503</v>
      </c>
      <c r="H13224" s="0" t="n">
        <v>0.01702</v>
      </c>
      <c r="I13224" s="0" t="n">
        <v>0.01831</v>
      </c>
      <c r="J13224" s="0" t="n">
        <v>0.0195</v>
      </c>
      <c r="K13224" s="0" t="n">
        <v>0.0211</v>
      </c>
      <c r="L13224" s="0" t="n">
        <v>0.02165</v>
      </c>
    </row>
    <row r="13225" customFormat="false" ht="15" hidden="false" customHeight="false" outlineLevel="0" collapsed="false">
      <c r="A13225" s="0" t="n">
        <v>37</v>
      </c>
      <c r="B13225" s="0" t="n">
        <v>227</v>
      </c>
      <c r="C13225" s="0" t="n">
        <v>0.01447</v>
      </c>
      <c r="D13225" s="0" t="n">
        <v>0.01488</v>
      </c>
      <c r="E13225" s="0" t="n">
        <v>0.01563</v>
      </c>
      <c r="F13225" s="0" t="n">
        <v>0.01687</v>
      </c>
      <c r="G13225" s="0" t="n">
        <v>0.01784</v>
      </c>
      <c r="H13225" s="0" t="n">
        <v>0.01921</v>
      </c>
      <c r="I13225" s="0" t="n">
        <v>0.02009</v>
      </c>
      <c r="J13225" s="0" t="n">
        <v>0.02092</v>
      </c>
      <c r="K13225" s="0" t="n">
        <v>0.02202</v>
      </c>
      <c r="L13225" s="0" t="n">
        <v>0.0224</v>
      </c>
    </row>
    <row r="13226" customFormat="false" ht="15" hidden="false" customHeight="false" outlineLevel="0" collapsed="false">
      <c r="A13226" s="0" t="n">
        <v>37</v>
      </c>
      <c r="B13226" s="0" t="n">
        <v>228</v>
      </c>
      <c r="C13226" s="0" t="n">
        <v>0.01491</v>
      </c>
      <c r="D13226" s="0" t="n">
        <v>0.0153</v>
      </c>
      <c r="E13226" s="0" t="n">
        <v>0.01603</v>
      </c>
      <c r="F13226" s="0" t="n">
        <v>0.01722</v>
      </c>
      <c r="G13226" s="0" t="n">
        <v>0.01815</v>
      </c>
      <c r="H13226" s="0" t="n">
        <v>0.01947</v>
      </c>
      <c r="I13226" s="0" t="n">
        <v>0.02032</v>
      </c>
      <c r="J13226" s="0" t="n">
        <v>0.02111</v>
      </c>
      <c r="K13226" s="0" t="n">
        <v>0.02217</v>
      </c>
      <c r="L13226" s="0" t="n">
        <v>0.02253</v>
      </c>
    </row>
    <row r="13227" customFormat="false" ht="15" hidden="false" customHeight="false" outlineLevel="0" collapsed="false">
      <c r="A13227" s="0" t="n">
        <v>37</v>
      </c>
      <c r="B13227" s="0" t="n">
        <v>229</v>
      </c>
      <c r="C13227" s="0" t="n">
        <v>0.0158</v>
      </c>
      <c r="D13227" s="0" t="n">
        <v>0.01615</v>
      </c>
      <c r="E13227" s="0" t="n">
        <v>0.01678</v>
      </c>
      <c r="F13227" s="0" t="n">
        <v>0.01783</v>
      </c>
      <c r="G13227" s="0" t="n">
        <v>0.01865</v>
      </c>
      <c r="H13227" s="0" t="n">
        <v>0.0198</v>
      </c>
      <c r="I13227" s="0" t="n">
        <v>0.02055</v>
      </c>
      <c r="J13227" s="0" t="n">
        <v>0.02125</v>
      </c>
      <c r="K13227" s="0" t="n">
        <v>0.02217</v>
      </c>
      <c r="L13227" s="0" t="n">
        <v>0.0225</v>
      </c>
    </row>
    <row r="13228" customFormat="false" ht="15" hidden="false" customHeight="false" outlineLevel="0" collapsed="false">
      <c r="A13228" s="0" t="n">
        <v>37</v>
      </c>
      <c r="B13228" s="0" t="n">
        <v>230</v>
      </c>
      <c r="C13228" s="0" t="n">
        <v>0.0175</v>
      </c>
      <c r="D13228" s="0" t="n">
        <v>0.01771</v>
      </c>
      <c r="E13228" s="0" t="n">
        <v>0.01809</v>
      </c>
      <c r="F13228" s="0" t="n">
        <v>0.01872</v>
      </c>
      <c r="G13228" s="0" t="n">
        <v>0.01921</v>
      </c>
      <c r="H13228" s="0" t="n">
        <v>0.01991</v>
      </c>
      <c r="I13228" s="0" t="n">
        <v>0.02036</v>
      </c>
      <c r="J13228" s="0" t="n">
        <v>0.02077</v>
      </c>
      <c r="K13228" s="0" t="n">
        <v>0.02133</v>
      </c>
      <c r="L13228" s="0" t="n">
        <v>0.02152</v>
      </c>
    </row>
    <row r="13229" customFormat="false" ht="15" hidden="false" customHeight="false" outlineLevel="0" collapsed="false">
      <c r="A13229" s="0" t="n">
        <v>37</v>
      </c>
      <c r="B13229" s="0" t="n">
        <v>231</v>
      </c>
      <c r="C13229" s="0" t="n">
        <v>0.01889</v>
      </c>
      <c r="D13229" s="0" t="n">
        <v>0.01902</v>
      </c>
      <c r="E13229" s="0" t="n">
        <v>0.01927</v>
      </c>
      <c r="F13229" s="0" t="n">
        <v>0.01968</v>
      </c>
      <c r="G13229" s="0" t="n">
        <v>0.01999</v>
      </c>
      <c r="H13229" s="0" t="n">
        <v>0.02044</v>
      </c>
      <c r="I13229" s="0" t="n">
        <v>0.02073</v>
      </c>
      <c r="J13229" s="0" t="n">
        <v>0.021</v>
      </c>
      <c r="K13229" s="0" t="n">
        <v>0.02136</v>
      </c>
      <c r="L13229" s="0" t="n">
        <v>0.02148</v>
      </c>
    </row>
    <row r="13230" customFormat="false" ht="15" hidden="false" customHeight="false" outlineLevel="0" collapsed="false">
      <c r="A13230" s="0" t="n">
        <v>37</v>
      </c>
      <c r="B13230" s="0" t="n">
        <v>232</v>
      </c>
      <c r="C13230" s="0" t="n">
        <v>0.01786</v>
      </c>
      <c r="D13230" s="0" t="n">
        <v>0.01805</v>
      </c>
      <c r="E13230" s="0" t="n">
        <v>0.0184</v>
      </c>
      <c r="F13230" s="0" t="n">
        <v>0.01897</v>
      </c>
      <c r="G13230" s="0" t="n">
        <v>0.01941</v>
      </c>
      <c r="H13230" s="0" t="n">
        <v>0.02004</v>
      </c>
      <c r="I13230" s="0" t="n">
        <v>0.02045</v>
      </c>
      <c r="J13230" s="0" t="n">
        <v>0.02083</v>
      </c>
      <c r="K13230" s="0" t="n">
        <v>0.02133</v>
      </c>
      <c r="L13230" s="0" t="n">
        <v>0.02151</v>
      </c>
    </row>
    <row r="13231" customFormat="false" ht="15" hidden="false" customHeight="false" outlineLevel="0" collapsed="false">
      <c r="A13231" s="0" t="n">
        <v>37</v>
      </c>
      <c r="B13231" s="0" t="n">
        <v>233</v>
      </c>
      <c r="C13231" s="0" t="n">
        <v>0.01941</v>
      </c>
      <c r="D13231" s="0" t="n">
        <v>0.01954</v>
      </c>
      <c r="E13231" s="0" t="n">
        <v>0.01976</v>
      </c>
      <c r="F13231" s="0" t="n">
        <v>0.02014</v>
      </c>
      <c r="G13231" s="0" t="n">
        <v>0.02043</v>
      </c>
      <c r="H13231" s="0" t="n">
        <v>0.02085</v>
      </c>
      <c r="I13231" s="0" t="n">
        <v>0.02111</v>
      </c>
      <c r="J13231" s="0" t="n">
        <v>0.02136</v>
      </c>
      <c r="K13231" s="0" t="n">
        <v>0.02169</v>
      </c>
      <c r="L13231" s="0" t="n">
        <v>0.02181</v>
      </c>
    </row>
    <row r="13232" customFormat="false" ht="15" hidden="false" customHeight="false" outlineLevel="0" collapsed="false">
      <c r="A13232" s="0" t="n">
        <v>37</v>
      </c>
      <c r="B13232" s="0" t="n">
        <v>234</v>
      </c>
      <c r="C13232" s="0" t="n">
        <v>0.02072</v>
      </c>
      <c r="D13232" s="0" t="n">
        <v>0.02083</v>
      </c>
      <c r="E13232" s="0" t="n">
        <v>0.02103</v>
      </c>
      <c r="F13232" s="0" t="n">
        <v>0.02136</v>
      </c>
      <c r="G13232" s="0" t="n">
        <v>0.02162</v>
      </c>
      <c r="H13232" s="0" t="n">
        <v>0.02199</v>
      </c>
      <c r="I13232" s="0" t="n">
        <v>0.02223</v>
      </c>
      <c r="J13232" s="0" t="n">
        <v>0.02245</v>
      </c>
      <c r="K13232" s="0" t="n">
        <v>0.02274</v>
      </c>
      <c r="L13232" s="0" t="n">
        <v>0.02285</v>
      </c>
    </row>
    <row r="13233" customFormat="false" ht="15" hidden="false" customHeight="false" outlineLevel="0" collapsed="false">
      <c r="A13233" s="0" t="n">
        <v>37</v>
      </c>
      <c r="B13233" s="0" t="n">
        <v>235</v>
      </c>
      <c r="C13233" s="0" t="n">
        <v>0.02281</v>
      </c>
      <c r="D13233" s="0" t="n">
        <v>0.02279</v>
      </c>
      <c r="E13233" s="0" t="n">
        <v>0.02276</v>
      </c>
      <c r="F13233" s="0" t="n">
        <v>0.02269</v>
      </c>
      <c r="G13233" s="0" t="n">
        <v>0.02264</v>
      </c>
      <c r="H13233" s="0" t="n">
        <v>0.02257</v>
      </c>
      <c r="I13233" s="0" t="n">
        <v>0.02253</v>
      </c>
      <c r="J13233" s="0" t="n">
        <v>0.02249</v>
      </c>
      <c r="K13233" s="0" t="n">
        <v>0.02243</v>
      </c>
      <c r="L13233" s="0" t="n">
        <v>0.02241</v>
      </c>
    </row>
    <row r="13234" customFormat="false" ht="15" hidden="false" customHeight="false" outlineLevel="0" collapsed="false">
      <c r="A13234" s="0" t="n">
        <v>37</v>
      </c>
      <c r="B13234" s="0" t="n">
        <v>236</v>
      </c>
      <c r="C13234" s="0" t="n">
        <v>0.02155</v>
      </c>
      <c r="D13234" s="0" t="n">
        <v>0.02153</v>
      </c>
      <c r="E13234" s="0" t="n">
        <v>0.0215</v>
      </c>
      <c r="F13234" s="0" t="n">
        <v>0.02145</v>
      </c>
      <c r="G13234" s="0" t="n">
        <v>0.02141</v>
      </c>
      <c r="H13234" s="0" t="n">
        <v>0.02135</v>
      </c>
      <c r="I13234" s="0" t="n">
        <v>0.02131</v>
      </c>
      <c r="J13234" s="0" t="n">
        <v>0.02128</v>
      </c>
      <c r="K13234" s="0" t="n">
        <v>0.02123</v>
      </c>
      <c r="L13234" s="0" t="n">
        <v>0.02122</v>
      </c>
    </row>
    <row r="13235" customFormat="false" ht="15" hidden="false" customHeight="false" outlineLevel="0" collapsed="false">
      <c r="A13235" s="0" t="n">
        <v>37</v>
      </c>
      <c r="B13235" s="0" t="n">
        <v>237</v>
      </c>
      <c r="C13235" s="0" t="n">
        <v>0.02278</v>
      </c>
      <c r="D13235" s="0" t="n">
        <v>0.02272</v>
      </c>
      <c r="E13235" s="0" t="n">
        <v>0.02263</v>
      </c>
      <c r="F13235" s="0" t="n">
        <v>0.02247</v>
      </c>
      <c r="G13235" s="0" t="n">
        <v>0.02234</v>
      </c>
      <c r="H13235" s="0" t="n">
        <v>0.02217</v>
      </c>
      <c r="I13235" s="0" t="n">
        <v>0.02205</v>
      </c>
      <c r="J13235" s="0" t="n">
        <v>0.02195</v>
      </c>
      <c r="K13235" s="0" t="n">
        <v>0.0218</v>
      </c>
      <c r="L13235" s="0" t="n">
        <v>0.02176</v>
      </c>
    </row>
    <row r="13236" customFormat="false" ht="15" hidden="false" customHeight="false" outlineLevel="0" collapsed="false">
      <c r="A13236" s="0" t="n">
        <v>37</v>
      </c>
      <c r="B13236" s="0" t="n">
        <v>238</v>
      </c>
      <c r="C13236" s="0" t="n">
        <v>0.02225</v>
      </c>
      <c r="D13236" s="0" t="n">
        <v>0.02218</v>
      </c>
      <c r="E13236" s="0" t="n">
        <v>0.02205</v>
      </c>
      <c r="F13236" s="0" t="n">
        <v>0.02184</v>
      </c>
      <c r="G13236" s="0" t="n">
        <v>0.02168</v>
      </c>
      <c r="H13236" s="0" t="n">
        <v>0.02145</v>
      </c>
      <c r="I13236" s="0" t="n">
        <v>0.0213</v>
      </c>
      <c r="J13236" s="0" t="n">
        <v>0.02116</v>
      </c>
      <c r="K13236" s="0" t="n">
        <v>0.02097</v>
      </c>
      <c r="L13236" s="0" t="n">
        <v>0.02091</v>
      </c>
    </row>
    <row r="13237" customFormat="false" ht="15" hidden="false" customHeight="false" outlineLevel="0" collapsed="false">
      <c r="A13237" s="0" t="n">
        <v>37</v>
      </c>
      <c r="B13237" s="0" t="n">
        <v>239</v>
      </c>
      <c r="C13237" s="0" t="n">
        <v>0.02172</v>
      </c>
      <c r="D13237" s="0" t="n">
        <v>0.02163</v>
      </c>
      <c r="E13237" s="0" t="n">
        <v>0.02146</v>
      </c>
      <c r="F13237" s="0" t="n">
        <v>0.02117</v>
      </c>
      <c r="G13237" s="0" t="n">
        <v>0.02095</v>
      </c>
      <c r="H13237" s="0" t="n">
        <v>0.02064</v>
      </c>
      <c r="I13237" s="0" t="n">
        <v>0.02044</v>
      </c>
      <c r="J13237" s="0" t="n">
        <v>0.02025</v>
      </c>
      <c r="K13237" s="0" t="n">
        <v>0.02</v>
      </c>
      <c r="L13237" s="0" t="n">
        <v>0.01992</v>
      </c>
    </row>
    <row r="13238" customFormat="false" ht="15" hidden="false" customHeight="false" outlineLevel="0" collapsed="false">
      <c r="A13238" s="0" t="n">
        <v>37</v>
      </c>
      <c r="B13238" s="0" t="n">
        <v>240</v>
      </c>
      <c r="C13238" s="0" t="n">
        <v>0.02187</v>
      </c>
      <c r="D13238" s="0" t="n">
        <v>0.02183</v>
      </c>
      <c r="E13238" s="0" t="n">
        <v>0.02174</v>
      </c>
      <c r="F13238" s="0" t="n">
        <v>0.0216</v>
      </c>
      <c r="G13238" s="0" t="n">
        <v>0.0215</v>
      </c>
      <c r="H13238" s="0" t="n">
        <v>0.02134</v>
      </c>
      <c r="I13238" s="0" t="n">
        <v>0.02124</v>
      </c>
      <c r="J13238" s="0" t="n">
        <v>0.02115</v>
      </c>
      <c r="K13238" s="0" t="n">
        <v>0.02102</v>
      </c>
      <c r="L13238" s="0" t="n">
        <v>0.02098</v>
      </c>
    </row>
    <row r="13239" customFormat="false" ht="15" hidden="false" customHeight="false" outlineLevel="0" collapsed="false">
      <c r="A13239" s="0" t="n">
        <v>37</v>
      </c>
      <c r="B13239" s="0" t="n">
        <v>241</v>
      </c>
      <c r="C13239" s="0" t="n">
        <v>0.02183</v>
      </c>
      <c r="D13239" s="0" t="n">
        <v>0.02174</v>
      </c>
      <c r="E13239" s="0" t="n">
        <v>0.02159</v>
      </c>
      <c r="F13239" s="0" t="n">
        <v>0.02133</v>
      </c>
      <c r="G13239" s="0" t="n">
        <v>0.02112</v>
      </c>
      <c r="H13239" s="0" t="n">
        <v>0.02083</v>
      </c>
      <c r="I13239" s="0" t="n">
        <v>0.02065</v>
      </c>
      <c r="J13239" s="0" t="n">
        <v>0.02048</v>
      </c>
      <c r="K13239" s="0" t="n">
        <v>0.02024</v>
      </c>
      <c r="L13239" s="0" t="n">
        <v>0.02016</v>
      </c>
    </row>
    <row r="13240" customFormat="false" ht="15" hidden="false" customHeight="false" outlineLevel="0" collapsed="false">
      <c r="A13240" s="0" t="n">
        <v>37</v>
      </c>
      <c r="B13240" s="0" t="n">
        <v>242</v>
      </c>
      <c r="C13240" s="0" t="n">
        <v>0.02655</v>
      </c>
      <c r="D13240" s="0" t="n">
        <v>0.0264</v>
      </c>
      <c r="E13240" s="0" t="n">
        <v>0.02613</v>
      </c>
      <c r="F13240" s="0" t="n">
        <v>0.02569</v>
      </c>
      <c r="G13240" s="0" t="n">
        <v>0.02534</v>
      </c>
      <c r="H13240" s="0" t="n">
        <v>0.02486</v>
      </c>
      <c r="I13240" s="0" t="n">
        <v>0.02454</v>
      </c>
      <c r="J13240" s="0" t="n">
        <v>0.02425</v>
      </c>
      <c r="K13240" s="0" t="n">
        <v>0.02385</v>
      </c>
      <c r="L13240" s="0" t="n">
        <v>0.02372</v>
      </c>
    </row>
    <row r="13241" customFormat="false" ht="15" hidden="false" customHeight="false" outlineLevel="0" collapsed="false">
      <c r="A13241" s="0" t="n">
        <v>37</v>
      </c>
      <c r="B13241" s="0" t="n">
        <v>243</v>
      </c>
      <c r="C13241" s="0" t="n">
        <v>0.02939</v>
      </c>
      <c r="D13241" s="0" t="n">
        <v>0.02921</v>
      </c>
      <c r="E13241" s="0" t="n">
        <v>0.02888</v>
      </c>
      <c r="F13241" s="0" t="n">
        <v>0.02833</v>
      </c>
      <c r="G13241" s="0" t="n">
        <v>0.0279</v>
      </c>
      <c r="H13241" s="0" t="n">
        <v>0.0273</v>
      </c>
      <c r="I13241" s="0" t="n">
        <v>0.02691</v>
      </c>
      <c r="J13241" s="0" t="n">
        <v>0.02654</v>
      </c>
      <c r="K13241" s="0" t="n">
        <v>0.02606</v>
      </c>
      <c r="L13241" s="0" t="n">
        <v>0.02589</v>
      </c>
    </row>
    <row r="13242" customFormat="false" ht="15" hidden="false" customHeight="false" outlineLevel="0" collapsed="false">
      <c r="A13242" s="0" t="n">
        <v>37</v>
      </c>
      <c r="B13242" s="0" t="n">
        <v>244</v>
      </c>
      <c r="C13242" s="0" t="n">
        <v>0.02973</v>
      </c>
      <c r="D13242" s="0" t="n">
        <v>0.02955</v>
      </c>
      <c r="E13242" s="0" t="n">
        <v>0.02923</v>
      </c>
      <c r="F13242" s="0" t="n">
        <v>0.0287</v>
      </c>
      <c r="G13242" s="0" t="n">
        <v>0.02828</v>
      </c>
      <c r="H13242" s="0" t="n">
        <v>0.02769</v>
      </c>
      <c r="I13242" s="0" t="n">
        <v>0.02731</v>
      </c>
      <c r="J13242" s="0" t="n">
        <v>0.02696</v>
      </c>
      <c r="K13242" s="0" t="n">
        <v>0.02649</v>
      </c>
      <c r="L13242" s="0" t="n">
        <v>0.02632</v>
      </c>
    </row>
    <row r="13243" customFormat="false" ht="15" hidden="false" customHeight="false" outlineLevel="0" collapsed="false">
      <c r="A13243" s="0" t="n">
        <v>37</v>
      </c>
      <c r="B13243" s="0" t="n">
        <v>245</v>
      </c>
      <c r="C13243" s="0" t="n">
        <v>0.02704</v>
      </c>
      <c r="D13243" s="0" t="n">
        <v>0.02693</v>
      </c>
      <c r="E13243" s="0" t="n">
        <v>0.02673</v>
      </c>
      <c r="F13243" s="0" t="n">
        <v>0.0264</v>
      </c>
      <c r="G13243" s="0" t="n">
        <v>0.02614</v>
      </c>
      <c r="H13243" s="0" t="n">
        <v>0.02578</v>
      </c>
      <c r="I13243" s="0" t="n">
        <v>0.02555</v>
      </c>
      <c r="J13243" s="0" t="n">
        <v>0.02533</v>
      </c>
      <c r="K13243" s="0" t="n">
        <v>0.02504</v>
      </c>
      <c r="L13243" s="0" t="n">
        <v>0.02494</v>
      </c>
    </row>
    <row r="13244" customFormat="false" ht="15" hidden="false" customHeight="false" outlineLevel="0" collapsed="false">
      <c r="A13244" s="0" t="n">
        <v>37</v>
      </c>
      <c r="B13244" s="0" t="n">
        <v>246</v>
      </c>
      <c r="C13244" s="0" t="n">
        <v>0.02598</v>
      </c>
      <c r="D13244" s="0" t="n">
        <v>0.02586</v>
      </c>
      <c r="E13244" s="0" t="n">
        <v>0.02565</v>
      </c>
      <c r="F13244" s="0" t="n">
        <v>0.02531</v>
      </c>
      <c r="G13244" s="0" t="n">
        <v>0.02503</v>
      </c>
      <c r="H13244" s="0" t="n">
        <v>0.02465</v>
      </c>
      <c r="I13244" s="0" t="n">
        <v>0.0244</v>
      </c>
      <c r="J13244" s="0" t="n">
        <v>0.02417</v>
      </c>
      <c r="K13244" s="0" t="n">
        <v>0.02386</v>
      </c>
      <c r="L13244" s="0" t="n">
        <v>0.02376</v>
      </c>
    </row>
    <row r="13245" customFormat="false" ht="15" hidden="false" customHeight="false" outlineLevel="0" collapsed="false">
      <c r="A13245" s="0" t="n">
        <v>37</v>
      </c>
      <c r="B13245" s="0" t="n">
        <v>247</v>
      </c>
      <c r="C13245" s="0" t="n">
        <v>0.02564</v>
      </c>
      <c r="D13245" s="0" t="n">
        <v>0.02554</v>
      </c>
      <c r="E13245" s="0" t="n">
        <v>0.02536</v>
      </c>
      <c r="F13245" s="0" t="n">
        <v>0.02507</v>
      </c>
      <c r="G13245" s="0" t="n">
        <v>0.02484</v>
      </c>
      <c r="H13245" s="0" t="n">
        <v>0.02452</v>
      </c>
      <c r="I13245" s="0" t="n">
        <v>0.02431</v>
      </c>
      <c r="J13245" s="0" t="n">
        <v>0.02411</v>
      </c>
      <c r="K13245" s="0" t="n">
        <v>0.02385</v>
      </c>
      <c r="L13245" s="0" t="n">
        <v>0.02376</v>
      </c>
    </row>
    <row r="13246" customFormat="false" ht="15" hidden="false" customHeight="false" outlineLevel="0" collapsed="false">
      <c r="A13246" s="0" t="n">
        <v>37</v>
      </c>
      <c r="B13246" s="0" t="n">
        <v>248</v>
      </c>
      <c r="C13246" s="0" t="n">
        <v>0.02596</v>
      </c>
      <c r="D13246" s="0" t="n">
        <v>0.02579</v>
      </c>
      <c r="E13246" s="0" t="n">
        <v>0.02548</v>
      </c>
      <c r="F13246" s="0" t="n">
        <v>0.02496</v>
      </c>
      <c r="G13246" s="0" t="n">
        <v>0.02456</v>
      </c>
      <c r="H13246" s="0" t="n">
        <v>0.024</v>
      </c>
      <c r="I13246" s="0" t="n">
        <v>0.02363</v>
      </c>
      <c r="J13246" s="0" t="n">
        <v>0.02329</v>
      </c>
      <c r="K13246" s="0" t="n">
        <v>0.02283</v>
      </c>
      <c r="L13246" s="0" t="n">
        <v>0.02268</v>
      </c>
    </row>
    <row r="13247" customFormat="false" ht="15" hidden="false" customHeight="false" outlineLevel="0" collapsed="false">
      <c r="A13247" s="0" t="n">
        <v>37</v>
      </c>
      <c r="B13247" s="0" t="n">
        <v>249</v>
      </c>
      <c r="C13247" s="0" t="n">
        <v>0.02441</v>
      </c>
      <c r="D13247" s="0" t="n">
        <v>0.02432</v>
      </c>
      <c r="E13247" s="0" t="n">
        <v>0.02416</v>
      </c>
      <c r="F13247" s="0" t="n">
        <v>0.02389</v>
      </c>
      <c r="G13247" s="0" t="n">
        <v>0.02367</v>
      </c>
      <c r="H13247" s="0" t="n">
        <v>0.02338</v>
      </c>
      <c r="I13247" s="0" t="n">
        <v>0.02318</v>
      </c>
      <c r="J13247" s="0" t="n">
        <v>0.023</v>
      </c>
      <c r="K13247" s="0" t="n">
        <v>0.02276</v>
      </c>
      <c r="L13247" s="0" t="n">
        <v>0.02268</v>
      </c>
    </row>
    <row r="13248" customFormat="false" ht="15" hidden="false" customHeight="false" outlineLevel="0" collapsed="false">
      <c r="A13248" s="0" t="n">
        <v>37</v>
      </c>
      <c r="B13248" s="0" t="n">
        <v>250</v>
      </c>
      <c r="C13248" s="0" t="n">
        <v>0.0232</v>
      </c>
      <c r="D13248" s="0" t="n">
        <v>0.02317</v>
      </c>
      <c r="E13248" s="0" t="n">
        <v>0.02311</v>
      </c>
      <c r="F13248" s="0" t="n">
        <v>0.02303</v>
      </c>
      <c r="G13248" s="0" t="n">
        <v>0.02296</v>
      </c>
      <c r="H13248" s="0" t="n">
        <v>0.02286</v>
      </c>
      <c r="I13248" s="0" t="n">
        <v>0.0228</v>
      </c>
      <c r="J13248" s="0" t="n">
        <v>0.02274</v>
      </c>
      <c r="K13248" s="0" t="n">
        <v>0.02266</v>
      </c>
      <c r="L13248" s="0" t="n">
        <v>0.02263</v>
      </c>
    </row>
    <row r="13249" customFormat="false" ht="15" hidden="false" customHeight="false" outlineLevel="0" collapsed="false">
      <c r="A13249" s="0" t="n">
        <v>37</v>
      </c>
      <c r="B13249" s="0" t="n">
        <v>251</v>
      </c>
      <c r="C13249" s="0" t="n">
        <v>0.02307</v>
      </c>
      <c r="D13249" s="0" t="n">
        <v>0.02306</v>
      </c>
      <c r="E13249" s="0" t="n">
        <v>0.02303</v>
      </c>
      <c r="F13249" s="0" t="n">
        <v>0.02298</v>
      </c>
      <c r="G13249" s="0" t="n">
        <v>0.02294</v>
      </c>
      <c r="H13249" s="0" t="n">
        <v>0.02288</v>
      </c>
      <c r="I13249" s="0" t="n">
        <v>0.02285</v>
      </c>
      <c r="J13249" s="0" t="n">
        <v>0.02281</v>
      </c>
      <c r="K13249" s="0" t="n">
        <v>0.02277</v>
      </c>
      <c r="L13249" s="0" t="n">
        <v>0.02275</v>
      </c>
    </row>
    <row r="13250" customFormat="false" ht="15" hidden="false" customHeight="false" outlineLevel="0" collapsed="false">
      <c r="A13250" s="0" t="n">
        <v>37</v>
      </c>
      <c r="B13250" s="0" t="n">
        <v>252</v>
      </c>
      <c r="C13250" s="0" t="n">
        <v>0.02166</v>
      </c>
      <c r="D13250" s="0" t="n">
        <v>0.02172</v>
      </c>
      <c r="E13250" s="0" t="n">
        <v>0.02184</v>
      </c>
      <c r="F13250" s="0" t="n">
        <v>0.02202</v>
      </c>
      <c r="G13250" s="0" t="n">
        <v>0.02216</v>
      </c>
      <c r="H13250" s="0" t="n">
        <v>0.02237</v>
      </c>
      <c r="I13250" s="0" t="n">
        <v>0.0225</v>
      </c>
      <c r="J13250" s="0" t="n">
        <v>0.02262</v>
      </c>
      <c r="K13250" s="0" t="n">
        <v>0.02278</v>
      </c>
      <c r="L13250" s="0" t="n">
        <v>0.02284</v>
      </c>
    </row>
    <row r="13251" customFormat="false" ht="15" hidden="false" customHeight="false" outlineLevel="0" collapsed="false">
      <c r="A13251" s="0" t="n">
        <v>37</v>
      </c>
      <c r="B13251" s="0" t="n">
        <v>253</v>
      </c>
      <c r="C13251" s="0" t="n">
        <v>0.02049</v>
      </c>
      <c r="D13251" s="0" t="n">
        <v>0.02062</v>
      </c>
      <c r="E13251" s="0" t="n">
        <v>0.02087</v>
      </c>
      <c r="F13251" s="0" t="n">
        <v>0.02128</v>
      </c>
      <c r="G13251" s="0" t="n">
        <v>0.0216</v>
      </c>
      <c r="H13251" s="0" t="n">
        <v>0.02205</v>
      </c>
      <c r="I13251" s="0" t="n">
        <v>0.02234</v>
      </c>
      <c r="J13251" s="0" t="n">
        <v>0.02261</v>
      </c>
      <c r="K13251" s="0" t="n">
        <v>0.02297</v>
      </c>
      <c r="L13251" s="0" t="n">
        <v>0.02309</v>
      </c>
    </row>
    <row r="13252" customFormat="false" ht="15" hidden="false" customHeight="false" outlineLevel="0" collapsed="false">
      <c r="A13252" s="0" t="n">
        <v>37</v>
      </c>
      <c r="B13252" s="0" t="n">
        <v>254</v>
      </c>
      <c r="C13252" s="0" t="n">
        <v>0.01978</v>
      </c>
      <c r="D13252" s="0" t="n">
        <v>0.01999</v>
      </c>
      <c r="E13252" s="0" t="n">
        <v>0.02036</v>
      </c>
      <c r="F13252" s="0" t="n">
        <v>0.02097</v>
      </c>
      <c r="G13252" s="0" t="n">
        <v>0.02145</v>
      </c>
      <c r="H13252" s="0" t="n">
        <v>0.02213</v>
      </c>
      <c r="I13252" s="0" t="n">
        <v>0.02256</v>
      </c>
      <c r="J13252" s="0" t="n">
        <v>0.02297</v>
      </c>
      <c r="K13252" s="0" t="n">
        <v>0.02351</v>
      </c>
      <c r="L13252" s="0" t="n">
        <v>0.0237</v>
      </c>
    </row>
    <row r="13253" customFormat="false" ht="15" hidden="false" customHeight="false" outlineLevel="0" collapsed="false">
      <c r="A13253" s="0" t="n">
        <v>37</v>
      </c>
      <c r="B13253" s="0" t="n">
        <v>255</v>
      </c>
      <c r="C13253" s="0" t="n">
        <v>0.01977</v>
      </c>
      <c r="D13253" s="0" t="n">
        <v>0.02001</v>
      </c>
      <c r="E13253" s="0" t="n">
        <v>0.02045</v>
      </c>
      <c r="F13253" s="0" t="n">
        <v>0.02117</v>
      </c>
      <c r="G13253" s="0" t="n">
        <v>0.02174</v>
      </c>
      <c r="H13253" s="0" t="n">
        <v>0.02254</v>
      </c>
      <c r="I13253" s="0" t="n">
        <v>0.02306</v>
      </c>
      <c r="J13253" s="0" t="n">
        <v>0.02354</v>
      </c>
      <c r="K13253" s="0" t="n">
        <v>0.02418</v>
      </c>
      <c r="L13253" s="0" t="n">
        <v>0.0244</v>
      </c>
    </row>
    <row r="13254" customFormat="false" ht="15" hidden="false" customHeight="false" outlineLevel="0" collapsed="false">
      <c r="A13254" s="0" t="n">
        <v>37</v>
      </c>
      <c r="B13254" s="0" t="n">
        <v>256</v>
      </c>
      <c r="C13254" s="0" t="n">
        <v>0.01914</v>
      </c>
      <c r="D13254" s="0" t="n">
        <v>0.01942</v>
      </c>
      <c r="E13254" s="0" t="n">
        <v>0.01993</v>
      </c>
      <c r="F13254" s="0" t="n">
        <v>0.02077</v>
      </c>
      <c r="G13254" s="0" t="n">
        <v>0.02143</v>
      </c>
      <c r="H13254" s="0" t="n">
        <v>0.02236</v>
      </c>
      <c r="I13254" s="0" t="n">
        <v>0.02296</v>
      </c>
      <c r="J13254" s="0" t="n">
        <v>0.02352</v>
      </c>
      <c r="K13254" s="0" t="n">
        <v>0.02427</v>
      </c>
      <c r="L13254" s="0" t="n">
        <v>0.02452</v>
      </c>
    </row>
    <row r="13255" customFormat="false" ht="15" hidden="false" customHeight="false" outlineLevel="0" collapsed="false">
      <c r="A13255" s="0" t="n">
        <v>37</v>
      </c>
      <c r="B13255" s="0" t="n">
        <v>257</v>
      </c>
      <c r="C13255" s="0" t="n">
        <v>0.02007</v>
      </c>
      <c r="D13255" s="0" t="n">
        <v>0.02029</v>
      </c>
      <c r="E13255" s="0" t="n">
        <v>0.02069</v>
      </c>
      <c r="F13255" s="0" t="n">
        <v>0.02135</v>
      </c>
      <c r="G13255" s="0" t="n">
        <v>0.02187</v>
      </c>
      <c r="H13255" s="0" t="n">
        <v>0.0226</v>
      </c>
      <c r="I13255" s="0" t="n">
        <v>0.02307</v>
      </c>
      <c r="J13255" s="0" t="n">
        <v>0.02351</v>
      </c>
      <c r="K13255" s="0" t="n">
        <v>0.0241</v>
      </c>
      <c r="L13255" s="0" t="n">
        <v>0.0243</v>
      </c>
    </row>
    <row r="13256" customFormat="false" ht="15" hidden="false" customHeight="false" outlineLevel="0" collapsed="false">
      <c r="A13256" s="0" t="n">
        <v>37</v>
      </c>
      <c r="B13256" s="0" t="n">
        <v>258</v>
      </c>
      <c r="C13256" s="0" t="n">
        <v>0.01774</v>
      </c>
      <c r="D13256" s="0" t="n">
        <v>0.01802</v>
      </c>
      <c r="E13256" s="0" t="n">
        <v>0.01853</v>
      </c>
      <c r="F13256" s="0" t="n">
        <v>0.01937</v>
      </c>
      <c r="G13256" s="0" t="n">
        <v>0.02003</v>
      </c>
      <c r="H13256" s="0" t="n">
        <v>0.02095</v>
      </c>
      <c r="I13256" s="0" t="n">
        <v>0.02155</v>
      </c>
      <c r="J13256" s="0" t="n">
        <v>0.02211</v>
      </c>
      <c r="K13256" s="0" t="n">
        <v>0.02286</v>
      </c>
      <c r="L13256" s="0" t="n">
        <v>0.02312</v>
      </c>
    </row>
    <row r="13257" customFormat="false" ht="15" hidden="false" customHeight="false" outlineLevel="0" collapsed="false">
      <c r="A13257" s="0" t="n">
        <v>37</v>
      </c>
      <c r="B13257" s="0" t="n">
        <v>259</v>
      </c>
      <c r="C13257" s="0" t="n">
        <v>0.01639</v>
      </c>
      <c r="D13257" s="0" t="n">
        <v>0.01673</v>
      </c>
      <c r="E13257" s="0" t="n">
        <v>0.01734</v>
      </c>
      <c r="F13257" s="0" t="n">
        <v>0.01836</v>
      </c>
      <c r="G13257" s="0" t="n">
        <v>0.01915</v>
      </c>
      <c r="H13257" s="0" t="n">
        <v>0.02027</v>
      </c>
      <c r="I13257" s="0" t="n">
        <v>0.02099</v>
      </c>
      <c r="J13257" s="0" t="n">
        <v>0.02166</v>
      </c>
      <c r="K13257" s="0" t="n">
        <v>0.02256</v>
      </c>
      <c r="L13257" s="0" t="n">
        <v>0.02287</v>
      </c>
    </row>
    <row r="13258" customFormat="false" ht="15" hidden="false" customHeight="false" outlineLevel="0" collapsed="false">
      <c r="A13258" s="0" t="n">
        <v>37</v>
      </c>
      <c r="B13258" s="0" t="n">
        <v>260</v>
      </c>
      <c r="C13258" s="0" t="n">
        <v>0.01495</v>
      </c>
      <c r="D13258" s="0" t="n">
        <v>0.01536</v>
      </c>
      <c r="E13258" s="0" t="n">
        <v>0.01611</v>
      </c>
      <c r="F13258" s="0" t="n">
        <v>0.01736</v>
      </c>
      <c r="G13258" s="0" t="n">
        <v>0.01833</v>
      </c>
      <c r="H13258" s="0" t="n">
        <v>0.0197</v>
      </c>
      <c r="I13258" s="0" t="n">
        <v>0.02059</v>
      </c>
      <c r="J13258" s="0" t="n">
        <v>0.02141</v>
      </c>
      <c r="K13258" s="0" t="n">
        <v>0.02251</v>
      </c>
      <c r="L13258" s="0" t="n">
        <v>0.02289</v>
      </c>
    </row>
    <row r="13259" customFormat="false" ht="15" hidden="false" customHeight="false" outlineLevel="0" collapsed="false">
      <c r="A13259" s="0" t="n">
        <v>37</v>
      </c>
      <c r="B13259" s="0" t="n">
        <v>261</v>
      </c>
      <c r="C13259" s="0" t="n">
        <v>0.015</v>
      </c>
      <c r="D13259" s="0" t="n">
        <v>0.01538</v>
      </c>
      <c r="E13259" s="0" t="n">
        <v>0.01608</v>
      </c>
      <c r="F13259" s="0" t="n">
        <v>0.01723</v>
      </c>
      <c r="G13259" s="0" t="n">
        <v>0.01813</v>
      </c>
      <c r="H13259" s="0" t="n">
        <v>0.0194</v>
      </c>
      <c r="I13259" s="0" t="n">
        <v>0.02022</v>
      </c>
      <c r="J13259" s="0" t="n">
        <v>0.02098</v>
      </c>
      <c r="K13259" s="0" t="n">
        <v>0.022</v>
      </c>
      <c r="L13259" s="0" t="n">
        <v>0.02235</v>
      </c>
    </row>
    <row r="13260" customFormat="false" ht="15" hidden="false" customHeight="false" outlineLevel="0" collapsed="false">
      <c r="A13260" s="0" t="n">
        <v>37</v>
      </c>
      <c r="B13260" s="0" t="n">
        <v>262</v>
      </c>
      <c r="C13260" s="0" t="n">
        <v>0.01658</v>
      </c>
      <c r="D13260" s="0" t="n">
        <v>0.01688</v>
      </c>
      <c r="E13260" s="0" t="n">
        <v>0.01742</v>
      </c>
      <c r="F13260" s="0" t="n">
        <v>0.01831</v>
      </c>
      <c r="G13260" s="0" t="n">
        <v>0.01901</v>
      </c>
      <c r="H13260" s="0" t="n">
        <v>0.02</v>
      </c>
      <c r="I13260" s="0" t="n">
        <v>0.02064</v>
      </c>
      <c r="J13260" s="0" t="n">
        <v>0.02123</v>
      </c>
      <c r="K13260" s="0" t="n">
        <v>0.02202</v>
      </c>
      <c r="L13260" s="0" t="n">
        <v>0.0223</v>
      </c>
    </row>
    <row r="13261" customFormat="false" ht="15" hidden="false" customHeight="false" outlineLevel="0" collapsed="false">
      <c r="A13261" s="0" t="n">
        <v>37</v>
      </c>
      <c r="B13261" s="0" t="n">
        <v>263</v>
      </c>
      <c r="C13261" s="0" t="n">
        <v>0.01579</v>
      </c>
      <c r="D13261" s="0" t="n">
        <v>0.01612</v>
      </c>
      <c r="E13261" s="0" t="n">
        <v>0.01671</v>
      </c>
      <c r="F13261" s="0" t="n">
        <v>0.01769</v>
      </c>
      <c r="G13261" s="0" t="n">
        <v>0.01846</v>
      </c>
      <c r="H13261" s="0" t="n">
        <v>0.01954</v>
      </c>
      <c r="I13261" s="0" t="n">
        <v>0.02024</v>
      </c>
      <c r="J13261" s="0" t="n">
        <v>0.02089</v>
      </c>
      <c r="K13261" s="0" t="n">
        <v>0.02176</v>
      </c>
      <c r="L13261" s="0" t="n">
        <v>0.02206</v>
      </c>
    </row>
    <row r="13262" customFormat="false" ht="15" hidden="false" customHeight="false" outlineLevel="0" collapsed="false">
      <c r="A13262" s="0" t="n">
        <v>37</v>
      </c>
      <c r="B13262" s="0" t="n">
        <v>264</v>
      </c>
      <c r="C13262" s="0" t="n">
        <v>0.01571</v>
      </c>
      <c r="D13262" s="0" t="n">
        <v>0.01607</v>
      </c>
      <c r="E13262" s="0" t="n">
        <v>0.01672</v>
      </c>
      <c r="F13262" s="0" t="n">
        <v>0.01779</v>
      </c>
      <c r="G13262" s="0" t="n">
        <v>0.01863</v>
      </c>
      <c r="H13262" s="0" t="n">
        <v>0.01982</v>
      </c>
      <c r="I13262" s="0" t="n">
        <v>0.02058</v>
      </c>
      <c r="J13262" s="0" t="n">
        <v>0.02129</v>
      </c>
      <c r="K13262" s="0" t="n">
        <v>0.02225</v>
      </c>
      <c r="L13262" s="0" t="n">
        <v>0.02258</v>
      </c>
    </row>
    <row r="13263" customFormat="false" ht="15" hidden="false" customHeight="false" outlineLevel="0" collapsed="false">
      <c r="A13263" s="0" t="n">
        <v>37</v>
      </c>
      <c r="B13263" s="0" t="n">
        <v>265</v>
      </c>
      <c r="C13263" s="0" t="n">
        <v>0.01554</v>
      </c>
      <c r="D13263" s="0" t="n">
        <v>0.0159</v>
      </c>
      <c r="E13263" s="0" t="n">
        <v>0.01655</v>
      </c>
      <c r="F13263" s="0" t="n">
        <v>0.01762</v>
      </c>
      <c r="G13263" s="0" t="n">
        <v>0.01845</v>
      </c>
      <c r="H13263" s="0" t="n">
        <v>0.01964</v>
      </c>
      <c r="I13263" s="0" t="n">
        <v>0.0204</v>
      </c>
      <c r="J13263" s="0" t="n">
        <v>0.02111</v>
      </c>
      <c r="K13263" s="0" t="n">
        <v>0.02206</v>
      </c>
      <c r="L13263" s="0" t="n">
        <v>0.02239</v>
      </c>
    </row>
    <row r="13264" customFormat="false" ht="15" hidden="false" customHeight="false" outlineLevel="0" collapsed="false">
      <c r="A13264" s="0" t="n">
        <v>37</v>
      </c>
      <c r="B13264" s="0" t="n">
        <v>266</v>
      </c>
      <c r="C13264" s="0" t="n">
        <v>0.01606</v>
      </c>
      <c r="D13264" s="0" t="n">
        <v>0.01641</v>
      </c>
      <c r="E13264" s="0" t="n">
        <v>0.01705</v>
      </c>
      <c r="F13264" s="0" t="n">
        <v>0.0181</v>
      </c>
      <c r="G13264" s="0" t="n">
        <v>0.01892</v>
      </c>
      <c r="H13264" s="0" t="n">
        <v>0.02008</v>
      </c>
      <c r="I13264" s="0" t="n">
        <v>0.02083</v>
      </c>
      <c r="J13264" s="0" t="n">
        <v>0.02153</v>
      </c>
      <c r="K13264" s="0" t="n">
        <v>0.02246</v>
      </c>
      <c r="L13264" s="0" t="n">
        <v>0.02278</v>
      </c>
    </row>
    <row r="13265" customFormat="false" ht="15" hidden="false" customHeight="false" outlineLevel="0" collapsed="false">
      <c r="A13265" s="0" t="n">
        <v>37</v>
      </c>
      <c r="B13265" s="0" t="n">
        <v>267</v>
      </c>
      <c r="C13265" s="0" t="n">
        <v>0.01814</v>
      </c>
      <c r="D13265" s="0" t="n">
        <v>0.01845</v>
      </c>
      <c r="E13265" s="0" t="n">
        <v>0.01899</v>
      </c>
      <c r="F13265" s="0" t="n">
        <v>0.0199</v>
      </c>
      <c r="G13265" s="0" t="n">
        <v>0.0206</v>
      </c>
      <c r="H13265" s="0" t="n">
        <v>0.0216</v>
      </c>
      <c r="I13265" s="0" t="n">
        <v>0.02225</v>
      </c>
      <c r="J13265" s="0" t="n">
        <v>0.02285</v>
      </c>
      <c r="K13265" s="0" t="n">
        <v>0.02365</v>
      </c>
      <c r="L13265" s="0" t="n">
        <v>0.02392</v>
      </c>
    </row>
    <row r="13266" customFormat="false" ht="15" hidden="false" customHeight="false" outlineLevel="0" collapsed="false">
      <c r="A13266" s="0" t="n">
        <v>37</v>
      </c>
      <c r="B13266" s="0" t="n">
        <v>268</v>
      </c>
      <c r="C13266" s="0" t="n">
        <v>0.01897</v>
      </c>
      <c r="D13266" s="0" t="n">
        <v>0.01926</v>
      </c>
      <c r="E13266" s="0" t="n">
        <v>0.01978</v>
      </c>
      <c r="F13266" s="0" t="n">
        <v>0.02063</v>
      </c>
      <c r="G13266" s="0" t="n">
        <v>0.0213</v>
      </c>
      <c r="H13266" s="0" t="n">
        <v>0.02225</v>
      </c>
      <c r="I13266" s="0" t="n">
        <v>0.02287</v>
      </c>
      <c r="J13266" s="0" t="n">
        <v>0.02343</v>
      </c>
      <c r="K13266" s="0" t="n">
        <v>0.0242</v>
      </c>
      <c r="L13266" s="0" t="n">
        <v>0.02446</v>
      </c>
    </row>
    <row r="13267" customFormat="false" ht="15" hidden="false" customHeight="false" outlineLevel="0" collapsed="false">
      <c r="A13267" s="0" t="n">
        <v>37</v>
      </c>
      <c r="B13267" s="0" t="n">
        <v>269</v>
      </c>
      <c r="C13267" s="0" t="n">
        <v>0.01878</v>
      </c>
      <c r="D13267" s="0" t="n">
        <v>0.01904</v>
      </c>
      <c r="E13267" s="0" t="n">
        <v>0.0195</v>
      </c>
      <c r="F13267" s="0" t="n">
        <v>0.02028</v>
      </c>
      <c r="G13267" s="0" t="n">
        <v>0.02088</v>
      </c>
      <c r="H13267" s="0" t="n">
        <v>0.02173</v>
      </c>
      <c r="I13267" s="0" t="n">
        <v>0.02228</v>
      </c>
      <c r="J13267" s="0" t="n">
        <v>0.02279</v>
      </c>
      <c r="K13267" s="0" t="n">
        <v>0.02347</v>
      </c>
      <c r="L13267" s="0" t="n">
        <v>0.02371</v>
      </c>
    </row>
    <row r="13268" customFormat="false" ht="15" hidden="false" customHeight="false" outlineLevel="0" collapsed="false">
      <c r="A13268" s="0" t="n">
        <v>37</v>
      </c>
      <c r="B13268" s="0" t="n">
        <v>270</v>
      </c>
      <c r="C13268" s="0" t="n">
        <v>0.01938</v>
      </c>
      <c r="D13268" s="0" t="n">
        <v>0.01958</v>
      </c>
      <c r="E13268" s="0" t="n">
        <v>0.01996</v>
      </c>
      <c r="F13268" s="0" t="n">
        <v>0.02057</v>
      </c>
      <c r="G13268" s="0" t="n">
        <v>0.02106</v>
      </c>
      <c r="H13268" s="0" t="n">
        <v>0.02174</v>
      </c>
      <c r="I13268" s="0" t="n">
        <v>0.02218</v>
      </c>
      <c r="J13268" s="0" t="n">
        <v>0.02259</v>
      </c>
      <c r="K13268" s="0" t="n">
        <v>0.02314</v>
      </c>
      <c r="L13268" s="0" t="n">
        <v>0.02333</v>
      </c>
    </row>
    <row r="13269" customFormat="false" ht="15" hidden="false" customHeight="false" outlineLevel="0" collapsed="false">
      <c r="A13269" s="0" t="n">
        <v>37</v>
      </c>
      <c r="B13269" s="0" t="n">
        <v>271</v>
      </c>
      <c r="C13269" s="0" t="n">
        <v>0.01834</v>
      </c>
      <c r="D13269" s="0" t="n">
        <v>0.0186</v>
      </c>
      <c r="E13269" s="0" t="n">
        <v>0.01908</v>
      </c>
      <c r="F13269" s="0" t="n">
        <v>0.01987</v>
      </c>
      <c r="G13269" s="0" t="n">
        <v>0.02049</v>
      </c>
      <c r="H13269" s="0" t="n">
        <v>0.02136</v>
      </c>
      <c r="I13269" s="0" t="n">
        <v>0.02192</v>
      </c>
      <c r="J13269" s="0" t="n">
        <v>0.02245</v>
      </c>
      <c r="K13269" s="0" t="n">
        <v>0.02314</v>
      </c>
      <c r="L13269" s="0" t="n">
        <v>0.02339</v>
      </c>
    </row>
    <row r="13270" customFormat="false" ht="15" hidden="false" customHeight="false" outlineLevel="0" collapsed="false">
      <c r="A13270" s="0" t="n">
        <v>37</v>
      </c>
      <c r="B13270" s="0" t="n">
        <v>272</v>
      </c>
      <c r="C13270" s="0" t="n">
        <v>0.01619</v>
      </c>
      <c r="D13270" s="0" t="n">
        <v>0.01655</v>
      </c>
      <c r="E13270" s="0" t="n">
        <v>0.0172</v>
      </c>
      <c r="F13270" s="0" t="n">
        <v>0.01826</v>
      </c>
      <c r="G13270" s="0" t="n">
        <v>0.0191</v>
      </c>
      <c r="H13270" s="0" t="n">
        <v>0.02028</v>
      </c>
      <c r="I13270" s="0" t="n">
        <v>0.02104</v>
      </c>
      <c r="J13270" s="0" t="n">
        <v>0.02174</v>
      </c>
      <c r="K13270" s="0" t="n">
        <v>0.02269</v>
      </c>
      <c r="L13270" s="0" t="n">
        <v>0.02302</v>
      </c>
    </row>
    <row r="13271" customFormat="false" ht="15" hidden="false" customHeight="false" outlineLevel="0" collapsed="false">
      <c r="A13271" s="0" t="n">
        <v>37</v>
      </c>
      <c r="B13271" s="0" t="n">
        <v>273</v>
      </c>
      <c r="C13271" s="0" t="n">
        <v>0.01852</v>
      </c>
      <c r="D13271" s="0" t="n">
        <v>0.01883</v>
      </c>
      <c r="E13271" s="0" t="n">
        <v>0.0194</v>
      </c>
      <c r="F13271" s="0" t="n">
        <v>0.02034</v>
      </c>
      <c r="G13271" s="0" t="n">
        <v>0.02107</v>
      </c>
      <c r="H13271" s="0" t="n">
        <v>0.02211</v>
      </c>
      <c r="I13271" s="0" t="n">
        <v>0.02278</v>
      </c>
      <c r="J13271" s="0" t="n">
        <v>0.0234</v>
      </c>
      <c r="K13271" s="0" t="n">
        <v>0.02423</v>
      </c>
      <c r="L13271" s="0" t="n">
        <v>0.02452</v>
      </c>
    </row>
    <row r="13272" customFormat="false" ht="15" hidden="false" customHeight="false" outlineLevel="0" collapsed="false">
      <c r="A13272" s="0" t="n">
        <v>37</v>
      </c>
      <c r="B13272" s="0" t="n">
        <v>274</v>
      </c>
      <c r="C13272" s="0" t="n">
        <v>0.01992</v>
      </c>
      <c r="D13272" s="0" t="n">
        <v>0.02017</v>
      </c>
      <c r="E13272" s="0" t="n">
        <v>0.02062</v>
      </c>
      <c r="F13272" s="0" t="n">
        <v>0.02137</v>
      </c>
      <c r="G13272" s="0" t="n">
        <v>0.02196</v>
      </c>
      <c r="H13272" s="0" t="n">
        <v>0.02279</v>
      </c>
      <c r="I13272" s="0" t="n">
        <v>0.02333</v>
      </c>
      <c r="J13272" s="0" t="n">
        <v>0.02383</v>
      </c>
      <c r="K13272" s="0" t="n">
        <v>0.02449</v>
      </c>
      <c r="L13272" s="0" t="n">
        <v>0.02473</v>
      </c>
    </row>
    <row r="13273" customFormat="false" ht="15" hidden="false" customHeight="false" outlineLevel="0" collapsed="false">
      <c r="A13273" s="0" t="n">
        <v>37</v>
      </c>
      <c r="B13273" s="0" t="n">
        <v>275</v>
      </c>
      <c r="C13273" s="0" t="n">
        <v>0.02018</v>
      </c>
      <c r="D13273" s="0" t="n">
        <v>0.02042</v>
      </c>
      <c r="E13273" s="0" t="n">
        <v>0.02087</v>
      </c>
      <c r="F13273" s="0" t="n">
        <v>0.02161</v>
      </c>
      <c r="G13273" s="0" t="n">
        <v>0.02219</v>
      </c>
      <c r="H13273" s="0" t="n">
        <v>0.02301</v>
      </c>
      <c r="I13273" s="0" t="n">
        <v>0.02354</v>
      </c>
      <c r="J13273" s="0" t="n">
        <v>0.02403</v>
      </c>
      <c r="K13273" s="0" t="n">
        <v>0.02468</v>
      </c>
      <c r="L13273" s="0" t="n">
        <v>0.02491</v>
      </c>
    </row>
    <row r="13274" customFormat="false" ht="15" hidden="false" customHeight="false" outlineLevel="0" collapsed="false">
      <c r="A13274" s="0" t="n">
        <v>37</v>
      </c>
      <c r="B13274" s="0" t="n">
        <v>276</v>
      </c>
      <c r="C13274" s="0" t="n">
        <v>0.02044</v>
      </c>
      <c r="D13274" s="0" t="n">
        <v>0.02065</v>
      </c>
      <c r="E13274" s="0" t="n">
        <v>0.02103</v>
      </c>
      <c r="F13274" s="0" t="n">
        <v>0.02167</v>
      </c>
      <c r="G13274" s="0" t="n">
        <v>0.02216</v>
      </c>
      <c r="H13274" s="0" t="n">
        <v>0.02286</v>
      </c>
      <c r="I13274" s="0" t="n">
        <v>0.02332</v>
      </c>
      <c r="J13274" s="0" t="n">
        <v>0.02374</v>
      </c>
      <c r="K13274" s="0" t="n">
        <v>0.0243</v>
      </c>
      <c r="L13274" s="0" t="n">
        <v>0.02449</v>
      </c>
    </row>
    <row r="13275" customFormat="false" ht="15" hidden="false" customHeight="false" outlineLevel="0" collapsed="false">
      <c r="A13275" s="0" t="n">
        <v>37</v>
      </c>
      <c r="B13275" s="0" t="n">
        <v>277</v>
      </c>
      <c r="C13275" s="0" t="n">
        <v>0.02293</v>
      </c>
      <c r="D13275" s="0" t="n">
        <v>0.02309</v>
      </c>
      <c r="E13275" s="0" t="n">
        <v>0.02337</v>
      </c>
      <c r="F13275" s="0" t="n">
        <v>0.02385</v>
      </c>
      <c r="G13275" s="0" t="n">
        <v>0.02422</v>
      </c>
      <c r="H13275" s="0" t="n">
        <v>0.02474</v>
      </c>
      <c r="I13275" s="0" t="n">
        <v>0.02508</v>
      </c>
      <c r="J13275" s="0" t="n">
        <v>0.0254</v>
      </c>
      <c r="K13275" s="0" t="n">
        <v>0.02582</v>
      </c>
      <c r="L13275" s="0" t="n">
        <v>0.02596</v>
      </c>
    </row>
    <row r="13276" customFormat="false" ht="15" hidden="false" customHeight="false" outlineLevel="0" collapsed="false">
      <c r="A13276" s="0" t="n">
        <v>37</v>
      </c>
      <c r="B13276" s="0" t="n">
        <v>278</v>
      </c>
      <c r="C13276" s="0" t="n">
        <v>0.01839</v>
      </c>
      <c r="D13276" s="0" t="n">
        <v>0.01871</v>
      </c>
      <c r="E13276" s="0" t="n">
        <v>0.01929</v>
      </c>
      <c r="F13276" s="0" t="n">
        <v>0.02024</v>
      </c>
      <c r="G13276" s="0" t="n">
        <v>0.02099</v>
      </c>
      <c r="H13276" s="0" t="n">
        <v>0.02205</v>
      </c>
      <c r="I13276" s="0" t="n">
        <v>0.02273</v>
      </c>
      <c r="J13276" s="0" t="n">
        <v>0.02336</v>
      </c>
      <c r="K13276" s="0" t="n">
        <v>0.02421</v>
      </c>
      <c r="L13276" s="0" t="n">
        <v>0.02451</v>
      </c>
    </row>
    <row r="13277" customFormat="false" ht="15" hidden="false" customHeight="false" outlineLevel="0" collapsed="false">
      <c r="A13277" s="0" t="n">
        <v>37</v>
      </c>
      <c r="B13277" s="0" t="n">
        <v>279</v>
      </c>
      <c r="C13277" s="0" t="n">
        <v>0.01773</v>
      </c>
      <c r="D13277" s="0" t="n">
        <v>0.01814</v>
      </c>
      <c r="E13277" s="0" t="n">
        <v>0.01887</v>
      </c>
      <c r="F13277" s="0" t="n">
        <v>0.02008</v>
      </c>
      <c r="G13277" s="0" t="n">
        <v>0.02102</v>
      </c>
      <c r="H13277" s="0" t="n">
        <v>0.02236</v>
      </c>
      <c r="I13277" s="0" t="n">
        <v>0.02322</v>
      </c>
      <c r="J13277" s="0" t="n">
        <v>0.02402</v>
      </c>
      <c r="K13277" s="0" t="n">
        <v>0.02509</v>
      </c>
      <c r="L13277" s="0" t="n">
        <v>0.02546</v>
      </c>
    </row>
    <row r="13278" customFormat="false" ht="15" hidden="false" customHeight="false" outlineLevel="0" collapsed="false">
      <c r="A13278" s="0" t="n">
        <v>37</v>
      </c>
      <c r="B13278" s="0" t="n">
        <v>280</v>
      </c>
      <c r="C13278" s="0" t="n">
        <v>0.01941</v>
      </c>
      <c r="D13278" s="0" t="n">
        <v>0.01979</v>
      </c>
      <c r="E13278" s="0" t="n">
        <v>0.02046</v>
      </c>
      <c r="F13278" s="0" t="n">
        <v>0.02157</v>
      </c>
      <c r="G13278" s="0" t="n">
        <v>0.02244</v>
      </c>
      <c r="H13278" s="0" t="n">
        <v>0.02368</v>
      </c>
      <c r="I13278" s="0" t="n">
        <v>0.02447</v>
      </c>
      <c r="J13278" s="0" t="n">
        <v>0.02521</v>
      </c>
      <c r="K13278" s="0" t="n">
        <v>0.0262</v>
      </c>
      <c r="L13278" s="0" t="n">
        <v>0.02654</v>
      </c>
    </row>
    <row r="13279" customFormat="false" ht="15" hidden="false" customHeight="false" outlineLevel="0" collapsed="false">
      <c r="A13279" s="0" t="n">
        <v>37</v>
      </c>
      <c r="B13279" s="0" t="n">
        <v>281</v>
      </c>
      <c r="C13279" s="0" t="n">
        <v>0.01989</v>
      </c>
      <c r="D13279" s="0" t="n">
        <v>0.02019</v>
      </c>
      <c r="E13279" s="0" t="n">
        <v>0.02073</v>
      </c>
      <c r="F13279" s="0" t="n">
        <v>0.02163</v>
      </c>
      <c r="G13279" s="0" t="n">
        <v>0.02233</v>
      </c>
      <c r="H13279" s="0" t="n">
        <v>0.02332</v>
      </c>
      <c r="I13279" s="0" t="n">
        <v>0.02396</v>
      </c>
      <c r="J13279" s="0" t="n">
        <v>0.02455</v>
      </c>
      <c r="K13279" s="0" t="n">
        <v>0.02535</v>
      </c>
      <c r="L13279" s="0" t="n">
        <v>0.02562</v>
      </c>
    </row>
    <row r="13280" customFormat="false" ht="15" hidden="false" customHeight="false" outlineLevel="0" collapsed="false">
      <c r="A13280" s="0" t="n">
        <v>37</v>
      </c>
      <c r="B13280" s="0" t="n">
        <v>282</v>
      </c>
      <c r="C13280" s="0" t="n">
        <v>0.01967</v>
      </c>
      <c r="D13280" s="0" t="n">
        <v>0.01996</v>
      </c>
      <c r="E13280" s="0" t="n">
        <v>0.02048</v>
      </c>
      <c r="F13280" s="0" t="n">
        <v>0.02135</v>
      </c>
      <c r="G13280" s="0" t="n">
        <v>0.02203</v>
      </c>
      <c r="H13280" s="0" t="n">
        <v>0.02299</v>
      </c>
      <c r="I13280" s="0" t="n">
        <v>0.02361</v>
      </c>
      <c r="J13280" s="0" t="n">
        <v>0.02418</v>
      </c>
      <c r="K13280" s="0" t="n">
        <v>0.02495</v>
      </c>
      <c r="L13280" s="0" t="n">
        <v>0.02522</v>
      </c>
    </row>
    <row r="13281" customFormat="false" ht="15" hidden="false" customHeight="false" outlineLevel="0" collapsed="false">
      <c r="A13281" s="0" t="n">
        <v>37</v>
      </c>
      <c r="B13281" s="0" t="n">
        <v>283</v>
      </c>
      <c r="C13281" s="0" t="n">
        <v>0.01731</v>
      </c>
      <c r="D13281" s="0" t="n">
        <v>0.01767</v>
      </c>
      <c r="E13281" s="0" t="n">
        <v>0.01831</v>
      </c>
      <c r="F13281" s="0" t="n">
        <v>0.01937</v>
      </c>
      <c r="G13281" s="0" t="n">
        <v>0.0202</v>
      </c>
      <c r="H13281" s="0" t="n">
        <v>0.02137</v>
      </c>
      <c r="I13281" s="0" t="n">
        <v>0.02213</v>
      </c>
      <c r="J13281" s="0" t="n">
        <v>0.02283</v>
      </c>
      <c r="K13281" s="0" t="n">
        <v>0.02377</v>
      </c>
      <c r="L13281" s="0" t="n">
        <v>0.02409</v>
      </c>
    </row>
    <row r="13282" customFormat="false" ht="15" hidden="false" customHeight="false" outlineLevel="0" collapsed="false">
      <c r="A13282" s="0" t="n">
        <v>37</v>
      </c>
      <c r="B13282" s="0" t="n">
        <v>284</v>
      </c>
      <c r="C13282" s="0" t="n">
        <v>0.01767</v>
      </c>
      <c r="D13282" s="0" t="n">
        <v>0.01806</v>
      </c>
      <c r="E13282" s="0" t="n">
        <v>0.01876</v>
      </c>
      <c r="F13282" s="0" t="n">
        <v>0.01991</v>
      </c>
      <c r="G13282" s="0" t="n">
        <v>0.02081</v>
      </c>
      <c r="H13282" s="0" t="n">
        <v>0.02208</v>
      </c>
      <c r="I13282" s="0" t="n">
        <v>0.0229</v>
      </c>
      <c r="J13282" s="0" t="n">
        <v>0.02367</v>
      </c>
      <c r="K13282" s="0" t="n">
        <v>0.02469</v>
      </c>
      <c r="L13282" s="0" t="n">
        <v>0.02504</v>
      </c>
    </row>
    <row r="13283" customFormat="false" ht="15" hidden="false" customHeight="false" outlineLevel="0" collapsed="false">
      <c r="A13283" s="0" t="n">
        <v>37</v>
      </c>
      <c r="B13283" s="0" t="n">
        <v>285</v>
      </c>
      <c r="C13283" s="0" t="n">
        <v>0.01667</v>
      </c>
      <c r="D13283" s="0" t="n">
        <v>0.01711</v>
      </c>
      <c r="E13283" s="0" t="n">
        <v>0.0179</v>
      </c>
      <c r="F13283" s="0" t="n">
        <v>0.01921</v>
      </c>
      <c r="G13283" s="0" t="n">
        <v>0.02023</v>
      </c>
      <c r="H13283" s="0" t="n">
        <v>0.02167</v>
      </c>
      <c r="I13283" s="0" t="n">
        <v>0.02261</v>
      </c>
      <c r="J13283" s="0" t="n">
        <v>0.02347</v>
      </c>
      <c r="K13283" s="0" t="n">
        <v>0.02463</v>
      </c>
      <c r="L13283" s="0" t="n">
        <v>0.02503</v>
      </c>
    </row>
    <row r="13284" customFormat="false" ht="15" hidden="false" customHeight="false" outlineLevel="0" collapsed="false">
      <c r="A13284" s="0" t="n">
        <v>37</v>
      </c>
      <c r="B13284" s="0" t="n">
        <v>286</v>
      </c>
      <c r="C13284" s="0" t="n">
        <v>0.02022</v>
      </c>
      <c r="D13284" s="0" t="n">
        <v>0.02053</v>
      </c>
      <c r="E13284" s="0" t="n">
        <v>0.02109</v>
      </c>
      <c r="F13284" s="0" t="n">
        <v>0.02202</v>
      </c>
      <c r="G13284" s="0" t="n">
        <v>0.02274</v>
      </c>
      <c r="H13284" s="0" t="n">
        <v>0.02377</v>
      </c>
      <c r="I13284" s="0" t="n">
        <v>0.02443</v>
      </c>
      <c r="J13284" s="0" t="n">
        <v>0.02504</v>
      </c>
      <c r="K13284" s="0" t="n">
        <v>0.02587</v>
      </c>
      <c r="L13284" s="0" t="n">
        <v>0.02615</v>
      </c>
    </row>
    <row r="13285" customFormat="false" ht="15" hidden="false" customHeight="false" outlineLevel="0" collapsed="false">
      <c r="A13285" s="0" t="n">
        <v>37</v>
      </c>
      <c r="B13285" s="0" t="n">
        <v>287</v>
      </c>
      <c r="C13285" s="0" t="n">
        <v>0.01859</v>
      </c>
      <c r="D13285" s="0" t="n">
        <v>0.01896</v>
      </c>
      <c r="E13285" s="0" t="n">
        <v>0.01963</v>
      </c>
      <c r="F13285" s="0" t="n">
        <v>0.02074</v>
      </c>
      <c r="G13285" s="0" t="n">
        <v>0.02161</v>
      </c>
      <c r="H13285" s="0" t="n">
        <v>0.02283</v>
      </c>
      <c r="I13285" s="0" t="n">
        <v>0.02363</v>
      </c>
      <c r="J13285" s="0" t="n">
        <v>0.02436</v>
      </c>
      <c r="K13285" s="0" t="n">
        <v>0.02535</v>
      </c>
      <c r="L13285" s="0" t="n">
        <v>0.02569</v>
      </c>
    </row>
    <row r="13286" customFormat="false" ht="15" hidden="false" customHeight="false" outlineLevel="0" collapsed="false">
      <c r="A13286" s="0" t="n">
        <v>37</v>
      </c>
      <c r="B13286" s="0" t="n">
        <v>288</v>
      </c>
      <c r="C13286" s="0" t="n">
        <v>0.01968</v>
      </c>
      <c r="D13286" s="0" t="n">
        <v>0.02001</v>
      </c>
      <c r="E13286" s="0" t="n">
        <v>0.0206</v>
      </c>
      <c r="F13286" s="0" t="n">
        <v>0.02158</v>
      </c>
      <c r="G13286" s="0" t="n">
        <v>0.02234</v>
      </c>
      <c r="H13286" s="0" t="n">
        <v>0.02342</v>
      </c>
      <c r="I13286" s="0" t="n">
        <v>0.02412</v>
      </c>
      <c r="J13286" s="0" t="n">
        <v>0.02477</v>
      </c>
      <c r="K13286" s="0" t="n">
        <v>0.02563</v>
      </c>
      <c r="L13286" s="0" t="n">
        <v>0.02593</v>
      </c>
    </row>
    <row r="13287" customFormat="false" ht="15" hidden="false" customHeight="false" outlineLevel="0" collapsed="false">
      <c r="A13287" s="0" t="n">
        <v>37</v>
      </c>
      <c r="B13287" s="0" t="n">
        <v>289</v>
      </c>
      <c r="C13287" s="0" t="n">
        <v>0.02212</v>
      </c>
      <c r="D13287" s="0" t="n">
        <v>0.0223</v>
      </c>
      <c r="E13287" s="0" t="n">
        <v>0.02262</v>
      </c>
      <c r="F13287" s="0" t="n">
        <v>0.02315</v>
      </c>
      <c r="G13287" s="0" t="n">
        <v>0.02356</v>
      </c>
      <c r="H13287" s="0" t="n">
        <v>0.02414</v>
      </c>
      <c r="I13287" s="0" t="n">
        <v>0.02452</v>
      </c>
      <c r="J13287" s="0" t="n">
        <v>0.02487</v>
      </c>
      <c r="K13287" s="0" t="n">
        <v>0.02534</v>
      </c>
      <c r="L13287" s="0" t="n">
        <v>0.02551</v>
      </c>
    </row>
    <row r="13288" customFormat="false" ht="15" hidden="false" customHeight="false" outlineLevel="0" collapsed="false">
      <c r="A13288" s="0" t="n">
        <v>37</v>
      </c>
      <c r="B13288" s="0" t="n">
        <v>290</v>
      </c>
      <c r="C13288" s="0" t="n">
        <v>0.02223</v>
      </c>
      <c r="D13288" s="0" t="n">
        <v>0.02237</v>
      </c>
      <c r="E13288" s="0" t="n">
        <v>0.02262</v>
      </c>
      <c r="F13288" s="0" t="n">
        <v>0.02304</v>
      </c>
      <c r="G13288" s="0" t="n">
        <v>0.02337</v>
      </c>
      <c r="H13288" s="0" t="n">
        <v>0.02383</v>
      </c>
      <c r="I13288" s="0" t="n">
        <v>0.02413</v>
      </c>
      <c r="J13288" s="0" t="n">
        <v>0.02441</v>
      </c>
      <c r="K13288" s="0" t="n">
        <v>0.02478</v>
      </c>
      <c r="L13288" s="0" t="n">
        <v>0.02491</v>
      </c>
    </row>
    <row r="13289" customFormat="false" ht="15" hidden="false" customHeight="false" outlineLevel="0" collapsed="false">
      <c r="A13289" s="0" t="n">
        <v>37</v>
      </c>
      <c r="B13289" s="0" t="n">
        <v>291</v>
      </c>
      <c r="C13289" s="0" t="n">
        <v>0.02311</v>
      </c>
      <c r="D13289" s="0" t="n">
        <v>0.02324</v>
      </c>
      <c r="E13289" s="0" t="n">
        <v>0.02347</v>
      </c>
      <c r="F13289" s="0" t="n">
        <v>0.02385</v>
      </c>
      <c r="G13289" s="0" t="n">
        <v>0.02415</v>
      </c>
      <c r="H13289" s="0" t="n">
        <v>0.02457</v>
      </c>
      <c r="I13289" s="0" t="n">
        <v>0.02485</v>
      </c>
      <c r="J13289" s="0" t="n">
        <v>0.0251</v>
      </c>
      <c r="K13289" s="0" t="n">
        <v>0.02544</v>
      </c>
      <c r="L13289" s="0" t="n">
        <v>0.02556</v>
      </c>
    </row>
    <row r="13290" customFormat="false" ht="15" hidden="false" customHeight="false" outlineLevel="0" collapsed="false">
      <c r="A13290" s="0" t="n">
        <v>37</v>
      </c>
      <c r="B13290" s="0" t="n">
        <v>292</v>
      </c>
      <c r="C13290" s="0" t="n">
        <v>0.02091</v>
      </c>
      <c r="D13290" s="0" t="n">
        <v>0.02121</v>
      </c>
      <c r="E13290" s="0" t="n">
        <v>0.02177</v>
      </c>
      <c r="F13290" s="0" t="n">
        <v>0.02268</v>
      </c>
      <c r="G13290" s="0" t="n">
        <v>0.0234</v>
      </c>
      <c r="H13290" s="0" t="n">
        <v>0.02441</v>
      </c>
      <c r="I13290" s="0" t="n">
        <v>0.02506</v>
      </c>
      <c r="J13290" s="0" t="n">
        <v>0.02567</v>
      </c>
      <c r="K13290" s="0" t="n">
        <v>0.02648</v>
      </c>
      <c r="L13290" s="0" t="n">
        <v>0.02676</v>
      </c>
    </row>
    <row r="13291" customFormat="false" ht="15" hidden="false" customHeight="false" outlineLevel="0" collapsed="false">
      <c r="A13291" s="0" t="n">
        <v>37</v>
      </c>
      <c r="B13291" s="0" t="n">
        <v>293</v>
      </c>
      <c r="C13291" s="0" t="n">
        <v>0.02391</v>
      </c>
      <c r="D13291" s="0" t="n">
        <v>0.02414</v>
      </c>
      <c r="E13291" s="0" t="n">
        <v>0.02454</v>
      </c>
      <c r="F13291" s="0" t="n">
        <v>0.02521</v>
      </c>
      <c r="G13291" s="0" t="n">
        <v>0.02574</v>
      </c>
      <c r="H13291" s="0" t="n">
        <v>0.02648</v>
      </c>
      <c r="I13291" s="0" t="n">
        <v>0.02696</v>
      </c>
      <c r="J13291" s="0" t="n">
        <v>0.0274</v>
      </c>
      <c r="K13291" s="0" t="n">
        <v>0.028</v>
      </c>
      <c r="L13291" s="0" t="n">
        <v>0.0282</v>
      </c>
    </row>
    <row r="13292" customFormat="false" ht="15" hidden="false" customHeight="false" outlineLevel="0" collapsed="false">
      <c r="A13292" s="0" t="n">
        <v>37</v>
      </c>
      <c r="B13292" s="0" t="n">
        <v>294</v>
      </c>
      <c r="C13292" s="0" t="n">
        <v>0.02405</v>
      </c>
      <c r="D13292" s="0" t="n">
        <v>0.02422</v>
      </c>
      <c r="E13292" s="0" t="n">
        <v>0.02452</v>
      </c>
      <c r="F13292" s="0" t="n">
        <v>0.02502</v>
      </c>
      <c r="G13292" s="0" t="n">
        <v>0.02541</v>
      </c>
      <c r="H13292" s="0" t="n">
        <v>0.02597</v>
      </c>
      <c r="I13292" s="0" t="n">
        <v>0.02632</v>
      </c>
      <c r="J13292" s="0" t="n">
        <v>0.02666</v>
      </c>
      <c r="K13292" s="0" t="n">
        <v>0.0271</v>
      </c>
      <c r="L13292" s="0" t="n">
        <v>0.02726</v>
      </c>
    </row>
    <row r="13293" customFormat="false" ht="15" hidden="false" customHeight="false" outlineLevel="0" collapsed="false">
      <c r="A13293" s="0" t="n">
        <v>37</v>
      </c>
      <c r="B13293" s="0" t="n">
        <v>295</v>
      </c>
      <c r="C13293" s="0" t="n">
        <v>0.02386</v>
      </c>
      <c r="D13293" s="0" t="n">
        <v>0.02406</v>
      </c>
      <c r="E13293" s="0" t="n">
        <v>0.02444</v>
      </c>
      <c r="F13293" s="0" t="n">
        <v>0.02505</v>
      </c>
      <c r="G13293" s="0" t="n">
        <v>0.02554</v>
      </c>
      <c r="H13293" s="0" t="n">
        <v>0.02622</v>
      </c>
      <c r="I13293" s="0" t="n">
        <v>0.02666</v>
      </c>
      <c r="J13293" s="0" t="n">
        <v>0.02707</v>
      </c>
      <c r="K13293" s="0" t="n">
        <v>0.02761</v>
      </c>
      <c r="L13293" s="0" t="n">
        <v>0.0278</v>
      </c>
    </row>
    <row r="13294" customFormat="false" ht="15" hidden="false" customHeight="false" outlineLevel="0" collapsed="false">
      <c r="A13294" s="0" t="n">
        <v>37</v>
      </c>
      <c r="B13294" s="0" t="n">
        <v>296</v>
      </c>
      <c r="C13294" s="0" t="n">
        <v>0.02442</v>
      </c>
      <c r="D13294" s="0" t="n">
        <v>0.02462</v>
      </c>
      <c r="E13294" s="0" t="n">
        <v>0.025</v>
      </c>
      <c r="F13294" s="0" t="n">
        <v>0.02561</v>
      </c>
      <c r="G13294" s="0" t="n">
        <v>0.0261</v>
      </c>
      <c r="H13294" s="0" t="n">
        <v>0.02678</v>
      </c>
      <c r="I13294" s="0" t="n">
        <v>0.02722</v>
      </c>
      <c r="J13294" s="0" t="n">
        <v>0.02763</v>
      </c>
      <c r="K13294" s="0" t="n">
        <v>0.02818</v>
      </c>
      <c r="L13294" s="0" t="n">
        <v>0.02837</v>
      </c>
    </row>
    <row r="13295" customFormat="false" ht="15" hidden="false" customHeight="false" outlineLevel="0" collapsed="false">
      <c r="A13295" s="0" t="n">
        <v>37</v>
      </c>
      <c r="B13295" s="0" t="n">
        <v>297</v>
      </c>
      <c r="C13295" s="0" t="n">
        <v>0.02818</v>
      </c>
      <c r="D13295" s="0" t="n">
        <v>0.02819</v>
      </c>
      <c r="E13295" s="0" t="n">
        <v>0.0282</v>
      </c>
      <c r="F13295" s="0" t="n">
        <v>0.02823</v>
      </c>
      <c r="G13295" s="0" t="n">
        <v>0.02824</v>
      </c>
      <c r="H13295" s="0" t="n">
        <v>0.02827</v>
      </c>
      <c r="I13295" s="0" t="n">
        <v>0.02829</v>
      </c>
      <c r="J13295" s="0" t="n">
        <v>0.0283</v>
      </c>
      <c r="K13295" s="0" t="n">
        <v>0.02832</v>
      </c>
      <c r="L13295" s="0" t="n">
        <v>0.02833</v>
      </c>
    </row>
    <row r="13296" customFormat="false" ht="15" hidden="false" customHeight="false" outlineLevel="0" collapsed="false">
      <c r="A13296" s="0" t="n">
        <v>37</v>
      </c>
      <c r="B13296" s="0" t="n">
        <v>298</v>
      </c>
      <c r="C13296" s="0" t="n">
        <v>0.02878</v>
      </c>
      <c r="D13296" s="0" t="n">
        <v>0.02879</v>
      </c>
      <c r="E13296" s="0" t="n">
        <v>0.02881</v>
      </c>
      <c r="F13296" s="0" t="n">
        <v>0.02885</v>
      </c>
      <c r="G13296" s="0" t="n">
        <v>0.02888</v>
      </c>
      <c r="H13296" s="0" t="n">
        <v>0.02893</v>
      </c>
      <c r="I13296" s="0" t="n">
        <v>0.02896</v>
      </c>
      <c r="J13296" s="0" t="n">
        <v>0.02898</v>
      </c>
      <c r="K13296" s="0" t="n">
        <v>0.02902</v>
      </c>
      <c r="L13296" s="0" t="n">
        <v>0.02903</v>
      </c>
    </row>
    <row r="13297" customFormat="false" ht="15" hidden="false" customHeight="false" outlineLevel="0" collapsed="false">
      <c r="A13297" s="0" t="n">
        <v>37</v>
      </c>
      <c r="B13297" s="0" t="n">
        <v>299</v>
      </c>
      <c r="C13297" s="0" t="n">
        <v>0.03182</v>
      </c>
      <c r="D13297" s="0" t="n">
        <v>0.03173</v>
      </c>
      <c r="E13297" s="0" t="n">
        <v>0.03157</v>
      </c>
      <c r="F13297" s="0" t="n">
        <v>0.0313</v>
      </c>
      <c r="G13297" s="0" t="n">
        <v>0.03108</v>
      </c>
      <c r="H13297" s="0" t="n">
        <v>0.03079</v>
      </c>
      <c r="I13297" s="0" t="n">
        <v>0.03059</v>
      </c>
      <c r="J13297" s="0" t="n">
        <v>0.03041</v>
      </c>
      <c r="K13297" s="0" t="n">
        <v>0.03017</v>
      </c>
      <c r="L13297" s="0" t="n">
        <v>0.03009</v>
      </c>
    </row>
    <row r="13298" customFormat="false" ht="15" hidden="false" customHeight="false" outlineLevel="0" collapsed="false">
      <c r="A13298" s="0" t="n">
        <v>37</v>
      </c>
      <c r="B13298" s="0" t="n">
        <v>300</v>
      </c>
      <c r="C13298" s="0" t="n">
        <v>0.03345</v>
      </c>
      <c r="D13298" s="0" t="n">
        <v>0.03335</v>
      </c>
      <c r="E13298" s="0" t="n">
        <v>0.03316</v>
      </c>
      <c r="F13298" s="0" t="n">
        <v>0.03286</v>
      </c>
      <c r="G13298" s="0" t="n">
        <v>0.03262</v>
      </c>
      <c r="H13298" s="0" t="n">
        <v>0.03228</v>
      </c>
      <c r="I13298" s="0" t="n">
        <v>0.03206</v>
      </c>
      <c r="J13298" s="0" t="n">
        <v>0.03186</v>
      </c>
      <c r="K13298" s="0" t="n">
        <v>0.03159</v>
      </c>
      <c r="L13298" s="0" t="n">
        <v>0.0315</v>
      </c>
    </row>
    <row r="13299" customFormat="false" ht="15" hidden="false" customHeight="false" outlineLevel="0" collapsed="false">
      <c r="A13299" s="0" t="n">
        <v>37</v>
      </c>
      <c r="B13299" s="0" t="n">
        <v>301</v>
      </c>
      <c r="C13299" s="0" t="n">
        <v>0.03429</v>
      </c>
      <c r="D13299" s="0" t="n">
        <v>0.03411</v>
      </c>
      <c r="E13299" s="0" t="n">
        <v>0.03378</v>
      </c>
      <c r="F13299" s="0" t="n">
        <v>0.03323</v>
      </c>
      <c r="G13299" s="0" t="n">
        <v>0.0328</v>
      </c>
      <c r="H13299" s="0" t="n">
        <v>0.0322</v>
      </c>
      <c r="I13299" s="0" t="n">
        <v>0.03181</v>
      </c>
      <c r="J13299" s="0" t="n">
        <v>0.03144</v>
      </c>
      <c r="K13299" s="0" t="n">
        <v>0.03096</v>
      </c>
      <c r="L13299" s="0" t="n">
        <v>0.03079</v>
      </c>
    </row>
    <row r="13300" customFormat="false" ht="15" hidden="false" customHeight="false" outlineLevel="0" collapsed="false">
      <c r="A13300" s="0" t="n">
        <v>37</v>
      </c>
      <c r="B13300" s="0" t="n">
        <v>302</v>
      </c>
      <c r="C13300" s="0" t="n">
        <v>0.03202</v>
      </c>
      <c r="D13300" s="0" t="n">
        <v>0.03192</v>
      </c>
      <c r="E13300" s="0" t="n">
        <v>0.03174</v>
      </c>
      <c r="F13300" s="0" t="n">
        <v>0.03145</v>
      </c>
      <c r="G13300" s="0" t="n">
        <v>0.03122</v>
      </c>
      <c r="H13300" s="0" t="n">
        <v>0.03089</v>
      </c>
      <c r="I13300" s="0" t="n">
        <v>0.03068</v>
      </c>
      <c r="J13300" s="0" t="n">
        <v>0.03049</v>
      </c>
      <c r="K13300" s="0" t="n">
        <v>0.03022</v>
      </c>
      <c r="L13300" s="0" t="n">
        <v>0.03013</v>
      </c>
    </row>
    <row r="13301" customFormat="false" ht="15" hidden="false" customHeight="false" outlineLevel="0" collapsed="false">
      <c r="A13301" s="0" t="n">
        <v>37</v>
      </c>
      <c r="B13301" s="0" t="n">
        <v>303</v>
      </c>
      <c r="C13301" s="0" t="n">
        <v>0.03327</v>
      </c>
      <c r="D13301" s="0" t="n">
        <v>0.03314</v>
      </c>
      <c r="E13301" s="0" t="n">
        <v>0.0329</v>
      </c>
      <c r="F13301" s="0" t="n">
        <v>0.03249</v>
      </c>
      <c r="G13301" s="0" t="n">
        <v>0.03218</v>
      </c>
      <c r="H13301" s="0" t="n">
        <v>0.03173</v>
      </c>
      <c r="I13301" s="0" t="n">
        <v>0.03145</v>
      </c>
      <c r="J13301" s="0" t="n">
        <v>0.03118</v>
      </c>
      <c r="K13301" s="0" t="n">
        <v>0.03082</v>
      </c>
      <c r="L13301" s="0" t="n">
        <v>0.0307</v>
      </c>
    </row>
    <row r="13302" customFormat="false" ht="15" hidden="false" customHeight="false" outlineLevel="0" collapsed="false">
      <c r="A13302" s="0" t="n">
        <v>37</v>
      </c>
      <c r="B13302" s="0" t="n">
        <v>304</v>
      </c>
      <c r="C13302" s="0" t="n">
        <v>0.03512</v>
      </c>
      <c r="D13302" s="0" t="n">
        <v>0.03491</v>
      </c>
      <c r="E13302" s="0" t="n">
        <v>0.03454</v>
      </c>
      <c r="F13302" s="0" t="n">
        <v>0.03392</v>
      </c>
      <c r="G13302" s="0" t="n">
        <v>0.03343</v>
      </c>
      <c r="H13302" s="0" t="n">
        <v>0.03275</v>
      </c>
      <c r="I13302" s="0" t="n">
        <v>0.03231</v>
      </c>
      <c r="J13302" s="0" t="n">
        <v>0.0319</v>
      </c>
      <c r="K13302" s="0" t="n">
        <v>0.03135</v>
      </c>
      <c r="L13302" s="0" t="n">
        <v>0.03116</v>
      </c>
    </row>
    <row r="13303" customFormat="false" ht="15" hidden="false" customHeight="false" outlineLevel="0" collapsed="false">
      <c r="A13303" s="0" t="n">
        <v>37</v>
      </c>
      <c r="B13303" s="0" t="n">
        <v>305</v>
      </c>
      <c r="C13303" s="0" t="n">
        <v>0.03483</v>
      </c>
      <c r="D13303" s="0" t="n">
        <v>0.03465</v>
      </c>
      <c r="E13303" s="0" t="n">
        <v>0.03431</v>
      </c>
      <c r="F13303" s="0" t="n">
        <v>0.03375</v>
      </c>
      <c r="G13303" s="0" t="n">
        <v>0.03331</v>
      </c>
      <c r="H13303" s="0" t="n">
        <v>0.03269</v>
      </c>
      <c r="I13303" s="0" t="n">
        <v>0.03229</v>
      </c>
      <c r="J13303" s="0" t="n">
        <v>0.03192</v>
      </c>
      <c r="K13303" s="0" t="n">
        <v>0.03143</v>
      </c>
      <c r="L13303" s="0" t="n">
        <v>0.03126</v>
      </c>
    </row>
    <row r="13304" customFormat="false" ht="15" hidden="false" customHeight="false" outlineLevel="0" collapsed="false">
      <c r="A13304" s="0" t="n">
        <v>37</v>
      </c>
      <c r="B13304" s="0" t="n">
        <v>306</v>
      </c>
      <c r="C13304" s="0" t="n">
        <v>0.03547</v>
      </c>
      <c r="D13304" s="0" t="n">
        <v>0.03528</v>
      </c>
      <c r="E13304" s="0" t="n">
        <v>0.03493</v>
      </c>
      <c r="F13304" s="0" t="n">
        <v>0.03435</v>
      </c>
      <c r="G13304" s="0" t="n">
        <v>0.0339</v>
      </c>
      <c r="H13304" s="0" t="n">
        <v>0.03326</v>
      </c>
      <c r="I13304" s="0" t="n">
        <v>0.03285</v>
      </c>
      <c r="J13304" s="0" t="n">
        <v>0.03247</v>
      </c>
      <c r="K13304" s="0" t="n">
        <v>0.03195</v>
      </c>
      <c r="L13304" s="0" t="n">
        <v>0.03178</v>
      </c>
    </row>
    <row r="13305" customFormat="false" ht="15" hidden="false" customHeight="false" outlineLevel="0" collapsed="false">
      <c r="A13305" s="0" t="n">
        <v>37</v>
      </c>
      <c r="B13305" s="0" t="n">
        <v>307</v>
      </c>
      <c r="C13305" s="0" t="n">
        <v>0.0329</v>
      </c>
      <c r="D13305" s="0" t="n">
        <v>0.03275</v>
      </c>
      <c r="E13305" s="0" t="n">
        <v>0.03248</v>
      </c>
      <c r="F13305" s="0" t="n">
        <v>0.03204</v>
      </c>
      <c r="G13305" s="0" t="n">
        <v>0.03169</v>
      </c>
      <c r="H13305" s="0" t="n">
        <v>0.03119</v>
      </c>
      <c r="I13305" s="0" t="n">
        <v>0.03088</v>
      </c>
      <c r="J13305" s="0" t="n">
        <v>0.03058</v>
      </c>
      <c r="K13305" s="0" t="n">
        <v>0.03018</v>
      </c>
      <c r="L13305" s="0" t="n">
        <v>0.03005</v>
      </c>
    </row>
    <row r="13306" customFormat="false" ht="15" hidden="false" customHeight="false" outlineLevel="0" collapsed="false">
      <c r="A13306" s="0" t="n">
        <v>37</v>
      </c>
      <c r="B13306" s="0" t="n">
        <v>308</v>
      </c>
      <c r="C13306" s="0" t="n">
        <v>0.03191</v>
      </c>
      <c r="D13306" s="0" t="n">
        <v>0.03183</v>
      </c>
      <c r="E13306" s="0" t="n">
        <v>0.03168</v>
      </c>
      <c r="F13306" s="0" t="n">
        <v>0.03144</v>
      </c>
      <c r="G13306" s="0" t="n">
        <v>0.03125</v>
      </c>
      <c r="H13306" s="0" t="n">
        <v>0.03098</v>
      </c>
      <c r="I13306" s="0" t="n">
        <v>0.03081</v>
      </c>
      <c r="J13306" s="0" t="n">
        <v>0.03065</v>
      </c>
      <c r="K13306" s="0" t="n">
        <v>0.03044</v>
      </c>
      <c r="L13306" s="0" t="n">
        <v>0.03036</v>
      </c>
    </row>
    <row r="13307" customFormat="false" ht="15" hidden="false" customHeight="false" outlineLevel="0" collapsed="false">
      <c r="A13307" s="0" t="n">
        <v>37</v>
      </c>
      <c r="B13307" s="0" t="n">
        <v>309</v>
      </c>
      <c r="C13307" s="0" t="n">
        <v>0.03322</v>
      </c>
      <c r="D13307" s="0" t="n">
        <v>0.03304</v>
      </c>
      <c r="E13307" s="0" t="n">
        <v>0.03272</v>
      </c>
      <c r="F13307" s="0" t="n">
        <v>0.03218</v>
      </c>
      <c r="G13307" s="0" t="n">
        <v>0.03176</v>
      </c>
      <c r="H13307" s="0" t="n">
        <v>0.03117</v>
      </c>
      <c r="I13307" s="0" t="n">
        <v>0.03078</v>
      </c>
      <c r="J13307" s="0" t="n">
        <v>0.03043</v>
      </c>
      <c r="K13307" s="0" t="n">
        <v>0.02995</v>
      </c>
      <c r="L13307" s="0" t="n">
        <v>0.02978</v>
      </c>
    </row>
    <row r="13308" customFormat="false" ht="15" hidden="false" customHeight="false" outlineLevel="0" collapsed="false">
      <c r="A13308" s="0" t="n">
        <v>37</v>
      </c>
      <c r="B13308" s="0" t="n">
        <v>310</v>
      </c>
      <c r="C13308" s="0" t="n">
        <v>0.03272</v>
      </c>
      <c r="D13308" s="0" t="n">
        <v>0.03259</v>
      </c>
      <c r="E13308" s="0" t="n">
        <v>0.03234</v>
      </c>
      <c r="F13308" s="0" t="n">
        <v>0.03194</v>
      </c>
      <c r="G13308" s="0" t="n">
        <v>0.03162</v>
      </c>
      <c r="H13308" s="0" t="n">
        <v>0.03118</v>
      </c>
      <c r="I13308" s="0" t="n">
        <v>0.03089</v>
      </c>
      <c r="J13308" s="0" t="n">
        <v>0.03062</v>
      </c>
      <c r="K13308" s="0" t="n">
        <v>0.03027</v>
      </c>
      <c r="L13308" s="0" t="n">
        <v>0.03014</v>
      </c>
    </row>
    <row r="13309" customFormat="false" ht="15" hidden="false" customHeight="false" outlineLevel="0" collapsed="false">
      <c r="A13309" s="0" t="n">
        <v>37</v>
      </c>
      <c r="B13309" s="0" t="n">
        <v>311</v>
      </c>
      <c r="C13309" s="0" t="n">
        <v>0.03066</v>
      </c>
      <c r="D13309" s="0" t="n">
        <v>0.03059</v>
      </c>
      <c r="E13309" s="0" t="n">
        <v>0.03045</v>
      </c>
      <c r="F13309" s="0" t="n">
        <v>0.03022</v>
      </c>
      <c r="G13309" s="0" t="n">
        <v>0.03003</v>
      </c>
      <c r="H13309" s="0" t="n">
        <v>0.02978</v>
      </c>
      <c r="I13309" s="0" t="n">
        <v>0.02961</v>
      </c>
      <c r="J13309" s="0" t="n">
        <v>0.02946</v>
      </c>
      <c r="K13309" s="0" t="n">
        <v>0.02925</v>
      </c>
      <c r="L13309" s="0" t="n">
        <v>0.02918</v>
      </c>
    </row>
    <row r="13310" customFormat="false" ht="15" hidden="false" customHeight="false" outlineLevel="0" collapsed="false">
      <c r="A13310" s="0" t="n">
        <v>37</v>
      </c>
      <c r="B13310" s="0" t="n">
        <v>312</v>
      </c>
      <c r="C13310" s="0" t="n">
        <v>0.03036</v>
      </c>
      <c r="D13310" s="0" t="n">
        <v>0.03029</v>
      </c>
      <c r="E13310" s="0" t="n">
        <v>0.03016</v>
      </c>
      <c r="F13310" s="0" t="n">
        <v>0.02995</v>
      </c>
      <c r="G13310" s="0" t="n">
        <v>0.02979</v>
      </c>
      <c r="H13310" s="0" t="n">
        <v>0.02956</v>
      </c>
      <c r="I13310" s="0" t="n">
        <v>0.02941</v>
      </c>
      <c r="J13310" s="0" t="n">
        <v>0.02927</v>
      </c>
      <c r="K13310" s="0" t="n">
        <v>0.02908</v>
      </c>
      <c r="L13310" s="0" t="n">
        <v>0.02902</v>
      </c>
    </row>
    <row r="13311" customFormat="false" ht="15" hidden="false" customHeight="false" outlineLevel="0" collapsed="false">
      <c r="A13311" s="0" t="n">
        <v>37</v>
      </c>
      <c r="B13311" s="0" t="n">
        <v>313</v>
      </c>
      <c r="C13311" s="0" t="n">
        <v>0.02679</v>
      </c>
      <c r="D13311" s="0" t="n">
        <v>0.02691</v>
      </c>
      <c r="E13311" s="0" t="n">
        <v>0.02713</v>
      </c>
      <c r="F13311" s="0" t="n">
        <v>0.02749</v>
      </c>
      <c r="G13311" s="0" t="n">
        <v>0.02777</v>
      </c>
      <c r="H13311" s="0" t="n">
        <v>0.02817</v>
      </c>
      <c r="I13311" s="0" t="n">
        <v>0.02843</v>
      </c>
      <c r="J13311" s="0" t="n">
        <v>0.02866</v>
      </c>
      <c r="K13311" s="0" t="n">
        <v>0.02898</v>
      </c>
      <c r="L13311" s="0" t="n">
        <v>0.02909</v>
      </c>
    </row>
    <row r="13312" customFormat="false" ht="15" hidden="false" customHeight="false" outlineLevel="0" collapsed="false">
      <c r="A13312" s="0" t="n">
        <v>37</v>
      </c>
      <c r="B13312" s="0" t="n">
        <v>314</v>
      </c>
      <c r="C13312" s="0" t="n">
        <v>0.02939</v>
      </c>
      <c r="D13312" s="0" t="n">
        <v>0.02936</v>
      </c>
      <c r="E13312" s="0" t="n">
        <v>0.02932</v>
      </c>
      <c r="F13312" s="0" t="n">
        <v>0.02926</v>
      </c>
      <c r="G13312" s="0" t="n">
        <v>0.02921</v>
      </c>
      <c r="H13312" s="0" t="n">
        <v>0.02914</v>
      </c>
      <c r="I13312" s="0" t="n">
        <v>0.02909</v>
      </c>
      <c r="J13312" s="0" t="n">
        <v>0.02905</v>
      </c>
      <c r="K13312" s="0" t="n">
        <v>0.02899</v>
      </c>
      <c r="L13312" s="0" t="n">
        <v>0.02897</v>
      </c>
    </row>
    <row r="13313" customFormat="false" ht="15" hidden="false" customHeight="false" outlineLevel="0" collapsed="false">
      <c r="A13313" s="0" t="n">
        <v>37</v>
      </c>
      <c r="B13313" s="0" t="n">
        <v>315</v>
      </c>
      <c r="C13313" s="0" t="n">
        <v>0.03036</v>
      </c>
      <c r="D13313" s="0" t="n">
        <v>0.03029</v>
      </c>
      <c r="E13313" s="0" t="n">
        <v>0.03017</v>
      </c>
      <c r="F13313" s="0" t="n">
        <v>0.02997</v>
      </c>
      <c r="G13313" s="0" t="n">
        <v>0.02982</v>
      </c>
      <c r="H13313" s="0" t="n">
        <v>0.0296</v>
      </c>
      <c r="I13313" s="0" t="n">
        <v>0.02946</v>
      </c>
      <c r="J13313" s="0" t="n">
        <v>0.02933</v>
      </c>
      <c r="K13313" s="0" t="n">
        <v>0.02916</v>
      </c>
      <c r="L13313" s="0" t="n">
        <v>0.02909</v>
      </c>
    </row>
    <row r="13314" customFormat="false" ht="15" hidden="false" customHeight="false" outlineLevel="0" collapsed="false">
      <c r="A13314" s="0" t="n">
        <v>37</v>
      </c>
      <c r="B13314" s="0" t="n">
        <v>316</v>
      </c>
      <c r="C13314" s="0" t="n">
        <v>0.03172</v>
      </c>
      <c r="D13314" s="0" t="n">
        <v>0.03157</v>
      </c>
      <c r="E13314" s="0" t="n">
        <v>0.0313</v>
      </c>
      <c r="F13314" s="0" t="n">
        <v>0.03086</v>
      </c>
      <c r="G13314" s="0" t="n">
        <v>0.03051</v>
      </c>
      <c r="H13314" s="0" t="n">
        <v>0.03002</v>
      </c>
      <c r="I13314" s="0" t="n">
        <v>0.02971</v>
      </c>
      <c r="J13314" s="0" t="n">
        <v>0.02941</v>
      </c>
      <c r="K13314" s="0" t="n">
        <v>0.02902</v>
      </c>
      <c r="L13314" s="0" t="n">
        <v>0.02888</v>
      </c>
    </row>
    <row r="13315" customFormat="false" ht="15" hidden="false" customHeight="false" outlineLevel="0" collapsed="false">
      <c r="A13315" s="0" t="n">
        <v>37</v>
      </c>
      <c r="B13315" s="0" t="n">
        <v>317</v>
      </c>
      <c r="C13315" s="0" t="n">
        <v>0.0301</v>
      </c>
      <c r="D13315" s="0" t="n">
        <v>0.03007</v>
      </c>
      <c r="E13315" s="0" t="n">
        <v>0.03002</v>
      </c>
      <c r="F13315" s="0" t="n">
        <v>0.02993</v>
      </c>
      <c r="G13315" s="0" t="n">
        <v>0.02986</v>
      </c>
      <c r="H13315" s="0" t="n">
        <v>0.02977</v>
      </c>
      <c r="I13315" s="0" t="n">
        <v>0.0297</v>
      </c>
      <c r="J13315" s="0" t="n">
        <v>0.02964</v>
      </c>
      <c r="K13315" s="0" t="n">
        <v>0.02957</v>
      </c>
      <c r="L13315" s="0" t="n">
        <v>0.02954</v>
      </c>
    </row>
    <row r="13316" customFormat="false" ht="15" hidden="false" customHeight="false" outlineLevel="0" collapsed="false">
      <c r="A13316" s="0" t="n">
        <v>37</v>
      </c>
      <c r="B13316" s="0" t="n">
        <v>318</v>
      </c>
      <c r="C13316" s="0" t="n">
        <v>0.03227</v>
      </c>
      <c r="D13316" s="0" t="n">
        <v>0.03221</v>
      </c>
      <c r="E13316" s="0" t="n">
        <v>0.03209</v>
      </c>
      <c r="F13316" s="0" t="n">
        <v>0.03189</v>
      </c>
      <c r="G13316" s="0" t="n">
        <v>0.03173</v>
      </c>
      <c r="H13316" s="0" t="n">
        <v>0.03151</v>
      </c>
      <c r="I13316" s="0" t="n">
        <v>0.03136</v>
      </c>
      <c r="J13316" s="0" t="n">
        <v>0.03123</v>
      </c>
      <c r="K13316" s="0" t="n">
        <v>0.03105</v>
      </c>
      <c r="L13316" s="0" t="n">
        <v>0.03099</v>
      </c>
    </row>
    <row r="13317" customFormat="false" ht="15" hidden="false" customHeight="false" outlineLevel="0" collapsed="false">
      <c r="A13317" s="0" t="n">
        <v>37</v>
      </c>
      <c r="B13317" s="0" t="n">
        <v>319</v>
      </c>
      <c r="C13317" s="0" t="n">
        <v>0.03274</v>
      </c>
      <c r="D13317" s="0" t="n">
        <v>0.03263</v>
      </c>
      <c r="E13317" s="0" t="n">
        <v>0.03244</v>
      </c>
      <c r="F13317" s="0" t="n">
        <v>0.03211</v>
      </c>
      <c r="G13317" s="0" t="n">
        <v>0.03186</v>
      </c>
      <c r="H13317" s="0" t="n">
        <v>0.0315</v>
      </c>
      <c r="I13317" s="0" t="n">
        <v>0.03127</v>
      </c>
      <c r="J13317" s="0" t="n">
        <v>0.03105</v>
      </c>
      <c r="K13317" s="0" t="n">
        <v>0.03077</v>
      </c>
      <c r="L13317" s="0" t="n">
        <v>0.03067</v>
      </c>
    </row>
    <row r="13318" customFormat="false" ht="15" hidden="false" customHeight="false" outlineLevel="0" collapsed="false">
      <c r="A13318" s="0" t="n">
        <v>37</v>
      </c>
      <c r="B13318" s="0" t="n">
        <v>320</v>
      </c>
      <c r="C13318" s="0" t="n">
        <v>0.03285</v>
      </c>
      <c r="D13318" s="0" t="n">
        <v>0.03277</v>
      </c>
      <c r="E13318" s="0" t="n">
        <v>0.03262</v>
      </c>
      <c r="F13318" s="0" t="n">
        <v>0.03236</v>
      </c>
      <c r="G13318" s="0" t="n">
        <v>0.03217</v>
      </c>
      <c r="H13318" s="0" t="n">
        <v>0.03189</v>
      </c>
      <c r="I13318" s="0" t="n">
        <v>0.03171</v>
      </c>
      <c r="J13318" s="0" t="n">
        <v>0.03155</v>
      </c>
      <c r="K13318" s="0" t="n">
        <v>0.03133</v>
      </c>
      <c r="L13318" s="0" t="n">
        <v>0.03125</v>
      </c>
    </row>
    <row r="13319" customFormat="false" ht="15" hidden="false" customHeight="false" outlineLevel="0" collapsed="false">
      <c r="A13319" s="0" t="n">
        <v>37</v>
      </c>
      <c r="B13319" s="0" t="n">
        <v>321</v>
      </c>
      <c r="C13319" s="0" t="n">
        <v>0.0315</v>
      </c>
      <c r="D13319" s="0" t="n">
        <v>0.03149</v>
      </c>
      <c r="E13319" s="0" t="n">
        <v>0.03147</v>
      </c>
      <c r="F13319" s="0" t="n">
        <v>0.03144</v>
      </c>
      <c r="G13319" s="0" t="n">
        <v>0.03142</v>
      </c>
      <c r="H13319" s="0" t="n">
        <v>0.03139</v>
      </c>
      <c r="I13319" s="0" t="n">
        <v>0.03137</v>
      </c>
      <c r="J13319" s="0" t="n">
        <v>0.03135</v>
      </c>
      <c r="K13319" s="0" t="n">
        <v>0.03132</v>
      </c>
      <c r="L13319" s="0" t="n">
        <v>0.03131</v>
      </c>
    </row>
    <row r="13320" customFormat="false" ht="15" hidden="false" customHeight="false" outlineLevel="0" collapsed="false">
      <c r="A13320" s="0" t="n">
        <v>37</v>
      </c>
      <c r="B13320" s="0" t="n">
        <v>322</v>
      </c>
      <c r="C13320" s="0" t="n">
        <v>0.03184</v>
      </c>
      <c r="D13320" s="0" t="n">
        <v>0.0319</v>
      </c>
      <c r="E13320" s="0" t="n">
        <v>0.03199</v>
      </c>
      <c r="F13320" s="0" t="n">
        <v>0.03215</v>
      </c>
      <c r="G13320" s="0" t="n">
        <v>0.03227</v>
      </c>
      <c r="H13320" s="0" t="n">
        <v>0.03244</v>
      </c>
      <c r="I13320" s="0" t="n">
        <v>0.03256</v>
      </c>
      <c r="J13320" s="0" t="n">
        <v>0.03266</v>
      </c>
      <c r="K13320" s="0" t="n">
        <v>0.0328</v>
      </c>
      <c r="L13320" s="0" t="n">
        <v>0.03285</v>
      </c>
    </row>
    <row r="13321" customFormat="false" ht="15" hidden="false" customHeight="false" outlineLevel="0" collapsed="false">
      <c r="A13321" s="0" t="n">
        <v>37</v>
      </c>
      <c r="B13321" s="0" t="n">
        <v>323</v>
      </c>
      <c r="C13321" s="0" t="n">
        <v>0.02827</v>
      </c>
      <c r="D13321" s="0" t="n">
        <v>0.02853</v>
      </c>
      <c r="E13321" s="0" t="n">
        <v>0.02901</v>
      </c>
      <c r="F13321" s="0" t="n">
        <v>0.02981</v>
      </c>
      <c r="G13321" s="0" t="n">
        <v>0.03043</v>
      </c>
      <c r="H13321" s="0" t="n">
        <v>0.0313</v>
      </c>
      <c r="I13321" s="0" t="n">
        <v>0.03187</v>
      </c>
      <c r="J13321" s="0" t="n">
        <v>0.0324</v>
      </c>
      <c r="K13321" s="0" t="n">
        <v>0.0331</v>
      </c>
      <c r="L13321" s="0" t="n">
        <v>0.03334</v>
      </c>
    </row>
    <row r="13322" customFormat="false" ht="15" hidden="false" customHeight="false" outlineLevel="0" collapsed="false">
      <c r="A13322" s="0" t="n">
        <v>37</v>
      </c>
      <c r="B13322" s="0" t="n">
        <v>324</v>
      </c>
      <c r="C13322" s="0" t="n">
        <v>0.02859</v>
      </c>
      <c r="D13322" s="0" t="n">
        <v>0.02887</v>
      </c>
      <c r="E13322" s="0" t="n">
        <v>0.02938</v>
      </c>
      <c r="F13322" s="0" t="n">
        <v>0.03023</v>
      </c>
      <c r="G13322" s="0" t="n">
        <v>0.03089</v>
      </c>
      <c r="H13322" s="0" t="n">
        <v>0.03182</v>
      </c>
      <c r="I13322" s="0" t="n">
        <v>0.03242</v>
      </c>
      <c r="J13322" s="0" t="n">
        <v>0.03298</v>
      </c>
      <c r="K13322" s="0" t="n">
        <v>0.03373</v>
      </c>
      <c r="L13322" s="0" t="n">
        <v>0.03399</v>
      </c>
    </row>
    <row r="13323" customFormat="false" ht="15" hidden="false" customHeight="false" outlineLevel="0" collapsed="false">
      <c r="A13323" s="0" t="n">
        <v>37</v>
      </c>
      <c r="B13323" s="0" t="n">
        <v>325</v>
      </c>
      <c r="C13323" s="0" t="n">
        <v>0.02586</v>
      </c>
      <c r="D13323" s="0" t="n">
        <v>0.02633</v>
      </c>
      <c r="E13323" s="0" t="n">
        <v>0.02717</v>
      </c>
      <c r="F13323" s="0" t="n">
        <v>0.02857</v>
      </c>
      <c r="G13323" s="0" t="n">
        <v>0.02965</v>
      </c>
      <c r="H13323" s="0" t="n">
        <v>0.03119</v>
      </c>
      <c r="I13323" s="0" t="n">
        <v>0.03219</v>
      </c>
      <c r="J13323" s="0" t="n">
        <v>0.03311</v>
      </c>
      <c r="K13323" s="0" t="n">
        <v>0.03435</v>
      </c>
      <c r="L13323" s="0" t="n">
        <v>0.03478</v>
      </c>
    </row>
    <row r="13324" customFormat="false" ht="15" hidden="false" customHeight="false" outlineLevel="0" collapsed="false">
      <c r="A13324" s="0" t="n">
        <v>37</v>
      </c>
      <c r="B13324" s="0" t="n">
        <v>326</v>
      </c>
      <c r="C13324" s="0" t="n">
        <v>0.02252</v>
      </c>
      <c r="D13324" s="0" t="n">
        <v>0.02309</v>
      </c>
      <c r="E13324" s="0" t="n">
        <v>0.02413</v>
      </c>
      <c r="F13324" s="0" t="n">
        <v>0.02585</v>
      </c>
      <c r="G13324" s="0" t="n">
        <v>0.02719</v>
      </c>
      <c r="H13324" s="0" t="n">
        <v>0.02909</v>
      </c>
      <c r="I13324" s="0" t="n">
        <v>0.03031</v>
      </c>
      <c r="J13324" s="0" t="n">
        <v>0.03145</v>
      </c>
      <c r="K13324" s="0" t="n">
        <v>0.03298</v>
      </c>
      <c r="L13324" s="0" t="n">
        <v>0.0335</v>
      </c>
    </row>
    <row r="13325" customFormat="false" ht="15" hidden="false" customHeight="false" outlineLevel="0" collapsed="false">
      <c r="A13325" s="0" t="n">
        <v>37</v>
      </c>
      <c r="B13325" s="0" t="n">
        <v>327</v>
      </c>
      <c r="C13325" s="0" t="n">
        <v>0.02146</v>
      </c>
      <c r="D13325" s="0" t="n">
        <v>0.02211</v>
      </c>
      <c r="E13325" s="0" t="n">
        <v>0.02328</v>
      </c>
      <c r="F13325" s="0" t="n">
        <v>0.02522</v>
      </c>
      <c r="G13325" s="0" t="n">
        <v>0.02673</v>
      </c>
      <c r="H13325" s="0" t="n">
        <v>0.02887</v>
      </c>
      <c r="I13325" s="0" t="n">
        <v>0.03026</v>
      </c>
      <c r="J13325" s="0" t="n">
        <v>0.03154</v>
      </c>
      <c r="K13325" s="0" t="n">
        <v>0.03326</v>
      </c>
      <c r="L13325" s="0" t="n">
        <v>0.03385</v>
      </c>
    </row>
    <row r="13326" customFormat="false" ht="15" hidden="false" customHeight="false" outlineLevel="0" collapsed="false">
      <c r="A13326" s="0" t="n">
        <v>37</v>
      </c>
      <c r="B13326" s="0" t="n">
        <v>328</v>
      </c>
      <c r="C13326" s="0" t="n">
        <v>0.02055</v>
      </c>
      <c r="D13326" s="0" t="n">
        <v>0.02131</v>
      </c>
      <c r="E13326" s="0" t="n">
        <v>0.02269</v>
      </c>
      <c r="F13326" s="0" t="n">
        <v>0.02497</v>
      </c>
      <c r="G13326" s="0" t="n">
        <v>0.02675</v>
      </c>
      <c r="H13326" s="0" t="n">
        <v>0.02926</v>
      </c>
      <c r="I13326" s="0" t="n">
        <v>0.03089</v>
      </c>
      <c r="J13326" s="0" t="n">
        <v>0.0324</v>
      </c>
      <c r="K13326" s="0" t="n">
        <v>0.03442</v>
      </c>
      <c r="L13326" s="0" t="n">
        <v>0.03512</v>
      </c>
    </row>
    <row r="13327" customFormat="false" ht="15" hidden="false" customHeight="false" outlineLevel="0" collapsed="false">
      <c r="A13327" s="0" t="n">
        <v>37</v>
      </c>
      <c r="B13327" s="0" t="n">
        <v>329</v>
      </c>
      <c r="C13327" s="0" t="n">
        <v>0.02152</v>
      </c>
      <c r="D13327" s="0" t="n">
        <v>0.02224</v>
      </c>
      <c r="E13327" s="0" t="n">
        <v>0.02355</v>
      </c>
      <c r="F13327" s="0" t="n">
        <v>0.02573</v>
      </c>
      <c r="G13327" s="0" t="n">
        <v>0.02742</v>
      </c>
      <c r="H13327" s="0" t="n">
        <v>0.02982</v>
      </c>
      <c r="I13327" s="0" t="n">
        <v>0.03137</v>
      </c>
      <c r="J13327" s="0" t="n">
        <v>0.03281</v>
      </c>
      <c r="K13327" s="0" t="n">
        <v>0.03473</v>
      </c>
      <c r="L13327" s="0" t="n">
        <v>0.0354</v>
      </c>
    </row>
    <row r="13328" customFormat="false" ht="15" hidden="false" customHeight="false" outlineLevel="0" collapsed="false">
      <c r="A13328" s="0" t="n">
        <v>37</v>
      </c>
      <c r="B13328" s="0" t="n">
        <v>330</v>
      </c>
      <c r="C13328" s="0" t="n">
        <v>0.0183</v>
      </c>
      <c r="D13328" s="0" t="n">
        <v>0.01913</v>
      </c>
      <c r="E13328" s="0" t="n">
        <v>0.02063</v>
      </c>
      <c r="F13328" s="0" t="n">
        <v>0.0231</v>
      </c>
      <c r="G13328" s="0" t="n">
        <v>0.02504</v>
      </c>
      <c r="H13328" s="0" t="n">
        <v>0.02777</v>
      </c>
      <c r="I13328" s="0" t="n">
        <v>0.02954</v>
      </c>
      <c r="J13328" s="0" t="n">
        <v>0.03118</v>
      </c>
      <c r="K13328" s="0" t="n">
        <v>0.03338</v>
      </c>
      <c r="L13328" s="0" t="n">
        <v>0.03414</v>
      </c>
    </row>
    <row r="13329" customFormat="false" ht="15" hidden="false" customHeight="false" outlineLevel="0" collapsed="false">
      <c r="A13329" s="0" t="n">
        <v>37</v>
      </c>
      <c r="B13329" s="0" t="n">
        <v>331</v>
      </c>
      <c r="C13329" s="0" t="n">
        <v>0.01956</v>
      </c>
      <c r="D13329" s="0" t="n">
        <v>0.02032</v>
      </c>
      <c r="E13329" s="0" t="n">
        <v>0.02171</v>
      </c>
      <c r="F13329" s="0" t="n">
        <v>0.024</v>
      </c>
      <c r="G13329" s="0" t="n">
        <v>0.02579</v>
      </c>
      <c r="H13329" s="0" t="n">
        <v>0.02832</v>
      </c>
      <c r="I13329" s="0" t="n">
        <v>0.02996</v>
      </c>
      <c r="J13329" s="0" t="n">
        <v>0.03148</v>
      </c>
      <c r="K13329" s="0" t="n">
        <v>0.03351</v>
      </c>
      <c r="L13329" s="0" t="n">
        <v>0.03421</v>
      </c>
    </row>
    <row r="13330" customFormat="false" ht="15" hidden="false" customHeight="false" outlineLevel="0" collapsed="false">
      <c r="A13330" s="0" t="n">
        <v>37</v>
      </c>
      <c r="B13330" s="0" t="n">
        <v>332</v>
      </c>
      <c r="C13330" s="0" t="n">
        <v>0.01854</v>
      </c>
      <c r="D13330" s="0" t="n">
        <v>0.01937</v>
      </c>
      <c r="E13330" s="0" t="n">
        <v>0.02087</v>
      </c>
      <c r="F13330" s="0" t="n">
        <v>0.02334</v>
      </c>
      <c r="G13330" s="0" t="n">
        <v>0.02528</v>
      </c>
      <c r="H13330" s="0" t="n">
        <v>0.02801</v>
      </c>
      <c r="I13330" s="0" t="n">
        <v>0.02978</v>
      </c>
      <c r="J13330" s="0" t="n">
        <v>0.03142</v>
      </c>
      <c r="K13330" s="0" t="n">
        <v>0.03362</v>
      </c>
      <c r="L13330" s="0" t="n">
        <v>0.03438</v>
      </c>
    </row>
    <row r="13331" customFormat="false" ht="15" hidden="false" customHeight="false" outlineLevel="0" collapsed="false">
      <c r="A13331" s="0" t="n">
        <v>37</v>
      </c>
      <c r="B13331" s="0" t="n">
        <v>333</v>
      </c>
      <c r="C13331" s="0" t="n">
        <v>0.01792</v>
      </c>
      <c r="D13331" s="0" t="n">
        <v>0.01879</v>
      </c>
      <c r="E13331" s="0" t="n">
        <v>0.02036</v>
      </c>
      <c r="F13331" s="0" t="n">
        <v>0.02295</v>
      </c>
      <c r="G13331" s="0" t="n">
        <v>0.02497</v>
      </c>
      <c r="H13331" s="0" t="n">
        <v>0.02783</v>
      </c>
      <c r="I13331" s="0" t="n">
        <v>0.02968</v>
      </c>
      <c r="J13331" s="0" t="n">
        <v>0.0314</v>
      </c>
      <c r="K13331" s="0" t="n">
        <v>0.0337</v>
      </c>
      <c r="L13331" s="0" t="n">
        <v>0.03449</v>
      </c>
    </row>
    <row r="13332" customFormat="false" ht="15" hidden="false" customHeight="false" outlineLevel="0" collapsed="false">
      <c r="A13332" s="0" t="n">
        <v>37</v>
      </c>
      <c r="B13332" s="0" t="n">
        <v>334</v>
      </c>
      <c r="C13332" s="0" t="n">
        <v>0.01926</v>
      </c>
      <c r="D13332" s="0" t="n">
        <v>0.02006</v>
      </c>
      <c r="E13332" s="0" t="n">
        <v>0.02151</v>
      </c>
      <c r="F13332" s="0" t="n">
        <v>0.02391</v>
      </c>
      <c r="G13332" s="0" t="n">
        <v>0.02579</v>
      </c>
      <c r="H13332" s="0" t="n">
        <v>0.02844</v>
      </c>
      <c r="I13332" s="0" t="n">
        <v>0.03016</v>
      </c>
      <c r="J13332" s="0" t="n">
        <v>0.03175</v>
      </c>
      <c r="K13332" s="0" t="n">
        <v>0.03388</v>
      </c>
      <c r="L13332" s="0" t="n">
        <v>0.03461</v>
      </c>
    </row>
    <row r="13333" customFormat="false" ht="15" hidden="false" customHeight="false" outlineLevel="0" collapsed="false">
      <c r="A13333" s="0" t="n">
        <v>37</v>
      </c>
      <c r="B13333" s="0" t="n">
        <v>335</v>
      </c>
      <c r="C13333" s="0" t="n">
        <v>0.01909</v>
      </c>
      <c r="D13333" s="0" t="n">
        <v>0.01991</v>
      </c>
      <c r="E13333" s="0" t="n">
        <v>0.0214</v>
      </c>
      <c r="F13333" s="0" t="n">
        <v>0.02386</v>
      </c>
      <c r="G13333" s="0" t="n">
        <v>0.02578</v>
      </c>
      <c r="H13333" s="0" t="n">
        <v>0.0285</v>
      </c>
      <c r="I13333" s="0" t="n">
        <v>0.03025</v>
      </c>
      <c r="J13333" s="0" t="n">
        <v>0.03188</v>
      </c>
      <c r="K13333" s="0" t="n">
        <v>0.03406</v>
      </c>
      <c r="L13333" s="0" t="n">
        <v>0.03482</v>
      </c>
    </row>
    <row r="13334" customFormat="false" ht="15" hidden="false" customHeight="false" outlineLevel="0" collapsed="false">
      <c r="A13334" s="0" t="n">
        <v>37</v>
      </c>
      <c r="B13334" s="0" t="n">
        <v>336</v>
      </c>
      <c r="C13334" s="0" t="n">
        <v>0.01631</v>
      </c>
      <c r="D13334" s="0" t="n">
        <v>0.01726</v>
      </c>
      <c r="E13334" s="0" t="n">
        <v>0.01897</v>
      </c>
      <c r="F13334" s="0" t="n">
        <v>0.02181</v>
      </c>
      <c r="G13334" s="0" t="n">
        <v>0.02403</v>
      </c>
      <c r="H13334" s="0" t="n">
        <v>0.02716</v>
      </c>
      <c r="I13334" s="0" t="n">
        <v>0.02919</v>
      </c>
      <c r="J13334" s="0" t="n">
        <v>0.03107</v>
      </c>
      <c r="K13334" s="0" t="n">
        <v>0.03359</v>
      </c>
      <c r="L13334" s="0" t="n">
        <v>0.03446</v>
      </c>
    </row>
    <row r="13335" customFormat="false" ht="15" hidden="false" customHeight="false" outlineLevel="0" collapsed="false">
      <c r="A13335" s="0" t="n">
        <v>37</v>
      </c>
      <c r="B13335" s="0" t="n">
        <v>337</v>
      </c>
      <c r="C13335" s="0" t="n">
        <v>0.01496</v>
      </c>
      <c r="D13335" s="0" t="n">
        <v>0.01592</v>
      </c>
      <c r="E13335" s="0" t="n">
        <v>0.01767</v>
      </c>
      <c r="F13335" s="0" t="n">
        <v>0.02057</v>
      </c>
      <c r="G13335" s="0" t="n">
        <v>0.02282</v>
      </c>
      <c r="H13335" s="0" t="n">
        <v>0.02602</v>
      </c>
      <c r="I13335" s="0" t="n">
        <v>0.02808</v>
      </c>
      <c r="J13335" s="0" t="n">
        <v>0.03</v>
      </c>
      <c r="K13335" s="0" t="n">
        <v>0.03257</v>
      </c>
      <c r="L13335" s="0" t="n">
        <v>0.03345</v>
      </c>
    </row>
    <row r="13336" customFormat="false" ht="15" hidden="false" customHeight="false" outlineLevel="0" collapsed="false">
      <c r="A13336" s="0" t="n">
        <v>37</v>
      </c>
      <c r="B13336" s="0" t="n">
        <v>338</v>
      </c>
      <c r="C13336" s="0" t="n">
        <v>0.01755</v>
      </c>
      <c r="D13336" s="0" t="n">
        <v>0.01838</v>
      </c>
      <c r="E13336" s="0" t="n">
        <v>0.0199</v>
      </c>
      <c r="F13336" s="0" t="n">
        <v>0.02241</v>
      </c>
      <c r="G13336" s="0" t="n">
        <v>0.02436</v>
      </c>
      <c r="H13336" s="0" t="n">
        <v>0.02713</v>
      </c>
      <c r="I13336" s="0" t="n">
        <v>0.02892</v>
      </c>
      <c r="J13336" s="0" t="n">
        <v>0.03058</v>
      </c>
      <c r="K13336" s="0" t="n">
        <v>0.0328</v>
      </c>
      <c r="L13336" s="0" t="n">
        <v>0.03357</v>
      </c>
    </row>
    <row r="13337" customFormat="false" ht="15" hidden="false" customHeight="false" outlineLevel="0" collapsed="false">
      <c r="A13337" s="0" t="n">
        <v>37</v>
      </c>
      <c r="B13337" s="0" t="n">
        <v>339</v>
      </c>
      <c r="C13337" s="0" t="n">
        <v>0.01959</v>
      </c>
      <c r="D13337" s="0" t="n">
        <v>0.02036</v>
      </c>
      <c r="E13337" s="0" t="n">
        <v>0.02176</v>
      </c>
      <c r="F13337" s="0" t="n">
        <v>0.02407</v>
      </c>
      <c r="G13337" s="0" t="n">
        <v>0.02587</v>
      </c>
      <c r="H13337" s="0" t="n">
        <v>0.02842</v>
      </c>
      <c r="I13337" s="0" t="n">
        <v>0.03006</v>
      </c>
      <c r="J13337" s="0" t="n">
        <v>0.03159</v>
      </c>
      <c r="K13337" s="0" t="n">
        <v>0.03364</v>
      </c>
      <c r="L13337" s="0" t="n">
        <v>0.03435</v>
      </c>
    </row>
    <row r="13338" customFormat="false" ht="15" hidden="false" customHeight="false" outlineLevel="0" collapsed="false">
      <c r="A13338" s="0" t="n">
        <v>37</v>
      </c>
      <c r="B13338" s="0" t="n">
        <v>340</v>
      </c>
      <c r="C13338" s="0" t="n">
        <v>0.01925</v>
      </c>
      <c r="D13338" s="0" t="n">
        <v>0.01999</v>
      </c>
      <c r="E13338" s="0" t="n">
        <v>0.02132</v>
      </c>
      <c r="F13338" s="0" t="n">
        <v>0.02352</v>
      </c>
      <c r="G13338" s="0" t="n">
        <v>0.02524</v>
      </c>
      <c r="H13338" s="0" t="n">
        <v>0.02767</v>
      </c>
      <c r="I13338" s="0" t="n">
        <v>0.02924</v>
      </c>
      <c r="J13338" s="0" t="n">
        <v>0.0307</v>
      </c>
      <c r="K13338" s="0" t="n">
        <v>0.03265</v>
      </c>
      <c r="L13338" s="0" t="n">
        <v>0.03332</v>
      </c>
    </row>
    <row r="13339" customFormat="false" ht="15" hidden="false" customHeight="false" outlineLevel="0" collapsed="false">
      <c r="A13339" s="0" t="n">
        <v>37</v>
      </c>
      <c r="B13339" s="0" t="n">
        <v>341</v>
      </c>
      <c r="C13339" s="0" t="n">
        <v>0.0207</v>
      </c>
      <c r="D13339" s="0" t="n">
        <v>0.02142</v>
      </c>
      <c r="E13339" s="0" t="n">
        <v>0.02273</v>
      </c>
      <c r="F13339" s="0" t="n">
        <v>0.02489</v>
      </c>
      <c r="G13339" s="0" t="n">
        <v>0.02658</v>
      </c>
      <c r="H13339" s="0" t="n">
        <v>0.02897</v>
      </c>
      <c r="I13339" s="0" t="n">
        <v>0.03052</v>
      </c>
      <c r="J13339" s="0" t="n">
        <v>0.03195</v>
      </c>
      <c r="K13339" s="0" t="n">
        <v>0.03387</v>
      </c>
      <c r="L13339" s="0" t="n">
        <v>0.03454</v>
      </c>
    </row>
    <row r="13340" customFormat="false" ht="15" hidden="false" customHeight="false" outlineLevel="0" collapsed="false">
      <c r="A13340" s="0" t="n">
        <v>37</v>
      </c>
      <c r="B13340" s="0" t="n">
        <v>342</v>
      </c>
      <c r="C13340" s="0" t="n">
        <v>0.02127</v>
      </c>
      <c r="D13340" s="0" t="n">
        <v>0.022</v>
      </c>
      <c r="E13340" s="0" t="n">
        <v>0.0233</v>
      </c>
      <c r="F13340" s="0" t="n">
        <v>0.02547</v>
      </c>
      <c r="G13340" s="0" t="n">
        <v>0.02716</v>
      </c>
      <c r="H13340" s="0" t="n">
        <v>0.02955</v>
      </c>
      <c r="I13340" s="0" t="n">
        <v>0.03109</v>
      </c>
      <c r="J13340" s="0" t="n">
        <v>0.03252</v>
      </c>
      <c r="K13340" s="0" t="n">
        <v>0.03444</v>
      </c>
      <c r="L13340" s="0" t="n">
        <v>0.0351</v>
      </c>
    </row>
    <row r="13341" customFormat="false" ht="15" hidden="false" customHeight="false" outlineLevel="0" collapsed="false">
      <c r="A13341" s="0" t="n">
        <v>37</v>
      </c>
      <c r="B13341" s="0" t="n">
        <v>343</v>
      </c>
      <c r="C13341" s="0" t="n">
        <v>0.01983</v>
      </c>
      <c r="D13341" s="0" t="n">
        <v>0.02058</v>
      </c>
      <c r="E13341" s="0" t="n">
        <v>0.02193</v>
      </c>
      <c r="F13341" s="0" t="n">
        <v>0.02418</v>
      </c>
      <c r="G13341" s="0" t="n">
        <v>0.02593</v>
      </c>
      <c r="H13341" s="0" t="n">
        <v>0.02841</v>
      </c>
      <c r="I13341" s="0" t="n">
        <v>0.03001</v>
      </c>
      <c r="J13341" s="0" t="n">
        <v>0.0315</v>
      </c>
      <c r="K13341" s="0" t="n">
        <v>0.03349</v>
      </c>
      <c r="L13341" s="0" t="n">
        <v>0.03418</v>
      </c>
    </row>
    <row r="13342" customFormat="false" ht="15" hidden="false" customHeight="false" outlineLevel="0" collapsed="false">
      <c r="A13342" s="0" t="n">
        <v>37</v>
      </c>
      <c r="B13342" s="0" t="n">
        <v>344</v>
      </c>
      <c r="C13342" s="0" t="n">
        <v>0.01822</v>
      </c>
      <c r="D13342" s="0" t="n">
        <v>0.01902</v>
      </c>
      <c r="E13342" s="0" t="n">
        <v>0.02045</v>
      </c>
      <c r="F13342" s="0" t="n">
        <v>0.02282</v>
      </c>
      <c r="G13342" s="0" t="n">
        <v>0.02468</v>
      </c>
      <c r="H13342" s="0" t="n">
        <v>0.0273</v>
      </c>
      <c r="I13342" s="0" t="n">
        <v>0.02899</v>
      </c>
      <c r="J13342" s="0" t="n">
        <v>0.03056</v>
      </c>
      <c r="K13342" s="0" t="n">
        <v>0.03267</v>
      </c>
      <c r="L13342" s="0" t="n">
        <v>0.03339</v>
      </c>
    </row>
    <row r="13343" customFormat="false" ht="15" hidden="false" customHeight="false" outlineLevel="0" collapsed="false">
      <c r="A13343" s="0" t="n">
        <v>37</v>
      </c>
      <c r="B13343" s="0" t="n">
        <v>345</v>
      </c>
      <c r="C13343" s="0" t="n">
        <v>0.01971</v>
      </c>
      <c r="D13343" s="0" t="n">
        <v>0.02042</v>
      </c>
      <c r="E13343" s="0" t="n">
        <v>0.02171</v>
      </c>
      <c r="F13343" s="0" t="n">
        <v>0.02383</v>
      </c>
      <c r="G13343" s="0" t="n">
        <v>0.02549</v>
      </c>
      <c r="H13343" s="0" t="n">
        <v>0.02784</v>
      </c>
      <c r="I13343" s="0" t="n">
        <v>0.02936</v>
      </c>
      <c r="J13343" s="0" t="n">
        <v>0.03077</v>
      </c>
      <c r="K13343" s="0" t="n">
        <v>0.03266</v>
      </c>
      <c r="L13343" s="0" t="n">
        <v>0.03331</v>
      </c>
    </row>
    <row r="13344" customFormat="false" ht="15" hidden="false" customHeight="false" outlineLevel="0" collapsed="false">
      <c r="A13344" s="0" t="n">
        <v>37</v>
      </c>
      <c r="B13344" s="0" t="n">
        <v>346</v>
      </c>
      <c r="C13344" s="0" t="n">
        <v>0.02055</v>
      </c>
      <c r="D13344" s="0" t="n">
        <v>0.02124</v>
      </c>
      <c r="E13344" s="0" t="n">
        <v>0.02248</v>
      </c>
      <c r="F13344" s="0" t="n">
        <v>0.02453</v>
      </c>
      <c r="G13344" s="0" t="n">
        <v>0.02613</v>
      </c>
      <c r="H13344" s="0" t="n">
        <v>0.02839</v>
      </c>
      <c r="I13344" s="0" t="n">
        <v>0.02986</v>
      </c>
      <c r="J13344" s="0" t="n">
        <v>0.03122</v>
      </c>
      <c r="K13344" s="0" t="n">
        <v>0.03303</v>
      </c>
      <c r="L13344" s="0" t="n">
        <v>0.03366</v>
      </c>
    </row>
    <row r="13345" customFormat="false" ht="15" hidden="false" customHeight="false" outlineLevel="0" collapsed="false">
      <c r="A13345" s="0" t="n">
        <v>37</v>
      </c>
      <c r="B13345" s="0" t="n">
        <v>347</v>
      </c>
      <c r="C13345" s="0" t="n">
        <v>0.02059</v>
      </c>
      <c r="D13345" s="0" t="n">
        <v>0.02128</v>
      </c>
      <c r="E13345" s="0" t="n">
        <v>0.02253</v>
      </c>
      <c r="F13345" s="0" t="n">
        <v>0.02459</v>
      </c>
      <c r="G13345" s="0" t="n">
        <v>0.02621</v>
      </c>
      <c r="H13345" s="0" t="n">
        <v>0.02849</v>
      </c>
      <c r="I13345" s="0" t="n">
        <v>0.02996</v>
      </c>
      <c r="J13345" s="0" t="n">
        <v>0.03133</v>
      </c>
      <c r="K13345" s="0" t="n">
        <v>0.03316</v>
      </c>
      <c r="L13345" s="0" t="n">
        <v>0.0338</v>
      </c>
    </row>
    <row r="13346" customFormat="false" ht="15" hidden="false" customHeight="false" outlineLevel="0" collapsed="false">
      <c r="A13346" s="0" t="n">
        <v>37</v>
      </c>
      <c r="B13346" s="0" t="n">
        <v>348</v>
      </c>
      <c r="C13346" s="0" t="n">
        <v>0.02398</v>
      </c>
      <c r="D13346" s="0" t="n">
        <v>0.02455</v>
      </c>
      <c r="E13346" s="0" t="n">
        <v>0.02559</v>
      </c>
      <c r="F13346" s="0" t="n">
        <v>0.0273</v>
      </c>
      <c r="G13346" s="0" t="n">
        <v>0.02864</v>
      </c>
      <c r="H13346" s="0" t="n">
        <v>0.03053</v>
      </c>
      <c r="I13346" s="0" t="n">
        <v>0.03175</v>
      </c>
      <c r="J13346" s="0" t="n">
        <v>0.03288</v>
      </c>
      <c r="K13346" s="0" t="n">
        <v>0.0344</v>
      </c>
      <c r="L13346" s="0" t="n">
        <v>0.03493</v>
      </c>
    </row>
    <row r="13347" customFormat="false" ht="15" hidden="false" customHeight="false" outlineLevel="0" collapsed="false">
      <c r="A13347" s="0" t="n">
        <v>37</v>
      </c>
      <c r="B13347" s="0" t="n">
        <v>349</v>
      </c>
      <c r="C13347" s="0" t="n">
        <v>0.02561</v>
      </c>
      <c r="D13347" s="0" t="n">
        <v>0.02612</v>
      </c>
      <c r="E13347" s="0" t="n">
        <v>0.02704</v>
      </c>
      <c r="F13347" s="0" t="n">
        <v>0.02857</v>
      </c>
      <c r="G13347" s="0" t="n">
        <v>0.02976</v>
      </c>
      <c r="H13347" s="0" t="n">
        <v>0.03145</v>
      </c>
      <c r="I13347" s="0" t="n">
        <v>0.03254</v>
      </c>
      <c r="J13347" s="0" t="n">
        <v>0.03356</v>
      </c>
      <c r="K13347" s="0" t="n">
        <v>0.03491</v>
      </c>
      <c r="L13347" s="0" t="n">
        <v>0.03538</v>
      </c>
    </row>
    <row r="13348" customFormat="false" ht="15" hidden="false" customHeight="false" outlineLevel="0" collapsed="false">
      <c r="A13348" s="0" t="n">
        <v>37</v>
      </c>
      <c r="B13348" s="0" t="n">
        <v>350</v>
      </c>
      <c r="C13348" s="0" t="n">
        <v>0.02292</v>
      </c>
      <c r="D13348" s="0" t="n">
        <v>0.0236</v>
      </c>
      <c r="E13348" s="0" t="n">
        <v>0.02484</v>
      </c>
      <c r="F13348" s="0" t="n">
        <v>0.0269</v>
      </c>
      <c r="G13348" s="0" t="n">
        <v>0.0285</v>
      </c>
      <c r="H13348" s="0" t="n">
        <v>0.03077</v>
      </c>
      <c r="I13348" s="0" t="n">
        <v>0.03224</v>
      </c>
      <c r="J13348" s="0" t="n">
        <v>0.0336</v>
      </c>
      <c r="K13348" s="0" t="n">
        <v>0.03542</v>
      </c>
      <c r="L13348" s="0" t="n">
        <v>0.03605</v>
      </c>
    </row>
    <row r="13349" customFormat="false" ht="15" hidden="false" customHeight="false" outlineLevel="0" collapsed="false">
      <c r="A13349" s="0" t="n">
        <v>37</v>
      </c>
      <c r="B13349" s="0" t="n">
        <v>351</v>
      </c>
      <c r="C13349" s="0" t="n">
        <v>0.02347</v>
      </c>
      <c r="D13349" s="0" t="n">
        <v>0.02412</v>
      </c>
      <c r="E13349" s="0" t="n">
        <v>0.02531</v>
      </c>
      <c r="F13349" s="0" t="n">
        <v>0.02728</v>
      </c>
      <c r="G13349" s="0" t="n">
        <v>0.02881</v>
      </c>
      <c r="H13349" s="0" t="n">
        <v>0.03098</v>
      </c>
      <c r="I13349" s="0" t="n">
        <v>0.03238</v>
      </c>
      <c r="J13349" s="0" t="n">
        <v>0.03368</v>
      </c>
      <c r="K13349" s="0" t="n">
        <v>0.03542</v>
      </c>
      <c r="L13349" s="0" t="n">
        <v>0.03602</v>
      </c>
    </row>
    <row r="13350" customFormat="false" ht="15" hidden="false" customHeight="false" outlineLevel="0" collapsed="false">
      <c r="A13350" s="0" t="n">
        <v>37</v>
      </c>
      <c r="B13350" s="0" t="n">
        <v>352</v>
      </c>
      <c r="C13350" s="0" t="n">
        <v>0.02473</v>
      </c>
      <c r="D13350" s="0" t="n">
        <v>0.02533</v>
      </c>
      <c r="E13350" s="0" t="n">
        <v>0.02641</v>
      </c>
      <c r="F13350" s="0" t="n">
        <v>0.02819</v>
      </c>
      <c r="G13350" s="0" t="n">
        <v>0.02958</v>
      </c>
      <c r="H13350" s="0" t="n">
        <v>0.03155</v>
      </c>
      <c r="I13350" s="0" t="n">
        <v>0.03283</v>
      </c>
      <c r="J13350" s="0" t="n">
        <v>0.03401</v>
      </c>
      <c r="K13350" s="0" t="n">
        <v>0.03559</v>
      </c>
      <c r="L13350" s="0" t="n">
        <v>0.03614</v>
      </c>
    </row>
    <row r="13351" customFormat="false" ht="15" hidden="false" customHeight="false" outlineLevel="0" collapsed="false">
      <c r="A13351" s="0" t="n">
        <v>37</v>
      </c>
      <c r="B13351" s="0" t="n">
        <v>353</v>
      </c>
      <c r="C13351" s="0" t="n">
        <v>0.02339</v>
      </c>
      <c r="D13351" s="0" t="n">
        <v>0.02404</v>
      </c>
      <c r="E13351" s="0" t="n">
        <v>0.02522</v>
      </c>
      <c r="F13351" s="0" t="n">
        <v>0.02718</v>
      </c>
      <c r="G13351" s="0" t="n">
        <v>0.0287</v>
      </c>
      <c r="H13351" s="0" t="n">
        <v>0.03086</v>
      </c>
      <c r="I13351" s="0" t="n">
        <v>0.03226</v>
      </c>
      <c r="J13351" s="0" t="n">
        <v>0.03355</v>
      </c>
      <c r="K13351" s="0" t="n">
        <v>0.03529</v>
      </c>
      <c r="L13351" s="0" t="n">
        <v>0.03589</v>
      </c>
    </row>
    <row r="13352" customFormat="false" ht="15" hidden="false" customHeight="false" outlineLevel="0" collapsed="false">
      <c r="A13352" s="0" t="n">
        <v>37</v>
      </c>
      <c r="B13352" s="0" t="n">
        <v>354</v>
      </c>
      <c r="C13352" s="0" t="n">
        <v>0.02364</v>
      </c>
      <c r="D13352" s="0" t="n">
        <v>0.02423</v>
      </c>
      <c r="E13352" s="0" t="n">
        <v>0.0253</v>
      </c>
      <c r="F13352" s="0" t="n">
        <v>0.02707</v>
      </c>
      <c r="G13352" s="0" t="n">
        <v>0.02846</v>
      </c>
      <c r="H13352" s="0" t="n">
        <v>0.03041</v>
      </c>
      <c r="I13352" s="0" t="n">
        <v>0.03167</v>
      </c>
      <c r="J13352" s="0" t="n">
        <v>0.03285</v>
      </c>
      <c r="K13352" s="0" t="n">
        <v>0.03442</v>
      </c>
      <c r="L13352" s="0" t="n">
        <v>0.03496</v>
      </c>
    </row>
    <row r="13353" customFormat="false" ht="15" hidden="false" customHeight="false" outlineLevel="0" collapsed="false">
      <c r="A13353" s="0" t="n">
        <v>37</v>
      </c>
      <c r="B13353" s="0" t="n">
        <v>355</v>
      </c>
      <c r="C13353" s="0" t="n">
        <v>0.0243</v>
      </c>
      <c r="D13353" s="0" t="n">
        <v>0.02485</v>
      </c>
      <c r="E13353" s="0" t="n">
        <v>0.02584</v>
      </c>
      <c r="F13353" s="0" t="n">
        <v>0.02747</v>
      </c>
      <c r="G13353" s="0" t="n">
        <v>0.02875</v>
      </c>
      <c r="H13353" s="0" t="n">
        <v>0.03056</v>
      </c>
      <c r="I13353" s="0" t="n">
        <v>0.03172</v>
      </c>
      <c r="J13353" s="0" t="n">
        <v>0.03281</v>
      </c>
      <c r="K13353" s="0" t="n">
        <v>0.03426</v>
      </c>
      <c r="L13353" s="0" t="n">
        <v>0.03476</v>
      </c>
    </row>
    <row r="13354" customFormat="false" ht="15" hidden="false" customHeight="false" outlineLevel="0" collapsed="false">
      <c r="A13354" s="0" t="n">
        <v>37</v>
      </c>
      <c r="B13354" s="0" t="n">
        <v>356</v>
      </c>
      <c r="C13354" s="0" t="n">
        <v>0.02692</v>
      </c>
      <c r="D13354" s="0" t="n">
        <v>0.02739</v>
      </c>
      <c r="E13354" s="0" t="n">
        <v>0.02825</v>
      </c>
      <c r="F13354" s="0" t="n">
        <v>0.02967</v>
      </c>
      <c r="G13354" s="0" t="n">
        <v>0.03078</v>
      </c>
      <c r="H13354" s="0" t="n">
        <v>0.03235</v>
      </c>
      <c r="I13354" s="0" t="n">
        <v>0.03336</v>
      </c>
      <c r="J13354" s="0" t="n">
        <v>0.0343</v>
      </c>
      <c r="K13354" s="0" t="n">
        <v>0.03556</v>
      </c>
      <c r="L13354" s="0" t="n">
        <v>0.036</v>
      </c>
    </row>
    <row r="13355" customFormat="false" ht="15" hidden="false" customHeight="false" outlineLevel="0" collapsed="false">
      <c r="A13355" s="0" t="n">
        <v>37</v>
      </c>
      <c r="B13355" s="0" t="n">
        <v>357</v>
      </c>
      <c r="C13355" s="0" t="n">
        <v>0.02923</v>
      </c>
      <c r="D13355" s="0" t="n">
        <v>0.02957</v>
      </c>
      <c r="E13355" s="0" t="n">
        <v>0.03018</v>
      </c>
      <c r="F13355" s="0" t="n">
        <v>0.03119</v>
      </c>
      <c r="G13355" s="0" t="n">
        <v>0.03198</v>
      </c>
      <c r="H13355" s="0" t="n">
        <v>0.0331</v>
      </c>
      <c r="I13355" s="0" t="n">
        <v>0.03382</v>
      </c>
      <c r="J13355" s="0" t="n">
        <v>0.03449</v>
      </c>
      <c r="K13355" s="0" t="n">
        <v>0.03538</v>
      </c>
      <c r="L13355" s="0" t="n">
        <v>0.03569</v>
      </c>
    </row>
    <row r="13356" customFormat="false" ht="15" hidden="false" customHeight="false" outlineLevel="0" collapsed="false">
      <c r="A13356" s="0" t="n">
        <v>37</v>
      </c>
      <c r="B13356" s="0" t="n">
        <v>358</v>
      </c>
      <c r="C13356" s="0" t="n">
        <v>0.02595</v>
      </c>
      <c r="D13356" s="0" t="n">
        <v>0.02644</v>
      </c>
      <c r="E13356" s="0" t="n">
        <v>0.02733</v>
      </c>
      <c r="F13356" s="0" t="n">
        <v>0.02881</v>
      </c>
      <c r="G13356" s="0" t="n">
        <v>0.02995</v>
      </c>
      <c r="H13356" s="0" t="n">
        <v>0.03158</v>
      </c>
      <c r="I13356" s="0" t="n">
        <v>0.03263</v>
      </c>
      <c r="J13356" s="0" t="n">
        <v>0.0336</v>
      </c>
      <c r="K13356" s="0" t="n">
        <v>0.03491</v>
      </c>
      <c r="L13356" s="0" t="n">
        <v>0.03536</v>
      </c>
    </row>
    <row r="13357" customFormat="false" ht="15" hidden="false" customHeight="false" outlineLevel="0" collapsed="false">
      <c r="A13357" s="0" t="n">
        <v>37</v>
      </c>
      <c r="B13357" s="0" t="n">
        <v>359</v>
      </c>
      <c r="C13357" s="0" t="n">
        <v>0.02248</v>
      </c>
      <c r="D13357" s="0" t="n">
        <v>0.0232</v>
      </c>
      <c r="E13357" s="0" t="n">
        <v>0.02449</v>
      </c>
      <c r="F13357" s="0" t="n">
        <v>0.02662</v>
      </c>
      <c r="G13357" s="0" t="n">
        <v>0.02829</v>
      </c>
      <c r="H13357" s="0" t="n">
        <v>0.03065</v>
      </c>
      <c r="I13357" s="0" t="n">
        <v>0.03217</v>
      </c>
      <c r="J13357" s="0" t="n">
        <v>0.03358</v>
      </c>
      <c r="K13357" s="0" t="n">
        <v>0.03548</v>
      </c>
      <c r="L13357" s="0" t="n">
        <v>0.03613</v>
      </c>
    </row>
    <row r="13358" customFormat="false" ht="15" hidden="false" customHeight="false" outlineLevel="0" collapsed="false">
      <c r="A13358" s="0" t="n">
        <v>37</v>
      </c>
      <c r="B13358" s="0" t="n">
        <v>360</v>
      </c>
      <c r="C13358" s="0" t="n">
        <v>0.02773</v>
      </c>
      <c r="D13358" s="0" t="n">
        <v>0.0282</v>
      </c>
      <c r="E13358" s="0" t="n">
        <v>0.02905</v>
      </c>
      <c r="F13358" s="0" t="n">
        <v>0.03046</v>
      </c>
      <c r="G13358" s="0" t="n">
        <v>0.03156</v>
      </c>
      <c r="H13358" s="0" t="n">
        <v>0.03312</v>
      </c>
      <c r="I13358" s="0" t="n">
        <v>0.03412</v>
      </c>
      <c r="J13358" s="0" t="n">
        <v>0.03505</v>
      </c>
      <c r="K13358" s="0" t="n">
        <v>0.0363</v>
      </c>
      <c r="L13358" s="0" t="n">
        <v>0.03674</v>
      </c>
    </row>
    <row r="13359" customFormat="false" ht="15" hidden="false" customHeight="false" outlineLevel="0" collapsed="false">
      <c r="A13359" s="0" t="n">
        <v>38</v>
      </c>
      <c r="B13359" s="0" t="n">
        <v>0</v>
      </c>
      <c r="C13359" s="0" t="n">
        <v>0.0155</v>
      </c>
      <c r="D13359" s="0" t="n">
        <v>0.016</v>
      </c>
      <c r="E13359" s="0" t="n">
        <v>0.0159</v>
      </c>
      <c r="F13359" s="0" t="n">
        <v>0.0158</v>
      </c>
      <c r="G13359" s="0" t="n">
        <v>0.0162</v>
      </c>
      <c r="H13359" s="0" t="n">
        <v>0.0169</v>
      </c>
      <c r="I13359" s="0" t="n">
        <v>0.0183</v>
      </c>
      <c r="J13359" s="0" t="n">
        <v>0.0192</v>
      </c>
      <c r="K13359" s="0" t="n">
        <v>0.0225</v>
      </c>
      <c r="L13359" s="0" t="n">
        <v>0.0239</v>
      </c>
    </row>
    <row r="13360" customFormat="false" ht="15" hidden="false" customHeight="false" outlineLevel="0" collapsed="false">
      <c r="A13360" s="0" t="n">
        <v>38</v>
      </c>
      <c r="B13360" s="0" t="n">
        <v>1</v>
      </c>
      <c r="C13360" s="0" t="n">
        <v>0.0157</v>
      </c>
      <c r="D13360" s="0" t="n">
        <v>0.01615</v>
      </c>
      <c r="E13360" s="0" t="n">
        <v>0.01605</v>
      </c>
      <c r="F13360" s="0" t="n">
        <v>0.01594</v>
      </c>
      <c r="G13360" s="0" t="n">
        <v>0.01629</v>
      </c>
      <c r="H13360" s="0" t="n">
        <v>0.01691</v>
      </c>
      <c r="I13360" s="0" t="n">
        <v>0.01818</v>
      </c>
      <c r="J13360" s="0" t="n">
        <v>0.01899</v>
      </c>
      <c r="K13360" s="0" t="n">
        <v>0.022</v>
      </c>
      <c r="L13360" s="0" t="n">
        <v>0.02327</v>
      </c>
    </row>
    <row r="13361" customFormat="false" ht="15" hidden="false" customHeight="false" outlineLevel="0" collapsed="false">
      <c r="A13361" s="0" t="n">
        <v>38</v>
      </c>
      <c r="B13361" s="0" t="n">
        <v>2</v>
      </c>
      <c r="C13361" s="0" t="n">
        <v>0.01793</v>
      </c>
      <c r="D13361" s="0" t="n">
        <v>0.01828</v>
      </c>
      <c r="E13361" s="0" t="n">
        <v>0.01807</v>
      </c>
      <c r="F13361" s="0" t="n">
        <v>0.01778</v>
      </c>
      <c r="G13361" s="0" t="n">
        <v>0.01795</v>
      </c>
      <c r="H13361" s="0" t="n">
        <v>0.0183</v>
      </c>
      <c r="I13361" s="0" t="n">
        <v>0.01932</v>
      </c>
      <c r="J13361" s="0" t="n">
        <v>0.01993</v>
      </c>
      <c r="K13361" s="0" t="n">
        <v>0.0225</v>
      </c>
      <c r="L13361" s="0" t="n">
        <v>0.0236</v>
      </c>
    </row>
    <row r="13362" customFormat="false" ht="15" hidden="false" customHeight="false" outlineLevel="0" collapsed="false">
      <c r="A13362" s="0" t="n">
        <v>38</v>
      </c>
      <c r="B13362" s="0" t="n">
        <v>3</v>
      </c>
      <c r="C13362" s="0" t="n">
        <v>0.01961</v>
      </c>
      <c r="D13362" s="0" t="n">
        <v>0.01991</v>
      </c>
      <c r="E13362" s="0" t="n">
        <v>0.01968</v>
      </c>
      <c r="F13362" s="0" t="n">
        <v>0.01937</v>
      </c>
      <c r="G13362" s="0" t="n">
        <v>0.01948</v>
      </c>
      <c r="H13362" s="0" t="n">
        <v>0.01973</v>
      </c>
      <c r="I13362" s="0" t="n">
        <v>0.02061</v>
      </c>
      <c r="J13362" s="0" t="n">
        <v>0.02112</v>
      </c>
      <c r="K13362" s="0" t="n">
        <v>0.02338</v>
      </c>
      <c r="L13362" s="0" t="n">
        <v>0.02436</v>
      </c>
    </row>
    <row r="13363" customFormat="false" ht="15" hidden="false" customHeight="false" outlineLevel="0" collapsed="false">
      <c r="A13363" s="0" t="n">
        <v>38</v>
      </c>
      <c r="B13363" s="0" t="n">
        <v>4</v>
      </c>
      <c r="C13363" s="0" t="n">
        <v>0.02038</v>
      </c>
      <c r="D13363" s="0" t="n">
        <v>0.02064</v>
      </c>
      <c r="E13363" s="0" t="n">
        <v>0.02044</v>
      </c>
      <c r="F13363" s="0" t="n">
        <v>0.02014</v>
      </c>
      <c r="G13363" s="0" t="n">
        <v>0.02023</v>
      </c>
      <c r="H13363" s="0" t="n">
        <v>0.02045</v>
      </c>
      <c r="I13363" s="0" t="n">
        <v>0.02122</v>
      </c>
      <c r="J13363" s="0" t="n">
        <v>0.02167</v>
      </c>
      <c r="K13363" s="0" t="n">
        <v>0.02367</v>
      </c>
      <c r="L13363" s="0" t="n">
        <v>0.02454</v>
      </c>
    </row>
    <row r="13364" customFormat="false" ht="15" hidden="false" customHeight="false" outlineLevel="0" collapsed="false">
      <c r="A13364" s="0" t="n">
        <v>38</v>
      </c>
      <c r="B13364" s="0" t="n">
        <v>5</v>
      </c>
      <c r="C13364" s="0" t="n">
        <v>0.02253</v>
      </c>
      <c r="D13364" s="0" t="n">
        <v>0.02272</v>
      </c>
      <c r="E13364" s="0" t="n">
        <v>0.0225</v>
      </c>
      <c r="F13364" s="0" t="n">
        <v>0.02216</v>
      </c>
      <c r="G13364" s="0" t="n">
        <v>0.02217</v>
      </c>
      <c r="H13364" s="0" t="n">
        <v>0.02227</v>
      </c>
      <c r="I13364" s="0" t="n">
        <v>0.02288</v>
      </c>
      <c r="J13364" s="0" t="n">
        <v>0.02322</v>
      </c>
      <c r="K13364" s="0" t="n">
        <v>0.0249</v>
      </c>
      <c r="L13364" s="0" t="n">
        <v>0.02563</v>
      </c>
    </row>
    <row r="13365" customFormat="false" ht="15" hidden="false" customHeight="false" outlineLevel="0" collapsed="false">
      <c r="A13365" s="0" t="n">
        <v>38</v>
      </c>
      <c r="B13365" s="0" t="n">
        <v>6</v>
      </c>
      <c r="C13365" s="0" t="n">
        <v>0.02047</v>
      </c>
      <c r="D13365" s="0" t="n">
        <v>0.02078</v>
      </c>
      <c r="E13365" s="0" t="n">
        <v>0.02085</v>
      </c>
      <c r="F13365" s="0" t="n">
        <v>0.021</v>
      </c>
      <c r="G13365" s="0" t="n">
        <v>0.02135</v>
      </c>
      <c r="H13365" s="0" t="n">
        <v>0.02192</v>
      </c>
      <c r="I13365" s="0" t="n">
        <v>0.02276</v>
      </c>
      <c r="J13365" s="0" t="n">
        <v>0.02334</v>
      </c>
      <c r="K13365" s="0" t="n">
        <v>0.02516</v>
      </c>
      <c r="L13365" s="0" t="n">
        <v>0.02592</v>
      </c>
    </row>
    <row r="13366" customFormat="false" ht="15" hidden="false" customHeight="false" outlineLevel="0" collapsed="false">
      <c r="A13366" s="0" t="n">
        <v>38</v>
      </c>
      <c r="B13366" s="0" t="n">
        <v>7</v>
      </c>
      <c r="C13366" s="0" t="n">
        <v>0.02103</v>
      </c>
      <c r="D13366" s="0" t="n">
        <v>0.02133</v>
      </c>
      <c r="E13366" s="0" t="n">
        <v>0.02146</v>
      </c>
      <c r="F13366" s="0" t="n">
        <v>0.0217</v>
      </c>
      <c r="G13366" s="0" t="n">
        <v>0.02209</v>
      </c>
      <c r="H13366" s="0" t="n">
        <v>0.0227</v>
      </c>
      <c r="I13366" s="0" t="n">
        <v>0.02348</v>
      </c>
      <c r="J13366" s="0" t="n">
        <v>0.02405</v>
      </c>
      <c r="K13366" s="0" t="n">
        <v>0.02567</v>
      </c>
      <c r="L13366" s="0" t="n">
        <v>0.02634</v>
      </c>
    </row>
    <row r="13367" customFormat="false" ht="15" hidden="false" customHeight="false" outlineLevel="0" collapsed="false">
      <c r="A13367" s="0" t="n">
        <v>38</v>
      </c>
      <c r="B13367" s="0" t="n">
        <v>8</v>
      </c>
      <c r="C13367" s="0" t="n">
        <v>0.02033</v>
      </c>
      <c r="D13367" s="0" t="n">
        <v>0.02062</v>
      </c>
      <c r="E13367" s="0" t="n">
        <v>0.02081</v>
      </c>
      <c r="F13367" s="0" t="n">
        <v>0.02114</v>
      </c>
      <c r="G13367" s="0" t="n">
        <v>0.02156</v>
      </c>
      <c r="H13367" s="0" t="n">
        <v>0.0222</v>
      </c>
      <c r="I13367" s="0" t="n">
        <v>0.02292</v>
      </c>
      <c r="J13367" s="0" t="n">
        <v>0.02346</v>
      </c>
      <c r="K13367" s="0" t="n">
        <v>0.02489</v>
      </c>
      <c r="L13367" s="0" t="n">
        <v>0.02547</v>
      </c>
    </row>
    <row r="13368" customFormat="false" ht="15" hidden="false" customHeight="false" outlineLevel="0" collapsed="false">
      <c r="A13368" s="0" t="n">
        <v>38</v>
      </c>
      <c r="B13368" s="0" t="n">
        <v>9</v>
      </c>
      <c r="C13368" s="0" t="n">
        <v>0.02096</v>
      </c>
      <c r="D13368" s="0" t="n">
        <v>0.02117</v>
      </c>
      <c r="E13368" s="0" t="n">
        <v>0.0213</v>
      </c>
      <c r="F13368" s="0" t="n">
        <v>0.02153</v>
      </c>
      <c r="G13368" s="0" t="n">
        <v>0.02182</v>
      </c>
      <c r="H13368" s="0" t="n">
        <v>0.02228</v>
      </c>
      <c r="I13368" s="0" t="n">
        <v>0.02281</v>
      </c>
      <c r="J13368" s="0" t="n">
        <v>0.02321</v>
      </c>
      <c r="K13368" s="0" t="n">
        <v>0.02426</v>
      </c>
      <c r="L13368" s="0" t="n">
        <v>0.02469</v>
      </c>
    </row>
    <row r="13369" customFormat="false" ht="15" hidden="false" customHeight="false" outlineLevel="0" collapsed="false">
      <c r="A13369" s="0" t="n">
        <v>38</v>
      </c>
      <c r="B13369" s="0" t="n">
        <v>10</v>
      </c>
      <c r="C13369" s="0" t="n">
        <v>0.02102</v>
      </c>
      <c r="D13369" s="0" t="n">
        <v>0.0212</v>
      </c>
      <c r="E13369" s="0" t="n">
        <v>0.02138</v>
      </c>
      <c r="F13369" s="0" t="n">
        <v>0.02168</v>
      </c>
      <c r="G13369" s="0" t="n">
        <v>0.02199</v>
      </c>
      <c r="H13369" s="0" t="n">
        <v>0.02246</v>
      </c>
      <c r="I13369" s="0" t="n">
        <v>0.02292</v>
      </c>
      <c r="J13369" s="0" t="n">
        <v>0.02328</v>
      </c>
      <c r="K13369" s="0" t="n">
        <v>0.02411</v>
      </c>
      <c r="L13369" s="0" t="n">
        <v>0.02444</v>
      </c>
    </row>
    <row r="13370" customFormat="false" ht="15" hidden="false" customHeight="false" outlineLevel="0" collapsed="false">
      <c r="A13370" s="0" t="n">
        <v>38</v>
      </c>
      <c r="B13370" s="0" t="n">
        <v>11</v>
      </c>
      <c r="C13370" s="0" t="n">
        <v>0.02177</v>
      </c>
      <c r="D13370" s="0" t="n">
        <v>0.02194</v>
      </c>
      <c r="E13370" s="0" t="n">
        <v>0.02218</v>
      </c>
      <c r="F13370" s="0" t="n">
        <v>0.02257</v>
      </c>
      <c r="G13370" s="0" t="n">
        <v>0.02292</v>
      </c>
      <c r="H13370" s="0" t="n">
        <v>0.02342</v>
      </c>
      <c r="I13370" s="0" t="n">
        <v>0.02382</v>
      </c>
      <c r="J13370" s="0" t="n">
        <v>0.02417</v>
      </c>
      <c r="K13370" s="0" t="n">
        <v>0.0248</v>
      </c>
      <c r="L13370" s="0" t="n">
        <v>0.02504</v>
      </c>
    </row>
    <row r="13371" customFormat="false" ht="15" hidden="false" customHeight="false" outlineLevel="0" collapsed="false">
      <c r="A13371" s="0" t="n">
        <v>38</v>
      </c>
      <c r="B13371" s="0" t="n">
        <v>12</v>
      </c>
      <c r="C13371" s="0" t="n">
        <v>0.02219</v>
      </c>
      <c r="D13371" s="0" t="n">
        <v>0.02242</v>
      </c>
      <c r="E13371" s="0" t="n">
        <v>0.02283</v>
      </c>
      <c r="F13371" s="0" t="n">
        <v>0.02351</v>
      </c>
      <c r="G13371" s="0" t="n">
        <v>0.02404</v>
      </c>
      <c r="H13371" s="0" t="n">
        <v>0.02478</v>
      </c>
      <c r="I13371" s="0" t="n">
        <v>0.02527</v>
      </c>
      <c r="J13371" s="0" t="n">
        <v>0.02572</v>
      </c>
      <c r="K13371" s="0" t="n">
        <v>0.02632</v>
      </c>
      <c r="L13371" s="0" t="n">
        <v>0.02653</v>
      </c>
    </row>
    <row r="13372" customFormat="false" ht="15" hidden="false" customHeight="false" outlineLevel="0" collapsed="false">
      <c r="A13372" s="0" t="n">
        <v>38</v>
      </c>
      <c r="B13372" s="0" t="n">
        <v>13</v>
      </c>
      <c r="C13372" s="0" t="n">
        <v>0.02294</v>
      </c>
      <c r="D13372" s="0" t="n">
        <v>0.02313</v>
      </c>
      <c r="E13372" s="0" t="n">
        <v>0.02347</v>
      </c>
      <c r="F13372" s="0" t="n">
        <v>0.02403</v>
      </c>
      <c r="G13372" s="0" t="n">
        <v>0.02447</v>
      </c>
      <c r="H13372" s="0" t="n">
        <v>0.0251</v>
      </c>
      <c r="I13372" s="0" t="n">
        <v>0.0255</v>
      </c>
      <c r="J13372" s="0" t="n">
        <v>0.02588</v>
      </c>
      <c r="K13372" s="0" t="n">
        <v>0.02638</v>
      </c>
      <c r="L13372" s="0" t="n">
        <v>0.02655</v>
      </c>
    </row>
    <row r="13373" customFormat="false" ht="15" hidden="false" customHeight="false" outlineLevel="0" collapsed="false">
      <c r="A13373" s="0" t="n">
        <v>38</v>
      </c>
      <c r="B13373" s="0" t="n">
        <v>14</v>
      </c>
      <c r="C13373" s="0" t="n">
        <v>0.02078</v>
      </c>
      <c r="D13373" s="0" t="n">
        <v>0.02112</v>
      </c>
      <c r="E13373" s="0" t="n">
        <v>0.02174</v>
      </c>
      <c r="F13373" s="0" t="n">
        <v>0.02276</v>
      </c>
      <c r="G13373" s="0" t="n">
        <v>0.02356</v>
      </c>
      <c r="H13373" s="0" t="n">
        <v>0.02469</v>
      </c>
      <c r="I13373" s="0" t="n">
        <v>0.02542</v>
      </c>
      <c r="J13373" s="0" t="n">
        <v>0.02609</v>
      </c>
      <c r="K13373" s="0" t="n">
        <v>0.027</v>
      </c>
      <c r="L13373" s="0" t="n">
        <v>0.02731</v>
      </c>
    </row>
    <row r="13374" customFormat="false" ht="15" hidden="false" customHeight="false" outlineLevel="0" collapsed="false">
      <c r="A13374" s="0" t="n">
        <v>38</v>
      </c>
      <c r="B13374" s="0" t="n">
        <v>15</v>
      </c>
      <c r="C13374" s="0" t="n">
        <v>0.02105</v>
      </c>
      <c r="D13374" s="0" t="n">
        <v>0.02138</v>
      </c>
      <c r="E13374" s="0" t="n">
        <v>0.02196</v>
      </c>
      <c r="F13374" s="0" t="n">
        <v>0.02294</v>
      </c>
      <c r="G13374" s="0" t="n">
        <v>0.0237</v>
      </c>
      <c r="H13374" s="0" t="n">
        <v>0.02477</v>
      </c>
      <c r="I13374" s="0" t="n">
        <v>0.02546</v>
      </c>
      <c r="J13374" s="0" t="n">
        <v>0.02611</v>
      </c>
      <c r="K13374" s="0" t="n">
        <v>0.02697</v>
      </c>
      <c r="L13374" s="0" t="n">
        <v>0.02727</v>
      </c>
    </row>
    <row r="13375" customFormat="false" ht="15" hidden="false" customHeight="false" outlineLevel="0" collapsed="false">
      <c r="A13375" s="0" t="n">
        <v>38</v>
      </c>
      <c r="B13375" s="0" t="n">
        <v>16</v>
      </c>
      <c r="C13375" s="0" t="n">
        <v>0.0206</v>
      </c>
      <c r="D13375" s="0" t="n">
        <v>0.0209</v>
      </c>
      <c r="E13375" s="0" t="n">
        <v>0.02145</v>
      </c>
      <c r="F13375" s="0" t="n">
        <v>0.02235</v>
      </c>
      <c r="G13375" s="0" t="n">
        <v>0.02306</v>
      </c>
      <c r="H13375" s="0" t="n">
        <v>0.02406</v>
      </c>
      <c r="I13375" s="0" t="n">
        <v>0.02471</v>
      </c>
      <c r="J13375" s="0" t="n">
        <v>0.02531</v>
      </c>
      <c r="K13375" s="0" t="n">
        <v>0.02611</v>
      </c>
      <c r="L13375" s="0" t="n">
        <v>0.02639</v>
      </c>
    </row>
    <row r="13376" customFormat="false" ht="15" hidden="false" customHeight="false" outlineLevel="0" collapsed="false">
      <c r="A13376" s="0" t="n">
        <v>38</v>
      </c>
      <c r="B13376" s="0" t="n">
        <v>17</v>
      </c>
      <c r="C13376" s="0" t="n">
        <v>0.02241</v>
      </c>
      <c r="D13376" s="0" t="n">
        <v>0.02264</v>
      </c>
      <c r="E13376" s="0" t="n">
        <v>0.02305</v>
      </c>
      <c r="F13376" s="0" t="n">
        <v>0.02373</v>
      </c>
      <c r="G13376" s="0" t="n">
        <v>0.02426</v>
      </c>
      <c r="H13376" s="0" t="n">
        <v>0.02501</v>
      </c>
      <c r="I13376" s="0" t="n">
        <v>0.0255</v>
      </c>
      <c r="J13376" s="0" t="n">
        <v>0.02595</v>
      </c>
      <c r="K13376" s="0" t="n">
        <v>0.02656</v>
      </c>
      <c r="L13376" s="0" t="n">
        <v>0.02676</v>
      </c>
    </row>
    <row r="13377" customFormat="false" ht="15" hidden="false" customHeight="false" outlineLevel="0" collapsed="false">
      <c r="A13377" s="0" t="n">
        <v>38</v>
      </c>
      <c r="B13377" s="0" t="n">
        <v>18</v>
      </c>
      <c r="C13377" s="0" t="n">
        <v>0.02406</v>
      </c>
      <c r="D13377" s="0" t="n">
        <v>0.02422</v>
      </c>
      <c r="E13377" s="0" t="n">
        <v>0.02451</v>
      </c>
      <c r="F13377" s="0" t="n">
        <v>0.025</v>
      </c>
      <c r="G13377" s="0" t="n">
        <v>0.02537</v>
      </c>
      <c r="H13377" s="0" t="n">
        <v>0.0259</v>
      </c>
      <c r="I13377" s="0" t="n">
        <v>0.02625</v>
      </c>
      <c r="J13377" s="0" t="n">
        <v>0.02657</v>
      </c>
      <c r="K13377" s="0" t="n">
        <v>0.02699</v>
      </c>
      <c r="L13377" s="0" t="n">
        <v>0.02714</v>
      </c>
    </row>
    <row r="13378" customFormat="false" ht="15" hidden="false" customHeight="false" outlineLevel="0" collapsed="false">
      <c r="A13378" s="0" t="n">
        <v>38</v>
      </c>
      <c r="B13378" s="0" t="n">
        <v>19</v>
      </c>
      <c r="C13378" s="0" t="n">
        <v>0.0282</v>
      </c>
      <c r="D13378" s="0" t="n">
        <v>0.02822</v>
      </c>
      <c r="E13378" s="0" t="n">
        <v>0.02827</v>
      </c>
      <c r="F13378" s="0" t="n">
        <v>0.02835</v>
      </c>
      <c r="G13378" s="0" t="n">
        <v>0.02842</v>
      </c>
      <c r="H13378" s="0" t="n">
        <v>0.0285</v>
      </c>
      <c r="I13378" s="0" t="n">
        <v>0.02856</v>
      </c>
      <c r="J13378" s="0" t="n">
        <v>0.02862</v>
      </c>
      <c r="K13378" s="0" t="n">
        <v>0.02869</v>
      </c>
      <c r="L13378" s="0" t="n">
        <v>0.02871</v>
      </c>
    </row>
    <row r="13379" customFormat="false" ht="15" hidden="false" customHeight="false" outlineLevel="0" collapsed="false">
      <c r="A13379" s="0" t="n">
        <v>38</v>
      </c>
      <c r="B13379" s="0" t="n">
        <v>20</v>
      </c>
      <c r="C13379" s="0" t="n">
        <v>0.02794</v>
      </c>
      <c r="D13379" s="0" t="n">
        <v>0.02793</v>
      </c>
      <c r="E13379" s="0" t="n">
        <v>0.02791</v>
      </c>
      <c r="F13379" s="0" t="n">
        <v>0.02787</v>
      </c>
      <c r="G13379" s="0" t="n">
        <v>0.02784</v>
      </c>
      <c r="H13379" s="0" t="n">
        <v>0.0278</v>
      </c>
      <c r="I13379" s="0" t="n">
        <v>0.02778</v>
      </c>
      <c r="J13379" s="0" t="n">
        <v>0.02776</v>
      </c>
      <c r="K13379" s="0" t="n">
        <v>0.02773</v>
      </c>
      <c r="L13379" s="0" t="n">
        <v>0.02771</v>
      </c>
    </row>
    <row r="13380" customFormat="false" ht="15" hidden="false" customHeight="false" outlineLevel="0" collapsed="false">
      <c r="A13380" s="0" t="n">
        <v>38</v>
      </c>
      <c r="B13380" s="0" t="n">
        <v>21</v>
      </c>
      <c r="C13380" s="0" t="n">
        <v>0.02875</v>
      </c>
      <c r="D13380" s="0" t="n">
        <v>0.02875</v>
      </c>
      <c r="E13380" s="0" t="n">
        <v>0.02874</v>
      </c>
      <c r="F13380" s="0" t="n">
        <v>0.02874</v>
      </c>
      <c r="G13380" s="0" t="n">
        <v>0.02873</v>
      </c>
      <c r="H13380" s="0" t="n">
        <v>0.02872</v>
      </c>
      <c r="I13380" s="0" t="n">
        <v>0.02871</v>
      </c>
      <c r="J13380" s="0" t="n">
        <v>0.02871</v>
      </c>
      <c r="K13380" s="0" t="n">
        <v>0.0287</v>
      </c>
      <c r="L13380" s="0" t="n">
        <v>0.0287</v>
      </c>
    </row>
    <row r="13381" customFormat="false" ht="15" hidden="false" customHeight="false" outlineLevel="0" collapsed="false">
      <c r="A13381" s="0" t="n">
        <v>38</v>
      </c>
      <c r="B13381" s="0" t="n">
        <v>22</v>
      </c>
      <c r="C13381" s="0" t="n">
        <v>0.02882</v>
      </c>
      <c r="D13381" s="0" t="n">
        <v>0.02875</v>
      </c>
      <c r="E13381" s="0" t="n">
        <v>0.02862</v>
      </c>
      <c r="F13381" s="0" t="n">
        <v>0.02841</v>
      </c>
      <c r="G13381" s="0" t="n">
        <v>0.02824</v>
      </c>
      <c r="H13381" s="0" t="n">
        <v>0.02801</v>
      </c>
      <c r="I13381" s="0" t="n">
        <v>0.02785</v>
      </c>
      <c r="J13381" s="0" t="n">
        <v>0.02771</v>
      </c>
      <c r="K13381" s="0" t="n">
        <v>0.02752</v>
      </c>
      <c r="L13381" s="0" t="n">
        <v>0.02746</v>
      </c>
    </row>
    <row r="13382" customFormat="false" ht="15" hidden="false" customHeight="false" outlineLevel="0" collapsed="false">
      <c r="A13382" s="0" t="n">
        <v>38</v>
      </c>
      <c r="B13382" s="0" t="n">
        <v>23</v>
      </c>
      <c r="C13382" s="0" t="n">
        <v>0.02901</v>
      </c>
      <c r="D13382" s="0" t="n">
        <v>0.02889</v>
      </c>
      <c r="E13382" s="0" t="n">
        <v>0.02869</v>
      </c>
      <c r="F13382" s="0" t="n">
        <v>0.02835</v>
      </c>
      <c r="G13382" s="0" t="n">
        <v>0.02808</v>
      </c>
      <c r="H13382" s="0" t="n">
        <v>0.0277</v>
      </c>
      <c r="I13382" s="0" t="n">
        <v>0.02746</v>
      </c>
      <c r="J13382" s="0" t="n">
        <v>0.02723</v>
      </c>
      <c r="K13382" s="0" t="n">
        <v>0.02693</v>
      </c>
      <c r="L13382" s="0" t="n">
        <v>0.02683</v>
      </c>
    </row>
    <row r="13383" customFormat="false" ht="15" hidden="false" customHeight="false" outlineLevel="0" collapsed="false">
      <c r="A13383" s="0" t="n">
        <v>38</v>
      </c>
      <c r="B13383" s="0" t="n">
        <v>24</v>
      </c>
      <c r="C13383" s="0" t="n">
        <v>0.03032</v>
      </c>
      <c r="D13383" s="0" t="n">
        <v>0.03023</v>
      </c>
      <c r="E13383" s="0" t="n">
        <v>0.03008</v>
      </c>
      <c r="F13383" s="0" t="n">
        <v>0.02982</v>
      </c>
      <c r="G13383" s="0" t="n">
        <v>0.02962</v>
      </c>
      <c r="H13383" s="0" t="n">
        <v>0.02934</v>
      </c>
      <c r="I13383" s="0" t="n">
        <v>0.02916</v>
      </c>
      <c r="J13383" s="0" t="n">
        <v>0.02899</v>
      </c>
      <c r="K13383" s="0" t="n">
        <v>0.02876</v>
      </c>
      <c r="L13383" s="0" t="n">
        <v>0.02869</v>
      </c>
    </row>
    <row r="13384" customFormat="false" ht="15" hidden="false" customHeight="false" outlineLevel="0" collapsed="false">
      <c r="A13384" s="0" t="n">
        <v>38</v>
      </c>
      <c r="B13384" s="0" t="n">
        <v>25</v>
      </c>
      <c r="C13384" s="0" t="n">
        <v>0.02957</v>
      </c>
      <c r="D13384" s="0" t="n">
        <v>0.02958</v>
      </c>
      <c r="E13384" s="0" t="n">
        <v>0.02959</v>
      </c>
      <c r="F13384" s="0" t="n">
        <v>0.0296</v>
      </c>
      <c r="G13384" s="0" t="n">
        <v>0.02961</v>
      </c>
      <c r="H13384" s="0" t="n">
        <v>0.02962</v>
      </c>
      <c r="I13384" s="0" t="n">
        <v>0.02963</v>
      </c>
      <c r="J13384" s="0" t="n">
        <v>0.02964</v>
      </c>
      <c r="K13384" s="0" t="n">
        <v>0.02965</v>
      </c>
      <c r="L13384" s="0" t="n">
        <v>0.02966</v>
      </c>
    </row>
    <row r="13385" customFormat="false" ht="15" hidden="false" customHeight="false" outlineLevel="0" collapsed="false">
      <c r="A13385" s="0" t="n">
        <v>38</v>
      </c>
      <c r="B13385" s="0" t="n">
        <v>26</v>
      </c>
      <c r="C13385" s="0" t="n">
        <v>0.02995</v>
      </c>
      <c r="D13385" s="0" t="n">
        <v>0.03</v>
      </c>
      <c r="E13385" s="0" t="n">
        <v>0.03009</v>
      </c>
      <c r="F13385" s="0" t="n">
        <v>0.03024</v>
      </c>
      <c r="G13385" s="0" t="n">
        <v>0.03036</v>
      </c>
      <c r="H13385" s="0" t="n">
        <v>0.03053</v>
      </c>
      <c r="I13385" s="0" t="n">
        <v>0.03064</v>
      </c>
      <c r="J13385" s="0" t="n">
        <v>0.03074</v>
      </c>
      <c r="K13385" s="0" t="n">
        <v>0.03087</v>
      </c>
      <c r="L13385" s="0" t="n">
        <v>0.03092</v>
      </c>
    </row>
    <row r="13386" customFormat="false" ht="15" hidden="false" customHeight="false" outlineLevel="0" collapsed="false">
      <c r="A13386" s="0" t="n">
        <v>38</v>
      </c>
      <c r="B13386" s="0" t="n">
        <v>27</v>
      </c>
      <c r="C13386" s="0" t="n">
        <v>0.03097</v>
      </c>
      <c r="D13386" s="0" t="n">
        <v>0.03106</v>
      </c>
      <c r="E13386" s="0" t="n">
        <v>0.03124</v>
      </c>
      <c r="F13386" s="0" t="n">
        <v>0.03153</v>
      </c>
      <c r="G13386" s="0" t="n">
        <v>0.03175</v>
      </c>
      <c r="H13386" s="0" t="n">
        <v>0.03207</v>
      </c>
      <c r="I13386" s="0" t="n">
        <v>0.03227</v>
      </c>
      <c r="J13386" s="0" t="n">
        <v>0.03246</v>
      </c>
      <c r="K13386" s="0" t="n">
        <v>0.03272</v>
      </c>
      <c r="L13386" s="0" t="n">
        <v>0.03281</v>
      </c>
    </row>
    <row r="13387" customFormat="false" ht="15" hidden="false" customHeight="false" outlineLevel="0" collapsed="false">
      <c r="A13387" s="0" t="n">
        <v>38</v>
      </c>
      <c r="B13387" s="0" t="n">
        <v>28</v>
      </c>
      <c r="C13387" s="0" t="n">
        <v>0.02817</v>
      </c>
      <c r="D13387" s="0" t="n">
        <v>0.02839</v>
      </c>
      <c r="E13387" s="0" t="n">
        <v>0.02879</v>
      </c>
      <c r="F13387" s="0" t="n">
        <v>0.02946</v>
      </c>
      <c r="G13387" s="0" t="n">
        <v>0.02997</v>
      </c>
      <c r="H13387" s="0" t="n">
        <v>0.03071</v>
      </c>
      <c r="I13387" s="0" t="n">
        <v>0.03118</v>
      </c>
      <c r="J13387" s="0" t="n">
        <v>0.03162</v>
      </c>
      <c r="K13387" s="0" t="n">
        <v>0.03221</v>
      </c>
      <c r="L13387" s="0" t="n">
        <v>0.03241</v>
      </c>
    </row>
    <row r="13388" customFormat="false" ht="15" hidden="false" customHeight="false" outlineLevel="0" collapsed="false">
      <c r="A13388" s="0" t="n">
        <v>38</v>
      </c>
      <c r="B13388" s="0" t="n">
        <v>29</v>
      </c>
      <c r="C13388" s="0" t="n">
        <v>0.02884</v>
      </c>
      <c r="D13388" s="0" t="n">
        <v>0.02902</v>
      </c>
      <c r="E13388" s="0" t="n">
        <v>0.02934</v>
      </c>
      <c r="F13388" s="0" t="n">
        <v>0.02988</v>
      </c>
      <c r="G13388" s="0" t="n">
        <v>0.03029</v>
      </c>
      <c r="H13388" s="0" t="n">
        <v>0.03088</v>
      </c>
      <c r="I13388" s="0" t="n">
        <v>0.03127</v>
      </c>
      <c r="J13388" s="0" t="n">
        <v>0.03162</v>
      </c>
      <c r="K13388" s="0" t="n">
        <v>0.0321</v>
      </c>
      <c r="L13388" s="0" t="n">
        <v>0.03226</v>
      </c>
    </row>
    <row r="13389" customFormat="false" ht="15" hidden="false" customHeight="false" outlineLevel="0" collapsed="false">
      <c r="A13389" s="0" t="n">
        <v>38</v>
      </c>
      <c r="B13389" s="0" t="n">
        <v>30</v>
      </c>
      <c r="C13389" s="0" t="n">
        <v>0.02621</v>
      </c>
      <c r="D13389" s="0" t="n">
        <v>0.02647</v>
      </c>
      <c r="E13389" s="0" t="n">
        <v>0.02694</v>
      </c>
      <c r="F13389" s="0" t="n">
        <v>0.02771</v>
      </c>
      <c r="G13389" s="0" t="n">
        <v>0.02832</v>
      </c>
      <c r="H13389" s="0" t="n">
        <v>0.02918</v>
      </c>
      <c r="I13389" s="0" t="n">
        <v>0.02973</v>
      </c>
      <c r="J13389" s="0" t="n">
        <v>0.03025</v>
      </c>
      <c r="K13389" s="0" t="n">
        <v>0.03093</v>
      </c>
      <c r="L13389" s="0" t="n">
        <v>0.03117</v>
      </c>
    </row>
    <row r="13390" customFormat="false" ht="15" hidden="false" customHeight="false" outlineLevel="0" collapsed="false">
      <c r="A13390" s="0" t="n">
        <v>38</v>
      </c>
      <c r="B13390" s="0" t="n">
        <v>31</v>
      </c>
      <c r="C13390" s="0" t="n">
        <v>0.02786</v>
      </c>
      <c r="D13390" s="0" t="n">
        <v>0.02805</v>
      </c>
      <c r="E13390" s="0" t="n">
        <v>0.0284</v>
      </c>
      <c r="F13390" s="0" t="n">
        <v>0.02897</v>
      </c>
      <c r="G13390" s="0" t="n">
        <v>0.02941</v>
      </c>
      <c r="H13390" s="0" t="n">
        <v>0.03004</v>
      </c>
      <c r="I13390" s="0" t="n">
        <v>0.03045</v>
      </c>
      <c r="J13390" s="0" t="n">
        <v>0.03083</v>
      </c>
      <c r="K13390" s="0" t="n">
        <v>0.03134</v>
      </c>
      <c r="L13390" s="0" t="n">
        <v>0.03151</v>
      </c>
    </row>
    <row r="13391" customFormat="false" ht="15" hidden="false" customHeight="false" outlineLevel="0" collapsed="false">
      <c r="A13391" s="0" t="n">
        <v>38</v>
      </c>
      <c r="B13391" s="0" t="n">
        <v>32</v>
      </c>
      <c r="C13391" s="0" t="n">
        <v>0.02637</v>
      </c>
      <c r="D13391" s="0" t="n">
        <v>0.02666</v>
      </c>
      <c r="E13391" s="0" t="n">
        <v>0.02717</v>
      </c>
      <c r="F13391" s="0" t="n">
        <v>0.02802</v>
      </c>
      <c r="G13391" s="0" t="n">
        <v>0.02868</v>
      </c>
      <c r="H13391" s="0" t="n">
        <v>0.02962</v>
      </c>
      <c r="I13391" s="0" t="n">
        <v>0.03022</v>
      </c>
      <c r="J13391" s="0" t="n">
        <v>0.03079</v>
      </c>
      <c r="K13391" s="0" t="n">
        <v>0.03154</v>
      </c>
      <c r="L13391" s="0" t="n">
        <v>0.0318</v>
      </c>
    </row>
    <row r="13392" customFormat="false" ht="15" hidden="false" customHeight="false" outlineLevel="0" collapsed="false">
      <c r="A13392" s="0" t="n">
        <v>38</v>
      </c>
      <c r="B13392" s="0" t="n">
        <v>33</v>
      </c>
      <c r="C13392" s="0" t="n">
        <v>0.02456</v>
      </c>
      <c r="D13392" s="0" t="n">
        <v>0.02501</v>
      </c>
      <c r="E13392" s="0" t="n">
        <v>0.02583</v>
      </c>
      <c r="F13392" s="0" t="n">
        <v>0.02719</v>
      </c>
      <c r="G13392" s="0" t="n">
        <v>0.02825</v>
      </c>
      <c r="H13392" s="0" t="n">
        <v>0.02975</v>
      </c>
      <c r="I13392" s="0" t="n">
        <v>0.03072</v>
      </c>
      <c r="J13392" s="0" t="n">
        <v>0.03162</v>
      </c>
      <c r="K13392" s="0" t="n">
        <v>0.03283</v>
      </c>
      <c r="L13392" s="0" t="n">
        <v>0.03325</v>
      </c>
    </row>
    <row r="13393" customFormat="false" ht="15" hidden="false" customHeight="false" outlineLevel="0" collapsed="false">
      <c r="A13393" s="0" t="n">
        <v>38</v>
      </c>
      <c r="B13393" s="0" t="n">
        <v>34</v>
      </c>
      <c r="C13393" s="0" t="n">
        <v>0.02574</v>
      </c>
      <c r="D13393" s="0" t="n">
        <v>0.02619</v>
      </c>
      <c r="E13393" s="0" t="n">
        <v>0.02702</v>
      </c>
      <c r="F13393" s="0" t="n">
        <v>0.02838</v>
      </c>
      <c r="G13393" s="0" t="n">
        <v>0.02944</v>
      </c>
      <c r="H13393" s="0" t="n">
        <v>0.03094</v>
      </c>
      <c r="I13393" s="0" t="n">
        <v>0.03191</v>
      </c>
      <c r="J13393" s="0" t="n">
        <v>0.03281</v>
      </c>
      <c r="K13393" s="0" t="n">
        <v>0.03402</v>
      </c>
      <c r="L13393" s="0" t="n">
        <v>0.03443</v>
      </c>
    </row>
    <row r="13394" customFormat="false" ht="15" hidden="false" customHeight="false" outlineLevel="0" collapsed="false">
      <c r="A13394" s="0" t="n">
        <v>38</v>
      </c>
      <c r="B13394" s="0" t="n">
        <v>35</v>
      </c>
      <c r="C13394" s="0" t="n">
        <v>0.02304</v>
      </c>
      <c r="D13394" s="0" t="n">
        <v>0.0236</v>
      </c>
      <c r="E13394" s="0" t="n">
        <v>0.02462</v>
      </c>
      <c r="F13394" s="0" t="n">
        <v>0.0263</v>
      </c>
      <c r="G13394" s="0" t="n">
        <v>0.02761</v>
      </c>
      <c r="H13394" s="0" t="n">
        <v>0.02947</v>
      </c>
      <c r="I13394" s="0" t="n">
        <v>0.03067</v>
      </c>
      <c r="J13394" s="0" t="n">
        <v>0.03178</v>
      </c>
      <c r="K13394" s="0" t="n">
        <v>0.03327</v>
      </c>
      <c r="L13394" s="0" t="n">
        <v>0.03379</v>
      </c>
    </row>
    <row r="13395" customFormat="false" ht="15" hidden="false" customHeight="false" outlineLevel="0" collapsed="false">
      <c r="A13395" s="0" t="n">
        <v>38</v>
      </c>
      <c r="B13395" s="0" t="n">
        <v>36</v>
      </c>
      <c r="C13395" s="0" t="n">
        <v>0.02148</v>
      </c>
      <c r="D13395" s="0" t="n">
        <v>0.02205</v>
      </c>
      <c r="E13395" s="0" t="n">
        <v>0.02308</v>
      </c>
      <c r="F13395" s="0" t="n">
        <v>0.02478</v>
      </c>
      <c r="G13395" s="0" t="n">
        <v>0.02611</v>
      </c>
      <c r="H13395" s="0" t="n">
        <v>0.02799</v>
      </c>
      <c r="I13395" s="0" t="n">
        <v>0.0292</v>
      </c>
      <c r="J13395" s="0" t="n">
        <v>0.03033</v>
      </c>
      <c r="K13395" s="0" t="n">
        <v>0.03184</v>
      </c>
      <c r="L13395" s="0" t="n">
        <v>0.03236</v>
      </c>
    </row>
    <row r="13396" customFormat="false" ht="15" hidden="false" customHeight="false" outlineLevel="0" collapsed="false">
      <c r="A13396" s="0" t="n">
        <v>38</v>
      </c>
      <c r="B13396" s="0" t="n">
        <v>37</v>
      </c>
      <c r="C13396" s="0" t="n">
        <v>0.0215</v>
      </c>
      <c r="D13396" s="0" t="n">
        <v>0.02197</v>
      </c>
      <c r="E13396" s="0" t="n">
        <v>0.02283</v>
      </c>
      <c r="F13396" s="0" t="n">
        <v>0.02423</v>
      </c>
      <c r="G13396" s="0" t="n">
        <v>0.02533</v>
      </c>
      <c r="H13396" s="0" t="n">
        <v>0.02689</v>
      </c>
      <c r="I13396" s="0" t="n">
        <v>0.0279</v>
      </c>
      <c r="J13396" s="0" t="n">
        <v>0.02883</v>
      </c>
      <c r="K13396" s="0" t="n">
        <v>0.03008</v>
      </c>
      <c r="L13396" s="0" t="n">
        <v>0.03051</v>
      </c>
    </row>
    <row r="13397" customFormat="false" ht="15" hidden="false" customHeight="false" outlineLevel="0" collapsed="false">
      <c r="A13397" s="0" t="n">
        <v>38</v>
      </c>
      <c r="B13397" s="0" t="n">
        <v>38</v>
      </c>
      <c r="C13397" s="0" t="n">
        <v>0.02173</v>
      </c>
      <c r="D13397" s="0" t="n">
        <v>0.02218</v>
      </c>
      <c r="E13397" s="0" t="n">
        <v>0.023</v>
      </c>
      <c r="F13397" s="0" t="n">
        <v>0.02436</v>
      </c>
      <c r="G13397" s="0" t="n">
        <v>0.02542</v>
      </c>
      <c r="H13397" s="0" t="n">
        <v>0.02692</v>
      </c>
      <c r="I13397" s="0" t="n">
        <v>0.02789</v>
      </c>
      <c r="J13397" s="0" t="n">
        <v>0.02879</v>
      </c>
      <c r="K13397" s="0" t="n">
        <v>0.03</v>
      </c>
      <c r="L13397" s="0" t="n">
        <v>0.03041</v>
      </c>
    </row>
    <row r="13398" customFormat="false" ht="15" hidden="false" customHeight="false" outlineLevel="0" collapsed="false">
      <c r="A13398" s="0" t="n">
        <v>38</v>
      </c>
      <c r="B13398" s="0" t="n">
        <v>39</v>
      </c>
      <c r="C13398" s="0" t="n">
        <v>0.02408</v>
      </c>
      <c r="D13398" s="0" t="n">
        <v>0.02445</v>
      </c>
      <c r="E13398" s="0" t="n">
        <v>0.02513</v>
      </c>
      <c r="F13398" s="0" t="n">
        <v>0.02625</v>
      </c>
      <c r="G13398" s="0" t="n">
        <v>0.02712</v>
      </c>
      <c r="H13398" s="0" t="n">
        <v>0.02836</v>
      </c>
      <c r="I13398" s="0" t="n">
        <v>0.02916</v>
      </c>
      <c r="J13398" s="0" t="n">
        <v>0.0299</v>
      </c>
      <c r="K13398" s="0" t="n">
        <v>0.0309</v>
      </c>
      <c r="L13398" s="0" t="n">
        <v>0.03124</v>
      </c>
    </row>
    <row r="13399" customFormat="false" ht="15" hidden="false" customHeight="false" outlineLevel="0" collapsed="false">
      <c r="A13399" s="0" t="n">
        <v>38</v>
      </c>
      <c r="B13399" s="0" t="n">
        <v>40</v>
      </c>
      <c r="C13399" s="0" t="n">
        <v>0.02327</v>
      </c>
      <c r="D13399" s="0" t="n">
        <v>0.02368</v>
      </c>
      <c r="E13399" s="0" t="n">
        <v>0.02443</v>
      </c>
      <c r="F13399" s="0" t="n">
        <v>0.02566</v>
      </c>
      <c r="G13399" s="0" t="n">
        <v>0.02662</v>
      </c>
      <c r="H13399" s="0" t="n">
        <v>0.02798</v>
      </c>
      <c r="I13399" s="0" t="n">
        <v>0.02886</v>
      </c>
      <c r="J13399" s="0" t="n">
        <v>0.02968</v>
      </c>
      <c r="K13399" s="0" t="n">
        <v>0.03077</v>
      </c>
      <c r="L13399" s="0" t="n">
        <v>0.03115</v>
      </c>
    </row>
    <row r="13400" customFormat="false" ht="15" hidden="false" customHeight="false" outlineLevel="0" collapsed="false">
      <c r="A13400" s="0" t="n">
        <v>38</v>
      </c>
      <c r="B13400" s="0" t="n">
        <v>41</v>
      </c>
      <c r="C13400" s="0" t="n">
        <v>0.02518</v>
      </c>
      <c r="D13400" s="0" t="n">
        <v>0.02556</v>
      </c>
      <c r="E13400" s="0" t="n">
        <v>0.02623</v>
      </c>
      <c r="F13400" s="0" t="n">
        <v>0.02734</v>
      </c>
      <c r="G13400" s="0" t="n">
        <v>0.02821</v>
      </c>
      <c r="H13400" s="0" t="n">
        <v>0.02944</v>
      </c>
      <c r="I13400" s="0" t="n">
        <v>0.03023</v>
      </c>
      <c r="J13400" s="0" t="n">
        <v>0.03097</v>
      </c>
      <c r="K13400" s="0" t="n">
        <v>0.03196</v>
      </c>
      <c r="L13400" s="0" t="n">
        <v>0.0323</v>
      </c>
    </row>
    <row r="13401" customFormat="false" ht="15" hidden="false" customHeight="false" outlineLevel="0" collapsed="false">
      <c r="A13401" s="0" t="n">
        <v>38</v>
      </c>
      <c r="B13401" s="0" t="n">
        <v>42</v>
      </c>
      <c r="C13401" s="0" t="n">
        <v>0.02628</v>
      </c>
      <c r="D13401" s="0" t="n">
        <v>0.02656</v>
      </c>
      <c r="E13401" s="0" t="n">
        <v>0.02706</v>
      </c>
      <c r="F13401" s="0" t="n">
        <v>0.02789</v>
      </c>
      <c r="G13401" s="0" t="n">
        <v>0.02854</v>
      </c>
      <c r="H13401" s="0" t="n">
        <v>0.02945</v>
      </c>
      <c r="I13401" s="0" t="n">
        <v>0.03005</v>
      </c>
      <c r="J13401" s="0" t="n">
        <v>0.0306</v>
      </c>
      <c r="K13401" s="0" t="n">
        <v>0.03133</v>
      </c>
      <c r="L13401" s="0" t="n">
        <v>0.03159</v>
      </c>
    </row>
    <row r="13402" customFormat="false" ht="15" hidden="false" customHeight="false" outlineLevel="0" collapsed="false">
      <c r="A13402" s="0" t="n">
        <v>38</v>
      </c>
      <c r="B13402" s="0" t="n">
        <v>43</v>
      </c>
      <c r="C13402" s="0" t="n">
        <v>0.02708</v>
      </c>
      <c r="D13402" s="0" t="n">
        <v>0.02729</v>
      </c>
      <c r="E13402" s="0" t="n">
        <v>0.02765</v>
      </c>
      <c r="F13402" s="0" t="n">
        <v>0.02826</v>
      </c>
      <c r="G13402" s="0" t="n">
        <v>0.02873</v>
      </c>
      <c r="H13402" s="0" t="n">
        <v>0.0294</v>
      </c>
      <c r="I13402" s="0" t="n">
        <v>0.02983</v>
      </c>
      <c r="J13402" s="0" t="n">
        <v>0.03023</v>
      </c>
      <c r="K13402" s="0" t="n">
        <v>0.03076</v>
      </c>
      <c r="L13402" s="0" t="n">
        <v>0.03095</v>
      </c>
    </row>
    <row r="13403" customFormat="false" ht="15" hidden="false" customHeight="false" outlineLevel="0" collapsed="false">
      <c r="A13403" s="0" t="n">
        <v>38</v>
      </c>
      <c r="B13403" s="0" t="n">
        <v>44</v>
      </c>
      <c r="C13403" s="0" t="n">
        <v>0.02603</v>
      </c>
      <c r="D13403" s="0" t="n">
        <v>0.02628</v>
      </c>
      <c r="E13403" s="0" t="n">
        <v>0.02674</v>
      </c>
      <c r="F13403" s="0" t="n">
        <v>0.02751</v>
      </c>
      <c r="G13403" s="0" t="n">
        <v>0.0281</v>
      </c>
      <c r="H13403" s="0" t="n">
        <v>0.02895</v>
      </c>
      <c r="I13403" s="0" t="n">
        <v>0.02949</v>
      </c>
      <c r="J13403" s="0" t="n">
        <v>0.03</v>
      </c>
      <c r="K13403" s="0" t="n">
        <v>0.03068</v>
      </c>
      <c r="L13403" s="0" t="n">
        <v>0.03091</v>
      </c>
    </row>
    <row r="13404" customFormat="false" ht="15" hidden="false" customHeight="false" outlineLevel="0" collapsed="false">
      <c r="A13404" s="0" t="n">
        <v>38</v>
      </c>
      <c r="B13404" s="0" t="n">
        <v>45</v>
      </c>
      <c r="C13404" s="0" t="n">
        <v>0.02278</v>
      </c>
      <c r="D13404" s="0" t="n">
        <v>0.02319</v>
      </c>
      <c r="E13404" s="0" t="n">
        <v>0.02393</v>
      </c>
      <c r="F13404" s="0" t="n">
        <v>0.02516</v>
      </c>
      <c r="G13404" s="0" t="n">
        <v>0.02612</v>
      </c>
      <c r="H13404" s="0" t="n">
        <v>0.02747</v>
      </c>
      <c r="I13404" s="0" t="n">
        <v>0.02835</v>
      </c>
      <c r="J13404" s="0" t="n">
        <v>0.02916</v>
      </c>
      <c r="K13404" s="0" t="n">
        <v>0.03025</v>
      </c>
      <c r="L13404" s="0" t="n">
        <v>0.03063</v>
      </c>
    </row>
    <row r="13405" customFormat="false" ht="15" hidden="false" customHeight="false" outlineLevel="0" collapsed="false">
      <c r="A13405" s="0" t="n">
        <v>38</v>
      </c>
      <c r="B13405" s="0" t="n">
        <v>46</v>
      </c>
      <c r="C13405" s="0" t="n">
        <v>0.02277</v>
      </c>
      <c r="D13405" s="0" t="n">
        <v>0.02322</v>
      </c>
      <c r="E13405" s="0" t="n">
        <v>0.02404</v>
      </c>
      <c r="F13405" s="0" t="n">
        <v>0.02538</v>
      </c>
      <c r="G13405" s="0" t="n">
        <v>0.02643</v>
      </c>
      <c r="H13405" s="0" t="n">
        <v>0.02792</v>
      </c>
      <c r="I13405" s="0" t="n">
        <v>0.02888</v>
      </c>
      <c r="J13405" s="0" t="n">
        <v>0.02977</v>
      </c>
      <c r="K13405" s="0" t="n">
        <v>0.03096</v>
      </c>
      <c r="L13405" s="0" t="n">
        <v>0.03137</v>
      </c>
    </row>
    <row r="13406" customFormat="false" ht="15" hidden="false" customHeight="false" outlineLevel="0" collapsed="false">
      <c r="A13406" s="0" t="n">
        <v>38</v>
      </c>
      <c r="B13406" s="0" t="n">
        <v>47</v>
      </c>
      <c r="C13406" s="0" t="n">
        <v>0.02001</v>
      </c>
      <c r="D13406" s="0" t="n">
        <v>0.02058</v>
      </c>
      <c r="E13406" s="0" t="n">
        <v>0.02163</v>
      </c>
      <c r="F13406" s="0" t="n">
        <v>0.02336</v>
      </c>
      <c r="G13406" s="0" t="n">
        <v>0.0247</v>
      </c>
      <c r="H13406" s="0" t="n">
        <v>0.02661</v>
      </c>
      <c r="I13406" s="0" t="n">
        <v>0.02784</v>
      </c>
      <c r="J13406" s="0" t="n">
        <v>0.02899</v>
      </c>
      <c r="K13406" s="0" t="n">
        <v>0.03052</v>
      </c>
      <c r="L13406" s="0" t="n">
        <v>0.03105</v>
      </c>
    </row>
    <row r="13407" customFormat="false" ht="15" hidden="false" customHeight="false" outlineLevel="0" collapsed="false">
      <c r="A13407" s="0" t="n">
        <v>38</v>
      </c>
      <c r="B13407" s="0" t="n">
        <v>48</v>
      </c>
      <c r="C13407" s="0" t="n">
        <v>0.02157</v>
      </c>
      <c r="D13407" s="0" t="n">
        <v>0.02207</v>
      </c>
      <c r="E13407" s="0" t="n">
        <v>0.02298</v>
      </c>
      <c r="F13407" s="0" t="n">
        <v>0.02449</v>
      </c>
      <c r="G13407" s="0" t="n">
        <v>0.02566</v>
      </c>
      <c r="H13407" s="0" t="n">
        <v>0.02733</v>
      </c>
      <c r="I13407" s="0" t="n">
        <v>0.0284</v>
      </c>
      <c r="J13407" s="0" t="n">
        <v>0.0294</v>
      </c>
      <c r="K13407" s="0" t="n">
        <v>0.03074</v>
      </c>
      <c r="L13407" s="0" t="n">
        <v>0.0312</v>
      </c>
    </row>
    <row r="13408" customFormat="false" ht="15" hidden="false" customHeight="false" outlineLevel="0" collapsed="false">
      <c r="A13408" s="0" t="n">
        <v>38</v>
      </c>
      <c r="B13408" s="0" t="n">
        <v>49</v>
      </c>
      <c r="C13408" s="0" t="n">
        <v>0.01912</v>
      </c>
      <c r="D13408" s="0" t="n">
        <v>0.0197</v>
      </c>
      <c r="E13408" s="0" t="n">
        <v>0.02075</v>
      </c>
      <c r="F13408" s="0" t="n">
        <v>0.02248</v>
      </c>
      <c r="G13408" s="0" t="n">
        <v>0.02383</v>
      </c>
      <c r="H13408" s="0" t="n">
        <v>0.02575</v>
      </c>
      <c r="I13408" s="0" t="n">
        <v>0.02698</v>
      </c>
      <c r="J13408" s="0" t="n">
        <v>0.02813</v>
      </c>
      <c r="K13408" s="0" t="n">
        <v>0.02967</v>
      </c>
      <c r="L13408" s="0" t="n">
        <v>0.0302</v>
      </c>
    </row>
    <row r="13409" customFormat="false" ht="15" hidden="false" customHeight="false" outlineLevel="0" collapsed="false">
      <c r="A13409" s="0" t="n">
        <v>38</v>
      </c>
      <c r="B13409" s="0" t="n">
        <v>50</v>
      </c>
      <c r="C13409" s="0" t="n">
        <v>0.01956</v>
      </c>
      <c r="D13409" s="0" t="n">
        <v>0.02013</v>
      </c>
      <c r="E13409" s="0" t="n">
        <v>0.02115</v>
      </c>
      <c r="F13409" s="0" t="n">
        <v>0.02284</v>
      </c>
      <c r="G13409" s="0" t="n">
        <v>0.02415</v>
      </c>
      <c r="H13409" s="0" t="n">
        <v>0.02602</v>
      </c>
      <c r="I13409" s="0" t="n">
        <v>0.02722</v>
      </c>
      <c r="J13409" s="0" t="n">
        <v>0.02834</v>
      </c>
      <c r="K13409" s="0" t="n">
        <v>0.02984</v>
      </c>
      <c r="L13409" s="0" t="n">
        <v>0.03036</v>
      </c>
    </row>
    <row r="13410" customFormat="false" ht="15" hidden="false" customHeight="false" outlineLevel="0" collapsed="false">
      <c r="A13410" s="0" t="n">
        <v>38</v>
      </c>
      <c r="B13410" s="0" t="n">
        <v>51</v>
      </c>
      <c r="C13410" s="0" t="n">
        <v>0.01997</v>
      </c>
      <c r="D13410" s="0" t="n">
        <v>0.02053</v>
      </c>
      <c r="E13410" s="0" t="n">
        <v>0.02154</v>
      </c>
      <c r="F13410" s="0" t="n">
        <v>0.02323</v>
      </c>
      <c r="G13410" s="0" t="n">
        <v>0.02454</v>
      </c>
      <c r="H13410" s="0" t="n">
        <v>0.0264</v>
      </c>
      <c r="I13410" s="0" t="n">
        <v>0.0276</v>
      </c>
      <c r="J13410" s="0" t="n">
        <v>0.02871</v>
      </c>
      <c r="K13410" s="0" t="n">
        <v>0.0302</v>
      </c>
      <c r="L13410" s="0" t="n">
        <v>0.03072</v>
      </c>
    </row>
    <row r="13411" customFormat="false" ht="15" hidden="false" customHeight="false" outlineLevel="0" collapsed="false">
      <c r="A13411" s="0" t="n">
        <v>38</v>
      </c>
      <c r="B13411" s="0" t="n">
        <v>52</v>
      </c>
      <c r="C13411" s="0" t="n">
        <v>0.01954</v>
      </c>
      <c r="D13411" s="0" t="n">
        <v>0.02019</v>
      </c>
      <c r="E13411" s="0" t="n">
        <v>0.02135</v>
      </c>
      <c r="F13411" s="0" t="n">
        <v>0.02329</v>
      </c>
      <c r="G13411" s="0" t="n">
        <v>0.02479</v>
      </c>
      <c r="H13411" s="0" t="n">
        <v>0.02693</v>
      </c>
      <c r="I13411" s="0" t="n">
        <v>0.02831</v>
      </c>
      <c r="J13411" s="0" t="n">
        <v>0.02959</v>
      </c>
      <c r="K13411" s="0" t="n">
        <v>0.0313</v>
      </c>
      <c r="L13411" s="0" t="n">
        <v>0.03189</v>
      </c>
    </row>
    <row r="13412" customFormat="false" ht="15" hidden="false" customHeight="false" outlineLevel="0" collapsed="false">
      <c r="A13412" s="0" t="n">
        <v>38</v>
      </c>
      <c r="B13412" s="0" t="n">
        <v>53</v>
      </c>
      <c r="C13412" s="0" t="n">
        <v>0.01967</v>
      </c>
      <c r="D13412" s="0" t="n">
        <v>0.02032</v>
      </c>
      <c r="E13412" s="0" t="n">
        <v>0.0215</v>
      </c>
      <c r="F13412" s="0" t="n">
        <v>0.02346</v>
      </c>
      <c r="G13412" s="0" t="n">
        <v>0.02498</v>
      </c>
      <c r="H13412" s="0" t="n">
        <v>0.02714</v>
      </c>
      <c r="I13412" s="0" t="n">
        <v>0.02853</v>
      </c>
      <c r="J13412" s="0" t="n">
        <v>0.02983</v>
      </c>
      <c r="K13412" s="0" t="n">
        <v>0.03156</v>
      </c>
      <c r="L13412" s="0" t="n">
        <v>0.03216</v>
      </c>
    </row>
    <row r="13413" customFormat="false" ht="15" hidden="false" customHeight="false" outlineLevel="0" collapsed="false">
      <c r="A13413" s="0" t="n">
        <v>38</v>
      </c>
      <c r="B13413" s="0" t="n">
        <v>54</v>
      </c>
      <c r="C13413" s="0" t="n">
        <v>0.02081</v>
      </c>
      <c r="D13413" s="0" t="n">
        <v>0.02138</v>
      </c>
      <c r="E13413" s="0" t="n">
        <v>0.02241</v>
      </c>
      <c r="F13413" s="0" t="n">
        <v>0.02412</v>
      </c>
      <c r="G13413" s="0" t="n">
        <v>0.02545</v>
      </c>
      <c r="H13413" s="0" t="n">
        <v>0.02733</v>
      </c>
      <c r="I13413" s="0" t="n">
        <v>0.02855</v>
      </c>
      <c r="J13413" s="0" t="n">
        <v>0.02967</v>
      </c>
      <c r="K13413" s="0" t="n">
        <v>0.03119</v>
      </c>
      <c r="L13413" s="0" t="n">
        <v>0.03171</v>
      </c>
    </row>
    <row r="13414" customFormat="false" ht="15" hidden="false" customHeight="false" outlineLevel="0" collapsed="false">
      <c r="A13414" s="0" t="n">
        <v>38</v>
      </c>
      <c r="B13414" s="0" t="n">
        <v>55</v>
      </c>
      <c r="C13414" s="0" t="n">
        <v>0.0201</v>
      </c>
      <c r="D13414" s="0" t="n">
        <v>0.02074</v>
      </c>
      <c r="E13414" s="0" t="n">
        <v>0.02189</v>
      </c>
      <c r="F13414" s="0" t="n">
        <v>0.0238</v>
      </c>
      <c r="G13414" s="0" t="n">
        <v>0.02528</v>
      </c>
      <c r="H13414" s="0" t="n">
        <v>0.02739</v>
      </c>
      <c r="I13414" s="0" t="n">
        <v>0.02875</v>
      </c>
      <c r="J13414" s="0" t="n">
        <v>0.03001</v>
      </c>
      <c r="K13414" s="0" t="n">
        <v>0.0317</v>
      </c>
      <c r="L13414" s="0" t="n">
        <v>0.03229</v>
      </c>
    </row>
    <row r="13415" customFormat="false" ht="15" hidden="false" customHeight="false" outlineLevel="0" collapsed="false">
      <c r="A13415" s="0" t="n">
        <v>38</v>
      </c>
      <c r="B13415" s="0" t="n">
        <v>56</v>
      </c>
      <c r="C13415" s="0" t="n">
        <v>0.02068</v>
      </c>
      <c r="D13415" s="0" t="n">
        <v>0.02127</v>
      </c>
      <c r="E13415" s="0" t="n">
        <v>0.02235</v>
      </c>
      <c r="F13415" s="0" t="n">
        <v>0.02412</v>
      </c>
      <c r="G13415" s="0" t="n">
        <v>0.02551</v>
      </c>
      <c r="H13415" s="0" t="n">
        <v>0.02747</v>
      </c>
      <c r="I13415" s="0" t="n">
        <v>0.02874</v>
      </c>
      <c r="J13415" s="0" t="n">
        <v>0.02992</v>
      </c>
      <c r="K13415" s="0" t="n">
        <v>0.0315</v>
      </c>
      <c r="L13415" s="0" t="n">
        <v>0.03204</v>
      </c>
    </row>
    <row r="13416" customFormat="false" ht="15" hidden="false" customHeight="false" outlineLevel="0" collapsed="false">
      <c r="A13416" s="0" t="n">
        <v>38</v>
      </c>
      <c r="B13416" s="0" t="n">
        <v>57</v>
      </c>
      <c r="C13416" s="0" t="n">
        <v>0.02089</v>
      </c>
      <c r="D13416" s="0" t="n">
        <v>0.02143</v>
      </c>
      <c r="E13416" s="0" t="n">
        <v>0.0224</v>
      </c>
      <c r="F13416" s="0" t="n">
        <v>0.02401</v>
      </c>
      <c r="G13416" s="0" t="n">
        <v>0.02527</v>
      </c>
      <c r="H13416" s="0" t="n">
        <v>0.02705</v>
      </c>
      <c r="I13416" s="0" t="n">
        <v>0.0282</v>
      </c>
      <c r="J13416" s="0" t="n">
        <v>0.02927</v>
      </c>
      <c r="K13416" s="0" t="n">
        <v>0.03069</v>
      </c>
      <c r="L13416" s="0" t="n">
        <v>0.03119</v>
      </c>
    </row>
    <row r="13417" customFormat="false" ht="15" hidden="false" customHeight="false" outlineLevel="0" collapsed="false">
      <c r="A13417" s="0" t="n">
        <v>38</v>
      </c>
      <c r="B13417" s="0" t="n">
        <v>58</v>
      </c>
      <c r="C13417" s="0" t="n">
        <v>0.01778</v>
      </c>
      <c r="D13417" s="0" t="n">
        <v>0.01844</v>
      </c>
      <c r="E13417" s="0" t="n">
        <v>0.01963</v>
      </c>
      <c r="F13417" s="0" t="n">
        <v>0.0216</v>
      </c>
      <c r="G13417" s="0" t="n">
        <v>0.02314</v>
      </c>
      <c r="H13417" s="0" t="n">
        <v>0.02532</v>
      </c>
      <c r="I13417" s="0" t="n">
        <v>0.02672</v>
      </c>
      <c r="J13417" s="0" t="n">
        <v>0.02803</v>
      </c>
      <c r="K13417" s="0" t="n">
        <v>0.02978</v>
      </c>
      <c r="L13417" s="0" t="n">
        <v>0.03038</v>
      </c>
    </row>
    <row r="13418" customFormat="false" ht="15" hidden="false" customHeight="false" outlineLevel="0" collapsed="false">
      <c r="A13418" s="0" t="n">
        <v>38</v>
      </c>
      <c r="B13418" s="0" t="n">
        <v>59</v>
      </c>
      <c r="C13418" s="0" t="n">
        <v>0.01737</v>
      </c>
      <c r="D13418" s="0" t="n">
        <v>0.01799</v>
      </c>
      <c r="E13418" s="0" t="n">
        <v>0.0191</v>
      </c>
      <c r="F13418" s="0" t="n">
        <v>0.02095</v>
      </c>
      <c r="G13418" s="0" t="n">
        <v>0.02239</v>
      </c>
      <c r="H13418" s="0" t="n">
        <v>0.02443</v>
      </c>
      <c r="I13418" s="0" t="n">
        <v>0.02575</v>
      </c>
      <c r="J13418" s="0" t="n">
        <v>0.02697</v>
      </c>
      <c r="K13418" s="0" t="n">
        <v>0.02861</v>
      </c>
      <c r="L13418" s="0" t="n">
        <v>0.02918</v>
      </c>
    </row>
    <row r="13419" customFormat="false" ht="15" hidden="false" customHeight="false" outlineLevel="0" collapsed="false">
      <c r="A13419" s="0" t="n">
        <v>38</v>
      </c>
      <c r="B13419" s="0" t="n">
        <v>60</v>
      </c>
      <c r="C13419" s="0" t="n">
        <v>0.0148</v>
      </c>
      <c r="D13419" s="0" t="n">
        <v>0.01555</v>
      </c>
      <c r="E13419" s="0" t="n">
        <v>0.01691</v>
      </c>
      <c r="F13419" s="0" t="n">
        <v>0.01916</v>
      </c>
      <c r="G13419" s="0" t="n">
        <v>0.02091</v>
      </c>
      <c r="H13419" s="0" t="n">
        <v>0.0234</v>
      </c>
      <c r="I13419" s="0" t="n">
        <v>0.025</v>
      </c>
      <c r="J13419" s="0" t="n">
        <v>0.02649</v>
      </c>
      <c r="K13419" s="0" t="n">
        <v>0.02849</v>
      </c>
      <c r="L13419" s="0" t="n">
        <v>0.02918</v>
      </c>
    </row>
    <row r="13420" customFormat="false" ht="15" hidden="false" customHeight="false" outlineLevel="0" collapsed="false">
      <c r="A13420" s="0" t="n">
        <v>38</v>
      </c>
      <c r="B13420" s="0" t="n">
        <v>61</v>
      </c>
      <c r="C13420" s="0" t="n">
        <v>0.01545</v>
      </c>
      <c r="D13420" s="0" t="n">
        <v>0.0162</v>
      </c>
      <c r="E13420" s="0" t="n">
        <v>0.01756</v>
      </c>
      <c r="F13420" s="0" t="n">
        <v>0.0198</v>
      </c>
      <c r="G13420" s="0" t="n">
        <v>0.02155</v>
      </c>
      <c r="H13420" s="0" t="n">
        <v>0.02403</v>
      </c>
      <c r="I13420" s="0" t="n">
        <v>0.02563</v>
      </c>
      <c r="J13420" s="0" t="n">
        <v>0.02712</v>
      </c>
      <c r="K13420" s="0" t="n">
        <v>0.02911</v>
      </c>
      <c r="L13420" s="0" t="n">
        <v>0.0298</v>
      </c>
    </row>
    <row r="13421" customFormat="false" ht="15" hidden="false" customHeight="false" outlineLevel="0" collapsed="false">
      <c r="A13421" s="0" t="n">
        <v>38</v>
      </c>
      <c r="B13421" s="0" t="n">
        <v>62</v>
      </c>
      <c r="C13421" s="0" t="n">
        <v>0.02002</v>
      </c>
      <c r="D13421" s="0" t="n">
        <v>0.02059</v>
      </c>
      <c r="E13421" s="0" t="n">
        <v>0.02162</v>
      </c>
      <c r="F13421" s="0" t="n">
        <v>0.02332</v>
      </c>
      <c r="G13421" s="0" t="n">
        <v>0.02465</v>
      </c>
      <c r="H13421" s="0" t="n">
        <v>0.02653</v>
      </c>
      <c r="I13421" s="0" t="n">
        <v>0.02775</v>
      </c>
      <c r="J13421" s="0" t="n">
        <v>0.02888</v>
      </c>
      <c r="K13421" s="0" t="n">
        <v>0.03039</v>
      </c>
      <c r="L13421" s="0" t="n">
        <v>0.03091</v>
      </c>
    </row>
    <row r="13422" customFormat="false" ht="15" hidden="false" customHeight="false" outlineLevel="0" collapsed="false">
      <c r="A13422" s="0" t="n">
        <v>38</v>
      </c>
      <c r="B13422" s="0" t="n">
        <v>63</v>
      </c>
      <c r="C13422" s="0" t="n">
        <v>0.02172</v>
      </c>
      <c r="D13422" s="0" t="n">
        <v>0.0222</v>
      </c>
      <c r="E13422" s="0" t="n">
        <v>0.02307</v>
      </c>
      <c r="F13422" s="0" t="n">
        <v>0.02451</v>
      </c>
      <c r="G13422" s="0" t="n">
        <v>0.02563</v>
      </c>
      <c r="H13422" s="0" t="n">
        <v>0.02722</v>
      </c>
      <c r="I13422" s="0" t="n">
        <v>0.02825</v>
      </c>
      <c r="J13422" s="0" t="n">
        <v>0.0292</v>
      </c>
      <c r="K13422" s="0" t="n">
        <v>0.03048</v>
      </c>
      <c r="L13422" s="0" t="n">
        <v>0.03092</v>
      </c>
    </row>
    <row r="13423" customFormat="false" ht="15" hidden="false" customHeight="false" outlineLevel="0" collapsed="false">
      <c r="A13423" s="0" t="n">
        <v>38</v>
      </c>
      <c r="B13423" s="0" t="n">
        <v>64</v>
      </c>
      <c r="C13423" s="0" t="n">
        <v>0.02115</v>
      </c>
      <c r="D13423" s="0" t="n">
        <v>0.02169</v>
      </c>
      <c r="E13423" s="0" t="n">
        <v>0.02266</v>
      </c>
      <c r="F13423" s="0" t="n">
        <v>0.02427</v>
      </c>
      <c r="G13423" s="0" t="n">
        <v>0.02552</v>
      </c>
      <c r="H13423" s="0" t="n">
        <v>0.0273</v>
      </c>
      <c r="I13423" s="0" t="n">
        <v>0.02844</v>
      </c>
      <c r="J13423" s="0" t="n">
        <v>0.02951</v>
      </c>
      <c r="K13423" s="0" t="n">
        <v>0.03093</v>
      </c>
      <c r="L13423" s="0" t="n">
        <v>0.03143</v>
      </c>
    </row>
    <row r="13424" customFormat="false" ht="15" hidden="false" customHeight="false" outlineLevel="0" collapsed="false">
      <c r="A13424" s="0" t="n">
        <v>38</v>
      </c>
      <c r="B13424" s="0" t="n">
        <v>65</v>
      </c>
      <c r="C13424" s="0" t="n">
        <v>0.02281</v>
      </c>
      <c r="D13424" s="0" t="n">
        <v>0.02325</v>
      </c>
      <c r="E13424" s="0" t="n">
        <v>0.02404</v>
      </c>
      <c r="F13424" s="0" t="n">
        <v>0.02535</v>
      </c>
      <c r="G13424" s="0" t="n">
        <v>0.02637</v>
      </c>
      <c r="H13424" s="0" t="n">
        <v>0.02782</v>
      </c>
      <c r="I13424" s="0" t="n">
        <v>0.02875</v>
      </c>
      <c r="J13424" s="0" t="n">
        <v>0.02962</v>
      </c>
      <c r="K13424" s="0" t="n">
        <v>0.03078</v>
      </c>
      <c r="L13424" s="0" t="n">
        <v>0.03118</v>
      </c>
    </row>
    <row r="13425" customFormat="false" ht="15" hidden="false" customHeight="false" outlineLevel="0" collapsed="false">
      <c r="A13425" s="0" t="n">
        <v>38</v>
      </c>
      <c r="B13425" s="0" t="n">
        <v>66</v>
      </c>
      <c r="C13425" s="0" t="n">
        <v>0.02508</v>
      </c>
      <c r="D13425" s="0" t="n">
        <v>0.02541</v>
      </c>
      <c r="E13425" s="0" t="n">
        <v>0.026</v>
      </c>
      <c r="F13425" s="0" t="n">
        <v>0.02699</v>
      </c>
      <c r="G13425" s="0" t="n">
        <v>0.02775</v>
      </c>
      <c r="H13425" s="0" t="n">
        <v>0.02884</v>
      </c>
      <c r="I13425" s="0" t="n">
        <v>0.02954</v>
      </c>
      <c r="J13425" s="0" t="n">
        <v>0.0302</v>
      </c>
      <c r="K13425" s="0" t="n">
        <v>0.03107</v>
      </c>
      <c r="L13425" s="0" t="n">
        <v>0.03137</v>
      </c>
    </row>
    <row r="13426" customFormat="false" ht="15" hidden="false" customHeight="false" outlineLevel="0" collapsed="false">
      <c r="A13426" s="0" t="n">
        <v>38</v>
      </c>
      <c r="B13426" s="0" t="n">
        <v>67</v>
      </c>
      <c r="C13426" s="0" t="n">
        <v>0.0277</v>
      </c>
      <c r="D13426" s="0" t="n">
        <v>0.0279</v>
      </c>
      <c r="E13426" s="0" t="n">
        <v>0.02827</v>
      </c>
      <c r="F13426" s="0" t="n">
        <v>0.02887</v>
      </c>
      <c r="G13426" s="0" t="n">
        <v>0.02934</v>
      </c>
      <c r="H13426" s="0" t="n">
        <v>0.03001</v>
      </c>
      <c r="I13426" s="0" t="n">
        <v>0.03044</v>
      </c>
      <c r="J13426" s="0" t="n">
        <v>0.03084</v>
      </c>
      <c r="K13426" s="0" t="n">
        <v>0.03137</v>
      </c>
      <c r="L13426" s="0" t="n">
        <v>0.03156</v>
      </c>
    </row>
    <row r="13427" customFormat="false" ht="15" hidden="false" customHeight="false" outlineLevel="0" collapsed="false">
      <c r="A13427" s="0" t="n">
        <v>38</v>
      </c>
      <c r="B13427" s="0" t="n">
        <v>68</v>
      </c>
      <c r="C13427" s="0" t="n">
        <v>0.02995</v>
      </c>
      <c r="D13427" s="0" t="n">
        <v>0.03011</v>
      </c>
      <c r="E13427" s="0" t="n">
        <v>0.0304</v>
      </c>
      <c r="F13427" s="0" t="n">
        <v>0.03087</v>
      </c>
      <c r="G13427" s="0" t="n">
        <v>0.03124</v>
      </c>
      <c r="H13427" s="0" t="n">
        <v>0.03176</v>
      </c>
      <c r="I13427" s="0" t="n">
        <v>0.0321</v>
      </c>
      <c r="J13427" s="0" t="n">
        <v>0.03242</v>
      </c>
      <c r="K13427" s="0" t="n">
        <v>0.03284</v>
      </c>
      <c r="L13427" s="0" t="n">
        <v>0.03298</v>
      </c>
    </row>
    <row r="13428" customFormat="false" ht="15" hidden="false" customHeight="false" outlineLevel="0" collapsed="false">
      <c r="A13428" s="0" t="n">
        <v>38</v>
      </c>
      <c r="B13428" s="0" t="n">
        <v>69</v>
      </c>
      <c r="C13428" s="0" t="n">
        <v>0.02848</v>
      </c>
      <c r="D13428" s="0" t="n">
        <v>0.02871</v>
      </c>
      <c r="E13428" s="0" t="n">
        <v>0.02914</v>
      </c>
      <c r="F13428" s="0" t="n">
        <v>0.02984</v>
      </c>
      <c r="G13428" s="0" t="n">
        <v>0.03039</v>
      </c>
      <c r="H13428" s="0" t="n">
        <v>0.03117</v>
      </c>
      <c r="I13428" s="0" t="n">
        <v>0.03167</v>
      </c>
      <c r="J13428" s="0" t="n">
        <v>0.03214</v>
      </c>
      <c r="K13428" s="0" t="n">
        <v>0.03276</v>
      </c>
      <c r="L13428" s="0" t="n">
        <v>0.03298</v>
      </c>
    </row>
    <row r="13429" customFormat="false" ht="15" hidden="false" customHeight="false" outlineLevel="0" collapsed="false">
      <c r="A13429" s="0" t="n">
        <v>38</v>
      </c>
      <c r="B13429" s="0" t="n">
        <v>70</v>
      </c>
      <c r="C13429" s="0" t="n">
        <v>0.02662</v>
      </c>
      <c r="D13429" s="0" t="n">
        <v>0.02688</v>
      </c>
      <c r="E13429" s="0" t="n">
        <v>0.02736</v>
      </c>
      <c r="F13429" s="0" t="n">
        <v>0.02815</v>
      </c>
      <c r="G13429" s="0" t="n">
        <v>0.02877</v>
      </c>
      <c r="H13429" s="0" t="n">
        <v>0.02964</v>
      </c>
      <c r="I13429" s="0" t="n">
        <v>0.03021</v>
      </c>
      <c r="J13429" s="0" t="n">
        <v>0.03073</v>
      </c>
      <c r="K13429" s="0" t="n">
        <v>0.03144</v>
      </c>
      <c r="L13429" s="0" t="n">
        <v>0.03168</v>
      </c>
    </row>
    <row r="13430" customFormat="false" ht="15" hidden="false" customHeight="false" outlineLevel="0" collapsed="false">
      <c r="A13430" s="0" t="n">
        <v>38</v>
      </c>
      <c r="B13430" s="0" t="n">
        <v>71</v>
      </c>
      <c r="C13430" s="0" t="n">
        <v>0.02786</v>
      </c>
      <c r="D13430" s="0" t="n">
        <v>0.02812</v>
      </c>
      <c r="E13430" s="0" t="n">
        <v>0.02861</v>
      </c>
      <c r="F13430" s="0" t="n">
        <v>0.02941</v>
      </c>
      <c r="G13430" s="0" t="n">
        <v>0.03003</v>
      </c>
      <c r="H13430" s="0" t="n">
        <v>0.03091</v>
      </c>
      <c r="I13430" s="0" t="n">
        <v>0.03148</v>
      </c>
      <c r="J13430" s="0" t="n">
        <v>0.03201</v>
      </c>
      <c r="K13430" s="0" t="n">
        <v>0.03272</v>
      </c>
      <c r="L13430" s="0" t="n">
        <v>0.03296</v>
      </c>
    </row>
    <row r="13431" customFormat="false" ht="15" hidden="false" customHeight="false" outlineLevel="0" collapsed="false">
      <c r="A13431" s="0" t="n">
        <v>38</v>
      </c>
      <c r="B13431" s="0" t="n">
        <v>72</v>
      </c>
      <c r="C13431" s="0" t="n">
        <v>0.02724</v>
      </c>
      <c r="D13431" s="0" t="n">
        <v>0.02757</v>
      </c>
      <c r="E13431" s="0" t="n">
        <v>0.02817</v>
      </c>
      <c r="F13431" s="0" t="n">
        <v>0.02916</v>
      </c>
      <c r="G13431" s="0" t="n">
        <v>0.02994</v>
      </c>
      <c r="H13431" s="0" t="n">
        <v>0.03103</v>
      </c>
      <c r="I13431" s="0" t="n">
        <v>0.03174</v>
      </c>
      <c r="J13431" s="0" t="n">
        <v>0.03239</v>
      </c>
      <c r="K13431" s="0" t="n">
        <v>0.03327</v>
      </c>
      <c r="L13431" s="0" t="n">
        <v>0.03358</v>
      </c>
    </row>
    <row r="13432" customFormat="false" ht="15" hidden="false" customHeight="false" outlineLevel="0" collapsed="false">
      <c r="A13432" s="0" t="n">
        <v>38</v>
      </c>
      <c r="B13432" s="0" t="n">
        <v>73</v>
      </c>
      <c r="C13432" s="0" t="n">
        <v>0.03184</v>
      </c>
      <c r="D13432" s="0" t="n">
        <v>0.032</v>
      </c>
      <c r="E13432" s="0" t="n">
        <v>0.03229</v>
      </c>
      <c r="F13432" s="0" t="n">
        <v>0.03276</v>
      </c>
      <c r="G13432" s="0" t="n">
        <v>0.03313</v>
      </c>
      <c r="H13432" s="0" t="n">
        <v>0.03365</v>
      </c>
      <c r="I13432" s="0" t="n">
        <v>0.03399</v>
      </c>
      <c r="J13432" s="0" t="n">
        <v>0.03431</v>
      </c>
      <c r="K13432" s="0" t="n">
        <v>0.03473</v>
      </c>
      <c r="L13432" s="0" t="n">
        <v>0.03487</v>
      </c>
    </row>
    <row r="13433" customFormat="false" ht="15" hidden="false" customHeight="false" outlineLevel="0" collapsed="false">
      <c r="A13433" s="0" t="n">
        <v>38</v>
      </c>
      <c r="B13433" s="0" t="n">
        <v>74</v>
      </c>
      <c r="C13433" s="0" t="n">
        <v>0.03125</v>
      </c>
      <c r="D13433" s="0" t="n">
        <v>0.03138</v>
      </c>
      <c r="E13433" s="0" t="n">
        <v>0.03163</v>
      </c>
      <c r="F13433" s="0" t="n">
        <v>0.03203</v>
      </c>
      <c r="G13433" s="0" t="n">
        <v>0.03235</v>
      </c>
      <c r="H13433" s="0" t="n">
        <v>0.0328</v>
      </c>
      <c r="I13433" s="0" t="n">
        <v>0.03309</v>
      </c>
      <c r="J13433" s="0" t="n">
        <v>0.03336</v>
      </c>
      <c r="K13433" s="0" t="n">
        <v>0.03372</v>
      </c>
      <c r="L13433" s="0" t="n">
        <v>0.03385</v>
      </c>
    </row>
    <row r="13434" customFormat="false" ht="15" hidden="false" customHeight="false" outlineLevel="0" collapsed="false">
      <c r="A13434" s="0" t="n">
        <v>38</v>
      </c>
      <c r="B13434" s="0" t="n">
        <v>75</v>
      </c>
      <c r="C13434" s="0" t="n">
        <v>0.0289</v>
      </c>
      <c r="D13434" s="0" t="n">
        <v>0.02917</v>
      </c>
      <c r="E13434" s="0" t="n">
        <v>0.02966</v>
      </c>
      <c r="F13434" s="0" t="n">
        <v>0.03047</v>
      </c>
      <c r="G13434" s="0" t="n">
        <v>0.03111</v>
      </c>
      <c r="H13434" s="0" t="n">
        <v>0.032</v>
      </c>
      <c r="I13434" s="0" t="n">
        <v>0.03258</v>
      </c>
      <c r="J13434" s="0" t="n">
        <v>0.03312</v>
      </c>
      <c r="K13434" s="0" t="n">
        <v>0.03384</v>
      </c>
      <c r="L13434" s="0" t="n">
        <v>0.03409</v>
      </c>
    </row>
    <row r="13435" customFormat="false" ht="15" hidden="false" customHeight="false" outlineLevel="0" collapsed="false">
      <c r="A13435" s="0" t="n">
        <v>38</v>
      </c>
      <c r="B13435" s="0" t="n">
        <v>76</v>
      </c>
      <c r="C13435" s="0" t="n">
        <v>0.02992</v>
      </c>
      <c r="D13435" s="0" t="n">
        <v>0.0302</v>
      </c>
      <c r="E13435" s="0" t="n">
        <v>0.03069</v>
      </c>
      <c r="F13435" s="0" t="n">
        <v>0.03152</v>
      </c>
      <c r="G13435" s="0" t="n">
        <v>0.03216</v>
      </c>
      <c r="H13435" s="0" t="n">
        <v>0.03307</v>
      </c>
      <c r="I13435" s="0" t="n">
        <v>0.03365</v>
      </c>
      <c r="J13435" s="0" t="n">
        <v>0.0342</v>
      </c>
      <c r="K13435" s="0" t="n">
        <v>0.03493</v>
      </c>
      <c r="L13435" s="0" t="n">
        <v>0.03518</v>
      </c>
    </row>
    <row r="13436" customFormat="false" ht="15" hidden="false" customHeight="false" outlineLevel="0" collapsed="false">
      <c r="A13436" s="0" t="n">
        <v>38</v>
      </c>
      <c r="B13436" s="0" t="n">
        <v>77</v>
      </c>
      <c r="C13436" s="0" t="n">
        <v>0.02822</v>
      </c>
      <c r="D13436" s="0" t="n">
        <v>0.02858</v>
      </c>
      <c r="E13436" s="0" t="n">
        <v>0.02923</v>
      </c>
      <c r="F13436" s="0" t="n">
        <v>0.03031</v>
      </c>
      <c r="G13436" s="0" t="n">
        <v>0.03116</v>
      </c>
      <c r="H13436" s="0" t="n">
        <v>0.03235</v>
      </c>
      <c r="I13436" s="0" t="n">
        <v>0.03312</v>
      </c>
      <c r="J13436" s="0" t="n">
        <v>0.03383</v>
      </c>
      <c r="K13436" s="0" t="n">
        <v>0.03479</v>
      </c>
      <c r="L13436" s="0" t="n">
        <v>0.03512</v>
      </c>
    </row>
    <row r="13437" customFormat="false" ht="15" hidden="false" customHeight="false" outlineLevel="0" collapsed="false">
      <c r="A13437" s="0" t="n">
        <v>38</v>
      </c>
      <c r="B13437" s="0" t="n">
        <v>78</v>
      </c>
      <c r="C13437" s="0" t="n">
        <v>0.02907</v>
      </c>
      <c r="D13437" s="0" t="n">
        <v>0.0294</v>
      </c>
      <c r="E13437" s="0" t="n">
        <v>0.03</v>
      </c>
      <c r="F13437" s="0" t="n">
        <v>0.03098</v>
      </c>
      <c r="G13437" s="0" t="n">
        <v>0.03175</v>
      </c>
      <c r="H13437" s="0" t="n">
        <v>0.03284</v>
      </c>
      <c r="I13437" s="0" t="n">
        <v>0.03354</v>
      </c>
      <c r="J13437" s="0" t="n">
        <v>0.0342</v>
      </c>
      <c r="K13437" s="0" t="n">
        <v>0.03507</v>
      </c>
      <c r="L13437" s="0" t="n">
        <v>0.03537</v>
      </c>
    </row>
    <row r="13438" customFormat="false" ht="15" hidden="false" customHeight="false" outlineLevel="0" collapsed="false">
      <c r="A13438" s="0" t="n">
        <v>38</v>
      </c>
      <c r="B13438" s="0" t="n">
        <v>79</v>
      </c>
      <c r="C13438" s="0" t="n">
        <v>0.0272</v>
      </c>
      <c r="D13438" s="0" t="n">
        <v>0.02765</v>
      </c>
      <c r="E13438" s="0" t="n">
        <v>0.02847</v>
      </c>
      <c r="F13438" s="0" t="n">
        <v>0.02982</v>
      </c>
      <c r="G13438" s="0" t="n">
        <v>0.03088</v>
      </c>
      <c r="H13438" s="0" t="n">
        <v>0.03237</v>
      </c>
      <c r="I13438" s="0" t="n">
        <v>0.03334</v>
      </c>
      <c r="J13438" s="0" t="n">
        <v>0.03423</v>
      </c>
      <c r="K13438" s="0" t="n">
        <v>0.03543</v>
      </c>
      <c r="L13438" s="0" t="n">
        <v>0.03585</v>
      </c>
    </row>
    <row r="13439" customFormat="false" ht="15" hidden="false" customHeight="false" outlineLevel="0" collapsed="false">
      <c r="A13439" s="0" t="n">
        <v>38</v>
      </c>
      <c r="B13439" s="0" t="n">
        <v>80</v>
      </c>
      <c r="C13439" s="0" t="n">
        <v>0.0282</v>
      </c>
      <c r="D13439" s="0" t="n">
        <v>0.02861</v>
      </c>
      <c r="E13439" s="0" t="n">
        <v>0.02936</v>
      </c>
      <c r="F13439" s="0" t="n">
        <v>0.0306</v>
      </c>
      <c r="G13439" s="0" t="n">
        <v>0.03157</v>
      </c>
      <c r="H13439" s="0" t="n">
        <v>0.03294</v>
      </c>
      <c r="I13439" s="0" t="n">
        <v>0.03383</v>
      </c>
      <c r="J13439" s="0" t="n">
        <v>0.03465</v>
      </c>
      <c r="K13439" s="0" t="n">
        <v>0.03575</v>
      </c>
      <c r="L13439" s="0" t="n">
        <v>0.03613</v>
      </c>
    </row>
    <row r="13440" customFormat="false" ht="15" hidden="false" customHeight="false" outlineLevel="0" collapsed="false">
      <c r="A13440" s="0" t="n">
        <v>38</v>
      </c>
      <c r="B13440" s="0" t="n">
        <v>81</v>
      </c>
      <c r="C13440" s="0" t="n">
        <v>0.02832</v>
      </c>
      <c r="D13440" s="0" t="n">
        <v>0.02873</v>
      </c>
      <c r="E13440" s="0" t="n">
        <v>0.02947</v>
      </c>
      <c r="F13440" s="0" t="n">
        <v>0.0307</v>
      </c>
      <c r="G13440" s="0" t="n">
        <v>0.03166</v>
      </c>
      <c r="H13440" s="0" t="n">
        <v>0.03302</v>
      </c>
      <c r="I13440" s="0" t="n">
        <v>0.03389</v>
      </c>
      <c r="J13440" s="0" t="n">
        <v>0.03471</v>
      </c>
      <c r="K13440" s="0" t="n">
        <v>0.0358</v>
      </c>
      <c r="L13440" s="0" t="n">
        <v>0.03617</v>
      </c>
    </row>
    <row r="13441" customFormat="false" ht="15" hidden="false" customHeight="false" outlineLevel="0" collapsed="false">
      <c r="A13441" s="0" t="n">
        <v>38</v>
      </c>
      <c r="B13441" s="0" t="n">
        <v>82</v>
      </c>
      <c r="C13441" s="0" t="n">
        <v>0.02787</v>
      </c>
      <c r="D13441" s="0" t="n">
        <v>0.02837</v>
      </c>
      <c r="E13441" s="0" t="n">
        <v>0.02927</v>
      </c>
      <c r="F13441" s="0" t="n">
        <v>0.03076</v>
      </c>
      <c r="G13441" s="0" t="n">
        <v>0.03192</v>
      </c>
      <c r="H13441" s="0" t="n">
        <v>0.03356</v>
      </c>
      <c r="I13441" s="0" t="n">
        <v>0.03462</v>
      </c>
      <c r="J13441" s="0" t="n">
        <v>0.03561</v>
      </c>
      <c r="K13441" s="0" t="n">
        <v>0.03692</v>
      </c>
      <c r="L13441" s="0" t="n">
        <v>0.03738</v>
      </c>
    </row>
    <row r="13442" customFormat="false" ht="15" hidden="false" customHeight="false" outlineLevel="0" collapsed="false">
      <c r="A13442" s="0" t="n">
        <v>38</v>
      </c>
      <c r="B13442" s="0" t="n">
        <v>83</v>
      </c>
      <c r="C13442" s="0" t="n">
        <v>0.02976</v>
      </c>
      <c r="D13442" s="0" t="n">
        <v>0.03018</v>
      </c>
      <c r="E13442" s="0" t="n">
        <v>0.03092</v>
      </c>
      <c r="F13442" s="0" t="n">
        <v>0.03216</v>
      </c>
      <c r="G13442" s="0" t="n">
        <v>0.03312</v>
      </c>
      <c r="H13442" s="0" t="n">
        <v>0.03449</v>
      </c>
      <c r="I13442" s="0" t="n">
        <v>0.03537</v>
      </c>
      <c r="J13442" s="0" t="n">
        <v>0.03619</v>
      </c>
      <c r="K13442" s="0" t="n">
        <v>0.03729</v>
      </c>
      <c r="L13442" s="0" t="n">
        <v>0.03766</v>
      </c>
    </row>
    <row r="13443" customFormat="false" ht="15" hidden="false" customHeight="false" outlineLevel="0" collapsed="false">
      <c r="A13443" s="0" t="n">
        <v>38</v>
      </c>
      <c r="B13443" s="0" t="n">
        <v>84</v>
      </c>
      <c r="C13443" s="0" t="n">
        <v>0.03085</v>
      </c>
      <c r="D13443" s="0" t="n">
        <v>0.03125</v>
      </c>
      <c r="E13443" s="0" t="n">
        <v>0.03198</v>
      </c>
      <c r="F13443" s="0" t="n">
        <v>0.03318</v>
      </c>
      <c r="G13443" s="0" t="n">
        <v>0.03411</v>
      </c>
      <c r="H13443" s="0" t="n">
        <v>0.03544</v>
      </c>
      <c r="I13443" s="0" t="n">
        <v>0.03629</v>
      </c>
      <c r="J13443" s="0" t="n">
        <v>0.03709</v>
      </c>
      <c r="K13443" s="0" t="n">
        <v>0.03815</v>
      </c>
      <c r="L13443" s="0" t="n">
        <v>0.03852</v>
      </c>
    </row>
    <row r="13444" customFormat="false" ht="15" hidden="false" customHeight="false" outlineLevel="0" collapsed="false">
      <c r="A13444" s="0" t="n">
        <v>38</v>
      </c>
      <c r="B13444" s="0" t="n">
        <v>85</v>
      </c>
      <c r="C13444" s="0" t="n">
        <v>0.02907</v>
      </c>
      <c r="D13444" s="0" t="n">
        <v>0.02954</v>
      </c>
      <c r="E13444" s="0" t="n">
        <v>0.03039</v>
      </c>
      <c r="F13444" s="0" t="n">
        <v>0.03179</v>
      </c>
      <c r="G13444" s="0" t="n">
        <v>0.03288</v>
      </c>
      <c r="H13444" s="0" t="n">
        <v>0.03442</v>
      </c>
      <c r="I13444" s="0" t="n">
        <v>0.03542</v>
      </c>
      <c r="J13444" s="0" t="n">
        <v>0.03635</v>
      </c>
      <c r="K13444" s="0" t="n">
        <v>0.03759</v>
      </c>
      <c r="L13444" s="0" t="n">
        <v>0.03802</v>
      </c>
    </row>
    <row r="13445" customFormat="false" ht="15" hidden="false" customHeight="false" outlineLevel="0" collapsed="false">
      <c r="A13445" s="0" t="n">
        <v>38</v>
      </c>
      <c r="B13445" s="0" t="n">
        <v>86</v>
      </c>
      <c r="C13445" s="0" t="n">
        <v>0.02798</v>
      </c>
      <c r="D13445" s="0" t="n">
        <v>0.02851</v>
      </c>
      <c r="E13445" s="0" t="n">
        <v>0.02947</v>
      </c>
      <c r="F13445" s="0" t="n">
        <v>0.03105</v>
      </c>
      <c r="G13445" s="0" t="n">
        <v>0.03229</v>
      </c>
      <c r="H13445" s="0" t="n">
        <v>0.03403</v>
      </c>
      <c r="I13445" s="0" t="n">
        <v>0.03516</v>
      </c>
      <c r="J13445" s="0" t="n">
        <v>0.03621</v>
      </c>
      <c r="K13445" s="0" t="n">
        <v>0.03762</v>
      </c>
      <c r="L13445" s="0" t="n">
        <v>0.0381</v>
      </c>
    </row>
    <row r="13446" customFormat="false" ht="15" hidden="false" customHeight="false" outlineLevel="0" collapsed="false">
      <c r="A13446" s="0" t="n">
        <v>38</v>
      </c>
      <c r="B13446" s="0" t="n">
        <v>87</v>
      </c>
      <c r="C13446" s="0" t="n">
        <v>0.02904</v>
      </c>
      <c r="D13446" s="0" t="n">
        <v>0.0295</v>
      </c>
      <c r="E13446" s="0" t="n">
        <v>0.03034</v>
      </c>
      <c r="F13446" s="0" t="n">
        <v>0.03172</v>
      </c>
      <c r="G13446" s="0" t="n">
        <v>0.0328</v>
      </c>
      <c r="H13446" s="0" t="n">
        <v>0.03433</v>
      </c>
      <c r="I13446" s="0" t="n">
        <v>0.03532</v>
      </c>
      <c r="J13446" s="0" t="n">
        <v>0.03624</v>
      </c>
      <c r="K13446" s="0" t="n">
        <v>0.03746</v>
      </c>
      <c r="L13446" s="0" t="n">
        <v>0.03789</v>
      </c>
    </row>
    <row r="13447" customFormat="false" ht="15" hidden="false" customHeight="false" outlineLevel="0" collapsed="false">
      <c r="A13447" s="0" t="n">
        <v>38</v>
      </c>
      <c r="B13447" s="0" t="n">
        <v>88</v>
      </c>
      <c r="C13447" s="0" t="n">
        <v>0.02953</v>
      </c>
      <c r="D13447" s="0" t="n">
        <v>0.02996</v>
      </c>
      <c r="E13447" s="0" t="n">
        <v>0.03075</v>
      </c>
      <c r="F13447" s="0" t="n">
        <v>0.03205</v>
      </c>
      <c r="G13447" s="0" t="n">
        <v>0.03307</v>
      </c>
      <c r="H13447" s="0" t="n">
        <v>0.0345</v>
      </c>
      <c r="I13447" s="0" t="n">
        <v>0.03543</v>
      </c>
      <c r="J13447" s="0" t="n">
        <v>0.0363</v>
      </c>
      <c r="K13447" s="0" t="n">
        <v>0.03745</v>
      </c>
      <c r="L13447" s="0" t="n">
        <v>0.03785</v>
      </c>
    </row>
    <row r="13448" customFormat="false" ht="15" hidden="false" customHeight="false" outlineLevel="0" collapsed="false">
      <c r="A13448" s="0" t="n">
        <v>38</v>
      </c>
      <c r="B13448" s="0" t="n">
        <v>89</v>
      </c>
      <c r="C13448" s="0" t="n">
        <v>0.03371</v>
      </c>
      <c r="D13448" s="0" t="n">
        <v>0.03392</v>
      </c>
      <c r="E13448" s="0" t="n">
        <v>0.03429</v>
      </c>
      <c r="F13448" s="0" t="n">
        <v>0.0349</v>
      </c>
      <c r="G13448" s="0" t="n">
        <v>0.03538</v>
      </c>
      <c r="H13448" s="0" t="n">
        <v>0.03606</v>
      </c>
      <c r="I13448" s="0" t="n">
        <v>0.0365</v>
      </c>
      <c r="J13448" s="0" t="n">
        <v>0.0369</v>
      </c>
      <c r="K13448" s="0" t="n">
        <v>0.03745</v>
      </c>
      <c r="L13448" s="0" t="n">
        <v>0.03764</v>
      </c>
    </row>
    <row r="13449" customFormat="false" ht="15" hidden="false" customHeight="false" outlineLevel="0" collapsed="false">
      <c r="A13449" s="0" t="n">
        <v>38</v>
      </c>
      <c r="B13449" s="0" t="n">
        <v>90</v>
      </c>
      <c r="C13449" s="0" t="n">
        <v>0.03505</v>
      </c>
      <c r="D13449" s="0" t="n">
        <v>0.0352</v>
      </c>
      <c r="E13449" s="0" t="n">
        <v>0.03548</v>
      </c>
      <c r="F13449" s="0" t="n">
        <v>0.03594</v>
      </c>
      <c r="G13449" s="0" t="n">
        <v>0.0363</v>
      </c>
      <c r="H13449" s="0" t="n">
        <v>0.0368</v>
      </c>
      <c r="I13449" s="0" t="n">
        <v>0.03713</v>
      </c>
      <c r="J13449" s="0" t="n">
        <v>0.03744</v>
      </c>
      <c r="K13449" s="0" t="n">
        <v>0.03785</v>
      </c>
      <c r="L13449" s="0" t="n">
        <v>0.03799</v>
      </c>
    </row>
    <row r="13450" customFormat="false" ht="15" hidden="false" customHeight="false" outlineLevel="0" collapsed="false">
      <c r="A13450" s="0" t="n">
        <v>38</v>
      </c>
      <c r="B13450" s="0" t="n">
        <v>91</v>
      </c>
      <c r="C13450" s="0" t="n">
        <v>0.03447</v>
      </c>
      <c r="D13450" s="0" t="n">
        <v>0.03464</v>
      </c>
      <c r="E13450" s="0" t="n">
        <v>0.03494</v>
      </c>
      <c r="F13450" s="0" t="n">
        <v>0.03544</v>
      </c>
      <c r="G13450" s="0" t="n">
        <v>0.03583</v>
      </c>
      <c r="H13450" s="0" t="n">
        <v>0.03638</v>
      </c>
      <c r="I13450" s="0" t="n">
        <v>0.03674</v>
      </c>
      <c r="J13450" s="0" t="n">
        <v>0.03707</v>
      </c>
      <c r="K13450" s="0" t="n">
        <v>0.03751</v>
      </c>
      <c r="L13450" s="0" t="n">
        <v>0.03767</v>
      </c>
    </row>
    <row r="13451" customFormat="false" ht="15" hidden="false" customHeight="false" outlineLevel="0" collapsed="false">
      <c r="A13451" s="0" t="n">
        <v>38</v>
      </c>
      <c r="B13451" s="0" t="n">
        <v>92</v>
      </c>
      <c r="C13451" s="0" t="n">
        <v>0.03405</v>
      </c>
      <c r="D13451" s="0" t="n">
        <v>0.03416</v>
      </c>
      <c r="E13451" s="0" t="n">
        <v>0.03437</v>
      </c>
      <c r="F13451" s="0" t="n">
        <v>0.03471</v>
      </c>
      <c r="G13451" s="0" t="n">
        <v>0.03498</v>
      </c>
      <c r="H13451" s="0" t="n">
        <v>0.03535</v>
      </c>
      <c r="I13451" s="0" t="n">
        <v>0.0356</v>
      </c>
      <c r="J13451" s="0" t="n">
        <v>0.03582</v>
      </c>
      <c r="K13451" s="0" t="n">
        <v>0.03613</v>
      </c>
      <c r="L13451" s="0" t="n">
        <v>0.03623</v>
      </c>
    </row>
    <row r="13452" customFormat="false" ht="15" hidden="false" customHeight="false" outlineLevel="0" collapsed="false">
      <c r="A13452" s="0" t="n">
        <v>38</v>
      </c>
      <c r="B13452" s="0" t="n">
        <v>93</v>
      </c>
      <c r="C13452" s="0" t="n">
        <v>0.03256</v>
      </c>
      <c r="D13452" s="0" t="n">
        <v>0.03274</v>
      </c>
      <c r="E13452" s="0" t="n">
        <v>0.03307</v>
      </c>
      <c r="F13452" s="0" t="n">
        <v>0.03361</v>
      </c>
      <c r="G13452" s="0" t="n">
        <v>0.03403</v>
      </c>
      <c r="H13452" s="0" t="n">
        <v>0.03463</v>
      </c>
      <c r="I13452" s="0" t="n">
        <v>0.03502</v>
      </c>
      <c r="J13452" s="0" t="n">
        <v>0.03538</v>
      </c>
      <c r="K13452" s="0" t="n">
        <v>0.03586</v>
      </c>
      <c r="L13452" s="0" t="n">
        <v>0.03602</v>
      </c>
    </row>
    <row r="13453" customFormat="false" ht="15" hidden="false" customHeight="false" outlineLevel="0" collapsed="false">
      <c r="A13453" s="0" t="n">
        <v>38</v>
      </c>
      <c r="B13453" s="0" t="n">
        <v>94</v>
      </c>
      <c r="C13453" s="0" t="n">
        <v>0.03335</v>
      </c>
      <c r="D13453" s="0" t="n">
        <v>0.03354</v>
      </c>
      <c r="E13453" s="0" t="n">
        <v>0.03388</v>
      </c>
      <c r="F13453" s="0" t="n">
        <v>0.03445</v>
      </c>
      <c r="G13453" s="0" t="n">
        <v>0.03489</v>
      </c>
      <c r="H13453" s="0" t="n">
        <v>0.03551</v>
      </c>
      <c r="I13453" s="0" t="n">
        <v>0.03592</v>
      </c>
      <c r="J13453" s="0" t="n">
        <v>0.0363</v>
      </c>
      <c r="K13453" s="0" t="n">
        <v>0.0368</v>
      </c>
      <c r="L13453" s="0" t="n">
        <v>0.03697</v>
      </c>
    </row>
    <row r="13454" customFormat="false" ht="15" hidden="false" customHeight="false" outlineLevel="0" collapsed="false">
      <c r="A13454" s="0" t="n">
        <v>38</v>
      </c>
      <c r="B13454" s="0" t="n">
        <v>95</v>
      </c>
      <c r="C13454" s="0" t="n">
        <v>0.0322</v>
      </c>
      <c r="D13454" s="0" t="n">
        <v>0.03247</v>
      </c>
      <c r="E13454" s="0" t="n">
        <v>0.03296</v>
      </c>
      <c r="F13454" s="0" t="n">
        <v>0.03376</v>
      </c>
      <c r="G13454" s="0" t="n">
        <v>0.03439</v>
      </c>
      <c r="H13454" s="0" t="n">
        <v>0.03528</v>
      </c>
      <c r="I13454" s="0" t="n">
        <v>0.03586</v>
      </c>
      <c r="J13454" s="0" t="n">
        <v>0.03639</v>
      </c>
      <c r="K13454" s="0" t="n">
        <v>0.0371</v>
      </c>
      <c r="L13454" s="0" t="n">
        <v>0.03735</v>
      </c>
    </row>
    <row r="13455" customFormat="false" ht="15" hidden="false" customHeight="false" outlineLevel="0" collapsed="false">
      <c r="A13455" s="0" t="n">
        <v>38</v>
      </c>
      <c r="B13455" s="0" t="n">
        <v>96</v>
      </c>
      <c r="C13455" s="0" t="n">
        <v>0.02994</v>
      </c>
      <c r="D13455" s="0" t="n">
        <v>0.03032</v>
      </c>
      <c r="E13455" s="0" t="n">
        <v>0.03101</v>
      </c>
      <c r="F13455" s="0" t="n">
        <v>0.03215</v>
      </c>
      <c r="G13455" s="0" t="n">
        <v>0.03304</v>
      </c>
      <c r="H13455" s="0" t="n">
        <v>0.0343</v>
      </c>
      <c r="I13455" s="0" t="n">
        <v>0.03511</v>
      </c>
      <c r="J13455" s="0" t="n">
        <v>0.03586</v>
      </c>
      <c r="K13455" s="0" t="n">
        <v>0.03687</v>
      </c>
      <c r="L13455" s="0" t="n">
        <v>0.03722</v>
      </c>
    </row>
    <row r="13456" customFormat="false" ht="15" hidden="false" customHeight="false" outlineLevel="0" collapsed="false">
      <c r="A13456" s="0" t="n">
        <v>38</v>
      </c>
      <c r="B13456" s="0" t="n">
        <v>97</v>
      </c>
      <c r="C13456" s="0" t="n">
        <v>0.0285</v>
      </c>
      <c r="D13456" s="0" t="n">
        <v>0.02898</v>
      </c>
      <c r="E13456" s="0" t="n">
        <v>0.02985</v>
      </c>
      <c r="F13456" s="0" t="n">
        <v>0.0313</v>
      </c>
      <c r="G13456" s="0" t="n">
        <v>0.03242</v>
      </c>
      <c r="H13456" s="0" t="n">
        <v>0.03402</v>
      </c>
      <c r="I13456" s="0" t="n">
        <v>0.03504</v>
      </c>
      <c r="J13456" s="0" t="n">
        <v>0.036</v>
      </c>
      <c r="K13456" s="0" t="n">
        <v>0.03728</v>
      </c>
      <c r="L13456" s="0" t="n">
        <v>0.03772</v>
      </c>
    </row>
    <row r="13457" customFormat="false" ht="15" hidden="false" customHeight="false" outlineLevel="0" collapsed="false">
      <c r="A13457" s="0" t="n">
        <v>38</v>
      </c>
      <c r="B13457" s="0" t="n">
        <v>98</v>
      </c>
      <c r="C13457" s="0" t="n">
        <v>0.02605</v>
      </c>
      <c r="D13457" s="0" t="n">
        <v>0.02664</v>
      </c>
      <c r="E13457" s="0" t="n">
        <v>0.02772</v>
      </c>
      <c r="F13457" s="0" t="n">
        <v>0.02949</v>
      </c>
      <c r="G13457" s="0" t="n">
        <v>0.03088</v>
      </c>
      <c r="H13457" s="0" t="n">
        <v>0.03285</v>
      </c>
      <c r="I13457" s="0" t="n">
        <v>0.03411</v>
      </c>
      <c r="J13457" s="0" t="n">
        <v>0.03529</v>
      </c>
      <c r="K13457" s="0" t="n">
        <v>0.03687</v>
      </c>
      <c r="L13457" s="0" t="n">
        <v>0.03741</v>
      </c>
    </row>
    <row r="13458" customFormat="false" ht="15" hidden="false" customHeight="false" outlineLevel="0" collapsed="false">
      <c r="A13458" s="0" t="n">
        <v>38</v>
      </c>
      <c r="B13458" s="0" t="n">
        <v>99</v>
      </c>
      <c r="C13458" s="0" t="n">
        <v>0.02361</v>
      </c>
      <c r="D13458" s="0" t="n">
        <v>0.02431</v>
      </c>
      <c r="E13458" s="0" t="n">
        <v>0.02558</v>
      </c>
      <c r="F13458" s="0" t="n">
        <v>0.02768</v>
      </c>
      <c r="G13458" s="0" t="n">
        <v>0.02931</v>
      </c>
      <c r="H13458" s="0" t="n">
        <v>0.03163</v>
      </c>
      <c r="I13458" s="0" t="n">
        <v>0.03312</v>
      </c>
      <c r="J13458" s="0" t="n">
        <v>0.03451</v>
      </c>
      <c r="K13458" s="0" t="n">
        <v>0.03637</v>
      </c>
      <c r="L13458" s="0" t="n">
        <v>0.03701</v>
      </c>
    </row>
    <row r="13459" customFormat="false" ht="15" hidden="false" customHeight="false" outlineLevel="0" collapsed="false">
      <c r="A13459" s="0" t="n">
        <v>38</v>
      </c>
      <c r="B13459" s="0" t="n">
        <v>100</v>
      </c>
      <c r="C13459" s="0" t="n">
        <v>0.02305</v>
      </c>
      <c r="D13459" s="0" t="n">
        <v>0.02375</v>
      </c>
      <c r="E13459" s="0" t="n">
        <v>0.02503</v>
      </c>
      <c r="F13459" s="0" t="n">
        <v>0.02714</v>
      </c>
      <c r="G13459" s="0" t="n">
        <v>0.02879</v>
      </c>
      <c r="H13459" s="0" t="n">
        <v>0.03112</v>
      </c>
      <c r="I13459" s="0" t="n">
        <v>0.03263</v>
      </c>
      <c r="J13459" s="0" t="n">
        <v>0.03403</v>
      </c>
      <c r="K13459" s="0" t="n">
        <v>0.0359</v>
      </c>
      <c r="L13459" s="0" t="n">
        <v>0.03655</v>
      </c>
    </row>
    <row r="13460" customFormat="false" ht="15" hidden="false" customHeight="false" outlineLevel="0" collapsed="false">
      <c r="A13460" s="0" t="n">
        <v>38</v>
      </c>
      <c r="B13460" s="0" t="n">
        <v>101</v>
      </c>
      <c r="C13460" s="0" t="n">
        <v>0.02227</v>
      </c>
      <c r="D13460" s="0" t="n">
        <v>0.02301</v>
      </c>
      <c r="E13460" s="0" t="n">
        <v>0.02433</v>
      </c>
      <c r="F13460" s="0" t="n">
        <v>0.02653</v>
      </c>
      <c r="G13460" s="0" t="n">
        <v>0.02825</v>
      </c>
      <c r="H13460" s="0" t="n">
        <v>0.03067</v>
      </c>
      <c r="I13460" s="0" t="n">
        <v>0.03224</v>
      </c>
      <c r="J13460" s="0" t="n">
        <v>0.0337</v>
      </c>
      <c r="K13460" s="0" t="n">
        <v>0.03564</v>
      </c>
      <c r="L13460" s="0" t="n">
        <v>0.03632</v>
      </c>
    </row>
    <row r="13461" customFormat="false" ht="15" hidden="false" customHeight="false" outlineLevel="0" collapsed="false">
      <c r="A13461" s="0" t="n">
        <v>38</v>
      </c>
      <c r="B13461" s="0" t="n">
        <v>102</v>
      </c>
      <c r="C13461" s="0" t="n">
        <v>0.01975</v>
      </c>
      <c r="D13461" s="0" t="n">
        <v>0.02056</v>
      </c>
      <c r="E13461" s="0" t="n">
        <v>0.02202</v>
      </c>
      <c r="F13461" s="0" t="n">
        <v>0.02445</v>
      </c>
      <c r="G13461" s="0" t="n">
        <v>0.02634</v>
      </c>
      <c r="H13461" s="0" t="n">
        <v>0.02901</v>
      </c>
      <c r="I13461" s="0" t="n">
        <v>0.03074</v>
      </c>
      <c r="J13461" s="0" t="n">
        <v>0.03234</v>
      </c>
      <c r="K13461" s="0" t="n">
        <v>0.03449</v>
      </c>
      <c r="L13461" s="0" t="n">
        <v>0.03523</v>
      </c>
    </row>
    <row r="13462" customFormat="false" ht="15" hidden="false" customHeight="false" outlineLevel="0" collapsed="false">
      <c r="A13462" s="0" t="n">
        <v>38</v>
      </c>
      <c r="B13462" s="0" t="n">
        <v>103</v>
      </c>
      <c r="C13462" s="0" t="n">
        <v>0.02447</v>
      </c>
      <c r="D13462" s="0" t="n">
        <v>0.02505</v>
      </c>
      <c r="E13462" s="0" t="n">
        <v>0.0261</v>
      </c>
      <c r="F13462" s="0" t="n">
        <v>0.02783</v>
      </c>
      <c r="G13462" s="0" t="n">
        <v>0.02919</v>
      </c>
      <c r="H13462" s="0" t="n">
        <v>0.0311</v>
      </c>
      <c r="I13462" s="0" t="n">
        <v>0.03234</v>
      </c>
      <c r="J13462" s="0" t="n">
        <v>0.03349</v>
      </c>
      <c r="K13462" s="0" t="n">
        <v>0.03502</v>
      </c>
      <c r="L13462" s="0" t="n">
        <v>0.03556</v>
      </c>
    </row>
    <row r="13463" customFormat="false" ht="15" hidden="false" customHeight="false" outlineLevel="0" collapsed="false">
      <c r="A13463" s="0" t="n">
        <v>38</v>
      </c>
      <c r="B13463" s="0" t="n">
        <v>104</v>
      </c>
      <c r="C13463" s="0" t="n">
        <v>0.02499</v>
      </c>
      <c r="D13463" s="0" t="n">
        <v>0.02554</v>
      </c>
      <c r="E13463" s="0" t="n">
        <v>0.02655</v>
      </c>
      <c r="F13463" s="0" t="n">
        <v>0.02821</v>
      </c>
      <c r="G13463" s="0" t="n">
        <v>0.02951</v>
      </c>
      <c r="H13463" s="0" t="n">
        <v>0.03135</v>
      </c>
      <c r="I13463" s="0" t="n">
        <v>0.03253</v>
      </c>
      <c r="J13463" s="0" t="n">
        <v>0.03364</v>
      </c>
      <c r="K13463" s="0" t="n">
        <v>0.03511</v>
      </c>
      <c r="L13463" s="0" t="n">
        <v>0.03562</v>
      </c>
    </row>
    <row r="13464" customFormat="false" ht="15" hidden="false" customHeight="false" outlineLevel="0" collapsed="false">
      <c r="A13464" s="0" t="n">
        <v>38</v>
      </c>
      <c r="B13464" s="0" t="n">
        <v>105</v>
      </c>
      <c r="C13464" s="0" t="n">
        <v>0.02733</v>
      </c>
      <c r="D13464" s="0" t="n">
        <v>0.02781</v>
      </c>
      <c r="E13464" s="0" t="n">
        <v>0.02866</v>
      </c>
      <c r="F13464" s="0" t="n">
        <v>0.03007</v>
      </c>
      <c r="G13464" s="0" t="n">
        <v>0.03117</v>
      </c>
      <c r="H13464" s="0" t="n">
        <v>0.03273</v>
      </c>
      <c r="I13464" s="0" t="n">
        <v>0.03374</v>
      </c>
      <c r="J13464" s="0" t="n">
        <v>0.03467</v>
      </c>
      <c r="K13464" s="0" t="n">
        <v>0.03593</v>
      </c>
      <c r="L13464" s="0" t="n">
        <v>0.03636</v>
      </c>
    </row>
    <row r="13465" customFormat="false" ht="15" hidden="false" customHeight="false" outlineLevel="0" collapsed="false">
      <c r="A13465" s="0" t="n">
        <v>38</v>
      </c>
      <c r="B13465" s="0" t="n">
        <v>106</v>
      </c>
      <c r="C13465" s="0" t="n">
        <v>0.02667</v>
      </c>
      <c r="D13465" s="0" t="n">
        <v>0.02718</v>
      </c>
      <c r="E13465" s="0" t="n">
        <v>0.02811</v>
      </c>
      <c r="F13465" s="0" t="n">
        <v>0.02964</v>
      </c>
      <c r="G13465" s="0" t="n">
        <v>0.03084</v>
      </c>
      <c r="H13465" s="0" t="n">
        <v>0.03253</v>
      </c>
      <c r="I13465" s="0" t="n">
        <v>0.03363</v>
      </c>
      <c r="J13465" s="0" t="n">
        <v>0.03464</v>
      </c>
      <c r="K13465" s="0" t="n">
        <v>0.03601</v>
      </c>
      <c r="L13465" s="0" t="n">
        <v>0.03648</v>
      </c>
    </row>
    <row r="13466" customFormat="false" ht="15" hidden="false" customHeight="false" outlineLevel="0" collapsed="false">
      <c r="A13466" s="0" t="n">
        <v>38</v>
      </c>
      <c r="B13466" s="0" t="n">
        <v>107</v>
      </c>
      <c r="C13466" s="0" t="n">
        <v>0.02677</v>
      </c>
      <c r="D13466" s="0" t="n">
        <v>0.02729</v>
      </c>
      <c r="E13466" s="0" t="n">
        <v>0.02824</v>
      </c>
      <c r="F13466" s="0" t="n">
        <v>0.02982</v>
      </c>
      <c r="G13466" s="0" t="n">
        <v>0.03104</v>
      </c>
      <c r="H13466" s="0" t="n">
        <v>0.03278</v>
      </c>
      <c r="I13466" s="0" t="n">
        <v>0.0339</v>
      </c>
      <c r="J13466" s="0" t="n">
        <v>0.03495</v>
      </c>
      <c r="K13466" s="0" t="n">
        <v>0.03634</v>
      </c>
      <c r="L13466" s="0" t="n">
        <v>0.03682</v>
      </c>
    </row>
    <row r="13467" customFormat="false" ht="15" hidden="false" customHeight="false" outlineLevel="0" collapsed="false">
      <c r="A13467" s="0" t="n">
        <v>38</v>
      </c>
      <c r="B13467" s="0" t="n">
        <v>108</v>
      </c>
      <c r="C13467" s="0" t="n">
        <v>0.03176</v>
      </c>
      <c r="D13467" s="0" t="n">
        <v>0.0321</v>
      </c>
      <c r="E13467" s="0" t="n">
        <v>0.03272</v>
      </c>
      <c r="F13467" s="0" t="n">
        <v>0.03374</v>
      </c>
      <c r="G13467" s="0" t="n">
        <v>0.03453</v>
      </c>
      <c r="H13467" s="0" t="n">
        <v>0.03566</v>
      </c>
      <c r="I13467" s="0" t="n">
        <v>0.03638</v>
      </c>
      <c r="J13467" s="0" t="n">
        <v>0.03706</v>
      </c>
      <c r="K13467" s="0" t="n">
        <v>0.03796</v>
      </c>
      <c r="L13467" s="0" t="n">
        <v>0.03827</v>
      </c>
    </row>
    <row r="13468" customFormat="false" ht="15" hidden="false" customHeight="false" outlineLevel="0" collapsed="false">
      <c r="A13468" s="0" t="n">
        <v>38</v>
      </c>
      <c r="B13468" s="0" t="n">
        <v>109</v>
      </c>
      <c r="C13468" s="0" t="n">
        <v>0.03021</v>
      </c>
      <c r="D13468" s="0" t="n">
        <v>0.03063</v>
      </c>
      <c r="E13468" s="0" t="n">
        <v>0.03139</v>
      </c>
      <c r="F13468" s="0" t="n">
        <v>0.03265</v>
      </c>
      <c r="G13468" s="0" t="n">
        <v>0.03363</v>
      </c>
      <c r="H13468" s="0" t="n">
        <v>0.03503</v>
      </c>
      <c r="I13468" s="0" t="n">
        <v>0.03593</v>
      </c>
      <c r="J13468" s="0" t="n">
        <v>0.03676</v>
      </c>
      <c r="K13468" s="0" t="n">
        <v>0.03788</v>
      </c>
      <c r="L13468" s="0" t="n">
        <v>0.03827</v>
      </c>
    </row>
    <row r="13469" customFormat="false" ht="15" hidden="false" customHeight="false" outlineLevel="0" collapsed="false">
      <c r="A13469" s="0" t="n">
        <v>38</v>
      </c>
      <c r="B13469" s="0" t="n">
        <v>110</v>
      </c>
      <c r="C13469" s="0" t="n">
        <v>0.02801</v>
      </c>
      <c r="D13469" s="0" t="n">
        <v>0.02858</v>
      </c>
      <c r="E13469" s="0" t="n">
        <v>0.02963</v>
      </c>
      <c r="F13469" s="0" t="n">
        <v>0.03137</v>
      </c>
      <c r="G13469" s="0" t="n">
        <v>0.03272</v>
      </c>
      <c r="H13469" s="0" t="n">
        <v>0.03464</v>
      </c>
      <c r="I13469" s="0" t="n">
        <v>0.03587</v>
      </c>
      <c r="J13469" s="0" t="n">
        <v>0.03702</v>
      </c>
      <c r="K13469" s="0" t="n">
        <v>0.03856</v>
      </c>
      <c r="L13469" s="0" t="n">
        <v>0.03909</v>
      </c>
    </row>
    <row r="13470" customFormat="false" ht="15" hidden="false" customHeight="false" outlineLevel="0" collapsed="false">
      <c r="A13470" s="0" t="n">
        <v>38</v>
      </c>
      <c r="B13470" s="0" t="n">
        <v>111</v>
      </c>
      <c r="C13470" s="0" t="n">
        <v>0.02614</v>
      </c>
      <c r="D13470" s="0" t="n">
        <v>0.02682</v>
      </c>
      <c r="E13470" s="0" t="n">
        <v>0.02807</v>
      </c>
      <c r="F13470" s="0" t="n">
        <v>0.03014</v>
      </c>
      <c r="G13470" s="0" t="n">
        <v>0.03175</v>
      </c>
      <c r="H13470" s="0" t="n">
        <v>0.03403</v>
      </c>
      <c r="I13470" s="0" t="n">
        <v>0.0355</v>
      </c>
      <c r="J13470" s="0" t="n">
        <v>0.03687</v>
      </c>
      <c r="K13470" s="0" t="n">
        <v>0.0387</v>
      </c>
      <c r="L13470" s="0" t="n">
        <v>0.03934</v>
      </c>
    </row>
    <row r="13471" customFormat="false" ht="15" hidden="false" customHeight="false" outlineLevel="0" collapsed="false">
      <c r="A13471" s="0" t="n">
        <v>38</v>
      </c>
      <c r="B13471" s="0" t="n">
        <v>112</v>
      </c>
      <c r="C13471" s="0" t="n">
        <v>0.02694</v>
      </c>
      <c r="D13471" s="0" t="n">
        <v>0.02756</v>
      </c>
      <c r="E13471" s="0" t="n">
        <v>0.02869</v>
      </c>
      <c r="F13471" s="0" t="n">
        <v>0.03055</v>
      </c>
      <c r="G13471" s="0" t="n">
        <v>0.03201</v>
      </c>
      <c r="H13471" s="0" t="n">
        <v>0.03407</v>
      </c>
      <c r="I13471" s="0" t="n">
        <v>0.0354</v>
      </c>
      <c r="J13471" s="0" t="n">
        <v>0.03663</v>
      </c>
      <c r="K13471" s="0" t="n">
        <v>0.03829</v>
      </c>
      <c r="L13471" s="0" t="n">
        <v>0.03886</v>
      </c>
    </row>
    <row r="13472" customFormat="false" ht="15" hidden="false" customHeight="false" outlineLevel="0" collapsed="false">
      <c r="A13472" s="0" t="n">
        <v>38</v>
      </c>
      <c r="B13472" s="0" t="n">
        <v>113</v>
      </c>
      <c r="C13472" s="0" t="n">
        <v>0.02374</v>
      </c>
      <c r="D13472" s="0" t="n">
        <v>0.02446</v>
      </c>
      <c r="E13472" s="0" t="n">
        <v>0.02576</v>
      </c>
      <c r="F13472" s="0" t="n">
        <v>0.02791</v>
      </c>
      <c r="G13472" s="0" t="n">
        <v>0.02959</v>
      </c>
      <c r="H13472" s="0" t="n">
        <v>0.03197</v>
      </c>
      <c r="I13472" s="0" t="n">
        <v>0.0335</v>
      </c>
      <c r="J13472" s="0" t="n">
        <v>0.03493</v>
      </c>
      <c r="K13472" s="0" t="n">
        <v>0.03683</v>
      </c>
      <c r="L13472" s="0" t="n">
        <v>0.03749</v>
      </c>
    </row>
    <row r="13473" customFormat="false" ht="15" hidden="false" customHeight="false" outlineLevel="0" collapsed="false">
      <c r="A13473" s="0" t="n">
        <v>38</v>
      </c>
      <c r="B13473" s="0" t="n">
        <v>114</v>
      </c>
      <c r="C13473" s="0" t="n">
        <v>0.01927</v>
      </c>
      <c r="D13473" s="0" t="n">
        <v>0.02017</v>
      </c>
      <c r="E13473" s="0" t="n">
        <v>0.02182</v>
      </c>
      <c r="F13473" s="0" t="n">
        <v>0.02453</v>
      </c>
      <c r="G13473" s="0" t="n">
        <v>0.02665</v>
      </c>
      <c r="H13473" s="0" t="n">
        <v>0.02965</v>
      </c>
      <c r="I13473" s="0" t="n">
        <v>0.03159</v>
      </c>
      <c r="J13473" s="0" t="n">
        <v>0.03339</v>
      </c>
      <c r="K13473" s="0" t="n">
        <v>0.0358</v>
      </c>
      <c r="L13473" s="0" t="n">
        <v>0.03663</v>
      </c>
    </row>
    <row r="13474" customFormat="false" ht="15" hidden="false" customHeight="false" outlineLevel="0" collapsed="false">
      <c r="A13474" s="0" t="n">
        <v>38</v>
      </c>
      <c r="B13474" s="0" t="n">
        <v>115</v>
      </c>
      <c r="C13474" s="0" t="n">
        <v>0.02158</v>
      </c>
      <c r="D13474" s="0" t="n">
        <v>0.02233</v>
      </c>
      <c r="E13474" s="0" t="n">
        <v>0.02368</v>
      </c>
      <c r="F13474" s="0" t="n">
        <v>0.02592</v>
      </c>
      <c r="G13474" s="0" t="n">
        <v>0.02767</v>
      </c>
      <c r="H13474" s="0" t="n">
        <v>0.03014</v>
      </c>
      <c r="I13474" s="0" t="n">
        <v>0.03173</v>
      </c>
      <c r="J13474" s="0" t="n">
        <v>0.03322</v>
      </c>
      <c r="K13474" s="0" t="n">
        <v>0.0352</v>
      </c>
      <c r="L13474" s="0" t="n">
        <v>0.03589</v>
      </c>
    </row>
    <row r="13475" customFormat="false" ht="15" hidden="false" customHeight="false" outlineLevel="0" collapsed="false">
      <c r="A13475" s="0" t="n">
        <v>38</v>
      </c>
      <c r="B13475" s="0" t="n">
        <v>116</v>
      </c>
      <c r="C13475" s="0" t="n">
        <v>0.01856</v>
      </c>
      <c r="D13475" s="0" t="n">
        <v>0.01945</v>
      </c>
      <c r="E13475" s="0" t="n">
        <v>0.02108</v>
      </c>
      <c r="F13475" s="0" t="n">
        <v>0.02377</v>
      </c>
      <c r="G13475" s="0" t="n">
        <v>0.02587</v>
      </c>
      <c r="H13475" s="0" t="n">
        <v>0.02884</v>
      </c>
      <c r="I13475" s="0" t="n">
        <v>0.03075</v>
      </c>
      <c r="J13475" s="0" t="n">
        <v>0.03254</v>
      </c>
      <c r="K13475" s="0" t="n">
        <v>0.03492</v>
      </c>
      <c r="L13475" s="0" t="n">
        <v>0.03574</v>
      </c>
    </row>
    <row r="13476" customFormat="false" ht="15" hidden="false" customHeight="false" outlineLevel="0" collapsed="false">
      <c r="A13476" s="0" t="n">
        <v>38</v>
      </c>
      <c r="B13476" s="0" t="n">
        <v>117</v>
      </c>
      <c r="C13476" s="0" t="n">
        <v>0.01932</v>
      </c>
      <c r="D13476" s="0" t="n">
        <v>0.02024</v>
      </c>
      <c r="E13476" s="0" t="n">
        <v>0.02192</v>
      </c>
      <c r="F13476" s="0" t="n">
        <v>0.0247</v>
      </c>
      <c r="G13476" s="0" t="n">
        <v>0.02687</v>
      </c>
      <c r="H13476" s="0" t="n">
        <v>0.02994</v>
      </c>
      <c r="I13476" s="0" t="n">
        <v>0.03192</v>
      </c>
      <c r="J13476" s="0" t="n">
        <v>0.03376</v>
      </c>
      <c r="K13476" s="0" t="n">
        <v>0.03622</v>
      </c>
      <c r="L13476" s="0" t="n">
        <v>0.03708</v>
      </c>
    </row>
    <row r="13477" customFormat="false" ht="15" hidden="false" customHeight="false" outlineLevel="0" collapsed="false">
      <c r="A13477" s="0" t="n">
        <v>38</v>
      </c>
      <c r="B13477" s="0" t="n">
        <v>118</v>
      </c>
      <c r="C13477" s="0" t="n">
        <v>0.02249</v>
      </c>
      <c r="D13477" s="0" t="n">
        <v>0.02331</v>
      </c>
      <c r="E13477" s="0" t="n">
        <v>0.0248</v>
      </c>
      <c r="F13477" s="0" t="n">
        <v>0.02726</v>
      </c>
      <c r="G13477" s="0" t="n">
        <v>0.02919</v>
      </c>
      <c r="H13477" s="0" t="n">
        <v>0.03191</v>
      </c>
      <c r="I13477" s="0" t="n">
        <v>0.03367</v>
      </c>
      <c r="J13477" s="0" t="n">
        <v>0.0353</v>
      </c>
      <c r="K13477" s="0" t="n">
        <v>0.03748</v>
      </c>
      <c r="L13477" s="0" t="n">
        <v>0.03824</v>
      </c>
    </row>
    <row r="13478" customFormat="false" ht="15" hidden="false" customHeight="false" outlineLevel="0" collapsed="false">
      <c r="A13478" s="0" t="n">
        <v>38</v>
      </c>
      <c r="B13478" s="0" t="n">
        <v>119</v>
      </c>
      <c r="C13478" s="0" t="n">
        <v>0.01885</v>
      </c>
      <c r="D13478" s="0" t="n">
        <v>0.01977</v>
      </c>
      <c r="E13478" s="0" t="n">
        <v>0.02145</v>
      </c>
      <c r="F13478" s="0" t="n">
        <v>0.02422</v>
      </c>
      <c r="G13478" s="0" t="n">
        <v>0.02638</v>
      </c>
      <c r="H13478" s="0" t="n">
        <v>0.02944</v>
      </c>
      <c r="I13478" s="0" t="n">
        <v>0.03142</v>
      </c>
      <c r="J13478" s="0" t="n">
        <v>0.03325</v>
      </c>
      <c r="K13478" s="0" t="n">
        <v>0.03571</v>
      </c>
      <c r="L13478" s="0" t="n">
        <v>0.03656</v>
      </c>
    </row>
    <row r="13479" customFormat="false" ht="15" hidden="false" customHeight="false" outlineLevel="0" collapsed="false">
      <c r="A13479" s="0" t="n">
        <v>38</v>
      </c>
      <c r="B13479" s="0" t="n">
        <v>120</v>
      </c>
      <c r="C13479" s="0" t="n">
        <v>0.02222</v>
      </c>
      <c r="D13479" s="0" t="n">
        <v>0.023</v>
      </c>
      <c r="E13479" s="0" t="n">
        <v>0.0244</v>
      </c>
      <c r="F13479" s="0" t="n">
        <v>0.02673</v>
      </c>
      <c r="G13479" s="0" t="n">
        <v>0.02855</v>
      </c>
      <c r="H13479" s="0" t="n">
        <v>0.03112</v>
      </c>
      <c r="I13479" s="0" t="n">
        <v>0.03277</v>
      </c>
      <c r="J13479" s="0" t="n">
        <v>0.03432</v>
      </c>
      <c r="K13479" s="0" t="n">
        <v>0.03638</v>
      </c>
      <c r="L13479" s="0" t="n">
        <v>0.03709</v>
      </c>
    </row>
    <row r="13480" customFormat="false" ht="15" hidden="false" customHeight="false" outlineLevel="0" collapsed="false">
      <c r="A13480" s="0" t="n">
        <v>38</v>
      </c>
      <c r="B13480" s="0" t="n">
        <v>121</v>
      </c>
      <c r="C13480" s="0" t="n">
        <v>0.01762</v>
      </c>
      <c r="D13480" s="0" t="n">
        <v>0.01864</v>
      </c>
      <c r="E13480" s="0" t="n">
        <v>0.02049</v>
      </c>
      <c r="F13480" s="0" t="n">
        <v>0.02355</v>
      </c>
      <c r="G13480" s="0" t="n">
        <v>0.02593</v>
      </c>
      <c r="H13480" s="0" t="n">
        <v>0.02931</v>
      </c>
      <c r="I13480" s="0" t="n">
        <v>0.03149</v>
      </c>
      <c r="J13480" s="0" t="n">
        <v>0.03352</v>
      </c>
      <c r="K13480" s="0" t="n">
        <v>0.03623</v>
      </c>
      <c r="L13480" s="0" t="n">
        <v>0.03716</v>
      </c>
    </row>
    <row r="13481" customFormat="false" ht="15" hidden="false" customHeight="false" outlineLevel="0" collapsed="false">
      <c r="A13481" s="0" t="n">
        <v>38</v>
      </c>
      <c r="B13481" s="0" t="n">
        <v>122</v>
      </c>
      <c r="C13481" s="0" t="n">
        <v>0.02252</v>
      </c>
      <c r="D13481" s="0" t="n">
        <v>0.02334</v>
      </c>
      <c r="E13481" s="0" t="n">
        <v>0.02482</v>
      </c>
      <c r="F13481" s="0" t="n">
        <v>0.02728</v>
      </c>
      <c r="G13481" s="0" t="n">
        <v>0.0292</v>
      </c>
      <c r="H13481" s="0" t="n">
        <v>0.03191</v>
      </c>
      <c r="I13481" s="0" t="n">
        <v>0.03366</v>
      </c>
      <c r="J13481" s="0" t="n">
        <v>0.03529</v>
      </c>
      <c r="K13481" s="0" t="n">
        <v>0.03747</v>
      </c>
      <c r="L13481" s="0" t="n">
        <v>0.03822</v>
      </c>
    </row>
    <row r="13482" customFormat="false" ht="15" hidden="false" customHeight="false" outlineLevel="0" collapsed="false">
      <c r="A13482" s="0" t="n">
        <v>38</v>
      </c>
      <c r="B13482" s="0" t="n">
        <v>123</v>
      </c>
      <c r="C13482" s="0" t="n">
        <v>0.02238</v>
      </c>
      <c r="D13482" s="0" t="n">
        <v>0.02317</v>
      </c>
      <c r="E13482" s="0" t="n">
        <v>0.02459</v>
      </c>
      <c r="F13482" s="0" t="n">
        <v>0.02695</v>
      </c>
      <c r="G13482" s="0" t="n">
        <v>0.02879</v>
      </c>
      <c r="H13482" s="0" t="n">
        <v>0.0314</v>
      </c>
      <c r="I13482" s="0" t="n">
        <v>0.03308</v>
      </c>
      <c r="J13482" s="0" t="n">
        <v>0.03465</v>
      </c>
      <c r="K13482" s="0" t="n">
        <v>0.03674</v>
      </c>
      <c r="L13482" s="0" t="n">
        <v>0.03746</v>
      </c>
    </row>
    <row r="13483" customFormat="false" ht="15" hidden="false" customHeight="false" outlineLevel="0" collapsed="false">
      <c r="A13483" s="0" t="n">
        <v>38</v>
      </c>
      <c r="B13483" s="0" t="n">
        <v>124</v>
      </c>
      <c r="C13483" s="0" t="n">
        <v>0.02054</v>
      </c>
      <c r="D13483" s="0" t="n">
        <v>0.02139</v>
      </c>
      <c r="E13483" s="0" t="n">
        <v>0.02294</v>
      </c>
      <c r="F13483" s="0" t="n">
        <v>0.02551</v>
      </c>
      <c r="G13483" s="0" t="n">
        <v>0.02751</v>
      </c>
      <c r="H13483" s="0" t="n">
        <v>0.03035</v>
      </c>
      <c r="I13483" s="0" t="n">
        <v>0.03218</v>
      </c>
      <c r="J13483" s="0" t="n">
        <v>0.03388</v>
      </c>
      <c r="K13483" s="0" t="n">
        <v>0.03615</v>
      </c>
      <c r="L13483" s="0" t="n">
        <v>0.03694</v>
      </c>
    </row>
    <row r="13484" customFormat="false" ht="15" hidden="false" customHeight="false" outlineLevel="0" collapsed="false">
      <c r="A13484" s="0" t="n">
        <v>38</v>
      </c>
      <c r="B13484" s="0" t="n">
        <v>125</v>
      </c>
      <c r="C13484" s="0" t="n">
        <v>0.01938</v>
      </c>
      <c r="D13484" s="0" t="n">
        <v>0.0203</v>
      </c>
      <c r="E13484" s="0" t="n">
        <v>0.02197</v>
      </c>
      <c r="F13484" s="0" t="n">
        <v>0.02473</v>
      </c>
      <c r="G13484" s="0" t="n">
        <v>0.02689</v>
      </c>
      <c r="H13484" s="0" t="n">
        <v>0.02994</v>
      </c>
      <c r="I13484" s="0" t="n">
        <v>0.03191</v>
      </c>
      <c r="J13484" s="0" t="n">
        <v>0.03374</v>
      </c>
      <c r="K13484" s="0" t="n">
        <v>0.03619</v>
      </c>
      <c r="L13484" s="0" t="n">
        <v>0.03704</v>
      </c>
    </row>
    <row r="13485" customFormat="false" ht="15" hidden="false" customHeight="false" outlineLevel="0" collapsed="false">
      <c r="A13485" s="0" t="n">
        <v>38</v>
      </c>
      <c r="B13485" s="0" t="n">
        <v>126</v>
      </c>
      <c r="C13485" s="0" t="n">
        <v>0.01599</v>
      </c>
      <c r="D13485" s="0" t="n">
        <v>0.01696</v>
      </c>
      <c r="E13485" s="0" t="n">
        <v>0.01873</v>
      </c>
      <c r="F13485" s="0" t="n">
        <v>0.02165</v>
      </c>
      <c r="G13485" s="0" t="n">
        <v>0.02393</v>
      </c>
      <c r="H13485" s="0" t="n">
        <v>0.02715</v>
      </c>
      <c r="I13485" s="0" t="n">
        <v>0.02923</v>
      </c>
      <c r="J13485" s="0" t="n">
        <v>0.03117</v>
      </c>
      <c r="K13485" s="0" t="n">
        <v>0.03376</v>
      </c>
      <c r="L13485" s="0" t="n">
        <v>0.03465</v>
      </c>
    </row>
    <row r="13486" customFormat="false" ht="15" hidden="false" customHeight="false" outlineLevel="0" collapsed="false">
      <c r="A13486" s="0" t="n">
        <v>38</v>
      </c>
      <c r="B13486" s="0" t="n">
        <v>127</v>
      </c>
      <c r="C13486" s="0" t="n">
        <v>0.0139</v>
      </c>
      <c r="D13486" s="0" t="n">
        <v>0.01498</v>
      </c>
      <c r="E13486" s="0" t="n">
        <v>0.01695</v>
      </c>
      <c r="F13486" s="0" t="n">
        <v>0.02021</v>
      </c>
      <c r="G13486" s="0" t="n">
        <v>0.02275</v>
      </c>
      <c r="H13486" s="0" t="n">
        <v>0.02634</v>
      </c>
      <c r="I13486" s="0" t="n">
        <v>0.02866</v>
      </c>
      <c r="J13486" s="0" t="n">
        <v>0.03082</v>
      </c>
      <c r="K13486" s="0" t="n">
        <v>0.03371</v>
      </c>
      <c r="L13486" s="0" t="n">
        <v>0.0347</v>
      </c>
    </row>
    <row r="13487" customFormat="false" ht="15" hidden="false" customHeight="false" outlineLevel="0" collapsed="false">
      <c r="A13487" s="0" t="n">
        <v>38</v>
      </c>
      <c r="B13487" s="0" t="n">
        <v>128</v>
      </c>
      <c r="C13487" s="0" t="n">
        <v>0.01391</v>
      </c>
      <c r="D13487" s="0" t="n">
        <v>0.01497</v>
      </c>
      <c r="E13487" s="0" t="n">
        <v>0.01691</v>
      </c>
      <c r="F13487" s="0" t="n">
        <v>0.02012</v>
      </c>
      <c r="G13487" s="0" t="n">
        <v>0.02262</v>
      </c>
      <c r="H13487" s="0" t="n">
        <v>0.02616</v>
      </c>
      <c r="I13487" s="0" t="n">
        <v>0.02844</v>
      </c>
      <c r="J13487" s="0" t="n">
        <v>0.03057</v>
      </c>
      <c r="K13487" s="0" t="n">
        <v>0.03341</v>
      </c>
      <c r="L13487" s="0" t="n">
        <v>0.03439</v>
      </c>
    </row>
    <row r="13488" customFormat="false" ht="15" hidden="false" customHeight="false" outlineLevel="0" collapsed="false">
      <c r="A13488" s="0" t="n">
        <v>38</v>
      </c>
      <c r="B13488" s="0" t="n">
        <v>129</v>
      </c>
      <c r="C13488" s="0" t="n">
        <v>0.01675</v>
      </c>
      <c r="D13488" s="0" t="n">
        <v>0.01764</v>
      </c>
      <c r="E13488" s="0" t="n">
        <v>0.01927</v>
      </c>
      <c r="F13488" s="0" t="n">
        <v>0.02196</v>
      </c>
      <c r="G13488" s="0" t="n">
        <v>0.02406</v>
      </c>
      <c r="H13488" s="0" t="n">
        <v>0.02703</v>
      </c>
      <c r="I13488" s="0" t="n">
        <v>0.02895</v>
      </c>
      <c r="J13488" s="0" t="n">
        <v>0.03074</v>
      </c>
      <c r="K13488" s="0" t="n">
        <v>0.03312</v>
      </c>
      <c r="L13488" s="0" t="n">
        <v>0.03395</v>
      </c>
    </row>
    <row r="13489" customFormat="false" ht="15" hidden="false" customHeight="false" outlineLevel="0" collapsed="false">
      <c r="A13489" s="0" t="n">
        <v>38</v>
      </c>
      <c r="B13489" s="0" t="n">
        <v>130</v>
      </c>
      <c r="C13489" s="0" t="n">
        <v>0.01456</v>
      </c>
      <c r="D13489" s="0" t="n">
        <v>0.01557</v>
      </c>
      <c r="E13489" s="0" t="n">
        <v>0.01739</v>
      </c>
      <c r="F13489" s="0" t="n">
        <v>0.0204</v>
      </c>
      <c r="G13489" s="0" t="n">
        <v>0.02276</v>
      </c>
      <c r="H13489" s="0" t="n">
        <v>0.02608</v>
      </c>
      <c r="I13489" s="0" t="n">
        <v>0.02824</v>
      </c>
      <c r="J13489" s="0" t="n">
        <v>0.03023</v>
      </c>
      <c r="K13489" s="0" t="n">
        <v>0.0329</v>
      </c>
      <c r="L13489" s="0" t="n">
        <v>0.03383</v>
      </c>
    </row>
    <row r="13490" customFormat="false" ht="15" hidden="false" customHeight="false" outlineLevel="0" collapsed="false">
      <c r="A13490" s="0" t="n">
        <v>38</v>
      </c>
      <c r="B13490" s="0" t="n">
        <v>131</v>
      </c>
      <c r="C13490" s="0" t="n">
        <v>0.0153</v>
      </c>
      <c r="D13490" s="0" t="n">
        <v>0.01632</v>
      </c>
      <c r="E13490" s="0" t="n">
        <v>0.01818</v>
      </c>
      <c r="F13490" s="0" t="n">
        <v>0.02126</v>
      </c>
      <c r="G13490" s="0" t="n">
        <v>0.02365</v>
      </c>
      <c r="H13490" s="0" t="n">
        <v>0.02705</v>
      </c>
      <c r="I13490" s="0" t="n">
        <v>0.02924</v>
      </c>
      <c r="J13490" s="0" t="n">
        <v>0.03128</v>
      </c>
      <c r="K13490" s="0" t="n">
        <v>0.034</v>
      </c>
      <c r="L13490" s="0" t="n">
        <v>0.03494</v>
      </c>
    </row>
    <row r="13491" customFormat="false" ht="15" hidden="false" customHeight="false" outlineLevel="0" collapsed="false">
      <c r="A13491" s="0" t="n">
        <v>38</v>
      </c>
      <c r="B13491" s="0" t="n">
        <v>132</v>
      </c>
      <c r="C13491" s="0" t="n">
        <v>0.01739</v>
      </c>
      <c r="D13491" s="0" t="n">
        <v>0.01824</v>
      </c>
      <c r="E13491" s="0" t="n">
        <v>0.01977</v>
      </c>
      <c r="F13491" s="0" t="n">
        <v>0.0223</v>
      </c>
      <c r="G13491" s="0" t="n">
        <v>0.02428</v>
      </c>
      <c r="H13491" s="0" t="n">
        <v>0.02708</v>
      </c>
      <c r="I13491" s="0" t="n">
        <v>0.02889</v>
      </c>
      <c r="J13491" s="0" t="n">
        <v>0.03057</v>
      </c>
      <c r="K13491" s="0" t="n">
        <v>0.03281</v>
      </c>
      <c r="L13491" s="0" t="n">
        <v>0.03359</v>
      </c>
    </row>
    <row r="13492" customFormat="false" ht="15" hidden="false" customHeight="false" outlineLevel="0" collapsed="false">
      <c r="A13492" s="0" t="n">
        <v>38</v>
      </c>
      <c r="B13492" s="0" t="n">
        <v>133</v>
      </c>
      <c r="C13492" s="0" t="n">
        <v>0.01666</v>
      </c>
      <c r="D13492" s="0" t="n">
        <v>0.01756</v>
      </c>
      <c r="E13492" s="0" t="n">
        <v>0.01918</v>
      </c>
      <c r="F13492" s="0" t="n">
        <v>0.02188</v>
      </c>
      <c r="G13492" s="0" t="n">
        <v>0.02398</v>
      </c>
      <c r="H13492" s="0" t="n">
        <v>0.02695</v>
      </c>
      <c r="I13492" s="0" t="n">
        <v>0.02887</v>
      </c>
      <c r="J13492" s="0" t="n">
        <v>0.03065</v>
      </c>
      <c r="K13492" s="0" t="n">
        <v>0.03304</v>
      </c>
      <c r="L13492" s="0" t="n">
        <v>0.03386</v>
      </c>
    </row>
    <row r="13493" customFormat="false" ht="15" hidden="false" customHeight="false" outlineLevel="0" collapsed="false">
      <c r="A13493" s="0" t="n">
        <v>38</v>
      </c>
      <c r="B13493" s="0" t="n">
        <v>134</v>
      </c>
      <c r="C13493" s="0" t="n">
        <v>0.01601</v>
      </c>
      <c r="D13493" s="0" t="n">
        <v>0.01691</v>
      </c>
      <c r="E13493" s="0" t="n">
        <v>0.01855</v>
      </c>
      <c r="F13493" s="0" t="n">
        <v>0.02127</v>
      </c>
      <c r="G13493" s="0" t="n">
        <v>0.02338</v>
      </c>
      <c r="H13493" s="0" t="n">
        <v>0.02638</v>
      </c>
      <c r="I13493" s="0" t="n">
        <v>0.02831</v>
      </c>
      <c r="J13493" s="0" t="n">
        <v>0.03011</v>
      </c>
      <c r="K13493" s="0" t="n">
        <v>0.03252</v>
      </c>
      <c r="L13493" s="0" t="n">
        <v>0.03335</v>
      </c>
    </row>
    <row r="13494" customFormat="false" ht="15" hidden="false" customHeight="false" outlineLevel="0" collapsed="false">
      <c r="A13494" s="0" t="n">
        <v>38</v>
      </c>
      <c r="B13494" s="0" t="n">
        <v>135</v>
      </c>
      <c r="C13494" s="0" t="n">
        <v>0.0208</v>
      </c>
      <c r="D13494" s="0" t="n">
        <v>0.02153</v>
      </c>
      <c r="E13494" s="0" t="n">
        <v>0.02284</v>
      </c>
      <c r="F13494" s="0" t="n">
        <v>0.02502</v>
      </c>
      <c r="G13494" s="0" t="n">
        <v>0.02671</v>
      </c>
      <c r="H13494" s="0" t="n">
        <v>0.02911</v>
      </c>
      <c r="I13494" s="0" t="n">
        <v>0.03066</v>
      </c>
      <c r="J13494" s="0" t="n">
        <v>0.0321</v>
      </c>
      <c r="K13494" s="0" t="n">
        <v>0.03403</v>
      </c>
      <c r="L13494" s="0" t="n">
        <v>0.0347</v>
      </c>
    </row>
    <row r="13495" customFormat="false" ht="15" hidden="false" customHeight="false" outlineLevel="0" collapsed="false">
      <c r="A13495" s="0" t="n">
        <v>38</v>
      </c>
      <c r="B13495" s="0" t="n">
        <v>136</v>
      </c>
      <c r="C13495" s="0" t="n">
        <v>0.02145</v>
      </c>
      <c r="D13495" s="0" t="n">
        <v>0.02214</v>
      </c>
      <c r="E13495" s="0" t="n">
        <v>0.02338</v>
      </c>
      <c r="F13495" s="0" t="n">
        <v>0.02544</v>
      </c>
      <c r="G13495" s="0" t="n">
        <v>0.02704</v>
      </c>
      <c r="H13495" s="0" t="n">
        <v>0.02931</v>
      </c>
      <c r="I13495" s="0" t="n">
        <v>0.03078</v>
      </c>
      <c r="J13495" s="0" t="n">
        <v>0.03214</v>
      </c>
      <c r="K13495" s="0" t="n">
        <v>0.03396</v>
      </c>
      <c r="L13495" s="0" t="n">
        <v>0.03459</v>
      </c>
    </row>
    <row r="13496" customFormat="false" ht="15" hidden="false" customHeight="false" outlineLevel="0" collapsed="false">
      <c r="A13496" s="0" t="n">
        <v>38</v>
      </c>
      <c r="B13496" s="0" t="n">
        <v>137</v>
      </c>
      <c r="C13496" s="0" t="n">
        <v>0.02011</v>
      </c>
      <c r="D13496" s="0" t="n">
        <v>0.02088</v>
      </c>
      <c r="E13496" s="0" t="n">
        <v>0.02229</v>
      </c>
      <c r="F13496" s="0" t="n">
        <v>0.02461</v>
      </c>
      <c r="G13496" s="0" t="n">
        <v>0.02642</v>
      </c>
      <c r="H13496" s="0" t="n">
        <v>0.02899</v>
      </c>
      <c r="I13496" s="0" t="n">
        <v>0.03064</v>
      </c>
      <c r="J13496" s="0" t="n">
        <v>0.03218</v>
      </c>
      <c r="K13496" s="0" t="n">
        <v>0.03424</v>
      </c>
      <c r="L13496" s="0" t="n">
        <v>0.03496</v>
      </c>
    </row>
    <row r="13497" customFormat="false" ht="15" hidden="false" customHeight="false" outlineLevel="0" collapsed="false">
      <c r="A13497" s="0" t="n">
        <v>38</v>
      </c>
      <c r="B13497" s="0" t="n">
        <v>138</v>
      </c>
      <c r="C13497" s="0" t="n">
        <v>0.01596</v>
      </c>
      <c r="D13497" s="0" t="n">
        <v>0.01686</v>
      </c>
      <c r="E13497" s="0" t="n">
        <v>0.01848</v>
      </c>
      <c r="F13497" s="0" t="n">
        <v>0.02117</v>
      </c>
      <c r="G13497" s="0" t="n">
        <v>0.02327</v>
      </c>
      <c r="H13497" s="0" t="n">
        <v>0.02624</v>
      </c>
      <c r="I13497" s="0" t="n">
        <v>0.02815</v>
      </c>
      <c r="J13497" s="0" t="n">
        <v>0.02993</v>
      </c>
      <c r="K13497" s="0" t="n">
        <v>0.03232</v>
      </c>
      <c r="L13497" s="0" t="n">
        <v>0.03314</v>
      </c>
    </row>
    <row r="13498" customFormat="false" ht="15" hidden="false" customHeight="false" outlineLevel="0" collapsed="false">
      <c r="A13498" s="0" t="n">
        <v>38</v>
      </c>
      <c r="B13498" s="0" t="n">
        <v>139</v>
      </c>
      <c r="C13498" s="0" t="n">
        <v>0.01492</v>
      </c>
      <c r="D13498" s="0" t="n">
        <v>0.01589</v>
      </c>
      <c r="E13498" s="0" t="n">
        <v>0.01765</v>
      </c>
      <c r="F13498" s="0" t="n">
        <v>0.02056</v>
      </c>
      <c r="G13498" s="0" t="n">
        <v>0.02283</v>
      </c>
      <c r="H13498" s="0" t="n">
        <v>0.02604</v>
      </c>
      <c r="I13498" s="0" t="n">
        <v>0.02811</v>
      </c>
      <c r="J13498" s="0" t="n">
        <v>0.03004</v>
      </c>
      <c r="K13498" s="0" t="n">
        <v>0.03262</v>
      </c>
      <c r="L13498" s="0" t="n">
        <v>0.03351</v>
      </c>
    </row>
    <row r="13499" customFormat="false" ht="15" hidden="false" customHeight="false" outlineLevel="0" collapsed="false">
      <c r="A13499" s="0" t="n">
        <v>38</v>
      </c>
      <c r="B13499" s="0" t="n">
        <v>140</v>
      </c>
      <c r="C13499" s="0" t="n">
        <v>0.01615</v>
      </c>
      <c r="D13499" s="0" t="n">
        <v>0.01707</v>
      </c>
      <c r="E13499" s="0" t="n">
        <v>0.01872</v>
      </c>
      <c r="F13499" s="0" t="n">
        <v>0.02145</v>
      </c>
      <c r="G13499" s="0" t="n">
        <v>0.02359</v>
      </c>
      <c r="H13499" s="0" t="n">
        <v>0.02661</v>
      </c>
      <c r="I13499" s="0" t="n">
        <v>0.02856</v>
      </c>
      <c r="J13499" s="0" t="n">
        <v>0.03037</v>
      </c>
      <c r="K13499" s="0" t="n">
        <v>0.0328</v>
      </c>
      <c r="L13499" s="0" t="n">
        <v>0.03364</v>
      </c>
    </row>
    <row r="13500" customFormat="false" ht="15" hidden="false" customHeight="false" outlineLevel="0" collapsed="false">
      <c r="A13500" s="0" t="n">
        <v>38</v>
      </c>
      <c r="B13500" s="0" t="n">
        <v>141</v>
      </c>
      <c r="C13500" s="0" t="n">
        <v>0.01557</v>
      </c>
      <c r="D13500" s="0" t="n">
        <v>0.01647</v>
      </c>
      <c r="E13500" s="0" t="n">
        <v>0.01811</v>
      </c>
      <c r="F13500" s="0" t="n">
        <v>0.02083</v>
      </c>
      <c r="G13500" s="0" t="n">
        <v>0.02294</v>
      </c>
      <c r="H13500" s="0" t="n">
        <v>0.02594</v>
      </c>
      <c r="I13500" s="0" t="n">
        <v>0.02787</v>
      </c>
      <c r="J13500" s="0" t="n">
        <v>0.02967</v>
      </c>
      <c r="K13500" s="0" t="n">
        <v>0.03208</v>
      </c>
      <c r="L13500" s="0" t="n">
        <v>0.03291</v>
      </c>
    </row>
    <row r="13501" customFormat="false" ht="15" hidden="false" customHeight="false" outlineLevel="0" collapsed="false">
      <c r="A13501" s="0" t="n">
        <v>38</v>
      </c>
      <c r="B13501" s="0" t="n">
        <v>142</v>
      </c>
      <c r="C13501" s="0" t="n">
        <v>0.0145</v>
      </c>
      <c r="D13501" s="0" t="n">
        <v>0.01545</v>
      </c>
      <c r="E13501" s="0" t="n">
        <v>0.01717</v>
      </c>
      <c r="F13501" s="0" t="n">
        <v>0.02002</v>
      </c>
      <c r="G13501" s="0" t="n">
        <v>0.02224</v>
      </c>
      <c r="H13501" s="0" t="n">
        <v>0.02538</v>
      </c>
      <c r="I13501" s="0" t="n">
        <v>0.02741</v>
      </c>
      <c r="J13501" s="0" t="n">
        <v>0.0293</v>
      </c>
      <c r="K13501" s="0" t="n">
        <v>0.03183</v>
      </c>
      <c r="L13501" s="0" t="n">
        <v>0.0327</v>
      </c>
    </row>
    <row r="13502" customFormat="false" ht="15" hidden="false" customHeight="false" outlineLevel="0" collapsed="false">
      <c r="A13502" s="0" t="n">
        <v>38</v>
      </c>
      <c r="B13502" s="0" t="n">
        <v>143</v>
      </c>
      <c r="C13502" s="0" t="n">
        <v>0.0164</v>
      </c>
      <c r="D13502" s="0" t="n">
        <v>0.0172</v>
      </c>
      <c r="E13502" s="0" t="n">
        <v>0.01864</v>
      </c>
      <c r="F13502" s="0" t="n">
        <v>0.02104</v>
      </c>
      <c r="G13502" s="0" t="n">
        <v>0.0229</v>
      </c>
      <c r="H13502" s="0" t="n">
        <v>0.02555</v>
      </c>
      <c r="I13502" s="0" t="n">
        <v>0.02725</v>
      </c>
      <c r="J13502" s="0" t="n">
        <v>0.02884</v>
      </c>
      <c r="K13502" s="0" t="n">
        <v>0.03096</v>
      </c>
      <c r="L13502" s="0" t="n">
        <v>0.03169</v>
      </c>
    </row>
    <row r="13503" customFormat="false" ht="15" hidden="false" customHeight="false" outlineLevel="0" collapsed="false">
      <c r="A13503" s="0" t="n">
        <v>38</v>
      </c>
      <c r="B13503" s="0" t="n">
        <v>144</v>
      </c>
      <c r="C13503" s="0" t="n">
        <v>0.01723</v>
      </c>
      <c r="D13503" s="0" t="n">
        <v>0.01794</v>
      </c>
      <c r="E13503" s="0" t="n">
        <v>0.01924</v>
      </c>
      <c r="F13503" s="0" t="n">
        <v>0.02138</v>
      </c>
      <c r="G13503" s="0" t="n">
        <v>0.02305</v>
      </c>
      <c r="H13503" s="0" t="n">
        <v>0.02541</v>
      </c>
      <c r="I13503" s="0" t="n">
        <v>0.02694</v>
      </c>
      <c r="J13503" s="0" t="n">
        <v>0.02836</v>
      </c>
      <c r="K13503" s="0" t="n">
        <v>0.03025</v>
      </c>
      <c r="L13503" s="0" t="n">
        <v>0.03091</v>
      </c>
    </row>
    <row r="13504" customFormat="false" ht="15" hidden="false" customHeight="false" outlineLevel="0" collapsed="false">
      <c r="A13504" s="0" t="n">
        <v>38</v>
      </c>
      <c r="B13504" s="0" t="n">
        <v>145</v>
      </c>
      <c r="C13504" s="0" t="n">
        <v>0.01707</v>
      </c>
      <c r="D13504" s="0" t="n">
        <v>0.0178</v>
      </c>
      <c r="E13504" s="0" t="n">
        <v>0.01914</v>
      </c>
      <c r="F13504" s="0" t="n">
        <v>0.02134</v>
      </c>
      <c r="G13504" s="0" t="n">
        <v>0.02306</v>
      </c>
      <c r="H13504" s="0" t="n">
        <v>0.0255</v>
      </c>
      <c r="I13504" s="0" t="n">
        <v>0.02707</v>
      </c>
      <c r="J13504" s="0" t="n">
        <v>0.02853</v>
      </c>
      <c r="K13504" s="0" t="n">
        <v>0.03049</v>
      </c>
      <c r="L13504" s="0" t="n">
        <v>0.03117</v>
      </c>
    </row>
    <row r="13505" customFormat="false" ht="15" hidden="false" customHeight="false" outlineLevel="0" collapsed="false">
      <c r="A13505" s="0" t="n">
        <v>38</v>
      </c>
      <c r="B13505" s="0" t="n">
        <v>146</v>
      </c>
      <c r="C13505" s="0" t="n">
        <v>0.01906</v>
      </c>
      <c r="D13505" s="0" t="n">
        <v>0.01972</v>
      </c>
      <c r="E13505" s="0" t="n">
        <v>0.02091</v>
      </c>
      <c r="F13505" s="0" t="n">
        <v>0.02288</v>
      </c>
      <c r="G13505" s="0" t="n">
        <v>0.02441</v>
      </c>
      <c r="H13505" s="0" t="n">
        <v>0.02658</v>
      </c>
      <c r="I13505" s="0" t="n">
        <v>0.02799</v>
      </c>
      <c r="J13505" s="0" t="n">
        <v>0.02929</v>
      </c>
      <c r="K13505" s="0" t="n">
        <v>0.03104</v>
      </c>
      <c r="L13505" s="0" t="n">
        <v>0.03164</v>
      </c>
    </row>
    <row r="13506" customFormat="false" ht="15" hidden="false" customHeight="false" outlineLevel="0" collapsed="false">
      <c r="A13506" s="0" t="n">
        <v>38</v>
      </c>
      <c r="B13506" s="0" t="n">
        <v>147</v>
      </c>
      <c r="C13506" s="0" t="n">
        <v>0.01963</v>
      </c>
      <c r="D13506" s="0" t="n">
        <v>0.02025</v>
      </c>
      <c r="E13506" s="0" t="n">
        <v>0.02137</v>
      </c>
      <c r="F13506" s="0" t="n">
        <v>0.02322</v>
      </c>
      <c r="G13506" s="0" t="n">
        <v>0.02467</v>
      </c>
      <c r="H13506" s="0" t="n">
        <v>0.02671</v>
      </c>
      <c r="I13506" s="0" t="n">
        <v>0.02803</v>
      </c>
      <c r="J13506" s="0" t="n">
        <v>0.02926</v>
      </c>
      <c r="K13506" s="0" t="n">
        <v>0.0309</v>
      </c>
      <c r="L13506" s="0" t="n">
        <v>0.03147</v>
      </c>
    </row>
    <row r="13507" customFormat="false" ht="15" hidden="false" customHeight="false" outlineLevel="0" collapsed="false">
      <c r="A13507" s="0" t="n">
        <v>38</v>
      </c>
      <c r="B13507" s="0" t="n">
        <v>148</v>
      </c>
      <c r="C13507" s="0" t="n">
        <v>0.01829</v>
      </c>
      <c r="D13507" s="0" t="n">
        <v>0.01895</v>
      </c>
      <c r="E13507" s="0" t="n">
        <v>0.02014</v>
      </c>
      <c r="F13507" s="0" t="n">
        <v>0.02211</v>
      </c>
      <c r="G13507" s="0" t="n">
        <v>0.02365</v>
      </c>
      <c r="H13507" s="0" t="n">
        <v>0.02583</v>
      </c>
      <c r="I13507" s="0" t="n">
        <v>0.02723</v>
      </c>
      <c r="J13507" s="0" t="n">
        <v>0.02854</v>
      </c>
      <c r="K13507" s="0" t="n">
        <v>0.03029</v>
      </c>
      <c r="L13507" s="0" t="n">
        <v>0.03089</v>
      </c>
    </row>
    <row r="13508" customFormat="false" ht="15" hidden="false" customHeight="false" outlineLevel="0" collapsed="false">
      <c r="A13508" s="0" t="n">
        <v>38</v>
      </c>
      <c r="B13508" s="0" t="n">
        <v>149</v>
      </c>
      <c r="C13508" s="0" t="n">
        <v>0.01649</v>
      </c>
      <c r="D13508" s="0" t="n">
        <v>0.01722</v>
      </c>
      <c r="E13508" s="0" t="n">
        <v>0.01856</v>
      </c>
      <c r="F13508" s="0" t="n">
        <v>0.02076</v>
      </c>
      <c r="G13508" s="0" t="n">
        <v>0.02248</v>
      </c>
      <c r="H13508" s="0" t="n">
        <v>0.02491</v>
      </c>
      <c r="I13508" s="0" t="n">
        <v>0.02649</v>
      </c>
      <c r="J13508" s="0" t="n">
        <v>0.02795</v>
      </c>
      <c r="K13508" s="0" t="n">
        <v>0.0299</v>
      </c>
      <c r="L13508" s="0" t="n">
        <v>0.03057</v>
      </c>
    </row>
    <row r="13509" customFormat="false" ht="15" hidden="false" customHeight="false" outlineLevel="0" collapsed="false">
      <c r="A13509" s="0" t="n">
        <v>38</v>
      </c>
      <c r="B13509" s="0" t="n">
        <v>150</v>
      </c>
      <c r="C13509" s="0" t="n">
        <v>0.01523</v>
      </c>
      <c r="D13509" s="0" t="n">
        <v>0.01599</v>
      </c>
      <c r="E13509" s="0" t="n">
        <v>0.01737</v>
      </c>
      <c r="F13509" s="0" t="n">
        <v>0.01966</v>
      </c>
      <c r="G13509" s="0" t="n">
        <v>0.02144</v>
      </c>
      <c r="H13509" s="0" t="n">
        <v>0.02396</v>
      </c>
      <c r="I13509" s="0" t="n">
        <v>0.02559</v>
      </c>
      <c r="J13509" s="0" t="n">
        <v>0.02711</v>
      </c>
      <c r="K13509" s="0" t="n">
        <v>0.02913</v>
      </c>
      <c r="L13509" s="0" t="n">
        <v>0.02983</v>
      </c>
    </row>
    <row r="13510" customFormat="false" ht="15" hidden="false" customHeight="false" outlineLevel="0" collapsed="false">
      <c r="A13510" s="0" t="n">
        <v>38</v>
      </c>
      <c r="B13510" s="0" t="n">
        <v>151</v>
      </c>
      <c r="C13510" s="0" t="n">
        <v>0.01357</v>
      </c>
      <c r="D13510" s="0" t="n">
        <v>0.01431</v>
      </c>
      <c r="E13510" s="0" t="n">
        <v>0.01564</v>
      </c>
      <c r="F13510" s="0" t="n">
        <v>0.01786</v>
      </c>
      <c r="G13510" s="0" t="n">
        <v>0.01959</v>
      </c>
      <c r="H13510" s="0" t="n">
        <v>0.02203</v>
      </c>
      <c r="I13510" s="0" t="n">
        <v>0.02361</v>
      </c>
      <c r="J13510" s="0" t="n">
        <v>0.02508</v>
      </c>
      <c r="K13510" s="0" t="n">
        <v>0.02704</v>
      </c>
      <c r="L13510" s="0" t="n">
        <v>0.02772</v>
      </c>
    </row>
    <row r="13511" customFormat="false" ht="15" hidden="false" customHeight="false" outlineLevel="0" collapsed="false">
      <c r="A13511" s="0" t="n">
        <v>38</v>
      </c>
      <c r="B13511" s="0" t="n">
        <v>152</v>
      </c>
      <c r="C13511" s="0" t="n">
        <v>0.01405</v>
      </c>
      <c r="D13511" s="0" t="n">
        <v>0.0148</v>
      </c>
      <c r="E13511" s="0" t="n">
        <v>0.01616</v>
      </c>
      <c r="F13511" s="0" t="n">
        <v>0.01842</v>
      </c>
      <c r="G13511" s="0" t="n">
        <v>0.02018</v>
      </c>
      <c r="H13511" s="0" t="n">
        <v>0.02267</v>
      </c>
      <c r="I13511" s="0" t="n">
        <v>0.02428</v>
      </c>
      <c r="J13511" s="0" t="n">
        <v>0.02578</v>
      </c>
      <c r="K13511" s="0" t="n">
        <v>0.02778</v>
      </c>
      <c r="L13511" s="0" t="n">
        <v>0.02847</v>
      </c>
    </row>
    <row r="13512" customFormat="false" ht="15" hidden="false" customHeight="false" outlineLevel="0" collapsed="false">
      <c r="A13512" s="0" t="n">
        <v>38</v>
      </c>
      <c r="B13512" s="0" t="n">
        <v>153</v>
      </c>
      <c r="C13512" s="0" t="n">
        <v>0.01478</v>
      </c>
      <c r="D13512" s="0" t="n">
        <v>0.01552</v>
      </c>
      <c r="E13512" s="0" t="n">
        <v>0.01685</v>
      </c>
      <c r="F13512" s="0" t="n">
        <v>0.01906</v>
      </c>
      <c r="G13512" s="0" t="n">
        <v>0.02079</v>
      </c>
      <c r="H13512" s="0" t="n">
        <v>0.02323</v>
      </c>
      <c r="I13512" s="0" t="n">
        <v>0.02481</v>
      </c>
      <c r="J13512" s="0" t="n">
        <v>0.02627</v>
      </c>
      <c r="K13512" s="0" t="n">
        <v>0.02823</v>
      </c>
      <c r="L13512" s="0" t="n">
        <v>0.02891</v>
      </c>
    </row>
    <row r="13513" customFormat="false" ht="15" hidden="false" customHeight="false" outlineLevel="0" collapsed="false">
      <c r="A13513" s="0" t="n">
        <v>38</v>
      </c>
      <c r="B13513" s="0" t="n">
        <v>154</v>
      </c>
      <c r="C13513" s="0" t="n">
        <v>0.01546</v>
      </c>
      <c r="D13513" s="0" t="n">
        <v>0.01611</v>
      </c>
      <c r="E13513" s="0" t="n">
        <v>0.01729</v>
      </c>
      <c r="F13513" s="0" t="n">
        <v>0.01925</v>
      </c>
      <c r="G13513" s="0" t="n">
        <v>0.02077</v>
      </c>
      <c r="H13513" s="0" t="n">
        <v>0.02293</v>
      </c>
      <c r="I13513" s="0" t="n">
        <v>0.02433</v>
      </c>
      <c r="J13513" s="0" t="n">
        <v>0.02562</v>
      </c>
      <c r="K13513" s="0" t="n">
        <v>0.02735</v>
      </c>
      <c r="L13513" s="0" t="n">
        <v>0.02795</v>
      </c>
    </row>
    <row r="13514" customFormat="false" ht="15" hidden="false" customHeight="false" outlineLevel="0" collapsed="false">
      <c r="A13514" s="0" t="n">
        <v>38</v>
      </c>
      <c r="B13514" s="0" t="n">
        <v>155</v>
      </c>
      <c r="C13514" s="0" t="n">
        <v>0.01395</v>
      </c>
      <c r="D13514" s="0" t="n">
        <v>0.01472</v>
      </c>
      <c r="E13514" s="0" t="n">
        <v>0.01611</v>
      </c>
      <c r="F13514" s="0" t="n">
        <v>0.01841</v>
      </c>
      <c r="G13514" s="0" t="n">
        <v>0.02021</v>
      </c>
      <c r="H13514" s="0" t="n">
        <v>0.02276</v>
      </c>
      <c r="I13514" s="0" t="n">
        <v>0.0244</v>
      </c>
      <c r="J13514" s="0" t="n">
        <v>0.02593</v>
      </c>
      <c r="K13514" s="0" t="n">
        <v>0.02797</v>
      </c>
      <c r="L13514" s="0" t="n">
        <v>0.02868</v>
      </c>
    </row>
    <row r="13515" customFormat="false" ht="15" hidden="false" customHeight="false" outlineLevel="0" collapsed="false">
      <c r="A13515" s="0" t="n">
        <v>38</v>
      </c>
      <c r="B13515" s="0" t="n">
        <v>156</v>
      </c>
      <c r="C13515" s="0" t="n">
        <v>0.01648</v>
      </c>
      <c r="D13515" s="0" t="n">
        <v>0.01713</v>
      </c>
      <c r="E13515" s="0" t="n">
        <v>0.01831</v>
      </c>
      <c r="F13515" s="0" t="n">
        <v>0.02027</v>
      </c>
      <c r="G13515" s="0" t="n">
        <v>0.0218</v>
      </c>
      <c r="H13515" s="0" t="n">
        <v>0.02396</v>
      </c>
      <c r="I13515" s="0" t="n">
        <v>0.02535</v>
      </c>
      <c r="J13515" s="0" t="n">
        <v>0.02665</v>
      </c>
      <c r="K13515" s="0" t="n">
        <v>0.02839</v>
      </c>
      <c r="L13515" s="0" t="n">
        <v>0.02899</v>
      </c>
    </row>
    <row r="13516" customFormat="false" ht="15" hidden="false" customHeight="false" outlineLevel="0" collapsed="false">
      <c r="A13516" s="0" t="n">
        <v>38</v>
      </c>
      <c r="B13516" s="0" t="n">
        <v>157</v>
      </c>
      <c r="C13516" s="0" t="n">
        <v>0.01843</v>
      </c>
      <c r="D13516" s="0" t="n">
        <v>0.01905</v>
      </c>
      <c r="E13516" s="0" t="n">
        <v>0.02016</v>
      </c>
      <c r="F13516" s="0" t="n">
        <v>0.022</v>
      </c>
      <c r="G13516" s="0" t="n">
        <v>0.02344</v>
      </c>
      <c r="H13516" s="0" t="n">
        <v>0.02547</v>
      </c>
      <c r="I13516" s="0" t="n">
        <v>0.02678</v>
      </c>
      <c r="J13516" s="0" t="n">
        <v>0.028</v>
      </c>
      <c r="K13516" s="0" t="n">
        <v>0.02964</v>
      </c>
      <c r="L13516" s="0" t="n">
        <v>0.0302</v>
      </c>
    </row>
    <row r="13517" customFormat="false" ht="15" hidden="false" customHeight="false" outlineLevel="0" collapsed="false">
      <c r="A13517" s="0" t="n">
        <v>38</v>
      </c>
      <c r="B13517" s="0" t="n">
        <v>158</v>
      </c>
      <c r="C13517" s="0" t="n">
        <v>0.01816</v>
      </c>
      <c r="D13517" s="0" t="n">
        <v>0.01874</v>
      </c>
      <c r="E13517" s="0" t="n">
        <v>0.01981</v>
      </c>
      <c r="F13517" s="0" t="n">
        <v>0.02157</v>
      </c>
      <c r="G13517" s="0" t="n">
        <v>0.02294</v>
      </c>
      <c r="H13517" s="0" t="n">
        <v>0.02489</v>
      </c>
      <c r="I13517" s="0" t="n">
        <v>0.02614</v>
      </c>
      <c r="J13517" s="0" t="n">
        <v>0.02731</v>
      </c>
      <c r="K13517" s="0" t="n">
        <v>0.02887</v>
      </c>
      <c r="L13517" s="0" t="n">
        <v>0.02941</v>
      </c>
    </row>
    <row r="13518" customFormat="false" ht="15" hidden="false" customHeight="false" outlineLevel="0" collapsed="false">
      <c r="A13518" s="0" t="n">
        <v>38</v>
      </c>
      <c r="B13518" s="0" t="n">
        <v>159</v>
      </c>
      <c r="C13518" s="0" t="n">
        <v>0.01804</v>
      </c>
      <c r="D13518" s="0" t="n">
        <v>0.01863</v>
      </c>
      <c r="E13518" s="0" t="n">
        <v>0.01969</v>
      </c>
      <c r="F13518" s="0" t="n">
        <v>0.02144</v>
      </c>
      <c r="G13518" s="0" t="n">
        <v>0.02281</v>
      </c>
      <c r="H13518" s="0" t="n">
        <v>0.02475</v>
      </c>
      <c r="I13518" s="0" t="n">
        <v>0.026</v>
      </c>
      <c r="J13518" s="0" t="n">
        <v>0.02716</v>
      </c>
      <c r="K13518" s="0" t="n">
        <v>0.02872</v>
      </c>
      <c r="L13518" s="0" t="n">
        <v>0.02925</v>
      </c>
    </row>
    <row r="13519" customFormat="false" ht="15" hidden="false" customHeight="false" outlineLevel="0" collapsed="false">
      <c r="A13519" s="0" t="n">
        <v>38</v>
      </c>
      <c r="B13519" s="0" t="n">
        <v>160</v>
      </c>
      <c r="C13519" s="0" t="n">
        <v>0.01716</v>
      </c>
      <c r="D13519" s="0" t="n">
        <v>0.01777</v>
      </c>
      <c r="E13519" s="0" t="n">
        <v>0.01887</v>
      </c>
      <c r="F13519" s="0" t="n">
        <v>0.02069</v>
      </c>
      <c r="G13519" s="0" t="n">
        <v>0.02211</v>
      </c>
      <c r="H13519" s="0" t="n">
        <v>0.02412</v>
      </c>
      <c r="I13519" s="0" t="n">
        <v>0.02542</v>
      </c>
      <c r="J13519" s="0" t="n">
        <v>0.02662</v>
      </c>
      <c r="K13519" s="0" t="n">
        <v>0.02824</v>
      </c>
      <c r="L13519" s="0" t="n">
        <v>0.0288</v>
      </c>
    </row>
    <row r="13520" customFormat="false" ht="15" hidden="false" customHeight="false" outlineLevel="0" collapsed="false">
      <c r="A13520" s="0" t="n">
        <v>38</v>
      </c>
      <c r="B13520" s="0" t="n">
        <v>161</v>
      </c>
      <c r="C13520" s="0" t="n">
        <v>0.01802</v>
      </c>
      <c r="D13520" s="0" t="n">
        <v>0.0186</v>
      </c>
      <c r="E13520" s="0" t="n">
        <v>0.01965</v>
      </c>
      <c r="F13520" s="0" t="n">
        <v>0.02139</v>
      </c>
      <c r="G13520" s="0" t="n">
        <v>0.02275</v>
      </c>
      <c r="H13520" s="0" t="n">
        <v>0.02467</v>
      </c>
      <c r="I13520" s="0" t="n">
        <v>0.02591</v>
      </c>
      <c r="J13520" s="0" t="n">
        <v>0.02706</v>
      </c>
      <c r="K13520" s="0" t="n">
        <v>0.0286</v>
      </c>
      <c r="L13520" s="0" t="n">
        <v>0.02913</v>
      </c>
    </row>
    <row r="13521" customFormat="false" ht="15" hidden="false" customHeight="false" outlineLevel="0" collapsed="false">
      <c r="A13521" s="0" t="n">
        <v>38</v>
      </c>
      <c r="B13521" s="0" t="n">
        <v>162</v>
      </c>
      <c r="C13521" s="0" t="n">
        <v>0.01743</v>
      </c>
      <c r="D13521" s="0" t="n">
        <v>0.01809</v>
      </c>
      <c r="E13521" s="0" t="n">
        <v>0.01928</v>
      </c>
      <c r="F13521" s="0" t="n">
        <v>0.02124</v>
      </c>
      <c r="G13521" s="0" t="n">
        <v>0.02278</v>
      </c>
      <c r="H13521" s="0" t="n">
        <v>0.02495</v>
      </c>
      <c r="I13521" s="0" t="n">
        <v>0.02636</v>
      </c>
      <c r="J13521" s="0" t="n">
        <v>0.02766</v>
      </c>
      <c r="K13521" s="0" t="n">
        <v>0.02941</v>
      </c>
      <c r="L13521" s="0" t="n">
        <v>0.03001</v>
      </c>
    </row>
    <row r="13522" customFormat="false" ht="15" hidden="false" customHeight="false" outlineLevel="0" collapsed="false">
      <c r="A13522" s="0" t="n">
        <v>38</v>
      </c>
      <c r="B13522" s="0" t="n">
        <v>163</v>
      </c>
      <c r="C13522" s="0" t="n">
        <v>0.0177</v>
      </c>
      <c r="D13522" s="0" t="n">
        <v>0.01832</v>
      </c>
      <c r="E13522" s="0" t="n">
        <v>0.01945</v>
      </c>
      <c r="F13522" s="0" t="n">
        <v>0.02131</v>
      </c>
      <c r="G13522" s="0" t="n">
        <v>0.02277</v>
      </c>
      <c r="H13522" s="0" t="n">
        <v>0.02482</v>
      </c>
      <c r="I13522" s="0" t="n">
        <v>0.02615</v>
      </c>
      <c r="J13522" s="0" t="n">
        <v>0.02739</v>
      </c>
      <c r="K13522" s="0" t="n">
        <v>0.02904</v>
      </c>
      <c r="L13522" s="0" t="n">
        <v>0.02961</v>
      </c>
    </row>
    <row r="13523" customFormat="false" ht="15" hidden="false" customHeight="false" outlineLevel="0" collapsed="false">
      <c r="A13523" s="0" t="n">
        <v>38</v>
      </c>
      <c r="B13523" s="0" t="n">
        <v>164</v>
      </c>
      <c r="C13523" s="0" t="n">
        <v>0.01612</v>
      </c>
      <c r="D13523" s="0" t="n">
        <v>0.01678</v>
      </c>
      <c r="E13523" s="0" t="n">
        <v>0.018</v>
      </c>
      <c r="F13523" s="0" t="n">
        <v>0.02</v>
      </c>
      <c r="G13523" s="0" t="n">
        <v>0.02157</v>
      </c>
      <c r="H13523" s="0" t="n">
        <v>0.02378</v>
      </c>
      <c r="I13523" s="0" t="n">
        <v>0.02521</v>
      </c>
      <c r="J13523" s="0" t="n">
        <v>0.02654</v>
      </c>
      <c r="K13523" s="0" t="n">
        <v>0.02832</v>
      </c>
      <c r="L13523" s="0" t="n">
        <v>0.02894</v>
      </c>
    </row>
    <row r="13524" customFormat="false" ht="15" hidden="false" customHeight="false" outlineLevel="0" collapsed="false">
      <c r="A13524" s="0" t="n">
        <v>38</v>
      </c>
      <c r="B13524" s="0" t="n">
        <v>165</v>
      </c>
      <c r="C13524" s="0" t="n">
        <v>0.01334</v>
      </c>
      <c r="D13524" s="0" t="n">
        <v>0.01412</v>
      </c>
      <c r="E13524" s="0" t="n">
        <v>0.01552</v>
      </c>
      <c r="F13524" s="0" t="n">
        <v>0.01785</v>
      </c>
      <c r="G13524" s="0" t="n">
        <v>0.01966</v>
      </c>
      <c r="H13524" s="0" t="n">
        <v>0.02223</v>
      </c>
      <c r="I13524" s="0" t="n">
        <v>0.02389</v>
      </c>
      <c r="J13524" s="0" t="n">
        <v>0.02543</v>
      </c>
      <c r="K13524" s="0" t="n">
        <v>0.02749</v>
      </c>
      <c r="L13524" s="0" t="n">
        <v>0.0282</v>
      </c>
    </row>
    <row r="13525" customFormat="false" ht="15" hidden="false" customHeight="false" outlineLevel="0" collapsed="false">
      <c r="A13525" s="0" t="n">
        <v>38</v>
      </c>
      <c r="B13525" s="0" t="n">
        <v>166</v>
      </c>
      <c r="C13525" s="0" t="n">
        <v>0.01326</v>
      </c>
      <c r="D13525" s="0" t="n">
        <v>0.01402</v>
      </c>
      <c r="E13525" s="0" t="n">
        <v>0.0154</v>
      </c>
      <c r="F13525" s="0" t="n">
        <v>0.01768</v>
      </c>
      <c r="G13525" s="0" t="n">
        <v>0.01945</v>
      </c>
      <c r="H13525" s="0" t="n">
        <v>0.02197</v>
      </c>
      <c r="I13525" s="0" t="n">
        <v>0.0236</v>
      </c>
      <c r="J13525" s="0" t="n">
        <v>0.0251</v>
      </c>
      <c r="K13525" s="0" t="n">
        <v>0.02712</v>
      </c>
      <c r="L13525" s="0" t="n">
        <v>0.02782</v>
      </c>
    </row>
    <row r="13526" customFormat="false" ht="15" hidden="false" customHeight="false" outlineLevel="0" collapsed="false">
      <c r="A13526" s="0" t="n">
        <v>38</v>
      </c>
      <c r="B13526" s="0" t="n">
        <v>167</v>
      </c>
      <c r="C13526" s="0" t="n">
        <v>0.01325</v>
      </c>
      <c r="D13526" s="0" t="n">
        <v>0.01405</v>
      </c>
      <c r="E13526" s="0" t="n">
        <v>0.01551</v>
      </c>
      <c r="F13526" s="0" t="n">
        <v>0.01791</v>
      </c>
      <c r="G13526" s="0" t="n">
        <v>0.01979</v>
      </c>
      <c r="H13526" s="0" t="n">
        <v>0.02245</v>
      </c>
      <c r="I13526" s="0" t="n">
        <v>0.02416</v>
      </c>
      <c r="J13526" s="0" t="n">
        <v>0.02576</v>
      </c>
      <c r="K13526" s="0" t="n">
        <v>0.02789</v>
      </c>
      <c r="L13526" s="0" t="n">
        <v>0.02863</v>
      </c>
    </row>
    <row r="13527" customFormat="false" ht="15" hidden="false" customHeight="false" outlineLevel="0" collapsed="false">
      <c r="A13527" s="0" t="n">
        <v>38</v>
      </c>
      <c r="B13527" s="0" t="n">
        <v>168</v>
      </c>
      <c r="C13527" s="0" t="n">
        <v>0.01509</v>
      </c>
      <c r="D13527" s="0" t="n">
        <v>0.01577</v>
      </c>
      <c r="E13527" s="0" t="n">
        <v>0.017</v>
      </c>
      <c r="F13527" s="0" t="n">
        <v>0.01904</v>
      </c>
      <c r="G13527" s="0" t="n">
        <v>0.02063</v>
      </c>
      <c r="H13527" s="0" t="n">
        <v>0.02287</v>
      </c>
      <c r="I13527" s="0" t="n">
        <v>0.02433</v>
      </c>
      <c r="J13527" s="0" t="n">
        <v>0.02568</v>
      </c>
      <c r="K13527" s="0" t="n">
        <v>0.02748</v>
      </c>
      <c r="L13527" s="0" t="n">
        <v>0.02811</v>
      </c>
    </row>
    <row r="13528" customFormat="false" ht="15" hidden="false" customHeight="false" outlineLevel="0" collapsed="false">
      <c r="A13528" s="0" t="n">
        <v>38</v>
      </c>
      <c r="B13528" s="0" t="n">
        <v>169</v>
      </c>
      <c r="C13528" s="0" t="n">
        <v>0.0145</v>
      </c>
      <c r="D13528" s="0" t="n">
        <v>0.01518</v>
      </c>
      <c r="E13528" s="0" t="n">
        <v>0.01641</v>
      </c>
      <c r="F13528" s="0" t="n">
        <v>0.01844</v>
      </c>
      <c r="G13528" s="0" t="n">
        <v>0.02002</v>
      </c>
      <c r="H13528" s="0" t="n">
        <v>0.02226</v>
      </c>
      <c r="I13528" s="0" t="n">
        <v>0.02371</v>
      </c>
      <c r="J13528" s="0" t="n">
        <v>0.02506</v>
      </c>
      <c r="K13528" s="0" t="n">
        <v>0.02686</v>
      </c>
      <c r="L13528" s="0" t="n">
        <v>0.02748</v>
      </c>
    </row>
    <row r="13529" customFormat="false" ht="15" hidden="false" customHeight="false" outlineLevel="0" collapsed="false">
      <c r="A13529" s="0" t="n">
        <v>38</v>
      </c>
      <c r="B13529" s="0" t="n">
        <v>170</v>
      </c>
      <c r="C13529" s="0" t="n">
        <v>0.01414</v>
      </c>
      <c r="D13529" s="0" t="n">
        <v>0.01482</v>
      </c>
      <c r="E13529" s="0" t="n">
        <v>0.01605</v>
      </c>
      <c r="F13529" s="0" t="n">
        <v>0.01808</v>
      </c>
      <c r="G13529" s="0" t="n">
        <v>0.01966</v>
      </c>
      <c r="H13529" s="0" t="n">
        <v>0.0219</v>
      </c>
      <c r="I13529" s="0" t="n">
        <v>0.02335</v>
      </c>
      <c r="J13529" s="0" t="n">
        <v>0.0247</v>
      </c>
      <c r="K13529" s="0" t="n">
        <v>0.0265</v>
      </c>
      <c r="L13529" s="0" t="n">
        <v>0.02712</v>
      </c>
    </row>
    <row r="13530" customFormat="false" ht="15" hidden="false" customHeight="false" outlineLevel="0" collapsed="false">
      <c r="A13530" s="0" t="n">
        <v>38</v>
      </c>
      <c r="B13530" s="0" t="n">
        <v>171</v>
      </c>
      <c r="C13530" s="0" t="n">
        <v>0.01517</v>
      </c>
      <c r="D13530" s="0" t="n">
        <v>0.01576</v>
      </c>
      <c r="E13530" s="0" t="n">
        <v>0.01684</v>
      </c>
      <c r="F13530" s="0" t="n">
        <v>0.01861</v>
      </c>
      <c r="G13530" s="0" t="n">
        <v>0.01999</v>
      </c>
      <c r="H13530" s="0" t="n">
        <v>0.02195</v>
      </c>
      <c r="I13530" s="0" t="n">
        <v>0.02321</v>
      </c>
      <c r="J13530" s="0" t="n">
        <v>0.02439</v>
      </c>
      <c r="K13530" s="0" t="n">
        <v>0.02596</v>
      </c>
      <c r="L13530" s="0" t="n">
        <v>0.0265</v>
      </c>
    </row>
    <row r="13531" customFormat="false" ht="15" hidden="false" customHeight="false" outlineLevel="0" collapsed="false">
      <c r="A13531" s="0" t="n">
        <v>38</v>
      </c>
      <c r="B13531" s="0" t="n">
        <v>172</v>
      </c>
      <c r="C13531" s="0" t="n">
        <v>0.01582</v>
      </c>
      <c r="D13531" s="0" t="n">
        <v>0.0164</v>
      </c>
      <c r="E13531" s="0" t="n">
        <v>0.01746</v>
      </c>
      <c r="F13531" s="0" t="n">
        <v>0.01922</v>
      </c>
      <c r="G13531" s="0" t="n">
        <v>0.02059</v>
      </c>
      <c r="H13531" s="0" t="n">
        <v>0.02252</v>
      </c>
      <c r="I13531" s="0" t="n">
        <v>0.02378</v>
      </c>
      <c r="J13531" s="0" t="n">
        <v>0.02494</v>
      </c>
      <c r="K13531" s="0" t="n">
        <v>0.02649</v>
      </c>
      <c r="L13531" s="0" t="n">
        <v>0.02703</v>
      </c>
    </row>
    <row r="13532" customFormat="false" ht="15" hidden="false" customHeight="false" outlineLevel="0" collapsed="false">
      <c r="A13532" s="0" t="n">
        <v>38</v>
      </c>
      <c r="B13532" s="0" t="n">
        <v>173</v>
      </c>
      <c r="C13532" s="0" t="n">
        <v>0.01791</v>
      </c>
      <c r="D13532" s="0" t="n">
        <v>0.01843</v>
      </c>
      <c r="E13532" s="0" t="n">
        <v>0.01938</v>
      </c>
      <c r="F13532" s="0" t="n">
        <v>0.02095</v>
      </c>
      <c r="G13532" s="0" t="n">
        <v>0.02217</v>
      </c>
      <c r="H13532" s="0" t="n">
        <v>0.0239</v>
      </c>
      <c r="I13532" s="0" t="n">
        <v>0.02501</v>
      </c>
      <c r="J13532" s="0" t="n">
        <v>0.02605</v>
      </c>
      <c r="K13532" s="0" t="n">
        <v>0.02744</v>
      </c>
      <c r="L13532" s="0" t="n">
        <v>0.02792</v>
      </c>
    </row>
    <row r="13533" customFormat="false" ht="15" hidden="false" customHeight="false" outlineLevel="0" collapsed="false">
      <c r="A13533" s="0" t="n">
        <v>38</v>
      </c>
      <c r="B13533" s="0" t="n">
        <v>174</v>
      </c>
      <c r="C13533" s="0" t="n">
        <v>0.01562</v>
      </c>
      <c r="D13533" s="0" t="n">
        <v>0.01622</v>
      </c>
      <c r="E13533" s="0" t="n">
        <v>0.01732</v>
      </c>
      <c r="F13533" s="0" t="n">
        <v>0.01913</v>
      </c>
      <c r="G13533" s="0" t="n">
        <v>0.02054</v>
      </c>
      <c r="H13533" s="0" t="n">
        <v>0.02254</v>
      </c>
      <c r="I13533" s="0" t="n">
        <v>0.02383</v>
      </c>
      <c r="J13533" s="0" t="n">
        <v>0.02502</v>
      </c>
      <c r="K13533" s="0" t="n">
        <v>0.02663</v>
      </c>
      <c r="L13533" s="0" t="n">
        <v>0.02718</v>
      </c>
    </row>
    <row r="13534" customFormat="false" ht="15" hidden="false" customHeight="false" outlineLevel="0" collapsed="false">
      <c r="A13534" s="0" t="n">
        <v>38</v>
      </c>
      <c r="B13534" s="0" t="n">
        <v>175</v>
      </c>
      <c r="C13534" s="0" t="n">
        <v>0.01468</v>
      </c>
      <c r="D13534" s="0" t="n">
        <v>0.0153</v>
      </c>
      <c r="E13534" s="0" t="n">
        <v>0.01643</v>
      </c>
      <c r="F13534" s="0" t="n">
        <v>0.01831</v>
      </c>
      <c r="G13534" s="0" t="n">
        <v>0.01977</v>
      </c>
      <c r="H13534" s="0" t="n">
        <v>0.02184</v>
      </c>
      <c r="I13534" s="0" t="n">
        <v>0.02317</v>
      </c>
      <c r="J13534" s="0" t="n">
        <v>0.02441</v>
      </c>
      <c r="K13534" s="0" t="n">
        <v>0.02607</v>
      </c>
      <c r="L13534" s="0" t="n">
        <v>0.02665</v>
      </c>
    </row>
    <row r="13535" customFormat="false" ht="15" hidden="false" customHeight="false" outlineLevel="0" collapsed="false">
      <c r="A13535" s="0" t="n">
        <v>38</v>
      </c>
      <c r="B13535" s="0" t="n">
        <v>176</v>
      </c>
      <c r="C13535" s="0" t="n">
        <v>0.01557</v>
      </c>
      <c r="D13535" s="0" t="n">
        <v>0.0162</v>
      </c>
      <c r="E13535" s="0" t="n">
        <v>0.01733</v>
      </c>
      <c r="F13535" s="0" t="n">
        <v>0.0192</v>
      </c>
      <c r="G13535" s="0" t="n">
        <v>0.02066</v>
      </c>
      <c r="H13535" s="0" t="n">
        <v>0.02273</v>
      </c>
      <c r="I13535" s="0" t="n">
        <v>0.02407</v>
      </c>
      <c r="J13535" s="0" t="n">
        <v>0.02531</v>
      </c>
      <c r="K13535" s="0" t="n">
        <v>0.02697</v>
      </c>
      <c r="L13535" s="0" t="n">
        <v>0.02754</v>
      </c>
    </row>
    <row r="13536" customFormat="false" ht="15" hidden="false" customHeight="false" outlineLevel="0" collapsed="false">
      <c r="A13536" s="0" t="n">
        <v>38</v>
      </c>
      <c r="B13536" s="0" t="n">
        <v>177</v>
      </c>
      <c r="C13536" s="0" t="n">
        <v>0.01874</v>
      </c>
      <c r="D13536" s="0" t="n">
        <v>0.01923</v>
      </c>
      <c r="E13536" s="0" t="n">
        <v>0.02012</v>
      </c>
      <c r="F13536" s="0" t="n">
        <v>0.02158</v>
      </c>
      <c r="G13536" s="0" t="n">
        <v>0.02273</v>
      </c>
      <c r="H13536" s="0" t="n">
        <v>0.02435</v>
      </c>
      <c r="I13536" s="0" t="n">
        <v>0.0254</v>
      </c>
      <c r="J13536" s="0" t="n">
        <v>0.02637</v>
      </c>
      <c r="K13536" s="0" t="n">
        <v>0.02767</v>
      </c>
      <c r="L13536" s="0" t="n">
        <v>0.02812</v>
      </c>
    </row>
    <row r="13537" customFormat="false" ht="15" hidden="false" customHeight="false" outlineLevel="0" collapsed="false">
      <c r="A13537" s="0" t="n">
        <v>38</v>
      </c>
      <c r="B13537" s="0" t="n">
        <v>178</v>
      </c>
      <c r="C13537" s="0" t="n">
        <v>0.01909</v>
      </c>
      <c r="D13537" s="0" t="n">
        <v>0.0195</v>
      </c>
      <c r="E13537" s="0" t="n">
        <v>0.02025</v>
      </c>
      <c r="F13537" s="0" t="n">
        <v>0.0215</v>
      </c>
      <c r="G13537" s="0" t="n">
        <v>0.02247</v>
      </c>
      <c r="H13537" s="0" t="n">
        <v>0.02385</v>
      </c>
      <c r="I13537" s="0" t="n">
        <v>0.02474</v>
      </c>
      <c r="J13537" s="0" t="n">
        <v>0.02556</v>
      </c>
      <c r="K13537" s="0" t="n">
        <v>0.02667</v>
      </c>
      <c r="L13537" s="0" t="n">
        <v>0.02705</v>
      </c>
    </row>
    <row r="13538" customFormat="false" ht="15" hidden="false" customHeight="false" outlineLevel="0" collapsed="false">
      <c r="A13538" s="0" t="n">
        <v>38</v>
      </c>
      <c r="B13538" s="0" t="n">
        <v>179</v>
      </c>
      <c r="C13538" s="0" t="n">
        <v>0.01694</v>
      </c>
      <c r="D13538" s="0" t="n">
        <v>0.01742</v>
      </c>
      <c r="E13538" s="0" t="n">
        <v>0.01828</v>
      </c>
      <c r="F13538" s="0" t="n">
        <v>0.01972</v>
      </c>
      <c r="G13538" s="0" t="n">
        <v>0.02083</v>
      </c>
      <c r="H13538" s="0" t="n">
        <v>0.02241</v>
      </c>
      <c r="I13538" s="0" t="n">
        <v>0.02344</v>
      </c>
      <c r="J13538" s="0" t="n">
        <v>0.02438</v>
      </c>
      <c r="K13538" s="0" t="n">
        <v>0.02565</v>
      </c>
      <c r="L13538" s="0" t="n">
        <v>0.02609</v>
      </c>
    </row>
    <row r="13539" customFormat="false" ht="15" hidden="false" customHeight="false" outlineLevel="0" collapsed="false">
      <c r="A13539" s="0" t="n">
        <v>38</v>
      </c>
      <c r="B13539" s="0" t="n">
        <v>180</v>
      </c>
      <c r="C13539" s="0" t="n">
        <v>0.01855</v>
      </c>
      <c r="D13539" s="0" t="n">
        <v>0.01901</v>
      </c>
      <c r="E13539" s="0" t="n">
        <v>0.01984</v>
      </c>
      <c r="F13539" s="0" t="n">
        <v>0.02122</v>
      </c>
      <c r="G13539" s="0" t="n">
        <v>0.02229</v>
      </c>
      <c r="H13539" s="0" t="n">
        <v>0.0238</v>
      </c>
      <c r="I13539" s="0" t="n">
        <v>0.02478</v>
      </c>
      <c r="J13539" s="0" t="n">
        <v>0.0257</v>
      </c>
      <c r="K13539" s="0" t="n">
        <v>0.02691</v>
      </c>
      <c r="L13539" s="0" t="n">
        <v>0.02733</v>
      </c>
    </row>
    <row r="13540" customFormat="false" ht="15" hidden="false" customHeight="false" outlineLevel="0" collapsed="false">
      <c r="A13540" s="0" t="n">
        <v>38</v>
      </c>
      <c r="B13540" s="0" t="n">
        <v>181</v>
      </c>
      <c r="C13540" s="0" t="n">
        <v>0.01894</v>
      </c>
      <c r="D13540" s="0" t="n">
        <v>0.01947</v>
      </c>
      <c r="E13540" s="0" t="n">
        <v>0.02043</v>
      </c>
      <c r="F13540" s="0" t="n">
        <v>0.02201</v>
      </c>
      <c r="G13540" s="0" t="n">
        <v>0.02325</v>
      </c>
      <c r="H13540" s="0" t="n">
        <v>0.025</v>
      </c>
      <c r="I13540" s="0" t="n">
        <v>0.02613</v>
      </c>
      <c r="J13540" s="0" t="n">
        <v>0.02718</v>
      </c>
      <c r="K13540" s="0" t="n">
        <v>0.02858</v>
      </c>
      <c r="L13540" s="0" t="n">
        <v>0.02906</v>
      </c>
    </row>
    <row r="13541" customFormat="false" ht="15" hidden="false" customHeight="false" outlineLevel="0" collapsed="false">
      <c r="A13541" s="0" t="n">
        <v>38</v>
      </c>
      <c r="B13541" s="0" t="n">
        <v>182</v>
      </c>
      <c r="C13541" s="0" t="n">
        <v>0.01955</v>
      </c>
      <c r="D13541" s="0" t="n">
        <v>0.02004</v>
      </c>
      <c r="E13541" s="0" t="n">
        <v>0.02093</v>
      </c>
      <c r="F13541" s="0" t="n">
        <v>0.0224</v>
      </c>
      <c r="G13541" s="0" t="n">
        <v>0.02355</v>
      </c>
      <c r="H13541" s="0" t="n">
        <v>0.02518</v>
      </c>
      <c r="I13541" s="0" t="n">
        <v>0.02623</v>
      </c>
      <c r="J13541" s="0" t="n">
        <v>0.0272</v>
      </c>
      <c r="K13541" s="0" t="n">
        <v>0.02851</v>
      </c>
      <c r="L13541" s="0" t="n">
        <v>0.02896</v>
      </c>
    </row>
    <row r="13542" customFormat="false" ht="15" hidden="false" customHeight="false" outlineLevel="0" collapsed="false">
      <c r="A13542" s="0" t="n">
        <v>38</v>
      </c>
      <c r="B13542" s="0" t="n">
        <v>183</v>
      </c>
      <c r="C13542" s="0" t="n">
        <v>0.02073</v>
      </c>
      <c r="D13542" s="0" t="n">
        <v>0.02113</v>
      </c>
      <c r="E13542" s="0" t="n">
        <v>0.02187</v>
      </c>
      <c r="F13542" s="0" t="n">
        <v>0.02309</v>
      </c>
      <c r="G13542" s="0" t="n">
        <v>0.02404</v>
      </c>
      <c r="H13542" s="0" t="n">
        <v>0.02539</v>
      </c>
      <c r="I13542" s="0" t="n">
        <v>0.02625</v>
      </c>
      <c r="J13542" s="0" t="n">
        <v>0.02706</v>
      </c>
      <c r="K13542" s="0" t="n">
        <v>0.02814</v>
      </c>
      <c r="L13542" s="0" t="n">
        <v>0.02852</v>
      </c>
    </row>
    <row r="13543" customFormat="false" ht="15" hidden="false" customHeight="false" outlineLevel="0" collapsed="false">
      <c r="A13543" s="0" t="n">
        <v>38</v>
      </c>
      <c r="B13543" s="0" t="n">
        <v>184</v>
      </c>
      <c r="C13543" s="0" t="n">
        <v>0.02249</v>
      </c>
      <c r="D13543" s="0" t="n">
        <v>0.0228</v>
      </c>
      <c r="E13543" s="0" t="n">
        <v>0.02336</v>
      </c>
      <c r="F13543" s="0" t="n">
        <v>0.02429</v>
      </c>
      <c r="G13543" s="0" t="n">
        <v>0.02502</v>
      </c>
      <c r="H13543" s="0" t="n">
        <v>0.02604</v>
      </c>
      <c r="I13543" s="0" t="n">
        <v>0.02671</v>
      </c>
      <c r="J13543" s="0" t="n">
        <v>0.02732</v>
      </c>
      <c r="K13543" s="0" t="n">
        <v>0.02815</v>
      </c>
      <c r="L13543" s="0" t="n">
        <v>0.02843</v>
      </c>
    </row>
    <row r="13544" customFormat="false" ht="15" hidden="false" customHeight="false" outlineLevel="0" collapsed="false">
      <c r="A13544" s="0" t="n">
        <v>38</v>
      </c>
      <c r="B13544" s="0" t="n">
        <v>185</v>
      </c>
      <c r="C13544" s="0" t="n">
        <v>0.02058</v>
      </c>
      <c r="D13544" s="0" t="n">
        <v>0.02093</v>
      </c>
      <c r="E13544" s="0" t="n">
        <v>0.02156</v>
      </c>
      <c r="F13544" s="0" t="n">
        <v>0.02261</v>
      </c>
      <c r="G13544" s="0" t="n">
        <v>0.02343</v>
      </c>
      <c r="H13544" s="0" t="n">
        <v>0.02459</v>
      </c>
      <c r="I13544" s="0" t="n">
        <v>0.02534</v>
      </c>
      <c r="J13544" s="0" t="n">
        <v>0.02604</v>
      </c>
      <c r="K13544" s="0" t="n">
        <v>0.02697</v>
      </c>
      <c r="L13544" s="0" t="n">
        <v>0.02729</v>
      </c>
    </row>
    <row r="13545" customFormat="false" ht="15" hidden="false" customHeight="false" outlineLevel="0" collapsed="false">
      <c r="A13545" s="0" t="n">
        <v>38</v>
      </c>
      <c r="B13545" s="0" t="n">
        <v>186</v>
      </c>
      <c r="C13545" s="0" t="n">
        <v>0.02181</v>
      </c>
      <c r="D13545" s="0" t="n">
        <v>0.02212</v>
      </c>
      <c r="E13545" s="0" t="n">
        <v>0.02268</v>
      </c>
      <c r="F13545" s="0" t="n">
        <v>0.02361</v>
      </c>
      <c r="G13545" s="0" t="n">
        <v>0.02434</v>
      </c>
      <c r="H13545" s="0" t="n">
        <v>0.02536</v>
      </c>
      <c r="I13545" s="0" t="n">
        <v>0.02603</v>
      </c>
      <c r="J13545" s="0" t="n">
        <v>0.02664</v>
      </c>
      <c r="K13545" s="0" t="n">
        <v>0.02746</v>
      </c>
      <c r="L13545" s="0" t="n">
        <v>0.02775</v>
      </c>
    </row>
    <row r="13546" customFormat="false" ht="15" hidden="false" customHeight="false" outlineLevel="0" collapsed="false">
      <c r="A13546" s="0" t="n">
        <v>38</v>
      </c>
      <c r="B13546" s="0" t="n">
        <v>187</v>
      </c>
      <c r="C13546" s="0" t="n">
        <v>0.01945</v>
      </c>
      <c r="D13546" s="0" t="n">
        <v>0.01986</v>
      </c>
      <c r="E13546" s="0" t="n">
        <v>0.0206</v>
      </c>
      <c r="F13546" s="0" t="n">
        <v>0.02182</v>
      </c>
      <c r="G13546" s="0" t="n">
        <v>0.02278</v>
      </c>
      <c r="H13546" s="0" t="n">
        <v>0.02413</v>
      </c>
      <c r="I13546" s="0" t="n">
        <v>0.025</v>
      </c>
      <c r="J13546" s="0" t="n">
        <v>0.02581</v>
      </c>
      <c r="K13546" s="0" t="n">
        <v>0.0269</v>
      </c>
      <c r="L13546" s="0" t="n">
        <v>0.02727</v>
      </c>
    </row>
    <row r="13547" customFormat="false" ht="15" hidden="false" customHeight="false" outlineLevel="0" collapsed="false">
      <c r="A13547" s="0" t="n">
        <v>38</v>
      </c>
      <c r="B13547" s="0" t="n">
        <v>188</v>
      </c>
      <c r="C13547" s="0" t="n">
        <v>0.02119</v>
      </c>
      <c r="D13547" s="0" t="n">
        <v>0.02155</v>
      </c>
      <c r="E13547" s="0" t="n">
        <v>0.02219</v>
      </c>
      <c r="F13547" s="0" t="n">
        <v>0.02325</v>
      </c>
      <c r="G13547" s="0" t="n">
        <v>0.02408</v>
      </c>
      <c r="H13547" s="0" t="n">
        <v>0.02526</v>
      </c>
      <c r="I13547" s="0" t="n">
        <v>0.02602</v>
      </c>
      <c r="J13547" s="0" t="n">
        <v>0.02672</v>
      </c>
      <c r="K13547" s="0" t="n">
        <v>0.02766</v>
      </c>
      <c r="L13547" s="0" t="n">
        <v>0.02799</v>
      </c>
    </row>
    <row r="13548" customFormat="false" ht="15" hidden="false" customHeight="false" outlineLevel="0" collapsed="false">
      <c r="A13548" s="0" t="n">
        <v>38</v>
      </c>
      <c r="B13548" s="0" t="n">
        <v>189</v>
      </c>
      <c r="C13548" s="0" t="n">
        <v>0.02241</v>
      </c>
      <c r="D13548" s="0" t="n">
        <v>0.02273</v>
      </c>
      <c r="E13548" s="0" t="n">
        <v>0.0233</v>
      </c>
      <c r="F13548" s="0" t="n">
        <v>0.02423</v>
      </c>
      <c r="G13548" s="0" t="n">
        <v>0.02497</v>
      </c>
      <c r="H13548" s="0" t="n">
        <v>0.026</v>
      </c>
      <c r="I13548" s="0" t="n">
        <v>0.02667</v>
      </c>
      <c r="J13548" s="0" t="n">
        <v>0.0273</v>
      </c>
      <c r="K13548" s="0" t="n">
        <v>0.02813</v>
      </c>
      <c r="L13548" s="0" t="n">
        <v>0.02842</v>
      </c>
    </row>
    <row r="13549" customFormat="false" ht="15" hidden="false" customHeight="false" outlineLevel="0" collapsed="false">
      <c r="A13549" s="0" t="n">
        <v>38</v>
      </c>
      <c r="B13549" s="0" t="n">
        <v>190</v>
      </c>
      <c r="C13549" s="0" t="n">
        <v>0.02266</v>
      </c>
      <c r="D13549" s="0" t="n">
        <v>0.02295</v>
      </c>
      <c r="E13549" s="0" t="n">
        <v>0.02348</v>
      </c>
      <c r="F13549" s="0" t="n">
        <v>0.02435</v>
      </c>
      <c r="G13549" s="0" t="n">
        <v>0.02503</v>
      </c>
      <c r="H13549" s="0" t="n">
        <v>0.02599</v>
      </c>
      <c r="I13549" s="0" t="n">
        <v>0.02662</v>
      </c>
      <c r="J13549" s="0" t="n">
        <v>0.02719</v>
      </c>
      <c r="K13549" s="0" t="n">
        <v>0.02797</v>
      </c>
      <c r="L13549" s="0" t="n">
        <v>0.02823</v>
      </c>
    </row>
    <row r="13550" customFormat="false" ht="15" hidden="false" customHeight="false" outlineLevel="0" collapsed="false">
      <c r="A13550" s="0" t="n">
        <v>38</v>
      </c>
      <c r="B13550" s="0" t="n">
        <v>191</v>
      </c>
      <c r="C13550" s="0" t="n">
        <v>0.02084</v>
      </c>
      <c r="D13550" s="0" t="n">
        <v>0.02117</v>
      </c>
      <c r="E13550" s="0" t="n">
        <v>0.02178</v>
      </c>
      <c r="F13550" s="0" t="n">
        <v>0.02279</v>
      </c>
      <c r="G13550" s="0" t="n">
        <v>0.02357</v>
      </c>
      <c r="H13550" s="0" t="n">
        <v>0.02468</v>
      </c>
      <c r="I13550" s="0" t="n">
        <v>0.0254</v>
      </c>
      <c r="J13550" s="0" t="n">
        <v>0.02607</v>
      </c>
      <c r="K13550" s="0" t="n">
        <v>0.02696</v>
      </c>
      <c r="L13550" s="0" t="n">
        <v>0.02727</v>
      </c>
    </row>
    <row r="13551" customFormat="false" ht="15" hidden="false" customHeight="false" outlineLevel="0" collapsed="false">
      <c r="A13551" s="0" t="n">
        <v>38</v>
      </c>
      <c r="B13551" s="0" t="n">
        <v>192</v>
      </c>
      <c r="C13551" s="0" t="n">
        <v>0.01936</v>
      </c>
      <c r="D13551" s="0" t="n">
        <v>0.01973</v>
      </c>
      <c r="E13551" s="0" t="n">
        <v>0.02039</v>
      </c>
      <c r="F13551" s="0" t="n">
        <v>0.02147</v>
      </c>
      <c r="G13551" s="0" t="n">
        <v>0.02232</v>
      </c>
      <c r="H13551" s="0" t="n">
        <v>0.02352</v>
      </c>
      <c r="I13551" s="0" t="n">
        <v>0.0243</v>
      </c>
      <c r="J13551" s="0" t="n">
        <v>0.02502</v>
      </c>
      <c r="K13551" s="0" t="n">
        <v>0.02598</v>
      </c>
      <c r="L13551" s="0" t="n">
        <v>0.02632</v>
      </c>
    </row>
    <row r="13552" customFormat="false" ht="15" hidden="false" customHeight="false" outlineLevel="0" collapsed="false">
      <c r="A13552" s="0" t="n">
        <v>38</v>
      </c>
      <c r="B13552" s="0" t="n">
        <v>193</v>
      </c>
      <c r="C13552" s="0" t="n">
        <v>0.01894</v>
      </c>
      <c r="D13552" s="0" t="n">
        <v>0.01937</v>
      </c>
      <c r="E13552" s="0" t="n">
        <v>0.02016</v>
      </c>
      <c r="F13552" s="0" t="n">
        <v>0.02145</v>
      </c>
      <c r="G13552" s="0" t="n">
        <v>0.02245</v>
      </c>
      <c r="H13552" s="0" t="n">
        <v>0.02388</v>
      </c>
      <c r="I13552" s="0" t="n">
        <v>0.0248</v>
      </c>
      <c r="J13552" s="0" t="n">
        <v>0.02566</v>
      </c>
      <c r="K13552" s="0" t="n">
        <v>0.0268</v>
      </c>
      <c r="L13552" s="0" t="n">
        <v>0.0272</v>
      </c>
    </row>
    <row r="13553" customFormat="false" ht="15" hidden="false" customHeight="false" outlineLevel="0" collapsed="false">
      <c r="A13553" s="0" t="n">
        <v>38</v>
      </c>
      <c r="B13553" s="0" t="n">
        <v>194</v>
      </c>
      <c r="C13553" s="0" t="n">
        <v>0.01838</v>
      </c>
      <c r="D13553" s="0" t="n">
        <v>0.01884</v>
      </c>
      <c r="E13553" s="0" t="n">
        <v>0.01968</v>
      </c>
      <c r="F13553" s="0" t="n">
        <v>0.02107</v>
      </c>
      <c r="G13553" s="0" t="n">
        <v>0.02215</v>
      </c>
      <c r="H13553" s="0" t="n">
        <v>0.02368</v>
      </c>
      <c r="I13553" s="0" t="n">
        <v>0.02467</v>
      </c>
      <c r="J13553" s="0" t="n">
        <v>0.02559</v>
      </c>
      <c r="K13553" s="0" t="n">
        <v>0.02682</v>
      </c>
      <c r="L13553" s="0" t="n">
        <v>0.02724</v>
      </c>
    </row>
    <row r="13554" customFormat="false" ht="15" hidden="false" customHeight="false" outlineLevel="0" collapsed="false">
      <c r="A13554" s="0" t="n">
        <v>38</v>
      </c>
      <c r="B13554" s="0" t="n">
        <v>195</v>
      </c>
      <c r="C13554" s="0" t="n">
        <v>0.01734</v>
      </c>
      <c r="D13554" s="0" t="n">
        <v>0.0179</v>
      </c>
      <c r="E13554" s="0" t="n">
        <v>0.01892</v>
      </c>
      <c r="F13554" s="0" t="n">
        <v>0.02061</v>
      </c>
      <c r="G13554" s="0" t="n">
        <v>0.02193</v>
      </c>
      <c r="H13554" s="0" t="n">
        <v>0.02379</v>
      </c>
      <c r="I13554" s="0" t="n">
        <v>0.025</v>
      </c>
      <c r="J13554" s="0" t="n">
        <v>0.02612</v>
      </c>
      <c r="K13554" s="0" t="n">
        <v>0.02761</v>
      </c>
      <c r="L13554" s="0" t="n">
        <v>0.02813</v>
      </c>
    </row>
    <row r="13555" customFormat="false" ht="15" hidden="false" customHeight="false" outlineLevel="0" collapsed="false">
      <c r="A13555" s="0" t="n">
        <v>38</v>
      </c>
      <c r="B13555" s="0" t="n">
        <v>196</v>
      </c>
      <c r="C13555" s="0" t="n">
        <v>0.01759</v>
      </c>
      <c r="D13555" s="0" t="n">
        <v>0.01812</v>
      </c>
      <c r="E13555" s="0" t="n">
        <v>0.01908</v>
      </c>
      <c r="F13555" s="0" t="n">
        <v>0.02066</v>
      </c>
      <c r="G13555" s="0" t="n">
        <v>0.02189</v>
      </c>
      <c r="H13555" s="0" t="n">
        <v>0.02364</v>
      </c>
      <c r="I13555" s="0" t="n">
        <v>0.02476</v>
      </c>
      <c r="J13555" s="0" t="n">
        <v>0.02581</v>
      </c>
      <c r="K13555" s="0" t="n">
        <v>0.02721</v>
      </c>
      <c r="L13555" s="0" t="n">
        <v>0.0277</v>
      </c>
    </row>
    <row r="13556" customFormat="false" ht="15" hidden="false" customHeight="false" outlineLevel="0" collapsed="false">
      <c r="A13556" s="0" t="n">
        <v>38</v>
      </c>
      <c r="B13556" s="0" t="n">
        <v>197</v>
      </c>
      <c r="C13556" s="0" t="n">
        <v>0.01641</v>
      </c>
      <c r="D13556" s="0" t="n">
        <v>0.01693</v>
      </c>
      <c r="E13556" s="0" t="n">
        <v>0.01786</v>
      </c>
      <c r="F13556" s="0" t="n">
        <v>0.01941</v>
      </c>
      <c r="G13556" s="0" t="n">
        <v>0.02062</v>
      </c>
      <c r="H13556" s="0" t="n">
        <v>0.02233</v>
      </c>
      <c r="I13556" s="0" t="n">
        <v>0.02344</v>
      </c>
      <c r="J13556" s="0" t="n">
        <v>0.02446</v>
      </c>
      <c r="K13556" s="0" t="n">
        <v>0.02584</v>
      </c>
      <c r="L13556" s="0" t="n">
        <v>0.02631</v>
      </c>
    </row>
    <row r="13557" customFormat="false" ht="15" hidden="false" customHeight="false" outlineLevel="0" collapsed="false">
      <c r="A13557" s="0" t="n">
        <v>38</v>
      </c>
      <c r="B13557" s="0" t="n">
        <v>198</v>
      </c>
      <c r="C13557" s="0" t="n">
        <v>0.01719</v>
      </c>
      <c r="D13557" s="0" t="n">
        <v>0.01771</v>
      </c>
      <c r="E13557" s="0" t="n">
        <v>0.01864</v>
      </c>
      <c r="F13557" s="0" t="n">
        <v>0.02019</v>
      </c>
      <c r="G13557" s="0" t="n">
        <v>0.02139</v>
      </c>
      <c r="H13557" s="0" t="n">
        <v>0.0231</v>
      </c>
      <c r="I13557" s="0" t="n">
        <v>0.0242</v>
      </c>
      <c r="J13557" s="0" t="n">
        <v>0.02523</v>
      </c>
      <c r="K13557" s="0" t="n">
        <v>0.0266</v>
      </c>
      <c r="L13557" s="0" t="n">
        <v>0.02707</v>
      </c>
    </row>
    <row r="13558" customFormat="false" ht="15" hidden="false" customHeight="false" outlineLevel="0" collapsed="false">
      <c r="A13558" s="0" t="n">
        <v>38</v>
      </c>
      <c r="B13558" s="0" t="n">
        <v>199</v>
      </c>
      <c r="C13558" s="0" t="n">
        <v>0.01569</v>
      </c>
      <c r="D13558" s="0" t="n">
        <v>0.01631</v>
      </c>
      <c r="E13558" s="0" t="n">
        <v>0.01743</v>
      </c>
      <c r="F13558" s="0" t="n">
        <v>0.01928</v>
      </c>
      <c r="G13558" s="0" t="n">
        <v>0.02073</v>
      </c>
      <c r="H13558" s="0" t="n">
        <v>0.02277</v>
      </c>
      <c r="I13558" s="0" t="n">
        <v>0.02409</v>
      </c>
      <c r="J13558" s="0" t="n">
        <v>0.02532</v>
      </c>
      <c r="K13558" s="0" t="n">
        <v>0.02696</v>
      </c>
      <c r="L13558" s="0" t="n">
        <v>0.02752</v>
      </c>
    </row>
    <row r="13559" customFormat="false" ht="15" hidden="false" customHeight="false" outlineLevel="0" collapsed="false">
      <c r="A13559" s="0" t="n">
        <v>38</v>
      </c>
      <c r="B13559" s="0" t="n">
        <v>200</v>
      </c>
      <c r="C13559" s="0" t="n">
        <v>0.01825</v>
      </c>
      <c r="D13559" s="0" t="n">
        <v>0.01885</v>
      </c>
      <c r="E13559" s="0" t="n">
        <v>0.01993</v>
      </c>
      <c r="F13559" s="0" t="n">
        <v>0.02172</v>
      </c>
      <c r="G13559" s="0" t="n">
        <v>0.02312</v>
      </c>
      <c r="H13559" s="0" t="n">
        <v>0.0251</v>
      </c>
      <c r="I13559" s="0" t="n">
        <v>0.02637</v>
      </c>
      <c r="J13559" s="0" t="n">
        <v>0.02756</v>
      </c>
      <c r="K13559" s="0" t="n">
        <v>0.02915</v>
      </c>
      <c r="L13559" s="0" t="n">
        <v>0.0297</v>
      </c>
    </row>
    <row r="13560" customFormat="false" ht="15" hidden="false" customHeight="false" outlineLevel="0" collapsed="false">
      <c r="A13560" s="0" t="n">
        <v>38</v>
      </c>
      <c r="B13560" s="0" t="n">
        <v>201</v>
      </c>
      <c r="C13560" s="0" t="n">
        <v>0.0182</v>
      </c>
      <c r="D13560" s="0" t="n">
        <v>0.01879</v>
      </c>
      <c r="E13560" s="0" t="n">
        <v>0.01986</v>
      </c>
      <c r="F13560" s="0" t="n">
        <v>0.02163</v>
      </c>
      <c r="G13560" s="0" t="n">
        <v>0.02302</v>
      </c>
      <c r="H13560" s="0" t="n">
        <v>0.02497</v>
      </c>
      <c r="I13560" s="0" t="n">
        <v>0.02624</v>
      </c>
      <c r="J13560" s="0" t="n">
        <v>0.02741</v>
      </c>
      <c r="K13560" s="0" t="n">
        <v>0.02898</v>
      </c>
      <c r="L13560" s="0" t="n">
        <v>0.02952</v>
      </c>
    </row>
    <row r="13561" customFormat="false" ht="15" hidden="false" customHeight="false" outlineLevel="0" collapsed="false">
      <c r="A13561" s="0" t="n">
        <v>38</v>
      </c>
      <c r="B13561" s="0" t="n">
        <v>202</v>
      </c>
      <c r="C13561" s="0" t="n">
        <v>0.01828</v>
      </c>
      <c r="D13561" s="0" t="n">
        <v>0.01886</v>
      </c>
      <c r="E13561" s="0" t="n">
        <v>0.0199</v>
      </c>
      <c r="F13561" s="0" t="n">
        <v>0.02163</v>
      </c>
      <c r="G13561" s="0" t="n">
        <v>0.02297</v>
      </c>
      <c r="H13561" s="0" t="n">
        <v>0.02488</v>
      </c>
      <c r="I13561" s="0" t="n">
        <v>0.02611</v>
      </c>
      <c r="J13561" s="0" t="n">
        <v>0.02725</v>
      </c>
      <c r="K13561" s="0" t="n">
        <v>0.02878</v>
      </c>
      <c r="L13561" s="0" t="n">
        <v>0.02931</v>
      </c>
    </row>
    <row r="13562" customFormat="false" ht="15" hidden="false" customHeight="false" outlineLevel="0" collapsed="false">
      <c r="A13562" s="0" t="n">
        <v>38</v>
      </c>
      <c r="B13562" s="0" t="n">
        <v>203</v>
      </c>
      <c r="C13562" s="0" t="n">
        <v>0.0194</v>
      </c>
      <c r="D13562" s="0" t="n">
        <v>0.02004</v>
      </c>
      <c r="E13562" s="0" t="n">
        <v>0.0212</v>
      </c>
      <c r="F13562" s="0" t="n">
        <v>0.02312</v>
      </c>
      <c r="G13562" s="0" t="n">
        <v>0.02463</v>
      </c>
      <c r="H13562" s="0" t="n">
        <v>0.02675</v>
      </c>
      <c r="I13562" s="0" t="n">
        <v>0.02812</v>
      </c>
      <c r="J13562" s="0" t="n">
        <v>0.02939</v>
      </c>
      <c r="K13562" s="0" t="n">
        <v>0.0311</v>
      </c>
      <c r="L13562" s="0" t="n">
        <v>0.03169</v>
      </c>
    </row>
    <row r="13563" customFormat="false" ht="15" hidden="false" customHeight="false" outlineLevel="0" collapsed="false">
      <c r="A13563" s="0" t="n">
        <v>38</v>
      </c>
      <c r="B13563" s="0" t="n">
        <v>204</v>
      </c>
      <c r="C13563" s="0" t="n">
        <v>0.01823</v>
      </c>
      <c r="D13563" s="0" t="n">
        <v>0.01891</v>
      </c>
      <c r="E13563" s="0" t="n">
        <v>0.02013</v>
      </c>
      <c r="F13563" s="0" t="n">
        <v>0.02216</v>
      </c>
      <c r="G13563" s="0" t="n">
        <v>0.02375</v>
      </c>
      <c r="H13563" s="0" t="n">
        <v>0.02599</v>
      </c>
      <c r="I13563" s="0" t="n">
        <v>0.02744</v>
      </c>
      <c r="J13563" s="0" t="n">
        <v>0.02879</v>
      </c>
      <c r="K13563" s="0" t="n">
        <v>0.03059</v>
      </c>
      <c r="L13563" s="0" t="n">
        <v>0.03121</v>
      </c>
    </row>
    <row r="13564" customFormat="false" ht="15" hidden="false" customHeight="false" outlineLevel="0" collapsed="false">
      <c r="A13564" s="0" t="n">
        <v>38</v>
      </c>
      <c r="B13564" s="0" t="n">
        <v>205</v>
      </c>
      <c r="C13564" s="0" t="n">
        <v>0.01656</v>
      </c>
      <c r="D13564" s="0" t="n">
        <v>0.01727</v>
      </c>
      <c r="E13564" s="0" t="n">
        <v>0.01856</v>
      </c>
      <c r="F13564" s="0" t="n">
        <v>0.0207</v>
      </c>
      <c r="G13564" s="0" t="n">
        <v>0.02236</v>
      </c>
      <c r="H13564" s="0" t="n">
        <v>0.02472</v>
      </c>
      <c r="I13564" s="0" t="n">
        <v>0.02624</v>
      </c>
      <c r="J13564" s="0" t="n">
        <v>0.02766</v>
      </c>
      <c r="K13564" s="0" t="n">
        <v>0.02955</v>
      </c>
      <c r="L13564" s="0" t="n">
        <v>0.03021</v>
      </c>
    </row>
    <row r="13565" customFormat="false" ht="15" hidden="false" customHeight="false" outlineLevel="0" collapsed="false">
      <c r="A13565" s="0" t="n">
        <v>38</v>
      </c>
      <c r="B13565" s="0" t="n">
        <v>206</v>
      </c>
      <c r="C13565" s="0" t="n">
        <v>0.01581</v>
      </c>
      <c r="D13565" s="0" t="n">
        <v>0.01661</v>
      </c>
      <c r="E13565" s="0" t="n">
        <v>0.01805</v>
      </c>
      <c r="F13565" s="0" t="n">
        <v>0.02044</v>
      </c>
      <c r="G13565" s="0" t="n">
        <v>0.02231</v>
      </c>
      <c r="H13565" s="0" t="n">
        <v>0.02495</v>
      </c>
      <c r="I13565" s="0" t="n">
        <v>0.02665</v>
      </c>
      <c r="J13565" s="0" t="n">
        <v>0.02823</v>
      </c>
      <c r="K13565" s="0" t="n">
        <v>0.03035</v>
      </c>
      <c r="L13565" s="0" t="n">
        <v>0.03109</v>
      </c>
    </row>
    <row r="13566" customFormat="false" ht="15" hidden="false" customHeight="false" outlineLevel="0" collapsed="false">
      <c r="A13566" s="0" t="n">
        <v>38</v>
      </c>
      <c r="B13566" s="0" t="n">
        <v>207</v>
      </c>
      <c r="C13566" s="0" t="n">
        <v>0.01667</v>
      </c>
      <c r="D13566" s="0" t="n">
        <v>0.01748</v>
      </c>
      <c r="E13566" s="0" t="n">
        <v>0.01895</v>
      </c>
      <c r="F13566" s="0" t="n">
        <v>0.02137</v>
      </c>
      <c r="G13566" s="0" t="n">
        <v>0.02327</v>
      </c>
      <c r="H13566" s="0" t="n">
        <v>0.02595</v>
      </c>
      <c r="I13566" s="0" t="n">
        <v>0.02768</v>
      </c>
      <c r="J13566" s="0" t="n">
        <v>0.02928</v>
      </c>
      <c r="K13566" s="0" t="n">
        <v>0.03144</v>
      </c>
      <c r="L13566" s="0" t="n">
        <v>0.03218</v>
      </c>
    </row>
    <row r="13567" customFormat="false" ht="15" hidden="false" customHeight="false" outlineLevel="0" collapsed="false">
      <c r="A13567" s="0" t="n">
        <v>38</v>
      </c>
      <c r="B13567" s="0" t="n">
        <v>208</v>
      </c>
      <c r="C13567" s="0" t="n">
        <v>0.01683</v>
      </c>
      <c r="D13567" s="0" t="n">
        <v>0.01766</v>
      </c>
      <c r="E13567" s="0" t="n">
        <v>0.01918</v>
      </c>
      <c r="F13567" s="0" t="n">
        <v>0.02169</v>
      </c>
      <c r="G13567" s="0" t="n">
        <v>0.02364</v>
      </c>
      <c r="H13567" s="0" t="n">
        <v>0.02641</v>
      </c>
      <c r="I13567" s="0" t="n">
        <v>0.0282</v>
      </c>
      <c r="J13567" s="0" t="n">
        <v>0.02986</v>
      </c>
      <c r="K13567" s="0" t="n">
        <v>0.03208</v>
      </c>
      <c r="L13567" s="0" t="n">
        <v>0.03285</v>
      </c>
    </row>
    <row r="13568" customFormat="false" ht="15" hidden="false" customHeight="false" outlineLevel="0" collapsed="false">
      <c r="A13568" s="0" t="n">
        <v>38</v>
      </c>
      <c r="B13568" s="0" t="n">
        <v>209</v>
      </c>
      <c r="C13568" s="0" t="n">
        <v>0.01574</v>
      </c>
      <c r="D13568" s="0" t="n">
        <v>0.01655</v>
      </c>
      <c r="E13568" s="0" t="n">
        <v>0.01804</v>
      </c>
      <c r="F13568" s="0" t="n">
        <v>0.0205</v>
      </c>
      <c r="G13568" s="0" t="n">
        <v>0.02242</v>
      </c>
      <c r="H13568" s="0" t="n">
        <v>0.02513</v>
      </c>
      <c r="I13568" s="0" t="n">
        <v>0.02688</v>
      </c>
      <c r="J13568" s="0" t="n">
        <v>0.02851</v>
      </c>
      <c r="K13568" s="0" t="n">
        <v>0.03069</v>
      </c>
      <c r="L13568" s="0" t="n">
        <v>0.03144</v>
      </c>
    </row>
    <row r="13569" customFormat="false" ht="15" hidden="false" customHeight="false" outlineLevel="0" collapsed="false">
      <c r="A13569" s="0" t="n">
        <v>38</v>
      </c>
      <c r="B13569" s="0" t="n">
        <v>210</v>
      </c>
      <c r="C13569" s="0" t="n">
        <v>0.01225</v>
      </c>
      <c r="D13569" s="0" t="n">
        <v>0.01309</v>
      </c>
      <c r="E13569" s="0" t="n">
        <v>0.01462</v>
      </c>
      <c r="F13569" s="0" t="n">
        <v>0.01715</v>
      </c>
      <c r="G13569" s="0" t="n">
        <v>0.01913</v>
      </c>
      <c r="H13569" s="0" t="n">
        <v>0.02192</v>
      </c>
      <c r="I13569" s="0" t="n">
        <v>0.02373</v>
      </c>
      <c r="J13569" s="0" t="n">
        <v>0.02541</v>
      </c>
      <c r="K13569" s="0" t="n">
        <v>0.02765</v>
      </c>
      <c r="L13569" s="0" t="n">
        <v>0.02843</v>
      </c>
    </row>
    <row r="13570" customFormat="false" ht="15" hidden="false" customHeight="false" outlineLevel="0" collapsed="false">
      <c r="A13570" s="0" t="n">
        <v>38</v>
      </c>
      <c r="B13570" s="0" t="n">
        <v>211</v>
      </c>
      <c r="C13570" s="0" t="n">
        <v>0.01547</v>
      </c>
      <c r="D13570" s="0" t="n">
        <v>0.01626</v>
      </c>
      <c r="E13570" s="0" t="n">
        <v>0.0177</v>
      </c>
      <c r="F13570" s="0" t="n">
        <v>0.02009</v>
      </c>
      <c r="G13570" s="0" t="n">
        <v>0.02194</v>
      </c>
      <c r="H13570" s="0" t="n">
        <v>0.02457</v>
      </c>
      <c r="I13570" s="0" t="n">
        <v>0.02627</v>
      </c>
      <c r="J13570" s="0" t="n">
        <v>0.02785</v>
      </c>
      <c r="K13570" s="0" t="n">
        <v>0.02996</v>
      </c>
      <c r="L13570" s="0" t="n">
        <v>0.03069</v>
      </c>
    </row>
    <row r="13571" customFormat="false" ht="15" hidden="false" customHeight="false" outlineLevel="0" collapsed="false">
      <c r="A13571" s="0" t="n">
        <v>38</v>
      </c>
      <c r="B13571" s="0" t="n">
        <v>212</v>
      </c>
      <c r="C13571" s="0" t="n">
        <v>0.01521</v>
      </c>
      <c r="D13571" s="0" t="n">
        <v>0.01598</v>
      </c>
      <c r="E13571" s="0" t="n">
        <v>0.01737</v>
      </c>
      <c r="F13571" s="0" t="n">
        <v>0.01966</v>
      </c>
      <c r="G13571" s="0" t="n">
        <v>0.02146</v>
      </c>
      <c r="H13571" s="0" t="n">
        <v>0.02399</v>
      </c>
      <c r="I13571" s="0" t="n">
        <v>0.02563</v>
      </c>
      <c r="J13571" s="0" t="n">
        <v>0.02715</v>
      </c>
      <c r="K13571" s="0" t="n">
        <v>0.02919</v>
      </c>
      <c r="L13571" s="0" t="n">
        <v>0.02989</v>
      </c>
    </row>
    <row r="13572" customFormat="false" ht="15" hidden="false" customHeight="false" outlineLevel="0" collapsed="false">
      <c r="A13572" s="0" t="n">
        <v>38</v>
      </c>
      <c r="B13572" s="0" t="n">
        <v>213</v>
      </c>
      <c r="C13572" s="0" t="n">
        <v>0.01573</v>
      </c>
      <c r="D13572" s="0" t="n">
        <v>0.01641</v>
      </c>
      <c r="E13572" s="0" t="n">
        <v>0.01765</v>
      </c>
      <c r="F13572" s="0" t="n">
        <v>0.0197</v>
      </c>
      <c r="G13572" s="0" t="n">
        <v>0.0213</v>
      </c>
      <c r="H13572" s="0" t="n">
        <v>0.02356</v>
      </c>
      <c r="I13572" s="0" t="n">
        <v>0.02502</v>
      </c>
      <c r="J13572" s="0" t="n">
        <v>0.02637</v>
      </c>
      <c r="K13572" s="0" t="n">
        <v>0.02819</v>
      </c>
      <c r="L13572" s="0" t="n">
        <v>0.02882</v>
      </c>
    </row>
    <row r="13573" customFormat="false" ht="15" hidden="false" customHeight="false" outlineLevel="0" collapsed="false">
      <c r="A13573" s="0" t="n">
        <v>38</v>
      </c>
      <c r="B13573" s="0" t="n">
        <v>214</v>
      </c>
      <c r="C13573" s="0" t="n">
        <v>0.01484</v>
      </c>
      <c r="D13573" s="0" t="n">
        <v>0.01551</v>
      </c>
      <c r="E13573" s="0" t="n">
        <v>0.01672</v>
      </c>
      <c r="F13573" s="0" t="n">
        <v>0.01872</v>
      </c>
      <c r="G13573" s="0" t="n">
        <v>0.02028</v>
      </c>
      <c r="H13573" s="0" t="n">
        <v>0.0225</v>
      </c>
      <c r="I13573" s="0" t="n">
        <v>0.02393</v>
      </c>
      <c r="J13573" s="0" t="n">
        <v>0.02525</v>
      </c>
      <c r="K13573" s="0" t="n">
        <v>0.02703</v>
      </c>
      <c r="L13573" s="0" t="n">
        <v>0.02764</v>
      </c>
    </row>
    <row r="13574" customFormat="false" ht="15" hidden="false" customHeight="false" outlineLevel="0" collapsed="false">
      <c r="A13574" s="0" t="n">
        <v>38</v>
      </c>
      <c r="B13574" s="0" t="n">
        <v>215</v>
      </c>
      <c r="C13574" s="0" t="n">
        <v>0.01758</v>
      </c>
      <c r="D13574" s="0" t="n">
        <v>0.01823</v>
      </c>
      <c r="E13574" s="0" t="n">
        <v>0.01942</v>
      </c>
      <c r="F13574" s="0" t="n">
        <v>0.02138</v>
      </c>
      <c r="G13574" s="0" t="n">
        <v>0.02291</v>
      </c>
      <c r="H13574" s="0" t="n">
        <v>0.02507</v>
      </c>
      <c r="I13574" s="0" t="n">
        <v>0.02647</v>
      </c>
      <c r="J13574" s="0" t="n">
        <v>0.02777</v>
      </c>
      <c r="K13574" s="0" t="n">
        <v>0.02951</v>
      </c>
      <c r="L13574" s="0" t="n">
        <v>0.03011</v>
      </c>
    </row>
    <row r="13575" customFormat="false" ht="15" hidden="false" customHeight="false" outlineLevel="0" collapsed="false">
      <c r="A13575" s="0" t="n">
        <v>38</v>
      </c>
      <c r="B13575" s="0" t="n">
        <v>216</v>
      </c>
      <c r="C13575" s="0" t="n">
        <v>0.01639</v>
      </c>
      <c r="D13575" s="0" t="n">
        <v>0.01709</v>
      </c>
      <c r="E13575" s="0" t="n">
        <v>0.01837</v>
      </c>
      <c r="F13575" s="0" t="n">
        <v>0.02049</v>
      </c>
      <c r="G13575" s="0" t="n">
        <v>0.02214</v>
      </c>
      <c r="H13575" s="0" t="n">
        <v>0.02448</v>
      </c>
      <c r="I13575" s="0" t="n">
        <v>0.02599</v>
      </c>
      <c r="J13575" s="0" t="n">
        <v>0.02739</v>
      </c>
      <c r="K13575" s="0" t="n">
        <v>0.02927</v>
      </c>
      <c r="L13575" s="0" t="n">
        <v>0.02992</v>
      </c>
    </row>
    <row r="13576" customFormat="false" ht="15" hidden="false" customHeight="false" outlineLevel="0" collapsed="false">
      <c r="A13576" s="0" t="n">
        <v>38</v>
      </c>
      <c r="B13576" s="0" t="n">
        <v>217</v>
      </c>
      <c r="C13576" s="0" t="n">
        <v>0.01597</v>
      </c>
      <c r="D13576" s="0" t="n">
        <v>0.0167</v>
      </c>
      <c r="E13576" s="0" t="n">
        <v>0.01802</v>
      </c>
      <c r="F13576" s="0" t="n">
        <v>0.02021</v>
      </c>
      <c r="G13576" s="0" t="n">
        <v>0.02191</v>
      </c>
      <c r="H13576" s="0" t="n">
        <v>0.02432</v>
      </c>
      <c r="I13576" s="0" t="n">
        <v>0.02588</v>
      </c>
      <c r="J13576" s="0" t="n">
        <v>0.02733</v>
      </c>
      <c r="K13576" s="0" t="n">
        <v>0.02927</v>
      </c>
      <c r="L13576" s="0" t="n">
        <v>0.02994</v>
      </c>
    </row>
    <row r="13577" customFormat="false" ht="15" hidden="false" customHeight="false" outlineLevel="0" collapsed="false">
      <c r="A13577" s="0" t="n">
        <v>38</v>
      </c>
      <c r="B13577" s="0" t="n">
        <v>218</v>
      </c>
      <c r="C13577" s="0" t="n">
        <v>0.01877</v>
      </c>
      <c r="D13577" s="0" t="n">
        <v>0.01946</v>
      </c>
      <c r="E13577" s="0" t="n">
        <v>0.02072</v>
      </c>
      <c r="F13577" s="0" t="n">
        <v>0.02279</v>
      </c>
      <c r="G13577" s="0" t="n">
        <v>0.02441</v>
      </c>
      <c r="H13577" s="0" t="n">
        <v>0.02671</v>
      </c>
      <c r="I13577" s="0" t="n">
        <v>0.02819</v>
      </c>
      <c r="J13577" s="0" t="n">
        <v>0.02956</v>
      </c>
      <c r="K13577" s="0" t="n">
        <v>0.0314</v>
      </c>
      <c r="L13577" s="0" t="n">
        <v>0.03204</v>
      </c>
    </row>
    <row r="13578" customFormat="false" ht="15" hidden="false" customHeight="false" outlineLevel="0" collapsed="false">
      <c r="A13578" s="0" t="n">
        <v>38</v>
      </c>
      <c r="B13578" s="0" t="n">
        <v>219</v>
      </c>
      <c r="C13578" s="0" t="n">
        <v>0.01956</v>
      </c>
      <c r="D13578" s="0" t="n">
        <v>0.02029</v>
      </c>
      <c r="E13578" s="0" t="n">
        <v>0.0216</v>
      </c>
      <c r="F13578" s="0" t="n">
        <v>0.02378</v>
      </c>
      <c r="G13578" s="0" t="n">
        <v>0.02548</v>
      </c>
      <c r="H13578" s="0" t="n">
        <v>0.02788</v>
      </c>
      <c r="I13578" s="0" t="n">
        <v>0.02944</v>
      </c>
      <c r="J13578" s="0" t="n">
        <v>0.03088</v>
      </c>
      <c r="K13578" s="0" t="n">
        <v>0.03281</v>
      </c>
      <c r="L13578" s="0" t="n">
        <v>0.03347</v>
      </c>
    </row>
    <row r="13579" customFormat="false" ht="15" hidden="false" customHeight="false" outlineLevel="0" collapsed="false">
      <c r="A13579" s="0" t="n">
        <v>38</v>
      </c>
      <c r="B13579" s="0" t="n">
        <v>220</v>
      </c>
      <c r="C13579" s="0" t="n">
        <v>0.01609</v>
      </c>
      <c r="D13579" s="0" t="n">
        <v>0.01697</v>
      </c>
      <c r="E13579" s="0" t="n">
        <v>0.01856</v>
      </c>
      <c r="F13579" s="0" t="n">
        <v>0.0212</v>
      </c>
      <c r="G13579" s="0" t="n">
        <v>0.02325</v>
      </c>
      <c r="H13579" s="0" t="n">
        <v>0.02616</v>
      </c>
      <c r="I13579" s="0" t="n">
        <v>0.02804</v>
      </c>
      <c r="J13579" s="0" t="n">
        <v>0.02979</v>
      </c>
      <c r="K13579" s="0" t="n">
        <v>0.03212</v>
      </c>
      <c r="L13579" s="0" t="n">
        <v>0.03293</v>
      </c>
    </row>
    <row r="13580" customFormat="false" ht="15" hidden="false" customHeight="false" outlineLevel="0" collapsed="false">
      <c r="A13580" s="0" t="n">
        <v>38</v>
      </c>
      <c r="B13580" s="0" t="n">
        <v>221</v>
      </c>
      <c r="C13580" s="0" t="n">
        <v>0.01576</v>
      </c>
      <c r="D13580" s="0" t="n">
        <v>0.01642</v>
      </c>
      <c r="E13580" s="0" t="n">
        <v>0.01763</v>
      </c>
      <c r="F13580" s="0" t="n">
        <v>0.01963</v>
      </c>
      <c r="G13580" s="0" t="n">
        <v>0.02119</v>
      </c>
      <c r="H13580" s="0" t="n">
        <v>0.02339</v>
      </c>
      <c r="I13580" s="0" t="n">
        <v>0.02482</v>
      </c>
      <c r="J13580" s="0" t="n">
        <v>0.02614</v>
      </c>
      <c r="K13580" s="0" t="n">
        <v>0.02791</v>
      </c>
      <c r="L13580" s="0" t="n">
        <v>0.02853</v>
      </c>
    </row>
    <row r="13581" customFormat="false" ht="15" hidden="false" customHeight="false" outlineLevel="0" collapsed="false">
      <c r="A13581" s="0" t="n">
        <v>38</v>
      </c>
      <c r="B13581" s="0" t="n">
        <v>222</v>
      </c>
      <c r="C13581" s="0" t="n">
        <v>0.01086</v>
      </c>
      <c r="D13581" s="0" t="n">
        <v>0.0115</v>
      </c>
      <c r="E13581" s="0" t="n">
        <v>0.01266</v>
      </c>
      <c r="F13581" s="0" t="n">
        <v>0.01459</v>
      </c>
      <c r="G13581" s="0" t="n">
        <v>0.0161</v>
      </c>
      <c r="H13581" s="0" t="n">
        <v>0.01823</v>
      </c>
      <c r="I13581" s="0" t="n">
        <v>0.0196</v>
      </c>
      <c r="J13581" s="0" t="n">
        <v>0.02088</v>
      </c>
      <c r="K13581" s="0" t="n">
        <v>0.02259</v>
      </c>
      <c r="L13581" s="0" t="n">
        <v>0.02318</v>
      </c>
    </row>
    <row r="13582" customFormat="false" ht="15" hidden="false" customHeight="false" outlineLevel="0" collapsed="false">
      <c r="A13582" s="0" t="n">
        <v>38</v>
      </c>
      <c r="B13582" s="0" t="n">
        <v>223</v>
      </c>
      <c r="C13582" s="0" t="n">
        <v>0.0179</v>
      </c>
      <c r="D13582" s="0" t="n">
        <v>0.01845</v>
      </c>
      <c r="E13582" s="0" t="n">
        <v>0.01946</v>
      </c>
      <c r="F13582" s="0" t="n">
        <v>0.02112</v>
      </c>
      <c r="G13582" s="0" t="n">
        <v>0.02242</v>
      </c>
      <c r="H13582" s="0" t="n">
        <v>0.02426</v>
      </c>
      <c r="I13582" s="0" t="n">
        <v>0.02545</v>
      </c>
      <c r="J13582" s="0" t="n">
        <v>0.02655</v>
      </c>
      <c r="K13582" s="0" t="n">
        <v>0.02803</v>
      </c>
      <c r="L13582" s="0" t="n">
        <v>0.02854</v>
      </c>
    </row>
    <row r="13583" customFormat="false" ht="15" hidden="false" customHeight="false" outlineLevel="0" collapsed="false">
      <c r="A13583" s="0" t="n">
        <v>38</v>
      </c>
      <c r="B13583" s="0" t="n">
        <v>224</v>
      </c>
      <c r="C13583" s="0" t="n">
        <v>0.02041</v>
      </c>
      <c r="D13583" s="0" t="n">
        <v>0.02096</v>
      </c>
      <c r="E13583" s="0" t="n">
        <v>0.02196</v>
      </c>
      <c r="F13583" s="0" t="n">
        <v>0.02361</v>
      </c>
      <c r="G13583" s="0" t="n">
        <v>0.0249</v>
      </c>
      <c r="H13583" s="0" t="n">
        <v>0.02672</v>
      </c>
      <c r="I13583" s="0" t="n">
        <v>0.02789</v>
      </c>
      <c r="J13583" s="0" t="n">
        <v>0.02899</v>
      </c>
      <c r="K13583" s="0" t="n">
        <v>0.03045</v>
      </c>
      <c r="L13583" s="0" t="n">
        <v>0.03095</v>
      </c>
    </row>
    <row r="13584" customFormat="false" ht="15" hidden="false" customHeight="false" outlineLevel="0" collapsed="false">
      <c r="A13584" s="0" t="n">
        <v>38</v>
      </c>
      <c r="B13584" s="0" t="n">
        <v>225</v>
      </c>
      <c r="C13584" s="0" t="n">
        <v>0.02015</v>
      </c>
      <c r="D13584" s="0" t="n">
        <v>0.02066</v>
      </c>
      <c r="E13584" s="0" t="n">
        <v>0.02159</v>
      </c>
      <c r="F13584" s="0" t="n">
        <v>0.02312</v>
      </c>
      <c r="G13584" s="0" t="n">
        <v>0.02432</v>
      </c>
      <c r="H13584" s="0" t="n">
        <v>0.02602</v>
      </c>
      <c r="I13584" s="0" t="n">
        <v>0.02711</v>
      </c>
      <c r="J13584" s="0" t="n">
        <v>0.02813</v>
      </c>
      <c r="K13584" s="0" t="n">
        <v>0.02949</v>
      </c>
      <c r="L13584" s="0" t="n">
        <v>0.02996</v>
      </c>
    </row>
    <row r="13585" customFormat="false" ht="15" hidden="false" customHeight="false" outlineLevel="0" collapsed="false">
      <c r="A13585" s="0" t="n">
        <v>38</v>
      </c>
      <c r="B13585" s="0" t="n">
        <v>226</v>
      </c>
      <c r="C13585" s="0" t="n">
        <v>0.01958</v>
      </c>
      <c r="D13585" s="0" t="n">
        <v>0.02006</v>
      </c>
      <c r="E13585" s="0" t="n">
        <v>0.02094</v>
      </c>
      <c r="F13585" s="0" t="n">
        <v>0.02239</v>
      </c>
      <c r="G13585" s="0" t="n">
        <v>0.02353</v>
      </c>
      <c r="H13585" s="0" t="n">
        <v>0.02513</v>
      </c>
      <c r="I13585" s="0" t="n">
        <v>0.02617</v>
      </c>
      <c r="J13585" s="0" t="n">
        <v>0.02713</v>
      </c>
      <c r="K13585" s="0" t="n">
        <v>0.02842</v>
      </c>
      <c r="L13585" s="0" t="n">
        <v>0.02887</v>
      </c>
    </row>
    <row r="13586" customFormat="false" ht="15" hidden="false" customHeight="false" outlineLevel="0" collapsed="false">
      <c r="A13586" s="0" t="n">
        <v>38</v>
      </c>
      <c r="B13586" s="0" t="n">
        <v>227</v>
      </c>
      <c r="C13586" s="0" t="n">
        <v>0.02102</v>
      </c>
      <c r="D13586" s="0" t="n">
        <v>0.02151</v>
      </c>
      <c r="E13586" s="0" t="n">
        <v>0.02239</v>
      </c>
      <c r="F13586" s="0" t="n">
        <v>0.02384</v>
      </c>
      <c r="G13586" s="0" t="n">
        <v>0.02497</v>
      </c>
      <c r="H13586" s="0" t="n">
        <v>0.02658</v>
      </c>
      <c r="I13586" s="0" t="n">
        <v>0.02762</v>
      </c>
      <c r="J13586" s="0" t="n">
        <v>0.02858</v>
      </c>
      <c r="K13586" s="0" t="n">
        <v>0.02987</v>
      </c>
      <c r="L13586" s="0" t="n">
        <v>0.03031</v>
      </c>
    </row>
    <row r="13587" customFormat="false" ht="15" hidden="false" customHeight="false" outlineLevel="0" collapsed="false">
      <c r="A13587" s="0" t="n">
        <v>38</v>
      </c>
      <c r="B13587" s="0" t="n">
        <v>228</v>
      </c>
      <c r="C13587" s="0" t="n">
        <v>0.02951</v>
      </c>
      <c r="D13587" s="0" t="n">
        <v>0.02993</v>
      </c>
      <c r="E13587" s="0" t="n">
        <v>0.03069</v>
      </c>
      <c r="F13587" s="0" t="n">
        <v>0.03195</v>
      </c>
      <c r="G13587" s="0" t="n">
        <v>0.03292</v>
      </c>
      <c r="H13587" s="0" t="n">
        <v>0.03431</v>
      </c>
      <c r="I13587" s="0" t="n">
        <v>0.0352</v>
      </c>
      <c r="J13587" s="0" t="n">
        <v>0.03604</v>
      </c>
      <c r="K13587" s="0" t="n">
        <v>0.03715</v>
      </c>
      <c r="L13587" s="0" t="n">
        <v>0.03753</v>
      </c>
    </row>
    <row r="13588" customFormat="false" ht="15" hidden="false" customHeight="false" outlineLevel="0" collapsed="false">
      <c r="A13588" s="0" t="n">
        <v>38</v>
      </c>
      <c r="B13588" s="0" t="n">
        <v>229</v>
      </c>
      <c r="C13588" s="0" t="n">
        <v>0.03238</v>
      </c>
      <c r="D13588" s="0" t="n">
        <v>0.03302</v>
      </c>
      <c r="E13588" s="0" t="n">
        <v>0.03419</v>
      </c>
      <c r="F13588" s="0" t="n">
        <v>0.03613</v>
      </c>
      <c r="G13588" s="0" t="n">
        <v>0.03765</v>
      </c>
      <c r="H13588" s="0" t="n">
        <v>0.03979</v>
      </c>
      <c r="I13588" s="0" t="n">
        <v>0.04117</v>
      </c>
      <c r="J13588" s="0" t="n">
        <v>0.04246</v>
      </c>
      <c r="K13588" s="0" t="n">
        <v>0.04418</v>
      </c>
      <c r="L13588" s="0" t="n">
        <v>0.04477</v>
      </c>
    </row>
    <row r="13589" customFormat="false" ht="15" hidden="false" customHeight="false" outlineLevel="0" collapsed="false">
      <c r="A13589" s="0" t="n">
        <v>38</v>
      </c>
      <c r="B13589" s="0" t="n">
        <v>230</v>
      </c>
      <c r="C13589" s="0" t="n">
        <v>0.02462</v>
      </c>
      <c r="D13589" s="0" t="n">
        <v>0.0254</v>
      </c>
      <c r="E13589" s="0" t="n">
        <v>0.02683</v>
      </c>
      <c r="F13589" s="0" t="n">
        <v>0.02918</v>
      </c>
      <c r="G13589" s="0" t="n">
        <v>0.03101</v>
      </c>
      <c r="H13589" s="0" t="n">
        <v>0.03361</v>
      </c>
      <c r="I13589" s="0" t="n">
        <v>0.03529</v>
      </c>
      <c r="J13589" s="0" t="n">
        <v>0.03685</v>
      </c>
      <c r="K13589" s="0" t="n">
        <v>0.03893</v>
      </c>
      <c r="L13589" s="0" t="n">
        <v>0.03965</v>
      </c>
    </row>
    <row r="13590" customFormat="false" ht="15" hidden="false" customHeight="false" outlineLevel="0" collapsed="false">
      <c r="A13590" s="0" t="n">
        <v>38</v>
      </c>
      <c r="B13590" s="0" t="n">
        <v>231</v>
      </c>
      <c r="C13590" s="0" t="n">
        <v>0.02593</v>
      </c>
      <c r="D13590" s="0" t="n">
        <v>0.02667</v>
      </c>
      <c r="E13590" s="0" t="n">
        <v>0.02802</v>
      </c>
      <c r="F13590" s="0" t="n">
        <v>0.03025</v>
      </c>
      <c r="G13590" s="0" t="n">
        <v>0.03198</v>
      </c>
      <c r="H13590" s="0" t="n">
        <v>0.03445</v>
      </c>
      <c r="I13590" s="0" t="n">
        <v>0.03604</v>
      </c>
      <c r="J13590" s="0" t="n">
        <v>0.03751</v>
      </c>
      <c r="K13590" s="0" t="n">
        <v>0.03949</v>
      </c>
      <c r="L13590" s="0" t="n">
        <v>0.04017</v>
      </c>
    </row>
    <row r="13591" customFormat="false" ht="15" hidden="false" customHeight="false" outlineLevel="0" collapsed="false">
      <c r="A13591" s="0" t="n">
        <v>38</v>
      </c>
      <c r="B13591" s="0" t="n">
        <v>232</v>
      </c>
      <c r="C13591" s="0" t="n">
        <v>0.0325</v>
      </c>
      <c r="D13591" s="0" t="n">
        <v>0.03328</v>
      </c>
      <c r="E13591" s="0" t="n">
        <v>0.03469</v>
      </c>
      <c r="F13591" s="0" t="n">
        <v>0.03703</v>
      </c>
      <c r="G13591" s="0" t="n">
        <v>0.03886</v>
      </c>
      <c r="H13591" s="0" t="n">
        <v>0.04144</v>
      </c>
      <c r="I13591" s="0" t="n">
        <v>0.04311</v>
      </c>
      <c r="J13591" s="0" t="n">
        <v>0.04465</v>
      </c>
      <c r="K13591" s="0" t="n">
        <v>0.04673</v>
      </c>
      <c r="L13591" s="0" t="n">
        <v>0.04744</v>
      </c>
    </row>
    <row r="13592" customFormat="false" ht="15" hidden="false" customHeight="false" outlineLevel="0" collapsed="false">
      <c r="A13592" s="0" t="n">
        <v>38</v>
      </c>
      <c r="B13592" s="0" t="n">
        <v>233</v>
      </c>
      <c r="C13592" s="0" t="n">
        <v>0.02251</v>
      </c>
      <c r="D13592" s="0" t="n">
        <v>0.02319</v>
      </c>
      <c r="E13592" s="0" t="n">
        <v>0.02443</v>
      </c>
      <c r="F13592" s="0" t="n">
        <v>0.02648</v>
      </c>
      <c r="G13592" s="0" t="n">
        <v>0.02809</v>
      </c>
      <c r="H13592" s="0" t="n">
        <v>0.03035</v>
      </c>
      <c r="I13592" s="0" t="n">
        <v>0.03182</v>
      </c>
      <c r="J13592" s="0" t="n">
        <v>0.03318</v>
      </c>
      <c r="K13592" s="0" t="n">
        <v>0.035</v>
      </c>
      <c r="L13592" s="0" t="n">
        <v>0.03563</v>
      </c>
    </row>
    <row r="13593" customFormat="false" ht="15" hidden="false" customHeight="false" outlineLevel="0" collapsed="false">
      <c r="A13593" s="0" t="n">
        <v>38</v>
      </c>
      <c r="B13593" s="0" t="n">
        <v>234</v>
      </c>
      <c r="C13593" s="0" t="n">
        <v>0.0284</v>
      </c>
      <c r="D13593" s="0" t="n">
        <v>0.02899</v>
      </c>
      <c r="E13593" s="0" t="n">
        <v>0.03007</v>
      </c>
      <c r="F13593" s="0" t="n">
        <v>0.03184</v>
      </c>
      <c r="G13593" s="0" t="n">
        <v>0.03323</v>
      </c>
      <c r="H13593" s="0" t="n">
        <v>0.03519</v>
      </c>
      <c r="I13593" s="0" t="n">
        <v>0.03646</v>
      </c>
      <c r="J13593" s="0" t="n">
        <v>0.03764</v>
      </c>
      <c r="K13593" s="0" t="n">
        <v>0.03921</v>
      </c>
      <c r="L13593" s="0" t="n">
        <v>0.03976</v>
      </c>
    </row>
    <row r="13594" customFormat="false" ht="15" hidden="false" customHeight="false" outlineLevel="0" collapsed="false">
      <c r="A13594" s="0" t="n">
        <v>38</v>
      </c>
      <c r="B13594" s="0" t="n">
        <v>235</v>
      </c>
      <c r="C13594" s="0" t="n">
        <v>0.02554</v>
      </c>
      <c r="D13594" s="0" t="n">
        <v>0.0262</v>
      </c>
      <c r="E13594" s="0" t="n">
        <v>0.0274</v>
      </c>
      <c r="F13594" s="0" t="n">
        <v>0.02938</v>
      </c>
      <c r="G13594" s="0" t="n">
        <v>0.03093</v>
      </c>
      <c r="H13594" s="0" t="n">
        <v>0.03312</v>
      </c>
      <c r="I13594" s="0" t="n">
        <v>0.03454</v>
      </c>
      <c r="J13594" s="0" t="n">
        <v>0.03585</v>
      </c>
      <c r="K13594" s="0" t="n">
        <v>0.03761</v>
      </c>
      <c r="L13594" s="0" t="n">
        <v>0.03822</v>
      </c>
    </row>
    <row r="13595" customFormat="false" ht="15" hidden="false" customHeight="false" outlineLevel="0" collapsed="false">
      <c r="A13595" s="0" t="n">
        <v>38</v>
      </c>
      <c r="B13595" s="0" t="n">
        <v>236</v>
      </c>
      <c r="C13595" s="0" t="n">
        <v>0.02265</v>
      </c>
      <c r="D13595" s="0" t="n">
        <v>0.02337</v>
      </c>
      <c r="E13595" s="0" t="n">
        <v>0.02466</v>
      </c>
      <c r="F13595" s="0" t="n">
        <v>0.02681</v>
      </c>
      <c r="G13595" s="0" t="n">
        <v>0.02848</v>
      </c>
      <c r="H13595" s="0" t="n">
        <v>0.03085</v>
      </c>
      <c r="I13595" s="0" t="n">
        <v>0.03238</v>
      </c>
      <c r="J13595" s="0" t="n">
        <v>0.0338</v>
      </c>
      <c r="K13595" s="0" t="n">
        <v>0.0357</v>
      </c>
      <c r="L13595" s="0" t="n">
        <v>0.03636</v>
      </c>
    </row>
    <row r="13596" customFormat="false" ht="15" hidden="false" customHeight="false" outlineLevel="0" collapsed="false">
      <c r="A13596" s="0" t="n">
        <v>38</v>
      </c>
      <c r="B13596" s="0" t="n">
        <v>237</v>
      </c>
      <c r="C13596" s="0" t="n">
        <v>0.01122</v>
      </c>
      <c r="D13596" s="0" t="n">
        <v>0.01211</v>
      </c>
      <c r="E13596" s="0" t="n">
        <v>0.01373</v>
      </c>
      <c r="F13596" s="0" t="n">
        <v>0.01641</v>
      </c>
      <c r="G13596" s="0" t="n">
        <v>0.0185</v>
      </c>
      <c r="H13596" s="0" t="n">
        <v>0.02146</v>
      </c>
      <c r="I13596" s="0" t="n">
        <v>0.02338</v>
      </c>
      <c r="J13596" s="0" t="n">
        <v>0.02515</v>
      </c>
      <c r="K13596" s="0" t="n">
        <v>0.02753</v>
      </c>
      <c r="L13596" s="0" t="n">
        <v>0.02835</v>
      </c>
    </row>
    <row r="13597" customFormat="false" ht="15" hidden="false" customHeight="false" outlineLevel="0" collapsed="false">
      <c r="A13597" s="0" t="n">
        <v>38</v>
      </c>
      <c r="B13597" s="0" t="n">
        <v>238</v>
      </c>
      <c r="C13597" s="0" t="n">
        <v>0.0092</v>
      </c>
      <c r="D13597" s="0" t="n">
        <v>0.01012</v>
      </c>
      <c r="E13597" s="0" t="n">
        <v>0.01179</v>
      </c>
      <c r="F13597" s="0" t="n">
        <v>0.01455</v>
      </c>
      <c r="G13597" s="0" t="n">
        <v>0.0167</v>
      </c>
      <c r="H13597" s="0" t="n">
        <v>0.01974</v>
      </c>
      <c r="I13597" s="0" t="n">
        <v>0.02171</v>
      </c>
      <c r="J13597" s="0" t="n">
        <v>0.02354</v>
      </c>
      <c r="K13597" s="0" t="n">
        <v>0.02598</v>
      </c>
      <c r="L13597" s="0" t="n">
        <v>0.02683</v>
      </c>
    </row>
    <row r="13598" customFormat="false" ht="15" hidden="false" customHeight="false" outlineLevel="0" collapsed="false">
      <c r="A13598" s="0" t="n">
        <v>38</v>
      </c>
      <c r="B13598" s="0" t="n">
        <v>239</v>
      </c>
      <c r="C13598" s="0" t="n">
        <v>0.01035</v>
      </c>
      <c r="D13598" s="0" t="n">
        <v>0.01137</v>
      </c>
      <c r="E13598" s="0" t="n">
        <v>0.01322</v>
      </c>
      <c r="F13598" s="0" t="n">
        <v>0.01628</v>
      </c>
      <c r="G13598" s="0" t="n">
        <v>0.01867</v>
      </c>
      <c r="H13598" s="0" t="n">
        <v>0.02204</v>
      </c>
      <c r="I13598" s="0" t="n">
        <v>0.02423</v>
      </c>
      <c r="J13598" s="0" t="n">
        <v>0.02625</v>
      </c>
      <c r="K13598" s="0" t="n">
        <v>0.02897</v>
      </c>
      <c r="L13598" s="0" t="n">
        <v>0.0299</v>
      </c>
    </row>
    <row r="13599" customFormat="false" ht="15" hidden="false" customHeight="false" outlineLevel="0" collapsed="false">
      <c r="A13599" s="0" t="n">
        <v>38</v>
      </c>
      <c r="B13599" s="0" t="n">
        <v>240</v>
      </c>
      <c r="C13599" s="0" t="n">
        <v>0.00976</v>
      </c>
      <c r="D13599" s="0" t="n">
        <v>0.01073</v>
      </c>
      <c r="E13599" s="0" t="n">
        <v>0.01249</v>
      </c>
      <c r="F13599" s="0" t="n">
        <v>0.01539</v>
      </c>
      <c r="G13599" s="0" t="n">
        <v>0.01766</v>
      </c>
      <c r="H13599" s="0" t="n">
        <v>0.02087</v>
      </c>
      <c r="I13599" s="0" t="n">
        <v>0.02295</v>
      </c>
      <c r="J13599" s="0" t="n">
        <v>0.02487</v>
      </c>
      <c r="K13599" s="0" t="n">
        <v>0.02745</v>
      </c>
      <c r="L13599" s="0" t="n">
        <v>0.02834</v>
      </c>
    </row>
    <row r="13600" customFormat="false" ht="15" hidden="false" customHeight="false" outlineLevel="0" collapsed="false">
      <c r="A13600" s="0" t="n">
        <v>38</v>
      </c>
      <c r="B13600" s="0" t="n">
        <v>241</v>
      </c>
      <c r="C13600" s="0" t="n">
        <v>0.00945</v>
      </c>
      <c r="D13600" s="0" t="n">
        <v>0.0105</v>
      </c>
      <c r="E13600" s="0" t="n">
        <v>0.01241</v>
      </c>
      <c r="F13600" s="0" t="n">
        <v>0.01556</v>
      </c>
      <c r="G13600" s="0" t="n">
        <v>0.01802</v>
      </c>
      <c r="H13600" s="0" t="n">
        <v>0.0215</v>
      </c>
      <c r="I13600" s="0" t="n">
        <v>0.02375</v>
      </c>
      <c r="J13600" s="0" t="n">
        <v>0.02584</v>
      </c>
      <c r="K13600" s="0" t="n">
        <v>0.02864</v>
      </c>
      <c r="L13600" s="0" t="n">
        <v>0.0296</v>
      </c>
    </row>
    <row r="13601" customFormat="false" ht="15" hidden="false" customHeight="false" outlineLevel="0" collapsed="false">
      <c r="A13601" s="0" t="n">
        <v>38</v>
      </c>
      <c r="B13601" s="0" t="n">
        <v>242</v>
      </c>
      <c r="C13601" s="0" t="n">
        <v>0.00872</v>
      </c>
      <c r="D13601" s="0" t="n">
        <v>0.00975</v>
      </c>
      <c r="E13601" s="0" t="n">
        <v>0.01163</v>
      </c>
      <c r="F13601" s="0" t="n">
        <v>0.01475</v>
      </c>
      <c r="G13601" s="0" t="n">
        <v>0.01717</v>
      </c>
      <c r="H13601" s="0" t="n">
        <v>0.02061</v>
      </c>
      <c r="I13601" s="0" t="n">
        <v>0.02283</v>
      </c>
      <c r="J13601" s="0" t="n">
        <v>0.02489</v>
      </c>
      <c r="K13601" s="0" t="n">
        <v>0.02765</v>
      </c>
      <c r="L13601" s="0" t="n">
        <v>0.0286</v>
      </c>
    </row>
    <row r="13602" customFormat="false" ht="15" hidden="false" customHeight="false" outlineLevel="0" collapsed="false">
      <c r="A13602" s="0" t="n">
        <v>38</v>
      </c>
      <c r="B13602" s="0" t="n">
        <v>243</v>
      </c>
      <c r="C13602" s="0" t="n">
        <v>0.00913</v>
      </c>
      <c r="D13602" s="0" t="n">
        <v>0.01026</v>
      </c>
      <c r="E13602" s="0" t="n">
        <v>0.01232</v>
      </c>
      <c r="F13602" s="0" t="n">
        <v>0.01571</v>
      </c>
      <c r="G13602" s="0" t="n">
        <v>0.01836</v>
      </c>
      <c r="H13602" s="0" t="n">
        <v>0.02211</v>
      </c>
      <c r="I13602" s="0" t="n">
        <v>0.02453</v>
      </c>
      <c r="J13602" s="0" t="n">
        <v>0.02678</v>
      </c>
      <c r="K13602" s="0" t="n">
        <v>0.02979</v>
      </c>
      <c r="L13602" s="0" t="n">
        <v>0.03083</v>
      </c>
    </row>
    <row r="13603" customFormat="false" ht="15" hidden="false" customHeight="false" outlineLevel="0" collapsed="false">
      <c r="A13603" s="0" t="n">
        <v>38</v>
      </c>
      <c r="B13603" s="0" t="n">
        <v>244</v>
      </c>
      <c r="C13603" s="0" t="n">
        <v>0.0056</v>
      </c>
      <c r="D13603" s="0" t="n">
        <v>0.00677</v>
      </c>
      <c r="E13603" s="0" t="n">
        <v>0.00891</v>
      </c>
      <c r="F13603" s="0" t="n">
        <v>0.01243</v>
      </c>
      <c r="G13603" s="0" t="n">
        <v>0.01518</v>
      </c>
      <c r="H13603" s="0" t="n">
        <v>0.01908</v>
      </c>
      <c r="I13603" s="0" t="n">
        <v>0.02159</v>
      </c>
      <c r="J13603" s="0" t="n">
        <v>0.02393</v>
      </c>
      <c r="K13603" s="0" t="n">
        <v>0.02706</v>
      </c>
      <c r="L13603" s="0" t="n">
        <v>0.02814</v>
      </c>
    </row>
    <row r="13604" customFormat="false" ht="15" hidden="false" customHeight="false" outlineLevel="0" collapsed="false">
      <c r="A13604" s="0" t="n">
        <v>38</v>
      </c>
      <c r="B13604" s="0" t="n">
        <v>245</v>
      </c>
      <c r="C13604" s="0" t="n">
        <v>0.00385</v>
      </c>
      <c r="D13604" s="0" t="n">
        <v>0.00505</v>
      </c>
      <c r="E13604" s="0" t="n">
        <v>0.00722</v>
      </c>
      <c r="F13604" s="0" t="n">
        <v>0.0108</v>
      </c>
      <c r="G13604" s="0" t="n">
        <v>0.0136</v>
      </c>
      <c r="H13604" s="0" t="n">
        <v>0.01756</v>
      </c>
      <c r="I13604" s="0" t="n">
        <v>0.02012</v>
      </c>
      <c r="J13604" s="0" t="n">
        <v>0.0225</v>
      </c>
      <c r="K13604" s="0" t="n">
        <v>0.02568</v>
      </c>
      <c r="L13604" s="0" t="n">
        <v>0.02678</v>
      </c>
    </row>
    <row r="13605" customFormat="false" ht="15" hidden="false" customHeight="false" outlineLevel="0" collapsed="false">
      <c r="A13605" s="0" t="n">
        <v>38</v>
      </c>
      <c r="B13605" s="0" t="n">
        <v>246</v>
      </c>
      <c r="C13605" s="0" t="n">
        <v>0.00434</v>
      </c>
      <c r="D13605" s="0" t="n">
        <v>0.00551</v>
      </c>
      <c r="E13605" s="0" t="n">
        <v>0.00763</v>
      </c>
      <c r="F13605" s="0" t="n">
        <v>0.01114</v>
      </c>
      <c r="G13605" s="0" t="n">
        <v>0.01387</v>
      </c>
      <c r="H13605" s="0" t="n">
        <v>0.01775</v>
      </c>
      <c r="I13605" s="0" t="n">
        <v>0.02025</v>
      </c>
      <c r="J13605" s="0" t="n">
        <v>0.02257</v>
      </c>
      <c r="K13605" s="0" t="n">
        <v>0.02568</v>
      </c>
      <c r="L13605" s="0" t="n">
        <v>0.02676</v>
      </c>
    </row>
    <row r="13606" customFormat="false" ht="15" hidden="false" customHeight="false" outlineLevel="0" collapsed="false">
      <c r="A13606" s="0" t="n">
        <v>38</v>
      </c>
      <c r="B13606" s="0" t="n">
        <v>247</v>
      </c>
      <c r="C13606" s="0" t="n">
        <v>0.00408</v>
      </c>
      <c r="D13606" s="0" t="n">
        <v>0.00521</v>
      </c>
      <c r="E13606" s="0" t="n">
        <v>0.00728</v>
      </c>
      <c r="F13606" s="0" t="n">
        <v>0.01069</v>
      </c>
      <c r="G13606" s="0" t="n">
        <v>0.01335</v>
      </c>
      <c r="H13606" s="0" t="n">
        <v>0.01712</v>
      </c>
      <c r="I13606" s="0" t="n">
        <v>0.01955</v>
      </c>
      <c r="J13606" s="0" t="n">
        <v>0.02181</v>
      </c>
      <c r="K13606" s="0" t="n">
        <v>0.02484</v>
      </c>
      <c r="L13606" s="0" t="n">
        <v>0.02588</v>
      </c>
    </row>
    <row r="13607" customFormat="false" ht="15" hidden="false" customHeight="false" outlineLevel="0" collapsed="false">
      <c r="A13607" s="0" t="n">
        <v>38</v>
      </c>
      <c r="B13607" s="0" t="n">
        <v>248</v>
      </c>
      <c r="C13607" s="0" t="n">
        <v>0.00163</v>
      </c>
      <c r="D13607" s="0" t="n">
        <v>0.00274</v>
      </c>
      <c r="E13607" s="0" t="n">
        <v>0.00476</v>
      </c>
      <c r="F13607" s="0" t="n">
        <v>0.00811</v>
      </c>
      <c r="G13607" s="0" t="n">
        <v>0.01072</v>
      </c>
      <c r="H13607" s="0" t="n">
        <v>0.01441</v>
      </c>
      <c r="I13607" s="0" t="n">
        <v>0.01679</v>
      </c>
      <c r="J13607" s="0" t="n">
        <v>0.01901</v>
      </c>
      <c r="K13607" s="0" t="n">
        <v>0.02197</v>
      </c>
      <c r="L13607" s="0" t="n">
        <v>0.023</v>
      </c>
    </row>
    <row r="13608" customFormat="false" ht="15" hidden="false" customHeight="false" outlineLevel="0" collapsed="false">
      <c r="A13608" s="0" t="n">
        <v>38</v>
      </c>
      <c r="B13608" s="0" t="n">
        <v>249</v>
      </c>
      <c r="C13608" s="0" t="n">
        <v>0.0001</v>
      </c>
      <c r="D13608" s="0" t="n">
        <v>0.0001</v>
      </c>
      <c r="E13608" s="0" t="n">
        <v>0.00096</v>
      </c>
      <c r="F13608" s="0" t="n">
        <v>0.00466</v>
      </c>
      <c r="G13608" s="0" t="n">
        <v>0.00755</v>
      </c>
      <c r="H13608" s="0" t="n">
        <v>0.01163</v>
      </c>
      <c r="I13608" s="0" t="n">
        <v>0.01427</v>
      </c>
      <c r="J13608" s="0" t="n">
        <v>0.01672</v>
      </c>
      <c r="K13608" s="0" t="n">
        <v>0.02</v>
      </c>
      <c r="L13608" s="0" t="n">
        <v>0.02113</v>
      </c>
    </row>
    <row r="13609" customFormat="false" ht="15" hidden="false" customHeight="false" outlineLevel="0" collapsed="false">
      <c r="A13609" s="0" t="n">
        <v>38</v>
      </c>
      <c r="B13609" s="0" t="n">
        <v>250</v>
      </c>
      <c r="C13609" s="0" t="n">
        <v>0.00086</v>
      </c>
      <c r="D13609" s="0" t="n">
        <v>0.00201</v>
      </c>
      <c r="E13609" s="0" t="n">
        <v>0.00409</v>
      </c>
      <c r="F13609" s="0" t="n">
        <v>0.00753</v>
      </c>
      <c r="G13609" s="0" t="n">
        <v>0.01021</v>
      </c>
      <c r="H13609" s="0" t="n">
        <v>0.014</v>
      </c>
      <c r="I13609" s="0" t="n">
        <v>0.01645</v>
      </c>
      <c r="J13609" s="0" t="n">
        <v>0.01873</v>
      </c>
      <c r="K13609" s="0" t="n">
        <v>0.02178</v>
      </c>
      <c r="L13609" s="0" t="n">
        <v>0.02283</v>
      </c>
    </row>
    <row r="13610" customFormat="false" ht="15" hidden="false" customHeight="false" outlineLevel="0" collapsed="false">
      <c r="A13610" s="0" t="n">
        <v>38</v>
      </c>
      <c r="B13610" s="0" t="n">
        <v>251</v>
      </c>
      <c r="C13610" s="0" t="n">
        <v>0.00044</v>
      </c>
      <c r="D13610" s="0" t="n">
        <v>0.00161</v>
      </c>
      <c r="E13610" s="0" t="n">
        <v>0.00374</v>
      </c>
      <c r="F13610" s="0" t="n">
        <v>0.00725</v>
      </c>
      <c r="G13610" s="0" t="n">
        <v>0.00999</v>
      </c>
      <c r="H13610" s="0" t="n">
        <v>0.01386</v>
      </c>
      <c r="I13610" s="0" t="n">
        <v>0.01637</v>
      </c>
      <c r="J13610" s="0" t="n">
        <v>0.01869</v>
      </c>
      <c r="K13610" s="0" t="n">
        <v>0.02181</v>
      </c>
      <c r="L13610" s="0" t="n">
        <v>0.02288</v>
      </c>
    </row>
    <row r="13611" customFormat="false" ht="15" hidden="false" customHeight="false" outlineLevel="0" collapsed="false">
      <c r="A13611" s="0" t="n">
        <v>38</v>
      </c>
      <c r="B13611" s="0" t="n">
        <v>252</v>
      </c>
      <c r="C13611" s="0" t="n">
        <v>0.00397</v>
      </c>
      <c r="D13611" s="0" t="n">
        <v>0.00511</v>
      </c>
      <c r="E13611" s="0" t="n">
        <v>0.00716</v>
      </c>
      <c r="F13611" s="0" t="n">
        <v>0.01056</v>
      </c>
      <c r="G13611" s="0" t="n">
        <v>0.01321</v>
      </c>
      <c r="H13611" s="0" t="n">
        <v>0.01696</v>
      </c>
      <c r="I13611" s="0" t="n">
        <v>0.01938</v>
      </c>
      <c r="J13611" s="0" t="n">
        <v>0.02163</v>
      </c>
      <c r="K13611" s="0" t="n">
        <v>0.02465</v>
      </c>
      <c r="L13611" s="0" t="n">
        <v>0.02569</v>
      </c>
    </row>
    <row r="13612" customFormat="false" ht="15" hidden="false" customHeight="false" outlineLevel="0" collapsed="false">
      <c r="A13612" s="0" t="n">
        <v>38</v>
      </c>
      <c r="B13612" s="0" t="n">
        <v>253</v>
      </c>
      <c r="C13612" s="0" t="n">
        <v>0.00805</v>
      </c>
      <c r="D13612" s="0" t="n">
        <v>0.00913</v>
      </c>
      <c r="E13612" s="0" t="n">
        <v>0.01111</v>
      </c>
      <c r="F13612" s="0" t="n">
        <v>0.01438</v>
      </c>
      <c r="G13612" s="0" t="n">
        <v>0.01693</v>
      </c>
      <c r="H13612" s="0" t="n">
        <v>0.02053</v>
      </c>
      <c r="I13612" s="0" t="n">
        <v>0.02286</v>
      </c>
      <c r="J13612" s="0" t="n">
        <v>0.02503</v>
      </c>
      <c r="K13612" s="0" t="n">
        <v>0.02793</v>
      </c>
      <c r="L13612" s="0" t="n">
        <v>0.02893</v>
      </c>
    </row>
    <row r="13613" customFormat="false" ht="15" hidden="false" customHeight="false" outlineLevel="0" collapsed="false">
      <c r="A13613" s="0" t="n">
        <v>38</v>
      </c>
      <c r="B13613" s="0" t="n">
        <v>254</v>
      </c>
      <c r="C13613" s="0" t="n">
        <v>0.00921</v>
      </c>
      <c r="D13613" s="0" t="n">
        <v>0.01028</v>
      </c>
      <c r="E13613" s="0" t="n">
        <v>0.01223</v>
      </c>
      <c r="F13613" s="0" t="n">
        <v>0.01544</v>
      </c>
      <c r="G13613" s="0" t="n">
        <v>0.01794</v>
      </c>
      <c r="H13613" s="0" t="n">
        <v>0.02149</v>
      </c>
      <c r="I13613" s="0" t="n">
        <v>0.02378</v>
      </c>
      <c r="J13613" s="0" t="n">
        <v>0.02591</v>
      </c>
      <c r="K13613" s="0" t="n">
        <v>0.02876</v>
      </c>
      <c r="L13613" s="0" t="n">
        <v>0.02974</v>
      </c>
    </row>
    <row r="13614" customFormat="false" ht="15" hidden="false" customHeight="false" outlineLevel="0" collapsed="false">
      <c r="A13614" s="0" t="n">
        <v>38</v>
      </c>
      <c r="B13614" s="0" t="n">
        <v>255</v>
      </c>
      <c r="C13614" s="0" t="n">
        <v>0.01257</v>
      </c>
      <c r="D13614" s="0" t="n">
        <v>0.01346</v>
      </c>
      <c r="E13614" s="0" t="n">
        <v>0.01507</v>
      </c>
      <c r="F13614" s="0" t="n">
        <v>0.01774</v>
      </c>
      <c r="G13614" s="0" t="n">
        <v>0.01982</v>
      </c>
      <c r="H13614" s="0" t="n">
        <v>0.02276</v>
      </c>
      <c r="I13614" s="0" t="n">
        <v>0.02467</v>
      </c>
      <c r="J13614" s="0" t="n">
        <v>0.02643</v>
      </c>
      <c r="K13614" s="0" t="n">
        <v>0.0288</v>
      </c>
      <c r="L13614" s="0" t="n">
        <v>0.02961</v>
      </c>
    </row>
    <row r="13615" customFormat="false" ht="15" hidden="false" customHeight="false" outlineLevel="0" collapsed="false">
      <c r="A13615" s="0" t="n">
        <v>38</v>
      </c>
      <c r="B13615" s="0" t="n">
        <v>256</v>
      </c>
      <c r="C13615" s="0" t="n">
        <v>0.01351</v>
      </c>
      <c r="D13615" s="0" t="n">
        <v>0.01438</v>
      </c>
      <c r="E13615" s="0" t="n">
        <v>0.01594</v>
      </c>
      <c r="F13615" s="0" t="n">
        <v>0.01854</v>
      </c>
      <c r="G13615" s="0" t="n">
        <v>0.02056</v>
      </c>
      <c r="H13615" s="0" t="n">
        <v>0.02343</v>
      </c>
      <c r="I13615" s="0" t="n">
        <v>0.02528</v>
      </c>
      <c r="J13615" s="0" t="n">
        <v>0.027</v>
      </c>
      <c r="K13615" s="0" t="n">
        <v>0.0293</v>
      </c>
      <c r="L13615" s="0" t="n">
        <v>0.0301</v>
      </c>
    </row>
    <row r="13616" customFormat="false" ht="15" hidden="false" customHeight="false" outlineLevel="0" collapsed="false">
      <c r="A13616" s="0" t="n">
        <v>38</v>
      </c>
      <c r="B13616" s="0" t="n">
        <v>257</v>
      </c>
      <c r="C13616" s="0" t="n">
        <v>0.0159</v>
      </c>
      <c r="D13616" s="0" t="n">
        <v>0.0168</v>
      </c>
      <c r="E13616" s="0" t="n">
        <v>0.01843</v>
      </c>
      <c r="F13616" s="0" t="n">
        <v>0.02113</v>
      </c>
      <c r="G13616" s="0" t="n">
        <v>0.02324</v>
      </c>
      <c r="H13616" s="0" t="n">
        <v>0.02622</v>
      </c>
      <c r="I13616" s="0" t="n">
        <v>0.02815</v>
      </c>
      <c r="J13616" s="0" t="n">
        <v>0.02994</v>
      </c>
      <c r="K13616" s="0" t="n">
        <v>0.03233</v>
      </c>
      <c r="L13616" s="0" t="n">
        <v>0.03316</v>
      </c>
    </row>
    <row r="13617" customFormat="false" ht="15" hidden="false" customHeight="false" outlineLevel="0" collapsed="false">
      <c r="A13617" s="0" t="n">
        <v>38</v>
      </c>
      <c r="B13617" s="0" t="n">
        <v>258</v>
      </c>
      <c r="C13617" s="0" t="n">
        <v>0.01736</v>
      </c>
      <c r="D13617" s="0" t="n">
        <v>0.01814</v>
      </c>
      <c r="E13617" s="0" t="n">
        <v>0.01956</v>
      </c>
      <c r="F13617" s="0" t="n">
        <v>0.0219</v>
      </c>
      <c r="G13617" s="0" t="n">
        <v>0.02373</v>
      </c>
      <c r="H13617" s="0" t="n">
        <v>0.02632</v>
      </c>
      <c r="I13617" s="0" t="n">
        <v>0.02799</v>
      </c>
      <c r="J13617" s="0" t="n">
        <v>0.02954</v>
      </c>
      <c r="K13617" s="0" t="n">
        <v>0.03162</v>
      </c>
      <c r="L13617" s="0" t="n">
        <v>0.03233</v>
      </c>
    </row>
    <row r="13618" customFormat="false" ht="15" hidden="false" customHeight="false" outlineLevel="0" collapsed="false">
      <c r="A13618" s="0" t="n">
        <v>38</v>
      </c>
      <c r="B13618" s="0" t="n">
        <v>259</v>
      </c>
      <c r="C13618" s="0" t="n">
        <v>0.01428</v>
      </c>
      <c r="D13618" s="0" t="n">
        <v>0.01514</v>
      </c>
      <c r="E13618" s="0" t="n">
        <v>0.01671</v>
      </c>
      <c r="F13618" s="0" t="n">
        <v>0.0193</v>
      </c>
      <c r="G13618" s="0" t="n">
        <v>0.02133</v>
      </c>
      <c r="H13618" s="0" t="n">
        <v>0.02419</v>
      </c>
      <c r="I13618" s="0" t="n">
        <v>0.02604</v>
      </c>
      <c r="J13618" s="0" t="n">
        <v>0.02776</v>
      </c>
      <c r="K13618" s="0" t="n">
        <v>0.03006</v>
      </c>
      <c r="L13618" s="0" t="n">
        <v>0.03085</v>
      </c>
    </row>
    <row r="13619" customFormat="false" ht="15" hidden="false" customHeight="false" outlineLevel="0" collapsed="false">
      <c r="A13619" s="0" t="n">
        <v>38</v>
      </c>
      <c r="B13619" s="0" t="n">
        <v>260</v>
      </c>
      <c r="C13619" s="0" t="n">
        <v>0.01421</v>
      </c>
      <c r="D13619" s="0" t="n">
        <v>0.01501</v>
      </c>
      <c r="E13619" s="0" t="n">
        <v>0.01646</v>
      </c>
      <c r="F13619" s="0" t="n">
        <v>0.01885</v>
      </c>
      <c r="G13619" s="0" t="n">
        <v>0.02072</v>
      </c>
      <c r="H13619" s="0" t="n">
        <v>0.02337</v>
      </c>
      <c r="I13619" s="0" t="n">
        <v>0.02507</v>
      </c>
      <c r="J13619" s="0" t="n">
        <v>0.02666</v>
      </c>
      <c r="K13619" s="0" t="n">
        <v>0.02878</v>
      </c>
      <c r="L13619" s="0" t="n">
        <v>0.02952</v>
      </c>
    </row>
    <row r="13620" customFormat="false" ht="15" hidden="false" customHeight="false" outlineLevel="0" collapsed="false">
      <c r="A13620" s="0" t="n">
        <v>38</v>
      </c>
      <c r="B13620" s="0" t="n">
        <v>261</v>
      </c>
      <c r="C13620" s="0" t="n">
        <v>0.01063</v>
      </c>
      <c r="D13620" s="0" t="n">
        <v>0.01142</v>
      </c>
      <c r="E13620" s="0" t="n">
        <v>0.01286</v>
      </c>
      <c r="F13620" s="0" t="n">
        <v>0.01524</v>
      </c>
      <c r="G13620" s="0" t="n">
        <v>0.0171</v>
      </c>
      <c r="H13620" s="0" t="n">
        <v>0.01972</v>
      </c>
      <c r="I13620" s="0" t="n">
        <v>0.02142</v>
      </c>
      <c r="J13620" s="0" t="n">
        <v>0.023</v>
      </c>
      <c r="K13620" s="0" t="n">
        <v>0.02511</v>
      </c>
      <c r="L13620" s="0" t="n">
        <v>0.02584</v>
      </c>
    </row>
    <row r="13621" customFormat="false" ht="15" hidden="false" customHeight="false" outlineLevel="0" collapsed="false">
      <c r="A13621" s="0" t="n">
        <v>38</v>
      </c>
      <c r="B13621" s="0" t="n">
        <v>262</v>
      </c>
      <c r="C13621" s="0" t="n">
        <v>0.00976</v>
      </c>
      <c r="D13621" s="0" t="n">
        <v>0.01052</v>
      </c>
      <c r="E13621" s="0" t="n">
        <v>0.01189</v>
      </c>
      <c r="F13621" s="0" t="n">
        <v>0.01415</v>
      </c>
      <c r="G13621" s="0" t="n">
        <v>0.01592</v>
      </c>
      <c r="H13621" s="0" t="n">
        <v>0.01842</v>
      </c>
      <c r="I13621" s="0" t="n">
        <v>0.02004</v>
      </c>
      <c r="J13621" s="0" t="n">
        <v>0.02154</v>
      </c>
      <c r="K13621" s="0" t="n">
        <v>0.02354</v>
      </c>
      <c r="L13621" s="0" t="n">
        <v>0.02424</v>
      </c>
    </row>
    <row r="13622" customFormat="false" ht="15" hidden="false" customHeight="false" outlineLevel="0" collapsed="false">
      <c r="A13622" s="0" t="n">
        <v>38</v>
      </c>
      <c r="B13622" s="0" t="n">
        <v>263</v>
      </c>
      <c r="C13622" s="0" t="n">
        <v>0.00666</v>
      </c>
      <c r="D13622" s="0" t="n">
        <v>0.00748</v>
      </c>
      <c r="E13622" s="0" t="n">
        <v>0.00897</v>
      </c>
      <c r="F13622" s="0" t="n">
        <v>0.01144</v>
      </c>
      <c r="G13622" s="0" t="n">
        <v>0.01336</v>
      </c>
      <c r="H13622" s="0" t="n">
        <v>0.01608</v>
      </c>
      <c r="I13622" s="0" t="n">
        <v>0.01784</v>
      </c>
      <c r="J13622" s="0" t="n">
        <v>0.01947</v>
      </c>
      <c r="K13622" s="0" t="n">
        <v>0.02166</v>
      </c>
      <c r="L13622" s="0" t="n">
        <v>0.02241</v>
      </c>
    </row>
    <row r="13623" customFormat="false" ht="15" hidden="false" customHeight="false" outlineLevel="0" collapsed="false">
      <c r="A13623" s="0" t="n">
        <v>38</v>
      </c>
      <c r="B13623" s="0" t="n">
        <v>264</v>
      </c>
      <c r="C13623" s="0" t="n">
        <v>0.00694</v>
      </c>
      <c r="D13623" s="0" t="n">
        <v>0.00777</v>
      </c>
      <c r="E13623" s="0" t="n">
        <v>0.00928</v>
      </c>
      <c r="F13623" s="0" t="n">
        <v>0.01176</v>
      </c>
      <c r="G13623" s="0" t="n">
        <v>0.0137</v>
      </c>
      <c r="H13623" s="0" t="n">
        <v>0.01645</v>
      </c>
      <c r="I13623" s="0" t="n">
        <v>0.01822</v>
      </c>
      <c r="J13623" s="0" t="n">
        <v>0.01987</v>
      </c>
      <c r="K13623" s="0" t="n">
        <v>0.02208</v>
      </c>
      <c r="L13623" s="0" t="n">
        <v>0.02284</v>
      </c>
    </row>
    <row r="13624" customFormat="false" ht="15" hidden="false" customHeight="false" outlineLevel="0" collapsed="false">
      <c r="A13624" s="0" t="n">
        <v>38</v>
      </c>
      <c r="B13624" s="0" t="n">
        <v>265</v>
      </c>
      <c r="C13624" s="0" t="n">
        <v>0.0068</v>
      </c>
      <c r="D13624" s="0" t="n">
        <v>0.00762</v>
      </c>
      <c r="E13624" s="0" t="n">
        <v>0.0091</v>
      </c>
      <c r="F13624" s="0" t="n">
        <v>0.01155</v>
      </c>
      <c r="G13624" s="0" t="n">
        <v>0.01347</v>
      </c>
      <c r="H13624" s="0" t="n">
        <v>0.01618</v>
      </c>
      <c r="I13624" s="0" t="n">
        <v>0.01793</v>
      </c>
      <c r="J13624" s="0" t="n">
        <v>0.01956</v>
      </c>
      <c r="K13624" s="0" t="n">
        <v>0.02173</v>
      </c>
      <c r="L13624" s="0" t="n">
        <v>0.02248</v>
      </c>
    </row>
    <row r="13625" customFormat="false" ht="15" hidden="false" customHeight="false" outlineLevel="0" collapsed="false">
      <c r="A13625" s="0" t="n">
        <v>38</v>
      </c>
      <c r="B13625" s="0" t="n">
        <v>266</v>
      </c>
      <c r="C13625" s="0" t="n">
        <v>0.00706</v>
      </c>
      <c r="D13625" s="0" t="n">
        <v>0.00786</v>
      </c>
      <c r="E13625" s="0" t="n">
        <v>0.0093</v>
      </c>
      <c r="F13625" s="0" t="n">
        <v>0.01169</v>
      </c>
      <c r="G13625" s="0" t="n">
        <v>0.01355</v>
      </c>
      <c r="H13625" s="0" t="n">
        <v>0.01618</v>
      </c>
      <c r="I13625" s="0" t="n">
        <v>0.01788</v>
      </c>
      <c r="J13625" s="0" t="n">
        <v>0.01946</v>
      </c>
      <c r="K13625" s="0" t="n">
        <v>0.02158</v>
      </c>
      <c r="L13625" s="0" t="n">
        <v>0.02231</v>
      </c>
    </row>
    <row r="13626" customFormat="false" ht="15" hidden="false" customHeight="false" outlineLevel="0" collapsed="false">
      <c r="A13626" s="0" t="n">
        <v>38</v>
      </c>
      <c r="B13626" s="0" t="n">
        <v>267</v>
      </c>
      <c r="C13626" s="0" t="n">
        <v>0.00992</v>
      </c>
      <c r="D13626" s="0" t="n">
        <v>0.01073</v>
      </c>
      <c r="E13626" s="0" t="n">
        <v>0.01221</v>
      </c>
      <c r="F13626" s="0" t="n">
        <v>0.01464</v>
      </c>
      <c r="G13626" s="0" t="n">
        <v>0.01654</v>
      </c>
      <c r="H13626" s="0" t="n">
        <v>0.01923</v>
      </c>
      <c r="I13626" s="0" t="n">
        <v>0.02097</v>
      </c>
      <c r="J13626" s="0" t="n">
        <v>0.02258</v>
      </c>
      <c r="K13626" s="0" t="n">
        <v>0.02474</v>
      </c>
      <c r="L13626" s="0" t="n">
        <v>0.02549</v>
      </c>
    </row>
    <row r="13627" customFormat="false" ht="15" hidden="false" customHeight="false" outlineLevel="0" collapsed="false">
      <c r="A13627" s="0" t="n">
        <v>38</v>
      </c>
      <c r="B13627" s="0" t="n">
        <v>268</v>
      </c>
      <c r="C13627" s="0" t="n">
        <v>0.01071</v>
      </c>
      <c r="D13627" s="0" t="n">
        <v>0.01144</v>
      </c>
      <c r="E13627" s="0" t="n">
        <v>0.01277</v>
      </c>
      <c r="F13627" s="0" t="n">
        <v>0.01497</v>
      </c>
      <c r="G13627" s="0" t="n">
        <v>0.01669</v>
      </c>
      <c r="H13627" s="0" t="n">
        <v>0.01912</v>
      </c>
      <c r="I13627" s="0" t="n">
        <v>0.02069</v>
      </c>
      <c r="J13627" s="0" t="n">
        <v>0.02214</v>
      </c>
      <c r="K13627" s="0" t="n">
        <v>0.02409</v>
      </c>
      <c r="L13627" s="0" t="n">
        <v>0.02477</v>
      </c>
    </row>
    <row r="13628" customFormat="false" ht="15" hidden="false" customHeight="false" outlineLevel="0" collapsed="false">
      <c r="A13628" s="0" t="n">
        <v>38</v>
      </c>
      <c r="B13628" s="0" t="n">
        <v>269</v>
      </c>
      <c r="C13628" s="0" t="n">
        <v>0.00998</v>
      </c>
      <c r="D13628" s="0" t="n">
        <v>0.01076</v>
      </c>
      <c r="E13628" s="0" t="n">
        <v>0.01217</v>
      </c>
      <c r="F13628" s="0" t="n">
        <v>0.01451</v>
      </c>
      <c r="G13628" s="0" t="n">
        <v>0.01633</v>
      </c>
      <c r="H13628" s="0" t="n">
        <v>0.01891</v>
      </c>
      <c r="I13628" s="0" t="n">
        <v>0.02058</v>
      </c>
      <c r="J13628" s="0" t="n">
        <v>0.02212</v>
      </c>
      <c r="K13628" s="0" t="n">
        <v>0.0242</v>
      </c>
      <c r="L13628" s="0" t="n">
        <v>0.02491</v>
      </c>
    </row>
    <row r="13629" customFormat="false" ht="15" hidden="false" customHeight="false" outlineLevel="0" collapsed="false">
      <c r="A13629" s="0" t="n">
        <v>38</v>
      </c>
      <c r="B13629" s="0" t="n">
        <v>270</v>
      </c>
      <c r="C13629" s="0" t="n">
        <v>0.0155</v>
      </c>
      <c r="D13629" s="0" t="n">
        <v>0.01616</v>
      </c>
      <c r="E13629" s="0" t="n">
        <v>0.01737</v>
      </c>
      <c r="F13629" s="0" t="n">
        <v>0.01937</v>
      </c>
      <c r="G13629" s="0" t="n">
        <v>0.02093</v>
      </c>
      <c r="H13629" s="0" t="n">
        <v>0.02313</v>
      </c>
      <c r="I13629" s="0" t="n">
        <v>0.02456</v>
      </c>
      <c r="J13629" s="0" t="n">
        <v>0.02588</v>
      </c>
      <c r="K13629" s="0" t="n">
        <v>0.02765</v>
      </c>
      <c r="L13629" s="0" t="n">
        <v>0.02827</v>
      </c>
    </row>
    <row r="13630" customFormat="false" ht="15" hidden="false" customHeight="false" outlineLevel="0" collapsed="false">
      <c r="A13630" s="0" t="n">
        <v>38</v>
      </c>
      <c r="B13630" s="0" t="n">
        <v>271</v>
      </c>
      <c r="C13630" s="0" t="n">
        <v>0.01928</v>
      </c>
      <c r="D13630" s="0" t="n">
        <v>0.01992</v>
      </c>
      <c r="E13630" s="0" t="n">
        <v>0.02109</v>
      </c>
      <c r="F13630" s="0" t="n">
        <v>0.02303</v>
      </c>
      <c r="G13630" s="0" t="n">
        <v>0.02455</v>
      </c>
      <c r="H13630" s="0" t="n">
        <v>0.02669</v>
      </c>
      <c r="I13630" s="0" t="n">
        <v>0.02807</v>
      </c>
      <c r="J13630" s="0" t="n">
        <v>0.02935</v>
      </c>
      <c r="K13630" s="0" t="n">
        <v>0.03107</v>
      </c>
      <c r="L13630" s="0" t="n">
        <v>0.03167</v>
      </c>
    </row>
    <row r="13631" customFormat="false" ht="15" hidden="false" customHeight="false" outlineLevel="0" collapsed="false">
      <c r="A13631" s="0" t="n">
        <v>38</v>
      </c>
      <c r="B13631" s="0" t="n">
        <v>272</v>
      </c>
      <c r="C13631" s="0" t="n">
        <v>0.02209</v>
      </c>
      <c r="D13631" s="0" t="n">
        <v>0.02273</v>
      </c>
      <c r="E13631" s="0" t="n">
        <v>0.02388</v>
      </c>
      <c r="F13631" s="0" t="n">
        <v>0.02579</v>
      </c>
      <c r="G13631" s="0" t="n">
        <v>0.02728</v>
      </c>
      <c r="H13631" s="0" t="n">
        <v>0.02938</v>
      </c>
      <c r="I13631" s="0" t="n">
        <v>0.03074</v>
      </c>
      <c r="J13631" s="0" t="n">
        <v>0.03201</v>
      </c>
      <c r="K13631" s="0" t="n">
        <v>0.0337</v>
      </c>
      <c r="L13631" s="0" t="n">
        <v>0.03428</v>
      </c>
    </row>
    <row r="13632" customFormat="false" ht="15" hidden="false" customHeight="false" outlineLevel="0" collapsed="false">
      <c r="A13632" s="0" t="n">
        <v>38</v>
      </c>
      <c r="B13632" s="0" t="n">
        <v>273</v>
      </c>
      <c r="C13632" s="0" t="n">
        <v>0.0193</v>
      </c>
      <c r="D13632" s="0" t="n">
        <v>0.01992</v>
      </c>
      <c r="E13632" s="0" t="n">
        <v>0.02104</v>
      </c>
      <c r="F13632" s="0" t="n">
        <v>0.0229</v>
      </c>
      <c r="G13632" s="0" t="n">
        <v>0.02435</v>
      </c>
      <c r="H13632" s="0" t="n">
        <v>0.0264</v>
      </c>
      <c r="I13632" s="0" t="n">
        <v>0.02772</v>
      </c>
      <c r="J13632" s="0" t="n">
        <v>0.02895</v>
      </c>
      <c r="K13632" s="0" t="n">
        <v>0.0306</v>
      </c>
      <c r="L13632" s="0" t="n">
        <v>0.03117</v>
      </c>
    </row>
    <row r="13633" customFormat="false" ht="15" hidden="false" customHeight="false" outlineLevel="0" collapsed="false">
      <c r="A13633" s="0" t="n">
        <v>38</v>
      </c>
      <c r="B13633" s="0" t="n">
        <v>274</v>
      </c>
      <c r="C13633" s="0" t="n">
        <v>0.01946</v>
      </c>
      <c r="D13633" s="0" t="n">
        <v>0.0201</v>
      </c>
      <c r="E13633" s="0" t="n">
        <v>0.02127</v>
      </c>
      <c r="F13633" s="0" t="n">
        <v>0.02321</v>
      </c>
      <c r="G13633" s="0" t="n">
        <v>0.02472</v>
      </c>
      <c r="H13633" s="0" t="n">
        <v>0.02686</v>
      </c>
      <c r="I13633" s="0" t="n">
        <v>0.02825</v>
      </c>
      <c r="J13633" s="0" t="n">
        <v>0.02953</v>
      </c>
      <c r="K13633" s="0" t="n">
        <v>0.03125</v>
      </c>
      <c r="L13633" s="0" t="n">
        <v>0.03184</v>
      </c>
    </row>
    <row r="13634" customFormat="false" ht="15" hidden="false" customHeight="false" outlineLevel="0" collapsed="false">
      <c r="A13634" s="0" t="n">
        <v>38</v>
      </c>
      <c r="B13634" s="0" t="n">
        <v>275</v>
      </c>
      <c r="C13634" s="0" t="n">
        <v>0.02245</v>
      </c>
      <c r="D13634" s="0" t="n">
        <v>0.02303</v>
      </c>
      <c r="E13634" s="0" t="n">
        <v>0.02407</v>
      </c>
      <c r="F13634" s="0" t="n">
        <v>0.02581</v>
      </c>
      <c r="G13634" s="0" t="n">
        <v>0.02716</v>
      </c>
      <c r="H13634" s="0" t="n">
        <v>0.02907</v>
      </c>
      <c r="I13634" s="0" t="n">
        <v>0.0303</v>
      </c>
      <c r="J13634" s="0" t="n">
        <v>0.03145</v>
      </c>
      <c r="K13634" s="0" t="n">
        <v>0.03299</v>
      </c>
      <c r="L13634" s="0" t="n">
        <v>0.03352</v>
      </c>
    </row>
    <row r="13635" customFormat="false" ht="15" hidden="false" customHeight="false" outlineLevel="0" collapsed="false">
      <c r="A13635" s="0" t="n">
        <v>38</v>
      </c>
      <c r="B13635" s="0" t="n">
        <v>276</v>
      </c>
      <c r="C13635" s="0" t="n">
        <v>0.02265</v>
      </c>
      <c r="D13635" s="0" t="n">
        <v>0.02328</v>
      </c>
      <c r="E13635" s="0" t="n">
        <v>0.02443</v>
      </c>
      <c r="F13635" s="0" t="n">
        <v>0.02633</v>
      </c>
      <c r="G13635" s="0" t="n">
        <v>0.02782</v>
      </c>
      <c r="H13635" s="0" t="n">
        <v>0.02992</v>
      </c>
      <c r="I13635" s="0" t="n">
        <v>0.03127</v>
      </c>
      <c r="J13635" s="0" t="n">
        <v>0.03253</v>
      </c>
      <c r="K13635" s="0" t="n">
        <v>0.03422</v>
      </c>
      <c r="L13635" s="0" t="n">
        <v>0.0348</v>
      </c>
    </row>
    <row r="13636" customFormat="false" ht="15" hidden="false" customHeight="false" outlineLevel="0" collapsed="false">
      <c r="A13636" s="0" t="n">
        <v>38</v>
      </c>
      <c r="B13636" s="0" t="n">
        <v>277</v>
      </c>
      <c r="C13636" s="0" t="n">
        <v>0.0248</v>
      </c>
      <c r="D13636" s="0" t="n">
        <v>0.02527</v>
      </c>
      <c r="E13636" s="0" t="n">
        <v>0.02613</v>
      </c>
      <c r="F13636" s="0" t="n">
        <v>0.02755</v>
      </c>
      <c r="G13636" s="0" t="n">
        <v>0.02866</v>
      </c>
      <c r="H13636" s="0" t="n">
        <v>0.03023</v>
      </c>
      <c r="I13636" s="0" t="n">
        <v>0.03124</v>
      </c>
      <c r="J13636" s="0" t="n">
        <v>0.03219</v>
      </c>
      <c r="K13636" s="0" t="n">
        <v>0.03345</v>
      </c>
      <c r="L13636" s="0" t="n">
        <v>0.03388</v>
      </c>
    </row>
    <row r="13637" customFormat="false" ht="15" hidden="false" customHeight="false" outlineLevel="0" collapsed="false">
      <c r="A13637" s="0" t="n">
        <v>38</v>
      </c>
      <c r="B13637" s="0" t="n">
        <v>278</v>
      </c>
      <c r="C13637" s="0" t="n">
        <v>0.02589</v>
      </c>
      <c r="D13637" s="0" t="n">
        <v>0.02638</v>
      </c>
      <c r="E13637" s="0" t="n">
        <v>0.02727</v>
      </c>
      <c r="F13637" s="0" t="n">
        <v>0.02874</v>
      </c>
      <c r="G13637" s="0" t="n">
        <v>0.02988</v>
      </c>
      <c r="H13637" s="0" t="n">
        <v>0.03151</v>
      </c>
      <c r="I13637" s="0" t="n">
        <v>0.03255</v>
      </c>
      <c r="J13637" s="0" t="n">
        <v>0.03353</v>
      </c>
      <c r="K13637" s="0" t="n">
        <v>0.03483</v>
      </c>
      <c r="L13637" s="0" t="n">
        <v>0.03528</v>
      </c>
    </row>
    <row r="13638" customFormat="false" ht="15" hidden="false" customHeight="false" outlineLevel="0" collapsed="false">
      <c r="A13638" s="0" t="n">
        <v>38</v>
      </c>
      <c r="B13638" s="0" t="n">
        <v>279</v>
      </c>
      <c r="C13638" s="0" t="n">
        <v>0.02637</v>
      </c>
      <c r="D13638" s="0" t="n">
        <v>0.02694</v>
      </c>
      <c r="E13638" s="0" t="n">
        <v>0.02798</v>
      </c>
      <c r="F13638" s="0" t="n">
        <v>0.02971</v>
      </c>
      <c r="G13638" s="0" t="n">
        <v>0.03106</v>
      </c>
      <c r="H13638" s="0" t="n">
        <v>0.03296</v>
      </c>
      <c r="I13638" s="0" t="n">
        <v>0.03419</v>
      </c>
      <c r="J13638" s="0" t="n">
        <v>0.03533</v>
      </c>
      <c r="K13638" s="0" t="n">
        <v>0.03686</v>
      </c>
      <c r="L13638" s="0" t="n">
        <v>0.03739</v>
      </c>
    </row>
    <row r="13639" customFormat="false" ht="15" hidden="false" customHeight="false" outlineLevel="0" collapsed="false">
      <c r="A13639" s="0" t="n">
        <v>38</v>
      </c>
      <c r="B13639" s="0" t="n">
        <v>280</v>
      </c>
      <c r="C13639" s="0" t="n">
        <v>0.02415</v>
      </c>
      <c r="D13639" s="0" t="n">
        <v>0.02482</v>
      </c>
      <c r="E13639" s="0" t="n">
        <v>0.02604</v>
      </c>
      <c r="F13639" s="0" t="n">
        <v>0.02806</v>
      </c>
      <c r="G13639" s="0" t="n">
        <v>0.02964</v>
      </c>
      <c r="H13639" s="0" t="n">
        <v>0.03187</v>
      </c>
      <c r="I13639" s="0" t="n">
        <v>0.03331</v>
      </c>
      <c r="J13639" s="0" t="n">
        <v>0.03465</v>
      </c>
      <c r="K13639" s="0" t="n">
        <v>0.03644</v>
      </c>
      <c r="L13639" s="0" t="n">
        <v>0.03706</v>
      </c>
    </row>
    <row r="13640" customFormat="false" ht="15" hidden="false" customHeight="false" outlineLevel="0" collapsed="false">
      <c r="A13640" s="0" t="n">
        <v>38</v>
      </c>
      <c r="B13640" s="0" t="n">
        <v>281</v>
      </c>
      <c r="C13640" s="0" t="n">
        <v>0.02468</v>
      </c>
      <c r="D13640" s="0" t="n">
        <v>0.0254</v>
      </c>
      <c r="E13640" s="0" t="n">
        <v>0.0267</v>
      </c>
      <c r="F13640" s="0" t="n">
        <v>0.02885</v>
      </c>
      <c r="G13640" s="0" t="n">
        <v>0.03052</v>
      </c>
      <c r="H13640" s="0" t="n">
        <v>0.0329</v>
      </c>
      <c r="I13640" s="0" t="n">
        <v>0.03443</v>
      </c>
      <c r="J13640" s="0" t="n">
        <v>0.03586</v>
      </c>
      <c r="K13640" s="0" t="n">
        <v>0.03776</v>
      </c>
      <c r="L13640" s="0" t="n">
        <v>0.03842</v>
      </c>
    </row>
    <row r="13641" customFormat="false" ht="15" hidden="false" customHeight="false" outlineLevel="0" collapsed="false">
      <c r="A13641" s="0" t="n">
        <v>38</v>
      </c>
      <c r="B13641" s="0" t="n">
        <v>282</v>
      </c>
      <c r="C13641" s="0" t="n">
        <v>0.02104</v>
      </c>
      <c r="D13641" s="0" t="n">
        <v>0.02193</v>
      </c>
      <c r="E13641" s="0" t="n">
        <v>0.02354</v>
      </c>
      <c r="F13641" s="0" t="n">
        <v>0.0262</v>
      </c>
      <c r="G13641" s="0" t="n">
        <v>0.02827</v>
      </c>
      <c r="H13641" s="0" t="n">
        <v>0.03121</v>
      </c>
      <c r="I13641" s="0" t="n">
        <v>0.0331</v>
      </c>
      <c r="J13641" s="0" t="n">
        <v>0.03486</v>
      </c>
      <c r="K13641" s="0" t="n">
        <v>0.03722</v>
      </c>
      <c r="L13641" s="0" t="n">
        <v>0.03804</v>
      </c>
    </row>
    <row r="13642" customFormat="false" ht="15" hidden="false" customHeight="false" outlineLevel="0" collapsed="false">
      <c r="A13642" s="0" t="n">
        <v>38</v>
      </c>
      <c r="B13642" s="0" t="n">
        <v>283</v>
      </c>
      <c r="C13642" s="0" t="n">
        <v>0.02052</v>
      </c>
      <c r="D13642" s="0" t="n">
        <v>0.02146</v>
      </c>
      <c r="E13642" s="0" t="n">
        <v>0.02317</v>
      </c>
      <c r="F13642" s="0" t="n">
        <v>0.02599</v>
      </c>
      <c r="G13642" s="0" t="n">
        <v>0.0282</v>
      </c>
      <c r="H13642" s="0" t="n">
        <v>0.03132</v>
      </c>
      <c r="I13642" s="0" t="n">
        <v>0.03334</v>
      </c>
      <c r="J13642" s="0" t="n">
        <v>0.03521</v>
      </c>
      <c r="K13642" s="0" t="n">
        <v>0.03772</v>
      </c>
      <c r="L13642" s="0" t="n">
        <v>0.03858</v>
      </c>
    </row>
    <row r="13643" customFormat="false" ht="15" hidden="false" customHeight="false" outlineLevel="0" collapsed="false">
      <c r="A13643" s="0" t="n">
        <v>38</v>
      </c>
      <c r="B13643" s="0" t="n">
        <v>284</v>
      </c>
      <c r="C13643" s="0" t="n">
        <v>0.02273</v>
      </c>
      <c r="D13643" s="0" t="n">
        <v>0.02352</v>
      </c>
      <c r="E13643" s="0" t="n">
        <v>0.02497</v>
      </c>
      <c r="F13643" s="0" t="n">
        <v>0.02737</v>
      </c>
      <c r="G13643" s="0" t="n">
        <v>0.02924</v>
      </c>
      <c r="H13643" s="0" t="n">
        <v>0.03189</v>
      </c>
      <c r="I13643" s="0" t="n">
        <v>0.0336</v>
      </c>
      <c r="J13643" s="0" t="n">
        <v>0.03518</v>
      </c>
      <c r="K13643" s="0" t="n">
        <v>0.03731</v>
      </c>
      <c r="L13643" s="0" t="n">
        <v>0.03804</v>
      </c>
    </row>
    <row r="13644" customFormat="false" ht="15" hidden="false" customHeight="false" outlineLevel="0" collapsed="false">
      <c r="A13644" s="0" t="n">
        <v>38</v>
      </c>
      <c r="B13644" s="0" t="n">
        <v>285</v>
      </c>
      <c r="C13644" s="0" t="n">
        <v>0.02273</v>
      </c>
      <c r="D13644" s="0" t="n">
        <v>0.02344</v>
      </c>
      <c r="E13644" s="0" t="n">
        <v>0.02473</v>
      </c>
      <c r="F13644" s="0" t="n">
        <v>0.02686</v>
      </c>
      <c r="G13644" s="0" t="n">
        <v>0.02852</v>
      </c>
      <c r="H13644" s="0" t="n">
        <v>0.03087</v>
      </c>
      <c r="I13644" s="0" t="n">
        <v>0.03239</v>
      </c>
      <c r="J13644" s="0" t="n">
        <v>0.0338</v>
      </c>
      <c r="K13644" s="0" t="n">
        <v>0.03569</v>
      </c>
      <c r="L13644" s="0" t="n">
        <v>0.03634</v>
      </c>
    </row>
    <row r="13645" customFormat="false" ht="15" hidden="false" customHeight="false" outlineLevel="0" collapsed="false">
      <c r="A13645" s="0" t="n">
        <v>38</v>
      </c>
      <c r="B13645" s="0" t="n">
        <v>286</v>
      </c>
      <c r="C13645" s="0" t="n">
        <v>0.02547</v>
      </c>
      <c r="D13645" s="0" t="n">
        <v>0.02606</v>
      </c>
      <c r="E13645" s="0" t="n">
        <v>0.02714</v>
      </c>
      <c r="F13645" s="0" t="n">
        <v>0.02891</v>
      </c>
      <c r="G13645" s="0" t="n">
        <v>0.03029</v>
      </c>
      <c r="H13645" s="0" t="n">
        <v>0.03225</v>
      </c>
      <c r="I13645" s="0" t="n">
        <v>0.03352</v>
      </c>
      <c r="J13645" s="0" t="n">
        <v>0.03469</v>
      </c>
      <c r="K13645" s="0" t="n">
        <v>0.03626</v>
      </c>
      <c r="L13645" s="0" t="n">
        <v>0.03681</v>
      </c>
    </row>
    <row r="13646" customFormat="false" ht="15" hidden="false" customHeight="false" outlineLevel="0" collapsed="false">
      <c r="A13646" s="0" t="n">
        <v>38</v>
      </c>
      <c r="B13646" s="0" t="n">
        <v>287</v>
      </c>
      <c r="C13646" s="0" t="n">
        <v>0.0259</v>
      </c>
      <c r="D13646" s="0" t="n">
        <v>0.02645</v>
      </c>
      <c r="E13646" s="0" t="n">
        <v>0.02745</v>
      </c>
      <c r="F13646" s="0" t="n">
        <v>0.02911</v>
      </c>
      <c r="G13646" s="0" t="n">
        <v>0.0304</v>
      </c>
      <c r="H13646" s="0" t="n">
        <v>0.03223</v>
      </c>
      <c r="I13646" s="0" t="n">
        <v>0.03342</v>
      </c>
      <c r="J13646" s="0" t="n">
        <v>0.03451</v>
      </c>
      <c r="K13646" s="0" t="n">
        <v>0.03598</v>
      </c>
      <c r="L13646" s="0" t="n">
        <v>0.03649</v>
      </c>
    </row>
    <row r="13647" customFormat="false" ht="15" hidden="false" customHeight="false" outlineLevel="0" collapsed="false">
      <c r="A13647" s="0" t="n">
        <v>38</v>
      </c>
      <c r="B13647" s="0" t="n">
        <v>288</v>
      </c>
      <c r="C13647" s="0" t="n">
        <v>0.02332</v>
      </c>
      <c r="D13647" s="0" t="n">
        <v>0.02396</v>
      </c>
      <c r="E13647" s="0" t="n">
        <v>0.02513</v>
      </c>
      <c r="F13647" s="0" t="n">
        <v>0.02708</v>
      </c>
      <c r="G13647" s="0" t="n">
        <v>0.02859</v>
      </c>
      <c r="H13647" s="0" t="n">
        <v>0.03073</v>
      </c>
      <c r="I13647" s="0" t="n">
        <v>0.03211</v>
      </c>
      <c r="J13647" s="0" t="n">
        <v>0.0334</v>
      </c>
      <c r="K13647" s="0" t="n">
        <v>0.03512</v>
      </c>
      <c r="L13647" s="0" t="n">
        <v>0.03571</v>
      </c>
    </row>
    <row r="13648" customFormat="false" ht="15" hidden="false" customHeight="false" outlineLevel="0" collapsed="false">
      <c r="A13648" s="0" t="n">
        <v>38</v>
      </c>
      <c r="B13648" s="0" t="n">
        <v>289</v>
      </c>
      <c r="C13648" s="0" t="n">
        <v>0.02338</v>
      </c>
      <c r="D13648" s="0" t="n">
        <v>0.02404</v>
      </c>
      <c r="E13648" s="0" t="n">
        <v>0.02523</v>
      </c>
      <c r="F13648" s="0" t="n">
        <v>0.0272</v>
      </c>
      <c r="G13648" s="0" t="n">
        <v>0.02874</v>
      </c>
      <c r="H13648" s="0" t="n">
        <v>0.03091</v>
      </c>
      <c r="I13648" s="0" t="n">
        <v>0.03232</v>
      </c>
      <c r="J13648" s="0" t="n">
        <v>0.03362</v>
      </c>
      <c r="K13648" s="0" t="n">
        <v>0.03537</v>
      </c>
      <c r="L13648" s="0" t="n">
        <v>0.03597</v>
      </c>
    </row>
    <row r="13649" customFormat="false" ht="15" hidden="false" customHeight="false" outlineLevel="0" collapsed="false">
      <c r="A13649" s="0" t="n">
        <v>38</v>
      </c>
      <c r="B13649" s="0" t="n">
        <v>290</v>
      </c>
      <c r="C13649" s="0" t="n">
        <v>0.025</v>
      </c>
      <c r="D13649" s="0" t="n">
        <v>0.02565</v>
      </c>
      <c r="E13649" s="0" t="n">
        <v>0.02682</v>
      </c>
      <c r="F13649" s="0" t="n">
        <v>0.02876</v>
      </c>
      <c r="G13649" s="0" t="n">
        <v>0.03028</v>
      </c>
      <c r="H13649" s="0" t="n">
        <v>0.03242</v>
      </c>
      <c r="I13649" s="0" t="n">
        <v>0.0338</v>
      </c>
      <c r="J13649" s="0" t="n">
        <v>0.03509</v>
      </c>
      <c r="K13649" s="0" t="n">
        <v>0.03681</v>
      </c>
      <c r="L13649" s="0" t="n">
        <v>0.0374</v>
      </c>
    </row>
    <row r="13650" customFormat="false" ht="15" hidden="false" customHeight="false" outlineLevel="0" collapsed="false">
      <c r="A13650" s="0" t="n">
        <v>38</v>
      </c>
      <c r="B13650" s="0" t="n">
        <v>291</v>
      </c>
      <c r="C13650" s="0" t="n">
        <v>0.0258</v>
      </c>
      <c r="D13650" s="0" t="n">
        <v>0.02645</v>
      </c>
      <c r="E13650" s="0" t="n">
        <v>0.02762</v>
      </c>
      <c r="F13650" s="0" t="n">
        <v>0.02957</v>
      </c>
      <c r="G13650" s="0" t="n">
        <v>0.03109</v>
      </c>
      <c r="H13650" s="0" t="n">
        <v>0.03324</v>
      </c>
      <c r="I13650" s="0" t="n">
        <v>0.03462</v>
      </c>
      <c r="J13650" s="0" t="n">
        <v>0.03591</v>
      </c>
      <c r="K13650" s="0" t="n">
        <v>0.03764</v>
      </c>
      <c r="L13650" s="0" t="n">
        <v>0.03823</v>
      </c>
    </row>
    <row r="13651" customFormat="false" ht="15" hidden="false" customHeight="false" outlineLevel="0" collapsed="false">
      <c r="A13651" s="0" t="n">
        <v>38</v>
      </c>
      <c r="B13651" s="0" t="n">
        <v>292</v>
      </c>
      <c r="C13651" s="0" t="n">
        <v>0.02516</v>
      </c>
      <c r="D13651" s="0" t="n">
        <v>0.02583</v>
      </c>
      <c r="E13651" s="0" t="n">
        <v>0.02706</v>
      </c>
      <c r="F13651" s="0" t="n">
        <v>0.02908</v>
      </c>
      <c r="G13651" s="0" t="n">
        <v>0.03066</v>
      </c>
      <c r="H13651" s="0" t="n">
        <v>0.0329</v>
      </c>
      <c r="I13651" s="0" t="n">
        <v>0.03434</v>
      </c>
      <c r="J13651" s="0" t="n">
        <v>0.03568</v>
      </c>
      <c r="K13651" s="0" t="n">
        <v>0.03748</v>
      </c>
      <c r="L13651" s="0" t="n">
        <v>0.0381</v>
      </c>
    </row>
    <row r="13652" customFormat="false" ht="15" hidden="false" customHeight="false" outlineLevel="0" collapsed="false">
      <c r="A13652" s="0" t="n">
        <v>38</v>
      </c>
      <c r="B13652" s="0" t="n">
        <v>293</v>
      </c>
      <c r="C13652" s="0" t="n">
        <v>0.02571</v>
      </c>
      <c r="D13652" s="0" t="n">
        <v>0.02637</v>
      </c>
      <c r="E13652" s="0" t="n">
        <v>0.02758</v>
      </c>
      <c r="F13652" s="0" t="n">
        <v>0.02956</v>
      </c>
      <c r="G13652" s="0" t="n">
        <v>0.03111</v>
      </c>
      <c r="H13652" s="0" t="n">
        <v>0.03331</v>
      </c>
      <c r="I13652" s="0" t="n">
        <v>0.03473</v>
      </c>
      <c r="J13652" s="0" t="n">
        <v>0.03604</v>
      </c>
      <c r="K13652" s="0" t="n">
        <v>0.03781</v>
      </c>
      <c r="L13652" s="0" t="n">
        <v>0.03842</v>
      </c>
    </row>
    <row r="13653" customFormat="false" ht="15" hidden="false" customHeight="false" outlineLevel="0" collapsed="false">
      <c r="A13653" s="0" t="n">
        <v>38</v>
      </c>
      <c r="B13653" s="0" t="n">
        <v>294</v>
      </c>
      <c r="C13653" s="0" t="n">
        <v>0.02825</v>
      </c>
      <c r="D13653" s="0" t="n">
        <v>0.0288</v>
      </c>
      <c r="E13653" s="0" t="n">
        <v>0.0298</v>
      </c>
      <c r="F13653" s="0" t="n">
        <v>0.03144</v>
      </c>
      <c r="G13653" s="0" t="n">
        <v>0.03273</v>
      </c>
      <c r="H13653" s="0" t="n">
        <v>0.03454</v>
      </c>
      <c r="I13653" s="0" t="n">
        <v>0.03572</v>
      </c>
      <c r="J13653" s="0" t="n">
        <v>0.03681</v>
      </c>
      <c r="K13653" s="0" t="n">
        <v>0.03827</v>
      </c>
      <c r="L13653" s="0" t="n">
        <v>0.03878</v>
      </c>
    </row>
    <row r="13654" customFormat="false" ht="15" hidden="false" customHeight="false" outlineLevel="0" collapsed="false">
      <c r="A13654" s="0" t="n">
        <v>38</v>
      </c>
      <c r="B13654" s="0" t="n">
        <v>295</v>
      </c>
      <c r="C13654" s="0" t="n">
        <v>0.02463</v>
      </c>
      <c r="D13654" s="0" t="n">
        <v>0.02535</v>
      </c>
      <c r="E13654" s="0" t="n">
        <v>0.02665</v>
      </c>
      <c r="F13654" s="0" t="n">
        <v>0.0288</v>
      </c>
      <c r="G13654" s="0" t="n">
        <v>0.03048</v>
      </c>
      <c r="H13654" s="0" t="n">
        <v>0.03285</v>
      </c>
      <c r="I13654" s="0" t="n">
        <v>0.03439</v>
      </c>
      <c r="J13654" s="0" t="n">
        <v>0.03581</v>
      </c>
      <c r="K13654" s="0" t="n">
        <v>0.03772</v>
      </c>
      <c r="L13654" s="0" t="n">
        <v>0.03838</v>
      </c>
    </row>
    <row r="13655" customFormat="false" ht="15" hidden="false" customHeight="false" outlineLevel="0" collapsed="false">
      <c r="A13655" s="0" t="n">
        <v>38</v>
      </c>
      <c r="B13655" s="0" t="n">
        <v>296</v>
      </c>
      <c r="C13655" s="0" t="n">
        <v>0.02233</v>
      </c>
      <c r="D13655" s="0" t="n">
        <v>0.02315</v>
      </c>
      <c r="E13655" s="0" t="n">
        <v>0.02462</v>
      </c>
      <c r="F13655" s="0" t="n">
        <v>0.02706</v>
      </c>
      <c r="G13655" s="0" t="n">
        <v>0.02897</v>
      </c>
      <c r="H13655" s="0" t="n">
        <v>0.03166</v>
      </c>
      <c r="I13655" s="0" t="n">
        <v>0.0334</v>
      </c>
      <c r="J13655" s="0" t="n">
        <v>0.03502</v>
      </c>
      <c r="K13655" s="0" t="n">
        <v>0.03718</v>
      </c>
      <c r="L13655" s="0" t="n">
        <v>0.03793</v>
      </c>
    </row>
    <row r="13656" customFormat="false" ht="15" hidden="false" customHeight="false" outlineLevel="0" collapsed="false">
      <c r="A13656" s="0" t="n">
        <v>38</v>
      </c>
      <c r="B13656" s="0" t="n">
        <v>297</v>
      </c>
      <c r="C13656" s="0" t="n">
        <v>0.01926</v>
      </c>
      <c r="D13656" s="0" t="n">
        <v>0.02021</v>
      </c>
      <c r="E13656" s="0" t="n">
        <v>0.02192</v>
      </c>
      <c r="F13656" s="0" t="n">
        <v>0.02476</v>
      </c>
      <c r="G13656" s="0" t="n">
        <v>0.02697</v>
      </c>
      <c r="H13656" s="0" t="n">
        <v>0.0301</v>
      </c>
      <c r="I13656" s="0" t="n">
        <v>0.03213</v>
      </c>
      <c r="J13656" s="0" t="n">
        <v>0.03401</v>
      </c>
      <c r="K13656" s="0" t="n">
        <v>0.03652</v>
      </c>
      <c r="L13656" s="0" t="n">
        <v>0.03739</v>
      </c>
    </row>
    <row r="13657" customFormat="false" ht="15" hidden="false" customHeight="false" outlineLevel="0" collapsed="false">
      <c r="A13657" s="0" t="n">
        <v>38</v>
      </c>
      <c r="B13657" s="0" t="n">
        <v>298</v>
      </c>
      <c r="C13657" s="0" t="n">
        <v>0.017</v>
      </c>
      <c r="D13657" s="0" t="n">
        <v>0.01804</v>
      </c>
      <c r="E13657" s="0" t="n">
        <v>0.01993</v>
      </c>
      <c r="F13657" s="0" t="n">
        <v>0.02305</v>
      </c>
      <c r="G13657" s="0" t="n">
        <v>0.02549</v>
      </c>
      <c r="H13657" s="0" t="n">
        <v>0.02893</v>
      </c>
      <c r="I13657" s="0" t="n">
        <v>0.03116</v>
      </c>
      <c r="J13657" s="0" t="n">
        <v>0.03322</v>
      </c>
      <c r="K13657" s="0" t="n">
        <v>0.03599</v>
      </c>
      <c r="L13657" s="0" t="n">
        <v>0.03695</v>
      </c>
    </row>
    <row r="13658" customFormat="false" ht="15" hidden="false" customHeight="false" outlineLevel="0" collapsed="false">
      <c r="A13658" s="0" t="n">
        <v>38</v>
      </c>
      <c r="B13658" s="0" t="n">
        <v>299</v>
      </c>
      <c r="C13658" s="0" t="n">
        <v>0.0166</v>
      </c>
      <c r="D13658" s="0" t="n">
        <v>0.01763</v>
      </c>
      <c r="E13658" s="0" t="n">
        <v>0.01948</v>
      </c>
      <c r="F13658" s="0" t="n">
        <v>0.02255</v>
      </c>
      <c r="G13658" s="0" t="n">
        <v>0.02495</v>
      </c>
      <c r="H13658" s="0" t="n">
        <v>0.02833</v>
      </c>
      <c r="I13658" s="0" t="n">
        <v>0.03052</v>
      </c>
      <c r="J13658" s="0" t="n">
        <v>0.03256</v>
      </c>
      <c r="K13658" s="0" t="n">
        <v>0.03528</v>
      </c>
      <c r="L13658" s="0" t="n">
        <v>0.03622</v>
      </c>
    </row>
    <row r="13659" customFormat="false" ht="15" hidden="false" customHeight="false" outlineLevel="0" collapsed="false">
      <c r="A13659" s="0" t="n">
        <v>38</v>
      </c>
      <c r="B13659" s="0" t="n">
        <v>300</v>
      </c>
      <c r="C13659" s="0" t="n">
        <v>0.01728</v>
      </c>
      <c r="D13659" s="0" t="n">
        <v>0.01826</v>
      </c>
      <c r="E13659" s="0" t="n">
        <v>0.02002</v>
      </c>
      <c r="F13659" s="0" t="n">
        <v>0.02293</v>
      </c>
      <c r="G13659" s="0" t="n">
        <v>0.0252</v>
      </c>
      <c r="H13659" s="0" t="n">
        <v>0.02842</v>
      </c>
      <c r="I13659" s="0" t="n">
        <v>0.03049</v>
      </c>
      <c r="J13659" s="0" t="n">
        <v>0.03242</v>
      </c>
      <c r="K13659" s="0" t="n">
        <v>0.035</v>
      </c>
      <c r="L13659" s="0" t="n">
        <v>0.0359</v>
      </c>
    </row>
    <row r="13660" customFormat="false" ht="15" hidden="false" customHeight="false" outlineLevel="0" collapsed="false">
      <c r="A13660" s="0" t="n">
        <v>38</v>
      </c>
      <c r="B13660" s="0" t="n">
        <v>301</v>
      </c>
      <c r="C13660" s="0" t="n">
        <v>0.01785</v>
      </c>
      <c r="D13660" s="0" t="n">
        <v>0.01882</v>
      </c>
      <c r="E13660" s="0" t="n">
        <v>0.02057</v>
      </c>
      <c r="F13660" s="0" t="n">
        <v>0.02346</v>
      </c>
      <c r="G13660" s="0" t="n">
        <v>0.02571</v>
      </c>
      <c r="H13660" s="0" t="n">
        <v>0.0289</v>
      </c>
      <c r="I13660" s="0" t="n">
        <v>0.03096</v>
      </c>
      <c r="J13660" s="0" t="n">
        <v>0.03288</v>
      </c>
      <c r="K13660" s="0" t="n">
        <v>0.03544</v>
      </c>
      <c r="L13660" s="0" t="n">
        <v>0.03633</v>
      </c>
    </row>
    <row r="13661" customFormat="false" ht="15" hidden="false" customHeight="false" outlineLevel="0" collapsed="false">
      <c r="A13661" s="0" t="n">
        <v>38</v>
      </c>
      <c r="B13661" s="0" t="n">
        <v>302</v>
      </c>
      <c r="C13661" s="0" t="n">
        <v>0.0177</v>
      </c>
      <c r="D13661" s="0" t="n">
        <v>0.01866</v>
      </c>
      <c r="E13661" s="0" t="n">
        <v>0.0204</v>
      </c>
      <c r="F13661" s="0" t="n">
        <v>0.02329</v>
      </c>
      <c r="G13661" s="0" t="n">
        <v>0.02554</v>
      </c>
      <c r="H13661" s="0" t="n">
        <v>0.02873</v>
      </c>
      <c r="I13661" s="0" t="n">
        <v>0.03079</v>
      </c>
      <c r="J13661" s="0" t="n">
        <v>0.0327</v>
      </c>
      <c r="K13661" s="0" t="n">
        <v>0.03526</v>
      </c>
      <c r="L13661" s="0" t="n">
        <v>0.03614</v>
      </c>
    </row>
    <row r="13662" customFormat="false" ht="15" hidden="false" customHeight="false" outlineLevel="0" collapsed="false">
      <c r="A13662" s="0" t="n">
        <v>38</v>
      </c>
      <c r="B13662" s="0" t="n">
        <v>303</v>
      </c>
      <c r="C13662" s="0" t="n">
        <v>0.02031</v>
      </c>
      <c r="D13662" s="0" t="n">
        <v>0.02116</v>
      </c>
      <c r="E13662" s="0" t="n">
        <v>0.02268</v>
      </c>
      <c r="F13662" s="0" t="n">
        <v>0.02521</v>
      </c>
      <c r="G13662" s="0" t="n">
        <v>0.02718</v>
      </c>
      <c r="H13662" s="0" t="n">
        <v>0.02996</v>
      </c>
      <c r="I13662" s="0" t="n">
        <v>0.03176</v>
      </c>
      <c r="J13662" s="0" t="n">
        <v>0.03344</v>
      </c>
      <c r="K13662" s="0" t="n">
        <v>0.03567</v>
      </c>
      <c r="L13662" s="0" t="n">
        <v>0.03645</v>
      </c>
    </row>
    <row r="13663" customFormat="false" ht="15" hidden="false" customHeight="false" outlineLevel="0" collapsed="false">
      <c r="A13663" s="0" t="n">
        <v>38</v>
      </c>
      <c r="B13663" s="0" t="n">
        <v>304</v>
      </c>
      <c r="C13663" s="0" t="n">
        <v>0.01982</v>
      </c>
      <c r="D13663" s="0" t="n">
        <v>0.02068</v>
      </c>
      <c r="E13663" s="0" t="n">
        <v>0.02223</v>
      </c>
      <c r="F13663" s="0" t="n">
        <v>0.02479</v>
      </c>
      <c r="G13663" s="0" t="n">
        <v>0.02679</v>
      </c>
      <c r="H13663" s="0" t="n">
        <v>0.02962</v>
      </c>
      <c r="I13663" s="0" t="n">
        <v>0.03145</v>
      </c>
      <c r="J13663" s="0" t="n">
        <v>0.03314</v>
      </c>
      <c r="K13663" s="0" t="n">
        <v>0.03542</v>
      </c>
      <c r="L13663" s="0" t="n">
        <v>0.0362</v>
      </c>
    </row>
    <row r="13664" customFormat="false" ht="15" hidden="false" customHeight="false" outlineLevel="0" collapsed="false">
      <c r="A13664" s="0" t="n">
        <v>38</v>
      </c>
      <c r="B13664" s="0" t="n">
        <v>305</v>
      </c>
      <c r="C13664" s="0" t="n">
        <v>0.0205</v>
      </c>
      <c r="D13664" s="0" t="n">
        <v>0.02135</v>
      </c>
      <c r="E13664" s="0" t="n">
        <v>0.02289</v>
      </c>
      <c r="F13664" s="0" t="n">
        <v>0.02544</v>
      </c>
      <c r="G13664" s="0" t="n">
        <v>0.02742</v>
      </c>
      <c r="H13664" s="0" t="n">
        <v>0.03023</v>
      </c>
      <c r="I13664" s="0" t="n">
        <v>0.03205</v>
      </c>
      <c r="J13664" s="0" t="n">
        <v>0.03373</v>
      </c>
      <c r="K13664" s="0" t="n">
        <v>0.03599</v>
      </c>
      <c r="L13664" s="0" t="n">
        <v>0.03677</v>
      </c>
    </row>
    <row r="13665" customFormat="false" ht="15" hidden="false" customHeight="false" outlineLevel="0" collapsed="false">
      <c r="A13665" s="0" t="n">
        <v>38</v>
      </c>
      <c r="B13665" s="0" t="n">
        <v>306</v>
      </c>
      <c r="C13665" s="0" t="n">
        <v>0.02384</v>
      </c>
      <c r="D13665" s="0" t="n">
        <v>0.02453</v>
      </c>
      <c r="E13665" s="0" t="n">
        <v>0.02578</v>
      </c>
      <c r="F13665" s="0" t="n">
        <v>0.02785</v>
      </c>
      <c r="G13665" s="0" t="n">
        <v>0.02946</v>
      </c>
      <c r="H13665" s="0" t="n">
        <v>0.03174</v>
      </c>
      <c r="I13665" s="0" t="n">
        <v>0.03322</v>
      </c>
      <c r="J13665" s="0" t="n">
        <v>0.03459</v>
      </c>
      <c r="K13665" s="0" t="n">
        <v>0.03642</v>
      </c>
      <c r="L13665" s="0" t="n">
        <v>0.03706</v>
      </c>
    </row>
    <row r="13666" customFormat="false" ht="15" hidden="false" customHeight="false" outlineLevel="0" collapsed="false">
      <c r="A13666" s="0" t="n">
        <v>38</v>
      </c>
      <c r="B13666" s="0" t="n">
        <v>307</v>
      </c>
      <c r="C13666" s="0" t="n">
        <v>0.02274</v>
      </c>
      <c r="D13666" s="0" t="n">
        <v>0.02346</v>
      </c>
      <c r="E13666" s="0" t="n">
        <v>0.02475</v>
      </c>
      <c r="F13666" s="0" t="n">
        <v>0.0269</v>
      </c>
      <c r="G13666" s="0" t="n">
        <v>0.02857</v>
      </c>
      <c r="H13666" s="0" t="n">
        <v>0.03094</v>
      </c>
      <c r="I13666" s="0" t="n">
        <v>0.03248</v>
      </c>
      <c r="J13666" s="0" t="n">
        <v>0.0339</v>
      </c>
      <c r="K13666" s="0" t="n">
        <v>0.0358</v>
      </c>
      <c r="L13666" s="0" t="n">
        <v>0.03646</v>
      </c>
    </row>
    <row r="13667" customFormat="false" ht="15" hidden="false" customHeight="false" outlineLevel="0" collapsed="false">
      <c r="A13667" s="0" t="n">
        <v>38</v>
      </c>
      <c r="B13667" s="0" t="n">
        <v>308</v>
      </c>
      <c r="C13667" s="0" t="n">
        <v>0.02485</v>
      </c>
      <c r="D13667" s="0" t="n">
        <v>0.02546</v>
      </c>
      <c r="E13667" s="0" t="n">
        <v>0.02655</v>
      </c>
      <c r="F13667" s="0" t="n">
        <v>0.02837</v>
      </c>
      <c r="G13667" s="0" t="n">
        <v>0.02978</v>
      </c>
      <c r="H13667" s="0" t="n">
        <v>0.03179</v>
      </c>
      <c r="I13667" s="0" t="n">
        <v>0.03308</v>
      </c>
      <c r="J13667" s="0" t="n">
        <v>0.03428</v>
      </c>
      <c r="K13667" s="0" t="n">
        <v>0.03589</v>
      </c>
      <c r="L13667" s="0" t="n">
        <v>0.03644</v>
      </c>
    </row>
    <row r="13668" customFormat="false" ht="15" hidden="false" customHeight="false" outlineLevel="0" collapsed="false">
      <c r="A13668" s="0" t="n">
        <v>38</v>
      </c>
      <c r="B13668" s="0" t="n">
        <v>309</v>
      </c>
      <c r="C13668" s="0" t="n">
        <v>0.02266</v>
      </c>
      <c r="D13668" s="0" t="n">
        <v>0.02337</v>
      </c>
      <c r="E13668" s="0" t="n">
        <v>0.02466</v>
      </c>
      <c r="F13668" s="0" t="n">
        <v>0.0268</v>
      </c>
      <c r="G13668" s="0" t="n">
        <v>0.02846</v>
      </c>
      <c r="H13668" s="0" t="n">
        <v>0.03081</v>
      </c>
      <c r="I13668" s="0" t="n">
        <v>0.03233</v>
      </c>
      <c r="J13668" s="0" t="n">
        <v>0.03375</v>
      </c>
      <c r="K13668" s="0" t="n">
        <v>0.03564</v>
      </c>
      <c r="L13668" s="0" t="n">
        <v>0.03629</v>
      </c>
    </row>
    <row r="13669" customFormat="false" ht="15" hidden="false" customHeight="false" outlineLevel="0" collapsed="false">
      <c r="A13669" s="0" t="n">
        <v>38</v>
      </c>
      <c r="B13669" s="0" t="n">
        <v>310</v>
      </c>
      <c r="C13669" s="0" t="n">
        <v>0.02025</v>
      </c>
      <c r="D13669" s="0" t="n">
        <v>0.02109</v>
      </c>
      <c r="E13669" s="0" t="n">
        <v>0.02262</v>
      </c>
      <c r="F13669" s="0" t="n">
        <v>0.02514</v>
      </c>
      <c r="G13669" s="0" t="n">
        <v>0.02711</v>
      </c>
      <c r="H13669" s="0" t="n">
        <v>0.02989</v>
      </c>
      <c r="I13669" s="0" t="n">
        <v>0.03169</v>
      </c>
      <c r="J13669" s="0" t="n">
        <v>0.03336</v>
      </c>
      <c r="K13669" s="0" t="n">
        <v>0.03559</v>
      </c>
      <c r="L13669" s="0" t="n">
        <v>0.03637</v>
      </c>
    </row>
    <row r="13670" customFormat="false" ht="15" hidden="false" customHeight="false" outlineLevel="0" collapsed="false">
      <c r="A13670" s="0" t="n">
        <v>38</v>
      </c>
      <c r="B13670" s="0" t="n">
        <v>311</v>
      </c>
      <c r="C13670" s="0" t="n">
        <v>0.0201</v>
      </c>
      <c r="D13670" s="0" t="n">
        <v>0.02096</v>
      </c>
      <c r="E13670" s="0" t="n">
        <v>0.02252</v>
      </c>
      <c r="F13670" s="0" t="n">
        <v>0.0251</v>
      </c>
      <c r="G13670" s="0" t="n">
        <v>0.02711</v>
      </c>
      <c r="H13670" s="0" t="n">
        <v>0.02996</v>
      </c>
      <c r="I13670" s="0" t="n">
        <v>0.0318</v>
      </c>
      <c r="J13670" s="0" t="n">
        <v>0.03351</v>
      </c>
      <c r="K13670" s="0" t="n">
        <v>0.0358</v>
      </c>
      <c r="L13670" s="0" t="n">
        <v>0.03659</v>
      </c>
    </row>
    <row r="13671" customFormat="false" ht="15" hidden="false" customHeight="false" outlineLevel="0" collapsed="false">
      <c r="A13671" s="0" t="n">
        <v>38</v>
      </c>
      <c r="B13671" s="0" t="n">
        <v>312</v>
      </c>
      <c r="C13671" s="0" t="n">
        <v>0.02164</v>
      </c>
      <c r="D13671" s="0" t="n">
        <v>0.02249</v>
      </c>
      <c r="E13671" s="0" t="n">
        <v>0.02402</v>
      </c>
      <c r="F13671" s="0" t="n">
        <v>0.02656</v>
      </c>
      <c r="G13671" s="0" t="n">
        <v>0.02854</v>
      </c>
      <c r="H13671" s="0" t="n">
        <v>0.03135</v>
      </c>
      <c r="I13671" s="0" t="n">
        <v>0.03316</v>
      </c>
      <c r="J13671" s="0" t="n">
        <v>0.03484</v>
      </c>
      <c r="K13671" s="0" t="n">
        <v>0.0371</v>
      </c>
      <c r="L13671" s="0" t="n">
        <v>0.03787</v>
      </c>
    </row>
    <row r="13672" customFormat="false" ht="15" hidden="false" customHeight="false" outlineLevel="0" collapsed="false">
      <c r="A13672" s="0" t="n">
        <v>38</v>
      </c>
      <c r="B13672" s="0" t="n">
        <v>313</v>
      </c>
      <c r="C13672" s="0" t="n">
        <v>0.02287</v>
      </c>
      <c r="D13672" s="0" t="n">
        <v>0.02372</v>
      </c>
      <c r="E13672" s="0" t="n">
        <v>0.02527</v>
      </c>
      <c r="F13672" s="0" t="n">
        <v>0.02782</v>
      </c>
      <c r="G13672" s="0" t="n">
        <v>0.02981</v>
      </c>
      <c r="H13672" s="0" t="n">
        <v>0.03262</v>
      </c>
      <c r="I13672" s="0" t="n">
        <v>0.03444</v>
      </c>
      <c r="J13672" s="0" t="n">
        <v>0.03613</v>
      </c>
      <c r="K13672" s="0" t="n">
        <v>0.0384</v>
      </c>
      <c r="L13672" s="0" t="n">
        <v>0.03918</v>
      </c>
    </row>
    <row r="13673" customFormat="false" ht="15" hidden="false" customHeight="false" outlineLevel="0" collapsed="false">
      <c r="A13673" s="0" t="n">
        <v>38</v>
      </c>
      <c r="B13673" s="0" t="n">
        <v>314</v>
      </c>
      <c r="C13673" s="0" t="n">
        <v>0.02426</v>
      </c>
      <c r="D13673" s="0" t="n">
        <v>0.02511</v>
      </c>
      <c r="E13673" s="0" t="n">
        <v>0.02665</v>
      </c>
      <c r="F13673" s="0" t="n">
        <v>0.02919</v>
      </c>
      <c r="G13673" s="0" t="n">
        <v>0.03118</v>
      </c>
      <c r="H13673" s="0" t="n">
        <v>0.03399</v>
      </c>
      <c r="I13673" s="0" t="n">
        <v>0.0358</v>
      </c>
      <c r="J13673" s="0" t="n">
        <v>0.03749</v>
      </c>
      <c r="K13673" s="0" t="n">
        <v>0.03974</v>
      </c>
      <c r="L13673" s="0" t="n">
        <v>0.04052</v>
      </c>
    </row>
    <row r="13674" customFormat="false" ht="15" hidden="false" customHeight="false" outlineLevel="0" collapsed="false">
      <c r="A13674" s="0" t="n">
        <v>38</v>
      </c>
      <c r="B13674" s="0" t="n">
        <v>315</v>
      </c>
      <c r="C13674" s="0" t="n">
        <v>0.02726</v>
      </c>
      <c r="D13674" s="0" t="n">
        <v>0.02798</v>
      </c>
      <c r="E13674" s="0" t="n">
        <v>0.02929</v>
      </c>
      <c r="F13674" s="0" t="n">
        <v>0.03144</v>
      </c>
      <c r="G13674" s="0" t="n">
        <v>0.03312</v>
      </c>
      <c r="H13674" s="0" t="n">
        <v>0.03551</v>
      </c>
      <c r="I13674" s="0" t="n">
        <v>0.03704</v>
      </c>
      <c r="J13674" s="0" t="n">
        <v>0.03847</v>
      </c>
      <c r="K13674" s="0" t="n">
        <v>0.04038</v>
      </c>
      <c r="L13674" s="0" t="n">
        <v>0.04104</v>
      </c>
    </row>
    <row r="13675" customFormat="false" ht="15" hidden="false" customHeight="false" outlineLevel="0" collapsed="false">
      <c r="A13675" s="0" t="n">
        <v>38</v>
      </c>
      <c r="B13675" s="0" t="n">
        <v>316</v>
      </c>
      <c r="C13675" s="0" t="n">
        <v>0.02713</v>
      </c>
      <c r="D13675" s="0" t="n">
        <v>0.0279</v>
      </c>
      <c r="E13675" s="0" t="n">
        <v>0.02928</v>
      </c>
      <c r="F13675" s="0" t="n">
        <v>0.03158</v>
      </c>
      <c r="G13675" s="0" t="n">
        <v>0.03337</v>
      </c>
      <c r="H13675" s="0" t="n">
        <v>0.0359</v>
      </c>
      <c r="I13675" s="0" t="n">
        <v>0.03753</v>
      </c>
      <c r="J13675" s="0" t="n">
        <v>0.03905</v>
      </c>
      <c r="K13675" s="0" t="n">
        <v>0.04109</v>
      </c>
      <c r="L13675" s="0" t="n">
        <v>0.04179</v>
      </c>
    </row>
    <row r="13676" customFormat="false" ht="15" hidden="false" customHeight="false" outlineLevel="0" collapsed="false">
      <c r="A13676" s="0" t="n">
        <v>38</v>
      </c>
      <c r="B13676" s="0" t="n">
        <v>317</v>
      </c>
      <c r="C13676" s="0" t="n">
        <v>0.02294</v>
      </c>
      <c r="D13676" s="0" t="n">
        <v>0.02389</v>
      </c>
      <c r="E13676" s="0" t="n">
        <v>0.02562</v>
      </c>
      <c r="F13676" s="0" t="n">
        <v>0.02848</v>
      </c>
      <c r="G13676" s="0" t="n">
        <v>0.03071</v>
      </c>
      <c r="H13676" s="0" t="n">
        <v>0.03386</v>
      </c>
      <c r="I13676" s="0" t="n">
        <v>0.0359</v>
      </c>
      <c r="J13676" s="0" t="n">
        <v>0.03779</v>
      </c>
      <c r="K13676" s="0" t="n">
        <v>0.04032</v>
      </c>
      <c r="L13676" s="0" t="n">
        <v>0.0412</v>
      </c>
    </row>
    <row r="13677" customFormat="false" ht="15" hidden="false" customHeight="false" outlineLevel="0" collapsed="false">
      <c r="A13677" s="0" t="n">
        <v>38</v>
      </c>
      <c r="B13677" s="0" t="n">
        <v>318</v>
      </c>
      <c r="C13677" s="0" t="n">
        <v>0.02462</v>
      </c>
      <c r="D13677" s="0" t="n">
        <v>0.02555</v>
      </c>
      <c r="E13677" s="0" t="n">
        <v>0.02722</v>
      </c>
      <c r="F13677" s="0" t="n">
        <v>0.03</v>
      </c>
      <c r="G13677" s="0" t="n">
        <v>0.03217</v>
      </c>
      <c r="H13677" s="0" t="n">
        <v>0.03523</v>
      </c>
      <c r="I13677" s="0" t="n">
        <v>0.03721</v>
      </c>
      <c r="J13677" s="0" t="n">
        <v>0.03905</v>
      </c>
      <c r="K13677" s="0" t="n">
        <v>0.04151</v>
      </c>
      <c r="L13677" s="0" t="n">
        <v>0.04236</v>
      </c>
    </row>
    <row r="13678" customFormat="false" ht="15" hidden="false" customHeight="false" outlineLevel="0" collapsed="false">
      <c r="A13678" s="0" t="n">
        <v>38</v>
      </c>
      <c r="B13678" s="0" t="n">
        <v>319</v>
      </c>
      <c r="C13678" s="0" t="n">
        <v>0.02752</v>
      </c>
      <c r="D13678" s="0" t="n">
        <v>0.0283</v>
      </c>
      <c r="E13678" s="0" t="n">
        <v>0.02971</v>
      </c>
      <c r="F13678" s="0" t="n">
        <v>0.03205</v>
      </c>
      <c r="G13678" s="0" t="n">
        <v>0.03387</v>
      </c>
      <c r="H13678" s="0" t="n">
        <v>0.03645</v>
      </c>
      <c r="I13678" s="0" t="n">
        <v>0.03812</v>
      </c>
      <c r="J13678" s="0" t="n">
        <v>0.03966</v>
      </c>
      <c r="K13678" s="0" t="n">
        <v>0.04174</v>
      </c>
      <c r="L13678" s="0" t="n">
        <v>0.04245</v>
      </c>
    </row>
    <row r="13679" customFormat="false" ht="15" hidden="false" customHeight="false" outlineLevel="0" collapsed="false">
      <c r="A13679" s="0" t="n">
        <v>38</v>
      </c>
      <c r="B13679" s="0" t="n">
        <v>320</v>
      </c>
      <c r="C13679" s="0" t="n">
        <v>0.03065</v>
      </c>
      <c r="D13679" s="0" t="n">
        <v>0.03134</v>
      </c>
      <c r="E13679" s="0" t="n">
        <v>0.03258</v>
      </c>
      <c r="F13679" s="0" t="n">
        <v>0.03463</v>
      </c>
      <c r="G13679" s="0" t="n">
        <v>0.03623</v>
      </c>
      <c r="H13679" s="0" t="n">
        <v>0.0385</v>
      </c>
      <c r="I13679" s="0" t="n">
        <v>0.03996</v>
      </c>
      <c r="J13679" s="0" t="n">
        <v>0.04132</v>
      </c>
      <c r="K13679" s="0" t="n">
        <v>0.04314</v>
      </c>
      <c r="L13679" s="0" t="n">
        <v>0.04377</v>
      </c>
    </row>
    <row r="13680" customFormat="false" ht="15" hidden="false" customHeight="false" outlineLevel="0" collapsed="false">
      <c r="A13680" s="0" t="n">
        <v>38</v>
      </c>
      <c r="B13680" s="0" t="n">
        <v>321</v>
      </c>
      <c r="C13680" s="0" t="n">
        <v>0.03079</v>
      </c>
      <c r="D13680" s="0" t="n">
        <v>0.03145</v>
      </c>
      <c r="E13680" s="0" t="n">
        <v>0.03264</v>
      </c>
      <c r="F13680" s="0" t="n">
        <v>0.03461</v>
      </c>
      <c r="G13680" s="0" t="n">
        <v>0.03614</v>
      </c>
      <c r="H13680" s="0" t="n">
        <v>0.03831</v>
      </c>
      <c r="I13680" s="0" t="n">
        <v>0.03972</v>
      </c>
      <c r="J13680" s="0" t="n">
        <v>0.04102</v>
      </c>
      <c r="K13680" s="0" t="n">
        <v>0.04276</v>
      </c>
      <c r="L13680" s="0" t="n">
        <v>0.04337</v>
      </c>
    </row>
    <row r="13681" customFormat="false" ht="15" hidden="false" customHeight="false" outlineLevel="0" collapsed="false">
      <c r="A13681" s="0" t="n">
        <v>38</v>
      </c>
      <c r="B13681" s="0" t="n">
        <v>322</v>
      </c>
      <c r="C13681" s="0" t="n">
        <v>0.03319</v>
      </c>
      <c r="D13681" s="0" t="n">
        <v>0.03371</v>
      </c>
      <c r="E13681" s="0" t="n">
        <v>0.03465</v>
      </c>
      <c r="F13681" s="0" t="n">
        <v>0.0362</v>
      </c>
      <c r="G13681" s="0" t="n">
        <v>0.03741</v>
      </c>
      <c r="H13681" s="0" t="n">
        <v>0.03913</v>
      </c>
      <c r="I13681" s="0" t="n">
        <v>0.04024</v>
      </c>
      <c r="J13681" s="0" t="n">
        <v>0.04127</v>
      </c>
      <c r="K13681" s="0" t="n">
        <v>0.04264</v>
      </c>
      <c r="L13681" s="0" t="n">
        <v>0.04312</v>
      </c>
    </row>
    <row r="13682" customFormat="false" ht="15" hidden="false" customHeight="false" outlineLevel="0" collapsed="false">
      <c r="A13682" s="0" t="n">
        <v>38</v>
      </c>
      <c r="B13682" s="0" t="n">
        <v>323</v>
      </c>
      <c r="C13682" s="0" t="n">
        <v>0.02719</v>
      </c>
      <c r="D13682" s="0" t="n">
        <v>0.02802</v>
      </c>
      <c r="E13682" s="0" t="n">
        <v>0.02954</v>
      </c>
      <c r="F13682" s="0" t="n">
        <v>0.03204</v>
      </c>
      <c r="G13682" s="0" t="n">
        <v>0.03399</v>
      </c>
      <c r="H13682" s="0" t="n">
        <v>0.03675</v>
      </c>
      <c r="I13682" s="0" t="n">
        <v>0.03854</v>
      </c>
      <c r="J13682" s="0" t="n">
        <v>0.04019</v>
      </c>
      <c r="K13682" s="0" t="n">
        <v>0.04241</v>
      </c>
      <c r="L13682" s="0" t="n">
        <v>0.04318</v>
      </c>
    </row>
    <row r="13683" customFormat="false" ht="15" hidden="false" customHeight="false" outlineLevel="0" collapsed="false">
      <c r="A13683" s="0" t="n">
        <v>38</v>
      </c>
      <c r="B13683" s="0" t="n">
        <v>324</v>
      </c>
      <c r="C13683" s="0" t="n">
        <v>0.02546</v>
      </c>
      <c r="D13683" s="0" t="n">
        <v>0.0264</v>
      </c>
      <c r="E13683" s="0" t="n">
        <v>0.0281</v>
      </c>
      <c r="F13683" s="0" t="n">
        <v>0.03091</v>
      </c>
      <c r="G13683" s="0" t="n">
        <v>0.0331</v>
      </c>
      <c r="H13683" s="0" t="n">
        <v>0.0362</v>
      </c>
      <c r="I13683" s="0" t="n">
        <v>0.0382</v>
      </c>
      <c r="J13683" s="0" t="n">
        <v>0.04007</v>
      </c>
      <c r="K13683" s="0" t="n">
        <v>0.04256</v>
      </c>
      <c r="L13683" s="0" t="n">
        <v>0.04342</v>
      </c>
    </row>
    <row r="13684" customFormat="false" ht="15" hidden="false" customHeight="false" outlineLevel="0" collapsed="false">
      <c r="A13684" s="0" t="n">
        <v>38</v>
      </c>
      <c r="B13684" s="0" t="n">
        <v>325</v>
      </c>
      <c r="C13684" s="0" t="n">
        <v>0.02591</v>
      </c>
      <c r="D13684" s="0" t="n">
        <v>0.02684</v>
      </c>
      <c r="E13684" s="0" t="n">
        <v>0.02853</v>
      </c>
      <c r="F13684" s="0" t="n">
        <v>0.03133</v>
      </c>
      <c r="G13684" s="0" t="n">
        <v>0.03351</v>
      </c>
      <c r="H13684" s="0" t="n">
        <v>0.03659</v>
      </c>
      <c r="I13684" s="0" t="n">
        <v>0.03859</v>
      </c>
      <c r="J13684" s="0" t="n">
        <v>0.04044</v>
      </c>
      <c r="K13684" s="0" t="n">
        <v>0.04291</v>
      </c>
      <c r="L13684" s="0" t="n">
        <v>0.04377</v>
      </c>
    </row>
    <row r="13685" customFormat="false" ht="15" hidden="false" customHeight="false" outlineLevel="0" collapsed="false">
      <c r="A13685" s="0" t="n">
        <v>38</v>
      </c>
      <c r="B13685" s="0" t="n">
        <v>326</v>
      </c>
      <c r="C13685" s="0" t="n">
        <v>0.03139</v>
      </c>
      <c r="D13685" s="0" t="n">
        <v>0.032</v>
      </c>
      <c r="E13685" s="0" t="n">
        <v>0.0331</v>
      </c>
      <c r="F13685" s="0" t="n">
        <v>0.03493</v>
      </c>
      <c r="G13685" s="0" t="n">
        <v>0.03635</v>
      </c>
      <c r="H13685" s="0" t="n">
        <v>0.03837</v>
      </c>
      <c r="I13685" s="0" t="n">
        <v>0.03967</v>
      </c>
      <c r="J13685" s="0" t="n">
        <v>0.04088</v>
      </c>
      <c r="K13685" s="0" t="n">
        <v>0.0425</v>
      </c>
      <c r="L13685" s="0" t="n">
        <v>0.04306</v>
      </c>
    </row>
    <row r="13686" customFormat="false" ht="15" hidden="false" customHeight="false" outlineLevel="0" collapsed="false">
      <c r="A13686" s="0" t="n">
        <v>38</v>
      </c>
      <c r="B13686" s="0" t="n">
        <v>327</v>
      </c>
      <c r="C13686" s="0" t="n">
        <v>0.02821</v>
      </c>
      <c r="D13686" s="0" t="n">
        <v>0.02889</v>
      </c>
      <c r="E13686" s="0" t="n">
        <v>0.03014</v>
      </c>
      <c r="F13686" s="0" t="n">
        <v>0.0322</v>
      </c>
      <c r="G13686" s="0" t="n">
        <v>0.03381</v>
      </c>
      <c r="H13686" s="0" t="n">
        <v>0.03608</v>
      </c>
      <c r="I13686" s="0" t="n">
        <v>0.03755</v>
      </c>
      <c r="J13686" s="0" t="n">
        <v>0.03892</v>
      </c>
      <c r="K13686" s="0" t="n">
        <v>0.04075</v>
      </c>
      <c r="L13686" s="0" t="n">
        <v>0.04138</v>
      </c>
    </row>
    <row r="13687" customFormat="false" ht="15" hidden="false" customHeight="false" outlineLevel="0" collapsed="false">
      <c r="A13687" s="0" t="n">
        <v>38</v>
      </c>
      <c r="B13687" s="0" t="n">
        <v>328</v>
      </c>
      <c r="C13687" s="0" t="n">
        <v>0.02962</v>
      </c>
      <c r="D13687" s="0" t="n">
        <v>0.03027</v>
      </c>
      <c r="E13687" s="0" t="n">
        <v>0.03145</v>
      </c>
      <c r="F13687" s="0" t="n">
        <v>0.0334</v>
      </c>
      <c r="G13687" s="0" t="n">
        <v>0.03491</v>
      </c>
      <c r="H13687" s="0" t="n">
        <v>0.03706</v>
      </c>
      <c r="I13687" s="0" t="n">
        <v>0.03845</v>
      </c>
      <c r="J13687" s="0" t="n">
        <v>0.03974</v>
      </c>
      <c r="K13687" s="0" t="n">
        <v>0.04147</v>
      </c>
      <c r="L13687" s="0" t="n">
        <v>0.04207</v>
      </c>
    </row>
    <row r="13688" customFormat="false" ht="15" hidden="false" customHeight="false" outlineLevel="0" collapsed="false">
      <c r="A13688" s="0" t="n">
        <v>38</v>
      </c>
      <c r="B13688" s="0" t="n">
        <v>329</v>
      </c>
      <c r="C13688" s="0" t="n">
        <v>0.03227</v>
      </c>
      <c r="D13688" s="0" t="n">
        <v>0.03284</v>
      </c>
      <c r="E13688" s="0" t="n">
        <v>0.03388</v>
      </c>
      <c r="F13688" s="0" t="n">
        <v>0.0356</v>
      </c>
      <c r="G13688" s="0" t="n">
        <v>0.03694</v>
      </c>
      <c r="H13688" s="0" t="n">
        <v>0.03884</v>
      </c>
      <c r="I13688" s="0" t="n">
        <v>0.04007</v>
      </c>
      <c r="J13688" s="0" t="n">
        <v>0.04121</v>
      </c>
      <c r="K13688" s="0" t="n">
        <v>0.04273</v>
      </c>
      <c r="L13688" s="0" t="n">
        <v>0.04326</v>
      </c>
    </row>
    <row r="13689" customFormat="false" ht="15" hidden="false" customHeight="false" outlineLevel="0" collapsed="false">
      <c r="A13689" s="0" t="n">
        <v>38</v>
      </c>
      <c r="B13689" s="0" t="n">
        <v>330</v>
      </c>
      <c r="C13689" s="0" t="n">
        <v>0.03413</v>
      </c>
      <c r="D13689" s="0" t="n">
        <v>0.03454</v>
      </c>
      <c r="E13689" s="0" t="n">
        <v>0.03528</v>
      </c>
      <c r="F13689" s="0" t="n">
        <v>0.03651</v>
      </c>
      <c r="G13689" s="0" t="n">
        <v>0.03746</v>
      </c>
      <c r="H13689" s="0" t="n">
        <v>0.03882</v>
      </c>
      <c r="I13689" s="0" t="n">
        <v>0.0397</v>
      </c>
      <c r="J13689" s="0" t="n">
        <v>0.04051</v>
      </c>
      <c r="K13689" s="0" t="n">
        <v>0.0416</v>
      </c>
      <c r="L13689" s="0" t="n">
        <v>0.04198</v>
      </c>
    </row>
    <row r="13690" customFormat="false" ht="15" hidden="false" customHeight="false" outlineLevel="0" collapsed="false">
      <c r="A13690" s="0" t="n">
        <v>38</v>
      </c>
      <c r="B13690" s="0" t="n">
        <v>331</v>
      </c>
      <c r="C13690" s="0" t="n">
        <v>0.03108</v>
      </c>
      <c r="D13690" s="0" t="n">
        <v>0.03163</v>
      </c>
      <c r="E13690" s="0" t="n">
        <v>0.03263</v>
      </c>
      <c r="F13690" s="0" t="n">
        <v>0.03427</v>
      </c>
      <c r="G13690" s="0" t="n">
        <v>0.03555</v>
      </c>
      <c r="H13690" s="0" t="n">
        <v>0.03737</v>
      </c>
      <c r="I13690" s="0" t="n">
        <v>0.03854</v>
      </c>
      <c r="J13690" s="0" t="n">
        <v>0.03963</v>
      </c>
      <c r="K13690" s="0" t="n">
        <v>0.04109</v>
      </c>
      <c r="L13690" s="0" t="n">
        <v>0.04159</v>
      </c>
    </row>
    <row r="13691" customFormat="false" ht="15" hidden="false" customHeight="false" outlineLevel="0" collapsed="false">
      <c r="A13691" s="0" t="n">
        <v>38</v>
      </c>
      <c r="B13691" s="0" t="n">
        <v>332</v>
      </c>
      <c r="C13691" s="0" t="n">
        <v>0.02454</v>
      </c>
      <c r="D13691" s="0" t="n">
        <v>0.02538</v>
      </c>
      <c r="E13691" s="0" t="n">
        <v>0.02689</v>
      </c>
      <c r="F13691" s="0" t="n">
        <v>0.0294</v>
      </c>
      <c r="G13691" s="0" t="n">
        <v>0.03135</v>
      </c>
      <c r="H13691" s="0" t="n">
        <v>0.03412</v>
      </c>
      <c r="I13691" s="0" t="n">
        <v>0.0359</v>
      </c>
      <c r="J13691" s="0" t="n">
        <v>0.03756</v>
      </c>
      <c r="K13691" s="0" t="n">
        <v>0.03978</v>
      </c>
      <c r="L13691" s="0" t="n">
        <v>0.04055</v>
      </c>
    </row>
    <row r="13692" customFormat="false" ht="15" hidden="false" customHeight="false" outlineLevel="0" collapsed="false">
      <c r="A13692" s="0" t="n">
        <v>38</v>
      </c>
      <c r="B13692" s="0" t="n">
        <v>333</v>
      </c>
      <c r="C13692" s="0" t="n">
        <v>0.02573</v>
      </c>
      <c r="D13692" s="0" t="n">
        <v>0.02649</v>
      </c>
      <c r="E13692" s="0" t="n">
        <v>0.02787</v>
      </c>
      <c r="F13692" s="0" t="n">
        <v>0.03016</v>
      </c>
      <c r="G13692" s="0" t="n">
        <v>0.03194</v>
      </c>
      <c r="H13692" s="0" t="n">
        <v>0.03447</v>
      </c>
      <c r="I13692" s="0" t="n">
        <v>0.0361</v>
      </c>
      <c r="J13692" s="0" t="n">
        <v>0.03761</v>
      </c>
      <c r="K13692" s="0" t="n">
        <v>0.03964</v>
      </c>
      <c r="L13692" s="0" t="n">
        <v>0.04034</v>
      </c>
    </row>
    <row r="13693" customFormat="false" ht="15" hidden="false" customHeight="false" outlineLevel="0" collapsed="false">
      <c r="A13693" s="0" t="n">
        <v>38</v>
      </c>
      <c r="B13693" s="0" t="n">
        <v>334</v>
      </c>
      <c r="C13693" s="0" t="n">
        <v>0.02359</v>
      </c>
      <c r="D13693" s="0" t="n">
        <v>0.0245</v>
      </c>
      <c r="E13693" s="0" t="n">
        <v>0.02615</v>
      </c>
      <c r="F13693" s="0" t="n">
        <v>0.02888</v>
      </c>
      <c r="G13693" s="0" t="n">
        <v>0.03101</v>
      </c>
      <c r="H13693" s="0" t="n">
        <v>0.03402</v>
      </c>
      <c r="I13693" s="0" t="n">
        <v>0.03596</v>
      </c>
      <c r="J13693" s="0" t="n">
        <v>0.03777</v>
      </c>
      <c r="K13693" s="0" t="n">
        <v>0.04019</v>
      </c>
      <c r="L13693" s="0" t="n">
        <v>0.04102</v>
      </c>
    </row>
    <row r="13694" customFormat="false" ht="15" hidden="false" customHeight="false" outlineLevel="0" collapsed="false">
      <c r="A13694" s="0" t="n">
        <v>38</v>
      </c>
      <c r="B13694" s="0" t="n">
        <v>335</v>
      </c>
      <c r="C13694" s="0" t="n">
        <v>0.02237</v>
      </c>
      <c r="D13694" s="0" t="n">
        <v>0.02331</v>
      </c>
      <c r="E13694" s="0" t="n">
        <v>0.02501</v>
      </c>
      <c r="F13694" s="0" t="n">
        <v>0.02782</v>
      </c>
      <c r="G13694" s="0" t="n">
        <v>0.03001</v>
      </c>
      <c r="H13694" s="0" t="n">
        <v>0.03311</v>
      </c>
      <c r="I13694" s="0" t="n">
        <v>0.03511</v>
      </c>
      <c r="J13694" s="0" t="n">
        <v>0.03697</v>
      </c>
      <c r="K13694" s="0" t="n">
        <v>0.03946</v>
      </c>
      <c r="L13694" s="0" t="n">
        <v>0.04032</v>
      </c>
    </row>
    <row r="13695" customFormat="false" ht="15" hidden="false" customHeight="false" outlineLevel="0" collapsed="false">
      <c r="A13695" s="0" t="n">
        <v>38</v>
      </c>
      <c r="B13695" s="0" t="n">
        <v>336</v>
      </c>
      <c r="C13695" s="0" t="n">
        <v>0.0227</v>
      </c>
      <c r="D13695" s="0" t="n">
        <v>0.02371</v>
      </c>
      <c r="E13695" s="0" t="n">
        <v>0.02556</v>
      </c>
      <c r="F13695" s="0" t="n">
        <v>0.0286</v>
      </c>
      <c r="G13695" s="0" t="n">
        <v>0.03098</v>
      </c>
      <c r="H13695" s="0" t="n">
        <v>0.03434</v>
      </c>
      <c r="I13695" s="0" t="n">
        <v>0.03652</v>
      </c>
      <c r="J13695" s="0" t="n">
        <v>0.03853</v>
      </c>
      <c r="K13695" s="0" t="n">
        <v>0.04123</v>
      </c>
      <c r="L13695" s="0" t="n">
        <v>0.04217</v>
      </c>
    </row>
    <row r="13696" customFormat="false" ht="15" hidden="false" customHeight="false" outlineLevel="0" collapsed="false">
      <c r="A13696" s="0" t="n">
        <v>38</v>
      </c>
      <c r="B13696" s="0" t="n">
        <v>337</v>
      </c>
      <c r="C13696" s="0" t="n">
        <v>0.02234</v>
      </c>
      <c r="D13696" s="0" t="n">
        <v>0.02329</v>
      </c>
      <c r="E13696" s="0" t="n">
        <v>0.02503</v>
      </c>
      <c r="F13696" s="0" t="n">
        <v>0.0279</v>
      </c>
      <c r="G13696" s="0" t="n">
        <v>0.03014</v>
      </c>
      <c r="H13696" s="0" t="n">
        <v>0.03331</v>
      </c>
      <c r="I13696" s="0" t="n">
        <v>0.03536</v>
      </c>
      <c r="J13696" s="0" t="n">
        <v>0.03726</v>
      </c>
      <c r="K13696" s="0" t="n">
        <v>0.03981</v>
      </c>
      <c r="L13696" s="0" t="n">
        <v>0.04069</v>
      </c>
    </row>
    <row r="13697" customFormat="false" ht="15" hidden="false" customHeight="false" outlineLevel="0" collapsed="false">
      <c r="A13697" s="0" t="n">
        <v>38</v>
      </c>
      <c r="B13697" s="0" t="n">
        <v>338</v>
      </c>
      <c r="C13697" s="0" t="n">
        <v>0.02449</v>
      </c>
      <c r="D13697" s="0" t="n">
        <v>0.02537</v>
      </c>
      <c r="E13697" s="0" t="n">
        <v>0.02698</v>
      </c>
      <c r="F13697" s="0" t="n">
        <v>0.02964</v>
      </c>
      <c r="G13697" s="0" t="n">
        <v>0.03171</v>
      </c>
      <c r="H13697" s="0" t="n">
        <v>0.03465</v>
      </c>
      <c r="I13697" s="0" t="n">
        <v>0.03655</v>
      </c>
      <c r="J13697" s="0" t="n">
        <v>0.03831</v>
      </c>
      <c r="K13697" s="0" t="n">
        <v>0.04067</v>
      </c>
      <c r="L13697" s="0" t="n">
        <v>0.04148</v>
      </c>
    </row>
    <row r="13698" customFormat="false" ht="15" hidden="false" customHeight="false" outlineLevel="0" collapsed="false">
      <c r="A13698" s="0" t="n">
        <v>38</v>
      </c>
      <c r="B13698" s="0" t="n">
        <v>339</v>
      </c>
      <c r="C13698" s="0" t="n">
        <v>0.02191</v>
      </c>
      <c r="D13698" s="0" t="n">
        <v>0.0228</v>
      </c>
      <c r="E13698" s="0" t="n">
        <v>0.02443</v>
      </c>
      <c r="F13698" s="0" t="n">
        <v>0.02711</v>
      </c>
      <c r="G13698" s="0" t="n">
        <v>0.02921</v>
      </c>
      <c r="H13698" s="0" t="n">
        <v>0.03217</v>
      </c>
      <c r="I13698" s="0" t="n">
        <v>0.03409</v>
      </c>
      <c r="J13698" s="0" t="n">
        <v>0.03587</v>
      </c>
      <c r="K13698" s="0" t="n">
        <v>0.03825</v>
      </c>
      <c r="L13698" s="0" t="n">
        <v>0.03907</v>
      </c>
    </row>
    <row r="13699" customFormat="false" ht="15" hidden="false" customHeight="false" outlineLevel="0" collapsed="false">
      <c r="A13699" s="0" t="n">
        <v>38</v>
      </c>
      <c r="B13699" s="0" t="n">
        <v>340</v>
      </c>
      <c r="C13699" s="0" t="n">
        <v>0.02502</v>
      </c>
      <c r="D13699" s="0" t="n">
        <v>0.02591</v>
      </c>
      <c r="E13699" s="0" t="n">
        <v>0.02753</v>
      </c>
      <c r="F13699" s="0" t="n">
        <v>0.03021</v>
      </c>
      <c r="G13699" s="0" t="n">
        <v>0.0323</v>
      </c>
      <c r="H13699" s="0" t="n">
        <v>0.03525</v>
      </c>
      <c r="I13699" s="0" t="n">
        <v>0.03716</v>
      </c>
      <c r="J13699" s="0" t="n">
        <v>0.03893</v>
      </c>
      <c r="K13699" s="0" t="n">
        <v>0.04131</v>
      </c>
      <c r="L13699" s="0" t="n">
        <v>0.04213</v>
      </c>
    </row>
    <row r="13700" customFormat="false" ht="15" hidden="false" customHeight="false" outlineLevel="0" collapsed="false">
      <c r="A13700" s="0" t="n">
        <v>38</v>
      </c>
      <c r="B13700" s="0" t="n">
        <v>341</v>
      </c>
      <c r="C13700" s="0" t="n">
        <v>0.02754</v>
      </c>
      <c r="D13700" s="0" t="n">
        <v>0.02826</v>
      </c>
      <c r="E13700" s="0" t="n">
        <v>0.02955</v>
      </c>
      <c r="F13700" s="0" t="n">
        <v>0.0317</v>
      </c>
      <c r="G13700" s="0" t="n">
        <v>0.03338</v>
      </c>
      <c r="H13700" s="0" t="n">
        <v>0.03575</v>
      </c>
      <c r="I13700" s="0" t="n">
        <v>0.03728</v>
      </c>
      <c r="J13700" s="0" t="n">
        <v>0.0387</v>
      </c>
      <c r="K13700" s="0" t="n">
        <v>0.04061</v>
      </c>
      <c r="L13700" s="0" t="n">
        <v>0.04127</v>
      </c>
    </row>
    <row r="13701" customFormat="false" ht="15" hidden="false" customHeight="false" outlineLevel="0" collapsed="false">
      <c r="A13701" s="0" t="n">
        <v>38</v>
      </c>
      <c r="B13701" s="0" t="n">
        <v>342</v>
      </c>
      <c r="C13701" s="0" t="n">
        <v>0.03461</v>
      </c>
      <c r="D13701" s="0" t="n">
        <v>0.03511</v>
      </c>
      <c r="E13701" s="0" t="n">
        <v>0.03602</v>
      </c>
      <c r="F13701" s="0" t="n">
        <v>0.03752</v>
      </c>
      <c r="G13701" s="0" t="n">
        <v>0.03869</v>
      </c>
      <c r="H13701" s="0" t="n">
        <v>0.04035</v>
      </c>
      <c r="I13701" s="0" t="n">
        <v>0.04143</v>
      </c>
      <c r="J13701" s="0" t="n">
        <v>0.04242</v>
      </c>
      <c r="K13701" s="0" t="n">
        <v>0.04376</v>
      </c>
      <c r="L13701" s="0" t="n">
        <v>0.04422</v>
      </c>
    </row>
    <row r="13702" customFormat="false" ht="15" hidden="false" customHeight="false" outlineLevel="0" collapsed="false">
      <c r="A13702" s="0" t="n">
        <v>38</v>
      </c>
      <c r="B13702" s="0" t="n">
        <v>343</v>
      </c>
      <c r="C13702" s="0" t="n">
        <v>0.03367</v>
      </c>
      <c r="D13702" s="0" t="n">
        <v>0.03424</v>
      </c>
      <c r="E13702" s="0" t="n">
        <v>0.03529</v>
      </c>
      <c r="F13702" s="0" t="n">
        <v>0.03702</v>
      </c>
      <c r="G13702" s="0" t="n">
        <v>0.03836</v>
      </c>
      <c r="H13702" s="0" t="n">
        <v>0.04027</v>
      </c>
      <c r="I13702" s="0" t="n">
        <v>0.0415</v>
      </c>
      <c r="J13702" s="0" t="n">
        <v>0.04265</v>
      </c>
      <c r="K13702" s="0" t="n">
        <v>0.04418</v>
      </c>
      <c r="L13702" s="0" t="n">
        <v>0.04471</v>
      </c>
    </row>
    <row r="13703" customFormat="false" ht="15" hidden="false" customHeight="false" outlineLevel="0" collapsed="false">
      <c r="A13703" s="0" t="n">
        <v>38</v>
      </c>
      <c r="B13703" s="0" t="n">
        <v>344</v>
      </c>
      <c r="C13703" s="0" t="n">
        <v>0.03906</v>
      </c>
      <c r="D13703" s="0" t="n">
        <v>0.03955</v>
      </c>
      <c r="E13703" s="0" t="n">
        <v>0.04044</v>
      </c>
      <c r="F13703" s="0" t="n">
        <v>0.04191</v>
      </c>
      <c r="G13703" s="0" t="n">
        <v>0.04305</v>
      </c>
      <c r="H13703" s="0" t="n">
        <v>0.04467</v>
      </c>
      <c r="I13703" s="0" t="n">
        <v>0.04572</v>
      </c>
      <c r="J13703" s="0" t="n">
        <v>0.04669</v>
      </c>
      <c r="K13703" s="0" t="n">
        <v>0.04799</v>
      </c>
      <c r="L13703" s="0" t="n">
        <v>0.04844</v>
      </c>
    </row>
    <row r="13704" customFormat="false" ht="15" hidden="false" customHeight="false" outlineLevel="0" collapsed="false">
      <c r="A13704" s="0" t="n">
        <v>38</v>
      </c>
      <c r="B13704" s="0" t="n">
        <v>345</v>
      </c>
      <c r="C13704" s="0" t="n">
        <v>0.033</v>
      </c>
      <c r="D13704" s="0" t="n">
        <v>0.03347</v>
      </c>
      <c r="E13704" s="0" t="n">
        <v>0.03433</v>
      </c>
      <c r="F13704" s="0" t="n">
        <v>0.03576</v>
      </c>
      <c r="G13704" s="0" t="n">
        <v>0.03688</v>
      </c>
      <c r="H13704" s="0" t="n">
        <v>0.03845</v>
      </c>
      <c r="I13704" s="0" t="n">
        <v>0.03947</v>
      </c>
      <c r="J13704" s="0" t="n">
        <v>0.04042</v>
      </c>
      <c r="K13704" s="0" t="n">
        <v>0.04168</v>
      </c>
      <c r="L13704" s="0" t="n">
        <v>0.04212</v>
      </c>
    </row>
    <row r="13705" customFormat="false" ht="15" hidden="false" customHeight="false" outlineLevel="0" collapsed="false">
      <c r="A13705" s="0" t="n">
        <v>38</v>
      </c>
      <c r="B13705" s="0" t="n">
        <v>346</v>
      </c>
      <c r="C13705" s="0" t="n">
        <v>0.03461</v>
      </c>
      <c r="D13705" s="0" t="n">
        <v>0.03503</v>
      </c>
      <c r="E13705" s="0" t="n">
        <v>0.03581</v>
      </c>
      <c r="F13705" s="0" t="n">
        <v>0.03709</v>
      </c>
      <c r="G13705" s="0" t="n">
        <v>0.03809</v>
      </c>
      <c r="H13705" s="0" t="n">
        <v>0.03951</v>
      </c>
      <c r="I13705" s="0" t="n">
        <v>0.04042</v>
      </c>
      <c r="J13705" s="0" t="n">
        <v>0.04127</v>
      </c>
      <c r="K13705" s="0" t="n">
        <v>0.0424</v>
      </c>
      <c r="L13705" s="0" t="n">
        <v>0.0428</v>
      </c>
    </row>
    <row r="13706" customFormat="false" ht="15" hidden="false" customHeight="false" outlineLevel="0" collapsed="false">
      <c r="A13706" s="0" t="n">
        <v>38</v>
      </c>
      <c r="B13706" s="0" t="n">
        <v>347</v>
      </c>
      <c r="C13706" s="0" t="n">
        <v>0.03266</v>
      </c>
      <c r="D13706" s="0" t="n">
        <v>0.0331</v>
      </c>
      <c r="E13706" s="0" t="n">
        <v>0.03389</v>
      </c>
      <c r="F13706" s="0" t="n">
        <v>0.03521</v>
      </c>
      <c r="G13706" s="0" t="n">
        <v>0.03623</v>
      </c>
      <c r="H13706" s="0" t="n">
        <v>0.03768</v>
      </c>
      <c r="I13706" s="0" t="n">
        <v>0.03862</v>
      </c>
      <c r="J13706" s="0" t="n">
        <v>0.03948</v>
      </c>
      <c r="K13706" s="0" t="n">
        <v>0.04065</v>
      </c>
      <c r="L13706" s="0" t="n">
        <v>0.04105</v>
      </c>
    </row>
    <row r="13707" customFormat="false" ht="15" hidden="false" customHeight="false" outlineLevel="0" collapsed="false">
      <c r="A13707" s="0" t="n">
        <v>38</v>
      </c>
      <c r="B13707" s="0" t="n">
        <v>348</v>
      </c>
      <c r="C13707" s="0" t="n">
        <v>0.03008</v>
      </c>
      <c r="D13707" s="0" t="n">
        <v>0.03059</v>
      </c>
      <c r="E13707" s="0" t="n">
        <v>0.03151</v>
      </c>
      <c r="F13707" s="0" t="n">
        <v>0.03304</v>
      </c>
      <c r="G13707" s="0" t="n">
        <v>0.03422</v>
      </c>
      <c r="H13707" s="0" t="n">
        <v>0.03591</v>
      </c>
      <c r="I13707" s="0" t="n">
        <v>0.03699</v>
      </c>
      <c r="J13707" s="0" t="n">
        <v>0.038</v>
      </c>
      <c r="K13707" s="0" t="n">
        <v>0.03935</v>
      </c>
      <c r="L13707" s="0" t="n">
        <v>0.03982</v>
      </c>
    </row>
    <row r="13708" customFormat="false" ht="15" hidden="false" customHeight="false" outlineLevel="0" collapsed="false">
      <c r="A13708" s="0" t="n">
        <v>38</v>
      </c>
      <c r="B13708" s="0" t="n">
        <v>349</v>
      </c>
      <c r="C13708" s="0" t="n">
        <v>0.02822</v>
      </c>
      <c r="D13708" s="0" t="n">
        <v>0.02874</v>
      </c>
      <c r="E13708" s="0" t="n">
        <v>0.02969</v>
      </c>
      <c r="F13708" s="0" t="n">
        <v>0.03126</v>
      </c>
      <c r="G13708" s="0" t="n">
        <v>0.03249</v>
      </c>
      <c r="H13708" s="0" t="n">
        <v>0.03422</v>
      </c>
      <c r="I13708" s="0" t="n">
        <v>0.03534</v>
      </c>
      <c r="J13708" s="0" t="n">
        <v>0.03638</v>
      </c>
      <c r="K13708" s="0" t="n">
        <v>0.03777</v>
      </c>
      <c r="L13708" s="0" t="n">
        <v>0.03825</v>
      </c>
    </row>
    <row r="13709" customFormat="false" ht="15" hidden="false" customHeight="false" outlineLevel="0" collapsed="false">
      <c r="A13709" s="0" t="n">
        <v>38</v>
      </c>
      <c r="B13709" s="0" t="n">
        <v>350</v>
      </c>
      <c r="C13709" s="0" t="n">
        <v>0.02166</v>
      </c>
      <c r="D13709" s="0" t="n">
        <v>0.02241</v>
      </c>
      <c r="E13709" s="0" t="n">
        <v>0.02377</v>
      </c>
      <c r="F13709" s="0" t="n">
        <v>0.02602</v>
      </c>
      <c r="G13709" s="0" t="n">
        <v>0.02778</v>
      </c>
      <c r="H13709" s="0" t="n">
        <v>0.03026</v>
      </c>
      <c r="I13709" s="0" t="n">
        <v>0.03187</v>
      </c>
      <c r="J13709" s="0" t="n">
        <v>0.03336</v>
      </c>
      <c r="K13709" s="0" t="n">
        <v>0.03535</v>
      </c>
      <c r="L13709" s="0" t="n">
        <v>0.03604</v>
      </c>
    </row>
    <row r="13710" customFormat="false" ht="15" hidden="false" customHeight="false" outlineLevel="0" collapsed="false">
      <c r="A13710" s="0" t="n">
        <v>38</v>
      </c>
      <c r="B13710" s="0" t="n">
        <v>351</v>
      </c>
      <c r="C13710" s="0" t="n">
        <v>0.02216</v>
      </c>
      <c r="D13710" s="0" t="n">
        <v>0.02279</v>
      </c>
      <c r="E13710" s="0" t="n">
        <v>0.02391</v>
      </c>
      <c r="F13710" s="0" t="n">
        <v>0.02578</v>
      </c>
      <c r="G13710" s="0" t="n">
        <v>0.02724</v>
      </c>
      <c r="H13710" s="0" t="n">
        <v>0.0293</v>
      </c>
      <c r="I13710" s="0" t="n">
        <v>0.03063</v>
      </c>
      <c r="J13710" s="0" t="n">
        <v>0.03186</v>
      </c>
      <c r="K13710" s="0" t="n">
        <v>0.03352</v>
      </c>
      <c r="L13710" s="0" t="n">
        <v>0.03409</v>
      </c>
    </row>
    <row r="13711" customFormat="false" ht="15" hidden="false" customHeight="false" outlineLevel="0" collapsed="false">
      <c r="A13711" s="0" t="n">
        <v>38</v>
      </c>
      <c r="B13711" s="0" t="n">
        <v>352</v>
      </c>
      <c r="C13711" s="0" t="n">
        <v>0.02319</v>
      </c>
      <c r="D13711" s="0" t="n">
        <v>0.0236</v>
      </c>
      <c r="E13711" s="0" t="n">
        <v>0.02436</v>
      </c>
      <c r="F13711" s="0" t="n">
        <v>0.02562</v>
      </c>
      <c r="G13711" s="0" t="n">
        <v>0.0266</v>
      </c>
      <c r="H13711" s="0" t="n">
        <v>0.02798</v>
      </c>
      <c r="I13711" s="0" t="n">
        <v>0.02888</v>
      </c>
      <c r="J13711" s="0" t="n">
        <v>0.02971</v>
      </c>
      <c r="K13711" s="0" t="n">
        <v>0.03082</v>
      </c>
      <c r="L13711" s="0" t="n">
        <v>0.0312</v>
      </c>
    </row>
    <row r="13712" customFormat="false" ht="15" hidden="false" customHeight="false" outlineLevel="0" collapsed="false">
      <c r="A13712" s="0" t="n">
        <v>38</v>
      </c>
      <c r="B13712" s="0" t="n">
        <v>353</v>
      </c>
      <c r="C13712" s="0" t="n">
        <v>0.02278</v>
      </c>
      <c r="D13712" s="0" t="n">
        <v>0.02325</v>
      </c>
      <c r="E13712" s="0" t="n">
        <v>0.02409</v>
      </c>
      <c r="F13712" s="0" t="n">
        <v>0.02549</v>
      </c>
      <c r="G13712" s="0" t="n">
        <v>0.02658</v>
      </c>
      <c r="H13712" s="0" t="n">
        <v>0.02812</v>
      </c>
      <c r="I13712" s="0" t="n">
        <v>0.02911</v>
      </c>
      <c r="J13712" s="0" t="n">
        <v>0.03004</v>
      </c>
      <c r="K13712" s="0" t="n">
        <v>0.03128</v>
      </c>
      <c r="L13712" s="0" t="n">
        <v>0.0317</v>
      </c>
    </row>
    <row r="13713" customFormat="false" ht="15" hidden="false" customHeight="false" outlineLevel="0" collapsed="false">
      <c r="A13713" s="0" t="n">
        <v>38</v>
      </c>
      <c r="B13713" s="0" t="n">
        <v>354</v>
      </c>
      <c r="C13713" s="0" t="n">
        <v>0.02376</v>
      </c>
      <c r="D13713" s="0" t="n">
        <v>0.02419</v>
      </c>
      <c r="E13713" s="0" t="n">
        <v>0.02497</v>
      </c>
      <c r="F13713" s="0" t="n">
        <v>0.02625</v>
      </c>
      <c r="G13713" s="0" t="n">
        <v>0.02726</v>
      </c>
      <c r="H13713" s="0" t="n">
        <v>0.02867</v>
      </c>
      <c r="I13713" s="0" t="n">
        <v>0.02959</v>
      </c>
      <c r="J13713" s="0" t="n">
        <v>0.03044</v>
      </c>
      <c r="K13713" s="0" t="n">
        <v>0.03158</v>
      </c>
      <c r="L13713" s="0" t="n">
        <v>0.03198</v>
      </c>
    </row>
    <row r="13714" customFormat="false" ht="15" hidden="false" customHeight="false" outlineLevel="0" collapsed="false">
      <c r="A13714" s="0" t="n">
        <v>38</v>
      </c>
      <c r="B13714" s="0" t="n">
        <v>355</v>
      </c>
      <c r="C13714" s="0" t="n">
        <v>0.02905</v>
      </c>
      <c r="D13714" s="0" t="n">
        <v>0.02933</v>
      </c>
      <c r="E13714" s="0" t="n">
        <v>0.02983</v>
      </c>
      <c r="F13714" s="0" t="n">
        <v>0.03066</v>
      </c>
      <c r="G13714" s="0" t="n">
        <v>0.03132</v>
      </c>
      <c r="H13714" s="0" t="n">
        <v>0.03224</v>
      </c>
      <c r="I13714" s="0" t="n">
        <v>0.03283</v>
      </c>
      <c r="J13714" s="0" t="n">
        <v>0.03339</v>
      </c>
      <c r="K13714" s="0" t="n">
        <v>0.03413</v>
      </c>
      <c r="L13714" s="0" t="n">
        <v>0.03438</v>
      </c>
    </row>
    <row r="13715" customFormat="false" ht="15" hidden="false" customHeight="false" outlineLevel="0" collapsed="false">
      <c r="A13715" s="0" t="n">
        <v>38</v>
      </c>
      <c r="B13715" s="0" t="n">
        <v>356</v>
      </c>
      <c r="C13715" s="0" t="n">
        <v>0.02907</v>
      </c>
      <c r="D13715" s="0" t="n">
        <v>0.02932</v>
      </c>
      <c r="E13715" s="0" t="n">
        <v>0.02977</v>
      </c>
      <c r="F13715" s="0" t="n">
        <v>0.03053</v>
      </c>
      <c r="G13715" s="0" t="n">
        <v>0.03112</v>
      </c>
      <c r="H13715" s="0" t="n">
        <v>0.03195</v>
      </c>
      <c r="I13715" s="0" t="n">
        <v>0.03249</v>
      </c>
      <c r="J13715" s="0" t="n">
        <v>0.03299</v>
      </c>
      <c r="K13715" s="0" t="n">
        <v>0.03366</v>
      </c>
      <c r="L13715" s="0" t="n">
        <v>0.0339</v>
      </c>
    </row>
    <row r="13716" customFormat="false" ht="15" hidden="false" customHeight="false" outlineLevel="0" collapsed="false">
      <c r="A13716" s="0" t="n">
        <v>38</v>
      </c>
      <c r="B13716" s="0" t="n">
        <v>357</v>
      </c>
      <c r="C13716" s="0" t="n">
        <v>0.02932</v>
      </c>
      <c r="D13716" s="0" t="n">
        <v>0.02954</v>
      </c>
      <c r="E13716" s="0" t="n">
        <v>0.02994</v>
      </c>
      <c r="F13716" s="0" t="n">
        <v>0.0306</v>
      </c>
      <c r="G13716" s="0" t="n">
        <v>0.03112</v>
      </c>
      <c r="H13716" s="0" t="n">
        <v>0.03185</v>
      </c>
      <c r="I13716" s="0" t="n">
        <v>0.03232</v>
      </c>
      <c r="J13716" s="0" t="n">
        <v>0.03276</v>
      </c>
      <c r="K13716" s="0" t="n">
        <v>0.03335</v>
      </c>
      <c r="L13716" s="0" t="n">
        <v>0.03355</v>
      </c>
    </row>
    <row r="13717" customFormat="false" ht="15" hidden="false" customHeight="false" outlineLevel="0" collapsed="false">
      <c r="A13717" s="0" t="n">
        <v>38</v>
      </c>
      <c r="B13717" s="0" t="n">
        <v>358</v>
      </c>
      <c r="C13717" s="0" t="n">
        <v>0.02943</v>
      </c>
      <c r="D13717" s="0" t="n">
        <v>0.02961</v>
      </c>
      <c r="E13717" s="0" t="n">
        <v>0.02993</v>
      </c>
      <c r="F13717" s="0" t="n">
        <v>0.03047</v>
      </c>
      <c r="G13717" s="0" t="n">
        <v>0.03088</v>
      </c>
      <c r="H13717" s="0" t="n">
        <v>0.03147</v>
      </c>
      <c r="I13717" s="0" t="n">
        <v>0.03185</v>
      </c>
      <c r="J13717" s="0" t="n">
        <v>0.03221</v>
      </c>
      <c r="K13717" s="0" t="n">
        <v>0.03268</v>
      </c>
      <c r="L13717" s="0" t="n">
        <v>0.03284</v>
      </c>
    </row>
    <row r="13718" customFormat="false" ht="15" hidden="false" customHeight="false" outlineLevel="0" collapsed="false">
      <c r="A13718" s="0" t="n">
        <v>38</v>
      </c>
      <c r="B13718" s="0" t="n">
        <v>359</v>
      </c>
      <c r="C13718" s="0" t="n">
        <v>0.02897</v>
      </c>
      <c r="D13718" s="0" t="n">
        <v>0.02912</v>
      </c>
      <c r="E13718" s="0" t="n">
        <v>0.0294</v>
      </c>
      <c r="F13718" s="0" t="n">
        <v>0.02986</v>
      </c>
      <c r="G13718" s="0" t="n">
        <v>0.03022</v>
      </c>
      <c r="H13718" s="0" t="n">
        <v>0.03072</v>
      </c>
      <c r="I13718" s="0" t="n">
        <v>0.03105</v>
      </c>
      <c r="J13718" s="0" t="n">
        <v>0.03135</v>
      </c>
      <c r="K13718" s="0" t="n">
        <v>0.03176</v>
      </c>
      <c r="L13718" s="0" t="n">
        <v>0.0319</v>
      </c>
    </row>
    <row r="13719" customFormat="false" ht="15" hidden="false" customHeight="false" outlineLevel="0" collapsed="false">
      <c r="A13719" s="0" t="n">
        <v>38</v>
      </c>
      <c r="B13719" s="0" t="n">
        <v>360</v>
      </c>
      <c r="C13719" s="0" t="n">
        <v>0.02859</v>
      </c>
      <c r="D13719" s="0" t="n">
        <v>0.02875</v>
      </c>
      <c r="E13719" s="0" t="n">
        <v>0.02903</v>
      </c>
      <c r="F13719" s="0" t="n">
        <v>0.02951</v>
      </c>
      <c r="G13719" s="0" t="n">
        <v>0.02988</v>
      </c>
      <c r="H13719" s="0" t="n">
        <v>0.03041</v>
      </c>
      <c r="I13719" s="0" t="n">
        <v>0.03075</v>
      </c>
      <c r="J13719" s="0" t="n">
        <v>0.03107</v>
      </c>
      <c r="K13719" s="0" t="n">
        <v>0.03149</v>
      </c>
      <c r="L13719" s="0" t="n">
        <v>0.03164</v>
      </c>
    </row>
    <row r="13720" customFormat="false" ht="15" hidden="false" customHeight="false" outlineLevel="0" collapsed="false">
      <c r="A13720" s="0" t="n">
        <v>39</v>
      </c>
      <c r="B13720" s="0" t="n">
        <v>0</v>
      </c>
      <c r="C13720" s="0" t="n">
        <v>0.0155</v>
      </c>
      <c r="D13720" s="0" t="n">
        <v>0.016</v>
      </c>
      <c r="E13720" s="0" t="n">
        <v>0.0159</v>
      </c>
      <c r="F13720" s="0" t="n">
        <v>0.0158</v>
      </c>
      <c r="G13720" s="0" t="n">
        <v>0.0162</v>
      </c>
      <c r="H13720" s="0" t="n">
        <v>0.0169</v>
      </c>
      <c r="I13720" s="0" t="n">
        <v>0.0183</v>
      </c>
      <c r="J13720" s="0" t="n">
        <v>0.0192</v>
      </c>
      <c r="K13720" s="0" t="n">
        <v>0.0225</v>
      </c>
      <c r="L13720" s="0" t="n">
        <v>0.0239</v>
      </c>
    </row>
    <row r="13721" customFormat="false" ht="15" hidden="false" customHeight="false" outlineLevel="0" collapsed="false">
      <c r="A13721" s="0" t="n">
        <v>39</v>
      </c>
      <c r="B13721" s="0" t="n">
        <v>1</v>
      </c>
      <c r="C13721" s="0" t="n">
        <v>0.01649</v>
      </c>
      <c r="D13721" s="0" t="n">
        <v>0.01691</v>
      </c>
      <c r="E13721" s="0" t="n">
        <v>0.01676</v>
      </c>
      <c r="F13721" s="0" t="n">
        <v>0.01656</v>
      </c>
      <c r="G13721" s="0" t="n">
        <v>0.01685</v>
      </c>
      <c r="H13721" s="0" t="n">
        <v>0.01737</v>
      </c>
      <c r="I13721" s="0" t="n">
        <v>0.01858</v>
      </c>
      <c r="J13721" s="0" t="n">
        <v>0.01933</v>
      </c>
      <c r="K13721" s="0" t="n">
        <v>0.02226</v>
      </c>
      <c r="L13721" s="0" t="n">
        <v>0.02351</v>
      </c>
    </row>
    <row r="13722" customFormat="false" ht="15" hidden="false" customHeight="false" outlineLevel="0" collapsed="false">
      <c r="A13722" s="0" t="n">
        <v>39</v>
      </c>
      <c r="B13722" s="0" t="n">
        <v>2</v>
      </c>
      <c r="C13722" s="0" t="n">
        <v>0.0172</v>
      </c>
      <c r="D13722" s="0" t="n">
        <v>0.01755</v>
      </c>
      <c r="E13722" s="0" t="n">
        <v>0.01734</v>
      </c>
      <c r="F13722" s="0" t="n">
        <v>0.01705</v>
      </c>
      <c r="G13722" s="0" t="n">
        <v>0.01723</v>
      </c>
      <c r="H13722" s="0" t="n">
        <v>0.01758</v>
      </c>
      <c r="I13722" s="0" t="n">
        <v>0.0186</v>
      </c>
      <c r="J13722" s="0" t="n">
        <v>0.01922</v>
      </c>
      <c r="K13722" s="0" t="n">
        <v>0.02179</v>
      </c>
      <c r="L13722" s="0" t="n">
        <v>0.02289</v>
      </c>
    </row>
    <row r="13723" customFormat="false" ht="15" hidden="false" customHeight="false" outlineLevel="0" collapsed="false">
      <c r="A13723" s="0" t="n">
        <v>39</v>
      </c>
      <c r="B13723" s="0" t="n">
        <v>3</v>
      </c>
      <c r="C13723" s="0" t="n">
        <v>0.01517</v>
      </c>
      <c r="D13723" s="0" t="n">
        <v>0.0156</v>
      </c>
      <c r="E13723" s="0" t="n">
        <v>0.01562</v>
      </c>
      <c r="F13723" s="0" t="n">
        <v>0.01571</v>
      </c>
      <c r="G13723" s="0" t="n">
        <v>0.01613</v>
      </c>
      <c r="H13723" s="0" t="n">
        <v>0.01683</v>
      </c>
      <c r="I13723" s="0" t="n">
        <v>0.01799</v>
      </c>
      <c r="J13723" s="0" t="n">
        <v>0.01877</v>
      </c>
      <c r="K13723" s="0" t="n">
        <v>0.02138</v>
      </c>
      <c r="L13723" s="0" t="n">
        <v>0.02248</v>
      </c>
    </row>
    <row r="13724" customFormat="false" ht="15" hidden="false" customHeight="false" outlineLevel="0" collapsed="false">
      <c r="A13724" s="0" t="n">
        <v>39</v>
      </c>
      <c r="B13724" s="0" t="n">
        <v>4</v>
      </c>
      <c r="C13724" s="0" t="n">
        <v>0.01528</v>
      </c>
      <c r="D13724" s="0" t="n">
        <v>0.0157</v>
      </c>
      <c r="E13724" s="0" t="n">
        <v>0.01577</v>
      </c>
      <c r="F13724" s="0" t="n">
        <v>0.01594</v>
      </c>
      <c r="G13724" s="0" t="n">
        <v>0.01639</v>
      </c>
      <c r="H13724" s="0" t="n">
        <v>0.01712</v>
      </c>
      <c r="I13724" s="0" t="n">
        <v>0.01822</v>
      </c>
      <c r="J13724" s="0" t="n">
        <v>0.01898</v>
      </c>
      <c r="K13724" s="0" t="n">
        <v>0.02139</v>
      </c>
      <c r="L13724" s="0" t="n">
        <v>0.0224</v>
      </c>
    </row>
    <row r="13725" customFormat="false" ht="15" hidden="false" customHeight="false" outlineLevel="0" collapsed="false">
      <c r="A13725" s="0" t="n">
        <v>39</v>
      </c>
      <c r="B13725" s="0" t="n">
        <v>5</v>
      </c>
      <c r="C13725" s="0" t="n">
        <v>0.01772</v>
      </c>
      <c r="D13725" s="0" t="n">
        <v>0.01806</v>
      </c>
      <c r="E13725" s="0" t="n">
        <v>0.01809</v>
      </c>
      <c r="F13725" s="0" t="n">
        <v>0.01818</v>
      </c>
      <c r="G13725" s="0" t="n">
        <v>0.01853</v>
      </c>
      <c r="H13725" s="0" t="n">
        <v>0.01911</v>
      </c>
      <c r="I13725" s="0" t="n">
        <v>0.02003</v>
      </c>
      <c r="J13725" s="0" t="n">
        <v>0.02065</v>
      </c>
      <c r="K13725" s="0" t="n">
        <v>0.02271</v>
      </c>
      <c r="L13725" s="0" t="n">
        <v>0.02357</v>
      </c>
    </row>
    <row r="13726" customFormat="false" ht="15" hidden="false" customHeight="false" outlineLevel="0" collapsed="false">
      <c r="A13726" s="0" t="n">
        <v>39</v>
      </c>
      <c r="B13726" s="0" t="n">
        <v>6</v>
      </c>
      <c r="C13726" s="0" t="n">
        <v>0.0166</v>
      </c>
      <c r="D13726" s="0" t="n">
        <v>0.01694</v>
      </c>
      <c r="E13726" s="0" t="n">
        <v>0.01706</v>
      </c>
      <c r="F13726" s="0" t="n">
        <v>0.0173</v>
      </c>
      <c r="G13726" s="0" t="n">
        <v>0.01772</v>
      </c>
      <c r="H13726" s="0" t="n">
        <v>0.01839</v>
      </c>
      <c r="I13726" s="0" t="n">
        <v>0.01929</v>
      </c>
      <c r="J13726" s="0" t="n">
        <v>0.01993</v>
      </c>
      <c r="K13726" s="0" t="n">
        <v>0.02183</v>
      </c>
      <c r="L13726" s="0" t="n">
        <v>0.02262</v>
      </c>
    </row>
    <row r="13727" customFormat="false" ht="15" hidden="false" customHeight="false" outlineLevel="0" collapsed="false">
      <c r="A13727" s="0" t="n">
        <v>39</v>
      </c>
      <c r="B13727" s="0" t="n">
        <v>7</v>
      </c>
      <c r="C13727" s="0" t="n">
        <v>0.01307</v>
      </c>
      <c r="D13727" s="0" t="n">
        <v>0.01352</v>
      </c>
      <c r="E13727" s="0" t="n">
        <v>0.01391</v>
      </c>
      <c r="F13727" s="0" t="n">
        <v>0.01458</v>
      </c>
      <c r="G13727" s="0" t="n">
        <v>0.01531</v>
      </c>
      <c r="H13727" s="0" t="n">
        <v>0.01639</v>
      </c>
      <c r="I13727" s="0" t="n">
        <v>0.01748</v>
      </c>
      <c r="J13727" s="0" t="n">
        <v>0.01833</v>
      </c>
      <c r="K13727" s="0" t="n">
        <v>0.02034</v>
      </c>
      <c r="L13727" s="0" t="n">
        <v>0.02114</v>
      </c>
    </row>
    <row r="13728" customFormat="false" ht="15" hidden="false" customHeight="false" outlineLevel="0" collapsed="false">
      <c r="A13728" s="0" t="n">
        <v>39</v>
      </c>
      <c r="B13728" s="0" t="n">
        <v>8</v>
      </c>
      <c r="C13728" s="0" t="n">
        <v>0.01302</v>
      </c>
      <c r="D13728" s="0" t="n">
        <v>0.01344</v>
      </c>
      <c r="E13728" s="0" t="n">
        <v>0.01386</v>
      </c>
      <c r="F13728" s="0" t="n">
        <v>0.01458</v>
      </c>
      <c r="G13728" s="0" t="n">
        <v>0.0153</v>
      </c>
      <c r="H13728" s="0" t="n">
        <v>0.01637</v>
      </c>
      <c r="I13728" s="0" t="n">
        <v>0.01737</v>
      </c>
      <c r="J13728" s="0" t="n">
        <v>0.01817</v>
      </c>
      <c r="K13728" s="0" t="n">
        <v>0.01994</v>
      </c>
      <c r="L13728" s="0" t="n">
        <v>0.02063</v>
      </c>
    </row>
    <row r="13729" customFormat="false" ht="15" hidden="false" customHeight="false" outlineLevel="0" collapsed="false">
      <c r="A13729" s="0" t="n">
        <v>39</v>
      </c>
      <c r="B13729" s="0" t="n">
        <v>9</v>
      </c>
      <c r="C13729" s="0" t="n">
        <v>0.01188</v>
      </c>
      <c r="D13729" s="0" t="n">
        <v>0.01231</v>
      </c>
      <c r="E13729" s="0" t="n">
        <v>0.01284</v>
      </c>
      <c r="F13729" s="0" t="n">
        <v>0.01373</v>
      </c>
      <c r="G13729" s="0" t="n">
        <v>0.01455</v>
      </c>
      <c r="H13729" s="0" t="n">
        <v>0.01574</v>
      </c>
      <c r="I13729" s="0" t="n">
        <v>0.01674</v>
      </c>
      <c r="J13729" s="0" t="n">
        <v>0.01758</v>
      </c>
      <c r="K13729" s="0" t="n">
        <v>0.01922</v>
      </c>
      <c r="L13729" s="0" t="n">
        <v>0.01985</v>
      </c>
    </row>
    <row r="13730" customFormat="false" ht="15" hidden="false" customHeight="false" outlineLevel="0" collapsed="false">
      <c r="A13730" s="0" t="n">
        <v>39</v>
      </c>
      <c r="B13730" s="0" t="n">
        <v>10</v>
      </c>
      <c r="C13730" s="0" t="n">
        <v>0.01252</v>
      </c>
      <c r="D13730" s="0" t="n">
        <v>0.01292</v>
      </c>
      <c r="E13730" s="0" t="n">
        <v>0.01348</v>
      </c>
      <c r="F13730" s="0" t="n">
        <v>0.01442</v>
      </c>
      <c r="G13730" s="0" t="n">
        <v>0.01523</v>
      </c>
      <c r="H13730" s="0" t="n">
        <v>0.0164</v>
      </c>
      <c r="I13730" s="0" t="n">
        <v>0.01732</v>
      </c>
      <c r="J13730" s="0" t="n">
        <v>0.0181</v>
      </c>
      <c r="K13730" s="0" t="n">
        <v>0.0195</v>
      </c>
      <c r="L13730" s="0" t="n">
        <v>0.02003</v>
      </c>
    </row>
    <row r="13731" customFormat="false" ht="15" hidden="false" customHeight="false" outlineLevel="0" collapsed="false">
      <c r="A13731" s="0" t="n">
        <v>39</v>
      </c>
      <c r="B13731" s="0" t="n">
        <v>11</v>
      </c>
      <c r="C13731" s="0" t="n">
        <v>0.01319</v>
      </c>
      <c r="D13731" s="0" t="n">
        <v>0.01359</v>
      </c>
      <c r="E13731" s="0" t="n">
        <v>0.01422</v>
      </c>
      <c r="F13731" s="0" t="n">
        <v>0.01528</v>
      </c>
      <c r="G13731" s="0" t="n">
        <v>0.01614</v>
      </c>
      <c r="H13731" s="0" t="n">
        <v>0.01737</v>
      </c>
      <c r="I13731" s="0" t="n">
        <v>0.01825</v>
      </c>
      <c r="J13731" s="0" t="n">
        <v>0.01903</v>
      </c>
      <c r="K13731" s="0" t="n">
        <v>0.02025</v>
      </c>
      <c r="L13731" s="0" t="n">
        <v>0.02069</v>
      </c>
    </row>
    <row r="13732" customFormat="false" ht="15" hidden="false" customHeight="false" outlineLevel="0" collapsed="false">
      <c r="A13732" s="0" t="n">
        <v>39</v>
      </c>
      <c r="B13732" s="0" t="n">
        <v>12</v>
      </c>
      <c r="C13732" s="0" t="n">
        <v>0.01272</v>
      </c>
      <c r="D13732" s="0" t="n">
        <v>0.01316</v>
      </c>
      <c r="E13732" s="0" t="n">
        <v>0.01397</v>
      </c>
      <c r="F13732" s="0" t="n">
        <v>0.0153</v>
      </c>
      <c r="G13732" s="0" t="n">
        <v>0.01634</v>
      </c>
      <c r="H13732" s="0" t="n">
        <v>0.01782</v>
      </c>
      <c r="I13732" s="0" t="n">
        <v>0.01877</v>
      </c>
      <c r="J13732" s="0" t="n">
        <v>0.01965</v>
      </c>
      <c r="K13732" s="0" t="n">
        <v>0.02083</v>
      </c>
      <c r="L13732" s="0" t="n">
        <v>0.02124</v>
      </c>
    </row>
    <row r="13733" customFormat="false" ht="15" hidden="false" customHeight="false" outlineLevel="0" collapsed="false">
      <c r="A13733" s="0" t="n">
        <v>39</v>
      </c>
      <c r="B13733" s="0" t="n">
        <v>13</v>
      </c>
      <c r="C13733" s="0" t="n">
        <v>0.01376</v>
      </c>
      <c r="D13733" s="0" t="n">
        <v>0.0141</v>
      </c>
      <c r="E13733" s="0" t="n">
        <v>0.01473</v>
      </c>
      <c r="F13733" s="0" t="n">
        <v>0.01577</v>
      </c>
      <c r="G13733" s="0" t="n">
        <v>0.01658</v>
      </c>
      <c r="H13733" s="0" t="n">
        <v>0.01773</v>
      </c>
      <c r="I13733" s="0" t="n">
        <v>0.01847</v>
      </c>
      <c r="J13733" s="0" t="n">
        <v>0.01916</v>
      </c>
      <c r="K13733" s="0" t="n">
        <v>0.02009</v>
      </c>
      <c r="L13733" s="0" t="n">
        <v>0.0204</v>
      </c>
    </row>
    <row r="13734" customFormat="false" ht="15" hidden="false" customHeight="false" outlineLevel="0" collapsed="false">
      <c r="A13734" s="0" t="n">
        <v>39</v>
      </c>
      <c r="B13734" s="0" t="n">
        <v>14</v>
      </c>
      <c r="C13734" s="0" t="n">
        <v>0.0134</v>
      </c>
      <c r="D13734" s="0" t="n">
        <v>0.01374</v>
      </c>
      <c r="E13734" s="0" t="n">
        <v>0.01434</v>
      </c>
      <c r="F13734" s="0" t="n">
        <v>0.01534</v>
      </c>
      <c r="G13734" s="0" t="n">
        <v>0.01612</v>
      </c>
      <c r="H13734" s="0" t="n">
        <v>0.01722</v>
      </c>
      <c r="I13734" s="0" t="n">
        <v>0.01793</v>
      </c>
      <c r="J13734" s="0" t="n">
        <v>0.01859</v>
      </c>
      <c r="K13734" s="0" t="n">
        <v>0.01948</v>
      </c>
      <c r="L13734" s="0" t="n">
        <v>0.01979</v>
      </c>
    </row>
    <row r="13735" customFormat="false" ht="15" hidden="false" customHeight="false" outlineLevel="0" collapsed="false">
      <c r="A13735" s="0" t="n">
        <v>39</v>
      </c>
      <c r="B13735" s="0" t="n">
        <v>15</v>
      </c>
      <c r="C13735" s="0" t="n">
        <v>0.0144</v>
      </c>
      <c r="D13735" s="0" t="n">
        <v>0.01472</v>
      </c>
      <c r="E13735" s="0" t="n">
        <v>0.01529</v>
      </c>
      <c r="F13735" s="0" t="n">
        <v>0.01624</v>
      </c>
      <c r="G13735" s="0" t="n">
        <v>0.01698</v>
      </c>
      <c r="H13735" s="0" t="n">
        <v>0.01803</v>
      </c>
      <c r="I13735" s="0" t="n">
        <v>0.0187</v>
      </c>
      <c r="J13735" s="0" t="n">
        <v>0.01933</v>
      </c>
      <c r="K13735" s="0" t="n">
        <v>0.02017</v>
      </c>
      <c r="L13735" s="0" t="n">
        <v>0.02046</v>
      </c>
    </row>
    <row r="13736" customFormat="false" ht="15" hidden="false" customHeight="false" outlineLevel="0" collapsed="false">
      <c r="A13736" s="0" t="n">
        <v>39</v>
      </c>
      <c r="B13736" s="0" t="n">
        <v>16</v>
      </c>
      <c r="C13736" s="0" t="n">
        <v>0.01519</v>
      </c>
      <c r="D13736" s="0" t="n">
        <v>0.0155</v>
      </c>
      <c r="E13736" s="0" t="n">
        <v>0.01605</v>
      </c>
      <c r="F13736" s="0" t="n">
        <v>0.01696</v>
      </c>
      <c r="G13736" s="0" t="n">
        <v>0.01768</v>
      </c>
      <c r="H13736" s="0" t="n">
        <v>0.01868</v>
      </c>
      <c r="I13736" s="0" t="n">
        <v>0.01934</v>
      </c>
      <c r="J13736" s="0" t="n">
        <v>0.01994</v>
      </c>
      <c r="K13736" s="0" t="n">
        <v>0.02075</v>
      </c>
      <c r="L13736" s="0" t="n">
        <v>0.02103</v>
      </c>
    </row>
    <row r="13737" customFormat="false" ht="15" hidden="false" customHeight="false" outlineLevel="0" collapsed="false">
      <c r="A13737" s="0" t="n">
        <v>39</v>
      </c>
      <c r="B13737" s="0" t="n">
        <v>17</v>
      </c>
      <c r="C13737" s="0" t="n">
        <v>0.01573</v>
      </c>
      <c r="D13737" s="0" t="n">
        <v>0.01601</v>
      </c>
      <c r="E13737" s="0" t="n">
        <v>0.01651</v>
      </c>
      <c r="F13737" s="0" t="n">
        <v>0.01735</v>
      </c>
      <c r="G13737" s="0" t="n">
        <v>0.018</v>
      </c>
      <c r="H13737" s="0" t="n">
        <v>0.01892</v>
      </c>
      <c r="I13737" s="0" t="n">
        <v>0.01951</v>
      </c>
      <c r="J13737" s="0" t="n">
        <v>0.02007</v>
      </c>
      <c r="K13737" s="0" t="n">
        <v>0.02081</v>
      </c>
      <c r="L13737" s="0" t="n">
        <v>0.02106</v>
      </c>
    </row>
    <row r="13738" customFormat="false" ht="15" hidden="false" customHeight="false" outlineLevel="0" collapsed="false">
      <c r="A13738" s="0" t="n">
        <v>39</v>
      </c>
      <c r="B13738" s="0" t="n">
        <v>18</v>
      </c>
      <c r="C13738" s="0" t="n">
        <v>0.01545</v>
      </c>
      <c r="D13738" s="0" t="n">
        <v>0.01576</v>
      </c>
      <c r="E13738" s="0" t="n">
        <v>0.01633</v>
      </c>
      <c r="F13738" s="0" t="n">
        <v>0.01728</v>
      </c>
      <c r="G13738" s="0" t="n">
        <v>0.01802</v>
      </c>
      <c r="H13738" s="0" t="n">
        <v>0.01907</v>
      </c>
      <c r="I13738" s="0" t="n">
        <v>0.01974</v>
      </c>
      <c r="J13738" s="0" t="n">
        <v>0.02037</v>
      </c>
      <c r="K13738" s="0" t="n">
        <v>0.02121</v>
      </c>
      <c r="L13738" s="0" t="n">
        <v>0.0215</v>
      </c>
    </row>
    <row r="13739" customFormat="false" ht="15" hidden="false" customHeight="false" outlineLevel="0" collapsed="false">
      <c r="A13739" s="0" t="n">
        <v>39</v>
      </c>
      <c r="B13739" s="0" t="n">
        <v>19</v>
      </c>
      <c r="C13739" s="0" t="n">
        <v>0.01553</v>
      </c>
      <c r="D13739" s="0" t="n">
        <v>0.01591</v>
      </c>
      <c r="E13739" s="0" t="n">
        <v>0.01659</v>
      </c>
      <c r="F13739" s="0" t="n">
        <v>0.01772</v>
      </c>
      <c r="G13739" s="0" t="n">
        <v>0.01859</v>
      </c>
      <c r="H13739" s="0" t="n">
        <v>0.01984</v>
      </c>
      <c r="I13739" s="0" t="n">
        <v>0.02064</v>
      </c>
      <c r="J13739" s="0" t="n">
        <v>0.02138</v>
      </c>
      <c r="K13739" s="0" t="n">
        <v>0.02238</v>
      </c>
      <c r="L13739" s="0" t="n">
        <v>0.02273</v>
      </c>
    </row>
    <row r="13740" customFormat="false" ht="15" hidden="false" customHeight="false" outlineLevel="0" collapsed="false">
      <c r="A13740" s="0" t="n">
        <v>39</v>
      </c>
      <c r="B13740" s="0" t="n">
        <v>20</v>
      </c>
      <c r="C13740" s="0" t="n">
        <v>0.01441</v>
      </c>
      <c r="D13740" s="0" t="n">
        <v>0.01481</v>
      </c>
      <c r="E13740" s="0" t="n">
        <v>0.01552</v>
      </c>
      <c r="F13740" s="0" t="n">
        <v>0.0167</v>
      </c>
      <c r="G13740" s="0" t="n">
        <v>0.01762</v>
      </c>
      <c r="H13740" s="0" t="n">
        <v>0.01892</v>
      </c>
      <c r="I13740" s="0" t="n">
        <v>0.01977</v>
      </c>
      <c r="J13740" s="0" t="n">
        <v>0.02055</v>
      </c>
      <c r="K13740" s="0" t="n">
        <v>0.0216</v>
      </c>
      <c r="L13740" s="0" t="n">
        <v>0.02196</v>
      </c>
    </row>
    <row r="13741" customFormat="false" ht="15" hidden="false" customHeight="false" outlineLevel="0" collapsed="false">
      <c r="A13741" s="0" t="n">
        <v>39</v>
      </c>
      <c r="B13741" s="0" t="n">
        <v>21</v>
      </c>
      <c r="C13741" s="0" t="n">
        <v>0.01519</v>
      </c>
      <c r="D13741" s="0" t="n">
        <v>0.01555</v>
      </c>
      <c r="E13741" s="0" t="n">
        <v>0.0162</v>
      </c>
      <c r="F13741" s="0" t="n">
        <v>0.01727</v>
      </c>
      <c r="G13741" s="0" t="n">
        <v>0.0181</v>
      </c>
      <c r="H13741" s="0" t="n">
        <v>0.01929</v>
      </c>
      <c r="I13741" s="0" t="n">
        <v>0.02005</v>
      </c>
      <c r="J13741" s="0" t="n">
        <v>0.02076</v>
      </c>
      <c r="K13741" s="0" t="n">
        <v>0.02171</v>
      </c>
      <c r="L13741" s="0" t="n">
        <v>0.02204</v>
      </c>
    </row>
    <row r="13742" customFormat="false" ht="15" hidden="false" customHeight="false" outlineLevel="0" collapsed="false">
      <c r="A13742" s="0" t="n">
        <v>39</v>
      </c>
      <c r="B13742" s="0" t="n">
        <v>22</v>
      </c>
      <c r="C13742" s="0" t="n">
        <v>0.01122</v>
      </c>
      <c r="D13742" s="0" t="n">
        <v>0.01173</v>
      </c>
      <c r="E13742" s="0" t="n">
        <v>0.01267</v>
      </c>
      <c r="F13742" s="0" t="n">
        <v>0.01422</v>
      </c>
      <c r="G13742" s="0" t="n">
        <v>0.01542</v>
      </c>
      <c r="H13742" s="0" t="n">
        <v>0.01713</v>
      </c>
      <c r="I13742" s="0" t="n">
        <v>0.01823</v>
      </c>
      <c r="J13742" s="0" t="n">
        <v>0.01926</v>
      </c>
      <c r="K13742" s="0" t="n">
        <v>0.02063</v>
      </c>
      <c r="L13742" s="0" t="n">
        <v>0.02111</v>
      </c>
    </row>
    <row r="13743" customFormat="false" ht="15" hidden="false" customHeight="false" outlineLevel="0" collapsed="false">
      <c r="A13743" s="0" t="n">
        <v>39</v>
      </c>
      <c r="B13743" s="0" t="n">
        <v>23</v>
      </c>
      <c r="C13743" s="0" t="n">
        <v>0.01166</v>
      </c>
      <c r="D13743" s="0" t="n">
        <v>0.01216</v>
      </c>
      <c r="E13743" s="0" t="n">
        <v>0.01308</v>
      </c>
      <c r="F13743" s="0" t="n">
        <v>0.01459</v>
      </c>
      <c r="G13743" s="0" t="n">
        <v>0.01577</v>
      </c>
      <c r="H13743" s="0" t="n">
        <v>0.01743</v>
      </c>
      <c r="I13743" s="0" t="n">
        <v>0.01851</v>
      </c>
      <c r="J13743" s="0" t="n">
        <v>0.01951</v>
      </c>
      <c r="K13743" s="0" t="n">
        <v>0.02085</v>
      </c>
      <c r="L13743" s="0" t="n">
        <v>0.02131</v>
      </c>
    </row>
    <row r="13744" customFormat="false" ht="15" hidden="false" customHeight="false" outlineLevel="0" collapsed="false">
      <c r="A13744" s="0" t="n">
        <v>39</v>
      </c>
      <c r="B13744" s="0" t="n">
        <v>24</v>
      </c>
      <c r="C13744" s="0" t="n">
        <v>0.01123</v>
      </c>
      <c r="D13744" s="0" t="n">
        <v>0.01176</v>
      </c>
      <c r="E13744" s="0" t="n">
        <v>0.01271</v>
      </c>
      <c r="F13744" s="0" t="n">
        <v>0.01429</v>
      </c>
      <c r="G13744" s="0" t="n">
        <v>0.01553</v>
      </c>
      <c r="H13744" s="0" t="n">
        <v>0.01727</v>
      </c>
      <c r="I13744" s="0" t="n">
        <v>0.0184</v>
      </c>
      <c r="J13744" s="0" t="n">
        <v>0.01944</v>
      </c>
      <c r="K13744" s="0" t="n">
        <v>0.02085</v>
      </c>
      <c r="L13744" s="0" t="n">
        <v>0.02133</v>
      </c>
    </row>
    <row r="13745" customFormat="false" ht="15" hidden="false" customHeight="false" outlineLevel="0" collapsed="false">
      <c r="A13745" s="0" t="n">
        <v>39</v>
      </c>
      <c r="B13745" s="0" t="n">
        <v>25</v>
      </c>
      <c r="C13745" s="0" t="n">
        <v>0.01029</v>
      </c>
      <c r="D13745" s="0" t="n">
        <v>0.01087</v>
      </c>
      <c r="E13745" s="0" t="n">
        <v>0.01191</v>
      </c>
      <c r="F13745" s="0" t="n">
        <v>0.01364</v>
      </c>
      <c r="G13745" s="0" t="n">
        <v>0.01499</v>
      </c>
      <c r="H13745" s="0" t="n">
        <v>0.01689</v>
      </c>
      <c r="I13745" s="0" t="n">
        <v>0.01813</v>
      </c>
      <c r="J13745" s="0" t="n">
        <v>0.01927</v>
      </c>
      <c r="K13745" s="0" t="n">
        <v>0.0208</v>
      </c>
      <c r="L13745" s="0" t="n">
        <v>0.02133</v>
      </c>
    </row>
    <row r="13746" customFormat="false" ht="15" hidden="false" customHeight="false" outlineLevel="0" collapsed="false">
      <c r="A13746" s="0" t="n">
        <v>39</v>
      </c>
      <c r="B13746" s="0" t="n">
        <v>26</v>
      </c>
      <c r="C13746" s="0" t="n">
        <v>0.00913</v>
      </c>
      <c r="D13746" s="0" t="n">
        <v>0.00978</v>
      </c>
      <c r="E13746" s="0" t="n">
        <v>0.01095</v>
      </c>
      <c r="F13746" s="0" t="n">
        <v>0.01288</v>
      </c>
      <c r="G13746" s="0" t="n">
        <v>0.01439</v>
      </c>
      <c r="H13746" s="0" t="n">
        <v>0.01653</v>
      </c>
      <c r="I13746" s="0" t="n">
        <v>0.01791</v>
      </c>
      <c r="J13746" s="0" t="n">
        <v>0.01919</v>
      </c>
      <c r="K13746" s="0" t="n">
        <v>0.02091</v>
      </c>
      <c r="L13746" s="0" t="n">
        <v>0.0215</v>
      </c>
    </row>
    <row r="13747" customFormat="false" ht="15" hidden="false" customHeight="false" outlineLevel="0" collapsed="false">
      <c r="A13747" s="0" t="n">
        <v>39</v>
      </c>
      <c r="B13747" s="0" t="n">
        <v>27</v>
      </c>
      <c r="C13747" s="0" t="n">
        <v>0.01177</v>
      </c>
      <c r="D13747" s="0" t="n">
        <v>0.0123</v>
      </c>
      <c r="E13747" s="0" t="n">
        <v>0.01326</v>
      </c>
      <c r="F13747" s="0" t="n">
        <v>0.01485</v>
      </c>
      <c r="G13747" s="0" t="n">
        <v>0.01609</v>
      </c>
      <c r="H13747" s="0" t="n">
        <v>0.01785</v>
      </c>
      <c r="I13747" s="0" t="n">
        <v>0.01898</v>
      </c>
      <c r="J13747" s="0" t="n">
        <v>0.02004</v>
      </c>
      <c r="K13747" s="0" t="n">
        <v>0.02145</v>
      </c>
      <c r="L13747" s="0" t="n">
        <v>0.02193</v>
      </c>
    </row>
    <row r="13748" customFormat="false" ht="15" hidden="false" customHeight="false" outlineLevel="0" collapsed="false">
      <c r="A13748" s="0" t="n">
        <v>39</v>
      </c>
      <c r="B13748" s="0" t="n">
        <v>28</v>
      </c>
      <c r="C13748" s="0" t="n">
        <v>0.01145</v>
      </c>
      <c r="D13748" s="0" t="n">
        <v>0.01195</v>
      </c>
      <c r="E13748" s="0" t="n">
        <v>0.01285</v>
      </c>
      <c r="F13748" s="0" t="n">
        <v>0.01435</v>
      </c>
      <c r="G13748" s="0" t="n">
        <v>0.01551</v>
      </c>
      <c r="H13748" s="0" t="n">
        <v>0.01716</v>
      </c>
      <c r="I13748" s="0" t="n">
        <v>0.01822</v>
      </c>
      <c r="J13748" s="0" t="n">
        <v>0.01921</v>
      </c>
      <c r="K13748" s="0" t="n">
        <v>0.02054</v>
      </c>
      <c r="L13748" s="0" t="n">
        <v>0.02099</v>
      </c>
    </row>
    <row r="13749" customFormat="false" ht="15" hidden="false" customHeight="false" outlineLevel="0" collapsed="false">
      <c r="A13749" s="0" t="n">
        <v>39</v>
      </c>
      <c r="B13749" s="0" t="n">
        <v>29</v>
      </c>
      <c r="C13749" s="0" t="n">
        <v>0.0111</v>
      </c>
      <c r="D13749" s="0" t="n">
        <v>0.01162</v>
      </c>
      <c r="E13749" s="0" t="n">
        <v>0.01255</v>
      </c>
      <c r="F13749" s="0" t="n">
        <v>0.01409</v>
      </c>
      <c r="G13749" s="0" t="n">
        <v>0.0153</v>
      </c>
      <c r="H13749" s="0" t="n">
        <v>0.017</v>
      </c>
      <c r="I13749" s="0" t="n">
        <v>0.0181</v>
      </c>
      <c r="J13749" s="0" t="n">
        <v>0.01912</v>
      </c>
      <c r="K13749" s="0" t="n">
        <v>0.02049</v>
      </c>
      <c r="L13749" s="0" t="n">
        <v>0.02096</v>
      </c>
    </row>
    <row r="13750" customFormat="false" ht="15" hidden="false" customHeight="false" outlineLevel="0" collapsed="false">
      <c r="A13750" s="0" t="n">
        <v>39</v>
      </c>
      <c r="B13750" s="0" t="n">
        <v>30</v>
      </c>
      <c r="C13750" s="0" t="n">
        <v>0.01339</v>
      </c>
      <c r="D13750" s="0" t="n">
        <v>0.01379</v>
      </c>
      <c r="E13750" s="0" t="n">
        <v>0.01453</v>
      </c>
      <c r="F13750" s="0" t="n">
        <v>0.01575</v>
      </c>
      <c r="G13750" s="0" t="n">
        <v>0.0167</v>
      </c>
      <c r="H13750" s="0" t="n">
        <v>0.01805</v>
      </c>
      <c r="I13750" s="0" t="n">
        <v>0.01892</v>
      </c>
      <c r="J13750" s="0" t="n">
        <v>0.01972</v>
      </c>
      <c r="K13750" s="0" t="n">
        <v>0.02081</v>
      </c>
      <c r="L13750" s="0" t="n">
        <v>0.02118</v>
      </c>
    </row>
    <row r="13751" customFormat="false" ht="15" hidden="false" customHeight="false" outlineLevel="0" collapsed="false">
      <c r="A13751" s="0" t="n">
        <v>39</v>
      </c>
      <c r="B13751" s="0" t="n">
        <v>31</v>
      </c>
      <c r="C13751" s="0" t="n">
        <v>0.01353</v>
      </c>
      <c r="D13751" s="0" t="n">
        <v>0.01392</v>
      </c>
      <c r="E13751" s="0" t="n">
        <v>0.01464</v>
      </c>
      <c r="F13751" s="0" t="n">
        <v>0.01582</v>
      </c>
      <c r="G13751" s="0" t="n">
        <v>0.01674</v>
      </c>
      <c r="H13751" s="0" t="n">
        <v>0.01804</v>
      </c>
      <c r="I13751" s="0" t="n">
        <v>0.01888</v>
      </c>
      <c r="J13751" s="0" t="n">
        <v>0.01967</v>
      </c>
      <c r="K13751" s="0" t="n">
        <v>0.02071</v>
      </c>
      <c r="L13751" s="0" t="n">
        <v>0.02107</v>
      </c>
    </row>
    <row r="13752" customFormat="false" ht="15" hidden="false" customHeight="false" outlineLevel="0" collapsed="false">
      <c r="A13752" s="0" t="n">
        <v>39</v>
      </c>
      <c r="B13752" s="0" t="n">
        <v>32</v>
      </c>
      <c r="C13752" s="0" t="n">
        <v>0.01372</v>
      </c>
      <c r="D13752" s="0" t="n">
        <v>0.01408</v>
      </c>
      <c r="E13752" s="0" t="n">
        <v>0.01474</v>
      </c>
      <c r="F13752" s="0" t="n">
        <v>0.01584</v>
      </c>
      <c r="G13752" s="0" t="n">
        <v>0.01669</v>
      </c>
      <c r="H13752" s="0" t="n">
        <v>0.0179</v>
      </c>
      <c r="I13752" s="0" t="n">
        <v>0.01868</v>
      </c>
      <c r="J13752" s="0" t="n">
        <v>0.0194</v>
      </c>
      <c r="K13752" s="0" t="n">
        <v>0.02037</v>
      </c>
      <c r="L13752" s="0" t="n">
        <v>0.0207</v>
      </c>
    </row>
    <row r="13753" customFormat="false" ht="15" hidden="false" customHeight="false" outlineLevel="0" collapsed="false">
      <c r="A13753" s="0" t="n">
        <v>39</v>
      </c>
      <c r="B13753" s="0" t="n">
        <v>33</v>
      </c>
      <c r="C13753" s="0" t="n">
        <v>0.01363</v>
      </c>
      <c r="D13753" s="0" t="n">
        <v>0.01405</v>
      </c>
      <c r="E13753" s="0" t="n">
        <v>0.0148</v>
      </c>
      <c r="F13753" s="0" t="n">
        <v>0.01605</v>
      </c>
      <c r="G13753" s="0" t="n">
        <v>0.01703</v>
      </c>
      <c r="H13753" s="0" t="n">
        <v>0.01841</v>
      </c>
      <c r="I13753" s="0" t="n">
        <v>0.0193</v>
      </c>
      <c r="J13753" s="0" t="n">
        <v>0.02013</v>
      </c>
      <c r="K13753" s="0" t="n">
        <v>0.02123</v>
      </c>
      <c r="L13753" s="0" t="n">
        <v>0.02162</v>
      </c>
    </row>
    <row r="13754" customFormat="false" ht="15" hidden="false" customHeight="false" outlineLevel="0" collapsed="false">
      <c r="A13754" s="0" t="n">
        <v>39</v>
      </c>
      <c r="B13754" s="0" t="n">
        <v>34</v>
      </c>
      <c r="C13754" s="0" t="n">
        <v>0.0133</v>
      </c>
      <c r="D13754" s="0" t="n">
        <v>0.01367</v>
      </c>
      <c r="E13754" s="0" t="n">
        <v>0.01434</v>
      </c>
      <c r="F13754" s="0" t="n">
        <v>0.01545</v>
      </c>
      <c r="G13754" s="0" t="n">
        <v>0.01632</v>
      </c>
      <c r="H13754" s="0" t="n">
        <v>0.01755</v>
      </c>
      <c r="I13754" s="0" t="n">
        <v>0.01834</v>
      </c>
      <c r="J13754" s="0" t="n">
        <v>0.01908</v>
      </c>
      <c r="K13754" s="0" t="n">
        <v>0.02006</v>
      </c>
      <c r="L13754" s="0" t="n">
        <v>0.0204</v>
      </c>
    </row>
    <row r="13755" customFormat="false" ht="15" hidden="false" customHeight="false" outlineLevel="0" collapsed="false">
      <c r="A13755" s="0" t="n">
        <v>39</v>
      </c>
      <c r="B13755" s="0" t="n">
        <v>35</v>
      </c>
      <c r="C13755" s="0" t="n">
        <v>0.01174</v>
      </c>
      <c r="D13755" s="0" t="n">
        <v>0.01215</v>
      </c>
      <c r="E13755" s="0" t="n">
        <v>0.01289</v>
      </c>
      <c r="F13755" s="0" t="n">
        <v>0.01413</v>
      </c>
      <c r="G13755" s="0" t="n">
        <v>0.01509</v>
      </c>
      <c r="H13755" s="0" t="n">
        <v>0.01645</v>
      </c>
      <c r="I13755" s="0" t="n">
        <v>0.01733</v>
      </c>
      <c r="J13755" s="0" t="n">
        <v>0.01815</v>
      </c>
      <c r="K13755" s="0" t="n">
        <v>0.01925</v>
      </c>
      <c r="L13755" s="0" t="n">
        <v>0.01962</v>
      </c>
    </row>
    <row r="13756" customFormat="false" ht="15" hidden="false" customHeight="false" outlineLevel="0" collapsed="false">
      <c r="A13756" s="0" t="n">
        <v>39</v>
      </c>
      <c r="B13756" s="0" t="n">
        <v>36</v>
      </c>
      <c r="C13756" s="0" t="n">
        <v>0.00972</v>
      </c>
      <c r="D13756" s="0" t="n">
        <v>0.01025</v>
      </c>
      <c r="E13756" s="0" t="n">
        <v>0.01122</v>
      </c>
      <c r="F13756" s="0" t="n">
        <v>0.01281</v>
      </c>
      <c r="G13756" s="0" t="n">
        <v>0.01406</v>
      </c>
      <c r="H13756" s="0" t="n">
        <v>0.01582</v>
      </c>
      <c r="I13756" s="0" t="n">
        <v>0.01696</v>
      </c>
      <c r="J13756" s="0" t="n">
        <v>0.01802</v>
      </c>
      <c r="K13756" s="0" t="n">
        <v>0.01943</v>
      </c>
      <c r="L13756" s="0" t="n">
        <v>0.01992</v>
      </c>
    </row>
    <row r="13757" customFormat="false" ht="15" hidden="false" customHeight="false" outlineLevel="0" collapsed="false">
      <c r="A13757" s="0" t="n">
        <v>39</v>
      </c>
      <c r="B13757" s="0" t="n">
        <v>37</v>
      </c>
      <c r="C13757" s="0" t="n">
        <v>0.00905</v>
      </c>
      <c r="D13757" s="0" t="n">
        <v>0.00961</v>
      </c>
      <c r="E13757" s="0" t="n">
        <v>0.01063</v>
      </c>
      <c r="F13757" s="0" t="n">
        <v>0.0123</v>
      </c>
      <c r="G13757" s="0" t="n">
        <v>0.01361</v>
      </c>
      <c r="H13757" s="0" t="n">
        <v>0.01547</v>
      </c>
      <c r="I13757" s="0" t="n">
        <v>0.01666</v>
      </c>
      <c r="J13757" s="0" t="n">
        <v>0.01777</v>
      </c>
      <c r="K13757" s="0" t="n">
        <v>0.01926</v>
      </c>
      <c r="L13757" s="0" t="n">
        <v>0.01978</v>
      </c>
    </row>
    <row r="13758" customFormat="false" ht="15" hidden="false" customHeight="false" outlineLevel="0" collapsed="false">
      <c r="A13758" s="0" t="n">
        <v>39</v>
      </c>
      <c r="B13758" s="0" t="n">
        <v>38</v>
      </c>
      <c r="C13758" s="0" t="n">
        <v>0.00762</v>
      </c>
      <c r="D13758" s="0" t="n">
        <v>0.00819</v>
      </c>
      <c r="E13758" s="0" t="n">
        <v>0.00923</v>
      </c>
      <c r="F13758" s="0" t="n">
        <v>0.01094</v>
      </c>
      <c r="G13758" s="0" t="n">
        <v>0.01228</v>
      </c>
      <c r="H13758" s="0" t="n">
        <v>0.01418</v>
      </c>
      <c r="I13758" s="0" t="n">
        <v>0.0154</v>
      </c>
      <c r="J13758" s="0" t="n">
        <v>0.01654</v>
      </c>
      <c r="K13758" s="0" t="n">
        <v>0.01806</v>
      </c>
      <c r="L13758" s="0" t="n">
        <v>0.01858</v>
      </c>
    </row>
    <row r="13759" customFormat="false" ht="15" hidden="false" customHeight="false" outlineLevel="0" collapsed="false">
      <c r="A13759" s="0" t="n">
        <v>39</v>
      </c>
      <c r="B13759" s="0" t="n">
        <v>39</v>
      </c>
      <c r="C13759" s="0" t="n">
        <v>0.00671</v>
      </c>
      <c r="D13759" s="0" t="n">
        <v>0.00734</v>
      </c>
      <c r="E13759" s="0" t="n">
        <v>0.00849</v>
      </c>
      <c r="F13759" s="0" t="n">
        <v>0.0104</v>
      </c>
      <c r="G13759" s="0" t="n">
        <v>0.01188</v>
      </c>
      <c r="H13759" s="0" t="n">
        <v>0.01398</v>
      </c>
      <c r="I13759" s="0" t="n">
        <v>0.01534</v>
      </c>
      <c r="J13759" s="0" t="n">
        <v>0.0166</v>
      </c>
      <c r="K13759" s="0" t="n">
        <v>0.01829</v>
      </c>
      <c r="L13759" s="0" t="n">
        <v>0.01887</v>
      </c>
    </row>
    <row r="13760" customFormat="false" ht="15" hidden="false" customHeight="false" outlineLevel="0" collapsed="false">
      <c r="A13760" s="0" t="n">
        <v>39</v>
      </c>
      <c r="B13760" s="0" t="n">
        <v>40</v>
      </c>
      <c r="C13760" s="0" t="n">
        <v>0.00527</v>
      </c>
      <c r="D13760" s="0" t="n">
        <v>0.00597</v>
      </c>
      <c r="E13760" s="0" t="n">
        <v>0.00723</v>
      </c>
      <c r="F13760" s="0" t="n">
        <v>0.00932</v>
      </c>
      <c r="G13760" s="0" t="n">
        <v>0.01095</v>
      </c>
      <c r="H13760" s="0" t="n">
        <v>0.01325</v>
      </c>
      <c r="I13760" s="0" t="n">
        <v>0.01474</v>
      </c>
      <c r="J13760" s="0" t="n">
        <v>0.01612</v>
      </c>
      <c r="K13760" s="0" t="n">
        <v>0.01797</v>
      </c>
      <c r="L13760" s="0" t="n">
        <v>0.01861</v>
      </c>
    </row>
    <row r="13761" customFormat="false" ht="15" hidden="false" customHeight="false" outlineLevel="0" collapsed="false">
      <c r="A13761" s="0" t="n">
        <v>39</v>
      </c>
      <c r="B13761" s="0" t="n">
        <v>41</v>
      </c>
      <c r="C13761" s="0" t="n">
        <v>0.00391</v>
      </c>
      <c r="D13761" s="0" t="n">
        <v>0.0047</v>
      </c>
      <c r="E13761" s="0" t="n">
        <v>0.00614</v>
      </c>
      <c r="F13761" s="0" t="n">
        <v>0.00853</v>
      </c>
      <c r="G13761" s="0" t="n">
        <v>0.01038</v>
      </c>
      <c r="H13761" s="0" t="n">
        <v>0.01301</v>
      </c>
      <c r="I13761" s="0" t="n">
        <v>0.01471</v>
      </c>
      <c r="J13761" s="0" t="n">
        <v>0.01629</v>
      </c>
      <c r="K13761" s="0" t="n">
        <v>0.0184</v>
      </c>
      <c r="L13761" s="0" t="n">
        <v>0.01913</v>
      </c>
    </row>
    <row r="13762" customFormat="false" ht="15" hidden="false" customHeight="false" outlineLevel="0" collapsed="false">
      <c r="A13762" s="0" t="n">
        <v>39</v>
      </c>
      <c r="B13762" s="0" t="n">
        <v>42</v>
      </c>
      <c r="C13762" s="0" t="n">
        <v>0.00428</v>
      </c>
      <c r="D13762" s="0" t="n">
        <v>0.00504</v>
      </c>
      <c r="E13762" s="0" t="n">
        <v>0.00641</v>
      </c>
      <c r="F13762" s="0" t="n">
        <v>0.00868</v>
      </c>
      <c r="G13762" s="0" t="n">
        <v>0.01045</v>
      </c>
      <c r="H13762" s="0" t="n">
        <v>0.01296</v>
      </c>
      <c r="I13762" s="0" t="n">
        <v>0.01458</v>
      </c>
      <c r="J13762" s="0" t="n">
        <v>0.01608</v>
      </c>
      <c r="K13762" s="0" t="n">
        <v>0.0181</v>
      </c>
      <c r="L13762" s="0" t="n">
        <v>0.01879</v>
      </c>
    </row>
    <row r="13763" customFormat="false" ht="15" hidden="false" customHeight="false" outlineLevel="0" collapsed="false">
      <c r="A13763" s="0" t="n">
        <v>39</v>
      </c>
      <c r="B13763" s="0" t="n">
        <v>43</v>
      </c>
      <c r="C13763" s="0" t="n">
        <v>0.00677</v>
      </c>
      <c r="D13763" s="0" t="n">
        <v>0.00746</v>
      </c>
      <c r="E13763" s="0" t="n">
        <v>0.0087</v>
      </c>
      <c r="F13763" s="0" t="n">
        <v>0.01075</v>
      </c>
      <c r="G13763" s="0" t="n">
        <v>0.01236</v>
      </c>
      <c r="H13763" s="0" t="n">
        <v>0.01463</v>
      </c>
      <c r="I13763" s="0" t="n">
        <v>0.01609</v>
      </c>
      <c r="J13763" s="0" t="n">
        <v>0.01745</v>
      </c>
      <c r="K13763" s="0" t="n">
        <v>0.01927</v>
      </c>
      <c r="L13763" s="0" t="n">
        <v>0.0199</v>
      </c>
    </row>
    <row r="13764" customFormat="false" ht="15" hidden="false" customHeight="false" outlineLevel="0" collapsed="false">
      <c r="A13764" s="0" t="n">
        <v>39</v>
      </c>
      <c r="B13764" s="0" t="n">
        <v>44</v>
      </c>
      <c r="C13764" s="0" t="n">
        <v>0.00377</v>
      </c>
      <c r="D13764" s="0" t="n">
        <v>0.00455</v>
      </c>
      <c r="E13764" s="0" t="n">
        <v>0.00597</v>
      </c>
      <c r="F13764" s="0" t="n">
        <v>0.00831</v>
      </c>
      <c r="G13764" s="0" t="n">
        <v>0.01014</v>
      </c>
      <c r="H13764" s="0" t="n">
        <v>0.01272</v>
      </c>
      <c r="I13764" s="0" t="n">
        <v>0.0144</v>
      </c>
      <c r="J13764" s="0" t="n">
        <v>0.01595</v>
      </c>
      <c r="K13764" s="0" t="n">
        <v>0.01803</v>
      </c>
      <c r="L13764" s="0" t="n">
        <v>0.01874</v>
      </c>
    </row>
    <row r="13765" customFormat="false" ht="15" hidden="false" customHeight="false" outlineLevel="0" collapsed="false">
      <c r="A13765" s="0" t="n">
        <v>39</v>
      </c>
      <c r="B13765" s="0" t="n">
        <v>45</v>
      </c>
      <c r="C13765" s="0" t="n">
        <v>0.00575</v>
      </c>
      <c r="D13765" s="0" t="n">
        <v>0.0065</v>
      </c>
      <c r="E13765" s="0" t="n">
        <v>0.00787</v>
      </c>
      <c r="F13765" s="0" t="n">
        <v>0.01013</v>
      </c>
      <c r="G13765" s="0" t="n">
        <v>0.0119</v>
      </c>
      <c r="H13765" s="0" t="n">
        <v>0.01439</v>
      </c>
      <c r="I13765" s="0" t="n">
        <v>0.01601</v>
      </c>
      <c r="J13765" s="0" t="n">
        <v>0.01751</v>
      </c>
      <c r="K13765" s="0" t="n">
        <v>0.01951</v>
      </c>
      <c r="L13765" s="0" t="n">
        <v>0.02021</v>
      </c>
    </row>
    <row r="13766" customFormat="false" ht="15" hidden="false" customHeight="false" outlineLevel="0" collapsed="false">
      <c r="A13766" s="0" t="n">
        <v>39</v>
      </c>
      <c r="B13766" s="0" t="n">
        <v>46</v>
      </c>
      <c r="C13766" s="0" t="n">
        <v>0.00622</v>
      </c>
      <c r="D13766" s="0" t="n">
        <v>0.00697</v>
      </c>
      <c r="E13766" s="0" t="n">
        <v>0.00832</v>
      </c>
      <c r="F13766" s="0" t="n">
        <v>0.01057</v>
      </c>
      <c r="G13766" s="0" t="n">
        <v>0.01232</v>
      </c>
      <c r="H13766" s="0" t="n">
        <v>0.0148</v>
      </c>
      <c r="I13766" s="0" t="n">
        <v>0.0164</v>
      </c>
      <c r="J13766" s="0" t="n">
        <v>0.01788</v>
      </c>
      <c r="K13766" s="0" t="n">
        <v>0.01987</v>
      </c>
      <c r="L13766" s="0" t="n">
        <v>0.02056</v>
      </c>
    </row>
    <row r="13767" customFormat="false" ht="15" hidden="false" customHeight="false" outlineLevel="0" collapsed="false">
      <c r="A13767" s="0" t="n">
        <v>39</v>
      </c>
      <c r="B13767" s="0" t="n">
        <v>47</v>
      </c>
      <c r="C13767" s="0" t="n">
        <v>0.00914</v>
      </c>
      <c r="D13767" s="0" t="n">
        <v>0.00984</v>
      </c>
      <c r="E13767" s="0" t="n">
        <v>0.0111</v>
      </c>
      <c r="F13767" s="0" t="n">
        <v>0.01319</v>
      </c>
      <c r="G13767" s="0" t="n">
        <v>0.01482</v>
      </c>
      <c r="H13767" s="0" t="n">
        <v>0.01713</v>
      </c>
      <c r="I13767" s="0" t="n">
        <v>0.01862</v>
      </c>
      <c r="J13767" s="0" t="n">
        <v>0.02</v>
      </c>
      <c r="K13767" s="0" t="n">
        <v>0.02186</v>
      </c>
      <c r="L13767" s="0" t="n">
        <v>0.0225</v>
      </c>
    </row>
    <row r="13768" customFormat="false" ht="15" hidden="false" customHeight="false" outlineLevel="0" collapsed="false">
      <c r="A13768" s="0" t="n">
        <v>39</v>
      </c>
      <c r="B13768" s="0" t="n">
        <v>48</v>
      </c>
      <c r="C13768" s="0" t="n">
        <v>0.00836</v>
      </c>
      <c r="D13768" s="0" t="n">
        <v>0.00911</v>
      </c>
      <c r="E13768" s="0" t="n">
        <v>0.01047</v>
      </c>
      <c r="F13768" s="0" t="n">
        <v>0.01271</v>
      </c>
      <c r="G13768" s="0" t="n">
        <v>0.01447</v>
      </c>
      <c r="H13768" s="0" t="n">
        <v>0.01694</v>
      </c>
      <c r="I13768" s="0" t="n">
        <v>0.01855</v>
      </c>
      <c r="J13768" s="0" t="n">
        <v>0.02003</v>
      </c>
      <c r="K13768" s="0" t="n">
        <v>0.02203</v>
      </c>
      <c r="L13768" s="0" t="n">
        <v>0.02271</v>
      </c>
    </row>
    <row r="13769" customFormat="false" ht="15" hidden="false" customHeight="false" outlineLevel="0" collapsed="false">
      <c r="A13769" s="0" t="n">
        <v>39</v>
      </c>
      <c r="B13769" s="0" t="n">
        <v>49</v>
      </c>
      <c r="C13769" s="0" t="n">
        <v>0.00826</v>
      </c>
      <c r="D13769" s="0" t="n">
        <v>0.009</v>
      </c>
      <c r="E13769" s="0" t="n">
        <v>0.01035</v>
      </c>
      <c r="F13769" s="0" t="n">
        <v>0.01259</v>
      </c>
      <c r="G13769" s="0" t="n">
        <v>0.01433</v>
      </c>
      <c r="H13769" s="0" t="n">
        <v>0.01679</v>
      </c>
      <c r="I13769" s="0" t="n">
        <v>0.01839</v>
      </c>
      <c r="J13769" s="0" t="n">
        <v>0.01987</v>
      </c>
      <c r="K13769" s="0" t="n">
        <v>0.02184</v>
      </c>
      <c r="L13769" s="0" t="n">
        <v>0.02253</v>
      </c>
    </row>
    <row r="13770" customFormat="false" ht="15" hidden="false" customHeight="false" outlineLevel="0" collapsed="false">
      <c r="A13770" s="0" t="n">
        <v>39</v>
      </c>
      <c r="B13770" s="0" t="n">
        <v>50</v>
      </c>
      <c r="C13770" s="0" t="n">
        <v>0.00897</v>
      </c>
      <c r="D13770" s="0" t="n">
        <v>0.00969</v>
      </c>
      <c r="E13770" s="0" t="n">
        <v>0.01099</v>
      </c>
      <c r="F13770" s="0" t="n">
        <v>0.01315</v>
      </c>
      <c r="G13770" s="0" t="n">
        <v>0.01483</v>
      </c>
      <c r="H13770" s="0" t="n">
        <v>0.01721</v>
      </c>
      <c r="I13770" s="0" t="n">
        <v>0.01874</v>
      </c>
      <c r="J13770" s="0" t="n">
        <v>0.02017</v>
      </c>
      <c r="K13770" s="0" t="n">
        <v>0.02208</v>
      </c>
      <c r="L13770" s="0" t="n">
        <v>0.02274</v>
      </c>
    </row>
    <row r="13771" customFormat="false" ht="15" hidden="false" customHeight="false" outlineLevel="0" collapsed="false">
      <c r="A13771" s="0" t="n">
        <v>39</v>
      </c>
      <c r="B13771" s="0" t="n">
        <v>51</v>
      </c>
      <c r="C13771" s="0" t="n">
        <v>0.01293</v>
      </c>
      <c r="D13771" s="0" t="n">
        <v>0.01356</v>
      </c>
      <c r="E13771" s="0" t="n">
        <v>0.01471</v>
      </c>
      <c r="F13771" s="0" t="n">
        <v>0.01661</v>
      </c>
      <c r="G13771" s="0" t="n">
        <v>0.0181</v>
      </c>
      <c r="H13771" s="0" t="n">
        <v>0.0202</v>
      </c>
      <c r="I13771" s="0" t="n">
        <v>0.02155</v>
      </c>
      <c r="J13771" s="0" t="n">
        <v>0.02281</v>
      </c>
      <c r="K13771" s="0" t="n">
        <v>0.0245</v>
      </c>
      <c r="L13771" s="0" t="n">
        <v>0.02508</v>
      </c>
    </row>
    <row r="13772" customFormat="false" ht="15" hidden="false" customHeight="false" outlineLevel="0" collapsed="false">
      <c r="A13772" s="0" t="n">
        <v>39</v>
      </c>
      <c r="B13772" s="0" t="n">
        <v>52</v>
      </c>
      <c r="C13772" s="0" t="n">
        <v>0.01114</v>
      </c>
      <c r="D13772" s="0" t="n">
        <v>0.01182</v>
      </c>
      <c r="E13772" s="0" t="n">
        <v>0.01306</v>
      </c>
      <c r="F13772" s="0" t="n">
        <v>0.01511</v>
      </c>
      <c r="G13772" s="0" t="n">
        <v>0.01671</v>
      </c>
      <c r="H13772" s="0" t="n">
        <v>0.01897</v>
      </c>
      <c r="I13772" s="0" t="n">
        <v>0.02043</v>
      </c>
      <c r="J13772" s="0" t="n">
        <v>0.02179</v>
      </c>
      <c r="K13772" s="0" t="n">
        <v>0.0236</v>
      </c>
      <c r="L13772" s="0" t="n">
        <v>0.02423</v>
      </c>
    </row>
    <row r="13773" customFormat="false" ht="15" hidden="false" customHeight="false" outlineLevel="0" collapsed="false">
      <c r="A13773" s="0" t="n">
        <v>39</v>
      </c>
      <c r="B13773" s="0" t="n">
        <v>53</v>
      </c>
      <c r="C13773" s="0" t="n">
        <v>0.01105</v>
      </c>
      <c r="D13773" s="0" t="n">
        <v>0.01173</v>
      </c>
      <c r="E13773" s="0" t="n">
        <v>0.01295</v>
      </c>
      <c r="F13773" s="0" t="n">
        <v>0.01498</v>
      </c>
      <c r="G13773" s="0" t="n">
        <v>0.01656</v>
      </c>
      <c r="H13773" s="0" t="n">
        <v>0.0188</v>
      </c>
      <c r="I13773" s="0" t="n">
        <v>0.02024</v>
      </c>
      <c r="J13773" s="0" t="n">
        <v>0.02158</v>
      </c>
      <c r="K13773" s="0" t="n">
        <v>0.02338</v>
      </c>
      <c r="L13773" s="0" t="n">
        <v>0.024</v>
      </c>
    </row>
    <row r="13774" customFormat="false" ht="15" hidden="false" customHeight="false" outlineLevel="0" collapsed="false">
      <c r="A13774" s="0" t="n">
        <v>39</v>
      </c>
      <c r="B13774" s="0" t="n">
        <v>54</v>
      </c>
      <c r="C13774" s="0" t="n">
        <v>0.012</v>
      </c>
      <c r="D13774" s="0" t="n">
        <v>0.01266</v>
      </c>
      <c r="E13774" s="0" t="n">
        <v>0.01385</v>
      </c>
      <c r="F13774" s="0" t="n">
        <v>0.01581</v>
      </c>
      <c r="G13774" s="0" t="n">
        <v>0.01734</v>
      </c>
      <c r="H13774" s="0" t="n">
        <v>0.01951</v>
      </c>
      <c r="I13774" s="0" t="n">
        <v>0.02091</v>
      </c>
      <c r="J13774" s="0" t="n">
        <v>0.02221</v>
      </c>
      <c r="K13774" s="0" t="n">
        <v>0.02395</v>
      </c>
      <c r="L13774" s="0" t="n">
        <v>0.02455</v>
      </c>
    </row>
    <row r="13775" customFormat="false" ht="15" hidden="false" customHeight="false" outlineLevel="0" collapsed="false">
      <c r="A13775" s="0" t="n">
        <v>39</v>
      </c>
      <c r="B13775" s="0" t="n">
        <v>55</v>
      </c>
      <c r="C13775" s="0" t="n">
        <v>0.01169</v>
      </c>
      <c r="D13775" s="0" t="n">
        <v>0.01225</v>
      </c>
      <c r="E13775" s="0" t="n">
        <v>0.01326</v>
      </c>
      <c r="F13775" s="0" t="n">
        <v>0.01493</v>
      </c>
      <c r="G13775" s="0" t="n">
        <v>0.01624</v>
      </c>
      <c r="H13775" s="0" t="n">
        <v>0.01809</v>
      </c>
      <c r="I13775" s="0" t="n">
        <v>0.01928</v>
      </c>
      <c r="J13775" s="0" t="n">
        <v>0.02039</v>
      </c>
      <c r="K13775" s="0" t="n">
        <v>0.02188</v>
      </c>
      <c r="L13775" s="0" t="n">
        <v>0.02239</v>
      </c>
    </row>
    <row r="13776" customFormat="false" ht="15" hidden="false" customHeight="false" outlineLevel="0" collapsed="false">
      <c r="A13776" s="0" t="n">
        <v>39</v>
      </c>
      <c r="B13776" s="0" t="n">
        <v>56</v>
      </c>
      <c r="C13776" s="0" t="n">
        <v>0.01355</v>
      </c>
      <c r="D13776" s="0" t="n">
        <v>0.01408</v>
      </c>
      <c r="E13776" s="0" t="n">
        <v>0.01503</v>
      </c>
      <c r="F13776" s="0" t="n">
        <v>0.01661</v>
      </c>
      <c r="G13776" s="0" t="n">
        <v>0.01784</v>
      </c>
      <c r="H13776" s="0" t="n">
        <v>0.01958</v>
      </c>
      <c r="I13776" s="0" t="n">
        <v>0.02071</v>
      </c>
      <c r="J13776" s="0" t="n">
        <v>0.02175</v>
      </c>
      <c r="K13776" s="0" t="n">
        <v>0.02315</v>
      </c>
      <c r="L13776" s="0" t="n">
        <v>0.02364</v>
      </c>
    </row>
    <row r="13777" customFormat="false" ht="15" hidden="false" customHeight="false" outlineLevel="0" collapsed="false">
      <c r="A13777" s="0" t="n">
        <v>39</v>
      </c>
      <c r="B13777" s="0" t="n">
        <v>57</v>
      </c>
      <c r="C13777" s="0" t="n">
        <v>0.01046</v>
      </c>
      <c r="D13777" s="0" t="n">
        <v>0.01104</v>
      </c>
      <c r="E13777" s="0" t="n">
        <v>0.0121</v>
      </c>
      <c r="F13777" s="0" t="n">
        <v>0.01386</v>
      </c>
      <c r="G13777" s="0" t="n">
        <v>0.01522</v>
      </c>
      <c r="H13777" s="0" t="n">
        <v>0.01716</v>
      </c>
      <c r="I13777" s="0" t="n">
        <v>0.01841</v>
      </c>
      <c r="J13777" s="0" t="n">
        <v>0.01957</v>
      </c>
      <c r="K13777" s="0" t="n">
        <v>0.02113</v>
      </c>
      <c r="L13777" s="0" t="n">
        <v>0.02167</v>
      </c>
    </row>
    <row r="13778" customFormat="false" ht="15" hidden="false" customHeight="false" outlineLevel="0" collapsed="false">
      <c r="A13778" s="0" t="n">
        <v>39</v>
      </c>
      <c r="B13778" s="0" t="n">
        <v>58</v>
      </c>
      <c r="C13778" s="0" t="n">
        <v>0.00929</v>
      </c>
      <c r="D13778" s="0" t="n">
        <v>0.00989</v>
      </c>
      <c r="E13778" s="0" t="n">
        <v>0.01098</v>
      </c>
      <c r="F13778" s="0" t="n">
        <v>0.01278</v>
      </c>
      <c r="G13778" s="0" t="n">
        <v>0.01418</v>
      </c>
      <c r="H13778" s="0" t="n">
        <v>0.01617</v>
      </c>
      <c r="I13778" s="0" t="n">
        <v>0.01745</v>
      </c>
      <c r="J13778" s="0" t="n">
        <v>0.01864</v>
      </c>
      <c r="K13778" s="0" t="n">
        <v>0.02024</v>
      </c>
      <c r="L13778" s="0" t="n">
        <v>0.02079</v>
      </c>
    </row>
    <row r="13779" customFormat="false" ht="15" hidden="false" customHeight="false" outlineLevel="0" collapsed="false">
      <c r="A13779" s="0" t="n">
        <v>39</v>
      </c>
      <c r="B13779" s="0" t="n">
        <v>59</v>
      </c>
      <c r="C13779" s="0" t="n">
        <v>0.00894</v>
      </c>
      <c r="D13779" s="0" t="n">
        <v>0.00956</v>
      </c>
      <c r="E13779" s="0" t="n">
        <v>0.01068</v>
      </c>
      <c r="F13779" s="0" t="n">
        <v>0.01253</v>
      </c>
      <c r="G13779" s="0" t="n">
        <v>0.01397</v>
      </c>
      <c r="H13779" s="0" t="n">
        <v>0.01601</v>
      </c>
      <c r="I13779" s="0" t="n">
        <v>0.01733</v>
      </c>
      <c r="J13779" s="0" t="n">
        <v>0.01855</v>
      </c>
      <c r="K13779" s="0" t="n">
        <v>0.02019</v>
      </c>
      <c r="L13779" s="0" t="n">
        <v>0.02076</v>
      </c>
    </row>
    <row r="13780" customFormat="false" ht="15" hidden="false" customHeight="false" outlineLevel="0" collapsed="false">
      <c r="A13780" s="0" t="n">
        <v>39</v>
      </c>
      <c r="B13780" s="0" t="n">
        <v>60</v>
      </c>
      <c r="C13780" s="0" t="n">
        <v>0.00925</v>
      </c>
      <c r="D13780" s="0" t="n">
        <v>0.00987</v>
      </c>
      <c r="E13780" s="0" t="n">
        <v>0.01101</v>
      </c>
      <c r="F13780" s="0" t="n">
        <v>0.01289</v>
      </c>
      <c r="G13780" s="0" t="n">
        <v>0.01436</v>
      </c>
      <c r="H13780" s="0" t="n">
        <v>0.01643</v>
      </c>
      <c r="I13780" s="0" t="n">
        <v>0.01778</v>
      </c>
      <c r="J13780" s="0" t="n">
        <v>0.01902</v>
      </c>
      <c r="K13780" s="0" t="n">
        <v>0.02069</v>
      </c>
      <c r="L13780" s="0" t="n">
        <v>0.02127</v>
      </c>
    </row>
    <row r="13781" customFormat="false" ht="15" hidden="false" customHeight="false" outlineLevel="0" collapsed="false">
      <c r="A13781" s="0" t="n">
        <v>39</v>
      </c>
      <c r="B13781" s="0" t="n">
        <v>61</v>
      </c>
      <c r="C13781" s="0" t="n">
        <v>0.00572</v>
      </c>
      <c r="D13781" s="0" t="n">
        <v>0.00653</v>
      </c>
      <c r="E13781" s="0" t="n">
        <v>0.00801</v>
      </c>
      <c r="F13781" s="0" t="n">
        <v>0.01045</v>
      </c>
      <c r="G13781" s="0" t="n">
        <v>0.01235</v>
      </c>
      <c r="H13781" s="0" t="n">
        <v>0.01505</v>
      </c>
      <c r="I13781" s="0" t="n">
        <v>0.01679</v>
      </c>
      <c r="J13781" s="0" t="n">
        <v>0.01841</v>
      </c>
      <c r="K13781" s="0" t="n">
        <v>0.02058</v>
      </c>
      <c r="L13781" s="0" t="n">
        <v>0.02133</v>
      </c>
    </row>
    <row r="13782" customFormat="false" ht="15" hidden="false" customHeight="false" outlineLevel="0" collapsed="false">
      <c r="A13782" s="0" t="n">
        <v>39</v>
      </c>
      <c r="B13782" s="0" t="n">
        <v>62</v>
      </c>
      <c r="C13782" s="0" t="n">
        <v>0.00514</v>
      </c>
      <c r="D13782" s="0" t="n">
        <v>0.00592</v>
      </c>
      <c r="E13782" s="0" t="n">
        <v>0.00733</v>
      </c>
      <c r="F13782" s="0" t="n">
        <v>0.00966</v>
      </c>
      <c r="G13782" s="0" t="n">
        <v>0.01147</v>
      </c>
      <c r="H13782" s="0" t="n">
        <v>0.01404</v>
      </c>
      <c r="I13782" s="0" t="n">
        <v>0.01571</v>
      </c>
      <c r="J13782" s="0" t="n">
        <v>0.01725</v>
      </c>
      <c r="K13782" s="0" t="n">
        <v>0.01931</v>
      </c>
      <c r="L13782" s="0" t="n">
        <v>0.02003</v>
      </c>
    </row>
    <row r="13783" customFormat="false" ht="15" hidden="false" customHeight="false" outlineLevel="0" collapsed="false">
      <c r="A13783" s="0" t="n">
        <v>39</v>
      </c>
      <c r="B13783" s="0" t="n">
        <v>63</v>
      </c>
      <c r="C13783" s="0" t="n">
        <v>0.00602</v>
      </c>
      <c r="D13783" s="0" t="n">
        <v>0.00678</v>
      </c>
      <c r="E13783" s="0" t="n">
        <v>0.00816</v>
      </c>
      <c r="F13783" s="0" t="n">
        <v>0.01044</v>
      </c>
      <c r="G13783" s="0" t="n">
        <v>0.01222</v>
      </c>
      <c r="H13783" s="0" t="n">
        <v>0.01474</v>
      </c>
      <c r="I13783" s="0" t="n">
        <v>0.01636</v>
      </c>
      <c r="J13783" s="0" t="n">
        <v>0.01787</v>
      </c>
      <c r="K13783" s="0" t="n">
        <v>0.0199</v>
      </c>
      <c r="L13783" s="0" t="n">
        <v>0.0206</v>
      </c>
    </row>
    <row r="13784" customFormat="false" ht="15" hidden="false" customHeight="false" outlineLevel="0" collapsed="false">
      <c r="A13784" s="0" t="n">
        <v>39</v>
      </c>
      <c r="B13784" s="0" t="n">
        <v>64</v>
      </c>
      <c r="C13784" s="0" t="n">
        <v>0.00517</v>
      </c>
      <c r="D13784" s="0" t="n">
        <v>0.00594</v>
      </c>
      <c r="E13784" s="0" t="n">
        <v>0.00735</v>
      </c>
      <c r="F13784" s="0" t="n">
        <v>0.00967</v>
      </c>
      <c r="G13784" s="0" t="n">
        <v>0.01148</v>
      </c>
      <c r="H13784" s="0" t="n">
        <v>0.01405</v>
      </c>
      <c r="I13784" s="0" t="n">
        <v>0.0157</v>
      </c>
      <c r="J13784" s="0" t="n">
        <v>0.01724</v>
      </c>
      <c r="K13784" s="0" t="n">
        <v>0.0193</v>
      </c>
      <c r="L13784" s="0" t="n">
        <v>0.02001</v>
      </c>
    </row>
    <row r="13785" customFormat="false" ht="15" hidden="false" customHeight="false" outlineLevel="0" collapsed="false">
      <c r="A13785" s="0" t="n">
        <v>39</v>
      </c>
      <c r="B13785" s="0" t="n">
        <v>65</v>
      </c>
      <c r="C13785" s="0" t="n">
        <v>0.00458</v>
      </c>
      <c r="D13785" s="0" t="n">
        <v>0.00535</v>
      </c>
      <c r="E13785" s="0" t="n">
        <v>0.00676</v>
      </c>
      <c r="F13785" s="0" t="n">
        <v>0.00908</v>
      </c>
      <c r="G13785" s="0" t="n">
        <v>0.01089</v>
      </c>
      <c r="H13785" s="0" t="n">
        <v>0.01346</v>
      </c>
      <c r="I13785" s="0" t="n">
        <v>0.01511</v>
      </c>
      <c r="J13785" s="0" t="n">
        <v>0.01665</v>
      </c>
      <c r="K13785" s="0" t="n">
        <v>0.01871</v>
      </c>
      <c r="L13785" s="0" t="n">
        <v>0.01942</v>
      </c>
    </row>
    <row r="13786" customFormat="false" ht="15" hidden="false" customHeight="false" outlineLevel="0" collapsed="false">
      <c r="A13786" s="0" t="n">
        <v>39</v>
      </c>
      <c r="B13786" s="0" t="n">
        <v>66</v>
      </c>
      <c r="C13786" s="0" t="n">
        <v>0.00449</v>
      </c>
      <c r="D13786" s="0" t="n">
        <v>0.00525</v>
      </c>
      <c r="E13786" s="0" t="n">
        <v>0.00662</v>
      </c>
      <c r="F13786" s="0" t="n">
        <v>0.0089</v>
      </c>
      <c r="G13786" s="0" t="n">
        <v>0.01067</v>
      </c>
      <c r="H13786" s="0" t="n">
        <v>0.01318</v>
      </c>
      <c r="I13786" s="0" t="n">
        <v>0.0148</v>
      </c>
      <c r="J13786" s="0" t="n">
        <v>0.01631</v>
      </c>
      <c r="K13786" s="0" t="n">
        <v>0.01832</v>
      </c>
      <c r="L13786" s="0" t="n">
        <v>0.01902</v>
      </c>
    </row>
    <row r="13787" customFormat="false" ht="15" hidden="false" customHeight="false" outlineLevel="0" collapsed="false">
      <c r="A13787" s="0" t="n">
        <v>39</v>
      </c>
      <c r="B13787" s="0" t="n">
        <v>67</v>
      </c>
      <c r="C13787" s="0" t="n">
        <v>0.00248</v>
      </c>
      <c r="D13787" s="0" t="n">
        <v>0.00332</v>
      </c>
      <c r="E13787" s="0" t="n">
        <v>0.00484</v>
      </c>
      <c r="F13787" s="0" t="n">
        <v>0.00736</v>
      </c>
      <c r="G13787" s="0" t="n">
        <v>0.00933</v>
      </c>
      <c r="H13787" s="0" t="n">
        <v>0.01211</v>
      </c>
      <c r="I13787" s="0" t="n">
        <v>0.01391</v>
      </c>
      <c r="J13787" s="0" t="n">
        <v>0.01558</v>
      </c>
      <c r="K13787" s="0" t="n">
        <v>0.01781</v>
      </c>
      <c r="L13787" s="0" t="n">
        <v>0.01858</v>
      </c>
    </row>
    <row r="13788" customFormat="false" ht="15" hidden="false" customHeight="false" outlineLevel="0" collapsed="false">
      <c r="A13788" s="0" t="n">
        <v>39</v>
      </c>
      <c r="B13788" s="0" t="n">
        <v>68</v>
      </c>
      <c r="C13788" s="0" t="n">
        <v>0.00237</v>
      </c>
      <c r="D13788" s="0" t="n">
        <v>0.00319</v>
      </c>
      <c r="E13788" s="0" t="n">
        <v>0.00468</v>
      </c>
      <c r="F13788" s="0" t="n">
        <v>0.00715</v>
      </c>
      <c r="G13788" s="0" t="n">
        <v>0.00907</v>
      </c>
      <c r="H13788" s="0" t="n">
        <v>0.01179</v>
      </c>
      <c r="I13788" s="0" t="n">
        <v>0.01355</v>
      </c>
      <c r="J13788" s="0" t="n">
        <v>0.01518</v>
      </c>
      <c r="K13788" s="0" t="n">
        <v>0.01736</v>
      </c>
      <c r="L13788" s="0" t="n">
        <v>0.01812</v>
      </c>
    </row>
    <row r="13789" customFormat="false" ht="15" hidden="false" customHeight="false" outlineLevel="0" collapsed="false">
      <c r="A13789" s="0" t="n">
        <v>39</v>
      </c>
      <c r="B13789" s="0" t="n">
        <v>69</v>
      </c>
      <c r="C13789" s="0" t="n">
        <v>0.00166</v>
      </c>
      <c r="D13789" s="0" t="n">
        <v>0.00244</v>
      </c>
      <c r="E13789" s="0" t="n">
        <v>0.00385</v>
      </c>
      <c r="F13789" s="0" t="n">
        <v>0.00619</v>
      </c>
      <c r="G13789" s="0" t="n">
        <v>0.00801</v>
      </c>
      <c r="H13789" s="0" t="n">
        <v>0.01059</v>
      </c>
      <c r="I13789" s="0" t="n">
        <v>0.01226</v>
      </c>
      <c r="J13789" s="0" t="n">
        <v>0.01381</v>
      </c>
      <c r="K13789" s="0" t="n">
        <v>0.01588</v>
      </c>
      <c r="L13789" s="0" t="n">
        <v>0.0166</v>
      </c>
    </row>
    <row r="13790" customFormat="false" ht="15" hidden="false" customHeight="false" outlineLevel="0" collapsed="false">
      <c r="A13790" s="0" t="n">
        <v>39</v>
      </c>
      <c r="B13790" s="0" t="n">
        <v>70</v>
      </c>
      <c r="C13790" s="0" t="n">
        <v>0.00101</v>
      </c>
      <c r="D13790" s="0" t="n">
        <v>0.00176</v>
      </c>
      <c r="E13790" s="0" t="n">
        <v>0.00312</v>
      </c>
      <c r="F13790" s="0" t="n">
        <v>0.00538</v>
      </c>
      <c r="G13790" s="0" t="n">
        <v>0.00714</v>
      </c>
      <c r="H13790" s="0" t="n">
        <v>0.00963</v>
      </c>
      <c r="I13790" s="0" t="n">
        <v>0.01124</v>
      </c>
      <c r="J13790" s="0" t="n">
        <v>0.01274</v>
      </c>
      <c r="K13790" s="0" t="n">
        <v>0.01474</v>
      </c>
      <c r="L13790" s="0" t="n">
        <v>0.01543</v>
      </c>
    </row>
    <row r="13791" customFormat="false" ht="15" hidden="false" customHeight="false" outlineLevel="0" collapsed="false">
      <c r="A13791" s="0" t="n">
        <v>39</v>
      </c>
      <c r="B13791" s="0" t="n">
        <v>71</v>
      </c>
      <c r="C13791" s="0" t="n">
        <v>0.00243</v>
      </c>
      <c r="D13791" s="0" t="n">
        <v>0.00313</v>
      </c>
      <c r="E13791" s="0" t="n">
        <v>0.0044</v>
      </c>
      <c r="F13791" s="0" t="n">
        <v>0.00649</v>
      </c>
      <c r="G13791" s="0" t="n">
        <v>0.00812</v>
      </c>
      <c r="H13791" s="0" t="n">
        <v>0.01043</v>
      </c>
      <c r="I13791" s="0" t="n">
        <v>0.01192</v>
      </c>
      <c r="J13791" s="0" t="n">
        <v>0.0133</v>
      </c>
      <c r="K13791" s="0" t="n">
        <v>0.01516</v>
      </c>
      <c r="L13791" s="0" t="n">
        <v>0.0158</v>
      </c>
    </row>
    <row r="13792" customFormat="false" ht="15" hidden="false" customHeight="false" outlineLevel="0" collapsed="false">
      <c r="A13792" s="0" t="n">
        <v>39</v>
      </c>
      <c r="B13792" s="0" t="n">
        <v>72</v>
      </c>
      <c r="C13792" s="0" t="n">
        <v>0.00286</v>
      </c>
      <c r="D13792" s="0" t="n">
        <v>0.00351</v>
      </c>
      <c r="E13792" s="0" t="n">
        <v>0.0047</v>
      </c>
      <c r="F13792" s="0" t="n">
        <v>0.00666</v>
      </c>
      <c r="G13792" s="0" t="n">
        <v>0.00819</v>
      </c>
      <c r="H13792" s="0" t="n">
        <v>0.01036</v>
      </c>
      <c r="I13792" s="0" t="n">
        <v>0.01176</v>
      </c>
      <c r="J13792" s="0" t="n">
        <v>0.01306</v>
      </c>
      <c r="K13792" s="0" t="n">
        <v>0.0148</v>
      </c>
      <c r="L13792" s="0" t="n">
        <v>0.0154</v>
      </c>
    </row>
    <row r="13793" customFormat="false" ht="15" hidden="false" customHeight="false" outlineLevel="0" collapsed="false">
      <c r="A13793" s="0" t="n">
        <v>39</v>
      </c>
      <c r="B13793" s="0" t="n">
        <v>73</v>
      </c>
      <c r="C13793" s="0" t="n">
        <v>0.00211</v>
      </c>
      <c r="D13793" s="0" t="n">
        <v>0.00279</v>
      </c>
      <c r="E13793" s="0" t="n">
        <v>0.00403</v>
      </c>
      <c r="F13793" s="0" t="n">
        <v>0.00607</v>
      </c>
      <c r="G13793" s="0" t="n">
        <v>0.00767</v>
      </c>
      <c r="H13793" s="0" t="n">
        <v>0.00992</v>
      </c>
      <c r="I13793" s="0" t="n">
        <v>0.01138</v>
      </c>
      <c r="J13793" s="0" t="n">
        <v>0.01273</v>
      </c>
      <c r="K13793" s="0" t="n">
        <v>0.01455</v>
      </c>
      <c r="L13793" s="0" t="n">
        <v>0.01517</v>
      </c>
    </row>
    <row r="13794" customFormat="false" ht="15" hidden="false" customHeight="false" outlineLevel="0" collapsed="false">
      <c r="A13794" s="0" t="n">
        <v>39</v>
      </c>
      <c r="B13794" s="0" t="n">
        <v>74</v>
      </c>
      <c r="C13794" s="0" t="n">
        <v>0.00398</v>
      </c>
      <c r="D13794" s="0" t="n">
        <v>0.00462</v>
      </c>
      <c r="E13794" s="0" t="n">
        <v>0.00578</v>
      </c>
      <c r="F13794" s="0" t="n">
        <v>0.00771</v>
      </c>
      <c r="G13794" s="0" t="n">
        <v>0.00921</v>
      </c>
      <c r="H13794" s="0" t="n">
        <v>0.01133</v>
      </c>
      <c r="I13794" s="0" t="n">
        <v>0.0127</v>
      </c>
      <c r="J13794" s="0" t="n">
        <v>0.01398</v>
      </c>
      <c r="K13794" s="0" t="n">
        <v>0.01568</v>
      </c>
      <c r="L13794" s="0" t="n">
        <v>0.01627</v>
      </c>
    </row>
    <row r="13795" customFormat="false" ht="15" hidden="false" customHeight="false" outlineLevel="0" collapsed="false">
      <c r="A13795" s="0" t="n">
        <v>39</v>
      </c>
      <c r="B13795" s="0" t="n">
        <v>75</v>
      </c>
      <c r="C13795" s="0" t="n">
        <v>0.0032</v>
      </c>
      <c r="D13795" s="0" t="n">
        <v>0.00384</v>
      </c>
      <c r="E13795" s="0" t="n">
        <v>0.00501</v>
      </c>
      <c r="F13795" s="0" t="n">
        <v>0.00694</v>
      </c>
      <c r="G13795" s="0" t="n">
        <v>0.00844</v>
      </c>
      <c r="H13795" s="0" t="n">
        <v>0.01057</v>
      </c>
      <c r="I13795" s="0" t="n">
        <v>0.01195</v>
      </c>
      <c r="J13795" s="0" t="n">
        <v>0.01322</v>
      </c>
      <c r="K13795" s="0" t="n">
        <v>0.01493</v>
      </c>
      <c r="L13795" s="0" t="n">
        <v>0.01552</v>
      </c>
    </row>
    <row r="13796" customFormat="false" ht="15" hidden="false" customHeight="false" outlineLevel="0" collapsed="false">
      <c r="A13796" s="0" t="n">
        <v>39</v>
      </c>
      <c r="B13796" s="0" t="n">
        <v>76</v>
      </c>
      <c r="C13796" s="0" t="n">
        <v>0.00279</v>
      </c>
      <c r="D13796" s="0" t="n">
        <v>0.00348</v>
      </c>
      <c r="E13796" s="0" t="n">
        <v>0.00473</v>
      </c>
      <c r="F13796" s="0" t="n">
        <v>0.00679</v>
      </c>
      <c r="G13796" s="0" t="n">
        <v>0.0084</v>
      </c>
      <c r="H13796" s="0" t="n">
        <v>0.01068</v>
      </c>
      <c r="I13796" s="0" t="n">
        <v>0.01216</v>
      </c>
      <c r="J13796" s="0" t="n">
        <v>0.01353</v>
      </c>
      <c r="K13796" s="0" t="n">
        <v>0.01536</v>
      </c>
      <c r="L13796" s="0" t="n">
        <v>0.01599</v>
      </c>
    </row>
    <row r="13797" customFormat="false" ht="15" hidden="false" customHeight="false" outlineLevel="0" collapsed="false">
      <c r="A13797" s="0" t="n">
        <v>39</v>
      </c>
      <c r="B13797" s="0" t="n">
        <v>77</v>
      </c>
      <c r="C13797" s="0" t="n">
        <v>0.00331</v>
      </c>
      <c r="D13797" s="0" t="n">
        <v>0.00399</v>
      </c>
      <c r="E13797" s="0" t="n">
        <v>0.00522</v>
      </c>
      <c r="F13797" s="0" t="n">
        <v>0.00726</v>
      </c>
      <c r="G13797" s="0" t="n">
        <v>0.00885</v>
      </c>
      <c r="H13797" s="0" t="n">
        <v>0.0111</v>
      </c>
      <c r="I13797" s="0" t="n">
        <v>0.01256</v>
      </c>
      <c r="J13797" s="0" t="n">
        <v>0.01391</v>
      </c>
      <c r="K13797" s="0" t="n">
        <v>0.01572</v>
      </c>
      <c r="L13797" s="0" t="n">
        <v>0.01634</v>
      </c>
    </row>
    <row r="13798" customFormat="false" ht="15" hidden="false" customHeight="false" outlineLevel="0" collapsed="false">
      <c r="A13798" s="0" t="n">
        <v>39</v>
      </c>
      <c r="B13798" s="0" t="n">
        <v>78</v>
      </c>
      <c r="C13798" s="0" t="n">
        <v>0.00355</v>
      </c>
      <c r="D13798" s="0" t="n">
        <v>0.00422</v>
      </c>
      <c r="E13798" s="0" t="n">
        <v>0.00545</v>
      </c>
      <c r="F13798" s="0" t="n">
        <v>0.00747</v>
      </c>
      <c r="G13798" s="0" t="n">
        <v>0.00905</v>
      </c>
      <c r="H13798" s="0" t="n">
        <v>0.01128</v>
      </c>
      <c r="I13798" s="0" t="n">
        <v>0.01273</v>
      </c>
      <c r="J13798" s="0" t="n">
        <v>0.01407</v>
      </c>
      <c r="K13798" s="0" t="n">
        <v>0.01586</v>
      </c>
      <c r="L13798" s="0" t="n">
        <v>0.01648</v>
      </c>
    </row>
    <row r="13799" customFormat="false" ht="15" hidden="false" customHeight="false" outlineLevel="0" collapsed="false">
      <c r="A13799" s="0" t="n">
        <v>39</v>
      </c>
      <c r="B13799" s="0" t="n">
        <v>79</v>
      </c>
      <c r="C13799" s="0" t="n">
        <v>0.00315</v>
      </c>
      <c r="D13799" s="0" t="n">
        <v>0.00384</v>
      </c>
      <c r="E13799" s="0" t="n">
        <v>0.0051</v>
      </c>
      <c r="F13799" s="0" t="n">
        <v>0.00719</v>
      </c>
      <c r="G13799" s="0" t="n">
        <v>0.00882</v>
      </c>
      <c r="H13799" s="0" t="n">
        <v>0.01112</v>
      </c>
      <c r="I13799" s="0" t="n">
        <v>0.01261</v>
      </c>
      <c r="J13799" s="0" t="n">
        <v>0.01399</v>
      </c>
      <c r="K13799" s="0" t="n">
        <v>0.01584</v>
      </c>
      <c r="L13799" s="0" t="n">
        <v>0.01648</v>
      </c>
    </row>
    <row r="13800" customFormat="false" ht="15" hidden="false" customHeight="false" outlineLevel="0" collapsed="false">
      <c r="A13800" s="0" t="n">
        <v>39</v>
      </c>
      <c r="B13800" s="0" t="n">
        <v>80</v>
      </c>
      <c r="C13800" s="0" t="n">
        <v>0.00579</v>
      </c>
      <c r="D13800" s="0" t="n">
        <v>0.00637</v>
      </c>
      <c r="E13800" s="0" t="n">
        <v>0.00742</v>
      </c>
      <c r="F13800" s="0" t="n">
        <v>0.00916</v>
      </c>
      <c r="G13800" s="0" t="n">
        <v>0.01052</v>
      </c>
      <c r="H13800" s="0" t="n">
        <v>0.01244</v>
      </c>
      <c r="I13800" s="0" t="n">
        <v>0.01368</v>
      </c>
      <c r="J13800" s="0" t="n">
        <v>0.01483</v>
      </c>
      <c r="K13800" s="0" t="n">
        <v>0.01637</v>
      </c>
      <c r="L13800" s="0" t="n">
        <v>0.01691</v>
      </c>
    </row>
    <row r="13801" customFormat="false" ht="15" hidden="false" customHeight="false" outlineLevel="0" collapsed="false">
      <c r="A13801" s="0" t="n">
        <v>39</v>
      </c>
      <c r="B13801" s="0" t="n">
        <v>81</v>
      </c>
      <c r="C13801" s="0" t="n">
        <v>0.00542</v>
      </c>
      <c r="D13801" s="0" t="n">
        <v>0.00599</v>
      </c>
      <c r="E13801" s="0" t="n">
        <v>0.00702</v>
      </c>
      <c r="F13801" s="0" t="n">
        <v>0.00872</v>
      </c>
      <c r="G13801" s="0" t="n">
        <v>0.01004</v>
      </c>
      <c r="H13801" s="0" t="n">
        <v>0.01192</v>
      </c>
      <c r="I13801" s="0" t="n">
        <v>0.01313</v>
      </c>
      <c r="J13801" s="0" t="n">
        <v>0.01425</v>
      </c>
      <c r="K13801" s="0" t="n">
        <v>0.01576</v>
      </c>
      <c r="L13801" s="0" t="n">
        <v>0.01628</v>
      </c>
    </row>
    <row r="13802" customFormat="false" ht="15" hidden="false" customHeight="false" outlineLevel="0" collapsed="false">
      <c r="A13802" s="0" t="n">
        <v>39</v>
      </c>
      <c r="B13802" s="0" t="n">
        <v>82</v>
      </c>
      <c r="C13802" s="0" t="n">
        <v>0.00692</v>
      </c>
      <c r="D13802" s="0" t="n">
        <v>0.00744</v>
      </c>
      <c r="E13802" s="0" t="n">
        <v>0.00839</v>
      </c>
      <c r="F13802" s="0" t="n">
        <v>0.00996</v>
      </c>
      <c r="G13802" s="0" t="n">
        <v>0.01118</v>
      </c>
      <c r="H13802" s="0" t="n">
        <v>0.01292</v>
      </c>
      <c r="I13802" s="0" t="n">
        <v>0.01403</v>
      </c>
      <c r="J13802" s="0" t="n">
        <v>0.01507</v>
      </c>
      <c r="K13802" s="0" t="n">
        <v>0.01647</v>
      </c>
      <c r="L13802" s="0" t="n">
        <v>0.01695</v>
      </c>
    </row>
    <row r="13803" customFormat="false" ht="15" hidden="false" customHeight="false" outlineLevel="0" collapsed="false">
      <c r="A13803" s="0" t="n">
        <v>39</v>
      </c>
      <c r="B13803" s="0" t="n">
        <v>83</v>
      </c>
      <c r="C13803" s="0" t="n">
        <v>0.00649</v>
      </c>
      <c r="D13803" s="0" t="n">
        <v>0.00702</v>
      </c>
      <c r="E13803" s="0" t="n">
        <v>0.00797</v>
      </c>
      <c r="F13803" s="0" t="n">
        <v>0.00955</v>
      </c>
      <c r="G13803" s="0" t="n">
        <v>0.01078</v>
      </c>
      <c r="H13803" s="0" t="n">
        <v>0.01252</v>
      </c>
      <c r="I13803" s="0" t="n">
        <v>0.01364</v>
      </c>
      <c r="J13803" s="0" t="n">
        <v>0.01469</v>
      </c>
      <c r="K13803" s="0" t="n">
        <v>0.01608</v>
      </c>
      <c r="L13803" s="0" t="n">
        <v>0.01657</v>
      </c>
    </row>
    <row r="13804" customFormat="false" ht="15" hidden="false" customHeight="false" outlineLevel="0" collapsed="false">
      <c r="A13804" s="0" t="n">
        <v>39</v>
      </c>
      <c r="B13804" s="0" t="n">
        <v>84</v>
      </c>
      <c r="C13804" s="0" t="n">
        <v>0.00734</v>
      </c>
      <c r="D13804" s="0" t="n">
        <v>0.00779</v>
      </c>
      <c r="E13804" s="0" t="n">
        <v>0.00861</v>
      </c>
      <c r="F13804" s="0" t="n">
        <v>0.00996</v>
      </c>
      <c r="G13804" s="0" t="n">
        <v>0.01102</v>
      </c>
      <c r="H13804" s="0" t="n">
        <v>0.01251</v>
      </c>
      <c r="I13804" s="0" t="n">
        <v>0.01347</v>
      </c>
      <c r="J13804" s="0" t="n">
        <v>0.01437</v>
      </c>
      <c r="K13804" s="0" t="n">
        <v>0.01557</v>
      </c>
      <c r="L13804" s="0" t="n">
        <v>0.01598</v>
      </c>
    </row>
    <row r="13805" customFormat="false" ht="15" hidden="false" customHeight="false" outlineLevel="0" collapsed="false">
      <c r="A13805" s="0" t="n">
        <v>39</v>
      </c>
      <c r="B13805" s="0" t="n">
        <v>85</v>
      </c>
      <c r="C13805" s="0" t="n">
        <v>0.00702</v>
      </c>
      <c r="D13805" s="0" t="n">
        <v>0.00748</v>
      </c>
      <c r="E13805" s="0" t="n">
        <v>0.00831</v>
      </c>
      <c r="F13805" s="0" t="n">
        <v>0.00968</v>
      </c>
      <c r="G13805" s="0" t="n">
        <v>0.01076</v>
      </c>
      <c r="H13805" s="0" t="n">
        <v>0.01227</v>
      </c>
      <c r="I13805" s="0" t="n">
        <v>0.01325</v>
      </c>
      <c r="J13805" s="0" t="n">
        <v>0.01416</v>
      </c>
      <c r="K13805" s="0" t="n">
        <v>0.01538</v>
      </c>
      <c r="L13805" s="0" t="n">
        <v>0.0158</v>
      </c>
    </row>
    <row r="13806" customFormat="false" ht="15" hidden="false" customHeight="false" outlineLevel="0" collapsed="false">
      <c r="A13806" s="0" t="n">
        <v>39</v>
      </c>
      <c r="B13806" s="0" t="n">
        <v>86</v>
      </c>
      <c r="C13806" s="0" t="n">
        <v>0.00629</v>
      </c>
      <c r="D13806" s="0" t="n">
        <v>0.00678</v>
      </c>
      <c r="E13806" s="0" t="n">
        <v>0.00767</v>
      </c>
      <c r="F13806" s="0" t="n">
        <v>0.00914</v>
      </c>
      <c r="G13806" s="0" t="n">
        <v>0.01028</v>
      </c>
      <c r="H13806" s="0" t="n">
        <v>0.01191</v>
      </c>
      <c r="I13806" s="0" t="n">
        <v>0.01296</v>
      </c>
      <c r="J13806" s="0" t="n">
        <v>0.01393</v>
      </c>
      <c r="K13806" s="0" t="n">
        <v>0.01523</v>
      </c>
      <c r="L13806" s="0" t="n">
        <v>0.01568</v>
      </c>
    </row>
    <row r="13807" customFormat="false" ht="15" hidden="false" customHeight="false" outlineLevel="0" collapsed="false">
      <c r="A13807" s="0" t="n">
        <v>39</v>
      </c>
      <c r="B13807" s="0" t="n">
        <v>87</v>
      </c>
      <c r="C13807" s="0" t="n">
        <v>0.00533</v>
      </c>
      <c r="D13807" s="0" t="n">
        <v>0.00581</v>
      </c>
      <c r="E13807" s="0" t="n">
        <v>0.00667</v>
      </c>
      <c r="F13807" s="0" t="n">
        <v>0.00809</v>
      </c>
      <c r="G13807" s="0" t="n">
        <v>0.00921</v>
      </c>
      <c r="H13807" s="0" t="n">
        <v>0.01078</v>
      </c>
      <c r="I13807" s="0" t="n">
        <v>0.0118</v>
      </c>
      <c r="J13807" s="0" t="n">
        <v>0.01274</v>
      </c>
      <c r="K13807" s="0" t="n">
        <v>0.01401</v>
      </c>
      <c r="L13807" s="0" t="n">
        <v>0.01444</v>
      </c>
    </row>
    <row r="13808" customFormat="false" ht="15" hidden="false" customHeight="false" outlineLevel="0" collapsed="false">
      <c r="A13808" s="0" t="n">
        <v>39</v>
      </c>
      <c r="B13808" s="0" t="n">
        <v>88</v>
      </c>
      <c r="C13808" s="0" t="n">
        <v>0.00595</v>
      </c>
      <c r="D13808" s="0" t="n">
        <v>0.0064</v>
      </c>
      <c r="E13808" s="0" t="n">
        <v>0.00721</v>
      </c>
      <c r="F13808" s="0" t="n">
        <v>0.00855</v>
      </c>
      <c r="G13808" s="0" t="n">
        <v>0.0096</v>
      </c>
      <c r="H13808" s="0" t="n">
        <v>0.01109</v>
      </c>
      <c r="I13808" s="0" t="n">
        <v>0.01205</v>
      </c>
      <c r="J13808" s="0" t="n">
        <v>0.01294</v>
      </c>
      <c r="K13808" s="0" t="n">
        <v>0.01413</v>
      </c>
      <c r="L13808" s="0" t="n">
        <v>0.01454</v>
      </c>
    </row>
    <row r="13809" customFormat="false" ht="15" hidden="false" customHeight="false" outlineLevel="0" collapsed="false">
      <c r="A13809" s="0" t="n">
        <v>39</v>
      </c>
      <c r="B13809" s="0" t="n">
        <v>89</v>
      </c>
      <c r="C13809" s="0" t="n">
        <v>0.0049</v>
      </c>
      <c r="D13809" s="0" t="n">
        <v>0.0054</v>
      </c>
      <c r="E13809" s="0" t="n">
        <v>0.0063</v>
      </c>
      <c r="F13809" s="0" t="n">
        <v>0.00778</v>
      </c>
      <c r="G13809" s="0" t="n">
        <v>0.00894</v>
      </c>
      <c r="H13809" s="0" t="n">
        <v>0.01058</v>
      </c>
      <c r="I13809" s="0" t="n">
        <v>0.01164</v>
      </c>
      <c r="J13809" s="0" t="n">
        <v>0.01263</v>
      </c>
      <c r="K13809" s="0" t="n">
        <v>0.01395</v>
      </c>
      <c r="L13809" s="0" t="n">
        <v>0.0144</v>
      </c>
    </row>
    <row r="13810" customFormat="false" ht="15" hidden="false" customHeight="false" outlineLevel="0" collapsed="false">
      <c r="A13810" s="0" t="n">
        <v>39</v>
      </c>
      <c r="B13810" s="0" t="n">
        <v>90</v>
      </c>
      <c r="C13810" s="0" t="n">
        <v>0.00425</v>
      </c>
      <c r="D13810" s="0" t="n">
        <v>0.00475</v>
      </c>
      <c r="E13810" s="0" t="n">
        <v>0.00565</v>
      </c>
      <c r="F13810" s="0" t="n">
        <v>0.00714</v>
      </c>
      <c r="G13810" s="0" t="n">
        <v>0.0083</v>
      </c>
      <c r="H13810" s="0" t="n">
        <v>0.00994</v>
      </c>
      <c r="I13810" s="0" t="n">
        <v>0.011</v>
      </c>
      <c r="J13810" s="0" t="n">
        <v>0.01198</v>
      </c>
      <c r="K13810" s="0" t="n">
        <v>0.0133</v>
      </c>
      <c r="L13810" s="0" t="n">
        <v>0.01376</v>
      </c>
    </row>
    <row r="13811" customFormat="false" ht="15" hidden="false" customHeight="false" outlineLevel="0" collapsed="false">
      <c r="A13811" s="0" t="n">
        <v>39</v>
      </c>
      <c r="B13811" s="0" t="n">
        <v>91</v>
      </c>
      <c r="C13811" s="0" t="n">
        <v>0.00471</v>
      </c>
      <c r="D13811" s="0" t="n">
        <v>0.00517</v>
      </c>
      <c r="E13811" s="0" t="n">
        <v>0.00602</v>
      </c>
      <c r="F13811" s="0" t="n">
        <v>0.00742</v>
      </c>
      <c r="G13811" s="0" t="n">
        <v>0.00851</v>
      </c>
      <c r="H13811" s="0" t="n">
        <v>0.01005</v>
      </c>
      <c r="I13811" s="0" t="n">
        <v>0.01105</v>
      </c>
      <c r="J13811" s="0" t="n">
        <v>0.01197</v>
      </c>
      <c r="K13811" s="0" t="n">
        <v>0.01321</v>
      </c>
      <c r="L13811" s="0" t="n">
        <v>0.01364</v>
      </c>
    </row>
    <row r="13812" customFormat="false" ht="15" hidden="false" customHeight="false" outlineLevel="0" collapsed="false">
      <c r="A13812" s="0" t="n">
        <v>39</v>
      </c>
      <c r="B13812" s="0" t="n">
        <v>92</v>
      </c>
      <c r="C13812" s="0" t="n">
        <v>0.00553</v>
      </c>
      <c r="D13812" s="0" t="n">
        <v>0.00594</v>
      </c>
      <c r="E13812" s="0" t="n">
        <v>0.00669</v>
      </c>
      <c r="F13812" s="0" t="n">
        <v>0.00793</v>
      </c>
      <c r="G13812" s="0" t="n">
        <v>0.0089</v>
      </c>
      <c r="H13812" s="0" t="n">
        <v>0.01027</v>
      </c>
      <c r="I13812" s="0" t="n">
        <v>0.01115</v>
      </c>
      <c r="J13812" s="0" t="n">
        <v>0.01197</v>
      </c>
      <c r="K13812" s="0" t="n">
        <v>0.01307</v>
      </c>
      <c r="L13812" s="0" t="n">
        <v>0.01345</v>
      </c>
    </row>
    <row r="13813" customFormat="false" ht="15" hidden="false" customHeight="false" outlineLevel="0" collapsed="false">
      <c r="A13813" s="0" t="n">
        <v>39</v>
      </c>
      <c r="B13813" s="0" t="n">
        <v>93</v>
      </c>
      <c r="C13813" s="0" t="n">
        <v>0.0059</v>
      </c>
      <c r="D13813" s="0" t="n">
        <v>0.00628</v>
      </c>
      <c r="E13813" s="0" t="n">
        <v>0.00696</v>
      </c>
      <c r="F13813" s="0" t="n">
        <v>0.00809</v>
      </c>
      <c r="G13813" s="0" t="n">
        <v>0.00897</v>
      </c>
      <c r="H13813" s="0" t="n">
        <v>0.01022</v>
      </c>
      <c r="I13813" s="0" t="n">
        <v>0.01102</v>
      </c>
      <c r="J13813" s="0" t="n">
        <v>0.01177</v>
      </c>
      <c r="K13813" s="0" t="n">
        <v>0.01277</v>
      </c>
      <c r="L13813" s="0" t="n">
        <v>0.01312</v>
      </c>
    </row>
    <row r="13814" customFormat="false" ht="15" hidden="false" customHeight="false" outlineLevel="0" collapsed="false">
      <c r="A13814" s="0" t="n">
        <v>39</v>
      </c>
      <c r="B13814" s="0" t="n">
        <v>94</v>
      </c>
      <c r="C13814" s="0" t="n">
        <v>0.00752</v>
      </c>
      <c r="D13814" s="0" t="n">
        <v>0.00783</v>
      </c>
      <c r="E13814" s="0" t="n">
        <v>0.00838</v>
      </c>
      <c r="F13814" s="0" t="n">
        <v>0.0093</v>
      </c>
      <c r="G13814" s="0" t="n">
        <v>0.01001</v>
      </c>
      <c r="H13814" s="0" t="n">
        <v>0.01102</v>
      </c>
      <c r="I13814" s="0" t="n">
        <v>0.01168</v>
      </c>
      <c r="J13814" s="0" t="n">
        <v>0.01228</v>
      </c>
      <c r="K13814" s="0" t="n">
        <v>0.01309</v>
      </c>
      <c r="L13814" s="0" t="n">
        <v>0.01338</v>
      </c>
    </row>
    <row r="13815" customFormat="false" ht="15" hidden="false" customHeight="false" outlineLevel="0" collapsed="false">
      <c r="A13815" s="0" t="n">
        <v>39</v>
      </c>
      <c r="B13815" s="0" t="n">
        <v>95</v>
      </c>
      <c r="C13815" s="0" t="n">
        <v>0.00698</v>
      </c>
      <c r="D13815" s="0" t="n">
        <v>0.00732</v>
      </c>
      <c r="E13815" s="0" t="n">
        <v>0.00794</v>
      </c>
      <c r="F13815" s="0" t="n">
        <v>0.00896</v>
      </c>
      <c r="G13815" s="0" t="n">
        <v>0.00976</v>
      </c>
      <c r="H13815" s="0" t="n">
        <v>0.01089</v>
      </c>
      <c r="I13815" s="0" t="n">
        <v>0.01162</v>
      </c>
      <c r="J13815" s="0" t="n">
        <v>0.0123</v>
      </c>
      <c r="K13815" s="0" t="n">
        <v>0.0132</v>
      </c>
      <c r="L13815" s="0" t="n">
        <v>0.01352</v>
      </c>
    </row>
    <row r="13816" customFormat="false" ht="15" hidden="false" customHeight="false" outlineLevel="0" collapsed="false">
      <c r="A13816" s="0" t="n">
        <v>39</v>
      </c>
      <c r="B13816" s="0" t="n">
        <v>96</v>
      </c>
      <c r="C13816" s="0" t="n">
        <v>0.00704</v>
      </c>
      <c r="D13816" s="0" t="n">
        <v>0.00741</v>
      </c>
      <c r="E13816" s="0" t="n">
        <v>0.00807</v>
      </c>
      <c r="F13816" s="0" t="n">
        <v>0.00917</v>
      </c>
      <c r="G13816" s="0" t="n">
        <v>0.01002</v>
      </c>
      <c r="H13816" s="0" t="n">
        <v>0.01123</v>
      </c>
      <c r="I13816" s="0" t="n">
        <v>0.01202</v>
      </c>
      <c r="J13816" s="0" t="n">
        <v>0.01274</v>
      </c>
      <c r="K13816" s="0" t="n">
        <v>0.01371</v>
      </c>
      <c r="L13816" s="0" t="n">
        <v>0.01405</v>
      </c>
    </row>
    <row r="13817" customFormat="false" ht="15" hidden="false" customHeight="false" outlineLevel="0" collapsed="false">
      <c r="A13817" s="0" t="n">
        <v>39</v>
      </c>
      <c r="B13817" s="0" t="n">
        <v>97</v>
      </c>
      <c r="C13817" s="0" t="n">
        <v>0.00791</v>
      </c>
      <c r="D13817" s="0" t="n">
        <v>0.00822</v>
      </c>
      <c r="E13817" s="0" t="n">
        <v>0.00877</v>
      </c>
      <c r="F13817" s="0" t="n">
        <v>0.00968</v>
      </c>
      <c r="G13817" s="0" t="n">
        <v>0.0104</v>
      </c>
      <c r="H13817" s="0" t="n">
        <v>0.0114</v>
      </c>
      <c r="I13817" s="0" t="n">
        <v>0.01205</v>
      </c>
      <c r="J13817" s="0" t="n">
        <v>0.01266</v>
      </c>
      <c r="K13817" s="0" t="n">
        <v>0.01347</v>
      </c>
      <c r="L13817" s="0" t="n">
        <v>0.01375</v>
      </c>
    </row>
    <row r="13818" customFormat="false" ht="15" hidden="false" customHeight="false" outlineLevel="0" collapsed="false">
      <c r="A13818" s="0" t="n">
        <v>39</v>
      </c>
      <c r="B13818" s="0" t="n">
        <v>98</v>
      </c>
      <c r="C13818" s="0" t="n">
        <v>0.00631</v>
      </c>
      <c r="D13818" s="0" t="n">
        <v>0.00665</v>
      </c>
      <c r="E13818" s="0" t="n">
        <v>0.00725</v>
      </c>
      <c r="F13818" s="0" t="n">
        <v>0.00825</v>
      </c>
      <c r="G13818" s="0" t="n">
        <v>0.00904</v>
      </c>
      <c r="H13818" s="0" t="n">
        <v>0.01014</v>
      </c>
      <c r="I13818" s="0" t="n">
        <v>0.01086</v>
      </c>
      <c r="J13818" s="0" t="n">
        <v>0.01152</v>
      </c>
      <c r="K13818" s="0" t="n">
        <v>0.01241</v>
      </c>
      <c r="L13818" s="0" t="n">
        <v>0.01272</v>
      </c>
    </row>
    <row r="13819" customFormat="false" ht="15" hidden="false" customHeight="false" outlineLevel="0" collapsed="false">
      <c r="A13819" s="0" t="n">
        <v>39</v>
      </c>
      <c r="B13819" s="0" t="n">
        <v>99</v>
      </c>
      <c r="C13819" s="0" t="n">
        <v>0.00751</v>
      </c>
      <c r="D13819" s="0" t="n">
        <v>0.00783</v>
      </c>
      <c r="E13819" s="0" t="n">
        <v>0.00842</v>
      </c>
      <c r="F13819" s="0" t="n">
        <v>0.00939</v>
      </c>
      <c r="G13819" s="0" t="n">
        <v>0.01015</v>
      </c>
      <c r="H13819" s="0" t="n">
        <v>0.01123</v>
      </c>
      <c r="I13819" s="0" t="n">
        <v>0.01192</v>
      </c>
      <c r="J13819" s="0" t="n">
        <v>0.01257</v>
      </c>
      <c r="K13819" s="0" t="n">
        <v>0.01343</v>
      </c>
      <c r="L13819" s="0" t="n">
        <v>0.01373</v>
      </c>
    </row>
    <row r="13820" customFormat="false" ht="15" hidden="false" customHeight="false" outlineLevel="0" collapsed="false">
      <c r="A13820" s="0" t="n">
        <v>39</v>
      </c>
      <c r="B13820" s="0" t="n">
        <v>100</v>
      </c>
      <c r="C13820" s="0" t="n">
        <v>0.00746</v>
      </c>
      <c r="D13820" s="0" t="n">
        <v>0.0078</v>
      </c>
      <c r="E13820" s="0" t="n">
        <v>0.00841</v>
      </c>
      <c r="F13820" s="0" t="n">
        <v>0.00941</v>
      </c>
      <c r="G13820" s="0" t="n">
        <v>0.0102</v>
      </c>
      <c r="H13820" s="0" t="n">
        <v>0.01132</v>
      </c>
      <c r="I13820" s="0" t="n">
        <v>0.01204</v>
      </c>
      <c r="J13820" s="0" t="n">
        <v>0.0127</v>
      </c>
      <c r="K13820" s="0" t="n">
        <v>0.0136</v>
      </c>
      <c r="L13820" s="0" t="n">
        <v>0.01391</v>
      </c>
    </row>
    <row r="13821" customFormat="false" ht="15" hidden="false" customHeight="false" outlineLevel="0" collapsed="false">
      <c r="A13821" s="0" t="n">
        <v>39</v>
      </c>
      <c r="B13821" s="0" t="n">
        <v>101</v>
      </c>
      <c r="C13821" s="0" t="n">
        <v>0.00945</v>
      </c>
      <c r="D13821" s="0" t="n">
        <v>0.00974</v>
      </c>
      <c r="E13821" s="0" t="n">
        <v>0.01027</v>
      </c>
      <c r="F13821" s="0" t="n">
        <v>0.01114</v>
      </c>
      <c r="G13821" s="0" t="n">
        <v>0.01182</v>
      </c>
      <c r="H13821" s="0" t="n">
        <v>0.01278</v>
      </c>
      <c r="I13821" s="0" t="n">
        <v>0.0134</v>
      </c>
      <c r="J13821" s="0" t="n">
        <v>0.01398</v>
      </c>
      <c r="K13821" s="0" t="n">
        <v>0.01475</v>
      </c>
      <c r="L13821" s="0" t="n">
        <v>0.01502</v>
      </c>
    </row>
    <row r="13822" customFormat="false" ht="15" hidden="false" customHeight="false" outlineLevel="0" collapsed="false">
      <c r="A13822" s="0" t="n">
        <v>39</v>
      </c>
      <c r="B13822" s="0" t="n">
        <v>102</v>
      </c>
      <c r="C13822" s="0" t="n">
        <v>0.00846</v>
      </c>
      <c r="D13822" s="0" t="n">
        <v>0.00877</v>
      </c>
      <c r="E13822" s="0" t="n">
        <v>0.00934</v>
      </c>
      <c r="F13822" s="0" t="n">
        <v>0.01027</v>
      </c>
      <c r="G13822" s="0" t="n">
        <v>0.011</v>
      </c>
      <c r="H13822" s="0" t="n">
        <v>0.01203</v>
      </c>
      <c r="I13822" s="0" t="n">
        <v>0.01269</v>
      </c>
      <c r="J13822" s="0" t="n">
        <v>0.01331</v>
      </c>
      <c r="K13822" s="0" t="n">
        <v>0.01414</v>
      </c>
      <c r="L13822" s="0" t="n">
        <v>0.01442</v>
      </c>
    </row>
    <row r="13823" customFormat="false" ht="15" hidden="false" customHeight="false" outlineLevel="0" collapsed="false">
      <c r="A13823" s="0" t="n">
        <v>39</v>
      </c>
      <c r="B13823" s="0" t="n">
        <v>103</v>
      </c>
      <c r="C13823" s="0" t="n">
        <v>0.0096</v>
      </c>
      <c r="D13823" s="0" t="n">
        <v>0.0099</v>
      </c>
      <c r="E13823" s="0" t="n">
        <v>0.01044</v>
      </c>
      <c r="F13823" s="0" t="n">
        <v>0.01133</v>
      </c>
      <c r="G13823" s="0" t="n">
        <v>0.01203</v>
      </c>
      <c r="H13823" s="0" t="n">
        <v>0.01301</v>
      </c>
      <c r="I13823" s="0" t="n">
        <v>0.01364</v>
      </c>
      <c r="J13823" s="0" t="n">
        <v>0.01423</v>
      </c>
      <c r="K13823" s="0" t="n">
        <v>0.01502</v>
      </c>
      <c r="L13823" s="0" t="n">
        <v>0.0153</v>
      </c>
    </row>
    <row r="13824" customFormat="false" ht="15" hidden="false" customHeight="false" outlineLevel="0" collapsed="false">
      <c r="A13824" s="0" t="n">
        <v>39</v>
      </c>
      <c r="B13824" s="0" t="n">
        <v>104</v>
      </c>
      <c r="C13824" s="0" t="n">
        <v>0.00904</v>
      </c>
      <c r="D13824" s="0" t="n">
        <v>0.00936</v>
      </c>
      <c r="E13824" s="0" t="n">
        <v>0.00994</v>
      </c>
      <c r="F13824" s="0" t="n">
        <v>0.0109</v>
      </c>
      <c r="G13824" s="0" t="n">
        <v>0.01165</v>
      </c>
      <c r="H13824" s="0" t="n">
        <v>0.01272</v>
      </c>
      <c r="I13824" s="0" t="n">
        <v>0.0134</v>
      </c>
      <c r="J13824" s="0" t="n">
        <v>0.01404</v>
      </c>
      <c r="K13824" s="0" t="n">
        <v>0.01489</v>
      </c>
      <c r="L13824" s="0" t="n">
        <v>0.01519</v>
      </c>
    </row>
    <row r="13825" customFormat="false" ht="15" hidden="false" customHeight="false" outlineLevel="0" collapsed="false">
      <c r="A13825" s="0" t="n">
        <v>39</v>
      </c>
      <c r="B13825" s="0" t="n">
        <v>105</v>
      </c>
      <c r="C13825" s="0" t="n">
        <v>0.01094</v>
      </c>
      <c r="D13825" s="0" t="n">
        <v>0.01121</v>
      </c>
      <c r="E13825" s="0" t="n">
        <v>0.0117</v>
      </c>
      <c r="F13825" s="0" t="n">
        <v>0.0125</v>
      </c>
      <c r="G13825" s="0" t="n">
        <v>0.01313</v>
      </c>
      <c r="H13825" s="0" t="n">
        <v>0.01403</v>
      </c>
      <c r="I13825" s="0" t="n">
        <v>0.0146</v>
      </c>
      <c r="J13825" s="0" t="n">
        <v>0.01514</v>
      </c>
      <c r="K13825" s="0" t="n">
        <v>0.01585</v>
      </c>
      <c r="L13825" s="0" t="n">
        <v>0.0161</v>
      </c>
    </row>
    <row r="13826" customFormat="false" ht="15" hidden="false" customHeight="false" outlineLevel="0" collapsed="false">
      <c r="A13826" s="0" t="n">
        <v>39</v>
      </c>
      <c r="B13826" s="0" t="n">
        <v>106</v>
      </c>
      <c r="C13826" s="0" t="n">
        <v>0.01224</v>
      </c>
      <c r="D13826" s="0" t="n">
        <v>0.01249</v>
      </c>
      <c r="E13826" s="0" t="n">
        <v>0.01295</v>
      </c>
      <c r="F13826" s="0" t="n">
        <v>0.01371</v>
      </c>
      <c r="G13826" s="0" t="n">
        <v>0.01431</v>
      </c>
      <c r="H13826" s="0" t="n">
        <v>0.01515</v>
      </c>
      <c r="I13826" s="0" t="n">
        <v>0.01569</v>
      </c>
      <c r="J13826" s="0" t="n">
        <v>0.0162</v>
      </c>
      <c r="K13826" s="0" t="n">
        <v>0.01687</v>
      </c>
      <c r="L13826" s="0" t="n">
        <v>0.01711</v>
      </c>
    </row>
    <row r="13827" customFormat="false" ht="15" hidden="false" customHeight="false" outlineLevel="0" collapsed="false">
      <c r="A13827" s="0" t="n">
        <v>39</v>
      </c>
      <c r="B13827" s="0" t="n">
        <v>107</v>
      </c>
      <c r="C13827" s="0" t="n">
        <v>0.01348</v>
      </c>
      <c r="D13827" s="0" t="n">
        <v>0.01369</v>
      </c>
      <c r="E13827" s="0" t="n">
        <v>0.01407</v>
      </c>
      <c r="F13827" s="0" t="n">
        <v>0.0147</v>
      </c>
      <c r="G13827" s="0" t="n">
        <v>0.01519</v>
      </c>
      <c r="H13827" s="0" t="n">
        <v>0.01588</v>
      </c>
      <c r="I13827" s="0" t="n">
        <v>0.01633</v>
      </c>
      <c r="J13827" s="0" t="n">
        <v>0.01675</v>
      </c>
      <c r="K13827" s="0" t="n">
        <v>0.0173</v>
      </c>
      <c r="L13827" s="0" t="n">
        <v>0.0175</v>
      </c>
    </row>
    <row r="13828" customFormat="false" ht="15" hidden="false" customHeight="false" outlineLevel="0" collapsed="false">
      <c r="A13828" s="0" t="n">
        <v>39</v>
      </c>
      <c r="B13828" s="0" t="n">
        <v>108</v>
      </c>
      <c r="C13828" s="0" t="n">
        <v>0.01297</v>
      </c>
      <c r="D13828" s="0" t="n">
        <v>0.01317</v>
      </c>
      <c r="E13828" s="0" t="n">
        <v>0.01353</v>
      </c>
      <c r="F13828" s="0" t="n">
        <v>0.01414</v>
      </c>
      <c r="G13828" s="0" t="n">
        <v>0.01461</v>
      </c>
      <c r="H13828" s="0" t="n">
        <v>0.01527</v>
      </c>
      <c r="I13828" s="0" t="n">
        <v>0.01571</v>
      </c>
      <c r="J13828" s="0" t="n">
        <v>0.01611</v>
      </c>
      <c r="K13828" s="0" t="n">
        <v>0.01664</v>
      </c>
      <c r="L13828" s="0" t="n">
        <v>0.01683</v>
      </c>
    </row>
    <row r="13829" customFormat="false" ht="15" hidden="false" customHeight="false" outlineLevel="0" collapsed="false">
      <c r="A13829" s="0" t="n">
        <v>39</v>
      </c>
      <c r="B13829" s="0" t="n">
        <v>109</v>
      </c>
      <c r="C13829" s="0" t="n">
        <v>0.01425</v>
      </c>
      <c r="D13829" s="0" t="n">
        <v>0.01437</v>
      </c>
      <c r="E13829" s="0" t="n">
        <v>0.01458</v>
      </c>
      <c r="F13829" s="0" t="n">
        <v>0.01493</v>
      </c>
      <c r="G13829" s="0" t="n">
        <v>0.01521</v>
      </c>
      <c r="H13829" s="0" t="n">
        <v>0.0156</v>
      </c>
      <c r="I13829" s="0" t="n">
        <v>0.01585</v>
      </c>
      <c r="J13829" s="0" t="n">
        <v>0.01608</v>
      </c>
      <c r="K13829" s="0" t="n">
        <v>0.0164</v>
      </c>
      <c r="L13829" s="0" t="n">
        <v>0.0165</v>
      </c>
    </row>
    <row r="13830" customFormat="false" ht="15" hidden="false" customHeight="false" outlineLevel="0" collapsed="false">
      <c r="A13830" s="0" t="n">
        <v>39</v>
      </c>
      <c r="B13830" s="0" t="n">
        <v>110</v>
      </c>
      <c r="C13830" s="0" t="n">
        <v>0.01314</v>
      </c>
      <c r="D13830" s="0" t="n">
        <v>0.01332</v>
      </c>
      <c r="E13830" s="0" t="n">
        <v>0.01363</v>
      </c>
      <c r="F13830" s="0" t="n">
        <v>0.01415</v>
      </c>
      <c r="G13830" s="0" t="n">
        <v>0.01456</v>
      </c>
      <c r="H13830" s="0" t="n">
        <v>0.01513</v>
      </c>
      <c r="I13830" s="0" t="n">
        <v>0.0155</v>
      </c>
      <c r="J13830" s="0" t="n">
        <v>0.01584</v>
      </c>
      <c r="K13830" s="0" t="n">
        <v>0.0163</v>
      </c>
      <c r="L13830" s="0" t="n">
        <v>0.01646</v>
      </c>
    </row>
    <row r="13831" customFormat="false" ht="15" hidden="false" customHeight="false" outlineLevel="0" collapsed="false">
      <c r="A13831" s="0" t="n">
        <v>39</v>
      </c>
      <c r="B13831" s="0" t="n">
        <v>111</v>
      </c>
      <c r="C13831" s="0" t="n">
        <v>0.01407</v>
      </c>
      <c r="D13831" s="0" t="n">
        <v>0.01423</v>
      </c>
      <c r="E13831" s="0" t="n">
        <v>0.01454</v>
      </c>
      <c r="F13831" s="0" t="n">
        <v>0.01504</v>
      </c>
      <c r="G13831" s="0" t="n">
        <v>0.01544</v>
      </c>
      <c r="H13831" s="0" t="n">
        <v>0.01599</v>
      </c>
      <c r="I13831" s="0" t="n">
        <v>0.01635</v>
      </c>
      <c r="J13831" s="0" t="n">
        <v>0.01669</v>
      </c>
      <c r="K13831" s="0" t="n">
        <v>0.01713</v>
      </c>
      <c r="L13831" s="0" t="n">
        <v>0.01729</v>
      </c>
    </row>
    <row r="13832" customFormat="false" ht="15" hidden="false" customHeight="false" outlineLevel="0" collapsed="false">
      <c r="A13832" s="0" t="n">
        <v>39</v>
      </c>
      <c r="B13832" s="0" t="n">
        <v>112</v>
      </c>
      <c r="C13832" s="0" t="n">
        <v>0.01314</v>
      </c>
      <c r="D13832" s="0" t="n">
        <v>0.01334</v>
      </c>
      <c r="E13832" s="0" t="n">
        <v>0.01369</v>
      </c>
      <c r="F13832" s="0" t="n">
        <v>0.01427</v>
      </c>
      <c r="G13832" s="0" t="n">
        <v>0.01472</v>
      </c>
      <c r="H13832" s="0" t="n">
        <v>0.01536</v>
      </c>
      <c r="I13832" s="0" t="n">
        <v>0.01577</v>
      </c>
      <c r="J13832" s="0" t="n">
        <v>0.01616</v>
      </c>
      <c r="K13832" s="0" t="n">
        <v>0.01667</v>
      </c>
      <c r="L13832" s="0" t="n">
        <v>0.01685</v>
      </c>
    </row>
    <row r="13833" customFormat="false" ht="15" hidden="false" customHeight="false" outlineLevel="0" collapsed="false">
      <c r="A13833" s="0" t="n">
        <v>39</v>
      </c>
      <c r="B13833" s="0" t="n">
        <v>113</v>
      </c>
      <c r="C13833" s="0" t="n">
        <v>0.01336</v>
      </c>
      <c r="D13833" s="0" t="n">
        <v>0.01352</v>
      </c>
      <c r="E13833" s="0" t="n">
        <v>0.0138</v>
      </c>
      <c r="F13833" s="0" t="n">
        <v>0.01428</v>
      </c>
      <c r="G13833" s="0" t="n">
        <v>0.01465</v>
      </c>
      <c r="H13833" s="0" t="n">
        <v>0.01517</v>
      </c>
      <c r="I13833" s="0" t="n">
        <v>0.01551</v>
      </c>
      <c r="J13833" s="0" t="n">
        <v>0.01582</v>
      </c>
      <c r="K13833" s="0" t="n">
        <v>0.01624</v>
      </c>
      <c r="L13833" s="0" t="n">
        <v>0.01639</v>
      </c>
    </row>
    <row r="13834" customFormat="false" ht="15" hidden="false" customHeight="false" outlineLevel="0" collapsed="false">
      <c r="A13834" s="0" t="n">
        <v>39</v>
      </c>
      <c r="B13834" s="0" t="n">
        <v>114</v>
      </c>
      <c r="C13834" s="0" t="n">
        <v>0.01334</v>
      </c>
      <c r="D13834" s="0" t="n">
        <v>0.01347</v>
      </c>
      <c r="E13834" s="0" t="n">
        <v>0.01371</v>
      </c>
      <c r="F13834" s="0" t="n">
        <v>0.0141</v>
      </c>
      <c r="G13834" s="0" t="n">
        <v>0.01441</v>
      </c>
      <c r="H13834" s="0" t="n">
        <v>0.01484</v>
      </c>
      <c r="I13834" s="0" t="n">
        <v>0.01512</v>
      </c>
      <c r="J13834" s="0" t="n">
        <v>0.01538</v>
      </c>
      <c r="K13834" s="0" t="n">
        <v>0.01573</v>
      </c>
      <c r="L13834" s="0" t="n">
        <v>0.01585</v>
      </c>
    </row>
    <row r="13835" customFormat="false" ht="15" hidden="false" customHeight="false" outlineLevel="0" collapsed="false">
      <c r="A13835" s="0" t="n">
        <v>39</v>
      </c>
      <c r="B13835" s="0" t="n">
        <v>115</v>
      </c>
      <c r="C13835" s="0" t="n">
        <v>0.01586</v>
      </c>
      <c r="D13835" s="0" t="n">
        <v>0.01592</v>
      </c>
      <c r="E13835" s="0" t="n">
        <v>0.01603</v>
      </c>
      <c r="F13835" s="0" t="n">
        <v>0.01622</v>
      </c>
      <c r="G13835" s="0" t="n">
        <v>0.01637</v>
      </c>
      <c r="H13835" s="0" t="n">
        <v>0.01658</v>
      </c>
      <c r="I13835" s="0" t="n">
        <v>0.01672</v>
      </c>
      <c r="J13835" s="0" t="n">
        <v>0.01684</v>
      </c>
      <c r="K13835" s="0" t="n">
        <v>0.01701</v>
      </c>
      <c r="L13835" s="0" t="n">
        <v>0.01707</v>
      </c>
    </row>
    <row r="13836" customFormat="false" ht="15" hidden="false" customHeight="false" outlineLevel="0" collapsed="false">
      <c r="A13836" s="0" t="n">
        <v>39</v>
      </c>
      <c r="B13836" s="0" t="n">
        <v>116</v>
      </c>
      <c r="C13836" s="0" t="n">
        <v>0.01601</v>
      </c>
      <c r="D13836" s="0" t="n">
        <v>0.01608</v>
      </c>
      <c r="E13836" s="0" t="n">
        <v>0.0162</v>
      </c>
      <c r="F13836" s="0" t="n">
        <v>0.0164</v>
      </c>
      <c r="G13836" s="0" t="n">
        <v>0.01656</v>
      </c>
      <c r="H13836" s="0" t="n">
        <v>0.01678</v>
      </c>
      <c r="I13836" s="0" t="n">
        <v>0.01692</v>
      </c>
      <c r="J13836" s="0" t="n">
        <v>0.01706</v>
      </c>
      <c r="K13836" s="0" t="n">
        <v>0.01723</v>
      </c>
      <c r="L13836" s="0" t="n">
        <v>0.0173</v>
      </c>
    </row>
    <row r="13837" customFormat="false" ht="15" hidden="false" customHeight="false" outlineLevel="0" collapsed="false">
      <c r="A13837" s="0" t="n">
        <v>39</v>
      </c>
      <c r="B13837" s="0" t="n">
        <v>117</v>
      </c>
      <c r="C13837" s="0" t="n">
        <v>0.01444</v>
      </c>
      <c r="D13837" s="0" t="n">
        <v>0.01452</v>
      </c>
      <c r="E13837" s="0" t="n">
        <v>0.01468</v>
      </c>
      <c r="F13837" s="0" t="n">
        <v>0.01495</v>
      </c>
      <c r="G13837" s="0" t="n">
        <v>0.01515</v>
      </c>
      <c r="H13837" s="0" t="n">
        <v>0.01544</v>
      </c>
      <c r="I13837" s="0" t="n">
        <v>0.01563</v>
      </c>
      <c r="J13837" s="0" t="n">
        <v>0.0158</v>
      </c>
      <c r="K13837" s="0" t="n">
        <v>0.01604</v>
      </c>
      <c r="L13837" s="0" t="n">
        <v>0.01612</v>
      </c>
    </row>
    <row r="13838" customFormat="false" ht="15" hidden="false" customHeight="false" outlineLevel="0" collapsed="false">
      <c r="A13838" s="0" t="n">
        <v>39</v>
      </c>
      <c r="B13838" s="0" t="n">
        <v>118</v>
      </c>
      <c r="C13838" s="0" t="n">
        <v>0.01477</v>
      </c>
      <c r="D13838" s="0" t="n">
        <v>0.01487</v>
      </c>
      <c r="E13838" s="0" t="n">
        <v>0.01504</v>
      </c>
      <c r="F13838" s="0" t="n">
        <v>0.01533</v>
      </c>
      <c r="G13838" s="0" t="n">
        <v>0.01556</v>
      </c>
      <c r="H13838" s="0" t="n">
        <v>0.01588</v>
      </c>
      <c r="I13838" s="0" t="n">
        <v>0.01609</v>
      </c>
      <c r="J13838" s="0" t="n">
        <v>0.01628</v>
      </c>
      <c r="K13838" s="0" t="n">
        <v>0.01654</v>
      </c>
      <c r="L13838" s="0" t="n">
        <v>0.01663</v>
      </c>
    </row>
    <row r="13839" customFormat="false" ht="15" hidden="false" customHeight="false" outlineLevel="0" collapsed="false">
      <c r="A13839" s="0" t="n">
        <v>39</v>
      </c>
      <c r="B13839" s="0" t="n">
        <v>119</v>
      </c>
      <c r="C13839" s="0" t="n">
        <v>0.01395</v>
      </c>
      <c r="D13839" s="0" t="n">
        <v>0.0141</v>
      </c>
      <c r="E13839" s="0" t="n">
        <v>0.01438</v>
      </c>
      <c r="F13839" s="0" t="n">
        <v>0.01483</v>
      </c>
      <c r="G13839" s="0" t="n">
        <v>0.01518</v>
      </c>
      <c r="H13839" s="0" t="n">
        <v>0.01568</v>
      </c>
      <c r="I13839" s="0" t="n">
        <v>0.016</v>
      </c>
      <c r="J13839" s="0" t="n">
        <v>0.0163</v>
      </c>
      <c r="K13839" s="0" t="n">
        <v>0.0167</v>
      </c>
      <c r="L13839" s="0" t="n">
        <v>0.01684</v>
      </c>
    </row>
    <row r="13840" customFormat="false" ht="15" hidden="false" customHeight="false" outlineLevel="0" collapsed="false">
      <c r="A13840" s="0" t="n">
        <v>39</v>
      </c>
      <c r="B13840" s="0" t="n">
        <v>120</v>
      </c>
      <c r="C13840" s="0" t="n">
        <v>0.01593</v>
      </c>
      <c r="D13840" s="0" t="n">
        <v>0.01602</v>
      </c>
      <c r="E13840" s="0" t="n">
        <v>0.01619</v>
      </c>
      <c r="F13840" s="0" t="n">
        <v>0.01646</v>
      </c>
      <c r="G13840" s="0" t="n">
        <v>0.01667</v>
      </c>
      <c r="H13840" s="0" t="n">
        <v>0.01698</v>
      </c>
      <c r="I13840" s="0" t="n">
        <v>0.01717</v>
      </c>
      <c r="J13840" s="0" t="n">
        <v>0.01735</v>
      </c>
      <c r="K13840" s="0" t="n">
        <v>0.01759</v>
      </c>
      <c r="L13840" s="0" t="n">
        <v>0.01768</v>
      </c>
    </row>
    <row r="13841" customFormat="false" ht="15" hidden="false" customHeight="false" outlineLevel="0" collapsed="false">
      <c r="A13841" s="0" t="n">
        <v>39</v>
      </c>
      <c r="B13841" s="0" t="n">
        <v>121</v>
      </c>
      <c r="C13841" s="0" t="n">
        <v>0.01362</v>
      </c>
      <c r="D13841" s="0" t="n">
        <v>0.01383</v>
      </c>
      <c r="E13841" s="0" t="n">
        <v>0.01421</v>
      </c>
      <c r="F13841" s="0" t="n">
        <v>0.01483</v>
      </c>
      <c r="G13841" s="0" t="n">
        <v>0.01532</v>
      </c>
      <c r="H13841" s="0" t="n">
        <v>0.01601</v>
      </c>
      <c r="I13841" s="0" t="n">
        <v>0.01646</v>
      </c>
      <c r="J13841" s="0" t="n">
        <v>0.01687</v>
      </c>
      <c r="K13841" s="0" t="n">
        <v>0.01743</v>
      </c>
      <c r="L13841" s="0" t="n">
        <v>0.01762</v>
      </c>
    </row>
    <row r="13842" customFormat="false" ht="15" hidden="false" customHeight="false" outlineLevel="0" collapsed="false">
      <c r="A13842" s="0" t="n">
        <v>39</v>
      </c>
      <c r="B13842" s="0" t="n">
        <v>122</v>
      </c>
      <c r="C13842" s="0" t="n">
        <v>0.01268</v>
      </c>
      <c r="D13842" s="0" t="n">
        <v>0.01291</v>
      </c>
      <c r="E13842" s="0" t="n">
        <v>0.01333</v>
      </c>
      <c r="F13842" s="0" t="n">
        <v>0.01401</v>
      </c>
      <c r="G13842" s="0" t="n">
        <v>0.01455</v>
      </c>
      <c r="H13842" s="0" t="n">
        <v>0.0153</v>
      </c>
      <c r="I13842" s="0" t="n">
        <v>0.01579</v>
      </c>
      <c r="J13842" s="0" t="n">
        <v>0.01625</v>
      </c>
      <c r="K13842" s="0" t="n">
        <v>0.01685</v>
      </c>
      <c r="L13842" s="0" t="n">
        <v>0.01706</v>
      </c>
    </row>
    <row r="13843" customFormat="false" ht="15" hidden="false" customHeight="false" outlineLevel="0" collapsed="false">
      <c r="A13843" s="0" t="n">
        <v>39</v>
      </c>
      <c r="B13843" s="0" t="n">
        <v>123</v>
      </c>
      <c r="C13843" s="0" t="n">
        <v>0.01178</v>
      </c>
      <c r="D13843" s="0" t="n">
        <v>0.01208</v>
      </c>
      <c r="E13843" s="0" t="n">
        <v>0.01262</v>
      </c>
      <c r="F13843" s="0" t="n">
        <v>0.01351</v>
      </c>
      <c r="G13843" s="0" t="n">
        <v>0.0142</v>
      </c>
      <c r="H13843" s="0" t="n">
        <v>0.01519</v>
      </c>
      <c r="I13843" s="0" t="n">
        <v>0.01582</v>
      </c>
      <c r="J13843" s="0" t="n">
        <v>0.01641</v>
      </c>
      <c r="K13843" s="0" t="n">
        <v>0.0172</v>
      </c>
      <c r="L13843" s="0" t="n">
        <v>0.01747</v>
      </c>
    </row>
    <row r="13844" customFormat="false" ht="15" hidden="false" customHeight="false" outlineLevel="0" collapsed="false">
      <c r="A13844" s="0" t="n">
        <v>39</v>
      </c>
      <c r="B13844" s="0" t="n">
        <v>124</v>
      </c>
      <c r="C13844" s="0" t="n">
        <v>0.01049</v>
      </c>
      <c r="D13844" s="0" t="n">
        <v>0.0108</v>
      </c>
      <c r="E13844" s="0" t="n">
        <v>0.01136</v>
      </c>
      <c r="F13844" s="0" t="n">
        <v>0.01228</v>
      </c>
      <c r="G13844" s="0" t="n">
        <v>0.013</v>
      </c>
      <c r="H13844" s="0" t="n">
        <v>0.01402</v>
      </c>
      <c r="I13844" s="0" t="n">
        <v>0.01468</v>
      </c>
      <c r="J13844" s="0" t="n">
        <v>0.01529</v>
      </c>
      <c r="K13844" s="0" t="n">
        <v>0.01611</v>
      </c>
      <c r="L13844" s="0" t="n">
        <v>0.01639</v>
      </c>
    </row>
    <row r="13845" customFormat="false" ht="15" hidden="false" customHeight="false" outlineLevel="0" collapsed="false">
      <c r="A13845" s="0" t="n">
        <v>39</v>
      </c>
      <c r="B13845" s="0" t="n">
        <v>125</v>
      </c>
      <c r="C13845" s="0" t="n">
        <v>0.00955</v>
      </c>
      <c r="D13845" s="0" t="n">
        <v>0.0099</v>
      </c>
      <c r="E13845" s="0" t="n">
        <v>0.01054</v>
      </c>
      <c r="F13845" s="0" t="n">
        <v>0.01159</v>
      </c>
      <c r="G13845" s="0" t="n">
        <v>0.01242</v>
      </c>
      <c r="H13845" s="0" t="n">
        <v>0.01359</v>
      </c>
      <c r="I13845" s="0" t="n">
        <v>0.01434</v>
      </c>
      <c r="J13845" s="0" t="n">
        <v>0.01504</v>
      </c>
      <c r="K13845" s="0" t="n">
        <v>0.01598</v>
      </c>
      <c r="L13845" s="0" t="n">
        <v>0.0163</v>
      </c>
    </row>
    <row r="13846" customFormat="false" ht="15" hidden="false" customHeight="false" outlineLevel="0" collapsed="false">
      <c r="A13846" s="0" t="n">
        <v>39</v>
      </c>
      <c r="B13846" s="0" t="n">
        <v>126</v>
      </c>
      <c r="C13846" s="0" t="n">
        <v>0.00991</v>
      </c>
      <c r="D13846" s="0" t="n">
        <v>0.01024</v>
      </c>
      <c r="E13846" s="0" t="n">
        <v>0.01084</v>
      </c>
      <c r="F13846" s="0" t="n">
        <v>0.01184</v>
      </c>
      <c r="G13846" s="0" t="n">
        <v>0.01262</v>
      </c>
      <c r="H13846" s="0" t="n">
        <v>0.01372</v>
      </c>
      <c r="I13846" s="0" t="n">
        <v>0.01443</v>
      </c>
      <c r="J13846" s="0" t="n">
        <v>0.01509</v>
      </c>
      <c r="K13846" s="0" t="n">
        <v>0.01597</v>
      </c>
      <c r="L13846" s="0" t="n">
        <v>0.01628</v>
      </c>
    </row>
    <row r="13847" customFormat="false" ht="15" hidden="false" customHeight="false" outlineLevel="0" collapsed="false">
      <c r="A13847" s="0" t="n">
        <v>39</v>
      </c>
      <c r="B13847" s="0" t="n">
        <v>127</v>
      </c>
      <c r="C13847" s="0" t="n">
        <v>0.01105</v>
      </c>
      <c r="D13847" s="0" t="n">
        <v>0.01133</v>
      </c>
      <c r="E13847" s="0" t="n">
        <v>0.01183</v>
      </c>
      <c r="F13847" s="0" t="n">
        <v>0.01266</v>
      </c>
      <c r="G13847" s="0" t="n">
        <v>0.01331</v>
      </c>
      <c r="H13847" s="0" t="n">
        <v>0.01423</v>
      </c>
      <c r="I13847" s="0" t="n">
        <v>0.01482</v>
      </c>
      <c r="J13847" s="0" t="n">
        <v>0.01538</v>
      </c>
      <c r="K13847" s="0" t="n">
        <v>0.01611</v>
      </c>
      <c r="L13847" s="0" t="n">
        <v>0.01637</v>
      </c>
    </row>
    <row r="13848" customFormat="false" ht="15" hidden="false" customHeight="false" outlineLevel="0" collapsed="false">
      <c r="A13848" s="0" t="n">
        <v>39</v>
      </c>
      <c r="B13848" s="0" t="n">
        <v>128</v>
      </c>
      <c r="C13848" s="0" t="n">
        <v>0.01199</v>
      </c>
      <c r="D13848" s="0" t="n">
        <v>0.01224</v>
      </c>
      <c r="E13848" s="0" t="n">
        <v>0.01269</v>
      </c>
      <c r="F13848" s="0" t="n">
        <v>0.01343</v>
      </c>
      <c r="G13848" s="0" t="n">
        <v>0.01401</v>
      </c>
      <c r="H13848" s="0" t="n">
        <v>0.01483</v>
      </c>
      <c r="I13848" s="0" t="n">
        <v>0.01535</v>
      </c>
      <c r="J13848" s="0" t="n">
        <v>0.01584</v>
      </c>
      <c r="K13848" s="0" t="n">
        <v>0.0165</v>
      </c>
      <c r="L13848" s="0" t="n">
        <v>0.01673</v>
      </c>
    </row>
    <row r="13849" customFormat="false" ht="15" hidden="false" customHeight="false" outlineLevel="0" collapsed="false">
      <c r="A13849" s="0" t="n">
        <v>39</v>
      </c>
      <c r="B13849" s="0" t="n">
        <v>129</v>
      </c>
      <c r="C13849" s="0" t="n">
        <v>0.01105</v>
      </c>
      <c r="D13849" s="0" t="n">
        <v>0.01134</v>
      </c>
      <c r="E13849" s="0" t="n">
        <v>0.01186</v>
      </c>
      <c r="F13849" s="0" t="n">
        <v>0.01274</v>
      </c>
      <c r="G13849" s="0" t="n">
        <v>0.01342</v>
      </c>
      <c r="H13849" s="0" t="n">
        <v>0.01438</v>
      </c>
      <c r="I13849" s="0" t="n">
        <v>0.01501</v>
      </c>
      <c r="J13849" s="0" t="n">
        <v>0.01559</v>
      </c>
      <c r="K13849" s="0" t="n">
        <v>0.01636</v>
      </c>
      <c r="L13849" s="0" t="n">
        <v>0.01663</v>
      </c>
    </row>
    <row r="13850" customFormat="false" ht="15" hidden="false" customHeight="false" outlineLevel="0" collapsed="false">
      <c r="A13850" s="0" t="n">
        <v>39</v>
      </c>
      <c r="B13850" s="0" t="n">
        <v>130</v>
      </c>
      <c r="C13850" s="0" t="n">
        <v>0.01199</v>
      </c>
      <c r="D13850" s="0" t="n">
        <v>0.01224</v>
      </c>
      <c r="E13850" s="0" t="n">
        <v>0.01269</v>
      </c>
      <c r="F13850" s="0" t="n">
        <v>0.01343</v>
      </c>
      <c r="G13850" s="0" t="n">
        <v>0.014</v>
      </c>
      <c r="H13850" s="0" t="n">
        <v>0.01482</v>
      </c>
      <c r="I13850" s="0" t="n">
        <v>0.01535</v>
      </c>
      <c r="J13850" s="0" t="n">
        <v>0.01584</v>
      </c>
      <c r="K13850" s="0" t="n">
        <v>0.0165</v>
      </c>
      <c r="L13850" s="0" t="n">
        <v>0.01672</v>
      </c>
    </row>
    <row r="13851" customFormat="false" ht="15" hidden="false" customHeight="false" outlineLevel="0" collapsed="false">
      <c r="A13851" s="0" t="n">
        <v>39</v>
      </c>
      <c r="B13851" s="0" t="n">
        <v>131</v>
      </c>
      <c r="C13851" s="0" t="n">
        <v>0.01342</v>
      </c>
      <c r="D13851" s="0" t="n">
        <v>0.01361</v>
      </c>
      <c r="E13851" s="0" t="n">
        <v>0.01395</v>
      </c>
      <c r="F13851" s="0" t="n">
        <v>0.01451</v>
      </c>
      <c r="G13851" s="0" t="n">
        <v>0.01495</v>
      </c>
      <c r="H13851" s="0" t="n">
        <v>0.01557</v>
      </c>
      <c r="I13851" s="0" t="n">
        <v>0.01597</v>
      </c>
      <c r="J13851" s="0" t="n">
        <v>0.01635</v>
      </c>
      <c r="K13851" s="0" t="n">
        <v>0.01685</v>
      </c>
      <c r="L13851" s="0" t="n">
        <v>0.01702</v>
      </c>
    </row>
    <row r="13852" customFormat="false" ht="15" hidden="false" customHeight="false" outlineLevel="0" collapsed="false">
      <c r="A13852" s="0" t="n">
        <v>39</v>
      </c>
      <c r="B13852" s="0" t="n">
        <v>132</v>
      </c>
      <c r="C13852" s="0" t="n">
        <v>0.01145</v>
      </c>
      <c r="D13852" s="0" t="n">
        <v>0.01176</v>
      </c>
      <c r="E13852" s="0" t="n">
        <v>0.01233</v>
      </c>
      <c r="F13852" s="0" t="n">
        <v>0.01328</v>
      </c>
      <c r="G13852" s="0" t="n">
        <v>0.01402</v>
      </c>
      <c r="H13852" s="0" t="n">
        <v>0.01506</v>
      </c>
      <c r="I13852" s="0" t="n">
        <v>0.01574</v>
      </c>
      <c r="J13852" s="0" t="n">
        <v>0.01636</v>
      </c>
      <c r="K13852" s="0" t="n">
        <v>0.0172</v>
      </c>
      <c r="L13852" s="0" t="n">
        <v>0.01749</v>
      </c>
    </row>
    <row r="13853" customFormat="false" ht="15" hidden="false" customHeight="false" outlineLevel="0" collapsed="false">
      <c r="A13853" s="0" t="n">
        <v>39</v>
      </c>
      <c r="B13853" s="0" t="n">
        <v>133</v>
      </c>
      <c r="C13853" s="0" t="n">
        <v>0.011</v>
      </c>
      <c r="D13853" s="0" t="n">
        <v>0.01133</v>
      </c>
      <c r="E13853" s="0" t="n">
        <v>0.01192</v>
      </c>
      <c r="F13853" s="0" t="n">
        <v>0.01291</v>
      </c>
      <c r="G13853" s="0" t="n">
        <v>0.01367</v>
      </c>
      <c r="H13853" s="0" t="n">
        <v>0.01476</v>
      </c>
      <c r="I13853" s="0" t="n">
        <v>0.01546</v>
      </c>
      <c r="J13853" s="0" t="n">
        <v>0.01611</v>
      </c>
      <c r="K13853" s="0" t="n">
        <v>0.01698</v>
      </c>
      <c r="L13853" s="0" t="n">
        <v>0.01728</v>
      </c>
    </row>
    <row r="13854" customFormat="false" ht="15" hidden="false" customHeight="false" outlineLevel="0" collapsed="false">
      <c r="A13854" s="0" t="n">
        <v>39</v>
      </c>
      <c r="B13854" s="0" t="n">
        <v>134</v>
      </c>
      <c r="C13854" s="0" t="n">
        <v>0.0113</v>
      </c>
      <c r="D13854" s="0" t="n">
        <v>0.01164</v>
      </c>
      <c r="E13854" s="0" t="n">
        <v>0.01226</v>
      </c>
      <c r="F13854" s="0" t="n">
        <v>0.01329</v>
      </c>
      <c r="G13854" s="0" t="n">
        <v>0.01409</v>
      </c>
      <c r="H13854" s="0" t="n">
        <v>0.01523</v>
      </c>
      <c r="I13854" s="0" t="n">
        <v>0.01596</v>
      </c>
      <c r="J13854" s="0" t="n">
        <v>0.01664</v>
      </c>
      <c r="K13854" s="0" t="n">
        <v>0.01756</v>
      </c>
      <c r="L13854" s="0" t="n">
        <v>0.01787</v>
      </c>
    </row>
    <row r="13855" customFormat="false" ht="15" hidden="false" customHeight="false" outlineLevel="0" collapsed="false">
      <c r="A13855" s="0" t="n">
        <v>39</v>
      </c>
      <c r="B13855" s="0" t="n">
        <v>135</v>
      </c>
      <c r="C13855" s="0" t="n">
        <v>0.0126</v>
      </c>
      <c r="D13855" s="0" t="n">
        <v>0.0129</v>
      </c>
      <c r="E13855" s="0" t="n">
        <v>0.01344</v>
      </c>
      <c r="F13855" s="0" t="n">
        <v>0.01433</v>
      </c>
      <c r="G13855" s="0" t="n">
        <v>0.01503</v>
      </c>
      <c r="H13855" s="0" t="n">
        <v>0.01602</v>
      </c>
      <c r="I13855" s="0" t="n">
        <v>0.01666</v>
      </c>
      <c r="J13855" s="0" t="n">
        <v>0.01725</v>
      </c>
      <c r="K13855" s="0" t="n">
        <v>0.01804</v>
      </c>
      <c r="L13855" s="0" t="n">
        <v>0.01832</v>
      </c>
    </row>
    <row r="13856" customFormat="false" ht="15" hidden="false" customHeight="false" outlineLevel="0" collapsed="false">
      <c r="A13856" s="0" t="n">
        <v>39</v>
      </c>
      <c r="B13856" s="0" t="n">
        <v>136</v>
      </c>
      <c r="C13856" s="0" t="n">
        <v>0.0125</v>
      </c>
      <c r="D13856" s="0" t="n">
        <v>0.01277</v>
      </c>
      <c r="E13856" s="0" t="n">
        <v>0.01328</v>
      </c>
      <c r="F13856" s="0" t="n">
        <v>0.0141</v>
      </c>
      <c r="G13856" s="0" t="n">
        <v>0.01475</v>
      </c>
      <c r="H13856" s="0" t="n">
        <v>0.01567</v>
      </c>
      <c r="I13856" s="0" t="n">
        <v>0.01626</v>
      </c>
      <c r="J13856" s="0" t="n">
        <v>0.01681</v>
      </c>
      <c r="K13856" s="0" t="n">
        <v>0.01754</v>
      </c>
      <c r="L13856" s="0" t="n">
        <v>0.01779</v>
      </c>
    </row>
    <row r="13857" customFormat="false" ht="15" hidden="false" customHeight="false" outlineLevel="0" collapsed="false">
      <c r="A13857" s="0" t="n">
        <v>39</v>
      </c>
      <c r="B13857" s="0" t="n">
        <v>137</v>
      </c>
      <c r="C13857" s="0" t="n">
        <v>0.01282</v>
      </c>
      <c r="D13857" s="0" t="n">
        <v>0.01312</v>
      </c>
      <c r="E13857" s="0" t="n">
        <v>0.01367</v>
      </c>
      <c r="F13857" s="0" t="n">
        <v>0.01458</v>
      </c>
      <c r="G13857" s="0" t="n">
        <v>0.01529</v>
      </c>
      <c r="H13857" s="0" t="n">
        <v>0.01629</v>
      </c>
      <c r="I13857" s="0" t="n">
        <v>0.01694</v>
      </c>
      <c r="J13857" s="0" t="n">
        <v>0.01754</v>
      </c>
      <c r="K13857" s="0" t="n">
        <v>0.01834</v>
      </c>
      <c r="L13857" s="0" t="n">
        <v>0.01862</v>
      </c>
    </row>
    <row r="13858" customFormat="false" ht="15" hidden="false" customHeight="false" outlineLevel="0" collapsed="false">
      <c r="A13858" s="0" t="n">
        <v>39</v>
      </c>
      <c r="B13858" s="0" t="n">
        <v>138</v>
      </c>
      <c r="C13858" s="0" t="n">
        <v>0.01071</v>
      </c>
      <c r="D13858" s="0" t="n">
        <v>0.01108</v>
      </c>
      <c r="E13858" s="0" t="n">
        <v>0.01176</v>
      </c>
      <c r="F13858" s="0" t="n">
        <v>0.01288</v>
      </c>
      <c r="G13858" s="0" t="n">
        <v>0.01376</v>
      </c>
      <c r="H13858" s="0" t="n">
        <v>0.01499</v>
      </c>
      <c r="I13858" s="0" t="n">
        <v>0.01579</v>
      </c>
      <c r="J13858" s="0" t="n">
        <v>0.01654</v>
      </c>
      <c r="K13858" s="0" t="n">
        <v>0.01753</v>
      </c>
      <c r="L13858" s="0" t="n">
        <v>0.01788</v>
      </c>
    </row>
    <row r="13859" customFormat="false" ht="15" hidden="false" customHeight="false" outlineLevel="0" collapsed="false">
      <c r="A13859" s="0" t="n">
        <v>39</v>
      </c>
      <c r="B13859" s="0" t="n">
        <v>139</v>
      </c>
      <c r="C13859" s="0" t="n">
        <v>0.01113</v>
      </c>
      <c r="D13859" s="0" t="n">
        <v>0.01152</v>
      </c>
      <c r="E13859" s="0" t="n">
        <v>0.01222</v>
      </c>
      <c r="F13859" s="0" t="n">
        <v>0.01338</v>
      </c>
      <c r="G13859" s="0" t="n">
        <v>0.01429</v>
      </c>
      <c r="H13859" s="0" t="n">
        <v>0.01558</v>
      </c>
      <c r="I13859" s="0" t="n">
        <v>0.01641</v>
      </c>
      <c r="J13859" s="0" t="n">
        <v>0.01718</v>
      </c>
      <c r="K13859" s="0" t="n">
        <v>0.01821</v>
      </c>
      <c r="L13859" s="0" t="n">
        <v>0.01857</v>
      </c>
    </row>
    <row r="13860" customFormat="false" ht="15" hidden="false" customHeight="false" outlineLevel="0" collapsed="false">
      <c r="A13860" s="0" t="n">
        <v>39</v>
      </c>
      <c r="B13860" s="0" t="n">
        <v>140</v>
      </c>
      <c r="C13860" s="0" t="n">
        <v>0.0097</v>
      </c>
      <c r="D13860" s="0" t="n">
        <v>0.01013</v>
      </c>
      <c r="E13860" s="0" t="n">
        <v>0.0109</v>
      </c>
      <c r="F13860" s="0" t="n">
        <v>0.01218</v>
      </c>
      <c r="G13860" s="0" t="n">
        <v>0.01318</v>
      </c>
      <c r="H13860" s="0" t="n">
        <v>0.01459</v>
      </c>
      <c r="I13860" s="0" t="n">
        <v>0.0155</v>
      </c>
      <c r="J13860" s="0" t="n">
        <v>0.01635</v>
      </c>
      <c r="K13860" s="0" t="n">
        <v>0.01748</v>
      </c>
      <c r="L13860" s="0" t="n">
        <v>0.01787</v>
      </c>
    </row>
    <row r="13861" customFormat="false" ht="15" hidden="false" customHeight="false" outlineLevel="0" collapsed="false">
      <c r="A13861" s="0" t="n">
        <v>39</v>
      </c>
      <c r="B13861" s="0" t="n">
        <v>141</v>
      </c>
      <c r="C13861" s="0" t="n">
        <v>0.01134</v>
      </c>
      <c r="D13861" s="0" t="n">
        <v>0.01171</v>
      </c>
      <c r="E13861" s="0" t="n">
        <v>0.01238</v>
      </c>
      <c r="F13861" s="0" t="n">
        <v>0.01349</v>
      </c>
      <c r="G13861" s="0" t="n">
        <v>0.01435</v>
      </c>
      <c r="H13861" s="0" t="n">
        <v>0.01557</v>
      </c>
      <c r="I13861" s="0" t="n">
        <v>0.01637</v>
      </c>
      <c r="J13861" s="0" t="n">
        <v>0.0171</v>
      </c>
      <c r="K13861" s="0" t="n">
        <v>0.01808</v>
      </c>
      <c r="L13861" s="0" t="n">
        <v>0.01842</v>
      </c>
    </row>
    <row r="13862" customFormat="false" ht="15" hidden="false" customHeight="false" outlineLevel="0" collapsed="false">
      <c r="A13862" s="0" t="n">
        <v>39</v>
      </c>
      <c r="B13862" s="0" t="n">
        <v>142</v>
      </c>
      <c r="C13862" s="0" t="n">
        <v>0.01146</v>
      </c>
      <c r="D13862" s="0" t="n">
        <v>0.01182</v>
      </c>
      <c r="E13862" s="0" t="n">
        <v>0.01248</v>
      </c>
      <c r="F13862" s="0" t="n">
        <v>0.01356</v>
      </c>
      <c r="G13862" s="0" t="n">
        <v>0.01441</v>
      </c>
      <c r="H13862" s="0" t="n">
        <v>0.01561</v>
      </c>
      <c r="I13862" s="0" t="n">
        <v>0.01639</v>
      </c>
      <c r="J13862" s="0" t="n">
        <v>0.01711</v>
      </c>
      <c r="K13862" s="0" t="n">
        <v>0.01807</v>
      </c>
      <c r="L13862" s="0" t="n">
        <v>0.0184</v>
      </c>
    </row>
    <row r="13863" customFormat="false" ht="15" hidden="false" customHeight="false" outlineLevel="0" collapsed="false">
      <c r="A13863" s="0" t="n">
        <v>39</v>
      </c>
      <c r="B13863" s="0" t="n">
        <v>143</v>
      </c>
      <c r="C13863" s="0" t="n">
        <v>0.01238</v>
      </c>
      <c r="D13863" s="0" t="n">
        <v>0.0127</v>
      </c>
      <c r="E13863" s="0" t="n">
        <v>0.01328</v>
      </c>
      <c r="F13863" s="0" t="n">
        <v>0.01423</v>
      </c>
      <c r="G13863" s="0" t="n">
        <v>0.01498</v>
      </c>
      <c r="H13863" s="0" t="n">
        <v>0.01603</v>
      </c>
      <c r="I13863" s="0" t="n">
        <v>0.01671</v>
      </c>
      <c r="J13863" s="0" t="n">
        <v>0.01735</v>
      </c>
      <c r="K13863" s="0" t="n">
        <v>0.01819</v>
      </c>
      <c r="L13863" s="0" t="n">
        <v>0.01848</v>
      </c>
    </row>
    <row r="13864" customFormat="false" ht="15" hidden="false" customHeight="false" outlineLevel="0" collapsed="false">
      <c r="A13864" s="0" t="n">
        <v>39</v>
      </c>
      <c r="B13864" s="0" t="n">
        <v>144</v>
      </c>
      <c r="C13864" s="0" t="n">
        <v>0.01169</v>
      </c>
      <c r="D13864" s="0" t="n">
        <v>0.01205</v>
      </c>
      <c r="E13864" s="0" t="n">
        <v>0.01271</v>
      </c>
      <c r="F13864" s="0" t="n">
        <v>0.01379</v>
      </c>
      <c r="G13864" s="0" t="n">
        <v>0.01463</v>
      </c>
      <c r="H13864" s="0" t="n">
        <v>0.01583</v>
      </c>
      <c r="I13864" s="0" t="n">
        <v>0.0166</v>
      </c>
      <c r="J13864" s="0" t="n">
        <v>0.01732</v>
      </c>
      <c r="K13864" s="0" t="n">
        <v>0.01828</v>
      </c>
      <c r="L13864" s="0" t="n">
        <v>0.01861</v>
      </c>
    </row>
    <row r="13865" customFormat="false" ht="15" hidden="false" customHeight="false" outlineLevel="0" collapsed="false">
      <c r="A13865" s="0" t="n">
        <v>39</v>
      </c>
      <c r="B13865" s="0" t="n">
        <v>145</v>
      </c>
      <c r="C13865" s="0" t="n">
        <v>0.01216</v>
      </c>
      <c r="D13865" s="0" t="n">
        <v>0.01253</v>
      </c>
      <c r="E13865" s="0" t="n">
        <v>0.01319</v>
      </c>
      <c r="F13865" s="0" t="n">
        <v>0.01429</v>
      </c>
      <c r="G13865" s="0" t="n">
        <v>0.01514</v>
      </c>
      <c r="H13865" s="0" t="n">
        <v>0.01635</v>
      </c>
      <c r="I13865" s="0" t="n">
        <v>0.01714</v>
      </c>
      <c r="J13865" s="0" t="n">
        <v>0.01786</v>
      </c>
      <c r="K13865" s="0" t="n">
        <v>0.01884</v>
      </c>
      <c r="L13865" s="0" t="n">
        <v>0.01917</v>
      </c>
    </row>
    <row r="13866" customFormat="false" ht="15" hidden="false" customHeight="false" outlineLevel="0" collapsed="false">
      <c r="A13866" s="0" t="n">
        <v>39</v>
      </c>
      <c r="B13866" s="0" t="n">
        <v>146</v>
      </c>
      <c r="C13866" s="0" t="n">
        <v>0.0127</v>
      </c>
      <c r="D13866" s="0" t="n">
        <v>0.01308</v>
      </c>
      <c r="E13866" s="0" t="n">
        <v>0.01376</v>
      </c>
      <c r="F13866" s="0" t="n">
        <v>0.01489</v>
      </c>
      <c r="G13866" s="0" t="n">
        <v>0.01578</v>
      </c>
      <c r="H13866" s="0" t="n">
        <v>0.01703</v>
      </c>
      <c r="I13866" s="0" t="n">
        <v>0.01783</v>
      </c>
      <c r="J13866" s="0" t="n">
        <v>0.01858</v>
      </c>
      <c r="K13866" s="0" t="n">
        <v>0.01959</v>
      </c>
      <c r="L13866" s="0" t="n">
        <v>0.01994</v>
      </c>
    </row>
    <row r="13867" customFormat="false" ht="15" hidden="false" customHeight="false" outlineLevel="0" collapsed="false">
      <c r="A13867" s="0" t="n">
        <v>39</v>
      </c>
      <c r="B13867" s="0" t="n">
        <v>147</v>
      </c>
      <c r="C13867" s="0" t="n">
        <v>0.01381</v>
      </c>
      <c r="D13867" s="0" t="n">
        <v>0.01413</v>
      </c>
      <c r="E13867" s="0" t="n">
        <v>0.01472</v>
      </c>
      <c r="F13867" s="0" t="n">
        <v>0.01568</v>
      </c>
      <c r="G13867" s="0" t="n">
        <v>0.01643</v>
      </c>
      <c r="H13867" s="0" t="n">
        <v>0.01749</v>
      </c>
      <c r="I13867" s="0" t="n">
        <v>0.01818</v>
      </c>
      <c r="J13867" s="0" t="n">
        <v>0.01881</v>
      </c>
      <c r="K13867" s="0" t="n">
        <v>0.01967</v>
      </c>
      <c r="L13867" s="0" t="n">
        <v>0.01996</v>
      </c>
    </row>
    <row r="13868" customFormat="false" ht="15" hidden="false" customHeight="false" outlineLevel="0" collapsed="false">
      <c r="A13868" s="0" t="n">
        <v>39</v>
      </c>
      <c r="B13868" s="0" t="n">
        <v>148</v>
      </c>
      <c r="C13868" s="0" t="n">
        <v>0.014</v>
      </c>
      <c r="D13868" s="0" t="n">
        <v>0.01434</v>
      </c>
      <c r="E13868" s="0" t="n">
        <v>0.01496</v>
      </c>
      <c r="F13868" s="0" t="n">
        <v>0.01598</v>
      </c>
      <c r="G13868" s="0" t="n">
        <v>0.01677</v>
      </c>
      <c r="H13868" s="0" t="n">
        <v>0.0179</v>
      </c>
      <c r="I13868" s="0" t="n">
        <v>0.01862</v>
      </c>
      <c r="J13868" s="0" t="n">
        <v>0.0193</v>
      </c>
      <c r="K13868" s="0" t="n">
        <v>0.0202</v>
      </c>
      <c r="L13868" s="0" t="n">
        <v>0.02051</v>
      </c>
    </row>
    <row r="13869" customFormat="false" ht="15" hidden="false" customHeight="false" outlineLevel="0" collapsed="false">
      <c r="A13869" s="0" t="n">
        <v>39</v>
      </c>
      <c r="B13869" s="0" t="n">
        <v>149</v>
      </c>
      <c r="C13869" s="0" t="n">
        <v>0.01553</v>
      </c>
      <c r="D13869" s="0" t="n">
        <v>0.01581</v>
      </c>
      <c r="E13869" s="0" t="n">
        <v>0.01631</v>
      </c>
      <c r="F13869" s="0" t="n">
        <v>0.01715</v>
      </c>
      <c r="G13869" s="0" t="n">
        <v>0.0178</v>
      </c>
      <c r="H13869" s="0" t="n">
        <v>0.01872</v>
      </c>
      <c r="I13869" s="0" t="n">
        <v>0.01932</v>
      </c>
      <c r="J13869" s="0" t="n">
        <v>0.01987</v>
      </c>
      <c r="K13869" s="0" t="n">
        <v>0.02061</v>
      </c>
      <c r="L13869" s="0" t="n">
        <v>0.02087</v>
      </c>
    </row>
    <row r="13870" customFormat="false" ht="15" hidden="false" customHeight="false" outlineLevel="0" collapsed="false">
      <c r="A13870" s="0" t="n">
        <v>39</v>
      </c>
      <c r="B13870" s="0" t="n">
        <v>150</v>
      </c>
      <c r="C13870" s="0" t="n">
        <v>0.01591</v>
      </c>
      <c r="D13870" s="0" t="n">
        <v>0.01617</v>
      </c>
      <c r="E13870" s="0" t="n">
        <v>0.01664</v>
      </c>
      <c r="F13870" s="0" t="n">
        <v>0.01742</v>
      </c>
      <c r="G13870" s="0" t="n">
        <v>0.01803</v>
      </c>
      <c r="H13870" s="0" t="n">
        <v>0.01889</v>
      </c>
      <c r="I13870" s="0" t="n">
        <v>0.01944</v>
      </c>
      <c r="J13870" s="0" t="n">
        <v>0.01996</v>
      </c>
      <c r="K13870" s="0" t="n">
        <v>0.02065</v>
      </c>
      <c r="L13870" s="0" t="n">
        <v>0.02089</v>
      </c>
    </row>
    <row r="13871" customFormat="false" ht="15" hidden="false" customHeight="false" outlineLevel="0" collapsed="false">
      <c r="A13871" s="0" t="n">
        <v>39</v>
      </c>
      <c r="B13871" s="0" t="n">
        <v>151</v>
      </c>
      <c r="C13871" s="0" t="n">
        <v>0.01348</v>
      </c>
      <c r="D13871" s="0" t="n">
        <v>0.01384</v>
      </c>
      <c r="E13871" s="0" t="n">
        <v>0.01449</v>
      </c>
      <c r="F13871" s="0" t="n">
        <v>0.01557</v>
      </c>
      <c r="G13871" s="0" t="n">
        <v>0.01641</v>
      </c>
      <c r="H13871" s="0" t="n">
        <v>0.0176</v>
      </c>
      <c r="I13871" s="0" t="n">
        <v>0.01837</v>
      </c>
      <c r="J13871" s="0" t="n">
        <v>0.01909</v>
      </c>
      <c r="K13871" s="0" t="n">
        <v>0.02005</v>
      </c>
      <c r="L13871" s="0" t="n">
        <v>0.02038</v>
      </c>
    </row>
    <row r="13872" customFormat="false" ht="15" hidden="false" customHeight="false" outlineLevel="0" collapsed="false">
      <c r="A13872" s="0" t="n">
        <v>39</v>
      </c>
      <c r="B13872" s="0" t="n">
        <v>152</v>
      </c>
      <c r="C13872" s="0" t="n">
        <v>0.01148</v>
      </c>
      <c r="D13872" s="0" t="n">
        <v>0.01193</v>
      </c>
      <c r="E13872" s="0" t="n">
        <v>0.01276</v>
      </c>
      <c r="F13872" s="0" t="n">
        <v>0.01413</v>
      </c>
      <c r="G13872" s="0" t="n">
        <v>0.0152</v>
      </c>
      <c r="H13872" s="0" t="n">
        <v>0.01672</v>
      </c>
      <c r="I13872" s="0" t="n">
        <v>0.0177</v>
      </c>
      <c r="J13872" s="0" t="n">
        <v>0.0186</v>
      </c>
      <c r="K13872" s="0" t="n">
        <v>0.01982</v>
      </c>
      <c r="L13872" s="0" t="n">
        <v>0.02024</v>
      </c>
    </row>
    <row r="13873" customFormat="false" ht="15" hidden="false" customHeight="false" outlineLevel="0" collapsed="false">
      <c r="A13873" s="0" t="n">
        <v>39</v>
      </c>
      <c r="B13873" s="0" t="n">
        <v>153</v>
      </c>
      <c r="C13873" s="0" t="n">
        <v>0.0115</v>
      </c>
      <c r="D13873" s="0" t="n">
        <v>0.01195</v>
      </c>
      <c r="E13873" s="0" t="n">
        <v>0.01278</v>
      </c>
      <c r="F13873" s="0" t="n">
        <v>0.01415</v>
      </c>
      <c r="G13873" s="0" t="n">
        <v>0.01522</v>
      </c>
      <c r="H13873" s="0" t="n">
        <v>0.01674</v>
      </c>
      <c r="I13873" s="0" t="n">
        <v>0.01772</v>
      </c>
      <c r="J13873" s="0" t="n">
        <v>0.01862</v>
      </c>
      <c r="K13873" s="0" t="n">
        <v>0.01984</v>
      </c>
      <c r="L13873" s="0" t="n">
        <v>0.02026</v>
      </c>
    </row>
    <row r="13874" customFormat="false" ht="15" hidden="false" customHeight="false" outlineLevel="0" collapsed="false">
      <c r="A13874" s="0" t="n">
        <v>39</v>
      </c>
      <c r="B13874" s="0" t="n">
        <v>154</v>
      </c>
      <c r="C13874" s="0" t="n">
        <v>0.01</v>
      </c>
      <c r="D13874" s="0" t="n">
        <v>0.01051</v>
      </c>
      <c r="E13874" s="0" t="n">
        <v>0.01144</v>
      </c>
      <c r="F13874" s="0" t="n">
        <v>0.01298</v>
      </c>
      <c r="G13874" s="0" t="n">
        <v>0.01418</v>
      </c>
      <c r="H13874" s="0" t="n">
        <v>0.01588</v>
      </c>
      <c r="I13874" s="0" t="n">
        <v>0.01698</v>
      </c>
      <c r="J13874" s="0" t="n">
        <v>0.018</v>
      </c>
      <c r="K13874" s="0" t="n">
        <v>0.01937</v>
      </c>
      <c r="L13874" s="0" t="n">
        <v>0.01984</v>
      </c>
    </row>
    <row r="13875" customFormat="false" ht="15" hidden="false" customHeight="false" outlineLevel="0" collapsed="false">
      <c r="A13875" s="0" t="n">
        <v>39</v>
      </c>
      <c r="B13875" s="0" t="n">
        <v>155</v>
      </c>
      <c r="C13875" s="0" t="n">
        <v>0.0098</v>
      </c>
      <c r="D13875" s="0" t="n">
        <v>0.01033</v>
      </c>
      <c r="E13875" s="0" t="n">
        <v>0.01128</v>
      </c>
      <c r="F13875" s="0" t="n">
        <v>0.01287</v>
      </c>
      <c r="G13875" s="0" t="n">
        <v>0.0141</v>
      </c>
      <c r="H13875" s="0" t="n">
        <v>0.01584</v>
      </c>
      <c r="I13875" s="0" t="n">
        <v>0.01697</v>
      </c>
      <c r="J13875" s="0" t="n">
        <v>0.01802</v>
      </c>
      <c r="K13875" s="0" t="n">
        <v>0.01942</v>
      </c>
      <c r="L13875" s="0" t="n">
        <v>0.0199</v>
      </c>
    </row>
    <row r="13876" customFormat="false" ht="15" hidden="false" customHeight="false" outlineLevel="0" collapsed="false">
      <c r="A13876" s="0" t="n">
        <v>39</v>
      </c>
      <c r="B13876" s="0" t="n">
        <v>156</v>
      </c>
      <c r="C13876" s="0" t="n">
        <v>0.01036</v>
      </c>
      <c r="D13876" s="0" t="n">
        <v>0.01085</v>
      </c>
      <c r="E13876" s="0" t="n">
        <v>0.01174</v>
      </c>
      <c r="F13876" s="0" t="n">
        <v>0.0132</v>
      </c>
      <c r="G13876" s="0" t="n">
        <v>0.01434</v>
      </c>
      <c r="H13876" s="0" t="n">
        <v>0.01596</v>
      </c>
      <c r="I13876" s="0" t="n">
        <v>0.01701</v>
      </c>
      <c r="J13876" s="0" t="n">
        <v>0.01798</v>
      </c>
      <c r="K13876" s="0" t="n">
        <v>0.01928</v>
      </c>
      <c r="L13876" s="0" t="n">
        <v>0.01973</v>
      </c>
    </row>
    <row r="13877" customFormat="false" ht="15" hidden="false" customHeight="false" outlineLevel="0" collapsed="false">
      <c r="A13877" s="0" t="n">
        <v>39</v>
      </c>
      <c r="B13877" s="0" t="n">
        <v>157</v>
      </c>
      <c r="C13877" s="0" t="n">
        <v>0.01184</v>
      </c>
      <c r="D13877" s="0" t="n">
        <v>0.01225</v>
      </c>
      <c r="E13877" s="0" t="n">
        <v>0.013</v>
      </c>
      <c r="F13877" s="0" t="n">
        <v>0.01423</v>
      </c>
      <c r="G13877" s="0" t="n">
        <v>0.01519</v>
      </c>
      <c r="H13877" s="0" t="n">
        <v>0.01655</v>
      </c>
      <c r="I13877" s="0" t="n">
        <v>0.01743</v>
      </c>
      <c r="J13877" s="0" t="n">
        <v>0.01825</v>
      </c>
      <c r="K13877" s="0" t="n">
        <v>0.01934</v>
      </c>
      <c r="L13877" s="0" t="n">
        <v>0.01972</v>
      </c>
    </row>
    <row r="13878" customFormat="false" ht="15" hidden="false" customHeight="false" outlineLevel="0" collapsed="false">
      <c r="A13878" s="0" t="n">
        <v>39</v>
      </c>
      <c r="B13878" s="0" t="n">
        <v>158</v>
      </c>
      <c r="C13878" s="0" t="n">
        <v>0.00965</v>
      </c>
      <c r="D13878" s="0" t="n">
        <v>0.01018</v>
      </c>
      <c r="E13878" s="0" t="n">
        <v>0.01115</v>
      </c>
      <c r="F13878" s="0" t="n">
        <v>0.01275</v>
      </c>
      <c r="G13878" s="0" t="n">
        <v>0.014</v>
      </c>
      <c r="H13878" s="0" t="n">
        <v>0.01577</v>
      </c>
      <c r="I13878" s="0" t="n">
        <v>0.01692</v>
      </c>
      <c r="J13878" s="0" t="n">
        <v>0.01798</v>
      </c>
      <c r="K13878" s="0" t="n">
        <v>0.0194</v>
      </c>
      <c r="L13878" s="0" t="n">
        <v>0.01989</v>
      </c>
    </row>
    <row r="13879" customFormat="false" ht="15" hidden="false" customHeight="false" outlineLevel="0" collapsed="false">
      <c r="A13879" s="0" t="n">
        <v>39</v>
      </c>
      <c r="B13879" s="0" t="n">
        <v>159</v>
      </c>
      <c r="C13879" s="0" t="n">
        <v>0.01115</v>
      </c>
      <c r="D13879" s="0" t="n">
        <v>0.0116</v>
      </c>
      <c r="E13879" s="0" t="n">
        <v>0.01244</v>
      </c>
      <c r="F13879" s="0" t="n">
        <v>0.01381</v>
      </c>
      <c r="G13879" s="0" t="n">
        <v>0.01489</v>
      </c>
      <c r="H13879" s="0" t="n">
        <v>0.01641</v>
      </c>
      <c r="I13879" s="0" t="n">
        <v>0.01739</v>
      </c>
      <c r="J13879" s="0" t="n">
        <v>0.0183</v>
      </c>
      <c r="K13879" s="0" t="n">
        <v>0.01952</v>
      </c>
      <c r="L13879" s="0" t="n">
        <v>0.01994</v>
      </c>
    </row>
    <row r="13880" customFormat="false" ht="15" hidden="false" customHeight="false" outlineLevel="0" collapsed="false">
      <c r="A13880" s="0" t="n">
        <v>39</v>
      </c>
      <c r="B13880" s="0" t="n">
        <v>160</v>
      </c>
      <c r="C13880" s="0" t="n">
        <v>0.01093</v>
      </c>
      <c r="D13880" s="0" t="n">
        <v>0.01138</v>
      </c>
      <c r="E13880" s="0" t="n">
        <v>0.0122</v>
      </c>
      <c r="F13880" s="0" t="n">
        <v>0.01356</v>
      </c>
      <c r="G13880" s="0" t="n">
        <v>0.01462</v>
      </c>
      <c r="H13880" s="0" t="n">
        <v>0.01611</v>
      </c>
      <c r="I13880" s="0" t="n">
        <v>0.01708</v>
      </c>
      <c r="J13880" s="0" t="n">
        <v>0.01798</v>
      </c>
      <c r="K13880" s="0" t="n">
        <v>0.01918</v>
      </c>
      <c r="L13880" s="0" t="n">
        <v>0.01959</v>
      </c>
    </row>
    <row r="13881" customFormat="false" ht="15" hidden="false" customHeight="false" outlineLevel="0" collapsed="false">
      <c r="A13881" s="0" t="n">
        <v>39</v>
      </c>
      <c r="B13881" s="0" t="n">
        <v>161</v>
      </c>
      <c r="C13881" s="0" t="n">
        <v>0.01029</v>
      </c>
      <c r="D13881" s="0" t="n">
        <v>0.01078</v>
      </c>
      <c r="E13881" s="0" t="n">
        <v>0.01167</v>
      </c>
      <c r="F13881" s="0" t="n">
        <v>0.01314</v>
      </c>
      <c r="G13881" s="0" t="n">
        <v>0.01428</v>
      </c>
      <c r="H13881" s="0" t="n">
        <v>0.01591</v>
      </c>
      <c r="I13881" s="0" t="n">
        <v>0.01695</v>
      </c>
      <c r="J13881" s="0" t="n">
        <v>0.01793</v>
      </c>
      <c r="K13881" s="0" t="n">
        <v>0.01923</v>
      </c>
      <c r="L13881" s="0" t="n">
        <v>0.01968</v>
      </c>
    </row>
    <row r="13882" customFormat="false" ht="15" hidden="false" customHeight="false" outlineLevel="0" collapsed="false">
      <c r="A13882" s="0" t="n">
        <v>39</v>
      </c>
      <c r="B13882" s="0" t="n">
        <v>162</v>
      </c>
      <c r="C13882" s="0" t="n">
        <v>0.00902</v>
      </c>
      <c r="D13882" s="0" t="n">
        <v>0.00957</v>
      </c>
      <c r="E13882" s="0" t="n">
        <v>0.01056</v>
      </c>
      <c r="F13882" s="0" t="n">
        <v>0.0122</v>
      </c>
      <c r="G13882" s="0" t="n">
        <v>0.01349</v>
      </c>
      <c r="H13882" s="0" t="n">
        <v>0.0153</v>
      </c>
      <c r="I13882" s="0" t="n">
        <v>0.01647</v>
      </c>
      <c r="J13882" s="0" t="n">
        <v>0.01756</v>
      </c>
      <c r="K13882" s="0" t="n">
        <v>0.01902</v>
      </c>
      <c r="L13882" s="0" t="n">
        <v>0.01952</v>
      </c>
    </row>
    <row r="13883" customFormat="false" ht="15" hidden="false" customHeight="false" outlineLevel="0" collapsed="false">
      <c r="A13883" s="0" t="n">
        <v>39</v>
      </c>
      <c r="B13883" s="0" t="n">
        <v>163</v>
      </c>
      <c r="C13883" s="0" t="n">
        <v>0.00937</v>
      </c>
      <c r="D13883" s="0" t="n">
        <v>0.0099</v>
      </c>
      <c r="E13883" s="0" t="n">
        <v>0.01086</v>
      </c>
      <c r="F13883" s="0" t="n">
        <v>0.01246</v>
      </c>
      <c r="G13883" s="0" t="n">
        <v>0.0137</v>
      </c>
      <c r="H13883" s="0" t="n">
        <v>0.01546</v>
      </c>
      <c r="I13883" s="0" t="n">
        <v>0.01659</v>
      </c>
      <c r="J13883" s="0" t="n">
        <v>0.01765</v>
      </c>
      <c r="K13883" s="0" t="n">
        <v>0.01906</v>
      </c>
      <c r="L13883" s="0" t="n">
        <v>0.01955</v>
      </c>
    </row>
    <row r="13884" customFormat="false" ht="15" hidden="false" customHeight="false" outlineLevel="0" collapsed="false">
      <c r="A13884" s="0" t="n">
        <v>39</v>
      </c>
      <c r="B13884" s="0" t="n">
        <v>164</v>
      </c>
      <c r="C13884" s="0" t="n">
        <v>0.01026</v>
      </c>
      <c r="D13884" s="0" t="n">
        <v>0.01076</v>
      </c>
      <c r="E13884" s="0" t="n">
        <v>0.01166</v>
      </c>
      <c r="F13884" s="0" t="n">
        <v>0.01317</v>
      </c>
      <c r="G13884" s="0" t="n">
        <v>0.01434</v>
      </c>
      <c r="H13884" s="0" t="n">
        <v>0.016</v>
      </c>
      <c r="I13884" s="0" t="n">
        <v>0.01707</v>
      </c>
      <c r="J13884" s="0" t="n">
        <v>0.01806</v>
      </c>
      <c r="K13884" s="0" t="n">
        <v>0.01939</v>
      </c>
      <c r="L13884" s="0" t="n">
        <v>0.01985</v>
      </c>
    </row>
    <row r="13885" customFormat="false" ht="15" hidden="false" customHeight="false" outlineLevel="0" collapsed="false">
      <c r="A13885" s="0" t="n">
        <v>39</v>
      </c>
      <c r="B13885" s="0" t="n">
        <v>165</v>
      </c>
      <c r="C13885" s="0" t="n">
        <v>0.01085</v>
      </c>
      <c r="D13885" s="0" t="n">
        <v>0.01129</v>
      </c>
      <c r="E13885" s="0" t="n">
        <v>0.0121</v>
      </c>
      <c r="F13885" s="0" t="n">
        <v>0.01342</v>
      </c>
      <c r="G13885" s="0" t="n">
        <v>0.01446</v>
      </c>
      <c r="H13885" s="0" t="n">
        <v>0.01593</v>
      </c>
      <c r="I13885" s="0" t="n">
        <v>0.01687</v>
      </c>
      <c r="J13885" s="0" t="n">
        <v>0.01775</v>
      </c>
      <c r="K13885" s="0" t="n">
        <v>0.01893</v>
      </c>
      <c r="L13885" s="0" t="n">
        <v>0.01934</v>
      </c>
    </row>
    <row r="13886" customFormat="false" ht="15" hidden="false" customHeight="false" outlineLevel="0" collapsed="false">
      <c r="A13886" s="0" t="n">
        <v>39</v>
      </c>
      <c r="B13886" s="0" t="n">
        <v>166</v>
      </c>
      <c r="C13886" s="0" t="n">
        <v>0.01154</v>
      </c>
      <c r="D13886" s="0" t="n">
        <v>0.01192</v>
      </c>
      <c r="E13886" s="0" t="n">
        <v>0.0126</v>
      </c>
      <c r="F13886" s="0" t="n">
        <v>0.01372</v>
      </c>
      <c r="G13886" s="0" t="n">
        <v>0.0146</v>
      </c>
      <c r="H13886" s="0" t="n">
        <v>0.01585</v>
      </c>
      <c r="I13886" s="0" t="n">
        <v>0.01665</v>
      </c>
      <c r="J13886" s="0" t="n">
        <v>0.0174</v>
      </c>
      <c r="K13886" s="0" t="n">
        <v>0.0184</v>
      </c>
      <c r="L13886" s="0" t="n">
        <v>0.01875</v>
      </c>
    </row>
    <row r="13887" customFormat="false" ht="15" hidden="false" customHeight="false" outlineLevel="0" collapsed="false">
      <c r="A13887" s="0" t="n">
        <v>39</v>
      </c>
      <c r="B13887" s="0" t="n">
        <v>167</v>
      </c>
      <c r="C13887" s="0" t="n">
        <v>0.01232</v>
      </c>
      <c r="D13887" s="0" t="n">
        <v>0.01265</v>
      </c>
      <c r="E13887" s="0" t="n">
        <v>0.01324</v>
      </c>
      <c r="F13887" s="0" t="n">
        <v>0.01421</v>
      </c>
      <c r="G13887" s="0" t="n">
        <v>0.01497</v>
      </c>
      <c r="H13887" s="0" t="n">
        <v>0.01605</v>
      </c>
      <c r="I13887" s="0" t="n">
        <v>0.01674</v>
      </c>
      <c r="J13887" s="0" t="n">
        <v>0.01739</v>
      </c>
      <c r="K13887" s="0" t="n">
        <v>0.01825</v>
      </c>
      <c r="L13887" s="0" t="n">
        <v>0.01855</v>
      </c>
    </row>
    <row r="13888" customFormat="false" ht="15" hidden="false" customHeight="false" outlineLevel="0" collapsed="false">
      <c r="A13888" s="0" t="n">
        <v>39</v>
      </c>
      <c r="B13888" s="0" t="n">
        <v>168</v>
      </c>
      <c r="C13888" s="0" t="n">
        <v>0.01176</v>
      </c>
      <c r="D13888" s="0" t="n">
        <v>0.01214</v>
      </c>
      <c r="E13888" s="0" t="n">
        <v>0.01284</v>
      </c>
      <c r="F13888" s="0" t="n">
        <v>0.01401</v>
      </c>
      <c r="G13888" s="0" t="n">
        <v>0.01491</v>
      </c>
      <c r="H13888" s="0" t="n">
        <v>0.0162</v>
      </c>
      <c r="I13888" s="0" t="n">
        <v>0.01702</v>
      </c>
      <c r="J13888" s="0" t="n">
        <v>0.01779</v>
      </c>
      <c r="K13888" s="0" t="n">
        <v>0.01882</v>
      </c>
      <c r="L13888" s="0" t="n">
        <v>0.01918</v>
      </c>
    </row>
    <row r="13889" customFormat="false" ht="15" hidden="false" customHeight="false" outlineLevel="0" collapsed="false">
      <c r="A13889" s="0" t="n">
        <v>39</v>
      </c>
      <c r="B13889" s="0" t="n">
        <v>169</v>
      </c>
      <c r="C13889" s="0" t="n">
        <v>0.01016</v>
      </c>
      <c r="D13889" s="0" t="n">
        <v>0.0106</v>
      </c>
      <c r="E13889" s="0" t="n">
        <v>0.01138</v>
      </c>
      <c r="F13889" s="0" t="n">
        <v>0.01268</v>
      </c>
      <c r="G13889" s="0" t="n">
        <v>0.0137</v>
      </c>
      <c r="H13889" s="0" t="n">
        <v>0.01514</v>
      </c>
      <c r="I13889" s="0" t="n">
        <v>0.01606</v>
      </c>
      <c r="J13889" s="0" t="n">
        <v>0.01693</v>
      </c>
      <c r="K13889" s="0" t="n">
        <v>0.01808</v>
      </c>
      <c r="L13889" s="0" t="n">
        <v>0.01848</v>
      </c>
    </row>
    <row r="13890" customFormat="false" ht="15" hidden="false" customHeight="false" outlineLevel="0" collapsed="false">
      <c r="A13890" s="0" t="n">
        <v>39</v>
      </c>
      <c r="B13890" s="0" t="n">
        <v>170</v>
      </c>
      <c r="C13890" s="0" t="n">
        <v>0.01263</v>
      </c>
      <c r="D13890" s="0" t="n">
        <v>0.01299</v>
      </c>
      <c r="E13890" s="0" t="n">
        <v>0.01363</v>
      </c>
      <c r="F13890" s="0" t="n">
        <v>0.01471</v>
      </c>
      <c r="G13890" s="0" t="n">
        <v>0.01554</v>
      </c>
      <c r="H13890" s="0" t="n">
        <v>0.01673</v>
      </c>
      <c r="I13890" s="0" t="n">
        <v>0.01749</v>
      </c>
      <c r="J13890" s="0" t="n">
        <v>0.0182</v>
      </c>
      <c r="K13890" s="0" t="n">
        <v>0.01915</v>
      </c>
      <c r="L13890" s="0" t="n">
        <v>0.01948</v>
      </c>
    </row>
    <row r="13891" customFormat="false" ht="15" hidden="false" customHeight="false" outlineLevel="0" collapsed="false">
      <c r="A13891" s="0" t="n">
        <v>39</v>
      </c>
      <c r="B13891" s="0" t="n">
        <v>171</v>
      </c>
      <c r="C13891" s="0" t="n">
        <v>0.01207</v>
      </c>
      <c r="D13891" s="0" t="n">
        <v>0.01244</v>
      </c>
      <c r="E13891" s="0" t="n">
        <v>0.01311</v>
      </c>
      <c r="F13891" s="0" t="n">
        <v>0.01421</v>
      </c>
      <c r="G13891" s="0" t="n">
        <v>0.01508</v>
      </c>
      <c r="H13891" s="0" t="n">
        <v>0.0163</v>
      </c>
      <c r="I13891" s="0" t="n">
        <v>0.01708</v>
      </c>
      <c r="J13891" s="0" t="n">
        <v>0.01782</v>
      </c>
      <c r="K13891" s="0" t="n">
        <v>0.0188</v>
      </c>
      <c r="L13891" s="0" t="n">
        <v>0.01913</v>
      </c>
    </row>
    <row r="13892" customFormat="false" ht="15" hidden="false" customHeight="false" outlineLevel="0" collapsed="false">
      <c r="A13892" s="0" t="n">
        <v>39</v>
      </c>
      <c r="B13892" s="0" t="n">
        <v>172</v>
      </c>
      <c r="C13892" s="0" t="n">
        <v>0.01178</v>
      </c>
      <c r="D13892" s="0" t="n">
        <v>0.01219</v>
      </c>
      <c r="E13892" s="0" t="n">
        <v>0.01293</v>
      </c>
      <c r="F13892" s="0" t="n">
        <v>0.01415</v>
      </c>
      <c r="G13892" s="0" t="n">
        <v>0.0151</v>
      </c>
      <c r="H13892" s="0" t="n">
        <v>0.01645</v>
      </c>
      <c r="I13892" s="0" t="n">
        <v>0.01733</v>
      </c>
      <c r="J13892" s="0" t="n">
        <v>0.01814</v>
      </c>
      <c r="K13892" s="0" t="n">
        <v>0.01922</v>
      </c>
      <c r="L13892" s="0" t="n">
        <v>0.0196</v>
      </c>
    </row>
    <row r="13893" customFormat="false" ht="15" hidden="false" customHeight="false" outlineLevel="0" collapsed="false">
      <c r="A13893" s="0" t="n">
        <v>39</v>
      </c>
      <c r="B13893" s="0" t="n">
        <v>173</v>
      </c>
      <c r="C13893" s="0" t="n">
        <v>0.01066</v>
      </c>
      <c r="D13893" s="0" t="n">
        <v>0.01114</v>
      </c>
      <c r="E13893" s="0" t="n">
        <v>0.01199</v>
      </c>
      <c r="F13893" s="0" t="n">
        <v>0.0134</v>
      </c>
      <c r="G13893" s="0" t="n">
        <v>0.0145</v>
      </c>
      <c r="H13893" s="0" t="n">
        <v>0.01606</v>
      </c>
      <c r="I13893" s="0" t="n">
        <v>0.01706</v>
      </c>
      <c r="J13893" s="0" t="n">
        <v>0.018</v>
      </c>
      <c r="K13893" s="0" t="n">
        <v>0.01925</v>
      </c>
      <c r="L13893" s="0" t="n">
        <v>0.01968</v>
      </c>
    </row>
    <row r="13894" customFormat="false" ht="15" hidden="false" customHeight="false" outlineLevel="0" collapsed="false">
      <c r="A13894" s="0" t="n">
        <v>39</v>
      </c>
      <c r="B13894" s="0" t="n">
        <v>174</v>
      </c>
      <c r="C13894" s="0" t="n">
        <v>0.01187</v>
      </c>
      <c r="D13894" s="0" t="n">
        <v>0.01227</v>
      </c>
      <c r="E13894" s="0" t="n">
        <v>0.01299</v>
      </c>
      <c r="F13894" s="0" t="n">
        <v>0.01419</v>
      </c>
      <c r="G13894" s="0" t="n">
        <v>0.01512</v>
      </c>
      <c r="H13894" s="0" t="n">
        <v>0.01644</v>
      </c>
      <c r="I13894" s="0" t="n">
        <v>0.01729</v>
      </c>
      <c r="J13894" s="0" t="n">
        <v>0.01809</v>
      </c>
      <c r="K13894" s="0" t="n">
        <v>0.01915</v>
      </c>
      <c r="L13894" s="0" t="n">
        <v>0.01951</v>
      </c>
    </row>
    <row r="13895" customFormat="false" ht="15" hidden="false" customHeight="false" outlineLevel="0" collapsed="false">
      <c r="A13895" s="0" t="n">
        <v>39</v>
      </c>
      <c r="B13895" s="0" t="n">
        <v>175</v>
      </c>
      <c r="C13895" s="0" t="n">
        <v>0.01019</v>
      </c>
      <c r="D13895" s="0" t="n">
        <v>0.01068</v>
      </c>
      <c r="E13895" s="0" t="n">
        <v>0.01156</v>
      </c>
      <c r="F13895" s="0" t="n">
        <v>0.01302</v>
      </c>
      <c r="G13895" s="0" t="n">
        <v>0.01416</v>
      </c>
      <c r="H13895" s="0" t="n">
        <v>0.01577</v>
      </c>
      <c r="I13895" s="0" t="n">
        <v>0.01682</v>
      </c>
      <c r="J13895" s="0" t="n">
        <v>0.01778</v>
      </c>
      <c r="K13895" s="0" t="n">
        <v>0.01908</v>
      </c>
      <c r="L13895" s="0" t="n">
        <v>0.01953</v>
      </c>
    </row>
    <row r="13896" customFormat="false" ht="15" hidden="false" customHeight="false" outlineLevel="0" collapsed="false">
      <c r="A13896" s="0" t="n">
        <v>39</v>
      </c>
      <c r="B13896" s="0" t="n">
        <v>176</v>
      </c>
      <c r="C13896" s="0" t="n">
        <v>0.01011</v>
      </c>
      <c r="D13896" s="0" t="n">
        <v>0.0106</v>
      </c>
      <c r="E13896" s="0" t="n">
        <v>0.0115</v>
      </c>
      <c r="F13896" s="0" t="n">
        <v>0.01298</v>
      </c>
      <c r="G13896" s="0" t="n">
        <v>0.01414</v>
      </c>
      <c r="H13896" s="0" t="n">
        <v>0.01578</v>
      </c>
      <c r="I13896" s="0" t="n">
        <v>0.01684</v>
      </c>
      <c r="J13896" s="0" t="n">
        <v>0.01782</v>
      </c>
      <c r="K13896" s="0" t="n">
        <v>0.01914</v>
      </c>
      <c r="L13896" s="0" t="n">
        <v>0.01959</v>
      </c>
    </row>
    <row r="13897" customFormat="false" ht="15" hidden="false" customHeight="false" outlineLevel="0" collapsed="false">
      <c r="A13897" s="0" t="n">
        <v>39</v>
      </c>
      <c r="B13897" s="0" t="n">
        <v>177</v>
      </c>
      <c r="C13897" s="0" t="n">
        <v>0.01133</v>
      </c>
      <c r="D13897" s="0" t="n">
        <v>0.01174</v>
      </c>
      <c r="E13897" s="0" t="n">
        <v>0.0125</v>
      </c>
      <c r="F13897" s="0" t="n">
        <v>0.01374</v>
      </c>
      <c r="G13897" s="0" t="n">
        <v>0.01471</v>
      </c>
      <c r="H13897" s="0" t="n">
        <v>0.01609</v>
      </c>
      <c r="I13897" s="0" t="n">
        <v>0.01698</v>
      </c>
      <c r="J13897" s="0" t="n">
        <v>0.0178</v>
      </c>
      <c r="K13897" s="0" t="n">
        <v>0.01891</v>
      </c>
      <c r="L13897" s="0" t="n">
        <v>0.01929</v>
      </c>
    </row>
    <row r="13898" customFormat="false" ht="15" hidden="false" customHeight="false" outlineLevel="0" collapsed="false">
      <c r="A13898" s="0" t="n">
        <v>39</v>
      </c>
      <c r="B13898" s="0" t="n">
        <v>178</v>
      </c>
      <c r="C13898" s="0" t="n">
        <v>0.01113</v>
      </c>
      <c r="D13898" s="0" t="n">
        <v>0.01155</v>
      </c>
      <c r="E13898" s="0" t="n">
        <v>0.01231</v>
      </c>
      <c r="F13898" s="0" t="n">
        <v>0.01356</v>
      </c>
      <c r="G13898" s="0" t="n">
        <v>0.01453</v>
      </c>
      <c r="H13898" s="0" t="n">
        <v>0.01592</v>
      </c>
      <c r="I13898" s="0" t="n">
        <v>0.01681</v>
      </c>
      <c r="J13898" s="0" t="n">
        <v>0.01764</v>
      </c>
      <c r="K13898" s="0" t="n">
        <v>0.01875</v>
      </c>
      <c r="L13898" s="0" t="n">
        <v>0.01913</v>
      </c>
    </row>
    <row r="13899" customFormat="false" ht="15" hidden="false" customHeight="false" outlineLevel="0" collapsed="false">
      <c r="A13899" s="0" t="n">
        <v>39</v>
      </c>
      <c r="B13899" s="0" t="n">
        <v>179</v>
      </c>
      <c r="C13899" s="0" t="n">
        <v>0.00963</v>
      </c>
      <c r="D13899" s="0" t="n">
        <v>0.01011</v>
      </c>
      <c r="E13899" s="0" t="n">
        <v>0.01097</v>
      </c>
      <c r="F13899" s="0" t="n">
        <v>0.01239</v>
      </c>
      <c r="G13899" s="0" t="n">
        <v>0.01351</v>
      </c>
      <c r="H13899" s="0" t="n">
        <v>0.01508</v>
      </c>
      <c r="I13899" s="0" t="n">
        <v>0.0161</v>
      </c>
      <c r="J13899" s="0" t="n">
        <v>0.01704</v>
      </c>
      <c r="K13899" s="0" t="n">
        <v>0.01831</v>
      </c>
      <c r="L13899" s="0" t="n">
        <v>0.01874</v>
      </c>
    </row>
    <row r="13900" customFormat="false" ht="15" hidden="false" customHeight="false" outlineLevel="0" collapsed="false">
      <c r="A13900" s="0" t="n">
        <v>39</v>
      </c>
      <c r="B13900" s="0" t="n">
        <v>180</v>
      </c>
      <c r="C13900" s="0" t="n">
        <v>0.0096</v>
      </c>
      <c r="D13900" s="0" t="n">
        <v>0.01007</v>
      </c>
      <c r="E13900" s="0" t="n">
        <v>0.01094</v>
      </c>
      <c r="F13900" s="0" t="n">
        <v>0.01238</v>
      </c>
      <c r="G13900" s="0" t="n">
        <v>0.0135</v>
      </c>
      <c r="H13900" s="0" t="n">
        <v>0.01509</v>
      </c>
      <c r="I13900" s="0" t="n">
        <v>0.01611</v>
      </c>
      <c r="J13900" s="0" t="n">
        <v>0.01707</v>
      </c>
      <c r="K13900" s="0" t="n">
        <v>0.01834</v>
      </c>
      <c r="L13900" s="0" t="n">
        <v>0.01878</v>
      </c>
    </row>
    <row r="13901" customFormat="false" ht="15" hidden="false" customHeight="false" outlineLevel="0" collapsed="false">
      <c r="A13901" s="0" t="n">
        <v>39</v>
      </c>
      <c r="B13901" s="0" t="n">
        <v>181</v>
      </c>
      <c r="C13901" s="0" t="n">
        <v>0.00943</v>
      </c>
      <c r="D13901" s="0" t="n">
        <v>0.00992</v>
      </c>
      <c r="E13901" s="0" t="n">
        <v>0.01082</v>
      </c>
      <c r="F13901" s="0" t="n">
        <v>0.01229</v>
      </c>
      <c r="G13901" s="0" t="n">
        <v>0.01344</v>
      </c>
      <c r="H13901" s="0" t="n">
        <v>0.01507</v>
      </c>
      <c r="I13901" s="0" t="n">
        <v>0.01613</v>
      </c>
      <c r="J13901" s="0" t="n">
        <v>0.01711</v>
      </c>
      <c r="K13901" s="0" t="n">
        <v>0.01842</v>
      </c>
      <c r="L13901" s="0" t="n">
        <v>0.01887</v>
      </c>
    </row>
    <row r="13902" customFormat="false" ht="15" hidden="false" customHeight="false" outlineLevel="0" collapsed="false">
      <c r="A13902" s="0" t="n">
        <v>39</v>
      </c>
      <c r="B13902" s="0" t="n">
        <v>182</v>
      </c>
      <c r="C13902" s="0" t="n">
        <v>0.01097</v>
      </c>
      <c r="D13902" s="0" t="n">
        <v>0.01142</v>
      </c>
      <c r="E13902" s="0" t="n">
        <v>0.01222</v>
      </c>
      <c r="F13902" s="0" t="n">
        <v>0.01355</v>
      </c>
      <c r="G13902" s="0" t="n">
        <v>0.01459</v>
      </c>
      <c r="H13902" s="0" t="n">
        <v>0.01606</v>
      </c>
      <c r="I13902" s="0" t="n">
        <v>0.01701</v>
      </c>
      <c r="J13902" s="0" t="n">
        <v>0.01789</v>
      </c>
      <c r="K13902" s="0" t="n">
        <v>0.01907</v>
      </c>
      <c r="L13902" s="0" t="n">
        <v>0.01947</v>
      </c>
    </row>
    <row r="13903" customFormat="false" ht="15" hidden="false" customHeight="false" outlineLevel="0" collapsed="false">
      <c r="A13903" s="0" t="n">
        <v>39</v>
      </c>
      <c r="B13903" s="0" t="n">
        <v>183</v>
      </c>
      <c r="C13903" s="0" t="n">
        <v>0.01095</v>
      </c>
      <c r="D13903" s="0" t="n">
        <v>0.01139</v>
      </c>
      <c r="E13903" s="0" t="n">
        <v>0.01218</v>
      </c>
      <c r="F13903" s="0" t="n">
        <v>0.01351</v>
      </c>
      <c r="G13903" s="0" t="n">
        <v>0.01454</v>
      </c>
      <c r="H13903" s="0" t="n">
        <v>0.01599</v>
      </c>
      <c r="I13903" s="0" t="n">
        <v>0.01694</v>
      </c>
      <c r="J13903" s="0" t="n">
        <v>0.01781</v>
      </c>
      <c r="K13903" s="0" t="n">
        <v>0.01898</v>
      </c>
      <c r="L13903" s="0" t="n">
        <v>0.01939</v>
      </c>
    </row>
    <row r="13904" customFormat="false" ht="15" hidden="false" customHeight="false" outlineLevel="0" collapsed="false">
      <c r="A13904" s="0" t="n">
        <v>39</v>
      </c>
      <c r="B13904" s="0" t="n">
        <v>184</v>
      </c>
      <c r="C13904" s="0" t="n">
        <v>0.01063</v>
      </c>
      <c r="D13904" s="0" t="n">
        <v>0.01109</v>
      </c>
      <c r="E13904" s="0" t="n">
        <v>0.01191</v>
      </c>
      <c r="F13904" s="0" t="n">
        <v>0.01327</v>
      </c>
      <c r="G13904" s="0" t="n">
        <v>0.01433</v>
      </c>
      <c r="H13904" s="0" t="n">
        <v>0.01584</v>
      </c>
      <c r="I13904" s="0" t="n">
        <v>0.01681</v>
      </c>
      <c r="J13904" s="0" t="n">
        <v>0.01771</v>
      </c>
      <c r="K13904" s="0" t="n">
        <v>0.01892</v>
      </c>
      <c r="L13904" s="0" t="n">
        <v>0.01934</v>
      </c>
    </row>
    <row r="13905" customFormat="false" ht="15" hidden="false" customHeight="false" outlineLevel="0" collapsed="false">
      <c r="A13905" s="0" t="n">
        <v>39</v>
      </c>
      <c r="B13905" s="0" t="n">
        <v>185</v>
      </c>
      <c r="C13905" s="0" t="n">
        <v>0.0108</v>
      </c>
      <c r="D13905" s="0" t="n">
        <v>0.01125</v>
      </c>
      <c r="E13905" s="0" t="n">
        <v>0.01206</v>
      </c>
      <c r="F13905" s="0" t="n">
        <v>0.0134</v>
      </c>
      <c r="G13905" s="0" t="n">
        <v>0.01445</v>
      </c>
      <c r="H13905" s="0" t="n">
        <v>0.01593</v>
      </c>
      <c r="I13905" s="0" t="n">
        <v>0.01688</v>
      </c>
      <c r="J13905" s="0" t="n">
        <v>0.01777</v>
      </c>
      <c r="K13905" s="0" t="n">
        <v>0.01896</v>
      </c>
      <c r="L13905" s="0" t="n">
        <v>0.01937</v>
      </c>
    </row>
    <row r="13906" customFormat="false" ht="15" hidden="false" customHeight="false" outlineLevel="0" collapsed="false">
      <c r="A13906" s="0" t="n">
        <v>39</v>
      </c>
      <c r="B13906" s="0" t="n">
        <v>186</v>
      </c>
      <c r="C13906" s="0" t="n">
        <v>0.01219</v>
      </c>
      <c r="D13906" s="0" t="n">
        <v>0.01263</v>
      </c>
      <c r="E13906" s="0" t="n">
        <v>0.01344</v>
      </c>
      <c r="F13906" s="0" t="n">
        <v>0.01477</v>
      </c>
      <c r="G13906" s="0" t="n">
        <v>0.01581</v>
      </c>
      <c r="H13906" s="0" t="n">
        <v>0.01728</v>
      </c>
      <c r="I13906" s="0" t="n">
        <v>0.01823</v>
      </c>
      <c r="J13906" s="0" t="n">
        <v>0.01911</v>
      </c>
      <c r="K13906" s="0" t="n">
        <v>0.02029</v>
      </c>
      <c r="L13906" s="0" t="n">
        <v>0.0207</v>
      </c>
    </row>
    <row r="13907" customFormat="false" ht="15" hidden="false" customHeight="false" outlineLevel="0" collapsed="false">
      <c r="A13907" s="0" t="n">
        <v>39</v>
      </c>
      <c r="B13907" s="0" t="n">
        <v>187</v>
      </c>
      <c r="C13907" s="0" t="n">
        <v>0.01114</v>
      </c>
      <c r="D13907" s="0" t="n">
        <v>0.01161</v>
      </c>
      <c r="E13907" s="0" t="n">
        <v>0.01245</v>
      </c>
      <c r="F13907" s="0" t="n">
        <v>0.01385</v>
      </c>
      <c r="G13907" s="0" t="n">
        <v>0.01494</v>
      </c>
      <c r="H13907" s="0" t="n">
        <v>0.01648</v>
      </c>
      <c r="I13907" s="0" t="n">
        <v>0.01748</v>
      </c>
      <c r="J13907" s="0" t="n">
        <v>0.01841</v>
      </c>
      <c r="K13907" s="0" t="n">
        <v>0.01965</v>
      </c>
      <c r="L13907" s="0" t="n">
        <v>0.02007</v>
      </c>
    </row>
    <row r="13908" customFormat="false" ht="15" hidden="false" customHeight="false" outlineLevel="0" collapsed="false">
      <c r="A13908" s="0" t="n">
        <v>39</v>
      </c>
      <c r="B13908" s="0" t="n">
        <v>188</v>
      </c>
      <c r="C13908" s="0" t="n">
        <v>0.01184</v>
      </c>
      <c r="D13908" s="0" t="n">
        <v>0.01234</v>
      </c>
      <c r="E13908" s="0" t="n">
        <v>0.01323</v>
      </c>
      <c r="F13908" s="0" t="n">
        <v>0.01471</v>
      </c>
      <c r="G13908" s="0" t="n">
        <v>0.01587</v>
      </c>
      <c r="H13908" s="0" t="n">
        <v>0.01751</v>
      </c>
      <c r="I13908" s="0" t="n">
        <v>0.01856</v>
      </c>
      <c r="J13908" s="0" t="n">
        <v>0.01954</v>
      </c>
      <c r="K13908" s="0" t="n">
        <v>0.02086</v>
      </c>
      <c r="L13908" s="0" t="n">
        <v>0.02131</v>
      </c>
    </row>
    <row r="13909" customFormat="false" ht="15" hidden="false" customHeight="false" outlineLevel="0" collapsed="false">
      <c r="A13909" s="0" t="n">
        <v>39</v>
      </c>
      <c r="B13909" s="0" t="n">
        <v>189</v>
      </c>
      <c r="C13909" s="0" t="n">
        <v>0.01061</v>
      </c>
      <c r="D13909" s="0" t="n">
        <v>0.01108</v>
      </c>
      <c r="E13909" s="0" t="n">
        <v>0.01193</v>
      </c>
      <c r="F13909" s="0" t="n">
        <v>0.01333</v>
      </c>
      <c r="G13909" s="0" t="n">
        <v>0.01443</v>
      </c>
      <c r="H13909" s="0" t="n">
        <v>0.01598</v>
      </c>
      <c r="I13909" s="0" t="n">
        <v>0.01699</v>
      </c>
      <c r="J13909" s="0" t="n">
        <v>0.01792</v>
      </c>
      <c r="K13909" s="0" t="n">
        <v>0.01916</v>
      </c>
      <c r="L13909" s="0" t="n">
        <v>0.01959</v>
      </c>
    </row>
    <row r="13910" customFormat="false" ht="15" hidden="false" customHeight="false" outlineLevel="0" collapsed="false">
      <c r="A13910" s="0" t="n">
        <v>39</v>
      </c>
      <c r="B13910" s="0" t="n">
        <v>190</v>
      </c>
      <c r="C13910" s="0" t="n">
        <v>0.00817</v>
      </c>
      <c r="D13910" s="0" t="n">
        <v>0.00869</v>
      </c>
      <c r="E13910" s="0" t="n">
        <v>0.00963</v>
      </c>
      <c r="F13910" s="0" t="n">
        <v>0.01119</v>
      </c>
      <c r="G13910" s="0" t="n">
        <v>0.0124</v>
      </c>
      <c r="H13910" s="0" t="n">
        <v>0.01412</v>
      </c>
      <c r="I13910" s="0" t="n">
        <v>0.01523</v>
      </c>
      <c r="J13910" s="0" t="n">
        <v>0.01626</v>
      </c>
      <c r="K13910" s="0" t="n">
        <v>0.01764</v>
      </c>
      <c r="L13910" s="0" t="n">
        <v>0.01811</v>
      </c>
    </row>
    <row r="13911" customFormat="false" ht="15" hidden="false" customHeight="false" outlineLevel="0" collapsed="false">
      <c r="A13911" s="0" t="n">
        <v>39</v>
      </c>
      <c r="B13911" s="0" t="n">
        <v>191</v>
      </c>
      <c r="C13911" s="0" t="n">
        <v>0.00863</v>
      </c>
      <c r="D13911" s="0" t="n">
        <v>0.00912</v>
      </c>
      <c r="E13911" s="0" t="n">
        <v>0.01</v>
      </c>
      <c r="F13911" s="0" t="n">
        <v>0.01146</v>
      </c>
      <c r="G13911" s="0" t="n">
        <v>0.0126</v>
      </c>
      <c r="H13911" s="0" t="n">
        <v>0.01421</v>
      </c>
      <c r="I13911" s="0" t="n">
        <v>0.01525</v>
      </c>
      <c r="J13911" s="0" t="n">
        <v>0.01621</v>
      </c>
      <c r="K13911" s="0" t="n">
        <v>0.01751</v>
      </c>
      <c r="L13911" s="0" t="n">
        <v>0.01795</v>
      </c>
    </row>
    <row r="13912" customFormat="false" ht="15" hidden="false" customHeight="false" outlineLevel="0" collapsed="false">
      <c r="A13912" s="0" t="n">
        <v>39</v>
      </c>
      <c r="B13912" s="0" t="n">
        <v>192</v>
      </c>
      <c r="C13912" s="0" t="n">
        <v>0.00837</v>
      </c>
      <c r="D13912" s="0" t="n">
        <v>0.00886</v>
      </c>
      <c r="E13912" s="0" t="n">
        <v>0.00973</v>
      </c>
      <c r="F13912" s="0" t="n">
        <v>0.01118</v>
      </c>
      <c r="G13912" s="0" t="n">
        <v>0.0123</v>
      </c>
      <c r="H13912" s="0" t="n">
        <v>0.0139</v>
      </c>
      <c r="I13912" s="0" t="n">
        <v>0.01493</v>
      </c>
      <c r="J13912" s="0" t="n">
        <v>0.01589</v>
      </c>
      <c r="K13912" s="0" t="n">
        <v>0.01717</v>
      </c>
      <c r="L13912" s="0" t="n">
        <v>0.01761</v>
      </c>
    </row>
    <row r="13913" customFormat="false" ht="15" hidden="false" customHeight="false" outlineLevel="0" collapsed="false">
      <c r="A13913" s="0" t="n">
        <v>39</v>
      </c>
      <c r="B13913" s="0" t="n">
        <v>193</v>
      </c>
      <c r="C13913" s="0" t="n">
        <v>0.00951</v>
      </c>
      <c r="D13913" s="0" t="n">
        <v>0.00999</v>
      </c>
      <c r="E13913" s="0" t="n">
        <v>0.01086</v>
      </c>
      <c r="F13913" s="0" t="n">
        <v>0.01231</v>
      </c>
      <c r="G13913" s="0" t="n">
        <v>0.01344</v>
      </c>
      <c r="H13913" s="0" t="n">
        <v>0.01504</v>
      </c>
      <c r="I13913" s="0" t="n">
        <v>0.01607</v>
      </c>
      <c r="J13913" s="0" t="n">
        <v>0.01703</v>
      </c>
      <c r="K13913" s="0" t="n">
        <v>0.01831</v>
      </c>
      <c r="L13913" s="0" t="n">
        <v>0.01876</v>
      </c>
    </row>
    <row r="13914" customFormat="false" ht="15" hidden="false" customHeight="false" outlineLevel="0" collapsed="false">
      <c r="A13914" s="0" t="n">
        <v>39</v>
      </c>
      <c r="B13914" s="0" t="n">
        <v>194</v>
      </c>
      <c r="C13914" s="0" t="n">
        <v>0.00819</v>
      </c>
      <c r="D13914" s="0" t="n">
        <v>0.0087</v>
      </c>
      <c r="E13914" s="0" t="n">
        <v>0.00961</v>
      </c>
      <c r="F13914" s="0" t="n">
        <v>0.01113</v>
      </c>
      <c r="G13914" s="0" t="n">
        <v>0.01231</v>
      </c>
      <c r="H13914" s="0" t="n">
        <v>0.01398</v>
      </c>
      <c r="I13914" s="0" t="n">
        <v>0.01505</v>
      </c>
      <c r="J13914" s="0" t="n">
        <v>0.01606</v>
      </c>
      <c r="K13914" s="0" t="n">
        <v>0.0174</v>
      </c>
      <c r="L13914" s="0" t="n">
        <v>0.01786</v>
      </c>
    </row>
    <row r="13915" customFormat="false" ht="15" hidden="false" customHeight="false" outlineLevel="0" collapsed="false">
      <c r="A13915" s="0" t="n">
        <v>39</v>
      </c>
      <c r="B13915" s="0" t="n">
        <v>195</v>
      </c>
      <c r="C13915" s="0" t="n">
        <v>0.00737</v>
      </c>
      <c r="D13915" s="0" t="n">
        <v>0.00785</v>
      </c>
      <c r="E13915" s="0" t="n">
        <v>0.00873</v>
      </c>
      <c r="F13915" s="0" t="n">
        <v>0.01018</v>
      </c>
      <c r="G13915" s="0" t="n">
        <v>0.01131</v>
      </c>
      <c r="H13915" s="0" t="n">
        <v>0.01291</v>
      </c>
      <c r="I13915" s="0" t="n">
        <v>0.01394</v>
      </c>
      <c r="J13915" s="0" t="n">
        <v>0.0149</v>
      </c>
      <c r="K13915" s="0" t="n">
        <v>0.01618</v>
      </c>
      <c r="L13915" s="0" t="n">
        <v>0.01663</v>
      </c>
    </row>
    <row r="13916" customFormat="false" ht="15" hidden="false" customHeight="false" outlineLevel="0" collapsed="false">
      <c r="A13916" s="0" t="n">
        <v>39</v>
      </c>
      <c r="B13916" s="0" t="n">
        <v>196</v>
      </c>
      <c r="C13916" s="0" t="n">
        <v>0.00614</v>
      </c>
      <c r="D13916" s="0" t="n">
        <v>0.00663</v>
      </c>
      <c r="E13916" s="0" t="n">
        <v>0.00753</v>
      </c>
      <c r="F13916" s="0" t="n">
        <v>0.00901</v>
      </c>
      <c r="G13916" s="0" t="n">
        <v>0.01016</v>
      </c>
      <c r="H13916" s="0" t="n">
        <v>0.0118</v>
      </c>
      <c r="I13916" s="0" t="n">
        <v>0.01286</v>
      </c>
      <c r="J13916" s="0" t="n">
        <v>0.01384</v>
      </c>
      <c r="K13916" s="0" t="n">
        <v>0.01515</v>
      </c>
      <c r="L13916" s="0" t="n">
        <v>0.01561</v>
      </c>
    </row>
    <row r="13917" customFormat="false" ht="15" hidden="false" customHeight="false" outlineLevel="0" collapsed="false">
      <c r="A13917" s="0" t="n">
        <v>39</v>
      </c>
      <c r="B13917" s="0" t="n">
        <v>197</v>
      </c>
      <c r="C13917" s="0" t="n">
        <v>0.0066</v>
      </c>
      <c r="D13917" s="0" t="n">
        <v>0.00708</v>
      </c>
      <c r="E13917" s="0" t="n">
        <v>0.00794</v>
      </c>
      <c r="F13917" s="0" t="n">
        <v>0.00937</v>
      </c>
      <c r="G13917" s="0" t="n">
        <v>0.01048</v>
      </c>
      <c r="H13917" s="0" t="n">
        <v>0.01206</v>
      </c>
      <c r="I13917" s="0" t="n">
        <v>0.01308</v>
      </c>
      <c r="J13917" s="0" t="n">
        <v>0.01402</v>
      </c>
      <c r="K13917" s="0" t="n">
        <v>0.01529</v>
      </c>
      <c r="L13917" s="0" t="n">
        <v>0.01573</v>
      </c>
    </row>
    <row r="13918" customFormat="false" ht="15" hidden="false" customHeight="false" outlineLevel="0" collapsed="false">
      <c r="A13918" s="0" t="n">
        <v>39</v>
      </c>
      <c r="B13918" s="0" t="n">
        <v>198</v>
      </c>
      <c r="C13918" s="0" t="n">
        <v>0.00561</v>
      </c>
      <c r="D13918" s="0" t="n">
        <v>0.0061</v>
      </c>
      <c r="E13918" s="0" t="n">
        <v>0.00701</v>
      </c>
      <c r="F13918" s="0" t="n">
        <v>0.0085</v>
      </c>
      <c r="G13918" s="0" t="n">
        <v>0.00966</v>
      </c>
      <c r="H13918" s="0" t="n">
        <v>0.01131</v>
      </c>
      <c r="I13918" s="0" t="n">
        <v>0.01238</v>
      </c>
      <c r="J13918" s="0" t="n">
        <v>0.01336</v>
      </c>
      <c r="K13918" s="0" t="n">
        <v>0.01469</v>
      </c>
      <c r="L13918" s="0" t="n">
        <v>0.01514</v>
      </c>
    </row>
    <row r="13919" customFormat="false" ht="15" hidden="false" customHeight="false" outlineLevel="0" collapsed="false">
      <c r="A13919" s="0" t="n">
        <v>39</v>
      </c>
      <c r="B13919" s="0" t="n">
        <v>199</v>
      </c>
      <c r="C13919" s="0" t="n">
        <v>0.00427</v>
      </c>
      <c r="D13919" s="0" t="n">
        <v>0.00483</v>
      </c>
      <c r="E13919" s="0" t="n">
        <v>0.00584</v>
      </c>
      <c r="F13919" s="0" t="n">
        <v>0.00751</v>
      </c>
      <c r="G13919" s="0" t="n">
        <v>0.00881</v>
      </c>
      <c r="H13919" s="0" t="n">
        <v>0.01065</v>
      </c>
      <c r="I13919" s="0" t="n">
        <v>0.01184</v>
      </c>
      <c r="J13919" s="0" t="n">
        <v>0.01295</v>
      </c>
      <c r="K13919" s="0" t="n">
        <v>0.01443</v>
      </c>
      <c r="L13919" s="0" t="n">
        <v>0.01494</v>
      </c>
    </row>
    <row r="13920" customFormat="false" ht="15" hidden="false" customHeight="false" outlineLevel="0" collapsed="false">
      <c r="A13920" s="0" t="n">
        <v>39</v>
      </c>
      <c r="B13920" s="0" t="n">
        <v>200</v>
      </c>
      <c r="C13920" s="0" t="n">
        <v>0.00308</v>
      </c>
      <c r="D13920" s="0" t="n">
        <v>0.00368</v>
      </c>
      <c r="E13920" s="0" t="n">
        <v>0.00477</v>
      </c>
      <c r="F13920" s="0" t="n">
        <v>0.00657</v>
      </c>
      <c r="G13920" s="0" t="n">
        <v>0.00798</v>
      </c>
      <c r="H13920" s="0" t="n">
        <v>0.00997</v>
      </c>
      <c r="I13920" s="0" t="n">
        <v>0.01126</v>
      </c>
      <c r="J13920" s="0" t="n">
        <v>0.01246</v>
      </c>
      <c r="K13920" s="0" t="n">
        <v>0.01406</v>
      </c>
      <c r="L13920" s="0" t="n">
        <v>0.01461</v>
      </c>
    </row>
    <row r="13921" customFormat="false" ht="15" hidden="false" customHeight="false" outlineLevel="0" collapsed="false">
      <c r="A13921" s="0" t="n">
        <v>39</v>
      </c>
      <c r="B13921" s="0" t="n">
        <v>201</v>
      </c>
      <c r="C13921" s="0" t="n">
        <v>0.00056</v>
      </c>
      <c r="D13921" s="0" t="n">
        <v>0.00122</v>
      </c>
      <c r="E13921" s="0" t="n">
        <v>0.00243</v>
      </c>
      <c r="F13921" s="0" t="n">
        <v>0.00442</v>
      </c>
      <c r="G13921" s="0" t="n">
        <v>0.00598</v>
      </c>
      <c r="H13921" s="0" t="n">
        <v>0.00818</v>
      </c>
      <c r="I13921" s="0" t="n">
        <v>0.00961</v>
      </c>
      <c r="J13921" s="0" t="n">
        <v>0.01093</v>
      </c>
      <c r="K13921" s="0" t="n">
        <v>0.0127</v>
      </c>
      <c r="L13921" s="0" t="n">
        <v>0.01331</v>
      </c>
    </row>
    <row r="13922" customFormat="false" ht="15" hidden="false" customHeight="false" outlineLevel="0" collapsed="false">
      <c r="A13922" s="0" t="n">
        <v>39</v>
      </c>
      <c r="B13922" s="0" t="n">
        <v>202</v>
      </c>
      <c r="C13922" s="0" t="n">
        <v>0.00031</v>
      </c>
      <c r="D13922" s="0" t="n">
        <v>0.00095</v>
      </c>
      <c r="E13922" s="0" t="n">
        <v>0.00211</v>
      </c>
      <c r="F13922" s="0" t="n">
        <v>0.00403</v>
      </c>
      <c r="G13922" s="0" t="n">
        <v>0.00553</v>
      </c>
      <c r="H13922" s="0" t="n">
        <v>0.00765</v>
      </c>
      <c r="I13922" s="0" t="n">
        <v>0.00902</v>
      </c>
      <c r="J13922" s="0" t="n">
        <v>0.01029</v>
      </c>
      <c r="K13922" s="0" t="n">
        <v>0.012</v>
      </c>
      <c r="L13922" s="0" t="n">
        <v>0.01258</v>
      </c>
    </row>
    <row r="13923" customFormat="false" ht="15" hidden="false" customHeight="false" outlineLevel="0" collapsed="false">
      <c r="A13923" s="0" t="n">
        <v>39</v>
      </c>
      <c r="B13923" s="0" t="n">
        <v>203</v>
      </c>
      <c r="C13923" s="0" t="n">
        <v>0.00203</v>
      </c>
      <c r="D13923" s="0" t="n">
        <v>0.00261</v>
      </c>
      <c r="E13923" s="0" t="n">
        <v>0.00367</v>
      </c>
      <c r="F13923" s="0" t="n">
        <v>0.00542</v>
      </c>
      <c r="G13923" s="0" t="n">
        <v>0.00678</v>
      </c>
      <c r="H13923" s="0" t="n">
        <v>0.00871</v>
      </c>
      <c r="I13923" s="0" t="n">
        <v>0.00996</v>
      </c>
      <c r="J13923" s="0" t="n">
        <v>0.01112</v>
      </c>
      <c r="K13923" s="0" t="n">
        <v>0.01267</v>
      </c>
      <c r="L13923" s="0" t="n">
        <v>0.01321</v>
      </c>
    </row>
    <row r="13924" customFormat="false" ht="15" hidden="false" customHeight="false" outlineLevel="0" collapsed="false">
      <c r="A13924" s="0" t="n">
        <v>39</v>
      </c>
      <c r="B13924" s="0" t="n">
        <v>204</v>
      </c>
      <c r="C13924" s="0" t="n">
        <v>0.00135</v>
      </c>
      <c r="D13924" s="0" t="n">
        <v>0.00197</v>
      </c>
      <c r="E13924" s="0" t="n">
        <v>0.00312</v>
      </c>
      <c r="F13924" s="0" t="n">
        <v>0.005</v>
      </c>
      <c r="G13924" s="0" t="n">
        <v>0.00647</v>
      </c>
      <c r="H13924" s="0" t="n">
        <v>0.00856</v>
      </c>
      <c r="I13924" s="0" t="n">
        <v>0.0099</v>
      </c>
      <c r="J13924" s="0" t="n">
        <v>0.01115</v>
      </c>
      <c r="K13924" s="0" t="n">
        <v>0.01283</v>
      </c>
      <c r="L13924" s="0" t="n">
        <v>0.0134</v>
      </c>
    </row>
    <row r="13925" customFormat="false" ht="15" hidden="false" customHeight="false" outlineLevel="0" collapsed="false">
      <c r="A13925" s="0" t="n">
        <v>39</v>
      </c>
      <c r="B13925" s="0" t="n">
        <v>205</v>
      </c>
      <c r="C13925" s="0" t="n">
        <v>0.00325</v>
      </c>
      <c r="D13925" s="0" t="n">
        <v>0.00386</v>
      </c>
      <c r="E13925" s="0" t="n">
        <v>0.00497</v>
      </c>
      <c r="F13925" s="0" t="n">
        <v>0.0068</v>
      </c>
      <c r="G13925" s="0" t="n">
        <v>0.00823</v>
      </c>
      <c r="H13925" s="0" t="n">
        <v>0.01026</v>
      </c>
      <c r="I13925" s="0" t="n">
        <v>0.01157</v>
      </c>
      <c r="J13925" s="0" t="n">
        <v>0.01278</v>
      </c>
      <c r="K13925" s="0" t="n">
        <v>0.01441</v>
      </c>
      <c r="L13925" s="0" t="n">
        <v>0.01497</v>
      </c>
    </row>
    <row r="13926" customFormat="false" ht="15" hidden="false" customHeight="false" outlineLevel="0" collapsed="false">
      <c r="A13926" s="0" t="n">
        <v>39</v>
      </c>
      <c r="B13926" s="0" t="n">
        <v>206</v>
      </c>
      <c r="C13926" s="0" t="n">
        <v>0.00466</v>
      </c>
      <c r="D13926" s="0" t="n">
        <v>0.00524</v>
      </c>
      <c r="E13926" s="0" t="n">
        <v>0.0063</v>
      </c>
      <c r="F13926" s="0" t="n">
        <v>0.00806</v>
      </c>
      <c r="G13926" s="0" t="n">
        <v>0.00942</v>
      </c>
      <c r="H13926" s="0" t="n">
        <v>0.01136</v>
      </c>
      <c r="I13926" s="0" t="n">
        <v>0.01261</v>
      </c>
      <c r="J13926" s="0" t="n">
        <v>0.01377</v>
      </c>
      <c r="K13926" s="0" t="n">
        <v>0.01533</v>
      </c>
      <c r="L13926" s="0" t="n">
        <v>0.01586</v>
      </c>
    </row>
    <row r="13927" customFormat="false" ht="15" hidden="false" customHeight="false" outlineLevel="0" collapsed="false">
      <c r="A13927" s="0" t="n">
        <v>39</v>
      </c>
      <c r="B13927" s="0" t="n">
        <v>207</v>
      </c>
      <c r="C13927" s="0" t="n">
        <v>0.0033</v>
      </c>
      <c r="D13927" s="0" t="n">
        <v>0.00393</v>
      </c>
      <c r="E13927" s="0" t="n">
        <v>0.00506</v>
      </c>
      <c r="F13927" s="0" t="n">
        <v>0.00693</v>
      </c>
      <c r="G13927" s="0" t="n">
        <v>0.00839</v>
      </c>
      <c r="H13927" s="0" t="n">
        <v>0.01046</v>
      </c>
      <c r="I13927" s="0" t="n">
        <v>0.01179</v>
      </c>
      <c r="J13927" s="0" t="n">
        <v>0.01303</v>
      </c>
      <c r="K13927" s="0" t="n">
        <v>0.01469</v>
      </c>
      <c r="L13927" s="0" t="n">
        <v>0.01526</v>
      </c>
    </row>
    <row r="13928" customFormat="false" ht="15" hidden="false" customHeight="false" outlineLevel="0" collapsed="false">
      <c r="A13928" s="0" t="n">
        <v>39</v>
      </c>
      <c r="B13928" s="0" t="n">
        <v>208</v>
      </c>
      <c r="C13928" s="0" t="n">
        <v>0.00303</v>
      </c>
      <c r="D13928" s="0" t="n">
        <v>0.00366</v>
      </c>
      <c r="E13928" s="0" t="n">
        <v>0.00479</v>
      </c>
      <c r="F13928" s="0" t="n">
        <v>0.00668</v>
      </c>
      <c r="G13928" s="0" t="n">
        <v>0.00814</v>
      </c>
      <c r="H13928" s="0" t="n">
        <v>0.01022</v>
      </c>
      <c r="I13928" s="0" t="n">
        <v>0.01156</v>
      </c>
      <c r="J13928" s="0" t="n">
        <v>0.01281</v>
      </c>
      <c r="K13928" s="0" t="n">
        <v>0.01448</v>
      </c>
      <c r="L13928" s="0" t="n">
        <v>0.01505</v>
      </c>
    </row>
    <row r="13929" customFormat="false" ht="15" hidden="false" customHeight="false" outlineLevel="0" collapsed="false">
      <c r="A13929" s="0" t="n">
        <v>39</v>
      </c>
      <c r="B13929" s="0" t="n">
        <v>209</v>
      </c>
      <c r="C13929" s="0" t="n">
        <v>0.00443</v>
      </c>
      <c r="D13929" s="0" t="n">
        <v>0.00503</v>
      </c>
      <c r="E13929" s="0" t="n">
        <v>0.00612</v>
      </c>
      <c r="F13929" s="0" t="n">
        <v>0.00792</v>
      </c>
      <c r="G13929" s="0" t="n">
        <v>0.00933</v>
      </c>
      <c r="H13929" s="0" t="n">
        <v>0.01132</v>
      </c>
      <c r="I13929" s="0" t="n">
        <v>0.01261</v>
      </c>
      <c r="J13929" s="0" t="n">
        <v>0.0138</v>
      </c>
      <c r="K13929" s="0" t="n">
        <v>0.0154</v>
      </c>
      <c r="L13929" s="0" t="n">
        <v>0.01596</v>
      </c>
    </row>
    <row r="13930" customFormat="false" ht="15" hidden="false" customHeight="false" outlineLevel="0" collapsed="false">
      <c r="A13930" s="0" t="n">
        <v>39</v>
      </c>
      <c r="B13930" s="0" t="n">
        <v>210</v>
      </c>
      <c r="C13930" s="0" t="n">
        <v>0.00609</v>
      </c>
      <c r="D13930" s="0" t="n">
        <v>0.00663</v>
      </c>
      <c r="E13930" s="0" t="n">
        <v>0.00763</v>
      </c>
      <c r="F13930" s="0" t="n">
        <v>0.00927</v>
      </c>
      <c r="G13930" s="0" t="n">
        <v>0.01056</v>
      </c>
      <c r="H13930" s="0" t="n">
        <v>0.01238</v>
      </c>
      <c r="I13930" s="0" t="n">
        <v>0.01355</v>
      </c>
      <c r="J13930" s="0" t="n">
        <v>0.01464</v>
      </c>
      <c r="K13930" s="0" t="n">
        <v>0.0161</v>
      </c>
      <c r="L13930" s="0" t="n">
        <v>0.0166</v>
      </c>
    </row>
    <row r="13931" customFormat="false" ht="15" hidden="false" customHeight="false" outlineLevel="0" collapsed="false">
      <c r="A13931" s="0" t="n">
        <v>39</v>
      </c>
      <c r="B13931" s="0" t="n">
        <v>211</v>
      </c>
      <c r="C13931" s="0" t="n">
        <v>0.00381</v>
      </c>
      <c r="D13931" s="0" t="n">
        <v>0.00437</v>
      </c>
      <c r="E13931" s="0" t="n">
        <v>0.00539</v>
      </c>
      <c r="F13931" s="0" t="n">
        <v>0.00707</v>
      </c>
      <c r="G13931" s="0" t="n">
        <v>0.00838</v>
      </c>
      <c r="H13931" s="0" t="n">
        <v>0.01023</v>
      </c>
      <c r="I13931" s="0" t="n">
        <v>0.01143</v>
      </c>
      <c r="J13931" s="0" t="n">
        <v>0.01255</v>
      </c>
      <c r="K13931" s="0" t="n">
        <v>0.01404</v>
      </c>
      <c r="L13931" s="0" t="n">
        <v>0.01455</v>
      </c>
    </row>
    <row r="13932" customFormat="false" ht="15" hidden="false" customHeight="false" outlineLevel="0" collapsed="false">
      <c r="A13932" s="0" t="n">
        <v>39</v>
      </c>
      <c r="B13932" s="0" t="n">
        <v>212</v>
      </c>
      <c r="C13932" s="0" t="n">
        <v>0.00502</v>
      </c>
      <c r="D13932" s="0" t="n">
        <v>0.0056</v>
      </c>
      <c r="E13932" s="0" t="n">
        <v>0.00664</v>
      </c>
      <c r="F13932" s="0" t="n">
        <v>0.00836</v>
      </c>
      <c r="G13932" s="0" t="n">
        <v>0.0097</v>
      </c>
      <c r="H13932" s="0" t="n">
        <v>0.0116</v>
      </c>
      <c r="I13932" s="0" t="n">
        <v>0.01282</v>
      </c>
      <c r="J13932" s="0" t="n">
        <v>0.01396</v>
      </c>
      <c r="K13932" s="0" t="n">
        <v>0.01549</v>
      </c>
      <c r="L13932" s="0" t="n">
        <v>0.01601</v>
      </c>
    </row>
    <row r="13933" customFormat="false" ht="15" hidden="false" customHeight="false" outlineLevel="0" collapsed="false">
      <c r="A13933" s="0" t="n">
        <v>39</v>
      </c>
      <c r="B13933" s="0" t="n">
        <v>213</v>
      </c>
      <c r="C13933" s="0" t="n">
        <v>0.00624</v>
      </c>
      <c r="D13933" s="0" t="n">
        <v>0.00673</v>
      </c>
      <c r="E13933" s="0" t="n">
        <v>0.00761</v>
      </c>
      <c r="F13933" s="0" t="n">
        <v>0.00908</v>
      </c>
      <c r="G13933" s="0" t="n">
        <v>0.01023</v>
      </c>
      <c r="H13933" s="0" t="n">
        <v>0.01185</v>
      </c>
      <c r="I13933" s="0" t="n">
        <v>0.01289</v>
      </c>
      <c r="J13933" s="0" t="n">
        <v>0.01387</v>
      </c>
      <c r="K13933" s="0" t="n">
        <v>0.01517</v>
      </c>
      <c r="L13933" s="0" t="n">
        <v>0.01562</v>
      </c>
    </row>
    <row r="13934" customFormat="false" ht="15" hidden="false" customHeight="false" outlineLevel="0" collapsed="false">
      <c r="A13934" s="0" t="n">
        <v>39</v>
      </c>
      <c r="B13934" s="0" t="n">
        <v>214</v>
      </c>
      <c r="C13934" s="0" t="n">
        <v>0.0078</v>
      </c>
      <c r="D13934" s="0" t="n">
        <v>0.00824</v>
      </c>
      <c r="E13934" s="0" t="n">
        <v>0.00905</v>
      </c>
      <c r="F13934" s="0" t="n">
        <v>0.01038</v>
      </c>
      <c r="G13934" s="0" t="n">
        <v>0.01142</v>
      </c>
      <c r="H13934" s="0" t="n">
        <v>0.01289</v>
      </c>
      <c r="I13934" s="0" t="n">
        <v>0.01384</v>
      </c>
      <c r="J13934" s="0" t="n">
        <v>0.01472</v>
      </c>
      <c r="K13934" s="0" t="n">
        <v>0.0159</v>
      </c>
      <c r="L13934" s="0" t="n">
        <v>0.01631</v>
      </c>
    </row>
    <row r="13935" customFormat="false" ht="15" hidden="false" customHeight="false" outlineLevel="0" collapsed="false">
      <c r="A13935" s="0" t="n">
        <v>39</v>
      </c>
      <c r="B13935" s="0" t="n">
        <v>215</v>
      </c>
      <c r="C13935" s="0" t="n">
        <v>0.00792</v>
      </c>
      <c r="D13935" s="0" t="n">
        <v>0.00837</v>
      </c>
      <c r="E13935" s="0" t="n">
        <v>0.00917</v>
      </c>
      <c r="F13935" s="0" t="n">
        <v>0.01051</v>
      </c>
      <c r="G13935" s="0" t="n">
        <v>0.01155</v>
      </c>
      <c r="H13935" s="0" t="n">
        <v>0.01302</v>
      </c>
      <c r="I13935" s="0" t="n">
        <v>0.01397</v>
      </c>
      <c r="J13935" s="0" t="n">
        <v>0.01485</v>
      </c>
      <c r="K13935" s="0" t="n">
        <v>0.01603</v>
      </c>
      <c r="L13935" s="0" t="n">
        <v>0.01644</v>
      </c>
    </row>
    <row r="13936" customFormat="false" ht="15" hidden="false" customHeight="false" outlineLevel="0" collapsed="false">
      <c r="A13936" s="0" t="n">
        <v>39</v>
      </c>
      <c r="B13936" s="0" t="n">
        <v>216</v>
      </c>
      <c r="C13936" s="0" t="n">
        <v>0.00915</v>
      </c>
      <c r="D13936" s="0" t="n">
        <v>0.0096</v>
      </c>
      <c r="E13936" s="0" t="n">
        <v>0.01041</v>
      </c>
      <c r="F13936" s="0" t="n">
        <v>0.01175</v>
      </c>
      <c r="G13936" s="0" t="n">
        <v>0.0128</v>
      </c>
      <c r="H13936" s="0" t="n">
        <v>0.01428</v>
      </c>
      <c r="I13936" s="0" t="n">
        <v>0.01524</v>
      </c>
      <c r="J13936" s="0" t="n">
        <v>0.01613</v>
      </c>
      <c r="K13936" s="0" t="n">
        <v>0.01732</v>
      </c>
      <c r="L13936" s="0" t="n">
        <v>0.01773</v>
      </c>
    </row>
    <row r="13937" customFormat="false" ht="15" hidden="false" customHeight="false" outlineLevel="0" collapsed="false">
      <c r="A13937" s="0" t="n">
        <v>39</v>
      </c>
      <c r="B13937" s="0" t="n">
        <v>217</v>
      </c>
      <c r="C13937" s="0" t="n">
        <v>0.01008</v>
      </c>
      <c r="D13937" s="0" t="n">
        <v>0.01052</v>
      </c>
      <c r="E13937" s="0" t="n">
        <v>0.01132</v>
      </c>
      <c r="F13937" s="0" t="n">
        <v>0.01264</v>
      </c>
      <c r="G13937" s="0" t="n">
        <v>0.01367</v>
      </c>
      <c r="H13937" s="0" t="n">
        <v>0.01512</v>
      </c>
      <c r="I13937" s="0" t="n">
        <v>0.01606</v>
      </c>
      <c r="J13937" s="0" t="n">
        <v>0.01694</v>
      </c>
      <c r="K13937" s="0" t="n">
        <v>0.01811</v>
      </c>
      <c r="L13937" s="0" t="n">
        <v>0.01851</v>
      </c>
    </row>
    <row r="13938" customFormat="false" ht="15" hidden="false" customHeight="false" outlineLevel="0" collapsed="false">
      <c r="A13938" s="0" t="n">
        <v>39</v>
      </c>
      <c r="B13938" s="0" t="n">
        <v>218</v>
      </c>
      <c r="C13938" s="0" t="n">
        <v>0.00968</v>
      </c>
      <c r="D13938" s="0" t="n">
        <v>0.01013</v>
      </c>
      <c r="E13938" s="0" t="n">
        <v>0.01093</v>
      </c>
      <c r="F13938" s="0" t="n">
        <v>0.01227</v>
      </c>
      <c r="G13938" s="0" t="n">
        <v>0.01331</v>
      </c>
      <c r="H13938" s="0" t="n">
        <v>0.01478</v>
      </c>
      <c r="I13938" s="0" t="n">
        <v>0.01573</v>
      </c>
      <c r="J13938" s="0" t="n">
        <v>0.01662</v>
      </c>
      <c r="K13938" s="0" t="n">
        <v>0.0178</v>
      </c>
      <c r="L13938" s="0" t="n">
        <v>0.01821</v>
      </c>
    </row>
    <row r="13939" customFormat="false" ht="15" hidden="false" customHeight="false" outlineLevel="0" collapsed="false">
      <c r="A13939" s="0" t="n">
        <v>39</v>
      </c>
      <c r="B13939" s="0" t="n">
        <v>219</v>
      </c>
      <c r="C13939" s="0" t="n">
        <v>0.0115</v>
      </c>
      <c r="D13939" s="0" t="n">
        <v>0.01191</v>
      </c>
      <c r="E13939" s="0" t="n">
        <v>0.01265</v>
      </c>
      <c r="F13939" s="0" t="n">
        <v>0.01387</v>
      </c>
      <c r="G13939" s="0" t="n">
        <v>0.01482</v>
      </c>
      <c r="H13939" s="0" t="n">
        <v>0.01617</v>
      </c>
      <c r="I13939" s="0" t="n">
        <v>0.01705</v>
      </c>
      <c r="J13939" s="0" t="n">
        <v>0.01786</v>
      </c>
      <c r="K13939" s="0" t="n">
        <v>0.01894</v>
      </c>
      <c r="L13939" s="0" t="n">
        <v>0.01931</v>
      </c>
    </row>
    <row r="13940" customFormat="false" ht="15" hidden="false" customHeight="false" outlineLevel="0" collapsed="false">
      <c r="A13940" s="0" t="n">
        <v>39</v>
      </c>
      <c r="B13940" s="0" t="n">
        <v>220</v>
      </c>
      <c r="C13940" s="0" t="n">
        <v>0.01084</v>
      </c>
      <c r="D13940" s="0" t="n">
        <v>0.01128</v>
      </c>
      <c r="E13940" s="0" t="n">
        <v>0.01209</v>
      </c>
      <c r="F13940" s="0" t="n">
        <v>0.01342</v>
      </c>
      <c r="G13940" s="0" t="n">
        <v>0.01445</v>
      </c>
      <c r="H13940" s="0" t="n">
        <v>0.01592</v>
      </c>
      <c r="I13940" s="0" t="n">
        <v>0.01687</v>
      </c>
      <c r="J13940" s="0" t="n">
        <v>0.01775</v>
      </c>
      <c r="K13940" s="0" t="n">
        <v>0.01893</v>
      </c>
      <c r="L13940" s="0" t="n">
        <v>0.01934</v>
      </c>
    </row>
    <row r="13941" customFormat="false" ht="15" hidden="false" customHeight="false" outlineLevel="0" collapsed="false">
      <c r="A13941" s="0" t="n">
        <v>39</v>
      </c>
      <c r="B13941" s="0" t="n">
        <v>221</v>
      </c>
      <c r="C13941" s="0" t="n">
        <v>0.01153</v>
      </c>
      <c r="D13941" s="0" t="n">
        <v>0.012</v>
      </c>
      <c r="E13941" s="0" t="n">
        <v>0.01284</v>
      </c>
      <c r="F13941" s="0" t="n">
        <v>0.01424</v>
      </c>
      <c r="G13941" s="0" t="n">
        <v>0.01534</v>
      </c>
      <c r="H13941" s="0" t="n">
        <v>0.01688</v>
      </c>
      <c r="I13941" s="0" t="n">
        <v>0.01788</v>
      </c>
      <c r="J13941" s="0" t="n">
        <v>0.01881</v>
      </c>
      <c r="K13941" s="0" t="n">
        <v>0.02005</v>
      </c>
      <c r="L13941" s="0" t="n">
        <v>0.02048</v>
      </c>
    </row>
    <row r="13942" customFormat="false" ht="15" hidden="false" customHeight="false" outlineLevel="0" collapsed="false">
      <c r="A13942" s="0" t="n">
        <v>39</v>
      </c>
      <c r="B13942" s="0" t="n">
        <v>222</v>
      </c>
      <c r="C13942" s="0" t="n">
        <v>0.01214</v>
      </c>
      <c r="D13942" s="0" t="n">
        <v>0.01261</v>
      </c>
      <c r="E13942" s="0" t="n">
        <v>0.01346</v>
      </c>
      <c r="F13942" s="0" t="n">
        <v>0.01487</v>
      </c>
      <c r="G13942" s="0" t="n">
        <v>0.01596</v>
      </c>
      <c r="H13942" s="0" t="n">
        <v>0.01752</v>
      </c>
      <c r="I13942" s="0" t="n">
        <v>0.01852</v>
      </c>
      <c r="J13942" s="0" t="n">
        <v>0.01945</v>
      </c>
      <c r="K13942" s="0" t="n">
        <v>0.0207</v>
      </c>
      <c r="L13942" s="0" t="n">
        <v>0.02113</v>
      </c>
    </row>
    <row r="13943" customFormat="false" ht="15" hidden="false" customHeight="false" outlineLevel="0" collapsed="false">
      <c r="A13943" s="0" t="n">
        <v>39</v>
      </c>
      <c r="B13943" s="0" t="n">
        <v>223</v>
      </c>
      <c r="C13943" s="0" t="n">
        <v>0.01343</v>
      </c>
      <c r="D13943" s="0" t="n">
        <v>0.01392</v>
      </c>
      <c r="E13943" s="0" t="n">
        <v>0.01482</v>
      </c>
      <c r="F13943" s="0" t="n">
        <v>0.0163</v>
      </c>
      <c r="G13943" s="0" t="n">
        <v>0.01745</v>
      </c>
      <c r="H13943" s="0" t="n">
        <v>0.01908</v>
      </c>
      <c r="I13943" s="0" t="n">
        <v>0.02014</v>
      </c>
      <c r="J13943" s="0" t="n">
        <v>0.02112</v>
      </c>
      <c r="K13943" s="0" t="n">
        <v>0.02243</v>
      </c>
      <c r="L13943" s="0" t="n">
        <v>0.02288</v>
      </c>
    </row>
    <row r="13944" customFormat="false" ht="15" hidden="false" customHeight="false" outlineLevel="0" collapsed="false">
      <c r="A13944" s="0" t="n">
        <v>39</v>
      </c>
      <c r="B13944" s="0" t="n">
        <v>224</v>
      </c>
      <c r="C13944" s="0" t="n">
        <v>0.0131</v>
      </c>
      <c r="D13944" s="0" t="n">
        <v>0.01362</v>
      </c>
      <c r="E13944" s="0" t="n">
        <v>0.01455</v>
      </c>
      <c r="F13944" s="0" t="n">
        <v>0.01609</v>
      </c>
      <c r="G13944" s="0" t="n">
        <v>0.0173</v>
      </c>
      <c r="H13944" s="0" t="n">
        <v>0.019</v>
      </c>
      <c r="I13944" s="0" t="n">
        <v>0.0201</v>
      </c>
      <c r="J13944" s="0" t="n">
        <v>0.02112</v>
      </c>
      <c r="K13944" s="0" t="n">
        <v>0.02249</v>
      </c>
      <c r="L13944" s="0" t="n">
        <v>0.02296</v>
      </c>
    </row>
    <row r="13945" customFormat="false" ht="15" hidden="false" customHeight="false" outlineLevel="0" collapsed="false">
      <c r="A13945" s="0" t="n">
        <v>39</v>
      </c>
      <c r="B13945" s="0" t="n">
        <v>225</v>
      </c>
      <c r="C13945" s="0" t="n">
        <v>0.01007</v>
      </c>
      <c r="D13945" s="0" t="n">
        <v>0.01067</v>
      </c>
      <c r="E13945" s="0" t="n">
        <v>0.01175</v>
      </c>
      <c r="F13945" s="0" t="n">
        <v>0.01354</v>
      </c>
      <c r="G13945" s="0" t="n">
        <v>0.01494</v>
      </c>
      <c r="H13945" s="0" t="n">
        <v>0.01692</v>
      </c>
      <c r="I13945" s="0" t="n">
        <v>0.0182</v>
      </c>
      <c r="J13945" s="0" t="n">
        <v>0.01938</v>
      </c>
      <c r="K13945" s="0" t="n">
        <v>0.02097</v>
      </c>
      <c r="L13945" s="0" t="n">
        <v>0.02152</v>
      </c>
    </row>
    <row r="13946" customFormat="false" ht="15" hidden="false" customHeight="false" outlineLevel="0" collapsed="false">
      <c r="A13946" s="0" t="n">
        <v>39</v>
      </c>
      <c r="B13946" s="0" t="n">
        <v>226</v>
      </c>
      <c r="C13946" s="0" t="n">
        <v>0.01045</v>
      </c>
      <c r="D13946" s="0" t="n">
        <v>0.01099</v>
      </c>
      <c r="E13946" s="0" t="n">
        <v>0.01199</v>
      </c>
      <c r="F13946" s="0" t="n">
        <v>0.01364</v>
      </c>
      <c r="G13946" s="0" t="n">
        <v>0.01493</v>
      </c>
      <c r="H13946" s="0" t="n">
        <v>0.01675</v>
      </c>
      <c r="I13946" s="0" t="n">
        <v>0.01792</v>
      </c>
      <c r="J13946" s="0" t="n">
        <v>0.01902</v>
      </c>
      <c r="K13946" s="0" t="n">
        <v>0.02048</v>
      </c>
      <c r="L13946" s="0" t="n">
        <v>0.02098</v>
      </c>
    </row>
    <row r="13947" customFormat="false" ht="15" hidden="false" customHeight="false" outlineLevel="0" collapsed="false">
      <c r="A13947" s="0" t="n">
        <v>39</v>
      </c>
      <c r="B13947" s="0" t="n">
        <v>227</v>
      </c>
      <c r="C13947" s="0" t="n">
        <v>0.01306</v>
      </c>
      <c r="D13947" s="0" t="n">
        <v>0.01354</v>
      </c>
      <c r="E13947" s="0" t="n">
        <v>0.0144</v>
      </c>
      <c r="F13947" s="0" t="n">
        <v>0.01582</v>
      </c>
      <c r="G13947" s="0" t="n">
        <v>0.01694</v>
      </c>
      <c r="H13947" s="0" t="n">
        <v>0.01851</v>
      </c>
      <c r="I13947" s="0" t="n">
        <v>0.01953</v>
      </c>
      <c r="J13947" s="0" t="n">
        <v>0.02047</v>
      </c>
      <c r="K13947" s="0" t="n">
        <v>0.02174</v>
      </c>
      <c r="L13947" s="0" t="n">
        <v>0.02217</v>
      </c>
    </row>
    <row r="13948" customFormat="false" ht="15" hidden="false" customHeight="false" outlineLevel="0" collapsed="false">
      <c r="A13948" s="0" t="n">
        <v>39</v>
      </c>
      <c r="B13948" s="0" t="n">
        <v>228</v>
      </c>
      <c r="C13948" s="0" t="n">
        <v>0.013</v>
      </c>
      <c r="D13948" s="0" t="n">
        <v>0.01351</v>
      </c>
      <c r="E13948" s="0" t="n">
        <v>0.01444</v>
      </c>
      <c r="F13948" s="0" t="n">
        <v>0.01598</v>
      </c>
      <c r="G13948" s="0" t="n">
        <v>0.01718</v>
      </c>
      <c r="H13948" s="0" t="n">
        <v>0.01887</v>
      </c>
      <c r="I13948" s="0" t="n">
        <v>0.01997</v>
      </c>
      <c r="J13948" s="0" t="n">
        <v>0.02098</v>
      </c>
      <c r="K13948" s="0" t="n">
        <v>0.02235</v>
      </c>
      <c r="L13948" s="0" t="n">
        <v>0.02282</v>
      </c>
    </row>
    <row r="13949" customFormat="false" ht="15" hidden="false" customHeight="false" outlineLevel="0" collapsed="false">
      <c r="A13949" s="0" t="n">
        <v>39</v>
      </c>
      <c r="B13949" s="0" t="n">
        <v>229</v>
      </c>
      <c r="C13949" s="0" t="n">
        <v>0.01306</v>
      </c>
      <c r="D13949" s="0" t="n">
        <v>0.01361</v>
      </c>
      <c r="E13949" s="0" t="n">
        <v>0.01462</v>
      </c>
      <c r="F13949" s="0" t="n">
        <v>0.0163</v>
      </c>
      <c r="G13949" s="0" t="n">
        <v>0.0176</v>
      </c>
      <c r="H13949" s="0" t="n">
        <v>0.01945</v>
      </c>
      <c r="I13949" s="0" t="n">
        <v>0.02065</v>
      </c>
      <c r="J13949" s="0" t="n">
        <v>0.02175</v>
      </c>
      <c r="K13949" s="0" t="n">
        <v>0.02324</v>
      </c>
      <c r="L13949" s="0" t="n">
        <v>0.02375</v>
      </c>
    </row>
    <row r="13950" customFormat="false" ht="15" hidden="false" customHeight="false" outlineLevel="0" collapsed="false">
      <c r="A13950" s="0" t="n">
        <v>39</v>
      </c>
      <c r="B13950" s="0" t="n">
        <v>230</v>
      </c>
      <c r="C13950" s="0" t="n">
        <v>0.01356</v>
      </c>
      <c r="D13950" s="0" t="n">
        <v>0.01414</v>
      </c>
      <c r="E13950" s="0" t="n">
        <v>0.01519</v>
      </c>
      <c r="F13950" s="0" t="n">
        <v>0.01692</v>
      </c>
      <c r="G13950" s="0" t="n">
        <v>0.01827</v>
      </c>
      <c r="H13950" s="0" t="n">
        <v>0.02018</v>
      </c>
      <c r="I13950" s="0" t="n">
        <v>0.02142</v>
      </c>
      <c r="J13950" s="0" t="n">
        <v>0.02257</v>
      </c>
      <c r="K13950" s="0" t="n">
        <v>0.0241</v>
      </c>
      <c r="L13950" s="0" t="n">
        <v>0.02463</v>
      </c>
    </row>
    <row r="13951" customFormat="false" ht="15" hidden="false" customHeight="false" outlineLevel="0" collapsed="false">
      <c r="A13951" s="0" t="n">
        <v>39</v>
      </c>
      <c r="B13951" s="0" t="n">
        <v>231</v>
      </c>
      <c r="C13951" s="0" t="n">
        <v>0.01469</v>
      </c>
      <c r="D13951" s="0" t="n">
        <v>0.01519</v>
      </c>
      <c r="E13951" s="0" t="n">
        <v>0.01611</v>
      </c>
      <c r="F13951" s="0" t="n">
        <v>0.01763</v>
      </c>
      <c r="G13951" s="0" t="n">
        <v>0.01881</v>
      </c>
      <c r="H13951" s="0" t="n">
        <v>0.02049</v>
      </c>
      <c r="I13951" s="0" t="n">
        <v>0.02157</v>
      </c>
      <c r="J13951" s="0" t="n">
        <v>0.02258</v>
      </c>
      <c r="K13951" s="0" t="n">
        <v>0.02392</v>
      </c>
      <c r="L13951" s="0" t="n">
        <v>0.02439</v>
      </c>
    </row>
    <row r="13952" customFormat="false" ht="15" hidden="false" customHeight="false" outlineLevel="0" collapsed="false">
      <c r="A13952" s="0" t="n">
        <v>39</v>
      </c>
      <c r="B13952" s="0" t="n">
        <v>232</v>
      </c>
      <c r="C13952" s="0" t="n">
        <v>0.0139</v>
      </c>
      <c r="D13952" s="0" t="n">
        <v>0.0144</v>
      </c>
      <c r="E13952" s="0" t="n">
        <v>0.01532</v>
      </c>
      <c r="F13952" s="0" t="n">
        <v>0.01683</v>
      </c>
      <c r="G13952" s="0" t="n">
        <v>0.018</v>
      </c>
      <c r="H13952" s="0" t="n">
        <v>0.01967</v>
      </c>
      <c r="I13952" s="0" t="n">
        <v>0.02075</v>
      </c>
      <c r="J13952" s="0" t="n">
        <v>0.02175</v>
      </c>
      <c r="K13952" s="0" t="n">
        <v>0.02308</v>
      </c>
      <c r="L13952" s="0" t="n">
        <v>0.02355</v>
      </c>
    </row>
    <row r="13953" customFormat="false" ht="15" hidden="false" customHeight="false" outlineLevel="0" collapsed="false">
      <c r="A13953" s="0" t="n">
        <v>39</v>
      </c>
      <c r="B13953" s="0" t="n">
        <v>233</v>
      </c>
      <c r="C13953" s="0" t="n">
        <v>0.01182</v>
      </c>
      <c r="D13953" s="0" t="n">
        <v>0.0124</v>
      </c>
      <c r="E13953" s="0" t="n">
        <v>0.01345</v>
      </c>
      <c r="F13953" s="0" t="n">
        <v>0.01518</v>
      </c>
      <c r="G13953" s="0" t="n">
        <v>0.01654</v>
      </c>
      <c r="H13953" s="0" t="n">
        <v>0.01845</v>
      </c>
      <c r="I13953" s="0" t="n">
        <v>0.01969</v>
      </c>
      <c r="J13953" s="0" t="n">
        <v>0.02084</v>
      </c>
      <c r="K13953" s="0" t="n">
        <v>0.02238</v>
      </c>
      <c r="L13953" s="0" t="n">
        <v>0.02291</v>
      </c>
    </row>
    <row r="13954" customFormat="false" ht="15" hidden="false" customHeight="false" outlineLevel="0" collapsed="false">
      <c r="A13954" s="0" t="n">
        <v>39</v>
      </c>
      <c r="B13954" s="0" t="n">
        <v>234</v>
      </c>
      <c r="C13954" s="0" t="n">
        <v>0.0127</v>
      </c>
      <c r="D13954" s="0" t="n">
        <v>0.01321</v>
      </c>
      <c r="E13954" s="0" t="n">
        <v>0.01414</v>
      </c>
      <c r="F13954" s="0" t="n">
        <v>0.01568</v>
      </c>
      <c r="G13954" s="0" t="n">
        <v>0.01687</v>
      </c>
      <c r="H13954" s="0" t="n">
        <v>0.01857</v>
      </c>
      <c r="I13954" s="0" t="n">
        <v>0.01967</v>
      </c>
      <c r="J13954" s="0" t="n">
        <v>0.02069</v>
      </c>
      <c r="K13954" s="0" t="n">
        <v>0.02205</v>
      </c>
      <c r="L13954" s="0" t="n">
        <v>0.02252</v>
      </c>
    </row>
    <row r="13955" customFormat="false" ht="15" hidden="false" customHeight="false" outlineLevel="0" collapsed="false">
      <c r="A13955" s="0" t="n">
        <v>39</v>
      </c>
      <c r="B13955" s="0" t="n">
        <v>235</v>
      </c>
      <c r="C13955" s="0" t="n">
        <v>0.01547</v>
      </c>
      <c r="D13955" s="0" t="n">
        <v>0.01585</v>
      </c>
      <c r="E13955" s="0" t="n">
        <v>0.01656</v>
      </c>
      <c r="F13955" s="0" t="n">
        <v>0.01772</v>
      </c>
      <c r="G13955" s="0" t="n">
        <v>0.01862</v>
      </c>
      <c r="H13955" s="0" t="n">
        <v>0.0199</v>
      </c>
      <c r="I13955" s="0" t="n">
        <v>0.02073</v>
      </c>
      <c r="J13955" s="0" t="n">
        <v>0.0215</v>
      </c>
      <c r="K13955" s="0" t="n">
        <v>0.02253</v>
      </c>
      <c r="L13955" s="0" t="n">
        <v>0.02288</v>
      </c>
    </row>
    <row r="13956" customFormat="false" ht="15" hidden="false" customHeight="false" outlineLevel="0" collapsed="false">
      <c r="A13956" s="0" t="n">
        <v>39</v>
      </c>
      <c r="B13956" s="0" t="n">
        <v>236</v>
      </c>
      <c r="C13956" s="0" t="n">
        <v>0.014</v>
      </c>
      <c r="D13956" s="0" t="n">
        <v>0.01442</v>
      </c>
      <c r="E13956" s="0" t="n">
        <v>0.01519</v>
      </c>
      <c r="F13956" s="0" t="n">
        <v>0.01646</v>
      </c>
      <c r="G13956" s="0" t="n">
        <v>0.01744</v>
      </c>
      <c r="H13956" s="0" t="n">
        <v>0.01884</v>
      </c>
      <c r="I13956" s="0" t="n">
        <v>0.01975</v>
      </c>
      <c r="J13956" s="0" t="n">
        <v>0.02059</v>
      </c>
      <c r="K13956" s="0" t="n">
        <v>0.02171</v>
      </c>
      <c r="L13956" s="0" t="n">
        <v>0.0221</v>
      </c>
    </row>
    <row r="13957" customFormat="false" ht="15" hidden="false" customHeight="false" outlineLevel="0" collapsed="false">
      <c r="A13957" s="0" t="n">
        <v>39</v>
      </c>
      <c r="B13957" s="0" t="n">
        <v>237</v>
      </c>
      <c r="C13957" s="0" t="n">
        <v>0.01421</v>
      </c>
      <c r="D13957" s="0" t="n">
        <v>0.01463</v>
      </c>
      <c r="E13957" s="0" t="n">
        <v>0.01538</v>
      </c>
      <c r="F13957" s="0" t="n">
        <v>0.01664</v>
      </c>
      <c r="G13957" s="0" t="n">
        <v>0.01761</v>
      </c>
      <c r="H13957" s="0" t="n">
        <v>0.01899</v>
      </c>
      <c r="I13957" s="0" t="n">
        <v>0.01989</v>
      </c>
      <c r="J13957" s="0" t="n">
        <v>0.02071</v>
      </c>
      <c r="K13957" s="0" t="n">
        <v>0.02182</v>
      </c>
      <c r="L13957" s="0" t="n">
        <v>0.02221</v>
      </c>
    </row>
    <row r="13958" customFormat="false" ht="15" hidden="false" customHeight="false" outlineLevel="0" collapsed="false">
      <c r="A13958" s="0" t="n">
        <v>39</v>
      </c>
      <c r="B13958" s="0" t="n">
        <v>238</v>
      </c>
      <c r="C13958" s="0" t="n">
        <v>0.01391</v>
      </c>
      <c r="D13958" s="0" t="n">
        <v>0.01439</v>
      </c>
      <c r="E13958" s="0" t="n">
        <v>0.01525</v>
      </c>
      <c r="F13958" s="0" t="n">
        <v>0.01667</v>
      </c>
      <c r="G13958" s="0" t="n">
        <v>0.01779</v>
      </c>
      <c r="H13958" s="0" t="n">
        <v>0.01936</v>
      </c>
      <c r="I13958" s="0" t="n">
        <v>0.02038</v>
      </c>
      <c r="J13958" s="0" t="n">
        <v>0.02133</v>
      </c>
      <c r="K13958" s="0" t="n">
        <v>0.02259</v>
      </c>
      <c r="L13958" s="0" t="n">
        <v>0.02303</v>
      </c>
    </row>
    <row r="13959" customFormat="false" ht="15" hidden="false" customHeight="false" outlineLevel="0" collapsed="false">
      <c r="A13959" s="0" t="n">
        <v>39</v>
      </c>
      <c r="B13959" s="0" t="n">
        <v>239</v>
      </c>
      <c r="C13959" s="0" t="n">
        <v>0.01527</v>
      </c>
      <c r="D13959" s="0" t="n">
        <v>0.01569</v>
      </c>
      <c r="E13959" s="0" t="n">
        <v>0.01647</v>
      </c>
      <c r="F13959" s="0" t="n">
        <v>0.01776</v>
      </c>
      <c r="G13959" s="0" t="n">
        <v>0.01876</v>
      </c>
      <c r="H13959" s="0" t="n">
        <v>0.02018</v>
      </c>
      <c r="I13959" s="0" t="n">
        <v>0.0211</v>
      </c>
      <c r="J13959" s="0" t="n">
        <v>0.02195</v>
      </c>
      <c r="K13959" s="0" t="n">
        <v>0.02309</v>
      </c>
      <c r="L13959" s="0" t="n">
        <v>0.02349</v>
      </c>
    </row>
    <row r="13960" customFormat="false" ht="15" hidden="false" customHeight="false" outlineLevel="0" collapsed="false">
      <c r="A13960" s="0" t="n">
        <v>39</v>
      </c>
      <c r="B13960" s="0" t="n">
        <v>240</v>
      </c>
      <c r="C13960" s="0" t="n">
        <v>0.01514</v>
      </c>
      <c r="D13960" s="0" t="n">
        <v>0.01555</v>
      </c>
      <c r="E13960" s="0" t="n">
        <v>0.0163</v>
      </c>
      <c r="F13960" s="0" t="n">
        <v>0.01753</v>
      </c>
      <c r="G13960" s="0" t="n">
        <v>0.0185</v>
      </c>
      <c r="H13960" s="0" t="n">
        <v>0.01986</v>
      </c>
      <c r="I13960" s="0" t="n">
        <v>0.02075</v>
      </c>
      <c r="J13960" s="0" t="n">
        <v>0.02156</v>
      </c>
      <c r="K13960" s="0" t="n">
        <v>0.02266</v>
      </c>
      <c r="L13960" s="0" t="n">
        <v>0.02304</v>
      </c>
    </row>
    <row r="13961" customFormat="false" ht="15" hidden="false" customHeight="false" outlineLevel="0" collapsed="false">
      <c r="A13961" s="0" t="n">
        <v>39</v>
      </c>
      <c r="B13961" s="0" t="n">
        <v>241</v>
      </c>
      <c r="C13961" s="0" t="n">
        <v>0.01508</v>
      </c>
      <c r="D13961" s="0" t="n">
        <v>0.01551</v>
      </c>
      <c r="E13961" s="0" t="n">
        <v>0.0163</v>
      </c>
      <c r="F13961" s="0" t="n">
        <v>0.01761</v>
      </c>
      <c r="G13961" s="0" t="n">
        <v>0.01863</v>
      </c>
      <c r="H13961" s="0" t="n">
        <v>0.02007</v>
      </c>
      <c r="I13961" s="0" t="n">
        <v>0.021</v>
      </c>
      <c r="J13961" s="0" t="n">
        <v>0.02187</v>
      </c>
      <c r="K13961" s="0" t="n">
        <v>0.02303</v>
      </c>
      <c r="L13961" s="0" t="n">
        <v>0.02343</v>
      </c>
    </row>
    <row r="13962" customFormat="false" ht="15" hidden="false" customHeight="false" outlineLevel="0" collapsed="false">
      <c r="A13962" s="0" t="n">
        <v>39</v>
      </c>
      <c r="B13962" s="0" t="n">
        <v>242</v>
      </c>
      <c r="C13962" s="0" t="n">
        <v>0.01476</v>
      </c>
      <c r="D13962" s="0" t="n">
        <v>0.01527</v>
      </c>
      <c r="E13962" s="0" t="n">
        <v>0.01619</v>
      </c>
      <c r="F13962" s="0" t="n">
        <v>0.01772</v>
      </c>
      <c r="G13962" s="0" t="n">
        <v>0.01891</v>
      </c>
      <c r="H13962" s="0" t="n">
        <v>0.0206</v>
      </c>
      <c r="I13962" s="0" t="n">
        <v>0.02169</v>
      </c>
      <c r="J13962" s="0" t="n">
        <v>0.02271</v>
      </c>
      <c r="K13962" s="0" t="n">
        <v>0.02406</v>
      </c>
      <c r="L13962" s="0" t="n">
        <v>0.02453</v>
      </c>
    </row>
    <row r="13963" customFormat="false" ht="15" hidden="false" customHeight="false" outlineLevel="0" collapsed="false">
      <c r="A13963" s="0" t="n">
        <v>39</v>
      </c>
      <c r="B13963" s="0" t="n">
        <v>243</v>
      </c>
      <c r="C13963" s="0" t="n">
        <v>0.01432</v>
      </c>
      <c r="D13963" s="0" t="n">
        <v>0.01482</v>
      </c>
      <c r="E13963" s="0" t="n">
        <v>0.01572</v>
      </c>
      <c r="F13963" s="0" t="n">
        <v>0.0172</v>
      </c>
      <c r="G13963" s="0" t="n">
        <v>0.01836</v>
      </c>
      <c r="H13963" s="0" t="n">
        <v>0.02</v>
      </c>
      <c r="I13963" s="0" t="n">
        <v>0.02106</v>
      </c>
      <c r="J13963" s="0" t="n">
        <v>0.02204</v>
      </c>
      <c r="K13963" s="0" t="n">
        <v>0.02336</v>
      </c>
      <c r="L13963" s="0" t="n">
        <v>0.02381</v>
      </c>
    </row>
    <row r="13964" customFormat="false" ht="15" hidden="false" customHeight="false" outlineLevel="0" collapsed="false">
      <c r="A13964" s="0" t="n">
        <v>39</v>
      </c>
      <c r="B13964" s="0" t="n">
        <v>244</v>
      </c>
      <c r="C13964" s="0" t="n">
        <v>0.01396</v>
      </c>
      <c r="D13964" s="0" t="n">
        <v>0.01447</v>
      </c>
      <c r="E13964" s="0" t="n">
        <v>0.01539</v>
      </c>
      <c r="F13964" s="0" t="n">
        <v>0.01691</v>
      </c>
      <c r="G13964" s="0" t="n">
        <v>0.0181</v>
      </c>
      <c r="H13964" s="0" t="n">
        <v>0.01978</v>
      </c>
      <c r="I13964" s="0" t="n">
        <v>0.02086</v>
      </c>
      <c r="J13964" s="0" t="n">
        <v>0.02187</v>
      </c>
      <c r="K13964" s="0" t="n">
        <v>0.02322</v>
      </c>
      <c r="L13964" s="0" t="n">
        <v>0.02369</v>
      </c>
    </row>
    <row r="13965" customFormat="false" ht="15" hidden="false" customHeight="false" outlineLevel="0" collapsed="false">
      <c r="A13965" s="0" t="n">
        <v>39</v>
      </c>
      <c r="B13965" s="0" t="n">
        <v>245</v>
      </c>
      <c r="C13965" s="0" t="n">
        <v>0.0145</v>
      </c>
      <c r="D13965" s="0" t="n">
        <v>0.01498</v>
      </c>
      <c r="E13965" s="0" t="n">
        <v>0.01584</v>
      </c>
      <c r="F13965" s="0" t="n">
        <v>0.01727</v>
      </c>
      <c r="G13965" s="0" t="n">
        <v>0.01838</v>
      </c>
      <c r="H13965" s="0" t="n">
        <v>0.01996</v>
      </c>
      <c r="I13965" s="0" t="n">
        <v>0.02098</v>
      </c>
      <c r="J13965" s="0" t="n">
        <v>0.02192</v>
      </c>
      <c r="K13965" s="0" t="n">
        <v>0.02319</v>
      </c>
      <c r="L13965" s="0" t="n">
        <v>0.02363</v>
      </c>
    </row>
    <row r="13966" customFormat="false" ht="15" hidden="false" customHeight="false" outlineLevel="0" collapsed="false">
      <c r="A13966" s="0" t="n">
        <v>39</v>
      </c>
      <c r="B13966" s="0" t="n">
        <v>246</v>
      </c>
      <c r="C13966" s="0" t="n">
        <v>0.0165</v>
      </c>
      <c r="D13966" s="0" t="n">
        <v>0.01686</v>
      </c>
      <c r="E13966" s="0" t="n">
        <v>0.01753</v>
      </c>
      <c r="F13966" s="0" t="n">
        <v>0.01863</v>
      </c>
      <c r="G13966" s="0" t="n">
        <v>0.01949</v>
      </c>
      <c r="H13966" s="0" t="n">
        <v>0.02071</v>
      </c>
      <c r="I13966" s="0" t="n">
        <v>0.02149</v>
      </c>
      <c r="J13966" s="0" t="n">
        <v>0.02222</v>
      </c>
      <c r="K13966" s="0" t="n">
        <v>0.0232</v>
      </c>
      <c r="L13966" s="0" t="n">
        <v>0.02354</v>
      </c>
    </row>
    <row r="13967" customFormat="false" ht="15" hidden="false" customHeight="false" outlineLevel="0" collapsed="false">
      <c r="A13967" s="0" t="n">
        <v>39</v>
      </c>
      <c r="B13967" s="0" t="n">
        <v>247</v>
      </c>
      <c r="C13967" s="0" t="n">
        <v>0.01936</v>
      </c>
      <c r="D13967" s="0" t="n">
        <v>0.01958</v>
      </c>
      <c r="E13967" s="0" t="n">
        <v>0.01998</v>
      </c>
      <c r="F13967" s="0" t="n">
        <v>0.02063</v>
      </c>
      <c r="G13967" s="0" t="n">
        <v>0.02115</v>
      </c>
      <c r="H13967" s="0" t="n">
        <v>0.02187</v>
      </c>
      <c r="I13967" s="0" t="n">
        <v>0.02234</v>
      </c>
      <c r="J13967" s="0" t="n">
        <v>0.02278</v>
      </c>
      <c r="K13967" s="0" t="n">
        <v>0.02336</v>
      </c>
      <c r="L13967" s="0" t="n">
        <v>0.02356</v>
      </c>
    </row>
    <row r="13968" customFormat="false" ht="15" hidden="false" customHeight="false" outlineLevel="0" collapsed="false">
      <c r="A13968" s="0" t="n">
        <v>39</v>
      </c>
      <c r="B13968" s="0" t="n">
        <v>248</v>
      </c>
      <c r="C13968" s="0" t="n">
        <v>0.01924</v>
      </c>
      <c r="D13968" s="0" t="n">
        <v>0.01944</v>
      </c>
      <c r="E13968" s="0" t="n">
        <v>0.01982</v>
      </c>
      <c r="F13968" s="0" t="n">
        <v>0.02044</v>
      </c>
      <c r="G13968" s="0" t="n">
        <v>0.02093</v>
      </c>
      <c r="H13968" s="0" t="n">
        <v>0.02161</v>
      </c>
      <c r="I13968" s="0" t="n">
        <v>0.02205</v>
      </c>
      <c r="J13968" s="0" t="n">
        <v>0.02247</v>
      </c>
      <c r="K13968" s="0" t="n">
        <v>0.02302</v>
      </c>
      <c r="L13968" s="0" t="n">
        <v>0.02321</v>
      </c>
    </row>
    <row r="13969" customFormat="false" ht="15" hidden="false" customHeight="false" outlineLevel="0" collapsed="false">
      <c r="A13969" s="0" t="n">
        <v>39</v>
      </c>
      <c r="B13969" s="0" t="n">
        <v>249</v>
      </c>
      <c r="C13969" s="0" t="n">
        <v>0.01933</v>
      </c>
      <c r="D13969" s="0" t="n">
        <v>0.01955</v>
      </c>
      <c r="E13969" s="0" t="n">
        <v>0.01994</v>
      </c>
      <c r="F13969" s="0" t="n">
        <v>0.0206</v>
      </c>
      <c r="G13969" s="0" t="n">
        <v>0.02111</v>
      </c>
      <c r="H13969" s="0" t="n">
        <v>0.02183</v>
      </c>
      <c r="I13969" s="0" t="n">
        <v>0.02229</v>
      </c>
      <c r="J13969" s="0" t="n">
        <v>0.02272</v>
      </c>
      <c r="K13969" s="0" t="n">
        <v>0.0233</v>
      </c>
      <c r="L13969" s="0" t="n">
        <v>0.0235</v>
      </c>
    </row>
    <row r="13970" customFormat="false" ht="15" hidden="false" customHeight="false" outlineLevel="0" collapsed="false">
      <c r="A13970" s="0" t="n">
        <v>39</v>
      </c>
      <c r="B13970" s="0" t="n">
        <v>250</v>
      </c>
      <c r="C13970" s="0" t="n">
        <v>0.01738</v>
      </c>
      <c r="D13970" s="0" t="n">
        <v>0.01768</v>
      </c>
      <c r="E13970" s="0" t="n">
        <v>0.01823</v>
      </c>
      <c r="F13970" s="0" t="n">
        <v>0.01913</v>
      </c>
      <c r="G13970" s="0" t="n">
        <v>0.01983</v>
      </c>
      <c r="H13970" s="0" t="n">
        <v>0.02082</v>
      </c>
      <c r="I13970" s="0" t="n">
        <v>0.02146</v>
      </c>
      <c r="J13970" s="0" t="n">
        <v>0.02206</v>
      </c>
      <c r="K13970" s="0" t="n">
        <v>0.02285</v>
      </c>
      <c r="L13970" s="0" t="n">
        <v>0.02313</v>
      </c>
    </row>
    <row r="13971" customFormat="false" ht="15" hidden="false" customHeight="false" outlineLevel="0" collapsed="false">
      <c r="A13971" s="0" t="n">
        <v>39</v>
      </c>
      <c r="B13971" s="0" t="n">
        <v>251</v>
      </c>
      <c r="C13971" s="0" t="n">
        <v>0.01946</v>
      </c>
      <c r="D13971" s="0" t="n">
        <v>0.01966</v>
      </c>
      <c r="E13971" s="0" t="n">
        <v>0.02002</v>
      </c>
      <c r="F13971" s="0" t="n">
        <v>0.02062</v>
      </c>
      <c r="G13971" s="0" t="n">
        <v>0.02109</v>
      </c>
      <c r="H13971" s="0" t="n">
        <v>0.02175</v>
      </c>
      <c r="I13971" s="0" t="n">
        <v>0.02218</v>
      </c>
      <c r="J13971" s="0" t="n">
        <v>0.02257</v>
      </c>
      <c r="K13971" s="0" t="n">
        <v>0.0231</v>
      </c>
      <c r="L13971" s="0" t="n">
        <v>0.02329</v>
      </c>
    </row>
    <row r="13972" customFormat="false" ht="15" hidden="false" customHeight="false" outlineLevel="0" collapsed="false">
      <c r="A13972" s="0" t="n">
        <v>39</v>
      </c>
      <c r="B13972" s="0" t="n">
        <v>252</v>
      </c>
      <c r="C13972" s="0" t="n">
        <v>0.0192</v>
      </c>
      <c r="D13972" s="0" t="n">
        <v>0.0194</v>
      </c>
      <c r="E13972" s="0" t="n">
        <v>0.01975</v>
      </c>
      <c r="F13972" s="0" t="n">
        <v>0.02033</v>
      </c>
      <c r="G13972" s="0" t="n">
        <v>0.02079</v>
      </c>
      <c r="H13972" s="0" t="n">
        <v>0.02143</v>
      </c>
      <c r="I13972" s="0" t="n">
        <v>0.02185</v>
      </c>
      <c r="J13972" s="0" t="n">
        <v>0.02224</v>
      </c>
      <c r="K13972" s="0" t="n">
        <v>0.02275</v>
      </c>
      <c r="L13972" s="0" t="n">
        <v>0.02293</v>
      </c>
    </row>
    <row r="13973" customFormat="false" ht="15" hidden="false" customHeight="false" outlineLevel="0" collapsed="false">
      <c r="A13973" s="0" t="n">
        <v>39</v>
      </c>
      <c r="B13973" s="0" t="n">
        <v>253</v>
      </c>
      <c r="C13973" s="0" t="n">
        <v>0.01856</v>
      </c>
      <c r="D13973" s="0" t="n">
        <v>0.01878</v>
      </c>
      <c r="E13973" s="0" t="n">
        <v>0.0192</v>
      </c>
      <c r="F13973" s="0" t="n">
        <v>0.01988</v>
      </c>
      <c r="G13973" s="0" t="n">
        <v>0.02041</v>
      </c>
      <c r="H13973" s="0" t="n">
        <v>0.02116</v>
      </c>
      <c r="I13973" s="0" t="n">
        <v>0.02164</v>
      </c>
      <c r="J13973" s="0" t="n">
        <v>0.02209</v>
      </c>
      <c r="K13973" s="0" t="n">
        <v>0.0227</v>
      </c>
      <c r="L13973" s="0" t="n">
        <v>0.0229</v>
      </c>
    </row>
    <row r="13974" customFormat="false" ht="15" hidden="false" customHeight="false" outlineLevel="0" collapsed="false">
      <c r="A13974" s="0" t="n">
        <v>39</v>
      </c>
      <c r="B13974" s="0" t="n">
        <v>254</v>
      </c>
      <c r="C13974" s="0" t="n">
        <v>0.01811</v>
      </c>
      <c r="D13974" s="0" t="n">
        <v>0.01838</v>
      </c>
      <c r="E13974" s="0" t="n">
        <v>0.01887</v>
      </c>
      <c r="F13974" s="0" t="n">
        <v>0.01968</v>
      </c>
      <c r="G13974" s="0" t="n">
        <v>0.02031</v>
      </c>
      <c r="H13974" s="0" t="n">
        <v>0.0212</v>
      </c>
      <c r="I13974" s="0" t="n">
        <v>0.02177</v>
      </c>
      <c r="J13974" s="0" t="n">
        <v>0.02231</v>
      </c>
      <c r="K13974" s="0" t="n">
        <v>0.02302</v>
      </c>
      <c r="L13974" s="0" t="n">
        <v>0.02327</v>
      </c>
    </row>
    <row r="13975" customFormat="false" ht="15" hidden="false" customHeight="false" outlineLevel="0" collapsed="false">
      <c r="A13975" s="0" t="n">
        <v>39</v>
      </c>
      <c r="B13975" s="0" t="n">
        <v>255</v>
      </c>
      <c r="C13975" s="0" t="n">
        <v>0.01991</v>
      </c>
      <c r="D13975" s="0" t="n">
        <v>0.0201</v>
      </c>
      <c r="E13975" s="0" t="n">
        <v>0.02045</v>
      </c>
      <c r="F13975" s="0" t="n">
        <v>0.02103</v>
      </c>
      <c r="G13975" s="0" t="n">
        <v>0.02148</v>
      </c>
      <c r="H13975" s="0" t="n">
        <v>0.02211</v>
      </c>
      <c r="I13975" s="0" t="n">
        <v>0.02253</v>
      </c>
      <c r="J13975" s="0" t="n">
        <v>0.02291</v>
      </c>
      <c r="K13975" s="0" t="n">
        <v>0.02342</v>
      </c>
      <c r="L13975" s="0" t="n">
        <v>0.0236</v>
      </c>
    </row>
    <row r="13976" customFormat="false" ht="15" hidden="false" customHeight="false" outlineLevel="0" collapsed="false">
      <c r="A13976" s="0" t="n">
        <v>39</v>
      </c>
      <c r="B13976" s="0" t="n">
        <v>256</v>
      </c>
      <c r="C13976" s="0" t="n">
        <v>0.02035</v>
      </c>
      <c r="D13976" s="0" t="n">
        <v>0.0205</v>
      </c>
      <c r="E13976" s="0" t="n">
        <v>0.02077</v>
      </c>
      <c r="F13976" s="0" t="n">
        <v>0.02123</v>
      </c>
      <c r="G13976" s="0" t="n">
        <v>0.02158</v>
      </c>
      <c r="H13976" s="0" t="n">
        <v>0.02208</v>
      </c>
      <c r="I13976" s="0" t="n">
        <v>0.0224</v>
      </c>
      <c r="J13976" s="0" t="n">
        <v>0.0227</v>
      </c>
      <c r="K13976" s="0" t="n">
        <v>0.0231</v>
      </c>
      <c r="L13976" s="0" t="n">
        <v>0.02323</v>
      </c>
    </row>
    <row r="13977" customFormat="false" ht="15" hidden="false" customHeight="false" outlineLevel="0" collapsed="false">
      <c r="A13977" s="0" t="n">
        <v>39</v>
      </c>
      <c r="B13977" s="0" t="n">
        <v>257</v>
      </c>
      <c r="C13977" s="0" t="n">
        <v>0.0211</v>
      </c>
      <c r="D13977" s="0" t="n">
        <v>0.02122</v>
      </c>
      <c r="E13977" s="0" t="n">
        <v>0.02144</v>
      </c>
      <c r="F13977" s="0" t="n">
        <v>0.02181</v>
      </c>
      <c r="G13977" s="0" t="n">
        <v>0.0221</v>
      </c>
      <c r="H13977" s="0" t="n">
        <v>0.0225</v>
      </c>
      <c r="I13977" s="0" t="n">
        <v>0.02276</v>
      </c>
      <c r="J13977" s="0" t="n">
        <v>0.02301</v>
      </c>
      <c r="K13977" s="0" t="n">
        <v>0.02333</v>
      </c>
      <c r="L13977" s="0" t="n">
        <v>0.02344</v>
      </c>
    </row>
    <row r="13978" customFormat="false" ht="15" hidden="false" customHeight="false" outlineLevel="0" collapsed="false">
      <c r="A13978" s="0" t="n">
        <v>39</v>
      </c>
      <c r="B13978" s="0" t="n">
        <v>258</v>
      </c>
      <c r="C13978" s="0" t="n">
        <v>0.02185</v>
      </c>
      <c r="D13978" s="0" t="n">
        <v>0.02196</v>
      </c>
      <c r="E13978" s="0" t="n">
        <v>0.02215</v>
      </c>
      <c r="F13978" s="0" t="n">
        <v>0.02246</v>
      </c>
      <c r="G13978" s="0" t="n">
        <v>0.02271</v>
      </c>
      <c r="H13978" s="0" t="n">
        <v>0.02306</v>
      </c>
      <c r="I13978" s="0" t="n">
        <v>0.02329</v>
      </c>
      <c r="J13978" s="0" t="n">
        <v>0.0235</v>
      </c>
      <c r="K13978" s="0" t="n">
        <v>0.02378</v>
      </c>
      <c r="L13978" s="0" t="n">
        <v>0.02387</v>
      </c>
    </row>
    <row r="13979" customFormat="false" ht="15" hidden="false" customHeight="false" outlineLevel="0" collapsed="false">
      <c r="A13979" s="0" t="n">
        <v>39</v>
      </c>
      <c r="B13979" s="0" t="n">
        <v>259</v>
      </c>
      <c r="C13979" s="0" t="n">
        <v>0.02311</v>
      </c>
      <c r="D13979" s="0" t="n">
        <v>0.0232</v>
      </c>
      <c r="E13979" s="0" t="n">
        <v>0.02338</v>
      </c>
      <c r="F13979" s="0" t="n">
        <v>0.02368</v>
      </c>
      <c r="G13979" s="0" t="n">
        <v>0.02391</v>
      </c>
      <c r="H13979" s="0" t="n">
        <v>0.02423</v>
      </c>
      <c r="I13979" s="0" t="n">
        <v>0.02444</v>
      </c>
      <c r="J13979" s="0" t="n">
        <v>0.02464</v>
      </c>
      <c r="K13979" s="0" t="n">
        <v>0.0249</v>
      </c>
      <c r="L13979" s="0" t="n">
        <v>0.02499</v>
      </c>
    </row>
    <row r="13980" customFormat="false" ht="15" hidden="false" customHeight="false" outlineLevel="0" collapsed="false">
      <c r="A13980" s="0" t="n">
        <v>39</v>
      </c>
      <c r="B13980" s="0" t="n">
        <v>260</v>
      </c>
      <c r="C13980" s="0" t="n">
        <v>0.02013</v>
      </c>
      <c r="D13980" s="0" t="n">
        <v>0.02035</v>
      </c>
      <c r="E13980" s="0" t="n">
        <v>0.02074</v>
      </c>
      <c r="F13980" s="0" t="n">
        <v>0.02138</v>
      </c>
      <c r="G13980" s="0" t="n">
        <v>0.02188</v>
      </c>
      <c r="H13980" s="0" t="n">
        <v>0.02259</v>
      </c>
      <c r="I13980" s="0" t="n">
        <v>0.02305</v>
      </c>
      <c r="J13980" s="0" t="n">
        <v>0.02347</v>
      </c>
      <c r="K13980" s="0" t="n">
        <v>0.02404</v>
      </c>
      <c r="L13980" s="0" t="n">
        <v>0.02424</v>
      </c>
    </row>
    <row r="13981" customFormat="false" ht="15" hidden="false" customHeight="false" outlineLevel="0" collapsed="false">
      <c r="A13981" s="0" t="n">
        <v>39</v>
      </c>
      <c r="B13981" s="0" t="n">
        <v>261</v>
      </c>
      <c r="C13981" s="0" t="n">
        <v>0.01995</v>
      </c>
      <c r="D13981" s="0" t="n">
        <v>0.02018</v>
      </c>
      <c r="E13981" s="0" t="n">
        <v>0.02058</v>
      </c>
      <c r="F13981" s="0" t="n">
        <v>0.02126</v>
      </c>
      <c r="G13981" s="0" t="n">
        <v>0.02178</v>
      </c>
      <c r="H13981" s="0" t="n">
        <v>0.02253</v>
      </c>
      <c r="I13981" s="0" t="n">
        <v>0.02301</v>
      </c>
      <c r="J13981" s="0" t="n">
        <v>0.02345</v>
      </c>
      <c r="K13981" s="0" t="n">
        <v>0.02405</v>
      </c>
      <c r="L13981" s="0" t="n">
        <v>0.02425</v>
      </c>
    </row>
    <row r="13982" customFormat="false" ht="15" hidden="false" customHeight="false" outlineLevel="0" collapsed="false">
      <c r="A13982" s="0" t="n">
        <v>39</v>
      </c>
      <c r="B13982" s="0" t="n">
        <v>262</v>
      </c>
      <c r="C13982" s="0" t="n">
        <v>0.01897</v>
      </c>
      <c r="D13982" s="0" t="n">
        <v>0.01917</v>
      </c>
      <c r="E13982" s="0" t="n">
        <v>0.01952</v>
      </c>
      <c r="F13982" s="0" t="n">
        <v>0.02011</v>
      </c>
      <c r="G13982" s="0" t="n">
        <v>0.02057</v>
      </c>
      <c r="H13982" s="0" t="n">
        <v>0.02122</v>
      </c>
      <c r="I13982" s="0" t="n">
        <v>0.02164</v>
      </c>
      <c r="J13982" s="0" t="n">
        <v>0.02203</v>
      </c>
      <c r="K13982" s="0" t="n">
        <v>0.02255</v>
      </c>
      <c r="L13982" s="0" t="n">
        <v>0.02273</v>
      </c>
    </row>
    <row r="13983" customFormat="false" ht="15" hidden="false" customHeight="false" outlineLevel="0" collapsed="false">
      <c r="A13983" s="0" t="n">
        <v>39</v>
      </c>
      <c r="B13983" s="0" t="n">
        <v>263</v>
      </c>
      <c r="C13983" s="0" t="n">
        <v>0.01934</v>
      </c>
      <c r="D13983" s="0" t="n">
        <v>0.0195</v>
      </c>
      <c r="E13983" s="0" t="n">
        <v>0.01981</v>
      </c>
      <c r="F13983" s="0" t="n">
        <v>0.02031</v>
      </c>
      <c r="G13983" s="0" t="n">
        <v>0.0207</v>
      </c>
      <c r="H13983" s="0" t="n">
        <v>0.02125</v>
      </c>
      <c r="I13983" s="0" t="n">
        <v>0.02161</v>
      </c>
      <c r="J13983" s="0" t="n">
        <v>0.02194</v>
      </c>
      <c r="K13983" s="0" t="n">
        <v>0.02238</v>
      </c>
      <c r="L13983" s="0" t="n">
        <v>0.02254</v>
      </c>
    </row>
    <row r="13984" customFormat="false" ht="15" hidden="false" customHeight="false" outlineLevel="0" collapsed="false">
      <c r="A13984" s="0" t="n">
        <v>39</v>
      </c>
      <c r="B13984" s="0" t="n">
        <v>264</v>
      </c>
      <c r="C13984" s="0" t="n">
        <v>0.02233</v>
      </c>
      <c r="D13984" s="0" t="n">
        <v>0.02251</v>
      </c>
      <c r="E13984" s="0" t="n">
        <v>0.02282</v>
      </c>
      <c r="F13984" s="0" t="n">
        <v>0.02334</v>
      </c>
      <c r="G13984" s="0" t="n">
        <v>0.02374</v>
      </c>
      <c r="H13984" s="0" t="n">
        <v>0.02432</v>
      </c>
      <c r="I13984" s="0" t="n">
        <v>0.02469</v>
      </c>
      <c r="J13984" s="0" t="n">
        <v>0.02503</v>
      </c>
      <c r="K13984" s="0" t="n">
        <v>0.02549</v>
      </c>
      <c r="L13984" s="0" t="n">
        <v>0.02565</v>
      </c>
    </row>
    <row r="13985" customFormat="false" ht="15" hidden="false" customHeight="false" outlineLevel="0" collapsed="false">
      <c r="A13985" s="0" t="n">
        <v>39</v>
      </c>
      <c r="B13985" s="0" t="n">
        <v>265</v>
      </c>
      <c r="C13985" s="0" t="n">
        <v>0.01966</v>
      </c>
      <c r="D13985" s="0" t="n">
        <v>0.01991</v>
      </c>
      <c r="E13985" s="0" t="n">
        <v>0.02036</v>
      </c>
      <c r="F13985" s="0" t="n">
        <v>0.02112</v>
      </c>
      <c r="G13985" s="0" t="n">
        <v>0.0217</v>
      </c>
      <c r="H13985" s="0" t="n">
        <v>0.02254</v>
      </c>
      <c r="I13985" s="0" t="n">
        <v>0.02307</v>
      </c>
      <c r="J13985" s="0" t="n">
        <v>0.02357</v>
      </c>
      <c r="K13985" s="0" t="n">
        <v>0.02424</v>
      </c>
      <c r="L13985" s="0" t="n">
        <v>0.02447</v>
      </c>
    </row>
    <row r="13986" customFormat="false" ht="15" hidden="false" customHeight="false" outlineLevel="0" collapsed="false">
      <c r="A13986" s="0" t="n">
        <v>39</v>
      </c>
      <c r="B13986" s="0" t="n">
        <v>266</v>
      </c>
      <c r="C13986" s="0" t="n">
        <v>0.02015</v>
      </c>
      <c r="D13986" s="0" t="n">
        <v>0.02043</v>
      </c>
      <c r="E13986" s="0" t="n">
        <v>0.02095</v>
      </c>
      <c r="F13986" s="0" t="n">
        <v>0.02181</v>
      </c>
      <c r="G13986" s="0" t="n">
        <v>0.02248</v>
      </c>
      <c r="H13986" s="0" t="n">
        <v>0.02343</v>
      </c>
      <c r="I13986" s="0" t="n">
        <v>0.02404</v>
      </c>
      <c r="J13986" s="0" t="n">
        <v>0.02461</v>
      </c>
      <c r="K13986" s="0" t="n">
        <v>0.02537</v>
      </c>
      <c r="L13986" s="0" t="n">
        <v>0.02563</v>
      </c>
    </row>
    <row r="13987" customFormat="false" ht="15" hidden="false" customHeight="false" outlineLevel="0" collapsed="false">
      <c r="A13987" s="0" t="n">
        <v>39</v>
      </c>
      <c r="B13987" s="0" t="n">
        <v>267</v>
      </c>
      <c r="C13987" s="0" t="n">
        <v>0.01799</v>
      </c>
      <c r="D13987" s="0" t="n">
        <v>0.01833</v>
      </c>
      <c r="E13987" s="0" t="n">
        <v>0.01896</v>
      </c>
      <c r="F13987" s="0" t="n">
        <v>0.02</v>
      </c>
      <c r="G13987" s="0" t="n">
        <v>0.02081</v>
      </c>
      <c r="H13987" s="0" t="n">
        <v>0.02196</v>
      </c>
      <c r="I13987" s="0" t="n">
        <v>0.0227</v>
      </c>
      <c r="J13987" s="0" t="n">
        <v>0.02339</v>
      </c>
      <c r="K13987" s="0" t="n">
        <v>0.02431</v>
      </c>
      <c r="L13987" s="0" t="n">
        <v>0.02463</v>
      </c>
    </row>
    <row r="13988" customFormat="false" ht="15" hidden="false" customHeight="false" outlineLevel="0" collapsed="false">
      <c r="A13988" s="0" t="n">
        <v>39</v>
      </c>
      <c r="B13988" s="0" t="n">
        <v>268</v>
      </c>
      <c r="C13988" s="0" t="n">
        <v>0.01809</v>
      </c>
      <c r="D13988" s="0" t="n">
        <v>0.01852</v>
      </c>
      <c r="E13988" s="0" t="n">
        <v>0.01931</v>
      </c>
      <c r="F13988" s="0" t="n">
        <v>0.02061</v>
      </c>
      <c r="G13988" s="0" t="n">
        <v>0.02162</v>
      </c>
      <c r="H13988" s="0" t="n">
        <v>0.02306</v>
      </c>
      <c r="I13988" s="0" t="n">
        <v>0.02399</v>
      </c>
      <c r="J13988" s="0" t="n">
        <v>0.02485</v>
      </c>
      <c r="K13988" s="0" t="n">
        <v>0.026</v>
      </c>
      <c r="L13988" s="0" t="n">
        <v>0.0264</v>
      </c>
    </row>
    <row r="13989" customFormat="false" ht="15" hidden="false" customHeight="false" outlineLevel="0" collapsed="false">
      <c r="A13989" s="0" t="n">
        <v>39</v>
      </c>
      <c r="B13989" s="0" t="n">
        <v>269</v>
      </c>
      <c r="C13989" s="0" t="n">
        <v>0.01814</v>
      </c>
      <c r="D13989" s="0" t="n">
        <v>0.01855</v>
      </c>
      <c r="E13989" s="0" t="n">
        <v>0.0193</v>
      </c>
      <c r="F13989" s="0" t="n">
        <v>0.02054</v>
      </c>
      <c r="G13989" s="0" t="n">
        <v>0.02151</v>
      </c>
      <c r="H13989" s="0" t="n">
        <v>0.02288</v>
      </c>
      <c r="I13989" s="0" t="n">
        <v>0.02377</v>
      </c>
      <c r="J13989" s="0" t="n">
        <v>0.02459</v>
      </c>
      <c r="K13989" s="0" t="n">
        <v>0.02569</v>
      </c>
      <c r="L13989" s="0" t="n">
        <v>0.02607</v>
      </c>
    </row>
    <row r="13990" customFormat="false" ht="15" hidden="false" customHeight="false" outlineLevel="0" collapsed="false">
      <c r="A13990" s="0" t="n">
        <v>39</v>
      </c>
      <c r="B13990" s="0" t="n">
        <v>270</v>
      </c>
      <c r="C13990" s="0" t="n">
        <v>0.01764</v>
      </c>
      <c r="D13990" s="0" t="n">
        <v>0.01806</v>
      </c>
      <c r="E13990" s="0" t="n">
        <v>0.01882</v>
      </c>
      <c r="F13990" s="0" t="n">
        <v>0.02008</v>
      </c>
      <c r="G13990" s="0" t="n">
        <v>0.02106</v>
      </c>
      <c r="H13990" s="0" t="n">
        <v>0.02245</v>
      </c>
      <c r="I13990" s="0" t="n">
        <v>0.02335</v>
      </c>
      <c r="J13990" s="0" t="n">
        <v>0.02418</v>
      </c>
      <c r="K13990" s="0" t="n">
        <v>0.0253</v>
      </c>
      <c r="L13990" s="0" t="n">
        <v>0.02569</v>
      </c>
    </row>
    <row r="13991" customFormat="false" ht="15" hidden="false" customHeight="false" outlineLevel="0" collapsed="false">
      <c r="A13991" s="0" t="n">
        <v>39</v>
      </c>
      <c r="B13991" s="0" t="n">
        <v>271</v>
      </c>
      <c r="C13991" s="0" t="n">
        <v>0.01877</v>
      </c>
      <c r="D13991" s="0" t="n">
        <v>0.01906</v>
      </c>
      <c r="E13991" s="0" t="n">
        <v>0.01959</v>
      </c>
      <c r="F13991" s="0" t="n">
        <v>0.02047</v>
      </c>
      <c r="G13991" s="0" t="n">
        <v>0.02115</v>
      </c>
      <c r="H13991" s="0" t="n">
        <v>0.02212</v>
      </c>
      <c r="I13991" s="0" t="n">
        <v>0.02275</v>
      </c>
      <c r="J13991" s="0" t="n">
        <v>0.02333</v>
      </c>
      <c r="K13991" s="0" t="n">
        <v>0.0241</v>
      </c>
      <c r="L13991" s="0" t="n">
        <v>0.02437</v>
      </c>
    </row>
    <row r="13992" customFormat="false" ht="15" hidden="false" customHeight="false" outlineLevel="0" collapsed="false">
      <c r="A13992" s="0" t="n">
        <v>39</v>
      </c>
      <c r="B13992" s="0" t="n">
        <v>272</v>
      </c>
      <c r="C13992" s="0" t="n">
        <v>0.01949</v>
      </c>
      <c r="D13992" s="0" t="n">
        <v>0.01976</v>
      </c>
      <c r="E13992" s="0" t="n">
        <v>0.02023</v>
      </c>
      <c r="F13992" s="0" t="n">
        <v>0.02102</v>
      </c>
      <c r="G13992" s="0" t="n">
        <v>0.02163</v>
      </c>
      <c r="H13992" s="0" t="n">
        <v>0.02249</v>
      </c>
      <c r="I13992" s="0" t="n">
        <v>0.02305</v>
      </c>
      <c r="J13992" s="0" t="n">
        <v>0.02357</v>
      </c>
      <c r="K13992" s="0" t="n">
        <v>0.02427</v>
      </c>
      <c r="L13992" s="0" t="n">
        <v>0.02451</v>
      </c>
    </row>
    <row r="13993" customFormat="false" ht="15" hidden="false" customHeight="false" outlineLevel="0" collapsed="false">
      <c r="A13993" s="0" t="n">
        <v>39</v>
      </c>
      <c r="B13993" s="0" t="n">
        <v>273</v>
      </c>
      <c r="C13993" s="0" t="n">
        <v>0.01895</v>
      </c>
      <c r="D13993" s="0" t="n">
        <v>0.01922</v>
      </c>
      <c r="E13993" s="0" t="n">
        <v>0.01973</v>
      </c>
      <c r="F13993" s="0" t="n">
        <v>0.02055</v>
      </c>
      <c r="G13993" s="0" t="n">
        <v>0.0212</v>
      </c>
      <c r="H13993" s="0" t="n">
        <v>0.02212</v>
      </c>
      <c r="I13993" s="0" t="n">
        <v>0.02271</v>
      </c>
      <c r="J13993" s="0" t="n">
        <v>0.02326</v>
      </c>
      <c r="K13993" s="0" t="n">
        <v>0.02399</v>
      </c>
      <c r="L13993" s="0" t="n">
        <v>0.02425</v>
      </c>
    </row>
    <row r="13994" customFormat="false" ht="15" hidden="false" customHeight="false" outlineLevel="0" collapsed="false">
      <c r="A13994" s="0" t="n">
        <v>39</v>
      </c>
      <c r="B13994" s="0" t="n">
        <v>274</v>
      </c>
      <c r="C13994" s="0" t="n">
        <v>0.01647</v>
      </c>
      <c r="D13994" s="0" t="n">
        <v>0.01688</v>
      </c>
      <c r="E13994" s="0" t="n">
        <v>0.01763</v>
      </c>
      <c r="F13994" s="0" t="n">
        <v>0.01886</v>
      </c>
      <c r="G13994" s="0" t="n">
        <v>0.01983</v>
      </c>
      <c r="H13994" s="0" t="n">
        <v>0.02119</v>
      </c>
      <c r="I13994" s="0" t="n">
        <v>0.02207</v>
      </c>
      <c r="J13994" s="0" t="n">
        <v>0.02289</v>
      </c>
      <c r="K13994" s="0" t="n">
        <v>0.02398</v>
      </c>
      <c r="L13994" s="0" t="n">
        <v>0.02436</v>
      </c>
    </row>
    <row r="13995" customFormat="false" ht="15" hidden="false" customHeight="false" outlineLevel="0" collapsed="false">
      <c r="A13995" s="0" t="n">
        <v>39</v>
      </c>
      <c r="B13995" s="0" t="n">
        <v>275</v>
      </c>
      <c r="C13995" s="0" t="n">
        <v>0.01835</v>
      </c>
      <c r="D13995" s="0" t="n">
        <v>0.01866</v>
      </c>
      <c r="E13995" s="0" t="n">
        <v>0.0192</v>
      </c>
      <c r="F13995" s="0" t="n">
        <v>0.02011</v>
      </c>
      <c r="G13995" s="0" t="n">
        <v>0.02081</v>
      </c>
      <c r="H13995" s="0" t="n">
        <v>0.02181</v>
      </c>
      <c r="I13995" s="0" t="n">
        <v>0.02246</v>
      </c>
      <c r="J13995" s="0" t="n">
        <v>0.02306</v>
      </c>
      <c r="K13995" s="0" t="n">
        <v>0.02386</v>
      </c>
      <c r="L13995" s="0" t="n">
        <v>0.02414</v>
      </c>
    </row>
    <row r="13996" customFormat="false" ht="15" hidden="false" customHeight="false" outlineLevel="0" collapsed="false">
      <c r="A13996" s="0" t="n">
        <v>39</v>
      </c>
      <c r="B13996" s="0" t="n">
        <v>276</v>
      </c>
      <c r="C13996" s="0" t="n">
        <v>0.0181</v>
      </c>
      <c r="D13996" s="0" t="n">
        <v>0.01839</v>
      </c>
      <c r="E13996" s="0" t="n">
        <v>0.01892</v>
      </c>
      <c r="F13996" s="0" t="n">
        <v>0.01979</v>
      </c>
      <c r="G13996" s="0" t="n">
        <v>0.02047</v>
      </c>
      <c r="H13996" s="0" t="n">
        <v>0.02143</v>
      </c>
      <c r="I13996" s="0" t="n">
        <v>0.02205</v>
      </c>
      <c r="J13996" s="0" t="n">
        <v>0.02263</v>
      </c>
      <c r="K13996" s="0" t="n">
        <v>0.0234</v>
      </c>
      <c r="L13996" s="0" t="n">
        <v>0.02366</v>
      </c>
    </row>
    <row r="13997" customFormat="false" ht="15" hidden="false" customHeight="false" outlineLevel="0" collapsed="false">
      <c r="A13997" s="0" t="n">
        <v>39</v>
      </c>
      <c r="B13997" s="0" t="n">
        <v>277</v>
      </c>
      <c r="C13997" s="0" t="n">
        <v>0.02031</v>
      </c>
      <c r="D13997" s="0" t="n">
        <v>0.02053</v>
      </c>
      <c r="E13997" s="0" t="n">
        <v>0.02093</v>
      </c>
      <c r="F13997" s="0" t="n">
        <v>0.02159</v>
      </c>
      <c r="G13997" s="0" t="n">
        <v>0.02211</v>
      </c>
      <c r="H13997" s="0" t="n">
        <v>0.02283</v>
      </c>
      <c r="I13997" s="0" t="n">
        <v>0.0233</v>
      </c>
      <c r="J13997" s="0" t="n">
        <v>0.02374</v>
      </c>
      <c r="K13997" s="0" t="n">
        <v>0.02433</v>
      </c>
      <c r="L13997" s="0" t="n">
        <v>0.02453</v>
      </c>
    </row>
    <row r="13998" customFormat="false" ht="15" hidden="false" customHeight="false" outlineLevel="0" collapsed="false">
      <c r="A13998" s="0" t="n">
        <v>39</v>
      </c>
      <c r="B13998" s="0" t="n">
        <v>278</v>
      </c>
      <c r="C13998" s="0" t="n">
        <v>0.02109</v>
      </c>
      <c r="D13998" s="0" t="n">
        <v>0.02135</v>
      </c>
      <c r="E13998" s="0" t="n">
        <v>0.02181</v>
      </c>
      <c r="F13998" s="0" t="n">
        <v>0.02257</v>
      </c>
      <c r="G13998" s="0" t="n">
        <v>0.02317</v>
      </c>
      <c r="H13998" s="0" t="n">
        <v>0.02401</v>
      </c>
      <c r="I13998" s="0" t="n">
        <v>0.02455</v>
      </c>
      <c r="J13998" s="0" t="n">
        <v>0.02506</v>
      </c>
      <c r="K13998" s="0" t="n">
        <v>0.02574</v>
      </c>
      <c r="L13998" s="0" t="n">
        <v>0.02597</v>
      </c>
    </row>
    <row r="13999" customFormat="false" ht="15" hidden="false" customHeight="false" outlineLevel="0" collapsed="false">
      <c r="A13999" s="0" t="n">
        <v>39</v>
      </c>
      <c r="B13999" s="0" t="n">
        <v>279</v>
      </c>
      <c r="C13999" s="0" t="n">
        <v>0.02141</v>
      </c>
      <c r="D13999" s="0" t="n">
        <v>0.02158</v>
      </c>
      <c r="E13999" s="0" t="n">
        <v>0.02188</v>
      </c>
      <c r="F13999" s="0" t="n">
        <v>0.02239</v>
      </c>
      <c r="G13999" s="0" t="n">
        <v>0.02279</v>
      </c>
      <c r="H13999" s="0" t="n">
        <v>0.02335</v>
      </c>
      <c r="I13999" s="0" t="n">
        <v>0.02372</v>
      </c>
      <c r="J13999" s="0" t="n">
        <v>0.02405</v>
      </c>
      <c r="K13999" s="0" t="n">
        <v>0.0245</v>
      </c>
      <c r="L13999" s="0" t="n">
        <v>0.02466</v>
      </c>
    </row>
    <row r="14000" customFormat="false" ht="15" hidden="false" customHeight="false" outlineLevel="0" collapsed="false">
      <c r="A14000" s="0" t="n">
        <v>39</v>
      </c>
      <c r="B14000" s="0" t="n">
        <v>280</v>
      </c>
      <c r="C14000" s="0" t="n">
        <v>0.02204</v>
      </c>
      <c r="D14000" s="0" t="n">
        <v>0.02218</v>
      </c>
      <c r="E14000" s="0" t="n">
        <v>0.02243</v>
      </c>
      <c r="F14000" s="0" t="n">
        <v>0.02285</v>
      </c>
      <c r="G14000" s="0" t="n">
        <v>0.02317</v>
      </c>
      <c r="H14000" s="0" t="n">
        <v>0.02364</v>
      </c>
      <c r="I14000" s="0" t="n">
        <v>0.02394</v>
      </c>
      <c r="J14000" s="0" t="n">
        <v>0.02421</v>
      </c>
      <c r="K14000" s="0" t="n">
        <v>0.02458</v>
      </c>
      <c r="L14000" s="0" t="n">
        <v>0.02471</v>
      </c>
    </row>
    <row r="14001" customFormat="false" ht="15" hidden="false" customHeight="false" outlineLevel="0" collapsed="false">
      <c r="A14001" s="0" t="n">
        <v>39</v>
      </c>
      <c r="B14001" s="0" t="n">
        <v>281</v>
      </c>
      <c r="C14001" s="0" t="n">
        <v>0.02429</v>
      </c>
      <c r="D14001" s="0" t="n">
        <v>0.02437</v>
      </c>
      <c r="E14001" s="0" t="n">
        <v>0.02453</v>
      </c>
      <c r="F14001" s="0" t="n">
        <v>0.02478</v>
      </c>
      <c r="G14001" s="0" t="n">
        <v>0.02497</v>
      </c>
      <c r="H14001" s="0" t="n">
        <v>0.02525</v>
      </c>
      <c r="I14001" s="0" t="n">
        <v>0.02543</v>
      </c>
      <c r="J14001" s="0" t="n">
        <v>0.0256</v>
      </c>
      <c r="K14001" s="0" t="n">
        <v>0.02582</v>
      </c>
      <c r="L14001" s="0" t="n">
        <v>0.0259</v>
      </c>
    </row>
    <row r="14002" customFormat="false" ht="15" hidden="false" customHeight="false" outlineLevel="0" collapsed="false">
      <c r="A14002" s="0" t="n">
        <v>39</v>
      </c>
      <c r="B14002" s="0" t="n">
        <v>282</v>
      </c>
      <c r="C14002" s="0" t="n">
        <v>0.02413</v>
      </c>
      <c r="D14002" s="0" t="n">
        <v>0.02427</v>
      </c>
      <c r="E14002" s="0" t="n">
        <v>0.02452</v>
      </c>
      <c r="F14002" s="0" t="n">
        <v>0.02493</v>
      </c>
      <c r="G14002" s="0" t="n">
        <v>0.02525</v>
      </c>
      <c r="H14002" s="0" t="n">
        <v>0.02571</v>
      </c>
      <c r="I14002" s="0" t="n">
        <v>0.026</v>
      </c>
      <c r="J14002" s="0" t="n">
        <v>0.02627</v>
      </c>
      <c r="K14002" s="0" t="n">
        <v>0.02664</v>
      </c>
      <c r="L14002" s="0" t="n">
        <v>0.02677</v>
      </c>
    </row>
    <row r="14003" customFormat="false" ht="15" hidden="false" customHeight="false" outlineLevel="0" collapsed="false">
      <c r="A14003" s="0" t="n">
        <v>39</v>
      </c>
      <c r="B14003" s="0" t="n">
        <v>283</v>
      </c>
      <c r="C14003" s="0" t="n">
        <v>0.02698</v>
      </c>
      <c r="D14003" s="0" t="n">
        <v>0.02706</v>
      </c>
      <c r="E14003" s="0" t="n">
        <v>0.0272</v>
      </c>
      <c r="F14003" s="0" t="n">
        <v>0.02743</v>
      </c>
      <c r="G14003" s="0" t="n">
        <v>0.02762</v>
      </c>
      <c r="H14003" s="0" t="n">
        <v>0.02788</v>
      </c>
      <c r="I14003" s="0" t="n">
        <v>0.02804</v>
      </c>
      <c r="J14003" s="0" t="n">
        <v>0.0282</v>
      </c>
      <c r="K14003" s="0" t="n">
        <v>0.0284</v>
      </c>
      <c r="L14003" s="0" t="n">
        <v>0.02848</v>
      </c>
    </row>
    <row r="14004" customFormat="false" ht="15" hidden="false" customHeight="false" outlineLevel="0" collapsed="false">
      <c r="A14004" s="0" t="n">
        <v>39</v>
      </c>
      <c r="B14004" s="0" t="n">
        <v>284</v>
      </c>
      <c r="C14004" s="0" t="n">
        <v>0.0277</v>
      </c>
      <c r="D14004" s="0" t="n">
        <v>0.02776</v>
      </c>
      <c r="E14004" s="0" t="n">
        <v>0.02785</v>
      </c>
      <c r="F14004" s="0" t="n">
        <v>0.02802</v>
      </c>
      <c r="G14004" s="0" t="n">
        <v>0.02814</v>
      </c>
      <c r="H14004" s="0" t="n">
        <v>0.02833</v>
      </c>
      <c r="I14004" s="0" t="n">
        <v>0.02844</v>
      </c>
      <c r="J14004" s="0" t="n">
        <v>0.02855</v>
      </c>
      <c r="K14004" s="0" t="n">
        <v>0.02869</v>
      </c>
      <c r="L14004" s="0" t="n">
        <v>0.02874</v>
      </c>
    </row>
    <row r="14005" customFormat="false" ht="15" hidden="false" customHeight="false" outlineLevel="0" collapsed="false">
      <c r="A14005" s="0" t="n">
        <v>39</v>
      </c>
      <c r="B14005" s="0" t="n">
        <v>285</v>
      </c>
      <c r="C14005" s="0" t="n">
        <v>0.02861</v>
      </c>
      <c r="D14005" s="0" t="n">
        <v>0.0286</v>
      </c>
      <c r="E14005" s="0" t="n">
        <v>0.02856</v>
      </c>
      <c r="F14005" s="0" t="n">
        <v>0.0285</v>
      </c>
      <c r="G14005" s="0" t="n">
        <v>0.02846</v>
      </c>
      <c r="H14005" s="0" t="n">
        <v>0.02839</v>
      </c>
      <c r="I14005" s="0" t="n">
        <v>0.02835</v>
      </c>
      <c r="J14005" s="0" t="n">
        <v>0.02831</v>
      </c>
      <c r="K14005" s="0" t="n">
        <v>0.02826</v>
      </c>
      <c r="L14005" s="0" t="n">
        <v>0.02824</v>
      </c>
    </row>
    <row r="14006" customFormat="false" ht="15" hidden="false" customHeight="false" outlineLevel="0" collapsed="false">
      <c r="A14006" s="0" t="n">
        <v>39</v>
      </c>
      <c r="B14006" s="0" t="n">
        <v>286</v>
      </c>
      <c r="C14006" s="0" t="n">
        <v>0.0249</v>
      </c>
      <c r="D14006" s="0" t="n">
        <v>0.02506</v>
      </c>
      <c r="E14006" s="0" t="n">
        <v>0.02534</v>
      </c>
      <c r="F14006" s="0" t="n">
        <v>0.0258</v>
      </c>
      <c r="G14006" s="0" t="n">
        <v>0.02616</v>
      </c>
      <c r="H14006" s="0" t="n">
        <v>0.02668</v>
      </c>
      <c r="I14006" s="0" t="n">
        <v>0.02701</v>
      </c>
      <c r="J14006" s="0" t="n">
        <v>0.02731</v>
      </c>
      <c r="K14006" s="0" t="n">
        <v>0.02773</v>
      </c>
      <c r="L14006" s="0" t="n">
        <v>0.02787</v>
      </c>
    </row>
    <row r="14007" customFormat="false" ht="15" hidden="false" customHeight="false" outlineLevel="0" collapsed="false">
      <c r="A14007" s="0" t="n">
        <v>39</v>
      </c>
      <c r="B14007" s="0" t="n">
        <v>287</v>
      </c>
      <c r="C14007" s="0" t="n">
        <v>0.02499</v>
      </c>
      <c r="D14007" s="0" t="n">
        <v>0.02521</v>
      </c>
      <c r="E14007" s="0" t="n">
        <v>0.0256</v>
      </c>
      <c r="F14007" s="0" t="n">
        <v>0.02625</v>
      </c>
      <c r="G14007" s="0" t="n">
        <v>0.02675</v>
      </c>
      <c r="H14007" s="0" t="n">
        <v>0.02747</v>
      </c>
      <c r="I14007" s="0" t="n">
        <v>0.02793</v>
      </c>
      <c r="J14007" s="0" t="n">
        <v>0.02836</v>
      </c>
      <c r="K14007" s="0" t="n">
        <v>0.02893</v>
      </c>
      <c r="L14007" s="0" t="n">
        <v>0.02913</v>
      </c>
    </row>
    <row r="14008" customFormat="false" ht="15" hidden="false" customHeight="false" outlineLevel="0" collapsed="false">
      <c r="A14008" s="0" t="n">
        <v>39</v>
      </c>
      <c r="B14008" s="0" t="n">
        <v>288</v>
      </c>
      <c r="C14008" s="0" t="n">
        <v>0.02449</v>
      </c>
      <c r="D14008" s="0" t="n">
        <v>0.02469</v>
      </c>
      <c r="E14008" s="0" t="n">
        <v>0.02504</v>
      </c>
      <c r="F14008" s="0" t="n">
        <v>0.02561</v>
      </c>
      <c r="G14008" s="0" t="n">
        <v>0.02607</v>
      </c>
      <c r="H14008" s="0" t="n">
        <v>0.0267</v>
      </c>
      <c r="I14008" s="0" t="n">
        <v>0.02712</v>
      </c>
      <c r="J14008" s="0" t="n">
        <v>0.0275</v>
      </c>
      <c r="K14008" s="0" t="n">
        <v>0.02801</v>
      </c>
      <c r="L14008" s="0" t="n">
        <v>0.02819</v>
      </c>
    </row>
    <row r="14009" customFormat="false" ht="15" hidden="false" customHeight="false" outlineLevel="0" collapsed="false">
      <c r="A14009" s="0" t="n">
        <v>39</v>
      </c>
      <c r="B14009" s="0" t="n">
        <v>289</v>
      </c>
      <c r="C14009" s="0" t="n">
        <v>0.02342</v>
      </c>
      <c r="D14009" s="0" t="n">
        <v>0.02368</v>
      </c>
      <c r="E14009" s="0" t="n">
        <v>0.02415</v>
      </c>
      <c r="F14009" s="0" t="n">
        <v>0.02492</v>
      </c>
      <c r="G14009" s="0" t="n">
        <v>0.02553</v>
      </c>
      <c r="H14009" s="0" t="n">
        <v>0.02638</v>
      </c>
      <c r="I14009" s="0" t="n">
        <v>0.02693</v>
      </c>
      <c r="J14009" s="0" t="n">
        <v>0.02745</v>
      </c>
      <c r="K14009" s="0" t="n">
        <v>0.02813</v>
      </c>
      <c r="L14009" s="0" t="n">
        <v>0.02837</v>
      </c>
    </row>
    <row r="14010" customFormat="false" ht="15" hidden="false" customHeight="false" outlineLevel="0" collapsed="false">
      <c r="A14010" s="0" t="n">
        <v>39</v>
      </c>
      <c r="B14010" s="0" t="n">
        <v>290</v>
      </c>
      <c r="C14010" s="0" t="n">
        <v>0.02319</v>
      </c>
      <c r="D14010" s="0" t="n">
        <v>0.02346</v>
      </c>
      <c r="E14010" s="0" t="n">
        <v>0.02395</v>
      </c>
      <c r="F14010" s="0" t="n">
        <v>0.02477</v>
      </c>
      <c r="G14010" s="0" t="n">
        <v>0.02541</v>
      </c>
      <c r="H14010" s="0" t="n">
        <v>0.02631</v>
      </c>
      <c r="I14010" s="0" t="n">
        <v>0.02689</v>
      </c>
      <c r="J14010" s="0" t="n">
        <v>0.02743</v>
      </c>
      <c r="K14010" s="0" t="n">
        <v>0.02815</v>
      </c>
      <c r="L14010" s="0" t="n">
        <v>0.0284</v>
      </c>
    </row>
    <row r="14011" customFormat="false" ht="15" hidden="false" customHeight="false" outlineLevel="0" collapsed="false">
      <c r="A14011" s="0" t="n">
        <v>39</v>
      </c>
      <c r="B14011" s="0" t="n">
        <v>291</v>
      </c>
      <c r="C14011" s="0" t="n">
        <v>0.02145</v>
      </c>
      <c r="D14011" s="0" t="n">
        <v>0.0218</v>
      </c>
      <c r="E14011" s="0" t="n">
        <v>0.02245</v>
      </c>
      <c r="F14011" s="0" t="n">
        <v>0.02351</v>
      </c>
      <c r="G14011" s="0" t="n">
        <v>0.02435</v>
      </c>
      <c r="H14011" s="0" t="n">
        <v>0.02552</v>
      </c>
      <c r="I14011" s="0" t="n">
        <v>0.02628</v>
      </c>
      <c r="J14011" s="0" t="n">
        <v>0.02699</v>
      </c>
      <c r="K14011" s="0" t="n">
        <v>0.02793</v>
      </c>
      <c r="L14011" s="0" t="n">
        <v>0.02826</v>
      </c>
    </row>
    <row r="14012" customFormat="false" ht="15" hidden="false" customHeight="false" outlineLevel="0" collapsed="false">
      <c r="A14012" s="0" t="n">
        <v>39</v>
      </c>
      <c r="B14012" s="0" t="n">
        <v>292</v>
      </c>
      <c r="C14012" s="0" t="n">
        <v>0.02263</v>
      </c>
      <c r="D14012" s="0" t="n">
        <v>0.02292</v>
      </c>
      <c r="E14012" s="0" t="n">
        <v>0.02344</v>
      </c>
      <c r="F14012" s="0" t="n">
        <v>0.0243</v>
      </c>
      <c r="G14012" s="0" t="n">
        <v>0.02497</v>
      </c>
      <c r="H14012" s="0" t="n">
        <v>0.02592</v>
      </c>
      <c r="I14012" s="0" t="n">
        <v>0.02654</v>
      </c>
      <c r="J14012" s="0" t="n">
        <v>0.02711</v>
      </c>
      <c r="K14012" s="0" t="n">
        <v>0.02787</v>
      </c>
      <c r="L14012" s="0" t="n">
        <v>0.02813</v>
      </c>
    </row>
    <row r="14013" customFormat="false" ht="15" hidden="false" customHeight="false" outlineLevel="0" collapsed="false">
      <c r="A14013" s="0" t="n">
        <v>39</v>
      </c>
      <c r="B14013" s="0" t="n">
        <v>293</v>
      </c>
      <c r="C14013" s="0" t="n">
        <v>0.0213</v>
      </c>
      <c r="D14013" s="0" t="n">
        <v>0.0216</v>
      </c>
      <c r="E14013" s="0" t="n">
        <v>0.02215</v>
      </c>
      <c r="F14013" s="0" t="n">
        <v>0.02307</v>
      </c>
      <c r="G14013" s="0" t="n">
        <v>0.02378</v>
      </c>
      <c r="H14013" s="0" t="n">
        <v>0.02478</v>
      </c>
      <c r="I14013" s="0" t="n">
        <v>0.02543</v>
      </c>
      <c r="J14013" s="0" t="n">
        <v>0.02604</v>
      </c>
      <c r="K14013" s="0" t="n">
        <v>0.02685</v>
      </c>
      <c r="L14013" s="0" t="n">
        <v>0.02713</v>
      </c>
    </row>
    <row r="14014" customFormat="false" ht="15" hidden="false" customHeight="false" outlineLevel="0" collapsed="false">
      <c r="A14014" s="0" t="n">
        <v>39</v>
      </c>
      <c r="B14014" s="0" t="n">
        <v>294</v>
      </c>
      <c r="C14014" s="0" t="n">
        <v>0.02384</v>
      </c>
      <c r="D14014" s="0" t="n">
        <v>0.02404</v>
      </c>
      <c r="E14014" s="0" t="n">
        <v>0.0244</v>
      </c>
      <c r="F14014" s="0" t="n">
        <v>0.025</v>
      </c>
      <c r="G14014" s="0" t="n">
        <v>0.02547</v>
      </c>
      <c r="H14014" s="0" t="n">
        <v>0.02614</v>
      </c>
      <c r="I14014" s="0" t="n">
        <v>0.02657</v>
      </c>
      <c r="J14014" s="0" t="n">
        <v>0.02697</v>
      </c>
      <c r="K14014" s="0" t="n">
        <v>0.0275</v>
      </c>
      <c r="L14014" s="0" t="n">
        <v>0.02769</v>
      </c>
    </row>
    <row r="14015" customFormat="false" ht="15" hidden="false" customHeight="false" outlineLevel="0" collapsed="false">
      <c r="A14015" s="0" t="n">
        <v>39</v>
      </c>
      <c r="B14015" s="0" t="n">
        <v>295</v>
      </c>
      <c r="C14015" s="0" t="n">
        <v>0.02198</v>
      </c>
      <c r="D14015" s="0" t="n">
        <v>0.02227</v>
      </c>
      <c r="E14015" s="0" t="n">
        <v>0.0228</v>
      </c>
      <c r="F14015" s="0" t="n">
        <v>0.02368</v>
      </c>
      <c r="G14015" s="0" t="n">
        <v>0.02436</v>
      </c>
      <c r="H14015" s="0" t="n">
        <v>0.02533</v>
      </c>
      <c r="I14015" s="0" t="n">
        <v>0.02596</v>
      </c>
      <c r="J14015" s="0" t="n">
        <v>0.02654</v>
      </c>
      <c r="K14015" s="0" t="n">
        <v>0.02732</v>
      </c>
      <c r="L14015" s="0" t="n">
        <v>0.02759</v>
      </c>
    </row>
    <row r="14016" customFormat="false" ht="15" hidden="false" customHeight="false" outlineLevel="0" collapsed="false">
      <c r="A14016" s="0" t="n">
        <v>39</v>
      </c>
      <c r="B14016" s="0" t="n">
        <v>296</v>
      </c>
      <c r="C14016" s="0" t="n">
        <v>0.02146</v>
      </c>
      <c r="D14016" s="0" t="n">
        <v>0.02177</v>
      </c>
      <c r="E14016" s="0" t="n">
        <v>0.02232</v>
      </c>
      <c r="F14016" s="0" t="n">
        <v>0.02324</v>
      </c>
      <c r="G14016" s="0" t="n">
        <v>0.02396</v>
      </c>
      <c r="H14016" s="0" t="n">
        <v>0.02497</v>
      </c>
      <c r="I14016" s="0" t="n">
        <v>0.02562</v>
      </c>
      <c r="J14016" s="0" t="n">
        <v>0.02623</v>
      </c>
      <c r="K14016" s="0" t="n">
        <v>0.02704</v>
      </c>
      <c r="L14016" s="0" t="n">
        <v>0.02732</v>
      </c>
    </row>
    <row r="14017" customFormat="false" ht="15" hidden="false" customHeight="false" outlineLevel="0" collapsed="false">
      <c r="A14017" s="0" t="n">
        <v>39</v>
      </c>
      <c r="B14017" s="0" t="n">
        <v>297</v>
      </c>
      <c r="C14017" s="0" t="n">
        <v>0.02185</v>
      </c>
      <c r="D14017" s="0" t="n">
        <v>0.02213</v>
      </c>
      <c r="E14017" s="0" t="n">
        <v>0.02263</v>
      </c>
      <c r="F14017" s="0" t="n">
        <v>0.02346</v>
      </c>
      <c r="G14017" s="0" t="n">
        <v>0.02411</v>
      </c>
      <c r="H14017" s="0" t="n">
        <v>0.02503</v>
      </c>
      <c r="I14017" s="0" t="n">
        <v>0.02563</v>
      </c>
      <c r="J14017" s="0" t="n">
        <v>0.02618</v>
      </c>
      <c r="K14017" s="0" t="n">
        <v>0.02692</v>
      </c>
      <c r="L14017" s="0" t="n">
        <v>0.02717</v>
      </c>
    </row>
    <row r="14018" customFormat="false" ht="15" hidden="false" customHeight="false" outlineLevel="0" collapsed="false">
      <c r="A14018" s="0" t="n">
        <v>39</v>
      </c>
      <c r="B14018" s="0" t="n">
        <v>298</v>
      </c>
      <c r="C14018" s="0" t="n">
        <v>0.02191</v>
      </c>
      <c r="D14018" s="0" t="n">
        <v>0.02222</v>
      </c>
      <c r="E14018" s="0" t="n">
        <v>0.02278</v>
      </c>
      <c r="F14018" s="0" t="n">
        <v>0.0237</v>
      </c>
      <c r="G14018" s="0" t="n">
        <v>0.02441</v>
      </c>
      <c r="H14018" s="0" t="n">
        <v>0.02543</v>
      </c>
      <c r="I14018" s="0" t="n">
        <v>0.02609</v>
      </c>
      <c r="J14018" s="0" t="n">
        <v>0.02669</v>
      </c>
      <c r="K14018" s="0" t="n">
        <v>0.02751</v>
      </c>
      <c r="L14018" s="0" t="n">
        <v>0.02779</v>
      </c>
    </row>
    <row r="14019" customFormat="false" ht="15" hidden="false" customHeight="false" outlineLevel="0" collapsed="false">
      <c r="A14019" s="0" t="n">
        <v>39</v>
      </c>
      <c r="B14019" s="0" t="n">
        <v>299</v>
      </c>
      <c r="C14019" s="0" t="n">
        <v>0.02182</v>
      </c>
      <c r="D14019" s="0" t="n">
        <v>0.02216</v>
      </c>
      <c r="E14019" s="0" t="n">
        <v>0.02277</v>
      </c>
      <c r="F14019" s="0" t="n">
        <v>0.02379</v>
      </c>
      <c r="G14019" s="0" t="n">
        <v>0.02459</v>
      </c>
      <c r="H14019" s="0" t="n">
        <v>0.02572</v>
      </c>
      <c r="I14019" s="0" t="n">
        <v>0.02644</v>
      </c>
      <c r="J14019" s="0" t="n">
        <v>0.02712</v>
      </c>
      <c r="K14019" s="0" t="n">
        <v>0.02803</v>
      </c>
      <c r="L14019" s="0" t="n">
        <v>0.02834</v>
      </c>
    </row>
    <row r="14020" customFormat="false" ht="15" hidden="false" customHeight="false" outlineLevel="0" collapsed="false">
      <c r="A14020" s="0" t="n">
        <v>39</v>
      </c>
      <c r="B14020" s="0" t="n">
        <v>300</v>
      </c>
      <c r="C14020" s="0" t="n">
        <v>0.02125</v>
      </c>
      <c r="D14020" s="0" t="n">
        <v>0.02161</v>
      </c>
      <c r="E14020" s="0" t="n">
        <v>0.02225</v>
      </c>
      <c r="F14020" s="0" t="n">
        <v>0.02332</v>
      </c>
      <c r="G14020" s="0" t="n">
        <v>0.02415</v>
      </c>
      <c r="H14020" s="0" t="n">
        <v>0.02533</v>
      </c>
      <c r="I14020" s="0" t="n">
        <v>0.02609</v>
      </c>
      <c r="J14020" s="0" t="n">
        <v>0.0268</v>
      </c>
      <c r="K14020" s="0" t="n">
        <v>0.02775</v>
      </c>
      <c r="L14020" s="0" t="n">
        <v>0.02807</v>
      </c>
    </row>
    <row r="14021" customFormat="false" ht="15" hidden="false" customHeight="false" outlineLevel="0" collapsed="false">
      <c r="A14021" s="0" t="n">
        <v>39</v>
      </c>
      <c r="B14021" s="0" t="n">
        <v>301</v>
      </c>
      <c r="C14021" s="0" t="n">
        <v>0.01979</v>
      </c>
      <c r="D14021" s="0" t="n">
        <v>0.02026</v>
      </c>
      <c r="E14021" s="0" t="n">
        <v>0.02113</v>
      </c>
      <c r="F14021" s="0" t="n">
        <v>0.02255</v>
      </c>
      <c r="G14021" s="0" t="n">
        <v>0.02366</v>
      </c>
      <c r="H14021" s="0" t="n">
        <v>0.02524</v>
      </c>
      <c r="I14021" s="0" t="n">
        <v>0.02626</v>
      </c>
      <c r="J14021" s="0" t="n">
        <v>0.0272</v>
      </c>
      <c r="K14021" s="0" t="n">
        <v>0.02847</v>
      </c>
      <c r="L14021" s="0" t="n">
        <v>0.0289</v>
      </c>
    </row>
    <row r="14022" customFormat="false" ht="15" hidden="false" customHeight="false" outlineLevel="0" collapsed="false">
      <c r="A14022" s="0" t="n">
        <v>39</v>
      </c>
      <c r="B14022" s="0" t="n">
        <v>302</v>
      </c>
      <c r="C14022" s="0" t="n">
        <v>0.02055</v>
      </c>
      <c r="D14022" s="0" t="n">
        <v>0.02103</v>
      </c>
      <c r="E14022" s="0" t="n">
        <v>0.0219</v>
      </c>
      <c r="F14022" s="0" t="n">
        <v>0.02335</v>
      </c>
      <c r="G14022" s="0" t="n">
        <v>0.02448</v>
      </c>
      <c r="H14022" s="0" t="n">
        <v>0.02608</v>
      </c>
      <c r="I14022" s="0" t="n">
        <v>0.02712</v>
      </c>
      <c r="J14022" s="0" t="n">
        <v>0.02808</v>
      </c>
      <c r="K14022" s="0" t="n">
        <v>0.02936</v>
      </c>
      <c r="L14022" s="0" t="n">
        <v>0.02981</v>
      </c>
    </row>
    <row r="14023" customFormat="false" ht="15" hidden="false" customHeight="false" outlineLevel="0" collapsed="false">
      <c r="A14023" s="0" t="n">
        <v>39</v>
      </c>
      <c r="B14023" s="0" t="n">
        <v>303</v>
      </c>
      <c r="C14023" s="0" t="n">
        <v>0.02149</v>
      </c>
      <c r="D14023" s="0" t="n">
        <v>0.02199</v>
      </c>
      <c r="E14023" s="0" t="n">
        <v>0.02288</v>
      </c>
      <c r="F14023" s="0" t="n">
        <v>0.02436</v>
      </c>
      <c r="G14023" s="0" t="n">
        <v>0.02552</v>
      </c>
      <c r="H14023" s="0" t="n">
        <v>0.02715</v>
      </c>
      <c r="I14023" s="0" t="n">
        <v>0.02821</v>
      </c>
      <c r="J14023" s="0" t="n">
        <v>0.02919</v>
      </c>
      <c r="K14023" s="0" t="n">
        <v>0.0305</v>
      </c>
      <c r="L14023" s="0" t="n">
        <v>0.03096</v>
      </c>
    </row>
    <row r="14024" customFormat="false" ht="15" hidden="false" customHeight="false" outlineLevel="0" collapsed="false">
      <c r="A14024" s="0" t="n">
        <v>39</v>
      </c>
      <c r="B14024" s="0" t="n">
        <v>304</v>
      </c>
      <c r="C14024" s="0" t="n">
        <v>0.02126</v>
      </c>
      <c r="D14024" s="0" t="n">
        <v>0.02177</v>
      </c>
      <c r="E14024" s="0" t="n">
        <v>0.02271</v>
      </c>
      <c r="F14024" s="0" t="n">
        <v>0.02427</v>
      </c>
      <c r="G14024" s="0" t="n">
        <v>0.02548</v>
      </c>
      <c r="H14024" s="0" t="n">
        <v>0.02719</v>
      </c>
      <c r="I14024" s="0" t="n">
        <v>0.0283</v>
      </c>
      <c r="J14024" s="0" t="n">
        <v>0.02933</v>
      </c>
      <c r="K14024" s="0" t="n">
        <v>0.0307</v>
      </c>
      <c r="L14024" s="0" t="n">
        <v>0.03118</v>
      </c>
    </row>
    <row r="14025" customFormat="false" ht="15" hidden="false" customHeight="false" outlineLevel="0" collapsed="false">
      <c r="A14025" s="0" t="n">
        <v>39</v>
      </c>
      <c r="B14025" s="0" t="n">
        <v>305</v>
      </c>
      <c r="C14025" s="0" t="n">
        <v>0.02283</v>
      </c>
      <c r="D14025" s="0" t="n">
        <v>0.02329</v>
      </c>
      <c r="E14025" s="0" t="n">
        <v>0.02414</v>
      </c>
      <c r="F14025" s="0" t="n">
        <v>0.02554</v>
      </c>
      <c r="G14025" s="0" t="n">
        <v>0.02663</v>
      </c>
      <c r="H14025" s="0" t="n">
        <v>0.02818</v>
      </c>
      <c r="I14025" s="0" t="n">
        <v>0.02918</v>
      </c>
      <c r="J14025" s="0" t="n">
        <v>0.0301</v>
      </c>
      <c r="K14025" s="0" t="n">
        <v>0.03135</v>
      </c>
      <c r="L14025" s="0" t="n">
        <v>0.03177</v>
      </c>
    </row>
    <row r="14026" customFormat="false" ht="15" hidden="false" customHeight="false" outlineLevel="0" collapsed="false">
      <c r="A14026" s="0" t="n">
        <v>39</v>
      </c>
      <c r="B14026" s="0" t="n">
        <v>306</v>
      </c>
      <c r="C14026" s="0" t="n">
        <v>0.02357</v>
      </c>
      <c r="D14026" s="0" t="n">
        <v>0.02403</v>
      </c>
      <c r="E14026" s="0" t="n">
        <v>0.02486</v>
      </c>
      <c r="F14026" s="0" t="n">
        <v>0.02623</v>
      </c>
      <c r="G14026" s="0" t="n">
        <v>0.0273</v>
      </c>
      <c r="H14026" s="0" t="n">
        <v>0.02882</v>
      </c>
      <c r="I14026" s="0" t="n">
        <v>0.0298</v>
      </c>
      <c r="J14026" s="0" t="n">
        <v>0.03071</v>
      </c>
      <c r="K14026" s="0" t="n">
        <v>0.03193</v>
      </c>
      <c r="L14026" s="0" t="n">
        <v>0.03235</v>
      </c>
    </row>
    <row r="14027" customFormat="false" ht="15" hidden="false" customHeight="false" outlineLevel="0" collapsed="false">
      <c r="A14027" s="0" t="n">
        <v>39</v>
      </c>
      <c r="B14027" s="0" t="n">
        <v>307</v>
      </c>
      <c r="C14027" s="0" t="n">
        <v>0.0241</v>
      </c>
      <c r="D14027" s="0" t="n">
        <v>0.02456</v>
      </c>
      <c r="E14027" s="0" t="n">
        <v>0.02541</v>
      </c>
      <c r="F14027" s="0" t="n">
        <v>0.0268</v>
      </c>
      <c r="G14027" s="0" t="n">
        <v>0.02789</v>
      </c>
      <c r="H14027" s="0" t="n">
        <v>0.02943</v>
      </c>
      <c r="I14027" s="0" t="n">
        <v>0.03042</v>
      </c>
      <c r="J14027" s="0" t="n">
        <v>0.03134</v>
      </c>
      <c r="K14027" s="0" t="n">
        <v>0.03258</v>
      </c>
      <c r="L14027" s="0" t="n">
        <v>0.03301</v>
      </c>
    </row>
    <row r="14028" customFormat="false" ht="15" hidden="false" customHeight="false" outlineLevel="0" collapsed="false">
      <c r="A14028" s="0" t="n">
        <v>39</v>
      </c>
      <c r="B14028" s="0" t="n">
        <v>308</v>
      </c>
      <c r="C14028" s="0" t="n">
        <v>0.02233</v>
      </c>
      <c r="D14028" s="0" t="n">
        <v>0.02286</v>
      </c>
      <c r="E14028" s="0" t="n">
        <v>0.02382</v>
      </c>
      <c r="F14028" s="0" t="n">
        <v>0.02541</v>
      </c>
      <c r="G14028" s="0" t="n">
        <v>0.02665</v>
      </c>
      <c r="H14028" s="0" t="n">
        <v>0.02841</v>
      </c>
      <c r="I14028" s="0" t="n">
        <v>0.02954</v>
      </c>
      <c r="J14028" s="0" t="n">
        <v>0.03059</v>
      </c>
      <c r="K14028" s="0" t="n">
        <v>0.032</v>
      </c>
      <c r="L14028" s="0" t="n">
        <v>0.03249</v>
      </c>
    </row>
    <row r="14029" customFormat="false" ht="15" hidden="false" customHeight="false" outlineLevel="0" collapsed="false">
      <c r="A14029" s="0" t="n">
        <v>39</v>
      </c>
      <c r="B14029" s="0" t="n">
        <v>309</v>
      </c>
      <c r="C14029" s="0" t="n">
        <v>0.02333</v>
      </c>
      <c r="D14029" s="0" t="n">
        <v>0.02376</v>
      </c>
      <c r="E14029" s="0" t="n">
        <v>0.02455</v>
      </c>
      <c r="F14029" s="0" t="n">
        <v>0.02585</v>
      </c>
      <c r="G14029" s="0" t="n">
        <v>0.02686</v>
      </c>
      <c r="H14029" s="0" t="n">
        <v>0.0283</v>
      </c>
      <c r="I14029" s="0" t="n">
        <v>0.02923</v>
      </c>
      <c r="J14029" s="0" t="n">
        <v>0.03009</v>
      </c>
      <c r="K14029" s="0" t="n">
        <v>0.03124</v>
      </c>
      <c r="L14029" s="0" t="n">
        <v>0.03164</v>
      </c>
    </row>
    <row r="14030" customFormat="false" ht="15" hidden="false" customHeight="false" outlineLevel="0" collapsed="false">
      <c r="A14030" s="0" t="n">
        <v>39</v>
      </c>
      <c r="B14030" s="0" t="n">
        <v>310</v>
      </c>
      <c r="C14030" s="0" t="n">
        <v>0.02428</v>
      </c>
      <c r="D14030" s="0" t="n">
        <v>0.02471</v>
      </c>
      <c r="E14030" s="0" t="n">
        <v>0.02549</v>
      </c>
      <c r="F14030" s="0" t="n">
        <v>0.02677</v>
      </c>
      <c r="G14030" s="0" t="n">
        <v>0.02777</v>
      </c>
      <c r="H14030" s="0" t="n">
        <v>0.02919</v>
      </c>
      <c r="I14030" s="0" t="n">
        <v>0.03011</v>
      </c>
      <c r="J14030" s="0" t="n">
        <v>0.03096</v>
      </c>
      <c r="K14030" s="0" t="n">
        <v>0.0321</v>
      </c>
      <c r="L14030" s="0" t="n">
        <v>0.03249</v>
      </c>
    </row>
    <row r="14031" customFormat="false" ht="15" hidden="false" customHeight="false" outlineLevel="0" collapsed="false">
      <c r="A14031" s="0" t="n">
        <v>39</v>
      </c>
      <c r="B14031" s="0" t="n">
        <v>311</v>
      </c>
      <c r="C14031" s="0" t="n">
        <v>0.02387</v>
      </c>
      <c r="D14031" s="0" t="n">
        <v>0.02435</v>
      </c>
      <c r="E14031" s="0" t="n">
        <v>0.02522</v>
      </c>
      <c r="F14031" s="0" t="n">
        <v>0.02666</v>
      </c>
      <c r="G14031" s="0" t="n">
        <v>0.02778</v>
      </c>
      <c r="H14031" s="0" t="n">
        <v>0.02937</v>
      </c>
      <c r="I14031" s="0" t="n">
        <v>0.0304</v>
      </c>
      <c r="J14031" s="0" t="n">
        <v>0.03135</v>
      </c>
      <c r="K14031" s="0" t="n">
        <v>0.03263</v>
      </c>
      <c r="L14031" s="0" t="n">
        <v>0.03307</v>
      </c>
    </row>
    <row r="14032" customFormat="false" ht="15" hidden="false" customHeight="false" outlineLevel="0" collapsed="false">
      <c r="A14032" s="0" t="n">
        <v>39</v>
      </c>
      <c r="B14032" s="0" t="n">
        <v>312</v>
      </c>
      <c r="C14032" s="0" t="n">
        <v>0.0264</v>
      </c>
      <c r="D14032" s="0" t="n">
        <v>0.02678</v>
      </c>
      <c r="E14032" s="0" t="n">
        <v>0.02747</v>
      </c>
      <c r="F14032" s="0" t="n">
        <v>0.02862</v>
      </c>
      <c r="G14032" s="0" t="n">
        <v>0.02951</v>
      </c>
      <c r="H14032" s="0" t="n">
        <v>0.03078</v>
      </c>
      <c r="I14032" s="0" t="n">
        <v>0.0316</v>
      </c>
      <c r="J14032" s="0" t="n">
        <v>0.03236</v>
      </c>
      <c r="K14032" s="0" t="n">
        <v>0.03337</v>
      </c>
      <c r="L14032" s="0" t="n">
        <v>0.03372</v>
      </c>
    </row>
    <row r="14033" customFormat="false" ht="15" hidden="false" customHeight="false" outlineLevel="0" collapsed="false">
      <c r="A14033" s="0" t="n">
        <v>39</v>
      </c>
      <c r="B14033" s="0" t="n">
        <v>313</v>
      </c>
      <c r="C14033" s="0" t="n">
        <v>0.0235</v>
      </c>
      <c r="D14033" s="0" t="n">
        <v>0.02402</v>
      </c>
      <c r="E14033" s="0" t="n">
        <v>0.02496</v>
      </c>
      <c r="F14033" s="0" t="n">
        <v>0.02652</v>
      </c>
      <c r="G14033" s="0" t="n">
        <v>0.02773</v>
      </c>
      <c r="H14033" s="0" t="n">
        <v>0.02945</v>
      </c>
      <c r="I14033" s="0" t="n">
        <v>0.03056</v>
      </c>
      <c r="J14033" s="0" t="n">
        <v>0.03159</v>
      </c>
      <c r="K14033" s="0" t="n">
        <v>0.03297</v>
      </c>
      <c r="L14033" s="0" t="n">
        <v>0.03345</v>
      </c>
    </row>
    <row r="14034" customFormat="false" ht="15" hidden="false" customHeight="false" outlineLevel="0" collapsed="false">
      <c r="A14034" s="0" t="n">
        <v>39</v>
      </c>
      <c r="B14034" s="0" t="n">
        <v>314</v>
      </c>
      <c r="C14034" s="0" t="n">
        <v>0.02625</v>
      </c>
      <c r="D14034" s="0" t="n">
        <v>0.02662</v>
      </c>
      <c r="E14034" s="0" t="n">
        <v>0.02731</v>
      </c>
      <c r="F14034" s="0" t="n">
        <v>0.02844</v>
      </c>
      <c r="G14034" s="0" t="n">
        <v>0.02932</v>
      </c>
      <c r="H14034" s="0" t="n">
        <v>0.03057</v>
      </c>
      <c r="I14034" s="0" t="n">
        <v>0.03138</v>
      </c>
      <c r="J14034" s="0" t="n">
        <v>0.03212</v>
      </c>
      <c r="K14034" s="0" t="n">
        <v>0.03313</v>
      </c>
      <c r="L14034" s="0" t="n">
        <v>0.03347</v>
      </c>
    </row>
    <row r="14035" customFormat="false" ht="15" hidden="false" customHeight="false" outlineLevel="0" collapsed="false">
      <c r="A14035" s="0" t="n">
        <v>39</v>
      </c>
      <c r="B14035" s="0" t="n">
        <v>315</v>
      </c>
      <c r="C14035" s="0" t="n">
        <v>0.02469</v>
      </c>
      <c r="D14035" s="0" t="n">
        <v>0.02517</v>
      </c>
      <c r="E14035" s="0" t="n">
        <v>0.02603</v>
      </c>
      <c r="F14035" s="0" t="n">
        <v>0.02745</v>
      </c>
      <c r="G14035" s="0" t="n">
        <v>0.02855</v>
      </c>
      <c r="H14035" s="0" t="n">
        <v>0.03012</v>
      </c>
      <c r="I14035" s="0" t="n">
        <v>0.03113</v>
      </c>
      <c r="J14035" s="0" t="n">
        <v>0.03207</v>
      </c>
      <c r="K14035" s="0" t="n">
        <v>0.03333</v>
      </c>
      <c r="L14035" s="0" t="n">
        <v>0.03377</v>
      </c>
    </row>
    <row r="14036" customFormat="false" ht="15" hidden="false" customHeight="false" outlineLevel="0" collapsed="false">
      <c r="A14036" s="0" t="n">
        <v>39</v>
      </c>
      <c r="B14036" s="0" t="n">
        <v>316</v>
      </c>
      <c r="C14036" s="0" t="n">
        <v>0.02091</v>
      </c>
      <c r="D14036" s="0" t="n">
        <v>0.0216</v>
      </c>
      <c r="E14036" s="0" t="n">
        <v>0.02284</v>
      </c>
      <c r="F14036" s="0" t="n">
        <v>0.0249</v>
      </c>
      <c r="G14036" s="0" t="n">
        <v>0.02651</v>
      </c>
      <c r="H14036" s="0" t="n">
        <v>0.02878</v>
      </c>
      <c r="I14036" s="0" t="n">
        <v>0.03025</v>
      </c>
      <c r="J14036" s="0" t="n">
        <v>0.03162</v>
      </c>
      <c r="K14036" s="0" t="n">
        <v>0.03344</v>
      </c>
      <c r="L14036" s="0" t="n">
        <v>0.03407</v>
      </c>
    </row>
    <row r="14037" customFormat="false" ht="15" hidden="false" customHeight="false" outlineLevel="0" collapsed="false">
      <c r="A14037" s="0" t="n">
        <v>39</v>
      </c>
      <c r="B14037" s="0" t="n">
        <v>317</v>
      </c>
      <c r="C14037" s="0" t="n">
        <v>0.02384</v>
      </c>
      <c r="D14037" s="0" t="n">
        <v>0.02451</v>
      </c>
      <c r="E14037" s="0" t="n">
        <v>0.02572</v>
      </c>
      <c r="F14037" s="0" t="n">
        <v>0.02774</v>
      </c>
      <c r="G14037" s="0" t="n">
        <v>0.02931</v>
      </c>
      <c r="H14037" s="0" t="n">
        <v>0.03153</v>
      </c>
      <c r="I14037" s="0" t="n">
        <v>0.03296</v>
      </c>
      <c r="J14037" s="0" t="n">
        <v>0.03429</v>
      </c>
      <c r="K14037" s="0" t="n">
        <v>0.03608</v>
      </c>
      <c r="L14037" s="0" t="n">
        <v>0.03669</v>
      </c>
    </row>
    <row r="14038" customFormat="false" ht="15" hidden="false" customHeight="false" outlineLevel="0" collapsed="false">
      <c r="A14038" s="0" t="n">
        <v>39</v>
      </c>
      <c r="B14038" s="0" t="n">
        <v>318</v>
      </c>
      <c r="C14038" s="0" t="n">
        <v>0.02476</v>
      </c>
      <c r="D14038" s="0" t="n">
        <v>0.02534</v>
      </c>
      <c r="E14038" s="0" t="n">
        <v>0.0264</v>
      </c>
      <c r="F14038" s="0" t="n">
        <v>0.02816</v>
      </c>
      <c r="G14038" s="0" t="n">
        <v>0.02953</v>
      </c>
      <c r="H14038" s="0" t="n">
        <v>0.03146</v>
      </c>
      <c r="I14038" s="0" t="n">
        <v>0.03271</v>
      </c>
      <c r="J14038" s="0" t="n">
        <v>0.03387</v>
      </c>
      <c r="K14038" s="0" t="n">
        <v>0.03543</v>
      </c>
      <c r="L14038" s="0" t="n">
        <v>0.03597</v>
      </c>
    </row>
    <row r="14039" customFormat="false" ht="15" hidden="false" customHeight="false" outlineLevel="0" collapsed="false">
      <c r="A14039" s="0" t="n">
        <v>39</v>
      </c>
      <c r="B14039" s="0" t="n">
        <v>319</v>
      </c>
      <c r="C14039" s="0" t="n">
        <v>0.02583</v>
      </c>
      <c r="D14039" s="0" t="n">
        <v>0.0263</v>
      </c>
      <c r="E14039" s="0" t="n">
        <v>0.02715</v>
      </c>
      <c r="F14039" s="0" t="n">
        <v>0.02856</v>
      </c>
      <c r="G14039" s="0" t="n">
        <v>0.02966</v>
      </c>
      <c r="H14039" s="0" t="n">
        <v>0.03121</v>
      </c>
      <c r="I14039" s="0" t="n">
        <v>0.03222</v>
      </c>
      <c r="J14039" s="0" t="n">
        <v>0.03315</v>
      </c>
      <c r="K14039" s="0" t="n">
        <v>0.0344</v>
      </c>
      <c r="L14039" s="0" t="n">
        <v>0.03483</v>
      </c>
    </row>
    <row r="14040" customFormat="false" ht="15" hidden="false" customHeight="false" outlineLevel="0" collapsed="false">
      <c r="A14040" s="0" t="n">
        <v>39</v>
      </c>
      <c r="B14040" s="0" t="n">
        <v>320</v>
      </c>
      <c r="C14040" s="0" t="n">
        <v>0.02324</v>
      </c>
      <c r="D14040" s="0" t="n">
        <v>0.02379</v>
      </c>
      <c r="E14040" s="0" t="n">
        <v>0.02478</v>
      </c>
      <c r="F14040" s="0" t="n">
        <v>0.02642</v>
      </c>
      <c r="G14040" s="0" t="n">
        <v>0.02771</v>
      </c>
      <c r="H14040" s="0" t="n">
        <v>0.02952</v>
      </c>
      <c r="I14040" s="0" t="n">
        <v>0.03069</v>
      </c>
      <c r="J14040" s="0" t="n">
        <v>0.03178</v>
      </c>
      <c r="K14040" s="0" t="n">
        <v>0.03324</v>
      </c>
      <c r="L14040" s="0" t="n">
        <v>0.03374</v>
      </c>
    </row>
    <row r="14041" customFormat="false" ht="15" hidden="false" customHeight="false" outlineLevel="0" collapsed="false">
      <c r="A14041" s="0" t="n">
        <v>39</v>
      </c>
      <c r="B14041" s="0" t="n">
        <v>321</v>
      </c>
      <c r="C14041" s="0" t="n">
        <v>0.02323</v>
      </c>
      <c r="D14041" s="0" t="n">
        <v>0.0237</v>
      </c>
      <c r="E14041" s="0" t="n">
        <v>0.02455</v>
      </c>
      <c r="F14041" s="0" t="n">
        <v>0.02596</v>
      </c>
      <c r="G14041" s="0" t="n">
        <v>0.02706</v>
      </c>
      <c r="H14041" s="0" t="n">
        <v>0.02862</v>
      </c>
      <c r="I14041" s="0" t="n">
        <v>0.02963</v>
      </c>
      <c r="J14041" s="0" t="n">
        <v>0.03056</v>
      </c>
      <c r="K14041" s="0" t="n">
        <v>0.03181</v>
      </c>
      <c r="L14041" s="0" t="n">
        <v>0.03224</v>
      </c>
    </row>
    <row r="14042" customFormat="false" ht="15" hidden="false" customHeight="false" outlineLevel="0" collapsed="false">
      <c r="A14042" s="0" t="n">
        <v>39</v>
      </c>
      <c r="B14042" s="0" t="n">
        <v>322</v>
      </c>
      <c r="C14042" s="0" t="n">
        <v>0.02468</v>
      </c>
      <c r="D14042" s="0" t="n">
        <v>0.02508</v>
      </c>
      <c r="E14042" s="0" t="n">
        <v>0.02582</v>
      </c>
      <c r="F14042" s="0" t="n">
        <v>0.02703</v>
      </c>
      <c r="G14042" s="0" t="n">
        <v>0.02798</v>
      </c>
      <c r="H14042" s="0" t="n">
        <v>0.02933</v>
      </c>
      <c r="I14042" s="0" t="n">
        <v>0.03019</v>
      </c>
      <c r="J14042" s="0" t="n">
        <v>0.031</v>
      </c>
      <c r="K14042" s="0" t="n">
        <v>0.03208</v>
      </c>
      <c r="L14042" s="0" t="n">
        <v>0.03245</v>
      </c>
    </row>
    <row r="14043" customFormat="false" ht="15" hidden="false" customHeight="false" outlineLevel="0" collapsed="false">
      <c r="A14043" s="0" t="n">
        <v>39</v>
      </c>
      <c r="B14043" s="0" t="n">
        <v>323</v>
      </c>
      <c r="C14043" s="0" t="n">
        <v>0.02395</v>
      </c>
      <c r="D14043" s="0" t="n">
        <v>0.02434</v>
      </c>
      <c r="E14043" s="0" t="n">
        <v>0.02504</v>
      </c>
      <c r="F14043" s="0" t="n">
        <v>0.02621</v>
      </c>
      <c r="G14043" s="0" t="n">
        <v>0.02711</v>
      </c>
      <c r="H14043" s="0" t="n">
        <v>0.0284</v>
      </c>
      <c r="I14043" s="0" t="n">
        <v>0.02923</v>
      </c>
      <c r="J14043" s="0" t="n">
        <v>0.03</v>
      </c>
      <c r="K14043" s="0" t="n">
        <v>0.03103</v>
      </c>
      <c r="L14043" s="0" t="n">
        <v>0.03138</v>
      </c>
    </row>
    <row r="14044" customFormat="false" ht="15" hidden="false" customHeight="false" outlineLevel="0" collapsed="false">
      <c r="A14044" s="0" t="n">
        <v>39</v>
      </c>
      <c r="B14044" s="0" t="n">
        <v>324</v>
      </c>
      <c r="C14044" s="0" t="n">
        <v>0.0208</v>
      </c>
      <c r="D14044" s="0" t="n">
        <v>0.0213</v>
      </c>
      <c r="E14044" s="0" t="n">
        <v>0.02219</v>
      </c>
      <c r="F14044" s="0" t="n">
        <v>0.02367</v>
      </c>
      <c r="G14044" s="0" t="n">
        <v>0.02483</v>
      </c>
      <c r="H14044" s="0" t="n">
        <v>0.02646</v>
      </c>
      <c r="I14044" s="0" t="n">
        <v>0.02752</v>
      </c>
      <c r="J14044" s="0" t="n">
        <v>0.0285</v>
      </c>
      <c r="K14044" s="0" t="n">
        <v>0.02981</v>
      </c>
      <c r="L14044" s="0" t="n">
        <v>0.03027</v>
      </c>
    </row>
    <row r="14045" customFormat="false" ht="15" hidden="false" customHeight="false" outlineLevel="0" collapsed="false">
      <c r="A14045" s="0" t="n">
        <v>39</v>
      </c>
      <c r="B14045" s="0" t="n">
        <v>325</v>
      </c>
      <c r="C14045" s="0" t="n">
        <v>0.02012</v>
      </c>
      <c r="D14045" s="0" t="n">
        <v>0.02066</v>
      </c>
      <c r="E14045" s="0" t="n">
        <v>0.02162</v>
      </c>
      <c r="F14045" s="0" t="n">
        <v>0.02323</v>
      </c>
      <c r="G14045" s="0" t="n">
        <v>0.02448</v>
      </c>
      <c r="H14045" s="0" t="n">
        <v>0.02625</v>
      </c>
      <c r="I14045" s="0" t="n">
        <v>0.02739</v>
      </c>
      <c r="J14045" s="0" t="n">
        <v>0.02845</v>
      </c>
      <c r="K14045" s="0" t="n">
        <v>0.02987</v>
      </c>
      <c r="L14045" s="0" t="n">
        <v>0.03036</v>
      </c>
    </row>
    <row r="14046" customFormat="false" ht="15" hidden="false" customHeight="false" outlineLevel="0" collapsed="false">
      <c r="A14046" s="0" t="n">
        <v>39</v>
      </c>
      <c r="B14046" s="0" t="n">
        <v>326</v>
      </c>
      <c r="C14046" s="0" t="n">
        <v>0.01915</v>
      </c>
      <c r="D14046" s="0" t="n">
        <v>0.01968</v>
      </c>
      <c r="E14046" s="0" t="n">
        <v>0.02064</v>
      </c>
      <c r="F14046" s="0" t="n">
        <v>0.02223</v>
      </c>
      <c r="G14046" s="0" t="n">
        <v>0.02348</v>
      </c>
      <c r="H14046" s="0" t="n">
        <v>0.02523</v>
      </c>
      <c r="I14046" s="0" t="n">
        <v>0.02637</v>
      </c>
      <c r="J14046" s="0" t="n">
        <v>0.02742</v>
      </c>
      <c r="K14046" s="0" t="n">
        <v>0.02884</v>
      </c>
      <c r="L14046" s="0" t="n">
        <v>0.02932</v>
      </c>
    </row>
    <row r="14047" customFormat="false" ht="15" hidden="false" customHeight="false" outlineLevel="0" collapsed="false">
      <c r="A14047" s="0" t="n">
        <v>39</v>
      </c>
      <c r="B14047" s="0" t="n">
        <v>327</v>
      </c>
      <c r="C14047" s="0" t="n">
        <v>0.01929</v>
      </c>
      <c r="D14047" s="0" t="n">
        <v>0.01979</v>
      </c>
      <c r="E14047" s="0" t="n">
        <v>0.02071</v>
      </c>
      <c r="F14047" s="0" t="n">
        <v>0.02223</v>
      </c>
      <c r="G14047" s="0" t="n">
        <v>0.02342</v>
      </c>
      <c r="H14047" s="0" t="n">
        <v>0.02509</v>
      </c>
      <c r="I14047" s="0" t="n">
        <v>0.02618</v>
      </c>
      <c r="J14047" s="0" t="n">
        <v>0.02718</v>
      </c>
      <c r="K14047" s="0" t="n">
        <v>0.02853</v>
      </c>
      <c r="L14047" s="0" t="n">
        <v>0.029</v>
      </c>
    </row>
    <row r="14048" customFormat="false" ht="15" hidden="false" customHeight="false" outlineLevel="0" collapsed="false">
      <c r="A14048" s="0" t="n">
        <v>39</v>
      </c>
      <c r="B14048" s="0" t="n">
        <v>328</v>
      </c>
      <c r="C14048" s="0" t="n">
        <v>0.02012</v>
      </c>
      <c r="D14048" s="0" t="n">
        <v>0.02058</v>
      </c>
      <c r="E14048" s="0" t="n">
        <v>0.02142</v>
      </c>
      <c r="F14048" s="0" t="n">
        <v>0.02282</v>
      </c>
      <c r="G14048" s="0" t="n">
        <v>0.0239</v>
      </c>
      <c r="H14048" s="0" t="n">
        <v>0.02544</v>
      </c>
      <c r="I14048" s="0" t="n">
        <v>0.02644</v>
      </c>
      <c r="J14048" s="0" t="n">
        <v>0.02736</v>
      </c>
      <c r="K14048" s="0" t="n">
        <v>0.0286</v>
      </c>
      <c r="L14048" s="0" t="n">
        <v>0.02902</v>
      </c>
    </row>
    <row r="14049" customFormat="false" ht="15" hidden="false" customHeight="false" outlineLevel="0" collapsed="false">
      <c r="A14049" s="0" t="n">
        <v>39</v>
      </c>
      <c r="B14049" s="0" t="n">
        <v>329</v>
      </c>
      <c r="C14049" s="0" t="n">
        <v>0.01925</v>
      </c>
      <c r="D14049" s="0" t="n">
        <v>0.01972</v>
      </c>
      <c r="E14049" s="0" t="n">
        <v>0.02057</v>
      </c>
      <c r="F14049" s="0" t="n">
        <v>0.02198</v>
      </c>
      <c r="G14049" s="0" t="n">
        <v>0.02309</v>
      </c>
      <c r="H14049" s="0" t="n">
        <v>0.02465</v>
      </c>
      <c r="I14049" s="0" t="n">
        <v>0.02565</v>
      </c>
      <c r="J14049" s="0" t="n">
        <v>0.02659</v>
      </c>
      <c r="K14049" s="0" t="n">
        <v>0.02784</v>
      </c>
      <c r="L14049" s="0" t="n">
        <v>0.02827</v>
      </c>
    </row>
    <row r="14050" customFormat="false" ht="15" hidden="false" customHeight="false" outlineLevel="0" collapsed="false">
      <c r="A14050" s="0" t="n">
        <v>39</v>
      </c>
      <c r="B14050" s="0" t="n">
        <v>330</v>
      </c>
      <c r="C14050" s="0" t="n">
        <v>0.02111</v>
      </c>
      <c r="D14050" s="0" t="n">
        <v>0.02153</v>
      </c>
      <c r="E14050" s="0" t="n">
        <v>0.0223</v>
      </c>
      <c r="F14050" s="0" t="n">
        <v>0.02357</v>
      </c>
      <c r="G14050" s="0" t="n">
        <v>0.02457</v>
      </c>
      <c r="H14050" s="0" t="n">
        <v>0.02597</v>
      </c>
      <c r="I14050" s="0" t="n">
        <v>0.02688</v>
      </c>
      <c r="J14050" s="0" t="n">
        <v>0.02773</v>
      </c>
      <c r="K14050" s="0" t="n">
        <v>0.02886</v>
      </c>
      <c r="L14050" s="0" t="n">
        <v>0.02925</v>
      </c>
    </row>
    <row r="14051" customFormat="false" ht="15" hidden="false" customHeight="false" outlineLevel="0" collapsed="false">
      <c r="A14051" s="0" t="n">
        <v>39</v>
      </c>
      <c r="B14051" s="0" t="n">
        <v>331</v>
      </c>
      <c r="C14051" s="0" t="n">
        <v>0.02215</v>
      </c>
      <c r="D14051" s="0" t="n">
        <v>0.02248</v>
      </c>
      <c r="E14051" s="0" t="n">
        <v>0.02308</v>
      </c>
      <c r="F14051" s="0" t="n">
        <v>0.02408</v>
      </c>
      <c r="G14051" s="0" t="n">
        <v>0.02485</v>
      </c>
      <c r="H14051" s="0" t="n">
        <v>0.02595</v>
      </c>
      <c r="I14051" s="0" t="n">
        <v>0.02666</v>
      </c>
      <c r="J14051" s="0" t="n">
        <v>0.02732</v>
      </c>
      <c r="K14051" s="0" t="n">
        <v>0.0282</v>
      </c>
      <c r="L14051" s="0" t="n">
        <v>0.02851</v>
      </c>
    </row>
    <row r="14052" customFormat="false" ht="15" hidden="false" customHeight="false" outlineLevel="0" collapsed="false">
      <c r="A14052" s="0" t="n">
        <v>39</v>
      </c>
      <c r="B14052" s="0" t="n">
        <v>332</v>
      </c>
      <c r="C14052" s="0" t="n">
        <v>0.02068</v>
      </c>
      <c r="D14052" s="0" t="n">
        <v>0.02103</v>
      </c>
      <c r="E14052" s="0" t="n">
        <v>0.02168</v>
      </c>
      <c r="F14052" s="0" t="n">
        <v>0.02274</v>
      </c>
      <c r="G14052" s="0" t="n">
        <v>0.02357</v>
      </c>
      <c r="H14052" s="0" t="n">
        <v>0.02475</v>
      </c>
      <c r="I14052" s="0" t="n">
        <v>0.02551</v>
      </c>
      <c r="J14052" s="0" t="n">
        <v>0.02622</v>
      </c>
      <c r="K14052" s="0" t="n">
        <v>0.02716</v>
      </c>
      <c r="L14052" s="0" t="n">
        <v>0.02749</v>
      </c>
    </row>
    <row r="14053" customFormat="false" ht="15" hidden="false" customHeight="false" outlineLevel="0" collapsed="false">
      <c r="A14053" s="0" t="n">
        <v>39</v>
      </c>
      <c r="B14053" s="0" t="n">
        <v>333</v>
      </c>
      <c r="C14053" s="0" t="n">
        <v>0.01948</v>
      </c>
      <c r="D14053" s="0" t="n">
        <v>0.01987</v>
      </c>
      <c r="E14053" s="0" t="n">
        <v>0.02058</v>
      </c>
      <c r="F14053" s="0" t="n">
        <v>0.02175</v>
      </c>
      <c r="G14053" s="0" t="n">
        <v>0.02266</v>
      </c>
      <c r="H14053" s="0" t="n">
        <v>0.02395</v>
      </c>
      <c r="I14053" s="0" t="n">
        <v>0.02479</v>
      </c>
      <c r="J14053" s="0" t="n">
        <v>0.02557</v>
      </c>
      <c r="K14053" s="0" t="n">
        <v>0.0266</v>
      </c>
      <c r="L14053" s="0" t="n">
        <v>0.02696</v>
      </c>
    </row>
    <row r="14054" customFormat="false" ht="15" hidden="false" customHeight="false" outlineLevel="0" collapsed="false">
      <c r="A14054" s="0" t="n">
        <v>39</v>
      </c>
      <c r="B14054" s="0" t="n">
        <v>334</v>
      </c>
      <c r="C14054" s="0" t="n">
        <v>0.0177</v>
      </c>
      <c r="D14054" s="0" t="n">
        <v>0.01818</v>
      </c>
      <c r="E14054" s="0" t="n">
        <v>0.01906</v>
      </c>
      <c r="F14054" s="0" t="n">
        <v>0.02051</v>
      </c>
      <c r="G14054" s="0" t="n">
        <v>0.02164</v>
      </c>
      <c r="H14054" s="0" t="n">
        <v>0.02324</v>
      </c>
      <c r="I14054" s="0" t="n">
        <v>0.02427</v>
      </c>
      <c r="J14054" s="0" t="n">
        <v>0.02524</v>
      </c>
      <c r="K14054" s="0" t="n">
        <v>0.02652</v>
      </c>
      <c r="L14054" s="0" t="n">
        <v>0.02697</v>
      </c>
    </row>
    <row r="14055" customFormat="false" ht="15" hidden="false" customHeight="false" outlineLevel="0" collapsed="false">
      <c r="A14055" s="0" t="n">
        <v>39</v>
      </c>
      <c r="B14055" s="0" t="n">
        <v>335</v>
      </c>
      <c r="C14055" s="0" t="n">
        <v>0.01945</v>
      </c>
      <c r="D14055" s="0" t="n">
        <v>0.01988</v>
      </c>
      <c r="E14055" s="0" t="n">
        <v>0.02067</v>
      </c>
      <c r="F14055" s="0" t="n">
        <v>0.02197</v>
      </c>
      <c r="G14055" s="0" t="n">
        <v>0.02298</v>
      </c>
      <c r="H14055" s="0" t="n">
        <v>0.02441</v>
      </c>
      <c r="I14055" s="0" t="n">
        <v>0.02534</v>
      </c>
      <c r="J14055" s="0" t="n">
        <v>0.0262</v>
      </c>
      <c r="K14055" s="0" t="n">
        <v>0.02735</v>
      </c>
      <c r="L14055" s="0" t="n">
        <v>0.02774</v>
      </c>
    </row>
    <row r="14056" customFormat="false" ht="15" hidden="false" customHeight="false" outlineLevel="0" collapsed="false">
      <c r="A14056" s="0" t="n">
        <v>39</v>
      </c>
      <c r="B14056" s="0" t="n">
        <v>336</v>
      </c>
      <c r="C14056" s="0" t="n">
        <v>0.02151</v>
      </c>
      <c r="D14056" s="0" t="n">
        <v>0.02187</v>
      </c>
      <c r="E14056" s="0" t="n">
        <v>0.02252</v>
      </c>
      <c r="F14056" s="0" t="n">
        <v>0.02359</v>
      </c>
      <c r="G14056" s="0" t="n">
        <v>0.02442</v>
      </c>
      <c r="H14056" s="0" t="n">
        <v>0.02561</v>
      </c>
      <c r="I14056" s="0" t="n">
        <v>0.02637</v>
      </c>
      <c r="J14056" s="0" t="n">
        <v>0.02708</v>
      </c>
      <c r="K14056" s="0" t="n">
        <v>0.02803</v>
      </c>
      <c r="L14056" s="0" t="n">
        <v>0.02836</v>
      </c>
    </row>
    <row r="14057" customFormat="false" ht="15" hidden="false" customHeight="false" outlineLevel="0" collapsed="false">
      <c r="A14057" s="0" t="n">
        <v>39</v>
      </c>
      <c r="B14057" s="0" t="n">
        <v>337</v>
      </c>
      <c r="C14057" s="0" t="n">
        <v>0.02283</v>
      </c>
      <c r="D14057" s="0" t="n">
        <v>0.02314</v>
      </c>
      <c r="E14057" s="0" t="n">
        <v>0.02369</v>
      </c>
      <c r="F14057" s="0" t="n">
        <v>0.02461</v>
      </c>
      <c r="G14057" s="0" t="n">
        <v>0.02533</v>
      </c>
      <c r="H14057" s="0" t="n">
        <v>0.02634</v>
      </c>
      <c r="I14057" s="0" t="n">
        <v>0.027</v>
      </c>
      <c r="J14057" s="0" t="n">
        <v>0.0276</v>
      </c>
      <c r="K14057" s="0" t="n">
        <v>0.02842</v>
      </c>
      <c r="L14057" s="0" t="n">
        <v>0.0287</v>
      </c>
    </row>
    <row r="14058" customFormat="false" ht="15" hidden="false" customHeight="false" outlineLevel="0" collapsed="false">
      <c r="A14058" s="0" t="n">
        <v>39</v>
      </c>
      <c r="B14058" s="0" t="n">
        <v>338</v>
      </c>
      <c r="C14058" s="0" t="n">
        <v>0.02292</v>
      </c>
      <c r="D14058" s="0" t="n">
        <v>0.02325</v>
      </c>
      <c r="E14058" s="0" t="n">
        <v>0.02385</v>
      </c>
      <c r="F14058" s="0" t="n">
        <v>0.02484</v>
      </c>
      <c r="G14058" s="0" t="n">
        <v>0.02561</v>
      </c>
      <c r="H14058" s="0" t="n">
        <v>0.0267</v>
      </c>
      <c r="I14058" s="0" t="n">
        <v>0.02741</v>
      </c>
      <c r="J14058" s="0" t="n">
        <v>0.02806</v>
      </c>
      <c r="K14058" s="0" t="n">
        <v>0.02894</v>
      </c>
      <c r="L14058" s="0" t="n">
        <v>0.02924</v>
      </c>
    </row>
    <row r="14059" customFormat="false" ht="15" hidden="false" customHeight="false" outlineLevel="0" collapsed="false">
      <c r="A14059" s="0" t="n">
        <v>39</v>
      </c>
      <c r="B14059" s="0" t="n">
        <v>339</v>
      </c>
      <c r="C14059" s="0" t="n">
        <v>0.02531</v>
      </c>
      <c r="D14059" s="0" t="n">
        <v>0.02554</v>
      </c>
      <c r="E14059" s="0" t="n">
        <v>0.02596</v>
      </c>
      <c r="F14059" s="0" t="n">
        <v>0.02666</v>
      </c>
      <c r="G14059" s="0" t="n">
        <v>0.0272</v>
      </c>
      <c r="H14059" s="0" t="n">
        <v>0.02797</v>
      </c>
      <c r="I14059" s="0" t="n">
        <v>0.02847</v>
      </c>
      <c r="J14059" s="0" t="n">
        <v>0.02894</v>
      </c>
      <c r="K14059" s="0" t="n">
        <v>0.02955</v>
      </c>
      <c r="L14059" s="0" t="n">
        <v>0.02977</v>
      </c>
    </row>
    <row r="14060" customFormat="false" ht="15" hidden="false" customHeight="false" outlineLevel="0" collapsed="false">
      <c r="A14060" s="0" t="n">
        <v>39</v>
      </c>
      <c r="B14060" s="0" t="n">
        <v>340</v>
      </c>
      <c r="C14060" s="0" t="n">
        <v>0.02659</v>
      </c>
      <c r="D14060" s="0" t="n">
        <v>0.02679</v>
      </c>
      <c r="E14060" s="0" t="n">
        <v>0.02715</v>
      </c>
      <c r="F14060" s="0" t="n">
        <v>0.02776</v>
      </c>
      <c r="G14060" s="0" t="n">
        <v>0.02823</v>
      </c>
      <c r="H14060" s="0" t="n">
        <v>0.02889</v>
      </c>
      <c r="I14060" s="0" t="n">
        <v>0.02932</v>
      </c>
      <c r="J14060" s="0" t="n">
        <v>0.02972</v>
      </c>
      <c r="K14060" s="0" t="n">
        <v>0.03026</v>
      </c>
      <c r="L14060" s="0" t="n">
        <v>0.03044</v>
      </c>
    </row>
    <row r="14061" customFormat="false" ht="15" hidden="false" customHeight="false" outlineLevel="0" collapsed="false">
      <c r="A14061" s="0" t="n">
        <v>39</v>
      </c>
      <c r="B14061" s="0" t="n">
        <v>341</v>
      </c>
      <c r="C14061" s="0" t="n">
        <v>0.026</v>
      </c>
      <c r="D14061" s="0" t="n">
        <v>0.02622</v>
      </c>
      <c r="E14061" s="0" t="n">
        <v>0.02663</v>
      </c>
      <c r="F14061" s="0" t="n">
        <v>0.0273</v>
      </c>
      <c r="G14061" s="0" t="n">
        <v>0.02783</v>
      </c>
      <c r="H14061" s="0" t="n">
        <v>0.02857</v>
      </c>
      <c r="I14061" s="0" t="n">
        <v>0.02905</v>
      </c>
      <c r="J14061" s="0" t="n">
        <v>0.0295</v>
      </c>
      <c r="K14061" s="0" t="n">
        <v>0.0301</v>
      </c>
      <c r="L14061" s="0" t="n">
        <v>0.0303</v>
      </c>
    </row>
    <row r="14062" customFormat="false" ht="15" hidden="false" customHeight="false" outlineLevel="0" collapsed="false">
      <c r="A14062" s="0" t="n">
        <v>39</v>
      </c>
      <c r="B14062" s="0" t="n">
        <v>342</v>
      </c>
      <c r="C14062" s="0" t="n">
        <v>0.02455</v>
      </c>
      <c r="D14062" s="0" t="n">
        <v>0.02488</v>
      </c>
      <c r="E14062" s="0" t="n">
        <v>0.02548</v>
      </c>
      <c r="F14062" s="0" t="n">
        <v>0.02647</v>
      </c>
      <c r="G14062" s="0" t="n">
        <v>0.02725</v>
      </c>
      <c r="H14062" s="0" t="n">
        <v>0.02834</v>
      </c>
      <c r="I14062" s="0" t="n">
        <v>0.02905</v>
      </c>
      <c r="J14062" s="0" t="n">
        <v>0.02971</v>
      </c>
      <c r="K14062" s="0" t="n">
        <v>0.03059</v>
      </c>
      <c r="L14062" s="0" t="n">
        <v>0.0309</v>
      </c>
    </row>
    <row r="14063" customFormat="false" ht="15" hidden="false" customHeight="false" outlineLevel="0" collapsed="false">
      <c r="A14063" s="0" t="n">
        <v>39</v>
      </c>
      <c r="B14063" s="0" t="n">
        <v>343</v>
      </c>
      <c r="C14063" s="0" t="n">
        <v>0.02572</v>
      </c>
      <c r="D14063" s="0" t="n">
        <v>0.02599</v>
      </c>
      <c r="E14063" s="0" t="n">
        <v>0.02649</v>
      </c>
      <c r="F14063" s="0" t="n">
        <v>0.02732</v>
      </c>
      <c r="G14063" s="0" t="n">
        <v>0.02796</v>
      </c>
      <c r="H14063" s="0" t="n">
        <v>0.02887</v>
      </c>
      <c r="I14063" s="0" t="n">
        <v>0.02946</v>
      </c>
      <c r="J14063" s="0" t="n">
        <v>0.03</v>
      </c>
      <c r="K14063" s="0" t="n">
        <v>0.03073</v>
      </c>
      <c r="L14063" s="0" t="n">
        <v>0.03099</v>
      </c>
    </row>
    <row r="14064" customFormat="false" ht="15" hidden="false" customHeight="false" outlineLevel="0" collapsed="false">
      <c r="A14064" s="0" t="n">
        <v>39</v>
      </c>
      <c r="B14064" s="0" t="n">
        <v>344</v>
      </c>
      <c r="C14064" s="0" t="n">
        <v>0.02625</v>
      </c>
      <c r="D14064" s="0" t="n">
        <v>0.02649</v>
      </c>
      <c r="E14064" s="0" t="n">
        <v>0.02693</v>
      </c>
      <c r="F14064" s="0" t="n">
        <v>0.02764</v>
      </c>
      <c r="G14064" s="0" t="n">
        <v>0.0282</v>
      </c>
      <c r="H14064" s="0" t="n">
        <v>0.029</v>
      </c>
      <c r="I14064" s="0" t="n">
        <v>0.02951</v>
      </c>
      <c r="J14064" s="0" t="n">
        <v>0.02998</v>
      </c>
      <c r="K14064" s="0" t="n">
        <v>0.03062</v>
      </c>
      <c r="L14064" s="0" t="n">
        <v>0.03084</v>
      </c>
    </row>
    <row r="14065" customFormat="false" ht="15" hidden="false" customHeight="false" outlineLevel="0" collapsed="false">
      <c r="A14065" s="0" t="n">
        <v>39</v>
      </c>
      <c r="B14065" s="0" t="n">
        <v>345</v>
      </c>
      <c r="C14065" s="0" t="n">
        <v>0.02783</v>
      </c>
      <c r="D14065" s="0" t="n">
        <v>0.02805</v>
      </c>
      <c r="E14065" s="0" t="n">
        <v>0.02847</v>
      </c>
      <c r="F14065" s="0" t="n">
        <v>0.02915</v>
      </c>
      <c r="G14065" s="0" t="n">
        <v>0.02969</v>
      </c>
      <c r="H14065" s="0" t="n">
        <v>0.03045</v>
      </c>
      <c r="I14065" s="0" t="n">
        <v>0.03093</v>
      </c>
      <c r="J14065" s="0" t="n">
        <v>0.03139</v>
      </c>
      <c r="K14065" s="0" t="n">
        <v>0.032</v>
      </c>
      <c r="L14065" s="0" t="n">
        <v>0.03221</v>
      </c>
    </row>
    <row r="14066" customFormat="false" ht="15" hidden="false" customHeight="false" outlineLevel="0" collapsed="false">
      <c r="A14066" s="0" t="n">
        <v>39</v>
      </c>
      <c r="B14066" s="0" t="n">
        <v>346</v>
      </c>
      <c r="C14066" s="0" t="n">
        <v>0.02554</v>
      </c>
      <c r="D14066" s="0" t="n">
        <v>0.02584</v>
      </c>
      <c r="E14066" s="0" t="n">
        <v>0.02637</v>
      </c>
      <c r="F14066" s="0" t="n">
        <v>0.02726</v>
      </c>
      <c r="G14066" s="0" t="n">
        <v>0.02795</v>
      </c>
      <c r="H14066" s="0" t="n">
        <v>0.02893</v>
      </c>
      <c r="I14066" s="0" t="n">
        <v>0.02957</v>
      </c>
      <c r="J14066" s="0" t="n">
        <v>0.03015</v>
      </c>
      <c r="K14066" s="0" t="n">
        <v>0.03094</v>
      </c>
      <c r="L14066" s="0" t="n">
        <v>0.03121</v>
      </c>
    </row>
    <row r="14067" customFormat="false" ht="15" hidden="false" customHeight="false" outlineLevel="0" collapsed="false">
      <c r="A14067" s="0" t="n">
        <v>39</v>
      </c>
      <c r="B14067" s="0" t="n">
        <v>347</v>
      </c>
      <c r="C14067" s="0" t="n">
        <v>0.02816</v>
      </c>
      <c r="D14067" s="0" t="n">
        <v>0.02835</v>
      </c>
      <c r="E14067" s="0" t="n">
        <v>0.02869</v>
      </c>
      <c r="F14067" s="0" t="n">
        <v>0.02927</v>
      </c>
      <c r="G14067" s="0" t="n">
        <v>0.02971</v>
      </c>
      <c r="H14067" s="0" t="n">
        <v>0.03035</v>
      </c>
      <c r="I14067" s="0" t="n">
        <v>0.03076</v>
      </c>
      <c r="J14067" s="0" t="n">
        <v>0.03113</v>
      </c>
      <c r="K14067" s="0" t="n">
        <v>0.03164</v>
      </c>
      <c r="L14067" s="0" t="n">
        <v>0.03182</v>
      </c>
    </row>
    <row r="14068" customFormat="false" ht="15" hidden="false" customHeight="false" outlineLevel="0" collapsed="false">
      <c r="A14068" s="0" t="n">
        <v>39</v>
      </c>
      <c r="B14068" s="0" t="n">
        <v>348</v>
      </c>
      <c r="C14068" s="0" t="n">
        <v>0.02904</v>
      </c>
      <c r="D14068" s="0" t="n">
        <v>0.02915</v>
      </c>
      <c r="E14068" s="0" t="n">
        <v>0.02937</v>
      </c>
      <c r="F14068" s="0" t="n">
        <v>0.02973</v>
      </c>
      <c r="G14068" s="0" t="n">
        <v>0.03001</v>
      </c>
      <c r="H14068" s="0" t="n">
        <v>0.03041</v>
      </c>
      <c r="I14068" s="0" t="n">
        <v>0.03067</v>
      </c>
      <c r="J14068" s="0" t="n">
        <v>0.0309</v>
      </c>
      <c r="K14068" s="0" t="n">
        <v>0.03122</v>
      </c>
      <c r="L14068" s="0" t="n">
        <v>0.03133</v>
      </c>
    </row>
    <row r="14069" customFormat="false" ht="15" hidden="false" customHeight="false" outlineLevel="0" collapsed="false">
      <c r="A14069" s="0" t="n">
        <v>39</v>
      </c>
      <c r="B14069" s="0" t="n">
        <v>349</v>
      </c>
      <c r="C14069" s="0" t="n">
        <v>0.02934</v>
      </c>
      <c r="D14069" s="0" t="n">
        <v>0.02946</v>
      </c>
      <c r="E14069" s="0" t="n">
        <v>0.02969</v>
      </c>
      <c r="F14069" s="0" t="n">
        <v>0.03007</v>
      </c>
      <c r="G14069" s="0" t="n">
        <v>0.03036</v>
      </c>
      <c r="H14069" s="0" t="n">
        <v>0.03078</v>
      </c>
      <c r="I14069" s="0" t="n">
        <v>0.03105</v>
      </c>
      <c r="J14069" s="0" t="n">
        <v>0.0313</v>
      </c>
      <c r="K14069" s="0" t="n">
        <v>0.03163</v>
      </c>
      <c r="L14069" s="0" t="n">
        <v>0.03175</v>
      </c>
    </row>
    <row r="14070" customFormat="false" ht="15" hidden="false" customHeight="false" outlineLevel="0" collapsed="false">
      <c r="A14070" s="0" t="n">
        <v>39</v>
      </c>
      <c r="B14070" s="0" t="n">
        <v>350</v>
      </c>
      <c r="C14070" s="0" t="n">
        <v>0.03051</v>
      </c>
      <c r="D14070" s="0" t="n">
        <v>0.03062</v>
      </c>
      <c r="E14070" s="0" t="n">
        <v>0.03082</v>
      </c>
      <c r="F14070" s="0" t="n">
        <v>0.03114</v>
      </c>
      <c r="G14070" s="0" t="n">
        <v>0.03139</v>
      </c>
      <c r="H14070" s="0" t="n">
        <v>0.03174</v>
      </c>
      <c r="I14070" s="0" t="n">
        <v>0.03197</v>
      </c>
      <c r="J14070" s="0" t="n">
        <v>0.03218</v>
      </c>
      <c r="K14070" s="0" t="n">
        <v>0.03246</v>
      </c>
      <c r="L14070" s="0" t="n">
        <v>0.03256</v>
      </c>
    </row>
    <row r="14071" customFormat="false" ht="15" hidden="false" customHeight="false" outlineLevel="0" collapsed="false">
      <c r="A14071" s="0" t="n">
        <v>39</v>
      </c>
      <c r="B14071" s="0" t="n">
        <v>351</v>
      </c>
      <c r="C14071" s="0" t="n">
        <v>0.02836</v>
      </c>
      <c r="D14071" s="0" t="n">
        <v>0.02854</v>
      </c>
      <c r="E14071" s="0" t="n">
        <v>0.02885</v>
      </c>
      <c r="F14071" s="0" t="n">
        <v>0.02937</v>
      </c>
      <c r="G14071" s="0" t="n">
        <v>0.02978</v>
      </c>
      <c r="H14071" s="0" t="n">
        <v>0.03035</v>
      </c>
      <c r="I14071" s="0" t="n">
        <v>0.03072</v>
      </c>
      <c r="J14071" s="0" t="n">
        <v>0.03106</v>
      </c>
      <c r="K14071" s="0" t="n">
        <v>0.03153</v>
      </c>
      <c r="L14071" s="0" t="n">
        <v>0.03168</v>
      </c>
    </row>
    <row r="14072" customFormat="false" ht="15" hidden="false" customHeight="false" outlineLevel="0" collapsed="false">
      <c r="A14072" s="0" t="n">
        <v>39</v>
      </c>
      <c r="B14072" s="0" t="n">
        <v>352</v>
      </c>
      <c r="C14072" s="0" t="n">
        <v>0.02857</v>
      </c>
      <c r="D14072" s="0" t="n">
        <v>0.02877</v>
      </c>
      <c r="E14072" s="0" t="n">
        <v>0.02913</v>
      </c>
      <c r="F14072" s="0" t="n">
        <v>0.02972</v>
      </c>
      <c r="G14072" s="0" t="n">
        <v>0.03018</v>
      </c>
      <c r="H14072" s="0" t="n">
        <v>0.03084</v>
      </c>
      <c r="I14072" s="0" t="n">
        <v>0.03126</v>
      </c>
      <c r="J14072" s="0" t="n">
        <v>0.03166</v>
      </c>
      <c r="K14072" s="0" t="n">
        <v>0.03218</v>
      </c>
      <c r="L14072" s="0" t="n">
        <v>0.03236</v>
      </c>
    </row>
    <row r="14073" customFormat="false" ht="15" hidden="false" customHeight="false" outlineLevel="0" collapsed="false">
      <c r="A14073" s="0" t="n">
        <v>39</v>
      </c>
      <c r="B14073" s="0" t="n">
        <v>353</v>
      </c>
      <c r="C14073" s="0" t="n">
        <v>0.02921</v>
      </c>
      <c r="D14073" s="0" t="n">
        <v>0.0294</v>
      </c>
      <c r="E14073" s="0" t="n">
        <v>0.02973</v>
      </c>
      <c r="F14073" s="0" t="n">
        <v>0.03029</v>
      </c>
      <c r="G14073" s="0" t="n">
        <v>0.03072</v>
      </c>
      <c r="H14073" s="0" t="n">
        <v>0.03133</v>
      </c>
      <c r="I14073" s="0" t="n">
        <v>0.03173</v>
      </c>
      <c r="J14073" s="0" t="n">
        <v>0.0321</v>
      </c>
      <c r="K14073" s="0" t="n">
        <v>0.03259</v>
      </c>
      <c r="L14073" s="0" t="n">
        <v>0.03276</v>
      </c>
    </row>
    <row r="14074" customFormat="false" ht="15" hidden="false" customHeight="false" outlineLevel="0" collapsed="false">
      <c r="A14074" s="0" t="n">
        <v>39</v>
      </c>
      <c r="B14074" s="0" t="n">
        <v>354</v>
      </c>
      <c r="C14074" s="0" t="n">
        <v>0.02851</v>
      </c>
      <c r="D14074" s="0" t="n">
        <v>0.02875</v>
      </c>
      <c r="E14074" s="0" t="n">
        <v>0.02921</v>
      </c>
      <c r="F14074" s="0" t="n">
        <v>0.02995</v>
      </c>
      <c r="G14074" s="0" t="n">
        <v>0.03054</v>
      </c>
      <c r="H14074" s="0" t="n">
        <v>0.03136</v>
      </c>
      <c r="I14074" s="0" t="n">
        <v>0.03189</v>
      </c>
      <c r="J14074" s="0" t="n">
        <v>0.03239</v>
      </c>
      <c r="K14074" s="0" t="n">
        <v>0.03305</v>
      </c>
      <c r="L14074" s="0" t="n">
        <v>0.03328</v>
      </c>
    </row>
    <row r="14075" customFormat="false" ht="15" hidden="false" customHeight="false" outlineLevel="0" collapsed="false">
      <c r="A14075" s="0" t="n">
        <v>39</v>
      </c>
      <c r="B14075" s="0" t="n">
        <v>355</v>
      </c>
      <c r="C14075" s="0" t="n">
        <v>0.02347</v>
      </c>
      <c r="D14075" s="0" t="n">
        <v>0.02394</v>
      </c>
      <c r="E14075" s="0" t="n">
        <v>0.02479</v>
      </c>
      <c r="F14075" s="0" t="n">
        <v>0.02619</v>
      </c>
      <c r="G14075" s="0" t="n">
        <v>0.02728</v>
      </c>
      <c r="H14075" s="0" t="n">
        <v>0.02883</v>
      </c>
      <c r="I14075" s="0" t="n">
        <v>0.02983</v>
      </c>
      <c r="J14075" s="0" t="n">
        <v>0.03076</v>
      </c>
      <c r="K14075" s="0" t="n">
        <v>0.032</v>
      </c>
      <c r="L14075" s="0" t="n">
        <v>0.03243</v>
      </c>
    </row>
    <row r="14076" customFormat="false" ht="15" hidden="false" customHeight="false" outlineLevel="0" collapsed="false">
      <c r="A14076" s="0" t="n">
        <v>39</v>
      </c>
      <c r="B14076" s="0" t="n">
        <v>356</v>
      </c>
      <c r="C14076" s="0" t="n">
        <v>0.02274</v>
      </c>
      <c r="D14076" s="0" t="n">
        <v>0.02325</v>
      </c>
      <c r="E14076" s="0" t="n">
        <v>0.02418</v>
      </c>
      <c r="F14076" s="0" t="n">
        <v>0.02572</v>
      </c>
      <c r="G14076" s="0" t="n">
        <v>0.02692</v>
      </c>
      <c r="H14076" s="0" t="n">
        <v>0.02863</v>
      </c>
      <c r="I14076" s="0" t="n">
        <v>0.02972</v>
      </c>
      <c r="J14076" s="0" t="n">
        <v>0.03074</v>
      </c>
      <c r="K14076" s="0" t="n">
        <v>0.03211</v>
      </c>
      <c r="L14076" s="0" t="n">
        <v>0.03258</v>
      </c>
    </row>
    <row r="14077" customFormat="false" ht="15" hidden="false" customHeight="false" outlineLevel="0" collapsed="false">
      <c r="A14077" s="0" t="n">
        <v>39</v>
      </c>
      <c r="B14077" s="0" t="n">
        <v>357</v>
      </c>
      <c r="C14077" s="0" t="n">
        <v>0.02187</v>
      </c>
      <c r="D14077" s="0" t="n">
        <v>0.02241</v>
      </c>
      <c r="E14077" s="0" t="n">
        <v>0.02338</v>
      </c>
      <c r="F14077" s="0" t="n">
        <v>0.025</v>
      </c>
      <c r="G14077" s="0" t="n">
        <v>0.02626</v>
      </c>
      <c r="H14077" s="0" t="n">
        <v>0.02804</v>
      </c>
      <c r="I14077" s="0" t="n">
        <v>0.0292</v>
      </c>
      <c r="J14077" s="0" t="n">
        <v>0.03027</v>
      </c>
      <c r="K14077" s="0" t="n">
        <v>0.0317</v>
      </c>
      <c r="L14077" s="0" t="n">
        <v>0.0322</v>
      </c>
    </row>
    <row r="14078" customFormat="false" ht="15" hidden="false" customHeight="false" outlineLevel="0" collapsed="false">
      <c r="A14078" s="0" t="n">
        <v>39</v>
      </c>
      <c r="B14078" s="0" t="n">
        <v>358</v>
      </c>
      <c r="C14078" s="0" t="n">
        <v>0.02012</v>
      </c>
      <c r="D14078" s="0" t="n">
        <v>0.02072</v>
      </c>
      <c r="E14078" s="0" t="n">
        <v>0.0218</v>
      </c>
      <c r="F14078" s="0" t="n">
        <v>0.0236</v>
      </c>
      <c r="G14078" s="0" t="n">
        <v>0.025</v>
      </c>
      <c r="H14078" s="0" t="n">
        <v>0.02698</v>
      </c>
      <c r="I14078" s="0" t="n">
        <v>0.02826</v>
      </c>
      <c r="J14078" s="0" t="n">
        <v>0.02945</v>
      </c>
      <c r="K14078" s="0" t="n">
        <v>0.03104</v>
      </c>
      <c r="L14078" s="0" t="n">
        <v>0.03159</v>
      </c>
    </row>
    <row r="14079" customFormat="false" ht="15" hidden="false" customHeight="false" outlineLevel="0" collapsed="false">
      <c r="A14079" s="0" t="n">
        <v>39</v>
      </c>
      <c r="B14079" s="0" t="n">
        <v>359</v>
      </c>
      <c r="C14079" s="0" t="n">
        <v>0.01916</v>
      </c>
      <c r="D14079" s="0" t="n">
        <v>0.01982</v>
      </c>
      <c r="E14079" s="0" t="n">
        <v>0.02103</v>
      </c>
      <c r="F14079" s="0" t="n">
        <v>0.02301</v>
      </c>
      <c r="G14079" s="0" t="n">
        <v>0.02456</v>
      </c>
      <c r="H14079" s="0" t="n">
        <v>0.02676</v>
      </c>
      <c r="I14079" s="0" t="n">
        <v>0.02817</v>
      </c>
      <c r="J14079" s="0" t="n">
        <v>0.02949</v>
      </c>
      <c r="K14079" s="0" t="n">
        <v>0.03125</v>
      </c>
      <c r="L14079" s="0" t="n">
        <v>0.03186</v>
      </c>
    </row>
    <row r="14080" customFormat="false" ht="15" hidden="false" customHeight="false" outlineLevel="0" collapsed="false">
      <c r="A14080" s="0" t="n">
        <v>39</v>
      </c>
      <c r="B14080" s="0" t="n">
        <v>360</v>
      </c>
      <c r="C14080" s="0" t="n">
        <v>0.01791</v>
      </c>
      <c r="D14080" s="0" t="n">
        <v>0.01857</v>
      </c>
      <c r="E14080" s="0" t="n">
        <v>0.01978</v>
      </c>
      <c r="F14080" s="0" t="n">
        <v>0.02178</v>
      </c>
      <c r="G14080" s="0" t="n">
        <v>0.02335</v>
      </c>
      <c r="H14080" s="0" t="n">
        <v>0.02555</v>
      </c>
      <c r="I14080" s="0" t="n">
        <v>0.02698</v>
      </c>
      <c r="J14080" s="0" t="n">
        <v>0.02831</v>
      </c>
      <c r="K14080" s="0" t="n">
        <v>0.03008</v>
      </c>
      <c r="L14080" s="0" t="n">
        <v>0.03069</v>
      </c>
    </row>
    <row r="14081" customFormat="false" ht="15" hidden="false" customHeight="false" outlineLevel="0" collapsed="false">
      <c r="A14081" s="0" t="n">
        <v>40</v>
      </c>
      <c r="B14081" s="0" t="n">
        <v>0</v>
      </c>
      <c r="C14081" s="0" t="n">
        <v>0.0155</v>
      </c>
      <c r="D14081" s="0" t="n">
        <v>0.016</v>
      </c>
      <c r="E14081" s="0" t="n">
        <v>0.0159</v>
      </c>
      <c r="F14081" s="0" t="n">
        <v>0.0158</v>
      </c>
      <c r="G14081" s="0" t="n">
        <v>0.0162</v>
      </c>
      <c r="H14081" s="0" t="n">
        <v>0.0169</v>
      </c>
      <c r="I14081" s="0" t="n">
        <v>0.0183</v>
      </c>
      <c r="J14081" s="0" t="n">
        <v>0.0192</v>
      </c>
      <c r="K14081" s="0" t="n">
        <v>0.0225</v>
      </c>
      <c r="L14081" s="0" t="n">
        <v>0.0239</v>
      </c>
    </row>
    <row r="14082" customFormat="false" ht="15" hidden="false" customHeight="false" outlineLevel="0" collapsed="false">
      <c r="A14082" s="0" t="n">
        <v>40</v>
      </c>
      <c r="B14082" s="0" t="n">
        <v>1</v>
      </c>
      <c r="C14082" s="0" t="n">
        <v>0.01368</v>
      </c>
      <c r="D14082" s="0" t="n">
        <v>0.01424</v>
      </c>
      <c r="E14082" s="0" t="n">
        <v>0.01434</v>
      </c>
      <c r="F14082" s="0" t="n">
        <v>0.01455</v>
      </c>
      <c r="G14082" s="0" t="n">
        <v>0.01516</v>
      </c>
      <c r="H14082" s="0" t="n">
        <v>0.01614</v>
      </c>
      <c r="I14082" s="0" t="n">
        <v>0.01765</v>
      </c>
      <c r="J14082" s="0" t="n">
        <v>0.01867</v>
      </c>
      <c r="K14082" s="0" t="n">
        <v>0.02197</v>
      </c>
      <c r="L14082" s="0" t="n">
        <v>0.02335</v>
      </c>
    </row>
    <row r="14083" customFormat="false" ht="15" hidden="false" customHeight="false" outlineLevel="0" collapsed="false">
      <c r="A14083" s="0" t="n">
        <v>40</v>
      </c>
      <c r="B14083" s="0" t="n">
        <v>2</v>
      </c>
      <c r="C14083" s="0" t="n">
        <v>0.01337</v>
      </c>
      <c r="D14083" s="0" t="n">
        <v>0.01395</v>
      </c>
      <c r="E14083" s="0" t="n">
        <v>0.01417</v>
      </c>
      <c r="F14083" s="0" t="n">
        <v>0.0146</v>
      </c>
      <c r="G14083" s="0" t="n">
        <v>0.01532</v>
      </c>
      <c r="H14083" s="0" t="n">
        <v>0.01646</v>
      </c>
      <c r="I14083" s="0" t="n">
        <v>0.01799</v>
      </c>
      <c r="J14083" s="0" t="n">
        <v>0.01907</v>
      </c>
      <c r="K14083" s="0" t="n">
        <v>0.02227</v>
      </c>
      <c r="L14083" s="0" t="n">
        <v>0.02359</v>
      </c>
    </row>
    <row r="14084" customFormat="false" ht="15" hidden="false" customHeight="false" outlineLevel="0" collapsed="false">
      <c r="A14084" s="0" t="n">
        <v>40</v>
      </c>
      <c r="B14084" s="0" t="n">
        <v>3</v>
      </c>
      <c r="C14084" s="0" t="n">
        <v>0.01037</v>
      </c>
      <c r="D14084" s="0" t="n">
        <v>0.01105</v>
      </c>
      <c r="E14084" s="0" t="n">
        <v>0.01154</v>
      </c>
      <c r="F14084" s="0" t="n">
        <v>0.0124</v>
      </c>
      <c r="G14084" s="0" t="n">
        <v>0.01343</v>
      </c>
      <c r="H14084" s="0" t="n">
        <v>0.01499</v>
      </c>
      <c r="I14084" s="0" t="n">
        <v>0.01671</v>
      </c>
      <c r="J14084" s="0" t="n">
        <v>0.018</v>
      </c>
      <c r="K14084" s="0" t="n">
        <v>0.0213</v>
      </c>
      <c r="L14084" s="0" t="n">
        <v>0.02264</v>
      </c>
    </row>
    <row r="14085" customFormat="false" ht="15" hidden="false" customHeight="false" outlineLevel="0" collapsed="false">
      <c r="A14085" s="0" t="n">
        <v>40</v>
      </c>
      <c r="B14085" s="0" t="n">
        <v>4</v>
      </c>
      <c r="C14085" s="0" t="n">
        <v>0.01292</v>
      </c>
      <c r="D14085" s="0" t="n">
        <v>0.01349</v>
      </c>
      <c r="E14085" s="0" t="n">
        <v>0.01387</v>
      </c>
      <c r="F14085" s="0" t="n">
        <v>0.01452</v>
      </c>
      <c r="G14085" s="0" t="n">
        <v>0.01535</v>
      </c>
      <c r="H14085" s="0" t="n">
        <v>0.01662</v>
      </c>
      <c r="I14085" s="0" t="n">
        <v>0.01807</v>
      </c>
      <c r="J14085" s="0" t="n">
        <v>0.01915</v>
      </c>
      <c r="K14085" s="0" t="n">
        <v>0.02199</v>
      </c>
      <c r="L14085" s="0" t="n">
        <v>0.02315</v>
      </c>
    </row>
    <row r="14086" customFormat="false" ht="15" hidden="false" customHeight="false" outlineLevel="0" collapsed="false">
      <c r="A14086" s="0" t="n">
        <v>40</v>
      </c>
      <c r="B14086" s="0" t="n">
        <v>5</v>
      </c>
      <c r="C14086" s="0" t="n">
        <v>0.01046</v>
      </c>
      <c r="D14086" s="0" t="n">
        <v>0.01108</v>
      </c>
      <c r="E14086" s="0" t="n">
        <v>0.01163</v>
      </c>
      <c r="F14086" s="0" t="n">
        <v>0.01257</v>
      </c>
      <c r="G14086" s="0" t="n">
        <v>0.01358</v>
      </c>
      <c r="H14086" s="0" t="n">
        <v>0.01509</v>
      </c>
      <c r="I14086" s="0" t="n">
        <v>0.01662</v>
      </c>
      <c r="J14086" s="0" t="n">
        <v>0.01781</v>
      </c>
      <c r="K14086" s="0" t="n">
        <v>0.02062</v>
      </c>
      <c r="L14086" s="0" t="n">
        <v>0.02174</v>
      </c>
    </row>
    <row r="14087" customFormat="false" ht="15" hidden="false" customHeight="false" outlineLevel="0" collapsed="false">
      <c r="A14087" s="0" t="n">
        <v>40</v>
      </c>
      <c r="B14087" s="0" t="n">
        <v>6</v>
      </c>
      <c r="C14087" s="0" t="n">
        <v>0.01018</v>
      </c>
      <c r="D14087" s="0" t="n">
        <v>0.01078</v>
      </c>
      <c r="E14087" s="0" t="n">
        <v>0.01137</v>
      </c>
      <c r="F14087" s="0" t="n">
        <v>0.01237</v>
      </c>
      <c r="G14087" s="0" t="n">
        <v>0.01339</v>
      </c>
      <c r="H14087" s="0" t="n">
        <v>0.0149</v>
      </c>
      <c r="I14087" s="0" t="n">
        <v>0.01635</v>
      </c>
      <c r="J14087" s="0" t="n">
        <v>0.0175</v>
      </c>
      <c r="K14087" s="0" t="n">
        <v>0.02008</v>
      </c>
      <c r="L14087" s="0" t="n">
        <v>0.0211</v>
      </c>
    </row>
    <row r="14088" customFormat="false" ht="15" hidden="false" customHeight="false" outlineLevel="0" collapsed="false">
      <c r="A14088" s="0" t="n">
        <v>40</v>
      </c>
      <c r="B14088" s="0" t="n">
        <v>7</v>
      </c>
      <c r="C14088" s="0" t="n">
        <v>0.0089</v>
      </c>
      <c r="D14088" s="0" t="n">
        <v>0.00957</v>
      </c>
      <c r="E14088" s="0" t="n">
        <v>0.01038</v>
      </c>
      <c r="F14088" s="0" t="n">
        <v>0.01174</v>
      </c>
      <c r="G14088" s="0" t="n">
        <v>0.01299</v>
      </c>
      <c r="H14088" s="0" t="n">
        <v>0.01483</v>
      </c>
      <c r="I14088" s="0" t="n">
        <v>0.01641</v>
      </c>
      <c r="J14088" s="0" t="n">
        <v>0.01771</v>
      </c>
      <c r="K14088" s="0" t="n">
        <v>0.02033</v>
      </c>
      <c r="L14088" s="0" t="n">
        <v>0.02134</v>
      </c>
    </row>
    <row r="14089" customFormat="false" ht="15" hidden="false" customHeight="false" outlineLevel="0" collapsed="false">
      <c r="A14089" s="0" t="n">
        <v>40</v>
      </c>
      <c r="B14089" s="0" t="n">
        <v>8</v>
      </c>
      <c r="C14089" s="0" t="n">
        <v>0.01039</v>
      </c>
      <c r="D14089" s="0" t="n">
        <v>0.01099</v>
      </c>
      <c r="E14089" s="0" t="n">
        <v>0.01175</v>
      </c>
      <c r="F14089" s="0" t="n">
        <v>0.01303</v>
      </c>
      <c r="G14089" s="0" t="n">
        <v>0.01419</v>
      </c>
      <c r="H14089" s="0" t="n">
        <v>0.01587</v>
      </c>
      <c r="I14089" s="0" t="n">
        <v>0.01728</v>
      </c>
      <c r="J14089" s="0" t="n">
        <v>0.01845</v>
      </c>
      <c r="K14089" s="0" t="n">
        <v>0.02071</v>
      </c>
      <c r="L14089" s="0" t="n">
        <v>0.02158</v>
      </c>
    </row>
    <row r="14090" customFormat="false" ht="15" hidden="false" customHeight="false" outlineLevel="0" collapsed="false">
      <c r="A14090" s="0" t="n">
        <v>40</v>
      </c>
      <c r="B14090" s="0" t="n">
        <v>9</v>
      </c>
      <c r="C14090" s="0" t="n">
        <v>0.01136</v>
      </c>
      <c r="D14090" s="0" t="n">
        <v>0.01191</v>
      </c>
      <c r="E14090" s="0" t="n">
        <v>0.01266</v>
      </c>
      <c r="F14090" s="0" t="n">
        <v>0.01391</v>
      </c>
      <c r="G14090" s="0" t="n">
        <v>0.015</v>
      </c>
      <c r="H14090" s="0" t="n">
        <v>0.01658</v>
      </c>
      <c r="I14090" s="0" t="n">
        <v>0.01784</v>
      </c>
      <c r="J14090" s="0" t="n">
        <v>0.01891</v>
      </c>
      <c r="K14090" s="0" t="n">
        <v>0.02086</v>
      </c>
      <c r="L14090" s="0" t="n">
        <v>0.0216</v>
      </c>
    </row>
    <row r="14091" customFormat="false" ht="15" hidden="false" customHeight="false" outlineLevel="0" collapsed="false">
      <c r="A14091" s="0" t="n">
        <v>40</v>
      </c>
      <c r="B14091" s="0" t="n">
        <v>10</v>
      </c>
      <c r="C14091" s="0" t="n">
        <v>0.00915</v>
      </c>
      <c r="D14091" s="0" t="n">
        <v>0.00976</v>
      </c>
      <c r="E14091" s="0" t="n">
        <v>0.01071</v>
      </c>
      <c r="F14091" s="0" t="n">
        <v>0.0123</v>
      </c>
      <c r="G14091" s="0" t="n">
        <v>0.01361</v>
      </c>
      <c r="H14091" s="0" t="n">
        <v>0.01549</v>
      </c>
      <c r="I14091" s="0" t="n">
        <v>0.01687</v>
      </c>
      <c r="J14091" s="0" t="n">
        <v>0.01808</v>
      </c>
      <c r="K14091" s="0" t="n">
        <v>0.02005</v>
      </c>
      <c r="L14091" s="0" t="n">
        <v>0.02077</v>
      </c>
    </row>
    <row r="14092" customFormat="false" ht="15" hidden="false" customHeight="false" outlineLevel="0" collapsed="false">
      <c r="A14092" s="0" t="n">
        <v>40</v>
      </c>
      <c r="B14092" s="0" t="n">
        <v>11</v>
      </c>
      <c r="C14092" s="0" t="n">
        <v>0.0086</v>
      </c>
      <c r="D14092" s="0" t="n">
        <v>0.00921</v>
      </c>
      <c r="E14092" s="0" t="n">
        <v>0.01022</v>
      </c>
      <c r="F14092" s="0" t="n">
        <v>0.01191</v>
      </c>
      <c r="G14092" s="0" t="n">
        <v>0.01326</v>
      </c>
      <c r="H14092" s="0" t="n">
        <v>0.01518</v>
      </c>
      <c r="I14092" s="0" t="n">
        <v>0.01651</v>
      </c>
      <c r="J14092" s="0" t="n">
        <v>0.0177</v>
      </c>
      <c r="K14092" s="0" t="n">
        <v>0.01947</v>
      </c>
      <c r="L14092" s="0" t="n">
        <v>0.02011</v>
      </c>
    </row>
    <row r="14093" customFormat="false" ht="15" hidden="false" customHeight="false" outlineLevel="0" collapsed="false">
      <c r="A14093" s="0" t="n">
        <v>40</v>
      </c>
      <c r="B14093" s="0" t="n">
        <v>12</v>
      </c>
      <c r="C14093" s="0" t="n">
        <v>0.00993</v>
      </c>
      <c r="D14093" s="0" t="n">
        <v>0.01051</v>
      </c>
      <c r="E14093" s="0" t="n">
        <v>0.01156</v>
      </c>
      <c r="F14093" s="0" t="n">
        <v>0.0133</v>
      </c>
      <c r="G14093" s="0" t="n">
        <v>0.01466</v>
      </c>
      <c r="H14093" s="0" t="n">
        <v>0.01658</v>
      </c>
      <c r="I14093" s="0" t="n">
        <v>0.01782</v>
      </c>
      <c r="J14093" s="0" t="n">
        <v>0.01897</v>
      </c>
      <c r="K14093" s="0" t="n">
        <v>0.02051</v>
      </c>
      <c r="L14093" s="0" t="n">
        <v>0.02104</v>
      </c>
    </row>
    <row r="14094" customFormat="false" ht="15" hidden="false" customHeight="false" outlineLevel="0" collapsed="false">
      <c r="A14094" s="0" t="n">
        <v>40</v>
      </c>
      <c r="B14094" s="0" t="n">
        <v>13</v>
      </c>
      <c r="C14094" s="0" t="n">
        <v>0.01026</v>
      </c>
      <c r="D14094" s="0" t="n">
        <v>0.01079</v>
      </c>
      <c r="E14094" s="0" t="n">
        <v>0.01176</v>
      </c>
      <c r="F14094" s="0" t="n">
        <v>0.01337</v>
      </c>
      <c r="G14094" s="0" t="n">
        <v>0.01462</v>
      </c>
      <c r="H14094" s="0" t="n">
        <v>0.01639</v>
      </c>
      <c r="I14094" s="0" t="n">
        <v>0.01753</v>
      </c>
      <c r="J14094" s="0" t="n">
        <v>0.01859</v>
      </c>
      <c r="K14094" s="0" t="n">
        <v>0.02001</v>
      </c>
      <c r="L14094" s="0" t="n">
        <v>0.0205</v>
      </c>
    </row>
    <row r="14095" customFormat="false" ht="15" hidden="false" customHeight="false" outlineLevel="0" collapsed="false">
      <c r="A14095" s="0" t="n">
        <v>40</v>
      </c>
      <c r="B14095" s="0" t="n">
        <v>14</v>
      </c>
      <c r="C14095" s="0" t="n">
        <v>0.01091</v>
      </c>
      <c r="D14095" s="0" t="n">
        <v>0.01141</v>
      </c>
      <c r="E14095" s="0" t="n">
        <v>0.01233</v>
      </c>
      <c r="F14095" s="0" t="n">
        <v>0.01384</v>
      </c>
      <c r="G14095" s="0" t="n">
        <v>0.01502</v>
      </c>
      <c r="H14095" s="0" t="n">
        <v>0.01669</v>
      </c>
      <c r="I14095" s="0" t="n">
        <v>0.01777</v>
      </c>
      <c r="J14095" s="0" t="n">
        <v>0.01877</v>
      </c>
      <c r="K14095" s="0" t="n">
        <v>0.02012</v>
      </c>
      <c r="L14095" s="0" t="n">
        <v>0.02058</v>
      </c>
    </row>
    <row r="14096" customFormat="false" ht="15" hidden="false" customHeight="false" outlineLevel="0" collapsed="false">
      <c r="A14096" s="0" t="n">
        <v>40</v>
      </c>
      <c r="B14096" s="0" t="n">
        <v>15</v>
      </c>
      <c r="C14096" s="0" t="n">
        <v>0.01116</v>
      </c>
      <c r="D14096" s="0" t="n">
        <v>0.01162</v>
      </c>
      <c r="E14096" s="0" t="n">
        <v>0.01244</v>
      </c>
      <c r="F14096" s="0" t="n">
        <v>0.01381</v>
      </c>
      <c r="G14096" s="0" t="n">
        <v>0.01488</v>
      </c>
      <c r="H14096" s="0" t="n">
        <v>0.0164</v>
      </c>
      <c r="I14096" s="0" t="n">
        <v>0.01738</v>
      </c>
      <c r="J14096" s="0" t="n">
        <v>0.01828</v>
      </c>
      <c r="K14096" s="0" t="n">
        <v>0.0195</v>
      </c>
      <c r="L14096" s="0" t="n">
        <v>0.01992</v>
      </c>
    </row>
    <row r="14097" customFormat="false" ht="15" hidden="false" customHeight="false" outlineLevel="0" collapsed="false">
      <c r="A14097" s="0" t="n">
        <v>40</v>
      </c>
      <c r="B14097" s="0" t="n">
        <v>16</v>
      </c>
      <c r="C14097" s="0" t="n">
        <v>0.01235</v>
      </c>
      <c r="D14097" s="0" t="n">
        <v>0.01278</v>
      </c>
      <c r="E14097" s="0" t="n">
        <v>0.01356</v>
      </c>
      <c r="F14097" s="0" t="n">
        <v>0.01485</v>
      </c>
      <c r="G14097" s="0" t="n">
        <v>0.01585</v>
      </c>
      <c r="H14097" s="0" t="n">
        <v>0.01728</v>
      </c>
      <c r="I14097" s="0" t="n">
        <v>0.0182</v>
      </c>
      <c r="J14097" s="0" t="n">
        <v>0.01905</v>
      </c>
      <c r="K14097" s="0" t="n">
        <v>0.02019</v>
      </c>
      <c r="L14097" s="0" t="n">
        <v>0.02059</v>
      </c>
    </row>
    <row r="14098" customFormat="false" ht="15" hidden="false" customHeight="false" outlineLevel="0" collapsed="false">
      <c r="A14098" s="0" t="n">
        <v>40</v>
      </c>
      <c r="B14098" s="0" t="n">
        <v>17</v>
      </c>
      <c r="C14098" s="0" t="n">
        <v>0.01195</v>
      </c>
      <c r="D14098" s="0" t="n">
        <v>0.01237</v>
      </c>
      <c r="E14098" s="0" t="n">
        <v>0.01313</v>
      </c>
      <c r="F14098" s="0" t="n">
        <v>0.01439</v>
      </c>
      <c r="G14098" s="0" t="n">
        <v>0.01538</v>
      </c>
      <c r="H14098" s="0" t="n">
        <v>0.01677</v>
      </c>
      <c r="I14098" s="0" t="n">
        <v>0.01767</v>
      </c>
      <c r="J14098" s="0" t="n">
        <v>0.01851</v>
      </c>
      <c r="K14098" s="0" t="n">
        <v>0.01962</v>
      </c>
      <c r="L14098" s="0" t="n">
        <v>0.02001</v>
      </c>
    </row>
    <row r="14099" customFormat="false" ht="15" hidden="false" customHeight="false" outlineLevel="0" collapsed="false">
      <c r="A14099" s="0" t="n">
        <v>40</v>
      </c>
      <c r="B14099" s="0" t="n">
        <v>18</v>
      </c>
      <c r="C14099" s="0" t="n">
        <v>0.01266</v>
      </c>
      <c r="D14099" s="0" t="n">
        <v>0.01305</v>
      </c>
      <c r="E14099" s="0" t="n">
        <v>0.01375</v>
      </c>
      <c r="F14099" s="0" t="n">
        <v>0.0149</v>
      </c>
      <c r="G14099" s="0" t="n">
        <v>0.0158</v>
      </c>
      <c r="H14099" s="0" t="n">
        <v>0.01708</v>
      </c>
      <c r="I14099" s="0" t="n">
        <v>0.0179</v>
      </c>
      <c r="J14099" s="0" t="n">
        <v>0.01866</v>
      </c>
      <c r="K14099" s="0" t="n">
        <v>0.01969</v>
      </c>
      <c r="L14099" s="0" t="n">
        <v>0.02004</v>
      </c>
    </row>
    <row r="14100" customFormat="false" ht="15" hidden="false" customHeight="false" outlineLevel="0" collapsed="false">
      <c r="A14100" s="0" t="n">
        <v>40</v>
      </c>
      <c r="B14100" s="0" t="n">
        <v>19</v>
      </c>
      <c r="C14100" s="0" t="n">
        <v>0.01232</v>
      </c>
      <c r="D14100" s="0" t="n">
        <v>0.01275</v>
      </c>
      <c r="E14100" s="0" t="n">
        <v>0.01353</v>
      </c>
      <c r="F14100" s="0" t="n">
        <v>0.01482</v>
      </c>
      <c r="G14100" s="0" t="n">
        <v>0.01583</v>
      </c>
      <c r="H14100" s="0" t="n">
        <v>0.01726</v>
      </c>
      <c r="I14100" s="0" t="n">
        <v>0.01819</v>
      </c>
      <c r="J14100" s="0" t="n">
        <v>0.01904</v>
      </c>
      <c r="K14100" s="0" t="n">
        <v>0.02019</v>
      </c>
      <c r="L14100" s="0" t="n">
        <v>0.02059</v>
      </c>
    </row>
    <row r="14101" customFormat="false" ht="15" hidden="false" customHeight="false" outlineLevel="0" collapsed="false">
      <c r="A14101" s="0" t="n">
        <v>40</v>
      </c>
      <c r="B14101" s="0" t="n">
        <v>20</v>
      </c>
      <c r="C14101" s="0" t="n">
        <v>0.01407</v>
      </c>
      <c r="D14101" s="0" t="n">
        <v>0.01447</v>
      </c>
      <c r="E14101" s="0" t="n">
        <v>0.0152</v>
      </c>
      <c r="F14101" s="0" t="n">
        <v>0.0164</v>
      </c>
      <c r="G14101" s="0" t="n">
        <v>0.01734</v>
      </c>
      <c r="H14101" s="0" t="n">
        <v>0.01866</v>
      </c>
      <c r="I14101" s="0" t="n">
        <v>0.01952</v>
      </c>
      <c r="J14101" s="0" t="n">
        <v>0.02032</v>
      </c>
      <c r="K14101" s="0" t="n">
        <v>0.02138</v>
      </c>
      <c r="L14101" s="0" t="n">
        <v>0.02175</v>
      </c>
    </row>
    <row r="14102" customFormat="false" ht="15" hidden="false" customHeight="false" outlineLevel="0" collapsed="false">
      <c r="A14102" s="0" t="n">
        <v>40</v>
      </c>
      <c r="B14102" s="0" t="n">
        <v>21</v>
      </c>
      <c r="C14102" s="0" t="n">
        <v>0.01282</v>
      </c>
      <c r="D14102" s="0" t="n">
        <v>0.01328</v>
      </c>
      <c r="E14102" s="0" t="n">
        <v>0.01411</v>
      </c>
      <c r="F14102" s="0" t="n">
        <v>0.01548</v>
      </c>
      <c r="G14102" s="0" t="n">
        <v>0.01655</v>
      </c>
      <c r="H14102" s="0" t="n">
        <v>0.01807</v>
      </c>
      <c r="I14102" s="0" t="n">
        <v>0.01905</v>
      </c>
      <c r="J14102" s="0" t="n">
        <v>0.01996</v>
      </c>
      <c r="K14102" s="0" t="n">
        <v>0.02118</v>
      </c>
      <c r="L14102" s="0" t="n">
        <v>0.0216</v>
      </c>
    </row>
    <row r="14103" customFormat="false" ht="15" hidden="false" customHeight="false" outlineLevel="0" collapsed="false">
      <c r="A14103" s="0" t="n">
        <v>40</v>
      </c>
      <c r="B14103" s="0" t="n">
        <v>22</v>
      </c>
      <c r="C14103" s="0" t="n">
        <v>0.01369</v>
      </c>
      <c r="D14103" s="0" t="n">
        <v>0.01414</v>
      </c>
      <c r="E14103" s="0" t="n">
        <v>0.01495</v>
      </c>
      <c r="F14103" s="0" t="n">
        <v>0.01629</v>
      </c>
      <c r="G14103" s="0" t="n">
        <v>0.01734</v>
      </c>
      <c r="H14103" s="0" t="n">
        <v>0.01882</v>
      </c>
      <c r="I14103" s="0" t="n">
        <v>0.01978</v>
      </c>
      <c r="J14103" s="0" t="n">
        <v>0.02067</v>
      </c>
      <c r="K14103" s="0" t="n">
        <v>0.02186</v>
      </c>
      <c r="L14103" s="0" t="n">
        <v>0.02227</v>
      </c>
    </row>
    <row r="14104" customFormat="false" ht="15" hidden="false" customHeight="false" outlineLevel="0" collapsed="false">
      <c r="A14104" s="0" t="n">
        <v>40</v>
      </c>
      <c r="B14104" s="0" t="n">
        <v>23</v>
      </c>
      <c r="C14104" s="0" t="n">
        <v>0.01375</v>
      </c>
      <c r="D14104" s="0" t="n">
        <v>0.01419</v>
      </c>
      <c r="E14104" s="0" t="n">
        <v>0.01499</v>
      </c>
      <c r="F14104" s="0" t="n">
        <v>0.01631</v>
      </c>
      <c r="G14104" s="0" t="n">
        <v>0.01734</v>
      </c>
      <c r="H14104" s="0" t="n">
        <v>0.0188</v>
      </c>
      <c r="I14104" s="0" t="n">
        <v>0.01975</v>
      </c>
      <c r="J14104" s="0" t="n">
        <v>0.02062</v>
      </c>
      <c r="K14104" s="0" t="n">
        <v>0.0218</v>
      </c>
      <c r="L14104" s="0" t="n">
        <v>0.0222</v>
      </c>
    </row>
    <row r="14105" customFormat="false" ht="15" hidden="false" customHeight="false" outlineLevel="0" collapsed="false">
      <c r="A14105" s="0" t="n">
        <v>40</v>
      </c>
      <c r="B14105" s="0" t="n">
        <v>24</v>
      </c>
      <c r="C14105" s="0" t="n">
        <v>0.01391</v>
      </c>
      <c r="D14105" s="0" t="n">
        <v>0.01437</v>
      </c>
      <c r="E14105" s="0" t="n">
        <v>0.0152</v>
      </c>
      <c r="F14105" s="0" t="n">
        <v>0.01657</v>
      </c>
      <c r="G14105" s="0" t="n">
        <v>0.01764</v>
      </c>
      <c r="H14105" s="0" t="n">
        <v>0.01915</v>
      </c>
      <c r="I14105" s="0" t="n">
        <v>0.02013</v>
      </c>
      <c r="J14105" s="0" t="n">
        <v>0.02103</v>
      </c>
      <c r="K14105" s="0" t="n">
        <v>0.02225</v>
      </c>
      <c r="L14105" s="0" t="n">
        <v>0.02267</v>
      </c>
    </row>
    <row r="14106" customFormat="false" ht="15" hidden="false" customHeight="false" outlineLevel="0" collapsed="false">
      <c r="A14106" s="0" t="n">
        <v>40</v>
      </c>
      <c r="B14106" s="0" t="n">
        <v>25</v>
      </c>
      <c r="C14106" s="0" t="n">
        <v>0.0133</v>
      </c>
      <c r="D14106" s="0" t="n">
        <v>0.01382</v>
      </c>
      <c r="E14106" s="0" t="n">
        <v>0.01476</v>
      </c>
      <c r="F14106" s="0" t="n">
        <v>0.01631</v>
      </c>
      <c r="G14106" s="0" t="n">
        <v>0.01752</v>
      </c>
      <c r="H14106" s="0" t="n">
        <v>0.01923</v>
      </c>
      <c r="I14106" s="0" t="n">
        <v>0.02034</v>
      </c>
      <c r="J14106" s="0" t="n">
        <v>0.02137</v>
      </c>
      <c r="K14106" s="0" t="n">
        <v>0.02275</v>
      </c>
      <c r="L14106" s="0" t="n">
        <v>0.02322</v>
      </c>
    </row>
    <row r="14107" customFormat="false" ht="15" hidden="false" customHeight="false" outlineLevel="0" collapsed="false">
      <c r="A14107" s="0" t="n">
        <v>40</v>
      </c>
      <c r="B14107" s="0" t="n">
        <v>26</v>
      </c>
      <c r="C14107" s="0" t="n">
        <v>0.01005</v>
      </c>
      <c r="D14107" s="0" t="n">
        <v>0.0107</v>
      </c>
      <c r="E14107" s="0" t="n">
        <v>0.01188</v>
      </c>
      <c r="F14107" s="0" t="n">
        <v>0.01382</v>
      </c>
      <c r="G14107" s="0" t="n">
        <v>0.01533</v>
      </c>
      <c r="H14107" s="0" t="n">
        <v>0.01747</v>
      </c>
      <c r="I14107" s="0" t="n">
        <v>0.01886</v>
      </c>
      <c r="J14107" s="0" t="n">
        <v>0.02015</v>
      </c>
      <c r="K14107" s="0" t="n">
        <v>0.02187</v>
      </c>
      <c r="L14107" s="0" t="n">
        <v>0.02246</v>
      </c>
    </row>
    <row r="14108" customFormat="false" ht="15" hidden="false" customHeight="false" outlineLevel="0" collapsed="false">
      <c r="A14108" s="0" t="n">
        <v>40</v>
      </c>
      <c r="B14108" s="0" t="n">
        <v>27</v>
      </c>
      <c r="C14108" s="0" t="n">
        <v>0.01144</v>
      </c>
      <c r="D14108" s="0" t="n">
        <v>0.01201</v>
      </c>
      <c r="E14108" s="0" t="n">
        <v>0.01305</v>
      </c>
      <c r="F14108" s="0" t="n">
        <v>0.01477</v>
      </c>
      <c r="G14108" s="0" t="n">
        <v>0.01611</v>
      </c>
      <c r="H14108" s="0" t="n">
        <v>0.01801</v>
      </c>
      <c r="I14108" s="0" t="n">
        <v>0.01924</v>
      </c>
      <c r="J14108" s="0" t="n">
        <v>0.02037</v>
      </c>
      <c r="K14108" s="0" t="n">
        <v>0.0219</v>
      </c>
      <c r="L14108" s="0" t="n">
        <v>0.02243</v>
      </c>
    </row>
    <row r="14109" customFormat="false" ht="15" hidden="false" customHeight="false" outlineLevel="0" collapsed="false">
      <c r="A14109" s="0" t="n">
        <v>40</v>
      </c>
      <c r="B14109" s="0" t="n">
        <v>28</v>
      </c>
      <c r="C14109" s="0" t="n">
        <v>0.01117</v>
      </c>
      <c r="D14109" s="0" t="n">
        <v>0.01171</v>
      </c>
      <c r="E14109" s="0" t="n">
        <v>0.01269</v>
      </c>
      <c r="F14109" s="0" t="n">
        <v>0.01431</v>
      </c>
      <c r="G14109" s="0" t="n">
        <v>0.01558</v>
      </c>
      <c r="H14109" s="0" t="n">
        <v>0.01737</v>
      </c>
      <c r="I14109" s="0" t="n">
        <v>0.01852</v>
      </c>
      <c r="J14109" s="0" t="n">
        <v>0.01959</v>
      </c>
      <c r="K14109" s="0" t="n">
        <v>0.02103</v>
      </c>
      <c r="L14109" s="0" t="n">
        <v>0.02153</v>
      </c>
    </row>
    <row r="14110" customFormat="false" ht="15" hidden="false" customHeight="false" outlineLevel="0" collapsed="false">
      <c r="A14110" s="0" t="n">
        <v>40</v>
      </c>
      <c r="B14110" s="0" t="n">
        <v>29</v>
      </c>
      <c r="C14110" s="0" t="n">
        <v>0.01176</v>
      </c>
      <c r="D14110" s="0" t="n">
        <v>0.01227</v>
      </c>
      <c r="E14110" s="0" t="n">
        <v>0.01319</v>
      </c>
      <c r="F14110" s="0" t="n">
        <v>0.01472</v>
      </c>
      <c r="G14110" s="0" t="n">
        <v>0.01591</v>
      </c>
      <c r="H14110" s="0" t="n">
        <v>0.01759</v>
      </c>
      <c r="I14110" s="0" t="n">
        <v>0.01868</v>
      </c>
      <c r="J14110" s="0" t="n">
        <v>0.01969</v>
      </c>
      <c r="K14110" s="0" t="n">
        <v>0.02105</v>
      </c>
      <c r="L14110" s="0" t="n">
        <v>0.02152</v>
      </c>
    </row>
    <row r="14111" customFormat="false" ht="15" hidden="false" customHeight="false" outlineLevel="0" collapsed="false">
      <c r="A14111" s="0" t="n">
        <v>40</v>
      </c>
      <c r="B14111" s="0" t="n">
        <v>30</v>
      </c>
      <c r="C14111" s="0" t="n">
        <v>0.01326</v>
      </c>
      <c r="D14111" s="0" t="n">
        <v>0.01374</v>
      </c>
      <c r="E14111" s="0" t="n">
        <v>0.0146</v>
      </c>
      <c r="F14111" s="0" t="n">
        <v>0.01602</v>
      </c>
      <c r="G14111" s="0" t="n">
        <v>0.01713</v>
      </c>
      <c r="H14111" s="0" t="n">
        <v>0.0187</v>
      </c>
      <c r="I14111" s="0" t="n">
        <v>0.01972</v>
      </c>
      <c r="J14111" s="0" t="n">
        <v>0.02066</v>
      </c>
      <c r="K14111" s="0" t="n">
        <v>0.02192</v>
      </c>
      <c r="L14111" s="0" t="n">
        <v>0.02236</v>
      </c>
    </row>
    <row r="14112" customFormat="false" ht="15" hidden="false" customHeight="false" outlineLevel="0" collapsed="false">
      <c r="A14112" s="0" t="n">
        <v>40</v>
      </c>
      <c r="B14112" s="0" t="n">
        <v>31</v>
      </c>
      <c r="C14112" s="0" t="n">
        <v>0.01371</v>
      </c>
      <c r="D14112" s="0" t="n">
        <v>0.01418</v>
      </c>
      <c r="E14112" s="0" t="n">
        <v>0.01503</v>
      </c>
      <c r="F14112" s="0" t="n">
        <v>0.01644</v>
      </c>
      <c r="G14112" s="0" t="n">
        <v>0.01754</v>
      </c>
      <c r="H14112" s="0" t="n">
        <v>0.01909</v>
      </c>
      <c r="I14112" s="0" t="n">
        <v>0.0201</v>
      </c>
      <c r="J14112" s="0" t="n">
        <v>0.02103</v>
      </c>
      <c r="K14112" s="0" t="n">
        <v>0.02228</v>
      </c>
      <c r="L14112" s="0" t="n">
        <v>0.02271</v>
      </c>
    </row>
    <row r="14113" customFormat="false" ht="15" hidden="false" customHeight="false" outlineLevel="0" collapsed="false">
      <c r="A14113" s="0" t="n">
        <v>40</v>
      </c>
      <c r="B14113" s="0" t="n">
        <v>32</v>
      </c>
      <c r="C14113" s="0" t="n">
        <v>0.0112</v>
      </c>
      <c r="D14113" s="0" t="n">
        <v>0.01172</v>
      </c>
      <c r="E14113" s="0" t="n">
        <v>0.01266</v>
      </c>
      <c r="F14113" s="0" t="n">
        <v>0.01421</v>
      </c>
      <c r="G14113" s="0" t="n">
        <v>0.01542</v>
      </c>
      <c r="H14113" s="0" t="n">
        <v>0.01713</v>
      </c>
      <c r="I14113" s="0" t="n">
        <v>0.01824</v>
      </c>
      <c r="J14113" s="0" t="n">
        <v>0.01927</v>
      </c>
      <c r="K14113" s="0" t="n">
        <v>0.02065</v>
      </c>
      <c r="L14113" s="0" t="n">
        <v>0.02112</v>
      </c>
    </row>
    <row r="14114" customFormat="false" ht="15" hidden="false" customHeight="false" outlineLevel="0" collapsed="false">
      <c r="A14114" s="0" t="n">
        <v>40</v>
      </c>
      <c r="B14114" s="0" t="n">
        <v>33</v>
      </c>
      <c r="C14114" s="0" t="n">
        <v>0.01194</v>
      </c>
      <c r="D14114" s="0" t="n">
        <v>0.01242</v>
      </c>
      <c r="E14114" s="0" t="n">
        <v>0.01329</v>
      </c>
      <c r="F14114" s="0" t="n">
        <v>0.01472</v>
      </c>
      <c r="G14114" s="0" t="n">
        <v>0.01584</v>
      </c>
      <c r="H14114" s="0" t="n">
        <v>0.01743</v>
      </c>
      <c r="I14114" s="0" t="n">
        <v>0.01845</v>
      </c>
      <c r="J14114" s="0" t="n">
        <v>0.0194</v>
      </c>
      <c r="K14114" s="0" t="n">
        <v>0.02067</v>
      </c>
      <c r="L14114" s="0" t="n">
        <v>0.02111</v>
      </c>
    </row>
    <row r="14115" customFormat="false" ht="15" hidden="false" customHeight="false" outlineLevel="0" collapsed="false">
      <c r="A14115" s="0" t="n">
        <v>40</v>
      </c>
      <c r="B14115" s="0" t="n">
        <v>34</v>
      </c>
      <c r="C14115" s="0" t="n">
        <v>0.01173</v>
      </c>
      <c r="D14115" s="0" t="n">
        <v>0.01224</v>
      </c>
      <c r="E14115" s="0" t="n">
        <v>0.01317</v>
      </c>
      <c r="F14115" s="0" t="n">
        <v>0.01471</v>
      </c>
      <c r="G14115" s="0" t="n">
        <v>0.01591</v>
      </c>
      <c r="H14115" s="0" t="n">
        <v>0.01761</v>
      </c>
      <c r="I14115" s="0" t="n">
        <v>0.01871</v>
      </c>
      <c r="J14115" s="0" t="n">
        <v>0.01973</v>
      </c>
      <c r="K14115" s="0" t="n">
        <v>0.02109</v>
      </c>
      <c r="L14115" s="0" t="n">
        <v>0.02156</v>
      </c>
    </row>
    <row r="14116" customFormat="false" ht="15" hidden="false" customHeight="false" outlineLevel="0" collapsed="false">
      <c r="A14116" s="0" t="n">
        <v>40</v>
      </c>
      <c r="B14116" s="0" t="n">
        <v>35</v>
      </c>
      <c r="C14116" s="0" t="n">
        <v>0.00863</v>
      </c>
      <c r="D14116" s="0" t="n">
        <v>0.00927</v>
      </c>
      <c r="E14116" s="0" t="n">
        <v>0.01043</v>
      </c>
      <c r="F14116" s="0" t="n">
        <v>0.01236</v>
      </c>
      <c r="G14116" s="0" t="n">
        <v>0.01386</v>
      </c>
      <c r="H14116" s="0" t="n">
        <v>0.01598</v>
      </c>
      <c r="I14116" s="0" t="n">
        <v>0.01736</v>
      </c>
      <c r="J14116" s="0" t="n">
        <v>0.01863</v>
      </c>
      <c r="K14116" s="0" t="n">
        <v>0.02034</v>
      </c>
      <c r="L14116" s="0" t="n">
        <v>0.02093</v>
      </c>
    </row>
    <row r="14117" customFormat="false" ht="15" hidden="false" customHeight="false" outlineLevel="0" collapsed="false">
      <c r="A14117" s="0" t="n">
        <v>40</v>
      </c>
      <c r="B14117" s="0" t="n">
        <v>36</v>
      </c>
      <c r="C14117" s="0" t="n">
        <v>0.00879</v>
      </c>
      <c r="D14117" s="0" t="n">
        <v>0.00944</v>
      </c>
      <c r="E14117" s="0" t="n">
        <v>0.01062</v>
      </c>
      <c r="F14117" s="0" t="n">
        <v>0.01256</v>
      </c>
      <c r="G14117" s="0" t="n">
        <v>0.01407</v>
      </c>
      <c r="H14117" s="0" t="n">
        <v>0.01622</v>
      </c>
      <c r="I14117" s="0" t="n">
        <v>0.0176</v>
      </c>
      <c r="J14117" s="0" t="n">
        <v>0.01889</v>
      </c>
      <c r="K14117" s="0" t="n">
        <v>0.02061</v>
      </c>
      <c r="L14117" s="0" t="n">
        <v>0.0212</v>
      </c>
    </row>
    <row r="14118" customFormat="false" ht="15" hidden="false" customHeight="false" outlineLevel="0" collapsed="false">
      <c r="A14118" s="0" t="n">
        <v>40</v>
      </c>
      <c r="B14118" s="0" t="n">
        <v>37</v>
      </c>
      <c r="C14118" s="0" t="n">
        <v>0.01111</v>
      </c>
      <c r="D14118" s="0" t="n">
        <v>0.01168</v>
      </c>
      <c r="E14118" s="0" t="n">
        <v>0.01272</v>
      </c>
      <c r="F14118" s="0" t="n">
        <v>0.01444</v>
      </c>
      <c r="G14118" s="0" t="n">
        <v>0.01578</v>
      </c>
      <c r="H14118" s="0" t="n">
        <v>0.01768</v>
      </c>
      <c r="I14118" s="0" t="n">
        <v>0.01891</v>
      </c>
      <c r="J14118" s="0" t="n">
        <v>0.02005</v>
      </c>
      <c r="K14118" s="0" t="n">
        <v>0.02157</v>
      </c>
      <c r="L14118" s="0" t="n">
        <v>0.0221</v>
      </c>
    </row>
    <row r="14119" customFormat="false" ht="15" hidden="false" customHeight="false" outlineLevel="0" collapsed="false">
      <c r="A14119" s="0" t="n">
        <v>40</v>
      </c>
      <c r="B14119" s="0" t="n">
        <v>38</v>
      </c>
      <c r="C14119" s="0" t="n">
        <v>0.01208</v>
      </c>
      <c r="D14119" s="0" t="n">
        <v>0.01261</v>
      </c>
      <c r="E14119" s="0" t="n">
        <v>0.01359</v>
      </c>
      <c r="F14119" s="0" t="n">
        <v>0.01519</v>
      </c>
      <c r="G14119" s="0" t="n">
        <v>0.01644</v>
      </c>
      <c r="H14119" s="0" t="n">
        <v>0.01821</v>
      </c>
      <c r="I14119" s="0" t="n">
        <v>0.01936</v>
      </c>
      <c r="J14119" s="0" t="n">
        <v>0.02042</v>
      </c>
      <c r="K14119" s="0" t="n">
        <v>0.02184</v>
      </c>
      <c r="L14119" s="0" t="n">
        <v>0.02234</v>
      </c>
    </row>
    <row r="14120" customFormat="false" ht="15" hidden="false" customHeight="false" outlineLevel="0" collapsed="false">
      <c r="A14120" s="0" t="n">
        <v>40</v>
      </c>
      <c r="B14120" s="0" t="n">
        <v>39</v>
      </c>
      <c r="C14120" s="0" t="n">
        <v>0.01097</v>
      </c>
      <c r="D14120" s="0" t="n">
        <v>0.01157</v>
      </c>
      <c r="E14120" s="0" t="n">
        <v>0.01265</v>
      </c>
      <c r="F14120" s="0" t="n">
        <v>0.01443</v>
      </c>
      <c r="G14120" s="0" t="n">
        <v>0.01582</v>
      </c>
      <c r="H14120" s="0" t="n">
        <v>0.01779</v>
      </c>
      <c r="I14120" s="0" t="n">
        <v>0.01906</v>
      </c>
      <c r="J14120" s="0" t="n">
        <v>0.02025</v>
      </c>
      <c r="K14120" s="0" t="n">
        <v>0.02183</v>
      </c>
      <c r="L14120" s="0" t="n">
        <v>0.02238</v>
      </c>
    </row>
    <row r="14121" customFormat="false" ht="15" hidden="false" customHeight="false" outlineLevel="0" collapsed="false">
      <c r="A14121" s="0" t="n">
        <v>40</v>
      </c>
      <c r="B14121" s="0" t="n">
        <v>40</v>
      </c>
      <c r="C14121" s="0" t="n">
        <v>0.01158</v>
      </c>
      <c r="D14121" s="0" t="n">
        <v>0.01214</v>
      </c>
      <c r="E14121" s="0" t="n">
        <v>0.01316</v>
      </c>
      <c r="F14121" s="0" t="n">
        <v>0.01484</v>
      </c>
      <c r="G14121" s="0" t="n">
        <v>0.01615</v>
      </c>
      <c r="H14121" s="0" t="n">
        <v>0.01801</v>
      </c>
      <c r="I14121" s="0" t="n">
        <v>0.01921</v>
      </c>
      <c r="J14121" s="0" t="n">
        <v>0.02032</v>
      </c>
      <c r="K14121" s="0" t="n">
        <v>0.02181</v>
      </c>
      <c r="L14121" s="0" t="n">
        <v>0.02233</v>
      </c>
    </row>
    <row r="14122" customFormat="false" ht="15" hidden="false" customHeight="false" outlineLevel="0" collapsed="false">
      <c r="A14122" s="0" t="n">
        <v>40</v>
      </c>
      <c r="B14122" s="0" t="n">
        <v>41</v>
      </c>
      <c r="C14122" s="0" t="n">
        <v>0.00992</v>
      </c>
      <c r="D14122" s="0" t="n">
        <v>0.01055</v>
      </c>
      <c r="E14122" s="0" t="n">
        <v>0.01169</v>
      </c>
      <c r="F14122" s="0" t="n">
        <v>0.01357</v>
      </c>
      <c r="G14122" s="0" t="n">
        <v>0.01504</v>
      </c>
      <c r="H14122" s="0" t="n">
        <v>0.01713</v>
      </c>
      <c r="I14122" s="0" t="n">
        <v>0.01847</v>
      </c>
      <c r="J14122" s="0" t="n">
        <v>0.01972</v>
      </c>
      <c r="K14122" s="0" t="n">
        <v>0.02139</v>
      </c>
      <c r="L14122" s="0" t="n">
        <v>0.02197</v>
      </c>
    </row>
    <row r="14123" customFormat="false" ht="15" hidden="false" customHeight="false" outlineLevel="0" collapsed="false">
      <c r="A14123" s="0" t="n">
        <v>40</v>
      </c>
      <c r="B14123" s="0" t="n">
        <v>42</v>
      </c>
      <c r="C14123" s="0" t="n">
        <v>0.01045</v>
      </c>
      <c r="D14123" s="0" t="n">
        <v>0.01105</v>
      </c>
      <c r="E14123" s="0" t="n">
        <v>0.01215</v>
      </c>
      <c r="F14123" s="0" t="n">
        <v>0.01395</v>
      </c>
      <c r="G14123" s="0" t="n">
        <v>0.01536</v>
      </c>
      <c r="H14123" s="0" t="n">
        <v>0.01736</v>
      </c>
      <c r="I14123" s="0" t="n">
        <v>0.01865</v>
      </c>
      <c r="J14123" s="0" t="n">
        <v>0.01985</v>
      </c>
      <c r="K14123" s="0" t="n">
        <v>0.02145</v>
      </c>
      <c r="L14123" s="0" t="n">
        <v>0.022</v>
      </c>
    </row>
    <row r="14124" customFormat="false" ht="15" hidden="false" customHeight="false" outlineLevel="0" collapsed="false">
      <c r="A14124" s="0" t="n">
        <v>40</v>
      </c>
      <c r="B14124" s="0" t="n">
        <v>43</v>
      </c>
      <c r="C14124" s="0" t="n">
        <v>0.01109</v>
      </c>
      <c r="D14124" s="0" t="n">
        <v>0.01168</v>
      </c>
      <c r="E14124" s="0" t="n">
        <v>0.01275</v>
      </c>
      <c r="F14124" s="0" t="n">
        <v>0.01451</v>
      </c>
      <c r="G14124" s="0" t="n">
        <v>0.01588</v>
      </c>
      <c r="H14124" s="0" t="n">
        <v>0.01783</v>
      </c>
      <c r="I14124" s="0" t="n">
        <v>0.01908</v>
      </c>
      <c r="J14124" s="0" t="n">
        <v>0.02025</v>
      </c>
      <c r="K14124" s="0" t="n">
        <v>0.02181</v>
      </c>
      <c r="L14124" s="0" t="n">
        <v>0.02235</v>
      </c>
    </row>
    <row r="14125" customFormat="false" ht="15" hidden="false" customHeight="false" outlineLevel="0" collapsed="false">
      <c r="A14125" s="0" t="n">
        <v>40</v>
      </c>
      <c r="B14125" s="0" t="n">
        <v>44</v>
      </c>
      <c r="C14125" s="0" t="n">
        <v>0.01021</v>
      </c>
      <c r="D14125" s="0" t="n">
        <v>0.01079</v>
      </c>
      <c r="E14125" s="0" t="n">
        <v>0.01185</v>
      </c>
      <c r="F14125" s="0" t="n">
        <v>0.0136</v>
      </c>
      <c r="G14125" s="0" t="n">
        <v>0.01497</v>
      </c>
      <c r="H14125" s="0" t="n">
        <v>0.0169</v>
      </c>
      <c r="I14125" s="0" t="n">
        <v>0.01815</v>
      </c>
      <c r="J14125" s="0" t="n">
        <v>0.01931</v>
      </c>
      <c r="K14125" s="0" t="n">
        <v>0.02087</v>
      </c>
      <c r="L14125" s="0" t="n">
        <v>0.0214</v>
      </c>
    </row>
    <row r="14126" customFormat="false" ht="15" hidden="false" customHeight="false" outlineLevel="0" collapsed="false">
      <c r="A14126" s="0" t="n">
        <v>40</v>
      </c>
      <c r="B14126" s="0" t="n">
        <v>45</v>
      </c>
      <c r="C14126" s="0" t="n">
        <v>0.00962</v>
      </c>
      <c r="D14126" s="0" t="n">
        <v>0.01018</v>
      </c>
      <c r="E14126" s="0" t="n">
        <v>0.01121</v>
      </c>
      <c r="F14126" s="0" t="n">
        <v>0.01292</v>
      </c>
      <c r="G14126" s="0" t="n">
        <v>0.01425</v>
      </c>
      <c r="H14126" s="0" t="n">
        <v>0.01613</v>
      </c>
      <c r="I14126" s="0" t="n">
        <v>0.01734</v>
      </c>
      <c r="J14126" s="0" t="n">
        <v>0.01847</v>
      </c>
      <c r="K14126" s="0" t="n">
        <v>0.01998</v>
      </c>
      <c r="L14126" s="0" t="n">
        <v>0.0205</v>
      </c>
    </row>
    <row r="14127" customFormat="false" ht="15" hidden="false" customHeight="false" outlineLevel="0" collapsed="false">
      <c r="A14127" s="0" t="n">
        <v>40</v>
      </c>
      <c r="B14127" s="0" t="n">
        <v>46</v>
      </c>
      <c r="C14127" s="0" t="n">
        <v>0.00794</v>
      </c>
      <c r="D14127" s="0" t="n">
        <v>0.00857</v>
      </c>
      <c r="E14127" s="0" t="n">
        <v>0.00973</v>
      </c>
      <c r="F14127" s="0" t="n">
        <v>0.01163</v>
      </c>
      <c r="G14127" s="0" t="n">
        <v>0.01312</v>
      </c>
      <c r="H14127" s="0" t="n">
        <v>0.01522</v>
      </c>
      <c r="I14127" s="0" t="n">
        <v>0.01658</v>
      </c>
      <c r="J14127" s="0" t="n">
        <v>0.01784</v>
      </c>
      <c r="K14127" s="0" t="n">
        <v>0.01953</v>
      </c>
      <c r="L14127" s="0" t="n">
        <v>0.02012</v>
      </c>
    </row>
    <row r="14128" customFormat="false" ht="15" hidden="false" customHeight="false" outlineLevel="0" collapsed="false">
      <c r="A14128" s="0" t="n">
        <v>40</v>
      </c>
      <c r="B14128" s="0" t="n">
        <v>47</v>
      </c>
      <c r="C14128" s="0" t="n">
        <v>0.00819</v>
      </c>
      <c r="D14128" s="0" t="n">
        <v>0.00879</v>
      </c>
      <c r="E14128" s="0" t="n">
        <v>0.00988</v>
      </c>
      <c r="F14128" s="0" t="n">
        <v>0.01168</v>
      </c>
      <c r="G14128" s="0" t="n">
        <v>0.01308</v>
      </c>
      <c r="H14128" s="0" t="n">
        <v>0.01507</v>
      </c>
      <c r="I14128" s="0" t="n">
        <v>0.01635</v>
      </c>
      <c r="J14128" s="0" t="n">
        <v>0.01754</v>
      </c>
      <c r="K14128" s="0" t="n">
        <v>0.01914</v>
      </c>
      <c r="L14128" s="0" t="n">
        <v>0.01969</v>
      </c>
    </row>
    <row r="14129" customFormat="false" ht="15" hidden="false" customHeight="false" outlineLevel="0" collapsed="false">
      <c r="A14129" s="0" t="n">
        <v>40</v>
      </c>
      <c r="B14129" s="0" t="n">
        <v>48</v>
      </c>
      <c r="C14129" s="0" t="n">
        <v>0.00828</v>
      </c>
      <c r="D14129" s="0" t="n">
        <v>0.00889</v>
      </c>
      <c r="E14129" s="0" t="n">
        <v>0.00999</v>
      </c>
      <c r="F14129" s="0" t="n">
        <v>0.0118</v>
      </c>
      <c r="G14129" s="0" t="n">
        <v>0.01322</v>
      </c>
      <c r="H14129" s="0" t="n">
        <v>0.01522</v>
      </c>
      <c r="I14129" s="0" t="n">
        <v>0.01652</v>
      </c>
      <c r="J14129" s="0" t="n">
        <v>0.01772</v>
      </c>
      <c r="K14129" s="0" t="n">
        <v>0.01933</v>
      </c>
      <c r="L14129" s="0" t="n">
        <v>0.01989</v>
      </c>
    </row>
    <row r="14130" customFormat="false" ht="15" hidden="false" customHeight="false" outlineLevel="0" collapsed="false">
      <c r="A14130" s="0" t="n">
        <v>40</v>
      </c>
      <c r="B14130" s="0" t="n">
        <v>49</v>
      </c>
      <c r="C14130" s="0" t="n">
        <v>0.00949</v>
      </c>
      <c r="D14130" s="0" t="n">
        <v>0.01004</v>
      </c>
      <c r="E14130" s="0" t="n">
        <v>0.01103</v>
      </c>
      <c r="F14130" s="0" t="n">
        <v>0.01266</v>
      </c>
      <c r="G14130" s="0" t="n">
        <v>0.01393</v>
      </c>
      <c r="H14130" s="0" t="n">
        <v>0.01573</v>
      </c>
      <c r="I14130" s="0" t="n">
        <v>0.0169</v>
      </c>
      <c r="J14130" s="0" t="n">
        <v>0.01798</v>
      </c>
      <c r="K14130" s="0" t="n">
        <v>0.01943</v>
      </c>
      <c r="L14130" s="0" t="n">
        <v>0.01993</v>
      </c>
    </row>
    <row r="14131" customFormat="false" ht="15" hidden="false" customHeight="false" outlineLevel="0" collapsed="false">
      <c r="A14131" s="0" t="n">
        <v>40</v>
      </c>
      <c r="B14131" s="0" t="n">
        <v>50</v>
      </c>
      <c r="C14131" s="0" t="n">
        <v>0.01121</v>
      </c>
      <c r="D14131" s="0" t="n">
        <v>0.01171</v>
      </c>
      <c r="E14131" s="0" t="n">
        <v>0.01263</v>
      </c>
      <c r="F14131" s="0" t="n">
        <v>0.01415</v>
      </c>
      <c r="G14131" s="0" t="n">
        <v>0.01533</v>
      </c>
      <c r="H14131" s="0" t="n">
        <v>0.01701</v>
      </c>
      <c r="I14131" s="0" t="n">
        <v>0.01809</v>
      </c>
      <c r="J14131" s="0" t="n">
        <v>0.01909</v>
      </c>
      <c r="K14131" s="0" t="n">
        <v>0.02044</v>
      </c>
      <c r="L14131" s="0" t="n">
        <v>0.0209</v>
      </c>
    </row>
    <row r="14132" customFormat="false" ht="15" hidden="false" customHeight="false" outlineLevel="0" collapsed="false">
      <c r="A14132" s="0" t="n">
        <v>40</v>
      </c>
      <c r="B14132" s="0" t="n">
        <v>51</v>
      </c>
      <c r="C14132" s="0" t="n">
        <v>0.00945</v>
      </c>
      <c r="D14132" s="0" t="n">
        <v>0.01001</v>
      </c>
      <c r="E14132" s="0" t="n">
        <v>0.01104</v>
      </c>
      <c r="F14132" s="0" t="n">
        <v>0.01275</v>
      </c>
      <c r="G14132" s="0" t="n">
        <v>0.01408</v>
      </c>
      <c r="H14132" s="0" t="n">
        <v>0.01596</v>
      </c>
      <c r="I14132" s="0" t="n">
        <v>0.01717</v>
      </c>
      <c r="J14132" s="0" t="n">
        <v>0.0183</v>
      </c>
      <c r="K14132" s="0" t="n">
        <v>0.01981</v>
      </c>
      <c r="L14132" s="0" t="n">
        <v>0.02033</v>
      </c>
    </row>
    <row r="14133" customFormat="false" ht="15" hidden="false" customHeight="false" outlineLevel="0" collapsed="false">
      <c r="A14133" s="0" t="n">
        <v>40</v>
      </c>
      <c r="B14133" s="0" t="n">
        <v>52</v>
      </c>
      <c r="C14133" s="0" t="n">
        <v>0.00862</v>
      </c>
      <c r="D14133" s="0" t="n">
        <v>0.00919</v>
      </c>
      <c r="E14133" s="0" t="n">
        <v>0.01022</v>
      </c>
      <c r="F14133" s="0" t="n">
        <v>0.01193</v>
      </c>
      <c r="G14133" s="0" t="n">
        <v>0.01327</v>
      </c>
      <c r="H14133" s="0" t="n">
        <v>0.01515</v>
      </c>
      <c r="I14133" s="0" t="n">
        <v>0.01637</v>
      </c>
      <c r="J14133" s="0" t="n">
        <v>0.01751</v>
      </c>
      <c r="K14133" s="0" t="n">
        <v>0.01902</v>
      </c>
      <c r="L14133" s="0" t="n">
        <v>0.01955</v>
      </c>
    </row>
    <row r="14134" customFormat="false" ht="15" hidden="false" customHeight="false" outlineLevel="0" collapsed="false">
      <c r="A14134" s="0" t="n">
        <v>40</v>
      </c>
      <c r="B14134" s="0" t="n">
        <v>53</v>
      </c>
      <c r="C14134" s="0" t="n">
        <v>0.00852</v>
      </c>
      <c r="D14134" s="0" t="n">
        <v>0.00914</v>
      </c>
      <c r="E14134" s="0" t="n">
        <v>0.01026</v>
      </c>
      <c r="F14134" s="0" t="n">
        <v>0.01212</v>
      </c>
      <c r="G14134" s="0" t="n">
        <v>0.01356</v>
      </c>
      <c r="H14134" s="0" t="n">
        <v>0.01561</v>
      </c>
      <c r="I14134" s="0" t="n">
        <v>0.01694</v>
      </c>
      <c r="J14134" s="0" t="n">
        <v>0.01816</v>
      </c>
      <c r="K14134" s="0" t="n">
        <v>0.01981</v>
      </c>
      <c r="L14134" s="0" t="n">
        <v>0.02038</v>
      </c>
    </row>
    <row r="14135" customFormat="false" ht="15" hidden="false" customHeight="false" outlineLevel="0" collapsed="false">
      <c r="A14135" s="0" t="n">
        <v>40</v>
      </c>
      <c r="B14135" s="0" t="n">
        <v>54</v>
      </c>
      <c r="C14135" s="0" t="n">
        <v>0.00826</v>
      </c>
      <c r="D14135" s="0" t="n">
        <v>0.00885</v>
      </c>
      <c r="E14135" s="0" t="n">
        <v>0.00993</v>
      </c>
      <c r="F14135" s="0" t="n">
        <v>0.01171</v>
      </c>
      <c r="G14135" s="0" t="n">
        <v>0.0131</v>
      </c>
      <c r="H14135" s="0" t="n">
        <v>0.01507</v>
      </c>
      <c r="I14135" s="0" t="n">
        <v>0.01634</v>
      </c>
      <c r="J14135" s="0" t="n">
        <v>0.01752</v>
      </c>
      <c r="K14135" s="0" t="n">
        <v>0.0191</v>
      </c>
      <c r="L14135" s="0" t="n">
        <v>0.01964</v>
      </c>
    </row>
    <row r="14136" customFormat="false" ht="15" hidden="false" customHeight="false" outlineLevel="0" collapsed="false">
      <c r="A14136" s="0" t="n">
        <v>40</v>
      </c>
      <c r="B14136" s="0" t="n">
        <v>55</v>
      </c>
      <c r="C14136" s="0" t="n">
        <v>0.00785</v>
      </c>
      <c r="D14136" s="0" t="n">
        <v>0.00847</v>
      </c>
      <c r="E14136" s="0" t="n">
        <v>0.0096</v>
      </c>
      <c r="F14136" s="0" t="n">
        <v>0.01146</v>
      </c>
      <c r="G14136" s="0" t="n">
        <v>0.01291</v>
      </c>
      <c r="H14136" s="0" t="n">
        <v>0.01496</v>
      </c>
      <c r="I14136" s="0" t="n">
        <v>0.01629</v>
      </c>
      <c r="J14136" s="0" t="n">
        <v>0.01752</v>
      </c>
      <c r="K14136" s="0" t="n">
        <v>0.01917</v>
      </c>
      <c r="L14136" s="0" t="n">
        <v>0.01974</v>
      </c>
    </row>
    <row r="14137" customFormat="false" ht="15" hidden="false" customHeight="false" outlineLevel="0" collapsed="false">
      <c r="A14137" s="0" t="n">
        <v>40</v>
      </c>
      <c r="B14137" s="0" t="n">
        <v>56</v>
      </c>
      <c r="C14137" s="0" t="n">
        <v>0.00539</v>
      </c>
      <c r="D14137" s="0" t="n">
        <v>0.0061</v>
      </c>
      <c r="E14137" s="0" t="n">
        <v>0.00738</v>
      </c>
      <c r="F14137" s="0" t="n">
        <v>0.0095</v>
      </c>
      <c r="G14137" s="0" t="n">
        <v>0.01115</v>
      </c>
      <c r="H14137" s="0" t="n">
        <v>0.01349</v>
      </c>
      <c r="I14137" s="0" t="n">
        <v>0.015</v>
      </c>
      <c r="J14137" s="0" t="n">
        <v>0.01641</v>
      </c>
      <c r="K14137" s="0" t="n">
        <v>0.01829</v>
      </c>
      <c r="L14137" s="0" t="n">
        <v>0.01894</v>
      </c>
    </row>
    <row r="14138" customFormat="false" ht="15" hidden="false" customHeight="false" outlineLevel="0" collapsed="false">
      <c r="A14138" s="0" t="n">
        <v>40</v>
      </c>
      <c r="B14138" s="0" t="n">
        <v>57</v>
      </c>
      <c r="C14138" s="0" t="n">
        <v>0.00645</v>
      </c>
      <c r="D14138" s="0" t="n">
        <v>0.00714</v>
      </c>
      <c r="E14138" s="0" t="n">
        <v>0.0084</v>
      </c>
      <c r="F14138" s="0" t="n">
        <v>0.01048</v>
      </c>
      <c r="G14138" s="0" t="n">
        <v>0.0121</v>
      </c>
      <c r="H14138" s="0" t="n">
        <v>0.01439</v>
      </c>
      <c r="I14138" s="0" t="n">
        <v>0.01588</v>
      </c>
      <c r="J14138" s="0" t="n">
        <v>0.01725</v>
      </c>
      <c r="K14138" s="0" t="n">
        <v>0.0191</v>
      </c>
      <c r="L14138" s="0" t="n">
        <v>0.01973</v>
      </c>
    </row>
    <row r="14139" customFormat="false" ht="15" hidden="false" customHeight="false" outlineLevel="0" collapsed="false">
      <c r="A14139" s="0" t="n">
        <v>40</v>
      </c>
      <c r="B14139" s="0" t="n">
        <v>58</v>
      </c>
      <c r="C14139" s="0" t="n">
        <v>0.00606</v>
      </c>
      <c r="D14139" s="0" t="n">
        <v>0.00677</v>
      </c>
      <c r="E14139" s="0" t="n">
        <v>0.00808</v>
      </c>
      <c r="F14139" s="0" t="n">
        <v>0.01023</v>
      </c>
      <c r="G14139" s="0" t="n">
        <v>0.01191</v>
      </c>
      <c r="H14139" s="0" t="n">
        <v>0.01428</v>
      </c>
      <c r="I14139" s="0" t="n">
        <v>0.01582</v>
      </c>
      <c r="J14139" s="0" t="n">
        <v>0.01724</v>
      </c>
      <c r="K14139" s="0" t="n">
        <v>0.01915</v>
      </c>
      <c r="L14139" s="0" t="n">
        <v>0.01981</v>
      </c>
    </row>
    <row r="14140" customFormat="false" ht="15" hidden="false" customHeight="false" outlineLevel="0" collapsed="false">
      <c r="A14140" s="0" t="n">
        <v>40</v>
      </c>
      <c r="B14140" s="0" t="n">
        <v>59</v>
      </c>
      <c r="C14140" s="0" t="n">
        <v>0.00687</v>
      </c>
      <c r="D14140" s="0" t="n">
        <v>0.00756</v>
      </c>
      <c r="E14140" s="0" t="n">
        <v>0.00881</v>
      </c>
      <c r="F14140" s="0" t="n">
        <v>0.01088</v>
      </c>
      <c r="G14140" s="0" t="n">
        <v>0.01249</v>
      </c>
      <c r="H14140" s="0" t="n">
        <v>0.01478</v>
      </c>
      <c r="I14140" s="0" t="n">
        <v>0.01626</v>
      </c>
      <c r="J14140" s="0" t="n">
        <v>0.01763</v>
      </c>
      <c r="K14140" s="0" t="n">
        <v>0.01946</v>
      </c>
      <c r="L14140" s="0" t="n">
        <v>0.0201</v>
      </c>
    </row>
    <row r="14141" customFormat="false" ht="15" hidden="false" customHeight="false" outlineLevel="0" collapsed="false">
      <c r="A14141" s="0" t="n">
        <v>40</v>
      </c>
      <c r="B14141" s="0" t="n">
        <v>60</v>
      </c>
      <c r="C14141" s="0" t="n">
        <v>0.0063</v>
      </c>
      <c r="D14141" s="0" t="n">
        <v>0.007</v>
      </c>
      <c r="E14141" s="0" t="n">
        <v>0.00826</v>
      </c>
      <c r="F14141" s="0" t="n">
        <v>0.01035</v>
      </c>
      <c r="G14141" s="0" t="n">
        <v>0.01198</v>
      </c>
      <c r="H14141" s="0" t="n">
        <v>0.01429</v>
      </c>
      <c r="I14141" s="0" t="n">
        <v>0.01578</v>
      </c>
      <c r="J14141" s="0" t="n">
        <v>0.01717</v>
      </c>
      <c r="K14141" s="0" t="n">
        <v>0.01902</v>
      </c>
      <c r="L14141" s="0" t="n">
        <v>0.01966</v>
      </c>
    </row>
    <row r="14142" customFormat="false" ht="15" hidden="false" customHeight="false" outlineLevel="0" collapsed="false">
      <c r="A14142" s="0" t="n">
        <v>40</v>
      </c>
      <c r="B14142" s="0" t="n">
        <v>61</v>
      </c>
      <c r="C14142" s="0" t="n">
        <v>0.00736</v>
      </c>
      <c r="D14142" s="0" t="n">
        <v>0.00801</v>
      </c>
      <c r="E14142" s="0" t="n">
        <v>0.00917</v>
      </c>
      <c r="F14142" s="0" t="n">
        <v>0.0111</v>
      </c>
      <c r="G14142" s="0" t="n">
        <v>0.01261</v>
      </c>
      <c r="H14142" s="0" t="n">
        <v>0.01474</v>
      </c>
      <c r="I14142" s="0" t="n">
        <v>0.01612</v>
      </c>
      <c r="J14142" s="0" t="n">
        <v>0.0174</v>
      </c>
      <c r="K14142" s="0" t="n">
        <v>0.01911</v>
      </c>
      <c r="L14142" s="0" t="n">
        <v>0.0197</v>
      </c>
    </row>
    <row r="14143" customFormat="false" ht="15" hidden="false" customHeight="false" outlineLevel="0" collapsed="false">
      <c r="A14143" s="0" t="n">
        <v>40</v>
      </c>
      <c r="B14143" s="0" t="n">
        <v>62</v>
      </c>
      <c r="C14143" s="0" t="n">
        <v>0.0072</v>
      </c>
      <c r="D14143" s="0" t="n">
        <v>0.00783</v>
      </c>
      <c r="E14143" s="0" t="n">
        <v>0.00898</v>
      </c>
      <c r="F14143" s="0" t="n">
        <v>0.01089</v>
      </c>
      <c r="G14143" s="0" t="n">
        <v>0.01238</v>
      </c>
      <c r="H14143" s="0" t="n">
        <v>0.01448</v>
      </c>
      <c r="I14143" s="0" t="n">
        <v>0.01584</v>
      </c>
      <c r="J14143" s="0" t="n">
        <v>0.0171</v>
      </c>
      <c r="K14143" s="0" t="n">
        <v>0.01879</v>
      </c>
      <c r="L14143" s="0" t="n">
        <v>0.01938</v>
      </c>
    </row>
    <row r="14144" customFormat="false" ht="15" hidden="false" customHeight="false" outlineLevel="0" collapsed="false">
      <c r="A14144" s="0" t="n">
        <v>40</v>
      </c>
      <c r="B14144" s="0" t="n">
        <v>63</v>
      </c>
      <c r="C14144" s="0" t="n">
        <v>0.00886</v>
      </c>
      <c r="D14144" s="0" t="n">
        <v>0.00943</v>
      </c>
      <c r="E14144" s="0" t="n">
        <v>0.01046</v>
      </c>
      <c r="F14144" s="0" t="n">
        <v>0.01216</v>
      </c>
      <c r="G14144" s="0" t="n">
        <v>0.01348</v>
      </c>
      <c r="H14144" s="0" t="n">
        <v>0.01536</v>
      </c>
      <c r="I14144" s="0" t="n">
        <v>0.01657</v>
      </c>
      <c r="J14144" s="0" t="n">
        <v>0.0177</v>
      </c>
      <c r="K14144" s="0" t="n">
        <v>0.01921</v>
      </c>
      <c r="L14144" s="0" t="n">
        <v>0.01973</v>
      </c>
    </row>
    <row r="14145" customFormat="false" ht="15" hidden="false" customHeight="false" outlineLevel="0" collapsed="false">
      <c r="A14145" s="0" t="n">
        <v>40</v>
      </c>
      <c r="B14145" s="0" t="n">
        <v>64</v>
      </c>
      <c r="C14145" s="0" t="n">
        <v>0.00803</v>
      </c>
      <c r="D14145" s="0" t="n">
        <v>0.00865</v>
      </c>
      <c r="E14145" s="0" t="n">
        <v>0.00976</v>
      </c>
      <c r="F14145" s="0" t="n">
        <v>0.0116</v>
      </c>
      <c r="G14145" s="0" t="n">
        <v>0.01303</v>
      </c>
      <c r="H14145" s="0" t="n">
        <v>0.01507</v>
      </c>
      <c r="I14145" s="0" t="n">
        <v>0.01638</v>
      </c>
      <c r="J14145" s="0" t="n">
        <v>0.0176</v>
      </c>
      <c r="K14145" s="0" t="n">
        <v>0.01923</v>
      </c>
      <c r="L14145" s="0" t="n">
        <v>0.01979</v>
      </c>
    </row>
    <row r="14146" customFormat="false" ht="15" hidden="false" customHeight="false" outlineLevel="0" collapsed="false">
      <c r="A14146" s="0" t="n">
        <v>40</v>
      </c>
      <c r="B14146" s="0" t="n">
        <v>65</v>
      </c>
      <c r="C14146" s="0" t="n">
        <v>0.00778</v>
      </c>
      <c r="D14146" s="0" t="n">
        <v>0.0084</v>
      </c>
      <c r="E14146" s="0" t="n">
        <v>0.00953</v>
      </c>
      <c r="F14146" s="0" t="n">
        <v>0.01139</v>
      </c>
      <c r="G14146" s="0" t="n">
        <v>0.01285</v>
      </c>
      <c r="H14146" s="0" t="n">
        <v>0.01491</v>
      </c>
      <c r="I14146" s="0" t="n">
        <v>0.01624</v>
      </c>
      <c r="J14146" s="0" t="n">
        <v>0.01747</v>
      </c>
      <c r="K14146" s="0" t="n">
        <v>0.01913</v>
      </c>
      <c r="L14146" s="0" t="n">
        <v>0.0197</v>
      </c>
    </row>
    <row r="14147" customFormat="false" ht="15" hidden="false" customHeight="false" outlineLevel="0" collapsed="false">
      <c r="A14147" s="0" t="n">
        <v>40</v>
      </c>
      <c r="B14147" s="0" t="n">
        <v>66</v>
      </c>
      <c r="C14147" s="0" t="n">
        <v>0.00761</v>
      </c>
      <c r="D14147" s="0" t="n">
        <v>0.00822</v>
      </c>
      <c r="E14147" s="0" t="n">
        <v>0.00932</v>
      </c>
      <c r="F14147" s="0" t="n">
        <v>0.01115</v>
      </c>
      <c r="G14147" s="0" t="n">
        <v>0.01257</v>
      </c>
      <c r="H14147" s="0" t="n">
        <v>0.01459</v>
      </c>
      <c r="I14147" s="0" t="n">
        <v>0.0159</v>
      </c>
      <c r="J14147" s="0" t="n">
        <v>0.01711</v>
      </c>
      <c r="K14147" s="0" t="n">
        <v>0.01873</v>
      </c>
      <c r="L14147" s="0" t="n">
        <v>0.01929</v>
      </c>
    </row>
    <row r="14148" customFormat="false" ht="15" hidden="false" customHeight="false" outlineLevel="0" collapsed="false">
      <c r="A14148" s="0" t="n">
        <v>40</v>
      </c>
      <c r="B14148" s="0" t="n">
        <v>67</v>
      </c>
      <c r="C14148" s="0" t="n">
        <v>0.00856</v>
      </c>
      <c r="D14148" s="0" t="n">
        <v>0.00909</v>
      </c>
      <c r="E14148" s="0" t="n">
        <v>0.01007</v>
      </c>
      <c r="F14148" s="0" t="n">
        <v>0.01169</v>
      </c>
      <c r="G14148" s="0" t="n">
        <v>0.01295</v>
      </c>
      <c r="H14148" s="0" t="n">
        <v>0.01473</v>
      </c>
      <c r="I14148" s="0" t="n">
        <v>0.01589</v>
      </c>
      <c r="J14148" s="0" t="n">
        <v>0.01696</v>
      </c>
      <c r="K14148" s="0" t="n">
        <v>0.01839</v>
      </c>
      <c r="L14148" s="0" t="n">
        <v>0.01889</v>
      </c>
    </row>
    <row r="14149" customFormat="false" ht="15" hidden="false" customHeight="false" outlineLevel="0" collapsed="false">
      <c r="A14149" s="0" t="n">
        <v>40</v>
      </c>
      <c r="B14149" s="0" t="n">
        <v>68</v>
      </c>
      <c r="C14149" s="0" t="n">
        <v>0.00951</v>
      </c>
      <c r="D14149" s="0" t="n">
        <v>0.00999</v>
      </c>
      <c r="E14149" s="0" t="n">
        <v>0.01087</v>
      </c>
      <c r="F14149" s="0" t="n">
        <v>0.01231</v>
      </c>
      <c r="G14149" s="0" t="n">
        <v>0.01344</v>
      </c>
      <c r="H14149" s="0" t="n">
        <v>0.01503</v>
      </c>
      <c r="I14149" s="0" t="n">
        <v>0.01606</v>
      </c>
      <c r="J14149" s="0" t="n">
        <v>0.01702</v>
      </c>
      <c r="K14149" s="0" t="n">
        <v>0.0183</v>
      </c>
      <c r="L14149" s="0" t="n">
        <v>0.01874</v>
      </c>
    </row>
    <row r="14150" customFormat="false" ht="15" hidden="false" customHeight="false" outlineLevel="0" collapsed="false">
      <c r="A14150" s="0" t="n">
        <v>40</v>
      </c>
      <c r="B14150" s="0" t="n">
        <v>69</v>
      </c>
      <c r="C14150" s="0" t="n">
        <v>0.01054</v>
      </c>
      <c r="D14150" s="0" t="n">
        <v>0.01097</v>
      </c>
      <c r="E14150" s="0" t="n">
        <v>0.01175</v>
      </c>
      <c r="F14150" s="0" t="n">
        <v>0.01305</v>
      </c>
      <c r="G14150" s="0" t="n">
        <v>0.01406</v>
      </c>
      <c r="H14150" s="0" t="n">
        <v>0.01548</v>
      </c>
      <c r="I14150" s="0" t="n">
        <v>0.01641</v>
      </c>
      <c r="J14150" s="0" t="n">
        <v>0.01726</v>
      </c>
      <c r="K14150" s="0" t="n">
        <v>0.01841</v>
      </c>
      <c r="L14150" s="0" t="n">
        <v>0.01881</v>
      </c>
    </row>
    <row r="14151" customFormat="false" ht="15" hidden="false" customHeight="false" outlineLevel="0" collapsed="false">
      <c r="A14151" s="0" t="n">
        <v>40</v>
      </c>
      <c r="B14151" s="0" t="n">
        <v>70</v>
      </c>
      <c r="C14151" s="0" t="n">
        <v>0.00878</v>
      </c>
      <c r="D14151" s="0" t="n">
        <v>0.0093</v>
      </c>
      <c r="E14151" s="0" t="n">
        <v>0.01023</v>
      </c>
      <c r="F14151" s="0" t="n">
        <v>0.01177</v>
      </c>
      <c r="G14151" s="0" t="n">
        <v>0.01298</v>
      </c>
      <c r="H14151" s="0" t="n">
        <v>0.01468</v>
      </c>
      <c r="I14151" s="0" t="n">
        <v>0.01578</v>
      </c>
      <c r="J14151" s="0" t="n">
        <v>0.0168</v>
      </c>
      <c r="K14151" s="0" t="n">
        <v>0.01817</v>
      </c>
      <c r="L14151" s="0" t="n">
        <v>0.01864</v>
      </c>
    </row>
    <row r="14152" customFormat="false" ht="15" hidden="false" customHeight="false" outlineLevel="0" collapsed="false">
      <c r="A14152" s="0" t="n">
        <v>40</v>
      </c>
      <c r="B14152" s="0" t="n">
        <v>71</v>
      </c>
      <c r="C14152" s="0" t="n">
        <v>0.00884</v>
      </c>
      <c r="D14152" s="0" t="n">
        <v>0.00936</v>
      </c>
      <c r="E14152" s="0" t="n">
        <v>0.0103</v>
      </c>
      <c r="F14152" s="0" t="n">
        <v>0.01185</v>
      </c>
      <c r="G14152" s="0" t="n">
        <v>0.01306</v>
      </c>
      <c r="H14152" s="0" t="n">
        <v>0.01477</v>
      </c>
      <c r="I14152" s="0" t="n">
        <v>0.01588</v>
      </c>
      <c r="J14152" s="0" t="n">
        <v>0.0169</v>
      </c>
      <c r="K14152" s="0" t="n">
        <v>0.01828</v>
      </c>
      <c r="L14152" s="0" t="n">
        <v>0.01876</v>
      </c>
    </row>
    <row r="14153" customFormat="false" ht="15" hidden="false" customHeight="false" outlineLevel="0" collapsed="false">
      <c r="A14153" s="0" t="n">
        <v>40</v>
      </c>
      <c r="B14153" s="0" t="n">
        <v>72</v>
      </c>
      <c r="C14153" s="0" t="n">
        <v>0.00771</v>
      </c>
      <c r="D14153" s="0" t="n">
        <v>0.00829</v>
      </c>
      <c r="E14153" s="0" t="n">
        <v>0.00935</v>
      </c>
      <c r="F14153" s="0" t="n">
        <v>0.0111</v>
      </c>
      <c r="G14153" s="0" t="n">
        <v>0.01247</v>
      </c>
      <c r="H14153" s="0" t="n">
        <v>0.0144</v>
      </c>
      <c r="I14153" s="0" t="n">
        <v>0.01565</v>
      </c>
      <c r="J14153" s="0" t="n">
        <v>0.01681</v>
      </c>
      <c r="K14153" s="0" t="n">
        <v>0.01837</v>
      </c>
      <c r="L14153" s="0" t="n">
        <v>0.0189</v>
      </c>
    </row>
    <row r="14154" customFormat="false" ht="15" hidden="false" customHeight="false" outlineLevel="0" collapsed="false">
      <c r="A14154" s="0" t="n">
        <v>40</v>
      </c>
      <c r="B14154" s="0" t="n">
        <v>73</v>
      </c>
      <c r="C14154" s="0" t="n">
        <v>0.00841</v>
      </c>
      <c r="D14154" s="0" t="n">
        <v>0.00895</v>
      </c>
      <c r="E14154" s="0" t="n">
        <v>0.00994</v>
      </c>
      <c r="F14154" s="0" t="n">
        <v>0.01156</v>
      </c>
      <c r="G14154" s="0" t="n">
        <v>0.01283</v>
      </c>
      <c r="H14154" s="0" t="n">
        <v>0.01462</v>
      </c>
      <c r="I14154" s="0" t="n">
        <v>0.01578</v>
      </c>
      <c r="J14154" s="0" t="n">
        <v>0.01686</v>
      </c>
      <c r="K14154" s="0" t="n">
        <v>0.0183</v>
      </c>
      <c r="L14154" s="0" t="n">
        <v>0.0188</v>
      </c>
    </row>
    <row r="14155" customFormat="false" ht="15" hidden="false" customHeight="false" outlineLevel="0" collapsed="false">
      <c r="A14155" s="0" t="n">
        <v>40</v>
      </c>
      <c r="B14155" s="0" t="n">
        <v>74</v>
      </c>
      <c r="C14155" s="0" t="n">
        <v>0.00824</v>
      </c>
      <c r="D14155" s="0" t="n">
        <v>0.00876</v>
      </c>
      <c r="E14155" s="0" t="n">
        <v>0.00971</v>
      </c>
      <c r="F14155" s="0" t="n">
        <v>0.01128</v>
      </c>
      <c r="G14155" s="0" t="n">
        <v>0.01251</v>
      </c>
      <c r="H14155" s="0" t="n">
        <v>0.01424</v>
      </c>
      <c r="I14155" s="0" t="n">
        <v>0.01536</v>
      </c>
      <c r="J14155" s="0" t="n">
        <v>0.0164</v>
      </c>
      <c r="K14155" s="0" t="n">
        <v>0.01779</v>
      </c>
      <c r="L14155" s="0" t="n">
        <v>0.01827</v>
      </c>
    </row>
    <row r="14156" customFormat="false" ht="15" hidden="false" customHeight="false" outlineLevel="0" collapsed="false">
      <c r="A14156" s="0" t="n">
        <v>40</v>
      </c>
      <c r="B14156" s="0" t="n">
        <v>75</v>
      </c>
      <c r="C14156" s="0" t="n">
        <v>0.00876</v>
      </c>
      <c r="D14156" s="0" t="n">
        <v>0.00927</v>
      </c>
      <c r="E14156" s="0" t="n">
        <v>0.0102</v>
      </c>
      <c r="F14156" s="0" t="n">
        <v>0.01174</v>
      </c>
      <c r="G14156" s="0" t="n">
        <v>0.01294</v>
      </c>
      <c r="H14156" s="0" t="n">
        <v>0.01463</v>
      </c>
      <c r="I14156" s="0" t="n">
        <v>0.01573</v>
      </c>
      <c r="J14156" s="0" t="n">
        <v>0.01675</v>
      </c>
      <c r="K14156" s="0" t="n">
        <v>0.01811</v>
      </c>
      <c r="L14156" s="0" t="n">
        <v>0.01858</v>
      </c>
    </row>
    <row r="14157" customFormat="false" ht="15" hidden="false" customHeight="false" outlineLevel="0" collapsed="false">
      <c r="A14157" s="0" t="n">
        <v>40</v>
      </c>
      <c r="B14157" s="0" t="n">
        <v>76</v>
      </c>
      <c r="C14157" s="0" t="n">
        <v>0.00903</v>
      </c>
      <c r="D14157" s="0" t="n">
        <v>0.00951</v>
      </c>
      <c r="E14157" s="0" t="n">
        <v>0.01039</v>
      </c>
      <c r="F14157" s="0" t="n">
        <v>0.01183</v>
      </c>
      <c r="G14157" s="0" t="n">
        <v>0.01296</v>
      </c>
      <c r="H14157" s="0" t="n">
        <v>0.01455</v>
      </c>
      <c r="I14157" s="0" t="n">
        <v>0.01558</v>
      </c>
      <c r="J14157" s="0" t="n">
        <v>0.01654</v>
      </c>
      <c r="K14157" s="0" t="n">
        <v>0.01782</v>
      </c>
      <c r="L14157" s="0" t="n">
        <v>0.01826</v>
      </c>
    </row>
    <row r="14158" customFormat="false" ht="15" hidden="false" customHeight="false" outlineLevel="0" collapsed="false">
      <c r="A14158" s="0" t="n">
        <v>40</v>
      </c>
      <c r="B14158" s="0" t="n">
        <v>77</v>
      </c>
      <c r="C14158" s="0" t="n">
        <v>0.00875</v>
      </c>
      <c r="D14158" s="0" t="n">
        <v>0.00924</v>
      </c>
      <c r="E14158" s="0" t="n">
        <v>0.01013</v>
      </c>
      <c r="F14158" s="0" t="n">
        <v>0.01161</v>
      </c>
      <c r="G14158" s="0" t="n">
        <v>0.01277</v>
      </c>
      <c r="H14158" s="0" t="n">
        <v>0.0144</v>
      </c>
      <c r="I14158" s="0" t="n">
        <v>0.01546</v>
      </c>
      <c r="J14158" s="0" t="n">
        <v>0.01644</v>
      </c>
      <c r="K14158" s="0" t="n">
        <v>0.01776</v>
      </c>
      <c r="L14158" s="0" t="n">
        <v>0.01821</v>
      </c>
    </row>
    <row r="14159" customFormat="false" ht="15" hidden="false" customHeight="false" outlineLevel="0" collapsed="false">
      <c r="A14159" s="0" t="n">
        <v>40</v>
      </c>
      <c r="B14159" s="0" t="n">
        <v>78</v>
      </c>
      <c r="C14159" s="0" t="n">
        <v>0.00842</v>
      </c>
      <c r="D14159" s="0" t="n">
        <v>0.00891</v>
      </c>
      <c r="E14159" s="0" t="n">
        <v>0.00982</v>
      </c>
      <c r="F14159" s="0" t="n">
        <v>0.01132</v>
      </c>
      <c r="G14159" s="0" t="n">
        <v>0.01249</v>
      </c>
      <c r="H14159" s="0" t="n">
        <v>0.01414</v>
      </c>
      <c r="I14159" s="0" t="n">
        <v>0.01521</v>
      </c>
      <c r="J14159" s="0" t="n">
        <v>0.0162</v>
      </c>
      <c r="K14159" s="0" t="n">
        <v>0.01753</v>
      </c>
      <c r="L14159" s="0" t="n">
        <v>0.01799</v>
      </c>
    </row>
    <row r="14160" customFormat="false" ht="15" hidden="false" customHeight="false" outlineLevel="0" collapsed="false">
      <c r="A14160" s="0" t="n">
        <v>40</v>
      </c>
      <c r="B14160" s="0" t="n">
        <v>79</v>
      </c>
      <c r="C14160" s="0" t="n">
        <v>0.0105</v>
      </c>
      <c r="D14160" s="0" t="n">
        <v>0.01089</v>
      </c>
      <c r="E14160" s="0" t="n">
        <v>0.01161</v>
      </c>
      <c r="F14160" s="0" t="n">
        <v>0.0128</v>
      </c>
      <c r="G14160" s="0" t="n">
        <v>0.01373</v>
      </c>
      <c r="H14160" s="0" t="n">
        <v>0.01504</v>
      </c>
      <c r="I14160" s="0" t="n">
        <v>0.01589</v>
      </c>
      <c r="J14160" s="0" t="n">
        <v>0.01668</v>
      </c>
      <c r="K14160" s="0" t="n">
        <v>0.01774</v>
      </c>
      <c r="L14160" s="0" t="n">
        <v>0.0181</v>
      </c>
    </row>
    <row r="14161" customFormat="false" ht="15" hidden="false" customHeight="false" outlineLevel="0" collapsed="false">
      <c r="A14161" s="0" t="n">
        <v>40</v>
      </c>
      <c r="B14161" s="0" t="n">
        <v>80</v>
      </c>
      <c r="C14161" s="0" t="n">
        <v>0.01058</v>
      </c>
      <c r="D14161" s="0" t="n">
        <v>0.01096</v>
      </c>
      <c r="E14161" s="0" t="n">
        <v>0.01164</v>
      </c>
      <c r="F14161" s="0" t="n">
        <v>0.01277</v>
      </c>
      <c r="G14161" s="0" t="n">
        <v>0.01366</v>
      </c>
      <c r="H14161" s="0" t="n">
        <v>0.0149</v>
      </c>
      <c r="I14161" s="0" t="n">
        <v>0.01571</v>
      </c>
      <c r="J14161" s="0" t="n">
        <v>0.01646</v>
      </c>
      <c r="K14161" s="0" t="n">
        <v>0.01746</v>
      </c>
      <c r="L14161" s="0" t="n">
        <v>0.01781</v>
      </c>
    </row>
    <row r="14162" customFormat="false" ht="15" hidden="false" customHeight="false" outlineLevel="0" collapsed="false">
      <c r="A14162" s="0" t="n">
        <v>40</v>
      </c>
      <c r="B14162" s="0" t="n">
        <v>81</v>
      </c>
      <c r="C14162" s="0" t="n">
        <v>0.01164</v>
      </c>
      <c r="D14162" s="0" t="n">
        <v>0.01194</v>
      </c>
      <c r="E14162" s="0" t="n">
        <v>0.01249</v>
      </c>
      <c r="F14162" s="0" t="n">
        <v>0.0134</v>
      </c>
      <c r="G14162" s="0" t="n">
        <v>0.01411</v>
      </c>
      <c r="H14162" s="0" t="n">
        <v>0.01512</v>
      </c>
      <c r="I14162" s="0" t="n">
        <v>0.01577</v>
      </c>
      <c r="J14162" s="0" t="n">
        <v>0.01637</v>
      </c>
      <c r="K14162" s="0" t="n">
        <v>0.01718</v>
      </c>
      <c r="L14162" s="0" t="n">
        <v>0.01746</v>
      </c>
    </row>
    <row r="14163" customFormat="false" ht="15" hidden="false" customHeight="false" outlineLevel="0" collapsed="false">
      <c r="A14163" s="0" t="n">
        <v>40</v>
      </c>
      <c r="B14163" s="0" t="n">
        <v>82</v>
      </c>
      <c r="C14163" s="0" t="n">
        <v>0.01093</v>
      </c>
      <c r="D14163" s="0" t="n">
        <v>0.01125</v>
      </c>
      <c r="E14163" s="0" t="n">
        <v>0.01182</v>
      </c>
      <c r="F14163" s="0" t="n">
        <v>0.01278</v>
      </c>
      <c r="G14163" s="0" t="n">
        <v>0.01352</v>
      </c>
      <c r="H14163" s="0" t="n">
        <v>0.01457</v>
      </c>
      <c r="I14163" s="0" t="n">
        <v>0.01525</v>
      </c>
      <c r="J14163" s="0" t="n">
        <v>0.01589</v>
      </c>
      <c r="K14163" s="0" t="n">
        <v>0.01673</v>
      </c>
      <c r="L14163" s="0" t="n">
        <v>0.01702</v>
      </c>
    </row>
    <row r="14164" customFormat="false" ht="15" hidden="false" customHeight="false" outlineLevel="0" collapsed="false">
      <c r="A14164" s="0" t="n">
        <v>40</v>
      </c>
      <c r="B14164" s="0" t="n">
        <v>83</v>
      </c>
      <c r="C14164" s="0" t="n">
        <v>0.01151</v>
      </c>
      <c r="D14164" s="0" t="n">
        <v>0.01181</v>
      </c>
      <c r="E14164" s="0" t="n">
        <v>0.01237</v>
      </c>
      <c r="F14164" s="0" t="n">
        <v>0.01329</v>
      </c>
      <c r="G14164" s="0" t="n">
        <v>0.01401</v>
      </c>
      <c r="H14164" s="0" t="n">
        <v>0.01502</v>
      </c>
      <c r="I14164" s="0" t="n">
        <v>0.01568</v>
      </c>
      <c r="J14164" s="0" t="n">
        <v>0.01629</v>
      </c>
      <c r="K14164" s="0" t="n">
        <v>0.0171</v>
      </c>
      <c r="L14164" s="0" t="n">
        <v>0.01739</v>
      </c>
    </row>
    <row r="14165" customFormat="false" ht="15" hidden="false" customHeight="false" outlineLevel="0" collapsed="false">
      <c r="A14165" s="0" t="n">
        <v>40</v>
      </c>
      <c r="B14165" s="0" t="n">
        <v>84</v>
      </c>
      <c r="C14165" s="0" t="n">
        <v>0.01128</v>
      </c>
      <c r="D14165" s="0" t="n">
        <v>0.0116</v>
      </c>
      <c r="E14165" s="0" t="n">
        <v>0.01218</v>
      </c>
      <c r="F14165" s="0" t="n">
        <v>0.01315</v>
      </c>
      <c r="G14165" s="0" t="n">
        <v>0.0139</v>
      </c>
      <c r="H14165" s="0" t="n">
        <v>0.01497</v>
      </c>
      <c r="I14165" s="0" t="n">
        <v>0.01565</v>
      </c>
      <c r="J14165" s="0" t="n">
        <v>0.01629</v>
      </c>
      <c r="K14165" s="0" t="n">
        <v>0.01715</v>
      </c>
      <c r="L14165" s="0" t="n">
        <v>0.01744</v>
      </c>
    </row>
    <row r="14166" customFormat="false" ht="15" hidden="false" customHeight="false" outlineLevel="0" collapsed="false">
      <c r="A14166" s="0" t="n">
        <v>40</v>
      </c>
      <c r="B14166" s="0" t="n">
        <v>85</v>
      </c>
      <c r="C14166" s="0" t="n">
        <v>0.01145</v>
      </c>
      <c r="D14166" s="0" t="n">
        <v>0.01179</v>
      </c>
      <c r="E14166" s="0" t="n">
        <v>0.01239</v>
      </c>
      <c r="F14166" s="0" t="n">
        <v>0.0134</v>
      </c>
      <c r="G14166" s="0" t="n">
        <v>0.01418</v>
      </c>
      <c r="H14166" s="0" t="n">
        <v>0.01528</v>
      </c>
      <c r="I14166" s="0" t="n">
        <v>0.016</v>
      </c>
      <c r="J14166" s="0" t="n">
        <v>0.01666</v>
      </c>
      <c r="K14166" s="0" t="n">
        <v>0.01755</v>
      </c>
      <c r="L14166" s="0" t="n">
        <v>0.01786</v>
      </c>
    </row>
    <row r="14167" customFormat="false" ht="15" hidden="false" customHeight="false" outlineLevel="0" collapsed="false">
      <c r="A14167" s="0" t="n">
        <v>40</v>
      </c>
      <c r="B14167" s="0" t="n">
        <v>86</v>
      </c>
      <c r="C14167" s="0" t="n">
        <v>0.01031</v>
      </c>
      <c r="D14167" s="0" t="n">
        <v>0.01071</v>
      </c>
      <c r="E14167" s="0" t="n">
        <v>0.01144</v>
      </c>
      <c r="F14167" s="0" t="n">
        <v>0.01264</v>
      </c>
      <c r="G14167" s="0" t="n">
        <v>0.01358</v>
      </c>
      <c r="H14167" s="0" t="n">
        <v>0.01491</v>
      </c>
      <c r="I14167" s="0" t="n">
        <v>0.01577</v>
      </c>
      <c r="J14167" s="0" t="n">
        <v>0.01656</v>
      </c>
      <c r="K14167" s="0" t="n">
        <v>0.01763</v>
      </c>
      <c r="L14167" s="0" t="n">
        <v>0.018</v>
      </c>
    </row>
    <row r="14168" customFormat="false" ht="15" hidden="false" customHeight="false" outlineLevel="0" collapsed="false">
      <c r="A14168" s="0" t="n">
        <v>40</v>
      </c>
      <c r="B14168" s="0" t="n">
        <v>87</v>
      </c>
      <c r="C14168" s="0" t="n">
        <v>0.01067</v>
      </c>
      <c r="D14168" s="0" t="n">
        <v>0.01106</v>
      </c>
      <c r="E14168" s="0" t="n">
        <v>0.01178</v>
      </c>
      <c r="F14168" s="0" t="n">
        <v>0.01297</v>
      </c>
      <c r="G14168" s="0" t="n">
        <v>0.0139</v>
      </c>
      <c r="H14168" s="0" t="n">
        <v>0.01521</v>
      </c>
      <c r="I14168" s="0" t="n">
        <v>0.01606</v>
      </c>
      <c r="J14168" s="0" t="n">
        <v>0.01685</v>
      </c>
      <c r="K14168" s="0" t="n">
        <v>0.0179</v>
      </c>
      <c r="L14168" s="0" t="n">
        <v>0.01827</v>
      </c>
    </row>
    <row r="14169" customFormat="false" ht="15" hidden="false" customHeight="false" outlineLevel="0" collapsed="false">
      <c r="A14169" s="0" t="n">
        <v>40</v>
      </c>
      <c r="B14169" s="0" t="n">
        <v>88</v>
      </c>
      <c r="C14169" s="0" t="n">
        <v>0.00914</v>
      </c>
      <c r="D14169" s="0" t="n">
        <v>0.00962</v>
      </c>
      <c r="E14169" s="0" t="n">
        <v>0.01049</v>
      </c>
      <c r="F14169" s="0" t="n">
        <v>0.01192</v>
      </c>
      <c r="G14169" s="0" t="n">
        <v>0.01304</v>
      </c>
      <c r="H14169" s="0" t="n">
        <v>0.01462</v>
      </c>
      <c r="I14169" s="0" t="n">
        <v>0.01564</v>
      </c>
      <c r="J14169" s="0" t="n">
        <v>0.01659</v>
      </c>
      <c r="K14169" s="0" t="n">
        <v>0.01787</v>
      </c>
      <c r="L14169" s="0" t="n">
        <v>0.0183</v>
      </c>
    </row>
    <row r="14170" customFormat="false" ht="15" hidden="false" customHeight="false" outlineLevel="0" collapsed="false">
      <c r="A14170" s="0" t="n">
        <v>40</v>
      </c>
      <c r="B14170" s="0" t="n">
        <v>89</v>
      </c>
      <c r="C14170" s="0" t="n">
        <v>0.0116</v>
      </c>
      <c r="D14170" s="0" t="n">
        <v>0.01202</v>
      </c>
      <c r="E14170" s="0" t="n">
        <v>0.01278</v>
      </c>
      <c r="F14170" s="0" t="n">
        <v>0.01403</v>
      </c>
      <c r="G14170" s="0" t="n">
        <v>0.01502</v>
      </c>
      <c r="H14170" s="0" t="n">
        <v>0.0164</v>
      </c>
      <c r="I14170" s="0" t="n">
        <v>0.0173</v>
      </c>
      <c r="J14170" s="0" t="n">
        <v>0.01813</v>
      </c>
      <c r="K14170" s="0" t="n">
        <v>0.01925</v>
      </c>
      <c r="L14170" s="0" t="n">
        <v>0.01964</v>
      </c>
    </row>
    <row r="14171" customFormat="false" ht="15" hidden="false" customHeight="false" outlineLevel="0" collapsed="false">
      <c r="A14171" s="0" t="n">
        <v>40</v>
      </c>
      <c r="B14171" s="0" t="n">
        <v>90</v>
      </c>
      <c r="C14171" s="0" t="n">
        <v>0.01104</v>
      </c>
      <c r="D14171" s="0" t="n">
        <v>0.01152</v>
      </c>
      <c r="E14171" s="0" t="n">
        <v>0.01237</v>
      </c>
      <c r="F14171" s="0" t="n">
        <v>0.01379</v>
      </c>
      <c r="G14171" s="0" t="n">
        <v>0.01489</v>
      </c>
      <c r="H14171" s="0" t="n">
        <v>0.01646</v>
      </c>
      <c r="I14171" s="0" t="n">
        <v>0.01746</v>
      </c>
      <c r="J14171" s="0" t="n">
        <v>0.0184</v>
      </c>
      <c r="K14171" s="0" t="n">
        <v>0.01966</v>
      </c>
      <c r="L14171" s="0" t="n">
        <v>0.02009</v>
      </c>
    </row>
    <row r="14172" customFormat="false" ht="15" hidden="false" customHeight="false" outlineLevel="0" collapsed="false">
      <c r="A14172" s="0" t="n">
        <v>40</v>
      </c>
      <c r="B14172" s="0" t="n">
        <v>91</v>
      </c>
      <c r="C14172" s="0" t="n">
        <v>0.01028</v>
      </c>
      <c r="D14172" s="0" t="n">
        <v>0.01076</v>
      </c>
      <c r="E14172" s="0" t="n">
        <v>0.01163</v>
      </c>
      <c r="F14172" s="0" t="n">
        <v>0.01308</v>
      </c>
      <c r="G14172" s="0" t="n">
        <v>0.0142</v>
      </c>
      <c r="H14172" s="0" t="n">
        <v>0.01579</v>
      </c>
      <c r="I14172" s="0" t="n">
        <v>0.01682</v>
      </c>
      <c r="J14172" s="0" t="n">
        <v>0.01778</v>
      </c>
      <c r="K14172" s="0" t="n">
        <v>0.01906</v>
      </c>
      <c r="L14172" s="0" t="n">
        <v>0.0195</v>
      </c>
    </row>
    <row r="14173" customFormat="false" ht="15" hidden="false" customHeight="false" outlineLevel="0" collapsed="false">
      <c r="A14173" s="0" t="n">
        <v>40</v>
      </c>
      <c r="B14173" s="0" t="n">
        <v>92</v>
      </c>
      <c r="C14173" s="0" t="n">
        <v>0.00716</v>
      </c>
      <c r="D14173" s="0" t="n">
        <v>0.00775</v>
      </c>
      <c r="E14173" s="0" t="n">
        <v>0.00883</v>
      </c>
      <c r="F14173" s="0" t="n">
        <v>0.01061</v>
      </c>
      <c r="G14173" s="0" t="n">
        <v>0.012</v>
      </c>
      <c r="H14173" s="0" t="n">
        <v>0.01397</v>
      </c>
      <c r="I14173" s="0" t="n">
        <v>0.01524</v>
      </c>
      <c r="J14173" s="0" t="n">
        <v>0.01642</v>
      </c>
      <c r="K14173" s="0" t="n">
        <v>0.018</v>
      </c>
      <c r="L14173" s="0" t="n">
        <v>0.01855</v>
      </c>
    </row>
    <row r="14174" customFormat="false" ht="15" hidden="false" customHeight="false" outlineLevel="0" collapsed="false">
      <c r="A14174" s="0" t="n">
        <v>40</v>
      </c>
      <c r="B14174" s="0" t="n">
        <v>93</v>
      </c>
      <c r="C14174" s="0" t="n">
        <v>0.00585</v>
      </c>
      <c r="D14174" s="0" t="n">
        <v>0.00651</v>
      </c>
      <c r="E14174" s="0" t="n">
        <v>0.00771</v>
      </c>
      <c r="F14174" s="0" t="n">
        <v>0.00968</v>
      </c>
      <c r="G14174" s="0" t="n">
        <v>0.01123</v>
      </c>
      <c r="H14174" s="0" t="n">
        <v>0.01341</v>
      </c>
      <c r="I14174" s="0" t="n">
        <v>0.01482</v>
      </c>
      <c r="J14174" s="0" t="n">
        <v>0.01614</v>
      </c>
      <c r="K14174" s="0" t="n">
        <v>0.01789</v>
      </c>
      <c r="L14174" s="0" t="n">
        <v>0.0185</v>
      </c>
    </row>
    <row r="14175" customFormat="false" ht="15" hidden="false" customHeight="false" outlineLevel="0" collapsed="false">
      <c r="A14175" s="0" t="n">
        <v>40</v>
      </c>
      <c r="B14175" s="0" t="n">
        <v>94</v>
      </c>
      <c r="C14175" s="0" t="n">
        <v>0.00733</v>
      </c>
      <c r="D14175" s="0" t="n">
        <v>0.00789</v>
      </c>
      <c r="E14175" s="0" t="n">
        <v>0.00891</v>
      </c>
      <c r="F14175" s="0" t="n">
        <v>0.0106</v>
      </c>
      <c r="G14175" s="0" t="n">
        <v>0.01192</v>
      </c>
      <c r="H14175" s="0" t="n">
        <v>0.01379</v>
      </c>
      <c r="I14175" s="0" t="n">
        <v>0.015</v>
      </c>
      <c r="J14175" s="0" t="n">
        <v>0.01612</v>
      </c>
      <c r="K14175" s="0" t="n">
        <v>0.01762</v>
      </c>
      <c r="L14175" s="0" t="n">
        <v>0.01813</v>
      </c>
    </row>
    <row r="14176" customFormat="false" ht="15" hidden="false" customHeight="false" outlineLevel="0" collapsed="false">
      <c r="A14176" s="0" t="n">
        <v>40</v>
      </c>
      <c r="B14176" s="0" t="n">
        <v>95</v>
      </c>
      <c r="C14176" s="0" t="n">
        <v>0.00873</v>
      </c>
      <c r="D14176" s="0" t="n">
        <v>0.00922</v>
      </c>
      <c r="E14176" s="0" t="n">
        <v>0.0101</v>
      </c>
      <c r="F14176" s="0" t="n">
        <v>0.01155</v>
      </c>
      <c r="G14176" s="0" t="n">
        <v>0.01268</v>
      </c>
      <c r="H14176" s="0" t="n">
        <v>0.01428</v>
      </c>
      <c r="I14176" s="0" t="n">
        <v>0.01532</v>
      </c>
      <c r="J14176" s="0" t="n">
        <v>0.01628</v>
      </c>
      <c r="K14176" s="0" t="n">
        <v>0.01756</v>
      </c>
      <c r="L14176" s="0" t="n">
        <v>0.01801</v>
      </c>
    </row>
    <row r="14177" customFormat="false" ht="15" hidden="false" customHeight="false" outlineLevel="0" collapsed="false">
      <c r="A14177" s="0" t="n">
        <v>40</v>
      </c>
      <c r="B14177" s="0" t="n">
        <v>96</v>
      </c>
      <c r="C14177" s="0" t="n">
        <v>0.01051</v>
      </c>
      <c r="D14177" s="0" t="n">
        <v>0.01095</v>
      </c>
      <c r="E14177" s="0" t="n">
        <v>0.01175</v>
      </c>
      <c r="F14177" s="0" t="n">
        <v>0.01308</v>
      </c>
      <c r="G14177" s="0" t="n">
        <v>0.01411</v>
      </c>
      <c r="H14177" s="0" t="n">
        <v>0.01557</v>
      </c>
      <c r="I14177" s="0" t="n">
        <v>0.01652</v>
      </c>
      <c r="J14177" s="0" t="n">
        <v>0.0174</v>
      </c>
      <c r="K14177" s="0" t="n">
        <v>0.01857</v>
      </c>
      <c r="L14177" s="0" t="n">
        <v>0.01898</v>
      </c>
    </row>
    <row r="14178" customFormat="false" ht="15" hidden="false" customHeight="false" outlineLevel="0" collapsed="false">
      <c r="A14178" s="0" t="n">
        <v>40</v>
      </c>
      <c r="B14178" s="0" t="n">
        <v>97</v>
      </c>
      <c r="C14178" s="0" t="n">
        <v>0.00946</v>
      </c>
      <c r="D14178" s="0" t="n">
        <v>0.00999</v>
      </c>
      <c r="E14178" s="0" t="n">
        <v>0.01094</v>
      </c>
      <c r="F14178" s="0" t="n">
        <v>0.01251</v>
      </c>
      <c r="G14178" s="0" t="n">
        <v>0.01374</v>
      </c>
      <c r="H14178" s="0" t="n">
        <v>0.01548</v>
      </c>
      <c r="I14178" s="0" t="n">
        <v>0.0166</v>
      </c>
      <c r="J14178" s="0" t="n">
        <v>0.01764</v>
      </c>
      <c r="K14178" s="0" t="n">
        <v>0.01903</v>
      </c>
      <c r="L14178" s="0" t="n">
        <v>0.01952</v>
      </c>
    </row>
    <row r="14179" customFormat="false" ht="15" hidden="false" customHeight="false" outlineLevel="0" collapsed="false">
      <c r="A14179" s="0" t="n">
        <v>40</v>
      </c>
      <c r="B14179" s="0" t="n">
        <v>98</v>
      </c>
      <c r="C14179" s="0" t="n">
        <v>0.00732</v>
      </c>
      <c r="D14179" s="0" t="n">
        <v>0.00792</v>
      </c>
      <c r="E14179" s="0" t="n">
        <v>0.00902</v>
      </c>
      <c r="F14179" s="0" t="n">
        <v>0.01083</v>
      </c>
      <c r="G14179" s="0" t="n">
        <v>0.01224</v>
      </c>
      <c r="H14179" s="0" t="n">
        <v>0.01424</v>
      </c>
      <c r="I14179" s="0" t="n">
        <v>0.01553</v>
      </c>
      <c r="J14179" s="0" t="n">
        <v>0.01673</v>
      </c>
      <c r="K14179" s="0" t="n">
        <v>0.01833</v>
      </c>
      <c r="L14179" s="0" t="n">
        <v>0.01889</v>
      </c>
    </row>
    <row r="14180" customFormat="false" ht="15" hidden="false" customHeight="false" outlineLevel="0" collapsed="false">
      <c r="A14180" s="0" t="n">
        <v>40</v>
      </c>
      <c r="B14180" s="0" t="n">
        <v>99</v>
      </c>
      <c r="C14180" s="0" t="n">
        <v>0.00638</v>
      </c>
      <c r="D14180" s="0" t="n">
        <v>0.00703</v>
      </c>
      <c r="E14180" s="0" t="n">
        <v>0.00819</v>
      </c>
      <c r="F14180" s="0" t="n">
        <v>0.01013</v>
      </c>
      <c r="G14180" s="0" t="n">
        <v>0.01163</v>
      </c>
      <c r="H14180" s="0" t="n">
        <v>0.01376</v>
      </c>
      <c r="I14180" s="0" t="n">
        <v>0.01514</v>
      </c>
      <c r="J14180" s="0" t="n">
        <v>0.01642</v>
      </c>
      <c r="K14180" s="0" t="n">
        <v>0.01813</v>
      </c>
      <c r="L14180" s="0" t="n">
        <v>0.01872</v>
      </c>
    </row>
    <row r="14181" customFormat="false" ht="15" hidden="false" customHeight="false" outlineLevel="0" collapsed="false">
      <c r="A14181" s="0" t="n">
        <v>40</v>
      </c>
      <c r="B14181" s="0" t="n">
        <v>100</v>
      </c>
      <c r="C14181" s="0" t="n">
        <v>0.00646</v>
      </c>
      <c r="D14181" s="0" t="n">
        <v>0.0071</v>
      </c>
      <c r="E14181" s="0" t="n">
        <v>0.00827</v>
      </c>
      <c r="F14181" s="0" t="n">
        <v>0.01021</v>
      </c>
      <c r="G14181" s="0" t="n">
        <v>0.01172</v>
      </c>
      <c r="H14181" s="0" t="n">
        <v>0.01387</v>
      </c>
      <c r="I14181" s="0" t="n">
        <v>0.01525</v>
      </c>
      <c r="J14181" s="0" t="n">
        <v>0.01653</v>
      </c>
      <c r="K14181" s="0" t="n">
        <v>0.01825</v>
      </c>
      <c r="L14181" s="0" t="n">
        <v>0.01884</v>
      </c>
    </row>
    <row r="14182" customFormat="false" ht="15" hidden="false" customHeight="false" outlineLevel="0" collapsed="false">
      <c r="A14182" s="0" t="n">
        <v>40</v>
      </c>
      <c r="B14182" s="0" t="n">
        <v>101</v>
      </c>
      <c r="C14182" s="0" t="n">
        <v>0.00559</v>
      </c>
      <c r="D14182" s="0" t="n">
        <v>0.00625</v>
      </c>
      <c r="E14182" s="0" t="n">
        <v>0.00745</v>
      </c>
      <c r="F14182" s="0" t="n">
        <v>0.00944</v>
      </c>
      <c r="G14182" s="0" t="n">
        <v>0.01098</v>
      </c>
      <c r="H14182" s="0" t="n">
        <v>0.01317</v>
      </c>
      <c r="I14182" s="0" t="n">
        <v>0.01459</v>
      </c>
      <c r="J14182" s="0" t="n">
        <v>0.0159</v>
      </c>
      <c r="K14182" s="0" t="n">
        <v>0.01766</v>
      </c>
      <c r="L14182" s="0" t="n">
        <v>0.01827</v>
      </c>
    </row>
    <row r="14183" customFormat="false" ht="15" hidden="false" customHeight="false" outlineLevel="0" collapsed="false">
      <c r="A14183" s="0" t="n">
        <v>40</v>
      </c>
      <c r="B14183" s="0" t="n">
        <v>102</v>
      </c>
      <c r="C14183" s="0" t="n">
        <v>0.00726</v>
      </c>
      <c r="D14183" s="0" t="n">
        <v>0.00783</v>
      </c>
      <c r="E14183" s="0" t="n">
        <v>0.00886</v>
      </c>
      <c r="F14183" s="0" t="n">
        <v>0.01057</v>
      </c>
      <c r="G14183" s="0" t="n">
        <v>0.01191</v>
      </c>
      <c r="H14183" s="0" t="n">
        <v>0.0138</v>
      </c>
      <c r="I14183" s="0" t="n">
        <v>0.01501</v>
      </c>
      <c r="J14183" s="0" t="n">
        <v>0.01615</v>
      </c>
      <c r="K14183" s="0" t="n">
        <v>0.01766</v>
      </c>
      <c r="L14183" s="0" t="n">
        <v>0.01819</v>
      </c>
    </row>
    <row r="14184" customFormat="false" ht="15" hidden="false" customHeight="false" outlineLevel="0" collapsed="false">
      <c r="A14184" s="0" t="n">
        <v>40</v>
      </c>
      <c r="B14184" s="0" t="n">
        <v>103</v>
      </c>
      <c r="C14184" s="0" t="n">
        <v>0.00876</v>
      </c>
      <c r="D14184" s="0" t="n">
        <v>0.00932</v>
      </c>
      <c r="E14184" s="0" t="n">
        <v>0.01033</v>
      </c>
      <c r="F14184" s="0" t="n">
        <v>0.012</v>
      </c>
      <c r="G14184" s="0" t="n">
        <v>0.0133</v>
      </c>
      <c r="H14184" s="0" t="n">
        <v>0.01515</v>
      </c>
      <c r="I14184" s="0" t="n">
        <v>0.01634</v>
      </c>
      <c r="J14184" s="0" t="n">
        <v>0.01745</v>
      </c>
      <c r="K14184" s="0" t="n">
        <v>0.01893</v>
      </c>
      <c r="L14184" s="0" t="n">
        <v>0.01944</v>
      </c>
    </row>
    <row r="14185" customFormat="false" ht="15" hidden="false" customHeight="false" outlineLevel="0" collapsed="false">
      <c r="A14185" s="0" t="n">
        <v>40</v>
      </c>
      <c r="B14185" s="0" t="n">
        <v>104</v>
      </c>
      <c r="C14185" s="0" t="n">
        <v>0.00884</v>
      </c>
      <c r="D14185" s="0" t="n">
        <v>0.00938</v>
      </c>
      <c r="E14185" s="0" t="n">
        <v>0.01036</v>
      </c>
      <c r="F14185" s="0" t="n">
        <v>0.01198</v>
      </c>
      <c r="G14185" s="0" t="n">
        <v>0.01324</v>
      </c>
      <c r="H14185" s="0" t="n">
        <v>0.01503</v>
      </c>
      <c r="I14185" s="0" t="n">
        <v>0.01618</v>
      </c>
      <c r="J14185" s="0" t="n">
        <v>0.01726</v>
      </c>
      <c r="K14185" s="0" t="n">
        <v>0.01869</v>
      </c>
      <c r="L14185" s="0" t="n">
        <v>0.01919</v>
      </c>
    </row>
    <row r="14186" customFormat="false" ht="15" hidden="false" customHeight="false" outlineLevel="0" collapsed="false">
      <c r="A14186" s="0" t="n">
        <v>40</v>
      </c>
      <c r="B14186" s="0" t="n">
        <v>105</v>
      </c>
      <c r="C14186" s="0" t="n">
        <v>0.00915</v>
      </c>
      <c r="D14186" s="0" t="n">
        <v>0.00968</v>
      </c>
      <c r="E14186" s="0" t="n">
        <v>0.01063</v>
      </c>
      <c r="F14186" s="0" t="n">
        <v>0.01221</v>
      </c>
      <c r="G14186" s="0" t="n">
        <v>0.01345</v>
      </c>
      <c r="H14186" s="0" t="n">
        <v>0.01519</v>
      </c>
      <c r="I14186" s="0" t="n">
        <v>0.01632</v>
      </c>
      <c r="J14186" s="0" t="n">
        <v>0.01737</v>
      </c>
      <c r="K14186" s="0" t="n">
        <v>0.01877</v>
      </c>
      <c r="L14186" s="0" t="n">
        <v>0.01926</v>
      </c>
    </row>
    <row r="14187" customFormat="false" ht="15" hidden="false" customHeight="false" outlineLevel="0" collapsed="false">
      <c r="A14187" s="0" t="n">
        <v>40</v>
      </c>
      <c r="B14187" s="0" t="n">
        <v>106</v>
      </c>
      <c r="C14187" s="0" t="n">
        <v>0.00895</v>
      </c>
      <c r="D14187" s="0" t="n">
        <v>0.00946</v>
      </c>
      <c r="E14187" s="0" t="n">
        <v>0.01037</v>
      </c>
      <c r="F14187" s="0" t="n">
        <v>0.01188</v>
      </c>
      <c r="G14187" s="0" t="n">
        <v>0.01307</v>
      </c>
      <c r="H14187" s="0" t="n">
        <v>0.01474</v>
      </c>
      <c r="I14187" s="0" t="n">
        <v>0.01582</v>
      </c>
      <c r="J14187" s="0" t="n">
        <v>0.01682</v>
      </c>
      <c r="K14187" s="0" t="n">
        <v>0.01816</v>
      </c>
      <c r="L14187" s="0" t="n">
        <v>0.01862</v>
      </c>
    </row>
    <row r="14188" customFormat="false" ht="15" hidden="false" customHeight="false" outlineLevel="0" collapsed="false">
      <c r="A14188" s="0" t="n">
        <v>40</v>
      </c>
      <c r="B14188" s="0" t="n">
        <v>107</v>
      </c>
      <c r="C14188" s="0" t="n">
        <v>0.00903</v>
      </c>
      <c r="D14188" s="0" t="n">
        <v>0.00952</v>
      </c>
      <c r="E14188" s="0" t="n">
        <v>0.01042</v>
      </c>
      <c r="F14188" s="0" t="n">
        <v>0.01192</v>
      </c>
      <c r="G14188" s="0" t="n">
        <v>0.01308</v>
      </c>
      <c r="H14188" s="0" t="n">
        <v>0.01473</v>
      </c>
      <c r="I14188" s="0" t="n">
        <v>0.01579</v>
      </c>
      <c r="J14188" s="0" t="n">
        <v>0.01678</v>
      </c>
      <c r="K14188" s="0" t="n">
        <v>0.01811</v>
      </c>
      <c r="L14188" s="0" t="n">
        <v>0.01856</v>
      </c>
    </row>
    <row r="14189" customFormat="false" ht="15" hidden="false" customHeight="false" outlineLevel="0" collapsed="false">
      <c r="A14189" s="0" t="n">
        <v>40</v>
      </c>
      <c r="B14189" s="0" t="n">
        <v>108</v>
      </c>
      <c r="C14189" s="0" t="n">
        <v>0.0091</v>
      </c>
      <c r="D14189" s="0" t="n">
        <v>0.00957</v>
      </c>
      <c r="E14189" s="0" t="n">
        <v>0.01042</v>
      </c>
      <c r="F14189" s="0" t="n">
        <v>0.01182</v>
      </c>
      <c r="G14189" s="0" t="n">
        <v>0.01291</v>
      </c>
      <c r="H14189" s="0" t="n">
        <v>0.01446</v>
      </c>
      <c r="I14189" s="0" t="n">
        <v>0.01547</v>
      </c>
      <c r="J14189" s="0" t="n">
        <v>0.0164</v>
      </c>
      <c r="K14189" s="0" t="n">
        <v>0.01764</v>
      </c>
      <c r="L14189" s="0" t="n">
        <v>0.01807</v>
      </c>
    </row>
    <row r="14190" customFormat="false" ht="15" hidden="false" customHeight="false" outlineLevel="0" collapsed="false">
      <c r="A14190" s="0" t="n">
        <v>40</v>
      </c>
      <c r="B14190" s="0" t="n">
        <v>109</v>
      </c>
      <c r="C14190" s="0" t="n">
        <v>0.01133</v>
      </c>
      <c r="D14190" s="0" t="n">
        <v>0.01171</v>
      </c>
      <c r="E14190" s="0" t="n">
        <v>0.01241</v>
      </c>
      <c r="F14190" s="0" t="n">
        <v>0.01356</v>
      </c>
      <c r="G14190" s="0" t="n">
        <v>0.01446</v>
      </c>
      <c r="H14190" s="0" t="n">
        <v>0.01573</v>
      </c>
      <c r="I14190" s="0" t="n">
        <v>0.01656</v>
      </c>
      <c r="J14190" s="0" t="n">
        <v>0.01732</v>
      </c>
      <c r="K14190" s="0" t="n">
        <v>0.01834</v>
      </c>
      <c r="L14190" s="0" t="n">
        <v>0.0187</v>
      </c>
    </row>
    <row r="14191" customFormat="false" ht="15" hidden="false" customHeight="false" outlineLevel="0" collapsed="false">
      <c r="A14191" s="0" t="n">
        <v>40</v>
      </c>
      <c r="B14191" s="0" t="n">
        <v>110</v>
      </c>
      <c r="C14191" s="0" t="n">
        <v>0.01137</v>
      </c>
      <c r="D14191" s="0" t="n">
        <v>0.01173</v>
      </c>
      <c r="E14191" s="0" t="n">
        <v>0.01238</v>
      </c>
      <c r="F14191" s="0" t="n">
        <v>0.01346</v>
      </c>
      <c r="G14191" s="0" t="n">
        <v>0.0143</v>
      </c>
      <c r="H14191" s="0" t="n">
        <v>0.01549</v>
      </c>
      <c r="I14191" s="0" t="n">
        <v>0.01626</v>
      </c>
      <c r="J14191" s="0" t="n">
        <v>0.01698</v>
      </c>
      <c r="K14191" s="0" t="n">
        <v>0.01793</v>
      </c>
      <c r="L14191" s="0" t="n">
        <v>0.01826</v>
      </c>
    </row>
    <row r="14192" customFormat="false" ht="15" hidden="false" customHeight="false" outlineLevel="0" collapsed="false">
      <c r="A14192" s="0" t="n">
        <v>40</v>
      </c>
      <c r="B14192" s="0" t="n">
        <v>111</v>
      </c>
      <c r="C14192" s="0" t="n">
        <v>0.01198</v>
      </c>
      <c r="D14192" s="0" t="n">
        <v>0.01229</v>
      </c>
      <c r="E14192" s="0" t="n">
        <v>0.01286</v>
      </c>
      <c r="F14192" s="0" t="n">
        <v>0.01379</v>
      </c>
      <c r="G14192" s="0" t="n">
        <v>0.01452</v>
      </c>
      <c r="H14192" s="0" t="n">
        <v>0.01556</v>
      </c>
      <c r="I14192" s="0" t="n">
        <v>0.01623</v>
      </c>
      <c r="J14192" s="0" t="n">
        <v>0.01685</v>
      </c>
      <c r="K14192" s="0" t="n">
        <v>0.01768</v>
      </c>
      <c r="L14192" s="0" t="n">
        <v>0.01796</v>
      </c>
    </row>
    <row r="14193" customFormat="false" ht="15" hidden="false" customHeight="false" outlineLevel="0" collapsed="false">
      <c r="A14193" s="0" t="n">
        <v>40</v>
      </c>
      <c r="B14193" s="0" t="n">
        <v>112</v>
      </c>
      <c r="C14193" s="0" t="n">
        <v>0.00944</v>
      </c>
      <c r="D14193" s="0" t="n">
        <v>0.00987</v>
      </c>
      <c r="E14193" s="0" t="n">
        <v>0.01063</v>
      </c>
      <c r="F14193" s="0" t="n">
        <v>0.01191</v>
      </c>
      <c r="G14193" s="0" t="n">
        <v>0.0129</v>
      </c>
      <c r="H14193" s="0" t="n">
        <v>0.0143</v>
      </c>
      <c r="I14193" s="0" t="n">
        <v>0.01521</v>
      </c>
      <c r="J14193" s="0" t="n">
        <v>0.01605</v>
      </c>
      <c r="K14193" s="0" t="n">
        <v>0.01718</v>
      </c>
      <c r="L14193" s="0" t="n">
        <v>0.01757</v>
      </c>
    </row>
    <row r="14194" customFormat="false" ht="15" hidden="false" customHeight="false" outlineLevel="0" collapsed="false">
      <c r="A14194" s="0" t="n">
        <v>40</v>
      </c>
      <c r="B14194" s="0" t="n">
        <v>113</v>
      </c>
      <c r="C14194" s="0" t="n">
        <v>0.00747</v>
      </c>
      <c r="D14194" s="0" t="n">
        <v>0.00799</v>
      </c>
      <c r="E14194" s="0" t="n">
        <v>0.00894</v>
      </c>
      <c r="F14194" s="0" t="n">
        <v>0.0105</v>
      </c>
      <c r="G14194" s="0" t="n">
        <v>0.01173</v>
      </c>
      <c r="H14194" s="0" t="n">
        <v>0.01346</v>
      </c>
      <c r="I14194" s="0" t="n">
        <v>0.01457</v>
      </c>
      <c r="J14194" s="0" t="n">
        <v>0.01561</v>
      </c>
      <c r="K14194" s="0" t="n">
        <v>0.017</v>
      </c>
      <c r="L14194" s="0" t="n">
        <v>0.01748</v>
      </c>
    </row>
    <row r="14195" customFormat="false" ht="15" hidden="false" customHeight="false" outlineLevel="0" collapsed="false">
      <c r="A14195" s="0" t="n">
        <v>40</v>
      </c>
      <c r="B14195" s="0" t="n">
        <v>114</v>
      </c>
      <c r="C14195" s="0" t="n">
        <v>0.00712</v>
      </c>
      <c r="D14195" s="0" t="n">
        <v>0.00769</v>
      </c>
      <c r="E14195" s="0" t="n">
        <v>0.00873</v>
      </c>
      <c r="F14195" s="0" t="n">
        <v>0.01046</v>
      </c>
      <c r="G14195" s="0" t="n">
        <v>0.01181</v>
      </c>
      <c r="H14195" s="0" t="n">
        <v>0.01371</v>
      </c>
      <c r="I14195" s="0" t="n">
        <v>0.01494</v>
      </c>
      <c r="J14195" s="0" t="n">
        <v>0.01608</v>
      </c>
      <c r="K14195" s="0" t="n">
        <v>0.01761</v>
      </c>
      <c r="L14195" s="0" t="n">
        <v>0.01814</v>
      </c>
    </row>
    <row r="14196" customFormat="false" ht="15" hidden="false" customHeight="false" outlineLevel="0" collapsed="false">
      <c r="A14196" s="0" t="n">
        <v>40</v>
      </c>
      <c r="B14196" s="0" t="n">
        <v>115</v>
      </c>
      <c r="C14196" s="0" t="n">
        <v>0.008</v>
      </c>
      <c r="D14196" s="0" t="n">
        <v>0.00854</v>
      </c>
      <c r="E14196" s="0" t="n">
        <v>0.00952</v>
      </c>
      <c r="F14196" s="0" t="n">
        <v>0.01113</v>
      </c>
      <c r="G14196" s="0" t="n">
        <v>0.01239</v>
      </c>
      <c r="H14196" s="0" t="n">
        <v>0.01417</v>
      </c>
      <c r="I14196" s="0" t="n">
        <v>0.01532</v>
      </c>
      <c r="J14196" s="0" t="n">
        <v>0.01639</v>
      </c>
      <c r="K14196" s="0" t="n">
        <v>0.01782</v>
      </c>
      <c r="L14196" s="0" t="n">
        <v>0.01832</v>
      </c>
    </row>
    <row r="14197" customFormat="false" ht="15" hidden="false" customHeight="false" outlineLevel="0" collapsed="false">
      <c r="A14197" s="0" t="n">
        <v>40</v>
      </c>
      <c r="B14197" s="0" t="n">
        <v>116</v>
      </c>
      <c r="C14197" s="0" t="n">
        <v>0.00847</v>
      </c>
      <c r="D14197" s="0" t="n">
        <v>0.009</v>
      </c>
      <c r="E14197" s="0" t="n">
        <v>0.00995</v>
      </c>
      <c r="F14197" s="0" t="n">
        <v>0.01153</v>
      </c>
      <c r="G14197" s="0" t="n">
        <v>0.01277</v>
      </c>
      <c r="H14197" s="0" t="n">
        <v>0.01451</v>
      </c>
      <c r="I14197" s="0" t="n">
        <v>0.01564</v>
      </c>
      <c r="J14197" s="0" t="n">
        <v>0.01669</v>
      </c>
      <c r="K14197" s="0" t="n">
        <v>0.01809</v>
      </c>
      <c r="L14197" s="0" t="n">
        <v>0.01858</v>
      </c>
    </row>
    <row r="14198" customFormat="false" ht="15" hidden="false" customHeight="false" outlineLevel="0" collapsed="false">
      <c r="A14198" s="0" t="n">
        <v>40</v>
      </c>
      <c r="B14198" s="0" t="n">
        <v>117</v>
      </c>
      <c r="C14198" s="0" t="n">
        <v>0.00812</v>
      </c>
      <c r="D14198" s="0" t="n">
        <v>0.00867</v>
      </c>
      <c r="E14198" s="0" t="n">
        <v>0.00966</v>
      </c>
      <c r="F14198" s="0" t="n">
        <v>0.01131</v>
      </c>
      <c r="G14198" s="0" t="n">
        <v>0.0126</v>
      </c>
      <c r="H14198" s="0" t="n">
        <v>0.01442</v>
      </c>
      <c r="I14198" s="0" t="n">
        <v>0.01559</v>
      </c>
      <c r="J14198" s="0" t="n">
        <v>0.01668</v>
      </c>
      <c r="K14198" s="0" t="n">
        <v>0.01814</v>
      </c>
      <c r="L14198" s="0" t="n">
        <v>0.01865</v>
      </c>
    </row>
    <row r="14199" customFormat="false" ht="15" hidden="false" customHeight="false" outlineLevel="0" collapsed="false">
      <c r="A14199" s="0" t="n">
        <v>40</v>
      </c>
      <c r="B14199" s="0" t="n">
        <v>118</v>
      </c>
      <c r="C14199" s="0" t="n">
        <v>0.00903</v>
      </c>
      <c r="D14199" s="0" t="n">
        <v>0.00955</v>
      </c>
      <c r="E14199" s="0" t="n">
        <v>0.0105</v>
      </c>
      <c r="F14199" s="0" t="n">
        <v>0.01207</v>
      </c>
      <c r="G14199" s="0" t="n">
        <v>0.01329</v>
      </c>
      <c r="H14199" s="0" t="n">
        <v>0.01502</v>
      </c>
      <c r="I14199" s="0" t="n">
        <v>0.01614</v>
      </c>
      <c r="J14199" s="0" t="n">
        <v>0.01718</v>
      </c>
      <c r="K14199" s="0" t="n">
        <v>0.01857</v>
      </c>
      <c r="L14199" s="0" t="n">
        <v>0.01905</v>
      </c>
    </row>
    <row r="14200" customFormat="false" ht="15" hidden="false" customHeight="false" outlineLevel="0" collapsed="false">
      <c r="A14200" s="0" t="n">
        <v>40</v>
      </c>
      <c r="B14200" s="0" t="n">
        <v>119</v>
      </c>
      <c r="C14200" s="0" t="n">
        <v>0.00851</v>
      </c>
      <c r="D14200" s="0" t="n">
        <v>0.00904</v>
      </c>
      <c r="E14200" s="0" t="n">
        <v>0.01</v>
      </c>
      <c r="F14200" s="0" t="n">
        <v>0.01159</v>
      </c>
      <c r="G14200" s="0" t="n">
        <v>0.01283</v>
      </c>
      <c r="H14200" s="0" t="n">
        <v>0.01458</v>
      </c>
      <c r="I14200" s="0" t="n">
        <v>0.01572</v>
      </c>
      <c r="J14200" s="0" t="n">
        <v>0.01677</v>
      </c>
      <c r="K14200" s="0" t="n">
        <v>0.01818</v>
      </c>
      <c r="L14200" s="0" t="n">
        <v>0.01866</v>
      </c>
    </row>
    <row r="14201" customFormat="false" ht="15" hidden="false" customHeight="false" outlineLevel="0" collapsed="false">
      <c r="A14201" s="0" t="n">
        <v>40</v>
      </c>
      <c r="B14201" s="0" t="n">
        <v>120</v>
      </c>
      <c r="C14201" s="0" t="n">
        <v>0.00728</v>
      </c>
      <c r="D14201" s="0" t="n">
        <v>0.00788</v>
      </c>
      <c r="E14201" s="0" t="n">
        <v>0.00897</v>
      </c>
      <c r="F14201" s="0" t="n">
        <v>0.01077</v>
      </c>
      <c r="G14201" s="0" t="n">
        <v>0.01217</v>
      </c>
      <c r="H14201" s="0" t="n">
        <v>0.01416</v>
      </c>
      <c r="I14201" s="0" t="n">
        <v>0.01545</v>
      </c>
      <c r="J14201" s="0" t="n">
        <v>0.01664</v>
      </c>
      <c r="K14201" s="0" t="n">
        <v>0.01824</v>
      </c>
      <c r="L14201" s="0" t="n">
        <v>0.01879</v>
      </c>
    </row>
    <row r="14202" customFormat="false" ht="15" hidden="false" customHeight="false" outlineLevel="0" collapsed="false">
      <c r="A14202" s="0" t="n">
        <v>40</v>
      </c>
      <c r="B14202" s="0" t="n">
        <v>121</v>
      </c>
      <c r="C14202" s="0" t="n">
        <v>0.00643</v>
      </c>
      <c r="D14202" s="0" t="n">
        <v>0.00708</v>
      </c>
      <c r="E14202" s="0" t="n">
        <v>0.00827</v>
      </c>
      <c r="F14202" s="0" t="n">
        <v>0.01023</v>
      </c>
      <c r="G14202" s="0" t="n">
        <v>0.01176</v>
      </c>
      <c r="H14202" s="0" t="n">
        <v>0.01393</v>
      </c>
      <c r="I14202" s="0" t="n">
        <v>0.01532</v>
      </c>
      <c r="J14202" s="0" t="n">
        <v>0.01662</v>
      </c>
      <c r="K14202" s="0" t="n">
        <v>0.01836</v>
      </c>
      <c r="L14202" s="0" t="n">
        <v>0.01896</v>
      </c>
    </row>
    <row r="14203" customFormat="false" ht="15" hidden="false" customHeight="false" outlineLevel="0" collapsed="false">
      <c r="A14203" s="0" t="n">
        <v>40</v>
      </c>
      <c r="B14203" s="0" t="n">
        <v>122</v>
      </c>
      <c r="C14203" s="0" t="n">
        <v>0.00871</v>
      </c>
      <c r="D14203" s="0" t="n">
        <v>0.00927</v>
      </c>
      <c r="E14203" s="0" t="n">
        <v>0.01028</v>
      </c>
      <c r="F14203" s="0" t="n">
        <v>0.01195</v>
      </c>
      <c r="G14203" s="0" t="n">
        <v>0.01326</v>
      </c>
      <c r="H14203" s="0" t="n">
        <v>0.0151</v>
      </c>
      <c r="I14203" s="0" t="n">
        <v>0.0163</v>
      </c>
      <c r="J14203" s="0" t="n">
        <v>0.0174</v>
      </c>
      <c r="K14203" s="0" t="n">
        <v>0.01889</v>
      </c>
      <c r="L14203" s="0" t="n">
        <v>0.0194</v>
      </c>
    </row>
    <row r="14204" customFormat="false" ht="15" hidden="false" customHeight="false" outlineLevel="0" collapsed="false">
      <c r="A14204" s="0" t="n">
        <v>40</v>
      </c>
      <c r="B14204" s="0" t="n">
        <v>123</v>
      </c>
      <c r="C14204" s="0" t="n">
        <v>0.00713</v>
      </c>
      <c r="D14204" s="0" t="n">
        <v>0.00773</v>
      </c>
      <c r="E14204" s="0" t="n">
        <v>0.00883</v>
      </c>
      <c r="F14204" s="0" t="n">
        <v>0.01065</v>
      </c>
      <c r="G14204" s="0" t="n">
        <v>0.01207</v>
      </c>
      <c r="H14204" s="0" t="n">
        <v>0.01407</v>
      </c>
      <c r="I14204" s="0" t="n">
        <v>0.01537</v>
      </c>
      <c r="J14204" s="0" t="n">
        <v>0.01657</v>
      </c>
      <c r="K14204" s="0" t="n">
        <v>0.01819</v>
      </c>
      <c r="L14204" s="0" t="n">
        <v>0.01874</v>
      </c>
    </row>
    <row r="14205" customFormat="false" ht="15" hidden="false" customHeight="false" outlineLevel="0" collapsed="false">
      <c r="A14205" s="0" t="n">
        <v>40</v>
      </c>
      <c r="B14205" s="0" t="n">
        <v>124</v>
      </c>
      <c r="C14205" s="0" t="n">
        <v>0.00688</v>
      </c>
      <c r="D14205" s="0" t="n">
        <v>0.00748</v>
      </c>
      <c r="E14205" s="0" t="n">
        <v>0.00857</v>
      </c>
      <c r="F14205" s="0" t="n">
        <v>0.01036</v>
      </c>
      <c r="G14205" s="0" t="n">
        <v>0.01176</v>
      </c>
      <c r="H14205" s="0" t="n">
        <v>0.01375</v>
      </c>
      <c r="I14205" s="0" t="n">
        <v>0.01503</v>
      </c>
      <c r="J14205" s="0" t="n">
        <v>0.01622</v>
      </c>
      <c r="K14205" s="0" t="n">
        <v>0.01781</v>
      </c>
      <c r="L14205" s="0" t="n">
        <v>0.01836</v>
      </c>
    </row>
    <row r="14206" customFormat="false" ht="15" hidden="false" customHeight="false" outlineLevel="0" collapsed="false">
      <c r="A14206" s="0" t="n">
        <v>40</v>
      </c>
      <c r="B14206" s="0" t="n">
        <v>125</v>
      </c>
      <c r="C14206" s="0" t="n">
        <v>0.00743</v>
      </c>
      <c r="D14206" s="0" t="n">
        <v>0.00799</v>
      </c>
      <c r="E14206" s="0" t="n">
        <v>0.00901</v>
      </c>
      <c r="F14206" s="0" t="n">
        <v>0.0107</v>
      </c>
      <c r="G14206" s="0" t="n">
        <v>0.01202</v>
      </c>
      <c r="H14206" s="0" t="n">
        <v>0.01389</v>
      </c>
      <c r="I14206" s="0" t="n">
        <v>0.0151</v>
      </c>
      <c r="J14206" s="0" t="n">
        <v>0.01622</v>
      </c>
      <c r="K14206" s="0" t="n">
        <v>0.01772</v>
      </c>
      <c r="L14206" s="0" t="n">
        <v>0.01824</v>
      </c>
    </row>
    <row r="14207" customFormat="false" ht="15" hidden="false" customHeight="false" outlineLevel="0" collapsed="false">
      <c r="A14207" s="0" t="n">
        <v>40</v>
      </c>
      <c r="B14207" s="0" t="n">
        <v>126</v>
      </c>
      <c r="C14207" s="0" t="n">
        <v>0.00698</v>
      </c>
      <c r="D14207" s="0" t="n">
        <v>0.00756</v>
      </c>
      <c r="E14207" s="0" t="n">
        <v>0.00861</v>
      </c>
      <c r="F14207" s="0" t="n">
        <v>0.01036</v>
      </c>
      <c r="G14207" s="0" t="n">
        <v>0.01172</v>
      </c>
      <c r="H14207" s="0" t="n">
        <v>0.01364</v>
      </c>
      <c r="I14207" s="0" t="n">
        <v>0.01488</v>
      </c>
      <c r="J14207" s="0" t="n">
        <v>0.01604</v>
      </c>
      <c r="K14207" s="0" t="n">
        <v>0.01758</v>
      </c>
      <c r="L14207" s="0" t="n">
        <v>0.01812</v>
      </c>
    </row>
    <row r="14208" customFormat="false" ht="15" hidden="false" customHeight="false" outlineLevel="0" collapsed="false">
      <c r="A14208" s="0" t="n">
        <v>40</v>
      </c>
      <c r="B14208" s="0" t="n">
        <v>127</v>
      </c>
      <c r="C14208" s="0" t="n">
        <v>0.00678</v>
      </c>
      <c r="D14208" s="0" t="n">
        <v>0.00739</v>
      </c>
      <c r="E14208" s="0" t="n">
        <v>0.00849</v>
      </c>
      <c r="F14208" s="0" t="n">
        <v>0.01031</v>
      </c>
      <c r="G14208" s="0" t="n">
        <v>0.01173</v>
      </c>
      <c r="H14208" s="0" t="n">
        <v>0.01374</v>
      </c>
      <c r="I14208" s="0" t="n">
        <v>0.01503</v>
      </c>
      <c r="J14208" s="0" t="n">
        <v>0.01624</v>
      </c>
      <c r="K14208" s="0" t="n">
        <v>0.01785</v>
      </c>
      <c r="L14208" s="0" t="n">
        <v>0.01841</v>
      </c>
    </row>
    <row r="14209" customFormat="false" ht="15" hidden="false" customHeight="false" outlineLevel="0" collapsed="false">
      <c r="A14209" s="0" t="n">
        <v>40</v>
      </c>
      <c r="B14209" s="0" t="n">
        <v>128</v>
      </c>
      <c r="C14209" s="0" t="n">
        <v>0.00626</v>
      </c>
      <c r="D14209" s="0" t="n">
        <v>0.00691</v>
      </c>
      <c r="E14209" s="0" t="n">
        <v>0.00808</v>
      </c>
      <c r="F14209" s="0" t="n">
        <v>0.01001</v>
      </c>
      <c r="G14209" s="0" t="n">
        <v>0.01152</v>
      </c>
      <c r="H14209" s="0" t="n">
        <v>0.01365</v>
      </c>
      <c r="I14209" s="0" t="n">
        <v>0.01503</v>
      </c>
      <c r="J14209" s="0" t="n">
        <v>0.01631</v>
      </c>
      <c r="K14209" s="0" t="n">
        <v>0.01803</v>
      </c>
      <c r="L14209" s="0" t="n">
        <v>0.01862</v>
      </c>
    </row>
    <row r="14210" customFormat="false" ht="15" hidden="false" customHeight="false" outlineLevel="0" collapsed="false">
      <c r="A14210" s="0" t="n">
        <v>40</v>
      </c>
      <c r="B14210" s="0" t="n">
        <v>129</v>
      </c>
      <c r="C14210" s="0" t="n">
        <v>0.00467</v>
      </c>
      <c r="D14210" s="0" t="n">
        <v>0.00534</v>
      </c>
      <c r="E14210" s="0" t="n">
        <v>0.00655</v>
      </c>
      <c r="F14210" s="0" t="n">
        <v>0.00855</v>
      </c>
      <c r="G14210" s="0" t="n">
        <v>0.01011</v>
      </c>
      <c r="H14210" s="0" t="n">
        <v>0.01232</v>
      </c>
      <c r="I14210" s="0" t="n">
        <v>0.01375</v>
      </c>
      <c r="J14210" s="0" t="n">
        <v>0.01508</v>
      </c>
      <c r="K14210" s="0" t="n">
        <v>0.01685</v>
      </c>
      <c r="L14210" s="0" t="n">
        <v>0.01747</v>
      </c>
    </row>
    <row r="14211" customFormat="false" ht="15" hidden="false" customHeight="false" outlineLevel="0" collapsed="false">
      <c r="A14211" s="0" t="n">
        <v>40</v>
      </c>
      <c r="B14211" s="0" t="n">
        <v>130</v>
      </c>
      <c r="C14211" s="0" t="n">
        <v>0.00488</v>
      </c>
      <c r="D14211" s="0" t="n">
        <v>0.00551</v>
      </c>
      <c r="E14211" s="0" t="n">
        <v>0.00666</v>
      </c>
      <c r="F14211" s="0" t="n">
        <v>0.00856</v>
      </c>
      <c r="G14211" s="0" t="n">
        <v>0.01004</v>
      </c>
      <c r="H14211" s="0" t="n">
        <v>0.01214</v>
      </c>
      <c r="I14211" s="0" t="n">
        <v>0.01349</v>
      </c>
      <c r="J14211" s="0" t="n">
        <v>0.01475</v>
      </c>
      <c r="K14211" s="0" t="n">
        <v>0.01644</v>
      </c>
      <c r="L14211" s="0" t="n">
        <v>0.01702</v>
      </c>
    </row>
    <row r="14212" customFormat="false" ht="15" hidden="false" customHeight="false" outlineLevel="0" collapsed="false">
      <c r="A14212" s="0" t="n">
        <v>40</v>
      </c>
      <c r="B14212" s="0" t="n">
        <v>131</v>
      </c>
      <c r="C14212" s="0" t="n">
        <v>0.00418</v>
      </c>
      <c r="D14212" s="0" t="n">
        <v>0.00487</v>
      </c>
      <c r="E14212" s="0" t="n">
        <v>0.00612</v>
      </c>
      <c r="F14212" s="0" t="n">
        <v>0.00818</v>
      </c>
      <c r="G14212" s="0" t="n">
        <v>0.00979</v>
      </c>
      <c r="H14212" s="0" t="n">
        <v>0.01207</v>
      </c>
      <c r="I14212" s="0" t="n">
        <v>0.01354</v>
      </c>
      <c r="J14212" s="0" t="n">
        <v>0.0149</v>
      </c>
      <c r="K14212" s="0" t="n">
        <v>0.01673</v>
      </c>
      <c r="L14212" s="0" t="n">
        <v>0.01736</v>
      </c>
    </row>
    <row r="14213" customFormat="false" ht="15" hidden="false" customHeight="false" outlineLevel="0" collapsed="false">
      <c r="A14213" s="0" t="n">
        <v>40</v>
      </c>
      <c r="B14213" s="0" t="n">
        <v>132</v>
      </c>
      <c r="C14213" s="0" t="n">
        <v>0.00531</v>
      </c>
      <c r="D14213" s="0" t="n">
        <v>0.00599</v>
      </c>
      <c r="E14213" s="0" t="n">
        <v>0.00722</v>
      </c>
      <c r="F14213" s="0" t="n">
        <v>0.00926</v>
      </c>
      <c r="G14213" s="0" t="n">
        <v>0.01085</v>
      </c>
      <c r="H14213" s="0" t="n">
        <v>0.0131</v>
      </c>
      <c r="I14213" s="0" t="n">
        <v>0.01455</v>
      </c>
      <c r="J14213" s="0" t="n">
        <v>0.0159</v>
      </c>
      <c r="K14213" s="0" t="n">
        <v>0.01771</v>
      </c>
      <c r="L14213" s="0" t="n">
        <v>0.01833</v>
      </c>
    </row>
    <row r="14214" customFormat="false" ht="15" hidden="false" customHeight="false" outlineLevel="0" collapsed="false">
      <c r="A14214" s="0" t="n">
        <v>40</v>
      </c>
      <c r="B14214" s="0" t="n">
        <v>133</v>
      </c>
      <c r="C14214" s="0" t="n">
        <v>0.00496</v>
      </c>
      <c r="D14214" s="0" t="n">
        <v>0.00563</v>
      </c>
      <c r="E14214" s="0" t="n">
        <v>0.00684</v>
      </c>
      <c r="F14214" s="0" t="n">
        <v>0.00885</v>
      </c>
      <c r="G14214" s="0" t="n">
        <v>0.01042</v>
      </c>
      <c r="H14214" s="0" t="n">
        <v>0.01263</v>
      </c>
      <c r="I14214" s="0" t="n">
        <v>0.01406</v>
      </c>
      <c r="J14214" s="0" t="n">
        <v>0.01539</v>
      </c>
      <c r="K14214" s="0" t="n">
        <v>0.01717</v>
      </c>
      <c r="L14214" s="0" t="n">
        <v>0.01778</v>
      </c>
    </row>
    <row r="14215" customFormat="false" ht="15" hidden="false" customHeight="false" outlineLevel="0" collapsed="false">
      <c r="A14215" s="0" t="n">
        <v>40</v>
      </c>
      <c r="B14215" s="0" t="n">
        <v>134</v>
      </c>
      <c r="C14215" s="0" t="n">
        <v>0.00357</v>
      </c>
      <c r="D14215" s="0" t="n">
        <v>0.0043</v>
      </c>
      <c r="E14215" s="0" t="n">
        <v>0.00564</v>
      </c>
      <c r="F14215" s="0" t="n">
        <v>0.00784</v>
      </c>
      <c r="G14215" s="0" t="n">
        <v>0.00956</v>
      </c>
      <c r="H14215" s="0" t="n">
        <v>0.012</v>
      </c>
      <c r="I14215" s="0" t="n">
        <v>0.01357</v>
      </c>
      <c r="J14215" s="0" t="n">
        <v>0.01503</v>
      </c>
      <c r="K14215" s="0" t="n">
        <v>0.01698</v>
      </c>
      <c r="L14215" s="0" t="n">
        <v>0.01766</v>
      </c>
    </row>
    <row r="14216" customFormat="false" ht="15" hidden="false" customHeight="false" outlineLevel="0" collapsed="false">
      <c r="A14216" s="0" t="n">
        <v>40</v>
      </c>
      <c r="B14216" s="0" t="n">
        <v>135</v>
      </c>
      <c r="C14216" s="0" t="n">
        <v>0.00453</v>
      </c>
      <c r="D14216" s="0" t="n">
        <v>0.00522</v>
      </c>
      <c r="E14216" s="0" t="n">
        <v>0.00647</v>
      </c>
      <c r="F14216" s="0" t="n">
        <v>0.00855</v>
      </c>
      <c r="G14216" s="0" t="n">
        <v>0.01016</v>
      </c>
      <c r="H14216" s="0" t="n">
        <v>0.01245</v>
      </c>
      <c r="I14216" s="0" t="n">
        <v>0.01393</v>
      </c>
      <c r="J14216" s="0" t="n">
        <v>0.01531</v>
      </c>
      <c r="K14216" s="0" t="n">
        <v>0.01715</v>
      </c>
      <c r="L14216" s="0" t="n">
        <v>0.01778</v>
      </c>
    </row>
    <row r="14217" customFormat="false" ht="15" hidden="false" customHeight="false" outlineLevel="0" collapsed="false">
      <c r="A14217" s="0" t="n">
        <v>40</v>
      </c>
      <c r="B14217" s="0" t="n">
        <v>136</v>
      </c>
      <c r="C14217" s="0" t="n">
        <v>0.00492</v>
      </c>
      <c r="D14217" s="0" t="n">
        <v>0.00564</v>
      </c>
      <c r="E14217" s="0" t="n">
        <v>0.00695</v>
      </c>
      <c r="F14217" s="0" t="n">
        <v>0.00912</v>
      </c>
      <c r="G14217" s="0" t="n">
        <v>0.01081</v>
      </c>
      <c r="H14217" s="0" t="n">
        <v>0.01321</v>
      </c>
      <c r="I14217" s="0" t="n">
        <v>0.01475</v>
      </c>
      <c r="J14217" s="0" t="n">
        <v>0.01619</v>
      </c>
      <c r="K14217" s="0" t="n">
        <v>0.01811</v>
      </c>
      <c r="L14217" s="0" t="n">
        <v>0.01878</v>
      </c>
    </row>
    <row r="14218" customFormat="false" ht="15" hidden="false" customHeight="false" outlineLevel="0" collapsed="false">
      <c r="A14218" s="0" t="n">
        <v>40</v>
      </c>
      <c r="B14218" s="0" t="n">
        <v>137</v>
      </c>
      <c r="C14218" s="0" t="n">
        <v>0.00445</v>
      </c>
      <c r="D14218" s="0" t="n">
        <v>0.00517</v>
      </c>
      <c r="E14218" s="0" t="n">
        <v>0.00647</v>
      </c>
      <c r="F14218" s="0" t="n">
        <v>0.00863</v>
      </c>
      <c r="G14218" s="0" t="n">
        <v>0.01031</v>
      </c>
      <c r="H14218" s="0" t="n">
        <v>0.01269</v>
      </c>
      <c r="I14218" s="0" t="n">
        <v>0.01423</v>
      </c>
      <c r="J14218" s="0" t="n">
        <v>0.01566</v>
      </c>
      <c r="K14218" s="0" t="n">
        <v>0.01757</v>
      </c>
      <c r="L14218" s="0" t="n">
        <v>0.01823</v>
      </c>
    </row>
    <row r="14219" customFormat="false" ht="15" hidden="false" customHeight="false" outlineLevel="0" collapsed="false">
      <c r="A14219" s="0" t="n">
        <v>40</v>
      </c>
      <c r="B14219" s="0" t="n">
        <v>138</v>
      </c>
      <c r="C14219" s="0" t="n">
        <v>0.00454</v>
      </c>
      <c r="D14219" s="0" t="n">
        <v>0.00524</v>
      </c>
      <c r="E14219" s="0" t="n">
        <v>0.00652</v>
      </c>
      <c r="F14219" s="0" t="n">
        <v>0.00862</v>
      </c>
      <c r="G14219" s="0" t="n">
        <v>0.01027</v>
      </c>
      <c r="H14219" s="0" t="n">
        <v>0.01259</v>
      </c>
      <c r="I14219" s="0" t="n">
        <v>0.0141</v>
      </c>
      <c r="J14219" s="0" t="n">
        <v>0.01549</v>
      </c>
      <c r="K14219" s="0" t="n">
        <v>0.01736</v>
      </c>
      <c r="L14219" s="0" t="n">
        <v>0.01801</v>
      </c>
    </row>
    <row r="14220" customFormat="false" ht="15" hidden="false" customHeight="false" outlineLevel="0" collapsed="false">
      <c r="A14220" s="0" t="n">
        <v>40</v>
      </c>
      <c r="B14220" s="0" t="n">
        <v>139</v>
      </c>
      <c r="C14220" s="0" t="n">
        <v>0.00519</v>
      </c>
      <c r="D14220" s="0" t="n">
        <v>0.00585</v>
      </c>
      <c r="E14220" s="0" t="n">
        <v>0.00705</v>
      </c>
      <c r="F14220" s="0" t="n">
        <v>0.00903</v>
      </c>
      <c r="G14220" s="0" t="n">
        <v>0.01057</v>
      </c>
      <c r="H14220" s="0" t="n">
        <v>0.01276</v>
      </c>
      <c r="I14220" s="0" t="n">
        <v>0.01418</v>
      </c>
      <c r="J14220" s="0" t="n">
        <v>0.01549</v>
      </c>
      <c r="K14220" s="0" t="n">
        <v>0.01725</v>
      </c>
      <c r="L14220" s="0" t="n">
        <v>0.01785</v>
      </c>
    </row>
    <row r="14221" customFormat="false" ht="15" hidden="false" customHeight="false" outlineLevel="0" collapsed="false">
      <c r="A14221" s="0" t="n">
        <v>40</v>
      </c>
      <c r="B14221" s="0" t="n">
        <v>140</v>
      </c>
      <c r="C14221" s="0" t="n">
        <v>0.00619</v>
      </c>
      <c r="D14221" s="0" t="n">
        <v>0.00681</v>
      </c>
      <c r="E14221" s="0" t="n">
        <v>0.00795</v>
      </c>
      <c r="F14221" s="0" t="n">
        <v>0.00983</v>
      </c>
      <c r="G14221" s="0" t="n">
        <v>0.01129</v>
      </c>
      <c r="H14221" s="0" t="n">
        <v>0.01337</v>
      </c>
      <c r="I14221" s="0" t="n">
        <v>0.01471</v>
      </c>
      <c r="J14221" s="0" t="n">
        <v>0.01595</v>
      </c>
      <c r="K14221" s="0" t="n">
        <v>0.01762</v>
      </c>
      <c r="L14221" s="0" t="n">
        <v>0.01819</v>
      </c>
    </row>
    <row r="14222" customFormat="false" ht="15" hidden="false" customHeight="false" outlineLevel="0" collapsed="false">
      <c r="A14222" s="0" t="n">
        <v>40</v>
      </c>
      <c r="B14222" s="0" t="n">
        <v>141</v>
      </c>
      <c r="C14222" s="0" t="n">
        <v>0.00622</v>
      </c>
      <c r="D14222" s="0" t="n">
        <v>0.00685</v>
      </c>
      <c r="E14222" s="0" t="n">
        <v>0.00801</v>
      </c>
      <c r="F14222" s="0" t="n">
        <v>0.00992</v>
      </c>
      <c r="G14222" s="0" t="n">
        <v>0.01141</v>
      </c>
      <c r="H14222" s="0" t="n">
        <v>0.01352</v>
      </c>
      <c r="I14222" s="0" t="n">
        <v>0.01488</v>
      </c>
      <c r="J14222" s="0" t="n">
        <v>0.01614</v>
      </c>
      <c r="K14222" s="0" t="n">
        <v>0.01784</v>
      </c>
      <c r="L14222" s="0" t="n">
        <v>0.01842</v>
      </c>
    </row>
    <row r="14223" customFormat="false" ht="15" hidden="false" customHeight="false" outlineLevel="0" collapsed="false">
      <c r="A14223" s="0" t="n">
        <v>40</v>
      </c>
      <c r="B14223" s="0" t="n">
        <v>142</v>
      </c>
      <c r="C14223" s="0" t="n">
        <v>0.00686</v>
      </c>
      <c r="D14223" s="0" t="n">
        <v>0.00748</v>
      </c>
      <c r="E14223" s="0" t="n">
        <v>0.0086</v>
      </c>
      <c r="F14223" s="0" t="n">
        <v>0.01045</v>
      </c>
      <c r="G14223" s="0" t="n">
        <v>0.01189</v>
      </c>
      <c r="H14223" s="0" t="n">
        <v>0.01393</v>
      </c>
      <c r="I14223" s="0" t="n">
        <v>0.01525</v>
      </c>
      <c r="J14223" s="0" t="n">
        <v>0.01647</v>
      </c>
      <c r="K14223" s="0" t="n">
        <v>0.01811</v>
      </c>
      <c r="L14223" s="0" t="n">
        <v>0.01868</v>
      </c>
    </row>
    <row r="14224" customFormat="false" ht="15" hidden="false" customHeight="false" outlineLevel="0" collapsed="false">
      <c r="A14224" s="0" t="n">
        <v>40</v>
      </c>
      <c r="B14224" s="0" t="n">
        <v>143</v>
      </c>
      <c r="C14224" s="0" t="n">
        <v>0.00603</v>
      </c>
      <c r="D14224" s="0" t="n">
        <v>0.0067</v>
      </c>
      <c r="E14224" s="0" t="n">
        <v>0.00793</v>
      </c>
      <c r="F14224" s="0" t="n">
        <v>0.00995</v>
      </c>
      <c r="G14224" s="0" t="n">
        <v>0.01152</v>
      </c>
      <c r="H14224" s="0" t="n">
        <v>0.01376</v>
      </c>
      <c r="I14224" s="0" t="n">
        <v>0.0152</v>
      </c>
      <c r="J14224" s="0" t="n">
        <v>0.01654</v>
      </c>
      <c r="K14224" s="0" t="n">
        <v>0.01833</v>
      </c>
      <c r="L14224" s="0" t="n">
        <v>0.01895</v>
      </c>
    </row>
    <row r="14225" customFormat="false" ht="15" hidden="false" customHeight="false" outlineLevel="0" collapsed="false">
      <c r="A14225" s="0" t="n">
        <v>40</v>
      </c>
      <c r="B14225" s="0" t="n">
        <v>144</v>
      </c>
      <c r="C14225" s="0" t="n">
        <v>0.00574</v>
      </c>
      <c r="D14225" s="0" t="n">
        <v>0.00645</v>
      </c>
      <c r="E14225" s="0" t="n">
        <v>0.00775</v>
      </c>
      <c r="F14225" s="0" t="n">
        <v>0.0099</v>
      </c>
      <c r="G14225" s="0" t="n">
        <v>0.01157</v>
      </c>
      <c r="H14225" s="0" t="n">
        <v>0.01394</v>
      </c>
      <c r="I14225" s="0" t="n">
        <v>0.01547</v>
      </c>
      <c r="J14225" s="0" t="n">
        <v>0.01689</v>
      </c>
      <c r="K14225" s="0" t="n">
        <v>0.01879</v>
      </c>
      <c r="L14225" s="0" t="n">
        <v>0.01945</v>
      </c>
    </row>
    <row r="14226" customFormat="false" ht="15" hidden="false" customHeight="false" outlineLevel="0" collapsed="false">
      <c r="A14226" s="0" t="n">
        <v>40</v>
      </c>
      <c r="B14226" s="0" t="n">
        <v>145</v>
      </c>
      <c r="C14226" s="0" t="n">
        <v>0.00668</v>
      </c>
      <c r="D14226" s="0" t="n">
        <v>0.00736</v>
      </c>
      <c r="E14226" s="0" t="n">
        <v>0.0086</v>
      </c>
      <c r="F14226" s="0" t="n">
        <v>0.01066</v>
      </c>
      <c r="G14226" s="0" t="n">
        <v>0.01226</v>
      </c>
      <c r="H14226" s="0" t="n">
        <v>0.01453</v>
      </c>
      <c r="I14226" s="0" t="n">
        <v>0.01599</v>
      </c>
      <c r="J14226" s="0" t="n">
        <v>0.01735</v>
      </c>
      <c r="K14226" s="0" t="n">
        <v>0.01917</v>
      </c>
      <c r="L14226" s="0" t="n">
        <v>0.0198</v>
      </c>
    </row>
    <row r="14227" customFormat="false" ht="15" hidden="false" customHeight="false" outlineLevel="0" collapsed="false">
      <c r="A14227" s="0" t="n">
        <v>40</v>
      </c>
      <c r="B14227" s="0" t="n">
        <v>146</v>
      </c>
      <c r="C14227" s="0" t="n">
        <v>0.00675</v>
      </c>
      <c r="D14227" s="0" t="n">
        <v>0.00746</v>
      </c>
      <c r="E14227" s="0" t="n">
        <v>0.00875</v>
      </c>
      <c r="F14227" s="0" t="n">
        <v>0.01088</v>
      </c>
      <c r="G14227" s="0" t="n">
        <v>0.01255</v>
      </c>
      <c r="H14227" s="0" t="n">
        <v>0.01491</v>
      </c>
      <c r="I14227" s="0" t="n">
        <v>0.01643</v>
      </c>
      <c r="J14227" s="0" t="n">
        <v>0.01785</v>
      </c>
      <c r="K14227" s="0" t="n">
        <v>0.01974</v>
      </c>
      <c r="L14227" s="0" t="n">
        <v>0.02039</v>
      </c>
    </row>
    <row r="14228" customFormat="false" ht="15" hidden="false" customHeight="false" outlineLevel="0" collapsed="false">
      <c r="A14228" s="0" t="n">
        <v>40</v>
      </c>
      <c r="B14228" s="0" t="n">
        <v>147</v>
      </c>
      <c r="C14228" s="0" t="n">
        <v>0.00657</v>
      </c>
      <c r="D14228" s="0" t="n">
        <v>0.00728</v>
      </c>
      <c r="E14228" s="0" t="n">
        <v>0.00855</v>
      </c>
      <c r="F14228" s="0" t="n">
        <v>0.01065</v>
      </c>
      <c r="G14228" s="0" t="n">
        <v>0.01229</v>
      </c>
      <c r="H14228" s="0" t="n">
        <v>0.01461</v>
      </c>
      <c r="I14228" s="0" t="n">
        <v>0.01611</v>
      </c>
      <c r="J14228" s="0" t="n">
        <v>0.0175</v>
      </c>
      <c r="K14228" s="0" t="n">
        <v>0.01936</v>
      </c>
      <c r="L14228" s="0" t="n">
        <v>0.02</v>
      </c>
    </row>
    <row r="14229" customFormat="false" ht="15" hidden="false" customHeight="false" outlineLevel="0" collapsed="false">
      <c r="A14229" s="0" t="n">
        <v>40</v>
      </c>
      <c r="B14229" s="0" t="n">
        <v>148</v>
      </c>
      <c r="C14229" s="0" t="n">
        <v>0.00853</v>
      </c>
      <c r="D14229" s="0" t="n">
        <v>0.0092</v>
      </c>
      <c r="E14229" s="0" t="n">
        <v>0.01043</v>
      </c>
      <c r="F14229" s="0" t="n">
        <v>0.01245</v>
      </c>
      <c r="G14229" s="0" t="n">
        <v>0.01403</v>
      </c>
      <c r="H14229" s="0" t="n">
        <v>0.01626</v>
      </c>
      <c r="I14229" s="0" t="n">
        <v>0.0177</v>
      </c>
      <c r="J14229" s="0" t="n">
        <v>0.01904</v>
      </c>
      <c r="K14229" s="0" t="n">
        <v>0.02083</v>
      </c>
      <c r="L14229" s="0" t="n">
        <v>0.02145</v>
      </c>
    </row>
    <row r="14230" customFormat="false" ht="15" hidden="false" customHeight="false" outlineLevel="0" collapsed="false">
      <c r="A14230" s="0" t="n">
        <v>40</v>
      </c>
      <c r="B14230" s="0" t="n">
        <v>149</v>
      </c>
      <c r="C14230" s="0" t="n">
        <v>0.01079</v>
      </c>
      <c r="D14230" s="0" t="n">
        <v>0.01138</v>
      </c>
      <c r="E14230" s="0" t="n">
        <v>0.01246</v>
      </c>
      <c r="F14230" s="0" t="n">
        <v>0.01424</v>
      </c>
      <c r="G14230" s="0" t="n">
        <v>0.01563</v>
      </c>
      <c r="H14230" s="0" t="n">
        <v>0.01759</v>
      </c>
      <c r="I14230" s="0" t="n">
        <v>0.01886</v>
      </c>
      <c r="J14230" s="0" t="n">
        <v>0.02004</v>
      </c>
      <c r="K14230" s="0" t="n">
        <v>0.02162</v>
      </c>
      <c r="L14230" s="0" t="n">
        <v>0.02216</v>
      </c>
    </row>
    <row r="14231" customFormat="false" ht="15" hidden="false" customHeight="false" outlineLevel="0" collapsed="false">
      <c r="A14231" s="0" t="n">
        <v>40</v>
      </c>
      <c r="B14231" s="0" t="n">
        <v>150</v>
      </c>
      <c r="C14231" s="0" t="n">
        <v>0.00908</v>
      </c>
      <c r="D14231" s="0" t="n">
        <v>0.00974</v>
      </c>
      <c r="E14231" s="0" t="n">
        <v>0.01094</v>
      </c>
      <c r="F14231" s="0" t="n">
        <v>0.01292</v>
      </c>
      <c r="G14231" s="0" t="n">
        <v>0.01447</v>
      </c>
      <c r="H14231" s="0" t="n">
        <v>0.01666</v>
      </c>
      <c r="I14231" s="0" t="n">
        <v>0.01807</v>
      </c>
      <c r="J14231" s="0" t="n">
        <v>0.01938</v>
      </c>
      <c r="K14231" s="0" t="n">
        <v>0.02114</v>
      </c>
      <c r="L14231" s="0" t="n">
        <v>0.02175</v>
      </c>
    </row>
    <row r="14232" customFormat="false" ht="15" hidden="false" customHeight="false" outlineLevel="0" collapsed="false">
      <c r="A14232" s="0" t="n">
        <v>40</v>
      </c>
      <c r="B14232" s="0" t="n">
        <v>151</v>
      </c>
      <c r="C14232" s="0" t="n">
        <v>0.00914</v>
      </c>
      <c r="D14232" s="0" t="n">
        <v>0.00974</v>
      </c>
      <c r="E14232" s="0" t="n">
        <v>0.01083</v>
      </c>
      <c r="F14232" s="0" t="n">
        <v>0.01264</v>
      </c>
      <c r="G14232" s="0" t="n">
        <v>0.01405</v>
      </c>
      <c r="H14232" s="0" t="n">
        <v>0.01604</v>
      </c>
      <c r="I14232" s="0" t="n">
        <v>0.01733</v>
      </c>
      <c r="J14232" s="0" t="n">
        <v>0.01852</v>
      </c>
      <c r="K14232" s="0" t="n">
        <v>0.02012</v>
      </c>
      <c r="L14232" s="0" t="n">
        <v>0.02068</v>
      </c>
    </row>
    <row r="14233" customFormat="false" ht="15" hidden="false" customHeight="false" outlineLevel="0" collapsed="false">
      <c r="A14233" s="0" t="n">
        <v>40</v>
      </c>
      <c r="B14233" s="0" t="n">
        <v>152</v>
      </c>
      <c r="C14233" s="0" t="n">
        <v>0.01102</v>
      </c>
      <c r="D14233" s="0" t="n">
        <v>0.01154</v>
      </c>
      <c r="E14233" s="0" t="n">
        <v>0.01248</v>
      </c>
      <c r="F14233" s="0" t="n">
        <v>0.01404</v>
      </c>
      <c r="G14233" s="0" t="n">
        <v>0.01526</v>
      </c>
      <c r="H14233" s="0" t="n">
        <v>0.01698</v>
      </c>
      <c r="I14233" s="0" t="n">
        <v>0.01809</v>
      </c>
      <c r="J14233" s="0" t="n">
        <v>0.01913</v>
      </c>
      <c r="K14233" s="0" t="n">
        <v>0.02051</v>
      </c>
      <c r="L14233" s="0" t="n">
        <v>0.02099</v>
      </c>
    </row>
    <row r="14234" customFormat="false" ht="15" hidden="false" customHeight="false" outlineLevel="0" collapsed="false">
      <c r="A14234" s="0" t="n">
        <v>40</v>
      </c>
      <c r="B14234" s="0" t="n">
        <v>153</v>
      </c>
      <c r="C14234" s="0" t="n">
        <v>0.0124</v>
      </c>
      <c r="D14234" s="0" t="n">
        <v>0.0129</v>
      </c>
      <c r="E14234" s="0" t="n">
        <v>0.01379</v>
      </c>
      <c r="F14234" s="0" t="n">
        <v>0.01526</v>
      </c>
      <c r="G14234" s="0" t="n">
        <v>0.01642</v>
      </c>
      <c r="H14234" s="0" t="n">
        <v>0.01805</v>
      </c>
      <c r="I14234" s="0" t="n">
        <v>0.0191</v>
      </c>
      <c r="J14234" s="0" t="n">
        <v>0.02008</v>
      </c>
      <c r="K14234" s="0" t="n">
        <v>0.02139</v>
      </c>
      <c r="L14234" s="0" t="n">
        <v>0.02184</v>
      </c>
    </row>
    <row r="14235" customFormat="false" ht="15" hidden="false" customHeight="false" outlineLevel="0" collapsed="false">
      <c r="A14235" s="0" t="n">
        <v>40</v>
      </c>
      <c r="B14235" s="0" t="n">
        <v>154</v>
      </c>
      <c r="C14235" s="0" t="n">
        <v>0.00947</v>
      </c>
      <c r="D14235" s="0" t="n">
        <v>0.01008</v>
      </c>
      <c r="E14235" s="0" t="n">
        <v>0.01117</v>
      </c>
      <c r="F14235" s="0" t="n">
        <v>0.01298</v>
      </c>
      <c r="G14235" s="0" t="n">
        <v>0.01439</v>
      </c>
      <c r="H14235" s="0" t="n">
        <v>0.01639</v>
      </c>
      <c r="I14235" s="0" t="n">
        <v>0.01768</v>
      </c>
      <c r="J14235" s="0" t="n">
        <v>0.01887</v>
      </c>
      <c r="K14235" s="0" t="n">
        <v>0.02048</v>
      </c>
      <c r="L14235" s="0" t="n">
        <v>0.02103</v>
      </c>
    </row>
    <row r="14236" customFormat="false" ht="15" hidden="false" customHeight="false" outlineLevel="0" collapsed="false">
      <c r="A14236" s="0" t="n">
        <v>40</v>
      </c>
      <c r="B14236" s="0" t="n">
        <v>155</v>
      </c>
      <c r="C14236" s="0" t="n">
        <v>0.01146</v>
      </c>
      <c r="D14236" s="0" t="n">
        <v>0.01195</v>
      </c>
      <c r="E14236" s="0" t="n">
        <v>0.01284</v>
      </c>
      <c r="F14236" s="0" t="n">
        <v>0.01431</v>
      </c>
      <c r="G14236" s="0" t="n">
        <v>0.01545</v>
      </c>
      <c r="H14236" s="0" t="n">
        <v>0.01707</v>
      </c>
      <c r="I14236" s="0" t="n">
        <v>0.01811</v>
      </c>
      <c r="J14236" s="0" t="n">
        <v>0.01909</v>
      </c>
      <c r="K14236" s="0" t="n">
        <v>0.02039</v>
      </c>
      <c r="L14236" s="0" t="n">
        <v>0.02084</v>
      </c>
    </row>
    <row r="14237" customFormat="false" ht="15" hidden="false" customHeight="false" outlineLevel="0" collapsed="false">
      <c r="A14237" s="0" t="n">
        <v>40</v>
      </c>
      <c r="B14237" s="0" t="n">
        <v>156</v>
      </c>
      <c r="C14237" s="0" t="n">
        <v>0.01223</v>
      </c>
      <c r="D14237" s="0" t="n">
        <v>0.01271</v>
      </c>
      <c r="E14237" s="0" t="n">
        <v>0.01357</v>
      </c>
      <c r="F14237" s="0" t="n">
        <v>0.01501</v>
      </c>
      <c r="G14237" s="0" t="n">
        <v>0.01613</v>
      </c>
      <c r="H14237" s="0" t="n">
        <v>0.01771</v>
      </c>
      <c r="I14237" s="0" t="n">
        <v>0.01873</v>
      </c>
      <c r="J14237" s="0" t="n">
        <v>0.01968</v>
      </c>
      <c r="K14237" s="0" t="n">
        <v>0.02095</v>
      </c>
      <c r="L14237" s="0" t="n">
        <v>0.02139</v>
      </c>
    </row>
    <row r="14238" customFormat="false" ht="15" hidden="false" customHeight="false" outlineLevel="0" collapsed="false">
      <c r="A14238" s="0" t="n">
        <v>40</v>
      </c>
      <c r="B14238" s="0" t="n">
        <v>157</v>
      </c>
      <c r="C14238" s="0" t="n">
        <v>0.01</v>
      </c>
      <c r="D14238" s="0" t="n">
        <v>0.01061</v>
      </c>
      <c r="E14238" s="0" t="n">
        <v>0.01172</v>
      </c>
      <c r="F14238" s="0" t="n">
        <v>0.01354</v>
      </c>
      <c r="G14238" s="0" t="n">
        <v>0.01497</v>
      </c>
      <c r="H14238" s="0" t="n">
        <v>0.01698</v>
      </c>
      <c r="I14238" s="0" t="n">
        <v>0.01828</v>
      </c>
      <c r="J14238" s="0" t="n">
        <v>0.01949</v>
      </c>
      <c r="K14238" s="0" t="n">
        <v>0.02111</v>
      </c>
      <c r="L14238" s="0" t="n">
        <v>0.02167</v>
      </c>
    </row>
    <row r="14239" customFormat="false" ht="15" hidden="false" customHeight="false" outlineLevel="0" collapsed="false">
      <c r="A14239" s="0" t="n">
        <v>40</v>
      </c>
      <c r="B14239" s="0" t="n">
        <v>158</v>
      </c>
      <c r="C14239" s="0" t="n">
        <v>0.0089</v>
      </c>
      <c r="D14239" s="0" t="n">
        <v>0.00956</v>
      </c>
      <c r="E14239" s="0" t="n">
        <v>0.01074</v>
      </c>
      <c r="F14239" s="0" t="n">
        <v>0.01271</v>
      </c>
      <c r="G14239" s="0" t="n">
        <v>0.01424</v>
      </c>
      <c r="H14239" s="0" t="n">
        <v>0.01641</v>
      </c>
      <c r="I14239" s="0" t="n">
        <v>0.01781</v>
      </c>
      <c r="J14239" s="0" t="n">
        <v>0.01911</v>
      </c>
      <c r="K14239" s="0" t="n">
        <v>0.02086</v>
      </c>
      <c r="L14239" s="0" t="n">
        <v>0.02146</v>
      </c>
    </row>
    <row r="14240" customFormat="false" ht="15" hidden="false" customHeight="false" outlineLevel="0" collapsed="false">
      <c r="A14240" s="0" t="n">
        <v>40</v>
      </c>
      <c r="B14240" s="0" t="n">
        <v>159</v>
      </c>
      <c r="C14240" s="0" t="n">
        <v>0.01097</v>
      </c>
      <c r="D14240" s="0" t="n">
        <v>0.01153</v>
      </c>
      <c r="E14240" s="0" t="n">
        <v>0.01256</v>
      </c>
      <c r="F14240" s="0" t="n">
        <v>0.01426</v>
      </c>
      <c r="G14240" s="0" t="n">
        <v>0.01559</v>
      </c>
      <c r="H14240" s="0" t="n">
        <v>0.01747</v>
      </c>
      <c r="I14240" s="0" t="n">
        <v>0.01868</v>
      </c>
      <c r="J14240" s="0" t="n">
        <v>0.01981</v>
      </c>
      <c r="K14240" s="0" t="n">
        <v>0.02132</v>
      </c>
      <c r="L14240" s="0" t="n">
        <v>0.02184</v>
      </c>
    </row>
    <row r="14241" customFormat="false" ht="15" hidden="false" customHeight="false" outlineLevel="0" collapsed="false">
      <c r="A14241" s="0" t="n">
        <v>40</v>
      </c>
      <c r="B14241" s="0" t="n">
        <v>160</v>
      </c>
      <c r="C14241" s="0" t="n">
        <v>0.00974</v>
      </c>
      <c r="D14241" s="0" t="n">
        <v>0.01036</v>
      </c>
      <c r="E14241" s="0" t="n">
        <v>0.0115</v>
      </c>
      <c r="F14241" s="0" t="n">
        <v>0.01337</v>
      </c>
      <c r="G14241" s="0" t="n">
        <v>0.01483</v>
      </c>
      <c r="H14241" s="0" t="n">
        <v>0.0169</v>
      </c>
      <c r="I14241" s="0" t="n">
        <v>0.01823</v>
      </c>
      <c r="J14241" s="0" t="n">
        <v>0.01947</v>
      </c>
      <c r="K14241" s="0" t="n">
        <v>0.02114</v>
      </c>
      <c r="L14241" s="0" t="n">
        <v>0.02171</v>
      </c>
    </row>
    <row r="14242" customFormat="false" ht="15" hidden="false" customHeight="false" outlineLevel="0" collapsed="false">
      <c r="A14242" s="0" t="n">
        <v>40</v>
      </c>
      <c r="B14242" s="0" t="n">
        <v>161</v>
      </c>
      <c r="C14242" s="0" t="n">
        <v>0.01139</v>
      </c>
      <c r="D14242" s="0" t="n">
        <v>0.01187</v>
      </c>
      <c r="E14242" s="0" t="n">
        <v>0.01274</v>
      </c>
      <c r="F14242" s="0" t="n">
        <v>0.01417</v>
      </c>
      <c r="G14242" s="0" t="n">
        <v>0.01529</v>
      </c>
      <c r="H14242" s="0" t="n">
        <v>0.01687</v>
      </c>
      <c r="I14242" s="0" t="n">
        <v>0.01789</v>
      </c>
      <c r="J14242" s="0" t="n">
        <v>0.01884</v>
      </c>
      <c r="K14242" s="0" t="n">
        <v>0.02011</v>
      </c>
      <c r="L14242" s="0" t="n">
        <v>0.02055</v>
      </c>
    </row>
    <row r="14243" customFormat="false" ht="15" hidden="false" customHeight="false" outlineLevel="0" collapsed="false">
      <c r="A14243" s="0" t="n">
        <v>40</v>
      </c>
      <c r="B14243" s="0" t="n">
        <v>162</v>
      </c>
      <c r="C14243" s="0" t="n">
        <v>0.01096</v>
      </c>
      <c r="D14243" s="0" t="n">
        <v>0.01147</v>
      </c>
      <c r="E14243" s="0" t="n">
        <v>0.0124</v>
      </c>
      <c r="F14243" s="0" t="n">
        <v>0.01393</v>
      </c>
      <c r="G14243" s="0" t="n">
        <v>0.01513</v>
      </c>
      <c r="H14243" s="0" t="n">
        <v>0.01682</v>
      </c>
      <c r="I14243" s="0" t="n">
        <v>0.01792</v>
      </c>
      <c r="J14243" s="0" t="n">
        <v>0.01893</v>
      </c>
      <c r="K14243" s="0" t="n">
        <v>0.02029</v>
      </c>
      <c r="L14243" s="0" t="n">
        <v>0.02076</v>
      </c>
    </row>
    <row r="14244" customFormat="false" ht="15" hidden="false" customHeight="false" outlineLevel="0" collapsed="false">
      <c r="A14244" s="0" t="n">
        <v>40</v>
      </c>
      <c r="B14244" s="0" t="n">
        <v>163</v>
      </c>
      <c r="C14244" s="0" t="n">
        <v>0.00791</v>
      </c>
      <c r="D14244" s="0" t="n">
        <v>0.00854</v>
      </c>
      <c r="E14244" s="0" t="n">
        <v>0.00969</v>
      </c>
      <c r="F14244" s="0" t="n">
        <v>0.01159</v>
      </c>
      <c r="G14244" s="0" t="n">
        <v>0.01307</v>
      </c>
      <c r="H14244" s="0" t="n">
        <v>0.01517</v>
      </c>
      <c r="I14244" s="0" t="n">
        <v>0.01652</v>
      </c>
      <c r="J14244" s="0" t="n">
        <v>0.01778</v>
      </c>
      <c r="K14244" s="0" t="n">
        <v>0.01946</v>
      </c>
      <c r="L14244" s="0" t="n">
        <v>0.02005</v>
      </c>
    </row>
    <row r="14245" customFormat="false" ht="15" hidden="false" customHeight="false" outlineLevel="0" collapsed="false">
      <c r="A14245" s="0" t="n">
        <v>40</v>
      </c>
      <c r="B14245" s="0" t="n">
        <v>164</v>
      </c>
      <c r="C14245" s="0" t="n">
        <v>0.00679</v>
      </c>
      <c r="D14245" s="0" t="n">
        <v>0.0075</v>
      </c>
      <c r="E14245" s="0" t="n">
        <v>0.00878</v>
      </c>
      <c r="F14245" s="0" t="n">
        <v>0.0109</v>
      </c>
      <c r="G14245" s="0" t="n">
        <v>0.01255</v>
      </c>
      <c r="H14245" s="0" t="n">
        <v>0.01489</v>
      </c>
      <c r="I14245" s="0" t="n">
        <v>0.0164</v>
      </c>
      <c r="J14245" s="0" t="n">
        <v>0.01781</v>
      </c>
      <c r="K14245" s="0" t="n">
        <v>0.01968</v>
      </c>
      <c r="L14245" s="0" t="n">
        <v>0.02033</v>
      </c>
    </row>
    <row r="14246" customFormat="false" ht="15" hidden="false" customHeight="false" outlineLevel="0" collapsed="false">
      <c r="A14246" s="0" t="n">
        <v>40</v>
      </c>
      <c r="B14246" s="0" t="n">
        <v>165</v>
      </c>
      <c r="C14246" s="0" t="n">
        <v>0.0071</v>
      </c>
      <c r="D14246" s="0" t="n">
        <v>0.00786</v>
      </c>
      <c r="E14246" s="0" t="n">
        <v>0.00923</v>
      </c>
      <c r="F14246" s="0" t="n">
        <v>0.0115</v>
      </c>
      <c r="G14246" s="0" t="n">
        <v>0.01327</v>
      </c>
      <c r="H14246" s="0" t="n">
        <v>0.01578</v>
      </c>
      <c r="I14246" s="0" t="n">
        <v>0.0174</v>
      </c>
      <c r="J14246" s="0" t="n">
        <v>0.0189</v>
      </c>
      <c r="K14246" s="0" t="n">
        <v>0.02092</v>
      </c>
      <c r="L14246" s="0" t="n">
        <v>0.02161</v>
      </c>
    </row>
    <row r="14247" customFormat="false" ht="15" hidden="false" customHeight="false" outlineLevel="0" collapsed="false">
      <c r="A14247" s="0" t="n">
        <v>40</v>
      </c>
      <c r="B14247" s="0" t="n">
        <v>166</v>
      </c>
      <c r="C14247" s="0" t="n">
        <v>0.00813</v>
      </c>
      <c r="D14247" s="0" t="n">
        <v>0.00888</v>
      </c>
      <c r="E14247" s="0" t="n">
        <v>0.01023</v>
      </c>
      <c r="F14247" s="0" t="n">
        <v>0.01245</v>
      </c>
      <c r="G14247" s="0" t="n">
        <v>0.01419</v>
      </c>
      <c r="H14247" s="0" t="n">
        <v>0.01665</v>
      </c>
      <c r="I14247" s="0" t="n">
        <v>0.01824</v>
      </c>
      <c r="J14247" s="0" t="n">
        <v>0.01972</v>
      </c>
      <c r="K14247" s="0" t="n">
        <v>0.0217</v>
      </c>
      <c r="L14247" s="0" t="n">
        <v>0.02238</v>
      </c>
    </row>
    <row r="14248" customFormat="false" ht="15" hidden="false" customHeight="false" outlineLevel="0" collapsed="false">
      <c r="A14248" s="0" t="n">
        <v>40</v>
      </c>
      <c r="B14248" s="0" t="n">
        <v>167</v>
      </c>
      <c r="C14248" s="0" t="n">
        <v>0.00798</v>
      </c>
      <c r="D14248" s="0" t="n">
        <v>0.00874</v>
      </c>
      <c r="E14248" s="0" t="n">
        <v>0.01011</v>
      </c>
      <c r="F14248" s="0" t="n">
        <v>0.01237</v>
      </c>
      <c r="G14248" s="0" t="n">
        <v>0.01414</v>
      </c>
      <c r="H14248" s="0" t="n">
        <v>0.01664</v>
      </c>
      <c r="I14248" s="0" t="n">
        <v>0.01825</v>
      </c>
      <c r="J14248" s="0" t="n">
        <v>0.01975</v>
      </c>
      <c r="K14248" s="0" t="n">
        <v>0.02176</v>
      </c>
      <c r="L14248" s="0" t="n">
        <v>0.02245</v>
      </c>
    </row>
    <row r="14249" customFormat="false" ht="15" hidden="false" customHeight="false" outlineLevel="0" collapsed="false">
      <c r="A14249" s="0" t="n">
        <v>40</v>
      </c>
      <c r="B14249" s="0" t="n">
        <v>168</v>
      </c>
      <c r="C14249" s="0" t="n">
        <v>0.00758</v>
      </c>
      <c r="D14249" s="0" t="n">
        <v>0.00833</v>
      </c>
      <c r="E14249" s="0" t="n">
        <v>0.0097</v>
      </c>
      <c r="F14249" s="0" t="n">
        <v>0.01196</v>
      </c>
      <c r="G14249" s="0" t="n">
        <v>0.01373</v>
      </c>
      <c r="H14249" s="0" t="n">
        <v>0.01622</v>
      </c>
      <c r="I14249" s="0" t="n">
        <v>0.01783</v>
      </c>
      <c r="J14249" s="0" t="n">
        <v>0.01933</v>
      </c>
      <c r="K14249" s="0" t="n">
        <v>0.02134</v>
      </c>
      <c r="L14249" s="0" t="n">
        <v>0.02203</v>
      </c>
    </row>
    <row r="14250" customFormat="false" ht="15" hidden="false" customHeight="false" outlineLevel="0" collapsed="false">
      <c r="A14250" s="0" t="n">
        <v>40</v>
      </c>
      <c r="B14250" s="0" t="n">
        <v>169</v>
      </c>
      <c r="C14250" s="0" t="n">
        <v>0.00621</v>
      </c>
      <c r="D14250" s="0" t="n">
        <v>0.00701</v>
      </c>
      <c r="E14250" s="0" t="n">
        <v>0.00846</v>
      </c>
      <c r="F14250" s="0" t="n">
        <v>0.01086</v>
      </c>
      <c r="G14250" s="0" t="n">
        <v>0.01273</v>
      </c>
      <c r="H14250" s="0" t="n">
        <v>0.01538</v>
      </c>
      <c r="I14250" s="0" t="n">
        <v>0.0171</v>
      </c>
      <c r="J14250" s="0" t="n">
        <v>0.01869</v>
      </c>
      <c r="K14250" s="0" t="n">
        <v>0.02081</v>
      </c>
      <c r="L14250" s="0" t="n">
        <v>0.02155</v>
      </c>
    </row>
    <row r="14251" customFormat="false" ht="15" hidden="false" customHeight="false" outlineLevel="0" collapsed="false">
      <c r="A14251" s="0" t="n">
        <v>40</v>
      </c>
      <c r="B14251" s="0" t="n">
        <v>170</v>
      </c>
      <c r="C14251" s="0" t="n">
        <v>0.00669</v>
      </c>
      <c r="D14251" s="0" t="n">
        <v>0.00745</v>
      </c>
      <c r="E14251" s="0" t="n">
        <v>0.00882</v>
      </c>
      <c r="F14251" s="0" t="n">
        <v>0.0111</v>
      </c>
      <c r="G14251" s="0" t="n">
        <v>0.01287</v>
      </c>
      <c r="H14251" s="0" t="n">
        <v>0.01538</v>
      </c>
      <c r="I14251" s="0" t="n">
        <v>0.017</v>
      </c>
      <c r="J14251" s="0" t="n">
        <v>0.01851</v>
      </c>
      <c r="K14251" s="0" t="n">
        <v>0.02052</v>
      </c>
      <c r="L14251" s="0" t="n">
        <v>0.02122</v>
      </c>
    </row>
    <row r="14252" customFormat="false" ht="15" hidden="false" customHeight="false" outlineLevel="0" collapsed="false">
      <c r="A14252" s="0" t="n">
        <v>40</v>
      </c>
      <c r="B14252" s="0" t="n">
        <v>171</v>
      </c>
      <c r="C14252" s="0" t="n">
        <v>0.00609</v>
      </c>
      <c r="D14252" s="0" t="n">
        <v>0.00682</v>
      </c>
      <c r="E14252" s="0" t="n">
        <v>0.00816</v>
      </c>
      <c r="F14252" s="0" t="n">
        <v>0.01037</v>
      </c>
      <c r="G14252" s="0" t="n">
        <v>0.0121</v>
      </c>
      <c r="H14252" s="0" t="n">
        <v>0.01454</v>
      </c>
      <c r="I14252" s="0" t="n">
        <v>0.01612</v>
      </c>
      <c r="J14252" s="0" t="n">
        <v>0.01759</v>
      </c>
      <c r="K14252" s="0" t="n">
        <v>0.01955</v>
      </c>
      <c r="L14252" s="0" t="n">
        <v>0.02023</v>
      </c>
    </row>
    <row r="14253" customFormat="false" ht="15" hidden="false" customHeight="false" outlineLevel="0" collapsed="false">
      <c r="A14253" s="0" t="n">
        <v>40</v>
      </c>
      <c r="B14253" s="0" t="n">
        <v>172</v>
      </c>
      <c r="C14253" s="0" t="n">
        <v>0.0075</v>
      </c>
      <c r="D14253" s="0" t="n">
        <v>0.00826</v>
      </c>
      <c r="E14253" s="0" t="n">
        <v>0.00963</v>
      </c>
      <c r="F14253" s="0" t="n">
        <v>0.0119</v>
      </c>
      <c r="G14253" s="0" t="n">
        <v>0.01366</v>
      </c>
      <c r="H14253" s="0" t="n">
        <v>0.01617</v>
      </c>
      <c r="I14253" s="0" t="n">
        <v>0.01778</v>
      </c>
      <c r="J14253" s="0" t="n">
        <v>0.01928</v>
      </c>
      <c r="K14253" s="0" t="n">
        <v>0.02129</v>
      </c>
      <c r="L14253" s="0" t="n">
        <v>0.02199</v>
      </c>
    </row>
    <row r="14254" customFormat="false" ht="15" hidden="false" customHeight="false" outlineLevel="0" collapsed="false">
      <c r="A14254" s="0" t="n">
        <v>40</v>
      </c>
      <c r="B14254" s="0" t="n">
        <v>173</v>
      </c>
      <c r="C14254" s="0" t="n">
        <v>0.00697</v>
      </c>
      <c r="D14254" s="0" t="n">
        <v>0.00779</v>
      </c>
      <c r="E14254" s="0" t="n">
        <v>0.00926</v>
      </c>
      <c r="F14254" s="0" t="n">
        <v>0.01171</v>
      </c>
      <c r="G14254" s="0" t="n">
        <v>0.01361</v>
      </c>
      <c r="H14254" s="0" t="n">
        <v>0.01631</v>
      </c>
      <c r="I14254" s="0" t="n">
        <v>0.01806</v>
      </c>
      <c r="J14254" s="0" t="n">
        <v>0.01967</v>
      </c>
      <c r="K14254" s="0" t="n">
        <v>0.02184</v>
      </c>
      <c r="L14254" s="0" t="n">
        <v>0.02259</v>
      </c>
    </row>
    <row r="14255" customFormat="false" ht="15" hidden="false" customHeight="false" outlineLevel="0" collapsed="false">
      <c r="A14255" s="0" t="n">
        <v>40</v>
      </c>
      <c r="B14255" s="0" t="n">
        <v>174</v>
      </c>
      <c r="C14255" s="0" t="n">
        <v>0.00861</v>
      </c>
      <c r="D14255" s="0" t="n">
        <v>0.00931</v>
      </c>
      <c r="E14255" s="0" t="n">
        <v>0.01059</v>
      </c>
      <c r="F14255" s="0" t="n">
        <v>0.01271</v>
      </c>
      <c r="G14255" s="0" t="n">
        <v>0.01436</v>
      </c>
      <c r="H14255" s="0" t="n">
        <v>0.01669</v>
      </c>
      <c r="I14255" s="0" t="n">
        <v>0.0182</v>
      </c>
      <c r="J14255" s="0" t="n">
        <v>0.0196</v>
      </c>
      <c r="K14255" s="0" t="n">
        <v>0.02148</v>
      </c>
      <c r="L14255" s="0" t="n">
        <v>0.02213</v>
      </c>
    </row>
    <row r="14256" customFormat="false" ht="15" hidden="false" customHeight="false" outlineLevel="0" collapsed="false">
      <c r="A14256" s="0" t="n">
        <v>40</v>
      </c>
      <c r="B14256" s="0" t="n">
        <v>175</v>
      </c>
      <c r="C14256" s="0" t="n">
        <v>0.00747</v>
      </c>
      <c r="D14256" s="0" t="n">
        <v>0.0082</v>
      </c>
      <c r="E14256" s="0" t="n">
        <v>0.00952</v>
      </c>
      <c r="F14256" s="0" t="n">
        <v>0.0117</v>
      </c>
      <c r="G14256" s="0" t="n">
        <v>0.0134</v>
      </c>
      <c r="H14256" s="0" t="n">
        <v>0.01581</v>
      </c>
      <c r="I14256" s="0" t="n">
        <v>0.01736</v>
      </c>
      <c r="J14256" s="0" t="n">
        <v>0.01881</v>
      </c>
      <c r="K14256" s="0" t="n">
        <v>0.02074</v>
      </c>
      <c r="L14256" s="0" t="n">
        <v>0.02141</v>
      </c>
    </row>
    <row r="14257" customFormat="false" ht="15" hidden="false" customHeight="false" outlineLevel="0" collapsed="false">
      <c r="A14257" s="0" t="n">
        <v>40</v>
      </c>
      <c r="B14257" s="0" t="n">
        <v>176</v>
      </c>
      <c r="C14257" s="0" t="n">
        <v>0.00714</v>
      </c>
      <c r="D14257" s="0" t="n">
        <v>0.00779</v>
      </c>
      <c r="E14257" s="0" t="n">
        <v>0.00896</v>
      </c>
      <c r="F14257" s="0" t="n">
        <v>0.01091</v>
      </c>
      <c r="G14257" s="0" t="n">
        <v>0.01242</v>
      </c>
      <c r="H14257" s="0" t="n">
        <v>0.01457</v>
      </c>
      <c r="I14257" s="0" t="n">
        <v>0.01595</v>
      </c>
      <c r="J14257" s="0" t="n">
        <v>0.01724</v>
      </c>
      <c r="K14257" s="0" t="n">
        <v>0.01896</v>
      </c>
      <c r="L14257" s="0" t="n">
        <v>0.01956</v>
      </c>
    </row>
    <row r="14258" customFormat="false" ht="15" hidden="false" customHeight="false" outlineLevel="0" collapsed="false">
      <c r="A14258" s="0" t="n">
        <v>40</v>
      </c>
      <c r="B14258" s="0" t="n">
        <v>177</v>
      </c>
      <c r="C14258" s="0" t="n">
        <v>0.00888</v>
      </c>
      <c r="D14258" s="0" t="n">
        <v>0.00945</v>
      </c>
      <c r="E14258" s="0" t="n">
        <v>0.0105</v>
      </c>
      <c r="F14258" s="0" t="n">
        <v>0.01222</v>
      </c>
      <c r="G14258" s="0" t="n">
        <v>0.01356</v>
      </c>
      <c r="H14258" s="0" t="n">
        <v>0.01547</v>
      </c>
      <c r="I14258" s="0" t="n">
        <v>0.0167</v>
      </c>
      <c r="J14258" s="0" t="n">
        <v>0.01784</v>
      </c>
      <c r="K14258" s="0" t="n">
        <v>0.01937</v>
      </c>
      <c r="L14258" s="0" t="n">
        <v>0.0199</v>
      </c>
    </row>
    <row r="14259" customFormat="false" ht="15" hidden="false" customHeight="false" outlineLevel="0" collapsed="false">
      <c r="A14259" s="0" t="n">
        <v>40</v>
      </c>
      <c r="B14259" s="0" t="n">
        <v>178</v>
      </c>
      <c r="C14259" s="0" t="n">
        <v>0.01005</v>
      </c>
      <c r="D14259" s="0" t="n">
        <v>0.01054</v>
      </c>
      <c r="E14259" s="0" t="n">
        <v>0.01142</v>
      </c>
      <c r="F14259" s="0" t="n">
        <v>0.01289</v>
      </c>
      <c r="G14259" s="0" t="n">
        <v>0.01403</v>
      </c>
      <c r="H14259" s="0" t="n">
        <v>0.01565</v>
      </c>
      <c r="I14259" s="0" t="n">
        <v>0.01669</v>
      </c>
      <c r="J14259" s="0" t="n">
        <v>0.01766</v>
      </c>
      <c r="K14259" s="0" t="n">
        <v>0.01896</v>
      </c>
      <c r="L14259" s="0" t="n">
        <v>0.01941</v>
      </c>
    </row>
    <row r="14260" customFormat="false" ht="15" hidden="false" customHeight="false" outlineLevel="0" collapsed="false">
      <c r="A14260" s="0" t="n">
        <v>40</v>
      </c>
      <c r="B14260" s="0" t="n">
        <v>179</v>
      </c>
      <c r="C14260" s="0" t="n">
        <v>0.0105</v>
      </c>
      <c r="D14260" s="0" t="n">
        <v>0.01092</v>
      </c>
      <c r="E14260" s="0" t="n">
        <v>0.01168</v>
      </c>
      <c r="F14260" s="0" t="n">
        <v>0.01295</v>
      </c>
      <c r="G14260" s="0" t="n">
        <v>0.01393</v>
      </c>
      <c r="H14260" s="0" t="n">
        <v>0.01533</v>
      </c>
      <c r="I14260" s="0" t="n">
        <v>0.01623</v>
      </c>
      <c r="J14260" s="0" t="n">
        <v>0.01707</v>
      </c>
      <c r="K14260" s="0" t="n">
        <v>0.01819</v>
      </c>
      <c r="L14260" s="0" t="n">
        <v>0.01858</v>
      </c>
    </row>
    <row r="14261" customFormat="false" ht="15" hidden="false" customHeight="false" outlineLevel="0" collapsed="false">
      <c r="A14261" s="0" t="n">
        <v>40</v>
      </c>
      <c r="B14261" s="0" t="n">
        <v>180</v>
      </c>
      <c r="C14261" s="0" t="n">
        <v>0.0108</v>
      </c>
      <c r="D14261" s="0" t="n">
        <v>0.01129</v>
      </c>
      <c r="E14261" s="0" t="n">
        <v>0.01218</v>
      </c>
      <c r="F14261" s="0" t="n">
        <v>0.01365</v>
      </c>
      <c r="G14261" s="0" t="n">
        <v>0.0148</v>
      </c>
      <c r="H14261" s="0" t="n">
        <v>0.01642</v>
      </c>
      <c r="I14261" s="0" t="n">
        <v>0.01747</v>
      </c>
      <c r="J14261" s="0" t="n">
        <v>0.01845</v>
      </c>
      <c r="K14261" s="0" t="n">
        <v>0.01975</v>
      </c>
      <c r="L14261" s="0" t="n">
        <v>0.0202</v>
      </c>
    </row>
    <row r="14262" customFormat="false" ht="15" hidden="false" customHeight="false" outlineLevel="0" collapsed="false">
      <c r="A14262" s="0" t="n">
        <v>40</v>
      </c>
      <c r="B14262" s="0" t="n">
        <v>181</v>
      </c>
      <c r="C14262" s="0" t="n">
        <v>0.01106</v>
      </c>
      <c r="D14262" s="0" t="n">
        <v>0.01153</v>
      </c>
      <c r="E14262" s="0" t="n">
        <v>0.01238</v>
      </c>
      <c r="F14262" s="0" t="n">
        <v>0.01379</v>
      </c>
      <c r="G14262" s="0" t="n">
        <v>0.01489</v>
      </c>
      <c r="H14262" s="0" t="n">
        <v>0.01644</v>
      </c>
      <c r="I14262" s="0" t="n">
        <v>0.01745</v>
      </c>
      <c r="J14262" s="0" t="n">
        <v>0.01838</v>
      </c>
      <c r="K14262" s="0" t="n">
        <v>0.01963</v>
      </c>
      <c r="L14262" s="0" t="n">
        <v>0.02006</v>
      </c>
    </row>
    <row r="14263" customFormat="false" ht="15" hidden="false" customHeight="false" outlineLevel="0" collapsed="false">
      <c r="A14263" s="0" t="n">
        <v>40</v>
      </c>
      <c r="B14263" s="0" t="n">
        <v>182</v>
      </c>
      <c r="C14263" s="0" t="n">
        <v>0.01039</v>
      </c>
      <c r="D14263" s="0" t="n">
        <v>0.01085</v>
      </c>
      <c r="E14263" s="0" t="n">
        <v>0.01167</v>
      </c>
      <c r="F14263" s="0" t="n">
        <v>0.01303</v>
      </c>
      <c r="G14263" s="0" t="n">
        <v>0.01408</v>
      </c>
      <c r="H14263" s="0" t="n">
        <v>0.01558</v>
      </c>
      <c r="I14263" s="0" t="n">
        <v>0.01655</v>
      </c>
      <c r="J14263" s="0" t="n">
        <v>0.01745</v>
      </c>
      <c r="K14263" s="0" t="n">
        <v>0.01865</v>
      </c>
      <c r="L14263" s="0" t="n">
        <v>0.01907</v>
      </c>
    </row>
    <row r="14264" customFormat="false" ht="15" hidden="false" customHeight="false" outlineLevel="0" collapsed="false">
      <c r="A14264" s="0" t="n">
        <v>40</v>
      </c>
      <c r="B14264" s="0" t="n">
        <v>183</v>
      </c>
      <c r="C14264" s="0" t="n">
        <v>0.00816</v>
      </c>
      <c r="D14264" s="0" t="n">
        <v>0.00871</v>
      </c>
      <c r="E14264" s="0" t="n">
        <v>0.0097</v>
      </c>
      <c r="F14264" s="0" t="n">
        <v>0.01134</v>
      </c>
      <c r="G14264" s="0" t="n">
        <v>0.01262</v>
      </c>
      <c r="H14264" s="0" t="n">
        <v>0.01443</v>
      </c>
      <c r="I14264" s="0" t="n">
        <v>0.0156</v>
      </c>
      <c r="J14264" s="0" t="n">
        <v>0.01669</v>
      </c>
      <c r="K14264" s="0" t="n">
        <v>0.01814</v>
      </c>
      <c r="L14264" s="0" t="n">
        <v>0.01865</v>
      </c>
    </row>
    <row r="14265" customFormat="false" ht="15" hidden="false" customHeight="false" outlineLevel="0" collapsed="false">
      <c r="A14265" s="0" t="n">
        <v>40</v>
      </c>
      <c r="B14265" s="0" t="n">
        <v>184</v>
      </c>
      <c r="C14265" s="0" t="n">
        <v>0.00807</v>
      </c>
      <c r="D14265" s="0" t="n">
        <v>0.00861</v>
      </c>
      <c r="E14265" s="0" t="n">
        <v>0.0096</v>
      </c>
      <c r="F14265" s="0" t="n">
        <v>0.01123</v>
      </c>
      <c r="G14265" s="0" t="n">
        <v>0.0125</v>
      </c>
      <c r="H14265" s="0" t="n">
        <v>0.0143</v>
      </c>
      <c r="I14265" s="0" t="n">
        <v>0.01546</v>
      </c>
      <c r="J14265" s="0" t="n">
        <v>0.01654</v>
      </c>
      <c r="K14265" s="0" t="n">
        <v>0.01798</v>
      </c>
      <c r="L14265" s="0" t="n">
        <v>0.01848</v>
      </c>
    </row>
    <row r="14266" customFormat="false" ht="15" hidden="false" customHeight="false" outlineLevel="0" collapsed="false">
      <c r="A14266" s="0" t="n">
        <v>40</v>
      </c>
      <c r="B14266" s="0" t="n">
        <v>185</v>
      </c>
      <c r="C14266" s="0" t="n">
        <v>0.01164</v>
      </c>
      <c r="D14266" s="0" t="n">
        <v>0.01203</v>
      </c>
      <c r="E14266" s="0" t="n">
        <v>0.01274</v>
      </c>
      <c r="F14266" s="0" t="n">
        <v>0.01392</v>
      </c>
      <c r="G14266" s="0" t="n">
        <v>0.01484</v>
      </c>
      <c r="H14266" s="0" t="n">
        <v>0.01614</v>
      </c>
      <c r="I14266" s="0" t="n">
        <v>0.01698</v>
      </c>
      <c r="J14266" s="0" t="n">
        <v>0.01776</v>
      </c>
      <c r="K14266" s="0" t="n">
        <v>0.0188</v>
      </c>
      <c r="L14266" s="0" t="n">
        <v>0.01916</v>
      </c>
    </row>
    <row r="14267" customFormat="false" ht="15" hidden="false" customHeight="false" outlineLevel="0" collapsed="false">
      <c r="A14267" s="0" t="n">
        <v>40</v>
      </c>
      <c r="B14267" s="0" t="n">
        <v>186</v>
      </c>
      <c r="C14267" s="0" t="n">
        <v>0.01025</v>
      </c>
      <c r="D14267" s="0" t="n">
        <v>0.01065</v>
      </c>
      <c r="E14267" s="0" t="n">
        <v>0.01138</v>
      </c>
      <c r="F14267" s="0" t="n">
        <v>0.01258</v>
      </c>
      <c r="G14267" s="0" t="n">
        <v>0.01352</v>
      </c>
      <c r="H14267" s="0" t="n">
        <v>0.01485</v>
      </c>
      <c r="I14267" s="0" t="n">
        <v>0.01571</v>
      </c>
      <c r="J14267" s="0" t="n">
        <v>0.0165</v>
      </c>
      <c r="K14267" s="0" t="n">
        <v>0.01757</v>
      </c>
      <c r="L14267" s="0" t="n">
        <v>0.01794</v>
      </c>
    </row>
    <row r="14268" customFormat="false" ht="15" hidden="false" customHeight="false" outlineLevel="0" collapsed="false">
      <c r="A14268" s="0" t="n">
        <v>40</v>
      </c>
      <c r="B14268" s="0" t="n">
        <v>187</v>
      </c>
      <c r="C14268" s="0" t="n">
        <v>0.00994</v>
      </c>
      <c r="D14268" s="0" t="n">
        <v>0.01035</v>
      </c>
      <c r="E14268" s="0" t="n">
        <v>0.01109</v>
      </c>
      <c r="F14268" s="0" t="n">
        <v>0.0123</v>
      </c>
      <c r="G14268" s="0" t="n">
        <v>0.01325</v>
      </c>
      <c r="H14268" s="0" t="n">
        <v>0.0146</v>
      </c>
      <c r="I14268" s="0" t="n">
        <v>0.01547</v>
      </c>
      <c r="J14268" s="0" t="n">
        <v>0.01628</v>
      </c>
      <c r="K14268" s="0" t="n">
        <v>0.01736</v>
      </c>
      <c r="L14268" s="0" t="n">
        <v>0.01773</v>
      </c>
    </row>
    <row r="14269" customFormat="false" ht="15" hidden="false" customHeight="false" outlineLevel="0" collapsed="false">
      <c r="A14269" s="0" t="n">
        <v>40</v>
      </c>
      <c r="B14269" s="0" t="n">
        <v>188</v>
      </c>
      <c r="C14269" s="0" t="n">
        <v>0.01036</v>
      </c>
      <c r="D14269" s="0" t="n">
        <v>0.01072</v>
      </c>
      <c r="E14269" s="0" t="n">
        <v>0.01136</v>
      </c>
      <c r="F14269" s="0" t="n">
        <v>0.01244</v>
      </c>
      <c r="G14269" s="0" t="n">
        <v>0.01327</v>
      </c>
      <c r="H14269" s="0" t="n">
        <v>0.01446</v>
      </c>
      <c r="I14269" s="0" t="n">
        <v>0.01523</v>
      </c>
      <c r="J14269" s="0" t="n">
        <v>0.01594</v>
      </c>
      <c r="K14269" s="0" t="n">
        <v>0.01689</v>
      </c>
      <c r="L14269" s="0" t="n">
        <v>0.01722</v>
      </c>
    </row>
    <row r="14270" customFormat="false" ht="15" hidden="false" customHeight="false" outlineLevel="0" collapsed="false">
      <c r="A14270" s="0" t="n">
        <v>40</v>
      </c>
      <c r="B14270" s="0" t="n">
        <v>189</v>
      </c>
      <c r="C14270" s="0" t="n">
        <v>0.00914</v>
      </c>
      <c r="D14270" s="0" t="n">
        <v>0.00952</v>
      </c>
      <c r="E14270" s="0" t="n">
        <v>0.0102</v>
      </c>
      <c r="F14270" s="0" t="n">
        <v>0.01132</v>
      </c>
      <c r="G14270" s="0" t="n">
        <v>0.0122</v>
      </c>
      <c r="H14270" s="0" t="n">
        <v>0.01344</v>
      </c>
      <c r="I14270" s="0" t="n">
        <v>0.01424</v>
      </c>
      <c r="J14270" s="0" t="n">
        <v>0.01499</v>
      </c>
      <c r="K14270" s="0" t="n">
        <v>0.01599</v>
      </c>
      <c r="L14270" s="0" t="n">
        <v>0.01633</v>
      </c>
    </row>
    <row r="14271" customFormat="false" ht="15" hidden="false" customHeight="false" outlineLevel="0" collapsed="false">
      <c r="A14271" s="0" t="n">
        <v>40</v>
      </c>
      <c r="B14271" s="0" t="n">
        <v>190</v>
      </c>
      <c r="C14271" s="0" t="n">
        <v>0.00751</v>
      </c>
      <c r="D14271" s="0" t="n">
        <v>0.00791</v>
      </c>
      <c r="E14271" s="0" t="n">
        <v>0.00862</v>
      </c>
      <c r="F14271" s="0" t="n">
        <v>0.0098</v>
      </c>
      <c r="G14271" s="0" t="n">
        <v>0.01072</v>
      </c>
      <c r="H14271" s="0" t="n">
        <v>0.01203</v>
      </c>
      <c r="I14271" s="0" t="n">
        <v>0.01287</v>
      </c>
      <c r="J14271" s="0" t="n">
        <v>0.01365</v>
      </c>
      <c r="K14271" s="0" t="n">
        <v>0.0147</v>
      </c>
      <c r="L14271" s="0" t="n">
        <v>0.01506</v>
      </c>
    </row>
    <row r="14272" customFormat="false" ht="15" hidden="false" customHeight="false" outlineLevel="0" collapsed="false">
      <c r="A14272" s="0" t="n">
        <v>40</v>
      </c>
      <c r="B14272" s="0" t="n">
        <v>191</v>
      </c>
      <c r="C14272" s="0" t="n">
        <v>0.00933</v>
      </c>
      <c r="D14272" s="0" t="n">
        <v>0.00968</v>
      </c>
      <c r="E14272" s="0" t="n">
        <v>0.01032</v>
      </c>
      <c r="F14272" s="0" t="n">
        <v>0.01137</v>
      </c>
      <c r="G14272" s="0" t="n">
        <v>0.01219</v>
      </c>
      <c r="H14272" s="0" t="n">
        <v>0.01335</v>
      </c>
      <c r="I14272" s="0" t="n">
        <v>0.0141</v>
      </c>
      <c r="J14272" s="0" t="n">
        <v>0.01479</v>
      </c>
      <c r="K14272" s="0" t="n">
        <v>0.01572</v>
      </c>
      <c r="L14272" s="0" t="n">
        <v>0.01604</v>
      </c>
    </row>
    <row r="14273" customFormat="false" ht="15" hidden="false" customHeight="false" outlineLevel="0" collapsed="false">
      <c r="A14273" s="0" t="n">
        <v>40</v>
      </c>
      <c r="B14273" s="0" t="n">
        <v>192</v>
      </c>
      <c r="C14273" s="0" t="n">
        <v>0.0086</v>
      </c>
      <c r="D14273" s="0" t="n">
        <v>0.009</v>
      </c>
      <c r="E14273" s="0" t="n">
        <v>0.00971</v>
      </c>
      <c r="F14273" s="0" t="n">
        <v>0.01089</v>
      </c>
      <c r="G14273" s="0" t="n">
        <v>0.01181</v>
      </c>
      <c r="H14273" s="0" t="n">
        <v>0.01312</v>
      </c>
      <c r="I14273" s="0" t="n">
        <v>0.01396</v>
      </c>
      <c r="J14273" s="0" t="n">
        <v>0.01474</v>
      </c>
      <c r="K14273" s="0" t="n">
        <v>0.01579</v>
      </c>
      <c r="L14273" s="0" t="n">
        <v>0.01615</v>
      </c>
    </row>
    <row r="14274" customFormat="false" ht="15" hidden="false" customHeight="false" outlineLevel="0" collapsed="false">
      <c r="A14274" s="0" t="n">
        <v>40</v>
      </c>
      <c r="B14274" s="0" t="n">
        <v>193</v>
      </c>
      <c r="C14274" s="0" t="n">
        <v>0.00898</v>
      </c>
      <c r="D14274" s="0" t="n">
        <v>0.00934</v>
      </c>
      <c r="E14274" s="0" t="n">
        <v>0.00998</v>
      </c>
      <c r="F14274" s="0" t="n">
        <v>0.01103</v>
      </c>
      <c r="G14274" s="0" t="n">
        <v>0.01186</v>
      </c>
      <c r="H14274" s="0" t="n">
        <v>0.01303</v>
      </c>
      <c r="I14274" s="0" t="n">
        <v>0.01379</v>
      </c>
      <c r="J14274" s="0" t="n">
        <v>0.01449</v>
      </c>
      <c r="K14274" s="0" t="n">
        <v>0.01543</v>
      </c>
      <c r="L14274" s="0" t="n">
        <v>0.01575</v>
      </c>
    </row>
    <row r="14275" customFormat="false" ht="15" hidden="false" customHeight="false" outlineLevel="0" collapsed="false">
      <c r="A14275" s="0" t="n">
        <v>40</v>
      </c>
      <c r="B14275" s="0" t="n">
        <v>194</v>
      </c>
      <c r="C14275" s="0" t="n">
        <v>0.00867</v>
      </c>
      <c r="D14275" s="0" t="n">
        <v>0.009</v>
      </c>
      <c r="E14275" s="0" t="n">
        <v>0.00959</v>
      </c>
      <c r="F14275" s="0" t="n">
        <v>0.01057</v>
      </c>
      <c r="G14275" s="0" t="n">
        <v>0.01134</v>
      </c>
      <c r="H14275" s="0" t="n">
        <v>0.01242</v>
      </c>
      <c r="I14275" s="0" t="n">
        <v>0.01312</v>
      </c>
      <c r="J14275" s="0" t="n">
        <v>0.01377</v>
      </c>
      <c r="K14275" s="0" t="n">
        <v>0.01464</v>
      </c>
      <c r="L14275" s="0" t="n">
        <v>0.01494</v>
      </c>
    </row>
    <row r="14276" customFormat="false" ht="15" hidden="false" customHeight="false" outlineLevel="0" collapsed="false">
      <c r="A14276" s="0" t="n">
        <v>40</v>
      </c>
      <c r="B14276" s="0" t="n">
        <v>195</v>
      </c>
      <c r="C14276" s="0" t="n">
        <v>0.01054</v>
      </c>
      <c r="D14276" s="0" t="n">
        <v>0.0108</v>
      </c>
      <c r="E14276" s="0" t="n">
        <v>0.01126</v>
      </c>
      <c r="F14276" s="0" t="n">
        <v>0.01203</v>
      </c>
      <c r="G14276" s="0" t="n">
        <v>0.01262</v>
      </c>
      <c r="H14276" s="0" t="n">
        <v>0.01347</v>
      </c>
      <c r="I14276" s="0" t="n">
        <v>0.01401</v>
      </c>
      <c r="J14276" s="0" t="n">
        <v>0.01452</v>
      </c>
      <c r="K14276" s="0" t="n">
        <v>0.0152</v>
      </c>
      <c r="L14276" s="0" t="n">
        <v>0.01543</v>
      </c>
    </row>
    <row r="14277" customFormat="false" ht="15" hidden="false" customHeight="false" outlineLevel="0" collapsed="false">
      <c r="A14277" s="0" t="n">
        <v>40</v>
      </c>
      <c r="B14277" s="0" t="n">
        <v>196</v>
      </c>
      <c r="C14277" s="0" t="n">
        <v>0.00947</v>
      </c>
      <c r="D14277" s="0" t="n">
        <v>0.0098</v>
      </c>
      <c r="E14277" s="0" t="n">
        <v>0.01039</v>
      </c>
      <c r="F14277" s="0" t="n">
        <v>0.01137</v>
      </c>
      <c r="G14277" s="0" t="n">
        <v>0.01213</v>
      </c>
      <c r="H14277" s="0" t="n">
        <v>0.01321</v>
      </c>
      <c r="I14277" s="0" t="n">
        <v>0.01391</v>
      </c>
      <c r="J14277" s="0" t="n">
        <v>0.01456</v>
      </c>
      <c r="K14277" s="0" t="n">
        <v>0.01542</v>
      </c>
      <c r="L14277" s="0" t="n">
        <v>0.01572</v>
      </c>
    </row>
    <row r="14278" customFormat="false" ht="15" hidden="false" customHeight="false" outlineLevel="0" collapsed="false">
      <c r="A14278" s="0" t="n">
        <v>40</v>
      </c>
      <c r="B14278" s="0" t="n">
        <v>197</v>
      </c>
      <c r="C14278" s="0" t="n">
        <v>0.01025</v>
      </c>
      <c r="D14278" s="0" t="n">
        <v>0.01053</v>
      </c>
      <c r="E14278" s="0" t="n">
        <v>0.01104</v>
      </c>
      <c r="F14278" s="0" t="n">
        <v>0.01189</v>
      </c>
      <c r="G14278" s="0" t="n">
        <v>0.01255</v>
      </c>
      <c r="H14278" s="0" t="n">
        <v>0.01348</v>
      </c>
      <c r="I14278" s="0" t="n">
        <v>0.01409</v>
      </c>
      <c r="J14278" s="0" t="n">
        <v>0.01465</v>
      </c>
      <c r="K14278" s="0" t="n">
        <v>0.0154</v>
      </c>
      <c r="L14278" s="0" t="n">
        <v>0.01566</v>
      </c>
    </row>
    <row r="14279" customFormat="false" ht="15" hidden="false" customHeight="false" outlineLevel="0" collapsed="false">
      <c r="A14279" s="0" t="n">
        <v>40</v>
      </c>
      <c r="B14279" s="0" t="n">
        <v>198</v>
      </c>
      <c r="C14279" s="0" t="n">
        <v>0.01115</v>
      </c>
      <c r="D14279" s="0" t="n">
        <v>0.01144</v>
      </c>
      <c r="E14279" s="0" t="n">
        <v>0.01196</v>
      </c>
      <c r="F14279" s="0" t="n">
        <v>0.01282</v>
      </c>
      <c r="G14279" s="0" t="n">
        <v>0.0135</v>
      </c>
      <c r="H14279" s="0" t="n">
        <v>0.01445</v>
      </c>
      <c r="I14279" s="0" t="n">
        <v>0.01507</v>
      </c>
      <c r="J14279" s="0" t="n">
        <v>0.01564</v>
      </c>
      <c r="K14279" s="0" t="n">
        <v>0.01641</v>
      </c>
      <c r="L14279" s="0" t="n">
        <v>0.01667</v>
      </c>
    </row>
    <row r="14280" customFormat="false" ht="15" hidden="false" customHeight="false" outlineLevel="0" collapsed="false">
      <c r="A14280" s="0" t="n">
        <v>40</v>
      </c>
      <c r="B14280" s="0" t="n">
        <v>199</v>
      </c>
      <c r="C14280" s="0" t="n">
        <v>0.01076</v>
      </c>
      <c r="D14280" s="0" t="n">
        <v>0.01108</v>
      </c>
      <c r="E14280" s="0" t="n">
        <v>0.01166</v>
      </c>
      <c r="F14280" s="0" t="n">
        <v>0.01262</v>
      </c>
      <c r="G14280" s="0" t="n">
        <v>0.01337</v>
      </c>
      <c r="H14280" s="0" t="n">
        <v>0.01444</v>
      </c>
      <c r="I14280" s="0" t="n">
        <v>0.01513</v>
      </c>
      <c r="J14280" s="0" t="n">
        <v>0.01576</v>
      </c>
      <c r="K14280" s="0" t="n">
        <v>0.01662</v>
      </c>
      <c r="L14280" s="0" t="n">
        <v>0.01691</v>
      </c>
    </row>
    <row r="14281" customFormat="false" ht="15" hidden="false" customHeight="false" outlineLevel="0" collapsed="false">
      <c r="A14281" s="0" t="n">
        <v>40</v>
      </c>
      <c r="B14281" s="0" t="n">
        <v>200</v>
      </c>
      <c r="C14281" s="0" t="n">
        <v>0.01018</v>
      </c>
      <c r="D14281" s="0" t="n">
        <v>0.01051</v>
      </c>
      <c r="E14281" s="0" t="n">
        <v>0.01112</v>
      </c>
      <c r="F14281" s="0" t="n">
        <v>0.01212</v>
      </c>
      <c r="G14281" s="0" t="n">
        <v>0.01291</v>
      </c>
      <c r="H14281" s="0" t="n">
        <v>0.01401</v>
      </c>
      <c r="I14281" s="0" t="n">
        <v>0.01473</v>
      </c>
      <c r="J14281" s="0" t="n">
        <v>0.01539</v>
      </c>
      <c r="K14281" s="0" t="n">
        <v>0.01628</v>
      </c>
      <c r="L14281" s="0" t="n">
        <v>0.01659</v>
      </c>
    </row>
    <row r="14282" customFormat="false" ht="15" hidden="false" customHeight="false" outlineLevel="0" collapsed="false">
      <c r="A14282" s="0" t="n">
        <v>40</v>
      </c>
      <c r="B14282" s="0" t="n">
        <v>201</v>
      </c>
      <c r="C14282" s="0" t="n">
        <v>0.01111</v>
      </c>
      <c r="D14282" s="0" t="n">
        <v>0.01143</v>
      </c>
      <c r="E14282" s="0" t="n">
        <v>0.01201</v>
      </c>
      <c r="F14282" s="0" t="n">
        <v>0.01298</v>
      </c>
      <c r="G14282" s="0" t="n">
        <v>0.01374</v>
      </c>
      <c r="H14282" s="0" t="n">
        <v>0.0148</v>
      </c>
      <c r="I14282" s="0" t="n">
        <v>0.01549</v>
      </c>
      <c r="J14282" s="0" t="n">
        <v>0.01614</v>
      </c>
      <c r="K14282" s="0" t="n">
        <v>0.01699</v>
      </c>
      <c r="L14282" s="0" t="n">
        <v>0.01729</v>
      </c>
    </row>
    <row r="14283" customFormat="false" ht="15" hidden="false" customHeight="false" outlineLevel="0" collapsed="false">
      <c r="A14283" s="0" t="n">
        <v>40</v>
      </c>
      <c r="B14283" s="0" t="n">
        <v>202</v>
      </c>
      <c r="C14283" s="0" t="n">
        <v>0.01033</v>
      </c>
      <c r="D14283" s="0" t="n">
        <v>0.01068</v>
      </c>
      <c r="E14283" s="0" t="n">
        <v>0.01132</v>
      </c>
      <c r="F14283" s="0" t="n">
        <v>0.01237</v>
      </c>
      <c r="G14283" s="0" t="n">
        <v>0.01318</v>
      </c>
      <c r="H14283" s="0" t="n">
        <v>0.01434</v>
      </c>
      <c r="I14283" s="0" t="n">
        <v>0.01509</v>
      </c>
      <c r="J14283" s="0" t="n">
        <v>0.01578</v>
      </c>
      <c r="K14283" s="0" t="n">
        <v>0.01671</v>
      </c>
      <c r="L14283" s="0" t="n">
        <v>0.01703</v>
      </c>
    </row>
    <row r="14284" customFormat="false" ht="15" hidden="false" customHeight="false" outlineLevel="0" collapsed="false">
      <c r="A14284" s="0" t="n">
        <v>40</v>
      </c>
      <c r="B14284" s="0" t="n">
        <v>203</v>
      </c>
      <c r="C14284" s="0" t="n">
        <v>0.01045</v>
      </c>
      <c r="D14284" s="0" t="n">
        <v>0.01083</v>
      </c>
      <c r="E14284" s="0" t="n">
        <v>0.01151</v>
      </c>
      <c r="F14284" s="0" t="n">
        <v>0.01263</v>
      </c>
      <c r="G14284" s="0" t="n">
        <v>0.01351</v>
      </c>
      <c r="H14284" s="0" t="n">
        <v>0.01476</v>
      </c>
      <c r="I14284" s="0" t="n">
        <v>0.01556</v>
      </c>
      <c r="J14284" s="0" t="n">
        <v>0.01631</v>
      </c>
      <c r="K14284" s="0" t="n">
        <v>0.01731</v>
      </c>
      <c r="L14284" s="0" t="n">
        <v>0.01765</v>
      </c>
    </row>
    <row r="14285" customFormat="false" ht="15" hidden="false" customHeight="false" outlineLevel="0" collapsed="false">
      <c r="A14285" s="0" t="n">
        <v>40</v>
      </c>
      <c r="B14285" s="0" t="n">
        <v>204</v>
      </c>
      <c r="C14285" s="0" t="n">
        <v>0.00918</v>
      </c>
      <c r="D14285" s="0" t="n">
        <v>0.00958</v>
      </c>
      <c r="E14285" s="0" t="n">
        <v>0.01029</v>
      </c>
      <c r="F14285" s="0" t="n">
        <v>0.01148</v>
      </c>
      <c r="G14285" s="0" t="n">
        <v>0.0124</v>
      </c>
      <c r="H14285" s="0" t="n">
        <v>0.01371</v>
      </c>
      <c r="I14285" s="0" t="n">
        <v>0.01455</v>
      </c>
      <c r="J14285" s="0" t="n">
        <v>0.01534</v>
      </c>
      <c r="K14285" s="0" t="n">
        <v>0.01639</v>
      </c>
      <c r="L14285" s="0" t="n">
        <v>0.01675</v>
      </c>
    </row>
    <row r="14286" customFormat="false" ht="15" hidden="false" customHeight="false" outlineLevel="0" collapsed="false">
      <c r="A14286" s="0" t="n">
        <v>40</v>
      </c>
      <c r="B14286" s="0" t="n">
        <v>205</v>
      </c>
      <c r="C14286" s="0" t="n">
        <v>0.01094</v>
      </c>
      <c r="D14286" s="0" t="n">
        <v>0.0113</v>
      </c>
      <c r="E14286" s="0" t="n">
        <v>0.01194</v>
      </c>
      <c r="F14286" s="0" t="n">
        <v>0.01301</v>
      </c>
      <c r="G14286" s="0" t="n">
        <v>0.01384</v>
      </c>
      <c r="H14286" s="0" t="n">
        <v>0.01502</v>
      </c>
      <c r="I14286" s="0" t="n">
        <v>0.01579</v>
      </c>
      <c r="J14286" s="0" t="n">
        <v>0.01649</v>
      </c>
      <c r="K14286" s="0" t="n">
        <v>0.01744</v>
      </c>
      <c r="L14286" s="0" t="n">
        <v>0.01777</v>
      </c>
    </row>
    <row r="14287" customFormat="false" ht="15" hidden="false" customHeight="false" outlineLevel="0" collapsed="false">
      <c r="A14287" s="0" t="n">
        <v>40</v>
      </c>
      <c r="B14287" s="0" t="n">
        <v>206</v>
      </c>
      <c r="C14287" s="0" t="n">
        <v>0.00857</v>
      </c>
      <c r="D14287" s="0" t="n">
        <v>0.00896</v>
      </c>
      <c r="E14287" s="0" t="n">
        <v>0.00968</v>
      </c>
      <c r="F14287" s="0" t="n">
        <v>0.01085</v>
      </c>
      <c r="G14287" s="0" t="n">
        <v>0.01177</v>
      </c>
      <c r="H14287" s="0" t="n">
        <v>0.01307</v>
      </c>
      <c r="I14287" s="0" t="n">
        <v>0.01391</v>
      </c>
      <c r="J14287" s="0" t="n">
        <v>0.01469</v>
      </c>
      <c r="K14287" s="0" t="n">
        <v>0.01574</v>
      </c>
      <c r="L14287" s="0" t="n">
        <v>0.0161</v>
      </c>
    </row>
    <row r="14288" customFormat="false" ht="15" hidden="false" customHeight="false" outlineLevel="0" collapsed="false">
      <c r="A14288" s="0" t="n">
        <v>40</v>
      </c>
      <c r="B14288" s="0" t="n">
        <v>207</v>
      </c>
      <c r="C14288" s="0" t="n">
        <v>0.0066</v>
      </c>
      <c r="D14288" s="0" t="n">
        <v>0.00707</v>
      </c>
      <c r="E14288" s="0" t="n">
        <v>0.00792</v>
      </c>
      <c r="F14288" s="0" t="n">
        <v>0.00932</v>
      </c>
      <c r="G14288" s="0" t="n">
        <v>0.01042</v>
      </c>
      <c r="H14288" s="0" t="n">
        <v>0.01197</v>
      </c>
      <c r="I14288" s="0" t="n">
        <v>0.01297</v>
      </c>
      <c r="J14288" s="0" t="n">
        <v>0.0139</v>
      </c>
      <c r="K14288" s="0" t="n">
        <v>0.01515</v>
      </c>
      <c r="L14288" s="0" t="n">
        <v>0.01558</v>
      </c>
    </row>
    <row r="14289" customFormat="false" ht="15" hidden="false" customHeight="false" outlineLevel="0" collapsed="false">
      <c r="A14289" s="0" t="n">
        <v>40</v>
      </c>
      <c r="B14289" s="0" t="n">
        <v>208</v>
      </c>
      <c r="C14289" s="0" t="n">
        <v>0.00689</v>
      </c>
      <c r="D14289" s="0" t="n">
        <v>0.00734</v>
      </c>
      <c r="E14289" s="0" t="n">
        <v>0.00815</v>
      </c>
      <c r="F14289" s="0" t="n">
        <v>0.0095</v>
      </c>
      <c r="G14289" s="0" t="n">
        <v>0.01054</v>
      </c>
      <c r="H14289" s="0" t="n">
        <v>0.01203</v>
      </c>
      <c r="I14289" s="0" t="n">
        <v>0.01299</v>
      </c>
      <c r="J14289" s="0" t="n">
        <v>0.01388</v>
      </c>
      <c r="K14289" s="0" t="n">
        <v>0.01507</v>
      </c>
      <c r="L14289" s="0" t="n">
        <v>0.01548</v>
      </c>
    </row>
    <row r="14290" customFormat="false" ht="15" hidden="false" customHeight="false" outlineLevel="0" collapsed="false">
      <c r="A14290" s="0" t="n">
        <v>40</v>
      </c>
      <c r="B14290" s="0" t="n">
        <v>209</v>
      </c>
      <c r="C14290" s="0" t="n">
        <v>0.00836</v>
      </c>
      <c r="D14290" s="0" t="n">
        <v>0.00876</v>
      </c>
      <c r="E14290" s="0" t="n">
        <v>0.00948</v>
      </c>
      <c r="F14290" s="0" t="n">
        <v>0.01066</v>
      </c>
      <c r="G14290" s="0" t="n">
        <v>0.01159</v>
      </c>
      <c r="H14290" s="0" t="n">
        <v>0.0129</v>
      </c>
      <c r="I14290" s="0" t="n">
        <v>0.01374</v>
      </c>
      <c r="J14290" s="0" t="n">
        <v>0.01453</v>
      </c>
      <c r="K14290" s="0" t="n">
        <v>0.01558</v>
      </c>
      <c r="L14290" s="0" t="n">
        <v>0.01595</v>
      </c>
    </row>
    <row r="14291" customFormat="false" ht="15" hidden="false" customHeight="false" outlineLevel="0" collapsed="false">
      <c r="A14291" s="0" t="n">
        <v>40</v>
      </c>
      <c r="B14291" s="0" t="n">
        <v>210</v>
      </c>
      <c r="C14291" s="0" t="n">
        <v>0.0048</v>
      </c>
      <c r="D14291" s="0" t="n">
        <v>0.00525</v>
      </c>
      <c r="E14291" s="0" t="n">
        <v>0.00607</v>
      </c>
      <c r="F14291" s="0" t="n">
        <v>0.00743</v>
      </c>
      <c r="G14291" s="0" t="n">
        <v>0.00849</v>
      </c>
      <c r="H14291" s="0" t="n">
        <v>0.01</v>
      </c>
      <c r="I14291" s="0" t="n">
        <v>0.01097</v>
      </c>
      <c r="J14291" s="0" t="n">
        <v>0.01187</v>
      </c>
      <c r="K14291" s="0" t="n">
        <v>0.01308</v>
      </c>
      <c r="L14291" s="0" t="n">
        <v>0.01349</v>
      </c>
    </row>
    <row r="14292" customFormat="false" ht="15" hidden="false" customHeight="false" outlineLevel="0" collapsed="false">
      <c r="A14292" s="0" t="n">
        <v>40</v>
      </c>
      <c r="B14292" s="0" t="n">
        <v>211</v>
      </c>
      <c r="C14292" s="0" t="n">
        <v>0.00543</v>
      </c>
      <c r="D14292" s="0" t="n">
        <v>0.00586</v>
      </c>
      <c r="E14292" s="0" t="n">
        <v>0.00664</v>
      </c>
      <c r="F14292" s="0" t="n">
        <v>0.00793</v>
      </c>
      <c r="G14292" s="0" t="n">
        <v>0.00894</v>
      </c>
      <c r="H14292" s="0" t="n">
        <v>0.01036</v>
      </c>
      <c r="I14292" s="0" t="n">
        <v>0.01128</v>
      </c>
      <c r="J14292" s="0" t="n">
        <v>0.01214</v>
      </c>
      <c r="K14292" s="0" t="n">
        <v>0.01328</v>
      </c>
      <c r="L14292" s="0" t="n">
        <v>0.01368</v>
      </c>
    </row>
    <row r="14293" customFormat="false" ht="15" hidden="false" customHeight="false" outlineLevel="0" collapsed="false">
      <c r="A14293" s="0" t="n">
        <v>40</v>
      </c>
      <c r="B14293" s="0" t="n">
        <v>212</v>
      </c>
      <c r="C14293" s="0" t="n">
        <v>0.00591</v>
      </c>
      <c r="D14293" s="0" t="n">
        <v>0.00635</v>
      </c>
      <c r="E14293" s="0" t="n">
        <v>0.00714</v>
      </c>
      <c r="F14293" s="0" t="n">
        <v>0.00844</v>
      </c>
      <c r="G14293" s="0" t="n">
        <v>0.00946</v>
      </c>
      <c r="H14293" s="0" t="n">
        <v>0.0109</v>
      </c>
      <c r="I14293" s="0" t="n">
        <v>0.01183</v>
      </c>
      <c r="J14293" s="0" t="n">
        <v>0.01269</v>
      </c>
      <c r="K14293" s="0" t="n">
        <v>0.01385</v>
      </c>
      <c r="L14293" s="0" t="n">
        <v>0.01425</v>
      </c>
    </row>
    <row r="14294" customFormat="false" ht="15" hidden="false" customHeight="false" outlineLevel="0" collapsed="false">
      <c r="A14294" s="0" t="n">
        <v>40</v>
      </c>
      <c r="B14294" s="0" t="n">
        <v>213</v>
      </c>
      <c r="C14294" s="0" t="n">
        <v>0.00638</v>
      </c>
      <c r="D14294" s="0" t="n">
        <v>0.00683</v>
      </c>
      <c r="E14294" s="0" t="n">
        <v>0.00763</v>
      </c>
      <c r="F14294" s="0" t="n">
        <v>0.00897</v>
      </c>
      <c r="G14294" s="0" t="n">
        <v>0.01001</v>
      </c>
      <c r="H14294" s="0" t="n">
        <v>0.01149</v>
      </c>
      <c r="I14294" s="0" t="n">
        <v>0.01244</v>
      </c>
      <c r="J14294" s="0" t="n">
        <v>0.01333</v>
      </c>
      <c r="K14294" s="0" t="n">
        <v>0.01452</v>
      </c>
      <c r="L14294" s="0" t="n">
        <v>0.01493</v>
      </c>
    </row>
    <row r="14295" customFormat="false" ht="15" hidden="false" customHeight="false" outlineLevel="0" collapsed="false">
      <c r="A14295" s="0" t="n">
        <v>40</v>
      </c>
      <c r="B14295" s="0" t="n">
        <v>214</v>
      </c>
      <c r="C14295" s="0" t="n">
        <v>0.00599</v>
      </c>
      <c r="D14295" s="0" t="n">
        <v>0.00645</v>
      </c>
      <c r="E14295" s="0" t="n">
        <v>0.00729</v>
      </c>
      <c r="F14295" s="0" t="n">
        <v>0.00867</v>
      </c>
      <c r="G14295" s="0" t="n">
        <v>0.00975</v>
      </c>
      <c r="H14295" s="0" t="n">
        <v>0.01127</v>
      </c>
      <c r="I14295" s="0" t="n">
        <v>0.01225</v>
      </c>
      <c r="J14295" s="0" t="n">
        <v>0.01317</v>
      </c>
      <c r="K14295" s="0" t="n">
        <v>0.01439</v>
      </c>
      <c r="L14295" s="0" t="n">
        <v>0.01482</v>
      </c>
    </row>
    <row r="14296" customFormat="false" ht="15" hidden="false" customHeight="false" outlineLevel="0" collapsed="false">
      <c r="A14296" s="0" t="n">
        <v>40</v>
      </c>
      <c r="B14296" s="0" t="n">
        <v>215</v>
      </c>
      <c r="C14296" s="0" t="n">
        <v>0.00655</v>
      </c>
      <c r="D14296" s="0" t="n">
        <v>0.00704</v>
      </c>
      <c r="E14296" s="0" t="n">
        <v>0.00793</v>
      </c>
      <c r="F14296" s="0" t="n">
        <v>0.0094</v>
      </c>
      <c r="G14296" s="0" t="n">
        <v>0.01055</v>
      </c>
      <c r="H14296" s="0" t="n">
        <v>0.01217</v>
      </c>
      <c r="I14296" s="0" t="n">
        <v>0.01322</v>
      </c>
      <c r="J14296" s="0" t="n">
        <v>0.0142</v>
      </c>
      <c r="K14296" s="0" t="n">
        <v>0.0155</v>
      </c>
      <c r="L14296" s="0" t="n">
        <v>0.01595</v>
      </c>
    </row>
    <row r="14297" customFormat="false" ht="15" hidden="false" customHeight="false" outlineLevel="0" collapsed="false">
      <c r="A14297" s="0" t="n">
        <v>40</v>
      </c>
      <c r="B14297" s="0" t="n">
        <v>216</v>
      </c>
      <c r="C14297" s="0" t="n">
        <v>0.00745</v>
      </c>
      <c r="D14297" s="0" t="n">
        <v>0.00789</v>
      </c>
      <c r="E14297" s="0" t="n">
        <v>0.00868</v>
      </c>
      <c r="F14297" s="0" t="n">
        <v>0.00998</v>
      </c>
      <c r="G14297" s="0" t="n">
        <v>0.011</v>
      </c>
      <c r="H14297" s="0" t="n">
        <v>0.01244</v>
      </c>
      <c r="I14297" s="0" t="n">
        <v>0.01337</v>
      </c>
      <c r="J14297" s="0" t="n">
        <v>0.01423</v>
      </c>
      <c r="K14297" s="0" t="n">
        <v>0.01538</v>
      </c>
      <c r="L14297" s="0" t="n">
        <v>0.01578</v>
      </c>
    </row>
    <row r="14298" customFormat="false" ht="15" hidden="false" customHeight="false" outlineLevel="0" collapsed="false">
      <c r="A14298" s="0" t="n">
        <v>40</v>
      </c>
      <c r="B14298" s="0" t="n">
        <v>217</v>
      </c>
      <c r="C14298" s="0" t="n">
        <v>0.00608</v>
      </c>
      <c r="D14298" s="0" t="n">
        <v>0.00659</v>
      </c>
      <c r="E14298" s="0" t="n">
        <v>0.00751</v>
      </c>
      <c r="F14298" s="0" t="n">
        <v>0.00905</v>
      </c>
      <c r="G14298" s="0" t="n">
        <v>0.01024</v>
      </c>
      <c r="H14298" s="0" t="n">
        <v>0.01193</v>
      </c>
      <c r="I14298" s="0" t="n">
        <v>0.01302</v>
      </c>
      <c r="J14298" s="0" t="n">
        <v>0.01404</v>
      </c>
      <c r="K14298" s="0" t="n">
        <v>0.01539</v>
      </c>
      <c r="L14298" s="0" t="n">
        <v>0.01586</v>
      </c>
    </row>
    <row r="14299" customFormat="false" ht="15" hidden="false" customHeight="false" outlineLevel="0" collapsed="false">
      <c r="A14299" s="0" t="n">
        <v>40</v>
      </c>
      <c r="B14299" s="0" t="n">
        <v>218</v>
      </c>
      <c r="C14299" s="0" t="n">
        <v>0.00685</v>
      </c>
      <c r="D14299" s="0" t="n">
        <v>0.00732</v>
      </c>
      <c r="E14299" s="0" t="n">
        <v>0.00818</v>
      </c>
      <c r="F14299" s="0" t="n">
        <v>0.0096</v>
      </c>
      <c r="G14299" s="0" t="n">
        <v>0.01071</v>
      </c>
      <c r="H14299" s="0" t="n">
        <v>0.01228</v>
      </c>
      <c r="I14299" s="0" t="n">
        <v>0.0133</v>
      </c>
      <c r="J14299" s="0" t="n">
        <v>0.01424</v>
      </c>
      <c r="K14299" s="0" t="n">
        <v>0.0155</v>
      </c>
      <c r="L14299" s="0" t="n">
        <v>0.01593</v>
      </c>
    </row>
    <row r="14300" customFormat="false" ht="15" hidden="false" customHeight="false" outlineLevel="0" collapsed="false">
      <c r="A14300" s="0" t="n">
        <v>40</v>
      </c>
      <c r="B14300" s="0" t="n">
        <v>219</v>
      </c>
      <c r="C14300" s="0" t="n">
        <v>0.0085</v>
      </c>
      <c r="D14300" s="0" t="n">
        <v>0.00896</v>
      </c>
      <c r="E14300" s="0" t="n">
        <v>0.00979</v>
      </c>
      <c r="F14300" s="0" t="n">
        <v>0.01116</v>
      </c>
      <c r="G14300" s="0" t="n">
        <v>0.01223</v>
      </c>
      <c r="H14300" s="0" t="n">
        <v>0.01374</v>
      </c>
      <c r="I14300" s="0" t="n">
        <v>0.01472</v>
      </c>
      <c r="J14300" s="0" t="n">
        <v>0.01562</v>
      </c>
      <c r="K14300" s="0" t="n">
        <v>0.01684</v>
      </c>
      <c r="L14300" s="0" t="n">
        <v>0.01726</v>
      </c>
    </row>
    <row r="14301" customFormat="false" ht="15" hidden="false" customHeight="false" outlineLevel="0" collapsed="false">
      <c r="A14301" s="0" t="n">
        <v>40</v>
      </c>
      <c r="B14301" s="0" t="n">
        <v>220</v>
      </c>
      <c r="C14301" s="0" t="n">
        <v>0.00837</v>
      </c>
      <c r="D14301" s="0" t="n">
        <v>0.00886</v>
      </c>
      <c r="E14301" s="0" t="n">
        <v>0.00974</v>
      </c>
      <c r="F14301" s="0" t="n">
        <v>0.0112</v>
      </c>
      <c r="G14301" s="0" t="n">
        <v>0.01234</v>
      </c>
      <c r="H14301" s="0" t="n">
        <v>0.01395</v>
      </c>
      <c r="I14301" s="0" t="n">
        <v>0.01499</v>
      </c>
      <c r="J14301" s="0" t="n">
        <v>0.01596</v>
      </c>
      <c r="K14301" s="0" t="n">
        <v>0.01725</v>
      </c>
      <c r="L14301" s="0" t="n">
        <v>0.0177</v>
      </c>
    </row>
    <row r="14302" customFormat="false" ht="15" hidden="false" customHeight="false" outlineLevel="0" collapsed="false">
      <c r="A14302" s="0" t="n">
        <v>40</v>
      </c>
      <c r="B14302" s="0" t="n">
        <v>221</v>
      </c>
      <c r="C14302" s="0" t="n">
        <v>0.00966</v>
      </c>
      <c r="D14302" s="0" t="n">
        <v>0.01013</v>
      </c>
      <c r="E14302" s="0" t="n">
        <v>0.01097</v>
      </c>
      <c r="F14302" s="0" t="n">
        <v>0.01237</v>
      </c>
      <c r="G14302" s="0" t="n">
        <v>0.01346</v>
      </c>
      <c r="H14302" s="0" t="n">
        <v>0.01501</v>
      </c>
      <c r="I14302" s="0" t="n">
        <v>0.01601</v>
      </c>
      <c r="J14302" s="0" t="n">
        <v>0.01693</v>
      </c>
      <c r="K14302" s="0" t="n">
        <v>0.01817</v>
      </c>
      <c r="L14302" s="0" t="n">
        <v>0.0186</v>
      </c>
    </row>
    <row r="14303" customFormat="false" ht="15" hidden="false" customHeight="false" outlineLevel="0" collapsed="false">
      <c r="A14303" s="0" t="n">
        <v>40</v>
      </c>
      <c r="B14303" s="0" t="n">
        <v>222</v>
      </c>
      <c r="C14303" s="0" t="n">
        <v>0.0067</v>
      </c>
      <c r="D14303" s="0" t="n">
        <v>0.00724</v>
      </c>
      <c r="E14303" s="0" t="n">
        <v>0.00823</v>
      </c>
      <c r="F14303" s="0" t="n">
        <v>0.00987</v>
      </c>
      <c r="G14303" s="0" t="n">
        <v>0.01115</v>
      </c>
      <c r="H14303" s="0" t="n">
        <v>0.01295</v>
      </c>
      <c r="I14303" s="0" t="n">
        <v>0.01412</v>
      </c>
      <c r="J14303" s="0" t="n">
        <v>0.0152</v>
      </c>
      <c r="K14303" s="0" t="n">
        <v>0.01665</v>
      </c>
      <c r="L14303" s="0" t="n">
        <v>0.01715</v>
      </c>
    </row>
    <row r="14304" customFormat="false" ht="15" hidden="false" customHeight="false" outlineLevel="0" collapsed="false">
      <c r="A14304" s="0" t="n">
        <v>40</v>
      </c>
      <c r="B14304" s="0" t="n">
        <v>223</v>
      </c>
      <c r="C14304" s="0" t="n">
        <v>0.00704</v>
      </c>
      <c r="D14304" s="0" t="n">
        <v>0.00758</v>
      </c>
      <c r="E14304" s="0" t="n">
        <v>0.00854</v>
      </c>
      <c r="F14304" s="0" t="n">
        <v>0.01014</v>
      </c>
      <c r="G14304" s="0" t="n">
        <v>0.01139</v>
      </c>
      <c r="H14304" s="0" t="n">
        <v>0.01315</v>
      </c>
      <c r="I14304" s="0" t="n">
        <v>0.01429</v>
      </c>
      <c r="J14304" s="0" t="n">
        <v>0.01535</v>
      </c>
      <c r="K14304" s="0" t="n">
        <v>0.01677</v>
      </c>
      <c r="L14304" s="0" t="n">
        <v>0.01726</v>
      </c>
    </row>
    <row r="14305" customFormat="false" ht="15" hidden="false" customHeight="false" outlineLevel="0" collapsed="false">
      <c r="A14305" s="0" t="n">
        <v>40</v>
      </c>
      <c r="B14305" s="0" t="n">
        <v>224</v>
      </c>
      <c r="C14305" s="0" t="n">
        <v>0.00785</v>
      </c>
      <c r="D14305" s="0" t="n">
        <v>0.00834</v>
      </c>
      <c r="E14305" s="0" t="n">
        <v>0.00923</v>
      </c>
      <c r="F14305" s="0" t="n">
        <v>0.0107</v>
      </c>
      <c r="G14305" s="0" t="n">
        <v>0.01185</v>
      </c>
      <c r="H14305" s="0" t="n">
        <v>0.01347</v>
      </c>
      <c r="I14305" s="0" t="n">
        <v>0.01452</v>
      </c>
      <c r="J14305" s="0" t="n">
        <v>0.0155</v>
      </c>
      <c r="K14305" s="0" t="n">
        <v>0.0168</v>
      </c>
      <c r="L14305" s="0" t="n">
        <v>0.01725</v>
      </c>
    </row>
    <row r="14306" customFormat="false" ht="15" hidden="false" customHeight="false" outlineLevel="0" collapsed="false">
      <c r="A14306" s="0" t="n">
        <v>40</v>
      </c>
      <c r="B14306" s="0" t="n">
        <v>225</v>
      </c>
      <c r="C14306" s="0" t="n">
        <v>0.00776</v>
      </c>
      <c r="D14306" s="0" t="n">
        <v>0.00822</v>
      </c>
      <c r="E14306" s="0" t="n">
        <v>0.00907</v>
      </c>
      <c r="F14306" s="0" t="n">
        <v>0.01047</v>
      </c>
      <c r="G14306" s="0" t="n">
        <v>0.01156</v>
      </c>
      <c r="H14306" s="0" t="n">
        <v>0.0131</v>
      </c>
      <c r="I14306" s="0" t="n">
        <v>0.0141</v>
      </c>
      <c r="J14306" s="0" t="n">
        <v>0.01502</v>
      </c>
      <c r="K14306" s="0" t="n">
        <v>0.01626</v>
      </c>
      <c r="L14306" s="0" t="n">
        <v>0.01669</v>
      </c>
    </row>
    <row r="14307" customFormat="false" ht="15" hidden="false" customHeight="false" outlineLevel="0" collapsed="false">
      <c r="A14307" s="0" t="n">
        <v>40</v>
      </c>
      <c r="B14307" s="0" t="n">
        <v>226</v>
      </c>
      <c r="C14307" s="0" t="n">
        <v>0.00705</v>
      </c>
      <c r="D14307" s="0" t="n">
        <v>0.00752</v>
      </c>
      <c r="E14307" s="0" t="n">
        <v>0.00837</v>
      </c>
      <c r="F14307" s="0" t="n">
        <v>0.00978</v>
      </c>
      <c r="G14307" s="0" t="n">
        <v>0.01088</v>
      </c>
      <c r="H14307" s="0" t="n">
        <v>0.01243</v>
      </c>
      <c r="I14307" s="0" t="n">
        <v>0.01344</v>
      </c>
      <c r="J14307" s="0" t="n">
        <v>0.01437</v>
      </c>
      <c r="K14307" s="0" t="n">
        <v>0.01562</v>
      </c>
      <c r="L14307" s="0" t="n">
        <v>0.01605</v>
      </c>
    </row>
    <row r="14308" customFormat="false" ht="15" hidden="false" customHeight="false" outlineLevel="0" collapsed="false">
      <c r="A14308" s="0" t="n">
        <v>40</v>
      </c>
      <c r="B14308" s="0" t="n">
        <v>227</v>
      </c>
      <c r="C14308" s="0" t="n">
        <v>0.00688</v>
      </c>
      <c r="D14308" s="0" t="n">
        <v>0.00739</v>
      </c>
      <c r="E14308" s="0" t="n">
        <v>0.00832</v>
      </c>
      <c r="F14308" s="0" t="n">
        <v>0.00986</v>
      </c>
      <c r="G14308" s="0" t="n">
        <v>0.01106</v>
      </c>
      <c r="H14308" s="0" t="n">
        <v>0.01276</v>
      </c>
      <c r="I14308" s="0" t="n">
        <v>0.01385</v>
      </c>
      <c r="J14308" s="0" t="n">
        <v>0.01487</v>
      </c>
      <c r="K14308" s="0" t="n">
        <v>0.01624</v>
      </c>
      <c r="L14308" s="0" t="n">
        <v>0.01671</v>
      </c>
    </row>
    <row r="14309" customFormat="false" ht="15" hidden="false" customHeight="false" outlineLevel="0" collapsed="false">
      <c r="A14309" s="0" t="n">
        <v>40</v>
      </c>
      <c r="B14309" s="0" t="n">
        <v>228</v>
      </c>
      <c r="C14309" s="0" t="n">
        <v>0.00778</v>
      </c>
      <c r="D14309" s="0" t="n">
        <v>0.00829</v>
      </c>
      <c r="E14309" s="0" t="n">
        <v>0.00921</v>
      </c>
      <c r="F14309" s="0" t="n">
        <v>0.01073</v>
      </c>
      <c r="G14309" s="0" t="n">
        <v>0.01191</v>
      </c>
      <c r="H14309" s="0" t="n">
        <v>0.01359</v>
      </c>
      <c r="I14309" s="0" t="n">
        <v>0.01468</v>
      </c>
      <c r="J14309" s="0" t="n">
        <v>0.01569</v>
      </c>
      <c r="K14309" s="0" t="n">
        <v>0.01704</v>
      </c>
      <c r="L14309" s="0" t="n">
        <v>0.0175</v>
      </c>
    </row>
    <row r="14310" customFormat="false" ht="15" hidden="false" customHeight="false" outlineLevel="0" collapsed="false">
      <c r="A14310" s="0" t="n">
        <v>40</v>
      </c>
      <c r="B14310" s="0" t="n">
        <v>229</v>
      </c>
      <c r="C14310" s="0" t="n">
        <v>0.00797</v>
      </c>
      <c r="D14310" s="0" t="n">
        <v>0.00845</v>
      </c>
      <c r="E14310" s="0" t="n">
        <v>0.00932</v>
      </c>
      <c r="F14310" s="0" t="n">
        <v>0.01077</v>
      </c>
      <c r="G14310" s="0" t="n">
        <v>0.01189</v>
      </c>
      <c r="H14310" s="0" t="n">
        <v>0.01349</v>
      </c>
      <c r="I14310" s="0" t="n">
        <v>0.01451</v>
      </c>
      <c r="J14310" s="0" t="n">
        <v>0.01547</v>
      </c>
      <c r="K14310" s="0" t="n">
        <v>0.01675</v>
      </c>
      <c r="L14310" s="0" t="n">
        <v>0.01719</v>
      </c>
    </row>
    <row r="14311" customFormat="false" ht="15" hidden="false" customHeight="false" outlineLevel="0" collapsed="false">
      <c r="A14311" s="0" t="n">
        <v>40</v>
      </c>
      <c r="B14311" s="0" t="n">
        <v>230</v>
      </c>
      <c r="C14311" s="0" t="n">
        <v>0.00611</v>
      </c>
      <c r="D14311" s="0" t="n">
        <v>0.00669</v>
      </c>
      <c r="E14311" s="0" t="n">
        <v>0.00774</v>
      </c>
      <c r="F14311" s="0" t="n">
        <v>0.00949</v>
      </c>
      <c r="G14311" s="0" t="n">
        <v>0.01084</v>
      </c>
      <c r="H14311" s="0" t="n">
        <v>0.01277</v>
      </c>
      <c r="I14311" s="0" t="n">
        <v>0.01401</v>
      </c>
      <c r="J14311" s="0" t="n">
        <v>0.01516</v>
      </c>
      <c r="K14311" s="0" t="n">
        <v>0.01671</v>
      </c>
      <c r="L14311" s="0" t="n">
        <v>0.01724</v>
      </c>
    </row>
    <row r="14312" customFormat="false" ht="15" hidden="false" customHeight="false" outlineLevel="0" collapsed="false">
      <c r="A14312" s="0" t="n">
        <v>40</v>
      </c>
      <c r="B14312" s="0" t="n">
        <v>231</v>
      </c>
      <c r="C14312" s="0" t="n">
        <v>0.00695</v>
      </c>
      <c r="D14312" s="0" t="n">
        <v>0.0075</v>
      </c>
      <c r="E14312" s="0" t="n">
        <v>0.00851</v>
      </c>
      <c r="F14312" s="0" t="n">
        <v>0.01017</v>
      </c>
      <c r="G14312" s="0" t="n">
        <v>0.01147</v>
      </c>
      <c r="H14312" s="0" t="n">
        <v>0.01331</v>
      </c>
      <c r="I14312" s="0" t="n">
        <v>0.01449</v>
      </c>
      <c r="J14312" s="0" t="n">
        <v>0.0156</v>
      </c>
      <c r="K14312" s="0" t="n">
        <v>0.01707</v>
      </c>
      <c r="L14312" s="0" t="n">
        <v>0.01758</v>
      </c>
    </row>
    <row r="14313" customFormat="false" ht="15" hidden="false" customHeight="false" outlineLevel="0" collapsed="false">
      <c r="A14313" s="0" t="n">
        <v>40</v>
      </c>
      <c r="B14313" s="0" t="n">
        <v>232</v>
      </c>
      <c r="C14313" s="0" t="n">
        <v>0.00696</v>
      </c>
      <c r="D14313" s="0" t="n">
        <v>0.00758</v>
      </c>
      <c r="E14313" s="0" t="n">
        <v>0.0087</v>
      </c>
      <c r="F14313" s="0" t="n">
        <v>0.01055</v>
      </c>
      <c r="G14313" s="0" t="n">
        <v>0.01199</v>
      </c>
      <c r="H14313" s="0" t="n">
        <v>0.01404</v>
      </c>
      <c r="I14313" s="0" t="n">
        <v>0.01535</v>
      </c>
      <c r="J14313" s="0" t="n">
        <v>0.01658</v>
      </c>
      <c r="K14313" s="0" t="n">
        <v>0.01822</v>
      </c>
      <c r="L14313" s="0" t="n">
        <v>0.01879</v>
      </c>
    </row>
    <row r="14314" customFormat="false" ht="15" hidden="false" customHeight="false" outlineLevel="0" collapsed="false">
      <c r="A14314" s="0" t="n">
        <v>40</v>
      </c>
      <c r="B14314" s="0" t="n">
        <v>233</v>
      </c>
      <c r="C14314" s="0" t="n">
        <v>0.00638</v>
      </c>
      <c r="D14314" s="0" t="n">
        <v>0.00703</v>
      </c>
      <c r="E14314" s="0" t="n">
        <v>0.00821</v>
      </c>
      <c r="F14314" s="0" t="n">
        <v>0.01016</v>
      </c>
      <c r="G14314" s="0" t="n">
        <v>0.01168</v>
      </c>
      <c r="H14314" s="0" t="n">
        <v>0.01383</v>
      </c>
      <c r="I14314" s="0" t="n">
        <v>0.01522</v>
      </c>
      <c r="J14314" s="0" t="n">
        <v>0.01651</v>
      </c>
      <c r="K14314" s="0" t="n">
        <v>0.01824</v>
      </c>
      <c r="L14314" s="0" t="n">
        <v>0.01884</v>
      </c>
    </row>
    <row r="14315" customFormat="false" ht="15" hidden="false" customHeight="false" outlineLevel="0" collapsed="false">
      <c r="A14315" s="0" t="n">
        <v>40</v>
      </c>
      <c r="B14315" s="0" t="n">
        <v>234</v>
      </c>
      <c r="C14315" s="0" t="n">
        <v>0.0071</v>
      </c>
      <c r="D14315" s="0" t="n">
        <v>0.00774</v>
      </c>
      <c r="E14315" s="0" t="n">
        <v>0.0089</v>
      </c>
      <c r="F14315" s="0" t="n">
        <v>0.01082</v>
      </c>
      <c r="G14315" s="0" t="n">
        <v>0.01232</v>
      </c>
      <c r="H14315" s="0" t="n">
        <v>0.01443</v>
      </c>
      <c r="I14315" s="0" t="n">
        <v>0.0158</v>
      </c>
      <c r="J14315" s="0" t="n">
        <v>0.01707</v>
      </c>
      <c r="K14315" s="0" t="n">
        <v>0.01877</v>
      </c>
      <c r="L14315" s="0" t="n">
        <v>0.01936</v>
      </c>
    </row>
    <row r="14316" customFormat="false" ht="15" hidden="false" customHeight="false" outlineLevel="0" collapsed="false">
      <c r="A14316" s="0" t="n">
        <v>40</v>
      </c>
      <c r="B14316" s="0" t="n">
        <v>235</v>
      </c>
      <c r="C14316" s="0" t="n">
        <v>0.00753</v>
      </c>
      <c r="D14316" s="0" t="n">
        <v>0.00818</v>
      </c>
      <c r="E14316" s="0" t="n">
        <v>0.00934</v>
      </c>
      <c r="F14316" s="0" t="n">
        <v>0.01128</v>
      </c>
      <c r="G14316" s="0" t="n">
        <v>0.01279</v>
      </c>
      <c r="H14316" s="0" t="n">
        <v>0.01492</v>
      </c>
      <c r="I14316" s="0" t="n">
        <v>0.0163</v>
      </c>
      <c r="J14316" s="0" t="n">
        <v>0.01758</v>
      </c>
      <c r="K14316" s="0" t="n">
        <v>0.0193</v>
      </c>
      <c r="L14316" s="0" t="n">
        <v>0.01989</v>
      </c>
    </row>
    <row r="14317" customFormat="false" ht="15" hidden="false" customHeight="false" outlineLevel="0" collapsed="false">
      <c r="A14317" s="0" t="n">
        <v>40</v>
      </c>
      <c r="B14317" s="0" t="n">
        <v>236</v>
      </c>
      <c r="C14317" s="0" t="n">
        <v>0.01118</v>
      </c>
      <c r="D14317" s="0" t="n">
        <v>0.01167</v>
      </c>
      <c r="E14317" s="0" t="n">
        <v>0.01257</v>
      </c>
      <c r="F14317" s="0" t="n">
        <v>0.01405</v>
      </c>
      <c r="G14317" s="0" t="n">
        <v>0.01521</v>
      </c>
      <c r="H14317" s="0" t="n">
        <v>0.01685</v>
      </c>
      <c r="I14317" s="0" t="n">
        <v>0.0179</v>
      </c>
      <c r="J14317" s="0" t="n">
        <v>0.01889</v>
      </c>
      <c r="K14317" s="0" t="n">
        <v>0.0202</v>
      </c>
      <c r="L14317" s="0" t="n">
        <v>0.02065</v>
      </c>
    </row>
    <row r="14318" customFormat="false" ht="15" hidden="false" customHeight="false" outlineLevel="0" collapsed="false">
      <c r="A14318" s="0" t="n">
        <v>40</v>
      </c>
      <c r="B14318" s="0" t="n">
        <v>237</v>
      </c>
      <c r="C14318" s="0" t="n">
        <v>0.00963</v>
      </c>
      <c r="D14318" s="0" t="n">
        <v>0.01016</v>
      </c>
      <c r="E14318" s="0" t="n">
        <v>0.0111</v>
      </c>
      <c r="F14318" s="0" t="n">
        <v>0.01267</v>
      </c>
      <c r="G14318" s="0" t="n">
        <v>0.01389</v>
      </c>
      <c r="H14318" s="0" t="n">
        <v>0.01562</v>
      </c>
      <c r="I14318" s="0" t="n">
        <v>0.01673</v>
      </c>
      <c r="J14318" s="0" t="n">
        <v>0.01777</v>
      </c>
      <c r="K14318" s="0" t="n">
        <v>0.01916</v>
      </c>
      <c r="L14318" s="0" t="n">
        <v>0.01964</v>
      </c>
    </row>
    <row r="14319" customFormat="false" ht="15" hidden="false" customHeight="false" outlineLevel="0" collapsed="false">
      <c r="A14319" s="0" t="n">
        <v>40</v>
      </c>
      <c r="B14319" s="0" t="n">
        <v>238</v>
      </c>
      <c r="C14319" s="0" t="n">
        <v>0.01067</v>
      </c>
      <c r="D14319" s="0" t="n">
        <v>0.01119</v>
      </c>
      <c r="E14319" s="0" t="n">
        <v>0.01211</v>
      </c>
      <c r="F14319" s="0" t="n">
        <v>0.01365</v>
      </c>
      <c r="G14319" s="0" t="n">
        <v>0.01485</v>
      </c>
      <c r="H14319" s="0" t="n">
        <v>0.01654</v>
      </c>
      <c r="I14319" s="0" t="n">
        <v>0.01763</v>
      </c>
      <c r="J14319" s="0" t="n">
        <v>0.01865</v>
      </c>
      <c r="K14319" s="0" t="n">
        <v>0.02001</v>
      </c>
      <c r="L14319" s="0" t="n">
        <v>0.02048</v>
      </c>
    </row>
    <row r="14320" customFormat="false" ht="15" hidden="false" customHeight="false" outlineLevel="0" collapsed="false">
      <c r="A14320" s="0" t="n">
        <v>40</v>
      </c>
      <c r="B14320" s="0" t="n">
        <v>239</v>
      </c>
      <c r="C14320" s="0" t="n">
        <v>0.01279</v>
      </c>
      <c r="D14320" s="0" t="n">
        <v>0.01321</v>
      </c>
      <c r="E14320" s="0" t="n">
        <v>0.01395</v>
      </c>
      <c r="F14320" s="0" t="n">
        <v>0.01519</v>
      </c>
      <c r="G14320" s="0" t="n">
        <v>0.01616</v>
      </c>
      <c r="H14320" s="0" t="n">
        <v>0.01752</v>
      </c>
      <c r="I14320" s="0" t="n">
        <v>0.01841</v>
      </c>
      <c r="J14320" s="0" t="n">
        <v>0.01923</v>
      </c>
      <c r="K14320" s="0" t="n">
        <v>0.02032</v>
      </c>
      <c r="L14320" s="0" t="n">
        <v>0.0207</v>
      </c>
    </row>
    <row r="14321" customFormat="false" ht="15" hidden="false" customHeight="false" outlineLevel="0" collapsed="false">
      <c r="A14321" s="0" t="n">
        <v>40</v>
      </c>
      <c r="B14321" s="0" t="n">
        <v>240</v>
      </c>
      <c r="C14321" s="0" t="n">
        <v>0.01154</v>
      </c>
      <c r="D14321" s="0" t="n">
        <v>0.012</v>
      </c>
      <c r="E14321" s="0" t="n">
        <v>0.01285</v>
      </c>
      <c r="F14321" s="0" t="n">
        <v>0.01426</v>
      </c>
      <c r="G14321" s="0" t="n">
        <v>0.01536</v>
      </c>
      <c r="H14321" s="0" t="n">
        <v>0.01691</v>
      </c>
      <c r="I14321" s="0" t="n">
        <v>0.01791</v>
      </c>
      <c r="J14321" s="0" t="n">
        <v>0.01884</v>
      </c>
      <c r="K14321" s="0" t="n">
        <v>0.02009</v>
      </c>
      <c r="L14321" s="0" t="n">
        <v>0.02052</v>
      </c>
    </row>
    <row r="14322" customFormat="false" ht="15" hidden="false" customHeight="false" outlineLevel="0" collapsed="false">
      <c r="A14322" s="0" t="n">
        <v>40</v>
      </c>
      <c r="B14322" s="0" t="n">
        <v>241</v>
      </c>
      <c r="C14322" s="0" t="n">
        <v>0.01029</v>
      </c>
      <c r="D14322" s="0" t="n">
        <v>0.0108</v>
      </c>
      <c r="E14322" s="0" t="n">
        <v>0.01174</v>
      </c>
      <c r="F14322" s="0" t="n">
        <v>0.01329</v>
      </c>
      <c r="G14322" s="0" t="n">
        <v>0.01449</v>
      </c>
      <c r="H14322" s="0" t="n">
        <v>0.0162</v>
      </c>
      <c r="I14322" s="0" t="n">
        <v>0.0173</v>
      </c>
      <c r="J14322" s="0" t="n">
        <v>0.01833</v>
      </c>
      <c r="K14322" s="0" t="n">
        <v>0.0197</v>
      </c>
      <c r="L14322" s="0" t="n">
        <v>0.02017</v>
      </c>
    </row>
    <row r="14323" customFormat="false" ht="15" hidden="false" customHeight="false" outlineLevel="0" collapsed="false">
      <c r="A14323" s="0" t="n">
        <v>40</v>
      </c>
      <c r="B14323" s="0" t="n">
        <v>242</v>
      </c>
      <c r="C14323" s="0" t="n">
        <v>0.01136</v>
      </c>
      <c r="D14323" s="0" t="n">
        <v>0.01188</v>
      </c>
      <c r="E14323" s="0" t="n">
        <v>0.01281</v>
      </c>
      <c r="F14323" s="0" t="n">
        <v>0.01435</v>
      </c>
      <c r="G14323" s="0" t="n">
        <v>0.01555</v>
      </c>
      <c r="H14323" s="0" t="n">
        <v>0.01725</v>
      </c>
      <c r="I14323" s="0" t="n">
        <v>0.01835</v>
      </c>
      <c r="J14323" s="0" t="n">
        <v>0.01937</v>
      </c>
      <c r="K14323" s="0" t="n">
        <v>0.02073</v>
      </c>
      <c r="L14323" s="0" t="n">
        <v>0.02121</v>
      </c>
    </row>
    <row r="14324" customFormat="false" ht="15" hidden="false" customHeight="false" outlineLevel="0" collapsed="false">
      <c r="A14324" s="0" t="n">
        <v>40</v>
      </c>
      <c r="B14324" s="0" t="n">
        <v>243</v>
      </c>
      <c r="C14324" s="0" t="n">
        <v>0.01314</v>
      </c>
      <c r="D14324" s="0" t="n">
        <v>0.0136</v>
      </c>
      <c r="E14324" s="0" t="n">
        <v>0.01444</v>
      </c>
      <c r="F14324" s="0" t="n">
        <v>0.01582</v>
      </c>
      <c r="G14324" s="0" t="n">
        <v>0.0169</v>
      </c>
      <c r="H14324" s="0" t="n">
        <v>0.01843</v>
      </c>
      <c r="I14324" s="0" t="n">
        <v>0.01942</v>
      </c>
      <c r="J14324" s="0" t="n">
        <v>0.02034</v>
      </c>
      <c r="K14324" s="0" t="n">
        <v>0.02157</v>
      </c>
      <c r="L14324" s="0" t="n">
        <v>0.02199</v>
      </c>
    </row>
    <row r="14325" customFormat="false" ht="15" hidden="false" customHeight="false" outlineLevel="0" collapsed="false">
      <c r="A14325" s="0" t="n">
        <v>40</v>
      </c>
      <c r="B14325" s="0" t="n">
        <v>244</v>
      </c>
      <c r="C14325" s="0" t="n">
        <v>0.01328</v>
      </c>
      <c r="D14325" s="0" t="n">
        <v>0.01373</v>
      </c>
      <c r="E14325" s="0" t="n">
        <v>0.01456</v>
      </c>
      <c r="F14325" s="0" t="n">
        <v>0.01592</v>
      </c>
      <c r="G14325" s="0" t="n">
        <v>0.01699</v>
      </c>
      <c r="H14325" s="0" t="n">
        <v>0.0185</v>
      </c>
      <c r="I14325" s="0" t="n">
        <v>0.01947</v>
      </c>
      <c r="J14325" s="0" t="n">
        <v>0.02038</v>
      </c>
      <c r="K14325" s="0" t="n">
        <v>0.02159</v>
      </c>
      <c r="L14325" s="0" t="n">
        <v>0.02201</v>
      </c>
    </row>
    <row r="14326" customFormat="false" ht="15" hidden="false" customHeight="false" outlineLevel="0" collapsed="false">
      <c r="A14326" s="0" t="n">
        <v>40</v>
      </c>
      <c r="B14326" s="0" t="n">
        <v>245</v>
      </c>
      <c r="C14326" s="0" t="n">
        <v>0.01535</v>
      </c>
      <c r="D14326" s="0" t="n">
        <v>0.01572</v>
      </c>
      <c r="E14326" s="0" t="n">
        <v>0.01638</v>
      </c>
      <c r="F14326" s="0" t="n">
        <v>0.01748</v>
      </c>
      <c r="G14326" s="0" t="n">
        <v>0.01834</v>
      </c>
      <c r="H14326" s="0" t="n">
        <v>0.01956</v>
      </c>
      <c r="I14326" s="0" t="n">
        <v>0.02034</v>
      </c>
      <c r="J14326" s="0" t="n">
        <v>0.02107</v>
      </c>
      <c r="K14326" s="0" t="n">
        <v>0.02205</v>
      </c>
      <c r="L14326" s="0" t="n">
        <v>0.02238</v>
      </c>
    </row>
    <row r="14327" customFormat="false" ht="15" hidden="false" customHeight="false" outlineLevel="0" collapsed="false">
      <c r="A14327" s="0" t="n">
        <v>40</v>
      </c>
      <c r="B14327" s="0" t="n">
        <v>246</v>
      </c>
      <c r="C14327" s="0" t="n">
        <v>0.01622</v>
      </c>
      <c r="D14327" s="0" t="n">
        <v>0.0165</v>
      </c>
      <c r="E14327" s="0" t="n">
        <v>0.017</v>
      </c>
      <c r="F14327" s="0" t="n">
        <v>0.01784</v>
      </c>
      <c r="G14327" s="0" t="n">
        <v>0.0185</v>
      </c>
      <c r="H14327" s="0" t="n">
        <v>0.01942</v>
      </c>
      <c r="I14327" s="0" t="n">
        <v>0.02002</v>
      </c>
      <c r="J14327" s="0" t="n">
        <v>0.02057</v>
      </c>
      <c r="K14327" s="0" t="n">
        <v>0.02132</v>
      </c>
      <c r="L14327" s="0" t="n">
        <v>0.02157</v>
      </c>
    </row>
    <row r="14328" customFormat="false" ht="15" hidden="false" customHeight="false" outlineLevel="0" collapsed="false">
      <c r="A14328" s="0" t="n">
        <v>40</v>
      </c>
      <c r="B14328" s="0" t="n">
        <v>247</v>
      </c>
      <c r="C14328" s="0" t="n">
        <v>0.02011</v>
      </c>
      <c r="D14328" s="0" t="n">
        <v>0.0203</v>
      </c>
      <c r="E14328" s="0" t="n">
        <v>0.02065</v>
      </c>
      <c r="F14328" s="0" t="n">
        <v>0.02123</v>
      </c>
      <c r="G14328" s="0" t="n">
        <v>0.02168</v>
      </c>
      <c r="H14328" s="0" t="n">
        <v>0.02231</v>
      </c>
      <c r="I14328" s="0" t="n">
        <v>0.02272</v>
      </c>
      <c r="J14328" s="0" t="n">
        <v>0.02311</v>
      </c>
      <c r="K14328" s="0" t="n">
        <v>0.02362</v>
      </c>
      <c r="L14328" s="0" t="n">
        <v>0.02379</v>
      </c>
    </row>
    <row r="14329" customFormat="false" ht="15" hidden="false" customHeight="false" outlineLevel="0" collapsed="false">
      <c r="A14329" s="0" t="n">
        <v>40</v>
      </c>
      <c r="B14329" s="0" t="n">
        <v>248</v>
      </c>
      <c r="C14329" s="0" t="n">
        <v>0.01865</v>
      </c>
      <c r="D14329" s="0" t="n">
        <v>0.01893</v>
      </c>
      <c r="E14329" s="0" t="n">
        <v>0.01943</v>
      </c>
      <c r="F14329" s="0" t="n">
        <v>0.02027</v>
      </c>
      <c r="G14329" s="0" t="n">
        <v>0.02093</v>
      </c>
      <c r="H14329" s="0" t="n">
        <v>0.02185</v>
      </c>
      <c r="I14329" s="0" t="n">
        <v>0.02245</v>
      </c>
      <c r="J14329" s="0" t="n">
        <v>0.023</v>
      </c>
      <c r="K14329" s="0" t="n">
        <v>0.02375</v>
      </c>
      <c r="L14329" s="0" t="n">
        <v>0.024</v>
      </c>
    </row>
    <row r="14330" customFormat="false" ht="15" hidden="false" customHeight="false" outlineLevel="0" collapsed="false">
      <c r="A14330" s="0" t="n">
        <v>40</v>
      </c>
      <c r="B14330" s="0" t="n">
        <v>249</v>
      </c>
      <c r="C14330" s="0" t="n">
        <v>0.01955</v>
      </c>
      <c r="D14330" s="0" t="n">
        <v>0.01978</v>
      </c>
      <c r="E14330" s="0" t="n">
        <v>0.0202</v>
      </c>
      <c r="F14330" s="0" t="n">
        <v>0.02089</v>
      </c>
      <c r="G14330" s="0" t="n">
        <v>0.02143</v>
      </c>
      <c r="H14330" s="0" t="n">
        <v>0.02219</v>
      </c>
      <c r="I14330" s="0" t="n">
        <v>0.02269</v>
      </c>
      <c r="J14330" s="0" t="n">
        <v>0.02315</v>
      </c>
      <c r="K14330" s="0" t="n">
        <v>0.02376</v>
      </c>
      <c r="L14330" s="0" t="n">
        <v>0.02397</v>
      </c>
    </row>
    <row r="14331" customFormat="false" ht="15" hidden="false" customHeight="false" outlineLevel="0" collapsed="false">
      <c r="A14331" s="0" t="n">
        <v>40</v>
      </c>
      <c r="B14331" s="0" t="n">
        <v>250</v>
      </c>
      <c r="C14331" s="0" t="n">
        <v>0.01984</v>
      </c>
      <c r="D14331" s="0" t="n">
        <v>0.02006</v>
      </c>
      <c r="E14331" s="0" t="n">
        <v>0.02048</v>
      </c>
      <c r="F14331" s="0" t="n">
        <v>0.02116</v>
      </c>
      <c r="G14331" s="0" t="n">
        <v>0.02169</v>
      </c>
      <c r="H14331" s="0" t="n">
        <v>0.02244</v>
      </c>
      <c r="I14331" s="0" t="n">
        <v>0.02293</v>
      </c>
      <c r="J14331" s="0" t="n">
        <v>0.02338</v>
      </c>
      <c r="K14331" s="0" t="n">
        <v>0.02398</v>
      </c>
      <c r="L14331" s="0" t="n">
        <v>0.02419</v>
      </c>
    </row>
    <row r="14332" customFormat="false" ht="15" hidden="false" customHeight="false" outlineLevel="0" collapsed="false">
      <c r="A14332" s="0" t="n">
        <v>40</v>
      </c>
      <c r="B14332" s="0" t="n">
        <v>251</v>
      </c>
      <c r="C14332" s="0" t="n">
        <v>0.02229</v>
      </c>
      <c r="D14332" s="0" t="n">
        <v>0.02247</v>
      </c>
      <c r="E14332" s="0" t="n">
        <v>0.02279</v>
      </c>
      <c r="F14332" s="0" t="n">
        <v>0.02332</v>
      </c>
      <c r="G14332" s="0" t="n">
        <v>0.02373</v>
      </c>
      <c r="H14332" s="0" t="n">
        <v>0.02432</v>
      </c>
      <c r="I14332" s="0" t="n">
        <v>0.0247</v>
      </c>
      <c r="J14332" s="0" t="n">
        <v>0.02505</v>
      </c>
      <c r="K14332" s="0" t="n">
        <v>0.02552</v>
      </c>
      <c r="L14332" s="0" t="n">
        <v>0.02568</v>
      </c>
    </row>
    <row r="14333" customFormat="false" ht="15" hidden="false" customHeight="false" outlineLevel="0" collapsed="false">
      <c r="A14333" s="0" t="n">
        <v>40</v>
      </c>
      <c r="B14333" s="0" t="n">
        <v>252</v>
      </c>
      <c r="C14333" s="0" t="n">
        <v>0.0224</v>
      </c>
      <c r="D14333" s="0" t="n">
        <v>0.02262</v>
      </c>
      <c r="E14333" s="0" t="n">
        <v>0.02302</v>
      </c>
      <c r="F14333" s="0" t="n">
        <v>0.02368</v>
      </c>
      <c r="G14333" s="0" t="n">
        <v>0.0242</v>
      </c>
      <c r="H14333" s="0" t="n">
        <v>0.02493</v>
      </c>
      <c r="I14333" s="0" t="n">
        <v>0.02541</v>
      </c>
      <c r="J14333" s="0" t="n">
        <v>0.02585</v>
      </c>
      <c r="K14333" s="0" t="n">
        <v>0.02643</v>
      </c>
      <c r="L14333" s="0" t="n">
        <v>0.02664</v>
      </c>
    </row>
    <row r="14334" customFormat="false" ht="15" hidden="false" customHeight="false" outlineLevel="0" collapsed="false">
      <c r="A14334" s="0" t="n">
        <v>40</v>
      </c>
      <c r="B14334" s="0" t="n">
        <v>253</v>
      </c>
      <c r="C14334" s="0" t="n">
        <v>0.01999</v>
      </c>
      <c r="D14334" s="0" t="n">
        <v>0.02026</v>
      </c>
      <c r="E14334" s="0" t="n">
        <v>0.02076</v>
      </c>
      <c r="F14334" s="0" t="n">
        <v>0.02159</v>
      </c>
      <c r="G14334" s="0" t="n">
        <v>0.02223</v>
      </c>
      <c r="H14334" s="0" t="n">
        <v>0.02315</v>
      </c>
      <c r="I14334" s="0" t="n">
        <v>0.02373</v>
      </c>
      <c r="J14334" s="0" t="n">
        <v>0.02428</v>
      </c>
      <c r="K14334" s="0" t="n">
        <v>0.02501</v>
      </c>
      <c r="L14334" s="0" t="n">
        <v>0.02527</v>
      </c>
    </row>
    <row r="14335" customFormat="false" ht="15" hidden="false" customHeight="false" outlineLevel="0" collapsed="false">
      <c r="A14335" s="0" t="n">
        <v>40</v>
      </c>
      <c r="B14335" s="0" t="n">
        <v>254</v>
      </c>
      <c r="C14335" s="0" t="n">
        <v>0.01834</v>
      </c>
      <c r="D14335" s="0" t="n">
        <v>0.01861</v>
      </c>
      <c r="E14335" s="0" t="n">
        <v>0.01912</v>
      </c>
      <c r="F14335" s="0" t="n">
        <v>0.01995</v>
      </c>
      <c r="G14335" s="0" t="n">
        <v>0.02059</v>
      </c>
      <c r="H14335" s="0" t="n">
        <v>0.02151</v>
      </c>
      <c r="I14335" s="0" t="n">
        <v>0.0221</v>
      </c>
      <c r="J14335" s="0" t="n">
        <v>0.02265</v>
      </c>
      <c r="K14335" s="0" t="n">
        <v>0.02339</v>
      </c>
      <c r="L14335" s="0" t="n">
        <v>0.02364</v>
      </c>
    </row>
    <row r="14336" customFormat="false" ht="15" hidden="false" customHeight="false" outlineLevel="0" collapsed="false">
      <c r="A14336" s="0" t="n">
        <v>40</v>
      </c>
      <c r="B14336" s="0" t="n">
        <v>255</v>
      </c>
      <c r="C14336" s="0" t="n">
        <v>0.01536</v>
      </c>
      <c r="D14336" s="0" t="n">
        <v>0.01574</v>
      </c>
      <c r="E14336" s="0" t="n">
        <v>0.01643</v>
      </c>
      <c r="F14336" s="0" t="n">
        <v>0.01757</v>
      </c>
      <c r="G14336" s="0" t="n">
        <v>0.01847</v>
      </c>
      <c r="H14336" s="0" t="n">
        <v>0.01973</v>
      </c>
      <c r="I14336" s="0" t="n">
        <v>0.02054</v>
      </c>
      <c r="J14336" s="0" t="n">
        <v>0.0213</v>
      </c>
      <c r="K14336" s="0" t="n">
        <v>0.02232</v>
      </c>
      <c r="L14336" s="0" t="n">
        <v>0.02267</v>
      </c>
    </row>
    <row r="14337" customFormat="false" ht="15" hidden="false" customHeight="false" outlineLevel="0" collapsed="false">
      <c r="A14337" s="0" t="n">
        <v>40</v>
      </c>
      <c r="B14337" s="0" t="n">
        <v>256</v>
      </c>
      <c r="C14337" s="0" t="n">
        <v>0.0152</v>
      </c>
      <c r="D14337" s="0" t="n">
        <v>0.0156</v>
      </c>
      <c r="E14337" s="0" t="n">
        <v>0.01632</v>
      </c>
      <c r="F14337" s="0" t="n">
        <v>0.01752</v>
      </c>
      <c r="G14337" s="0" t="n">
        <v>0.01845</v>
      </c>
      <c r="H14337" s="0" t="n">
        <v>0.01976</v>
      </c>
      <c r="I14337" s="0" t="n">
        <v>0.02062</v>
      </c>
      <c r="J14337" s="0" t="n">
        <v>0.02141</v>
      </c>
      <c r="K14337" s="0" t="n">
        <v>0.02246</v>
      </c>
      <c r="L14337" s="0" t="n">
        <v>0.02283</v>
      </c>
    </row>
    <row r="14338" customFormat="false" ht="15" hidden="false" customHeight="false" outlineLevel="0" collapsed="false">
      <c r="A14338" s="0" t="n">
        <v>40</v>
      </c>
      <c r="B14338" s="0" t="n">
        <v>257</v>
      </c>
      <c r="C14338" s="0" t="n">
        <v>0.01937</v>
      </c>
      <c r="D14338" s="0" t="n">
        <v>0.01971</v>
      </c>
      <c r="E14338" s="0" t="n">
        <v>0.02031</v>
      </c>
      <c r="F14338" s="0" t="n">
        <v>0.02131</v>
      </c>
      <c r="G14338" s="0" t="n">
        <v>0.02209</v>
      </c>
      <c r="H14338" s="0" t="n">
        <v>0.0232</v>
      </c>
      <c r="I14338" s="0" t="n">
        <v>0.02391</v>
      </c>
      <c r="J14338" s="0" t="n">
        <v>0.02457</v>
      </c>
      <c r="K14338" s="0" t="n">
        <v>0.02546</v>
      </c>
      <c r="L14338" s="0" t="n">
        <v>0.02576</v>
      </c>
    </row>
    <row r="14339" customFormat="false" ht="15" hidden="false" customHeight="false" outlineLevel="0" collapsed="false">
      <c r="A14339" s="0" t="n">
        <v>40</v>
      </c>
      <c r="B14339" s="0" t="n">
        <v>258</v>
      </c>
      <c r="C14339" s="0" t="n">
        <v>0.02445</v>
      </c>
      <c r="D14339" s="0" t="n">
        <v>0.02463</v>
      </c>
      <c r="E14339" s="0" t="n">
        <v>0.02494</v>
      </c>
      <c r="F14339" s="0" t="n">
        <v>0.02545</v>
      </c>
      <c r="G14339" s="0" t="n">
        <v>0.02586</v>
      </c>
      <c r="H14339" s="0" t="n">
        <v>0.02643</v>
      </c>
      <c r="I14339" s="0" t="n">
        <v>0.0268</v>
      </c>
      <c r="J14339" s="0" t="n">
        <v>0.02714</v>
      </c>
      <c r="K14339" s="0" t="n">
        <v>0.0276</v>
      </c>
      <c r="L14339" s="0" t="n">
        <v>0.02776</v>
      </c>
    </row>
    <row r="14340" customFormat="false" ht="15" hidden="false" customHeight="false" outlineLevel="0" collapsed="false">
      <c r="A14340" s="0" t="n">
        <v>40</v>
      </c>
      <c r="B14340" s="0" t="n">
        <v>259</v>
      </c>
      <c r="C14340" s="0" t="n">
        <v>0.02686</v>
      </c>
      <c r="D14340" s="0" t="n">
        <v>0.02701</v>
      </c>
      <c r="E14340" s="0" t="n">
        <v>0.02726</v>
      </c>
      <c r="F14340" s="0" t="n">
        <v>0.02769</v>
      </c>
      <c r="G14340" s="0" t="n">
        <v>0.02802</v>
      </c>
      <c r="H14340" s="0" t="n">
        <v>0.02848</v>
      </c>
      <c r="I14340" s="0" t="n">
        <v>0.02879</v>
      </c>
      <c r="J14340" s="0" t="n">
        <v>0.02907</v>
      </c>
      <c r="K14340" s="0" t="n">
        <v>0.02944</v>
      </c>
      <c r="L14340" s="0" t="n">
        <v>0.02957</v>
      </c>
    </row>
    <row r="14341" customFormat="false" ht="15" hidden="false" customHeight="false" outlineLevel="0" collapsed="false">
      <c r="A14341" s="0" t="n">
        <v>40</v>
      </c>
      <c r="B14341" s="0" t="n">
        <v>260</v>
      </c>
      <c r="C14341" s="0" t="n">
        <v>0.02529</v>
      </c>
      <c r="D14341" s="0" t="n">
        <v>0.02562</v>
      </c>
      <c r="E14341" s="0" t="n">
        <v>0.02623</v>
      </c>
      <c r="F14341" s="0" t="n">
        <v>0.02725</v>
      </c>
      <c r="G14341" s="0" t="n">
        <v>0.02803</v>
      </c>
      <c r="H14341" s="0" t="n">
        <v>0.02915</v>
      </c>
      <c r="I14341" s="0" t="n">
        <v>0.02987</v>
      </c>
      <c r="J14341" s="0" t="n">
        <v>0.03054</v>
      </c>
      <c r="K14341" s="0" t="n">
        <v>0.03144</v>
      </c>
      <c r="L14341" s="0" t="n">
        <v>0.03175</v>
      </c>
    </row>
    <row r="14342" customFormat="false" ht="15" hidden="false" customHeight="false" outlineLevel="0" collapsed="false">
      <c r="A14342" s="0" t="n">
        <v>40</v>
      </c>
      <c r="B14342" s="0" t="n">
        <v>261</v>
      </c>
      <c r="C14342" s="0" t="n">
        <v>0.03032</v>
      </c>
      <c r="D14342" s="0" t="n">
        <v>0.03055</v>
      </c>
      <c r="E14342" s="0" t="n">
        <v>0.03097</v>
      </c>
      <c r="F14342" s="0" t="n">
        <v>0.03165</v>
      </c>
      <c r="G14342" s="0" t="n">
        <v>0.03218</v>
      </c>
      <c r="H14342" s="0" t="n">
        <v>0.03294</v>
      </c>
      <c r="I14342" s="0" t="n">
        <v>0.03343</v>
      </c>
      <c r="J14342" s="0" t="n">
        <v>0.03388</v>
      </c>
      <c r="K14342" s="0" t="n">
        <v>0.03449</v>
      </c>
      <c r="L14342" s="0" t="n">
        <v>0.0347</v>
      </c>
    </row>
    <row r="14343" customFormat="false" ht="15" hidden="false" customHeight="false" outlineLevel="0" collapsed="false">
      <c r="A14343" s="0" t="n">
        <v>40</v>
      </c>
      <c r="B14343" s="0" t="n">
        <v>262</v>
      </c>
      <c r="C14343" s="0" t="n">
        <v>0.02827</v>
      </c>
      <c r="D14343" s="0" t="n">
        <v>0.02859</v>
      </c>
      <c r="E14343" s="0" t="n">
        <v>0.02918</v>
      </c>
      <c r="F14343" s="0" t="n">
        <v>0.03016</v>
      </c>
      <c r="G14343" s="0" t="n">
        <v>0.03092</v>
      </c>
      <c r="H14343" s="0" t="n">
        <v>0.03199</v>
      </c>
      <c r="I14343" s="0" t="n">
        <v>0.03269</v>
      </c>
      <c r="J14343" s="0" t="n">
        <v>0.03333</v>
      </c>
      <c r="K14343" s="0" t="n">
        <v>0.0342</v>
      </c>
      <c r="L14343" s="0" t="n">
        <v>0.0345</v>
      </c>
    </row>
    <row r="14344" customFormat="false" ht="15" hidden="false" customHeight="false" outlineLevel="0" collapsed="false">
      <c r="A14344" s="0" t="n">
        <v>40</v>
      </c>
      <c r="B14344" s="0" t="n">
        <v>263</v>
      </c>
      <c r="C14344" s="0" t="n">
        <v>0.02651</v>
      </c>
      <c r="D14344" s="0" t="n">
        <v>0.02689</v>
      </c>
      <c r="E14344" s="0" t="n">
        <v>0.02759</v>
      </c>
      <c r="F14344" s="0" t="n">
        <v>0.02873</v>
      </c>
      <c r="G14344" s="0" t="n">
        <v>0.02962</v>
      </c>
      <c r="H14344" s="0" t="n">
        <v>0.03088</v>
      </c>
      <c r="I14344" s="0" t="n">
        <v>0.0317</v>
      </c>
      <c r="J14344" s="0" t="n">
        <v>0.03246</v>
      </c>
      <c r="K14344" s="0" t="n">
        <v>0.03347</v>
      </c>
      <c r="L14344" s="0" t="n">
        <v>0.03382</v>
      </c>
    </row>
    <row r="14345" customFormat="false" ht="15" hidden="false" customHeight="false" outlineLevel="0" collapsed="false">
      <c r="A14345" s="0" t="n">
        <v>40</v>
      </c>
      <c r="B14345" s="0" t="n">
        <v>264</v>
      </c>
      <c r="C14345" s="0" t="n">
        <v>0.02769</v>
      </c>
      <c r="D14345" s="0" t="n">
        <v>0.02802</v>
      </c>
      <c r="E14345" s="0" t="n">
        <v>0.02863</v>
      </c>
      <c r="F14345" s="0" t="n">
        <v>0.02962</v>
      </c>
      <c r="G14345" s="0" t="n">
        <v>0.0304</v>
      </c>
      <c r="H14345" s="0" t="n">
        <v>0.03151</v>
      </c>
      <c r="I14345" s="0" t="n">
        <v>0.03222</v>
      </c>
      <c r="J14345" s="0" t="n">
        <v>0.03288</v>
      </c>
      <c r="K14345" s="0" t="n">
        <v>0.03376</v>
      </c>
      <c r="L14345" s="0" t="n">
        <v>0.03407</v>
      </c>
    </row>
    <row r="14346" customFormat="false" ht="15" hidden="false" customHeight="false" outlineLevel="0" collapsed="false">
      <c r="A14346" s="0" t="n">
        <v>40</v>
      </c>
      <c r="B14346" s="0" t="n">
        <v>265</v>
      </c>
      <c r="C14346" s="0" t="n">
        <v>0.02835</v>
      </c>
      <c r="D14346" s="0" t="n">
        <v>0.02873</v>
      </c>
      <c r="E14346" s="0" t="n">
        <v>0.02944</v>
      </c>
      <c r="F14346" s="0" t="n">
        <v>0.0306</v>
      </c>
      <c r="G14346" s="0" t="n">
        <v>0.03151</v>
      </c>
      <c r="H14346" s="0" t="n">
        <v>0.0328</v>
      </c>
      <c r="I14346" s="0" t="n">
        <v>0.03363</v>
      </c>
      <c r="J14346" s="0" t="n">
        <v>0.0344</v>
      </c>
      <c r="K14346" s="0" t="n">
        <v>0.03544</v>
      </c>
      <c r="L14346" s="0" t="n">
        <v>0.0358</v>
      </c>
    </row>
    <row r="14347" customFormat="false" ht="15" hidden="false" customHeight="false" outlineLevel="0" collapsed="false">
      <c r="A14347" s="0" t="n">
        <v>40</v>
      </c>
      <c r="B14347" s="0" t="n">
        <v>266</v>
      </c>
      <c r="C14347" s="0" t="n">
        <v>0.02329</v>
      </c>
      <c r="D14347" s="0" t="n">
        <v>0.02385</v>
      </c>
      <c r="E14347" s="0" t="n">
        <v>0.02486</v>
      </c>
      <c r="F14347" s="0" t="n">
        <v>0.02652</v>
      </c>
      <c r="G14347" s="0" t="n">
        <v>0.02782</v>
      </c>
      <c r="H14347" s="0" t="n">
        <v>0.02966</v>
      </c>
      <c r="I14347" s="0" t="n">
        <v>0.03085</v>
      </c>
      <c r="J14347" s="0" t="n">
        <v>0.03195</v>
      </c>
      <c r="K14347" s="0" t="n">
        <v>0.03343</v>
      </c>
      <c r="L14347" s="0" t="n">
        <v>0.03394</v>
      </c>
    </row>
    <row r="14348" customFormat="false" ht="15" hidden="false" customHeight="false" outlineLevel="0" collapsed="false">
      <c r="A14348" s="0" t="n">
        <v>40</v>
      </c>
      <c r="B14348" s="0" t="n">
        <v>267</v>
      </c>
      <c r="C14348" s="0" t="n">
        <v>0.02321</v>
      </c>
      <c r="D14348" s="0" t="n">
        <v>0.02379</v>
      </c>
      <c r="E14348" s="0" t="n">
        <v>0.02485</v>
      </c>
      <c r="F14348" s="0" t="n">
        <v>0.0266</v>
      </c>
      <c r="G14348" s="0" t="n">
        <v>0.02796</v>
      </c>
      <c r="H14348" s="0" t="n">
        <v>0.02989</v>
      </c>
      <c r="I14348" s="0" t="n">
        <v>0.03113</v>
      </c>
      <c r="J14348" s="0" t="n">
        <v>0.03229</v>
      </c>
      <c r="K14348" s="0" t="n">
        <v>0.03384</v>
      </c>
      <c r="L14348" s="0" t="n">
        <v>0.03437</v>
      </c>
    </row>
    <row r="14349" customFormat="false" ht="15" hidden="false" customHeight="false" outlineLevel="0" collapsed="false">
      <c r="A14349" s="0" t="n">
        <v>40</v>
      </c>
      <c r="B14349" s="0" t="n">
        <v>268</v>
      </c>
      <c r="C14349" s="0" t="n">
        <v>0.02422</v>
      </c>
      <c r="D14349" s="0" t="n">
        <v>0.02475</v>
      </c>
      <c r="E14349" s="0" t="n">
        <v>0.02571</v>
      </c>
      <c r="F14349" s="0" t="n">
        <v>0.02731</v>
      </c>
      <c r="G14349" s="0" t="n">
        <v>0.02855</v>
      </c>
      <c r="H14349" s="0" t="n">
        <v>0.03031</v>
      </c>
      <c r="I14349" s="0" t="n">
        <v>0.03144</v>
      </c>
      <c r="J14349" s="0" t="n">
        <v>0.0325</v>
      </c>
      <c r="K14349" s="0" t="n">
        <v>0.03391</v>
      </c>
      <c r="L14349" s="0" t="n">
        <v>0.0344</v>
      </c>
    </row>
    <row r="14350" customFormat="false" ht="15" hidden="false" customHeight="false" outlineLevel="0" collapsed="false">
      <c r="A14350" s="0" t="n">
        <v>40</v>
      </c>
      <c r="B14350" s="0" t="n">
        <v>269</v>
      </c>
      <c r="C14350" s="0" t="n">
        <v>0.0289</v>
      </c>
      <c r="D14350" s="0" t="n">
        <v>0.02933</v>
      </c>
      <c r="E14350" s="0" t="n">
        <v>0.03011</v>
      </c>
      <c r="F14350" s="0" t="n">
        <v>0.0314</v>
      </c>
      <c r="G14350" s="0" t="n">
        <v>0.03241</v>
      </c>
      <c r="H14350" s="0" t="n">
        <v>0.03384</v>
      </c>
      <c r="I14350" s="0" t="n">
        <v>0.03476</v>
      </c>
      <c r="J14350" s="0" t="n">
        <v>0.03562</v>
      </c>
      <c r="K14350" s="0" t="n">
        <v>0.03677</v>
      </c>
      <c r="L14350" s="0" t="n">
        <v>0.03716</v>
      </c>
    </row>
    <row r="14351" customFormat="false" ht="15" hidden="false" customHeight="false" outlineLevel="0" collapsed="false">
      <c r="A14351" s="0" t="n">
        <v>40</v>
      </c>
      <c r="B14351" s="0" t="n">
        <v>270</v>
      </c>
      <c r="C14351" s="0" t="n">
        <v>0.03495</v>
      </c>
      <c r="D14351" s="0" t="n">
        <v>0.03527</v>
      </c>
      <c r="E14351" s="0" t="n">
        <v>0.03586</v>
      </c>
      <c r="F14351" s="0" t="n">
        <v>0.03684</v>
      </c>
      <c r="G14351" s="0" t="n">
        <v>0.0376</v>
      </c>
      <c r="H14351" s="0" t="n">
        <v>0.03867</v>
      </c>
      <c r="I14351" s="0" t="n">
        <v>0.03937</v>
      </c>
      <c r="J14351" s="0" t="n">
        <v>0.04001</v>
      </c>
      <c r="K14351" s="0" t="n">
        <v>0.04088</v>
      </c>
      <c r="L14351" s="0" t="n">
        <v>0.04118</v>
      </c>
    </row>
    <row r="14352" customFormat="false" ht="15" hidden="false" customHeight="false" outlineLevel="0" collapsed="false">
      <c r="A14352" s="0" t="n">
        <v>40</v>
      </c>
      <c r="B14352" s="0" t="n">
        <v>271</v>
      </c>
      <c r="C14352" s="0" t="n">
        <v>0.03226</v>
      </c>
      <c r="D14352" s="0" t="n">
        <v>0.03276</v>
      </c>
      <c r="E14352" s="0" t="n">
        <v>0.03367</v>
      </c>
      <c r="F14352" s="0" t="n">
        <v>0.03517</v>
      </c>
      <c r="G14352" s="0" t="n">
        <v>0.03634</v>
      </c>
      <c r="H14352" s="0" t="n">
        <v>0.038</v>
      </c>
      <c r="I14352" s="0" t="n">
        <v>0.03907</v>
      </c>
      <c r="J14352" s="0" t="n">
        <v>0.04007</v>
      </c>
      <c r="K14352" s="0" t="n">
        <v>0.0414</v>
      </c>
      <c r="L14352" s="0" t="n">
        <v>0.04186</v>
      </c>
    </row>
    <row r="14353" customFormat="false" ht="15" hidden="false" customHeight="false" outlineLevel="0" collapsed="false">
      <c r="A14353" s="0" t="n">
        <v>40</v>
      </c>
      <c r="B14353" s="0" t="n">
        <v>272</v>
      </c>
      <c r="C14353" s="0" t="n">
        <v>0.03008</v>
      </c>
      <c r="D14353" s="0" t="n">
        <v>0.03069</v>
      </c>
      <c r="E14353" s="0" t="n">
        <v>0.0318</v>
      </c>
      <c r="F14353" s="0" t="n">
        <v>0.03363</v>
      </c>
      <c r="G14353" s="0" t="n">
        <v>0.03506</v>
      </c>
      <c r="H14353" s="0" t="n">
        <v>0.03708</v>
      </c>
      <c r="I14353" s="0" t="n">
        <v>0.03839</v>
      </c>
      <c r="J14353" s="0" t="n">
        <v>0.0396</v>
      </c>
      <c r="K14353" s="0" t="n">
        <v>0.04123</v>
      </c>
      <c r="L14353" s="0" t="n">
        <v>0.04179</v>
      </c>
    </row>
    <row r="14354" customFormat="false" ht="15" hidden="false" customHeight="false" outlineLevel="0" collapsed="false">
      <c r="A14354" s="0" t="n">
        <v>40</v>
      </c>
      <c r="B14354" s="0" t="n">
        <v>273</v>
      </c>
      <c r="C14354" s="0" t="n">
        <v>0.02846</v>
      </c>
      <c r="D14354" s="0" t="n">
        <v>0.02911</v>
      </c>
      <c r="E14354" s="0" t="n">
        <v>0.0303</v>
      </c>
      <c r="F14354" s="0" t="n">
        <v>0.03226</v>
      </c>
      <c r="G14354" s="0" t="n">
        <v>0.03379</v>
      </c>
      <c r="H14354" s="0" t="n">
        <v>0.03595</v>
      </c>
      <c r="I14354" s="0" t="n">
        <v>0.03735</v>
      </c>
      <c r="J14354" s="0" t="n">
        <v>0.03865</v>
      </c>
      <c r="K14354" s="0" t="n">
        <v>0.04038</v>
      </c>
      <c r="L14354" s="0" t="n">
        <v>0.04098</v>
      </c>
    </row>
    <row r="14355" customFormat="false" ht="15" hidden="false" customHeight="false" outlineLevel="0" collapsed="false">
      <c r="A14355" s="0" t="n">
        <v>40</v>
      </c>
      <c r="B14355" s="0" t="n">
        <v>274</v>
      </c>
      <c r="C14355" s="0" t="n">
        <v>0.03163</v>
      </c>
      <c r="D14355" s="0" t="n">
        <v>0.03215</v>
      </c>
      <c r="E14355" s="0" t="n">
        <v>0.03309</v>
      </c>
      <c r="F14355" s="0" t="n">
        <v>0.03464</v>
      </c>
      <c r="G14355" s="0" t="n">
        <v>0.03585</v>
      </c>
      <c r="H14355" s="0" t="n">
        <v>0.03757</v>
      </c>
      <c r="I14355" s="0" t="n">
        <v>0.03868</v>
      </c>
      <c r="J14355" s="0" t="n">
        <v>0.03971</v>
      </c>
      <c r="K14355" s="0" t="n">
        <v>0.04109</v>
      </c>
      <c r="L14355" s="0" t="n">
        <v>0.04156</v>
      </c>
    </row>
    <row r="14356" customFormat="false" ht="15" hidden="false" customHeight="false" outlineLevel="0" collapsed="false">
      <c r="A14356" s="0" t="n">
        <v>40</v>
      </c>
      <c r="B14356" s="0" t="n">
        <v>275</v>
      </c>
      <c r="C14356" s="0" t="n">
        <v>0.03097</v>
      </c>
      <c r="D14356" s="0" t="n">
        <v>0.03151</v>
      </c>
      <c r="E14356" s="0" t="n">
        <v>0.03249</v>
      </c>
      <c r="F14356" s="0" t="n">
        <v>0.03411</v>
      </c>
      <c r="G14356" s="0" t="n">
        <v>0.03537</v>
      </c>
      <c r="H14356" s="0" t="n">
        <v>0.03715</v>
      </c>
      <c r="I14356" s="0" t="n">
        <v>0.0383</v>
      </c>
      <c r="J14356" s="0" t="n">
        <v>0.03937</v>
      </c>
      <c r="K14356" s="0" t="n">
        <v>0.04081</v>
      </c>
      <c r="L14356" s="0" t="n">
        <v>0.0413</v>
      </c>
    </row>
    <row r="14357" customFormat="false" ht="15" hidden="false" customHeight="false" outlineLevel="0" collapsed="false">
      <c r="A14357" s="0" t="n">
        <v>40</v>
      </c>
      <c r="B14357" s="0" t="n">
        <v>276</v>
      </c>
      <c r="C14357" s="0" t="n">
        <v>0.03262</v>
      </c>
      <c r="D14357" s="0" t="n">
        <v>0.03306</v>
      </c>
      <c r="E14357" s="0" t="n">
        <v>0.03387</v>
      </c>
      <c r="F14357" s="0" t="n">
        <v>0.03519</v>
      </c>
      <c r="G14357" s="0" t="n">
        <v>0.03623</v>
      </c>
      <c r="H14357" s="0" t="n">
        <v>0.0377</v>
      </c>
      <c r="I14357" s="0" t="n">
        <v>0.03864</v>
      </c>
      <c r="J14357" s="0" t="n">
        <v>0.03953</v>
      </c>
      <c r="K14357" s="0" t="n">
        <v>0.0407</v>
      </c>
      <c r="L14357" s="0" t="n">
        <v>0.04111</v>
      </c>
    </row>
    <row r="14358" customFormat="false" ht="15" hidden="false" customHeight="false" outlineLevel="0" collapsed="false">
      <c r="A14358" s="0" t="n">
        <v>40</v>
      </c>
      <c r="B14358" s="0" t="n">
        <v>277</v>
      </c>
      <c r="C14358" s="0" t="n">
        <v>0.03409</v>
      </c>
      <c r="D14358" s="0" t="n">
        <v>0.03446</v>
      </c>
      <c r="E14358" s="0" t="n">
        <v>0.03513</v>
      </c>
      <c r="F14358" s="0" t="n">
        <v>0.03624</v>
      </c>
      <c r="G14358" s="0" t="n">
        <v>0.03711</v>
      </c>
      <c r="H14358" s="0" t="n">
        <v>0.03834</v>
      </c>
      <c r="I14358" s="0" t="n">
        <v>0.03913</v>
      </c>
      <c r="J14358" s="0" t="n">
        <v>0.03987</v>
      </c>
      <c r="K14358" s="0" t="n">
        <v>0.04086</v>
      </c>
      <c r="L14358" s="0" t="n">
        <v>0.0412</v>
      </c>
    </row>
    <row r="14359" customFormat="false" ht="15" hidden="false" customHeight="false" outlineLevel="0" collapsed="false">
      <c r="A14359" s="0" t="n">
        <v>40</v>
      </c>
      <c r="B14359" s="0" t="n">
        <v>278</v>
      </c>
      <c r="C14359" s="0" t="n">
        <v>0.03335</v>
      </c>
      <c r="D14359" s="0" t="n">
        <v>0.03377</v>
      </c>
      <c r="E14359" s="0" t="n">
        <v>0.03453</v>
      </c>
      <c r="F14359" s="0" t="n">
        <v>0.03579</v>
      </c>
      <c r="G14359" s="0" t="n">
        <v>0.03677</v>
      </c>
      <c r="H14359" s="0" t="n">
        <v>0.03816</v>
      </c>
      <c r="I14359" s="0" t="n">
        <v>0.03906</v>
      </c>
      <c r="J14359" s="0" t="n">
        <v>0.0399</v>
      </c>
      <c r="K14359" s="0" t="n">
        <v>0.04101</v>
      </c>
      <c r="L14359" s="0" t="n">
        <v>0.0414</v>
      </c>
    </row>
    <row r="14360" customFormat="false" ht="15" hidden="false" customHeight="false" outlineLevel="0" collapsed="false">
      <c r="A14360" s="0" t="n">
        <v>40</v>
      </c>
      <c r="B14360" s="0" t="n">
        <v>279</v>
      </c>
      <c r="C14360" s="0" t="n">
        <v>0.03574</v>
      </c>
      <c r="D14360" s="0" t="n">
        <v>0.03607</v>
      </c>
      <c r="E14360" s="0" t="n">
        <v>0.03665</v>
      </c>
      <c r="F14360" s="0" t="n">
        <v>0.03763</v>
      </c>
      <c r="G14360" s="0" t="n">
        <v>0.03839</v>
      </c>
      <c r="H14360" s="0" t="n">
        <v>0.03946</v>
      </c>
      <c r="I14360" s="0" t="n">
        <v>0.04016</v>
      </c>
      <c r="J14360" s="0" t="n">
        <v>0.0408</v>
      </c>
      <c r="K14360" s="0" t="n">
        <v>0.04167</v>
      </c>
      <c r="L14360" s="0" t="n">
        <v>0.04196</v>
      </c>
    </row>
    <row r="14361" customFormat="false" ht="15" hidden="false" customHeight="false" outlineLevel="0" collapsed="false">
      <c r="A14361" s="0" t="n">
        <v>40</v>
      </c>
      <c r="B14361" s="0" t="n">
        <v>280</v>
      </c>
      <c r="C14361" s="0" t="n">
        <v>0.03303</v>
      </c>
      <c r="D14361" s="0" t="n">
        <v>0.03352</v>
      </c>
      <c r="E14361" s="0" t="n">
        <v>0.0344</v>
      </c>
      <c r="F14361" s="0" t="n">
        <v>0.03586</v>
      </c>
      <c r="G14361" s="0" t="n">
        <v>0.037</v>
      </c>
      <c r="H14361" s="0" t="n">
        <v>0.03862</v>
      </c>
      <c r="I14361" s="0" t="n">
        <v>0.03966</v>
      </c>
      <c r="J14361" s="0" t="n">
        <v>0.04063</v>
      </c>
      <c r="K14361" s="0" t="n">
        <v>0.04192</v>
      </c>
      <c r="L14361" s="0" t="n">
        <v>0.04237</v>
      </c>
    </row>
    <row r="14362" customFormat="false" ht="15" hidden="false" customHeight="false" outlineLevel="0" collapsed="false">
      <c r="A14362" s="0" t="n">
        <v>40</v>
      </c>
      <c r="B14362" s="0" t="n">
        <v>281</v>
      </c>
      <c r="C14362" s="0" t="n">
        <v>0.03334</v>
      </c>
      <c r="D14362" s="0" t="n">
        <v>0.03377</v>
      </c>
      <c r="E14362" s="0" t="n">
        <v>0.03455</v>
      </c>
      <c r="F14362" s="0" t="n">
        <v>0.03584</v>
      </c>
      <c r="G14362" s="0" t="n">
        <v>0.03685</v>
      </c>
      <c r="H14362" s="0" t="n">
        <v>0.03827</v>
      </c>
      <c r="I14362" s="0" t="n">
        <v>0.03919</v>
      </c>
      <c r="J14362" s="0" t="n">
        <v>0.04005</v>
      </c>
      <c r="K14362" s="0" t="n">
        <v>0.04119</v>
      </c>
      <c r="L14362" s="0" t="n">
        <v>0.04159</v>
      </c>
    </row>
    <row r="14363" customFormat="false" ht="15" hidden="false" customHeight="false" outlineLevel="0" collapsed="false">
      <c r="A14363" s="0" t="n">
        <v>40</v>
      </c>
      <c r="B14363" s="0" t="n">
        <v>282</v>
      </c>
      <c r="C14363" s="0" t="n">
        <v>0.03676</v>
      </c>
      <c r="D14363" s="0" t="n">
        <v>0.03705</v>
      </c>
      <c r="E14363" s="0" t="n">
        <v>0.03759</v>
      </c>
      <c r="F14363" s="0" t="n">
        <v>0.03848</v>
      </c>
      <c r="G14363" s="0" t="n">
        <v>0.03917</v>
      </c>
      <c r="H14363" s="0" t="n">
        <v>0.04015</v>
      </c>
      <c r="I14363" s="0" t="n">
        <v>0.04078</v>
      </c>
      <c r="J14363" s="0" t="n">
        <v>0.04137</v>
      </c>
      <c r="K14363" s="0" t="n">
        <v>0.04216</v>
      </c>
      <c r="L14363" s="0" t="n">
        <v>0.04243</v>
      </c>
    </row>
    <row r="14364" customFormat="false" ht="15" hidden="false" customHeight="false" outlineLevel="0" collapsed="false">
      <c r="A14364" s="0" t="n">
        <v>40</v>
      </c>
      <c r="B14364" s="0" t="n">
        <v>283</v>
      </c>
      <c r="C14364" s="0" t="n">
        <v>0.03852</v>
      </c>
      <c r="D14364" s="0" t="n">
        <v>0.03878</v>
      </c>
      <c r="E14364" s="0" t="n">
        <v>0.03926</v>
      </c>
      <c r="F14364" s="0" t="n">
        <v>0.04005</v>
      </c>
      <c r="G14364" s="0" t="n">
        <v>0.04067</v>
      </c>
      <c r="H14364" s="0" t="n">
        <v>0.04154</v>
      </c>
      <c r="I14364" s="0" t="n">
        <v>0.04211</v>
      </c>
      <c r="J14364" s="0" t="n">
        <v>0.04263</v>
      </c>
      <c r="K14364" s="0" t="n">
        <v>0.04333</v>
      </c>
      <c r="L14364" s="0" t="n">
        <v>0.04358</v>
      </c>
    </row>
    <row r="14365" customFormat="false" ht="15" hidden="false" customHeight="false" outlineLevel="0" collapsed="false">
      <c r="A14365" s="0" t="n">
        <v>40</v>
      </c>
      <c r="B14365" s="0" t="n">
        <v>284</v>
      </c>
      <c r="C14365" s="0" t="n">
        <v>0.0414</v>
      </c>
      <c r="D14365" s="0" t="n">
        <v>0.0416</v>
      </c>
      <c r="E14365" s="0" t="n">
        <v>0.04196</v>
      </c>
      <c r="F14365" s="0" t="n">
        <v>0.04255</v>
      </c>
      <c r="G14365" s="0" t="n">
        <v>0.04301</v>
      </c>
      <c r="H14365" s="0" t="n">
        <v>0.04366</v>
      </c>
      <c r="I14365" s="0" t="n">
        <v>0.04408</v>
      </c>
      <c r="J14365" s="0" t="n">
        <v>0.04447</v>
      </c>
      <c r="K14365" s="0" t="n">
        <v>0.045</v>
      </c>
      <c r="L14365" s="0" t="n">
        <v>0.04518</v>
      </c>
    </row>
    <row r="14366" customFormat="false" ht="15" hidden="false" customHeight="false" outlineLevel="0" collapsed="false">
      <c r="A14366" s="0" t="n">
        <v>40</v>
      </c>
      <c r="B14366" s="0" t="n">
        <v>285</v>
      </c>
      <c r="C14366" s="0" t="n">
        <v>0.04516</v>
      </c>
      <c r="D14366" s="0" t="n">
        <v>0.04521</v>
      </c>
      <c r="E14366" s="0" t="n">
        <v>0.04531</v>
      </c>
      <c r="F14366" s="0" t="n">
        <v>0.04547</v>
      </c>
      <c r="G14366" s="0" t="n">
        <v>0.04559</v>
      </c>
      <c r="H14366" s="0" t="n">
        <v>0.04577</v>
      </c>
      <c r="I14366" s="0" t="n">
        <v>0.04588</v>
      </c>
      <c r="J14366" s="0" t="n">
        <v>0.04599</v>
      </c>
      <c r="K14366" s="0" t="n">
        <v>0.04613</v>
      </c>
      <c r="L14366" s="0" t="n">
        <v>0.04618</v>
      </c>
    </row>
    <row r="14367" customFormat="false" ht="15" hidden="false" customHeight="false" outlineLevel="0" collapsed="false">
      <c r="A14367" s="0" t="n">
        <v>40</v>
      </c>
      <c r="B14367" s="0" t="n">
        <v>286</v>
      </c>
      <c r="C14367" s="0" t="n">
        <v>0.04408</v>
      </c>
      <c r="D14367" s="0" t="n">
        <v>0.0442</v>
      </c>
      <c r="E14367" s="0" t="n">
        <v>0.04442</v>
      </c>
      <c r="F14367" s="0" t="n">
        <v>0.04478</v>
      </c>
      <c r="G14367" s="0" t="n">
        <v>0.04506</v>
      </c>
      <c r="H14367" s="0" t="n">
        <v>0.04546</v>
      </c>
      <c r="I14367" s="0" t="n">
        <v>0.04571</v>
      </c>
      <c r="J14367" s="0" t="n">
        <v>0.04595</v>
      </c>
      <c r="K14367" s="0" t="n">
        <v>0.04627</v>
      </c>
      <c r="L14367" s="0" t="n">
        <v>0.04638</v>
      </c>
    </row>
    <row r="14368" customFormat="false" ht="15" hidden="false" customHeight="false" outlineLevel="0" collapsed="false">
      <c r="A14368" s="0" t="n">
        <v>40</v>
      </c>
      <c r="B14368" s="0" t="n">
        <v>287</v>
      </c>
      <c r="C14368" s="0" t="n">
        <v>0.04557</v>
      </c>
      <c r="D14368" s="0" t="n">
        <v>0.04566</v>
      </c>
      <c r="E14368" s="0" t="n">
        <v>0.04582</v>
      </c>
      <c r="F14368" s="0" t="n">
        <v>0.04609</v>
      </c>
      <c r="G14368" s="0" t="n">
        <v>0.0463</v>
      </c>
      <c r="H14368" s="0" t="n">
        <v>0.0466</v>
      </c>
      <c r="I14368" s="0" t="n">
        <v>0.04679</v>
      </c>
      <c r="J14368" s="0" t="n">
        <v>0.04697</v>
      </c>
      <c r="K14368" s="0" t="n">
        <v>0.04721</v>
      </c>
      <c r="L14368" s="0" t="n">
        <v>0.04729</v>
      </c>
    </row>
    <row r="14369" customFormat="false" ht="15" hidden="false" customHeight="false" outlineLevel="0" collapsed="false">
      <c r="A14369" s="0" t="n">
        <v>40</v>
      </c>
      <c r="B14369" s="0" t="n">
        <v>288</v>
      </c>
      <c r="C14369" s="0" t="n">
        <v>0.04797</v>
      </c>
      <c r="D14369" s="0" t="n">
        <v>0.04798</v>
      </c>
      <c r="E14369" s="0" t="n">
        <v>0.04801</v>
      </c>
      <c r="F14369" s="0" t="n">
        <v>0.04805</v>
      </c>
      <c r="G14369" s="0" t="n">
        <v>0.04809</v>
      </c>
      <c r="H14369" s="0" t="n">
        <v>0.04814</v>
      </c>
      <c r="I14369" s="0" t="n">
        <v>0.04817</v>
      </c>
      <c r="J14369" s="0" t="n">
        <v>0.0482</v>
      </c>
      <c r="K14369" s="0" t="n">
        <v>0.04824</v>
      </c>
      <c r="L14369" s="0" t="n">
        <v>0.04825</v>
      </c>
    </row>
    <row r="14370" customFormat="false" ht="15" hidden="false" customHeight="false" outlineLevel="0" collapsed="false">
      <c r="A14370" s="0" t="n">
        <v>40</v>
      </c>
      <c r="B14370" s="0" t="n">
        <v>289</v>
      </c>
      <c r="C14370" s="0" t="n">
        <v>0.04998</v>
      </c>
      <c r="D14370" s="0" t="n">
        <v>0.0499</v>
      </c>
      <c r="E14370" s="0" t="n">
        <v>0.04976</v>
      </c>
      <c r="F14370" s="0" t="n">
        <v>0.04953</v>
      </c>
      <c r="G14370" s="0" t="n">
        <v>0.04935</v>
      </c>
      <c r="H14370" s="0" t="n">
        <v>0.0491</v>
      </c>
      <c r="I14370" s="0" t="n">
        <v>0.04893</v>
      </c>
      <c r="J14370" s="0" t="n">
        <v>0.04878</v>
      </c>
      <c r="K14370" s="0" t="n">
        <v>0.04858</v>
      </c>
      <c r="L14370" s="0" t="n">
        <v>0.04851</v>
      </c>
    </row>
    <row r="14371" customFormat="false" ht="15" hidden="false" customHeight="false" outlineLevel="0" collapsed="false">
      <c r="A14371" s="0" t="n">
        <v>40</v>
      </c>
      <c r="B14371" s="0" t="n">
        <v>290</v>
      </c>
      <c r="C14371" s="0" t="n">
        <v>0.04953</v>
      </c>
      <c r="D14371" s="0" t="n">
        <v>0.04939</v>
      </c>
      <c r="E14371" s="0" t="n">
        <v>0.04914</v>
      </c>
      <c r="F14371" s="0" t="n">
        <v>0.04873</v>
      </c>
      <c r="G14371" s="0" t="n">
        <v>0.04842</v>
      </c>
      <c r="H14371" s="0" t="n">
        <v>0.04796</v>
      </c>
      <c r="I14371" s="0" t="n">
        <v>0.04767</v>
      </c>
      <c r="J14371" s="0" t="n">
        <v>0.0474</v>
      </c>
      <c r="K14371" s="0" t="n">
        <v>0.04704</v>
      </c>
      <c r="L14371" s="0" t="n">
        <v>0.04691</v>
      </c>
    </row>
    <row r="14372" customFormat="false" ht="15" hidden="false" customHeight="false" outlineLevel="0" collapsed="false">
      <c r="A14372" s="0" t="n">
        <v>40</v>
      </c>
      <c r="B14372" s="0" t="n">
        <v>291</v>
      </c>
      <c r="C14372" s="0" t="n">
        <v>0.04429</v>
      </c>
      <c r="D14372" s="0" t="n">
        <v>0.04443</v>
      </c>
      <c r="E14372" s="0" t="n">
        <v>0.04467</v>
      </c>
      <c r="F14372" s="0" t="n">
        <v>0.04508</v>
      </c>
      <c r="G14372" s="0" t="n">
        <v>0.04539</v>
      </c>
      <c r="H14372" s="0" t="n">
        <v>0.04584</v>
      </c>
      <c r="I14372" s="0" t="n">
        <v>0.04613</v>
      </c>
      <c r="J14372" s="0" t="n">
        <v>0.0464</v>
      </c>
      <c r="K14372" s="0" t="n">
        <v>0.04675</v>
      </c>
      <c r="L14372" s="0" t="n">
        <v>0.04688</v>
      </c>
    </row>
    <row r="14373" customFormat="false" ht="15" hidden="false" customHeight="false" outlineLevel="0" collapsed="false">
      <c r="A14373" s="0" t="n">
        <v>40</v>
      </c>
      <c r="B14373" s="0" t="n">
        <v>292</v>
      </c>
      <c r="C14373" s="0" t="n">
        <v>0.05</v>
      </c>
      <c r="D14373" s="0" t="n">
        <v>0.04989</v>
      </c>
      <c r="E14373" s="0" t="n">
        <v>0.0497</v>
      </c>
      <c r="F14373" s="0" t="n">
        <v>0.04939</v>
      </c>
      <c r="G14373" s="0" t="n">
        <v>0.04914</v>
      </c>
      <c r="H14373" s="0" t="n">
        <v>0.04879</v>
      </c>
      <c r="I14373" s="0" t="n">
        <v>0.04856</v>
      </c>
      <c r="J14373" s="0" t="n">
        <v>0.04835</v>
      </c>
      <c r="K14373" s="0" t="n">
        <v>0.04807</v>
      </c>
      <c r="L14373" s="0" t="n">
        <v>0.04797</v>
      </c>
    </row>
    <row r="14374" customFormat="false" ht="15" hidden="false" customHeight="false" outlineLevel="0" collapsed="false">
      <c r="A14374" s="0" t="n">
        <v>40</v>
      </c>
      <c r="B14374" s="0" t="n">
        <v>293</v>
      </c>
      <c r="C14374" s="0" t="n">
        <v>0.0468</v>
      </c>
      <c r="D14374" s="0" t="n">
        <v>0.04684</v>
      </c>
      <c r="E14374" s="0" t="n">
        <v>0.04693</v>
      </c>
      <c r="F14374" s="0" t="n">
        <v>0.04708</v>
      </c>
      <c r="G14374" s="0" t="n">
        <v>0.0472</v>
      </c>
      <c r="H14374" s="0" t="n">
        <v>0.04736</v>
      </c>
      <c r="I14374" s="0" t="n">
        <v>0.04747</v>
      </c>
      <c r="J14374" s="0" t="n">
        <v>0.04757</v>
      </c>
      <c r="K14374" s="0" t="n">
        <v>0.0477</v>
      </c>
      <c r="L14374" s="0" t="n">
        <v>0.04774</v>
      </c>
    </row>
    <row r="14375" customFormat="false" ht="15" hidden="false" customHeight="false" outlineLevel="0" collapsed="false">
      <c r="A14375" s="0" t="n">
        <v>40</v>
      </c>
      <c r="B14375" s="0" t="n">
        <v>294</v>
      </c>
      <c r="C14375" s="0" t="n">
        <v>0.04832</v>
      </c>
      <c r="D14375" s="0" t="n">
        <v>0.04837</v>
      </c>
      <c r="E14375" s="0" t="n">
        <v>0.04845</v>
      </c>
      <c r="F14375" s="0" t="n">
        <v>0.04859</v>
      </c>
      <c r="G14375" s="0" t="n">
        <v>0.0487</v>
      </c>
      <c r="H14375" s="0" t="n">
        <v>0.04885</v>
      </c>
      <c r="I14375" s="0" t="n">
        <v>0.04895</v>
      </c>
      <c r="J14375" s="0" t="n">
        <v>0.04904</v>
      </c>
      <c r="K14375" s="0" t="n">
        <v>0.04917</v>
      </c>
      <c r="L14375" s="0" t="n">
        <v>0.04921</v>
      </c>
    </row>
    <row r="14376" customFormat="false" ht="15" hidden="false" customHeight="false" outlineLevel="0" collapsed="false">
      <c r="A14376" s="0" t="n">
        <v>40</v>
      </c>
      <c r="B14376" s="0" t="n">
        <v>295</v>
      </c>
      <c r="C14376" s="0" t="n">
        <v>0.04558</v>
      </c>
      <c r="D14376" s="0" t="n">
        <v>0.04569</v>
      </c>
      <c r="E14376" s="0" t="n">
        <v>0.04588</v>
      </c>
      <c r="F14376" s="0" t="n">
        <v>0.04621</v>
      </c>
      <c r="G14376" s="0" t="n">
        <v>0.04646</v>
      </c>
      <c r="H14376" s="0" t="n">
        <v>0.04681</v>
      </c>
      <c r="I14376" s="0" t="n">
        <v>0.04704</v>
      </c>
      <c r="J14376" s="0" t="n">
        <v>0.04725</v>
      </c>
      <c r="K14376" s="0" t="n">
        <v>0.04753</v>
      </c>
      <c r="L14376" s="0" t="n">
        <v>0.04763</v>
      </c>
    </row>
    <row r="14377" customFormat="false" ht="15" hidden="false" customHeight="false" outlineLevel="0" collapsed="false">
      <c r="A14377" s="0" t="n">
        <v>40</v>
      </c>
      <c r="B14377" s="0" t="n">
        <v>296</v>
      </c>
      <c r="C14377" s="0" t="n">
        <v>0.04407</v>
      </c>
      <c r="D14377" s="0" t="n">
        <v>0.04429</v>
      </c>
      <c r="E14377" s="0" t="n">
        <v>0.04468</v>
      </c>
      <c r="F14377" s="0" t="n">
        <v>0.04534</v>
      </c>
      <c r="G14377" s="0" t="n">
        <v>0.04584</v>
      </c>
      <c r="H14377" s="0" t="n">
        <v>0.04656</v>
      </c>
      <c r="I14377" s="0" t="n">
        <v>0.04703</v>
      </c>
      <c r="J14377" s="0" t="n">
        <v>0.04746</v>
      </c>
      <c r="K14377" s="0" t="n">
        <v>0.04804</v>
      </c>
      <c r="L14377" s="0" t="n">
        <v>0.04824</v>
      </c>
    </row>
    <row r="14378" customFormat="false" ht="15" hidden="false" customHeight="false" outlineLevel="0" collapsed="false">
      <c r="A14378" s="0" t="n">
        <v>40</v>
      </c>
      <c r="B14378" s="0" t="n">
        <v>297</v>
      </c>
      <c r="C14378" s="0" t="n">
        <v>0.04822</v>
      </c>
      <c r="D14378" s="0" t="n">
        <v>0.04825</v>
      </c>
      <c r="E14378" s="0" t="n">
        <v>0.04831</v>
      </c>
      <c r="F14378" s="0" t="n">
        <v>0.0484</v>
      </c>
      <c r="G14378" s="0" t="n">
        <v>0.04847</v>
      </c>
      <c r="H14378" s="0" t="n">
        <v>0.04857</v>
      </c>
      <c r="I14378" s="0" t="n">
        <v>0.04864</v>
      </c>
      <c r="J14378" s="0" t="n">
        <v>0.0487</v>
      </c>
      <c r="K14378" s="0" t="n">
        <v>0.04878</v>
      </c>
      <c r="L14378" s="0" t="n">
        <v>0.0488</v>
      </c>
    </row>
    <row r="14379" customFormat="false" ht="15" hidden="false" customHeight="false" outlineLevel="0" collapsed="false">
      <c r="A14379" s="0" t="n">
        <v>40</v>
      </c>
      <c r="B14379" s="0" t="n">
        <v>298</v>
      </c>
      <c r="C14379" s="0" t="n">
        <v>0.05098</v>
      </c>
      <c r="D14379" s="0" t="n">
        <v>0.05103</v>
      </c>
      <c r="E14379" s="0" t="n">
        <v>0.05111</v>
      </c>
      <c r="F14379" s="0" t="n">
        <v>0.05125</v>
      </c>
      <c r="G14379" s="0" t="n">
        <v>0.05136</v>
      </c>
      <c r="H14379" s="0" t="n">
        <v>0.05151</v>
      </c>
      <c r="I14379" s="0" t="n">
        <v>0.05161</v>
      </c>
      <c r="J14379" s="0" t="n">
        <v>0.0517</v>
      </c>
      <c r="K14379" s="0" t="n">
        <v>0.05182</v>
      </c>
      <c r="L14379" s="0" t="n">
        <v>0.05186</v>
      </c>
    </row>
    <row r="14380" customFormat="false" ht="15" hidden="false" customHeight="false" outlineLevel="0" collapsed="false">
      <c r="A14380" s="0" t="n">
        <v>40</v>
      </c>
      <c r="B14380" s="0" t="n">
        <v>299</v>
      </c>
      <c r="C14380" s="0" t="n">
        <v>0.05714</v>
      </c>
      <c r="D14380" s="0" t="n">
        <v>0.05689</v>
      </c>
      <c r="E14380" s="0" t="n">
        <v>0.05642</v>
      </c>
      <c r="F14380" s="0" t="n">
        <v>0.05565</v>
      </c>
      <c r="G14380" s="0" t="n">
        <v>0.05504</v>
      </c>
      <c r="H14380" s="0" t="n">
        <v>0.05419</v>
      </c>
      <c r="I14380" s="0" t="n">
        <v>0.05364</v>
      </c>
      <c r="J14380" s="0" t="n">
        <v>0.05313</v>
      </c>
      <c r="K14380" s="0" t="n">
        <v>0.05244</v>
      </c>
      <c r="L14380" s="0" t="n">
        <v>0.05221</v>
      </c>
    </row>
    <row r="14381" customFormat="false" ht="15" hidden="false" customHeight="false" outlineLevel="0" collapsed="false">
      <c r="A14381" s="0" t="n">
        <v>40</v>
      </c>
      <c r="B14381" s="0" t="n">
        <v>300</v>
      </c>
      <c r="C14381" s="0" t="n">
        <v>0.05839</v>
      </c>
      <c r="D14381" s="0" t="n">
        <v>0.0581</v>
      </c>
      <c r="E14381" s="0" t="n">
        <v>0.05757</v>
      </c>
      <c r="F14381" s="0" t="n">
        <v>0.0567</v>
      </c>
      <c r="G14381" s="0" t="n">
        <v>0.05602</v>
      </c>
      <c r="H14381" s="0" t="n">
        <v>0.05506</v>
      </c>
      <c r="I14381" s="0" t="n">
        <v>0.05444</v>
      </c>
      <c r="J14381" s="0" t="n">
        <v>0.05387</v>
      </c>
      <c r="K14381" s="0" t="n">
        <v>0.0531</v>
      </c>
      <c r="L14381" s="0" t="n">
        <v>0.05283</v>
      </c>
    </row>
    <row r="14382" customFormat="false" ht="15" hidden="false" customHeight="false" outlineLevel="0" collapsed="false">
      <c r="A14382" s="0" t="n">
        <v>40</v>
      </c>
      <c r="B14382" s="0" t="n">
        <v>301</v>
      </c>
      <c r="C14382" s="0" t="n">
        <v>0.05774</v>
      </c>
      <c r="D14382" s="0" t="n">
        <v>0.05753</v>
      </c>
      <c r="E14382" s="0" t="n">
        <v>0.05714</v>
      </c>
      <c r="F14382" s="0" t="n">
        <v>0.0565</v>
      </c>
      <c r="G14382" s="0" t="n">
        <v>0.05599</v>
      </c>
      <c r="H14382" s="0" t="n">
        <v>0.05528</v>
      </c>
      <c r="I14382" s="0" t="n">
        <v>0.05482</v>
      </c>
      <c r="J14382" s="0" t="n">
        <v>0.05439</v>
      </c>
      <c r="K14382" s="0" t="n">
        <v>0.05382</v>
      </c>
      <c r="L14382" s="0" t="n">
        <v>0.05362</v>
      </c>
    </row>
    <row r="14383" customFormat="false" ht="15" hidden="false" customHeight="false" outlineLevel="0" collapsed="false">
      <c r="A14383" s="0" t="n">
        <v>40</v>
      </c>
      <c r="B14383" s="0" t="n">
        <v>302</v>
      </c>
      <c r="C14383" s="0" t="n">
        <v>0.05415</v>
      </c>
      <c r="D14383" s="0" t="n">
        <v>0.05399</v>
      </c>
      <c r="E14383" s="0" t="n">
        <v>0.05372</v>
      </c>
      <c r="F14383" s="0" t="n">
        <v>0.05326</v>
      </c>
      <c r="G14383" s="0" t="n">
        <v>0.0529</v>
      </c>
      <c r="H14383" s="0" t="n">
        <v>0.0524</v>
      </c>
      <c r="I14383" s="0" t="n">
        <v>0.05207</v>
      </c>
      <c r="J14383" s="0" t="n">
        <v>0.05176</v>
      </c>
      <c r="K14383" s="0" t="n">
        <v>0.05136</v>
      </c>
      <c r="L14383" s="0" t="n">
        <v>0.05122</v>
      </c>
    </row>
    <row r="14384" customFormat="false" ht="15" hidden="false" customHeight="false" outlineLevel="0" collapsed="false">
      <c r="A14384" s="0" t="n">
        <v>40</v>
      </c>
      <c r="B14384" s="0" t="n">
        <v>303</v>
      </c>
      <c r="C14384" s="0" t="n">
        <v>0.0529</v>
      </c>
      <c r="D14384" s="0" t="n">
        <v>0.05284</v>
      </c>
      <c r="E14384" s="0" t="n">
        <v>0.05273</v>
      </c>
      <c r="F14384" s="0" t="n">
        <v>0.05254</v>
      </c>
      <c r="G14384" s="0" t="n">
        <v>0.05239</v>
      </c>
      <c r="H14384" s="0" t="n">
        <v>0.05219</v>
      </c>
      <c r="I14384" s="0" t="n">
        <v>0.05205</v>
      </c>
      <c r="J14384" s="0" t="n">
        <v>0.05193</v>
      </c>
      <c r="K14384" s="0" t="n">
        <v>0.05176</v>
      </c>
      <c r="L14384" s="0" t="n">
        <v>0.05171</v>
      </c>
    </row>
    <row r="14385" customFormat="false" ht="15" hidden="false" customHeight="false" outlineLevel="0" collapsed="false">
      <c r="A14385" s="0" t="n">
        <v>40</v>
      </c>
      <c r="B14385" s="0" t="n">
        <v>304</v>
      </c>
      <c r="C14385" s="0" t="n">
        <v>0.05113</v>
      </c>
      <c r="D14385" s="0" t="n">
        <v>0.05115</v>
      </c>
      <c r="E14385" s="0" t="n">
        <v>0.0512</v>
      </c>
      <c r="F14385" s="0" t="n">
        <v>0.05126</v>
      </c>
      <c r="G14385" s="0" t="n">
        <v>0.05132</v>
      </c>
      <c r="H14385" s="0" t="n">
        <v>0.0514</v>
      </c>
      <c r="I14385" s="0" t="n">
        <v>0.05145</v>
      </c>
      <c r="J14385" s="0" t="n">
        <v>0.05149</v>
      </c>
      <c r="K14385" s="0" t="n">
        <v>0.05155</v>
      </c>
      <c r="L14385" s="0" t="n">
        <v>0.05157</v>
      </c>
    </row>
    <row r="14386" customFormat="false" ht="15" hidden="false" customHeight="false" outlineLevel="0" collapsed="false">
      <c r="A14386" s="0" t="n">
        <v>40</v>
      </c>
      <c r="B14386" s="0" t="n">
        <v>305</v>
      </c>
      <c r="C14386" s="0" t="n">
        <v>0.04772</v>
      </c>
      <c r="D14386" s="0" t="n">
        <v>0.04789</v>
      </c>
      <c r="E14386" s="0" t="n">
        <v>0.0482</v>
      </c>
      <c r="F14386" s="0" t="n">
        <v>0.04872</v>
      </c>
      <c r="G14386" s="0" t="n">
        <v>0.04912</v>
      </c>
      <c r="H14386" s="0" t="n">
        <v>0.04969</v>
      </c>
      <c r="I14386" s="0" t="n">
        <v>0.05006</v>
      </c>
      <c r="J14386" s="0" t="n">
        <v>0.0504</v>
      </c>
      <c r="K14386" s="0" t="n">
        <v>0.05086</v>
      </c>
      <c r="L14386" s="0" t="n">
        <v>0.05101</v>
      </c>
    </row>
    <row r="14387" customFormat="false" ht="15" hidden="false" customHeight="false" outlineLevel="0" collapsed="false">
      <c r="A14387" s="0" t="n">
        <v>40</v>
      </c>
      <c r="B14387" s="0" t="n">
        <v>306</v>
      </c>
      <c r="C14387" s="0" t="n">
        <v>0.04419</v>
      </c>
      <c r="D14387" s="0" t="n">
        <v>0.04449</v>
      </c>
      <c r="E14387" s="0" t="n">
        <v>0.04502</v>
      </c>
      <c r="F14387" s="0" t="n">
        <v>0.04589</v>
      </c>
      <c r="G14387" s="0" t="n">
        <v>0.04657</v>
      </c>
      <c r="H14387" s="0" t="n">
        <v>0.04754</v>
      </c>
      <c r="I14387" s="0" t="n">
        <v>0.04817</v>
      </c>
      <c r="J14387" s="0" t="n">
        <v>0.04875</v>
      </c>
      <c r="K14387" s="0" t="n">
        <v>0.04952</v>
      </c>
      <c r="L14387" s="0" t="n">
        <v>0.04979</v>
      </c>
    </row>
    <row r="14388" customFormat="false" ht="15" hidden="false" customHeight="false" outlineLevel="0" collapsed="false">
      <c r="A14388" s="0" t="n">
        <v>40</v>
      </c>
      <c r="B14388" s="0" t="n">
        <v>307</v>
      </c>
      <c r="C14388" s="0" t="n">
        <v>0.04357</v>
      </c>
      <c r="D14388" s="0" t="n">
        <v>0.04388</v>
      </c>
      <c r="E14388" s="0" t="n">
        <v>0.04444</v>
      </c>
      <c r="F14388" s="0" t="n">
        <v>0.04537</v>
      </c>
      <c r="G14388" s="0" t="n">
        <v>0.04609</v>
      </c>
      <c r="H14388" s="0" t="n">
        <v>0.04712</v>
      </c>
      <c r="I14388" s="0" t="n">
        <v>0.04778</v>
      </c>
      <c r="J14388" s="0" t="n">
        <v>0.04839</v>
      </c>
      <c r="K14388" s="0" t="n">
        <v>0.04921</v>
      </c>
      <c r="L14388" s="0" t="n">
        <v>0.0495</v>
      </c>
    </row>
    <row r="14389" customFormat="false" ht="15" hidden="false" customHeight="false" outlineLevel="0" collapsed="false">
      <c r="A14389" s="0" t="n">
        <v>40</v>
      </c>
      <c r="B14389" s="0" t="n">
        <v>308</v>
      </c>
      <c r="C14389" s="0" t="n">
        <v>0.04358</v>
      </c>
      <c r="D14389" s="0" t="n">
        <v>0.04384</v>
      </c>
      <c r="E14389" s="0" t="n">
        <v>0.04432</v>
      </c>
      <c r="F14389" s="0" t="n">
        <v>0.0451</v>
      </c>
      <c r="G14389" s="0" t="n">
        <v>0.04571</v>
      </c>
      <c r="H14389" s="0" t="n">
        <v>0.04657</v>
      </c>
      <c r="I14389" s="0" t="n">
        <v>0.04713</v>
      </c>
      <c r="J14389" s="0" t="n">
        <v>0.04764</v>
      </c>
      <c r="K14389" s="0" t="n">
        <v>0.04834</v>
      </c>
      <c r="L14389" s="0" t="n">
        <v>0.04858</v>
      </c>
    </row>
    <row r="14390" customFormat="false" ht="15" hidden="false" customHeight="false" outlineLevel="0" collapsed="false">
      <c r="A14390" s="0" t="n">
        <v>40</v>
      </c>
      <c r="B14390" s="0" t="n">
        <v>309</v>
      </c>
      <c r="C14390" s="0" t="n">
        <v>0.04558</v>
      </c>
      <c r="D14390" s="0" t="n">
        <v>0.04569</v>
      </c>
      <c r="E14390" s="0" t="n">
        <v>0.0459</v>
      </c>
      <c r="F14390" s="0" t="n">
        <v>0.04623</v>
      </c>
      <c r="G14390" s="0" t="n">
        <v>0.0465</v>
      </c>
      <c r="H14390" s="0" t="n">
        <v>0.04687</v>
      </c>
      <c r="I14390" s="0" t="n">
        <v>0.04711</v>
      </c>
      <c r="J14390" s="0" t="n">
        <v>0.04733</v>
      </c>
      <c r="K14390" s="0" t="n">
        <v>0.04763</v>
      </c>
      <c r="L14390" s="0" t="n">
        <v>0.04774</v>
      </c>
    </row>
    <row r="14391" customFormat="false" ht="15" hidden="false" customHeight="false" outlineLevel="0" collapsed="false">
      <c r="A14391" s="0" t="n">
        <v>40</v>
      </c>
      <c r="B14391" s="0" t="n">
        <v>310</v>
      </c>
      <c r="C14391" s="0" t="n">
        <v>0.04555</v>
      </c>
      <c r="D14391" s="0" t="n">
        <v>0.04572</v>
      </c>
      <c r="E14391" s="0" t="n">
        <v>0.04602</v>
      </c>
      <c r="F14391" s="0" t="n">
        <v>0.04651</v>
      </c>
      <c r="G14391" s="0" t="n">
        <v>0.0469</v>
      </c>
      <c r="H14391" s="0" t="n">
        <v>0.04745</v>
      </c>
      <c r="I14391" s="0" t="n">
        <v>0.0478</v>
      </c>
      <c r="J14391" s="0" t="n">
        <v>0.04813</v>
      </c>
      <c r="K14391" s="0" t="n">
        <v>0.04857</v>
      </c>
      <c r="L14391" s="0" t="n">
        <v>0.04872</v>
      </c>
    </row>
    <row r="14392" customFormat="false" ht="15" hidden="false" customHeight="false" outlineLevel="0" collapsed="false">
      <c r="A14392" s="0" t="n">
        <v>40</v>
      </c>
      <c r="B14392" s="0" t="n">
        <v>311</v>
      </c>
      <c r="C14392" s="0" t="n">
        <v>0.04406</v>
      </c>
      <c r="D14392" s="0" t="n">
        <v>0.04426</v>
      </c>
      <c r="E14392" s="0" t="n">
        <v>0.04463</v>
      </c>
      <c r="F14392" s="0" t="n">
        <v>0.04524</v>
      </c>
      <c r="G14392" s="0" t="n">
        <v>0.04572</v>
      </c>
      <c r="H14392" s="0" t="n">
        <v>0.04639</v>
      </c>
      <c r="I14392" s="0" t="n">
        <v>0.04683</v>
      </c>
      <c r="J14392" s="0" t="n">
        <v>0.04724</v>
      </c>
      <c r="K14392" s="0" t="n">
        <v>0.04778</v>
      </c>
      <c r="L14392" s="0" t="n">
        <v>0.04797</v>
      </c>
    </row>
    <row r="14393" customFormat="false" ht="15" hidden="false" customHeight="false" outlineLevel="0" collapsed="false">
      <c r="A14393" s="0" t="n">
        <v>40</v>
      </c>
      <c r="B14393" s="0" t="n">
        <v>312</v>
      </c>
      <c r="C14393" s="0" t="n">
        <v>0.04557</v>
      </c>
      <c r="D14393" s="0" t="n">
        <v>0.04567</v>
      </c>
      <c r="E14393" s="0" t="n">
        <v>0.04587</v>
      </c>
      <c r="F14393" s="0" t="n">
        <v>0.0462</v>
      </c>
      <c r="G14393" s="0" t="n">
        <v>0.04645</v>
      </c>
      <c r="H14393" s="0" t="n">
        <v>0.04681</v>
      </c>
      <c r="I14393" s="0" t="n">
        <v>0.04705</v>
      </c>
      <c r="J14393" s="0" t="n">
        <v>0.04726</v>
      </c>
      <c r="K14393" s="0" t="n">
        <v>0.04755</v>
      </c>
      <c r="L14393" s="0" t="n">
        <v>0.04765</v>
      </c>
    </row>
    <row r="14394" customFormat="false" ht="15" hidden="false" customHeight="false" outlineLevel="0" collapsed="false">
      <c r="A14394" s="0" t="n">
        <v>40</v>
      </c>
      <c r="B14394" s="0" t="n">
        <v>313</v>
      </c>
      <c r="C14394" s="0" t="n">
        <v>0.04614</v>
      </c>
      <c r="D14394" s="0" t="n">
        <v>0.0463</v>
      </c>
      <c r="E14394" s="0" t="n">
        <v>0.04658</v>
      </c>
      <c r="F14394" s="0" t="n">
        <v>0.04706</v>
      </c>
      <c r="G14394" s="0" t="n">
        <v>0.04743</v>
      </c>
      <c r="H14394" s="0" t="n">
        <v>0.04795</v>
      </c>
      <c r="I14394" s="0" t="n">
        <v>0.04829</v>
      </c>
      <c r="J14394" s="0" t="n">
        <v>0.0486</v>
      </c>
      <c r="K14394" s="0" t="n">
        <v>0.04902</v>
      </c>
      <c r="L14394" s="0" t="n">
        <v>0.04917</v>
      </c>
    </row>
    <row r="14395" customFormat="false" ht="15" hidden="false" customHeight="false" outlineLevel="0" collapsed="false">
      <c r="A14395" s="0" t="n">
        <v>40</v>
      </c>
      <c r="B14395" s="0" t="n">
        <v>314</v>
      </c>
      <c r="C14395" s="0" t="n">
        <v>0.05253</v>
      </c>
      <c r="D14395" s="0" t="n">
        <v>0.0524</v>
      </c>
      <c r="E14395" s="0" t="n">
        <v>0.05216</v>
      </c>
      <c r="F14395" s="0" t="n">
        <v>0.05177</v>
      </c>
      <c r="G14395" s="0" t="n">
        <v>0.05146</v>
      </c>
      <c r="H14395" s="0" t="n">
        <v>0.05103</v>
      </c>
      <c r="I14395" s="0" t="n">
        <v>0.05074</v>
      </c>
      <c r="J14395" s="0" t="n">
        <v>0.05048</v>
      </c>
      <c r="K14395" s="0" t="n">
        <v>0.05013</v>
      </c>
      <c r="L14395" s="0" t="n">
        <v>0.05001</v>
      </c>
    </row>
    <row r="14396" customFormat="false" ht="15" hidden="false" customHeight="false" outlineLevel="0" collapsed="false">
      <c r="A14396" s="0" t="n">
        <v>40</v>
      </c>
      <c r="B14396" s="0" t="n">
        <v>315</v>
      </c>
      <c r="C14396" s="0" t="n">
        <v>0.05075</v>
      </c>
      <c r="D14396" s="0" t="n">
        <v>0.05071</v>
      </c>
      <c r="E14396" s="0" t="n">
        <v>0.05065</v>
      </c>
      <c r="F14396" s="0" t="n">
        <v>0.05055</v>
      </c>
      <c r="G14396" s="0" t="n">
        <v>0.05047</v>
      </c>
      <c r="H14396" s="0" t="n">
        <v>0.05036</v>
      </c>
      <c r="I14396" s="0" t="n">
        <v>0.05029</v>
      </c>
      <c r="J14396" s="0" t="n">
        <v>0.05022</v>
      </c>
      <c r="K14396" s="0" t="n">
        <v>0.05013</v>
      </c>
      <c r="L14396" s="0" t="n">
        <v>0.0501</v>
      </c>
    </row>
    <row r="14397" customFormat="false" ht="15" hidden="false" customHeight="false" outlineLevel="0" collapsed="false">
      <c r="A14397" s="0" t="n">
        <v>40</v>
      </c>
      <c r="B14397" s="0" t="n">
        <v>316</v>
      </c>
      <c r="C14397" s="0" t="n">
        <v>0.04556</v>
      </c>
      <c r="D14397" s="0" t="n">
        <v>0.04576</v>
      </c>
      <c r="E14397" s="0" t="n">
        <v>0.04613</v>
      </c>
      <c r="F14397" s="0" t="n">
        <v>0.04673</v>
      </c>
      <c r="G14397" s="0" t="n">
        <v>0.04721</v>
      </c>
      <c r="H14397" s="0" t="n">
        <v>0.04788</v>
      </c>
      <c r="I14397" s="0" t="n">
        <v>0.04831</v>
      </c>
      <c r="J14397" s="0" t="n">
        <v>0.04872</v>
      </c>
      <c r="K14397" s="0" t="n">
        <v>0.04926</v>
      </c>
      <c r="L14397" s="0" t="n">
        <v>0.04944</v>
      </c>
    </row>
    <row r="14398" customFormat="false" ht="15" hidden="false" customHeight="false" outlineLevel="0" collapsed="false">
      <c r="A14398" s="0" t="n">
        <v>40</v>
      </c>
      <c r="B14398" s="0" t="n">
        <v>317</v>
      </c>
      <c r="C14398" s="0" t="n">
        <v>0.04172</v>
      </c>
      <c r="D14398" s="0" t="n">
        <v>0.04212</v>
      </c>
      <c r="E14398" s="0" t="n">
        <v>0.04287</v>
      </c>
      <c r="F14398" s="0" t="n">
        <v>0.04409</v>
      </c>
      <c r="G14398" s="0" t="n">
        <v>0.04505</v>
      </c>
      <c r="H14398" s="0" t="n">
        <v>0.04641</v>
      </c>
      <c r="I14398" s="0" t="n">
        <v>0.04728</v>
      </c>
      <c r="J14398" s="0" t="n">
        <v>0.04809</v>
      </c>
      <c r="K14398" s="0" t="n">
        <v>0.04918</v>
      </c>
      <c r="L14398" s="0" t="n">
        <v>0.04956</v>
      </c>
    </row>
    <row r="14399" customFormat="false" ht="15" hidden="false" customHeight="false" outlineLevel="0" collapsed="false">
      <c r="A14399" s="0" t="n">
        <v>40</v>
      </c>
      <c r="B14399" s="0" t="n">
        <v>318</v>
      </c>
      <c r="C14399" s="0" t="n">
        <v>0.04378</v>
      </c>
      <c r="D14399" s="0" t="n">
        <v>0.04412</v>
      </c>
      <c r="E14399" s="0" t="n">
        <v>0.04475</v>
      </c>
      <c r="F14399" s="0" t="n">
        <v>0.04577</v>
      </c>
      <c r="G14399" s="0" t="n">
        <v>0.04657</v>
      </c>
      <c r="H14399" s="0" t="n">
        <v>0.04771</v>
      </c>
      <c r="I14399" s="0" t="n">
        <v>0.04844</v>
      </c>
      <c r="J14399" s="0" t="n">
        <v>0.04912</v>
      </c>
      <c r="K14399" s="0" t="n">
        <v>0.05003</v>
      </c>
      <c r="L14399" s="0" t="n">
        <v>0.05035</v>
      </c>
    </row>
    <row r="14400" customFormat="false" ht="15" hidden="false" customHeight="false" outlineLevel="0" collapsed="false">
      <c r="A14400" s="0" t="n">
        <v>40</v>
      </c>
      <c r="B14400" s="0" t="n">
        <v>319</v>
      </c>
      <c r="C14400" s="0" t="n">
        <v>0.04691</v>
      </c>
      <c r="D14400" s="0" t="n">
        <v>0.04704</v>
      </c>
      <c r="E14400" s="0" t="n">
        <v>0.04727</v>
      </c>
      <c r="F14400" s="0" t="n">
        <v>0.04764</v>
      </c>
      <c r="G14400" s="0" t="n">
        <v>0.04794</v>
      </c>
      <c r="H14400" s="0" t="n">
        <v>0.04835</v>
      </c>
      <c r="I14400" s="0" t="n">
        <v>0.04862</v>
      </c>
      <c r="J14400" s="0" t="n">
        <v>0.04887</v>
      </c>
      <c r="K14400" s="0" t="n">
        <v>0.04921</v>
      </c>
      <c r="L14400" s="0" t="n">
        <v>0.04932</v>
      </c>
    </row>
    <row r="14401" customFormat="false" ht="15" hidden="false" customHeight="false" outlineLevel="0" collapsed="false">
      <c r="A14401" s="0" t="n">
        <v>40</v>
      </c>
      <c r="B14401" s="0" t="n">
        <v>320</v>
      </c>
      <c r="C14401" s="0" t="n">
        <v>0.04454</v>
      </c>
      <c r="D14401" s="0" t="n">
        <v>0.04479</v>
      </c>
      <c r="E14401" s="0" t="n">
        <v>0.04525</v>
      </c>
      <c r="F14401" s="0" t="n">
        <v>0.046</v>
      </c>
      <c r="G14401" s="0" t="n">
        <v>0.04659</v>
      </c>
      <c r="H14401" s="0" t="n">
        <v>0.04743</v>
      </c>
      <c r="I14401" s="0" t="n">
        <v>0.04796</v>
      </c>
      <c r="J14401" s="0" t="n">
        <v>0.04846</v>
      </c>
      <c r="K14401" s="0" t="n">
        <v>0.04913</v>
      </c>
      <c r="L14401" s="0" t="n">
        <v>0.04937</v>
      </c>
    </row>
    <row r="14402" customFormat="false" ht="15" hidden="false" customHeight="false" outlineLevel="0" collapsed="false">
      <c r="A14402" s="0" t="n">
        <v>40</v>
      </c>
      <c r="B14402" s="0" t="n">
        <v>321</v>
      </c>
      <c r="C14402" s="0" t="n">
        <v>0.04482</v>
      </c>
      <c r="D14402" s="0" t="n">
        <v>0.04498</v>
      </c>
      <c r="E14402" s="0" t="n">
        <v>0.04528</v>
      </c>
      <c r="F14402" s="0" t="n">
        <v>0.04577</v>
      </c>
      <c r="G14402" s="0" t="n">
        <v>0.04615</v>
      </c>
      <c r="H14402" s="0" t="n">
        <v>0.0467</v>
      </c>
      <c r="I14402" s="0" t="n">
        <v>0.04705</v>
      </c>
      <c r="J14402" s="0" t="n">
        <v>0.04737</v>
      </c>
      <c r="K14402" s="0" t="n">
        <v>0.04781</v>
      </c>
      <c r="L14402" s="0" t="n">
        <v>0.04796</v>
      </c>
    </row>
    <row r="14403" customFormat="false" ht="15" hidden="false" customHeight="false" outlineLevel="0" collapsed="false">
      <c r="A14403" s="0" t="n">
        <v>40</v>
      </c>
      <c r="B14403" s="0" t="n">
        <v>322</v>
      </c>
      <c r="C14403" s="0" t="n">
        <v>0.04448</v>
      </c>
      <c r="D14403" s="0" t="n">
        <v>0.04465</v>
      </c>
      <c r="E14403" s="0" t="n">
        <v>0.04495</v>
      </c>
      <c r="F14403" s="0" t="n">
        <v>0.04544</v>
      </c>
      <c r="G14403" s="0" t="n">
        <v>0.04583</v>
      </c>
      <c r="H14403" s="0" t="n">
        <v>0.04637</v>
      </c>
      <c r="I14403" s="0" t="n">
        <v>0.04672</v>
      </c>
      <c r="J14403" s="0" t="n">
        <v>0.04705</v>
      </c>
      <c r="K14403" s="0" t="n">
        <v>0.04749</v>
      </c>
      <c r="L14403" s="0" t="n">
        <v>0.04764</v>
      </c>
    </row>
    <row r="14404" customFormat="false" ht="15" hidden="false" customHeight="false" outlineLevel="0" collapsed="false">
      <c r="A14404" s="0" t="n">
        <v>40</v>
      </c>
      <c r="B14404" s="0" t="n">
        <v>323</v>
      </c>
      <c r="C14404" s="0" t="n">
        <v>0.04537</v>
      </c>
      <c r="D14404" s="0" t="n">
        <v>0.04551</v>
      </c>
      <c r="E14404" s="0" t="n">
        <v>0.04576</v>
      </c>
      <c r="F14404" s="0" t="n">
        <v>0.04619</v>
      </c>
      <c r="G14404" s="0" t="n">
        <v>0.04652</v>
      </c>
      <c r="H14404" s="0" t="n">
        <v>0.04699</v>
      </c>
      <c r="I14404" s="0" t="n">
        <v>0.04729</v>
      </c>
      <c r="J14404" s="0" t="n">
        <v>0.04757</v>
      </c>
      <c r="K14404" s="0" t="n">
        <v>0.04795</v>
      </c>
      <c r="L14404" s="0" t="n">
        <v>0.04808</v>
      </c>
    </row>
    <row r="14405" customFormat="false" ht="15" hidden="false" customHeight="false" outlineLevel="0" collapsed="false">
      <c r="A14405" s="0" t="n">
        <v>40</v>
      </c>
      <c r="B14405" s="0" t="n">
        <v>324</v>
      </c>
      <c r="C14405" s="0" t="n">
        <v>0.04553</v>
      </c>
      <c r="D14405" s="0" t="n">
        <v>0.04565</v>
      </c>
      <c r="E14405" s="0" t="n">
        <v>0.04587</v>
      </c>
      <c r="F14405" s="0" t="n">
        <v>0.04624</v>
      </c>
      <c r="G14405" s="0" t="n">
        <v>0.04652</v>
      </c>
      <c r="H14405" s="0" t="n">
        <v>0.04692</v>
      </c>
      <c r="I14405" s="0" t="n">
        <v>0.04718</v>
      </c>
      <c r="J14405" s="0" t="n">
        <v>0.04742</v>
      </c>
      <c r="K14405" s="0" t="n">
        <v>0.04774</v>
      </c>
      <c r="L14405" s="0" t="n">
        <v>0.04785</v>
      </c>
    </row>
    <row r="14406" customFormat="false" ht="15" hidden="false" customHeight="false" outlineLevel="0" collapsed="false">
      <c r="A14406" s="0" t="n">
        <v>40</v>
      </c>
      <c r="B14406" s="0" t="n">
        <v>325</v>
      </c>
      <c r="C14406" s="0" t="n">
        <v>0.04404</v>
      </c>
      <c r="D14406" s="0" t="n">
        <v>0.04424</v>
      </c>
      <c r="E14406" s="0" t="n">
        <v>0.04461</v>
      </c>
      <c r="F14406" s="0" t="n">
        <v>0.04523</v>
      </c>
      <c r="G14406" s="0" t="n">
        <v>0.0457</v>
      </c>
      <c r="H14406" s="0" t="n">
        <v>0.04638</v>
      </c>
      <c r="I14406" s="0" t="n">
        <v>0.04682</v>
      </c>
      <c r="J14406" s="0" t="n">
        <v>0.04723</v>
      </c>
      <c r="K14406" s="0" t="n">
        <v>0.04777</v>
      </c>
      <c r="L14406" s="0" t="n">
        <v>0.04796</v>
      </c>
    </row>
    <row r="14407" customFormat="false" ht="15" hidden="false" customHeight="false" outlineLevel="0" collapsed="false">
      <c r="A14407" s="0" t="n">
        <v>40</v>
      </c>
      <c r="B14407" s="0" t="n">
        <v>326</v>
      </c>
      <c r="C14407" s="0" t="n">
        <v>0.0449</v>
      </c>
      <c r="D14407" s="0" t="n">
        <v>0.04502</v>
      </c>
      <c r="E14407" s="0" t="n">
        <v>0.04524</v>
      </c>
      <c r="F14407" s="0" t="n">
        <v>0.04561</v>
      </c>
      <c r="G14407" s="0" t="n">
        <v>0.04589</v>
      </c>
      <c r="H14407" s="0" t="n">
        <v>0.04629</v>
      </c>
      <c r="I14407" s="0" t="n">
        <v>0.04655</v>
      </c>
      <c r="J14407" s="0" t="n">
        <v>0.0468</v>
      </c>
      <c r="K14407" s="0" t="n">
        <v>0.04712</v>
      </c>
      <c r="L14407" s="0" t="n">
        <v>0.04723</v>
      </c>
    </row>
    <row r="14408" customFormat="false" ht="15" hidden="false" customHeight="false" outlineLevel="0" collapsed="false">
      <c r="A14408" s="0" t="n">
        <v>40</v>
      </c>
      <c r="B14408" s="0" t="n">
        <v>327</v>
      </c>
      <c r="C14408" s="0" t="n">
        <v>0.04365</v>
      </c>
      <c r="D14408" s="0" t="n">
        <v>0.04379</v>
      </c>
      <c r="E14408" s="0" t="n">
        <v>0.04403</v>
      </c>
      <c r="F14408" s="0" t="n">
        <v>0.04444</v>
      </c>
      <c r="G14408" s="0" t="n">
        <v>0.04476</v>
      </c>
      <c r="H14408" s="0" t="n">
        <v>0.0452</v>
      </c>
      <c r="I14408" s="0" t="n">
        <v>0.04549</v>
      </c>
      <c r="J14408" s="0" t="n">
        <v>0.04576</v>
      </c>
      <c r="K14408" s="0" t="n">
        <v>0.04612</v>
      </c>
      <c r="L14408" s="0" t="n">
        <v>0.04625</v>
      </c>
    </row>
    <row r="14409" customFormat="false" ht="15" hidden="false" customHeight="false" outlineLevel="0" collapsed="false">
      <c r="A14409" s="0" t="n">
        <v>40</v>
      </c>
      <c r="B14409" s="0" t="n">
        <v>328</v>
      </c>
      <c r="C14409" s="0" t="n">
        <v>0.04668</v>
      </c>
      <c r="D14409" s="0" t="n">
        <v>0.04669</v>
      </c>
      <c r="E14409" s="0" t="n">
        <v>0.0467</v>
      </c>
      <c r="F14409" s="0" t="n">
        <v>0.04671</v>
      </c>
      <c r="G14409" s="0" t="n">
        <v>0.04672</v>
      </c>
      <c r="H14409" s="0" t="n">
        <v>0.04673</v>
      </c>
      <c r="I14409" s="0" t="n">
        <v>0.04674</v>
      </c>
      <c r="J14409" s="0" t="n">
        <v>0.04675</v>
      </c>
      <c r="K14409" s="0" t="n">
        <v>0.04676</v>
      </c>
      <c r="L14409" s="0" t="n">
        <v>0.04677</v>
      </c>
    </row>
    <row r="14410" customFormat="false" ht="15" hidden="false" customHeight="false" outlineLevel="0" collapsed="false">
      <c r="A14410" s="0" t="n">
        <v>40</v>
      </c>
      <c r="B14410" s="0" t="n">
        <v>329</v>
      </c>
      <c r="C14410" s="0" t="n">
        <v>0.04668</v>
      </c>
      <c r="D14410" s="0" t="n">
        <v>0.04665</v>
      </c>
      <c r="E14410" s="0" t="n">
        <v>0.0466</v>
      </c>
      <c r="F14410" s="0" t="n">
        <v>0.0465</v>
      </c>
      <c r="G14410" s="0" t="n">
        <v>0.04643</v>
      </c>
      <c r="H14410" s="0" t="n">
        <v>0.04633</v>
      </c>
      <c r="I14410" s="0" t="n">
        <v>0.04627</v>
      </c>
      <c r="J14410" s="0" t="n">
        <v>0.04621</v>
      </c>
      <c r="K14410" s="0" t="n">
        <v>0.04613</v>
      </c>
      <c r="L14410" s="0" t="n">
        <v>0.0461</v>
      </c>
    </row>
    <row r="14411" customFormat="false" ht="15" hidden="false" customHeight="false" outlineLevel="0" collapsed="false">
      <c r="A14411" s="0" t="n">
        <v>40</v>
      </c>
      <c r="B14411" s="0" t="n">
        <v>330</v>
      </c>
      <c r="C14411" s="0" t="n">
        <v>0.0479</v>
      </c>
      <c r="D14411" s="0" t="n">
        <v>0.04793</v>
      </c>
      <c r="E14411" s="0" t="n">
        <v>0.04799</v>
      </c>
      <c r="F14411" s="0" t="n">
        <v>0.04808</v>
      </c>
      <c r="G14411" s="0" t="n">
        <v>0.04815</v>
      </c>
      <c r="H14411" s="0" t="n">
        <v>0.04825</v>
      </c>
      <c r="I14411" s="0" t="n">
        <v>0.04831</v>
      </c>
      <c r="J14411" s="0" t="n">
        <v>0.04837</v>
      </c>
      <c r="K14411" s="0" t="n">
        <v>0.04845</v>
      </c>
      <c r="L14411" s="0" t="n">
        <v>0.04848</v>
      </c>
    </row>
    <row r="14412" customFormat="false" ht="15" hidden="false" customHeight="false" outlineLevel="0" collapsed="false">
      <c r="A14412" s="0" t="n">
        <v>40</v>
      </c>
      <c r="B14412" s="0" t="n">
        <v>331</v>
      </c>
      <c r="C14412" s="0" t="n">
        <v>0.04801</v>
      </c>
      <c r="D14412" s="0" t="n">
        <v>0.04798</v>
      </c>
      <c r="E14412" s="0" t="n">
        <v>0.04791</v>
      </c>
      <c r="F14412" s="0" t="n">
        <v>0.0478</v>
      </c>
      <c r="G14412" s="0" t="n">
        <v>0.04771</v>
      </c>
      <c r="H14412" s="0" t="n">
        <v>0.04759</v>
      </c>
      <c r="I14412" s="0" t="n">
        <v>0.04751</v>
      </c>
      <c r="J14412" s="0" t="n">
        <v>0.04744</v>
      </c>
      <c r="K14412" s="0" t="n">
        <v>0.04734</v>
      </c>
      <c r="L14412" s="0" t="n">
        <v>0.04731</v>
      </c>
    </row>
    <row r="14413" customFormat="false" ht="15" hidden="false" customHeight="false" outlineLevel="0" collapsed="false">
      <c r="A14413" s="0" t="n">
        <v>40</v>
      </c>
      <c r="B14413" s="0" t="n">
        <v>332</v>
      </c>
      <c r="C14413" s="0" t="n">
        <v>0.04803</v>
      </c>
      <c r="D14413" s="0" t="n">
        <v>0.04808</v>
      </c>
      <c r="E14413" s="0" t="n">
        <v>0.04817</v>
      </c>
      <c r="F14413" s="0" t="n">
        <v>0.04832</v>
      </c>
      <c r="G14413" s="0" t="n">
        <v>0.04843</v>
      </c>
      <c r="H14413" s="0" t="n">
        <v>0.0486</v>
      </c>
      <c r="I14413" s="0" t="n">
        <v>0.0487</v>
      </c>
      <c r="J14413" s="0" t="n">
        <v>0.0488</v>
      </c>
      <c r="K14413" s="0" t="n">
        <v>0.04893</v>
      </c>
      <c r="L14413" s="0" t="n">
        <v>0.04898</v>
      </c>
    </row>
    <row r="14414" customFormat="false" ht="15" hidden="false" customHeight="false" outlineLevel="0" collapsed="false">
      <c r="A14414" s="0" t="n">
        <v>40</v>
      </c>
      <c r="B14414" s="0" t="n">
        <v>333</v>
      </c>
      <c r="C14414" s="0" t="n">
        <v>0.04641</v>
      </c>
      <c r="D14414" s="0" t="n">
        <v>0.04663</v>
      </c>
      <c r="E14414" s="0" t="n">
        <v>0.04702</v>
      </c>
      <c r="F14414" s="0" t="n">
        <v>0.04768</v>
      </c>
      <c r="G14414" s="0" t="n">
        <v>0.04819</v>
      </c>
      <c r="H14414" s="0" t="n">
        <v>0.04892</v>
      </c>
      <c r="I14414" s="0" t="n">
        <v>0.04939</v>
      </c>
      <c r="J14414" s="0" t="n">
        <v>0.04982</v>
      </c>
      <c r="K14414" s="0" t="n">
        <v>0.05041</v>
      </c>
      <c r="L14414" s="0" t="n">
        <v>0.05061</v>
      </c>
    </row>
    <row r="14415" customFormat="false" ht="15" hidden="false" customHeight="false" outlineLevel="0" collapsed="false">
      <c r="A14415" s="0" t="n">
        <v>40</v>
      </c>
      <c r="B14415" s="0" t="n">
        <v>334</v>
      </c>
      <c r="C14415" s="0" t="n">
        <v>0.0442</v>
      </c>
      <c r="D14415" s="0" t="n">
        <v>0.04453</v>
      </c>
      <c r="E14415" s="0" t="n">
        <v>0.04512</v>
      </c>
      <c r="F14415" s="0" t="n">
        <v>0.04611</v>
      </c>
      <c r="G14415" s="0" t="n">
        <v>0.04687</v>
      </c>
      <c r="H14415" s="0" t="n">
        <v>0.04796</v>
      </c>
      <c r="I14415" s="0" t="n">
        <v>0.04866</v>
      </c>
      <c r="J14415" s="0" t="n">
        <v>0.04931</v>
      </c>
      <c r="K14415" s="0" t="n">
        <v>0.05019</v>
      </c>
      <c r="L14415" s="0" t="n">
        <v>0.05049</v>
      </c>
    </row>
    <row r="14416" customFormat="false" ht="15" hidden="false" customHeight="false" outlineLevel="0" collapsed="false">
      <c r="A14416" s="0" t="n">
        <v>40</v>
      </c>
      <c r="B14416" s="0" t="n">
        <v>335</v>
      </c>
      <c r="C14416" s="0" t="n">
        <v>0.04358</v>
      </c>
      <c r="D14416" s="0" t="n">
        <v>0.04396</v>
      </c>
      <c r="E14416" s="0" t="n">
        <v>0.04464</v>
      </c>
      <c r="F14416" s="0" t="n">
        <v>0.04577</v>
      </c>
      <c r="G14416" s="0" t="n">
        <v>0.04665</v>
      </c>
      <c r="H14416" s="0" t="n">
        <v>0.0479</v>
      </c>
      <c r="I14416" s="0" t="n">
        <v>0.04871</v>
      </c>
      <c r="J14416" s="0" t="n">
        <v>0.04946</v>
      </c>
      <c r="K14416" s="0" t="n">
        <v>0.05046</v>
      </c>
      <c r="L14416" s="0" t="n">
        <v>0.05081</v>
      </c>
    </row>
    <row r="14417" customFormat="false" ht="15" hidden="false" customHeight="false" outlineLevel="0" collapsed="false">
      <c r="A14417" s="0" t="n">
        <v>40</v>
      </c>
      <c r="B14417" s="0" t="n">
        <v>336</v>
      </c>
      <c r="C14417" s="0" t="n">
        <v>0.04266</v>
      </c>
      <c r="D14417" s="0" t="n">
        <v>0.04306</v>
      </c>
      <c r="E14417" s="0" t="n">
        <v>0.0438</v>
      </c>
      <c r="F14417" s="0" t="n">
        <v>0.04501</v>
      </c>
      <c r="G14417" s="0" t="n">
        <v>0.04595</v>
      </c>
      <c r="H14417" s="0" t="n">
        <v>0.04729</v>
      </c>
      <c r="I14417" s="0" t="n">
        <v>0.04815</v>
      </c>
      <c r="J14417" s="0" t="n">
        <v>0.04895</v>
      </c>
      <c r="K14417" s="0" t="n">
        <v>0.05003</v>
      </c>
      <c r="L14417" s="0" t="n">
        <v>0.0504</v>
      </c>
    </row>
    <row r="14418" customFormat="false" ht="15" hidden="false" customHeight="false" outlineLevel="0" collapsed="false">
      <c r="A14418" s="0" t="n">
        <v>40</v>
      </c>
      <c r="B14418" s="0" t="n">
        <v>337</v>
      </c>
      <c r="C14418" s="0" t="n">
        <v>0.04464</v>
      </c>
      <c r="D14418" s="0" t="n">
        <v>0.04494</v>
      </c>
      <c r="E14418" s="0" t="n">
        <v>0.04547</v>
      </c>
      <c r="F14418" s="0" t="n">
        <v>0.04636</v>
      </c>
      <c r="G14418" s="0" t="n">
        <v>0.04705</v>
      </c>
      <c r="H14418" s="0" t="n">
        <v>0.04802</v>
      </c>
      <c r="I14418" s="0" t="n">
        <v>0.04865</v>
      </c>
      <c r="J14418" s="0" t="n">
        <v>0.04924</v>
      </c>
      <c r="K14418" s="0" t="n">
        <v>0.05002</v>
      </c>
      <c r="L14418" s="0" t="n">
        <v>0.05029</v>
      </c>
    </row>
    <row r="14419" customFormat="false" ht="15" hidden="false" customHeight="false" outlineLevel="0" collapsed="false">
      <c r="A14419" s="0" t="n">
        <v>40</v>
      </c>
      <c r="B14419" s="0" t="n">
        <v>338</v>
      </c>
      <c r="C14419" s="0" t="n">
        <v>0.04337</v>
      </c>
      <c r="D14419" s="0" t="n">
        <v>0.04374</v>
      </c>
      <c r="E14419" s="0" t="n">
        <v>0.04442</v>
      </c>
      <c r="F14419" s="0" t="n">
        <v>0.04553</v>
      </c>
      <c r="G14419" s="0" t="n">
        <v>0.0464</v>
      </c>
      <c r="H14419" s="0" t="n">
        <v>0.04763</v>
      </c>
      <c r="I14419" s="0" t="n">
        <v>0.04842</v>
      </c>
      <c r="J14419" s="0" t="n">
        <v>0.04916</v>
      </c>
      <c r="K14419" s="0" t="n">
        <v>0.05014</v>
      </c>
      <c r="L14419" s="0" t="n">
        <v>0.05049</v>
      </c>
    </row>
    <row r="14420" customFormat="false" ht="15" hidden="false" customHeight="false" outlineLevel="0" collapsed="false">
      <c r="A14420" s="0" t="n">
        <v>40</v>
      </c>
      <c r="B14420" s="0" t="n">
        <v>339</v>
      </c>
      <c r="C14420" s="0" t="n">
        <v>0.04371</v>
      </c>
      <c r="D14420" s="0" t="n">
        <v>0.04406</v>
      </c>
      <c r="E14420" s="0" t="n">
        <v>0.04469</v>
      </c>
      <c r="F14420" s="0" t="n">
        <v>0.04574</v>
      </c>
      <c r="G14420" s="0" t="n">
        <v>0.04656</v>
      </c>
      <c r="H14420" s="0" t="n">
        <v>0.04771</v>
      </c>
      <c r="I14420" s="0" t="n">
        <v>0.04846</v>
      </c>
      <c r="J14420" s="0" t="n">
        <v>0.04916</v>
      </c>
      <c r="K14420" s="0" t="n">
        <v>0.05009</v>
      </c>
      <c r="L14420" s="0" t="n">
        <v>0.05041</v>
      </c>
    </row>
    <row r="14421" customFormat="false" ht="15" hidden="false" customHeight="false" outlineLevel="0" collapsed="false">
      <c r="A14421" s="0" t="n">
        <v>40</v>
      </c>
      <c r="B14421" s="0" t="n">
        <v>340</v>
      </c>
      <c r="C14421" s="0" t="n">
        <v>0.0431</v>
      </c>
      <c r="D14421" s="0" t="n">
        <v>0.0435</v>
      </c>
      <c r="E14421" s="0" t="n">
        <v>0.04423</v>
      </c>
      <c r="F14421" s="0" t="n">
        <v>0.04544</v>
      </c>
      <c r="G14421" s="0" t="n">
        <v>0.04637</v>
      </c>
      <c r="H14421" s="0" t="n">
        <v>0.0477</v>
      </c>
      <c r="I14421" s="0" t="n">
        <v>0.04856</v>
      </c>
      <c r="J14421" s="0" t="n">
        <v>0.04936</v>
      </c>
      <c r="K14421" s="0" t="n">
        <v>0.05043</v>
      </c>
      <c r="L14421" s="0" t="n">
        <v>0.0508</v>
      </c>
    </row>
    <row r="14422" customFormat="false" ht="15" hidden="false" customHeight="false" outlineLevel="0" collapsed="false">
      <c r="A14422" s="0" t="n">
        <v>40</v>
      </c>
      <c r="B14422" s="0" t="n">
        <v>341</v>
      </c>
      <c r="C14422" s="0" t="n">
        <v>0.04356</v>
      </c>
      <c r="D14422" s="0" t="n">
        <v>0.04401</v>
      </c>
      <c r="E14422" s="0" t="n">
        <v>0.04483</v>
      </c>
      <c r="F14422" s="0" t="n">
        <v>0.04619</v>
      </c>
      <c r="G14422" s="0" t="n">
        <v>0.04725</v>
      </c>
      <c r="H14422" s="0" t="n">
        <v>0.04875</v>
      </c>
      <c r="I14422" s="0" t="n">
        <v>0.04971</v>
      </c>
      <c r="J14422" s="0" t="n">
        <v>0.05061</v>
      </c>
      <c r="K14422" s="0" t="n">
        <v>0.05182</v>
      </c>
      <c r="L14422" s="0" t="n">
        <v>0.05223</v>
      </c>
    </row>
    <row r="14423" customFormat="false" ht="15" hidden="false" customHeight="false" outlineLevel="0" collapsed="false">
      <c r="A14423" s="0" t="n">
        <v>40</v>
      </c>
      <c r="B14423" s="0" t="n">
        <v>342</v>
      </c>
      <c r="C14423" s="0" t="n">
        <v>0.04104</v>
      </c>
      <c r="D14423" s="0" t="n">
        <v>0.04169</v>
      </c>
      <c r="E14423" s="0" t="n">
        <v>0.04287</v>
      </c>
      <c r="F14423" s="0" t="n">
        <v>0.04483</v>
      </c>
      <c r="G14423" s="0" t="n">
        <v>0.04635</v>
      </c>
      <c r="H14423" s="0" t="n">
        <v>0.04851</v>
      </c>
      <c r="I14423" s="0" t="n">
        <v>0.0499</v>
      </c>
      <c r="J14423" s="0" t="n">
        <v>0.0512</v>
      </c>
      <c r="K14423" s="0" t="n">
        <v>0.05293</v>
      </c>
      <c r="L14423" s="0" t="n">
        <v>0.05353</v>
      </c>
    </row>
    <row r="14424" customFormat="false" ht="15" hidden="false" customHeight="false" outlineLevel="0" collapsed="false">
      <c r="A14424" s="0" t="n">
        <v>40</v>
      </c>
      <c r="B14424" s="0" t="n">
        <v>343</v>
      </c>
      <c r="C14424" s="0" t="n">
        <v>0.03955</v>
      </c>
      <c r="D14424" s="0" t="n">
        <v>0.0403</v>
      </c>
      <c r="E14424" s="0" t="n">
        <v>0.04166</v>
      </c>
      <c r="F14424" s="0" t="n">
        <v>0.04391</v>
      </c>
      <c r="G14424" s="0" t="n">
        <v>0.04567</v>
      </c>
      <c r="H14424" s="0" t="n">
        <v>0.04816</v>
      </c>
      <c r="I14424" s="0" t="n">
        <v>0.04976</v>
      </c>
      <c r="J14424" s="0" t="n">
        <v>0.05126</v>
      </c>
      <c r="K14424" s="0" t="n">
        <v>0.05325</v>
      </c>
      <c r="L14424" s="0" t="n">
        <v>0.05394</v>
      </c>
    </row>
    <row r="14425" customFormat="false" ht="15" hidden="false" customHeight="false" outlineLevel="0" collapsed="false">
      <c r="A14425" s="0" t="n">
        <v>40</v>
      </c>
      <c r="B14425" s="0" t="n">
        <v>344</v>
      </c>
      <c r="C14425" s="0" t="n">
        <v>0.03992</v>
      </c>
      <c r="D14425" s="0" t="n">
        <v>0.04055</v>
      </c>
      <c r="E14425" s="0" t="n">
        <v>0.04169</v>
      </c>
      <c r="F14425" s="0" t="n">
        <v>0.04359</v>
      </c>
      <c r="G14425" s="0" t="n">
        <v>0.04507</v>
      </c>
      <c r="H14425" s="0" t="n">
        <v>0.04716</v>
      </c>
      <c r="I14425" s="0" t="n">
        <v>0.04851</v>
      </c>
      <c r="J14425" s="0" t="n">
        <v>0.04977</v>
      </c>
      <c r="K14425" s="0" t="n">
        <v>0.05145</v>
      </c>
      <c r="L14425" s="0" t="n">
        <v>0.05203</v>
      </c>
    </row>
    <row r="14426" customFormat="false" ht="15" hidden="false" customHeight="false" outlineLevel="0" collapsed="false">
      <c r="A14426" s="0" t="n">
        <v>40</v>
      </c>
      <c r="B14426" s="0" t="n">
        <v>345</v>
      </c>
      <c r="C14426" s="0" t="n">
        <v>0.03685</v>
      </c>
      <c r="D14426" s="0" t="n">
        <v>0.03751</v>
      </c>
      <c r="E14426" s="0" t="n">
        <v>0.03871</v>
      </c>
      <c r="F14426" s="0" t="n">
        <v>0.04069</v>
      </c>
      <c r="G14426" s="0" t="n">
        <v>0.04224</v>
      </c>
      <c r="H14426" s="0" t="n">
        <v>0.04443</v>
      </c>
      <c r="I14426" s="0" t="n">
        <v>0.04584</v>
      </c>
      <c r="J14426" s="0" t="n">
        <v>0.04716</v>
      </c>
      <c r="K14426" s="0" t="n">
        <v>0.04891</v>
      </c>
      <c r="L14426" s="0" t="n">
        <v>0.04952</v>
      </c>
    </row>
    <row r="14427" customFormat="false" ht="15" hidden="false" customHeight="false" outlineLevel="0" collapsed="false">
      <c r="A14427" s="0" t="n">
        <v>40</v>
      </c>
      <c r="B14427" s="0" t="n">
        <v>346</v>
      </c>
      <c r="C14427" s="0" t="n">
        <v>0.03999</v>
      </c>
      <c r="D14427" s="0" t="n">
        <v>0.04059</v>
      </c>
      <c r="E14427" s="0" t="n">
        <v>0.04168</v>
      </c>
      <c r="F14427" s="0" t="n">
        <v>0.04348</v>
      </c>
      <c r="G14427" s="0" t="n">
        <v>0.04489</v>
      </c>
      <c r="H14427" s="0" t="n">
        <v>0.04688</v>
      </c>
      <c r="I14427" s="0" t="n">
        <v>0.04816</v>
      </c>
      <c r="J14427" s="0" t="n">
        <v>0.04936</v>
      </c>
      <c r="K14427" s="0" t="n">
        <v>0.05096</v>
      </c>
      <c r="L14427" s="0" t="n">
        <v>0.05151</v>
      </c>
    </row>
    <row r="14428" customFormat="false" ht="15" hidden="false" customHeight="false" outlineLevel="0" collapsed="false">
      <c r="A14428" s="0" t="n">
        <v>40</v>
      </c>
      <c r="B14428" s="0" t="n">
        <v>347</v>
      </c>
      <c r="C14428" s="0" t="n">
        <v>0.03789</v>
      </c>
      <c r="D14428" s="0" t="n">
        <v>0.0386</v>
      </c>
      <c r="E14428" s="0" t="n">
        <v>0.03989</v>
      </c>
      <c r="F14428" s="0" t="n">
        <v>0.04202</v>
      </c>
      <c r="G14428" s="0" t="n">
        <v>0.04369</v>
      </c>
      <c r="H14428" s="0" t="n">
        <v>0.04604</v>
      </c>
      <c r="I14428" s="0" t="n">
        <v>0.04756</v>
      </c>
      <c r="J14428" s="0" t="n">
        <v>0.04898</v>
      </c>
      <c r="K14428" s="0" t="n">
        <v>0.05087</v>
      </c>
      <c r="L14428" s="0" t="n">
        <v>0.05152</v>
      </c>
    </row>
    <row r="14429" customFormat="false" ht="15" hidden="false" customHeight="false" outlineLevel="0" collapsed="false">
      <c r="A14429" s="0" t="n">
        <v>40</v>
      </c>
      <c r="B14429" s="0" t="n">
        <v>348</v>
      </c>
      <c r="C14429" s="0" t="n">
        <v>0.03322</v>
      </c>
      <c r="D14429" s="0" t="n">
        <v>0.03412</v>
      </c>
      <c r="E14429" s="0" t="n">
        <v>0.03576</v>
      </c>
      <c r="F14429" s="0" t="n">
        <v>0.03847</v>
      </c>
      <c r="G14429" s="0" t="n">
        <v>0.04058</v>
      </c>
      <c r="H14429" s="0" t="n">
        <v>0.04358</v>
      </c>
      <c r="I14429" s="0" t="n">
        <v>0.04551</v>
      </c>
      <c r="J14429" s="0" t="n">
        <v>0.04731</v>
      </c>
      <c r="K14429" s="0" t="n">
        <v>0.04971</v>
      </c>
      <c r="L14429" s="0" t="n">
        <v>0.05054</v>
      </c>
    </row>
    <row r="14430" customFormat="false" ht="15" hidden="false" customHeight="false" outlineLevel="0" collapsed="false">
      <c r="A14430" s="0" t="n">
        <v>40</v>
      </c>
      <c r="B14430" s="0" t="n">
        <v>349</v>
      </c>
      <c r="C14430" s="0" t="n">
        <v>0.03248</v>
      </c>
      <c r="D14430" s="0" t="n">
        <v>0.03334</v>
      </c>
      <c r="E14430" s="0" t="n">
        <v>0.03491</v>
      </c>
      <c r="F14430" s="0" t="n">
        <v>0.03749</v>
      </c>
      <c r="G14430" s="0" t="n">
        <v>0.03951</v>
      </c>
      <c r="H14430" s="0" t="n">
        <v>0.04236</v>
      </c>
      <c r="I14430" s="0" t="n">
        <v>0.0442</v>
      </c>
      <c r="J14430" s="0" t="n">
        <v>0.04592</v>
      </c>
      <c r="K14430" s="0" t="n">
        <v>0.04821</v>
      </c>
      <c r="L14430" s="0" t="n">
        <v>0.049</v>
      </c>
    </row>
    <row r="14431" customFormat="false" ht="15" hidden="false" customHeight="false" outlineLevel="0" collapsed="false">
      <c r="A14431" s="0" t="n">
        <v>40</v>
      </c>
      <c r="B14431" s="0" t="n">
        <v>350</v>
      </c>
      <c r="C14431" s="0" t="n">
        <v>0.03258</v>
      </c>
      <c r="D14431" s="0" t="n">
        <v>0.0334</v>
      </c>
      <c r="E14431" s="0" t="n">
        <v>0.03488</v>
      </c>
      <c r="F14431" s="0" t="n">
        <v>0.03733</v>
      </c>
      <c r="G14431" s="0" t="n">
        <v>0.03924</v>
      </c>
      <c r="H14431" s="0" t="n">
        <v>0.04195</v>
      </c>
      <c r="I14431" s="0" t="n">
        <v>0.0437</v>
      </c>
      <c r="J14431" s="0" t="n">
        <v>0.04532</v>
      </c>
      <c r="K14431" s="0" t="n">
        <v>0.0475</v>
      </c>
      <c r="L14431" s="0" t="n">
        <v>0.04825</v>
      </c>
    </row>
    <row r="14432" customFormat="false" ht="15" hidden="false" customHeight="false" outlineLevel="0" collapsed="false">
      <c r="A14432" s="0" t="n">
        <v>40</v>
      </c>
      <c r="B14432" s="0" t="n">
        <v>351</v>
      </c>
      <c r="C14432" s="0" t="n">
        <v>0.03197</v>
      </c>
      <c r="D14432" s="0" t="n">
        <v>0.03283</v>
      </c>
      <c r="E14432" s="0" t="n">
        <v>0.03441</v>
      </c>
      <c r="F14432" s="0" t="n">
        <v>0.03701</v>
      </c>
      <c r="G14432" s="0" t="n">
        <v>0.03905</v>
      </c>
      <c r="H14432" s="0" t="n">
        <v>0.04192</v>
      </c>
      <c r="I14432" s="0" t="n">
        <v>0.04378</v>
      </c>
      <c r="J14432" s="0" t="n">
        <v>0.04551</v>
      </c>
      <c r="K14432" s="0" t="n">
        <v>0.04782</v>
      </c>
      <c r="L14432" s="0" t="n">
        <v>0.04862</v>
      </c>
    </row>
    <row r="14433" customFormat="false" ht="15" hidden="false" customHeight="false" outlineLevel="0" collapsed="false">
      <c r="A14433" s="0" t="n">
        <v>40</v>
      </c>
      <c r="B14433" s="0" t="n">
        <v>352</v>
      </c>
      <c r="C14433" s="0" t="n">
        <v>0.0347</v>
      </c>
      <c r="D14433" s="0" t="n">
        <v>0.03539</v>
      </c>
      <c r="E14433" s="0" t="n">
        <v>0.03664</v>
      </c>
      <c r="F14433" s="0" t="n">
        <v>0.03871</v>
      </c>
      <c r="G14433" s="0" t="n">
        <v>0.04032</v>
      </c>
      <c r="H14433" s="0" t="n">
        <v>0.0426</v>
      </c>
      <c r="I14433" s="0" t="n">
        <v>0.04408</v>
      </c>
      <c r="J14433" s="0" t="n">
        <v>0.04545</v>
      </c>
      <c r="K14433" s="0" t="n">
        <v>0.04728</v>
      </c>
      <c r="L14433" s="0" t="n">
        <v>0.04791</v>
      </c>
    </row>
    <row r="14434" customFormat="false" ht="15" hidden="false" customHeight="false" outlineLevel="0" collapsed="false">
      <c r="A14434" s="0" t="n">
        <v>40</v>
      </c>
      <c r="B14434" s="0" t="n">
        <v>353</v>
      </c>
      <c r="C14434" s="0" t="n">
        <v>0.03735</v>
      </c>
      <c r="D14434" s="0" t="n">
        <v>0.03797</v>
      </c>
      <c r="E14434" s="0" t="n">
        <v>0.03909</v>
      </c>
      <c r="F14434" s="0" t="n">
        <v>0.04093</v>
      </c>
      <c r="G14434" s="0" t="n">
        <v>0.04238</v>
      </c>
      <c r="H14434" s="0" t="n">
        <v>0.04442</v>
      </c>
      <c r="I14434" s="0" t="n">
        <v>0.04573</v>
      </c>
      <c r="J14434" s="0" t="n">
        <v>0.04696</v>
      </c>
      <c r="K14434" s="0" t="n">
        <v>0.0486</v>
      </c>
      <c r="L14434" s="0" t="n">
        <v>0.04916</v>
      </c>
    </row>
    <row r="14435" customFormat="false" ht="15" hidden="false" customHeight="false" outlineLevel="0" collapsed="false">
      <c r="A14435" s="0" t="n">
        <v>40</v>
      </c>
      <c r="B14435" s="0" t="n">
        <v>354</v>
      </c>
      <c r="C14435" s="0" t="n">
        <v>0.03945</v>
      </c>
      <c r="D14435" s="0" t="n">
        <v>0.03994</v>
      </c>
      <c r="E14435" s="0" t="n">
        <v>0.04082</v>
      </c>
      <c r="F14435" s="0" t="n">
        <v>0.04229</v>
      </c>
      <c r="G14435" s="0" t="n">
        <v>0.04343</v>
      </c>
      <c r="H14435" s="0" t="n">
        <v>0.04505</v>
      </c>
      <c r="I14435" s="0" t="n">
        <v>0.0461</v>
      </c>
      <c r="J14435" s="0" t="n">
        <v>0.04707</v>
      </c>
      <c r="K14435" s="0" t="n">
        <v>0.04837</v>
      </c>
      <c r="L14435" s="0" t="n">
        <v>0.04882</v>
      </c>
    </row>
    <row r="14436" customFormat="false" ht="15" hidden="false" customHeight="false" outlineLevel="0" collapsed="false">
      <c r="A14436" s="0" t="n">
        <v>40</v>
      </c>
      <c r="B14436" s="0" t="n">
        <v>355</v>
      </c>
      <c r="C14436" s="0" t="n">
        <v>0.0403</v>
      </c>
      <c r="D14436" s="0" t="n">
        <v>0.04078</v>
      </c>
      <c r="E14436" s="0" t="n">
        <v>0.04165</v>
      </c>
      <c r="F14436" s="0" t="n">
        <v>0.04309</v>
      </c>
      <c r="G14436" s="0" t="n">
        <v>0.04421</v>
      </c>
      <c r="H14436" s="0" t="n">
        <v>0.0458</v>
      </c>
      <c r="I14436" s="0" t="n">
        <v>0.04682</v>
      </c>
      <c r="J14436" s="0" t="n">
        <v>0.04777</v>
      </c>
      <c r="K14436" s="0" t="n">
        <v>0.04905</v>
      </c>
      <c r="L14436" s="0" t="n">
        <v>0.04949</v>
      </c>
    </row>
    <row r="14437" customFormat="false" ht="15" hidden="false" customHeight="false" outlineLevel="0" collapsed="false">
      <c r="A14437" s="0" t="n">
        <v>40</v>
      </c>
      <c r="B14437" s="0" t="n">
        <v>356</v>
      </c>
      <c r="C14437" s="0" t="n">
        <v>0.03898</v>
      </c>
      <c r="D14437" s="0" t="n">
        <v>0.03949</v>
      </c>
      <c r="E14437" s="0" t="n">
        <v>0.0404</v>
      </c>
      <c r="F14437" s="0" t="n">
        <v>0.04191</v>
      </c>
      <c r="G14437" s="0" t="n">
        <v>0.04309</v>
      </c>
      <c r="H14437" s="0" t="n">
        <v>0.04475</v>
      </c>
      <c r="I14437" s="0" t="n">
        <v>0.04583</v>
      </c>
      <c r="J14437" s="0" t="n">
        <v>0.04683</v>
      </c>
      <c r="K14437" s="0" t="n">
        <v>0.04817</v>
      </c>
      <c r="L14437" s="0" t="n">
        <v>0.04863</v>
      </c>
    </row>
    <row r="14438" customFormat="false" ht="15" hidden="false" customHeight="false" outlineLevel="0" collapsed="false">
      <c r="A14438" s="0" t="n">
        <v>40</v>
      </c>
      <c r="B14438" s="0" t="n">
        <v>357</v>
      </c>
      <c r="C14438" s="0" t="n">
        <v>0.03631</v>
      </c>
      <c r="D14438" s="0" t="n">
        <v>0.03694</v>
      </c>
      <c r="E14438" s="0" t="n">
        <v>0.03809</v>
      </c>
      <c r="F14438" s="0" t="n">
        <v>0.03998</v>
      </c>
      <c r="G14438" s="0" t="n">
        <v>0.04145</v>
      </c>
      <c r="H14438" s="0" t="n">
        <v>0.04354</v>
      </c>
      <c r="I14438" s="0" t="n">
        <v>0.04489</v>
      </c>
      <c r="J14438" s="0" t="n">
        <v>0.04614</v>
      </c>
      <c r="K14438" s="0" t="n">
        <v>0.04781</v>
      </c>
      <c r="L14438" s="0" t="n">
        <v>0.04839</v>
      </c>
    </row>
    <row r="14439" customFormat="false" ht="15" hidden="false" customHeight="false" outlineLevel="0" collapsed="false">
      <c r="A14439" s="0" t="n">
        <v>40</v>
      </c>
      <c r="B14439" s="0" t="n">
        <v>358</v>
      </c>
      <c r="C14439" s="0" t="n">
        <v>0.03644</v>
      </c>
      <c r="D14439" s="0" t="n">
        <v>0.03716</v>
      </c>
      <c r="E14439" s="0" t="n">
        <v>0.03845</v>
      </c>
      <c r="F14439" s="0" t="n">
        <v>0.0406</v>
      </c>
      <c r="G14439" s="0" t="n">
        <v>0.04228</v>
      </c>
      <c r="H14439" s="0" t="n">
        <v>0.04465</v>
      </c>
      <c r="I14439" s="0" t="n">
        <v>0.04618</v>
      </c>
      <c r="J14439" s="0" t="n">
        <v>0.04761</v>
      </c>
      <c r="K14439" s="0" t="n">
        <v>0.04951</v>
      </c>
      <c r="L14439" s="0" t="n">
        <v>0.05017</v>
      </c>
    </row>
    <row r="14440" customFormat="false" ht="15" hidden="false" customHeight="false" outlineLevel="0" collapsed="false">
      <c r="A14440" s="0" t="n">
        <v>40</v>
      </c>
      <c r="B14440" s="0" t="n">
        <v>359</v>
      </c>
      <c r="C14440" s="0" t="n">
        <v>0.03528</v>
      </c>
      <c r="D14440" s="0" t="n">
        <v>0.03601</v>
      </c>
      <c r="E14440" s="0" t="n">
        <v>0.03734</v>
      </c>
      <c r="F14440" s="0" t="n">
        <v>0.03953</v>
      </c>
      <c r="G14440" s="0" t="n">
        <v>0.04125</v>
      </c>
      <c r="H14440" s="0" t="n">
        <v>0.04367</v>
      </c>
      <c r="I14440" s="0" t="n">
        <v>0.04524</v>
      </c>
      <c r="J14440" s="0" t="n">
        <v>0.04669</v>
      </c>
      <c r="K14440" s="0" t="n">
        <v>0.04864</v>
      </c>
      <c r="L14440" s="0" t="n">
        <v>0.04931</v>
      </c>
    </row>
    <row r="14441" customFormat="false" ht="15" hidden="false" customHeight="false" outlineLevel="0" collapsed="false">
      <c r="A14441" s="0" t="n">
        <v>40</v>
      </c>
      <c r="B14441" s="0" t="n">
        <v>360</v>
      </c>
      <c r="C14441" s="0" t="n">
        <v>0.03414</v>
      </c>
      <c r="D14441" s="0" t="n">
        <v>0.03493</v>
      </c>
      <c r="E14441" s="0" t="n">
        <v>0.03636</v>
      </c>
      <c r="F14441" s="0" t="n">
        <v>0.03873</v>
      </c>
      <c r="G14441" s="0" t="n">
        <v>0.04057</v>
      </c>
      <c r="H14441" s="0" t="n">
        <v>0.04318</v>
      </c>
      <c r="I14441" s="0" t="n">
        <v>0.04487</v>
      </c>
      <c r="J14441" s="0" t="n">
        <v>0.04644</v>
      </c>
      <c r="K14441" s="0" t="n">
        <v>0.04854</v>
      </c>
      <c r="L14441" s="0" t="n">
        <v>0.04926</v>
      </c>
    </row>
    <row r="14442" customFormat="false" ht="15" hidden="false" customHeight="false" outlineLevel="0" collapsed="false">
      <c r="A14442" s="0" t="n">
        <v>41</v>
      </c>
      <c r="B14442" s="0" t="n">
        <v>0</v>
      </c>
      <c r="C14442" s="0" t="n">
        <v>0.0155</v>
      </c>
      <c r="D14442" s="0" t="n">
        <v>0.016</v>
      </c>
      <c r="E14442" s="0" t="n">
        <v>0.0159</v>
      </c>
      <c r="F14442" s="0" t="n">
        <v>0.0158</v>
      </c>
      <c r="G14442" s="0" t="n">
        <v>0.0162</v>
      </c>
      <c r="H14442" s="0" t="n">
        <v>0.0169</v>
      </c>
      <c r="I14442" s="0" t="n">
        <v>0.0183</v>
      </c>
      <c r="J14442" s="0" t="n">
        <v>0.0192</v>
      </c>
      <c r="K14442" s="0" t="n">
        <v>0.0225</v>
      </c>
      <c r="L14442" s="0" t="n">
        <v>0.0239</v>
      </c>
    </row>
    <row r="14443" customFormat="false" ht="15" hidden="false" customHeight="false" outlineLevel="0" collapsed="false">
      <c r="A14443" s="0" t="n">
        <v>41</v>
      </c>
      <c r="B14443" s="0" t="n">
        <v>1</v>
      </c>
      <c r="C14443" s="0" t="n">
        <v>0.01398</v>
      </c>
      <c r="D14443" s="0" t="n">
        <v>0.01456</v>
      </c>
      <c r="E14443" s="0" t="n">
        <v>0.01467</v>
      </c>
      <c r="F14443" s="0" t="n">
        <v>0.01493</v>
      </c>
      <c r="G14443" s="0" t="n">
        <v>0.01556</v>
      </c>
      <c r="H14443" s="0" t="n">
        <v>0.01659</v>
      </c>
      <c r="I14443" s="0" t="n">
        <v>0.01812</v>
      </c>
      <c r="J14443" s="0" t="n">
        <v>0.01917</v>
      </c>
      <c r="K14443" s="0" t="n">
        <v>0.0225</v>
      </c>
      <c r="L14443" s="0" t="n">
        <v>0.02389</v>
      </c>
    </row>
    <row r="14444" customFormat="false" ht="15" hidden="false" customHeight="false" outlineLevel="0" collapsed="false">
      <c r="A14444" s="0" t="n">
        <v>41</v>
      </c>
      <c r="B14444" s="0" t="n">
        <v>2</v>
      </c>
      <c r="C14444" s="0" t="n">
        <v>0.01357</v>
      </c>
      <c r="D14444" s="0" t="n">
        <v>0.01415</v>
      </c>
      <c r="E14444" s="0" t="n">
        <v>0.01436</v>
      </c>
      <c r="F14444" s="0" t="n">
        <v>0.01477</v>
      </c>
      <c r="G14444" s="0" t="n">
        <v>0.01548</v>
      </c>
      <c r="H14444" s="0" t="n">
        <v>0.01661</v>
      </c>
      <c r="I14444" s="0" t="n">
        <v>0.01812</v>
      </c>
      <c r="J14444" s="0" t="n">
        <v>0.0192</v>
      </c>
      <c r="K14444" s="0" t="n">
        <v>0.02238</v>
      </c>
      <c r="L14444" s="0" t="n">
        <v>0.0237</v>
      </c>
    </row>
    <row r="14445" customFormat="false" ht="15" hidden="false" customHeight="false" outlineLevel="0" collapsed="false">
      <c r="A14445" s="0" t="n">
        <v>41</v>
      </c>
      <c r="B14445" s="0" t="n">
        <v>3</v>
      </c>
      <c r="C14445" s="0" t="n">
        <v>0.01436</v>
      </c>
      <c r="D14445" s="0" t="n">
        <v>0.01488</v>
      </c>
      <c r="E14445" s="0" t="n">
        <v>0.01508</v>
      </c>
      <c r="F14445" s="0" t="n">
        <v>0.01546</v>
      </c>
      <c r="G14445" s="0" t="n">
        <v>0.01612</v>
      </c>
      <c r="H14445" s="0" t="n">
        <v>0.01715</v>
      </c>
      <c r="I14445" s="0" t="n">
        <v>0.01852</v>
      </c>
      <c r="J14445" s="0" t="n">
        <v>0.0195</v>
      </c>
      <c r="K14445" s="0" t="n">
        <v>0.02238</v>
      </c>
      <c r="L14445" s="0" t="n">
        <v>0.02357</v>
      </c>
    </row>
    <row r="14446" customFormat="false" ht="15" hidden="false" customHeight="false" outlineLevel="0" collapsed="false">
      <c r="A14446" s="0" t="n">
        <v>41</v>
      </c>
      <c r="B14446" s="0" t="n">
        <v>4</v>
      </c>
      <c r="C14446" s="0" t="n">
        <v>0.0143</v>
      </c>
      <c r="D14446" s="0" t="n">
        <v>0.01481</v>
      </c>
      <c r="E14446" s="0" t="n">
        <v>0.01505</v>
      </c>
      <c r="F14446" s="0" t="n">
        <v>0.0155</v>
      </c>
      <c r="G14446" s="0" t="n">
        <v>0.01617</v>
      </c>
      <c r="H14446" s="0" t="n">
        <v>0.01721</v>
      </c>
      <c r="I14446" s="0" t="n">
        <v>0.01851</v>
      </c>
      <c r="J14446" s="0" t="n">
        <v>0.01945</v>
      </c>
      <c r="K14446" s="0" t="n">
        <v>0.02211</v>
      </c>
      <c r="L14446" s="0" t="n">
        <v>0.0232</v>
      </c>
    </row>
    <row r="14447" customFormat="false" ht="15" hidden="false" customHeight="false" outlineLevel="0" collapsed="false">
      <c r="A14447" s="0" t="n">
        <v>41</v>
      </c>
      <c r="B14447" s="0" t="n">
        <v>5</v>
      </c>
      <c r="C14447" s="0" t="n">
        <v>0.01489</v>
      </c>
      <c r="D14447" s="0" t="n">
        <v>0.01539</v>
      </c>
      <c r="E14447" s="0" t="n">
        <v>0.0157</v>
      </c>
      <c r="F14447" s="0" t="n">
        <v>0.01626</v>
      </c>
      <c r="G14447" s="0" t="n">
        <v>0.01698</v>
      </c>
      <c r="H14447" s="0" t="n">
        <v>0.01807</v>
      </c>
      <c r="I14447" s="0" t="n">
        <v>0.01933</v>
      </c>
      <c r="J14447" s="0" t="n">
        <v>0.02026</v>
      </c>
      <c r="K14447" s="0" t="n">
        <v>0.02274</v>
      </c>
      <c r="L14447" s="0" t="n">
        <v>0.02374</v>
      </c>
    </row>
    <row r="14448" customFormat="false" ht="15" hidden="false" customHeight="false" outlineLevel="0" collapsed="false">
      <c r="A14448" s="0" t="n">
        <v>41</v>
      </c>
      <c r="B14448" s="0" t="n">
        <v>6</v>
      </c>
      <c r="C14448" s="0" t="n">
        <v>0.0153</v>
      </c>
      <c r="D14448" s="0" t="n">
        <v>0.01577</v>
      </c>
      <c r="E14448" s="0" t="n">
        <v>0.01611</v>
      </c>
      <c r="F14448" s="0" t="n">
        <v>0.01672</v>
      </c>
      <c r="G14448" s="0" t="n">
        <v>0.01743</v>
      </c>
      <c r="H14448" s="0" t="n">
        <v>0.0185</v>
      </c>
      <c r="I14448" s="0" t="n">
        <v>0.01966</v>
      </c>
      <c r="J14448" s="0" t="n">
        <v>0.02054</v>
      </c>
      <c r="K14448" s="0" t="n">
        <v>0.02277</v>
      </c>
      <c r="L14448" s="0" t="n">
        <v>0.02367</v>
      </c>
    </row>
    <row r="14449" customFormat="false" ht="15" hidden="false" customHeight="false" outlineLevel="0" collapsed="false">
      <c r="A14449" s="0" t="n">
        <v>41</v>
      </c>
      <c r="B14449" s="0" t="n">
        <v>7</v>
      </c>
      <c r="C14449" s="0" t="n">
        <v>0.01289</v>
      </c>
      <c r="D14449" s="0" t="n">
        <v>0.01341</v>
      </c>
      <c r="E14449" s="0" t="n">
        <v>0.01394</v>
      </c>
      <c r="F14449" s="0" t="n">
        <v>0.01483</v>
      </c>
      <c r="G14449" s="0" t="n">
        <v>0.01572</v>
      </c>
      <c r="H14449" s="0" t="n">
        <v>0.01704</v>
      </c>
      <c r="I14449" s="0" t="n">
        <v>0.01829</v>
      </c>
      <c r="J14449" s="0" t="n">
        <v>0.01928</v>
      </c>
      <c r="K14449" s="0" t="n">
        <v>0.02149</v>
      </c>
      <c r="L14449" s="0" t="n">
        <v>0.02236</v>
      </c>
    </row>
    <row r="14450" customFormat="false" ht="15" hidden="false" customHeight="false" outlineLevel="0" collapsed="false">
      <c r="A14450" s="0" t="n">
        <v>41</v>
      </c>
      <c r="B14450" s="0" t="n">
        <v>8</v>
      </c>
      <c r="C14450" s="0" t="n">
        <v>0.01161</v>
      </c>
      <c r="D14450" s="0" t="n">
        <v>0.01222</v>
      </c>
      <c r="E14450" s="0" t="n">
        <v>0.01299</v>
      </c>
      <c r="F14450" s="0" t="n">
        <v>0.01429</v>
      </c>
      <c r="G14450" s="0" t="n">
        <v>0.01546</v>
      </c>
      <c r="H14450" s="0" t="n">
        <v>0.01717</v>
      </c>
      <c r="I14450" s="0" t="n">
        <v>0.01859</v>
      </c>
      <c r="J14450" s="0" t="n">
        <v>0.01977</v>
      </c>
      <c r="K14450" s="0" t="n">
        <v>0.02205</v>
      </c>
      <c r="L14450" s="0" t="n">
        <v>0.02292</v>
      </c>
    </row>
    <row r="14451" customFormat="false" ht="15" hidden="false" customHeight="false" outlineLevel="0" collapsed="false">
      <c r="A14451" s="0" t="n">
        <v>41</v>
      </c>
      <c r="B14451" s="0" t="n">
        <v>9</v>
      </c>
      <c r="C14451" s="0" t="n">
        <v>0.015</v>
      </c>
      <c r="D14451" s="0" t="n">
        <v>0.01549</v>
      </c>
      <c r="E14451" s="0" t="n">
        <v>0.01613</v>
      </c>
      <c r="F14451" s="0" t="n">
        <v>0.0172</v>
      </c>
      <c r="G14451" s="0" t="n">
        <v>0.01815</v>
      </c>
      <c r="H14451" s="0" t="n">
        <v>0.01953</v>
      </c>
      <c r="I14451" s="0" t="n">
        <v>0.02066</v>
      </c>
      <c r="J14451" s="0" t="n">
        <v>0.02161</v>
      </c>
      <c r="K14451" s="0" t="n">
        <v>0.02341</v>
      </c>
      <c r="L14451" s="0" t="n">
        <v>0.02409</v>
      </c>
    </row>
    <row r="14452" customFormat="false" ht="15" hidden="false" customHeight="false" outlineLevel="0" collapsed="false">
      <c r="A14452" s="0" t="n">
        <v>41</v>
      </c>
      <c r="B14452" s="0" t="n">
        <v>10</v>
      </c>
      <c r="C14452" s="0" t="n">
        <v>0.0146</v>
      </c>
      <c r="D14452" s="0" t="n">
        <v>0.01508</v>
      </c>
      <c r="E14452" s="0" t="n">
        <v>0.01579</v>
      </c>
      <c r="F14452" s="0" t="n">
        <v>0.01698</v>
      </c>
      <c r="G14452" s="0" t="n">
        <v>0.01799</v>
      </c>
      <c r="H14452" s="0" t="n">
        <v>0.01943</v>
      </c>
      <c r="I14452" s="0" t="n">
        <v>0.02052</v>
      </c>
      <c r="J14452" s="0" t="n">
        <v>0.02147</v>
      </c>
      <c r="K14452" s="0" t="n">
        <v>0.02309</v>
      </c>
      <c r="L14452" s="0" t="n">
        <v>0.02369</v>
      </c>
    </row>
    <row r="14453" customFormat="false" ht="15" hidden="false" customHeight="false" outlineLevel="0" collapsed="false">
      <c r="A14453" s="0" t="n">
        <v>41</v>
      </c>
      <c r="B14453" s="0" t="n">
        <v>11</v>
      </c>
      <c r="C14453" s="0" t="n">
        <v>0.01411</v>
      </c>
      <c r="D14453" s="0" t="n">
        <v>0.01459</v>
      </c>
      <c r="E14453" s="0" t="n">
        <v>0.01537</v>
      </c>
      <c r="F14453" s="0" t="n">
        <v>0.01668</v>
      </c>
      <c r="G14453" s="0" t="n">
        <v>0.01774</v>
      </c>
      <c r="H14453" s="0" t="n">
        <v>0.01925</v>
      </c>
      <c r="I14453" s="0" t="n">
        <v>0.02031</v>
      </c>
      <c r="J14453" s="0" t="n">
        <v>0.02125</v>
      </c>
      <c r="K14453" s="0" t="n">
        <v>0.02269</v>
      </c>
      <c r="L14453" s="0" t="n">
        <v>0.02321</v>
      </c>
    </row>
    <row r="14454" customFormat="false" ht="15" hidden="false" customHeight="false" outlineLevel="0" collapsed="false">
      <c r="A14454" s="0" t="n">
        <v>41</v>
      </c>
      <c r="B14454" s="0" t="n">
        <v>12</v>
      </c>
      <c r="C14454" s="0" t="n">
        <v>0.01576</v>
      </c>
      <c r="D14454" s="0" t="n">
        <v>0.01624</v>
      </c>
      <c r="E14454" s="0" t="n">
        <v>0.01712</v>
      </c>
      <c r="F14454" s="0" t="n">
        <v>0.01857</v>
      </c>
      <c r="G14454" s="0" t="n">
        <v>0.0197</v>
      </c>
      <c r="H14454" s="0" t="n">
        <v>0.0213</v>
      </c>
      <c r="I14454" s="0" t="n">
        <v>0.02233</v>
      </c>
      <c r="J14454" s="0" t="n">
        <v>0.02329</v>
      </c>
      <c r="K14454" s="0" t="n">
        <v>0.02458</v>
      </c>
      <c r="L14454" s="0" t="n">
        <v>0.02502</v>
      </c>
    </row>
    <row r="14455" customFormat="false" ht="15" hidden="false" customHeight="false" outlineLevel="0" collapsed="false">
      <c r="A14455" s="0" t="n">
        <v>41</v>
      </c>
      <c r="B14455" s="0" t="n">
        <v>13</v>
      </c>
      <c r="C14455" s="0" t="n">
        <v>0.01356</v>
      </c>
      <c r="D14455" s="0" t="n">
        <v>0.01417</v>
      </c>
      <c r="E14455" s="0" t="n">
        <v>0.01528</v>
      </c>
      <c r="F14455" s="0" t="n">
        <v>0.01712</v>
      </c>
      <c r="G14455" s="0" t="n">
        <v>0.01855</v>
      </c>
      <c r="H14455" s="0" t="n">
        <v>0.02057</v>
      </c>
      <c r="I14455" s="0" t="n">
        <v>0.02188</v>
      </c>
      <c r="J14455" s="0" t="n">
        <v>0.0231</v>
      </c>
      <c r="K14455" s="0" t="n">
        <v>0.02472</v>
      </c>
      <c r="L14455" s="0" t="n">
        <v>0.02529</v>
      </c>
    </row>
    <row r="14456" customFormat="false" ht="15" hidden="false" customHeight="false" outlineLevel="0" collapsed="false">
      <c r="A14456" s="0" t="n">
        <v>41</v>
      </c>
      <c r="B14456" s="0" t="n">
        <v>14</v>
      </c>
      <c r="C14456" s="0" t="n">
        <v>0.01464</v>
      </c>
      <c r="D14456" s="0" t="n">
        <v>0.01524</v>
      </c>
      <c r="E14456" s="0" t="n">
        <v>0.01632</v>
      </c>
      <c r="F14456" s="0" t="n">
        <v>0.01811</v>
      </c>
      <c r="G14456" s="0" t="n">
        <v>0.0195</v>
      </c>
      <c r="H14456" s="0" t="n">
        <v>0.02148</v>
      </c>
      <c r="I14456" s="0" t="n">
        <v>0.02275</v>
      </c>
      <c r="J14456" s="0" t="n">
        <v>0.02394</v>
      </c>
      <c r="K14456" s="0" t="n">
        <v>0.02552</v>
      </c>
      <c r="L14456" s="0" t="n">
        <v>0.02607</v>
      </c>
    </row>
    <row r="14457" customFormat="false" ht="15" hidden="false" customHeight="false" outlineLevel="0" collapsed="false">
      <c r="A14457" s="0" t="n">
        <v>41</v>
      </c>
      <c r="B14457" s="0" t="n">
        <v>15</v>
      </c>
      <c r="C14457" s="0" t="n">
        <v>0.01589</v>
      </c>
      <c r="D14457" s="0" t="n">
        <v>0.01647</v>
      </c>
      <c r="E14457" s="0" t="n">
        <v>0.01753</v>
      </c>
      <c r="F14457" s="0" t="n">
        <v>0.01928</v>
      </c>
      <c r="G14457" s="0" t="n">
        <v>0.02065</v>
      </c>
      <c r="H14457" s="0" t="n">
        <v>0.02258</v>
      </c>
      <c r="I14457" s="0" t="n">
        <v>0.02383</v>
      </c>
      <c r="J14457" s="0" t="n">
        <v>0.02499</v>
      </c>
      <c r="K14457" s="0" t="n">
        <v>0.02655</v>
      </c>
      <c r="L14457" s="0" t="n">
        <v>0.02708</v>
      </c>
    </row>
    <row r="14458" customFormat="false" ht="15" hidden="false" customHeight="false" outlineLevel="0" collapsed="false">
      <c r="A14458" s="0" t="n">
        <v>41</v>
      </c>
      <c r="B14458" s="0" t="n">
        <v>16</v>
      </c>
      <c r="C14458" s="0" t="n">
        <v>0.01601</v>
      </c>
      <c r="D14458" s="0" t="n">
        <v>0.01653</v>
      </c>
      <c r="E14458" s="0" t="n">
        <v>0.01747</v>
      </c>
      <c r="F14458" s="0" t="n">
        <v>0.01903</v>
      </c>
      <c r="G14458" s="0" t="n">
        <v>0.02025</v>
      </c>
      <c r="H14458" s="0" t="n">
        <v>0.02198</v>
      </c>
      <c r="I14458" s="0" t="n">
        <v>0.02309</v>
      </c>
      <c r="J14458" s="0" t="n">
        <v>0.02413</v>
      </c>
      <c r="K14458" s="0" t="n">
        <v>0.02551</v>
      </c>
      <c r="L14458" s="0" t="n">
        <v>0.02599</v>
      </c>
    </row>
    <row r="14459" customFormat="false" ht="15" hidden="false" customHeight="false" outlineLevel="0" collapsed="false">
      <c r="A14459" s="0" t="n">
        <v>41</v>
      </c>
      <c r="B14459" s="0" t="n">
        <v>17</v>
      </c>
      <c r="C14459" s="0" t="n">
        <v>0.01366</v>
      </c>
      <c r="D14459" s="0" t="n">
        <v>0.01432</v>
      </c>
      <c r="E14459" s="0" t="n">
        <v>0.01551</v>
      </c>
      <c r="F14459" s="0" t="n">
        <v>0.01749</v>
      </c>
      <c r="G14459" s="0" t="n">
        <v>0.01903</v>
      </c>
      <c r="H14459" s="0" t="n">
        <v>0.02121</v>
      </c>
      <c r="I14459" s="0" t="n">
        <v>0.02262</v>
      </c>
      <c r="J14459" s="0" t="n">
        <v>0.02393</v>
      </c>
      <c r="K14459" s="0" t="n">
        <v>0.02569</v>
      </c>
      <c r="L14459" s="0" t="n">
        <v>0.02629</v>
      </c>
    </row>
    <row r="14460" customFormat="false" ht="15" hidden="false" customHeight="false" outlineLevel="0" collapsed="false">
      <c r="A14460" s="0" t="n">
        <v>41</v>
      </c>
      <c r="B14460" s="0" t="n">
        <v>18</v>
      </c>
      <c r="C14460" s="0" t="n">
        <v>0.01319</v>
      </c>
      <c r="D14460" s="0" t="n">
        <v>0.01389</v>
      </c>
      <c r="E14460" s="0" t="n">
        <v>0.01517</v>
      </c>
      <c r="F14460" s="0" t="n">
        <v>0.01728</v>
      </c>
      <c r="G14460" s="0" t="n">
        <v>0.01893</v>
      </c>
      <c r="H14460" s="0" t="n">
        <v>0.02126</v>
      </c>
      <c r="I14460" s="0" t="n">
        <v>0.02276</v>
      </c>
      <c r="J14460" s="0" t="n">
        <v>0.02416</v>
      </c>
      <c r="K14460" s="0" t="n">
        <v>0.02603</v>
      </c>
      <c r="L14460" s="0" t="n">
        <v>0.02668</v>
      </c>
    </row>
    <row r="14461" customFormat="false" ht="15" hidden="false" customHeight="false" outlineLevel="0" collapsed="false">
      <c r="A14461" s="0" t="n">
        <v>41</v>
      </c>
      <c r="B14461" s="0" t="n">
        <v>19</v>
      </c>
      <c r="C14461" s="0" t="n">
        <v>0.01346</v>
      </c>
      <c r="D14461" s="0" t="n">
        <v>0.01417</v>
      </c>
      <c r="E14461" s="0" t="n">
        <v>0.01548</v>
      </c>
      <c r="F14461" s="0" t="n">
        <v>0.01763</v>
      </c>
      <c r="G14461" s="0" t="n">
        <v>0.01931</v>
      </c>
      <c r="H14461" s="0" t="n">
        <v>0.02168</v>
      </c>
      <c r="I14461" s="0" t="n">
        <v>0.02322</v>
      </c>
      <c r="J14461" s="0" t="n">
        <v>0.02464</v>
      </c>
      <c r="K14461" s="0" t="n">
        <v>0.02655</v>
      </c>
      <c r="L14461" s="0" t="n">
        <v>0.02721</v>
      </c>
    </row>
    <row r="14462" customFormat="false" ht="15" hidden="false" customHeight="false" outlineLevel="0" collapsed="false">
      <c r="A14462" s="0" t="n">
        <v>41</v>
      </c>
      <c r="B14462" s="0" t="n">
        <v>20</v>
      </c>
      <c r="C14462" s="0" t="n">
        <v>0.01412</v>
      </c>
      <c r="D14462" s="0" t="n">
        <v>0.01487</v>
      </c>
      <c r="E14462" s="0" t="n">
        <v>0.01622</v>
      </c>
      <c r="F14462" s="0" t="n">
        <v>0.01845</v>
      </c>
      <c r="G14462" s="0" t="n">
        <v>0.02019</v>
      </c>
      <c r="H14462" s="0" t="n">
        <v>0.02265</v>
      </c>
      <c r="I14462" s="0" t="n">
        <v>0.02425</v>
      </c>
      <c r="J14462" s="0" t="n">
        <v>0.02573</v>
      </c>
      <c r="K14462" s="0" t="n">
        <v>0.0277</v>
      </c>
      <c r="L14462" s="0" t="n">
        <v>0.02839</v>
      </c>
    </row>
    <row r="14463" customFormat="false" ht="15" hidden="false" customHeight="false" outlineLevel="0" collapsed="false">
      <c r="A14463" s="0" t="n">
        <v>41</v>
      </c>
      <c r="B14463" s="0" t="n">
        <v>21</v>
      </c>
      <c r="C14463" s="0" t="n">
        <v>0.0152</v>
      </c>
      <c r="D14463" s="0" t="n">
        <v>0.01593</v>
      </c>
      <c r="E14463" s="0" t="n">
        <v>0.01725</v>
      </c>
      <c r="F14463" s="0" t="n">
        <v>0.01943</v>
      </c>
      <c r="G14463" s="0" t="n">
        <v>0.02113</v>
      </c>
      <c r="H14463" s="0" t="n">
        <v>0.02353</v>
      </c>
      <c r="I14463" s="0" t="n">
        <v>0.02509</v>
      </c>
      <c r="J14463" s="0" t="n">
        <v>0.02653</v>
      </c>
      <c r="K14463" s="0" t="n">
        <v>0.02847</v>
      </c>
      <c r="L14463" s="0" t="n">
        <v>0.02913</v>
      </c>
    </row>
    <row r="14464" customFormat="false" ht="15" hidden="false" customHeight="false" outlineLevel="0" collapsed="false">
      <c r="A14464" s="0" t="n">
        <v>41</v>
      </c>
      <c r="B14464" s="0" t="n">
        <v>22</v>
      </c>
      <c r="C14464" s="0" t="n">
        <v>0.01589</v>
      </c>
      <c r="D14464" s="0" t="n">
        <v>0.01657</v>
      </c>
      <c r="E14464" s="0" t="n">
        <v>0.01781</v>
      </c>
      <c r="F14464" s="0" t="n">
        <v>0.01986</v>
      </c>
      <c r="G14464" s="0" t="n">
        <v>0.02146</v>
      </c>
      <c r="H14464" s="0" t="n">
        <v>0.02372</v>
      </c>
      <c r="I14464" s="0" t="n">
        <v>0.02518</v>
      </c>
      <c r="J14464" s="0" t="n">
        <v>0.02654</v>
      </c>
      <c r="K14464" s="0" t="n">
        <v>0.02836</v>
      </c>
      <c r="L14464" s="0" t="n">
        <v>0.02898</v>
      </c>
    </row>
    <row r="14465" customFormat="false" ht="15" hidden="false" customHeight="false" outlineLevel="0" collapsed="false">
      <c r="A14465" s="0" t="n">
        <v>41</v>
      </c>
      <c r="B14465" s="0" t="n">
        <v>23</v>
      </c>
      <c r="C14465" s="0" t="n">
        <v>0.01433</v>
      </c>
      <c r="D14465" s="0" t="n">
        <v>0.01511</v>
      </c>
      <c r="E14465" s="0" t="n">
        <v>0.01652</v>
      </c>
      <c r="F14465" s="0" t="n">
        <v>0.01885</v>
      </c>
      <c r="G14465" s="0" t="n">
        <v>0.02068</v>
      </c>
      <c r="H14465" s="0" t="n">
        <v>0.02325</v>
      </c>
      <c r="I14465" s="0" t="n">
        <v>0.02492</v>
      </c>
      <c r="J14465" s="0" t="n">
        <v>0.02646</v>
      </c>
      <c r="K14465" s="0" t="n">
        <v>0.02853</v>
      </c>
      <c r="L14465" s="0" t="n">
        <v>0.02925</v>
      </c>
    </row>
    <row r="14466" customFormat="false" ht="15" hidden="false" customHeight="false" outlineLevel="0" collapsed="false">
      <c r="A14466" s="0" t="n">
        <v>41</v>
      </c>
      <c r="B14466" s="0" t="n">
        <v>24</v>
      </c>
      <c r="C14466" s="0" t="n">
        <v>0.01267</v>
      </c>
      <c r="D14466" s="0" t="n">
        <v>0.01353</v>
      </c>
      <c r="E14466" s="0" t="n">
        <v>0.01508</v>
      </c>
      <c r="F14466" s="0" t="n">
        <v>0.01764</v>
      </c>
      <c r="G14466" s="0" t="n">
        <v>0.01965</v>
      </c>
      <c r="H14466" s="0" t="n">
        <v>0.02248</v>
      </c>
      <c r="I14466" s="0" t="n">
        <v>0.02431</v>
      </c>
      <c r="J14466" s="0" t="n">
        <v>0.02601</v>
      </c>
      <c r="K14466" s="0" t="n">
        <v>0.02828</v>
      </c>
      <c r="L14466" s="0" t="n">
        <v>0.02907</v>
      </c>
    </row>
    <row r="14467" customFormat="false" ht="15" hidden="false" customHeight="false" outlineLevel="0" collapsed="false">
      <c r="A14467" s="0" t="n">
        <v>41</v>
      </c>
      <c r="B14467" s="0" t="n">
        <v>25</v>
      </c>
      <c r="C14467" s="0" t="n">
        <v>0.00984</v>
      </c>
      <c r="D14467" s="0" t="n">
        <v>0.01088</v>
      </c>
      <c r="E14467" s="0" t="n">
        <v>0.01277</v>
      </c>
      <c r="F14467" s="0" t="n">
        <v>0.01591</v>
      </c>
      <c r="G14467" s="0" t="n">
        <v>0.01835</v>
      </c>
      <c r="H14467" s="0" t="n">
        <v>0.02181</v>
      </c>
      <c r="I14467" s="0" t="n">
        <v>0.02405</v>
      </c>
      <c r="J14467" s="0" t="n">
        <v>0.02612</v>
      </c>
      <c r="K14467" s="0" t="n">
        <v>0.0289</v>
      </c>
      <c r="L14467" s="0" t="n">
        <v>0.02986</v>
      </c>
    </row>
    <row r="14468" customFormat="false" ht="15" hidden="false" customHeight="false" outlineLevel="0" collapsed="false">
      <c r="A14468" s="0" t="n">
        <v>41</v>
      </c>
      <c r="B14468" s="0" t="n">
        <v>26</v>
      </c>
      <c r="C14468" s="0" t="n">
        <v>0.00624</v>
      </c>
      <c r="D14468" s="0" t="n">
        <v>0.00735</v>
      </c>
      <c r="E14468" s="0" t="n">
        <v>0.00937</v>
      </c>
      <c r="F14468" s="0" t="n">
        <v>0.0127</v>
      </c>
      <c r="G14468" s="0" t="n">
        <v>0.01531</v>
      </c>
      <c r="H14468" s="0" t="n">
        <v>0.01899</v>
      </c>
      <c r="I14468" s="0" t="n">
        <v>0.02136</v>
      </c>
      <c r="J14468" s="0" t="n">
        <v>0.02357</v>
      </c>
      <c r="K14468" s="0" t="n">
        <v>0.02653</v>
      </c>
      <c r="L14468" s="0" t="n">
        <v>0.02755</v>
      </c>
    </row>
    <row r="14469" customFormat="false" ht="15" hidden="false" customHeight="false" outlineLevel="0" collapsed="false">
      <c r="A14469" s="0" t="n">
        <v>41</v>
      </c>
      <c r="B14469" s="0" t="n">
        <v>27</v>
      </c>
      <c r="C14469" s="0" t="n">
        <v>0.00597</v>
      </c>
      <c r="D14469" s="0" t="n">
        <v>0.00699</v>
      </c>
      <c r="E14469" s="0" t="n">
        <v>0.00885</v>
      </c>
      <c r="F14469" s="0" t="n">
        <v>0.01192</v>
      </c>
      <c r="G14469" s="0" t="n">
        <v>0.01432</v>
      </c>
      <c r="H14469" s="0" t="n">
        <v>0.01771</v>
      </c>
      <c r="I14469" s="0" t="n">
        <v>0.01991</v>
      </c>
      <c r="J14469" s="0" t="n">
        <v>0.02194</v>
      </c>
      <c r="K14469" s="0" t="n">
        <v>0.02467</v>
      </c>
      <c r="L14469" s="0" t="n">
        <v>0.02561</v>
      </c>
    </row>
    <row r="14470" customFormat="false" ht="15" hidden="false" customHeight="false" outlineLevel="0" collapsed="false">
      <c r="A14470" s="0" t="n">
        <v>41</v>
      </c>
      <c r="B14470" s="0" t="n">
        <v>28</v>
      </c>
      <c r="C14470" s="0" t="n">
        <v>0.00456</v>
      </c>
      <c r="D14470" s="0" t="n">
        <v>0.00565</v>
      </c>
      <c r="E14470" s="0" t="n">
        <v>0.00761</v>
      </c>
      <c r="F14470" s="0" t="n">
        <v>0.01087</v>
      </c>
      <c r="G14470" s="0" t="n">
        <v>0.0134</v>
      </c>
      <c r="H14470" s="0" t="n">
        <v>0.017</v>
      </c>
      <c r="I14470" s="0" t="n">
        <v>0.01932</v>
      </c>
      <c r="J14470" s="0" t="n">
        <v>0.02147</v>
      </c>
      <c r="K14470" s="0" t="n">
        <v>0.02436</v>
      </c>
      <c r="L14470" s="0" t="n">
        <v>0.02536</v>
      </c>
    </row>
    <row r="14471" customFormat="false" ht="15" hidden="false" customHeight="false" outlineLevel="0" collapsed="false">
      <c r="A14471" s="0" t="n">
        <v>41</v>
      </c>
      <c r="B14471" s="0" t="n">
        <v>29</v>
      </c>
      <c r="C14471" s="0" t="n">
        <v>0.0079</v>
      </c>
      <c r="D14471" s="0" t="n">
        <v>0.00891</v>
      </c>
      <c r="E14471" s="0" t="n">
        <v>0.01075</v>
      </c>
      <c r="F14471" s="0" t="n">
        <v>0.0138</v>
      </c>
      <c r="G14471" s="0" t="n">
        <v>0.01618</v>
      </c>
      <c r="H14471" s="0" t="n">
        <v>0.01954</v>
      </c>
      <c r="I14471" s="0" t="n">
        <v>0.02171</v>
      </c>
      <c r="J14471" s="0" t="n">
        <v>0.02373</v>
      </c>
      <c r="K14471" s="0" t="n">
        <v>0.02643</v>
      </c>
      <c r="L14471" s="0" t="n">
        <v>0.02737</v>
      </c>
    </row>
    <row r="14472" customFormat="false" ht="15" hidden="false" customHeight="false" outlineLevel="0" collapsed="false">
      <c r="A14472" s="0" t="n">
        <v>41</v>
      </c>
      <c r="B14472" s="0" t="n">
        <v>30</v>
      </c>
      <c r="C14472" s="0" t="n">
        <v>0.01011</v>
      </c>
      <c r="D14472" s="0" t="n">
        <v>0.01107</v>
      </c>
      <c r="E14472" s="0" t="n">
        <v>0.01281</v>
      </c>
      <c r="F14472" s="0" t="n">
        <v>0.01568</v>
      </c>
      <c r="G14472" s="0" t="n">
        <v>0.01793</v>
      </c>
      <c r="H14472" s="0" t="n">
        <v>0.0211</v>
      </c>
      <c r="I14472" s="0" t="n">
        <v>0.02315</v>
      </c>
      <c r="J14472" s="0" t="n">
        <v>0.02506</v>
      </c>
      <c r="K14472" s="0" t="n">
        <v>0.02761</v>
      </c>
      <c r="L14472" s="0" t="n">
        <v>0.02849</v>
      </c>
    </row>
    <row r="14473" customFormat="false" ht="15" hidden="false" customHeight="false" outlineLevel="0" collapsed="false">
      <c r="A14473" s="0" t="n">
        <v>41</v>
      </c>
      <c r="B14473" s="0" t="n">
        <v>31</v>
      </c>
      <c r="C14473" s="0" t="n">
        <v>0.00926</v>
      </c>
      <c r="D14473" s="0" t="n">
        <v>0.01027</v>
      </c>
      <c r="E14473" s="0" t="n">
        <v>0.01208</v>
      </c>
      <c r="F14473" s="0" t="n">
        <v>0.01508</v>
      </c>
      <c r="G14473" s="0" t="n">
        <v>0.01743</v>
      </c>
      <c r="H14473" s="0" t="n">
        <v>0.02074</v>
      </c>
      <c r="I14473" s="0" t="n">
        <v>0.02289</v>
      </c>
      <c r="J14473" s="0" t="n">
        <v>0.02488</v>
      </c>
      <c r="K14473" s="0" t="n">
        <v>0.02754</v>
      </c>
      <c r="L14473" s="0" t="n">
        <v>0.02846</v>
      </c>
    </row>
    <row r="14474" customFormat="false" ht="15" hidden="false" customHeight="false" outlineLevel="0" collapsed="false">
      <c r="A14474" s="0" t="n">
        <v>41</v>
      </c>
      <c r="B14474" s="0" t="n">
        <v>32</v>
      </c>
      <c r="C14474" s="0" t="n">
        <v>0.00902</v>
      </c>
      <c r="D14474" s="0" t="n">
        <v>0.01002</v>
      </c>
      <c r="E14474" s="0" t="n">
        <v>0.01183</v>
      </c>
      <c r="F14474" s="0" t="n">
        <v>0.01483</v>
      </c>
      <c r="G14474" s="0" t="n">
        <v>0.01717</v>
      </c>
      <c r="H14474" s="0" t="n">
        <v>0.02048</v>
      </c>
      <c r="I14474" s="0" t="n">
        <v>0.02262</v>
      </c>
      <c r="J14474" s="0" t="n">
        <v>0.02461</v>
      </c>
      <c r="K14474" s="0" t="n">
        <v>0.02727</v>
      </c>
      <c r="L14474" s="0" t="n">
        <v>0.02819</v>
      </c>
    </row>
    <row r="14475" customFormat="false" ht="15" hidden="false" customHeight="false" outlineLevel="0" collapsed="false">
      <c r="A14475" s="0" t="n">
        <v>41</v>
      </c>
      <c r="B14475" s="0" t="n">
        <v>33</v>
      </c>
      <c r="C14475" s="0" t="n">
        <v>0.00798</v>
      </c>
      <c r="D14475" s="0" t="n">
        <v>0.009</v>
      </c>
      <c r="E14475" s="0" t="n">
        <v>0.01085</v>
      </c>
      <c r="F14475" s="0" t="n">
        <v>0.01392</v>
      </c>
      <c r="G14475" s="0" t="n">
        <v>0.01631</v>
      </c>
      <c r="H14475" s="0" t="n">
        <v>0.01969</v>
      </c>
      <c r="I14475" s="0" t="n">
        <v>0.02188</v>
      </c>
      <c r="J14475" s="0" t="n">
        <v>0.02391</v>
      </c>
      <c r="K14475" s="0" t="n">
        <v>0.02663</v>
      </c>
      <c r="L14475" s="0" t="n">
        <v>0.02757</v>
      </c>
    </row>
    <row r="14476" customFormat="false" ht="15" hidden="false" customHeight="false" outlineLevel="0" collapsed="false">
      <c r="A14476" s="0" t="n">
        <v>41</v>
      </c>
      <c r="B14476" s="0" t="n">
        <v>34</v>
      </c>
      <c r="C14476" s="0" t="n">
        <v>0.00982</v>
      </c>
      <c r="D14476" s="0" t="n">
        <v>0.01081</v>
      </c>
      <c r="E14476" s="0" t="n">
        <v>0.01261</v>
      </c>
      <c r="F14476" s="0" t="n">
        <v>0.01558</v>
      </c>
      <c r="G14476" s="0" t="n">
        <v>0.0179</v>
      </c>
      <c r="H14476" s="0" t="n">
        <v>0.02119</v>
      </c>
      <c r="I14476" s="0" t="n">
        <v>0.02331</v>
      </c>
      <c r="J14476" s="0" t="n">
        <v>0.02528</v>
      </c>
      <c r="K14476" s="0" t="n">
        <v>0.02792</v>
      </c>
      <c r="L14476" s="0" t="n">
        <v>0.02883</v>
      </c>
    </row>
    <row r="14477" customFormat="false" ht="15" hidden="false" customHeight="false" outlineLevel="0" collapsed="false">
      <c r="A14477" s="0" t="n">
        <v>41</v>
      </c>
      <c r="B14477" s="0" t="n">
        <v>35</v>
      </c>
      <c r="C14477" s="0" t="n">
        <v>0.00883</v>
      </c>
      <c r="D14477" s="0" t="n">
        <v>0.00985</v>
      </c>
      <c r="E14477" s="0" t="n">
        <v>0.0117</v>
      </c>
      <c r="F14477" s="0" t="n">
        <v>0.01476</v>
      </c>
      <c r="G14477" s="0" t="n">
        <v>0.01715</v>
      </c>
      <c r="H14477" s="0" t="n">
        <v>0.02053</v>
      </c>
      <c r="I14477" s="0" t="n">
        <v>0.02271</v>
      </c>
      <c r="J14477" s="0" t="n">
        <v>0.02474</v>
      </c>
      <c r="K14477" s="0" t="n">
        <v>0.02745</v>
      </c>
      <c r="L14477" s="0" t="n">
        <v>0.02839</v>
      </c>
    </row>
    <row r="14478" customFormat="false" ht="15" hidden="false" customHeight="false" outlineLevel="0" collapsed="false">
      <c r="A14478" s="0" t="n">
        <v>41</v>
      </c>
      <c r="B14478" s="0" t="n">
        <v>36</v>
      </c>
      <c r="C14478" s="0" t="n">
        <v>0.0092</v>
      </c>
      <c r="D14478" s="0" t="n">
        <v>0.01017</v>
      </c>
      <c r="E14478" s="0" t="n">
        <v>0.01193</v>
      </c>
      <c r="F14478" s="0" t="n">
        <v>0.01484</v>
      </c>
      <c r="G14478" s="0" t="n">
        <v>0.01711</v>
      </c>
      <c r="H14478" s="0" t="n">
        <v>0.02032</v>
      </c>
      <c r="I14478" s="0" t="n">
        <v>0.0224</v>
      </c>
      <c r="J14478" s="0" t="n">
        <v>0.02432</v>
      </c>
      <c r="K14478" s="0" t="n">
        <v>0.0269</v>
      </c>
      <c r="L14478" s="0" t="n">
        <v>0.02779</v>
      </c>
    </row>
    <row r="14479" customFormat="false" ht="15" hidden="false" customHeight="false" outlineLevel="0" collapsed="false">
      <c r="A14479" s="0" t="n">
        <v>41</v>
      </c>
      <c r="B14479" s="0" t="n">
        <v>37</v>
      </c>
      <c r="C14479" s="0" t="n">
        <v>0.01037</v>
      </c>
      <c r="D14479" s="0" t="n">
        <v>0.01126</v>
      </c>
      <c r="E14479" s="0" t="n">
        <v>0.01288</v>
      </c>
      <c r="F14479" s="0" t="n">
        <v>0.01556</v>
      </c>
      <c r="G14479" s="0" t="n">
        <v>0.01764</v>
      </c>
      <c r="H14479" s="0" t="n">
        <v>0.0206</v>
      </c>
      <c r="I14479" s="0" t="n">
        <v>0.02251</v>
      </c>
      <c r="J14479" s="0" t="n">
        <v>0.02429</v>
      </c>
      <c r="K14479" s="0" t="n">
        <v>0.02666</v>
      </c>
      <c r="L14479" s="0" t="n">
        <v>0.02748</v>
      </c>
    </row>
    <row r="14480" customFormat="false" ht="15" hidden="false" customHeight="false" outlineLevel="0" collapsed="false">
      <c r="A14480" s="0" t="n">
        <v>41</v>
      </c>
      <c r="B14480" s="0" t="n">
        <v>38</v>
      </c>
      <c r="C14480" s="0" t="n">
        <v>0.01196</v>
      </c>
      <c r="D14480" s="0" t="n">
        <v>0.01279</v>
      </c>
      <c r="E14480" s="0" t="n">
        <v>0.01429</v>
      </c>
      <c r="F14480" s="0" t="n">
        <v>0.01678</v>
      </c>
      <c r="G14480" s="0" t="n">
        <v>0.01872</v>
      </c>
      <c r="H14480" s="0" t="n">
        <v>0.02146</v>
      </c>
      <c r="I14480" s="0" t="n">
        <v>0.02323</v>
      </c>
      <c r="J14480" s="0" t="n">
        <v>0.02488</v>
      </c>
      <c r="K14480" s="0" t="n">
        <v>0.02709</v>
      </c>
      <c r="L14480" s="0" t="n">
        <v>0.02785</v>
      </c>
    </row>
    <row r="14481" customFormat="false" ht="15" hidden="false" customHeight="false" outlineLevel="0" collapsed="false">
      <c r="A14481" s="0" t="n">
        <v>41</v>
      </c>
      <c r="B14481" s="0" t="n">
        <v>39</v>
      </c>
      <c r="C14481" s="0" t="n">
        <v>0.01073</v>
      </c>
      <c r="D14481" s="0" t="n">
        <v>0.01164</v>
      </c>
      <c r="E14481" s="0" t="n">
        <v>0.01329</v>
      </c>
      <c r="F14481" s="0" t="n">
        <v>0.01602</v>
      </c>
      <c r="G14481" s="0" t="n">
        <v>0.01816</v>
      </c>
      <c r="H14481" s="0" t="n">
        <v>0.02117</v>
      </c>
      <c r="I14481" s="0" t="n">
        <v>0.02312</v>
      </c>
      <c r="J14481" s="0" t="n">
        <v>0.02493</v>
      </c>
      <c r="K14481" s="0" t="n">
        <v>0.02735</v>
      </c>
      <c r="L14481" s="0" t="n">
        <v>0.02819</v>
      </c>
    </row>
    <row r="14482" customFormat="false" ht="15" hidden="false" customHeight="false" outlineLevel="0" collapsed="false">
      <c r="A14482" s="0" t="n">
        <v>41</v>
      </c>
      <c r="B14482" s="0" t="n">
        <v>40</v>
      </c>
      <c r="C14482" s="0" t="n">
        <v>0.01077</v>
      </c>
      <c r="D14482" s="0" t="n">
        <v>0.01169</v>
      </c>
      <c r="E14482" s="0" t="n">
        <v>0.01335</v>
      </c>
      <c r="F14482" s="0" t="n">
        <v>0.01611</v>
      </c>
      <c r="G14482" s="0" t="n">
        <v>0.01826</v>
      </c>
      <c r="H14482" s="0" t="n">
        <v>0.02131</v>
      </c>
      <c r="I14482" s="0" t="n">
        <v>0.02328</v>
      </c>
      <c r="J14482" s="0" t="n">
        <v>0.0251</v>
      </c>
      <c r="K14482" s="0" t="n">
        <v>0.02755</v>
      </c>
      <c r="L14482" s="0" t="n">
        <v>0.02839</v>
      </c>
    </row>
    <row r="14483" customFormat="false" ht="15" hidden="false" customHeight="false" outlineLevel="0" collapsed="false">
      <c r="A14483" s="0" t="n">
        <v>41</v>
      </c>
      <c r="B14483" s="0" t="n">
        <v>41</v>
      </c>
      <c r="C14483" s="0" t="n">
        <v>0.00998</v>
      </c>
      <c r="D14483" s="0" t="n">
        <v>0.01097</v>
      </c>
      <c r="E14483" s="0" t="n">
        <v>0.01275</v>
      </c>
      <c r="F14483" s="0" t="n">
        <v>0.0157</v>
      </c>
      <c r="G14483" s="0" t="n">
        <v>0.01801</v>
      </c>
      <c r="H14483" s="0" t="n">
        <v>0.02127</v>
      </c>
      <c r="I14483" s="0" t="n">
        <v>0.02338</v>
      </c>
      <c r="J14483" s="0" t="n">
        <v>0.02533</v>
      </c>
      <c r="K14483" s="0" t="n">
        <v>0.02795</v>
      </c>
      <c r="L14483" s="0" t="n">
        <v>0.02885</v>
      </c>
    </row>
    <row r="14484" customFormat="false" ht="15" hidden="false" customHeight="false" outlineLevel="0" collapsed="false">
      <c r="A14484" s="0" t="n">
        <v>41</v>
      </c>
      <c r="B14484" s="0" t="n">
        <v>42</v>
      </c>
      <c r="C14484" s="0" t="n">
        <v>0.00927</v>
      </c>
      <c r="D14484" s="0" t="n">
        <v>0.01027</v>
      </c>
      <c r="E14484" s="0" t="n">
        <v>0.01209</v>
      </c>
      <c r="F14484" s="0" t="n">
        <v>0.01511</v>
      </c>
      <c r="G14484" s="0" t="n">
        <v>0.01745</v>
      </c>
      <c r="H14484" s="0" t="n">
        <v>0.02078</v>
      </c>
      <c r="I14484" s="0" t="n">
        <v>0.02293</v>
      </c>
      <c r="J14484" s="0" t="n">
        <v>0.02492</v>
      </c>
      <c r="K14484" s="0" t="n">
        <v>0.02759</v>
      </c>
      <c r="L14484" s="0" t="n">
        <v>0.02852</v>
      </c>
    </row>
    <row r="14485" customFormat="false" ht="15" hidden="false" customHeight="false" outlineLevel="0" collapsed="false">
      <c r="A14485" s="0" t="n">
        <v>41</v>
      </c>
      <c r="B14485" s="0" t="n">
        <v>43</v>
      </c>
      <c r="C14485" s="0" t="n">
        <v>0.00836</v>
      </c>
      <c r="D14485" s="0" t="n">
        <v>0.00937</v>
      </c>
      <c r="E14485" s="0" t="n">
        <v>0.01122</v>
      </c>
      <c r="F14485" s="0" t="n">
        <v>0.01427</v>
      </c>
      <c r="G14485" s="0" t="n">
        <v>0.01665</v>
      </c>
      <c r="H14485" s="0" t="n">
        <v>0.02001</v>
      </c>
      <c r="I14485" s="0" t="n">
        <v>0.02219</v>
      </c>
      <c r="J14485" s="0" t="n">
        <v>0.02421</v>
      </c>
      <c r="K14485" s="0" t="n">
        <v>0.02691</v>
      </c>
      <c r="L14485" s="0" t="n">
        <v>0.02785</v>
      </c>
    </row>
    <row r="14486" customFormat="false" ht="15" hidden="false" customHeight="false" outlineLevel="0" collapsed="false">
      <c r="A14486" s="0" t="n">
        <v>41</v>
      </c>
      <c r="B14486" s="0" t="n">
        <v>44</v>
      </c>
      <c r="C14486" s="0" t="n">
        <v>0.00956</v>
      </c>
      <c r="D14486" s="0" t="n">
        <v>0.0105</v>
      </c>
      <c r="E14486" s="0" t="n">
        <v>0.01219</v>
      </c>
      <c r="F14486" s="0" t="n">
        <v>0.01501</v>
      </c>
      <c r="G14486" s="0" t="n">
        <v>0.0172</v>
      </c>
      <c r="H14486" s="0" t="n">
        <v>0.0203</v>
      </c>
      <c r="I14486" s="0" t="n">
        <v>0.02231</v>
      </c>
      <c r="J14486" s="0" t="n">
        <v>0.02417</v>
      </c>
      <c r="K14486" s="0" t="n">
        <v>0.02666</v>
      </c>
      <c r="L14486" s="0" t="n">
        <v>0.02752</v>
      </c>
    </row>
    <row r="14487" customFormat="false" ht="15" hidden="false" customHeight="false" outlineLevel="0" collapsed="false">
      <c r="A14487" s="0" t="n">
        <v>41</v>
      </c>
      <c r="B14487" s="0" t="n">
        <v>45</v>
      </c>
      <c r="C14487" s="0" t="n">
        <v>0.00938</v>
      </c>
      <c r="D14487" s="0" t="n">
        <v>0.01035</v>
      </c>
      <c r="E14487" s="0" t="n">
        <v>0.01212</v>
      </c>
      <c r="F14487" s="0" t="n">
        <v>0.01505</v>
      </c>
      <c r="G14487" s="0" t="n">
        <v>0.01733</v>
      </c>
      <c r="H14487" s="0" t="n">
        <v>0.02056</v>
      </c>
      <c r="I14487" s="0" t="n">
        <v>0.02264</v>
      </c>
      <c r="J14487" s="0" t="n">
        <v>0.02458</v>
      </c>
      <c r="K14487" s="0" t="n">
        <v>0.02717</v>
      </c>
      <c r="L14487" s="0" t="n">
        <v>0.02807</v>
      </c>
    </row>
    <row r="14488" customFormat="false" ht="15" hidden="false" customHeight="false" outlineLevel="0" collapsed="false">
      <c r="A14488" s="0" t="n">
        <v>41</v>
      </c>
      <c r="B14488" s="0" t="n">
        <v>46</v>
      </c>
      <c r="C14488" s="0" t="n">
        <v>0.00905</v>
      </c>
      <c r="D14488" s="0" t="n">
        <v>0.01001</v>
      </c>
      <c r="E14488" s="0" t="n">
        <v>0.01174</v>
      </c>
      <c r="F14488" s="0" t="n">
        <v>0.0146</v>
      </c>
      <c r="G14488" s="0" t="n">
        <v>0.01683</v>
      </c>
      <c r="H14488" s="0" t="n">
        <v>0.01999</v>
      </c>
      <c r="I14488" s="0" t="n">
        <v>0.02203</v>
      </c>
      <c r="J14488" s="0" t="n">
        <v>0.02393</v>
      </c>
      <c r="K14488" s="0" t="n">
        <v>0.02646</v>
      </c>
      <c r="L14488" s="0" t="n">
        <v>0.02734</v>
      </c>
    </row>
    <row r="14489" customFormat="false" ht="15" hidden="false" customHeight="false" outlineLevel="0" collapsed="false">
      <c r="A14489" s="0" t="n">
        <v>41</v>
      </c>
      <c r="B14489" s="0" t="n">
        <v>47</v>
      </c>
      <c r="C14489" s="0" t="n">
        <v>0.00857</v>
      </c>
      <c r="D14489" s="0" t="n">
        <v>0.00959</v>
      </c>
      <c r="E14489" s="0" t="n">
        <v>0.01143</v>
      </c>
      <c r="F14489" s="0" t="n">
        <v>0.01448</v>
      </c>
      <c r="G14489" s="0" t="n">
        <v>0.01686</v>
      </c>
      <c r="H14489" s="0" t="n">
        <v>0.02023</v>
      </c>
      <c r="I14489" s="0" t="n">
        <v>0.0224</v>
      </c>
      <c r="J14489" s="0" t="n">
        <v>0.02442</v>
      </c>
      <c r="K14489" s="0" t="n">
        <v>0.02713</v>
      </c>
      <c r="L14489" s="0" t="n">
        <v>0.02806</v>
      </c>
    </row>
    <row r="14490" customFormat="false" ht="15" hidden="false" customHeight="false" outlineLevel="0" collapsed="false">
      <c r="A14490" s="0" t="n">
        <v>41</v>
      </c>
      <c r="B14490" s="0" t="n">
        <v>48</v>
      </c>
      <c r="C14490" s="0" t="n">
        <v>0.00758</v>
      </c>
      <c r="D14490" s="0" t="n">
        <v>0.00866</v>
      </c>
      <c r="E14490" s="0" t="n">
        <v>0.0106</v>
      </c>
      <c r="F14490" s="0" t="n">
        <v>0.01382</v>
      </c>
      <c r="G14490" s="0" t="n">
        <v>0.01633</v>
      </c>
      <c r="H14490" s="0" t="n">
        <v>0.01989</v>
      </c>
      <c r="I14490" s="0" t="n">
        <v>0.02218</v>
      </c>
      <c r="J14490" s="0" t="n">
        <v>0.02431</v>
      </c>
      <c r="K14490" s="0" t="n">
        <v>0.02717</v>
      </c>
      <c r="L14490" s="0" t="n">
        <v>0.02815</v>
      </c>
    </row>
    <row r="14491" customFormat="false" ht="15" hidden="false" customHeight="false" outlineLevel="0" collapsed="false">
      <c r="A14491" s="0" t="n">
        <v>41</v>
      </c>
      <c r="B14491" s="0" t="n">
        <v>49</v>
      </c>
      <c r="C14491" s="0" t="n">
        <v>0.00763</v>
      </c>
      <c r="D14491" s="0" t="n">
        <v>0.00871</v>
      </c>
      <c r="E14491" s="0" t="n">
        <v>0.01066</v>
      </c>
      <c r="F14491" s="0" t="n">
        <v>0.01389</v>
      </c>
      <c r="G14491" s="0" t="n">
        <v>0.01642</v>
      </c>
      <c r="H14491" s="0" t="n">
        <v>0.01998</v>
      </c>
      <c r="I14491" s="0" t="n">
        <v>0.02229</v>
      </c>
      <c r="J14491" s="0" t="n">
        <v>0.02443</v>
      </c>
      <c r="K14491" s="0" t="n">
        <v>0.0273</v>
      </c>
      <c r="L14491" s="0" t="n">
        <v>0.02829</v>
      </c>
    </row>
    <row r="14492" customFormat="false" ht="15" hidden="false" customHeight="false" outlineLevel="0" collapsed="false">
      <c r="A14492" s="0" t="n">
        <v>41</v>
      </c>
      <c r="B14492" s="0" t="n">
        <v>50</v>
      </c>
      <c r="C14492" s="0" t="n">
        <v>0.00625</v>
      </c>
      <c r="D14492" s="0" t="n">
        <v>0.00741</v>
      </c>
      <c r="E14492" s="0" t="n">
        <v>0.00952</v>
      </c>
      <c r="F14492" s="0" t="n">
        <v>0.013</v>
      </c>
      <c r="G14492" s="0" t="n">
        <v>0.01572</v>
      </c>
      <c r="H14492" s="0" t="n">
        <v>0.01957</v>
      </c>
      <c r="I14492" s="0" t="n">
        <v>0.02205</v>
      </c>
      <c r="J14492" s="0" t="n">
        <v>0.02436</v>
      </c>
      <c r="K14492" s="0" t="n">
        <v>0.02745</v>
      </c>
      <c r="L14492" s="0" t="n">
        <v>0.02852</v>
      </c>
    </row>
    <row r="14493" customFormat="false" ht="15" hidden="false" customHeight="false" outlineLevel="0" collapsed="false">
      <c r="A14493" s="0" t="n">
        <v>41</v>
      </c>
      <c r="B14493" s="0" t="n">
        <v>51</v>
      </c>
      <c r="C14493" s="0" t="n">
        <v>0.00768</v>
      </c>
      <c r="D14493" s="0" t="n">
        <v>0.00879</v>
      </c>
      <c r="E14493" s="0" t="n">
        <v>0.0108</v>
      </c>
      <c r="F14493" s="0" t="n">
        <v>0.01413</v>
      </c>
      <c r="G14493" s="0" t="n">
        <v>0.01673</v>
      </c>
      <c r="H14493" s="0" t="n">
        <v>0.02041</v>
      </c>
      <c r="I14493" s="0" t="n">
        <v>0.02278</v>
      </c>
      <c r="J14493" s="0" t="n">
        <v>0.02499</v>
      </c>
      <c r="K14493" s="0" t="n">
        <v>0.02794</v>
      </c>
      <c r="L14493" s="0" t="n">
        <v>0.02896</v>
      </c>
    </row>
    <row r="14494" customFormat="false" ht="15" hidden="false" customHeight="false" outlineLevel="0" collapsed="false">
      <c r="A14494" s="0" t="n">
        <v>41</v>
      </c>
      <c r="B14494" s="0" t="n">
        <v>52</v>
      </c>
      <c r="C14494" s="0" t="n">
        <v>0.0086</v>
      </c>
      <c r="D14494" s="0" t="n">
        <v>0.00964</v>
      </c>
      <c r="E14494" s="0" t="n">
        <v>0.01153</v>
      </c>
      <c r="F14494" s="0" t="n">
        <v>0.01464</v>
      </c>
      <c r="G14494" s="0" t="n">
        <v>0.01708</v>
      </c>
      <c r="H14494" s="0" t="n">
        <v>0.02052</v>
      </c>
      <c r="I14494" s="0" t="n">
        <v>0.02274</v>
      </c>
      <c r="J14494" s="0" t="n">
        <v>0.02481</v>
      </c>
      <c r="K14494" s="0" t="n">
        <v>0.02757</v>
      </c>
      <c r="L14494" s="0" t="n">
        <v>0.02853</v>
      </c>
    </row>
    <row r="14495" customFormat="false" ht="15" hidden="false" customHeight="false" outlineLevel="0" collapsed="false">
      <c r="A14495" s="0" t="n">
        <v>41</v>
      </c>
      <c r="B14495" s="0" t="n">
        <v>53</v>
      </c>
      <c r="C14495" s="0" t="n">
        <v>0.01018</v>
      </c>
      <c r="D14495" s="0" t="n">
        <v>0.01112</v>
      </c>
      <c r="E14495" s="0" t="n">
        <v>0.01282</v>
      </c>
      <c r="F14495" s="0" t="n">
        <v>0.01563</v>
      </c>
      <c r="G14495" s="0" t="n">
        <v>0.01782</v>
      </c>
      <c r="H14495" s="0" t="n">
        <v>0.02092</v>
      </c>
      <c r="I14495" s="0" t="n">
        <v>0.02292</v>
      </c>
      <c r="J14495" s="0" t="n">
        <v>0.02478</v>
      </c>
      <c r="K14495" s="0" t="n">
        <v>0.02727</v>
      </c>
      <c r="L14495" s="0" t="n">
        <v>0.02813</v>
      </c>
    </row>
    <row r="14496" customFormat="false" ht="15" hidden="false" customHeight="false" outlineLevel="0" collapsed="false">
      <c r="A14496" s="0" t="n">
        <v>41</v>
      </c>
      <c r="B14496" s="0" t="n">
        <v>54</v>
      </c>
      <c r="C14496" s="0" t="n">
        <v>0.00843</v>
      </c>
      <c r="D14496" s="0" t="n">
        <v>0.00946</v>
      </c>
      <c r="E14496" s="0" t="n">
        <v>0.01134</v>
      </c>
      <c r="F14496" s="0" t="n">
        <v>0.01445</v>
      </c>
      <c r="G14496" s="0" t="n">
        <v>0.01688</v>
      </c>
      <c r="H14496" s="0" t="n">
        <v>0.02031</v>
      </c>
      <c r="I14496" s="0" t="n">
        <v>0.02253</v>
      </c>
      <c r="J14496" s="0" t="n">
        <v>0.02459</v>
      </c>
      <c r="K14496" s="0" t="n">
        <v>0.02734</v>
      </c>
      <c r="L14496" s="0" t="n">
        <v>0.0283</v>
      </c>
    </row>
    <row r="14497" customFormat="false" ht="15" hidden="false" customHeight="false" outlineLevel="0" collapsed="false">
      <c r="A14497" s="0" t="n">
        <v>41</v>
      </c>
      <c r="B14497" s="0" t="n">
        <v>55</v>
      </c>
      <c r="C14497" s="0" t="n">
        <v>0.00905</v>
      </c>
      <c r="D14497" s="0" t="n">
        <v>0.01003</v>
      </c>
      <c r="E14497" s="0" t="n">
        <v>0.01182</v>
      </c>
      <c r="F14497" s="0" t="n">
        <v>0.01477</v>
      </c>
      <c r="G14497" s="0" t="n">
        <v>0.01708</v>
      </c>
      <c r="H14497" s="0" t="n">
        <v>0.02034</v>
      </c>
      <c r="I14497" s="0" t="n">
        <v>0.02245</v>
      </c>
      <c r="J14497" s="0" t="n">
        <v>0.02441</v>
      </c>
      <c r="K14497" s="0" t="n">
        <v>0.02703</v>
      </c>
      <c r="L14497" s="0" t="n">
        <v>0.02794</v>
      </c>
    </row>
    <row r="14498" customFormat="false" ht="15" hidden="false" customHeight="false" outlineLevel="0" collapsed="false">
      <c r="A14498" s="0" t="n">
        <v>41</v>
      </c>
      <c r="B14498" s="0" t="n">
        <v>56</v>
      </c>
      <c r="C14498" s="0" t="n">
        <v>0.00991</v>
      </c>
      <c r="D14498" s="0" t="n">
        <v>0.01085</v>
      </c>
      <c r="E14498" s="0" t="n">
        <v>0.01257</v>
      </c>
      <c r="F14498" s="0" t="n">
        <v>0.01541</v>
      </c>
      <c r="G14498" s="0" t="n">
        <v>0.01762</v>
      </c>
      <c r="H14498" s="0" t="n">
        <v>0.02076</v>
      </c>
      <c r="I14498" s="0" t="n">
        <v>0.02278</v>
      </c>
      <c r="J14498" s="0" t="n">
        <v>0.02466</v>
      </c>
      <c r="K14498" s="0" t="n">
        <v>0.02718</v>
      </c>
      <c r="L14498" s="0" t="n">
        <v>0.02805</v>
      </c>
    </row>
    <row r="14499" customFormat="false" ht="15" hidden="false" customHeight="false" outlineLevel="0" collapsed="false">
      <c r="A14499" s="0" t="n">
        <v>41</v>
      </c>
      <c r="B14499" s="0" t="n">
        <v>57</v>
      </c>
      <c r="C14499" s="0" t="n">
        <v>0.01176</v>
      </c>
      <c r="D14499" s="0" t="n">
        <v>0.0126</v>
      </c>
      <c r="E14499" s="0" t="n">
        <v>0.01414</v>
      </c>
      <c r="F14499" s="0" t="n">
        <v>0.01668</v>
      </c>
      <c r="G14499" s="0" t="n">
        <v>0.01866</v>
      </c>
      <c r="H14499" s="0" t="n">
        <v>0.02147</v>
      </c>
      <c r="I14499" s="0" t="n">
        <v>0.02328</v>
      </c>
      <c r="J14499" s="0" t="n">
        <v>0.02496</v>
      </c>
      <c r="K14499" s="0" t="n">
        <v>0.02721</v>
      </c>
      <c r="L14499" s="0" t="n">
        <v>0.02799</v>
      </c>
    </row>
    <row r="14500" customFormat="false" ht="15" hidden="false" customHeight="false" outlineLevel="0" collapsed="false">
      <c r="A14500" s="0" t="n">
        <v>41</v>
      </c>
      <c r="B14500" s="0" t="n">
        <v>58</v>
      </c>
      <c r="C14500" s="0" t="n">
        <v>0.01322</v>
      </c>
      <c r="D14500" s="0" t="n">
        <v>0.01398</v>
      </c>
      <c r="E14500" s="0" t="n">
        <v>0.01535</v>
      </c>
      <c r="F14500" s="0" t="n">
        <v>0.01762</v>
      </c>
      <c r="G14500" s="0" t="n">
        <v>0.01939</v>
      </c>
      <c r="H14500" s="0" t="n">
        <v>0.0219</v>
      </c>
      <c r="I14500" s="0" t="n">
        <v>0.02352</v>
      </c>
      <c r="J14500" s="0" t="n">
        <v>0.02502</v>
      </c>
      <c r="K14500" s="0" t="n">
        <v>0.02704</v>
      </c>
      <c r="L14500" s="0" t="n">
        <v>0.02773</v>
      </c>
    </row>
    <row r="14501" customFormat="false" ht="15" hidden="false" customHeight="false" outlineLevel="0" collapsed="false">
      <c r="A14501" s="0" t="n">
        <v>41</v>
      </c>
      <c r="B14501" s="0" t="n">
        <v>59</v>
      </c>
      <c r="C14501" s="0" t="n">
        <v>0.01147</v>
      </c>
      <c r="D14501" s="0" t="n">
        <v>0.01234</v>
      </c>
      <c r="E14501" s="0" t="n">
        <v>0.0139</v>
      </c>
      <c r="F14501" s="0" t="n">
        <v>0.01649</v>
      </c>
      <c r="G14501" s="0" t="n">
        <v>0.01851</v>
      </c>
      <c r="H14501" s="0" t="n">
        <v>0.02137</v>
      </c>
      <c r="I14501" s="0" t="n">
        <v>0.02322</v>
      </c>
      <c r="J14501" s="0" t="n">
        <v>0.02494</v>
      </c>
      <c r="K14501" s="0" t="n">
        <v>0.02724</v>
      </c>
      <c r="L14501" s="0" t="n">
        <v>0.02803</v>
      </c>
    </row>
    <row r="14502" customFormat="false" ht="15" hidden="false" customHeight="false" outlineLevel="0" collapsed="false">
      <c r="A14502" s="0" t="n">
        <v>41</v>
      </c>
      <c r="B14502" s="0" t="n">
        <v>60</v>
      </c>
      <c r="C14502" s="0" t="n">
        <v>0.01209</v>
      </c>
      <c r="D14502" s="0" t="n">
        <v>0.01292</v>
      </c>
      <c r="E14502" s="0" t="n">
        <v>0.01443</v>
      </c>
      <c r="F14502" s="0" t="n">
        <v>0.01694</v>
      </c>
      <c r="G14502" s="0" t="n">
        <v>0.01889</v>
      </c>
      <c r="H14502" s="0" t="n">
        <v>0.02165</v>
      </c>
      <c r="I14502" s="0" t="n">
        <v>0.02344</v>
      </c>
      <c r="J14502" s="0" t="n">
        <v>0.02509</v>
      </c>
      <c r="K14502" s="0" t="n">
        <v>0.02731</v>
      </c>
      <c r="L14502" s="0" t="n">
        <v>0.02808</v>
      </c>
    </row>
    <row r="14503" customFormat="false" ht="15" hidden="false" customHeight="false" outlineLevel="0" collapsed="false">
      <c r="A14503" s="0" t="n">
        <v>41</v>
      </c>
      <c r="B14503" s="0" t="n">
        <v>61</v>
      </c>
      <c r="C14503" s="0" t="n">
        <v>0.01213</v>
      </c>
      <c r="D14503" s="0" t="n">
        <v>0.01297</v>
      </c>
      <c r="E14503" s="0" t="n">
        <v>0.0145</v>
      </c>
      <c r="F14503" s="0" t="n">
        <v>0.01702</v>
      </c>
      <c r="G14503" s="0" t="n">
        <v>0.01899</v>
      </c>
      <c r="H14503" s="0" t="n">
        <v>0.02177</v>
      </c>
      <c r="I14503" s="0" t="n">
        <v>0.02357</v>
      </c>
      <c r="J14503" s="0" t="n">
        <v>0.02525</v>
      </c>
      <c r="K14503" s="0" t="n">
        <v>0.02748</v>
      </c>
      <c r="L14503" s="0" t="n">
        <v>0.02826</v>
      </c>
    </row>
    <row r="14504" customFormat="false" ht="15" hidden="false" customHeight="false" outlineLevel="0" collapsed="false">
      <c r="A14504" s="0" t="n">
        <v>41</v>
      </c>
      <c r="B14504" s="0" t="n">
        <v>62</v>
      </c>
      <c r="C14504" s="0" t="n">
        <v>0.0123</v>
      </c>
      <c r="D14504" s="0" t="n">
        <v>0.01313</v>
      </c>
      <c r="E14504" s="0" t="n">
        <v>0.01464</v>
      </c>
      <c r="F14504" s="0" t="n">
        <v>0.01714</v>
      </c>
      <c r="G14504" s="0" t="n">
        <v>0.01908</v>
      </c>
      <c r="H14504" s="0" t="n">
        <v>0.02184</v>
      </c>
      <c r="I14504" s="0" t="n">
        <v>0.02362</v>
      </c>
      <c r="J14504" s="0" t="n">
        <v>0.02527</v>
      </c>
      <c r="K14504" s="0" t="n">
        <v>0.02749</v>
      </c>
      <c r="L14504" s="0" t="n">
        <v>0.02825</v>
      </c>
    </row>
    <row r="14505" customFormat="false" ht="15" hidden="false" customHeight="false" outlineLevel="0" collapsed="false">
      <c r="A14505" s="0" t="n">
        <v>41</v>
      </c>
      <c r="B14505" s="0" t="n">
        <v>63</v>
      </c>
      <c r="C14505" s="0" t="n">
        <v>0.01255</v>
      </c>
      <c r="D14505" s="0" t="n">
        <v>0.01336</v>
      </c>
      <c r="E14505" s="0" t="n">
        <v>0.01482</v>
      </c>
      <c r="F14505" s="0" t="n">
        <v>0.01723</v>
      </c>
      <c r="G14505" s="0" t="n">
        <v>0.01911</v>
      </c>
      <c r="H14505" s="0" t="n">
        <v>0.02177</v>
      </c>
      <c r="I14505" s="0" t="n">
        <v>0.02349</v>
      </c>
      <c r="J14505" s="0" t="n">
        <v>0.02509</v>
      </c>
      <c r="K14505" s="0" t="n">
        <v>0.02723</v>
      </c>
      <c r="L14505" s="0" t="n">
        <v>0.02797</v>
      </c>
    </row>
    <row r="14506" customFormat="false" ht="15" hidden="false" customHeight="false" outlineLevel="0" collapsed="false">
      <c r="A14506" s="0" t="n">
        <v>41</v>
      </c>
      <c r="B14506" s="0" t="n">
        <v>64</v>
      </c>
      <c r="C14506" s="0" t="n">
        <v>0.01636</v>
      </c>
      <c r="D14506" s="0" t="n">
        <v>0.01696</v>
      </c>
      <c r="E14506" s="0" t="n">
        <v>0.01805</v>
      </c>
      <c r="F14506" s="0" t="n">
        <v>0.01986</v>
      </c>
      <c r="G14506" s="0" t="n">
        <v>0.02126</v>
      </c>
      <c r="H14506" s="0" t="n">
        <v>0.02325</v>
      </c>
      <c r="I14506" s="0" t="n">
        <v>0.02454</v>
      </c>
      <c r="J14506" s="0" t="n">
        <v>0.02574</v>
      </c>
      <c r="K14506" s="0" t="n">
        <v>0.02734</v>
      </c>
      <c r="L14506" s="0" t="n">
        <v>0.02789</v>
      </c>
    </row>
    <row r="14507" customFormat="false" ht="15" hidden="false" customHeight="false" outlineLevel="0" collapsed="false">
      <c r="A14507" s="0" t="n">
        <v>41</v>
      </c>
      <c r="B14507" s="0" t="n">
        <v>65</v>
      </c>
      <c r="C14507" s="0" t="n">
        <v>0.01538</v>
      </c>
      <c r="D14507" s="0" t="n">
        <v>0.01604</v>
      </c>
      <c r="E14507" s="0" t="n">
        <v>0.01723</v>
      </c>
      <c r="F14507" s="0" t="n">
        <v>0.0192</v>
      </c>
      <c r="G14507" s="0" t="n">
        <v>0.02074</v>
      </c>
      <c r="H14507" s="0" t="n">
        <v>0.02291</v>
      </c>
      <c r="I14507" s="0" t="n">
        <v>0.02432</v>
      </c>
      <c r="J14507" s="0" t="n">
        <v>0.02563</v>
      </c>
      <c r="K14507" s="0" t="n">
        <v>0.02737</v>
      </c>
      <c r="L14507" s="0" t="n">
        <v>0.02798</v>
      </c>
    </row>
    <row r="14508" customFormat="false" ht="15" hidden="false" customHeight="false" outlineLevel="0" collapsed="false">
      <c r="A14508" s="0" t="n">
        <v>41</v>
      </c>
      <c r="B14508" s="0" t="n">
        <v>66</v>
      </c>
      <c r="C14508" s="0" t="n">
        <v>0.01557</v>
      </c>
      <c r="D14508" s="0" t="n">
        <v>0.01623</v>
      </c>
      <c r="E14508" s="0" t="n">
        <v>0.01743</v>
      </c>
      <c r="F14508" s="0" t="n">
        <v>0.01941</v>
      </c>
      <c r="G14508" s="0" t="n">
        <v>0.02096</v>
      </c>
      <c r="H14508" s="0" t="n">
        <v>0.02316</v>
      </c>
      <c r="I14508" s="0" t="n">
        <v>0.02457</v>
      </c>
      <c r="J14508" s="0" t="n">
        <v>0.02589</v>
      </c>
      <c r="K14508" s="0" t="n">
        <v>0.02765</v>
      </c>
      <c r="L14508" s="0" t="n">
        <v>0.02825</v>
      </c>
    </row>
    <row r="14509" customFormat="false" ht="15" hidden="false" customHeight="false" outlineLevel="0" collapsed="false">
      <c r="A14509" s="0" t="n">
        <v>41</v>
      </c>
      <c r="B14509" s="0" t="n">
        <v>67</v>
      </c>
      <c r="C14509" s="0" t="n">
        <v>0.01513</v>
      </c>
      <c r="D14509" s="0" t="n">
        <v>0.01581</v>
      </c>
      <c r="E14509" s="0" t="n">
        <v>0.01703</v>
      </c>
      <c r="F14509" s="0" t="n">
        <v>0.01906</v>
      </c>
      <c r="G14509" s="0" t="n">
        <v>0.02065</v>
      </c>
      <c r="H14509" s="0" t="n">
        <v>0.02289</v>
      </c>
      <c r="I14509" s="0" t="n">
        <v>0.02434</v>
      </c>
      <c r="J14509" s="0" t="n">
        <v>0.02568</v>
      </c>
      <c r="K14509" s="0" t="n">
        <v>0.02748</v>
      </c>
      <c r="L14509" s="0" t="n">
        <v>0.0281</v>
      </c>
    </row>
    <row r="14510" customFormat="false" ht="15" hidden="false" customHeight="false" outlineLevel="0" collapsed="false">
      <c r="A14510" s="0" t="n">
        <v>41</v>
      </c>
      <c r="B14510" s="0" t="n">
        <v>68</v>
      </c>
      <c r="C14510" s="0" t="n">
        <v>0.01465</v>
      </c>
      <c r="D14510" s="0" t="n">
        <v>0.01534</v>
      </c>
      <c r="E14510" s="0" t="n">
        <v>0.01659</v>
      </c>
      <c r="F14510" s="0" t="n">
        <v>0.01867</v>
      </c>
      <c r="G14510" s="0" t="n">
        <v>0.02028</v>
      </c>
      <c r="H14510" s="0" t="n">
        <v>0.02257</v>
      </c>
      <c r="I14510" s="0" t="n">
        <v>0.02405</v>
      </c>
      <c r="J14510" s="0" t="n">
        <v>0.02543</v>
      </c>
      <c r="K14510" s="0" t="n">
        <v>0.02727</v>
      </c>
      <c r="L14510" s="0" t="n">
        <v>0.0279</v>
      </c>
    </row>
    <row r="14511" customFormat="false" ht="15" hidden="false" customHeight="false" outlineLevel="0" collapsed="false">
      <c r="A14511" s="0" t="n">
        <v>41</v>
      </c>
      <c r="B14511" s="0" t="n">
        <v>69</v>
      </c>
      <c r="C14511" s="0" t="n">
        <v>0.01414</v>
      </c>
      <c r="D14511" s="0" t="n">
        <v>0.01486</v>
      </c>
      <c r="E14511" s="0" t="n">
        <v>0.01615</v>
      </c>
      <c r="F14511" s="0" t="n">
        <v>0.01829</v>
      </c>
      <c r="G14511" s="0" t="n">
        <v>0.01996</v>
      </c>
      <c r="H14511" s="0" t="n">
        <v>0.02232</v>
      </c>
      <c r="I14511" s="0" t="n">
        <v>0.02385</v>
      </c>
      <c r="J14511" s="0" t="n">
        <v>0.02527</v>
      </c>
      <c r="K14511" s="0" t="n">
        <v>0.02716</v>
      </c>
      <c r="L14511" s="0" t="n">
        <v>0.02782</v>
      </c>
    </row>
    <row r="14512" customFormat="false" ht="15" hidden="false" customHeight="false" outlineLevel="0" collapsed="false">
      <c r="A14512" s="0" t="n">
        <v>41</v>
      </c>
      <c r="B14512" s="0" t="n">
        <v>70</v>
      </c>
      <c r="C14512" s="0" t="n">
        <v>0.01403</v>
      </c>
      <c r="D14512" s="0" t="n">
        <v>0.01473</v>
      </c>
      <c r="E14512" s="0" t="n">
        <v>0.01598</v>
      </c>
      <c r="F14512" s="0" t="n">
        <v>0.01806</v>
      </c>
      <c r="G14512" s="0" t="n">
        <v>0.01969</v>
      </c>
      <c r="H14512" s="0" t="n">
        <v>0.02198</v>
      </c>
      <c r="I14512" s="0" t="n">
        <v>0.02347</v>
      </c>
      <c r="J14512" s="0" t="n">
        <v>0.02484</v>
      </c>
      <c r="K14512" s="0" t="n">
        <v>0.02669</v>
      </c>
      <c r="L14512" s="0" t="n">
        <v>0.02732</v>
      </c>
    </row>
    <row r="14513" customFormat="false" ht="15" hidden="false" customHeight="false" outlineLevel="0" collapsed="false">
      <c r="A14513" s="0" t="n">
        <v>41</v>
      </c>
      <c r="B14513" s="0" t="n">
        <v>71</v>
      </c>
      <c r="C14513" s="0" t="n">
        <v>0.01766</v>
      </c>
      <c r="D14513" s="0" t="n">
        <v>0.01817</v>
      </c>
      <c r="E14513" s="0" t="n">
        <v>0.01909</v>
      </c>
      <c r="F14513" s="0" t="n">
        <v>0.02061</v>
      </c>
      <c r="G14513" s="0" t="n">
        <v>0.0218</v>
      </c>
      <c r="H14513" s="0" t="n">
        <v>0.02347</v>
      </c>
      <c r="I14513" s="0" t="n">
        <v>0.02456</v>
      </c>
      <c r="J14513" s="0" t="n">
        <v>0.02556</v>
      </c>
      <c r="K14513" s="0" t="n">
        <v>0.02691</v>
      </c>
      <c r="L14513" s="0" t="n">
        <v>0.02738</v>
      </c>
    </row>
    <row r="14514" customFormat="false" ht="15" hidden="false" customHeight="false" outlineLevel="0" collapsed="false">
      <c r="A14514" s="0" t="n">
        <v>41</v>
      </c>
      <c r="B14514" s="0" t="n">
        <v>72</v>
      </c>
      <c r="C14514" s="0" t="n">
        <v>0.01537</v>
      </c>
      <c r="D14514" s="0" t="n">
        <v>0.01598</v>
      </c>
      <c r="E14514" s="0" t="n">
        <v>0.01708</v>
      </c>
      <c r="F14514" s="0" t="n">
        <v>0.0189</v>
      </c>
      <c r="G14514" s="0" t="n">
        <v>0.02032</v>
      </c>
      <c r="H14514" s="0" t="n">
        <v>0.02233</v>
      </c>
      <c r="I14514" s="0" t="n">
        <v>0.02363</v>
      </c>
      <c r="J14514" s="0" t="n">
        <v>0.02484</v>
      </c>
      <c r="K14514" s="0" t="n">
        <v>0.02645</v>
      </c>
      <c r="L14514" s="0" t="n">
        <v>0.02701</v>
      </c>
    </row>
    <row r="14515" customFormat="false" ht="15" hidden="false" customHeight="false" outlineLevel="0" collapsed="false">
      <c r="A14515" s="0" t="n">
        <v>41</v>
      </c>
      <c r="B14515" s="0" t="n">
        <v>73</v>
      </c>
      <c r="C14515" s="0" t="n">
        <v>0.01576</v>
      </c>
      <c r="D14515" s="0" t="n">
        <v>0.01632</v>
      </c>
      <c r="E14515" s="0" t="n">
        <v>0.01735</v>
      </c>
      <c r="F14515" s="0" t="n">
        <v>0.01904</v>
      </c>
      <c r="G14515" s="0" t="n">
        <v>0.02036</v>
      </c>
      <c r="H14515" s="0" t="n">
        <v>0.02223</v>
      </c>
      <c r="I14515" s="0" t="n">
        <v>0.02344</v>
      </c>
      <c r="J14515" s="0" t="n">
        <v>0.02456</v>
      </c>
      <c r="K14515" s="0" t="n">
        <v>0.02606</v>
      </c>
      <c r="L14515" s="0" t="n">
        <v>0.02658</v>
      </c>
    </row>
    <row r="14516" customFormat="false" ht="15" hidden="false" customHeight="false" outlineLevel="0" collapsed="false">
      <c r="A14516" s="0" t="n">
        <v>41</v>
      </c>
      <c r="B14516" s="0" t="n">
        <v>74</v>
      </c>
      <c r="C14516" s="0" t="n">
        <v>0.01626</v>
      </c>
      <c r="D14516" s="0" t="n">
        <v>0.01677</v>
      </c>
      <c r="E14516" s="0" t="n">
        <v>0.0177</v>
      </c>
      <c r="F14516" s="0" t="n">
        <v>0.01923</v>
      </c>
      <c r="G14516" s="0" t="n">
        <v>0.02043</v>
      </c>
      <c r="H14516" s="0" t="n">
        <v>0.02213</v>
      </c>
      <c r="I14516" s="0" t="n">
        <v>0.02323</v>
      </c>
      <c r="J14516" s="0" t="n">
        <v>0.02424</v>
      </c>
      <c r="K14516" s="0" t="n">
        <v>0.0256</v>
      </c>
      <c r="L14516" s="0" t="n">
        <v>0.02608</v>
      </c>
    </row>
    <row r="14517" customFormat="false" ht="15" hidden="false" customHeight="false" outlineLevel="0" collapsed="false">
      <c r="A14517" s="0" t="n">
        <v>41</v>
      </c>
      <c r="B14517" s="0" t="n">
        <v>75</v>
      </c>
      <c r="C14517" s="0" t="n">
        <v>0.01383</v>
      </c>
      <c r="D14517" s="0" t="n">
        <v>0.01441</v>
      </c>
      <c r="E14517" s="0" t="n">
        <v>0.01547</v>
      </c>
      <c r="F14517" s="0" t="n">
        <v>0.01721</v>
      </c>
      <c r="G14517" s="0" t="n">
        <v>0.01857</v>
      </c>
      <c r="H14517" s="0" t="n">
        <v>0.0205</v>
      </c>
      <c r="I14517" s="0" t="n">
        <v>0.02174</v>
      </c>
      <c r="J14517" s="0" t="n">
        <v>0.0229</v>
      </c>
      <c r="K14517" s="0" t="n">
        <v>0.02444</v>
      </c>
      <c r="L14517" s="0" t="n">
        <v>0.02498</v>
      </c>
    </row>
    <row r="14518" customFormat="false" ht="15" hidden="false" customHeight="false" outlineLevel="0" collapsed="false">
      <c r="A14518" s="0" t="n">
        <v>41</v>
      </c>
      <c r="B14518" s="0" t="n">
        <v>76</v>
      </c>
      <c r="C14518" s="0" t="n">
        <v>0.01305</v>
      </c>
      <c r="D14518" s="0" t="n">
        <v>0.01369</v>
      </c>
      <c r="E14518" s="0" t="n">
        <v>0.01485</v>
      </c>
      <c r="F14518" s="0" t="n">
        <v>0.01676</v>
      </c>
      <c r="G14518" s="0" t="n">
        <v>0.01825</v>
      </c>
      <c r="H14518" s="0" t="n">
        <v>0.02036</v>
      </c>
      <c r="I14518" s="0" t="n">
        <v>0.02173</v>
      </c>
      <c r="J14518" s="0" t="n">
        <v>0.023</v>
      </c>
      <c r="K14518" s="0" t="n">
        <v>0.02469</v>
      </c>
      <c r="L14518" s="0" t="n">
        <v>0.02528</v>
      </c>
    </row>
    <row r="14519" customFormat="false" ht="15" hidden="false" customHeight="false" outlineLevel="0" collapsed="false">
      <c r="A14519" s="0" t="n">
        <v>41</v>
      </c>
      <c r="B14519" s="0" t="n">
        <v>77</v>
      </c>
      <c r="C14519" s="0" t="n">
        <v>0.01338</v>
      </c>
      <c r="D14519" s="0" t="n">
        <v>0.01403</v>
      </c>
      <c r="E14519" s="0" t="n">
        <v>0.0152</v>
      </c>
      <c r="F14519" s="0" t="n">
        <v>0.01713</v>
      </c>
      <c r="G14519" s="0" t="n">
        <v>0.01864</v>
      </c>
      <c r="H14519" s="0" t="n">
        <v>0.02078</v>
      </c>
      <c r="I14519" s="0" t="n">
        <v>0.02216</v>
      </c>
      <c r="J14519" s="0" t="n">
        <v>0.02344</v>
      </c>
      <c r="K14519" s="0" t="n">
        <v>0.02516</v>
      </c>
      <c r="L14519" s="0" t="n">
        <v>0.02575</v>
      </c>
    </row>
    <row r="14520" customFormat="false" ht="15" hidden="false" customHeight="false" outlineLevel="0" collapsed="false">
      <c r="A14520" s="0" t="n">
        <v>41</v>
      </c>
      <c r="B14520" s="0" t="n">
        <v>78</v>
      </c>
      <c r="C14520" s="0" t="n">
        <v>0.00901</v>
      </c>
      <c r="D14520" s="0" t="n">
        <v>0.00984</v>
      </c>
      <c r="E14520" s="0" t="n">
        <v>0.01135</v>
      </c>
      <c r="F14520" s="0" t="n">
        <v>0.01385</v>
      </c>
      <c r="G14520" s="0" t="n">
        <v>0.0158</v>
      </c>
      <c r="H14520" s="0" t="n">
        <v>0.01855</v>
      </c>
      <c r="I14520" s="0" t="n">
        <v>0.02033</v>
      </c>
      <c r="J14520" s="0" t="n">
        <v>0.02199</v>
      </c>
      <c r="K14520" s="0" t="n">
        <v>0.0242</v>
      </c>
      <c r="L14520" s="0" t="n">
        <v>0.02496</v>
      </c>
    </row>
    <row r="14521" customFormat="false" ht="15" hidden="false" customHeight="false" outlineLevel="0" collapsed="false">
      <c r="A14521" s="0" t="n">
        <v>41</v>
      </c>
      <c r="B14521" s="0" t="n">
        <v>79</v>
      </c>
      <c r="C14521" s="0" t="n">
        <v>0.01012</v>
      </c>
      <c r="D14521" s="0" t="n">
        <v>0.01091</v>
      </c>
      <c r="E14521" s="0" t="n">
        <v>0.01234</v>
      </c>
      <c r="F14521" s="0" t="n">
        <v>0.01471</v>
      </c>
      <c r="G14521" s="0" t="n">
        <v>0.01656</v>
      </c>
      <c r="H14521" s="0" t="n">
        <v>0.01918</v>
      </c>
      <c r="I14521" s="0" t="n">
        <v>0.02087</v>
      </c>
      <c r="J14521" s="0" t="n">
        <v>0.02244</v>
      </c>
      <c r="K14521" s="0" t="n">
        <v>0.02454</v>
      </c>
      <c r="L14521" s="0" t="n">
        <v>0.02527</v>
      </c>
    </row>
    <row r="14522" customFormat="false" ht="15" hidden="false" customHeight="false" outlineLevel="0" collapsed="false">
      <c r="A14522" s="0" t="n">
        <v>41</v>
      </c>
      <c r="B14522" s="0" t="n">
        <v>80</v>
      </c>
      <c r="C14522" s="0" t="n">
        <v>0.00926</v>
      </c>
      <c r="D14522" s="0" t="n">
        <v>0.01009</v>
      </c>
      <c r="E14522" s="0" t="n">
        <v>0.01159</v>
      </c>
      <c r="F14522" s="0" t="n">
        <v>0.01407</v>
      </c>
      <c r="G14522" s="0" t="n">
        <v>0.016</v>
      </c>
      <c r="H14522" s="0" t="n">
        <v>0.01874</v>
      </c>
      <c r="I14522" s="0" t="n">
        <v>0.02051</v>
      </c>
      <c r="J14522" s="0" t="n">
        <v>0.02215</v>
      </c>
      <c r="K14522" s="0" t="n">
        <v>0.02435</v>
      </c>
      <c r="L14522" s="0" t="n">
        <v>0.02511</v>
      </c>
    </row>
    <row r="14523" customFormat="false" ht="15" hidden="false" customHeight="false" outlineLevel="0" collapsed="false">
      <c r="A14523" s="0" t="n">
        <v>41</v>
      </c>
      <c r="B14523" s="0" t="n">
        <v>81</v>
      </c>
      <c r="C14523" s="0" t="n">
        <v>0.0072</v>
      </c>
      <c r="D14523" s="0" t="n">
        <v>0.00812</v>
      </c>
      <c r="E14523" s="0" t="n">
        <v>0.00979</v>
      </c>
      <c r="F14523" s="0" t="n">
        <v>0.01256</v>
      </c>
      <c r="G14523" s="0" t="n">
        <v>0.01471</v>
      </c>
      <c r="H14523" s="0" t="n">
        <v>0.01776</v>
      </c>
      <c r="I14523" s="0" t="n">
        <v>0.01973</v>
      </c>
      <c r="J14523" s="0" t="n">
        <v>0.02157</v>
      </c>
      <c r="K14523" s="0" t="n">
        <v>0.02402</v>
      </c>
      <c r="L14523" s="0" t="n">
        <v>0.02486</v>
      </c>
    </row>
    <row r="14524" customFormat="false" ht="15" hidden="false" customHeight="false" outlineLevel="0" collapsed="false">
      <c r="A14524" s="0" t="n">
        <v>41</v>
      </c>
      <c r="B14524" s="0" t="n">
        <v>82</v>
      </c>
      <c r="C14524" s="0" t="n">
        <v>0.01079</v>
      </c>
      <c r="D14524" s="0" t="n">
        <v>0.01155</v>
      </c>
      <c r="E14524" s="0" t="n">
        <v>0.01291</v>
      </c>
      <c r="F14524" s="0" t="n">
        <v>0.01516</v>
      </c>
      <c r="G14524" s="0" t="n">
        <v>0.01692</v>
      </c>
      <c r="H14524" s="0" t="n">
        <v>0.01941</v>
      </c>
      <c r="I14524" s="0" t="n">
        <v>0.02102</v>
      </c>
      <c r="J14524" s="0" t="n">
        <v>0.02251</v>
      </c>
      <c r="K14524" s="0" t="n">
        <v>0.02451</v>
      </c>
      <c r="L14524" s="0" t="n">
        <v>0.0252</v>
      </c>
    </row>
    <row r="14525" customFormat="false" ht="15" hidden="false" customHeight="false" outlineLevel="0" collapsed="false">
      <c r="A14525" s="0" t="n">
        <v>41</v>
      </c>
      <c r="B14525" s="0" t="n">
        <v>83</v>
      </c>
      <c r="C14525" s="0" t="n">
        <v>0.01033</v>
      </c>
      <c r="D14525" s="0" t="n">
        <v>0.01113</v>
      </c>
      <c r="E14525" s="0" t="n">
        <v>0.01256</v>
      </c>
      <c r="F14525" s="0" t="n">
        <v>0.01494</v>
      </c>
      <c r="G14525" s="0" t="n">
        <v>0.0168</v>
      </c>
      <c r="H14525" s="0" t="n">
        <v>0.01942</v>
      </c>
      <c r="I14525" s="0" t="n">
        <v>0.02112</v>
      </c>
      <c r="J14525" s="0" t="n">
        <v>0.0227</v>
      </c>
      <c r="K14525" s="0" t="n">
        <v>0.0248</v>
      </c>
      <c r="L14525" s="0" t="n">
        <v>0.02553</v>
      </c>
    </row>
    <row r="14526" customFormat="false" ht="15" hidden="false" customHeight="false" outlineLevel="0" collapsed="false">
      <c r="A14526" s="0" t="n">
        <v>41</v>
      </c>
      <c r="B14526" s="0" t="n">
        <v>84</v>
      </c>
      <c r="C14526" s="0" t="n">
        <v>0.01075</v>
      </c>
      <c r="D14526" s="0" t="n">
        <v>0.01155</v>
      </c>
      <c r="E14526" s="0" t="n">
        <v>0.013</v>
      </c>
      <c r="F14526" s="0" t="n">
        <v>0.01539</v>
      </c>
      <c r="G14526" s="0" t="n">
        <v>0.01726</v>
      </c>
      <c r="H14526" s="0" t="n">
        <v>0.0199</v>
      </c>
      <c r="I14526" s="0" t="n">
        <v>0.0216</v>
      </c>
      <c r="J14526" s="0" t="n">
        <v>0.02319</v>
      </c>
      <c r="K14526" s="0" t="n">
        <v>0.02531</v>
      </c>
      <c r="L14526" s="0" t="n">
        <v>0.02604</v>
      </c>
    </row>
    <row r="14527" customFormat="false" ht="15" hidden="false" customHeight="false" outlineLevel="0" collapsed="false">
      <c r="A14527" s="0" t="n">
        <v>41</v>
      </c>
      <c r="B14527" s="0" t="n">
        <v>85</v>
      </c>
      <c r="C14527" s="0" t="n">
        <v>0.00917</v>
      </c>
      <c r="D14527" s="0" t="n">
        <v>0.01001</v>
      </c>
      <c r="E14527" s="0" t="n">
        <v>0.01154</v>
      </c>
      <c r="F14527" s="0" t="n">
        <v>0.01406</v>
      </c>
      <c r="G14527" s="0" t="n">
        <v>0.01603</v>
      </c>
      <c r="H14527" s="0" t="n">
        <v>0.01881</v>
      </c>
      <c r="I14527" s="0" t="n">
        <v>0.02061</v>
      </c>
      <c r="J14527" s="0" t="n">
        <v>0.02228</v>
      </c>
      <c r="K14527" s="0" t="n">
        <v>0.02452</v>
      </c>
      <c r="L14527" s="0" t="n">
        <v>0.02529</v>
      </c>
    </row>
    <row r="14528" customFormat="false" ht="15" hidden="false" customHeight="false" outlineLevel="0" collapsed="false">
      <c r="A14528" s="0" t="n">
        <v>41</v>
      </c>
      <c r="B14528" s="0" t="n">
        <v>86</v>
      </c>
      <c r="C14528" s="0" t="n">
        <v>0.01228</v>
      </c>
      <c r="D14528" s="0" t="n">
        <v>0.01297</v>
      </c>
      <c r="E14528" s="0" t="n">
        <v>0.01423</v>
      </c>
      <c r="F14528" s="0" t="n">
        <v>0.01631</v>
      </c>
      <c r="G14528" s="0" t="n">
        <v>0.01793</v>
      </c>
      <c r="H14528" s="0" t="n">
        <v>0.02023</v>
      </c>
      <c r="I14528" s="0" t="n">
        <v>0.02171</v>
      </c>
      <c r="J14528" s="0" t="n">
        <v>0.02309</v>
      </c>
      <c r="K14528" s="0" t="n">
        <v>0.02494</v>
      </c>
      <c r="L14528" s="0" t="n">
        <v>0.02558</v>
      </c>
    </row>
    <row r="14529" customFormat="false" ht="15" hidden="false" customHeight="false" outlineLevel="0" collapsed="false">
      <c r="A14529" s="0" t="n">
        <v>41</v>
      </c>
      <c r="B14529" s="0" t="n">
        <v>87</v>
      </c>
      <c r="C14529" s="0" t="n">
        <v>0.00965</v>
      </c>
      <c r="D14529" s="0" t="n">
        <v>0.01048</v>
      </c>
      <c r="E14529" s="0" t="n">
        <v>0.012</v>
      </c>
      <c r="F14529" s="0" t="n">
        <v>0.0145</v>
      </c>
      <c r="G14529" s="0" t="n">
        <v>0.01646</v>
      </c>
      <c r="H14529" s="0" t="n">
        <v>0.01922</v>
      </c>
      <c r="I14529" s="0" t="n">
        <v>0.02101</v>
      </c>
      <c r="J14529" s="0" t="n">
        <v>0.02267</v>
      </c>
      <c r="K14529" s="0" t="n">
        <v>0.02489</v>
      </c>
      <c r="L14529" s="0" t="n">
        <v>0.02565</v>
      </c>
    </row>
    <row r="14530" customFormat="false" ht="15" hidden="false" customHeight="false" outlineLevel="0" collapsed="false">
      <c r="A14530" s="0" t="n">
        <v>41</v>
      </c>
      <c r="B14530" s="0" t="n">
        <v>88</v>
      </c>
      <c r="C14530" s="0" t="n">
        <v>0.00746</v>
      </c>
      <c r="D14530" s="0" t="n">
        <v>0.00843</v>
      </c>
      <c r="E14530" s="0" t="n">
        <v>0.0102</v>
      </c>
      <c r="F14530" s="0" t="n">
        <v>0.01313</v>
      </c>
      <c r="G14530" s="0" t="n">
        <v>0.01541</v>
      </c>
      <c r="H14530" s="0" t="n">
        <v>0.01864</v>
      </c>
      <c r="I14530" s="0" t="n">
        <v>0.02073</v>
      </c>
      <c r="J14530" s="0" t="n">
        <v>0.02267</v>
      </c>
      <c r="K14530" s="0" t="n">
        <v>0.02526</v>
      </c>
      <c r="L14530" s="0" t="n">
        <v>0.02616</v>
      </c>
    </row>
    <row r="14531" customFormat="false" ht="15" hidden="false" customHeight="false" outlineLevel="0" collapsed="false">
      <c r="A14531" s="0" t="n">
        <v>41</v>
      </c>
      <c r="B14531" s="0" t="n">
        <v>89</v>
      </c>
      <c r="C14531" s="0" t="n">
        <v>0.00836</v>
      </c>
      <c r="D14531" s="0" t="n">
        <v>0.00929</v>
      </c>
      <c r="E14531" s="0" t="n">
        <v>0.01097</v>
      </c>
      <c r="F14531" s="0" t="n">
        <v>0.01376</v>
      </c>
      <c r="G14531" s="0" t="n">
        <v>0.01594</v>
      </c>
      <c r="H14531" s="0" t="n">
        <v>0.01902</v>
      </c>
      <c r="I14531" s="0" t="n">
        <v>0.02101</v>
      </c>
      <c r="J14531" s="0" t="n">
        <v>0.02286</v>
      </c>
      <c r="K14531" s="0" t="n">
        <v>0.02533</v>
      </c>
      <c r="L14531" s="0" t="n">
        <v>0.02619</v>
      </c>
    </row>
    <row r="14532" customFormat="false" ht="15" hidden="false" customHeight="false" outlineLevel="0" collapsed="false">
      <c r="A14532" s="0" t="n">
        <v>41</v>
      </c>
      <c r="B14532" s="0" t="n">
        <v>90</v>
      </c>
      <c r="C14532" s="0" t="n">
        <v>0.01084</v>
      </c>
      <c r="D14532" s="0" t="n">
        <v>0.01165</v>
      </c>
      <c r="E14532" s="0" t="n">
        <v>0.01314</v>
      </c>
      <c r="F14532" s="0" t="n">
        <v>0.01559</v>
      </c>
      <c r="G14532" s="0" t="n">
        <v>0.0175</v>
      </c>
      <c r="H14532" s="0" t="n">
        <v>0.02021</v>
      </c>
      <c r="I14532" s="0" t="n">
        <v>0.02195</v>
      </c>
      <c r="J14532" s="0" t="n">
        <v>0.02358</v>
      </c>
      <c r="K14532" s="0" t="n">
        <v>0.02575</v>
      </c>
      <c r="L14532" s="0" t="n">
        <v>0.0265</v>
      </c>
    </row>
    <row r="14533" customFormat="false" ht="15" hidden="false" customHeight="false" outlineLevel="0" collapsed="false">
      <c r="A14533" s="0" t="n">
        <v>41</v>
      </c>
      <c r="B14533" s="0" t="n">
        <v>91</v>
      </c>
      <c r="C14533" s="0" t="n">
        <v>0.01187</v>
      </c>
      <c r="D14533" s="0" t="n">
        <v>0.01265</v>
      </c>
      <c r="E14533" s="0" t="n">
        <v>0.01405</v>
      </c>
      <c r="F14533" s="0" t="n">
        <v>0.01638</v>
      </c>
      <c r="G14533" s="0" t="n">
        <v>0.01819</v>
      </c>
      <c r="H14533" s="0" t="n">
        <v>0.02075</v>
      </c>
      <c r="I14533" s="0" t="n">
        <v>0.02241</v>
      </c>
      <c r="J14533" s="0" t="n">
        <v>0.02395</v>
      </c>
      <c r="K14533" s="0" t="n">
        <v>0.02601</v>
      </c>
      <c r="L14533" s="0" t="n">
        <v>0.02672</v>
      </c>
    </row>
    <row r="14534" customFormat="false" ht="15" hidden="false" customHeight="false" outlineLevel="0" collapsed="false">
      <c r="A14534" s="0" t="n">
        <v>41</v>
      </c>
      <c r="B14534" s="0" t="n">
        <v>92</v>
      </c>
      <c r="C14534" s="0" t="n">
        <v>0.01189</v>
      </c>
      <c r="D14534" s="0" t="n">
        <v>0.01268</v>
      </c>
      <c r="E14534" s="0" t="n">
        <v>0.01412</v>
      </c>
      <c r="F14534" s="0" t="n">
        <v>0.01651</v>
      </c>
      <c r="G14534" s="0" t="n">
        <v>0.01837</v>
      </c>
      <c r="H14534" s="0" t="n">
        <v>0.021</v>
      </c>
      <c r="I14534" s="0" t="n">
        <v>0.0227</v>
      </c>
      <c r="J14534" s="0" t="n">
        <v>0.02428</v>
      </c>
      <c r="K14534" s="0" t="n">
        <v>0.0264</v>
      </c>
      <c r="L14534" s="0" t="n">
        <v>0.02713</v>
      </c>
    </row>
    <row r="14535" customFormat="false" ht="15" hidden="false" customHeight="false" outlineLevel="0" collapsed="false">
      <c r="A14535" s="0" t="n">
        <v>41</v>
      </c>
      <c r="B14535" s="0" t="n">
        <v>93</v>
      </c>
      <c r="C14535" s="0" t="n">
        <v>0.01152</v>
      </c>
      <c r="D14535" s="0" t="n">
        <v>0.01234</v>
      </c>
      <c r="E14535" s="0" t="n">
        <v>0.01383</v>
      </c>
      <c r="F14535" s="0" t="n">
        <v>0.01629</v>
      </c>
      <c r="G14535" s="0" t="n">
        <v>0.01821</v>
      </c>
      <c r="H14535" s="0" t="n">
        <v>0.02093</v>
      </c>
      <c r="I14535" s="0" t="n">
        <v>0.02269</v>
      </c>
      <c r="J14535" s="0" t="n">
        <v>0.02432</v>
      </c>
      <c r="K14535" s="0" t="n">
        <v>0.0265</v>
      </c>
      <c r="L14535" s="0" t="n">
        <v>0.02726</v>
      </c>
    </row>
    <row r="14536" customFormat="false" ht="15" hidden="false" customHeight="false" outlineLevel="0" collapsed="false">
      <c r="A14536" s="0" t="n">
        <v>41</v>
      </c>
      <c r="B14536" s="0" t="n">
        <v>94</v>
      </c>
      <c r="C14536" s="0" t="n">
        <v>0.01127</v>
      </c>
      <c r="D14536" s="0" t="n">
        <v>0.0121</v>
      </c>
      <c r="E14536" s="0" t="n">
        <v>0.01361</v>
      </c>
      <c r="F14536" s="0" t="n">
        <v>0.01611</v>
      </c>
      <c r="G14536" s="0" t="n">
        <v>0.01806</v>
      </c>
      <c r="H14536" s="0" t="n">
        <v>0.02081</v>
      </c>
      <c r="I14536" s="0" t="n">
        <v>0.02259</v>
      </c>
      <c r="J14536" s="0" t="n">
        <v>0.02425</v>
      </c>
      <c r="K14536" s="0" t="n">
        <v>0.02646</v>
      </c>
      <c r="L14536" s="0" t="n">
        <v>0.02723</v>
      </c>
    </row>
    <row r="14537" customFormat="false" ht="15" hidden="false" customHeight="false" outlineLevel="0" collapsed="false">
      <c r="A14537" s="0" t="n">
        <v>41</v>
      </c>
      <c r="B14537" s="0" t="n">
        <v>95</v>
      </c>
      <c r="C14537" s="0" t="n">
        <v>0.0109</v>
      </c>
      <c r="D14537" s="0" t="n">
        <v>0.01175</v>
      </c>
      <c r="E14537" s="0" t="n">
        <v>0.01328</v>
      </c>
      <c r="F14537" s="0" t="n">
        <v>0.01581</v>
      </c>
      <c r="G14537" s="0" t="n">
        <v>0.01778</v>
      </c>
      <c r="H14537" s="0" t="n">
        <v>0.02058</v>
      </c>
      <c r="I14537" s="0" t="n">
        <v>0.02238</v>
      </c>
      <c r="J14537" s="0" t="n">
        <v>0.02406</v>
      </c>
      <c r="K14537" s="0" t="n">
        <v>0.02631</v>
      </c>
      <c r="L14537" s="0" t="n">
        <v>0.02708</v>
      </c>
    </row>
    <row r="14538" customFormat="false" ht="15" hidden="false" customHeight="false" outlineLevel="0" collapsed="false">
      <c r="A14538" s="0" t="n">
        <v>41</v>
      </c>
      <c r="B14538" s="0" t="n">
        <v>96</v>
      </c>
      <c r="C14538" s="0" t="n">
        <v>0.01031</v>
      </c>
      <c r="D14538" s="0" t="n">
        <v>0.0112</v>
      </c>
      <c r="E14538" s="0" t="n">
        <v>0.01282</v>
      </c>
      <c r="F14538" s="0" t="n">
        <v>0.01549</v>
      </c>
      <c r="G14538" s="0" t="n">
        <v>0.01758</v>
      </c>
      <c r="H14538" s="0" t="n">
        <v>0.02053</v>
      </c>
      <c r="I14538" s="0" t="n">
        <v>0.02244</v>
      </c>
      <c r="J14538" s="0" t="n">
        <v>0.02421</v>
      </c>
      <c r="K14538" s="0" t="n">
        <v>0.02659</v>
      </c>
      <c r="L14538" s="0" t="n">
        <v>0.02741</v>
      </c>
    </row>
    <row r="14539" customFormat="false" ht="15" hidden="false" customHeight="false" outlineLevel="0" collapsed="false">
      <c r="A14539" s="0" t="n">
        <v>41</v>
      </c>
      <c r="B14539" s="0" t="n">
        <v>97</v>
      </c>
      <c r="C14539" s="0" t="n">
        <v>0.00683</v>
      </c>
      <c r="D14539" s="0" t="n">
        <v>0.00791</v>
      </c>
      <c r="E14539" s="0" t="n">
        <v>0.00985</v>
      </c>
      <c r="F14539" s="0" t="n">
        <v>0.01308</v>
      </c>
      <c r="G14539" s="0" t="n">
        <v>0.01559</v>
      </c>
      <c r="H14539" s="0" t="n">
        <v>0.01915</v>
      </c>
      <c r="I14539" s="0" t="n">
        <v>0.02145</v>
      </c>
      <c r="J14539" s="0" t="n">
        <v>0.02358</v>
      </c>
      <c r="K14539" s="0" t="n">
        <v>0.02644</v>
      </c>
      <c r="L14539" s="0" t="n">
        <v>0.02742</v>
      </c>
    </row>
    <row r="14540" customFormat="false" ht="15" hidden="false" customHeight="false" outlineLevel="0" collapsed="false">
      <c r="A14540" s="0" t="n">
        <v>41</v>
      </c>
      <c r="B14540" s="0" t="n">
        <v>98</v>
      </c>
      <c r="C14540" s="0" t="n">
        <v>0.00726</v>
      </c>
      <c r="D14540" s="0" t="n">
        <v>0.00834</v>
      </c>
      <c r="E14540" s="0" t="n">
        <v>0.01031</v>
      </c>
      <c r="F14540" s="0" t="n">
        <v>0.01357</v>
      </c>
      <c r="G14540" s="0" t="n">
        <v>0.01611</v>
      </c>
      <c r="H14540" s="0" t="n">
        <v>0.01971</v>
      </c>
      <c r="I14540" s="0" t="n">
        <v>0.02204</v>
      </c>
      <c r="J14540" s="0" t="n">
        <v>0.02419</v>
      </c>
      <c r="K14540" s="0" t="n">
        <v>0.02708</v>
      </c>
      <c r="L14540" s="0" t="n">
        <v>0.02808</v>
      </c>
    </row>
    <row r="14541" customFormat="false" ht="15" hidden="false" customHeight="false" outlineLevel="0" collapsed="false">
      <c r="A14541" s="0" t="n">
        <v>41</v>
      </c>
      <c r="B14541" s="0" t="n">
        <v>99</v>
      </c>
      <c r="C14541" s="0" t="n">
        <v>0.00527</v>
      </c>
      <c r="D14541" s="0" t="n">
        <v>0.00642</v>
      </c>
      <c r="E14541" s="0" t="n">
        <v>0.00852</v>
      </c>
      <c r="F14541" s="0" t="n">
        <v>0.01198</v>
      </c>
      <c r="G14541" s="0" t="n">
        <v>0.01468</v>
      </c>
      <c r="H14541" s="0" t="n">
        <v>0.0185</v>
      </c>
      <c r="I14541" s="0" t="n">
        <v>0.02097</v>
      </c>
      <c r="J14541" s="0" t="n">
        <v>0.02326</v>
      </c>
      <c r="K14541" s="0" t="n">
        <v>0.02633</v>
      </c>
      <c r="L14541" s="0" t="n">
        <v>0.02739</v>
      </c>
    </row>
    <row r="14542" customFormat="false" ht="15" hidden="false" customHeight="false" outlineLevel="0" collapsed="false">
      <c r="A14542" s="0" t="n">
        <v>41</v>
      </c>
      <c r="B14542" s="0" t="n">
        <v>100</v>
      </c>
      <c r="C14542" s="0" t="n">
        <v>0.00398</v>
      </c>
      <c r="D14542" s="0" t="n">
        <v>0.00525</v>
      </c>
      <c r="E14542" s="0" t="n">
        <v>0.00755</v>
      </c>
      <c r="F14542" s="0" t="n">
        <v>0.01136</v>
      </c>
      <c r="G14542" s="0" t="n">
        <v>0.01433</v>
      </c>
      <c r="H14542" s="0" t="n">
        <v>0.01853</v>
      </c>
      <c r="I14542" s="0" t="n">
        <v>0.02125</v>
      </c>
      <c r="J14542" s="0" t="n">
        <v>0.02377</v>
      </c>
      <c r="K14542" s="0" t="n">
        <v>0.02714</v>
      </c>
      <c r="L14542" s="0" t="n">
        <v>0.02831</v>
      </c>
    </row>
    <row r="14543" customFormat="false" ht="15" hidden="false" customHeight="false" outlineLevel="0" collapsed="false">
      <c r="A14543" s="0" t="n">
        <v>41</v>
      </c>
      <c r="B14543" s="0" t="n">
        <v>101</v>
      </c>
      <c r="C14543" s="0" t="n">
        <v>0.00532</v>
      </c>
      <c r="D14543" s="0" t="n">
        <v>0.00654</v>
      </c>
      <c r="E14543" s="0" t="n">
        <v>0.00875</v>
      </c>
      <c r="F14543" s="0" t="n">
        <v>0.0124</v>
      </c>
      <c r="G14543" s="0" t="n">
        <v>0.01525</v>
      </c>
      <c r="H14543" s="0" t="n">
        <v>0.01929</v>
      </c>
      <c r="I14543" s="0" t="n">
        <v>0.0219</v>
      </c>
      <c r="J14543" s="0" t="n">
        <v>0.02432</v>
      </c>
      <c r="K14543" s="0" t="n">
        <v>0.02756</v>
      </c>
      <c r="L14543" s="0" t="n">
        <v>0.02868</v>
      </c>
    </row>
    <row r="14544" customFormat="false" ht="15" hidden="false" customHeight="false" outlineLevel="0" collapsed="false">
      <c r="A14544" s="0" t="n">
        <v>41</v>
      </c>
      <c r="B14544" s="0" t="n">
        <v>102</v>
      </c>
      <c r="C14544" s="0" t="n">
        <v>0.00682</v>
      </c>
      <c r="D14544" s="0" t="n">
        <v>0.00797</v>
      </c>
      <c r="E14544" s="0" t="n">
        <v>0.01005</v>
      </c>
      <c r="F14544" s="0" t="n">
        <v>0.0135</v>
      </c>
      <c r="G14544" s="0" t="n">
        <v>0.01619</v>
      </c>
      <c r="H14544" s="0" t="n">
        <v>0.02</v>
      </c>
      <c r="I14544" s="0" t="n">
        <v>0.02246</v>
      </c>
      <c r="J14544" s="0" t="n">
        <v>0.02475</v>
      </c>
      <c r="K14544" s="0" t="n">
        <v>0.02781</v>
      </c>
      <c r="L14544" s="0" t="n">
        <v>0.02886</v>
      </c>
    </row>
    <row r="14545" customFormat="false" ht="15" hidden="false" customHeight="false" outlineLevel="0" collapsed="false">
      <c r="A14545" s="0" t="n">
        <v>41</v>
      </c>
      <c r="B14545" s="0" t="n">
        <v>103</v>
      </c>
      <c r="C14545" s="0" t="n">
        <v>0.01007</v>
      </c>
      <c r="D14545" s="0" t="n">
        <v>0.01101</v>
      </c>
      <c r="E14545" s="0" t="n">
        <v>0.01273</v>
      </c>
      <c r="F14545" s="0" t="n">
        <v>0.01557</v>
      </c>
      <c r="G14545" s="0" t="n">
        <v>0.01778</v>
      </c>
      <c r="H14545" s="0" t="n">
        <v>0.02092</v>
      </c>
      <c r="I14545" s="0" t="n">
        <v>0.02294</v>
      </c>
      <c r="J14545" s="0" t="n">
        <v>0.02482</v>
      </c>
      <c r="K14545" s="0" t="n">
        <v>0.02734</v>
      </c>
      <c r="L14545" s="0" t="n">
        <v>0.02821</v>
      </c>
    </row>
    <row r="14546" customFormat="false" ht="15" hidden="false" customHeight="false" outlineLevel="0" collapsed="false">
      <c r="A14546" s="0" t="n">
        <v>41</v>
      </c>
      <c r="B14546" s="0" t="n">
        <v>104</v>
      </c>
      <c r="C14546" s="0" t="n">
        <v>0.01013</v>
      </c>
      <c r="D14546" s="0" t="n">
        <v>0.01111</v>
      </c>
      <c r="E14546" s="0" t="n">
        <v>0.01287</v>
      </c>
      <c r="F14546" s="0" t="n">
        <v>0.0158</v>
      </c>
      <c r="G14546" s="0" t="n">
        <v>0.01808</v>
      </c>
      <c r="H14546" s="0" t="n">
        <v>0.0213</v>
      </c>
      <c r="I14546" s="0" t="n">
        <v>0.02339</v>
      </c>
      <c r="J14546" s="0" t="n">
        <v>0.02532</v>
      </c>
      <c r="K14546" s="0" t="n">
        <v>0.02792</v>
      </c>
      <c r="L14546" s="0" t="n">
        <v>0.02881</v>
      </c>
    </row>
    <row r="14547" customFormat="false" ht="15" hidden="false" customHeight="false" outlineLevel="0" collapsed="false">
      <c r="A14547" s="0" t="n">
        <v>41</v>
      </c>
      <c r="B14547" s="0" t="n">
        <v>105</v>
      </c>
      <c r="C14547" s="0" t="n">
        <v>0.00918</v>
      </c>
      <c r="D14547" s="0" t="n">
        <v>0.01021</v>
      </c>
      <c r="E14547" s="0" t="n">
        <v>0.01207</v>
      </c>
      <c r="F14547" s="0" t="n">
        <v>0.01516</v>
      </c>
      <c r="G14547" s="0" t="n">
        <v>0.01757</v>
      </c>
      <c r="H14547" s="0" t="n">
        <v>0.02097</v>
      </c>
      <c r="I14547" s="0" t="n">
        <v>0.02317</v>
      </c>
      <c r="J14547" s="0" t="n">
        <v>0.02522</v>
      </c>
      <c r="K14547" s="0" t="n">
        <v>0.02795</v>
      </c>
      <c r="L14547" s="0" t="n">
        <v>0.0289</v>
      </c>
    </row>
    <row r="14548" customFormat="false" ht="15" hidden="false" customHeight="false" outlineLevel="0" collapsed="false">
      <c r="A14548" s="0" t="n">
        <v>41</v>
      </c>
      <c r="B14548" s="0" t="n">
        <v>106</v>
      </c>
      <c r="C14548" s="0" t="n">
        <v>0.00883</v>
      </c>
      <c r="D14548" s="0" t="n">
        <v>0.00986</v>
      </c>
      <c r="E14548" s="0" t="n">
        <v>0.01173</v>
      </c>
      <c r="F14548" s="0" t="n">
        <v>0.01482</v>
      </c>
      <c r="G14548" s="0" t="n">
        <v>0.01724</v>
      </c>
      <c r="H14548" s="0" t="n">
        <v>0.02065</v>
      </c>
      <c r="I14548" s="0" t="n">
        <v>0.02286</v>
      </c>
      <c r="J14548" s="0" t="n">
        <v>0.02491</v>
      </c>
      <c r="K14548" s="0" t="n">
        <v>0.02765</v>
      </c>
      <c r="L14548" s="0" t="n">
        <v>0.0286</v>
      </c>
    </row>
    <row r="14549" customFormat="false" ht="15" hidden="false" customHeight="false" outlineLevel="0" collapsed="false">
      <c r="A14549" s="0" t="n">
        <v>41</v>
      </c>
      <c r="B14549" s="0" t="n">
        <v>107</v>
      </c>
      <c r="C14549" s="0" t="n">
        <v>0.00807</v>
      </c>
      <c r="D14549" s="0" t="n">
        <v>0.00914</v>
      </c>
      <c r="E14549" s="0" t="n">
        <v>0.01108</v>
      </c>
      <c r="F14549" s="0" t="n">
        <v>0.0143</v>
      </c>
      <c r="G14549" s="0" t="n">
        <v>0.0168</v>
      </c>
      <c r="H14549" s="0" t="n">
        <v>0.02035</v>
      </c>
      <c r="I14549" s="0" t="n">
        <v>0.02264</v>
      </c>
      <c r="J14549" s="0" t="n">
        <v>0.02477</v>
      </c>
      <c r="K14549" s="0" t="n">
        <v>0.02762</v>
      </c>
      <c r="L14549" s="0" t="n">
        <v>0.02861</v>
      </c>
    </row>
    <row r="14550" customFormat="false" ht="15" hidden="false" customHeight="false" outlineLevel="0" collapsed="false">
      <c r="A14550" s="0" t="n">
        <v>41</v>
      </c>
      <c r="B14550" s="0" t="n">
        <v>108</v>
      </c>
      <c r="C14550" s="0" t="n">
        <v>0.0083</v>
      </c>
      <c r="D14550" s="0" t="n">
        <v>0.00939</v>
      </c>
      <c r="E14550" s="0" t="n">
        <v>0.01136</v>
      </c>
      <c r="F14550" s="0" t="n">
        <v>0.01462</v>
      </c>
      <c r="G14550" s="0" t="n">
        <v>0.01717</v>
      </c>
      <c r="H14550" s="0" t="n">
        <v>0.02077</v>
      </c>
      <c r="I14550" s="0" t="n">
        <v>0.0231</v>
      </c>
      <c r="J14550" s="0" t="n">
        <v>0.02526</v>
      </c>
      <c r="K14550" s="0" t="n">
        <v>0.02815</v>
      </c>
      <c r="L14550" s="0" t="n">
        <v>0.02915</v>
      </c>
    </row>
    <row r="14551" customFormat="false" ht="15" hidden="false" customHeight="false" outlineLevel="0" collapsed="false">
      <c r="A14551" s="0" t="n">
        <v>41</v>
      </c>
      <c r="B14551" s="0" t="n">
        <v>109</v>
      </c>
      <c r="C14551" s="0" t="n">
        <v>0.00615</v>
      </c>
      <c r="D14551" s="0" t="n">
        <v>0.00733</v>
      </c>
      <c r="E14551" s="0" t="n">
        <v>0.00948</v>
      </c>
      <c r="F14551" s="0" t="n">
        <v>0.01302</v>
      </c>
      <c r="G14551" s="0" t="n">
        <v>0.01579</v>
      </c>
      <c r="H14551" s="0" t="n">
        <v>0.0197</v>
      </c>
      <c r="I14551" s="0" t="n">
        <v>0.02223</v>
      </c>
      <c r="J14551" s="0" t="n">
        <v>0.02457</v>
      </c>
      <c r="K14551" s="0" t="n">
        <v>0.02772</v>
      </c>
      <c r="L14551" s="0" t="n">
        <v>0.0288</v>
      </c>
    </row>
    <row r="14552" customFormat="false" ht="15" hidden="false" customHeight="false" outlineLevel="0" collapsed="false">
      <c r="A14552" s="0" t="n">
        <v>41</v>
      </c>
      <c r="B14552" s="0" t="n">
        <v>110</v>
      </c>
      <c r="C14552" s="0" t="n">
        <v>0.00408</v>
      </c>
      <c r="D14552" s="0" t="n">
        <v>0.00533</v>
      </c>
      <c r="E14552" s="0" t="n">
        <v>0.00761</v>
      </c>
      <c r="F14552" s="0" t="n">
        <v>0.01138</v>
      </c>
      <c r="G14552" s="0" t="n">
        <v>0.01432</v>
      </c>
      <c r="H14552" s="0" t="n">
        <v>0.01848</v>
      </c>
      <c r="I14552" s="0" t="n">
        <v>0.02117</v>
      </c>
      <c r="J14552" s="0" t="n">
        <v>0.02367</v>
      </c>
      <c r="K14552" s="0" t="n">
        <v>0.02701</v>
      </c>
      <c r="L14552" s="0" t="n">
        <v>0.02816</v>
      </c>
    </row>
    <row r="14553" customFormat="false" ht="15" hidden="false" customHeight="false" outlineLevel="0" collapsed="false">
      <c r="A14553" s="0" t="n">
        <v>41</v>
      </c>
      <c r="B14553" s="0" t="n">
        <v>111</v>
      </c>
      <c r="C14553" s="0" t="n">
        <v>0.00689</v>
      </c>
      <c r="D14553" s="0" t="n">
        <v>0.00803</v>
      </c>
      <c r="E14553" s="0" t="n">
        <v>0.01008</v>
      </c>
      <c r="F14553" s="0" t="n">
        <v>0.01349</v>
      </c>
      <c r="G14553" s="0" t="n">
        <v>0.01614</v>
      </c>
      <c r="H14553" s="0" t="n">
        <v>0.0199</v>
      </c>
      <c r="I14553" s="0" t="n">
        <v>0.02233</v>
      </c>
      <c r="J14553" s="0" t="n">
        <v>0.02458</v>
      </c>
      <c r="K14553" s="0" t="n">
        <v>0.0276</v>
      </c>
      <c r="L14553" s="0" t="n">
        <v>0.02864</v>
      </c>
    </row>
    <row r="14554" customFormat="false" ht="15" hidden="false" customHeight="false" outlineLevel="0" collapsed="false">
      <c r="A14554" s="0" t="n">
        <v>41</v>
      </c>
      <c r="B14554" s="0" t="n">
        <v>112</v>
      </c>
      <c r="C14554" s="0" t="n">
        <v>0.00558</v>
      </c>
      <c r="D14554" s="0" t="n">
        <v>0.00677</v>
      </c>
      <c r="E14554" s="0" t="n">
        <v>0.00893</v>
      </c>
      <c r="F14554" s="0" t="n">
        <v>0.0125</v>
      </c>
      <c r="G14554" s="0" t="n">
        <v>0.01528</v>
      </c>
      <c r="H14554" s="0" t="n">
        <v>0.01922</v>
      </c>
      <c r="I14554" s="0" t="n">
        <v>0.02177</v>
      </c>
      <c r="J14554" s="0" t="n">
        <v>0.02413</v>
      </c>
      <c r="K14554" s="0" t="n">
        <v>0.02729</v>
      </c>
      <c r="L14554" s="0" t="n">
        <v>0.02839</v>
      </c>
    </row>
    <row r="14555" customFormat="false" ht="15" hidden="false" customHeight="false" outlineLevel="0" collapsed="false">
      <c r="A14555" s="0" t="n">
        <v>41</v>
      </c>
      <c r="B14555" s="0" t="n">
        <v>113</v>
      </c>
      <c r="C14555" s="0" t="n">
        <v>0.00731</v>
      </c>
      <c r="D14555" s="0" t="n">
        <v>0.00847</v>
      </c>
      <c r="E14555" s="0" t="n">
        <v>0.01057</v>
      </c>
      <c r="F14555" s="0" t="n">
        <v>0.01403</v>
      </c>
      <c r="G14555" s="0" t="n">
        <v>0.01674</v>
      </c>
      <c r="H14555" s="0" t="n">
        <v>0.02057</v>
      </c>
      <c r="I14555" s="0" t="n">
        <v>0.02304</v>
      </c>
      <c r="J14555" s="0" t="n">
        <v>0.02534</v>
      </c>
      <c r="K14555" s="0" t="n">
        <v>0.02841</v>
      </c>
      <c r="L14555" s="0" t="n">
        <v>0.02947</v>
      </c>
    </row>
    <row r="14556" customFormat="false" ht="15" hidden="false" customHeight="false" outlineLevel="0" collapsed="false">
      <c r="A14556" s="0" t="n">
        <v>41</v>
      </c>
      <c r="B14556" s="0" t="n">
        <v>114</v>
      </c>
      <c r="C14556" s="0" t="n">
        <v>0.00971</v>
      </c>
      <c r="D14556" s="0" t="n">
        <v>0.01071</v>
      </c>
      <c r="E14556" s="0" t="n">
        <v>0.01254</v>
      </c>
      <c r="F14556" s="0" t="n">
        <v>0.01556</v>
      </c>
      <c r="G14556" s="0" t="n">
        <v>0.01791</v>
      </c>
      <c r="H14556" s="0" t="n">
        <v>0.02124</v>
      </c>
      <c r="I14556" s="0" t="n">
        <v>0.0234</v>
      </c>
      <c r="J14556" s="0" t="n">
        <v>0.0254</v>
      </c>
      <c r="K14556" s="0" t="n">
        <v>0.02807</v>
      </c>
      <c r="L14556" s="0" t="n">
        <v>0.029</v>
      </c>
    </row>
    <row r="14557" customFormat="false" ht="15" hidden="false" customHeight="false" outlineLevel="0" collapsed="false">
      <c r="A14557" s="0" t="n">
        <v>41</v>
      </c>
      <c r="B14557" s="0" t="n">
        <v>115</v>
      </c>
      <c r="C14557" s="0" t="n">
        <v>0.01005</v>
      </c>
      <c r="D14557" s="0" t="n">
        <v>0.01103</v>
      </c>
      <c r="E14557" s="0" t="n">
        <v>0.01279</v>
      </c>
      <c r="F14557" s="0" t="n">
        <v>0.01571</v>
      </c>
      <c r="G14557" s="0" t="n">
        <v>0.01798</v>
      </c>
      <c r="H14557" s="0" t="n">
        <v>0.0212</v>
      </c>
      <c r="I14557" s="0" t="n">
        <v>0.02328</v>
      </c>
      <c r="J14557" s="0" t="n">
        <v>0.02521</v>
      </c>
      <c r="K14557" s="0" t="n">
        <v>0.0278</v>
      </c>
      <c r="L14557" s="0" t="n">
        <v>0.02869</v>
      </c>
    </row>
    <row r="14558" customFormat="false" ht="15" hidden="false" customHeight="false" outlineLevel="0" collapsed="false">
      <c r="A14558" s="0" t="n">
        <v>41</v>
      </c>
      <c r="B14558" s="0" t="n">
        <v>116</v>
      </c>
      <c r="C14558" s="0" t="n">
        <v>0.01275</v>
      </c>
      <c r="D14558" s="0" t="n">
        <v>0.01359</v>
      </c>
      <c r="E14558" s="0" t="n">
        <v>0.01511</v>
      </c>
      <c r="F14558" s="0" t="n">
        <v>0.01764</v>
      </c>
      <c r="G14558" s="0" t="n">
        <v>0.0196</v>
      </c>
      <c r="H14558" s="0" t="n">
        <v>0.02239</v>
      </c>
      <c r="I14558" s="0" t="n">
        <v>0.02419</v>
      </c>
      <c r="J14558" s="0" t="n">
        <v>0.02586</v>
      </c>
      <c r="K14558" s="0" t="n">
        <v>0.02809</v>
      </c>
      <c r="L14558" s="0" t="n">
        <v>0.02886</v>
      </c>
    </row>
    <row r="14559" customFormat="false" ht="15" hidden="false" customHeight="false" outlineLevel="0" collapsed="false">
      <c r="A14559" s="0" t="n">
        <v>41</v>
      </c>
      <c r="B14559" s="0" t="n">
        <v>117</v>
      </c>
      <c r="C14559" s="0" t="n">
        <v>0.01364</v>
      </c>
      <c r="D14559" s="0" t="n">
        <v>0.01442</v>
      </c>
      <c r="E14559" s="0" t="n">
        <v>0.01584</v>
      </c>
      <c r="F14559" s="0" t="n">
        <v>0.01818</v>
      </c>
      <c r="G14559" s="0" t="n">
        <v>0.02</v>
      </c>
      <c r="H14559" s="0" t="n">
        <v>0.02259</v>
      </c>
      <c r="I14559" s="0" t="n">
        <v>0.02426</v>
      </c>
      <c r="J14559" s="0" t="n">
        <v>0.02581</v>
      </c>
      <c r="K14559" s="0" t="n">
        <v>0.02789</v>
      </c>
      <c r="L14559" s="0" t="n">
        <v>0.02861</v>
      </c>
    </row>
    <row r="14560" customFormat="false" ht="15" hidden="false" customHeight="false" outlineLevel="0" collapsed="false">
      <c r="A14560" s="0" t="n">
        <v>41</v>
      </c>
      <c r="B14560" s="0" t="n">
        <v>118</v>
      </c>
      <c r="C14560" s="0" t="n">
        <v>0.00899</v>
      </c>
      <c r="D14560" s="0" t="n">
        <v>0.00999</v>
      </c>
      <c r="E14560" s="0" t="n">
        <v>0.01181</v>
      </c>
      <c r="F14560" s="0" t="n">
        <v>0.01483</v>
      </c>
      <c r="G14560" s="0" t="n">
        <v>0.01717</v>
      </c>
      <c r="H14560" s="0" t="n">
        <v>0.0205</v>
      </c>
      <c r="I14560" s="0" t="n">
        <v>0.02265</v>
      </c>
      <c r="J14560" s="0" t="n">
        <v>0.02464</v>
      </c>
      <c r="K14560" s="0" t="n">
        <v>0.02731</v>
      </c>
      <c r="L14560" s="0" t="n">
        <v>0.02824</v>
      </c>
    </row>
    <row r="14561" customFormat="false" ht="15" hidden="false" customHeight="false" outlineLevel="0" collapsed="false">
      <c r="A14561" s="0" t="n">
        <v>41</v>
      </c>
      <c r="B14561" s="0" t="n">
        <v>119</v>
      </c>
      <c r="C14561" s="0" t="n">
        <v>0.0094</v>
      </c>
      <c r="D14561" s="0" t="n">
        <v>0.01037</v>
      </c>
      <c r="E14561" s="0" t="n">
        <v>0.01213</v>
      </c>
      <c r="F14561" s="0" t="n">
        <v>0.01505</v>
      </c>
      <c r="G14561" s="0" t="n">
        <v>0.01732</v>
      </c>
      <c r="H14561" s="0" t="n">
        <v>0.02054</v>
      </c>
      <c r="I14561" s="0" t="n">
        <v>0.02261</v>
      </c>
      <c r="J14561" s="0" t="n">
        <v>0.02454</v>
      </c>
      <c r="K14561" s="0" t="n">
        <v>0.02713</v>
      </c>
      <c r="L14561" s="0" t="n">
        <v>0.02802</v>
      </c>
    </row>
    <row r="14562" customFormat="false" ht="15" hidden="false" customHeight="false" outlineLevel="0" collapsed="false">
      <c r="A14562" s="0" t="n">
        <v>41</v>
      </c>
      <c r="B14562" s="0" t="n">
        <v>120</v>
      </c>
      <c r="C14562" s="0" t="n">
        <v>0.01151</v>
      </c>
      <c r="D14562" s="0" t="n">
        <v>0.01238</v>
      </c>
      <c r="E14562" s="0" t="n">
        <v>0.01395</v>
      </c>
      <c r="F14562" s="0" t="n">
        <v>0.01655</v>
      </c>
      <c r="G14562" s="0" t="n">
        <v>0.01858</v>
      </c>
      <c r="H14562" s="0" t="n">
        <v>0.02146</v>
      </c>
      <c r="I14562" s="0" t="n">
        <v>0.02331</v>
      </c>
      <c r="J14562" s="0" t="n">
        <v>0.02504</v>
      </c>
      <c r="K14562" s="0" t="n">
        <v>0.02734</v>
      </c>
      <c r="L14562" s="0" t="n">
        <v>0.02814</v>
      </c>
    </row>
    <row r="14563" customFormat="false" ht="15" hidden="false" customHeight="false" outlineLevel="0" collapsed="false">
      <c r="A14563" s="0" t="n">
        <v>41</v>
      </c>
      <c r="B14563" s="0" t="n">
        <v>121</v>
      </c>
      <c r="C14563" s="0" t="n">
        <v>0.01231</v>
      </c>
      <c r="D14563" s="0" t="n">
        <v>0.01312</v>
      </c>
      <c r="E14563" s="0" t="n">
        <v>0.01458</v>
      </c>
      <c r="F14563" s="0" t="n">
        <v>0.01701</v>
      </c>
      <c r="G14563" s="0" t="n">
        <v>0.0189</v>
      </c>
      <c r="H14563" s="0" t="n">
        <v>0.02158</v>
      </c>
      <c r="I14563" s="0" t="n">
        <v>0.02331</v>
      </c>
      <c r="J14563" s="0" t="n">
        <v>0.02492</v>
      </c>
      <c r="K14563" s="0" t="n">
        <v>0.02707</v>
      </c>
      <c r="L14563" s="0" t="n">
        <v>0.02781</v>
      </c>
    </row>
    <row r="14564" customFormat="false" ht="15" hidden="false" customHeight="false" outlineLevel="0" collapsed="false">
      <c r="A14564" s="0" t="n">
        <v>41</v>
      </c>
      <c r="B14564" s="0" t="n">
        <v>122</v>
      </c>
      <c r="C14564" s="0" t="n">
        <v>0.01523</v>
      </c>
      <c r="D14564" s="0" t="n">
        <v>0.01593</v>
      </c>
      <c r="E14564" s="0" t="n">
        <v>0.01721</v>
      </c>
      <c r="F14564" s="0" t="n">
        <v>0.01933</v>
      </c>
      <c r="G14564" s="0" t="n">
        <v>0.02098</v>
      </c>
      <c r="H14564" s="0" t="n">
        <v>0.02332</v>
      </c>
      <c r="I14564" s="0" t="n">
        <v>0.02483</v>
      </c>
      <c r="J14564" s="0" t="n">
        <v>0.02623</v>
      </c>
      <c r="K14564" s="0" t="n">
        <v>0.0281</v>
      </c>
      <c r="L14564" s="0" t="n">
        <v>0.02875</v>
      </c>
    </row>
    <row r="14565" customFormat="false" ht="15" hidden="false" customHeight="false" outlineLevel="0" collapsed="false">
      <c r="A14565" s="0" t="n">
        <v>41</v>
      </c>
      <c r="B14565" s="0" t="n">
        <v>123</v>
      </c>
      <c r="C14565" s="0" t="n">
        <v>0.01412</v>
      </c>
      <c r="D14565" s="0" t="n">
        <v>0.01485</v>
      </c>
      <c r="E14565" s="0" t="n">
        <v>0.01617</v>
      </c>
      <c r="F14565" s="0" t="n">
        <v>0.01835</v>
      </c>
      <c r="G14565" s="0" t="n">
        <v>0.02006</v>
      </c>
      <c r="H14565" s="0" t="n">
        <v>0.02247</v>
      </c>
      <c r="I14565" s="0" t="n">
        <v>0.02403</v>
      </c>
      <c r="J14565" s="0" t="n">
        <v>0.02548</v>
      </c>
      <c r="K14565" s="0" t="n">
        <v>0.02741</v>
      </c>
      <c r="L14565" s="0" t="n">
        <v>0.02808</v>
      </c>
    </row>
    <row r="14566" customFormat="false" ht="15" hidden="false" customHeight="false" outlineLevel="0" collapsed="false">
      <c r="A14566" s="0" t="n">
        <v>41</v>
      </c>
      <c r="B14566" s="0" t="n">
        <v>124</v>
      </c>
      <c r="C14566" s="0" t="n">
        <v>0.01702</v>
      </c>
      <c r="D14566" s="0" t="n">
        <v>0.01766</v>
      </c>
      <c r="E14566" s="0" t="n">
        <v>0.01881</v>
      </c>
      <c r="F14566" s="0" t="n">
        <v>0.02073</v>
      </c>
      <c r="G14566" s="0" t="n">
        <v>0.02222</v>
      </c>
      <c r="H14566" s="0" t="n">
        <v>0.02433</v>
      </c>
      <c r="I14566" s="0" t="n">
        <v>0.02569</v>
      </c>
      <c r="J14566" s="0" t="n">
        <v>0.02696</v>
      </c>
      <c r="K14566" s="0" t="n">
        <v>0.02865</v>
      </c>
      <c r="L14566" s="0" t="n">
        <v>0.02924</v>
      </c>
    </row>
    <row r="14567" customFormat="false" ht="15" hidden="false" customHeight="false" outlineLevel="0" collapsed="false">
      <c r="A14567" s="0" t="n">
        <v>41</v>
      </c>
      <c r="B14567" s="0" t="n">
        <v>125</v>
      </c>
      <c r="C14567" s="0" t="n">
        <v>0.01611</v>
      </c>
      <c r="D14567" s="0" t="n">
        <v>0.01681</v>
      </c>
      <c r="E14567" s="0" t="n">
        <v>0.01809</v>
      </c>
      <c r="F14567" s="0" t="n">
        <v>0.02021</v>
      </c>
      <c r="G14567" s="0" t="n">
        <v>0.02186</v>
      </c>
      <c r="H14567" s="0" t="n">
        <v>0.02419</v>
      </c>
      <c r="I14567" s="0" t="n">
        <v>0.0257</v>
      </c>
      <c r="J14567" s="0" t="n">
        <v>0.0271</v>
      </c>
      <c r="K14567" s="0" t="n">
        <v>0.02898</v>
      </c>
      <c r="L14567" s="0" t="n">
        <v>0.02963</v>
      </c>
    </row>
    <row r="14568" customFormat="false" ht="15" hidden="false" customHeight="false" outlineLevel="0" collapsed="false">
      <c r="A14568" s="0" t="n">
        <v>41</v>
      </c>
      <c r="B14568" s="0" t="n">
        <v>126</v>
      </c>
      <c r="C14568" s="0" t="n">
        <v>0.01531</v>
      </c>
      <c r="D14568" s="0" t="n">
        <v>0.01609</v>
      </c>
      <c r="E14568" s="0" t="n">
        <v>0.01751</v>
      </c>
      <c r="F14568" s="0" t="n">
        <v>0.01984</v>
      </c>
      <c r="G14568" s="0" t="n">
        <v>0.02167</v>
      </c>
      <c r="H14568" s="0" t="n">
        <v>0.02425</v>
      </c>
      <c r="I14568" s="0" t="n">
        <v>0.02592</v>
      </c>
      <c r="J14568" s="0" t="n">
        <v>0.02746</v>
      </c>
      <c r="K14568" s="0" t="n">
        <v>0.02954</v>
      </c>
      <c r="L14568" s="0" t="n">
        <v>0.03025</v>
      </c>
    </row>
    <row r="14569" customFormat="false" ht="15" hidden="false" customHeight="false" outlineLevel="0" collapsed="false">
      <c r="A14569" s="0" t="n">
        <v>41</v>
      </c>
      <c r="B14569" s="0" t="n">
        <v>127</v>
      </c>
      <c r="C14569" s="0" t="n">
        <v>0.01449</v>
      </c>
      <c r="D14569" s="0" t="n">
        <v>0.01532</v>
      </c>
      <c r="E14569" s="0" t="n">
        <v>0.01683</v>
      </c>
      <c r="F14569" s="0" t="n">
        <v>0.01932</v>
      </c>
      <c r="G14569" s="0" t="n">
        <v>0.02127</v>
      </c>
      <c r="H14569" s="0" t="n">
        <v>0.02402</v>
      </c>
      <c r="I14569" s="0" t="n">
        <v>0.0258</v>
      </c>
      <c r="J14569" s="0" t="n">
        <v>0.02745</v>
      </c>
      <c r="K14569" s="0" t="n">
        <v>0.02966</v>
      </c>
      <c r="L14569" s="0" t="n">
        <v>0.03043</v>
      </c>
    </row>
    <row r="14570" customFormat="false" ht="15" hidden="false" customHeight="false" outlineLevel="0" collapsed="false">
      <c r="A14570" s="0" t="n">
        <v>41</v>
      </c>
      <c r="B14570" s="0" t="n">
        <v>128</v>
      </c>
      <c r="C14570" s="0" t="n">
        <v>0.01489</v>
      </c>
      <c r="D14570" s="0" t="n">
        <v>0.01571</v>
      </c>
      <c r="E14570" s="0" t="n">
        <v>0.01719</v>
      </c>
      <c r="F14570" s="0" t="n">
        <v>0.01965</v>
      </c>
      <c r="G14570" s="0" t="n">
        <v>0.02157</v>
      </c>
      <c r="H14570" s="0" t="n">
        <v>0.02428</v>
      </c>
      <c r="I14570" s="0" t="n">
        <v>0.02603</v>
      </c>
      <c r="J14570" s="0" t="n">
        <v>0.02766</v>
      </c>
      <c r="K14570" s="0" t="n">
        <v>0.02983</v>
      </c>
      <c r="L14570" s="0" t="n">
        <v>0.03059</v>
      </c>
    </row>
    <row r="14571" customFormat="false" ht="15" hidden="false" customHeight="false" outlineLevel="0" collapsed="false">
      <c r="A14571" s="0" t="n">
        <v>41</v>
      </c>
      <c r="B14571" s="0" t="n">
        <v>129</v>
      </c>
      <c r="C14571" s="0" t="n">
        <v>0.0188</v>
      </c>
      <c r="D14571" s="0" t="n">
        <v>0.01944</v>
      </c>
      <c r="E14571" s="0" t="n">
        <v>0.02061</v>
      </c>
      <c r="F14571" s="0" t="n">
        <v>0.02253</v>
      </c>
      <c r="G14571" s="0" t="n">
        <v>0.02403</v>
      </c>
      <c r="H14571" s="0" t="n">
        <v>0.02616</v>
      </c>
      <c r="I14571" s="0" t="n">
        <v>0.02753</v>
      </c>
      <c r="J14571" s="0" t="n">
        <v>0.02881</v>
      </c>
      <c r="K14571" s="0" t="n">
        <v>0.03051</v>
      </c>
      <c r="L14571" s="0" t="n">
        <v>0.0311</v>
      </c>
    </row>
    <row r="14572" customFormat="false" ht="15" hidden="false" customHeight="false" outlineLevel="0" collapsed="false">
      <c r="A14572" s="0" t="n">
        <v>41</v>
      </c>
      <c r="B14572" s="0" t="n">
        <v>130</v>
      </c>
      <c r="C14572" s="0" t="n">
        <v>0.01968</v>
      </c>
      <c r="D14572" s="0" t="n">
        <v>0.02029</v>
      </c>
      <c r="E14572" s="0" t="n">
        <v>0.0214</v>
      </c>
      <c r="F14572" s="0" t="n">
        <v>0.02323</v>
      </c>
      <c r="G14572" s="0" t="n">
        <v>0.02465</v>
      </c>
      <c r="H14572" s="0" t="n">
        <v>0.02667</v>
      </c>
      <c r="I14572" s="0" t="n">
        <v>0.02797</v>
      </c>
      <c r="J14572" s="0" t="n">
        <v>0.02919</v>
      </c>
      <c r="K14572" s="0" t="n">
        <v>0.03081</v>
      </c>
      <c r="L14572" s="0" t="n">
        <v>0.03137</v>
      </c>
    </row>
    <row r="14573" customFormat="false" ht="15" hidden="false" customHeight="false" outlineLevel="0" collapsed="false">
      <c r="A14573" s="0" t="n">
        <v>41</v>
      </c>
      <c r="B14573" s="0" t="n">
        <v>131</v>
      </c>
      <c r="C14573" s="0" t="n">
        <v>0.01901</v>
      </c>
      <c r="D14573" s="0" t="n">
        <v>0.01963</v>
      </c>
      <c r="E14573" s="0" t="n">
        <v>0.02077</v>
      </c>
      <c r="F14573" s="0" t="n">
        <v>0.02264</v>
      </c>
      <c r="G14573" s="0" t="n">
        <v>0.0241</v>
      </c>
      <c r="H14573" s="0" t="n">
        <v>0.02617</v>
      </c>
      <c r="I14573" s="0" t="n">
        <v>0.02751</v>
      </c>
      <c r="J14573" s="0" t="n">
        <v>0.02875</v>
      </c>
      <c r="K14573" s="0" t="n">
        <v>0.03041</v>
      </c>
      <c r="L14573" s="0" t="n">
        <v>0.03098</v>
      </c>
    </row>
    <row r="14574" customFormat="false" ht="15" hidden="false" customHeight="false" outlineLevel="0" collapsed="false">
      <c r="A14574" s="0" t="n">
        <v>41</v>
      </c>
      <c r="B14574" s="0" t="n">
        <v>132</v>
      </c>
      <c r="C14574" s="0" t="n">
        <v>0.02015</v>
      </c>
      <c r="D14574" s="0" t="n">
        <v>0.02074</v>
      </c>
      <c r="E14574" s="0" t="n">
        <v>0.02181</v>
      </c>
      <c r="F14574" s="0" t="n">
        <v>0.02358</v>
      </c>
      <c r="G14574" s="0" t="n">
        <v>0.02496</v>
      </c>
      <c r="H14574" s="0" t="n">
        <v>0.02691</v>
      </c>
      <c r="I14574" s="0" t="n">
        <v>0.02817</v>
      </c>
      <c r="J14574" s="0" t="n">
        <v>0.02934</v>
      </c>
      <c r="K14574" s="0" t="n">
        <v>0.03091</v>
      </c>
      <c r="L14574" s="0" t="n">
        <v>0.03146</v>
      </c>
    </row>
    <row r="14575" customFormat="false" ht="15" hidden="false" customHeight="false" outlineLevel="0" collapsed="false">
      <c r="A14575" s="0" t="n">
        <v>41</v>
      </c>
      <c r="B14575" s="0" t="n">
        <v>133</v>
      </c>
      <c r="C14575" s="0" t="n">
        <v>0.01758</v>
      </c>
      <c r="D14575" s="0" t="n">
        <v>0.01831</v>
      </c>
      <c r="E14575" s="0" t="n">
        <v>0.01962</v>
      </c>
      <c r="F14575" s="0" t="n">
        <v>0.02179</v>
      </c>
      <c r="G14575" s="0" t="n">
        <v>0.02348</v>
      </c>
      <c r="H14575" s="0" t="n">
        <v>0.02588</v>
      </c>
      <c r="I14575" s="0" t="n">
        <v>0.02742</v>
      </c>
      <c r="J14575" s="0" t="n">
        <v>0.02886</v>
      </c>
      <c r="K14575" s="0" t="n">
        <v>0.03078</v>
      </c>
      <c r="L14575" s="0" t="n">
        <v>0.03145</v>
      </c>
    </row>
    <row r="14576" customFormat="false" ht="15" hidden="false" customHeight="false" outlineLevel="0" collapsed="false">
      <c r="A14576" s="0" t="n">
        <v>41</v>
      </c>
      <c r="B14576" s="0" t="n">
        <v>134</v>
      </c>
      <c r="C14576" s="0" t="n">
        <v>0.01901</v>
      </c>
      <c r="D14576" s="0" t="n">
        <v>0.01971</v>
      </c>
      <c r="E14576" s="0" t="n">
        <v>0.02097</v>
      </c>
      <c r="F14576" s="0" t="n">
        <v>0.02307</v>
      </c>
      <c r="G14576" s="0" t="n">
        <v>0.0247</v>
      </c>
      <c r="H14576" s="0" t="n">
        <v>0.02702</v>
      </c>
      <c r="I14576" s="0" t="n">
        <v>0.02851</v>
      </c>
      <c r="J14576" s="0" t="n">
        <v>0.0299</v>
      </c>
      <c r="K14576" s="0" t="n">
        <v>0.03176</v>
      </c>
      <c r="L14576" s="0" t="n">
        <v>0.0324</v>
      </c>
    </row>
    <row r="14577" customFormat="false" ht="15" hidden="false" customHeight="false" outlineLevel="0" collapsed="false">
      <c r="A14577" s="0" t="n">
        <v>41</v>
      </c>
      <c r="B14577" s="0" t="n">
        <v>135</v>
      </c>
      <c r="C14577" s="0" t="n">
        <v>0.01715</v>
      </c>
      <c r="D14577" s="0" t="n">
        <v>0.01797</v>
      </c>
      <c r="E14577" s="0" t="n">
        <v>0.01946</v>
      </c>
      <c r="F14577" s="0" t="n">
        <v>0.02192</v>
      </c>
      <c r="G14577" s="0" t="n">
        <v>0.02384</v>
      </c>
      <c r="H14577" s="0" t="n">
        <v>0.02656</v>
      </c>
      <c r="I14577" s="0" t="n">
        <v>0.02831</v>
      </c>
      <c r="J14577" s="0" t="n">
        <v>0.02995</v>
      </c>
      <c r="K14577" s="0" t="n">
        <v>0.03213</v>
      </c>
      <c r="L14577" s="0" t="n">
        <v>0.03288</v>
      </c>
    </row>
    <row r="14578" customFormat="false" ht="15" hidden="false" customHeight="false" outlineLevel="0" collapsed="false">
      <c r="A14578" s="0" t="n">
        <v>41</v>
      </c>
      <c r="B14578" s="0" t="n">
        <v>136</v>
      </c>
      <c r="C14578" s="0" t="n">
        <v>0.01741</v>
      </c>
      <c r="D14578" s="0" t="n">
        <v>0.01823</v>
      </c>
      <c r="E14578" s="0" t="n">
        <v>0.01972</v>
      </c>
      <c r="F14578" s="0" t="n">
        <v>0.0222</v>
      </c>
      <c r="G14578" s="0" t="n">
        <v>0.02412</v>
      </c>
      <c r="H14578" s="0" t="n">
        <v>0.02685</v>
      </c>
      <c r="I14578" s="0" t="n">
        <v>0.02861</v>
      </c>
      <c r="J14578" s="0" t="n">
        <v>0.03025</v>
      </c>
      <c r="K14578" s="0" t="n">
        <v>0.03244</v>
      </c>
      <c r="L14578" s="0" t="n">
        <v>0.0332</v>
      </c>
    </row>
    <row r="14579" customFormat="false" ht="15" hidden="false" customHeight="false" outlineLevel="0" collapsed="false">
      <c r="A14579" s="0" t="n">
        <v>41</v>
      </c>
      <c r="B14579" s="0" t="n">
        <v>137</v>
      </c>
      <c r="C14579" s="0" t="n">
        <v>0.01515</v>
      </c>
      <c r="D14579" s="0" t="n">
        <v>0.01611</v>
      </c>
      <c r="E14579" s="0" t="n">
        <v>0.01784</v>
      </c>
      <c r="F14579" s="0" t="n">
        <v>0.02072</v>
      </c>
      <c r="G14579" s="0" t="n">
        <v>0.02296</v>
      </c>
      <c r="H14579" s="0" t="n">
        <v>0.02614</v>
      </c>
      <c r="I14579" s="0" t="n">
        <v>0.02819</v>
      </c>
      <c r="J14579" s="0" t="n">
        <v>0.03009</v>
      </c>
      <c r="K14579" s="0" t="n">
        <v>0.03264</v>
      </c>
      <c r="L14579" s="0" t="n">
        <v>0.03352</v>
      </c>
    </row>
    <row r="14580" customFormat="false" ht="15" hidden="false" customHeight="false" outlineLevel="0" collapsed="false">
      <c r="A14580" s="0" t="n">
        <v>41</v>
      </c>
      <c r="B14580" s="0" t="n">
        <v>138</v>
      </c>
      <c r="C14580" s="0" t="n">
        <v>0.01888</v>
      </c>
      <c r="D14580" s="0" t="n">
        <v>0.01966</v>
      </c>
      <c r="E14580" s="0" t="n">
        <v>0.02108</v>
      </c>
      <c r="F14580" s="0" t="n">
        <v>0.02342</v>
      </c>
      <c r="G14580" s="0" t="n">
        <v>0.02524</v>
      </c>
      <c r="H14580" s="0" t="n">
        <v>0.02782</v>
      </c>
      <c r="I14580" s="0" t="n">
        <v>0.02949</v>
      </c>
      <c r="J14580" s="0" t="n">
        <v>0.03104</v>
      </c>
      <c r="K14580" s="0" t="n">
        <v>0.03311</v>
      </c>
      <c r="L14580" s="0" t="n">
        <v>0.03383</v>
      </c>
    </row>
    <row r="14581" customFormat="false" ht="15" hidden="false" customHeight="false" outlineLevel="0" collapsed="false">
      <c r="A14581" s="0" t="n">
        <v>41</v>
      </c>
      <c r="B14581" s="0" t="n">
        <v>139</v>
      </c>
      <c r="C14581" s="0" t="n">
        <v>0.01781</v>
      </c>
      <c r="D14581" s="0" t="n">
        <v>0.01867</v>
      </c>
      <c r="E14581" s="0" t="n">
        <v>0.02022</v>
      </c>
      <c r="F14581" s="0" t="n">
        <v>0.02278</v>
      </c>
      <c r="G14581" s="0" t="n">
        <v>0.02478</v>
      </c>
      <c r="H14581" s="0" t="n">
        <v>0.02761</v>
      </c>
      <c r="I14581" s="0" t="n">
        <v>0.02944</v>
      </c>
      <c r="J14581" s="0" t="n">
        <v>0.03114</v>
      </c>
      <c r="K14581" s="0" t="n">
        <v>0.03341</v>
      </c>
      <c r="L14581" s="0" t="n">
        <v>0.03419</v>
      </c>
    </row>
    <row r="14582" customFormat="false" ht="15" hidden="false" customHeight="false" outlineLevel="0" collapsed="false">
      <c r="A14582" s="0" t="n">
        <v>41</v>
      </c>
      <c r="B14582" s="0" t="n">
        <v>140</v>
      </c>
      <c r="C14582" s="0" t="n">
        <v>0.01644</v>
      </c>
      <c r="D14582" s="0" t="n">
        <v>0.01736</v>
      </c>
      <c r="E14582" s="0" t="n">
        <v>0.01904</v>
      </c>
      <c r="F14582" s="0" t="n">
        <v>0.0218</v>
      </c>
      <c r="G14582" s="0" t="n">
        <v>0.02396</v>
      </c>
      <c r="H14582" s="0" t="n">
        <v>0.02702</v>
      </c>
      <c r="I14582" s="0" t="n">
        <v>0.02899</v>
      </c>
      <c r="J14582" s="0" t="n">
        <v>0.03082</v>
      </c>
      <c r="K14582" s="0" t="n">
        <v>0.03328</v>
      </c>
      <c r="L14582" s="0" t="n">
        <v>0.03412</v>
      </c>
    </row>
    <row r="14583" customFormat="false" ht="15" hidden="false" customHeight="false" outlineLevel="0" collapsed="false">
      <c r="A14583" s="0" t="n">
        <v>41</v>
      </c>
      <c r="B14583" s="0" t="n">
        <v>141</v>
      </c>
      <c r="C14583" s="0" t="n">
        <v>0.01732</v>
      </c>
      <c r="D14583" s="0" t="n">
        <v>0.01818</v>
      </c>
      <c r="E14583" s="0" t="n">
        <v>0.01974</v>
      </c>
      <c r="F14583" s="0" t="n">
        <v>0.02232</v>
      </c>
      <c r="G14583" s="0" t="n">
        <v>0.02433</v>
      </c>
      <c r="H14583" s="0" t="n">
        <v>0.02718</v>
      </c>
      <c r="I14583" s="0" t="n">
        <v>0.02902</v>
      </c>
      <c r="J14583" s="0" t="n">
        <v>0.03073</v>
      </c>
      <c r="K14583" s="0" t="n">
        <v>0.03301</v>
      </c>
      <c r="L14583" s="0" t="n">
        <v>0.0338</v>
      </c>
    </row>
    <row r="14584" customFormat="false" ht="15" hidden="false" customHeight="false" outlineLevel="0" collapsed="false">
      <c r="A14584" s="0" t="n">
        <v>41</v>
      </c>
      <c r="B14584" s="0" t="n">
        <v>142</v>
      </c>
      <c r="C14584" s="0" t="n">
        <v>0.01621</v>
      </c>
      <c r="D14584" s="0" t="n">
        <v>0.01713</v>
      </c>
      <c r="E14584" s="0" t="n">
        <v>0.01879</v>
      </c>
      <c r="F14584" s="0" t="n">
        <v>0.02154</v>
      </c>
      <c r="G14584" s="0" t="n">
        <v>0.02369</v>
      </c>
      <c r="H14584" s="0" t="n">
        <v>0.02673</v>
      </c>
      <c r="I14584" s="0" t="n">
        <v>0.02869</v>
      </c>
      <c r="J14584" s="0" t="n">
        <v>0.03051</v>
      </c>
      <c r="K14584" s="0" t="n">
        <v>0.03295</v>
      </c>
      <c r="L14584" s="0" t="n">
        <v>0.0338</v>
      </c>
    </row>
    <row r="14585" customFormat="false" ht="15" hidden="false" customHeight="false" outlineLevel="0" collapsed="false">
      <c r="A14585" s="0" t="n">
        <v>41</v>
      </c>
      <c r="B14585" s="0" t="n">
        <v>143</v>
      </c>
      <c r="C14585" s="0" t="n">
        <v>0.01621</v>
      </c>
      <c r="D14585" s="0" t="n">
        <v>0.01707</v>
      </c>
      <c r="E14585" s="0" t="n">
        <v>0.01863</v>
      </c>
      <c r="F14585" s="0" t="n">
        <v>0.02122</v>
      </c>
      <c r="G14585" s="0" t="n">
        <v>0.02323</v>
      </c>
      <c r="H14585" s="0" t="n">
        <v>0.02609</v>
      </c>
      <c r="I14585" s="0" t="n">
        <v>0.02793</v>
      </c>
      <c r="J14585" s="0" t="n">
        <v>0.02964</v>
      </c>
      <c r="K14585" s="0" t="n">
        <v>0.03193</v>
      </c>
      <c r="L14585" s="0" t="n">
        <v>0.03273</v>
      </c>
    </row>
    <row r="14586" customFormat="false" ht="15" hidden="false" customHeight="false" outlineLevel="0" collapsed="false">
      <c r="A14586" s="0" t="n">
        <v>41</v>
      </c>
      <c r="B14586" s="0" t="n">
        <v>144</v>
      </c>
      <c r="C14586" s="0" t="n">
        <v>0.01583</v>
      </c>
      <c r="D14586" s="0" t="n">
        <v>0.0168</v>
      </c>
      <c r="E14586" s="0" t="n">
        <v>0.01858</v>
      </c>
      <c r="F14586" s="0" t="n">
        <v>0.02151</v>
      </c>
      <c r="G14586" s="0" t="n">
        <v>0.0238</v>
      </c>
      <c r="H14586" s="0" t="n">
        <v>0.02704</v>
      </c>
      <c r="I14586" s="0" t="n">
        <v>0.02913</v>
      </c>
      <c r="J14586" s="0" t="n">
        <v>0.03107</v>
      </c>
      <c r="K14586" s="0" t="n">
        <v>0.03367</v>
      </c>
      <c r="L14586" s="0" t="n">
        <v>0.03457</v>
      </c>
    </row>
    <row r="14587" customFormat="false" ht="15" hidden="false" customHeight="false" outlineLevel="0" collapsed="false">
      <c r="A14587" s="0" t="n">
        <v>41</v>
      </c>
      <c r="B14587" s="0" t="n">
        <v>145</v>
      </c>
      <c r="C14587" s="0" t="n">
        <v>0.01663</v>
      </c>
      <c r="D14587" s="0" t="n">
        <v>0.01759</v>
      </c>
      <c r="E14587" s="0" t="n">
        <v>0.01932</v>
      </c>
      <c r="F14587" s="0" t="n">
        <v>0.02219</v>
      </c>
      <c r="G14587" s="0" t="n">
        <v>0.02442</v>
      </c>
      <c r="H14587" s="0" t="n">
        <v>0.02758</v>
      </c>
      <c r="I14587" s="0" t="n">
        <v>0.02963</v>
      </c>
      <c r="J14587" s="0" t="n">
        <v>0.03153</v>
      </c>
      <c r="K14587" s="0" t="n">
        <v>0.03407</v>
      </c>
      <c r="L14587" s="0" t="n">
        <v>0.03494</v>
      </c>
    </row>
    <row r="14588" customFormat="false" ht="15" hidden="false" customHeight="false" outlineLevel="0" collapsed="false">
      <c r="A14588" s="0" t="n">
        <v>41</v>
      </c>
      <c r="B14588" s="0" t="n">
        <v>146</v>
      </c>
      <c r="C14588" s="0" t="n">
        <v>0.01834</v>
      </c>
      <c r="D14588" s="0" t="n">
        <v>0.01924</v>
      </c>
      <c r="E14588" s="0" t="n">
        <v>0.02086</v>
      </c>
      <c r="F14588" s="0" t="n">
        <v>0.02354</v>
      </c>
      <c r="G14588" s="0" t="n">
        <v>0.02564</v>
      </c>
      <c r="H14588" s="0" t="n">
        <v>0.0286</v>
      </c>
      <c r="I14588" s="0" t="n">
        <v>0.03051</v>
      </c>
      <c r="J14588" s="0" t="n">
        <v>0.03229</v>
      </c>
      <c r="K14588" s="0" t="n">
        <v>0.03467</v>
      </c>
      <c r="L14588" s="0" t="n">
        <v>0.03549</v>
      </c>
    </row>
    <row r="14589" customFormat="false" ht="15" hidden="false" customHeight="false" outlineLevel="0" collapsed="false">
      <c r="A14589" s="0" t="n">
        <v>41</v>
      </c>
      <c r="B14589" s="0" t="n">
        <v>147</v>
      </c>
      <c r="C14589" s="0" t="n">
        <v>0.01936</v>
      </c>
      <c r="D14589" s="0" t="n">
        <v>0.02024</v>
      </c>
      <c r="E14589" s="0" t="n">
        <v>0.02183</v>
      </c>
      <c r="F14589" s="0" t="n">
        <v>0.02447</v>
      </c>
      <c r="G14589" s="0" t="n">
        <v>0.02653</v>
      </c>
      <c r="H14589" s="0" t="n">
        <v>0.02945</v>
      </c>
      <c r="I14589" s="0" t="n">
        <v>0.03133</v>
      </c>
      <c r="J14589" s="0" t="n">
        <v>0.03308</v>
      </c>
      <c r="K14589" s="0" t="n">
        <v>0.03542</v>
      </c>
      <c r="L14589" s="0" t="n">
        <v>0.03623</v>
      </c>
    </row>
    <row r="14590" customFormat="false" ht="15" hidden="false" customHeight="false" outlineLevel="0" collapsed="false">
      <c r="A14590" s="0" t="n">
        <v>41</v>
      </c>
      <c r="B14590" s="0" t="n">
        <v>148</v>
      </c>
      <c r="C14590" s="0" t="n">
        <v>0.0151</v>
      </c>
      <c r="D14590" s="0" t="n">
        <v>0.01618</v>
      </c>
      <c r="E14590" s="0" t="n">
        <v>0.01813</v>
      </c>
      <c r="F14590" s="0" t="n">
        <v>0.02137</v>
      </c>
      <c r="G14590" s="0" t="n">
        <v>0.02389</v>
      </c>
      <c r="H14590" s="0" t="n">
        <v>0.02746</v>
      </c>
      <c r="I14590" s="0" t="n">
        <v>0.02976</v>
      </c>
      <c r="J14590" s="0" t="n">
        <v>0.0319</v>
      </c>
      <c r="K14590" s="0" t="n">
        <v>0.03477</v>
      </c>
      <c r="L14590" s="0" t="n">
        <v>0.03576</v>
      </c>
    </row>
    <row r="14591" customFormat="false" ht="15" hidden="false" customHeight="false" outlineLevel="0" collapsed="false">
      <c r="A14591" s="0" t="n">
        <v>41</v>
      </c>
      <c r="B14591" s="0" t="n">
        <v>149</v>
      </c>
      <c r="C14591" s="0" t="n">
        <v>0.01594</v>
      </c>
      <c r="D14591" s="0" t="n">
        <v>0.01701</v>
      </c>
      <c r="E14591" s="0" t="n">
        <v>0.01896</v>
      </c>
      <c r="F14591" s="0" t="n">
        <v>0.02217</v>
      </c>
      <c r="G14591" s="0" t="n">
        <v>0.02468</v>
      </c>
      <c r="H14591" s="0" t="n">
        <v>0.02823</v>
      </c>
      <c r="I14591" s="0" t="n">
        <v>0.03052</v>
      </c>
      <c r="J14591" s="0" t="n">
        <v>0.03265</v>
      </c>
      <c r="K14591" s="0" t="n">
        <v>0.0355</v>
      </c>
      <c r="L14591" s="0" t="n">
        <v>0.03648</v>
      </c>
    </row>
    <row r="14592" customFormat="false" ht="15" hidden="false" customHeight="false" outlineLevel="0" collapsed="false">
      <c r="A14592" s="0" t="n">
        <v>41</v>
      </c>
      <c r="B14592" s="0" t="n">
        <v>150</v>
      </c>
      <c r="C14592" s="0" t="n">
        <v>0.0144</v>
      </c>
      <c r="D14592" s="0" t="n">
        <v>0.01559</v>
      </c>
      <c r="E14592" s="0" t="n">
        <v>0.01773</v>
      </c>
      <c r="F14592" s="0" t="n">
        <v>0.02129</v>
      </c>
      <c r="G14592" s="0" t="n">
        <v>0.02406</v>
      </c>
      <c r="H14592" s="0" t="n">
        <v>0.02798</v>
      </c>
      <c r="I14592" s="0" t="n">
        <v>0.03051</v>
      </c>
      <c r="J14592" s="0" t="n">
        <v>0.03287</v>
      </c>
      <c r="K14592" s="0" t="n">
        <v>0.03602</v>
      </c>
      <c r="L14592" s="0" t="n">
        <v>0.03711</v>
      </c>
    </row>
    <row r="14593" customFormat="false" ht="15" hidden="false" customHeight="false" outlineLevel="0" collapsed="false">
      <c r="A14593" s="0" t="n">
        <v>41</v>
      </c>
      <c r="B14593" s="0" t="n">
        <v>151</v>
      </c>
      <c r="C14593" s="0" t="n">
        <v>0.01051</v>
      </c>
      <c r="D14593" s="0" t="n">
        <v>0.0118</v>
      </c>
      <c r="E14593" s="0" t="n">
        <v>0.01413</v>
      </c>
      <c r="F14593" s="0" t="n">
        <v>0.01798</v>
      </c>
      <c r="G14593" s="0" t="n">
        <v>0.02099</v>
      </c>
      <c r="H14593" s="0" t="n">
        <v>0.02525</v>
      </c>
      <c r="I14593" s="0" t="n">
        <v>0.028</v>
      </c>
      <c r="J14593" s="0" t="n">
        <v>0.03055</v>
      </c>
      <c r="K14593" s="0" t="n">
        <v>0.03397</v>
      </c>
      <c r="L14593" s="0" t="n">
        <v>0.03515</v>
      </c>
    </row>
    <row r="14594" customFormat="false" ht="15" hidden="false" customHeight="false" outlineLevel="0" collapsed="false">
      <c r="A14594" s="0" t="n">
        <v>41</v>
      </c>
      <c r="B14594" s="0" t="n">
        <v>152</v>
      </c>
      <c r="C14594" s="0" t="n">
        <v>0.01272</v>
      </c>
      <c r="D14594" s="0" t="n">
        <v>0.01388</v>
      </c>
      <c r="E14594" s="0" t="n">
        <v>0.01599</v>
      </c>
      <c r="F14594" s="0" t="n">
        <v>0.01947</v>
      </c>
      <c r="G14594" s="0" t="n">
        <v>0.02218</v>
      </c>
      <c r="H14594" s="0" t="n">
        <v>0.02602</v>
      </c>
      <c r="I14594" s="0" t="n">
        <v>0.02851</v>
      </c>
      <c r="J14594" s="0" t="n">
        <v>0.03081</v>
      </c>
      <c r="K14594" s="0" t="n">
        <v>0.0339</v>
      </c>
      <c r="L14594" s="0" t="n">
        <v>0.03496</v>
      </c>
    </row>
    <row r="14595" customFormat="false" ht="15" hidden="false" customHeight="false" outlineLevel="0" collapsed="false">
      <c r="A14595" s="0" t="n">
        <v>41</v>
      </c>
      <c r="B14595" s="0" t="n">
        <v>153</v>
      </c>
      <c r="C14595" s="0" t="n">
        <v>0.01504</v>
      </c>
      <c r="D14595" s="0" t="n">
        <v>0.01607</v>
      </c>
      <c r="E14595" s="0" t="n">
        <v>0.01794</v>
      </c>
      <c r="F14595" s="0" t="n">
        <v>0.02103</v>
      </c>
      <c r="G14595" s="0" t="n">
        <v>0.02345</v>
      </c>
      <c r="H14595" s="0" t="n">
        <v>0.02686</v>
      </c>
      <c r="I14595" s="0" t="n">
        <v>0.02907</v>
      </c>
      <c r="J14595" s="0" t="n">
        <v>0.03112</v>
      </c>
      <c r="K14595" s="0" t="n">
        <v>0.03386</v>
      </c>
      <c r="L14595" s="0" t="n">
        <v>0.03481</v>
      </c>
    </row>
    <row r="14596" customFormat="false" ht="15" hidden="false" customHeight="false" outlineLevel="0" collapsed="false">
      <c r="A14596" s="0" t="n">
        <v>41</v>
      </c>
      <c r="B14596" s="0" t="n">
        <v>154</v>
      </c>
      <c r="C14596" s="0" t="n">
        <v>0.01756</v>
      </c>
      <c r="D14596" s="0" t="n">
        <v>0.01853</v>
      </c>
      <c r="E14596" s="0" t="n">
        <v>0.0203</v>
      </c>
      <c r="F14596" s="0" t="n">
        <v>0.02323</v>
      </c>
      <c r="G14596" s="0" t="n">
        <v>0.02551</v>
      </c>
      <c r="H14596" s="0" t="n">
        <v>0.02874</v>
      </c>
      <c r="I14596" s="0" t="n">
        <v>0.03082</v>
      </c>
      <c r="J14596" s="0" t="n">
        <v>0.03276</v>
      </c>
      <c r="K14596" s="0" t="n">
        <v>0.03536</v>
      </c>
      <c r="L14596" s="0" t="n">
        <v>0.03625</v>
      </c>
    </row>
    <row r="14597" customFormat="false" ht="15" hidden="false" customHeight="false" outlineLevel="0" collapsed="false">
      <c r="A14597" s="0" t="n">
        <v>41</v>
      </c>
      <c r="B14597" s="0" t="n">
        <v>155</v>
      </c>
      <c r="C14597" s="0" t="n">
        <v>0.01921</v>
      </c>
      <c r="D14597" s="0" t="n">
        <v>0.02019</v>
      </c>
      <c r="E14597" s="0" t="n">
        <v>0.02198</v>
      </c>
      <c r="F14597" s="0" t="n">
        <v>0.02493</v>
      </c>
      <c r="G14597" s="0" t="n">
        <v>0.02723</v>
      </c>
      <c r="H14597" s="0" t="n">
        <v>0.03048</v>
      </c>
      <c r="I14597" s="0" t="n">
        <v>0.03259</v>
      </c>
      <c r="J14597" s="0" t="n">
        <v>0.03454</v>
      </c>
      <c r="K14597" s="0" t="n">
        <v>0.03715</v>
      </c>
      <c r="L14597" s="0" t="n">
        <v>0.03806</v>
      </c>
    </row>
    <row r="14598" customFormat="false" ht="15" hidden="false" customHeight="false" outlineLevel="0" collapsed="false">
      <c r="A14598" s="0" t="n">
        <v>41</v>
      </c>
      <c r="B14598" s="0" t="n">
        <v>156</v>
      </c>
      <c r="C14598" s="0" t="n">
        <v>0.02256</v>
      </c>
      <c r="D14598" s="0" t="n">
        <v>0.02342</v>
      </c>
      <c r="E14598" s="0" t="n">
        <v>0.025</v>
      </c>
      <c r="F14598" s="0" t="n">
        <v>0.02761</v>
      </c>
      <c r="G14598" s="0" t="n">
        <v>0.02964</v>
      </c>
      <c r="H14598" s="0" t="n">
        <v>0.03252</v>
      </c>
      <c r="I14598" s="0" t="n">
        <v>0.03438</v>
      </c>
      <c r="J14598" s="0" t="n">
        <v>0.03611</v>
      </c>
      <c r="K14598" s="0" t="n">
        <v>0.03842</v>
      </c>
      <c r="L14598" s="0" t="n">
        <v>0.03922</v>
      </c>
    </row>
    <row r="14599" customFormat="false" ht="15" hidden="false" customHeight="false" outlineLevel="0" collapsed="false">
      <c r="A14599" s="0" t="n">
        <v>41</v>
      </c>
      <c r="B14599" s="0" t="n">
        <v>157</v>
      </c>
      <c r="C14599" s="0" t="n">
        <v>0.0224</v>
      </c>
      <c r="D14599" s="0" t="n">
        <v>0.02326</v>
      </c>
      <c r="E14599" s="0" t="n">
        <v>0.02483</v>
      </c>
      <c r="F14599" s="0" t="n">
        <v>0.02743</v>
      </c>
      <c r="G14599" s="0" t="n">
        <v>0.02946</v>
      </c>
      <c r="H14599" s="0" t="n">
        <v>0.03233</v>
      </c>
      <c r="I14599" s="0" t="n">
        <v>0.03419</v>
      </c>
      <c r="J14599" s="0" t="n">
        <v>0.03591</v>
      </c>
      <c r="K14599" s="0" t="n">
        <v>0.03821</v>
      </c>
      <c r="L14599" s="0" t="n">
        <v>0.03901</v>
      </c>
    </row>
    <row r="14600" customFormat="false" ht="15" hidden="false" customHeight="false" outlineLevel="0" collapsed="false">
      <c r="A14600" s="0" t="n">
        <v>41</v>
      </c>
      <c r="B14600" s="0" t="n">
        <v>158</v>
      </c>
      <c r="C14600" s="0" t="n">
        <v>0.02247</v>
      </c>
      <c r="D14600" s="0" t="n">
        <v>0.02336</v>
      </c>
      <c r="E14600" s="0" t="n">
        <v>0.02497</v>
      </c>
      <c r="F14600" s="0" t="n">
        <v>0.02764</v>
      </c>
      <c r="G14600" s="0" t="n">
        <v>0.02972</v>
      </c>
      <c r="H14600" s="0" t="n">
        <v>0.03267</v>
      </c>
      <c r="I14600" s="0" t="n">
        <v>0.03457</v>
      </c>
      <c r="J14600" s="0" t="n">
        <v>0.03634</v>
      </c>
      <c r="K14600" s="0" t="n">
        <v>0.03871</v>
      </c>
      <c r="L14600" s="0" t="n">
        <v>0.03953</v>
      </c>
    </row>
    <row r="14601" customFormat="false" ht="15" hidden="false" customHeight="false" outlineLevel="0" collapsed="false">
      <c r="A14601" s="0" t="n">
        <v>41</v>
      </c>
      <c r="B14601" s="0" t="n">
        <v>159</v>
      </c>
      <c r="C14601" s="0" t="n">
        <v>0.02029</v>
      </c>
      <c r="D14601" s="0" t="n">
        <v>0.02132</v>
      </c>
      <c r="E14601" s="0" t="n">
        <v>0.0232</v>
      </c>
      <c r="F14601" s="0" t="n">
        <v>0.02629</v>
      </c>
      <c r="G14601" s="0" t="n">
        <v>0.0287</v>
      </c>
      <c r="H14601" s="0" t="n">
        <v>0.03212</v>
      </c>
      <c r="I14601" s="0" t="n">
        <v>0.03433</v>
      </c>
      <c r="J14601" s="0" t="n">
        <v>0.03638</v>
      </c>
      <c r="K14601" s="0" t="n">
        <v>0.03912</v>
      </c>
      <c r="L14601" s="0" t="n">
        <v>0.04007</v>
      </c>
    </row>
    <row r="14602" customFormat="false" ht="15" hidden="false" customHeight="false" outlineLevel="0" collapsed="false">
      <c r="A14602" s="0" t="n">
        <v>41</v>
      </c>
      <c r="B14602" s="0" t="n">
        <v>160</v>
      </c>
      <c r="C14602" s="0" t="n">
        <v>0.02324</v>
      </c>
      <c r="D14602" s="0" t="n">
        <v>0.0242</v>
      </c>
      <c r="E14602" s="0" t="n">
        <v>0.02595</v>
      </c>
      <c r="F14602" s="0" t="n">
        <v>0.02885</v>
      </c>
      <c r="G14602" s="0" t="n">
        <v>0.03111</v>
      </c>
      <c r="H14602" s="0" t="n">
        <v>0.03431</v>
      </c>
      <c r="I14602" s="0" t="n">
        <v>0.03638</v>
      </c>
      <c r="J14602" s="0" t="n">
        <v>0.03829</v>
      </c>
      <c r="K14602" s="0" t="n">
        <v>0.04086</v>
      </c>
      <c r="L14602" s="0" t="n">
        <v>0.04175</v>
      </c>
    </row>
    <row r="14603" customFormat="false" ht="15" hidden="false" customHeight="false" outlineLevel="0" collapsed="false">
      <c r="A14603" s="0" t="n">
        <v>41</v>
      </c>
      <c r="B14603" s="0" t="n">
        <v>161</v>
      </c>
      <c r="C14603" s="0" t="n">
        <v>0.02085</v>
      </c>
      <c r="D14603" s="0" t="n">
        <v>0.02187</v>
      </c>
      <c r="E14603" s="0" t="n">
        <v>0.02372</v>
      </c>
      <c r="F14603" s="0" t="n">
        <v>0.02678</v>
      </c>
      <c r="G14603" s="0" t="n">
        <v>0.02917</v>
      </c>
      <c r="H14603" s="0" t="n">
        <v>0.03256</v>
      </c>
      <c r="I14603" s="0" t="n">
        <v>0.03474</v>
      </c>
      <c r="J14603" s="0" t="n">
        <v>0.03677</v>
      </c>
      <c r="K14603" s="0" t="n">
        <v>0.03949</v>
      </c>
      <c r="L14603" s="0" t="n">
        <v>0.04042</v>
      </c>
    </row>
    <row r="14604" customFormat="false" ht="15" hidden="false" customHeight="false" outlineLevel="0" collapsed="false">
      <c r="A14604" s="0" t="n">
        <v>41</v>
      </c>
      <c r="B14604" s="0" t="n">
        <v>162</v>
      </c>
      <c r="C14604" s="0" t="n">
        <v>0.0169</v>
      </c>
      <c r="D14604" s="0" t="n">
        <v>0.01812</v>
      </c>
      <c r="E14604" s="0" t="n">
        <v>0.02033</v>
      </c>
      <c r="F14604" s="0" t="n">
        <v>0.02399</v>
      </c>
      <c r="G14604" s="0" t="n">
        <v>0.02685</v>
      </c>
      <c r="H14604" s="0" t="n">
        <v>0.03089</v>
      </c>
      <c r="I14604" s="0" t="n">
        <v>0.0335</v>
      </c>
      <c r="J14604" s="0" t="n">
        <v>0.03593</v>
      </c>
      <c r="K14604" s="0" t="n">
        <v>0.03917</v>
      </c>
      <c r="L14604" s="0" t="n">
        <v>0.04029</v>
      </c>
    </row>
    <row r="14605" customFormat="false" ht="15" hidden="false" customHeight="false" outlineLevel="0" collapsed="false">
      <c r="A14605" s="0" t="n">
        <v>41</v>
      </c>
      <c r="B14605" s="0" t="n">
        <v>163</v>
      </c>
      <c r="C14605" s="0" t="n">
        <v>0.01509</v>
      </c>
      <c r="D14605" s="0" t="n">
        <v>0.01641</v>
      </c>
      <c r="E14605" s="0" t="n">
        <v>0.01879</v>
      </c>
      <c r="F14605" s="0" t="n">
        <v>0.02273</v>
      </c>
      <c r="G14605" s="0" t="n">
        <v>0.02581</v>
      </c>
      <c r="H14605" s="0" t="n">
        <v>0.03016</v>
      </c>
      <c r="I14605" s="0" t="n">
        <v>0.03298</v>
      </c>
      <c r="J14605" s="0" t="n">
        <v>0.03559</v>
      </c>
      <c r="K14605" s="0" t="n">
        <v>0.03908</v>
      </c>
      <c r="L14605" s="0" t="n">
        <v>0.04029</v>
      </c>
    </row>
    <row r="14606" customFormat="false" ht="15" hidden="false" customHeight="false" outlineLevel="0" collapsed="false">
      <c r="A14606" s="0" t="n">
        <v>41</v>
      </c>
      <c r="B14606" s="0" t="n">
        <v>164</v>
      </c>
      <c r="C14606" s="0" t="n">
        <v>0.01577</v>
      </c>
      <c r="D14606" s="0" t="n">
        <v>0.017</v>
      </c>
      <c r="E14606" s="0" t="n">
        <v>0.01921</v>
      </c>
      <c r="F14606" s="0" t="n">
        <v>0.02288</v>
      </c>
      <c r="G14606" s="0" t="n">
        <v>0.02574</v>
      </c>
      <c r="H14606" s="0" t="n">
        <v>0.02979</v>
      </c>
      <c r="I14606" s="0" t="n">
        <v>0.0324</v>
      </c>
      <c r="J14606" s="0" t="n">
        <v>0.03483</v>
      </c>
      <c r="K14606" s="0" t="n">
        <v>0.03809</v>
      </c>
      <c r="L14606" s="0" t="n">
        <v>0.03921</v>
      </c>
    </row>
    <row r="14607" customFormat="false" ht="15" hidden="false" customHeight="false" outlineLevel="0" collapsed="false">
      <c r="A14607" s="0" t="n">
        <v>41</v>
      </c>
      <c r="B14607" s="0" t="n">
        <v>165</v>
      </c>
      <c r="C14607" s="0" t="n">
        <v>0.01469</v>
      </c>
      <c r="D14607" s="0" t="n">
        <v>0.01592</v>
      </c>
      <c r="E14607" s="0" t="n">
        <v>0.01816</v>
      </c>
      <c r="F14607" s="0" t="n">
        <v>0.02187</v>
      </c>
      <c r="G14607" s="0" t="n">
        <v>0.02476</v>
      </c>
      <c r="H14607" s="0" t="n">
        <v>0.02885</v>
      </c>
      <c r="I14607" s="0" t="n">
        <v>0.03149</v>
      </c>
      <c r="J14607" s="0" t="n">
        <v>0.03394</v>
      </c>
      <c r="K14607" s="0" t="n">
        <v>0.03723</v>
      </c>
      <c r="L14607" s="0" t="n">
        <v>0.03836</v>
      </c>
    </row>
    <row r="14608" customFormat="false" ht="15" hidden="false" customHeight="false" outlineLevel="0" collapsed="false">
      <c r="A14608" s="0" t="n">
        <v>41</v>
      </c>
      <c r="B14608" s="0" t="n">
        <v>166</v>
      </c>
      <c r="C14608" s="0" t="n">
        <v>0.01189</v>
      </c>
      <c r="D14608" s="0" t="n">
        <v>0.01321</v>
      </c>
      <c r="E14608" s="0" t="n">
        <v>0.0156</v>
      </c>
      <c r="F14608" s="0" t="n">
        <v>0.01956</v>
      </c>
      <c r="G14608" s="0" t="n">
        <v>0.02265</v>
      </c>
      <c r="H14608" s="0" t="n">
        <v>0.02702</v>
      </c>
      <c r="I14608" s="0" t="n">
        <v>0.02984</v>
      </c>
      <c r="J14608" s="0" t="n">
        <v>0.03246</v>
      </c>
      <c r="K14608" s="0" t="n">
        <v>0.03597</v>
      </c>
      <c r="L14608" s="0" t="n">
        <v>0.03718</v>
      </c>
    </row>
    <row r="14609" customFormat="false" ht="15" hidden="false" customHeight="false" outlineLevel="0" collapsed="false">
      <c r="A14609" s="0" t="n">
        <v>41</v>
      </c>
      <c r="B14609" s="0" t="n">
        <v>167</v>
      </c>
      <c r="C14609" s="0" t="n">
        <v>0.01249</v>
      </c>
      <c r="D14609" s="0" t="n">
        <v>0.01371</v>
      </c>
      <c r="E14609" s="0" t="n">
        <v>0.01593</v>
      </c>
      <c r="F14609" s="0" t="n">
        <v>0.01959</v>
      </c>
      <c r="G14609" s="0" t="n">
        <v>0.02245</v>
      </c>
      <c r="H14609" s="0" t="n">
        <v>0.02649</v>
      </c>
      <c r="I14609" s="0" t="n">
        <v>0.02911</v>
      </c>
      <c r="J14609" s="0" t="n">
        <v>0.03154</v>
      </c>
      <c r="K14609" s="0" t="n">
        <v>0.03478</v>
      </c>
      <c r="L14609" s="0" t="n">
        <v>0.03591</v>
      </c>
    </row>
    <row r="14610" customFormat="false" ht="15" hidden="false" customHeight="false" outlineLevel="0" collapsed="false">
      <c r="A14610" s="0" t="n">
        <v>41</v>
      </c>
      <c r="B14610" s="0" t="n">
        <v>168</v>
      </c>
      <c r="C14610" s="0" t="n">
        <v>0.01505</v>
      </c>
      <c r="D14610" s="0" t="n">
        <v>0.01618</v>
      </c>
      <c r="E14610" s="0" t="n">
        <v>0.01824</v>
      </c>
      <c r="F14610" s="0" t="n">
        <v>0.02163</v>
      </c>
      <c r="G14610" s="0" t="n">
        <v>0.02428</v>
      </c>
      <c r="H14610" s="0" t="n">
        <v>0.02803</v>
      </c>
      <c r="I14610" s="0" t="n">
        <v>0.03046</v>
      </c>
      <c r="J14610" s="0" t="n">
        <v>0.03271</v>
      </c>
      <c r="K14610" s="0" t="n">
        <v>0.03572</v>
      </c>
      <c r="L14610" s="0" t="n">
        <v>0.03676</v>
      </c>
    </row>
    <row r="14611" customFormat="false" ht="15" hidden="false" customHeight="false" outlineLevel="0" collapsed="false">
      <c r="A14611" s="0" t="n">
        <v>41</v>
      </c>
      <c r="B14611" s="0" t="n">
        <v>169</v>
      </c>
      <c r="C14611" s="0" t="n">
        <v>0.01521</v>
      </c>
      <c r="D14611" s="0" t="n">
        <v>0.01632</v>
      </c>
      <c r="E14611" s="0" t="n">
        <v>0.01832</v>
      </c>
      <c r="F14611" s="0" t="n">
        <v>0.02163</v>
      </c>
      <c r="G14611" s="0" t="n">
        <v>0.02422</v>
      </c>
      <c r="H14611" s="0" t="n">
        <v>0.02788</v>
      </c>
      <c r="I14611" s="0" t="n">
        <v>0.03024</v>
      </c>
      <c r="J14611" s="0" t="n">
        <v>0.03243</v>
      </c>
      <c r="K14611" s="0" t="n">
        <v>0.03537</v>
      </c>
      <c r="L14611" s="0" t="n">
        <v>0.03638</v>
      </c>
    </row>
    <row r="14612" customFormat="false" ht="15" hidden="false" customHeight="false" outlineLevel="0" collapsed="false">
      <c r="A14612" s="0" t="n">
        <v>41</v>
      </c>
      <c r="B14612" s="0" t="n">
        <v>170</v>
      </c>
      <c r="C14612" s="0" t="n">
        <v>0.01383</v>
      </c>
      <c r="D14612" s="0" t="n">
        <v>0.01496</v>
      </c>
      <c r="E14612" s="0" t="n">
        <v>0.01701</v>
      </c>
      <c r="F14612" s="0" t="n">
        <v>0.0204</v>
      </c>
      <c r="G14612" s="0" t="n">
        <v>0.02304</v>
      </c>
      <c r="H14612" s="0" t="n">
        <v>0.02678</v>
      </c>
      <c r="I14612" s="0" t="n">
        <v>0.0292</v>
      </c>
      <c r="J14612" s="0" t="n">
        <v>0.03144</v>
      </c>
      <c r="K14612" s="0" t="n">
        <v>0.03445</v>
      </c>
      <c r="L14612" s="0" t="n">
        <v>0.03549</v>
      </c>
    </row>
    <row r="14613" customFormat="false" ht="15" hidden="false" customHeight="false" outlineLevel="0" collapsed="false">
      <c r="A14613" s="0" t="n">
        <v>41</v>
      </c>
      <c r="B14613" s="0" t="n">
        <v>171</v>
      </c>
      <c r="C14613" s="0" t="n">
        <v>0.0138</v>
      </c>
      <c r="D14613" s="0" t="n">
        <v>0.01487</v>
      </c>
      <c r="E14613" s="0" t="n">
        <v>0.01683</v>
      </c>
      <c r="F14613" s="0" t="n">
        <v>0.02006</v>
      </c>
      <c r="G14613" s="0" t="n">
        <v>0.02259</v>
      </c>
      <c r="H14613" s="0" t="n">
        <v>0.02616</v>
      </c>
      <c r="I14613" s="0" t="n">
        <v>0.02847</v>
      </c>
      <c r="J14613" s="0" t="n">
        <v>0.03061</v>
      </c>
      <c r="K14613" s="0" t="n">
        <v>0.03348</v>
      </c>
      <c r="L14613" s="0" t="n">
        <v>0.03447</v>
      </c>
    </row>
    <row r="14614" customFormat="false" ht="15" hidden="false" customHeight="false" outlineLevel="0" collapsed="false">
      <c r="A14614" s="0" t="n">
        <v>41</v>
      </c>
      <c r="B14614" s="0" t="n">
        <v>172</v>
      </c>
      <c r="C14614" s="0" t="n">
        <v>0.0138</v>
      </c>
      <c r="D14614" s="0" t="n">
        <v>0.0148</v>
      </c>
      <c r="E14614" s="0" t="n">
        <v>0.01661</v>
      </c>
      <c r="F14614" s="0" t="n">
        <v>0.01961</v>
      </c>
      <c r="G14614" s="0" t="n">
        <v>0.02194</v>
      </c>
      <c r="H14614" s="0" t="n">
        <v>0.02525</v>
      </c>
      <c r="I14614" s="0" t="n">
        <v>0.02739</v>
      </c>
      <c r="J14614" s="0" t="n">
        <v>0.02937</v>
      </c>
      <c r="K14614" s="0" t="n">
        <v>0.03203</v>
      </c>
      <c r="L14614" s="0" t="n">
        <v>0.03295</v>
      </c>
    </row>
    <row r="14615" customFormat="false" ht="15" hidden="false" customHeight="false" outlineLevel="0" collapsed="false">
      <c r="A14615" s="0" t="n">
        <v>41</v>
      </c>
      <c r="B14615" s="0" t="n">
        <v>173</v>
      </c>
      <c r="C14615" s="0" t="n">
        <v>0.01461</v>
      </c>
      <c r="D14615" s="0" t="n">
        <v>0.01558</v>
      </c>
      <c r="E14615" s="0" t="n">
        <v>0.01734</v>
      </c>
      <c r="F14615" s="0" t="n">
        <v>0.02025</v>
      </c>
      <c r="G14615" s="0" t="n">
        <v>0.02251</v>
      </c>
      <c r="H14615" s="0" t="n">
        <v>0.02572</v>
      </c>
      <c r="I14615" s="0" t="n">
        <v>0.02779</v>
      </c>
      <c r="J14615" s="0" t="n">
        <v>0.02972</v>
      </c>
      <c r="K14615" s="0" t="n">
        <v>0.03229</v>
      </c>
      <c r="L14615" s="0" t="n">
        <v>0.03319</v>
      </c>
    </row>
    <row r="14616" customFormat="false" ht="15" hidden="false" customHeight="false" outlineLevel="0" collapsed="false">
      <c r="A14616" s="0" t="n">
        <v>41</v>
      </c>
      <c r="B14616" s="0" t="n">
        <v>174</v>
      </c>
      <c r="C14616" s="0" t="n">
        <v>0.01736</v>
      </c>
      <c r="D14616" s="0" t="n">
        <v>0.01812</v>
      </c>
      <c r="E14616" s="0" t="n">
        <v>0.01949</v>
      </c>
      <c r="F14616" s="0" t="n">
        <v>0.02176</v>
      </c>
      <c r="G14616" s="0" t="n">
        <v>0.02354</v>
      </c>
      <c r="H14616" s="0" t="n">
        <v>0.02605</v>
      </c>
      <c r="I14616" s="0" t="n">
        <v>0.02767</v>
      </c>
      <c r="J14616" s="0" t="n">
        <v>0.02917</v>
      </c>
      <c r="K14616" s="0" t="n">
        <v>0.03119</v>
      </c>
      <c r="L14616" s="0" t="n">
        <v>0.03188</v>
      </c>
    </row>
    <row r="14617" customFormat="false" ht="15" hidden="false" customHeight="false" outlineLevel="0" collapsed="false">
      <c r="A14617" s="0" t="n">
        <v>41</v>
      </c>
      <c r="B14617" s="0" t="n">
        <v>175</v>
      </c>
      <c r="C14617" s="0" t="n">
        <v>0.01478</v>
      </c>
      <c r="D14617" s="0" t="n">
        <v>0.01566</v>
      </c>
      <c r="E14617" s="0" t="n">
        <v>0.01727</v>
      </c>
      <c r="F14617" s="0" t="n">
        <v>0.01992</v>
      </c>
      <c r="G14617" s="0" t="n">
        <v>0.02199</v>
      </c>
      <c r="H14617" s="0" t="n">
        <v>0.02492</v>
      </c>
      <c r="I14617" s="0" t="n">
        <v>0.02681</v>
      </c>
      <c r="J14617" s="0" t="n">
        <v>0.02857</v>
      </c>
      <c r="K14617" s="0" t="n">
        <v>0.03093</v>
      </c>
      <c r="L14617" s="0" t="n">
        <v>0.03174</v>
      </c>
    </row>
    <row r="14618" customFormat="false" ht="15" hidden="false" customHeight="false" outlineLevel="0" collapsed="false">
      <c r="A14618" s="0" t="n">
        <v>41</v>
      </c>
      <c r="B14618" s="0" t="n">
        <v>176</v>
      </c>
      <c r="C14618" s="0" t="n">
        <v>0.01314</v>
      </c>
      <c r="D14618" s="0" t="n">
        <v>0.01404</v>
      </c>
      <c r="E14618" s="0" t="n">
        <v>0.01569</v>
      </c>
      <c r="F14618" s="0" t="n">
        <v>0.01841</v>
      </c>
      <c r="G14618" s="0" t="n">
        <v>0.02053</v>
      </c>
      <c r="H14618" s="0" t="n">
        <v>0.02353</v>
      </c>
      <c r="I14618" s="0" t="n">
        <v>0.02547</v>
      </c>
      <c r="J14618" s="0" t="n">
        <v>0.02727</v>
      </c>
      <c r="K14618" s="0" t="n">
        <v>0.02968</v>
      </c>
      <c r="L14618" s="0" t="n">
        <v>0.03051</v>
      </c>
    </row>
    <row r="14619" customFormat="false" ht="15" hidden="false" customHeight="false" outlineLevel="0" collapsed="false">
      <c r="A14619" s="0" t="n">
        <v>41</v>
      </c>
      <c r="B14619" s="0" t="n">
        <v>177</v>
      </c>
      <c r="C14619" s="0" t="n">
        <v>0.01172</v>
      </c>
      <c r="D14619" s="0" t="n">
        <v>0.0127</v>
      </c>
      <c r="E14619" s="0" t="n">
        <v>0.0145</v>
      </c>
      <c r="F14619" s="0" t="n">
        <v>0.01746</v>
      </c>
      <c r="G14619" s="0" t="n">
        <v>0.01978</v>
      </c>
      <c r="H14619" s="0" t="n">
        <v>0.02305</v>
      </c>
      <c r="I14619" s="0" t="n">
        <v>0.02517</v>
      </c>
      <c r="J14619" s="0" t="n">
        <v>0.02713</v>
      </c>
      <c r="K14619" s="0" t="n">
        <v>0.02976</v>
      </c>
      <c r="L14619" s="0" t="n">
        <v>0.03067</v>
      </c>
    </row>
    <row r="14620" customFormat="false" ht="15" hidden="false" customHeight="false" outlineLevel="0" collapsed="false">
      <c r="A14620" s="0" t="n">
        <v>41</v>
      </c>
      <c r="B14620" s="0" t="n">
        <v>178</v>
      </c>
      <c r="C14620" s="0" t="n">
        <v>0.0126</v>
      </c>
      <c r="D14620" s="0" t="n">
        <v>0.01354</v>
      </c>
      <c r="E14620" s="0" t="n">
        <v>0.01525</v>
      </c>
      <c r="F14620" s="0" t="n">
        <v>0.01807</v>
      </c>
      <c r="G14620" s="0" t="n">
        <v>0.02028</v>
      </c>
      <c r="H14620" s="0" t="n">
        <v>0.02339</v>
      </c>
      <c r="I14620" s="0" t="n">
        <v>0.02541</v>
      </c>
      <c r="J14620" s="0" t="n">
        <v>0.02728</v>
      </c>
      <c r="K14620" s="0" t="n">
        <v>0.02978</v>
      </c>
      <c r="L14620" s="0" t="n">
        <v>0.03064</v>
      </c>
    </row>
    <row r="14621" customFormat="false" ht="15" hidden="false" customHeight="false" outlineLevel="0" collapsed="false">
      <c r="A14621" s="0" t="n">
        <v>41</v>
      </c>
      <c r="B14621" s="0" t="n">
        <v>179</v>
      </c>
      <c r="C14621" s="0" t="n">
        <v>0.01069</v>
      </c>
      <c r="D14621" s="0" t="n">
        <v>0.0117</v>
      </c>
      <c r="E14621" s="0" t="n">
        <v>0.01353</v>
      </c>
      <c r="F14621" s="0" t="n">
        <v>0.01655</v>
      </c>
      <c r="G14621" s="0" t="n">
        <v>0.0189</v>
      </c>
      <c r="H14621" s="0" t="n">
        <v>0.02224</v>
      </c>
      <c r="I14621" s="0" t="n">
        <v>0.02439</v>
      </c>
      <c r="J14621" s="0" t="n">
        <v>0.02639</v>
      </c>
      <c r="K14621" s="0" t="n">
        <v>0.02907</v>
      </c>
      <c r="L14621" s="0" t="n">
        <v>0.02999</v>
      </c>
    </row>
    <row r="14622" customFormat="false" ht="15" hidden="false" customHeight="false" outlineLevel="0" collapsed="false">
      <c r="A14622" s="0" t="n">
        <v>41</v>
      </c>
      <c r="B14622" s="0" t="n">
        <v>180</v>
      </c>
      <c r="C14622" s="0" t="n">
        <v>0.01123</v>
      </c>
      <c r="D14622" s="0" t="n">
        <v>0.01216</v>
      </c>
      <c r="E14622" s="0" t="n">
        <v>0.01383</v>
      </c>
      <c r="F14622" s="0" t="n">
        <v>0.0166</v>
      </c>
      <c r="G14622" s="0" t="n">
        <v>0.01876</v>
      </c>
      <c r="H14622" s="0" t="n">
        <v>0.02182</v>
      </c>
      <c r="I14622" s="0" t="n">
        <v>0.02379</v>
      </c>
      <c r="J14622" s="0" t="n">
        <v>0.02563</v>
      </c>
      <c r="K14622" s="0" t="n">
        <v>0.02809</v>
      </c>
      <c r="L14622" s="0" t="n">
        <v>0.02893</v>
      </c>
    </row>
    <row r="14623" customFormat="false" ht="15" hidden="false" customHeight="false" outlineLevel="0" collapsed="false">
      <c r="A14623" s="0" t="n">
        <v>41</v>
      </c>
      <c r="B14623" s="0" t="n">
        <v>181</v>
      </c>
      <c r="C14623" s="0" t="n">
        <v>0.01276</v>
      </c>
      <c r="D14623" s="0" t="n">
        <v>0.01361</v>
      </c>
      <c r="E14623" s="0" t="n">
        <v>0.01516</v>
      </c>
      <c r="F14623" s="0" t="n">
        <v>0.01772</v>
      </c>
      <c r="G14623" s="0" t="n">
        <v>0.01971</v>
      </c>
      <c r="H14623" s="0" t="n">
        <v>0.02253</v>
      </c>
      <c r="I14623" s="0" t="n">
        <v>0.02436</v>
      </c>
      <c r="J14623" s="0" t="n">
        <v>0.02605</v>
      </c>
      <c r="K14623" s="0" t="n">
        <v>0.02832</v>
      </c>
      <c r="L14623" s="0" t="n">
        <v>0.0291</v>
      </c>
    </row>
    <row r="14624" customFormat="false" ht="15" hidden="false" customHeight="false" outlineLevel="0" collapsed="false">
      <c r="A14624" s="0" t="n">
        <v>41</v>
      </c>
      <c r="B14624" s="0" t="n">
        <v>182</v>
      </c>
      <c r="C14624" s="0" t="n">
        <v>0.01006</v>
      </c>
      <c r="D14624" s="0" t="n">
        <v>0.01103</v>
      </c>
      <c r="E14624" s="0" t="n">
        <v>0.01279</v>
      </c>
      <c r="F14624" s="0" t="n">
        <v>0.01569</v>
      </c>
      <c r="G14624" s="0" t="n">
        <v>0.01795</v>
      </c>
      <c r="H14624" s="0" t="n">
        <v>0.02116</v>
      </c>
      <c r="I14624" s="0" t="n">
        <v>0.02323</v>
      </c>
      <c r="J14624" s="0" t="n">
        <v>0.02515</v>
      </c>
      <c r="K14624" s="0" t="n">
        <v>0.02773</v>
      </c>
      <c r="L14624" s="0" t="n">
        <v>0.02861</v>
      </c>
    </row>
    <row r="14625" customFormat="false" ht="15" hidden="false" customHeight="false" outlineLevel="0" collapsed="false">
      <c r="A14625" s="0" t="n">
        <v>41</v>
      </c>
      <c r="B14625" s="0" t="n">
        <v>183</v>
      </c>
      <c r="C14625" s="0" t="n">
        <v>0.0083</v>
      </c>
      <c r="D14625" s="0" t="n">
        <v>0.00932</v>
      </c>
      <c r="E14625" s="0" t="n">
        <v>0.01117</v>
      </c>
      <c r="F14625" s="0" t="n">
        <v>0.01424</v>
      </c>
      <c r="G14625" s="0" t="n">
        <v>0.01662</v>
      </c>
      <c r="H14625" s="0" t="n">
        <v>0.02</v>
      </c>
      <c r="I14625" s="0" t="n">
        <v>0.02219</v>
      </c>
      <c r="J14625" s="0" t="n">
        <v>0.02422</v>
      </c>
      <c r="K14625" s="0" t="n">
        <v>0.02693</v>
      </c>
      <c r="L14625" s="0" t="n">
        <v>0.02787</v>
      </c>
    </row>
    <row r="14626" customFormat="false" ht="15" hidden="false" customHeight="false" outlineLevel="0" collapsed="false">
      <c r="A14626" s="0" t="n">
        <v>41</v>
      </c>
      <c r="B14626" s="0" t="n">
        <v>184</v>
      </c>
      <c r="C14626" s="0" t="n">
        <v>0.00689</v>
      </c>
      <c r="D14626" s="0" t="n">
        <v>0.00796</v>
      </c>
      <c r="E14626" s="0" t="n">
        <v>0.00989</v>
      </c>
      <c r="F14626" s="0" t="n">
        <v>0.01309</v>
      </c>
      <c r="G14626" s="0" t="n">
        <v>0.01559</v>
      </c>
      <c r="H14626" s="0" t="n">
        <v>0.01912</v>
      </c>
      <c r="I14626" s="0" t="n">
        <v>0.0214</v>
      </c>
      <c r="J14626" s="0" t="n">
        <v>0.02352</v>
      </c>
      <c r="K14626" s="0" t="n">
        <v>0.02636</v>
      </c>
      <c r="L14626" s="0" t="n">
        <v>0.02734</v>
      </c>
    </row>
    <row r="14627" customFormat="false" ht="15" hidden="false" customHeight="false" outlineLevel="0" collapsed="false">
      <c r="A14627" s="0" t="n">
        <v>41</v>
      </c>
      <c r="B14627" s="0" t="n">
        <v>185</v>
      </c>
      <c r="C14627" s="0" t="n">
        <v>0.00991</v>
      </c>
      <c r="D14627" s="0" t="n">
        <v>0.01083</v>
      </c>
      <c r="E14627" s="0" t="n">
        <v>0.0125</v>
      </c>
      <c r="F14627" s="0" t="n">
        <v>0.01526</v>
      </c>
      <c r="G14627" s="0" t="n">
        <v>0.01741</v>
      </c>
      <c r="H14627" s="0" t="n">
        <v>0.02046</v>
      </c>
      <c r="I14627" s="0" t="n">
        <v>0.02243</v>
      </c>
      <c r="J14627" s="0" t="n">
        <v>0.02426</v>
      </c>
      <c r="K14627" s="0" t="n">
        <v>0.02671</v>
      </c>
      <c r="L14627" s="0" t="n">
        <v>0.02755</v>
      </c>
    </row>
    <row r="14628" customFormat="false" ht="15" hidden="false" customHeight="false" outlineLevel="0" collapsed="false">
      <c r="A14628" s="0" t="n">
        <v>41</v>
      </c>
      <c r="B14628" s="0" t="n">
        <v>186</v>
      </c>
      <c r="C14628" s="0" t="n">
        <v>0.01335</v>
      </c>
      <c r="D14628" s="0" t="n">
        <v>0.01405</v>
      </c>
      <c r="E14628" s="0" t="n">
        <v>0.01532</v>
      </c>
      <c r="F14628" s="0" t="n">
        <v>0.01743</v>
      </c>
      <c r="G14628" s="0" t="n">
        <v>0.01907</v>
      </c>
      <c r="H14628" s="0" t="n">
        <v>0.0214</v>
      </c>
      <c r="I14628" s="0" t="n">
        <v>0.0229</v>
      </c>
      <c r="J14628" s="0" t="n">
        <v>0.02429</v>
      </c>
      <c r="K14628" s="0" t="n">
        <v>0.02616</v>
      </c>
      <c r="L14628" s="0" t="n">
        <v>0.02681</v>
      </c>
    </row>
    <row r="14629" customFormat="false" ht="15" hidden="false" customHeight="false" outlineLevel="0" collapsed="false">
      <c r="A14629" s="0" t="n">
        <v>41</v>
      </c>
      <c r="B14629" s="0" t="n">
        <v>187</v>
      </c>
      <c r="C14629" s="0" t="n">
        <v>0.01515</v>
      </c>
      <c r="D14629" s="0" t="n">
        <v>0.01578</v>
      </c>
      <c r="E14629" s="0" t="n">
        <v>0.01691</v>
      </c>
      <c r="F14629" s="0" t="n">
        <v>0.01878</v>
      </c>
      <c r="G14629" s="0" t="n">
        <v>0.02025</v>
      </c>
      <c r="H14629" s="0" t="n">
        <v>0.02232</v>
      </c>
      <c r="I14629" s="0" t="n">
        <v>0.02365</v>
      </c>
      <c r="J14629" s="0" t="n">
        <v>0.0249</v>
      </c>
      <c r="K14629" s="0" t="n">
        <v>0.02656</v>
      </c>
      <c r="L14629" s="0" t="n">
        <v>0.02713</v>
      </c>
    </row>
    <row r="14630" customFormat="false" ht="15" hidden="false" customHeight="false" outlineLevel="0" collapsed="false">
      <c r="A14630" s="0" t="n">
        <v>41</v>
      </c>
      <c r="B14630" s="0" t="n">
        <v>188</v>
      </c>
      <c r="C14630" s="0" t="n">
        <v>0.01613</v>
      </c>
      <c r="D14630" s="0" t="n">
        <v>0.01671</v>
      </c>
      <c r="E14630" s="0" t="n">
        <v>0.01776</v>
      </c>
      <c r="F14630" s="0" t="n">
        <v>0.01951</v>
      </c>
      <c r="G14630" s="0" t="n">
        <v>0.02086</v>
      </c>
      <c r="H14630" s="0" t="n">
        <v>0.02279</v>
      </c>
      <c r="I14630" s="0" t="n">
        <v>0.02403</v>
      </c>
      <c r="J14630" s="0" t="n">
        <v>0.02518</v>
      </c>
      <c r="K14630" s="0" t="n">
        <v>0.02673</v>
      </c>
      <c r="L14630" s="0" t="n">
        <v>0.02726</v>
      </c>
    </row>
    <row r="14631" customFormat="false" ht="15" hidden="false" customHeight="false" outlineLevel="0" collapsed="false">
      <c r="A14631" s="0" t="n">
        <v>41</v>
      </c>
      <c r="B14631" s="0" t="n">
        <v>189</v>
      </c>
      <c r="C14631" s="0" t="n">
        <v>0.01634</v>
      </c>
      <c r="D14631" s="0" t="n">
        <v>0.01691</v>
      </c>
      <c r="E14631" s="0" t="n">
        <v>0.01794</v>
      </c>
      <c r="F14631" s="0" t="n">
        <v>0.01963</v>
      </c>
      <c r="G14631" s="0" t="n">
        <v>0.02096</v>
      </c>
      <c r="H14631" s="0" t="n">
        <v>0.02284</v>
      </c>
      <c r="I14631" s="0" t="n">
        <v>0.02405</v>
      </c>
      <c r="J14631" s="0" t="n">
        <v>0.02518</v>
      </c>
      <c r="K14631" s="0" t="n">
        <v>0.02668</v>
      </c>
      <c r="L14631" s="0" t="n">
        <v>0.0272</v>
      </c>
    </row>
    <row r="14632" customFormat="false" ht="15" hidden="false" customHeight="false" outlineLevel="0" collapsed="false">
      <c r="A14632" s="0" t="n">
        <v>41</v>
      </c>
      <c r="B14632" s="0" t="n">
        <v>190</v>
      </c>
      <c r="C14632" s="0" t="n">
        <v>0.01492</v>
      </c>
      <c r="D14632" s="0" t="n">
        <v>0.01557</v>
      </c>
      <c r="E14632" s="0" t="n">
        <v>0.01675</v>
      </c>
      <c r="F14632" s="0" t="n">
        <v>0.0187</v>
      </c>
      <c r="G14632" s="0" t="n">
        <v>0.02022</v>
      </c>
      <c r="H14632" s="0" t="n">
        <v>0.02238</v>
      </c>
      <c r="I14632" s="0" t="n">
        <v>0.02377</v>
      </c>
      <c r="J14632" s="0" t="n">
        <v>0.02507</v>
      </c>
      <c r="K14632" s="0" t="n">
        <v>0.0268</v>
      </c>
      <c r="L14632" s="0" t="n">
        <v>0.0274</v>
      </c>
    </row>
    <row r="14633" customFormat="false" ht="15" hidden="false" customHeight="false" outlineLevel="0" collapsed="false">
      <c r="A14633" s="0" t="n">
        <v>41</v>
      </c>
      <c r="B14633" s="0" t="n">
        <v>191</v>
      </c>
      <c r="C14633" s="0" t="n">
        <v>0.01564</v>
      </c>
      <c r="D14633" s="0" t="n">
        <v>0.01626</v>
      </c>
      <c r="E14633" s="0" t="n">
        <v>0.01738</v>
      </c>
      <c r="F14633" s="0" t="n">
        <v>0.01924</v>
      </c>
      <c r="G14633" s="0" t="n">
        <v>0.02068</v>
      </c>
      <c r="H14633" s="0" t="n">
        <v>0.02273</v>
      </c>
      <c r="I14633" s="0" t="n">
        <v>0.02405</v>
      </c>
      <c r="J14633" s="0" t="n">
        <v>0.02528</v>
      </c>
      <c r="K14633" s="0" t="n">
        <v>0.02693</v>
      </c>
      <c r="L14633" s="0" t="n">
        <v>0.02749</v>
      </c>
    </row>
    <row r="14634" customFormat="false" ht="15" hidden="false" customHeight="false" outlineLevel="0" collapsed="false">
      <c r="A14634" s="0" t="n">
        <v>41</v>
      </c>
      <c r="B14634" s="0" t="n">
        <v>192</v>
      </c>
      <c r="C14634" s="0" t="n">
        <v>0.01622</v>
      </c>
      <c r="D14634" s="0" t="n">
        <v>0.01678</v>
      </c>
      <c r="E14634" s="0" t="n">
        <v>0.0178</v>
      </c>
      <c r="F14634" s="0" t="n">
        <v>0.01948</v>
      </c>
      <c r="G14634" s="0" t="n">
        <v>0.02079</v>
      </c>
      <c r="H14634" s="0" t="n">
        <v>0.02264</v>
      </c>
      <c r="I14634" s="0" t="n">
        <v>0.02384</v>
      </c>
      <c r="J14634" s="0" t="n">
        <v>0.02495</v>
      </c>
      <c r="K14634" s="0" t="n">
        <v>0.02644</v>
      </c>
      <c r="L14634" s="0" t="n">
        <v>0.02696</v>
      </c>
    </row>
    <row r="14635" customFormat="false" ht="15" hidden="false" customHeight="false" outlineLevel="0" collapsed="false">
      <c r="A14635" s="0" t="n">
        <v>41</v>
      </c>
      <c r="B14635" s="0" t="n">
        <v>193</v>
      </c>
      <c r="C14635" s="0" t="n">
        <v>0.01656</v>
      </c>
      <c r="D14635" s="0" t="n">
        <v>0.01711</v>
      </c>
      <c r="E14635" s="0" t="n">
        <v>0.0181</v>
      </c>
      <c r="F14635" s="0" t="n">
        <v>0.01975</v>
      </c>
      <c r="G14635" s="0" t="n">
        <v>0.02103</v>
      </c>
      <c r="H14635" s="0" t="n">
        <v>0.02285</v>
      </c>
      <c r="I14635" s="0" t="n">
        <v>0.02403</v>
      </c>
      <c r="J14635" s="0" t="n">
        <v>0.02512</v>
      </c>
      <c r="K14635" s="0" t="n">
        <v>0.02657</v>
      </c>
      <c r="L14635" s="0" t="n">
        <v>0.02708</v>
      </c>
    </row>
    <row r="14636" customFormat="false" ht="15" hidden="false" customHeight="false" outlineLevel="0" collapsed="false">
      <c r="A14636" s="0" t="n">
        <v>41</v>
      </c>
      <c r="B14636" s="0" t="n">
        <v>194</v>
      </c>
      <c r="C14636" s="0" t="n">
        <v>0.01489</v>
      </c>
      <c r="D14636" s="0" t="n">
        <v>0.01551</v>
      </c>
      <c r="E14636" s="0" t="n">
        <v>0.01664</v>
      </c>
      <c r="F14636" s="0" t="n">
        <v>0.01849</v>
      </c>
      <c r="G14636" s="0" t="n">
        <v>0.01994</v>
      </c>
      <c r="H14636" s="0" t="n">
        <v>0.02199</v>
      </c>
      <c r="I14636" s="0" t="n">
        <v>0.02331</v>
      </c>
      <c r="J14636" s="0" t="n">
        <v>0.02454</v>
      </c>
      <c r="K14636" s="0" t="n">
        <v>0.02619</v>
      </c>
      <c r="L14636" s="0" t="n">
        <v>0.02676</v>
      </c>
    </row>
    <row r="14637" customFormat="false" ht="15" hidden="false" customHeight="false" outlineLevel="0" collapsed="false">
      <c r="A14637" s="0" t="n">
        <v>41</v>
      </c>
      <c r="B14637" s="0" t="n">
        <v>195</v>
      </c>
      <c r="C14637" s="0" t="n">
        <v>0.01538</v>
      </c>
      <c r="D14637" s="0" t="n">
        <v>0.01596</v>
      </c>
      <c r="E14637" s="0" t="n">
        <v>0.01701</v>
      </c>
      <c r="F14637" s="0" t="n">
        <v>0.01875</v>
      </c>
      <c r="G14637" s="0" t="n">
        <v>0.0201</v>
      </c>
      <c r="H14637" s="0" t="n">
        <v>0.02202</v>
      </c>
      <c r="I14637" s="0" t="n">
        <v>0.02326</v>
      </c>
      <c r="J14637" s="0" t="n">
        <v>0.02441</v>
      </c>
      <c r="K14637" s="0" t="n">
        <v>0.02595</v>
      </c>
      <c r="L14637" s="0" t="n">
        <v>0.02648</v>
      </c>
    </row>
    <row r="14638" customFormat="false" ht="15" hidden="false" customHeight="false" outlineLevel="0" collapsed="false">
      <c r="A14638" s="0" t="n">
        <v>41</v>
      </c>
      <c r="B14638" s="0" t="n">
        <v>196</v>
      </c>
      <c r="C14638" s="0" t="n">
        <v>0.01673</v>
      </c>
      <c r="D14638" s="0" t="n">
        <v>0.01724</v>
      </c>
      <c r="E14638" s="0" t="n">
        <v>0.01816</v>
      </c>
      <c r="F14638" s="0" t="n">
        <v>0.01969</v>
      </c>
      <c r="G14638" s="0" t="n">
        <v>0.02088</v>
      </c>
      <c r="H14638" s="0" t="n">
        <v>0.02257</v>
      </c>
      <c r="I14638" s="0" t="n">
        <v>0.02365</v>
      </c>
      <c r="J14638" s="0" t="n">
        <v>0.02467</v>
      </c>
      <c r="K14638" s="0" t="n">
        <v>0.02602</v>
      </c>
      <c r="L14638" s="0" t="n">
        <v>0.02649</v>
      </c>
    </row>
    <row r="14639" customFormat="false" ht="15" hidden="false" customHeight="false" outlineLevel="0" collapsed="false">
      <c r="A14639" s="0" t="n">
        <v>41</v>
      </c>
      <c r="B14639" s="0" t="n">
        <v>197</v>
      </c>
      <c r="C14639" s="0" t="n">
        <v>0.01364</v>
      </c>
      <c r="D14639" s="0" t="n">
        <v>0.01429</v>
      </c>
      <c r="E14639" s="0" t="n">
        <v>0.01547</v>
      </c>
      <c r="F14639" s="0" t="n">
        <v>0.01742</v>
      </c>
      <c r="G14639" s="0" t="n">
        <v>0.01895</v>
      </c>
      <c r="H14639" s="0" t="n">
        <v>0.0211</v>
      </c>
      <c r="I14639" s="0" t="n">
        <v>0.0225</v>
      </c>
      <c r="J14639" s="0" t="n">
        <v>0.02379</v>
      </c>
      <c r="K14639" s="0" t="n">
        <v>0.02552</v>
      </c>
      <c r="L14639" s="0" t="n">
        <v>0.02612</v>
      </c>
    </row>
    <row r="14640" customFormat="false" ht="15" hidden="false" customHeight="false" outlineLevel="0" collapsed="false">
      <c r="A14640" s="0" t="n">
        <v>41</v>
      </c>
      <c r="B14640" s="0" t="n">
        <v>198</v>
      </c>
      <c r="C14640" s="0" t="n">
        <v>0.01148</v>
      </c>
      <c r="D14640" s="0" t="n">
        <v>0.01223</v>
      </c>
      <c r="E14640" s="0" t="n">
        <v>0.01359</v>
      </c>
      <c r="F14640" s="0" t="n">
        <v>0.01583</v>
      </c>
      <c r="G14640" s="0" t="n">
        <v>0.01758</v>
      </c>
      <c r="H14640" s="0" t="n">
        <v>0.02005</v>
      </c>
      <c r="I14640" s="0" t="n">
        <v>0.02165</v>
      </c>
      <c r="J14640" s="0" t="n">
        <v>0.02314</v>
      </c>
      <c r="K14640" s="0" t="n">
        <v>0.02513</v>
      </c>
      <c r="L14640" s="0" t="n">
        <v>0.02581</v>
      </c>
    </row>
    <row r="14641" customFormat="false" ht="15" hidden="false" customHeight="false" outlineLevel="0" collapsed="false">
      <c r="A14641" s="0" t="n">
        <v>41</v>
      </c>
      <c r="B14641" s="0" t="n">
        <v>199</v>
      </c>
      <c r="C14641" s="0" t="n">
        <v>0.01218</v>
      </c>
      <c r="D14641" s="0" t="n">
        <v>0.01291</v>
      </c>
      <c r="E14641" s="0" t="n">
        <v>0.01424</v>
      </c>
      <c r="F14641" s="0" t="n">
        <v>0.01643</v>
      </c>
      <c r="G14641" s="0" t="n">
        <v>0.01814</v>
      </c>
      <c r="H14641" s="0" t="n">
        <v>0.02056</v>
      </c>
      <c r="I14641" s="0" t="n">
        <v>0.02213</v>
      </c>
      <c r="J14641" s="0" t="n">
        <v>0.02358</v>
      </c>
      <c r="K14641" s="0" t="n">
        <v>0.02553</v>
      </c>
      <c r="L14641" s="0" t="n">
        <v>0.0262</v>
      </c>
    </row>
    <row r="14642" customFormat="false" ht="15" hidden="false" customHeight="false" outlineLevel="0" collapsed="false">
      <c r="A14642" s="0" t="n">
        <v>41</v>
      </c>
      <c r="B14642" s="0" t="n">
        <v>200</v>
      </c>
      <c r="C14642" s="0" t="n">
        <v>0.01429</v>
      </c>
      <c r="D14642" s="0" t="n">
        <v>0.01495</v>
      </c>
      <c r="E14642" s="0" t="n">
        <v>0.01616</v>
      </c>
      <c r="F14642" s="0" t="n">
        <v>0.01815</v>
      </c>
      <c r="G14642" s="0" t="n">
        <v>0.01971</v>
      </c>
      <c r="H14642" s="0" t="n">
        <v>0.02191</v>
      </c>
      <c r="I14642" s="0" t="n">
        <v>0.02333</v>
      </c>
      <c r="J14642" s="0" t="n">
        <v>0.02465</v>
      </c>
      <c r="K14642" s="0" t="n">
        <v>0.02642</v>
      </c>
      <c r="L14642" s="0" t="n">
        <v>0.02703</v>
      </c>
    </row>
    <row r="14643" customFormat="false" ht="15" hidden="false" customHeight="false" outlineLevel="0" collapsed="false">
      <c r="A14643" s="0" t="n">
        <v>41</v>
      </c>
      <c r="B14643" s="0" t="n">
        <v>201</v>
      </c>
      <c r="C14643" s="0" t="n">
        <v>0.01421</v>
      </c>
      <c r="D14643" s="0" t="n">
        <v>0.0149</v>
      </c>
      <c r="E14643" s="0" t="n">
        <v>0.01614</v>
      </c>
      <c r="F14643" s="0" t="n">
        <v>0.0182</v>
      </c>
      <c r="G14643" s="0" t="n">
        <v>0.01981</v>
      </c>
      <c r="H14643" s="0" t="n">
        <v>0.02209</v>
      </c>
      <c r="I14643" s="0" t="n">
        <v>0.02356</v>
      </c>
      <c r="J14643" s="0" t="n">
        <v>0.02493</v>
      </c>
      <c r="K14643" s="0" t="n">
        <v>0.02676</v>
      </c>
      <c r="L14643" s="0" t="n">
        <v>0.02739</v>
      </c>
    </row>
    <row r="14644" customFormat="false" ht="15" hidden="false" customHeight="false" outlineLevel="0" collapsed="false">
      <c r="A14644" s="0" t="n">
        <v>41</v>
      </c>
      <c r="B14644" s="0" t="n">
        <v>202</v>
      </c>
      <c r="C14644" s="0" t="n">
        <v>0.01598</v>
      </c>
      <c r="D14644" s="0" t="n">
        <v>0.0166</v>
      </c>
      <c r="E14644" s="0" t="n">
        <v>0.01772</v>
      </c>
      <c r="F14644" s="0" t="n">
        <v>0.01959</v>
      </c>
      <c r="G14644" s="0" t="n">
        <v>0.02104</v>
      </c>
      <c r="H14644" s="0" t="n">
        <v>0.02309</v>
      </c>
      <c r="I14644" s="0" t="n">
        <v>0.02442</v>
      </c>
      <c r="J14644" s="0" t="n">
        <v>0.02565</v>
      </c>
      <c r="K14644" s="0" t="n">
        <v>0.0273</v>
      </c>
      <c r="L14644" s="0" t="n">
        <v>0.02787</v>
      </c>
    </row>
    <row r="14645" customFormat="false" ht="15" hidden="false" customHeight="false" outlineLevel="0" collapsed="false">
      <c r="A14645" s="0" t="n">
        <v>41</v>
      </c>
      <c r="B14645" s="0" t="n">
        <v>203</v>
      </c>
      <c r="C14645" s="0" t="n">
        <v>0.01888</v>
      </c>
      <c r="D14645" s="0" t="n">
        <v>0.01937</v>
      </c>
      <c r="E14645" s="0" t="n">
        <v>0.02025</v>
      </c>
      <c r="F14645" s="0" t="n">
        <v>0.0217</v>
      </c>
      <c r="G14645" s="0" t="n">
        <v>0.02284</v>
      </c>
      <c r="H14645" s="0" t="n">
        <v>0.02445</v>
      </c>
      <c r="I14645" s="0" t="n">
        <v>0.02549</v>
      </c>
      <c r="J14645" s="0" t="n">
        <v>0.02645</v>
      </c>
      <c r="K14645" s="0" t="n">
        <v>0.02774</v>
      </c>
      <c r="L14645" s="0" t="n">
        <v>0.02819</v>
      </c>
    </row>
    <row r="14646" customFormat="false" ht="15" hidden="false" customHeight="false" outlineLevel="0" collapsed="false">
      <c r="A14646" s="0" t="n">
        <v>41</v>
      </c>
      <c r="B14646" s="0" t="n">
        <v>204</v>
      </c>
      <c r="C14646" s="0" t="n">
        <v>0.01839</v>
      </c>
      <c r="D14646" s="0" t="n">
        <v>0.01892</v>
      </c>
      <c r="E14646" s="0" t="n">
        <v>0.01987</v>
      </c>
      <c r="F14646" s="0" t="n">
        <v>0.02146</v>
      </c>
      <c r="G14646" s="0" t="n">
        <v>0.02269</v>
      </c>
      <c r="H14646" s="0" t="n">
        <v>0.02444</v>
      </c>
      <c r="I14646" s="0" t="n">
        <v>0.02557</v>
      </c>
      <c r="J14646" s="0" t="n">
        <v>0.02662</v>
      </c>
      <c r="K14646" s="0" t="n">
        <v>0.02802</v>
      </c>
      <c r="L14646" s="0" t="n">
        <v>0.02851</v>
      </c>
    </row>
    <row r="14647" customFormat="false" ht="15" hidden="false" customHeight="false" outlineLevel="0" collapsed="false">
      <c r="A14647" s="0" t="n">
        <v>41</v>
      </c>
      <c r="B14647" s="0" t="n">
        <v>205</v>
      </c>
      <c r="C14647" s="0" t="n">
        <v>0.01846</v>
      </c>
      <c r="D14647" s="0" t="n">
        <v>0.01893</v>
      </c>
      <c r="E14647" s="0" t="n">
        <v>0.01978</v>
      </c>
      <c r="F14647" s="0" t="n">
        <v>0.02119</v>
      </c>
      <c r="G14647" s="0" t="n">
        <v>0.02228</v>
      </c>
      <c r="H14647" s="0" t="n">
        <v>0.02384</v>
      </c>
      <c r="I14647" s="0" t="n">
        <v>0.02484</v>
      </c>
      <c r="J14647" s="0" t="n">
        <v>0.02577</v>
      </c>
      <c r="K14647" s="0" t="n">
        <v>0.02701</v>
      </c>
      <c r="L14647" s="0" t="n">
        <v>0.02745</v>
      </c>
    </row>
    <row r="14648" customFormat="false" ht="15" hidden="false" customHeight="false" outlineLevel="0" collapsed="false">
      <c r="A14648" s="0" t="n">
        <v>41</v>
      </c>
      <c r="B14648" s="0" t="n">
        <v>206</v>
      </c>
      <c r="C14648" s="0" t="n">
        <v>0.01718</v>
      </c>
      <c r="D14648" s="0" t="n">
        <v>0.01771</v>
      </c>
      <c r="E14648" s="0" t="n">
        <v>0.01868</v>
      </c>
      <c r="F14648" s="0" t="n">
        <v>0.02027</v>
      </c>
      <c r="G14648" s="0" t="n">
        <v>0.02152</v>
      </c>
      <c r="H14648" s="0" t="n">
        <v>0.02328</v>
      </c>
      <c r="I14648" s="0" t="n">
        <v>0.02442</v>
      </c>
      <c r="J14648" s="0" t="n">
        <v>0.02548</v>
      </c>
      <c r="K14648" s="0" t="n">
        <v>0.02689</v>
      </c>
      <c r="L14648" s="0" t="n">
        <v>0.02738</v>
      </c>
    </row>
    <row r="14649" customFormat="false" ht="15" hidden="false" customHeight="false" outlineLevel="0" collapsed="false">
      <c r="A14649" s="0" t="n">
        <v>41</v>
      </c>
      <c r="B14649" s="0" t="n">
        <v>207</v>
      </c>
      <c r="C14649" s="0" t="n">
        <v>0.01712</v>
      </c>
      <c r="D14649" s="0" t="n">
        <v>0.01773</v>
      </c>
      <c r="E14649" s="0" t="n">
        <v>0.01885</v>
      </c>
      <c r="F14649" s="0" t="n">
        <v>0.02069</v>
      </c>
      <c r="G14649" s="0" t="n">
        <v>0.02213</v>
      </c>
      <c r="H14649" s="0" t="n">
        <v>0.02416</v>
      </c>
      <c r="I14649" s="0" t="n">
        <v>0.02547</v>
      </c>
      <c r="J14649" s="0" t="n">
        <v>0.0267</v>
      </c>
      <c r="K14649" s="0" t="n">
        <v>0.02833</v>
      </c>
      <c r="L14649" s="0" t="n">
        <v>0.02889</v>
      </c>
    </row>
    <row r="14650" customFormat="false" ht="15" hidden="false" customHeight="false" outlineLevel="0" collapsed="false">
      <c r="A14650" s="0" t="n">
        <v>41</v>
      </c>
      <c r="B14650" s="0" t="n">
        <v>208</v>
      </c>
      <c r="C14650" s="0" t="n">
        <v>0.01679</v>
      </c>
      <c r="D14650" s="0" t="n">
        <v>0.01736</v>
      </c>
      <c r="E14650" s="0" t="n">
        <v>0.01838</v>
      </c>
      <c r="F14650" s="0" t="n">
        <v>0.02007</v>
      </c>
      <c r="G14650" s="0" t="n">
        <v>0.02139</v>
      </c>
      <c r="H14650" s="0" t="n">
        <v>0.02326</v>
      </c>
      <c r="I14650" s="0" t="n">
        <v>0.02446</v>
      </c>
      <c r="J14650" s="0" t="n">
        <v>0.02559</v>
      </c>
      <c r="K14650" s="0" t="n">
        <v>0.02709</v>
      </c>
      <c r="L14650" s="0" t="n">
        <v>0.0276</v>
      </c>
    </row>
    <row r="14651" customFormat="false" ht="15" hidden="false" customHeight="false" outlineLevel="0" collapsed="false">
      <c r="A14651" s="0" t="n">
        <v>41</v>
      </c>
      <c r="B14651" s="0" t="n">
        <v>209</v>
      </c>
      <c r="C14651" s="0" t="n">
        <v>0.01742</v>
      </c>
      <c r="D14651" s="0" t="n">
        <v>0.01801</v>
      </c>
      <c r="E14651" s="0" t="n">
        <v>0.01908</v>
      </c>
      <c r="F14651" s="0" t="n">
        <v>0.02085</v>
      </c>
      <c r="G14651" s="0" t="n">
        <v>0.02223</v>
      </c>
      <c r="H14651" s="0" t="n">
        <v>0.02419</v>
      </c>
      <c r="I14651" s="0" t="n">
        <v>0.02546</v>
      </c>
      <c r="J14651" s="0" t="n">
        <v>0.02663</v>
      </c>
      <c r="K14651" s="0" t="n">
        <v>0.0282</v>
      </c>
      <c r="L14651" s="0" t="n">
        <v>0.02874</v>
      </c>
    </row>
    <row r="14652" customFormat="false" ht="15" hidden="false" customHeight="false" outlineLevel="0" collapsed="false">
      <c r="A14652" s="0" t="n">
        <v>41</v>
      </c>
      <c r="B14652" s="0" t="n">
        <v>210</v>
      </c>
      <c r="C14652" s="0" t="n">
        <v>0.02023</v>
      </c>
      <c r="D14652" s="0" t="n">
        <v>0.02068</v>
      </c>
      <c r="E14652" s="0" t="n">
        <v>0.0215</v>
      </c>
      <c r="F14652" s="0" t="n">
        <v>0.02285</v>
      </c>
      <c r="G14652" s="0" t="n">
        <v>0.0239</v>
      </c>
      <c r="H14652" s="0" t="n">
        <v>0.02539</v>
      </c>
      <c r="I14652" s="0" t="n">
        <v>0.02635</v>
      </c>
      <c r="J14652" s="0" t="n">
        <v>0.02725</v>
      </c>
      <c r="K14652" s="0" t="n">
        <v>0.02845</v>
      </c>
      <c r="L14652" s="0" t="n">
        <v>0.02886</v>
      </c>
    </row>
    <row r="14653" customFormat="false" ht="15" hidden="false" customHeight="false" outlineLevel="0" collapsed="false">
      <c r="A14653" s="0" t="n">
        <v>41</v>
      </c>
      <c r="B14653" s="0" t="n">
        <v>211</v>
      </c>
      <c r="C14653" s="0" t="n">
        <v>0.02565</v>
      </c>
      <c r="D14653" s="0" t="n">
        <v>0.02587</v>
      </c>
      <c r="E14653" s="0" t="n">
        <v>0.02628</v>
      </c>
      <c r="F14653" s="0" t="n">
        <v>0.02695</v>
      </c>
      <c r="G14653" s="0" t="n">
        <v>0.02748</v>
      </c>
      <c r="H14653" s="0" t="n">
        <v>0.02823</v>
      </c>
      <c r="I14653" s="0" t="n">
        <v>0.02871</v>
      </c>
      <c r="J14653" s="0" t="n">
        <v>0.02915</v>
      </c>
      <c r="K14653" s="0" t="n">
        <v>0.02975</v>
      </c>
      <c r="L14653" s="0" t="n">
        <v>0.02996</v>
      </c>
    </row>
    <row r="14654" customFormat="false" ht="15" hidden="false" customHeight="false" outlineLevel="0" collapsed="false">
      <c r="A14654" s="0" t="n">
        <v>41</v>
      </c>
      <c r="B14654" s="0" t="n">
        <v>212</v>
      </c>
      <c r="C14654" s="0" t="n">
        <v>0.02414</v>
      </c>
      <c r="D14654" s="0" t="n">
        <v>0.02439</v>
      </c>
      <c r="E14654" s="0" t="n">
        <v>0.02485</v>
      </c>
      <c r="F14654" s="0" t="n">
        <v>0.0256</v>
      </c>
      <c r="G14654" s="0" t="n">
        <v>0.02618</v>
      </c>
      <c r="H14654" s="0" t="n">
        <v>0.02701</v>
      </c>
      <c r="I14654" s="0" t="n">
        <v>0.02755</v>
      </c>
      <c r="J14654" s="0" t="n">
        <v>0.02805</v>
      </c>
      <c r="K14654" s="0" t="n">
        <v>0.02871</v>
      </c>
      <c r="L14654" s="0" t="n">
        <v>0.02894</v>
      </c>
    </row>
    <row r="14655" customFormat="false" ht="15" hidden="false" customHeight="false" outlineLevel="0" collapsed="false">
      <c r="A14655" s="0" t="n">
        <v>41</v>
      </c>
      <c r="B14655" s="0" t="n">
        <v>213</v>
      </c>
      <c r="C14655" s="0" t="n">
        <v>0.02668</v>
      </c>
      <c r="D14655" s="0" t="n">
        <v>0.02683</v>
      </c>
      <c r="E14655" s="0" t="n">
        <v>0.02711</v>
      </c>
      <c r="F14655" s="0" t="n">
        <v>0.02758</v>
      </c>
      <c r="G14655" s="0" t="n">
        <v>0.02794</v>
      </c>
      <c r="H14655" s="0" t="n">
        <v>0.02846</v>
      </c>
      <c r="I14655" s="0" t="n">
        <v>0.02879</v>
      </c>
      <c r="J14655" s="0" t="n">
        <v>0.0291</v>
      </c>
      <c r="K14655" s="0" t="n">
        <v>0.02952</v>
      </c>
      <c r="L14655" s="0" t="n">
        <v>0.02966</v>
      </c>
    </row>
    <row r="14656" customFormat="false" ht="15" hidden="false" customHeight="false" outlineLevel="0" collapsed="false">
      <c r="A14656" s="0" t="n">
        <v>41</v>
      </c>
      <c r="B14656" s="0" t="n">
        <v>214</v>
      </c>
      <c r="C14656" s="0" t="n">
        <v>0.02766</v>
      </c>
      <c r="D14656" s="0" t="n">
        <v>0.02777</v>
      </c>
      <c r="E14656" s="0" t="n">
        <v>0.02798</v>
      </c>
      <c r="F14656" s="0" t="n">
        <v>0.02833</v>
      </c>
      <c r="G14656" s="0" t="n">
        <v>0.0286</v>
      </c>
      <c r="H14656" s="0" t="n">
        <v>0.02899</v>
      </c>
      <c r="I14656" s="0" t="n">
        <v>0.02923</v>
      </c>
      <c r="J14656" s="0" t="n">
        <v>0.02946</v>
      </c>
      <c r="K14656" s="0" t="n">
        <v>0.02977</v>
      </c>
      <c r="L14656" s="0" t="n">
        <v>0.02988</v>
      </c>
    </row>
    <row r="14657" customFormat="false" ht="15" hidden="false" customHeight="false" outlineLevel="0" collapsed="false">
      <c r="A14657" s="0" t="n">
        <v>41</v>
      </c>
      <c r="B14657" s="0" t="n">
        <v>215</v>
      </c>
      <c r="C14657" s="0" t="n">
        <v>0.02564</v>
      </c>
      <c r="D14657" s="0" t="n">
        <v>0.02585</v>
      </c>
      <c r="E14657" s="0" t="n">
        <v>0.02623</v>
      </c>
      <c r="F14657" s="0" t="n">
        <v>0.02685</v>
      </c>
      <c r="G14657" s="0" t="n">
        <v>0.02734</v>
      </c>
      <c r="H14657" s="0" t="n">
        <v>0.02802</v>
      </c>
      <c r="I14657" s="0" t="n">
        <v>0.02847</v>
      </c>
      <c r="J14657" s="0" t="n">
        <v>0.02888</v>
      </c>
      <c r="K14657" s="0" t="n">
        <v>0.02943</v>
      </c>
      <c r="L14657" s="0" t="n">
        <v>0.02962</v>
      </c>
    </row>
    <row r="14658" customFormat="false" ht="15" hidden="false" customHeight="false" outlineLevel="0" collapsed="false">
      <c r="A14658" s="0" t="n">
        <v>41</v>
      </c>
      <c r="B14658" s="0" t="n">
        <v>216</v>
      </c>
      <c r="C14658" s="0" t="n">
        <v>0.02765</v>
      </c>
      <c r="D14658" s="0" t="n">
        <v>0.02779</v>
      </c>
      <c r="E14658" s="0" t="n">
        <v>0.02804</v>
      </c>
      <c r="F14658" s="0" t="n">
        <v>0.02845</v>
      </c>
      <c r="G14658" s="0" t="n">
        <v>0.02877</v>
      </c>
      <c r="H14658" s="0" t="n">
        <v>0.02922</v>
      </c>
      <c r="I14658" s="0" t="n">
        <v>0.02952</v>
      </c>
      <c r="J14658" s="0" t="n">
        <v>0.02979</v>
      </c>
      <c r="K14658" s="0" t="n">
        <v>0.03015</v>
      </c>
      <c r="L14658" s="0" t="n">
        <v>0.03028</v>
      </c>
    </row>
    <row r="14659" customFormat="false" ht="15" hidden="false" customHeight="false" outlineLevel="0" collapsed="false">
      <c r="A14659" s="0" t="n">
        <v>41</v>
      </c>
      <c r="B14659" s="0" t="n">
        <v>217</v>
      </c>
      <c r="C14659" s="0" t="n">
        <v>0.0269</v>
      </c>
      <c r="D14659" s="0" t="n">
        <v>0.02709</v>
      </c>
      <c r="E14659" s="0" t="n">
        <v>0.02744</v>
      </c>
      <c r="F14659" s="0" t="n">
        <v>0.02801</v>
      </c>
      <c r="G14659" s="0" t="n">
        <v>0.02845</v>
      </c>
      <c r="H14659" s="0" t="n">
        <v>0.02909</v>
      </c>
      <c r="I14659" s="0" t="n">
        <v>0.02949</v>
      </c>
      <c r="J14659" s="0" t="n">
        <v>0.02987</v>
      </c>
      <c r="K14659" s="0" t="n">
        <v>0.03038</v>
      </c>
      <c r="L14659" s="0" t="n">
        <v>0.03055</v>
      </c>
    </row>
    <row r="14660" customFormat="false" ht="15" hidden="false" customHeight="false" outlineLevel="0" collapsed="false">
      <c r="A14660" s="0" t="n">
        <v>41</v>
      </c>
      <c r="B14660" s="0" t="n">
        <v>218</v>
      </c>
      <c r="C14660" s="0" t="n">
        <v>0.02739</v>
      </c>
      <c r="D14660" s="0" t="n">
        <v>0.02761</v>
      </c>
      <c r="E14660" s="0" t="n">
        <v>0.02801</v>
      </c>
      <c r="F14660" s="0" t="n">
        <v>0.02868</v>
      </c>
      <c r="G14660" s="0" t="n">
        <v>0.0292</v>
      </c>
      <c r="H14660" s="0" t="n">
        <v>0.02994</v>
      </c>
      <c r="I14660" s="0" t="n">
        <v>0.03042</v>
      </c>
      <c r="J14660" s="0" t="n">
        <v>0.03086</v>
      </c>
      <c r="K14660" s="0" t="n">
        <v>0.03146</v>
      </c>
      <c r="L14660" s="0" t="n">
        <v>0.03166</v>
      </c>
    </row>
    <row r="14661" customFormat="false" ht="15" hidden="false" customHeight="false" outlineLevel="0" collapsed="false">
      <c r="A14661" s="0" t="n">
        <v>41</v>
      </c>
      <c r="B14661" s="0" t="n">
        <v>219</v>
      </c>
      <c r="C14661" s="0" t="n">
        <v>0.03065</v>
      </c>
      <c r="D14661" s="0" t="n">
        <v>0.03076</v>
      </c>
      <c r="E14661" s="0" t="n">
        <v>0.03095</v>
      </c>
      <c r="F14661" s="0" t="n">
        <v>0.03127</v>
      </c>
      <c r="G14661" s="0" t="n">
        <v>0.03152</v>
      </c>
      <c r="H14661" s="0" t="n">
        <v>0.03187</v>
      </c>
      <c r="I14661" s="0" t="n">
        <v>0.0321</v>
      </c>
      <c r="J14661" s="0" t="n">
        <v>0.03231</v>
      </c>
      <c r="K14661" s="0" t="n">
        <v>0.03259</v>
      </c>
      <c r="L14661" s="0" t="n">
        <v>0.03269</v>
      </c>
    </row>
    <row r="14662" customFormat="false" ht="15" hidden="false" customHeight="false" outlineLevel="0" collapsed="false">
      <c r="A14662" s="0" t="n">
        <v>41</v>
      </c>
      <c r="B14662" s="0" t="n">
        <v>220</v>
      </c>
      <c r="C14662" s="0" t="n">
        <v>0.02862</v>
      </c>
      <c r="D14662" s="0" t="n">
        <v>0.02879</v>
      </c>
      <c r="E14662" s="0" t="n">
        <v>0.0291</v>
      </c>
      <c r="F14662" s="0" t="n">
        <v>0.02962</v>
      </c>
      <c r="G14662" s="0" t="n">
        <v>0.03002</v>
      </c>
      <c r="H14662" s="0" t="n">
        <v>0.03058</v>
      </c>
      <c r="I14662" s="0" t="n">
        <v>0.03095</v>
      </c>
      <c r="J14662" s="0" t="n">
        <v>0.03129</v>
      </c>
      <c r="K14662" s="0" t="n">
        <v>0.03174</v>
      </c>
      <c r="L14662" s="0" t="n">
        <v>0.0319</v>
      </c>
    </row>
    <row r="14663" customFormat="false" ht="15" hidden="false" customHeight="false" outlineLevel="0" collapsed="false">
      <c r="A14663" s="0" t="n">
        <v>41</v>
      </c>
      <c r="B14663" s="0" t="n">
        <v>221</v>
      </c>
      <c r="C14663" s="0" t="n">
        <v>0.03089</v>
      </c>
      <c r="D14663" s="0" t="n">
        <v>0.03091</v>
      </c>
      <c r="E14663" s="0" t="n">
        <v>0.03095</v>
      </c>
      <c r="F14663" s="0" t="n">
        <v>0.03101</v>
      </c>
      <c r="G14663" s="0" t="n">
        <v>0.03106</v>
      </c>
      <c r="H14663" s="0" t="n">
        <v>0.03113</v>
      </c>
      <c r="I14663" s="0" t="n">
        <v>0.03117</v>
      </c>
      <c r="J14663" s="0" t="n">
        <v>0.03121</v>
      </c>
      <c r="K14663" s="0" t="n">
        <v>0.03126</v>
      </c>
      <c r="L14663" s="0" t="n">
        <v>0.03128</v>
      </c>
    </row>
    <row r="14664" customFormat="false" ht="15" hidden="false" customHeight="false" outlineLevel="0" collapsed="false">
      <c r="A14664" s="0" t="n">
        <v>41</v>
      </c>
      <c r="B14664" s="0" t="n">
        <v>222</v>
      </c>
      <c r="C14664" s="0" t="n">
        <v>0.02935</v>
      </c>
      <c r="D14664" s="0" t="n">
        <v>0.02944</v>
      </c>
      <c r="E14664" s="0" t="n">
        <v>0.02959</v>
      </c>
      <c r="F14664" s="0" t="n">
        <v>0.02984</v>
      </c>
      <c r="G14664" s="0" t="n">
        <v>0.03004</v>
      </c>
      <c r="H14664" s="0" t="n">
        <v>0.03031</v>
      </c>
      <c r="I14664" s="0" t="n">
        <v>0.03049</v>
      </c>
      <c r="J14664" s="0" t="n">
        <v>0.03066</v>
      </c>
      <c r="K14664" s="0" t="n">
        <v>0.03088</v>
      </c>
      <c r="L14664" s="0" t="n">
        <v>0.03096</v>
      </c>
    </row>
    <row r="14665" customFormat="false" ht="15" hidden="false" customHeight="false" outlineLevel="0" collapsed="false">
      <c r="A14665" s="0" t="n">
        <v>41</v>
      </c>
      <c r="B14665" s="0" t="n">
        <v>223</v>
      </c>
      <c r="C14665" s="0" t="n">
        <v>0.0309</v>
      </c>
      <c r="D14665" s="0" t="n">
        <v>0.03097</v>
      </c>
      <c r="E14665" s="0" t="n">
        <v>0.03109</v>
      </c>
      <c r="F14665" s="0" t="n">
        <v>0.03129</v>
      </c>
      <c r="G14665" s="0" t="n">
        <v>0.03145</v>
      </c>
      <c r="H14665" s="0" t="n">
        <v>0.03167</v>
      </c>
      <c r="I14665" s="0" t="n">
        <v>0.03181</v>
      </c>
      <c r="J14665" s="0" t="n">
        <v>0.03194</v>
      </c>
      <c r="K14665" s="0" t="n">
        <v>0.03212</v>
      </c>
      <c r="L14665" s="0" t="n">
        <v>0.03218</v>
      </c>
    </row>
    <row r="14666" customFormat="false" ht="15" hidden="false" customHeight="false" outlineLevel="0" collapsed="false">
      <c r="A14666" s="0" t="n">
        <v>41</v>
      </c>
      <c r="B14666" s="0" t="n">
        <v>224</v>
      </c>
      <c r="C14666" s="0" t="n">
        <v>0.03238</v>
      </c>
      <c r="D14666" s="0" t="n">
        <v>0.03241</v>
      </c>
      <c r="E14666" s="0" t="n">
        <v>0.03247</v>
      </c>
      <c r="F14666" s="0" t="n">
        <v>0.03256</v>
      </c>
      <c r="G14666" s="0" t="n">
        <v>0.03263</v>
      </c>
      <c r="H14666" s="0" t="n">
        <v>0.03273</v>
      </c>
      <c r="I14666" s="0" t="n">
        <v>0.03279</v>
      </c>
      <c r="J14666" s="0" t="n">
        <v>0.03285</v>
      </c>
      <c r="K14666" s="0" t="n">
        <v>0.03293</v>
      </c>
      <c r="L14666" s="0" t="n">
        <v>0.03296</v>
      </c>
    </row>
    <row r="14667" customFormat="false" ht="15" hidden="false" customHeight="false" outlineLevel="0" collapsed="false">
      <c r="A14667" s="0" t="n">
        <v>41</v>
      </c>
      <c r="B14667" s="0" t="n">
        <v>225</v>
      </c>
      <c r="C14667" s="0" t="n">
        <v>0.03094</v>
      </c>
      <c r="D14667" s="0" t="n">
        <v>0.03103</v>
      </c>
      <c r="E14667" s="0" t="n">
        <v>0.03119</v>
      </c>
      <c r="F14667" s="0" t="n">
        <v>0.03145</v>
      </c>
      <c r="G14667" s="0" t="n">
        <v>0.03166</v>
      </c>
      <c r="H14667" s="0" t="n">
        <v>0.03195</v>
      </c>
      <c r="I14667" s="0" t="n">
        <v>0.03214</v>
      </c>
      <c r="J14667" s="0" t="n">
        <v>0.03231</v>
      </c>
      <c r="K14667" s="0" t="n">
        <v>0.03255</v>
      </c>
      <c r="L14667" s="0" t="n">
        <v>0.03263</v>
      </c>
    </row>
    <row r="14668" customFormat="false" ht="15" hidden="false" customHeight="false" outlineLevel="0" collapsed="false">
      <c r="A14668" s="0" t="n">
        <v>41</v>
      </c>
      <c r="B14668" s="0" t="n">
        <v>226</v>
      </c>
      <c r="C14668" s="0" t="n">
        <v>0.03042</v>
      </c>
      <c r="D14668" s="0" t="n">
        <v>0.03061</v>
      </c>
      <c r="E14668" s="0" t="n">
        <v>0.03097</v>
      </c>
      <c r="F14668" s="0" t="n">
        <v>0.03155</v>
      </c>
      <c r="G14668" s="0" t="n">
        <v>0.03201</v>
      </c>
      <c r="H14668" s="0" t="n">
        <v>0.03266</v>
      </c>
      <c r="I14668" s="0" t="n">
        <v>0.03308</v>
      </c>
      <c r="J14668" s="0" t="n">
        <v>0.03346</v>
      </c>
      <c r="K14668" s="0" t="n">
        <v>0.03398</v>
      </c>
      <c r="L14668" s="0" t="n">
        <v>0.03416</v>
      </c>
    </row>
    <row r="14669" customFormat="false" ht="15" hidden="false" customHeight="false" outlineLevel="0" collapsed="false">
      <c r="A14669" s="0" t="n">
        <v>41</v>
      </c>
      <c r="B14669" s="0" t="n">
        <v>227</v>
      </c>
      <c r="C14669" s="0" t="n">
        <v>0.02886</v>
      </c>
      <c r="D14669" s="0" t="n">
        <v>0.02912</v>
      </c>
      <c r="E14669" s="0" t="n">
        <v>0.02958</v>
      </c>
      <c r="F14669" s="0" t="n">
        <v>0.03035</v>
      </c>
      <c r="G14669" s="0" t="n">
        <v>0.03095</v>
      </c>
      <c r="H14669" s="0" t="n">
        <v>0.0318</v>
      </c>
      <c r="I14669" s="0" t="n">
        <v>0.03235</v>
      </c>
      <c r="J14669" s="0" t="n">
        <v>0.03285</v>
      </c>
      <c r="K14669" s="0" t="n">
        <v>0.03353</v>
      </c>
      <c r="L14669" s="0" t="n">
        <v>0.03377</v>
      </c>
    </row>
    <row r="14670" customFormat="false" ht="15" hidden="false" customHeight="false" outlineLevel="0" collapsed="false">
      <c r="A14670" s="0" t="n">
        <v>41</v>
      </c>
      <c r="B14670" s="0" t="n">
        <v>228</v>
      </c>
      <c r="C14670" s="0" t="n">
        <v>0.03059</v>
      </c>
      <c r="D14670" s="0" t="n">
        <v>0.03071</v>
      </c>
      <c r="E14670" s="0" t="n">
        <v>0.03093</v>
      </c>
      <c r="F14670" s="0" t="n">
        <v>0.03129</v>
      </c>
      <c r="G14670" s="0" t="n">
        <v>0.03157</v>
      </c>
      <c r="H14670" s="0" t="n">
        <v>0.03197</v>
      </c>
      <c r="I14670" s="0" t="n">
        <v>0.03223</v>
      </c>
      <c r="J14670" s="0" t="n">
        <v>0.03247</v>
      </c>
      <c r="K14670" s="0" t="n">
        <v>0.03279</v>
      </c>
      <c r="L14670" s="0" t="n">
        <v>0.0329</v>
      </c>
    </row>
    <row r="14671" customFormat="false" ht="15" hidden="false" customHeight="false" outlineLevel="0" collapsed="false">
      <c r="A14671" s="0" t="n">
        <v>41</v>
      </c>
      <c r="B14671" s="0" t="n">
        <v>229</v>
      </c>
      <c r="C14671" s="0" t="n">
        <v>0.03226</v>
      </c>
      <c r="D14671" s="0" t="n">
        <v>0.03231</v>
      </c>
      <c r="E14671" s="0" t="n">
        <v>0.0324</v>
      </c>
      <c r="F14671" s="0" t="n">
        <v>0.03255</v>
      </c>
      <c r="G14671" s="0" t="n">
        <v>0.03266</v>
      </c>
      <c r="H14671" s="0" t="n">
        <v>0.03283</v>
      </c>
      <c r="I14671" s="0" t="n">
        <v>0.03293</v>
      </c>
      <c r="J14671" s="0" t="n">
        <v>0.03303</v>
      </c>
      <c r="K14671" s="0" t="n">
        <v>0.03316</v>
      </c>
      <c r="L14671" s="0" t="n">
        <v>0.0332</v>
      </c>
    </row>
    <row r="14672" customFormat="false" ht="15" hidden="false" customHeight="false" outlineLevel="0" collapsed="false">
      <c r="A14672" s="0" t="n">
        <v>41</v>
      </c>
      <c r="B14672" s="0" t="n">
        <v>230</v>
      </c>
      <c r="C14672" s="0" t="n">
        <v>0.03175</v>
      </c>
      <c r="D14672" s="0" t="n">
        <v>0.03186</v>
      </c>
      <c r="E14672" s="0" t="n">
        <v>0.03206</v>
      </c>
      <c r="F14672" s="0" t="n">
        <v>0.0324</v>
      </c>
      <c r="G14672" s="0" t="n">
        <v>0.03266</v>
      </c>
      <c r="H14672" s="0" t="n">
        <v>0.03303</v>
      </c>
      <c r="I14672" s="0" t="n">
        <v>0.03327</v>
      </c>
      <c r="J14672" s="0" t="n">
        <v>0.0335</v>
      </c>
      <c r="K14672" s="0" t="n">
        <v>0.03379</v>
      </c>
      <c r="L14672" s="0" t="n">
        <v>0.0339</v>
      </c>
    </row>
    <row r="14673" customFormat="false" ht="15" hidden="false" customHeight="false" outlineLevel="0" collapsed="false">
      <c r="A14673" s="0" t="n">
        <v>41</v>
      </c>
      <c r="B14673" s="0" t="n">
        <v>231</v>
      </c>
      <c r="C14673" s="0" t="n">
        <v>0.0347</v>
      </c>
      <c r="D14673" s="0" t="n">
        <v>0.03478</v>
      </c>
      <c r="E14673" s="0" t="n">
        <v>0.03492</v>
      </c>
      <c r="F14673" s="0" t="n">
        <v>0.03516</v>
      </c>
      <c r="G14673" s="0" t="n">
        <v>0.03535</v>
      </c>
      <c r="H14673" s="0" t="n">
        <v>0.03561</v>
      </c>
      <c r="I14673" s="0" t="n">
        <v>0.03578</v>
      </c>
      <c r="J14673" s="0" t="n">
        <v>0.03593</v>
      </c>
      <c r="K14673" s="0" t="n">
        <v>0.03615</v>
      </c>
      <c r="L14673" s="0" t="n">
        <v>0.03622</v>
      </c>
    </row>
    <row r="14674" customFormat="false" ht="15" hidden="false" customHeight="false" outlineLevel="0" collapsed="false">
      <c r="A14674" s="0" t="n">
        <v>41</v>
      </c>
      <c r="B14674" s="0" t="n">
        <v>232</v>
      </c>
      <c r="C14674" s="0" t="n">
        <v>0.03329</v>
      </c>
      <c r="D14674" s="0" t="n">
        <v>0.0334</v>
      </c>
      <c r="E14674" s="0" t="n">
        <v>0.0336</v>
      </c>
      <c r="F14674" s="0" t="n">
        <v>0.03393</v>
      </c>
      <c r="G14674" s="0" t="n">
        <v>0.03419</v>
      </c>
      <c r="H14674" s="0" t="n">
        <v>0.03456</v>
      </c>
      <c r="I14674" s="0" t="n">
        <v>0.03479</v>
      </c>
      <c r="J14674" s="0" t="n">
        <v>0.03501</v>
      </c>
      <c r="K14674" s="0" t="n">
        <v>0.03531</v>
      </c>
      <c r="L14674" s="0" t="n">
        <v>0.03541</v>
      </c>
    </row>
    <row r="14675" customFormat="false" ht="15" hidden="false" customHeight="false" outlineLevel="0" collapsed="false">
      <c r="A14675" s="0" t="n">
        <v>41</v>
      </c>
      <c r="B14675" s="0" t="n">
        <v>233</v>
      </c>
      <c r="C14675" s="0" t="n">
        <v>0.03133</v>
      </c>
      <c r="D14675" s="0" t="n">
        <v>0.03153</v>
      </c>
      <c r="E14675" s="0" t="n">
        <v>0.0319</v>
      </c>
      <c r="F14675" s="0" t="n">
        <v>0.03251</v>
      </c>
      <c r="G14675" s="0" t="n">
        <v>0.03299</v>
      </c>
      <c r="H14675" s="0" t="n">
        <v>0.03366</v>
      </c>
      <c r="I14675" s="0" t="n">
        <v>0.0341</v>
      </c>
      <c r="J14675" s="0" t="n">
        <v>0.0345</v>
      </c>
      <c r="K14675" s="0" t="n">
        <v>0.03505</v>
      </c>
      <c r="L14675" s="0" t="n">
        <v>0.03523</v>
      </c>
    </row>
    <row r="14676" customFormat="false" ht="15" hidden="false" customHeight="false" outlineLevel="0" collapsed="false">
      <c r="A14676" s="0" t="n">
        <v>41</v>
      </c>
      <c r="B14676" s="0" t="n">
        <v>234</v>
      </c>
      <c r="C14676" s="0" t="n">
        <v>0.0284</v>
      </c>
      <c r="D14676" s="0" t="n">
        <v>0.02877</v>
      </c>
      <c r="E14676" s="0" t="n">
        <v>0.02943</v>
      </c>
      <c r="F14676" s="0" t="n">
        <v>0.03052</v>
      </c>
      <c r="G14676" s="0" t="n">
        <v>0.03138</v>
      </c>
      <c r="H14676" s="0" t="n">
        <v>0.03259</v>
      </c>
      <c r="I14676" s="0" t="n">
        <v>0.03337</v>
      </c>
      <c r="J14676" s="0" t="n">
        <v>0.0341</v>
      </c>
      <c r="K14676" s="0" t="n">
        <v>0.03507</v>
      </c>
      <c r="L14676" s="0" t="n">
        <v>0.03541</v>
      </c>
    </row>
    <row r="14677" customFormat="false" ht="15" hidden="false" customHeight="false" outlineLevel="0" collapsed="false">
      <c r="A14677" s="0" t="n">
        <v>41</v>
      </c>
      <c r="B14677" s="0" t="n">
        <v>235</v>
      </c>
      <c r="C14677" s="0" t="n">
        <v>0.02658</v>
      </c>
      <c r="D14677" s="0" t="n">
        <v>0.02696</v>
      </c>
      <c r="E14677" s="0" t="n">
        <v>0.02767</v>
      </c>
      <c r="F14677" s="0" t="n">
        <v>0.02883</v>
      </c>
      <c r="G14677" s="0" t="n">
        <v>0.02974</v>
      </c>
      <c r="H14677" s="0" t="n">
        <v>0.03102</v>
      </c>
      <c r="I14677" s="0" t="n">
        <v>0.03185</v>
      </c>
      <c r="J14677" s="0" t="n">
        <v>0.03262</v>
      </c>
      <c r="K14677" s="0" t="n">
        <v>0.03366</v>
      </c>
      <c r="L14677" s="0" t="n">
        <v>0.03401</v>
      </c>
    </row>
    <row r="14678" customFormat="false" ht="15" hidden="false" customHeight="false" outlineLevel="0" collapsed="false">
      <c r="A14678" s="0" t="n">
        <v>41</v>
      </c>
      <c r="B14678" s="0" t="n">
        <v>236</v>
      </c>
      <c r="C14678" s="0" t="n">
        <v>0.02529</v>
      </c>
      <c r="D14678" s="0" t="n">
        <v>0.02571</v>
      </c>
      <c r="E14678" s="0" t="n">
        <v>0.02648</v>
      </c>
      <c r="F14678" s="0" t="n">
        <v>0.02775</v>
      </c>
      <c r="G14678" s="0" t="n">
        <v>0.02875</v>
      </c>
      <c r="H14678" s="0" t="n">
        <v>0.03015</v>
      </c>
      <c r="I14678" s="0" t="n">
        <v>0.03106</v>
      </c>
      <c r="J14678" s="0" t="n">
        <v>0.0319</v>
      </c>
      <c r="K14678" s="0" t="n">
        <v>0.03303</v>
      </c>
      <c r="L14678" s="0" t="n">
        <v>0.03342</v>
      </c>
    </row>
    <row r="14679" customFormat="false" ht="15" hidden="false" customHeight="false" outlineLevel="0" collapsed="false">
      <c r="A14679" s="0" t="n">
        <v>41</v>
      </c>
      <c r="B14679" s="0" t="n">
        <v>237</v>
      </c>
      <c r="C14679" s="0" t="n">
        <v>0.02382</v>
      </c>
      <c r="D14679" s="0" t="n">
        <v>0.02427</v>
      </c>
      <c r="E14679" s="0" t="n">
        <v>0.02509</v>
      </c>
      <c r="F14679" s="0" t="n">
        <v>0.02646</v>
      </c>
      <c r="G14679" s="0" t="n">
        <v>0.02752</v>
      </c>
      <c r="H14679" s="0" t="n">
        <v>0.02903</v>
      </c>
      <c r="I14679" s="0" t="n">
        <v>0.03</v>
      </c>
      <c r="J14679" s="0" t="n">
        <v>0.0309</v>
      </c>
      <c r="K14679" s="0" t="n">
        <v>0.03211</v>
      </c>
      <c r="L14679" s="0" t="n">
        <v>0.03253</v>
      </c>
    </row>
    <row r="14680" customFormat="false" ht="15" hidden="false" customHeight="false" outlineLevel="0" collapsed="false">
      <c r="A14680" s="0" t="n">
        <v>41</v>
      </c>
      <c r="B14680" s="0" t="n">
        <v>238</v>
      </c>
      <c r="C14680" s="0" t="n">
        <v>0.02284</v>
      </c>
      <c r="D14680" s="0" t="n">
        <v>0.02333</v>
      </c>
      <c r="E14680" s="0" t="n">
        <v>0.02421</v>
      </c>
      <c r="F14680" s="0" t="n">
        <v>0.02567</v>
      </c>
      <c r="G14680" s="0" t="n">
        <v>0.02681</v>
      </c>
      <c r="H14680" s="0" t="n">
        <v>0.02842</v>
      </c>
      <c r="I14680" s="0" t="n">
        <v>0.02946</v>
      </c>
      <c r="J14680" s="0" t="n">
        <v>0.03043</v>
      </c>
      <c r="K14680" s="0" t="n">
        <v>0.03172</v>
      </c>
      <c r="L14680" s="0" t="n">
        <v>0.03217</v>
      </c>
    </row>
    <row r="14681" customFormat="false" ht="15" hidden="false" customHeight="false" outlineLevel="0" collapsed="false">
      <c r="A14681" s="0" t="n">
        <v>41</v>
      </c>
      <c r="B14681" s="0" t="n">
        <v>239</v>
      </c>
      <c r="C14681" s="0" t="n">
        <v>0.02104</v>
      </c>
      <c r="D14681" s="0" t="n">
        <v>0.02154</v>
      </c>
      <c r="E14681" s="0" t="n">
        <v>0.02246</v>
      </c>
      <c r="F14681" s="0" t="n">
        <v>0.02397</v>
      </c>
      <c r="G14681" s="0" t="n">
        <v>0.02516</v>
      </c>
      <c r="H14681" s="0" t="n">
        <v>0.02683</v>
      </c>
      <c r="I14681" s="0" t="n">
        <v>0.02791</v>
      </c>
      <c r="J14681" s="0" t="n">
        <v>0.02891</v>
      </c>
      <c r="K14681" s="0" t="n">
        <v>0.03025</v>
      </c>
      <c r="L14681" s="0" t="n">
        <v>0.03072</v>
      </c>
    </row>
    <row r="14682" customFormat="false" ht="15" hidden="false" customHeight="false" outlineLevel="0" collapsed="false">
      <c r="A14682" s="0" t="n">
        <v>41</v>
      </c>
      <c r="B14682" s="0" t="n">
        <v>240</v>
      </c>
      <c r="C14682" s="0" t="n">
        <v>0.01818</v>
      </c>
      <c r="D14682" s="0" t="n">
        <v>0.01882</v>
      </c>
      <c r="E14682" s="0" t="n">
        <v>0.01999</v>
      </c>
      <c r="F14682" s="0" t="n">
        <v>0.02191</v>
      </c>
      <c r="G14682" s="0" t="n">
        <v>0.02341</v>
      </c>
      <c r="H14682" s="0" t="n">
        <v>0.02553</v>
      </c>
      <c r="I14682" s="0" t="n">
        <v>0.0269</v>
      </c>
      <c r="J14682" s="0" t="n">
        <v>0.02818</v>
      </c>
      <c r="K14682" s="0" t="n">
        <v>0.02988</v>
      </c>
      <c r="L14682" s="0" t="n">
        <v>0.03047</v>
      </c>
    </row>
    <row r="14683" customFormat="false" ht="15" hidden="false" customHeight="false" outlineLevel="0" collapsed="false">
      <c r="A14683" s="0" t="n">
        <v>41</v>
      </c>
      <c r="B14683" s="0" t="n">
        <v>241</v>
      </c>
      <c r="C14683" s="0" t="n">
        <v>0.01477</v>
      </c>
      <c r="D14683" s="0" t="n">
        <v>0.01551</v>
      </c>
      <c r="E14683" s="0" t="n">
        <v>0.01685</v>
      </c>
      <c r="F14683" s="0" t="n">
        <v>0.01908</v>
      </c>
      <c r="G14683" s="0" t="n">
        <v>0.02082</v>
      </c>
      <c r="H14683" s="0" t="n">
        <v>0.02327</v>
      </c>
      <c r="I14683" s="0" t="n">
        <v>0.02486</v>
      </c>
      <c r="J14683" s="0" t="n">
        <v>0.02634</v>
      </c>
      <c r="K14683" s="0" t="n">
        <v>0.02831</v>
      </c>
      <c r="L14683" s="0" t="n">
        <v>0.02899</v>
      </c>
    </row>
    <row r="14684" customFormat="false" ht="15" hidden="false" customHeight="false" outlineLevel="0" collapsed="false">
      <c r="A14684" s="0" t="n">
        <v>41</v>
      </c>
      <c r="B14684" s="0" t="n">
        <v>242</v>
      </c>
      <c r="C14684" s="0" t="n">
        <v>0.0164</v>
      </c>
      <c r="D14684" s="0" t="n">
        <v>0.0171</v>
      </c>
      <c r="E14684" s="0" t="n">
        <v>0.01836</v>
      </c>
      <c r="F14684" s="0" t="n">
        <v>0.02046</v>
      </c>
      <c r="G14684" s="0" t="n">
        <v>0.0221</v>
      </c>
      <c r="H14684" s="0" t="n">
        <v>0.02441</v>
      </c>
      <c r="I14684" s="0" t="n">
        <v>0.02591</v>
      </c>
      <c r="J14684" s="0" t="n">
        <v>0.0273</v>
      </c>
      <c r="K14684" s="0" t="n">
        <v>0.02916</v>
      </c>
      <c r="L14684" s="0" t="n">
        <v>0.0298</v>
      </c>
    </row>
    <row r="14685" customFormat="false" ht="15" hidden="false" customHeight="false" outlineLevel="0" collapsed="false">
      <c r="A14685" s="0" t="n">
        <v>41</v>
      </c>
      <c r="B14685" s="0" t="n">
        <v>243</v>
      </c>
      <c r="C14685" s="0" t="n">
        <v>0.01458</v>
      </c>
      <c r="D14685" s="0" t="n">
        <v>0.01532</v>
      </c>
      <c r="E14685" s="0" t="n">
        <v>0.01668</v>
      </c>
      <c r="F14685" s="0" t="n">
        <v>0.01891</v>
      </c>
      <c r="G14685" s="0" t="n">
        <v>0.02066</v>
      </c>
      <c r="H14685" s="0" t="n">
        <v>0.02313</v>
      </c>
      <c r="I14685" s="0" t="n">
        <v>0.02472</v>
      </c>
      <c r="J14685" s="0" t="n">
        <v>0.02621</v>
      </c>
      <c r="K14685" s="0" t="n">
        <v>0.02819</v>
      </c>
      <c r="L14685" s="0" t="n">
        <v>0.02888</v>
      </c>
    </row>
    <row r="14686" customFormat="false" ht="15" hidden="false" customHeight="false" outlineLevel="0" collapsed="false">
      <c r="A14686" s="0" t="n">
        <v>41</v>
      </c>
      <c r="B14686" s="0" t="n">
        <v>244</v>
      </c>
      <c r="C14686" s="0" t="n">
        <v>0.01346</v>
      </c>
      <c r="D14686" s="0" t="n">
        <v>0.01426</v>
      </c>
      <c r="E14686" s="0" t="n">
        <v>0.01572</v>
      </c>
      <c r="F14686" s="0" t="n">
        <v>0.01812</v>
      </c>
      <c r="G14686" s="0" t="n">
        <v>0.02</v>
      </c>
      <c r="H14686" s="0" t="n">
        <v>0.02265</v>
      </c>
      <c r="I14686" s="0" t="n">
        <v>0.02437</v>
      </c>
      <c r="J14686" s="0" t="n">
        <v>0.02596</v>
      </c>
      <c r="K14686" s="0" t="n">
        <v>0.02809</v>
      </c>
      <c r="L14686" s="0" t="n">
        <v>0.02883</v>
      </c>
    </row>
    <row r="14687" customFormat="false" ht="15" hidden="false" customHeight="false" outlineLevel="0" collapsed="false">
      <c r="A14687" s="0" t="n">
        <v>41</v>
      </c>
      <c r="B14687" s="0" t="n">
        <v>245</v>
      </c>
      <c r="C14687" s="0" t="n">
        <v>0.01442</v>
      </c>
      <c r="D14687" s="0" t="n">
        <v>0.01518</v>
      </c>
      <c r="E14687" s="0" t="n">
        <v>0.01657</v>
      </c>
      <c r="F14687" s="0" t="n">
        <v>0.01887</v>
      </c>
      <c r="G14687" s="0" t="n">
        <v>0.02066</v>
      </c>
      <c r="H14687" s="0" t="n">
        <v>0.0232</v>
      </c>
      <c r="I14687" s="0" t="n">
        <v>0.02483</v>
      </c>
      <c r="J14687" s="0" t="n">
        <v>0.02636</v>
      </c>
      <c r="K14687" s="0" t="n">
        <v>0.02839</v>
      </c>
      <c r="L14687" s="0" t="n">
        <v>0.0291</v>
      </c>
    </row>
    <row r="14688" customFormat="false" ht="15" hidden="false" customHeight="false" outlineLevel="0" collapsed="false">
      <c r="A14688" s="0" t="n">
        <v>41</v>
      </c>
      <c r="B14688" s="0" t="n">
        <v>246</v>
      </c>
      <c r="C14688" s="0" t="n">
        <v>0.01258</v>
      </c>
      <c r="D14688" s="0" t="n">
        <v>0.01341</v>
      </c>
      <c r="E14688" s="0" t="n">
        <v>0.0149</v>
      </c>
      <c r="F14688" s="0" t="n">
        <v>0.01737</v>
      </c>
      <c r="G14688" s="0" t="n">
        <v>0.0193</v>
      </c>
      <c r="H14688" s="0" t="n">
        <v>0.02203</v>
      </c>
      <c r="I14688" s="0" t="n">
        <v>0.02379</v>
      </c>
      <c r="J14688" s="0" t="n">
        <v>0.02543</v>
      </c>
      <c r="K14688" s="0" t="n">
        <v>0.02762</v>
      </c>
      <c r="L14688" s="0" t="n">
        <v>0.02838</v>
      </c>
    </row>
    <row r="14689" customFormat="false" ht="15" hidden="false" customHeight="false" outlineLevel="0" collapsed="false">
      <c r="A14689" s="0" t="n">
        <v>41</v>
      </c>
      <c r="B14689" s="0" t="n">
        <v>247</v>
      </c>
      <c r="C14689" s="0" t="n">
        <v>0.01161</v>
      </c>
      <c r="D14689" s="0" t="n">
        <v>0.01246</v>
      </c>
      <c r="E14689" s="0" t="n">
        <v>0.01402</v>
      </c>
      <c r="F14689" s="0" t="n">
        <v>0.01659</v>
      </c>
      <c r="G14689" s="0" t="n">
        <v>0.0186</v>
      </c>
      <c r="H14689" s="0" t="n">
        <v>0.02144</v>
      </c>
      <c r="I14689" s="0" t="n">
        <v>0.02328</v>
      </c>
      <c r="J14689" s="0" t="n">
        <v>0.02498</v>
      </c>
      <c r="K14689" s="0" t="n">
        <v>0.02726</v>
      </c>
      <c r="L14689" s="0" t="n">
        <v>0.02805</v>
      </c>
    </row>
    <row r="14690" customFormat="false" ht="15" hidden="false" customHeight="false" outlineLevel="0" collapsed="false">
      <c r="A14690" s="0" t="n">
        <v>41</v>
      </c>
      <c r="B14690" s="0" t="n">
        <v>248</v>
      </c>
      <c r="C14690" s="0" t="n">
        <v>0.01165</v>
      </c>
      <c r="D14690" s="0" t="n">
        <v>0.01252</v>
      </c>
      <c r="E14690" s="0" t="n">
        <v>0.0141</v>
      </c>
      <c r="F14690" s="0" t="n">
        <v>0.01672</v>
      </c>
      <c r="G14690" s="0" t="n">
        <v>0.01876</v>
      </c>
      <c r="H14690" s="0" t="n">
        <v>0.02165</v>
      </c>
      <c r="I14690" s="0" t="n">
        <v>0.02352</v>
      </c>
      <c r="J14690" s="0" t="n">
        <v>0.02525</v>
      </c>
      <c r="K14690" s="0" t="n">
        <v>0.02758</v>
      </c>
      <c r="L14690" s="0" t="n">
        <v>0.02838</v>
      </c>
    </row>
    <row r="14691" customFormat="false" ht="15" hidden="false" customHeight="false" outlineLevel="0" collapsed="false">
      <c r="A14691" s="0" t="n">
        <v>41</v>
      </c>
      <c r="B14691" s="0" t="n">
        <v>249</v>
      </c>
      <c r="C14691" s="0" t="n">
        <v>0.01194</v>
      </c>
      <c r="D14691" s="0" t="n">
        <v>0.01279</v>
      </c>
      <c r="E14691" s="0" t="n">
        <v>0.01433</v>
      </c>
      <c r="F14691" s="0" t="n">
        <v>0.01688</v>
      </c>
      <c r="G14691" s="0" t="n">
        <v>0.01887</v>
      </c>
      <c r="H14691" s="0" t="n">
        <v>0.02169</v>
      </c>
      <c r="I14691" s="0" t="n">
        <v>0.02351</v>
      </c>
      <c r="J14691" s="0" t="n">
        <v>0.0252</v>
      </c>
      <c r="K14691" s="0" t="n">
        <v>0.02746</v>
      </c>
      <c r="L14691" s="0" t="n">
        <v>0.02824</v>
      </c>
    </row>
    <row r="14692" customFormat="false" ht="15" hidden="false" customHeight="false" outlineLevel="0" collapsed="false">
      <c r="A14692" s="0" t="n">
        <v>41</v>
      </c>
      <c r="B14692" s="0" t="n">
        <v>250</v>
      </c>
      <c r="C14692" s="0" t="n">
        <v>0.0129</v>
      </c>
      <c r="D14692" s="0" t="n">
        <v>0.01371</v>
      </c>
      <c r="E14692" s="0" t="n">
        <v>0.01517</v>
      </c>
      <c r="F14692" s="0" t="n">
        <v>0.01759</v>
      </c>
      <c r="G14692" s="0" t="n">
        <v>0.01948</v>
      </c>
      <c r="H14692" s="0" t="n">
        <v>0.02216</v>
      </c>
      <c r="I14692" s="0" t="n">
        <v>0.02389</v>
      </c>
      <c r="J14692" s="0" t="n">
        <v>0.02549</v>
      </c>
      <c r="K14692" s="0" t="n">
        <v>0.02764</v>
      </c>
      <c r="L14692" s="0" t="n">
        <v>0.02838</v>
      </c>
    </row>
    <row r="14693" customFormat="false" ht="15" hidden="false" customHeight="false" outlineLevel="0" collapsed="false">
      <c r="A14693" s="0" t="n">
        <v>41</v>
      </c>
      <c r="B14693" s="0" t="n">
        <v>251</v>
      </c>
      <c r="C14693" s="0" t="n">
        <v>0.01556</v>
      </c>
      <c r="D14693" s="0" t="n">
        <v>0.01622</v>
      </c>
      <c r="E14693" s="0" t="n">
        <v>0.01741</v>
      </c>
      <c r="F14693" s="0" t="n">
        <v>0.01938</v>
      </c>
      <c r="G14693" s="0" t="n">
        <v>0.02093</v>
      </c>
      <c r="H14693" s="0" t="n">
        <v>0.02311</v>
      </c>
      <c r="I14693" s="0" t="n">
        <v>0.02451</v>
      </c>
      <c r="J14693" s="0" t="n">
        <v>0.02582</v>
      </c>
      <c r="K14693" s="0" t="n">
        <v>0.02757</v>
      </c>
      <c r="L14693" s="0" t="n">
        <v>0.02818</v>
      </c>
    </row>
    <row r="14694" customFormat="false" ht="15" hidden="false" customHeight="false" outlineLevel="0" collapsed="false">
      <c r="A14694" s="0" t="n">
        <v>41</v>
      </c>
      <c r="B14694" s="0" t="n">
        <v>252</v>
      </c>
      <c r="C14694" s="0" t="n">
        <v>0.01674</v>
      </c>
      <c r="D14694" s="0" t="n">
        <v>0.01734</v>
      </c>
      <c r="E14694" s="0" t="n">
        <v>0.01842</v>
      </c>
      <c r="F14694" s="0" t="n">
        <v>0.02021</v>
      </c>
      <c r="G14694" s="0" t="n">
        <v>0.02161</v>
      </c>
      <c r="H14694" s="0" t="n">
        <v>0.02359</v>
      </c>
      <c r="I14694" s="0" t="n">
        <v>0.02487</v>
      </c>
      <c r="J14694" s="0" t="n">
        <v>0.02605</v>
      </c>
      <c r="K14694" s="0" t="n">
        <v>0.02764</v>
      </c>
      <c r="L14694" s="0" t="n">
        <v>0.02819</v>
      </c>
    </row>
    <row r="14695" customFormat="false" ht="15" hidden="false" customHeight="false" outlineLevel="0" collapsed="false">
      <c r="A14695" s="0" t="n">
        <v>41</v>
      </c>
      <c r="B14695" s="0" t="n">
        <v>253</v>
      </c>
      <c r="C14695" s="0" t="n">
        <v>0.01745</v>
      </c>
      <c r="D14695" s="0" t="n">
        <v>0.018</v>
      </c>
      <c r="E14695" s="0" t="n">
        <v>0.01899</v>
      </c>
      <c r="F14695" s="0" t="n">
        <v>0.02064</v>
      </c>
      <c r="G14695" s="0" t="n">
        <v>0.02192</v>
      </c>
      <c r="H14695" s="0" t="n">
        <v>0.02374</v>
      </c>
      <c r="I14695" s="0" t="n">
        <v>0.02491</v>
      </c>
      <c r="J14695" s="0" t="n">
        <v>0.026</v>
      </c>
      <c r="K14695" s="0" t="n">
        <v>0.02746</v>
      </c>
      <c r="L14695" s="0" t="n">
        <v>0.02797</v>
      </c>
    </row>
    <row r="14696" customFormat="false" ht="15" hidden="false" customHeight="false" outlineLevel="0" collapsed="false">
      <c r="A14696" s="0" t="n">
        <v>41</v>
      </c>
      <c r="B14696" s="0" t="n">
        <v>254</v>
      </c>
      <c r="C14696" s="0" t="n">
        <v>0.01972</v>
      </c>
      <c r="D14696" s="0" t="n">
        <v>0.02016</v>
      </c>
      <c r="E14696" s="0" t="n">
        <v>0.02095</v>
      </c>
      <c r="F14696" s="0" t="n">
        <v>0.02226</v>
      </c>
      <c r="G14696" s="0" t="n">
        <v>0.02328</v>
      </c>
      <c r="H14696" s="0" t="n">
        <v>0.02472</v>
      </c>
      <c r="I14696" s="0" t="n">
        <v>0.02565</v>
      </c>
      <c r="J14696" s="0" t="n">
        <v>0.02652</v>
      </c>
      <c r="K14696" s="0" t="n">
        <v>0.02768</v>
      </c>
      <c r="L14696" s="0" t="n">
        <v>0.02808</v>
      </c>
    </row>
    <row r="14697" customFormat="false" ht="15" hidden="false" customHeight="false" outlineLevel="0" collapsed="false">
      <c r="A14697" s="0" t="n">
        <v>41</v>
      </c>
      <c r="B14697" s="0" t="n">
        <v>255</v>
      </c>
      <c r="C14697" s="0" t="n">
        <v>0.02126</v>
      </c>
      <c r="D14697" s="0" t="n">
        <v>0.02164</v>
      </c>
      <c r="E14697" s="0" t="n">
        <v>0.02233</v>
      </c>
      <c r="F14697" s="0" t="n">
        <v>0.02348</v>
      </c>
      <c r="G14697" s="0" t="n">
        <v>0.02437</v>
      </c>
      <c r="H14697" s="0" t="n">
        <v>0.02563</v>
      </c>
      <c r="I14697" s="0" t="n">
        <v>0.02644</v>
      </c>
      <c r="J14697" s="0" t="n">
        <v>0.0272</v>
      </c>
      <c r="K14697" s="0" t="n">
        <v>0.02821</v>
      </c>
      <c r="L14697" s="0" t="n">
        <v>0.02856</v>
      </c>
    </row>
    <row r="14698" customFormat="false" ht="15" hidden="false" customHeight="false" outlineLevel="0" collapsed="false">
      <c r="A14698" s="0" t="n">
        <v>41</v>
      </c>
      <c r="B14698" s="0" t="n">
        <v>256</v>
      </c>
      <c r="C14698" s="0" t="n">
        <v>0.02129</v>
      </c>
      <c r="D14698" s="0" t="n">
        <v>0.02168</v>
      </c>
      <c r="E14698" s="0" t="n">
        <v>0.02239</v>
      </c>
      <c r="F14698" s="0" t="n">
        <v>0.02357</v>
      </c>
      <c r="G14698" s="0" t="n">
        <v>0.02448</v>
      </c>
      <c r="H14698" s="0" t="n">
        <v>0.02578</v>
      </c>
      <c r="I14698" s="0" t="n">
        <v>0.02661</v>
      </c>
      <c r="J14698" s="0" t="n">
        <v>0.02739</v>
      </c>
      <c r="K14698" s="0" t="n">
        <v>0.02843</v>
      </c>
      <c r="L14698" s="0" t="n">
        <v>0.02879</v>
      </c>
    </row>
    <row r="14699" customFormat="false" ht="15" hidden="false" customHeight="false" outlineLevel="0" collapsed="false">
      <c r="A14699" s="0" t="n">
        <v>41</v>
      </c>
      <c r="B14699" s="0" t="n">
        <v>257</v>
      </c>
      <c r="C14699" s="0" t="n">
        <v>0.02244</v>
      </c>
      <c r="D14699" s="0" t="n">
        <v>0.0228</v>
      </c>
      <c r="E14699" s="0" t="n">
        <v>0.02345</v>
      </c>
      <c r="F14699" s="0" t="n">
        <v>0.02451</v>
      </c>
      <c r="G14699" s="0" t="n">
        <v>0.02535</v>
      </c>
      <c r="H14699" s="0" t="n">
        <v>0.02653</v>
      </c>
      <c r="I14699" s="0" t="n">
        <v>0.02729</v>
      </c>
      <c r="J14699" s="0" t="n">
        <v>0.02799</v>
      </c>
      <c r="K14699" s="0" t="n">
        <v>0.02894</v>
      </c>
      <c r="L14699" s="0" t="n">
        <v>0.02927</v>
      </c>
    </row>
    <row r="14700" customFormat="false" ht="15" hidden="false" customHeight="false" outlineLevel="0" collapsed="false">
      <c r="A14700" s="0" t="n">
        <v>41</v>
      </c>
      <c r="B14700" s="0" t="n">
        <v>258</v>
      </c>
      <c r="C14700" s="0" t="n">
        <v>0.02579</v>
      </c>
      <c r="D14700" s="0" t="n">
        <v>0.02599</v>
      </c>
      <c r="E14700" s="0" t="n">
        <v>0.02635</v>
      </c>
      <c r="F14700" s="0" t="n">
        <v>0.02695</v>
      </c>
      <c r="G14700" s="0" t="n">
        <v>0.02741</v>
      </c>
      <c r="H14700" s="0" t="n">
        <v>0.02807</v>
      </c>
      <c r="I14700" s="0" t="n">
        <v>0.0285</v>
      </c>
      <c r="J14700" s="0" t="n">
        <v>0.02889</v>
      </c>
      <c r="K14700" s="0" t="n">
        <v>0.02942</v>
      </c>
      <c r="L14700" s="0" t="n">
        <v>0.0296</v>
      </c>
    </row>
    <row r="14701" customFormat="false" ht="15" hidden="false" customHeight="false" outlineLevel="0" collapsed="false">
      <c r="A14701" s="0" t="n">
        <v>41</v>
      </c>
      <c r="B14701" s="0" t="n">
        <v>259</v>
      </c>
      <c r="C14701" s="0" t="n">
        <v>0.0269</v>
      </c>
      <c r="D14701" s="0" t="n">
        <v>0.02705</v>
      </c>
      <c r="E14701" s="0" t="n">
        <v>0.02733</v>
      </c>
      <c r="F14701" s="0" t="n">
        <v>0.02779</v>
      </c>
      <c r="G14701" s="0" t="n">
        <v>0.02815</v>
      </c>
      <c r="H14701" s="0" t="n">
        <v>0.02866</v>
      </c>
      <c r="I14701" s="0" t="n">
        <v>0.02899</v>
      </c>
      <c r="J14701" s="0" t="n">
        <v>0.02929</v>
      </c>
      <c r="K14701" s="0" t="n">
        <v>0.0297</v>
      </c>
      <c r="L14701" s="0" t="n">
        <v>0.02984</v>
      </c>
    </row>
    <row r="14702" customFormat="false" ht="15" hidden="false" customHeight="false" outlineLevel="0" collapsed="false">
      <c r="A14702" s="0" t="n">
        <v>41</v>
      </c>
      <c r="B14702" s="0" t="n">
        <v>260</v>
      </c>
      <c r="C14702" s="0" t="n">
        <v>0.02794</v>
      </c>
      <c r="D14702" s="0" t="n">
        <v>0.02807</v>
      </c>
      <c r="E14702" s="0" t="n">
        <v>0.0283</v>
      </c>
      <c r="F14702" s="0" t="n">
        <v>0.02868</v>
      </c>
      <c r="G14702" s="0" t="n">
        <v>0.02897</v>
      </c>
      <c r="H14702" s="0" t="n">
        <v>0.02939</v>
      </c>
      <c r="I14702" s="0" t="n">
        <v>0.02966</v>
      </c>
      <c r="J14702" s="0" t="n">
        <v>0.02991</v>
      </c>
      <c r="K14702" s="0" t="n">
        <v>0.03025</v>
      </c>
      <c r="L14702" s="0" t="n">
        <v>0.03037</v>
      </c>
    </row>
    <row r="14703" customFormat="false" ht="15" hidden="false" customHeight="false" outlineLevel="0" collapsed="false">
      <c r="A14703" s="0" t="n">
        <v>41</v>
      </c>
      <c r="B14703" s="0" t="n">
        <v>261</v>
      </c>
      <c r="C14703" s="0" t="n">
        <v>0.0277</v>
      </c>
      <c r="D14703" s="0" t="n">
        <v>0.0278</v>
      </c>
      <c r="E14703" s="0" t="n">
        <v>0.02798</v>
      </c>
      <c r="F14703" s="0" t="n">
        <v>0.02827</v>
      </c>
      <c r="G14703" s="0" t="n">
        <v>0.0285</v>
      </c>
      <c r="H14703" s="0" t="n">
        <v>0.02883</v>
      </c>
      <c r="I14703" s="0" t="n">
        <v>0.02904</v>
      </c>
      <c r="J14703" s="0" t="n">
        <v>0.02923</v>
      </c>
      <c r="K14703" s="0" t="n">
        <v>0.0295</v>
      </c>
      <c r="L14703" s="0" t="n">
        <v>0.02959</v>
      </c>
    </row>
    <row r="14704" customFormat="false" ht="15" hidden="false" customHeight="false" outlineLevel="0" collapsed="false">
      <c r="A14704" s="0" t="n">
        <v>41</v>
      </c>
      <c r="B14704" s="0" t="n">
        <v>262</v>
      </c>
      <c r="C14704" s="0" t="n">
        <v>0.02642</v>
      </c>
      <c r="D14704" s="0" t="n">
        <v>0.02654</v>
      </c>
      <c r="E14704" s="0" t="n">
        <v>0.02676</v>
      </c>
      <c r="F14704" s="0" t="n">
        <v>0.02712</v>
      </c>
      <c r="G14704" s="0" t="n">
        <v>0.0274</v>
      </c>
      <c r="H14704" s="0" t="n">
        <v>0.02779</v>
      </c>
      <c r="I14704" s="0" t="n">
        <v>0.02805</v>
      </c>
      <c r="J14704" s="0" t="n">
        <v>0.02828</v>
      </c>
      <c r="K14704" s="0" t="n">
        <v>0.0286</v>
      </c>
      <c r="L14704" s="0" t="n">
        <v>0.02871</v>
      </c>
    </row>
    <row r="14705" customFormat="false" ht="15" hidden="false" customHeight="false" outlineLevel="0" collapsed="false">
      <c r="A14705" s="0" t="n">
        <v>41</v>
      </c>
      <c r="B14705" s="0" t="n">
        <v>263</v>
      </c>
      <c r="C14705" s="0" t="n">
        <v>0.02717</v>
      </c>
      <c r="D14705" s="0" t="n">
        <v>0.02726</v>
      </c>
      <c r="E14705" s="0" t="n">
        <v>0.02742</v>
      </c>
      <c r="F14705" s="0" t="n">
        <v>0.02769</v>
      </c>
      <c r="G14705" s="0" t="n">
        <v>0.02789</v>
      </c>
      <c r="H14705" s="0" t="n">
        <v>0.02819</v>
      </c>
      <c r="I14705" s="0" t="n">
        <v>0.02838</v>
      </c>
      <c r="J14705" s="0" t="n">
        <v>0.02856</v>
      </c>
      <c r="K14705" s="0" t="n">
        <v>0.0288</v>
      </c>
      <c r="L14705" s="0" t="n">
        <v>0.02888</v>
      </c>
    </row>
    <row r="14706" customFormat="false" ht="15" hidden="false" customHeight="false" outlineLevel="0" collapsed="false">
      <c r="A14706" s="0" t="n">
        <v>41</v>
      </c>
      <c r="B14706" s="0" t="n">
        <v>264</v>
      </c>
      <c r="C14706" s="0" t="n">
        <v>0.02791</v>
      </c>
      <c r="D14706" s="0" t="n">
        <v>0.02798</v>
      </c>
      <c r="E14706" s="0" t="n">
        <v>0.0281</v>
      </c>
      <c r="F14706" s="0" t="n">
        <v>0.02829</v>
      </c>
      <c r="G14706" s="0" t="n">
        <v>0.02844</v>
      </c>
      <c r="H14706" s="0" t="n">
        <v>0.02866</v>
      </c>
      <c r="I14706" s="0" t="n">
        <v>0.0288</v>
      </c>
      <c r="J14706" s="0" t="n">
        <v>0.02893</v>
      </c>
      <c r="K14706" s="0" t="n">
        <v>0.0291</v>
      </c>
      <c r="L14706" s="0" t="n">
        <v>0.02916</v>
      </c>
    </row>
    <row r="14707" customFormat="false" ht="15" hidden="false" customHeight="false" outlineLevel="0" collapsed="false">
      <c r="A14707" s="0" t="n">
        <v>41</v>
      </c>
      <c r="B14707" s="0" t="n">
        <v>265</v>
      </c>
      <c r="C14707" s="0" t="n">
        <v>0.02726</v>
      </c>
      <c r="D14707" s="0" t="n">
        <v>0.02735</v>
      </c>
      <c r="E14707" s="0" t="n">
        <v>0.02752</v>
      </c>
      <c r="F14707" s="0" t="n">
        <v>0.02779</v>
      </c>
      <c r="G14707" s="0" t="n">
        <v>0.02801</v>
      </c>
      <c r="H14707" s="0" t="n">
        <v>0.02831</v>
      </c>
      <c r="I14707" s="0" t="n">
        <v>0.02851</v>
      </c>
      <c r="J14707" s="0" t="n">
        <v>0.02869</v>
      </c>
      <c r="K14707" s="0" t="n">
        <v>0.02893</v>
      </c>
      <c r="L14707" s="0" t="n">
        <v>0.02902</v>
      </c>
    </row>
    <row r="14708" customFormat="false" ht="15" hidden="false" customHeight="false" outlineLevel="0" collapsed="false">
      <c r="A14708" s="0" t="n">
        <v>41</v>
      </c>
      <c r="B14708" s="0" t="n">
        <v>266</v>
      </c>
      <c r="C14708" s="0" t="n">
        <v>0.02753</v>
      </c>
      <c r="D14708" s="0" t="n">
        <v>0.02763</v>
      </c>
      <c r="E14708" s="0" t="n">
        <v>0.02781</v>
      </c>
      <c r="F14708" s="0" t="n">
        <v>0.02811</v>
      </c>
      <c r="G14708" s="0" t="n">
        <v>0.02834</v>
      </c>
      <c r="H14708" s="0" t="n">
        <v>0.02867</v>
      </c>
      <c r="I14708" s="0" t="n">
        <v>0.02888</v>
      </c>
      <c r="J14708" s="0" t="n">
        <v>0.02908</v>
      </c>
      <c r="K14708" s="0" t="n">
        <v>0.02935</v>
      </c>
      <c r="L14708" s="0" t="n">
        <v>0.02944</v>
      </c>
    </row>
    <row r="14709" customFormat="false" ht="15" hidden="false" customHeight="false" outlineLevel="0" collapsed="false">
      <c r="A14709" s="0" t="n">
        <v>41</v>
      </c>
      <c r="B14709" s="0" t="n">
        <v>267</v>
      </c>
      <c r="C14709" s="0" t="n">
        <v>0.02911</v>
      </c>
      <c r="D14709" s="0" t="n">
        <v>0.02916</v>
      </c>
      <c r="E14709" s="0" t="n">
        <v>0.02925</v>
      </c>
      <c r="F14709" s="0" t="n">
        <v>0.02939</v>
      </c>
      <c r="G14709" s="0" t="n">
        <v>0.02951</v>
      </c>
      <c r="H14709" s="0" t="n">
        <v>0.02967</v>
      </c>
      <c r="I14709" s="0" t="n">
        <v>0.02978</v>
      </c>
      <c r="J14709" s="0" t="n">
        <v>0.02987</v>
      </c>
      <c r="K14709" s="0" t="n">
        <v>0.03</v>
      </c>
      <c r="L14709" s="0" t="n">
        <v>0.03005</v>
      </c>
    </row>
    <row r="14710" customFormat="false" ht="15" hidden="false" customHeight="false" outlineLevel="0" collapsed="false">
      <c r="A14710" s="0" t="n">
        <v>41</v>
      </c>
      <c r="B14710" s="0" t="n">
        <v>268</v>
      </c>
      <c r="C14710" s="0" t="n">
        <v>0.02797</v>
      </c>
      <c r="D14710" s="0" t="n">
        <v>0.02808</v>
      </c>
      <c r="E14710" s="0" t="n">
        <v>0.02828</v>
      </c>
      <c r="F14710" s="0" t="n">
        <v>0.02861</v>
      </c>
      <c r="G14710" s="0" t="n">
        <v>0.02886</v>
      </c>
      <c r="H14710" s="0" t="n">
        <v>0.02923</v>
      </c>
      <c r="I14710" s="0" t="n">
        <v>0.02946</v>
      </c>
      <c r="J14710" s="0" t="n">
        <v>0.02968</v>
      </c>
      <c r="K14710" s="0" t="n">
        <v>0.02997</v>
      </c>
      <c r="L14710" s="0" t="n">
        <v>0.03007</v>
      </c>
    </row>
    <row r="14711" customFormat="false" ht="15" hidden="false" customHeight="false" outlineLevel="0" collapsed="false">
      <c r="A14711" s="0" t="n">
        <v>41</v>
      </c>
      <c r="B14711" s="0" t="n">
        <v>269</v>
      </c>
      <c r="C14711" s="0" t="n">
        <v>0.02971</v>
      </c>
      <c r="D14711" s="0" t="n">
        <v>0.02974</v>
      </c>
      <c r="E14711" s="0" t="n">
        <v>0.0298</v>
      </c>
      <c r="F14711" s="0" t="n">
        <v>0.02989</v>
      </c>
      <c r="G14711" s="0" t="n">
        <v>0.02997</v>
      </c>
      <c r="H14711" s="0" t="n">
        <v>0.03007</v>
      </c>
      <c r="I14711" s="0" t="n">
        <v>0.03014</v>
      </c>
      <c r="J14711" s="0" t="n">
        <v>0.0302</v>
      </c>
      <c r="K14711" s="0" t="n">
        <v>0.03029</v>
      </c>
      <c r="L14711" s="0" t="n">
        <v>0.03032</v>
      </c>
    </row>
    <row r="14712" customFormat="false" ht="15" hidden="false" customHeight="false" outlineLevel="0" collapsed="false">
      <c r="A14712" s="0" t="n">
        <v>41</v>
      </c>
      <c r="B14712" s="0" t="n">
        <v>270</v>
      </c>
      <c r="C14712" s="0" t="n">
        <v>0.02819</v>
      </c>
      <c r="D14712" s="0" t="n">
        <v>0.02826</v>
      </c>
      <c r="E14712" s="0" t="n">
        <v>0.0284</v>
      </c>
      <c r="F14712" s="0" t="n">
        <v>0.02862</v>
      </c>
      <c r="G14712" s="0" t="n">
        <v>0.02879</v>
      </c>
      <c r="H14712" s="0" t="n">
        <v>0.02904</v>
      </c>
      <c r="I14712" s="0" t="n">
        <v>0.02919</v>
      </c>
      <c r="J14712" s="0" t="n">
        <v>0.02934</v>
      </c>
      <c r="K14712" s="0" t="n">
        <v>0.02954</v>
      </c>
      <c r="L14712" s="0" t="n">
        <v>0.0296</v>
      </c>
    </row>
    <row r="14713" customFormat="false" ht="15" hidden="false" customHeight="false" outlineLevel="0" collapsed="false">
      <c r="A14713" s="0" t="n">
        <v>41</v>
      </c>
      <c r="B14713" s="0" t="n">
        <v>271</v>
      </c>
      <c r="C14713" s="0" t="n">
        <v>0.02756</v>
      </c>
      <c r="D14713" s="0" t="n">
        <v>0.02767</v>
      </c>
      <c r="E14713" s="0" t="n">
        <v>0.02789</v>
      </c>
      <c r="F14713" s="0" t="n">
        <v>0.02824</v>
      </c>
      <c r="G14713" s="0" t="n">
        <v>0.02852</v>
      </c>
      <c r="H14713" s="0" t="n">
        <v>0.02891</v>
      </c>
      <c r="I14713" s="0" t="n">
        <v>0.02916</v>
      </c>
      <c r="J14713" s="0" t="n">
        <v>0.0294</v>
      </c>
      <c r="K14713" s="0" t="n">
        <v>0.02971</v>
      </c>
      <c r="L14713" s="0" t="n">
        <v>0.02982</v>
      </c>
    </row>
    <row r="14714" customFormat="false" ht="15" hidden="false" customHeight="false" outlineLevel="0" collapsed="false">
      <c r="A14714" s="0" t="n">
        <v>41</v>
      </c>
      <c r="B14714" s="0" t="n">
        <v>272</v>
      </c>
      <c r="C14714" s="0" t="n">
        <v>0.02603</v>
      </c>
      <c r="D14714" s="0" t="n">
        <v>0.02622</v>
      </c>
      <c r="E14714" s="0" t="n">
        <v>0.02656</v>
      </c>
      <c r="F14714" s="0" t="n">
        <v>0.02713</v>
      </c>
      <c r="G14714" s="0" t="n">
        <v>0.02757</v>
      </c>
      <c r="H14714" s="0" t="n">
        <v>0.02819</v>
      </c>
      <c r="I14714" s="0" t="n">
        <v>0.0286</v>
      </c>
      <c r="J14714" s="0" t="n">
        <v>0.02897</v>
      </c>
      <c r="K14714" s="0" t="n">
        <v>0.02948</v>
      </c>
      <c r="L14714" s="0" t="n">
        <v>0.02965</v>
      </c>
    </row>
    <row r="14715" customFormat="false" ht="15" hidden="false" customHeight="false" outlineLevel="0" collapsed="false">
      <c r="A14715" s="0" t="n">
        <v>41</v>
      </c>
      <c r="B14715" s="0" t="n">
        <v>273</v>
      </c>
      <c r="C14715" s="0" t="n">
        <v>0.02358</v>
      </c>
      <c r="D14715" s="0" t="n">
        <v>0.02389</v>
      </c>
      <c r="E14715" s="0" t="n">
        <v>0.02445</v>
      </c>
      <c r="F14715" s="0" t="n">
        <v>0.02537</v>
      </c>
      <c r="G14715" s="0" t="n">
        <v>0.02609</v>
      </c>
      <c r="H14715" s="0" t="n">
        <v>0.02711</v>
      </c>
      <c r="I14715" s="0" t="n">
        <v>0.02777</v>
      </c>
      <c r="J14715" s="0" t="n">
        <v>0.02839</v>
      </c>
      <c r="K14715" s="0" t="n">
        <v>0.02921</v>
      </c>
      <c r="L14715" s="0" t="n">
        <v>0.02949</v>
      </c>
    </row>
    <row r="14716" customFormat="false" ht="15" hidden="false" customHeight="false" outlineLevel="0" collapsed="false">
      <c r="A14716" s="0" t="n">
        <v>41</v>
      </c>
      <c r="B14716" s="0" t="n">
        <v>274</v>
      </c>
      <c r="C14716" s="0" t="n">
        <v>0.02152</v>
      </c>
      <c r="D14716" s="0" t="n">
        <v>0.0219</v>
      </c>
      <c r="E14716" s="0" t="n">
        <v>0.02261</v>
      </c>
      <c r="F14716" s="0" t="n">
        <v>0.02377</v>
      </c>
      <c r="G14716" s="0" t="n">
        <v>0.02468</v>
      </c>
      <c r="H14716" s="0" t="n">
        <v>0.02597</v>
      </c>
      <c r="I14716" s="0" t="n">
        <v>0.0268</v>
      </c>
      <c r="J14716" s="0" t="n">
        <v>0.02757</v>
      </c>
      <c r="K14716" s="0" t="n">
        <v>0.0286</v>
      </c>
      <c r="L14716" s="0" t="n">
        <v>0.02896</v>
      </c>
    </row>
    <row r="14717" customFormat="false" ht="15" hidden="false" customHeight="false" outlineLevel="0" collapsed="false">
      <c r="A14717" s="0" t="n">
        <v>41</v>
      </c>
      <c r="B14717" s="0" t="n">
        <v>275</v>
      </c>
      <c r="C14717" s="0" t="n">
        <v>0.02035</v>
      </c>
      <c r="D14717" s="0" t="n">
        <v>0.02077</v>
      </c>
      <c r="E14717" s="0" t="n">
        <v>0.02153</v>
      </c>
      <c r="F14717" s="0" t="n">
        <v>0.02279</v>
      </c>
      <c r="G14717" s="0" t="n">
        <v>0.02378</v>
      </c>
      <c r="H14717" s="0" t="n">
        <v>0.02517</v>
      </c>
      <c r="I14717" s="0" t="n">
        <v>0.02607</v>
      </c>
      <c r="J14717" s="0" t="n">
        <v>0.02691</v>
      </c>
      <c r="K14717" s="0" t="n">
        <v>0.02803</v>
      </c>
      <c r="L14717" s="0" t="n">
        <v>0.02841</v>
      </c>
    </row>
    <row r="14718" customFormat="false" ht="15" hidden="false" customHeight="false" outlineLevel="0" collapsed="false">
      <c r="A14718" s="0" t="n">
        <v>41</v>
      </c>
      <c r="B14718" s="0" t="n">
        <v>276</v>
      </c>
      <c r="C14718" s="0" t="n">
        <v>0.01935</v>
      </c>
      <c r="D14718" s="0" t="n">
        <v>0.01984</v>
      </c>
      <c r="E14718" s="0" t="n">
        <v>0.02074</v>
      </c>
      <c r="F14718" s="0" t="n">
        <v>0.02223</v>
      </c>
      <c r="G14718" s="0" t="n">
        <v>0.02339</v>
      </c>
      <c r="H14718" s="0" t="n">
        <v>0.02504</v>
      </c>
      <c r="I14718" s="0" t="n">
        <v>0.0261</v>
      </c>
      <c r="J14718" s="0" t="n">
        <v>0.02709</v>
      </c>
      <c r="K14718" s="0" t="n">
        <v>0.02841</v>
      </c>
      <c r="L14718" s="0" t="n">
        <v>0.02886</v>
      </c>
    </row>
    <row r="14719" customFormat="false" ht="15" hidden="false" customHeight="false" outlineLevel="0" collapsed="false">
      <c r="A14719" s="0" t="n">
        <v>41</v>
      </c>
      <c r="B14719" s="0" t="n">
        <v>277</v>
      </c>
      <c r="C14719" s="0" t="n">
        <v>0.01834</v>
      </c>
      <c r="D14719" s="0" t="n">
        <v>0.01886</v>
      </c>
      <c r="E14719" s="0" t="n">
        <v>0.01979</v>
      </c>
      <c r="F14719" s="0" t="n">
        <v>0.02134</v>
      </c>
      <c r="G14719" s="0" t="n">
        <v>0.02254</v>
      </c>
      <c r="H14719" s="0" t="n">
        <v>0.02425</v>
      </c>
      <c r="I14719" s="0" t="n">
        <v>0.02535</v>
      </c>
      <c r="J14719" s="0" t="n">
        <v>0.02637</v>
      </c>
      <c r="K14719" s="0" t="n">
        <v>0.02774</v>
      </c>
      <c r="L14719" s="0" t="n">
        <v>0.02821</v>
      </c>
    </row>
    <row r="14720" customFormat="false" ht="15" hidden="false" customHeight="false" outlineLevel="0" collapsed="false">
      <c r="A14720" s="0" t="n">
        <v>41</v>
      </c>
      <c r="B14720" s="0" t="n">
        <v>278</v>
      </c>
      <c r="C14720" s="0" t="n">
        <v>0.02005</v>
      </c>
      <c r="D14720" s="0" t="n">
        <v>0.02051</v>
      </c>
      <c r="E14720" s="0" t="n">
        <v>0.02134</v>
      </c>
      <c r="F14720" s="0" t="n">
        <v>0.02271</v>
      </c>
      <c r="G14720" s="0" t="n">
        <v>0.02378</v>
      </c>
      <c r="H14720" s="0" t="n">
        <v>0.0253</v>
      </c>
      <c r="I14720" s="0" t="n">
        <v>0.02628</v>
      </c>
      <c r="J14720" s="0" t="n">
        <v>0.02719</v>
      </c>
      <c r="K14720" s="0" t="n">
        <v>0.02841</v>
      </c>
      <c r="L14720" s="0" t="n">
        <v>0.02883</v>
      </c>
    </row>
    <row r="14721" customFormat="false" ht="15" hidden="false" customHeight="false" outlineLevel="0" collapsed="false">
      <c r="A14721" s="0" t="n">
        <v>41</v>
      </c>
      <c r="B14721" s="0" t="n">
        <v>279</v>
      </c>
      <c r="C14721" s="0" t="n">
        <v>0.01877</v>
      </c>
      <c r="D14721" s="0" t="n">
        <v>0.0193</v>
      </c>
      <c r="E14721" s="0" t="n">
        <v>0.02025</v>
      </c>
      <c r="F14721" s="0" t="n">
        <v>0.02183</v>
      </c>
      <c r="G14721" s="0" t="n">
        <v>0.02306</v>
      </c>
      <c r="H14721" s="0" t="n">
        <v>0.0248</v>
      </c>
      <c r="I14721" s="0" t="n">
        <v>0.02593</v>
      </c>
      <c r="J14721" s="0" t="n">
        <v>0.02697</v>
      </c>
      <c r="K14721" s="0" t="n">
        <v>0.02837</v>
      </c>
      <c r="L14721" s="0" t="n">
        <v>0.02886</v>
      </c>
    </row>
    <row r="14722" customFormat="false" ht="15" hidden="false" customHeight="false" outlineLevel="0" collapsed="false">
      <c r="A14722" s="0" t="n">
        <v>41</v>
      </c>
      <c r="B14722" s="0" t="n">
        <v>280</v>
      </c>
      <c r="C14722" s="0" t="n">
        <v>0.01811</v>
      </c>
      <c r="D14722" s="0" t="n">
        <v>0.01871</v>
      </c>
      <c r="E14722" s="0" t="n">
        <v>0.01979</v>
      </c>
      <c r="F14722" s="0" t="n">
        <v>0.02158</v>
      </c>
      <c r="G14722" s="0" t="n">
        <v>0.02299</v>
      </c>
      <c r="H14722" s="0" t="n">
        <v>0.02497</v>
      </c>
      <c r="I14722" s="0" t="n">
        <v>0.02625</v>
      </c>
      <c r="J14722" s="0" t="n">
        <v>0.02744</v>
      </c>
      <c r="K14722" s="0" t="n">
        <v>0.02903</v>
      </c>
      <c r="L14722" s="0" t="n">
        <v>0.02958</v>
      </c>
    </row>
    <row r="14723" customFormat="false" ht="15" hidden="false" customHeight="false" outlineLevel="0" collapsed="false">
      <c r="A14723" s="0" t="n">
        <v>41</v>
      </c>
      <c r="B14723" s="0" t="n">
        <v>281</v>
      </c>
      <c r="C14723" s="0" t="n">
        <v>0.02018</v>
      </c>
      <c r="D14723" s="0" t="n">
        <v>0.0207</v>
      </c>
      <c r="E14723" s="0" t="n">
        <v>0.02165</v>
      </c>
      <c r="F14723" s="0" t="n">
        <v>0.02323</v>
      </c>
      <c r="G14723" s="0" t="n">
        <v>0.02446</v>
      </c>
      <c r="H14723" s="0" t="n">
        <v>0.0262</v>
      </c>
      <c r="I14723" s="0" t="n">
        <v>0.02732</v>
      </c>
      <c r="J14723" s="0" t="n">
        <v>0.02836</v>
      </c>
      <c r="K14723" s="0" t="n">
        <v>0.02976</v>
      </c>
      <c r="L14723" s="0" t="n">
        <v>0.03024</v>
      </c>
    </row>
    <row r="14724" customFormat="false" ht="15" hidden="false" customHeight="false" outlineLevel="0" collapsed="false">
      <c r="A14724" s="0" t="n">
        <v>41</v>
      </c>
      <c r="B14724" s="0" t="n">
        <v>282</v>
      </c>
      <c r="C14724" s="0" t="n">
        <v>0.01949</v>
      </c>
      <c r="D14724" s="0" t="n">
        <v>0.02003</v>
      </c>
      <c r="E14724" s="0" t="n">
        <v>0.02099</v>
      </c>
      <c r="F14724" s="0" t="n">
        <v>0.02259</v>
      </c>
      <c r="G14724" s="0" t="n">
        <v>0.02384</v>
      </c>
      <c r="H14724" s="0" t="n">
        <v>0.02561</v>
      </c>
      <c r="I14724" s="0" t="n">
        <v>0.02675</v>
      </c>
      <c r="J14724" s="0" t="n">
        <v>0.0278</v>
      </c>
      <c r="K14724" s="0" t="n">
        <v>0.02922</v>
      </c>
      <c r="L14724" s="0" t="n">
        <v>0.02971</v>
      </c>
    </row>
    <row r="14725" customFormat="false" ht="15" hidden="false" customHeight="false" outlineLevel="0" collapsed="false">
      <c r="A14725" s="0" t="n">
        <v>41</v>
      </c>
      <c r="B14725" s="0" t="n">
        <v>283</v>
      </c>
      <c r="C14725" s="0" t="n">
        <v>0.01677</v>
      </c>
      <c r="D14725" s="0" t="n">
        <v>0.01735</v>
      </c>
      <c r="E14725" s="0" t="n">
        <v>0.01842</v>
      </c>
      <c r="F14725" s="0" t="n">
        <v>0.02018</v>
      </c>
      <c r="G14725" s="0" t="n">
        <v>0.02155</v>
      </c>
      <c r="H14725" s="0" t="n">
        <v>0.02349</v>
      </c>
      <c r="I14725" s="0" t="n">
        <v>0.02475</v>
      </c>
      <c r="J14725" s="0" t="n">
        <v>0.02591</v>
      </c>
      <c r="K14725" s="0" t="n">
        <v>0.02747</v>
      </c>
      <c r="L14725" s="0" t="n">
        <v>0.02801</v>
      </c>
    </row>
    <row r="14726" customFormat="false" ht="15" hidden="false" customHeight="false" outlineLevel="0" collapsed="false">
      <c r="A14726" s="0" t="n">
        <v>41</v>
      </c>
      <c r="B14726" s="0" t="n">
        <v>284</v>
      </c>
      <c r="C14726" s="0" t="n">
        <v>0.01794</v>
      </c>
      <c r="D14726" s="0" t="n">
        <v>0.01844</v>
      </c>
      <c r="E14726" s="0" t="n">
        <v>0.01935</v>
      </c>
      <c r="F14726" s="0" t="n">
        <v>0.02086</v>
      </c>
      <c r="G14726" s="0" t="n">
        <v>0.02204</v>
      </c>
      <c r="H14726" s="0" t="n">
        <v>0.02371</v>
      </c>
      <c r="I14726" s="0" t="n">
        <v>0.02478</v>
      </c>
      <c r="J14726" s="0" t="n">
        <v>0.02578</v>
      </c>
      <c r="K14726" s="0" t="n">
        <v>0.02712</v>
      </c>
      <c r="L14726" s="0" t="n">
        <v>0.02758</v>
      </c>
    </row>
    <row r="14727" customFormat="false" ht="15" hidden="false" customHeight="false" outlineLevel="0" collapsed="false">
      <c r="A14727" s="0" t="n">
        <v>41</v>
      </c>
      <c r="B14727" s="0" t="n">
        <v>285</v>
      </c>
      <c r="C14727" s="0" t="n">
        <v>0.01774</v>
      </c>
      <c r="D14727" s="0" t="n">
        <v>0.01823</v>
      </c>
      <c r="E14727" s="0" t="n">
        <v>0.01912</v>
      </c>
      <c r="F14727" s="0" t="n">
        <v>0.02059</v>
      </c>
      <c r="G14727" s="0" t="n">
        <v>0.02174</v>
      </c>
      <c r="H14727" s="0" t="n">
        <v>0.02337</v>
      </c>
      <c r="I14727" s="0" t="n">
        <v>0.02442</v>
      </c>
      <c r="J14727" s="0" t="n">
        <v>0.02539</v>
      </c>
      <c r="K14727" s="0" t="n">
        <v>0.0267</v>
      </c>
      <c r="L14727" s="0" t="n">
        <v>0.02715</v>
      </c>
    </row>
    <row r="14728" customFormat="false" ht="15" hidden="false" customHeight="false" outlineLevel="0" collapsed="false">
      <c r="A14728" s="0" t="n">
        <v>41</v>
      </c>
      <c r="B14728" s="0" t="n">
        <v>286</v>
      </c>
      <c r="C14728" s="0" t="n">
        <v>0.01577</v>
      </c>
      <c r="D14728" s="0" t="n">
        <v>0.01638</v>
      </c>
      <c r="E14728" s="0" t="n">
        <v>0.01749</v>
      </c>
      <c r="F14728" s="0" t="n">
        <v>0.01932</v>
      </c>
      <c r="G14728" s="0" t="n">
        <v>0.02075</v>
      </c>
      <c r="H14728" s="0" t="n">
        <v>0.02278</v>
      </c>
      <c r="I14728" s="0" t="n">
        <v>0.02408</v>
      </c>
      <c r="J14728" s="0" t="n">
        <v>0.0253</v>
      </c>
      <c r="K14728" s="0" t="n">
        <v>0.02692</v>
      </c>
      <c r="L14728" s="0" t="n">
        <v>0.02748</v>
      </c>
    </row>
    <row r="14729" customFormat="false" ht="15" hidden="false" customHeight="false" outlineLevel="0" collapsed="false">
      <c r="A14729" s="0" t="n">
        <v>41</v>
      </c>
      <c r="B14729" s="0" t="n">
        <v>287</v>
      </c>
      <c r="C14729" s="0" t="n">
        <v>0.01247</v>
      </c>
      <c r="D14729" s="0" t="n">
        <v>0.01321</v>
      </c>
      <c r="E14729" s="0" t="n">
        <v>0.01454</v>
      </c>
      <c r="F14729" s="0" t="n">
        <v>0.01675</v>
      </c>
      <c r="G14729" s="0" t="n">
        <v>0.01847</v>
      </c>
      <c r="H14729" s="0" t="n">
        <v>0.02091</v>
      </c>
      <c r="I14729" s="0" t="n">
        <v>0.02248</v>
      </c>
      <c r="J14729" s="0" t="n">
        <v>0.02395</v>
      </c>
      <c r="K14729" s="0" t="n">
        <v>0.02591</v>
      </c>
      <c r="L14729" s="0" t="n">
        <v>0.02658</v>
      </c>
    </row>
    <row r="14730" customFormat="false" ht="15" hidden="false" customHeight="false" outlineLevel="0" collapsed="false">
      <c r="A14730" s="0" t="n">
        <v>41</v>
      </c>
      <c r="B14730" s="0" t="n">
        <v>288</v>
      </c>
      <c r="C14730" s="0" t="n">
        <v>0.00991</v>
      </c>
      <c r="D14730" s="0" t="n">
        <v>0.01074</v>
      </c>
      <c r="E14730" s="0" t="n">
        <v>0.01223</v>
      </c>
      <c r="F14730" s="0" t="n">
        <v>0.0147</v>
      </c>
      <c r="G14730" s="0" t="n">
        <v>0.01663</v>
      </c>
      <c r="H14730" s="0" t="n">
        <v>0.01935</v>
      </c>
      <c r="I14730" s="0" t="n">
        <v>0.02112</v>
      </c>
      <c r="J14730" s="0" t="n">
        <v>0.02275</v>
      </c>
      <c r="K14730" s="0" t="n">
        <v>0.02494</v>
      </c>
      <c r="L14730" s="0" t="n">
        <v>0.0257</v>
      </c>
    </row>
    <row r="14731" customFormat="false" ht="15" hidden="false" customHeight="false" outlineLevel="0" collapsed="false">
      <c r="A14731" s="0" t="n">
        <v>41</v>
      </c>
      <c r="B14731" s="0" t="n">
        <v>289</v>
      </c>
      <c r="C14731" s="0" t="n">
        <v>0.00975</v>
      </c>
      <c r="D14731" s="0" t="n">
        <v>0.01053</v>
      </c>
      <c r="E14731" s="0" t="n">
        <v>0.01195</v>
      </c>
      <c r="F14731" s="0" t="n">
        <v>0.01429</v>
      </c>
      <c r="G14731" s="0" t="n">
        <v>0.01612</v>
      </c>
      <c r="H14731" s="0" t="n">
        <v>0.0187</v>
      </c>
      <c r="I14731" s="0" t="n">
        <v>0.02037</v>
      </c>
      <c r="J14731" s="0" t="n">
        <v>0.02192</v>
      </c>
      <c r="K14731" s="0" t="n">
        <v>0.024</v>
      </c>
      <c r="L14731" s="0" t="n">
        <v>0.02471</v>
      </c>
    </row>
    <row r="14732" customFormat="false" ht="15" hidden="false" customHeight="false" outlineLevel="0" collapsed="false">
      <c r="A14732" s="0" t="n">
        <v>41</v>
      </c>
      <c r="B14732" s="0" t="n">
        <v>290</v>
      </c>
      <c r="C14732" s="0" t="n">
        <v>0.01005</v>
      </c>
      <c r="D14732" s="0" t="n">
        <v>0.01083</v>
      </c>
      <c r="E14732" s="0" t="n">
        <v>0.01225</v>
      </c>
      <c r="F14732" s="0" t="n">
        <v>0.01459</v>
      </c>
      <c r="G14732" s="0" t="n">
        <v>0.01642</v>
      </c>
      <c r="H14732" s="0" t="n">
        <v>0.019</v>
      </c>
      <c r="I14732" s="0" t="n">
        <v>0.02067</v>
      </c>
      <c r="J14732" s="0" t="n">
        <v>0.02222</v>
      </c>
      <c r="K14732" s="0" t="n">
        <v>0.0243</v>
      </c>
      <c r="L14732" s="0" t="n">
        <v>0.02502</v>
      </c>
    </row>
    <row r="14733" customFormat="false" ht="15" hidden="false" customHeight="false" outlineLevel="0" collapsed="false">
      <c r="A14733" s="0" t="n">
        <v>41</v>
      </c>
      <c r="B14733" s="0" t="n">
        <v>291</v>
      </c>
      <c r="C14733" s="0" t="n">
        <v>0.01216</v>
      </c>
      <c r="D14733" s="0" t="n">
        <v>0.01286</v>
      </c>
      <c r="E14733" s="0" t="n">
        <v>0.01415</v>
      </c>
      <c r="F14733" s="0" t="n">
        <v>0.01627</v>
      </c>
      <c r="G14733" s="0" t="n">
        <v>0.01793</v>
      </c>
      <c r="H14733" s="0" t="n">
        <v>0.02028</v>
      </c>
      <c r="I14733" s="0" t="n">
        <v>0.0218</v>
      </c>
      <c r="J14733" s="0" t="n">
        <v>0.0232</v>
      </c>
      <c r="K14733" s="0" t="n">
        <v>0.02509</v>
      </c>
      <c r="L14733" s="0" t="n">
        <v>0.02574</v>
      </c>
    </row>
    <row r="14734" customFormat="false" ht="15" hidden="false" customHeight="false" outlineLevel="0" collapsed="false">
      <c r="A14734" s="0" t="n">
        <v>41</v>
      </c>
      <c r="B14734" s="0" t="n">
        <v>292</v>
      </c>
      <c r="C14734" s="0" t="n">
        <v>0.01202</v>
      </c>
      <c r="D14734" s="0" t="n">
        <v>0.01271</v>
      </c>
      <c r="E14734" s="0" t="n">
        <v>0.01396</v>
      </c>
      <c r="F14734" s="0" t="n">
        <v>0.01602</v>
      </c>
      <c r="G14734" s="0" t="n">
        <v>0.01763</v>
      </c>
      <c r="H14734" s="0" t="n">
        <v>0.0199</v>
      </c>
      <c r="I14734" s="0" t="n">
        <v>0.02137</v>
      </c>
      <c r="J14734" s="0" t="n">
        <v>0.02274</v>
      </c>
      <c r="K14734" s="0" t="n">
        <v>0.02456</v>
      </c>
      <c r="L14734" s="0" t="n">
        <v>0.0252</v>
      </c>
    </row>
    <row r="14735" customFormat="false" ht="15" hidden="false" customHeight="false" outlineLevel="0" collapsed="false">
      <c r="A14735" s="0" t="n">
        <v>41</v>
      </c>
      <c r="B14735" s="0" t="n">
        <v>293</v>
      </c>
      <c r="C14735" s="0" t="n">
        <v>0.01009</v>
      </c>
      <c r="D14735" s="0" t="n">
        <v>0.01077</v>
      </c>
      <c r="E14735" s="0" t="n">
        <v>0.012</v>
      </c>
      <c r="F14735" s="0" t="n">
        <v>0.01403</v>
      </c>
      <c r="G14735" s="0" t="n">
        <v>0.01562</v>
      </c>
      <c r="H14735" s="0" t="n">
        <v>0.01786</v>
      </c>
      <c r="I14735" s="0" t="n">
        <v>0.01931</v>
      </c>
      <c r="J14735" s="0" t="n">
        <v>0.02065</v>
      </c>
      <c r="K14735" s="0" t="n">
        <v>0.02245</v>
      </c>
      <c r="L14735" s="0" t="n">
        <v>0.02308</v>
      </c>
    </row>
    <row r="14736" customFormat="false" ht="15" hidden="false" customHeight="false" outlineLevel="0" collapsed="false">
      <c r="A14736" s="0" t="n">
        <v>41</v>
      </c>
      <c r="B14736" s="0" t="n">
        <v>294</v>
      </c>
      <c r="C14736" s="0" t="n">
        <v>0.01262</v>
      </c>
      <c r="D14736" s="0" t="n">
        <v>0.01322</v>
      </c>
      <c r="E14736" s="0" t="n">
        <v>0.01431</v>
      </c>
      <c r="F14736" s="0" t="n">
        <v>0.0161</v>
      </c>
      <c r="G14736" s="0" t="n">
        <v>0.0175</v>
      </c>
      <c r="H14736" s="0" t="n">
        <v>0.01948</v>
      </c>
      <c r="I14736" s="0" t="n">
        <v>0.02075</v>
      </c>
      <c r="J14736" s="0" t="n">
        <v>0.02194</v>
      </c>
      <c r="K14736" s="0" t="n">
        <v>0.02353</v>
      </c>
      <c r="L14736" s="0" t="n">
        <v>0.02408</v>
      </c>
    </row>
    <row r="14737" customFormat="false" ht="15" hidden="false" customHeight="false" outlineLevel="0" collapsed="false">
      <c r="A14737" s="0" t="n">
        <v>41</v>
      </c>
      <c r="B14737" s="0" t="n">
        <v>295</v>
      </c>
      <c r="C14737" s="0" t="n">
        <v>0.01261</v>
      </c>
      <c r="D14737" s="0" t="n">
        <v>0.01324</v>
      </c>
      <c r="E14737" s="0" t="n">
        <v>0.01437</v>
      </c>
      <c r="F14737" s="0" t="n">
        <v>0.01624</v>
      </c>
      <c r="G14737" s="0" t="n">
        <v>0.0177</v>
      </c>
      <c r="H14737" s="0" t="n">
        <v>0.01977</v>
      </c>
      <c r="I14737" s="0" t="n">
        <v>0.0211</v>
      </c>
      <c r="J14737" s="0" t="n">
        <v>0.02234</v>
      </c>
      <c r="K14737" s="0" t="n">
        <v>0.024</v>
      </c>
      <c r="L14737" s="0" t="n">
        <v>0.02458</v>
      </c>
    </row>
    <row r="14738" customFormat="false" ht="15" hidden="false" customHeight="false" outlineLevel="0" collapsed="false">
      <c r="A14738" s="0" t="n">
        <v>41</v>
      </c>
      <c r="B14738" s="0" t="n">
        <v>296</v>
      </c>
      <c r="C14738" s="0" t="n">
        <v>0.01104</v>
      </c>
      <c r="D14738" s="0" t="n">
        <v>0.01172</v>
      </c>
      <c r="E14738" s="0" t="n">
        <v>0.01297</v>
      </c>
      <c r="F14738" s="0" t="n">
        <v>0.01502</v>
      </c>
      <c r="G14738" s="0" t="n">
        <v>0.01663</v>
      </c>
      <c r="H14738" s="0" t="n">
        <v>0.0189</v>
      </c>
      <c r="I14738" s="0" t="n">
        <v>0.02037</v>
      </c>
      <c r="J14738" s="0" t="n">
        <v>0.02173</v>
      </c>
      <c r="K14738" s="0" t="n">
        <v>0.02355</v>
      </c>
      <c r="L14738" s="0" t="n">
        <v>0.02418</v>
      </c>
    </row>
    <row r="14739" customFormat="false" ht="15" hidden="false" customHeight="false" outlineLevel="0" collapsed="false">
      <c r="A14739" s="0" t="n">
        <v>41</v>
      </c>
      <c r="B14739" s="0" t="n">
        <v>297</v>
      </c>
      <c r="C14739" s="0" t="n">
        <v>0.01119</v>
      </c>
      <c r="D14739" s="0" t="n">
        <v>0.01191</v>
      </c>
      <c r="E14739" s="0" t="n">
        <v>0.01323</v>
      </c>
      <c r="F14739" s="0" t="n">
        <v>0.01542</v>
      </c>
      <c r="G14739" s="0" t="n">
        <v>0.01712</v>
      </c>
      <c r="H14739" s="0" t="n">
        <v>0.01953</v>
      </c>
      <c r="I14739" s="0" t="n">
        <v>0.02109</v>
      </c>
      <c r="J14739" s="0" t="n">
        <v>0.02253</v>
      </c>
      <c r="K14739" s="0" t="n">
        <v>0.02447</v>
      </c>
      <c r="L14739" s="0" t="n">
        <v>0.02514</v>
      </c>
    </row>
    <row r="14740" customFormat="false" ht="15" hidden="false" customHeight="false" outlineLevel="0" collapsed="false">
      <c r="A14740" s="0" t="n">
        <v>41</v>
      </c>
      <c r="B14740" s="0" t="n">
        <v>298</v>
      </c>
      <c r="C14740" s="0" t="n">
        <v>0.00851</v>
      </c>
      <c r="D14740" s="0" t="n">
        <v>0.00938</v>
      </c>
      <c r="E14740" s="0" t="n">
        <v>0.01095</v>
      </c>
      <c r="F14740" s="0" t="n">
        <v>0.01354</v>
      </c>
      <c r="G14740" s="0" t="n">
        <v>0.01557</v>
      </c>
      <c r="H14740" s="0" t="n">
        <v>0.01843</v>
      </c>
      <c r="I14740" s="0" t="n">
        <v>0.02029</v>
      </c>
      <c r="J14740" s="0" t="n">
        <v>0.022</v>
      </c>
      <c r="K14740" s="0" t="n">
        <v>0.02431</v>
      </c>
      <c r="L14740" s="0" t="n">
        <v>0.0251</v>
      </c>
    </row>
    <row r="14741" customFormat="false" ht="15" hidden="false" customHeight="false" outlineLevel="0" collapsed="false">
      <c r="A14741" s="0" t="n">
        <v>41</v>
      </c>
      <c r="B14741" s="0" t="n">
        <v>299</v>
      </c>
      <c r="C14741" s="0" t="n">
        <v>0.00923</v>
      </c>
      <c r="D14741" s="0" t="n">
        <v>0.01008</v>
      </c>
      <c r="E14741" s="0" t="n">
        <v>0.01161</v>
      </c>
      <c r="F14741" s="0" t="n">
        <v>0.01415</v>
      </c>
      <c r="G14741" s="0" t="n">
        <v>0.01613</v>
      </c>
      <c r="H14741" s="0" t="n">
        <v>0.01894</v>
      </c>
      <c r="I14741" s="0" t="n">
        <v>0.02075</v>
      </c>
      <c r="J14741" s="0" t="n">
        <v>0.02243</v>
      </c>
      <c r="K14741" s="0" t="n">
        <v>0.02468</v>
      </c>
      <c r="L14741" s="0" t="n">
        <v>0.02546</v>
      </c>
    </row>
    <row r="14742" customFormat="false" ht="15" hidden="false" customHeight="false" outlineLevel="0" collapsed="false">
      <c r="A14742" s="0" t="n">
        <v>41</v>
      </c>
      <c r="B14742" s="0" t="n">
        <v>300</v>
      </c>
      <c r="C14742" s="0" t="n">
        <v>0.00858</v>
      </c>
      <c r="D14742" s="0" t="n">
        <v>0.00943</v>
      </c>
      <c r="E14742" s="0" t="n">
        <v>0.01097</v>
      </c>
      <c r="F14742" s="0" t="n">
        <v>0.01353</v>
      </c>
      <c r="G14742" s="0" t="n">
        <v>0.01552</v>
      </c>
      <c r="H14742" s="0" t="n">
        <v>0.01833</v>
      </c>
      <c r="I14742" s="0" t="n">
        <v>0.02015</v>
      </c>
      <c r="J14742" s="0" t="n">
        <v>0.02184</v>
      </c>
      <c r="K14742" s="0" t="n">
        <v>0.0241</v>
      </c>
      <c r="L14742" s="0" t="n">
        <v>0.02489</v>
      </c>
    </row>
    <row r="14743" customFormat="false" ht="15" hidden="false" customHeight="false" outlineLevel="0" collapsed="false">
      <c r="A14743" s="0" t="n">
        <v>41</v>
      </c>
      <c r="B14743" s="0" t="n">
        <v>301</v>
      </c>
      <c r="C14743" s="0" t="n">
        <v>0.00735</v>
      </c>
      <c r="D14743" s="0" t="n">
        <v>0.00826</v>
      </c>
      <c r="E14743" s="0" t="n">
        <v>0.00991</v>
      </c>
      <c r="F14743" s="0" t="n">
        <v>0.01265</v>
      </c>
      <c r="G14743" s="0" t="n">
        <v>0.01478</v>
      </c>
      <c r="H14743" s="0" t="n">
        <v>0.0178</v>
      </c>
      <c r="I14743" s="0" t="n">
        <v>0.01975</v>
      </c>
      <c r="J14743" s="0" t="n">
        <v>0.02156</v>
      </c>
      <c r="K14743" s="0" t="n">
        <v>0.02398</v>
      </c>
      <c r="L14743" s="0" t="n">
        <v>0.02482</v>
      </c>
    </row>
    <row r="14744" customFormat="false" ht="15" hidden="false" customHeight="false" outlineLevel="0" collapsed="false">
      <c r="A14744" s="0" t="n">
        <v>41</v>
      </c>
      <c r="B14744" s="0" t="n">
        <v>302</v>
      </c>
      <c r="C14744" s="0" t="n">
        <v>0.00716</v>
      </c>
      <c r="D14744" s="0" t="n">
        <v>0.00813</v>
      </c>
      <c r="E14744" s="0" t="n">
        <v>0.0099</v>
      </c>
      <c r="F14744" s="0" t="n">
        <v>0.01281</v>
      </c>
      <c r="G14744" s="0" t="n">
        <v>0.01509</v>
      </c>
      <c r="H14744" s="0" t="n">
        <v>0.0183</v>
      </c>
      <c r="I14744" s="0" t="n">
        <v>0.02038</v>
      </c>
      <c r="J14744" s="0" t="n">
        <v>0.02231</v>
      </c>
      <c r="K14744" s="0" t="n">
        <v>0.0249</v>
      </c>
      <c r="L14744" s="0" t="n">
        <v>0.02579</v>
      </c>
    </row>
    <row r="14745" customFormat="false" ht="15" hidden="false" customHeight="false" outlineLevel="0" collapsed="false">
      <c r="A14745" s="0" t="n">
        <v>41</v>
      </c>
      <c r="B14745" s="0" t="n">
        <v>303</v>
      </c>
      <c r="C14745" s="0" t="n">
        <v>0.0071</v>
      </c>
      <c r="D14745" s="0" t="n">
        <v>0.0081</v>
      </c>
      <c r="E14745" s="0" t="n">
        <v>0.00992</v>
      </c>
      <c r="F14745" s="0" t="n">
        <v>0.01292</v>
      </c>
      <c r="G14745" s="0" t="n">
        <v>0.01526</v>
      </c>
      <c r="H14745" s="0" t="n">
        <v>0.01857</v>
      </c>
      <c r="I14745" s="0" t="n">
        <v>0.02071</v>
      </c>
      <c r="J14745" s="0" t="n">
        <v>0.0227</v>
      </c>
      <c r="K14745" s="0" t="n">
        <v>0.02536</v>
      </c>
      <c r="L14745" s="0" t="n">
        <v>0.02627</v>
      </c>
    </row>
    <row r="14746" customFormat="false" ht="15" hidden="false" customHeight="false" outlineLevel="0" collapsed="false">
      <c r="A14746" s="0" t="n">
        <v>41</v>
      </c>
      <c r="B14746" s="0" t="n">
        <v>304</v>
      </c>
      <c r="C14746" s="0" t="n">
        <v>0.00947</v>
      </c>
      <c r="D14746" s="0" t="n">
        <v>0.01041</v>
      </c>
      <c r="E14746" s="0" t="n">
        <v>0.0121</v>
      </c>
      <c r="F14746" s="0" t="n">
        <v>0.01491</v>
      </c>
      <c r="G14746" s="0" t="n">
        <v>0.01709</v>
      </c>
      <c r="H14746" s="0" t="n">
        <v>0.02019</v>
      </c>
      <c r="I14746" s="0" t="n">
        <v>0.02219</v>
      </c>
      <c r="J14746" s="0" t="n">
        <v>0.02405</v>
      </c>
      <c r="K14746" s="0" t="n">
        <v>0.02653</v>
      </c>
      <c r="L14746" s="0" t="n">
        <v>0.02739</v>
      </c>
    </row>
    <row r="14747" customFormat="false" ht="15" hidden="false" customHeight="false" outlineLevel="0" collapsed="false">
      <c r="A14747" s="0" t="n">
        <v>41</v>
      </c>
      <c r="B14747" s="0" t="n">
        <v>305</v>
      </c>
      <c r="C14747" s="0" t="n">
        <v>0.01004</v>
      </c>
      <c r="D14747" s="0" t="n">
        <v>0.01092</v>
      </c>
      <c r="E14747" s="0" t="n">
        <v>0.01252</v>
      </c>
      <c r="F14747" s="0" t="n">
        <v>0.01516</v>
      </c>
      <c r="G14747" s="0" t="n">
        <v>0.01722</v>
      </c>
      <c r="H14747" s="0" t="n">
        <v>0.02013</v>
      </c>
      <c r="I14747" s="0" t="n">
        <v>0.02202</v>
      </c>
      <c r="J14747" s="0" t="n">
        <v>0.02377</v>
      </c>
      <c r="K14747" s="0" t="n">
        <v>0.02611</v>
      </c>
      <c r="L14747" s="0" t="n">
        <v>0.02692</v>
      </c>
    </row>
    <row r="14748" customFormat="false" ht="15" hidden="false" customHeight="false" outlineLevel="0" collapsed="false">
      <c r="A14748" s="0" t="n">
        <v>41</v>
      </c>
      <c r="B14748" s="0" t="n">
        <v>306</v>
      </c>
      <c r="C14748" s="0" t="n">
        <v>0.00922</v>
      </c>
      <c r="D14748" s="0" t="n">
        <v>0.01011</v>
      </c>
      <c r="E14748" s="0" t="n">
        <v>0.01173</v>
      </c>
      <c r="F14748" s="0" t="n">
        <v>0.01439</v>
      </c>
      <c r="G14748" s="0" t="n">
        <v>0.01647</v>
      </c>
      <c r="H14748" s="0" t="n">
        <v>0.01942</v>
      </c>
      <c r="I14748" s="0" t="n">
        <v>0.02132</v>
      </c>
      <c r="J14748" s="0" t="n">
        <v>0.02309</v>
      </c>
      <c r="K14748" s="0" t="n">
        <v>0.02545</v>
      </c>
      <c r="L14748" s="0" t="n">
        <v>0.02627</v>
      </c>
    </row>
    <row r="14749" customFormat="false" ht="15" hidden="false" customHeight="false" outlineLevel="0" collapsed="false">
      <c r="A14749" s="0" t="n">
        <v>41</v>
      </c>
      <c r="B14749" s="0" t="n">
        <v>307</v>
      </c>
      <c r="C14749" s="0" t="n">
        <v>0.00842</v>
      </c>
      <c r="D14749" s="0" t="n">
        <v>0.00935</v>
      </c>
      <c r="E14749" s="0" t="n">
        <v>0.01104</v>
      </c>
      <c r="F14749" s="0" t="n">
        <v>0.01383</v>
      </c>
      <c r="G14749" s="0" t="n">
        <v>0.016</v>
      </c>
      <c r="H14749" s="0" t="n">
        <v>0.01908</v>
      </c>
      <c r="I14749" s="0" t="n">
        <v>0.02107</v>
      </c>
      <c r="J14749" s="0" t="n">
        <v>0.02292</v>
      </c>
      <c r="K14749" s="0" t="n">
        <v>0.02539</v>
      </c>
      <c r="L14749" s="0" t="n">
        <v>0.02624</v>
      </c>
    </row>
    <row r="14750" customFormat="false" ht="15" hidden="false" customHeight="false" outlineLevel="0" collapsed="false">
      <c r="A14750" s="0" t="n">
        <v>41</v>
      </c>
      <c r="B14750" s="0" t="n">
        <v>308</v>
      </c>
      <c r="C14750" s="0" t="n">
        <v>0.01051</v>
      </c>
      <c r="D14750" s="0" t="n">
        <v>0.01135</v>
      </c>
      <c r="E14750" s="0" t="n">
        <v>0.01286</v>
      </c>
      <c r="F14750" s="0" t="n">
        <v>0.01537</v>
      </c>
      <c r="G14750" s="0" t="n">
        <v>0.01733</v>
      </c>
      <c r="H14750" s="0" t="n">
        <v>0.0201</v>
      </c>
      <c r="I14750" s="0" t="n">
        <v>0.02189</v>
      </c>
      <c r="J14750" s="0" t="n">
        <v>0.02356</v>
      </c>
      <c r="K14750" s="0" t="n">
        <v>0.02578</v>
      </c>
      <c r="L14750" s="0" t="n">
        <v>0.02655</v>
      </c>
    </row>
    <row r="14751" customFormat="false" ht="15" hidden="false" customHeight="false" outlineLevel="0" collapsed="false">
      <c r="A14751" s="0" t="n">
        <v>41</v>
      </c>
      <c r="B14751" s="0" t="n">
        <v>309</v>
      </c>
      <c r="C14751" s="0" t="n">
        <v>0.01099</v>
      </c>
      <c r="D14751" s="0" t="n">
        <v>0.0118</v>
      </c>
      <c r="E14751" s="0" t="n">
        <v>0.01325</v>
      </c>
      <c r="F14751" s="0" t="n">
        <v>0.01566</v>
      </c>
      <c r="G14751" s="0" t="n">
        <v>0.01754</v>
      </c>
      <c r="H14751" s="0" t="n">
        <v>0.0202</v>
      </c>
      <c r="I14751" s="0" t="n">
        <v>0.02191</v>
      </c>
      <c r="J14751" s="0" t="n">
        <v>0.02351</v>
      </c>
      <c r="K14751" s="0" t="n">
        <v>0.02564</v>
      </c>
      <c r="L14751" s="0" t="n">
        <v>0.02638</v>
      </c>
    </row>
    <row r="14752" customFormat="false" ht="15" hidden="false" customHeight="false" outlineLevel="0" collapsed="false">
      <c r="A14752" s="0" t="n">
        <v>41</v>
      </c>
      <c r="B14752" s="0" t="n">
        <v>310</v>
      </c>
      <c r="C14752" s="0" t="n">
        <v>0.00837</v>
      </c>
      <c r="D14752" s="0" t="n">
        <v>0.00927</v>
      </c>
      <c r="E14752" s="0" t="n">
        <v>0.0109</v>
      </c>
      <c r="F14752" s="0" t="n">
        <v>0.01361</v>
      </c>
      <c r="G14752" s="0" t="n">
        <v>0.01571</v>
      </c>
      <c r="H14752" s="0" t="n">
        <v>0.0187</v>
      </c>
      <c r="I14752" s="0" t="n">
        <v>0.02062</v>
      </c>
      <c r="J14752" s="0" t="n">
        <v>0.02241</v>
      </c>
      <c r="K14752" s="0" t="n">
        <v>0.02481</v>
      </c>
      <c r="L14752" s="0" t="n">
        <v>0.02564</v>
      </c>
    </row>
    <row r="14753" customFormat="false" ht="15" hidden="false" customHeight="false" outlineLevel="0" collapsed="false">
      <c r="A14753" s="0" t="n">
        <v>41</v>
      </c>
      <c r="B14753" s="0" t="n">
        <v>311</v>
      </c>
      <c r="C14753" s="0" t="n">
        <v>0.00882</v>
      </c>
      <c r="D14753" s="0" t="n">
        <v>0.00972</v>
      </c>
      <c r="E14753" s="0" t="n">
        <v>0.01135</v>
      </c>
      <c r="F14753" s="0" t="n">
        <v>0.01406</v>
      </c>
      <c r="G14753" s="0" t="n">
        <v>0.01617</v>
      </c>
      <c r="H14753" s="0" t="n">
        <v>0.01915</v>
      </c>
      <c r="I14753" s="0" t="n">
        <v>0.02108</v>
      </c>
      <c r="J14753" s="0" t="n">
        <v>0.02287</v>
      </c>
      <c r="K14753" s="0" t="n">
        <v>0.02527</v>
      </c>
      <c r="L14753" s="0" t="n">
        <v>0.0261</v>
      </c>
    </row>
    <row r="14754" customFormat="false" ht="15" hidden="false" customHeight="false" outlineLevel="0" collapsed="false">
      <c r="A14754" s="0" t="n">
        <v>41</v>
      </c>
      <c r="B14754" s="0" t="n">
        <v>312</v>
      </c>
      <c r="C14754" s="0" t="n">
        <v>0.00821</v>
      </c>
      <c r="D14754" s="0" t="n">
        <v>0.00913</v>
      </c>
      <c r="E14754" s="0" t="n">
        <v>0.01079</v>
      </c>
      <c r="F14754" s="0" t="n">
        <v>0.01355</v>
      </c>
      <c r="G14754" s="0" t="n">
        <v>0.01569</v>
      </c>
      <c r="H14754" s="0" t="n">
        <v>0.01873</v>
      </c>
      <c r="I14754" s="0" t="n">
        <v>0.0207</v>
      </c>
      <c r="J14754" s="0" t="n">
        <v>0.02252</v>
      </c>
      <c r="K14754" s="0" t="n">
        <v>0.02496</v>
      </c>
      <c r="L14754" s="0" t="n">
        <v>0.02581</v>
      </c>
    </row>
    <row r="14755" customFormat="false" ht="15" hidden="false" customHeight="false" outlineLevel="0" collapsed="false">
      <c r="A14755" s="0" t="n">
        <v>41</v>
      </c>
      <c r="B14755" s="0" t="n">
        <v>313</v>
      </c>
      <c r="C14755" s="0" t="n">
        <v>0.00846</v>
      </c>
      <c r="D14755" s="0" t="n">
        <v>0.00934</v>
      </c>
      <c r="E14755" s="0" t="n">
        <v>0.01093</v>
      </c>
      <c r="F14755" s="0" t="n">
        <v>0.01356</v>
      </c>
      <c r="G14755" s="0" t="n">
        <v>0.01562</v>
      </c>
      <c r="H14755" s="0" t="n">
        <v>0.01852</v>
      </c>
      <c r="I14755" s="0" t="n">
        <v>0.0204</v>
      </c>
      <c r="J14755" s="0" t="n">
        <v>0.02214</v>
      </c>
      <c r="K14755" s="0" t="n">
        <v>0.02448</v>
      </c>
      <c r="L14755" s="0" t="n">
        <v>0.02528</v>
      </c>
    </row>
    <row r="14756" customFormat="false" ht="15" hidden="false" customHeight="false" outlineLevel="0" collapsed="false">
      <c r="A14756" s="0" t="n">
        <v>41</v>
      </c>
      <c r="B14756" s="0" t="n">
        <v>314</v>
      </c>
      <c r="C14756" s="0" t="n">
        <v>0.00845</v>
      </c>
      <c r="D14756" s="0" t="n">
        <v>0.00932</v>
      </c>
      <c r="E14756" s="0" t="n">
        <v>0.01091</v>
      </c>
      <c r="F14756" s="0" t="n">
        <v>0.01354</v>
      </c>
      <c r="G14756" s="0" t="n">
        <v>0.01559</v>
      </c>
      <c r="H14756" s="0" t="n">
        <v>0.01849</v>
      </c>
      <c r="I14756" s="0" t="n">
        <v>0.02037</v>
      </c>
      <c r="J14756" s="0" t="n">
        <v>0.02211</v>
      </c>
      <c r="K14756" s="0" t="n">
        <v>0.02444</v>
      </c>
      <c r="L14756" s="0" t="n">
        <v>0.02524</v>
      </c>
    </row>
    <row r="14757" customFormat="false" ht="15" hidden="false" customHeight="false" outlineLevel="0" collapsed="false">
      <c r="A14757" s="0" t="n">
        <v>41</v>
      </c>
      <c r="B14757" s="0" t="n">
        <v>315</v>
      </c>
      <c r="C14757" s="0" t="n">
        <v>0.00798</v>
      </c>
      <c r="D14757" s="0" t="n">
        <v>0.00888</v>
      </c>
      <c r="E14757" s="0" t="n">
        <v>0.01052</v>
      </c>
      <c r="F14757" s="0" t="n">
        <v>0.01324</v>
      </c>
      <c r="G14757" s="0" t="n">
        <v>0.01535</v>
      </c>
      <c r="H14757" s="0" t="n">
        <v>0.01835</v>
      </c>
      <c r="I14757" s="0" t="n">
        <v>0.02028</v>
      </c>
      <c r="J14757" s="0" t="n">
        <v>0.02208</v>
      </c>
      <c r="K14757" s="0" t="n">
        <v>0.02448</v>
      </c>
      <c r="L14757" s="0" t="n">
        <v>0.02531</v>
      </c>
    </row>
    <row r="14758" customFormat="false" ht="15" hidden="false" customHeight="false" outlineLevel="0" collapsed="false">
      <c r="A14758" s="0" t="n">
        <v>41</v>
      </c>
      <c r="B14758" s="0" t="n">
        <v>316</v>
      </c>
      <c r="C14758" s="0" t="n">
        <v>0.00856</v>
      </c>
      <c r="D14758" s="0" t="n">
        <v>0.00946</v>
      </c>
      <c r="E14758" s="0" t="n">
        <v>0.01109</v>
      </c>
      <c r="F14758" s="0" t="n">
        <v>0.01378</v>
      </c>
      <c r="G14758" s="0" t="n">
        <v>0.01588</v>
      </c>
      <c r="H14758" s="0" t="n">
        <v>0.01886</v>
      </c>
      <c r="I14758" s="0" t="n">
        <v>0.02078</v>
      </c>
      <c r="J14758" s="0" t="n">
        <v>0.02256</v>
      </c>
      <c r="K14758" s="0" t="n">
        <v>0.02495</v>
      </c>
      <c r="L14758" s="0" t="n">
        <v>0.02577</v>
      </c>
    </row>
    <row r="14759" customFormat="false" ht="15" hidden="false" customHeight="false" outlineLevel="0" collapsed="false">
      <c r="A14759" s="0" t="n">
        <v>41</v>
      </c>
      <c r="B14759" s="0" t="n">
        <v>317</v>
      </c>
      <c r="C14759" s="0" t="n">
        <v>0.01045</v>
      </c>
      <c r="D14759" s="0" t="n">
        <v>0.01125</v>
      </c>
      <c r="E14759" s="0" t="n">
        <v>0.01271</v>
      </c>
      <c r="F14759" s="0" t="n">
        <v>0.01511</v>
      </c>
      <c r="G14759" s="0" t="n">
        <v>0.01698</v>
      </c>
      <c r="H14759" s="0" t="n">
        <v>0.01963</v>
      </c>
      <c r="I14759" s="0" t="n">
        <v>0.02134</v>
      </c>
      <c r="J14759" s="0" t="n">
        <v>0.02293</v>
      </c>
      <c r="K14759" s="0" t="n">
        <v>0.02506</v>
      </c>
      <c r="L14759" s="0" t="n">
        <v>0.02579</v>
      </c>
    </row>
    <row r="14760" customFormat="false" ht="15" hidden="false" customHeight="false" outlineLevel="0" collapsed="false">
      <c r="A14760" s="0" t="n">
        <v>41</v>
      </c>
      <c r="B14760" s="0" t="n">
        <v>318</v>
      </c>
      <c r="C14760" s="0" t="n">
        <v>0.01111</v>
      </c>
      <c r="D14760" s="0" t="n">
        <v>0.01186</v>
      </c>
      <c r="E14760" s="0" t="n">
        <v>0.01323</v>
      </c>
      <c r="F14760" s="0" t="n">
        <v>0.0155</v>
      </c>
      <c r="G14760" s="0" t="n">
        <v>0.01727</v>
      </c>
      <c r="H14760" s="0" t="n">
        <v>0.01977</v>
      </c>
      <c r="I14760" s="0" t="n">
        <v>0.02139</v>
      </c>
      <c r="J14760" s="0" t="n">
        <v>0.02289</v>
      </c>
      <c r="K14760" s="0" t="n">
        <v>0.0249</v>
      </c>
      <c r="L14760" s="0" t="n">
        <v>0.02559</v>
      </c>
    </row>
    <row r="14761" customFormat="false" ht="15" hidden="false" customHeight="false" outlineLevel="0" collapsed="false">
      <c r="A14761" s="0" t="n">
        <v>41</v>
      </c>
      <c r="B14761" s="0" t="n">
        <v>319</v>
      </c>
      <c r="C14761" s="0" t="n">
        <v>0.01153</v>
      </c>
      <c r="D14761" s="0" t="n">
        <v>0.01229</v>
      </c>
      <c r="E14761" s="0" t="n">
        <v>0.01367</v>
      </c>
      <c r="F14761" s="0" t="n">
        <v>0.01596</v>
      </c>
      <c r="G14761" s="0" t="n">
        <v>0.01774</v>
      </c>
      <c r="H14761" s="0" t="n">
        <v>0.02026</v>
      </c>
      <c r="I14761" s="0" t="n">
        <v>0.02189</v>
      </c>
      <c r="J14761" s="0" t="n">
        <v>0.0234</v>
      </c>
      <c r="K14761" s="0" t="n">
        <v>0.02543</v>
      </c>
      <c r="L14761" s="0" t="n">
        <v>0.02613</v>
      </c>
    </row>
    <row r="14762" customFormat="false" ht="15" hidden="false" customHeight="false" outlineLevel="0" collapsed="false">
      <c r="A14762" s="0" t="n">
        <v>41</v>
      </c>
      <c r="B14762" s="0" t="n">
        <v>320</v>
      </c>
      <c r="C14762" s="0" t="n">
        <v>0.01026</v>
      </c>
      <c r="D14762" s="0" t="n">
        <v>0.01108</v>
      </c>
      <c r="E14762" s="0" t="n">
        <v>0.01259</v>
      </c>
      <c r="F14762" s="0" t="n">
        <v>0.01507</v>
      </c>
      <c r="G14762" s="0" t="n">
        <v>0.01701</v>
      </c>
      <c r="H14762" s="0" t="n">
        <v>0.01975</v>
      </c>
      <c r="I14762" s="0" t="n">
        <v>0.02152</v>
      </c>
      <c r="J14762" s="0" t="n">
        <v>0.02317</v>
      </c>
      <c r="K14762" s="0" t="n">
        <v>0.02537</v>
      </c>
      <c r="L14762" s="0" t="n">
        <v>0.02613</v>
      </c>
    </row>
    <row r="14763" customFormat="false" ht="15" hidden="false" customHeight="false" outlineLevel="0" collapsed="false">
      <c r="A14763" s="0" t="n">
        <v>41</v>
      </c>
      <c r="B14763" s="0" t="n">
        <v>321</v>
      </c>
      <c r="C14763" s="0" t="n">
        <v>0.0118</v>
      </c>
      <c r="D14763" s="0" t="n">
        <v>0.01258</v>
      </c>
      <c r="E14763" s="0" t="n">
        <v>0.01399</v>
      </c>
      <c r="F14763" s="0" t="n">
        <v>0.01632</v>
      </c>
      <c r="G14763" s="0" t="n">
        <v>0.01814</v>
      </c>
      <c r="H14763" s="0" t="n">
        <v>0.02071</v>
      </c>
      <c r="I14763" s="0" t="n">
        <v>0.02238</v>
      </c>
      <c r="J14763" s="0" t="n">
        <v>0.02392</v>
      </c>
      <c r="K14763" s="0" t="n">
        <v>0.02599</v>
      </c>
      <c r="L14763" s="0" t="n">
        <v>0.02671</v>
      </c>
    </row>
    <row r="14764" customFormat="false" ht="15" hidden="false" customHeight="false" outlineLevel="0" collapsed="false">
      <c r="A14764" s="0" t="n">
        <v>41</v>
      </c>
      <c r="B14764" s="0" t="n">
        <v>322</v>
      </c>
      <c r="C14764" s="0" t="n">
        <v>0.0127</v>
      </c>
      <c r="D14764" s="0" t="n">
        <v>0.01342</v>
      </c>
      <c r="E14764" s="0" t="n">
        <v>0.01474</v>
      </c>
      <c r="F14764" s="0" t="n">
        <v>0.01691</v>
      </c>
      <c r="G14764" s="0" t="n">
        <v>0.0186</v>
      </c>
      <c r="H14764" s="0" t="n">
        <v>0.02099</v>
      </c>
      <c r="I14764" s="0" t="n">
        <v>0.02254</v>
      </c>
      <c r="J14764" s="0" t="n">
        <v>0.02398</v>
      </c>
      <c r="K14764" s="0" t="n">
        <v>0.0259</v>
      </c>
      <c r="L14764" s="0" t="n">
        <v>0.02657</v>
      </c>
    </row>
    <row r="14765" customFormat="false" ht="15" hidden="false" customHeight="false" outlineLevel="0" collapsed="false">
      <c r="A14765" s="0" t="n">
        <v>41</v>
      </c>
      <c r="B14765" s="0" t="n">
        <v>323</v>
      </c>
      <c r="C14765" s="0" t="n">
        <v>0.01228</v>
      </c>
      <c r="D14765" s="0" t="n">
        <v>0.01304</v>
      </c>
      <c r="E14765" s="0" t="n">
        <v>0.01441</v>
      </c>
      <c r="F14765" s="0" t="n">
        <v>0.01667</v>
      </c>
      <c r="G14765" s="0" t="n">
        <v>0.01843</v>
      </c>
      <c r="H14765" s="0" t="n">
        <v>0.02093</v>
      </c>
      <c r="I14765" s="0" t="n">
        <v>0.02255</v>
      </c>
      <c r="J14765" s="0" t="n">
        <v>0.02405</v>
      </c>
      <c r="K14765" s="0" t="n">
        <v>0.02605</v>
      </c>
      <c r="L14765" s="0" t="n">
        <v>0.02675</v>
      </c>
    </row>
    <row r="14766" customFormat="false" ht="15" hidden="false" customHeight="false" outlineLevel="0" collapsed="false">
      <c r="A14766" s="0" t="n">
        <v>41</v>
      </c>
      <c r="B14766" s="0" t="n">
        <v>324</v>
      </c>
      <c r="C14766" s="0" t="n">
        <v>0.0114</v>
      </c>
      <c r="D14766" s="0" t="n">
        <v>0.01222</v>
      </c>
      <c r="E14766" s="0" t="n">
        <v>0.01372</v>
      </c>
      <c r="F14766" s="0" t="n">
        <v>0.0162</v>
      </c>
      <c r="G14766" s="0" t="n">
        <v>0.01813</v>
      </c>
      <c r="H14766" s="0" t="n">
        <v>0.02087</v>
      </c>
      <c r="I14766" s="0" t="n">
        <v>0.02263</v>
      </c>
      <c r="J14766" s="0" t="n">
        <v>0.02428</v>
      </c>
      <c r="K14766" s="0" t="n">
        <v>0.02647</v>
      </c>
      <c r="L14766" s="0" t="n">
        <v>0.02723</v>
      </c>
    </row>
    <row r="14767" customFormat="false" ht="15" hidden="false" customHeight="false" outlineLevel="0" collapsed="false">
      <c r="A14767" s="0" t="n">
        <v>41</v>
      </c>
      <c r="B14767" s="0" t="n">
        <v>325</v>
      </c>
      <c r="C14767" s="0" t="n">
        <v>0.00855</v>
      </c>
      <c r="D14767" s="0" t="n">
        <v>0.00941</v>
      </c>
      <c r="E14767" s="0" t="n">
        <v>0.01097</v>
      </c>
      <c r="F14767" s="0" t="n">
        <v>0.01355</v>
      </c>
      <c r="G14767" s="0" t="n">
        <v>0.01556</v>
      </c>
      <c r="H14767" s="0" t="n">
        <v>0.01841</v>
      </c>
      <c r="I14767" s="0" t="n">
        <v>0.02025</v>
      </c>
      <c r="J14767" s="0" t="n">
        <v>0.02195</v>
      </c>
      <c r="K14767" s="0" t="n">
        <v>0.02424</v>
      </c>
      <c r="L14767" s="0" t="n">
        <v>0.02503</v>
      </c>
    </row>
    <row r="14768" customFormat="false" ht="15" hidden="false" customHeight="false" outlineLevel="0" collapsed="false">
      <c r="A14768" s="0" t="n">
        <v>41</v>
      </c>
      <c r="B14768" s="0" t="n">
        <v>326</v>
      </c>
      <c r="C14768" s="0" t="n">
        <v>0.00616</v>
      </c>
      <c r="D14768" s="0" t="n">
        <v>0.0071</v>
      </c>
      <c r="E14768" s="0" t="n">
        <v>0.00881</v>
      </c>
      <c r="F14768" s="0" t="n">
        <v>0.01163</v>
      </c>
      <c r="G14768" s="0" t="n">
        <v>0.01383</v>
      </c>
      <c r="H14768" s="0" t="n">
        <v>0.01695</v>
      </c>
      <c r="I14768" s="0" t="n">
        <v>0.01897</v>
      </c>
      <c r="J14768" s="0" t="n">
        <v>0.02084</v>
      </c>
      <c r="K14768" s="0" t="n">
        <v>0.02334</v>
      </c>
      <c r="L14768" s="0" t="n">
        <v>0.02421</v>
      </c>
    </row>
    <row r="14769" customFormat="false" ht="15" hidden="false" customHeight="false" outlineLevel="0" collapsed="false">
      <c r="A14769" s="0" t="n">
        <v>41</v>
      </c>
      <c r="B14769" s="0" t="n">
        <v>327</v>
      </c>
      <c r="C14769" s="0" t="n">
        <v>0.00916</v>
      </c>
      <c r="D14769" s="0" t="n">
        <v>0.01003</v>
      </c>
      <c r="E14769" s="0" t="n">
        <v>0.01159</v>
      </c>
      <c r="F14769" s="0" t="n">
        <v>0.01418</v>
      </c>
      <c r="G14769" s="0" t="n">
        <v>0.0162</v>
      </c>
      <c r="H14769" s="0" t="n">
        <v>0.01906</v>
      </c>
      <c r="I14769" s="0" t="n">
        <v>0.0209</v>
      </c>
      <c r="J14769" s="0" t="n">
        <v>0.02262</v>
      </c>
      <c r="K14769" s="0" t="n">
        <v>0.02491</v>
      </c>
      <c r="L14769" s="0" t="n">
        <v>0.02571</v>
      </c>
    </row>
    <row r="14770" customFormat="false" ht="15" hidden="false" customHeight="false" outlineLevel="0" collapsed="false">
      <c r="A14770" s="0" t="n">
        <v>41</v>
      </c>
      <c r="B14770" s="0" t="n">
        <v>328</v>
      </c>
      <c r="C14770" s="0" t="n">
        <v>0.0073</v>
      </c>
      <c r="D14770" s="0" t="n">
        <v>0.00829</v>
      </c>
      <c r="E14770" s="0" t="n">
        <v>0.01008</v>
      </c>
      <c r="F14770" s="0" t="n">
        <v>0.01305</v>
      </c>
      <c r="G14770" s="0" t="n">
        <v>0.01536</v>
      </c>
      <c r="H14770" s="0" t="n">
        <v>0.01864</v>
      </c>
      <c r="I14770" s="0" t="n">
        <v>0.02075</v>
      </c>
      <c r="J14770" s="0" t="n">
        <v>0.02272</v>
      </c>
      <c r="K14770" s="0" t="n">
        <v>0.02535</v>
      </c>
      <c r="L14770" s="0" t="n">
        <v>0.02626</v>
      </c>
    </row>
    <row r="14771" customFormat="false" ht="15" hidden="false" customHeight="false" outlineLevel="0" collapsed="false">
      <c r="A14771" s="0" t="n">
        <v>41</v>
      </c>
      <c r="B14771" s="0" t="n">
        <v>329</v>
      </c>
      <c r="C14771" s="0" t="n">
        <v>0.00854</v>
      </c>
      <c r="D14771" s="0" t="n">
        <v>0.00946</v>
      </c>
      <c r="E14771" s="0" t="n">
        <v>0.01112</v>
      </c>
      <c r="F14771" s="0" t="n">
        <v>0.01387</v>
      </c>
      <c r="G14771" s="0" t="n">
        <v>0.01601</v>
      </c>
      <c r="H14771" s="0" t="n">
        <v>0.01905</v>
      </c>
      <c r="I14771" s="0" t="n">
        <v>0.02101</v>
      </c>
      <c r="J14771" s="0" t="n">
        <v>0.02284</v>
      </c>
      <c r="K14771" s="0" t="n">
        <v>0.02527</v>
      </c>
      <c r="L14771" s="0" t="n">
        <v>0.02612</v>
      </c>
    </row>
    <row r="14772" customFormat="false" ht="15" hidden="false" customHeight="false" outlineLevel="0" collapsed="false">
      <c r="A14772" s="0" t="n">
        <v>41</v>
      </c>
      <c r="B14772" s="0" t="n">
        <v>330</v>
      </c>
      <c r="C14772" s="0" t="n">
        <v>0.01088</v>
      </c>
      <c r="D14772" s="0" t="n">
        <v>0.01162</v>
      </c>
      <c r="E14772" s="0" t="n">
        <v>0.01297</v>
      </c>
      <c r="F14772" s="0" t="n">
        <v>0.01521</v>
      </c>
      <c r="G14772" s="0" t="n">
        <v>0.01696</v>
      </c>
      <c r="H14772" s="0" t="n">
        <v>0.01943</v>
      </c>
      <c r="I14772" s="0" t="n">
        <v>0.02102</v>
      </c>
      <c r="J14772" s="0" t="n">
        <v>0.0225</v>
      </c>
      <c r="K14772" s="0" t="n">
        <v>0.02449</v>
      </c>
      <c r="L14772" s="0" t="n">
        <v>0.02517</v>
      </c>
    </row>
    <row r="14773" customFormat="false" ht="15" hidden="false" customHeight="false" outlineLevel="0" collapsed="false">
      <c r="A14773" s="0" t="n">
        <v>41</v>
      </c>
      <c r="B14773" s="0" t="n">
        <v>331</v>
      </c>
      <c r="C14773" s="0" t="n">
        <v>0.00959</v>
      </c>
      <c r="D14773" s="0" t="n">
        <v>0.01033</v>
      </c>
      <c r="E14773" s="0" t="n">
        <v>0.01167</v>
      </c>
      <c r="F14773" s="0" t="n">
        <v>0.01388</v>
      </c>
      <c r="G14773" s="0" t="n">
        <v>0.0156</v>
      </c>
      <c r="H14773" s="0" t="n">
        <v>0.01804</v>
      </c>
      <c r="I14773" s="0" t="n">
        <v>0.01962</v>
      </c>
      <c r="J14773" s="0" t="n">
        <v>0.02109</v>
      </c>
      <c r="K14773" s="0" t="n">
        <v>0.02305</v>
      </c>
      <c r="L14773" s="0" t="n">
        <v>0.02372</v>
      </c>
    </row>
    <row r="14774" customFormat="false" ht="15" hidden="false" customHeight="false" outlineLevel="0" collapsed="false">
      <c r="A14774" s="0" t="n">
        <v>41</v>
      </c>
      <c r="B14774" s="0" t="n">
        <v>332</v>
      </c>
      <c r="C14774" s="0" t="n">
        <v>0.01047</v>
      </c>
      <c r="D14774" s="0" t="n">
        <v>0.01119</v>
      </c>
      <c r="E14774" s="0" t="n">
        <v>0.01251</v>
      </c>
      <c r="F14774" s="0" t="n">
        <v>0.01469</v>
      </c>
      <c r="G14774" s="0" t="n">
        <v>0.01639</v>
      </c>
      <c r="H14774" s="0" t="n">
        <v>0.01879</v>
      </c>
      <c r="I14774" s="0" t="n">
        <v>0.02034</v>
      </c>
      <c r="J14774" s="0" t="n">
        <v>0.02179</v>
      </c>
      <c r="K14774" s="0" t="n">
        <v>0.02372</v>
      </c>
      <c r="L14774" s="0" t="n">
        <v>0.02439</v>
      </c>
    </row>
    <row r="14775" customFormat="false" ht="15" hidden="false" customHeight="false" outlineLevel="0" collapsed="false">
      <c r="A14775" s="0" t="n">
        <v>41</v>
      </c>
      <c r="B14775" s="0" t="n">
        <v>333</v>
      </c>
      <c r="C14775" s="0" t="n">
        <v>0.00965</v>
      </c>
      <c r="D14775" s="0" t="n">
        <v>0.01037</v>
      </c>
      <c r="E14775" s="0" t="n">
        <v>0.01167</v>
      </c>
      <c r="F14775" s="0" t="n">
        <v>0.01383</v>
      </c>
      <c r="G14775" s="0" t="n">
        <v>0.01551</v>
      </c>
      <c r="H14775" s="0" t="n">
        <v>0.01789</v>
      </c>
      <c r="I14775" s="0" t="n">
        <v>0.01942</v>
      </c>
      <c r="J14775" s="0" t="n">
        <v>0.02085</v>
      </c>
      <c r="K14775" s="0" t="n">
        <v>0.02276</v>
      </c>
      <c r="L14775" s="0" t="n">
        <v>0.02342</v>
      </c>
    </row>
    <row r="14776" customFormat="false" ht="15" hidden="false" customHeight="false" outlineLevel="0" collapsed="false">
      <c r="A14776" s="0" t="n">
        <v>41</v>
      </c>
      <c r="B14776" s="0" t="n">
        <v>334</v>
      </c>
      <c r="C14776" s="0" t="n">
        <v>0.01108</v>
      </c>
      <c r="D14776" s="0" t="n">
        <v>0.01176</v>
      </c>
      <c r="E14776" s="0" t="n">
        <v>0.01299</v>
      </c>
      <c r="F14776" s="0" t="n">
        <v>0.01504</v>
      </c>
      <c r="G14776" s="0" t="n">
        <v>0.01663</v>
      </c>
      <c r="H14776" s="0" t="n">
        <v>0.01889</v>
      </c>
      <c r="I14776" s="0" t="n">
        <v>0.02035</v>
      </c>
      <c r="J14776" s="0" t="n">
        <v>0.0217</v>
      </c>
      <c r="K14776" s="0" t="n">
        <v>0.02352</v>
      </c>
      <c r="L14776" s="0" t="n">
        <v>0.02414</v>
      </c>
    </row>
    <row r="14777" customFormat="false" ht="15" hidden="false" customHeight="false" outlineLevel="0" collapsed="false">
      <c r="A14777" s="0" t="n">
        <v>41</v>
      </c>
      <c r="B14777" s="0" t="n">
        <v>335</v>
      </c>
      <c r="C14777" s="0" t="n">
        <v>0.01212</v>
      </c>
      <c r="D14777" s="0" t="n">
        <v>0.01278</v>
      </c>
      <c r="E14777" s="0" t="n">
        <v>0.01397</v>
      </c>
      <c r="F14777" s="0" t="n">
        <v>0.01594</v>
      </c>
      <c r="G14777" s="0" t="n">
        <v>0.01748</v>
      </c>
      <c r="H14777" s="0" t="n">
        <v>0.01966</v>
      </c>
      <c r="I14777" s="0" t="n">
        <v>0.02106</v>
      </c>
      <c r="J14777" s="0" t="n">
        <v>0.02237</v>
      </c>
      <c r="K14777" s="0" t="n">
        <v>0.02411</v>
      </c>
      <c r="L14777" s="0" t="n">
        <v>0.02472</v>
      </c>
    </row>
    <row r="14778" customFormat="false" ht="15" hidden="false" customHeight="false" outlineLevel="0" collapsed="false">
      <c r="A14778" s="0" t="n">
        <v>41</v>
      </c>
      <c r="B14778" s="0" t="n">
        <v>336</v>
      </c>
      <c r="C14778" s="0" t="n">
        <v>0.01269</v>
      </c>
      <c r="D14778" s="0" t="n">
        <v>0.01336</v>
      </c>
      <c r="E14778" s="0" t="n">
        <v>0.01457</v>
      </c>
      <c r="F14778" s="0" t="n">
        <v>0.01658</v>
      </c>
      <c r="G14778" s="0" t="n">
        <v>0.01815</v>
      </c>
      <c r="H14778" s="0" t="n">
        <v>0.02037</v>
      </c>
      <c r="I14778" s="0" t="n">
        <v>0.0218</v>
      </c>
      <c r="J14778" s="0" t="n">
        <v>0.02313</v>
      </c>
      <c r="K14778" s="0" t="n">
        <v>0.02492</v>
      </c>
      <c r="L14778" s="0" t="n">
        <v>0.02553</v>
      </c>
    </row>
    <row r="14779" customFormat="false" ht="15" hidden="false" customHeight="false" outlineLevel="0" collapsed="false">
      <c r="A14779" s="0" t="n">
        <v>41</v>
      </c>
      <c r="B14779" s="0" t="n">
        <v>337</v>
      </c>
      <c r="C14779" s="0" t="n">
        <v>0.01198</v>
      </c>
      <c r="D14779" s="0" t="n">
        <v>0.01273</v>
      </c>
      <c r="E14779" s="0" t="n">
        <v>0.01411</v>
      </c>
      <c r="F14779" s="0" t="n">
        <v>0.01638</v>
      </c>
      <c r="G14779" s="0" t="n">
        <v>0.01815</v>
      </c>
      <c r="H14779" s="0" t="n">
        <v>0.02066</v>
      </c>
      <c r="I14779" s="0" t="n">
        <v>0.02228</v>
      </c>
      <c r="J14779" s="0" t="n">
        <v>0.02379</v>
      </c>
      <c r="K14779" s="0" t="n">
        <v>0.0258</v>
      </c>
      <c r="L14779" s="0" t="n">
        <v>0.0265</v>
      </c>
    </row>
    <row r="14780" customFormat="false" ht="15" hidden="false" customHeight="false" outlineLevel="0" collapsed="false">
      <c r="A14780" s="0" t="n">
        <v>41</v>
      </c>
      <c r="B14780" s="0" t="n">
        <v>338</v>
      </c>
      <c r="C14780" s="0" t="n">
        <v>0.01389</v>
      </c>
      <c r="D14780" s="0" t="n">
        <v>0.0146</v>
      </c>
      <c r="E14780" s="0" t="n">
        <v>0.0159</v>
      </c>
      <c r="F14780" s="0" t="n">
        <v>0.01805</v>
      </c>
      <c r="G14780" s="0" t="n">
        <v>0.01973</v>
      </c>
      <c r="H14780" s="0" t="n">
        <v>0.02211</v>
      </c>
      <c r="I14780" s="0" t="n">
        <v>0.02364</v>
      </c>
      <c r="J14780" s="0" t="n">
        <v>0.02506</v>
      </c>
      <c r="K14780" s="0" t="n">
        <v>0.02697</v>
      </c>
      <c r="L14780" s="0" t="n">
        <v>0.02763</v>
      </c>
    </row>
    <row r="14781" customFormat="false" ht="15" hidden="false" customHeight="false" outlineLevel="0" collapsed="false">
      <c r="A14781" s="0" t="n">
        <v>41</v>
      </c>
      <c r="B14781" s="0" t="n">
        <v>339</v>
      </c>
      <c r="C14781" s="0" t="n">
        <v>0.01348</v>
      </c>
      <c r="D14781" s="0" t="n">
        <v>0.01418</v>
      </c>
      <c r="E14781" s="0" t="n">
        <v>0.01546</v>
      </c>
      <c r="F14781" s="0" t="n">
        <v>0.01756</v>
      </c>
      <c r="G14781" s="0" t="n">
        <v>0.01921</v>
      </c>
      <c r="H14781" s="0" t="n">
        <v>0.02153</v>
      </c>
      <c r="I14781" s="0" t="n">
        <v>0.02303</v>
      </c>
      <c r="J14781" s="0" t="n">
        <v>0.02443</v>
      </c>
      <c r="K14781" s="0" t="n">
        <v>0.0263</v>
      </c>
      <c r="L14781" s="0" t="n">
        <v>0.02694</v>
      </c>
    </row>
    <row r="14782" customFormat="false" ht="15" hidden="false" customHeight="false" outlineLevel="0" collapsed="false">
      <c r="A14782" s="0" t="n">
        <v>41</v>
      </c>
      <c r="B14782" s="0" t="n">
        <v>340</v>
      </c>
      <c r="C14782" s="0" t="n">
        <v>0.01168</v>
      </c>
      <c r="D14782" s="0" t="n">
        <v>0.01245</v>
      </c>
      <c r="E14782" s="0" t="n">
        <v>0.01384</v>
      </c>
      <c r="F14782" s="0" t="n">
        <v>0.01616</v>
      </c>
      <c r="G14782" s="0" t="n">
        <v>0.01796</v>
      </c>
      <c r="H14782" s="0" t="n">
        <v>0.02051</v>
      </c>
      <c r="I14782" s="0" t="n">
        <v>0.02216</v>
      </c>
      <c r="J14782" s="0" t="n">
        <v>0.02369</v>
      </c>
      <c r="K14782" s="0" t="n">
        <v>0.02574</v>
      </c>
      <c r="L14782" s="0" t="n">
        <v>0.02644</v>
      </c>
    </row>
    <row r="14783" customFormat="false" ht="15" hidden="false" customHeight="false" outlineLevel="0" collapsed="false">
      <c r="A14783" s="0" t="n">
        <v>41</v>
      </c>
      <c r="B14783" s="0" t="n">
        <v>341</v>
      </c>
      <c r="C14783" s="0" t="n">
        <v>0.01259</v>
      </c>
      <c r="D14783" s="0" t="n">
        <v>0.01329</v>
      </c>
      <c r="E14783" s="0" t="n">
        <v>0.01457</v>
      </c>
      <c r="F14783" s="0" t="n">
        <v>0.01668</v>
      </c>
      <c r="G14783" s="0" t="n">
        <v>0.01833</v>
      </c>
      <c r="H14783" s="0" t="n">
        <v>0.02066</v>
      </c>
      <c r="I14783" s="0" t="n">
        <v>0.02217</v>
      </c>
      <c r="J14783" s="0" t="n">
        <v>0.02357</v>
      </c>
      <c r="K14783" s="0" t="n">
        <v>0.02544</v>
      </c>
      <c r="L14783" s="0" t="n">
        <v>0.02609</v>
      </c>
    </row>
    <row r="14784" customFormat="false" ht="15" hidden="false" customHeight="false" outlineLevel="0" collapsed="false">
      <c r="A14784" s="0" t="n">
        <v>41</v>
      </c>
      <c r="B14784" s="0" t="n">
        <v>342</v>
      </c>
      <c r="C14784" s="0" t="n">
        <v>0.01056</v>
      </c>
      <c r="D14784" s="0" t="n">
        <v>0.01131</v>
      </c>
      <c r="E14784" s="0" t="n">
        <v>0.01267</v>
      </c>
      <c r="F14784" s="0" t="n">
        <v>0.01492</v>
      </c>
      <c r="G14784" s="0" t="n">
        <v>0.01667</v>
      </c>
      <c r="H14784" s="0" t="n">
        <v>0.01915</v>
      </c>
      <c r="I14784" s="0" t="n">
        <v>0.02076</v>
      </c>
      <c r="J14784" s="0" t="n">
        <v>0.02225</v>
      </c>
      <c r="K14784" s="0" t="n">
        <v>0.02424</v>
      </c>
      <c r="L14784" s="0" t="n">
        <v>0.02493</v>
      </c>
    </row>
    <row r="14785" customFormat="false" ht="15" hidden="false" customHeight="false" outlineLevel="0" collapsed="false">
      <c r="A14785" s="0" t="n">
        <v>41</v>
      </c>
      <c r="B14785" s="0" t="n">
        <v>343</v>
      </c>
      <c r="C14785" s="0" t="n">
        <v>0.00904</v>
      </c>
      <c r="D14785" s="0" t="n">
        <v>0.00985</v>
      </c>
      <c r="E14785" s="0" t="n">
        <v>0.01133</v>
      </c>
      <c r="F14785" s="0" t="n">
        <v>0.01378</v>
      </c>
      <c r="G14785" s="0" t="n">
        <v>0.01569</v>
      </c>
      <c r="H14785" s="0" t="n">
        <v>0.0184</v>
      </c>
      <c r="I14785" s="0" t="n">
        <v>0.02014</v>
      </c>
      <c r="J14785" s="0" t="n">
        <v>0.02176</v>
      </c>
      <c r="K14785" s="0" t="n">
        <v>0.02393</v>
      </c>
      <c r="L14785" s="0" t="n">
        <v>0.02468</v>
      </c>
    </row>
    <row r="14786" customFormat="false" ht="15" hidden="false" customHeight="false" outlineLevel="0" collapsed="false">
      <c r="A14786" s="0" t="n">
        <v>41</v>
      </c>
      <c r="B14786" s="0" t="n">
        <v>344</v>
      </c>
      <c r="C14786" s="0" t="n">
        <v>0.00794</v>
      </c>
      <c r="D14786" s="0" t="n">
        <v>0.0088</v>
      </c>
      <c r="E14786" s="0" t="n">
        <v>0.01036</v>
      </c>
      <c r="F14786" s="0" t="n">
        <v>0.01295</v>
      </c>
      <c r="G14786" s="0" t="n">
        <v>0.01496</v>
      </c>
      <c r="H14786" s="0" t="n">
        <v>0.01782</v>
      </c>
      <c r="I14786" s="0" t="n">
        <v>0.01966</v>
      </c>
      <c r="J14786" s="0" t="n">
        <v>0.02137</v>
      </c>
      <c r="K14786" s="0" t="n">
        <v>0.02366</v>
      </c>
      <c r="L14786" s="0" t="n">
        <v>0.02445</v>
      </c>
    </row>
    <row r="14787" customFormat="false" ht="15" hidden="false" customHeight="false" outlineLevel="0" collapsed="false">
      <c r="A14787" s="0" t="n">
        <v>41</v>
      </c>
      <c r="B14787" s="0" t="n">
        <v>345</v>
      </c>
      <c r="C14787" s="0" t="n">
        <v>0.00938</v>
      </c>
      <c r="D14787" s="0" t="n">
        <v>0.01015</v>
      </c>
      <c r="E14787" s="0" t="n">
        <v>0.01156</v>
      </c>
      <c r="F14787" s="0" t="n">
        <v>0.01387</v>
      </c>
      <c r="G14787" s="0" t="n">
        <v>0.01568</v>
      </c>
      <c r="H14787" s="0" t="n">
        <v>0.01824</v>
      </c>
      <c r="I14787" s="0" t="n">
        <v>0.01989</v>
      </c>
      <c r="J14787" s="0" t="n">
        <v>0.02143</v>
      </c>
      <c r="K14787" s="0" t="n">
        <v>0.02348</v>
      </c>
      <c r="L14787" s="0" t="n">
        <v>0.0242</v>
      </c>
    </row>
    <row r="14788" customFormat="false" ht="15" hidden="false" customHeight="false" outlineLevel="0" collapsed="false">
      <c r="A14788" s="0" t="n">
        <v>41</v>
      </c>
      <c r="B14788" s="0" t="n">
        <v>346</v>
      </c>
      <c r="C14788" s="0" t="n">
        <v>0.01061</v>
      </c>
      <c r="D14788" s="0" t="n">
        <v>0.01132</v>
      </c>
      <c r="E14788" s="0" t="n">
        <v>0.01262</v>
      </c>
      <c r="F14788" s="0" t="n">
        <v>0.01476</v>
      </c>
      <c r="G14788" s="0" t="n">
        <v>0.01643</v>
      </c>
      <c r="H14788" s="0" t="n">
        <v>0.01879</v>
      </c>
      <c r="I14788" s="0" t="n">
        <v>0.02032</v>
      </c>
      <c r="J14788" s="0" t="n">
        <v>0.02174</v>
      </c>
      <c r="K14788" s="0" t="n">
        <v>0.02364</v>
      </c>
      <c r="L14788" s="0" t="n">
        <v>0.02429</v>
      </c>
    </row>
    <row r="14789" customFormat="false" ht="15" hidden="false" customHeight="false" outlineLevel="0" collapsed="false">
      <c r="A14789" s="0" t="n">
        <v>41</v>
      </c>
      <c r="B14789" s="0" t="n">
        <v>347</v>
      </c>
      <c r="C14789" s="0" t="n">
        <v>0.00929</v>
      </c>
      <c r="D14789" s="0" t="n">
        <v>0.01002</v>
      </c>
      <c r="E14789" s="0" t="n">
        <v>0.01135</v>
      </c>
      <c r="F14789" s="0" t="n">
        <v>0.01356</v>
      </c>
      <c r="G14789" s="0" t="n">
        <v>0.01527</v>
      </c>
      <c r="H14789" s="0" t="n">
        <v>0.01771</v>
      </c>
      <c r="I14789" s="0" t="n">
        <v>0.01928</v>
      </c>
      <c r="J14789" s="0" t="n">
        <v>0.02074</v>
      </c>
      <c r="K14789" s="0" t="n">
        <v>0.02269</v>
      </c>
      <c r="L14789" s="0" t="n">
        <v>0.02336</v>
      </c>
    </row>
    <row r="14790" customFormat="false" ht="15" hidden="false" customHeight="false" outlineLevel="0" collapsed="false">
      <c r="A14790" s="0" t="n">
        <v>41</v>
      </c>
      <c r="B14790" s="0" t="n">
        <v>348</v>
      </c>
      <c r="C14790" s="0" t="n">
        <v>0.00935</v>
      </c>
      <c r="D14790" s="0" t="n">
        <v>0.01003</v>
      </c>
      <c r="E14790" s="0" t="n">
        <v>0.01127</v>
      </c>
      <c r="F14790" s="0" t="n">
        <v>0.01332</v>
      </c>
      <c r="G14790" s="0" t="n">
        <v>0.01492</v>
      </c>
      <c r="H14790" s="0" t="n">
        <v>0.01718</v>
      </c>
      <c r="I14790" s="0" t="n">
        <v>0.01864</v>
      </c>
      <c r="J14790" s="0" t="n">
        <v>0.01999</v>
      </c>
      <c r="K14790" s="0" t="n">
        <v>0.02181</v>
      </c>
      <c r="L14790" s="0" t="n">
        <v>0.02244</v>
      </c>
    </row>
    <row r="14791" customFormat="false" ht="15" hidden="false" customHeight="false" outlineLevel="0" collapsed="false">
      <c r="A14791" s="0" t="n">
        <v>41</v>
      </c>
      <c r="B14791" s="0" t="n">
        <v>349</v>
      </c>
      <c r="C14791" s="0" t="n">
        <v>0.01031</v>
      </c>
      <c r="D14791" s="0" t="n">
        <v>0.011</v>
      </c>
      <c r="E14791" s="0" t="n">
        <v>0.01223</v>
      </c>
      <c r="F14791" s="0" t="n">
        <v>0.01428</v>
      </c>
      <c r="G14791" s="0" t="n">
        <v>0.01587</v>
      </c>
      <c r="H14791" s="0" t="n">
        <v>0.01813</v>
      </c>
      <c r="I14791" s="0" t="n">
        <v>0.01959</v>
      </c>
      <c r="J14791" s="0" t="n">
        <v>0.02095</v>
      </c>
      <c r="K14791" s="0" t="n">
        <v>0.02276</v>
      </c>
      <c r="L14791" s="0" t="n">
        <v>0.02339</v>
      </c>
    </row>
    <row r="14792" customFormat="false" ht="15" hidden="false" customHeight="false" outlineLevel="0" collapsed="false">
      <c r="A14792" s="0" t="n">
        <v>41</v>
      </c>
      <c r="B14792" s="0" t="n">
        <v>350</v>
      </c>
      <c r="C14792" s="0" t="n">
        <v>0.00959</v>
      </c>
      <c r="D14792" s="0" t="n">
        <v>0.01024</v>
      </c>
      <c r="E14792" s="0" t="n">
        <v>0.01143</v>
      </c>
      <c r="F14792" s="0" t="n">
        <v>0.0134</v>
      </c>
      <c r="G14792" s="0" t="n">
        <v>0.01493</v>
      </c>
      <c r="H14792" s="0" t="n">
        <v>0.01711</v>
      </c>
      <c r="I14792" s="0" t="n">
        <v>0.01851</v>
      </c>
      <c r="J14792" s="0" t="n">
        <v>0.01981</v>
      </c>
      <c r="K14792" s="0" t="n">
        <v>0.02156</v>
      </c>
      <c r="L14792" s="0" t="n">
        <v>0.02216</v>
      </c>
    </row>
    <row r="14793" customFormat="false" ht="15" hidden="false" customHeight="false" outlineLevel="0" collapsed="false">
      <c r="A14793" s="0" t="n">
        <v>41</v>
      </c>
      <c r="B14793" s="0" t="n">
        <v>351</v>
      </c>
      <c r="C14793" s="0" t="n">
        <v>0.01119</v>
      </c>
      <c r="D14793" s="0" t="n">
        <v>0.01176</v>
      </c>
      <c r="E14793" s="0" t="n">
        <v>0.01279</v>
      </c>
      <c r="F14793" s="0" t="n">
        <v>0.0145</v>
      </c>
      <c r="G14793" s="0" t="n">
        <v>0.01583</v>
      </c>
      <c r="H14793" s="0" t="n">
        <v>0.01771</v>
      </c>
      <c r="I14793" s="0" t="n">
        <v>0.01893</v>
      </c>
      <c r="J14793" s="0" t="n">
        <v>0.02006</v>
      </c>
      <c r="K14793" s="0" t="n">
        <v>0.02157</v>
      </c>
      <c r="L14793" s="0" t="n">
        <v>0.0221</v>
      </c>
    </row>
    <row r="14794" customFormat="false" ht="15" hidden="false" customHeight="false" outlineLevel="0" collapsed="false">
      <c r="A14794" s="0" t="n">
        <v>41</v>
      </c>
      <c r="B14794" s="0" t="n">
        <v>352</v>
      </c>
      <c r="C14794" s="0" t="n">
        <v>0.01071</v>
      </c>
      <c r="D14794" s="0" t="n">
        <v>0.01127</v>
      </c>
      <c r="E14794" s="0" t="n">
        <v>0.01228</v>
      </c>
      <c r="F14794" s="0" t="n">
        <v>0.01395</v>
      </c>
      <c r="G14794" s="0" t="n">
        <v>0.01526</v>
      </c>
      <c r="H14794" s="0" t="n">
        <v>0.01711</v>
      </c>
      <c r="I14794" s="0" t="n">
        <v>0.0183</v>
      </c>
      <c r="J14794" s="0" t="n">
        <v>0.01941</v>
      </c>
      <c r="K14794" s="0" t="n">
        <v>0.02089</v>
      </c>
      <c r="L14794" s="0" t="n">
        <v>0.02141</v>
      </c>
    </row>
    <row r="14795" customFormat="false" ht="15" hidden="false" customHeight="false" outlineLevel="0" collapsed="false">
      <c r="A14795" s="0" t="n">
        <v>41</v>
      </c>
      <c r="B14795" s="0" t="n">
        <v>353</v>
      </c>
      <c r="C14795" s="0" t="n">
        <v>0.01135</v>
      </c>
      <c r="D14795" s="0" t="n">
        <v>0.01196</v>
      </c>
      <c r="E14795" s="0" t="n">
        <v>0.01306</v>
      </c>
      <c r="F14795" s="0" t="n">
        <v>0.01487</v>
      </c>
      <c r="G14795" s="0" t="n">
        <v>0.01629</v>
      </c>
      <c r="H14795" s="0" t="n">
        <v>0.0183</v>
      </c>
      <c r="I14795" s="0" t="n">
        <v>0.0196</v>
      </c>
      <c r="J14795" s="0" t="n">
        <v>0.0208</v>
      </c>
      <c r="K14795" s="0" t="n">
        <v>0.02242</v>
      </c>
      <c r="L14795" s="0" t="n">
        <v>0.02297</v>
      </c>
    </row>
    <row r="14796" customFormat="false" ht="15" hidden="false" customHeight="false" outlineLevel="0" collapsed="false">
      <c r="A14796" s="0" t="n">
        <v>41</v>
      </c>
      <c r="B14796" s="0" t="n">
        <v>354</v>
      </c>
      <c r="C14796" s="0" t="n">
        <v>0.01221</v>
      </c>
      <c r="D14796" s="0" t="n">
        <v>0.01278</v>
      </c>
      <c r="E14796" s="0" t="n">
        <v>0.0138</v>
      </c>
      <c r="F14796" s="0" t="n">
        <v>0.01548</v>
      </c>
      <c r="G14796" s="0" t="n">
        <v>0.0168</v>
      </c>
      <c r="H14796" s="0" t="n">
        <v>0.01866</v>
      </c>
      <c r="I14796" s="0" t="n">
        <v>0.01987</v>
      </c>
      <c r="J14796" s="0" t="n">
        <v>0.02099</v>
      </c>
      <c r="K14796" s="0" t="n">
        <v>0.02248</v>
      </c>
      <c r="L14796" s="0" t="n">
        <v>0.023</v>
      </c>
    </row>
    <row r="14797" customFormat="false" ht="15" hidden="false" customHeight="false" outlineLevel="0" collapsed="false">
      <c r="A14797" s="0" t="n">
        <v>41</v>
      </c>
      <c r="B14797" s="0" t="n">
        <v>355</v>
      </c>
      <c r="C14797" s="0" t="n">
        <v>0.01315</v>
      </c>
      <c r="D14797" s="0" t="n">
        <v>0.01363</v>
      </c>
      <c r="E14797" s="0" t="n">
        <v>0.0145</v>
      </c>
      <c r="F14797" s="0" t="n">
        <v>0.01594</v>
      </c>
      <c r="G14797" s="0" t="n">
        <v>0.01706</v>
      </c>
      <c r="H14797" s="0" t="n">
        <v>0.01865</v>
      </c>
      <c r="I14797" s="0" t="n">
        <v>0.01968</v>
      </c>
      <c r="J14797" s="0" t="n">
        <v>0.02063</v>
      </c>
      <c r="K14797" s="0" t="n">
        <v>0.02191</v>
      </c>
      <c r="L14797" s="0" t="n">
        <v>0.02235</v>
      </c>
    </row>
    <row r="14798" customFormat="false" ht="15" hidden="false" customHeight="false" outlineLevel="0" collapsed="false">
      <c r="A14798" s="0" t="n">
        <v>41</v>
      </c>
      <c r="B14798" s="0" t="n">
        <v>356</v>
      </c>
      <c r="C14798" s="0" t="n">
        <v>0.01383</v>
      </c>
      <c r="D14798" s="0" t="n">
        <v>0.01427</v>
      </c>
      <c r="E14798" s="0" t="n">
        <v>0.01508</v>
      </c>
      <c r="F14798" s="0" t="n">
        <v>0.01642</v>
      </c>
      <c r="G14798" s="0" t="n">
        <v>0.01747</v>
      </c>
      <c r="H14798" s="0" t="n">
        <v>0.01894</v>
      </c>
      <c r="I14798" s="0" t="n">
        <v>0.0199</v>
      </c>
      <c r="J14798" s="0" t="n">
        <v>0.02078</v>
      </c>
      <c r="K14798" s="0" t="n">
        <v>0.02197</v>
      </c>
      <c r="L14798" s="0" t="n">
        <v>0.02238</v>
      </c>
    </row>
    <row r="14799" customFormat="false" ht="15" hidden="false" customHeight="false" outlineLevel="0" collapsed="false">
      <c r="A14799" s="0" t="n">
        <v>41</v>
      </c>
      <c r="B14799" s="0" t="n">
        <v>357</v>
      </c>
      <c r="C14799" s="0" t="n">
        <v>0.01308</v>
      </c>
      <c r="D14799" s="0" t="n">
        <v>0.01351</v>
      </c>
      <c r="E14799" s="0" t="n">
        <v>0.01431</v>
      </c>
      <c r="F14799" s="0" t="n">
        <v>0.01563</v>
      </c>
      <c r="G14799" s="0" t="n">
        <v>0.01665</v>
      </c>
      <c r="H14799" s="0" t="n">
        <v>0.01811</v>
      </c>
      <c r="I14799" s="0" t="n">
        <v>0.01905</v>
      </c>
      <c r="J14799" s="0" t="n">
        <v>0.01992</v>
      </c>
      <c r="K14799" s="0" t="n">
        <v>0.02109</v>
      </c>
      <c r="L14799" s="0" t="n">
        <v>0.02149</v>
      </c>
    </row>
    <row r="14800" customFormat="false" ht="15" hidden="false" customHeight="false" outlineLevel="0" collapsed="false">
      <c r="A14800" s="0" t="n">
        <v>41</v>
      </c>
      <c r="B14800" s="0" t="n">
        <v>358</v>
      </c>
      <c r="C14800" s="0" t="n">
        <v>0.0155</v>
      </c>
      <c r="D14800" s="0" t="n">
        <v>0.01587</v>
      </c>
      <c r="E14800" s="0" t="n">
        <v>0.01654</v>
      </c>
      <c r="F14800" s="0" t="n">
        <v>0.01764</v>
      </c>
      <c r="G14800" s="0" t="n">
        <v>0.01851</v>
      </c>
      <c r="H14800" s="0" t="n">
        <v>0.01973</v>
      </c>
      <c r="I14800" s="0" t="n">
        <v>0.02052</v>
      </c>
      <c r="J14800" s="0" t="n">
        <v>0.02125</v>
      </c>
      <c r="K14800" s="0" t="n">
        <v>0.02223</v>
      </c>
      <c r="L14800" s="0" t="n">
        <v>0.02257</v>
      </c>
    </row>
    <row r="14801" customFormat="false" ht="15" hidden="false" customHeight="false" outlineLevel="0" collapsed="false">
      <c r="A14801" s="0" t="n">
        <v>41</v>
      </c>
      <c r="B14801" s="0" t="n">
        <v>359</v>
      </c>
      <c r="C14801" s="0" t="n">
        <v>0.01399</v>
      </c>
      <c r="D14801" s="0" t="n">
        <v>0.01446</v>
      </c>
      <c r="E14801" s="0" t="n">
        <v>0.01531</v>
      </c>
      <c r="F14801" s="0" t="n">
        <v>0.01672</v>
      </c>
      <c r="G14801" s="0" t="n">
        <v>0.01782</v>
      </c>
      <c r="H14801" s="0" t="n">
        <v>0.01938</v>
      </c>
      <c r="I14801" s="0" t="n">
        <v>0.02038</v>
      </c>
      <c r="J14801" s="0" t="n">
        <v>0.02132</v>
      </c>
      <c r="K14801" s="0" t="n">
        <v>0.02257</v>
      </c>
      <c r="L14801" s="0" t="n">
        <v>0.023</v>
      </c>
    </row>
    <row r="14802" customFormat="false" ht="15" hidden="false" customHeight="false" outlineLevel="0" collapsed="false">
      <c r="A14802" s="0" t="n">
        <v>41</v>
      </c>
      <c r="B14802" s="0" t="n">
        <v>360</v>
      </c>
      <c r="C14802" s="0" t="n">
        <v>0.01322</v>
      </c>
      <c r="D14802" s="0" t="n">
        <v>0.01375</v>
      </c>
      <c r="E14802" s="0" t="n">
        <v>0.01471</v>
      </c>
      <c r="F14802" s="0" t="n">
        <v>0.01629</v>
      </c>
      <c r="G14802" s="0" t="n">
        <v>0.01753</v>
      </c>
      <c r="H14802" s="0" t="n">
        <v>0.01928</v>
      </c>
      <c r="I14802" s="0" t="n">
        <v>0.02041</v>
      </c>
      <c r="J14802" s="0" t="n">
        <v>0.02146</v>
      </c>
      <c r="K14802" s="0" t="n">
        <v>0.02287</v>
      </c>
      <c r="L14802" s="0" t="n">
        <v>0.02336</v>
      </c>
    </row>
    <row r="14803" customFormat="false" ht="15" hidden="false" customHeight="false" outlineLevel="0" collapsed="false">
      <c r="A14803" s="0" t="n">
        <v>42</v>
      </c>
      <c r="B14803" s="0" t="n">
        <v>0</v>
      </c>
      <c r="C14803" s="0" t="n">
        <v>0.0155</v>
      </c>
      <c r="D14803" s="0" t="n">
        <v>0.016</v>
      </c>
      <c r="E14803" s="0" t="n">
        <v>0.0159</v>
      </c>
      <c r="F14803" s="0" t="n">
        <v>0.0158</v>
      </c>
      <c r="G14803" s="0" t="n">
        <v>0.0162</v>
      </c>
      <c r="H14803" s="0" t="n">
        <v>0.0169</v>
      </c>
      <c r="I14803" s="0" t="n">
        <v>0.0183</v>
      </c>
      <c r="J14803" s="0" t="n">
        <v>0.0192</v>
      </c>
      <c r="K14803" s="0" t="n">
        <v>0.0225</v>
      </c>
      <c r="L14803" s="0" t="n">
        <v>0.0239</v>
      </c>
    </row>
    <row r="14804" customFormat="false" ht="15" hidden="false" customHeight="false" outlineLevel="0" collapsed="false">
      <c r="A14804" s="0" t="n">
        <v>42</v>
      </c>
      <c r="B14804" s="0" t="n">
        <v>1</v>
      </c>
      <c r="C14804" s="0" t="n">
        <v>0.01511</v>
      </c>
      <c r="D14804" s="0" t="n">
        <v>0.01563</v>
      </c>
      <c r="E14804" s="0" t="n">
        <v>0.01565</v>
      </c>
      <c r="F14804" s="0" t="n">
        <v>0.01573</v>
      </c>
      <c r="G14804" s="0" t="n">
        <v>0.01624</v>
      </c>
      <c r="H14804" s="0" t="n">
        <v>0.01708</v>
      </c>
      <c r="I14804" s="0" t="n">
        <v>0.01849</v>
      </c>
      <c r="J14804" s="0" t="n">
        <v>0.01943</v>
      </c>
      <c r="K14804" s="0" t="n">
        <v>0.02261</v>
      </c>
      <c r="L14804" s="0" t="n">
        <v>0.02395</v>
      </c>
    </row>
    <row r="14805" customFormat="false" ht="15" hidden="false" customHeight="false" outlineLevel="0" collapsed="false">
      <c r="A14805" s="0" t="n">
        <v>42</v>
      </c>
      <c r="B14805" s="0" t="n">
        <v>2</v>
      </c>
      <c r="C14805" s="0" t="n">
        <v>0.01397</v>
      </c>
      <c r="D14805" s="0" t="n">
        <v>0.01449</v>
      </c>
      <c r="E14805" s="0" t="n">
        <v>0.01459</v>
      </c>
      <c r="F14805" s="0" t="n">
        <v>0.01483</v>
      </c>
      <c r="G14805" s="0" t="n">
        <v>0.0154</v>
      </c>
      <c r="H14805" s="0" t="n">
        <v>0.01633</v>
      </c>
      <c r="I14805" s="0" t="n">
        <v>0.01773</v>
      </c>
      <c r="J14805" s="0" t="n">
        <v>0.01868</v>
      </c>
      <c r="K14805" s="0" t="n">
        <v>0.02171</v>
      </c>
      <c r="L14805" s="0" t="n">
        <v>0.02298</v>
      </c>
    </row>
    <row r="14806" customFormat="false" ht="15" hidden="false" customHeight="false" outlineLevel="0" collapsed="false">
      <c r="A14806" s="0" t="n">
        <v>42</v>
      </c>
      <c r="B14806" s="0" t="n">
        <v>3</v>
      </c>
      <c r="C14806" s="0" t="n">
        <v>0.01181</v>
      </c>
      <c r="D14806" s="0" t="n">
        <v>0.01246</v>
      </c>
      <c r="E14806" s="0" t="n">
        <v>0.01288</v>
      </c>
      <c r="F14806" s="0" t="n">
        <v>0.01362</v>
      </c>
      <c r="G14806" s="0" t="n">
        <v>0.01456</v>
      </c>
      <c r="H14806" s="0" t="n">
        <v>0.01599</v>
      </c>
      <c r="I14806" s="0" t="n">
        <v>0.01762</v>
      </c>
      <c r="J14806" s="0" t="n">
        <v>0.01884</v>
      </c>
      <c r="K14806" s="0" t="n">
        <v>0.02204</v>
      </c>
      <c r="L14806" s="0" t="n">
        <v>0.02334</v>
      </c>
    </row>
    <row r="14807" customFormat="false" ht="15" hidden="false" customHeight="false" outlineLevel="0" collapsed="false">
      <c r="A14807" s="0" t="n">
        <v>42</v>
      </c>
      <c r="B14807" s="0" t="n">
        <v>4</v>
      </c>
      <c r="C14807" s="0" t="n">
        <v>0.01299</v>
      </c>
      <c r="D14807" s="0" t="n">
        <v>0.01358</v>
      </c>
      <c r="E14807" s="0" t="n">
        <v>0.01396</v>
      </c>
      <c r="F14807" s="0" t="n">
        <v>0.01465</v>
      </c>
      <c r="G14807" s="0" t="n">
        <v>0.0155</v>
      </c>
      <c r="H14807" s="0" t="n">
        <v>0.01679</v>
      </c>
      <c r="I14807" s="0" t="n">
        <v>0.01826</v>
      </c>
      <c r="J14807" s="0" t="n">
        <v>0.01936</v>
      </c>
      <c r="K14807" s="0" t="n">
        <v>0.02223</v>
      </c>
      <c r="L14807" s="0" t="n">
        <v>0.02339</v>
      </c>
    </row>
    <row r="14808" customFormat="false" ht="15" hidden="false" customHeight="false" outlineLevel="0" collapsed="false">
      <c r="A14808" s="0" t="n">
        <v>42</v>
      </c>
      <c r="B14808" s="0" t="n">
        <v>5</v>
      </c>
      <c r="C14808" s="0" t="n">
        <v>0.01363</v>
      </c>
      <c r="D14808" s="0" t="n">
        <v>0.01417</v>
      </c>
      <c r="E14808" s="0" t="n">
        <v>0.01455</v>
      </c>
      <c r="F14808" s="0" t="n">
        <v>0.01523</v>
      </c>
      <c r="G14808" s="0" t="n">
        <v>0.01604</v>
      </c>
      <c r="H14808" s="0" t="n">
        <v>0.01726</v>
      </c>
      <c r="I14808" s="0" t="n">
        <v>0.0186</v>
      </c>
      <c r="J14808" s="0" t="n">
        <v>0.01962</v>
      </c>
      <c r="K14808" s="0" t="n">
        <v>0.02219</v>
      </c>
      <c r="L14808" s="0" t="n">
        <v>0.02324</v>
      </c>
    </row>
    <row r="14809" customFormat="false" ht="15" hidden="false" customHeight="false" outlineLevel="0" collapsed="false">
      <c r="A14809" s="0" t="n">
        <v>42</v>
      </c>
      <c r="B14809" s="0" t="n">
        <v>6</v>
      </c>
      <c r="C14809" s="0" t="n">
        <v>0.01399</v>
      </c>
      <c r="D14809" s="0" t="n">
        <v>0.01449</v>
      </c>
      <c r="E14809" s="0" t="n">
        <v>0.01488</v>
      </c>
      <c r="F14809" s="0" t="n">
        <v>0.01557</v>
      </c>
      <c r="G14809" s="0" t="n">
        <v>0.01635</v>
      </c>
      <c r="H14809" s="0" t="n">
        <v>0.01752</v>
      </c>
      <c r="I14809" s="0" t="n">
        <v>0.01875</v>
      </c>
      <c r="J14809" s="0" t="n">
        <v>0.01969</v>
      </c>
      <c r="K14809" s="0" t="n">
        <v>0.02199</v>
      </c>
      <c r="L14809" s="0" t="n">
        <v>0.02292</v>
      </c>
    </row>
    <row r="14810" customFormat="false" ht="15" hidden="false" customHeight="false" outlineLevel="0" collapsed="false">
      <c r="A14810" s="0" t="n">
        <v>42</v>
      </c>
      <c r="B14810" s="0" t="n">
        <v>7</v>
      </c>
      <c r="C14810" s="0" t="n">
        <v>0.01758</v>
      </c>
      <c r="D14810" s="0" t="n">
        <v>0.01792</v>
      </c>
      <c r="E14810" s="0" t="n">
        <v>0.01811</v>
      </c>
      <c r="F14810" s="0" t="n">
        <v>0.01846</v>
      </c>
      <c r="G14810" s="0" t="n">
        <v>0.01894</v>
      </c>
      <c r="H14810" s="0" t="n">
        <v>0.01966</v>
      </c>
      <c r="I14810" s="0" t="n">
        <v>0.02052</v>
      </c>
      <c r="J14810" s="0" t="n">
        <v>0.02116</v>
      </c>
      <c r="K14810" s="0" t="n">
        <v>0.02288</v>
      </c>
      <c r="L14810" s="0" t="n">
        <v>0.02358</v>
      </c>
    </row>
    <row r="14811" customFormat="false" ht="15" hidden="false" customHeight="false" outlineLevel="0" collapsed="false">
      <c r="A14811" s="0" t="n">
        <v>42</v>
      </c>
      <c r="B14811" s="0" t="n">
        <v>8</v>
      </c>
      <c r="C14811" s="0" t="n">
        <v>0.01914</v>
      </c>
      <c r="D14811" s="0" t="n">
        <v>0.01944</v>
      </c>
      <c r="E14811" s="0" t="n">
        <v>0.01965</v>
      </c>
      <c r="F14811" s="0" t="n">
        <v>0.02002</v>
      </c>
      <c r="G14811" s="0" t="n">
        <v>0.02047</v>
      </c>
      <c r="H14811" s="0" t="n">
        <v>0.02116</v>
      </c>
      <c r="I14811" s="0" t="n">
        <v>0.02191</v>
      </c>
      <c r="J14811" s="0" t="n">
        <v>0.02248</v>
      </c>
      <c r="K14811" s="0" t="n">
        <v>0.02394</v>
      </c>
      <c r="L14811" s="0" t="n">
        <v>0.02453</v>
      </c>
    </row>
    <row r="14812" customFormat="false" ht="15" hidden="false" customHeight="false" outlineLevel="0" collapsed="false">
      <c r="A14812" s="0" t="n">
        <v>42</v>
      </c>
      <c r="B14812" s="0" t="n">
        <v>9</v>
      </c>
      <c r="C14812" s="0" t="n">
        <v>0.01659</v>
      </c>
      <c r="D14812" s="0" t="n">
        <v>0.01698</v>
      </c>
      <c r="E14812" s="0" t="n">
        <v>0.01744</v>
      </c>
      <c r="F14812" s="0" t="n">
        <v>0.01822</v>
      </c>
      <c r="G14812" s="0" t="n">
        <v>0.01894</v>
      </c>
      <c r="H14812" s="0" t="n">
        <v>0.02</v>
      </c>
      <c r="I14812" s="0" t="n">
        <v>0.02092</v>
      </c>
      <c r="J14812" s="0" t="n">
        <v>0.02167</v>
      </c>
      <c r="K14812" s="0" t="n">
        <v>0.0232</v>
      </c>
      <c r="L14812" s="0" t="n">
        <v>0.0238</v>
      </c>
    </row>
    <row r="14813" customFormat="false" ht="15" hidden="false" customHeight="false" outlineLevel="0" collapsed="false">
      <c r="A14813" s="0" t="n">
        <v>42</v>
      </c>
      <c r="B14813" s="0" t="n">
        <v>10</v>
      </c>
      <c r="C14813" s="0" t="n">
        <v>0.01912</v>
      </c>
      <c r="D14813" s="0" t="n">
        <v>0.01942</v>
      </c>
      <c r="E14813" s="0" t="n">
        <v>0.01979</v>
      </c>
      <c r="F14813" s="0" t="n">
        <v>0.02042</v>
      </c>
      <c r="G14813" s="0" t="n">
        <v>0.02099</v>
      </c>
      <c r="H14813" s="0" t="n">
        <v>0.02182</v>
      </c>
      <c r="I14813" s="0" t="n">
        <v>0.02252</v>
      </c>
      <c r="J14813" s="0" t="n">
        <v>0.0231</v>
      </c>
      <c r="K14813" s="0" t="n">
        <v>0.02422</v>
      </c>
      <c r="L14813" s="0" t="n">
        <v>0.02465</v>
      </c>
    </row>
    <row r="14814" customFormat="false" ht="15" hidden="false" customHeight="false" outlineLevel="0" collapsed="false">
      <c r="A14814" s="0" t="n">
        <v>42</v>
      </c>
      <c r="B14814" s="0" t="n">
        <v>11</v>
      </c>
      <c r="C14814" s="0" t="n">
        <v>0.01906</v>
      </c>
      <c r="D14814" s="0" t="n">
        <v>0.01935</v>
      </c>
      <c r="E14814" s="0" t="n">
        <v>0.0198</v>
      </c>
      <c r="F14814" s="0" t="n">
        <v>0.02056</v>
      </c>
      <c r="G14814" s="0" t="n">
        <v>0.02118</v>
      </c>
      <c r="H14814" s="0" t="n">
        <v>0.02208</v>
      </c>
      <c r="I14814" s="0" t="n">
        <v>0.02274</v>
      </c>
      <c r="J14814" s="0" t="n">
        <v>0.02332</v>
      </c>
      <c r="K14814" s="0" t="n">
        <v>0.02427</v>
      </c>
      <c r="L14814" s="0" t="n">
        <v>0.02462</v>
      </c>
    </row>
    <row r="14815" customFormat="false" ht="15" hidden="false" customHeight="false" outlineLevel="0" collapsed="false">
      <c r="A14815" s="0" t="n">
        <v>42</v>
      </c>
      <c r="B14815" s="0" t="n">
        <v>12</v>
      </c>
      <c r="C14815" s="0" t="n">
        <v>0.01684</v>
      </c>
      <c r="D14815" s="0" t="n">
        <v>0.01721</v>
      </c>
      <c r="E14815" s="0" t="n">
        <v>0.0179</v>
      </c>
      <c r="F14815" s="0" t="n">
        <v>0.01903</v>
      </c>
      <c r="G14815" s="0" t="n">
        <v>0.01992</v>
      </c>
      <c r="H14815" s="0" t="n">
        <v>0.02117</v>
      </c>
      <c r="I14815" s="0" t="n">
        <v>0.02198</v>
      </c>
      <c r="J14815" s="0" t="n">
        <v>0.02273</v>
      </c>
      <c r="K14815" s="0" t="n">
        <v>0.02374</v>
      </c>
      <c r="L14815" s="0" t="n">
        <v>0.02408</v>
      </c>
    </row>
    <row r="14816" customFormat="false" ht="15" hidden="false" customHeight="false" outlineLevel="0" collapsed="false">
      <c r="A14816" s="0" t="n">
        <v>42</v>
      </c>
      <c r="B14816" s="0" t="n">
        <v>13</v>
      </c>
      <c r="C14816" s="0" t="n">
        <v>0.01944</v>
      </c>
      <c r="D14816" s="0" t="n">
        <v>0.01977</v>
      </c>
      <c r="E14816" s="0" t="n">
        <v>0.02036</v>
      </c>
      <c r="F14816" s="0" t="n">
        <v>0.02135</v>
      </c>
      <c r="G14816" s="0" t="n">
        <v>0.02212</v>
      </c>
      <c r="H14816" s="0" t="n">
        <v>0.02321</v>
      </c>
      <c r="I14816" s="0" t="n">
        <v>0.02391</v>
      </c>
      <c r="J14816" s="0" t="n">
        <v>0.02457</v>
      </c>
      <c r="K14816" s="0" t="n">
        <v>0.02544</v>
      </c>
      <c r="L14816" s="0" t="n">
        <v>0.02574</v>
      </c>
    </row>
    <row r="14817" customFormat="false" ht="15" hidden="false" customHeight="false" outlineLevel="0" collapsed="false">
      <c r="A14817" s="0" t="n">
        <v>42</v>
      </c>
      <c r="B14817" s="0" t="n">
        <v>14</v>
      </c>
      <c r="C14817" s="0" t="n">
        <v>0.02029</v>
      </c>
      <c r="D14817" s="0" t="n">
        <v>0.02056</v>
      </c>
      <c r="E14817" s="0" t="n">
        <v>0.02105</v>
      </c>
      <c r="F14817" s="0" t="n">
        <v>0.02187</v>
      </c>
      <c r="G14817" s="0" t="n">
        <v>0.02251</v>
      </c>
      <c r="H14817" s="0" t="n">
        <v>0.02341</v>
      </c>
      <c r="I14817" s="0" t="n">
        <v>0.024</v>
      </c>
      <c r="J14817" s="0" t="n">
        <v>0.02454</v>
      </c>
      <c r="K14817" s="0" t="n">
        <v>0.02526</v>
      </c>
      <c r="L14817" s="0" t="n">
        <v>0.02551</v>
      </c>
    </row>
    <row r="14818" customFormat="false" ht="15" hidden="false" customHeight="false" outlineLevel="0" collapsed="false">
      <c r="A14818" s="0" t="n">
        <v>42</v>
      </c>
      <c r="B14818" s="0" t="n">
        <v>15</v>
      </c>
      <c r="C14818" s="0" t="n">
        <v>0.02216</v>
      </c>
      <c r="D14818" s="0" t="n">
        <v>0.02237</v>
      </c>
      <c r="E14818" s="0" t="n">
        <v>0.02275</v>
      </c>
      <c r="F14818" s="0" t="n">
        <v>0.02338</v>
      </c>
      <c r="G14818" s="0" t="n">
        <v>0.02388</v>
      </c>
      <c r="H14818" s="0" t="n">
        <v>0.02458</v>
      </c>
      <c r="I14818" s="0" t="n">
        <v>0.02503</v>
      </c>
      <c r="J14818" s="0" t="n">
        <v>0.02545</v>
      </c>
      <c r="K14818" s="0" t="n">
        <v>0.02601</v>
      </c>
      <c r="L14818" s="0" t="n">
        <v>0.0262</v>
      </c>
    </row>
    <row r="14819" customFormat="false" ht="15" hidden="false" customHeight="false" outlineLevel="0" collapsed="false">
      <c r="A14819" s="0" t="n">
        <v>42</v>
      </c>
      <c r="B14819" s="0" t="n">
        <v>16</v>
      </c>
      <c r="C14819" s="0" t="n">
        <v>0.02031</v>
      </c>
      <c r="D14819" s="0" t="n">
        <v>0.02064</v>
      </c>
      <c r="E14819" s="0" t="n">
        <v>0.02124</v>
      </c>
      <c r="F14819" s="0" t="n">
        <v>0.02223</v>
      </c>
      <c r="G14819" s="0" t="n">
        <v>0.023</v>
      </c>
      <c r="H14819" s="0" t="n">
        <v>0.02409</v>
      </c>
      <c r="I14819" s="0" t="n">
        <v>0.02479</v>
      </c>
      <c r="J14819" s="0" t="n">
        <v>0.02545</v>
      </c>
      <c r="K14819" s="0" t="n">
        <v>0.02632</v>
      </c>
      <c r="L14819" s="0" t="n">
        <v>0.02662</v>
      </c>
    </row>
    <row r="14820" customFormat="false" ht="15" hidden="false" customHeight="false" outlineLevel="0" collapsed="false">
      <c r="A14820" s="0" t="n">
        <v>42</v>
      </c>
      <c r="B14820" s="0" t="n">
        <v>17</v>
      </c>
      <c r="C14820" s="0" t="n">
        <v>0.02436</v>
      </c>
      <c r="D14820" s="0" t="n">
        <v>0.02451</v>
      </c>
      <c r="E14820" s="0" t="n">
        <v>0.02479</v>
      </c>
      <c r="F14820" s="0" t="n">
        <v>0.02524</v>
      </c>
      <c r="G14820" s="0" t="n">
        <v>0.0256</v>
      </c>
      <c r="H14820" s="0" t="n">
        <v>0.02611</v>
      </c>
      <c r="I14820" s="0" t="n">
        <v>0.02644</v>
      </c>
      <c r="J14820" s="0" t="n">
        <v>0.02674</v>
      </c>
      <c r="K14820" s="0" t="n">
        <v>0.02715</v>
      </c>
      <c r="L14820" s="0" t="n">
        <v>0.02729</v>
      </c>
    </row>
    <row r="14821" customFormat="false" ht="15" hidden="false" customHeight="false" outlineLevel="0" collapsed="false">
      <c r="A14821" s="0" t="n">
        <v>42</v>
      </c>
      <c r="B14821" s="0" t="n">
        <v>18</v>
      </c>
      <c r="C14821" s="0" t="n">
        <v>0.02455</v>
      </c>
      <c r="D14821" s="0" t="n">
        <v>0.02478</v>
      </c>
      <c r="E14821" s="0" t="n">
        <v>0.02519</v>
      </c>
      <c r="F14821" s="0" t="n">
        <v>0.02587</v>
      </c>
      <c r="G14821" s="0" t="n">
        <v>0.02641</v>
      </c>
      <c r="H14821" s="0" t="n">
        <v>0.02716</v>
      </c>
      <c r="I14821" s="0" t="n">
        <v>0.02765</v>
      </c>
      <c r="J14821" s="0" t="n">
        <v>0.0281</v>
      </c>
      <c r="K14821" s="0" t="n">
        <v>0.0287</v>
      </c>
      <c r="L14821" s="0" t="n">
        <v>0.02891</v>
      </c>
    </row>
    <row r="14822" customFormat="false" ht="15" hidden="false" customHeight="false" outlineLevel="0" collapsed="false">
      <c r="A14822" s="0" t="n">
        <v>42</v>
      </c>
      <c r="B14822" s="0" t="n">
        <v>19</v>
      </c>
      <c r="C14822" s="0" t="n">
        <v>0.02536</v>
      </c>
      <c r="D14822" s="0" t="n">
        <v>0.02562</v>
      </c>
      <c r="E14822" s="0" t="n">
        <v>0.02608</v>
      </c>
      <c r="F14822" s="0" t="n">
        <v>0.02685</v>
      </c>
      <c r="G14822" s="0" t="n">
        <v>0.02746</v>
      </c>
      <c r="H14822" s="0" t="n">
        <v>0.02831</v>
      </c>
      <c r="I14822" s="0" t="n">
        <v>0.02886</v>
      </c>
      <c r="J14822" s="0" t="n">
        <v>0.02937</v>
      </c>
      <c r="K14822" s="0" t="n">
        <v>0.03005</v>
      </c>
      <c r="L14822" s="0" t="n">
        <v>0.03029</v>
      </c>
    </row>
    <row r="14823" customFormat="false" ht="15" hidden="false" customHeight="false" outlineLevel="0" collapsed="false">
      <c r="A14823" s="0" t="n">
        <v>42</v>
      </c>
      <c r="B14823" s="0" t="n">
        <v>20</v>
      </c>
      <c r="C14823" s="0" t="n">
        <v>0.02467</v>
      </c>
      <c r="D14823" s="0" t="n">
        <v>0.02495</v>
      </c>
      <c r="E14823" s="0" t="n">
        <v>0.02544</v>
      </c>
      <c r="F14823" s="0" t="n">
        <v>0.02626</v>
      </c>
      <c r="G14823" s="0" t="n">
        <v>0.0269</v>
      </c>
      <c r="H14823" s="0" t="n">
        <v>0.02781</v>
      </c>
      <c r="I14823" s="0" t="n">
        <v>0.0284</v>
      </c>
      <c r="J14823" s="0" t="n">
        <v>0.02894</v>
      </c>
      <c r="K14823" s="0" t="n">
        <v>0.02967</v>
      </c>
      <c r="L14823" s="0" t="n">
        <v>0.02992</v>
      </c>
    </row>
    <row r="14824" customFormat="false" ht="15" hidden="false" customHeight="false" outlineLevel="0" collapsed="false">
      <c r="A14824" s="0" t="n">
        <v>42</v>
      </c>
      <c r="B14824" s="0" t="n">
        <v>21</v>
      </c>
      <c r="C14824" s="0" t="n">
        <v>0.023</v>
      </c>
      <c r="D14824" s="0" t="n">
        <v>0.02331</v>
      </c>
      <c r="E14824" s="0" t="n">
        <v>0.02387</v>
      </c>
      <c r="F14824" s="0" t="n">
        <v>0.02479</v>
      </c>
      <c r="G14824" s="0" t="n">
        <v>0.02551</v>
      </c>
      <c r="H14824" s="0" t="n">
        <v>0.02653</v>
      </c>
      <c r="I14824" s="0" t="n">
        <v>0.02719</v>
      </c>
      <c r="J14824" s="0" t="n">
        <v>0.02781</v>
      </c>
      <c r="K14824" s="0" t="n">
        <v>0.02862</v>
      </c>
      <c r="L14824" s="0" t="n">
        <v>0.02891</v>
      </c>
    </row>
    <row r="14825" customFormat="false" ht="15" hidden="false" customHeight="false" outlineLevel="0" collapsed="false">
      <c r="A14825" s="0" t="n">
        <v>42</v>
      </c>
      <c r="B14825" s="0" t="n">
        <v>22</v>
      </c>
      <c r="C14825" s="0" t="n">
        <v>0.02366</v>
      </c>
      <c r="D14825" s="0" t="n">
        <v>0.02392</v>
      </c>
      <c r="E14825" s="0" t="n">
        <v>0.0244</v>
      </c>
      <c r="F14825" s="0" t="n">
        <v>0.02518</v>
      </c>
      <c r="G14825" s="0" t="n">
        <v>0.0258</v>
      </c>
      <c r="H14825" s="0" t="n">
        <v>0.02666</v>
      </c>
      <c r="I14825" s="0" t="n">
        <v>0.02722</v>
      </c>
      <c r="J14825" s="0" t="n">
        <v>0.02774</v>
      </c>
      <c r="K14825" s="0" t="n">
        <v>0.02844</v>
      </c>
      <c r="L14825" s="0" t="n">
        <v>0.02868</v>
      </c>
    </row>
    <row r="14826" customFormat="false" ht="15" hidden="false" customHeight="false" outlineLevel="0" collapsed="false">
      <c r="A14826" s="0" t="n">
        <v>42</v>
      </c>
      <c r="B14826" s="0" t="n">
        <v>23</v>
      </c>
      <c r="C14826" s="0" t="n">
        <v>0.02215</v>
      </c>
      <c r="D14826" s="0" t="n">
        <v>0.02245</v>
      </c>
      <c r="E14826" s="0" t="n">
        <v>0.02297</v>
      </c>
      <c r="F14826" s="0" t="n">
        <v>0.02385</v>
      </c>
      <c r="G14826" s="0" t="n">
        <v>0.02453</v>
      </c>
      <c r="H14826" s="0" t="n">
        <v>0.0255</v>
      </c>
      <c r="I14826" s="0" t="n">
        <v>0.02612</v>
      </c>
      <c r="J14826" s="0" t="n">
        <v>0.0267</v>
      </c>
      <c r="K14826" s="0" t="n">
        <v>0.02747</v>
      </c>
      <c r="L14826" s="0" t="n">
        <v>0.02774</v>
      </c>
    </row>
    <row r="14827" customFormat="false" ht="15" hidden="false" customHeight="false" outlineLevel="0" collapsed="false">
      <c r="A14827" s="0" t="n">
        <v>42</v>
      </c>
      <c r="B14827" s="0" t="n">
        <v>24</v>
      </c>
      <c r="C14827" s="0" t="n">
        <v>0.02161</v>
      </c>
      <c r="D14827" s="0" t="n">
        <v>0.02191</v>
      </c>
      <c r="E14827" s="0" t="n">
        <v>0.02245</v>
      </c>
      <c r="F14827" s="0" t="n">
        <v>0.02334</v>
      </c>
      <c r="G14827" s="0" t="n">
        <v>0.02404</v>
      </c>
      <c r="H14827" s="0" t="n">
        <v>0.02502</v>
      </c>
      <c r="I14827" s="0" t="n">
        <v>0.02566</v>
      </c>
      <c r="J14827" s="0" t="n">
        <v>0.02625</v>
      </c>
      <c r="K14827" s="0" t="n">
        <v>0.02704</v>
      </c>
      <c r="L14827" s="0" t="n">
        <v>0.02731</v>
      </c>
    </row>
    <row r="14828" customFormat="false" ht="15" hidden="false" customHeight="false" outlineLevel="0" collapsed="false">
      <c r="A14828" s="0" t="n">
        <v>42</v>
      </c>
      <c r="B14828" s="0" t="n">
        <v>25</v>
      </c>
      <c r="C14828" s="0" t="n">
        <v>0.02103</v>
      </c>
      <c r="D14828" s="0" t="n">
        <v>0.02139</v>
      </c>
      <c r="E14828" s="0" t="n">
        <v>0.02205</v>
      </c>
      <c r="F14828" s="0" t="n">
        <v>0.02314</v>
      </c>
      <c r="G14828" s="0" t="n">
        <v>0.02399</v>
      </c>
      <c r="H14828" s="0" t="n">
        <v>0.02519</v>
      </c>
      <c r="I14828" s="0" t="n">
        <v>0.02597</v>
      </c>
      <c r="J14828" s="0" t="n">
        <v>0.02669</v>
      </c>
      <c r="K14828" s="0" t="n">
        <v>0.02766</v>
      </c>
      <c r="L14828" s="0" t="n">
        <v>0.02799</v>
      </c>
    </row>
    <row r="14829" customFormat="false" ht="15" hidden="false" customHeight="false" outlineLevel="0" collapsed="false">
      <c r="A14829" s="0" t="n">
        <v>42</v>
      </c>
      <c r="B14829" s="0" t="n">
        <v>26</v>
      </c>
      <c r="C14829" s="0" t="n">
        <v>0.02278</v>
      </c>
      <c r="D14829" s="0" t="n">
        <v>0.02301</v>
      </c>
      <c r="E14829" s="0" t="n">
        <v>0.02345</v>
      </c>
      <c r="F14829" s="0" t="n">
        <v>0.02417</v>
      </c>
      <c r="G14829" s="0" t="n">
        <v>0.02473</v>
      </c>
      <c r="H14829" s="0" t="n">
        <v>0.02552</v>
      </c>
      <c r="I14829" s="0" t="n">
        <v>0.02603</v>
      </c>
      <c r="J14829" s="0" t="n">
        <v>0.02651</v>
      </c>
      <c r="K14829" s="0" t="n">
        <v>0.02715</v>
      </c>
      <c r="L14829" s="0" t="n">
        <v>0.02737</v>
      </c>
    </row>
    <row r="14830" customFormat="false" ht="15" hidden="false" customHeight="false" outlineLevel="0" collapsed="false">
      <c r="A14830" s="0" t="n">
        <v>42</v>
      </c>
      <c r="B14830" s="0" t="n">
        <v>27</v>
      </c>
      <c r="C14830" s="0" t="n">
        <v>0.02178</v>
      </c>
      <c r="D14830" s="0" t="n">
        <v>0.02198</v>
      </c>
      <c r="E14830" s="0" t="n">
        <v>0.02235</v>
      </c>
      <c r="F14830" s="0" t="n">
        <v>0.02296</v>
      </c>
      <c r="G14830" s="0" t="n">
        <v>0.02343</v>
      </c>
      <c r="H14830" s="0" t="n">
        <v>0.0241</v>
      </c>
      <c r="I14830" s="0" t="n">
        <v>0.02453</v>
      </c>
      <c r="J14830" s="0" t="n">
        <v>0.02494</v>
      </c>
      <c r="K14830" s="0" t="n">
        <v>0.02547</v>
      </c>
      <c r="L14830" s="0" t="n">
        <v>0.02566</v>
      </c>
    </row>
    <row r="14831" customFormat="false" ht="15" hidden="false" customHeight="false" outlineLevel="0" collapsed="false">
      <c r="A14831" s="0" t="n">
        <v>42</v>
      </c>
      <c r="B14831" s="0" t="n">
        <v>28</v>
      </c>
      <c r="C14831" s="0" t="n">
        <v>0.02164</v>
      </c>
      <c r="D14831" s="0" t="n">
        <v>0.02188</v>
      </c>
      <c r="E14831" s="0" t="n">
        <v>0.02231</v>
      </c>
      <c r="F14831" s="0" t="n">
        <v>0.02303</v>
      </c>
      <c r="G14831" s="0" t="n">
        <v>0.0236</v>
      </c>
      <c r="H14831" s="0" t="n">
        <v>0.02439</v>
      </c>
      <c r="I14831" s="0" t="n">
        <v>0.02491</v>
      </c>
      <c r="J14831" s="0" t="n">
        <v>0.02538</v>
      </c>
      <c r="K14831" s="0" t="n">
        <v>0.02602</v>
      </c>
      <c r="L14831" s="0" t="n">
        <v>0.02624</v>
      </c>
    </row>
    <row r="14832" customFormat="false" ht="15" hidden="false" customHeight="false" outlineLevel="0" collapsed="false">
      <c r="A14832" s="0" t="n">
        <v>42</v>
      </c>
      <c r="B14832" s="0" t="n">
        <v>29</v>
      </c>
      <c r="C14832" s="0" t="n">
        <v>0.02173</v>
      </c>
      <c r="D14832" s="0" t="n">
        <v>0.02199</v>
      </c>
      <c r="E14832" s="0" t="n">
        <v>0.02246</v>
      </c>
      <c r="F14832" s="0" t="n">
        <v>0.02323</v>
      </c>
      <c r="G14832" s="0" t="n">
        <v>0.02383</v>
      </c>
      <c r="H14832" s="0" t="n">
        <v>0.02469</v>
      </c>
      <c r="I14832" s="0" t="n">
        <v>0.02524</v>
      </c>
      <c r="J14832" s="0" t="n">
        <v>0.02575</v>
      </c>
      <c r="K14832" s="0" t="n">
        <v>0.02644</v>
      </c>
      <c r="L14832" s="0" t="n">
        <v>0.02668</v>
      </c>
    </row>
    <row r="14833" customFormat="false" ht="15" hidden="false" customHeight="false" outlineLevel="0" collapsed="false">
      <c r="A14833" s="0" t="n">
        <v>42</v>
      </c>
      <c r="B14833" s="0" t="n">
        <v>30</v>
      </c>
      <c r="C14833" s="0" t="n">
        <v>0.02112</v>
      </c>
      <c r="D14833" s="0" t="n">
        <v>0.02143</v>
      </c>
      <c r="E14833" s="0" t="n">
        <v>0.022</v>
      </c>
      <c r="F14833" s="0" t="n">
        <v>0.02293</v>
      </c>
      <c r="G14833" s="0" t="n">
        <v>0.02365</v>
      </c>
      <c r="H14833" s="0" t="n">
        <v>0.02468</v>
      </c>
      <c r="I14833" s="0" t="n">
        <v>0.02534</v>
      </c>
      <c r="J14833" s="0" t="n">
        <v>0.02596</v>
      </c>
      <c r="K14833" s="0" t="n">
        <v>0.02678</v>
      </c>
      <c r="L14833" s="0" t="n">
        <v>0.02707</v>
      </c>
    </row>
    <row r="14834" customFormat="false" ht="15" hidden="false" customHeight="false" outlineLevel="0" collapsed="false">
      <c r="A14834" s="0" t="n">
        <v>42</v>
      </c>
      <c r="B14834" s="0" t="n">
        <v>31</v>
      </c>
      <c r="C14834" s="0" t="n">
        <v>0.01842</v>
      </c>
      <c r="D14834" s="0" t="n">
        <v>0.01888</v>
      </c>
      <c r="E14834" s="0" t="n">
        <v>0.0197</v>
      </c>
      <c r="F14834" s="0" t="n">
        <v>0.02106</v>
      </c>
      <c r="G14834" s="0" t="n">
        <v>0.02213</v>
      </c>
      <c r="H14834" s="0" t="n">
        <v>0.02363</v>
      </c>
      <c r="I14834" s="0" t="n">
        <v>0.0246</v>
      </c>
      <c r="J14834" s="0" t="n">
        <v>0.02551</v>
      </c>
      <c r="K14834" s="0" t="n">
        <v>0.02671</v>
      </c>
      <c r="L14834" s="0" t="n">
        <v>0.02713</v>
      </c>
    </row>
    <row r="14835" customFormat="false" ht="15" hidden="false" customHeight="false" outlineLevel="0" collapsed="false">
      <c r="A14835" s="0" t="n">
        <v>42</v>
      </c>
      <c r="B14835" s="0" t="n">
        <v>32</v>
      </c>
      <c r="C14835" s="0" t="n">
        <v>0.01877</v>
      </c>
      <c r="D14835" s="0" t="n">
        <v>0.01916</v>
      </c>
      <c r="E14835" s="0" t="n">
        <v>0.01986</v>
      </c>
      <c r="F14835" s="0" t="n">
        <v>0.02103</v>
      </c>
      <c r="G14835" s="0" t="n">
        <v>0.02193</v>
      </c>
      <c r="H14835" s="0" t="n">
        <v>0.02322</v>
      </c>
      <c r="I14835" s="0" t="n">
        <v>0.02405</v>
      </c>
      <c r="J14835" s="0" t="n">
        <v>0.02482</v>
      </c>
      <c r="K14835" s="0" t="n">
        <v>0.02585</v>
      </c>
      <c r="L14835" s="0" t="n">
        <v>0.02621</v>
      </c>
    </row>
    <row r="14836" customFormat="false" ht="15" hidden="false" customHeight="false" outlineLevel="0" collapsed="false">
      <c r="A14836" s="0" t="n">
        <v>42</v>
      </c>
      <c r="B14836" s="0" t="n">
        <v>33</v>
      </c>
      <c r="C14836" s="0" t="n">
        <v>0.01989</v>
      </c>
      <c r="D14836" s="0" t="n">
        <v>0.02022</v>
      </c>
      <c r="E14836" s="0" t="n">
        <v>0.02081</v>
      </c>
      <c r="F14836" s="0" t="n">
        <v>0.02179</v>
      </c>
      <c r="G14836" s="0" t="n">
        <v>0.02255</v>
      </c>
      <c r="H14836" s="0" t="n">
        <v>0.02364</v>
      </c>
      <c r="I14836" s="0" t="n">
        <v>0.02434</v>
      </c>
      <c r="J14836" s="0" t="n">
        <v>0.02499</v>
      </c>
      <c r="K14836" s="0" t="n">
        <v>0.02586</v>
      </c>
      <c r="L14836" s="0" t="n">
        <v>0.02616</v>
      </c>
    </row>
    <row r="14837" customFormat="false" ht="15" hidden="false" customHeight="false" outlineLevel="0" collapsed="false">
      <c r="A14837" s="0" t="n">
        <v>42</v>
      </c>
      <c r="B14837" s="0" t="n">
        <v>34</v>
      </c>
      <c r="C14837" s="0" t="n">
        <v>0.0212</v>
      </c>
      <c r="D14837" s="0" t="n">
        <v>0.02147</v>
      </c>
      <c r="E14837" s="0" t="n">
        <v>0.02196</v>
      </c>
      <c r="F14837" s="0" t="n">
        <v>0.02277</v>
      </c>
      <c r="G14837" s="0" t="n">
        <v>0.0234</v>
      </c>
      <c r="H14837" s="0" t="n">
        <v>0.02429</v>
      </c>
      <c r="I14837" s="0" t="n">
        <v>0.02487</v>
      </c>
      <c r="J14837" s="0" t="n">
        <v>0.0254</v>
      </c>
      <c r="K14837" s="0" t="n">
        <v>0.02612</v>
      </c>
      <c r="L14837" s="0" t="n">
        <v>0.02636</v>
      </c>
    </row>
    <row r="14838" customFormat="false" ht="15" hidden="false" customHeight="false" outlineLevel="0" collapsed="false">
      <c r="A14838" s="0" t="n">
        <v>42</v>
      </c>
      <c r="B14838" s="0" t="n">
        <v>35</v>
      </c>
      <c r="C14838" s="0" t="n">
        <v>0.01819</v>
      </c>
      <c r="D14838" s="0" t="n">
        <v>0.01862</v>
      </c>
      <c r="E14838" s="0" t="n">
        <v>0.01939</v>
      </c>
      <c r="F14838" s="0" t="n">
        <v>0.02067</v>
      </c>
      <c r="G14838" s="0" t="n">
        <v>0.02166</v>
      </c>
      <c r="H14838" s="0" t="n">
        <v>0.02307</v>
      </c>
      <c r="I14838" s="0" t="n">
        <v>0.02398</v>
      </c>
      <c r="J14838" s="0" t="n">
        <v>0.02483</v>
      </c>
      <c r="K14838" s="0" t="n">
        <v>0.02596</v>
      </c>
      <c r="L14838" s="0" t="n">
        <v>0.02635</v>
      </c>
    </row>
    <row r="14839" customFormat="false" ht="15" hidden="false" customHeight="false" outlineLevel="0" collapsed="false">
      <c r="A14839" s="0" t="n">
        <v>42</v>
      </c>
      <c r="B14839" s="0" t="n">
        <v>36</v>
      </c>
      <c r="C14839" s="0" t="n">
        <v>0.01731</v>
      </c>
      <c r="D14839" s="0" t="n">
        <v>0.01773</v>
      </c>
      <c r="E14839" s="0" t="n">
        <v>0.0185</v>
      </c>
      <c r="F14839" s="0" t="n">
        <v>0.01978</v>
      </c>
      <c r="G14839" s="0" t="n">
        <v>0.02077</v>
      </c>
      <c r="H14839" s="0" t="n">
        <v>0.02217</v>
      </c>
      <c r="I14839" s="0" t="n">
        <v>0.02308</v>
      </c>
      <c r="J14839" s="0" t="n">
        <v>0.02393</v>
      </c>
      <c r="K14839" s="0" t="n">
        <v>0.02505</v>
      </c>
      <c r="L14839" s="0" t="n">
        <v>0.02544</v>
      </c>
    </row>
    <row r="14840" customFormat="false" ht="15" hidden="false" customHeight="false" outlineLevel="0" collapsed="false">
      <c r="A14840" s="0" t="n">
        <v>42</v>
      </c>
      <c r="B14840" s="0" t="n">
        <v>37</v>
      </c>
      <c r="C14840" s="0" t="n">
        <v>0.01555</v>
      </c>
      <c r="D14840" s="0" t="n">
        <v>0.01604</v>
      </c>
      <c r="E14840" s="0" t="n">
        <v>0.01693</v>
      </c>
      <c r="F14840" s="0" t="n">
        <v>0.01841</v>
      </c>
      <c r="G14840" s="0" t="n">
        <v>0.01956</v>
      </c>
      <c r="H14840" s="0" t="n">
        <v>0.02119</v>
      </c>
      <c r="I14840" s="0" t="n">
        <v>0.02224</v>
      </c>
      <c r="J14840" s="0" t="n">
        <v>0.02322</v>
      </c>
      <c r="K14840" s="0" t="n">
        <v>0.02453</v>
      </c>
      <c r="L14840" s="0" t="n">
        <v>0.02498</v>
      </c>
    </row>
    <row r="14841" customFormat="false" ht="15" hidden="false" customHeight="false" outlineLevel="0" collapsed="false">
      <c r="A14841" s="0" t="n">
        <v>42</v>
      </c>
      <c r="B14841" s="0" t="n">
        <v>38</v>
      </c>
      <c r="C14841" s="0" t="n">
        <v>0.01532</v>
      </c>
      <c r="D14841" s="0" t="n">
        <v>0.01578</v>
      </c>
      <c r="E14841" s="0" t="n">
        <v>0.01661</v>
      </c>
      <c r="F14841" s="0" t="n">
        <v>0.01798</v>
      </c>
      <c r="G14841" s="0" t="n">
        <v>0.01904</v>
      </c>
      <c r="H14841" s="0" t="n">
        <v>0.02056</v>
      </c>
      <c r="I14841" s="0" t="n">
        <v>0.02153</v>
      </c>
      <c r="J14841" s="0" t="n">
        <v>0.02244</v>
      </c>
      <c r="K14841" s="0" t="n">
        <v>0.02365</v>
      </c>
      <c r="L14841" s="0" t="n">
        <v>0.02407</v>
      </c>
    </row>
    <row r="14842" customFormat="false" ht="15" hidden="false" customHeight="false" outlineLevel="0" collapsed="false">
      <c r="A14842" s="0" t="n">
        <v>42</v>
      </c>
      <c r="B14842" s="0" t="n">
        <v>39</v>
      </c>
      <c r="C14842" s="0" t="n">
        <v>0.01608</v>
      </c>
      <c r="D14842" s="0" t="n">
        <v>0.01648</v>
      </c>
      <c r="E14842" s="0" t="n">
        <v>0.01721</v>
      </c>
      <c r="F14842" s="0" t="n">
        <v>0.01841</v>
      </c>
      <c r="G14842" s="0" t="n">
        <v>0.01934</v>
      </c>
      <c r="H14842" s="0" t="n">
        <v>0.02067</v>
      </c>
      <c r="I14842" s="0" t="n">
        <v>0.02153</v>
      </c>
      <c r="J14842" s="0" t="n">
        <v>0.02232</v>
      </c>
      <c r="K14842" s="0" t="n">
        <v>0.02339</v>
      </c>
      <c r="L14842" s="0" t="n">
        <v>0.02375</v>
      </c>
    </row>
    <row r="14843" customFormat="false" ht="15" hidden="false" customHeight="false" outlineLevel="0" collapsed="false">
      <c r="A14843" s="0" t="n">
        <v>42</v>
      </c>
      <c r="B14843" s="0" t="n">
        <v>40</v>
      </c>
      <c r="C14843" s="0" t="n">
        <v>0.01915</v>
      </c>
      <c r="D14843" s="0" t="n">
        <v>0.01945</v>
      </c>
      <c r="E14843" s="0" t="n">
        <v>0.01999</v>
      </c>
      <c r="F14843" s="0" t="n">
        <v>0.0209</v>
      </c>
      <c r="G14843" s="0" t="n">
        <v>0.0216</v>
      </c>
      <c r="H14843" s="0" t="n">
        <v>0.0226</v>
      </c>
      <c r="I14843" s="0" t="n">
        <v>0.02324</v>
      </c>
      <c r="J14843" s="0" t="n">
        <v>0.02384</v>
      </c>
      <c r="K14843" s="0" t="n">
        <v>0.02464</v>
      </c>
      <c r="L14843" s="0" t="n">
        <v>0.02492</v>
      </c>
    </row>
    <row r="14844" customFormat="false" ht="15" hidden="false" customHeight="false" outlineLevel="0" collapsed="false">
      <c r="A14844" s="0" t="n">
        <v>42</v>
      </c>
      <c r="B14844" s="0" t="n">
        <v>41</v>
      </c>
      <c r="C14844" s="0" t="n">
        <v>0.01995</v>
      </c>
      <c r="D14844" s="0" t="n">
        <v>0.02016</v>
      </c>
      <c r="E14844" s="0" t="n">
        <v>0.02054</v>
      </c>
      <c r="F14844" s="0" t="n">
        <v>0.02117</v>
      </c>
      <c r="G14844" s="0" t="n">
        <v>0.02167</v>
      </c>
      <c r="H14844" s="0" t="n">
        <v>0.02237</v>
      </c>
      <c r="I14844" s="0" t="n">
        <v>0.02282</v>
      </c>
      <c r="J14844" s="0" t="n">
        <v>0.02324</v>
      </c>
      <c r="K14844" s="0" t="n">
        <v>0.0238</v>
      </c>
      <c r="L14844" s="0" t="n">
        <v>0.02399</v>
      </c>
    </row>
    <row r="14845" customFormat="false" ht="15" hidden="false" customHeight="false" outlineLevel="0" collapsed="false">
      <c r="A14845" s="0" t="n">
        <v>42</v>
      </c>
      <c r="B14845" s="0" t="n">
        <v>42</v>
      </c>
      <c r="C14845" s="0" t="n">
        <v>0.01904</v>
      </c>
      <c r="D14845" s="0" t="n">
        <v>0.01928</v>
      </c>
      <c r="E14845" s="0" t="n">
        <v>0.01971</v>
      </c>
      <c r="F14845" s="0" t="n">
        <v>0.02042</v>
      </c>
      <c r="G14845" s="0" t="n">
        <v>0.02098</v>
      </c>
      <c r="H14845" s="0" t="n">
        <v>0.02177</v>
      </c>
      <c r="I14845" s="0" t="n">
        <v>0.02228</v>
      </c>
      <c r="J14845" s="0" t="n">
        <v>0.02275</v>
      </c>
      <c r="K14845" s="0" t="n">
        <v>0.02339</v>
      </c>
      <c r="L14845" s="0" t="n">
        <v>0.02361</v>
      </c>
    </row>
    <row r="14846" customFormat="false" ht="15" hidden="false" customHeight="false" outlineLevel="0" collapsed="false">
      <c r="A14846" s="0" t="n">
        <v>42</v>
      </c>
      <c r="B14846" s="0" t="n">
        <v>43</v>
      </c>
      <c r="C14846" s="0" t="n">
        <v>0.01634</v>
      </c>
      <c r="D14846" s="0" t="n">
        <v>0.01673</v>
      </c>
      <c r="E14846" s="0" t="n">
        <v>0.01744</v>
      </c>
      <c r="F14846" s="0" t="n">
        <v>0.01862</v>
      </c>
      <c r="G14846" s="0" t="n">
        <v>0.01954</v>
      </c>
      <c r="H14846" s="0" t="n">
        <v>0.02083</v>
      </c>
      <c r="I14846" s="0" t="n">
        <v>0.02167</v>
      </c>
      <c r="J14846" s="0" t="n">
        <v>0.02245</v>
      </c>
      <c r="K14846" s="0" t="n">
        <v>0.0235</v>
      </c>
      <c r="L14846" s="0" t="n">
        <v>0.02386</v>
      </c>
    </row>
    <row r="14847" customFormat="false" ht="15" hidden="false" customHeight="false" outlineLevel="0" collapsed="false">
      <c r="A14847" s="0" t="n">
        <v>42</v>
      </c>
      <c r="B14847" s="0" t="n">
        <v>44</v>
      </c>
      <c r="C14847" s="0" t="n">
        <v>0.01795</v>
      </c>
      <c r="D14847" s="0" t="n">
        <v>0.01828</v>
      </c>
      <c r="E14847" s="0" t="n">
        <v>0.01887</v>
      </c>
      <c r="F14847" s="0" t="n">
        <v>0.01985</v>
      </c>
      <c r="G14847" s="0" t="n">
        <v>0.02062</v>
      </c>
      <c r="H14847" s="0" t="n">
        <v>0.02171</v>
      </c>
      <c r="I14847" s="0" t="n">
        <v>0.02241</v>
      </c>
      <c r="J14847" s="0" t="n">
        <v>0.02306</v>
      </c>
      <c r="K14847" s="0" t="n">
        <v>0.02393</v>
      </c>
      <c r="L14847" s="0" t="n">
        <v>0.02423</v>
      </c>
    </row>
    <row r="14848" customFormat="false" ht="15" hidden="false" customHeight="false" outlineLevel="0" collapsed="false">
      <c r="A14848" s="0" t="n">
        <v>42</v>
      </c>
      <c r="B14848" s="0" t="n">
        <v>45</v>
      </c>
      <c r="C14848" s="0" t="n">
        <v>0.01922</v>
      </c>
      <c r="D14848" s="0" t="n">
        <v>0.0195</v>
      </c>
      <c r="E14848" s="0" t="n">
        <v>0.02002</v>
      </c>
      <c r="F14848" s="0" t="n">
        <v>0.02087</v>
      </c>
      <c r="G14848" s="0" t="n">
        <v>0.02153</v>
      </c>
      <c r="H14848" s="0" t="n">
        <v>0.02248</v>
      </c>
      <c r="I14848" s="0" t="n">
        <v>0.02308</v>
      </c>
      <c r="J14848" s="0" t="n">
        <v>0.02365</v>
      </c>
      <c r="K14848" s="0" t="n">
        <v>0.02441</v>
      </c>
      <c r="L14848" s="0" t="n">
        <v>0.02467</v>
      </c>
    </row>
    <row r="14849" customFormat="false" ht="15" hidden="false" customHeight="false" outlineLevel="0" collapsed="false">
      <c r="A14849" s="0" t="n">
        <v>42</v>
      </c>
      <c r="B14849" s="0" t="n">
        <v>46</v>
      </c>
      <c r="C14849" s="0" t="n">
        <v>0.01834</v>
      </c>
      <c r="D14849" s="0" t="n">
        <v>0.01868</v>
      </c>
      <c r="E14849" s="0" t="n">
        <v>0.0193</v>
      </c>
      <c r="F14849" s="0" t="n">
        <v>0.02033</v>
      </c>
      <c r="G14849" s="0" t="n">
        <v>0.02113</v>
      </c>
      <c r="H14849" s="0" t="n">
        <v>0.02226</v>
      </c>
      <c r="I14849" s="0" t="n">
        <v>0.023</v>
      </c>
      <c r="J14849" s="0" t="n">
        <v>0.02368</v>
      </c>
      <c r="K14849" s="0" t="n">
        <v>0.02459</v>
      </c>
      <c r="L14849" s="0" t="n">
        <v>0.0249</v>
      </c>
    </row>
    <row r="14850" customFormat="false" ht="15" hidden="false" customHeight="false" outlineLevel="0" collapsed="false">
      <c r="A14850" s="0" t="n">
        <v>42</v>
      </c>
      <c r="B14850" s="0" t="n">
        <v>47</v>
      </c>
      <c r="C14850" s="0" t="n">
        <v>0.01838</v>
      </c>
      <c r="D14850" s="0" t="n">
        <v>0.01876</v>
      </c>
      <c r="E14850" s="0" t="n">
        <v>0.01946</v>
      </c>
      <c r="F14850" s="0" t="n">
        <v>0.02062</v>
      </c>
      <c r="G14850" s="0" t="n">
        <v>0.02153</v>
      </c>
      <c r="H14850" s="0" t="n">
        <v>0.02281</v>
      </c>
      <c r="I14850" s="0" t="n">
        <v>0.02363</v>
      </c>
      <c r="J14850" s="0" t="n">
        <v>0.0244</v>
      </c>
      <c r="K14850" s="0" t="n">
        <v>0.02543</v>
      </c>
      <c r="L14850" s="0" t="n">
        <v>0.02578</v>
      </c>
    </row>
    <row r="14851" customFormat="false" ht="15" hidden="false" customHeight="false" outlineLevel="0" collapsed="false">
      <c r="A14851" s="0" t="n">
        <v>42</v>
      </c>
      <c r="B14851" s="0" t="n">
        <v>48</v>
      </c>
      <c r="C14851" s="0" t="n">
        <v>0.01742</v>
      </c>
      <c r="D14851" s="0" t="n">
        <v>0.01782</v>
      </c>
      <c r="E14851" s="0" t="n">
        <v>0.01854</v>
      </c>
      <c r="F14851" s="0" t="n">
        <v>0.01974</v>
      </c>
      <c r="G14851" s="0" t="n">
        <v>0.02068</v>
      </c>
      <c r="H14851" s="0" t="n">
        <v>0.022</v>
      </c>
      <c r="I14851" s="0" t="n">
        <v>0.02286</v>
      </c>
      <c r="J14851" s="0" t="n">
        <v>0.02365</v>
      </c>
      <c r="K14851" s="0" t="n">
        <v>0.02472</v>
      </c>
      <c r="L14851" s="0" t="n">
        <v>0.02509</v>
      </c>
    </row>
    <row r="14852" customFormat="false" ht="15" hidden="false" customHeight="false" outlineLevel="0" collapsed="false">
      <c r="A14852" s="0" t="n">
        <v>42</v>
      </c>
      <c r="B14852" s="0" t="n">
        <v>49</v>
      </c>
      <c r="C14852" s="0" t="n">
        <v>0.01684</v>
      </c>
      <c r="D14852" s="0" t="n">
        <v>0.01727</v>
      </c>
      <c r="E14852" s="0" t="n">
        <v>0.01805</v>
      </c>
      <c r="F14852" s="0" t="n">
        <v>0.01933</v>
      </c>
      <c r="G14852" s="0" t="n">
        <v>0.02034</v>
      </c>
      <c r="H14852" s="0" t="n">
        <v>0.02176</v>
      </c>
      <c r="I14852" s="0" t="n">
        <v>0.02267</v>
      </c>
      <c r="J14852" s="0" t="n">
        <v>0.02353</v>
      </c>
      <c r="K14852" s="0" t="n">
        <v>0.02467</v>
      </c>
      <c r="L14852" s="0" t="n">
        <v>0.02506</v>
      </c>
    </row>
    <row r="14853" customFormat="false" ht="15" hidden="false" customHeight="false" outlineLevel="0" collapsed="false">
      <c r="A14853" s="0" t="n">
        <v>42</v>
      </c>
      <c r="B14853" s="0" t="n">
        <v>50</v>
      </c>
      <c r="C14853" s="0" t="n">
        <v>0.01988</v>
      </c>
      <c r="D14853" s="0" t="n">
        <v>0.02021</v>
      </c>
      <c r="E14853" s="0" t="n">
        <v>0.02081</v>
      </c>
      <c r="F14853" s="0" t="n">
        <v>0.02181</v>
      </c>
      <c r="G14853" s="0" t="n">
        <v>0.02259</v>
      </c>
      <c r="H14853" s="0" t="n">
        <v>0.02369</v>
      </c>
      <c r="I14853" s="0" t="n">
        <v>0.0244</v>
      </c>
      <c r="J14853" s="0" t="n">
        <v>0.02506</v>
      </c>
      <c r="K14853" s="0" t="n">
        <v>0.02594</v>
      </c>
      <c r="L14853" s="0" t="n">
        <v>0.02625</v>
      </c>
    </row>
    <row r="14854" customFormat="false" ht="15" hidden="false" customHeight="false" outlineLevel="0" collapsed="false">
      <c r="A14854" s="0" t="n">
        <v>42</v>
      </c>
      <c r="B14854" s="0" t="n">
        <v>51</v>
      </c>
      <c r="C14854" s="0" t="n">
        <v>0.02069</v>
      </c>
      <c r="D14854" s="0" t="n">
        <v>0.02098</v>
      </c>
      <c r="E14854" s="0" t="n">
        <v>0.0215</v>
      </c>
      <c r="F14854" s="0" t="n">
        <v>0.02237</v>
      </c>
      <c r="G14854" s="0" t="n">
        <v>0.02304</v>
      </c>
      <c r="H14854" s="0" t="n">
        <v>0.02399</v>
      </c>
      <c r="I14854" s="0" t="n">
        <v>0.02461</v>
      </c>
      <c r="J14854" s="0" t="n">
        <v>0.02518</v>
      </c>
      <c r="K14854" s="0" t="n">
        <v>0.02595</v>
      </c>
      <c r="L14854" s="0" t="n">
        <v>0.02621</v>
      </c>
    </row>
    <row r="14855" customFormat="false" ht="15" hidden="false" customHeight="false" outlineLevel="0" collapsed="false">
      <c r="A14855" s="0" t="n">
        <v>42</v>
      </c>
      <c r="B14855" s="0" t="n">
        <v>52</v>
      </c>
      <c r="C14855" s="0" t="n">
        <v>0.02185</v>
      </c>
      <c r="D14855" s="0" t="n">
        <v>0.0221</v>
      </c>
      <c r="E14855" s="0" t="n">
        <v>0.02256</v>
      </c>
      <c r="F14855" s="0" t="n">
        <v>0.02332</v>
      </c>
      <c r="G14855" s="0" t="n">
        <v>0.02392</v>
      </c>
      <c r="H14855" s="0" t="n">
        <v>0.02476</v>
      </c>
      <c r="I14855" s="0" t="n">
        <v>0.0253</v>
      </c>
      <c r="J14855" s="0" t="n">
        <v>0.0258</v>
      </c>
      <c r="K14855" s="0" t="n">
        <v>0.02648</v>
      </c>
      <c r="L14855" s="0" t="n">
        <v>0.02671</v>
      </c>
    </row>
    <row r="14856" customFormat="false" ht="15" hidden="false" customHeight="false" outlineLevel="0" collapsed="false">
      <c r="A14856" s="0" t="n">
        <v>42</v>
      </c>
      <c r="B14856" s="0" t="n">
        <v>53</v>
      </c>
      <c r="C14856" s="0" t="n">
        <v>0.02054</v>
      </c>
      <c r="D14856" s="0" t="n">
        <v>0.02088</v>
      </c>
      <c r="E14856" s="0" t="n">
        <v>0.02151</v>
      </c>
      <c r="F14856" s="0" t="n">
        <v>0.02255</v>
      </c>
      <c r="G14856" s="0" t="n">
        <v>0.02336</v>
      </c>
      <c r="H14856" s="0" t="n">
        <v>0.0245</v>
      </c>
      <c r="I14856" s="0" t="n">
        <v>0.02524</v>
      </c>
      <c r="J14856" s="0" t="n">
        <v>0.02593</v>
      </c>
      <c r="K14856" s="0" t="n">
        <v>0.02684</v>
      </c>
      <c r="L14856" s="0" t="n">
        <v>0.02716</v>
      </c>
    </row>
    <row r="14857" customFormat="false" ht="15" hidden="false" customHeight="false" outlineLevel="0" collapsed="false">
      <c r="A14857" s="0" t="n">
        <v>42</v>
      </c>
      <c r="B14857" s="0" t="n">
        <v>54</v>
      </c>
      <c r="C14857" s="0" t="n">
        <v>0.02255</v>
      </c>
      <c r="D14857" s="0" t="n">
        <v>0.02284</v>
      </c>
      <c r="E14857" s="0" t="n">
        <v>0.02336</v>
      </c>
      <c r="F14857" s="0" t="n">
        <v>0.02423</v>
      </c>
      <c r="G14857" s="0" t="n">
        <v>0.0249</v>
      </c>
      <c r="H14857" s="0" t="n">
        <v>0.02586</v>
      </c>
      <c r="I14857" s="0" t="n">
        <v>0.02648</v>
      </c>
      <c r="J14857" s="0" t="n">
        <v>0.02705</v>
      </c>
      <c r="K14857" s="0" t="n">
        <v>0.02782</v>
      </c>
      <c r="L14857" s="0" t="n">
        <v>0.02809</v>
      </c>
    </row>
    <row r="14858" customFormat="false" ht="15" hidden="false" customHeight="false" outlineLevel="0" collapsed="false">
      <c r="A14858" s="0" t="n">
        <v>42</v>
      </c>
      <c r="B14858" s="0" t="n">
        <v>55</v>
      </c>
      <c r="C14858" s="0" t="n">
        <v>0.01798</v>
      </c>
      <c r="D14858" s="0" t="n">
        <v>0.01846</v>
      </c>
      <c r="E14858" s="0" t="n">
        <v>0.01934</v>
      </c>
      <c r="F14858" s="0" t="n">
        <v>0.02079</v>
      </c>
      <c r="G14858" s="0" t="n">
        <v>0.02192</v>
      </c>
      <c r="H14858" s="0" t="n">
        <v>0.02352</v>
      </c>
      <c r="I14858" s="0" t="n">
        <v>0.02456</v>
      </c>
      <c r="J14858" s="0" t="n">
        <v>0.02552</v>
      </c>
      <c r="K14858" s="0" t="n">
        <v>0.02681</v>
      </c>
      <c r="L14858" s="0" t="n">
        <v>0.02725</v>
      </c>
    </row>
    <row r="14859" customFormat="false" ht="15" hidden="false" customHeight="false" outlineLevel="0" collapsed="false">
      <c r="A14859" s="0" t="n">
        <v>42</v>
      </c>
      <c r="B14859" s="0" t="n">
        <v>56</v>
      </c>
      <c r="C14859" s="0" t="n">
        <v>0.01901</v>
      </c>
      <c r="D14859" s="0" t="n">
        <v>0.01942</v>
      </c>
      <c r="E14859" s="0" t="n">
        <v>0.02014</v>
      </c>
      <c r="F14859" s="0" t="n">
        <v>0.02134</v>
      </c>
      <c r="G14859" s="0" t="n">
        <v>0.02228</v>
      </c>
      <c r="H14859" s="0" t="n">
        <v>0.02361</v>
      </c>
      <c r="I14859" s="0" t="n">
        <v>0.02446</v>
      </c>
      <c r="J14859" s="0" t="n">
        <v>0.02526</v>
      </c>
      <c r="K14859" s="0" t="n">
        <v>0.02632</v>
      </c>
      <c r="L14859" s="0" t="n">
        <v>0.02669</v>
      </c>
    </row>
    <row r="14860" customFormat="false" ht="15" hidden="false" customHeight="false" outlineLevel="0" collapsed="false">
      <c r="A14860" s="0" t="n">
        <v>42</v>
      </c>
      <c r="B14860" s="0" t="n">
        <v>57</v>
      </c>
      <c r="C14860" s="0" t="n">
        <v>0.01584</v>
      </c>
      <c r="D14860" s="0" t="n">
        <v>0.01636</v>
      </c>
      <c r="E14860" s="0" t="n">
        <v>0.01728</v>
      </c>
      <c r="F14860" s="0" t="n">
        <v>0.01882</v>
      </c>
      <c r="G14860" s="0" t="n">
        <v>0.02002</v>
      </c>
      <c r="H14860" s="0" t="n">
        <v>0.02172</v>
      </c>
      <c r="I14860" s="0" t="n">
        <v>0.02281</v>
      </c>
      <c r="J14860" s="0" t="n">
        <v>0.02383</v>
      </c>
      <c r="K14860" s="0" t="n">
        <v>0.02519</v>
      </c>
      <c r="L14860" s="0" t="n">
        <v>0.02566</v>
      </c>
    </row>
    <row r="14861" customFormat="false" ht="15" hidden="false" customHeight="false" outlineLevel="0" collapsed="false">
      <c r="A14861" s="0" t="n">
        <v>42</v>
      </c>
      <c r="B14861" s="0" t="n">
        <v>58</v>
      </c>
      <c r="C14861" s="0" t="n">
        <v>0.01669</v>
      </c>
      <c r="D14861" s="0" t="n">
        <v>0.01719</v>
      </c>
      <c r="E14861" s="0" t="n">
        <v>0.01809</v>
      </c>
      <c r="F14861" s="0" t="n">
        <v>0.01958</v>
      </c>
      <c r="G14861" s="0" t="n">
        <v>0.02074</v>
      </c>
      <c r="H14861" s="0" t="n">
        <v>0.02238</v>
      </c>
      <c r="I14861" s="0" t="n">
        <v>0.02344</v>
      </c>
      <c r="J14861" s="0" t="n">
        <v>0.02443</v>
      </c>
      <c r="K14861" s="0" t="n">
        <v>0.02575</v>
      </c>
      <c r="L14861" s="0" t="n">
        <v>0.0262</v>
      </c>
    </row>
    <row r="14862" customFormat="false" ht="15" hidden="false" customHeight="false" outlineLevel="0" collapsed="false">
      <c r="A14862" s="0" t="n">
        <v>42</v>
      </c>
      <c r="B14862" s="0" t="n">
        <v>59</v>
      </c>
      <c r="C14862" s="0" t="n">
        <v>0.01553</v>
      </c>
      <c r="D14862" s="0" t="n">
        <v>0.01609</v>
      </c>
      <c r="E14862" s="0" t="n">
        <v>0.01711</v>
      </c>
      <c r="F14862" s="0" t="n">
        <v>0.0188</v>
      </c>
      <c r="G14862" s="0" t="n">
        <v>0.02011</v>
      </c>
      <c r="H14862" s="0" t="n">
        <v>0.02198</v>
      </c>
      <c r="I14862" s="0" t="n">
        <v>0.02318</v>
      </c>
      <c r="J14862" s="0" t="n">
        <v>0.0243</v>
      </c>
      <c r="K14862" s="0" t="n">
        <v>0.0258</v>
      </c>
      <c r="L14862" s="0" t="n">
        <v>0.02631</v>
      </c>
    </row>
    <row r="14863" customFormat="false" ht="15" hidden="false" customHeight="false" outlineLevel="0" collapsed="false">
      <c r="A14863" s="0" t="n">
        <v>42</v>
      </c>
      <c r="B14863" s="0" t="n">
        <v>60</v>
      </c>
      <c r="C14863" s="0" t="n">
        <v>0.01278</v>
      </c>
      <c r="D14863" s="0" t="n">
        <v>0.01343</v>
      </c>
      <c r="E14863" s="0" t="n">
        <v>0.01459</v>
      </c>
      <c r="F14863" s="0" t="n">
        <v>0.01652</v>
      </c>
      <c r="G14863" s="0" t="n">
        <v>0.01803</v>
      </c>
      <c r="H14863" s="0" t="n">
        <v>0.02016</v>
      </c>
      <c r="I14863" s="0" t="n">
        <v>0.02153</v>
      </c>
      <c r="J14863" s="0" t="n">
        <v>0.02281</v>
      </c>
      <c r="K14863" s="0" t="n">
        <v>0.02452</v>
      </c>
      <c r="L14863" s="0" t="n">
        <v>0.02511</v>
      </c>
    </row>
    <row r="14864" customFormat="false" ht="15" hidden="false" customHeight="false" outlineLevel="0" collapsed="false">
      <c r="A14864" s="0" t="n">
        <v>42</v>
      </c>
      <c r="B14864" s="0" t="n">
        <v>61</v>
      </c>
      <c r="C14864" s="0" t="n">
        <v>0.01203</v>
      </c>
      <c r="D14864" s="0" t="n">
        <v>0.01266</v>
      </c>
      <c r="E14864" s="0" t="n">
        <v>0.0138</v>
      </c>
      <c r="F14864" s="0" t="n">
        <v>0.01568</v>
      </c>
      <c r="G14864" s="0" t="n">
        <v>0.01715</v>
      </c>
      <c r="H14864" s="0" t="n">
        <v>0.01922</v>
      </c>
      <c r="I14864" s="0" t="n">
        <v>0.02056</v>
      </c>
      <c r="J14864" s="0" t="n">
        <v>0.02181</v>
      </c>
      <c r="K14864" s="0" t="n">
        <v>0.02348</v>
      </c>
      <c r="L14864" s="0" t="n">
        <v>0.02406</v>
      </c>
    </row>
    <row r="14865" customFormat="false" ht="15" hidden="false" customHeight="false" outlineLevel="0" collapsed="false">
      <c r="A14865" s="0" t="n">
        <v>42</v>
      </c>
      <c r="B14865" s="0" t="n">
        <v>62</v>
      </c>
      <c r="C14865" s="0" t="n">
        <v>0.01099</v>
      </c>
      <c r="D14865" s="0" t="n">
        <v>0.01164</v>
      </c>
      <c r="E14865" s="0" t="n">
        <v>0.01283</v>
      </c>
      <c r="F14865" s="0" t="n">
        <v>0.0148</v>
      </c>
      <c r="G14865" s="0" t="n">
        <v>0.01633</v>
      </c>
      <c r="H14865" s="0" t="n">
        <v>0.0185</v>
      </c>
      <c r="I14865" s="0" t="n">
        <v>0.0199</v>
      </c>
      <c r="J14865" s="0" t="n">
        <v>0.02121</v>
      </c>
      <c r="K14865" s="0" t="n">
        <v>0.02295</v>
      </c>
      <c r="L14865" s="0" t="n">
        <v>0.02355</v>
      </c>
    </row>
    <row r="14866" customFormat="false" ht="15" hidden="false" customHeight="false" outlineLevel="0" collapsed="false">
      <c r="A14866" s="0" t="n">
        <v>42</v>
      </c>
      <c r="B14866" s="0" t="n">
        <v>63</v>
      </c>
      <c r="C14866" s="0" t="n">
        <v>0.01107</v>
      </c>
      <c r="D14866" s="0" t="n">
        <v>0.01178</v>
      </c>
      <c r="E14866" s="0" t="n">
        <v>0.01306</v>
      </c>
      <c r="F14866" s="0" t="n">
        <v>0.01518</v>
      </c>
      <c r="G14866" s="0" t="n">
        <v>0.01684</v>
      </c>
      <c r="H14866" s="0" t="n">
        <v>0.01918</v>
      </c>
      <c r="I14866" s="0" t="n">
        <v>0.0207</v>
      </c>
      <c r="J14866" s="0" t="n">
        <v>0.02211</v>
      </c>
      <c r="K14866" s="0" t="n">
        <v>0.02399</v>
      </c>
      <c r="L14866" s="0" t="n">
        <v>0.02464</v>
      </c>
    </row>
    <row r="14867" customFormat="false" ht="15" hidden="false" customHeight="false" outlineLevel="0" collapsed="false">
      <c r="A14867" s="0" t="n">
        <v>42</v>
      </c>
      <c r="B14867" s="0" t="n">
        <v>64</v>
      </c>
      <c r="C14867" s="0" t="n">
        <v>0.01155</v>
      </c>
      <c r="D14867" s="0" t="n">
        <v>0.0122</v>
      </c>
      <c r="E14867" s="0" t="n">
        <v>0.0134</v>
      </c>
      <c r="F14867" s="0" t="n">
        <v>0.01537</v>
      </c>
      <c r="G14867" s="0" t="n">
        <v>0.01691</v>
      </c>
      <c r="H14867" s="0" t="n">
        <v>0.01909</v>
      </c>
      <c r="I14867" s="0" t="n">
        <v>0.02049</v>
      </c>
      <c r="J14867" s="0" t="n">
        <v>0.0218</v>
      </c>
      <c r="K14867" s="0" t="n">
        <v>0.02355</v>
      </c>
      <c r="L14867" s="0" t="n">
        <v>0.02415</v>
      </c>
    </row>
    <row r="14868" customFormat="false" ht="15" hidden="false" customHeight="false" outlineLevel="0" collapsed="false">
      <c r="A14868" s="0" t="n">
        <v>42</v>
      </c>
      <c r="B14868" s="0" t="n">
        <v>65</v>
      </c>
      <c r="C14868" s="0" t="n">
        <v>0.0112</v>
      </c>
      <c r="D14868" s="0" t="n">
        <v>0.01189</v>
      </c>
      <c r="E14868" s="0" t="n">
        <v>0.01313</v>
      </c>
      <c r="F14868" s="0" t="n">
        <v>0.0152</v>
      </c>
      <c r="G14868" s="0" t="n">
        <v>0.01681</v>
      </c>
      <c r="H14868" s="0" t="n">
        <v>0.01909</v>
      </c>
      <c r="I14868" s="0" t="n">
        <v>0.02056</v>
      </c>
      <c r="J14868" s="0" t="n">
        <v>0.02193</v>
      </c>
      <c r="K14868" s="0" t="n">
        <v>0.02376</v>
      </c>
      <c r="L14868" s="0" t="n">
        <v>0.02439</v>
      </c>
    </row>
    <row r="14869" customFormat="false" ht="15" hidden="false" customHeight="false" outlineLevel="0" collapsed="false">
      <c r="A14869" s="0" t="n">
        <v>42</v>
      </c>
      <c r="B14869" s="0" t="n">
        <v>66</v>
      </c>
      <c r="C14869" s="0" t="n">
        <v>0.01136</v>
      </c>
      <c r="D14869" s="0" t="n">
        <v>0.01199</v>
      </c>
      <c r="E14869" s="0" t="n">
        <v>0.01312</v>
      </c>
      <c r="F14869" s="0" t="n">
        <v>0.015</v>
      </c>
      <c r="G14869" s="0" t="n">
        <v>0.01647</v>
      </c>
      <c r="H14869" s="0" t="n">
        <v>0.01855</v>
      </c>
      <c r="I14869" s="0" t="n">
        <v>0.01989</v>
      </c>
      <c r="J14869" s="0" t="n">
        <v>0.02114</v>
      </c>
      <c r="K14869" s="0" t="n">
        <v>0.02281</v>
      </c>
      <c r="L14869" s="0" t="n">
        <v>0.02338</v>
      </c>
    </row>
    <row r="14870" customFormat="false" ht="15" hidden="false" customHeight="false" outlineLevel="0" collapsed="false">
      <c r="A14870" s="0" t="n">
        <v>42</v>
      </c>
      <c r="B14870" s="0" t="n">
        <v>67</v>
      </c>
      <c r="C14870" s="0" t="n">
        <v>0.0115</v>
      </c>
      <c r="D14870" s="0" t="n">
        <v>0.01215</v>
      </c>
      <c r="E14870" s="0" t="n">
        <v>0.01334</v>
      </c>
      <c r="F14870" s="0" t="n">
        <v>0.0153</v>
      </c>
      <c r="G14870" s="0" t="n">
        <v>0.01683</v>
      </c>
      <c r="H14870" s="0" t="n">
        <v>0.019</v>
      </c>
      <c r="I14870" s="0" t="n">
        <v>0.0204</v>
      </c>
      <c r="J14870" s="0" t="n">
        <v>0.0217</v>
      </c>
      <c r="K14870" s="0" t="n">
        <v>0.02344</v>
      </c>
      <c r="L14870" s="0" t="n">
        <v>0.02404</v>
      </c>
    </row>
    <row r="14871" customFormat="false" ht="15" hidden="false" customHeight="false" outlineLevel="0" collapsed="false">
      <c r="A14871" s="0" t="n">
        <v>42</v>
      </c>
      <c r="B14871" s="0" t="n">
        <v>68</v>
      </c>
      <c r="C14871" s="0" t="n">
        <v>0.01337</v>
      </c>
      <c r="D14871" s="0" t="n">
        <v>0.01405</v>
      </c>
      <c r="E14871" s="0" t="n">
        <v>0.01528</v>
      </c>
      <c r="F14871" s="0" t="n">
        <v>0.01732</v>
      </c>
      <c r="G14871" s="0" t="n">
        <v>0.0189</v>
      </c>
      <c r="H14871" s="0" t="n">
        <v>0.02115</v>
      </c>
      <c r="I14871" s="0" t="n">
        <v>0.02261</v>
      </c>
      <c r="J14871" s="0" t="n">
        <v>0.02396</v>
      </c>
      <c r="K14871" s="0" t="n">
        <v>0.02576</v>
      </c>
      <c r="L14871" s="0" t="n">
        <v>0.02639</v>
      </c>
    </row>
    <row r="14872" customFormat="false" ht="15" hidden="false" customHeight="false" outlineLevel="0" collapsed="false">
      <c r="A14872" s="0" t="n">
        <v>42</v>
      </c>
      <c r="B14872" s="0" t="n">
        <v>69</v>
      </c>
      <c r="C14872" s="0" t="n">
        <v>0.01271</v>
      </c>
      <c r="D14872" s="0" t="n">
        <v>0.01338</v>
      </c>
      <c r="E14872" s="0" t="n">
        <v>0.01459</v>
      </c>
      <c r="F14872" s="0" t="n">
        <v>0.01658</v>
      </c>
      <c r="G14872" s="0" t="n">
        <v>0.01814</v>
      </c>
      <c r="H14872" s="0" t="n">
        <v>0.02035</v>
      </c>
      <c r="I14872" s="0" t="n">
        <v>0.02177</v>
      </c>
      <c r="J14872" s="0" t="n">
        <v>0.0231</v>
      </c>
      <c r="K14872" s="0" t="n">
        <v>0.02487</v>
      </c>
      <c r="L14872" s="0" t="n">
        <v>0.02548</v>
      </c>
    </row>
    <row r="14873" customFormat="false" ht="15" hidden="false" customHeight="false" outlineLevel="0" collapsed="false">
      <c r="A14873" s="0" t="n">
        <v>42</v>
      </c>
      <c r="B14873" s="0" t="n">
        <v>70</v>
      </c>
      <c r="C14873" s="0" t="n">
        <v>0.01282</v>
      </c>
      <c r="D14873" s="0" t="n">
        <v>0.01348</v>
      </c>
      <c r="E14873" s="0" t="n">
        <v>0.01469</v>
      </c>
      <c r="F14873" s="0" t="n">
        <v>0.01668</v>
      </c>
      <c r="G14873" s="0" t="n">
        <v>0.01823</v>
      </c>
      <c r="H14873" s="0" t="n">
        <v>0.02043</v>
      </c>
      <c r="I14873" s="0" t="n">
        <v>0.02185</v>
      </c>
      <c r="J14873" s="0" t="n">
        <v>0.02317</v>
      </c>
      <c r="K14873" s="0" t="n">
        <v>0.02493</v>
      </c>
      <c r="L14873" s="0" t="n">
        <v>0.02554</v>
      </c>
    </row>
    <row r="14874" customFormat="false" ht="15" hidden="false" customHeight="false" outlineLevel="0" collapsed="false">
      <c r="A14874" s="0" t="n">
        <v>42</v>
      </c>
      <c r="B14874" s="0" t="n">
        <v>71</v>
      </c>
      <c r="C14874" s="0" t="n">
        <v>0.0121</v>
      </c>
      <c r="D14874" s="0" t="n">
        <v>0.01282</v>
      </c>
      <c r="E14874" s="0" t="n">
        <v>0.01413</v>
      </c>
      <c r="F14874" s="0" t="n">
        <v>0.01629</v>
      </c>
      <c r="G14874" s="0" t="n">
        <v>0.01798</v>
      </c>
      <c r="H14874" s="0" t="n">
        <v>0.02037</v>
      </c>
      <c r="I14874" s="0" t="n">
        <v>0.02191</v>
      </c>
      <c r="J14874" s="0" t="n">
        <v>0.02334</v>
      </c>
      <c r="K14874" s="0" t="n">
        <v>0.02526</v>
      </c>
      <c r="L14874" s="0" t="n">
        <v>0.02593</v>
      </c>
    </row>
    <row r="14875" customFormat="false" ht="15" hidden="false" customHeight="false" outlineLevel="0" collapsed="false">
      <c r="A14875" s="0" t="n">
        <v>42</v>
      </c>
      <c r="B14875" s="0" t="n">
        <v>72</v>
      </c>
      <c r="C14875" s="0" t="n">
        <v>0.01374</v>
      </c>
      <c r="D14875" s="0" t="n">
        <v>0.01437</v>
      </c>
      <c r="E14875" s="0" t="n">
        <v>0.0155</v>
      </c>
      <c r="F14875" s="0" t="n">
        <v>0.01736</v>
      </c>
      <c r="G14875" s="0" t="n">
        <v>0.01882</v>
      </c>
      <c r="H14875" s="0" t="n">
        <v>0.02088</v>
      </c>
      <c r="I14875" s="0" t="n">
        <v>0.02222</v>
      </c>
      <c r="J14875" s="0" t="n">
        <v>0.02345</v>
      </c>
      <c r="K14875" s="0" t="n">
        <v>0.02511</v>
      </c>
      <c r="L14875" s="0" t="n">
        <v>0.02568</v>
      </c>
    </row>
    <row r="14876" customFormat="false" ht="15" hidden="false" customHeight="false" outlineLevel="0" collapsed="false">
      <c r="A14876" s="0" t="n">
        <v>42</v>
      </c>
      <c r="B14876" s="0" t="n">
        <v>73</v>
      </c>
      <c r="C14876" s="0" t="n">
        <v>0.01466</v>
      </c>
      <c r="D14876" s="0" t="n">
        <v>0.01532</v>
      </c>
      <c r="E14876" s="0" t="n">
        <v>0.01653</v>
      </c>
      <c r="F14876" s="0" t="n">
        <v>0.01853</v>
      </c>
      <c r="G14876" s="0" t="n">
        <v>0.02009</v>
      </c>
      <c r="H14876" s="0" t="n">
        <v>0.0223</v>
      </c>
      <c r="I14876" s="0" t="n">
        <v>0.02373</v>
      </c>
      <c r="J14876" s="0" t="n">
        <v>0.02505</v>
      </c>
      <c r="K14876" s="0" t="n">
        <v>0.02683</v>
      </c>
      <c r="L14876" s="0" t="n">
        <v>0.02744</v>
      </c>
    </row>
    <row r="14877" customFormat="false" ht="15" hidden="false" customHeight="false" outlineLevel="0" collapsed="false">
      <c r="A14877" s="0" t="n">
        <v>42</v>
      </c>
      <c r="B14877" s="0" t="n">
        <v>74</v>
      </c>
      <c r="C14877" s="0" t="n">
        <v>0.01708</v>
      </c>
      <c r="D14877" s="0" t="n">
        <v>0.01762</v>
      </c>
      <c r="E14877" s="0" t="n">
        <v>0.01859</v>
      </c>
      <c r="F14877" s="0" t="n">
        <v>0.02021</v>
      </c>
      <c r="G14877" s="0" t="n">
        <v>0.02147</v>
      </c>
      <c r="H14877" s="0" t="n">
        <v>0.02325</v>
      </c>
      <c r="I14877" s="0" t="n">
        <v>0.0244</v>
      </c>
      <c r="J14877" s="0" t="n">
        <v>0.02547</v>
      </c>
      <c r="K14877" s="0" t="n">
        <v>0.0269</v>
      </c>
      <c r="L14877" s="0" t="n">
        <v>0.0274</v>
      </c>
    </row>
    <row r="14878" customFormat="false" ht="15" hidden="false" customHeight="false" outlineLevel="0" collapsed="false">
      <c r="A14878" s="0" t="n">
        <v>42</v>
      </c>
      <c r="B14878" s="0" t="n">
        <v>75</v>
      </c>
      <c r="C14878" s="0" t="n">
        <v>0.01461</v>
      </c>
      <c r="D14878" s="0" t="n">
        <v>0.01527</v>
      </c>
      <c r="E14878" s="0" t="n">
        <v>0.01647</v>
      </c>
      <c r="F14878" s="0" t="n">
        <v>0.01845</v>
      </c>
      <c r="G14878" s="0" t="n">
        <v>0.01999</v>
      </c>
      <c r="H14878" s="0" t="n">
        <v>0.02218</v>
      </c>
      <c r="I14878" s="0" t="n">
        <v>0.02359</v>
      </c>
      <c r="J14878" s="0" t="n">
        <v>0.0249</v>
      </c>
      <c r="K14878" s="0" t="n">
        <v>0.02666</v>
      </c>
      <c r="L14878" s="0" t="n">
        <v>0.02727</v>
      </c>
    </row>
    <row r="14879" customFormat="false" ht="15" hidden="false" customHeight="false" outlineLevel="0" collapsed="false">
      <c r="A14879" s="0" t="n">
        <v>42</v>
      </c>
      <c r="B14879" s="0" t="n">
        <v>76</v>
      </c>
      <c r="C14879" s="0" t="n">
        <v>0.01615</v>
      </c>
      <c r="D14879" s="0" t="n">
        <v>0.01678</v>
      </c>
      <c r="E14879" s="0" t="n">
        <v>0.01793</v>
      </c>
      <c r="F14879" s="0" t="n">
        <v>0.01984</v>
      </c>
      <c r="G14879" s="0" t="n">
        <v>0.02132</v>
      </c>
      <c r="H14879" s="0" t="n">
        <v>0.02342</v>
      </c>
      <c r="I14879" s="0" t="n">
        <v>0.02478</v>
      </c>
      <c r="J14879" s="0" t="n">
        <v>0.02604</v>
      </c>
      <c r="K14879" s="0" t="n">
        <v>0.02773</v>
      </c>
      <c r="L14879" s="0" t="n">
        <v>0.02831</v>
      </c>
    </row>
    <row r="14880" customFormat="false" ht="15" hidden="false" customHeight="false" outlineLevel="0" collapsed="false">
      <c r="A14880" s="0" t="n">
        <v>42</v>
      </c>
      <c r="B14880" s="0" t="n">
        <v>77</v>
      </c>
      <c r="C14880" s="0" t="n">
        <v>0.01733</v>
      </c>
      <c r="D14880" s="0" t="n">
        <v>0.01794</v>
      </c>
      <c r="E14880" s="0" t="n">
        <v>0.01905</v>
      </c>
      <c r="F14880" s="0" t="n">
        <v>0.02088</v>
      </c>
      <c r="G14880" s="0" t="n">
        <v>0.02231</v>
      </c>
      <c r="H14880" s="0" t="n">
        <v>0.02432</v>
      </c>
      <c r="I14880" s="0" t="n">
        <v>0.02563</v>
      </c>
      <c r="J14880" s="0" t="n">
        <v>0.02684</v>
      </c>
      <c r="K14880" s="0" t="n">
        <v>0.02846</v>
      </c>
      <c r="L14880" s="0" t="n">
        <v>0.02902</v>
      </c>
    </row>
    <row r="14881" customFormat="false" ht="15" hidden="false" customHeight="false" outlineLevel="0" collapsed="false">
      <c r="A14881" s="0" t="n">
        <v>42</v>
      </c>
      <c r="B14881" s="0" t="n">
        <v>78</v>
      </c>
      <c r="C14881" s="0" t="n">
        <v>0.01949</v>
      </c>
      <c r="D14881" s="0" t="n">
        <v>0.02009</v>
      </c>
      <c r="E14881" s="0" t="n">
        <v>0.02118</v>
      </c>
      <c r="F14881" s="0" t="n">
        <v>0.02297</v>
      </c>
      <c r="G14881" s="0" t="n">
        <v>0.02438</v>
      </c>
      <c r="H14881" s="0" t="n">
        <v>0.02636</v>
      </c>
      <c r="I14881" s="0" t="n">
        <v>0.02765</v>
      </c>
      <c r="J14881" s="0" t="n">
        <v>0.02884</v>
      </c>
      <c r="K14881" s="0" t="n">
        <v>0.03043</v>
      </c>
      <c r="L14881" s="0" t="n">
        <v>0.03098</v>
      </c>
    </row>
    <row r="14882" customFormat="false" ht="15" hidden="false" customHeight="false" outlineLevel="0" collapsed="false">
      <c r="A14882" s="0" t="n">
        <v>42</v>
      </c>
      <c r="B14882" s="0" t="n">
        <v>79</v>
      </c>
      <c r="C14882" s="0" t="n">
        <v>0.01562</v>
      </c>
      <c r="D14882" s="0" t="n">
        <v>0.01634</v>
      </c>
      <c r="E14882" s="0" t="n">
        <v>0.01766</v>
      </c>
      <c r="F14882" s="0" t="n">
        <v>0.01983</v>
      </c>
      <c r="G14882" s="0" t="n">
        <v>0.02153</v>
      </c>
      <c r="H14882" s="0" t="n">
        <v>0.02394</v>
      </c>
      <c r="I14882" s="0" t="n">
        <v>0.02549</v>
      </c>
      <c r="J14882" s="0" t="n">
        <v>0.02693</v>
      </c>
      <c r="K14882" s="0" t="n">
        <v>0.02886</v>
      </c>
      <c r="L14882" s="0" t="n">
        <v>0.02953</v>
      </c>
    </row>
    <row r="14883" customFormat="false" ht="15" hidden="false" customHeight="false" outlineLevel="0" collapsed="false">
      <c r="A14883" s="0" t="n">
        <v>42</v>
      </c>
      <c r="B14883" s="0" t="n">
        <v>80</v>
      </c>
      <c r="C14883" s="0" t="n">
        <v>0.01512</v>
      </c>
      <c r="D14883" s="0" t="n">
        <v>0.01588</v>
      </c>
      <c r="E14883" s="0" t="n">
        <v>0.01726</v>
      </c>
      <c r="F14883" s="0" t="n">
        <v>0.01954</v>
      </c>
      <c r="G14883" s="0" t="n">
        <v>0.02132</v>
      </c>
      <c r="H14883" s="0" t="n">
        <v>0.02384</v>
      </c>
      <c r="I14883" s="0" t="n">
        <v>0.02546</v>
      </c>
      <c r="J14883" s="0" t="n">
        <v>0.02697</v>
      </c>
      <c r="K14883" s="0" t="n">
        <v>0.029</v>
      </c>
      <c r="L14883" s="0" t="n">
        <v>0.0297</v>
      </c>
    </row>
    <row r="14884" customFormat="false" ht="15" hidden="false" customHeight="false" outlineLevel="0" collapsed="false">
      <c r="A14884" s="0" t="n">
        <v>42</v>
      </c>
      <c r="B14884" s="0" t="n">
        <v>81</v>
      </c>
      <c r="C14884" s="0" t="n">
        <v>0.01149</v>
      </c>
      <c r="D14884" s="0" t="n">
        <v>0.01236</v>
      </c>
      <c r="E14884" s="0" t="n">
        <v>0.01392</v>
      </c>
      <c r="F14884" s="0" t="n">
        <v>0.01652</v>
      </c>
      <c r="G14884" s="0" t="n">
        <v>0.01854</v>
      </c>
      <c r="H14884" s="0" t="n">
        <v>0.02141</v>
      </c>
      <c r="I14884" s="0" t="n">
        <v>0.02326</v>
      </c>
      <c r="J14884" s="0" t="n">
        <v>0.02497</v>
      </c>
      <c r="K14884" s="0" t="n">
        <v>0.02727</v>
      </c>
      <c r="L14884" s="0" t="n">
        <v>0.02807</v>
      </c>
    </row>
    <row r="14885" customFormat="false" ht="15" hidden="false" customHeight="false" outlineLevel="0" collapsed="false">
      <c r="A14885" s="0" t="n">
        <v>42</v>
      </c>
      <c r="B14885" s="0" t="n">
        <v>82</v>
      </c>
      <c r="C14885" s="0" t="n">
        <v>0.01377</v>
      </c>
      <c r="D14885" s="0" t="n">
        <v>0.0145</v>
      </c>
      <c r="E14885" s="0" t="n">
        <v>0.01582</v>
      </c>
      <c r="F14885" s="0" t="n">
        <v>0.01801</v>
      </c>
      <c r="G14885" s="0" t="n">
        <v>0.01972</v>
      </c>
      <c r="H14885" s="0" t="n">
        <v>0.02214</v>
      </c>
      <c r="I14885" s="0" t="n">
        <v>0.0237</v>
      </c>
      <c r="J14885" s="0" t="n">
        <v>0.02515</v>
      </c>
      <c r="K14885" s="0" t="n">
        <v>0.02709</v>
      </c>
      <c r="L14885" s="0" t="n">
        <v>0.02776</v>
      </c>
    </row>
    <row r="14886" customFormat="false" ht="15" hidden="false" customHeight="false" outlineLevel="0" collapsed="false">
      <c r="A14886" s="0" t="n">
        <v>42</v>
      </c>
      <c r="B14886" s="0" t="n">
        <v>83</v>
      </c>
      <c r="C14886" s="0" t="n">
        <v>0.01099</v>
      </c>
      <c r="D14886" s="0" t="n">
        <v>0.01184</v>
      </c>
      <c r="E14886" s="0" t="n">
        <v>0.0134</v>
      </c>
      <c r="F14886" s="0" t="n">
        <v>0.01597</v>
      </c>
      <c r="G14886" s="0" t="n">
        <v>0.01798</v>
      </c>
      <c r="H14886" s="0" t="n">
        <v>0.02082</v>
      </c>
      <c r="I14886" s="0" t="n">
        <v>0.02265</v>
      </c>
      <c r="J14886" s="0" t="n">
        <v>0.02436</v>
      </c>
      <c r="K14886" s="0" t="n">
        <v>0.02664</v>
      </c>
      <c r="L14886" s="0" t="n">
        <v>0.02743</v>
      </c>
    </row>
    <row r="14887" customFormat="false" ht="15" hidden="false" customHeight="false" outlineLevel="0" collapsed="false">
      <c r="A14887" s="0" t="n">
        <v>42</v>
      </c>
      <c r="B14887" s="0" t="n">
        <v>84</v>
      </c>
      <c r="C14887" s="0" t="n">
        <v>0.01411</v>
      </c>
      <c r="D14887" s="0" t="n">
        <v>0.01481</v>
      </c>
      <c r="E14887" s="0" t="n">
        <v>0.0161</v>
      </c>
      <c r="F14887" s="0" t="n">
        <v>0.01822</v>
      </c>
      <c r="G14887" s="0" t="n">
        <v>0.01988</v>
      </c>
      <c r="H14887" s="0" t="n">
        <v>0.02223</v>
      </c>
      <c r="I14887" s="0" t="n">
        <v>0.02374</v>
      </c>
      <c r="J14887" s="0" t="n">
        <v>0.02515</v>
      </c>
      <c r="K14887" s="0" t="n">
        <v>0.02704</v>
      </c>
      <c r="L14887" s="0" t="n">
        <v>0.02769</v>
      </c>
    </row>
    <row r="14888" customFormat="false" ht="15" hidden="false" customHeight="false" outlineLevel="0" collapsed="false">
      <c r="A14888" s="0" t="n">
        <v>42</v>
      </c>
      <c r="B14888" s="0" t="n">
        <v>85</v>
      </c>
      <c r="C14888" s="0" t="n">
        <v>0.01531</v>
      </c>
      <c r="D14888" s="0" t="n">
        <v>0.01596</v>
      </c>
      <c r="E14888" s="0" t="n">
        <v>0.01714</v>
      </c>
      <c r="F14888" s="0" t="n">
        <v>0.01909</v>
      </c>
      <c r="G14888" s="0" t="n">
        <v>0.02061</v>
      </c>
      <c r="H14888" s="0" t="n">
        <v>0.02276</v>
      </c>
      <c r="I14888" s="0" t="n">
        <v>0.02415</v>
      </c>
      <c r="J14888" s="0" t="n">
        <v>0.02544</v>
      </c>
      <c r="K14888" s="0" t="n">
        <v>0.02717</v>
      </c>
      <c r="L14888" s="0" t="n">
        <v>0.02777</v>
      </c>
    </row>
    <row r="14889" customFormat="false" ht="15" hidden="false" customHeight="false" outlineLevel="0" collapsed="false">
      <c r="A14889" s="0" t="n">
        <v>42</v>
      </c>
      <c r="B14889" s="0" t="n">
        <v>86</v>
      </c>
      <c r="C14889" s="0" t="n">
        <v>0.01627</v>
      </c>
      <c r="D14889" s="0" t="n">
        <v>0.01692</v>
      </c>
      <c r="E14889" s="0" t="n">
        <v>0.01808</v>
      </c>
      <c r="F14889" s="0" t="n">
        <v>0.02001</v>
      </c>
      <c r="G14889" s="0" t="n">
        <v>0.02151</v>
      </c>
      <c r="H14889" s="0" t="n">
        <v>0.02364</v>
      </c>
      <c r="I14889" s="0" t="n">
        <v>0.02502</v>
      </c>
      <c r="J14889" s="0" t="n">
        <v>0.02629</v>
      </c>
      <c r="K14889" s="0" t="n">
        <v>0.028</v>
      </c>
      <c r="L14889" s="0" t="n">
        <v>0.02859</v>
      </c>
    </row>
    <row r="14890" customFormat="false" ht="15" hidden="false" customHeight="false" outlineLevel="0" collapsed="false">
      <c r="A14890" s="0" t="n">
        <v>42</v>
      </c>
      <c r="B14890" s="0" t="n">
        <v>87</v>
      </c>
      <c r="C14890" s="0" t="n">
        <v>0.01931</v>
      </c>
      <c r="D14890" s="0" t="n">
        <v>0.01987</v>
      </c>
      <c r="E14890" s="0" t="n">
        <v>0.02087</v>
      </c>
      <c r="F14890" s="0" t="n">
        <v>0.02254</v>
      </c>
      <c r="G14890" s="0" t="n">
        <v>0.02384</v>
      </c>
      <c r="H14890" s="0" t="n">
        <v>0.02567</v>
      </c>
      <c r="I14890" s="0" t="n">
        <v>0.02686</v>
      </c>
      <c r="J14890" s="0" t="n">
        <v>0.02796</v>
      </c>
      <c r="K14890" s="0" t="n">
        <v>0.02944</v>
      </c>
      <c r="L14890" s="0" t="n">
        <v>0.02995</v>
      </c>
    </row>
    <row r="14891" customFormat="false" ht="15" hidden="false" customHeight="false" outlineLevel="0" collapsed="false">
      <c r="A14891" s="0" t="n">
        <v>42</v>
      </c>
      <c r="B14891" s="0" t="n">
        <v>88</v>
      </c>
      <c r="C14891" s="0" t="n">
        <v>0.01801</v>
      </c>
      <c r="D14891" s="0" t="n">
        <v>0.01862</v>
      </c>
      <c r="E14891" s="0" t="n">
        <v>0.01972</v>
      </c>
      <c r="F14891" s="0" t="n">
        <v>0.02153</v>
      </c>
      <c r="G14891" s="0" t="n">
        <v>0.02295</v>
      </c>
      <c r="H14891" s="0" t="n">
        <v>0.02495</v>
      </c>
      <c r="I14891" s="0" t="n">
        <v>0.02625</v>
      </c>
      <c r="J14891" s="0" t="n">
        <v>0.02745</v>
      </c>
      <c r="K14891" s="0" t="n">
        <v>0.02906</v>
      </c>
      <c r="L14891" s="0" t="n">
        <v>0.02962</v>
      </c>
    </row>
    <row r="14892" customFormat="false" ht="15" hidden="false" customHeight="false" outlineLevel="0" collapsed="false">
      <c r="A14892" s="0" t="n">
        <v>42</v>
      </c>
      <c r="B14892" s="0" t="n">
        <v>89</v>
      </c>
      <c r="C14892" s="0" t="n">
        <v>0.01847</v>
      </c>
      <c r="D14892" s="0" t="n">
        <v>0.01907</v>
      </c>
      <c r="E14892" s="0" t="n">
        <v>0.02015</v>
      </c>
      <c r="F14892" s="0" t="n">
        <v>0.02194</v>
      </c>
      <c r="G14892" s="0" t="n">
        <v>0.02333</v>
      </c>
      <c r="H14892" s="0" t="n">
        <v>0.02531</v>
      </c>
      <c r="I14892" s="0" t="n">
        <v>0.02658</v>
      </c>
      <c r="J14892" s="0" t="n">
        <v>0.02777</v>
      </c>
      <c r="K14892" s="0" t="n">
        <v>0.02935</v>
      </c>
      <c r="L14892" s="0" t="n">
        <v>0.0299</v>
      </c>
    </row>
    <row r="14893" customFormat="false" ht="15" hidden="false" customHeight="false" outlineLevel="0" collapsed="false">
      <c r="A14893" s="0" t="n">
        <v>42</v>
      </c>
      <c r="B14893" s="0" t="n">
        <v>90</v>
      </c>
      <c r="C14893" s="0" t="n">
        <v>0.01804</v>
      </c>
      <c r="D14893" s="0" t="n">
        <v>0.01867</v>
      </c>
      <c r="E14893" s="0" t="n">
        <v>0.01983</v>
      </c>
      <c r="F14893" s="0" t="n">
        <v>0.02174</v>
      </c>
      <c r="G14893" s="0" t="n">
        <v>0.02323</v>
      </c>
      <c r="H14893" s="0" t="n">
        <v>0.02533</v>
      </c>
      <c r="I14893" s="0" t="n">
        <v>0.0267</v>
      </c>
      <c r="J14893" s="0" t="n">
        <v>0.02796</v>
      </c>
      <c r="K14893" s="0" t="n">
        <v>0.02965</v>
      </c>
      <c r="L14893" s="0" t="n">
        <v>0.03024</v>
      </c>
    </row>
    <row r="14894" customFormat="false" ht="15" hidden="false" customHeight="false" outlineLevel="0" collapsed="false">
      <c r="A14894" s="0" t="n">
        <v>42</v>
      </c>
      <c r="B14894" s="0" t="n">
        <v>91</v>
      </c>
      <c r="C14894" s="0" t="n">
        <v>0.02173</v>
      </c>
      <c r="D14894" s="0" t="n">
        <v>0.02226</v>
      </c>
      <c r="E14894" s="0" t="n">
        <v>0.02322</v>
      </c>
      <c r="F14894" s="0" t="n">
        <v>0.0248</v>
      </c>
      <c r="G14894" s="0" t="n">
        <v>0.02604</v>
      </c>
      <c r="H14894" s="0" t="n">
        <v>0.02778</v>
      </c>
      <c r="I14894" s="0" t="n">
        <v>0.02891</v>
      </c>
      <c r="J14894" s="0" t="n">
        <v>0.02996</v>
      </c>
      <c r="K14894" s="0" t="n">
        <v>0.03137</v>
      </c>
      <c r="L14894" s="0" t="n">
        <v>0.03185</v>
      </c>
    </row>
    <row r="14895" customFormat="false" ht="15" hidden="false" customHeight="false" outlineLevel="0" collapsed="false">
      <c r="A14895" s="0" t="n">
        <v>42</v>
      </c>
      <c r="B14895" s="0" t="n">
        <v>92</v>
      </c>
      <c r="C14895" s="0" t="n">
        <v>0.02115</v>
      </c>
      <c r="D14895" s="0" t="n">
        <v>0.02173</v>
      </c>
      <c r="E14895" s="0" t="n">
        <v>0.02279</v>
      </c>
      <c r="F14895" s="0" t="n">
        <v>0.02453</v>
      </c>
      <c r="G14895" s="0" t="n">
        <v>0.02589</v>
      </c>
      <c r="H14895" s="0" t="n">
        <v>0.02782</v>
      </c>
      <c r="I14895" s="0" t="n">
        <v>0.02906</v>
      </c>
      <c r="J14895" s="0" t="n">
        <v>0.03022</v>
      </c>
      <c r="K14895" s="0" t="n">
        <v>0.03177</v>
      </c>
      <c r="L14895" s="0" t="n">
        <v>0.0323</v>
      </c>
    </row>
    <row r="14896" customFormat="false" ht="15" hidden="false" customHeight="false" outlineLevel="0" collapsed="false">
      <c r="A14896" s="0" t="n">
        <v>42</v>
      </c>
      <c r="B14896" s="0" t="n">
        <v>93</v>
      </c>
      <c r="C14896" s="0" t="n">
        <v>0.02366</v>
      </c>
      <c r="D14896" s="0" t="n">
        <v>0.02417</v>
      </c>
      <c r="E14896" s="0" t="n">
        <v>0.02509</v>
      </c>
      <c r="F14896" s="0" t="n">
        <v>0.02661</v>
      </c>
      <c r="G14896" s="0" t="n">
        <v>0.02779</v>
      </c>
      <c r="H14896" s="0" t="n">
        <v>0.02947</v>
      </c>
      <c r="I14896" s="0" t="n">
        <v>0.03056</v>
      </c>
      <c r="J14896" s="0" t="n">
        <v>0.03157</v>
      </c>
      <c r="K14896" s="0" t="n">
        <v>0.03291</v>
      </c>
      <c r="L14896" s="0" t="n">
        <v>0.03338</v>
      </c>
    </row>
    <row r="14897" customFormat="false" ht="15" hidden="false" customHeight="false" outlineLevel="0" collapsed="false">
      <c r="A14897" s="0" t="n">
        <v>42</v>
      </c>
      <c r="B14897" s="0" t="n">
        <v>94</v>
      </c>
      <c r="C14897" s="0" t="n">
        <v>0.02197</v>
      </c>
      <c r="D14897" s="0" t="n">
        <v>0.02257</v>
      </c>
      <c r="E14897" s="0" t="n">
        <v>0.02367</v>
      </c>
      <c r="F14897" s="0" t="n">
        <v>0.02548</v>
      </c>
      <c r="G14897" s="0" t="n">
        <v>0.0269</v>
      </c>
      <c r="H14897" s="0" t="n">
        <v>0.02891</v>
      </c>
      <c r="I14897" s="0" t="n">
        <v>0.0302</v>
      </c>
      <c r="J14897" s="0" t="n">
        <v>0.0314</v>
      </c>
      <c r="K14897" s="0" t="n">
        <v>0.03301</v>
      </c>
      <c r="L14897" s="0" t="n">
        <v>0.03357</v>
      </c>
    </row>
    <row r="14898" customFormat="false" ht="15" hidden="false" customHeight="false" outlineLevel="0" collapsed="false">
      <c r="A14898" s="0" t="n">
        <v>42</v>
      </c>
      <c r="B14898" s="0" t="n">
        <v>95</v>
      </c>
      <c r="C14898" s="0" t="n">
        <v>0.01852</v>
      </c>
      <c r="D14898" s="0" t="n">
        <v>0.0193</v>
      </c>
      <c r="E14898" s="0" t="n">
        <v>0.02072</v>
      </c>
      <c r="F14898" s="0" t="n">
        <v>0.02307</v>
      </c>
      <c r="G14898" s="0" t="n">
        <v>0.0249</v>
      </c>
      <c r="H14898" s="0" t="n">
        <v>0.02749</v>
      </c>
      <c r="I14898" s="0" t="n">
        <v>0.02917</v>
      </c>
      <c r="J14898" s="0" t="n">
        <v>0.03072</v>
      </c>
      <c r="K14898" s="0" t="n">
        <v>0.03281</v>
      </c>
      <c r="L14898" s="0" t="n">
        <v>0.03352</v>
      </c>
    </row>
    <row r="14899" customFormat="false" ht="15" hidden="false" customHeight="false" outlineLevel="0" collapsed="false">
      <c r="A14899" s="0" t="n">
        <v>42</v>
      </c>
      <c r="B14899" s="0" t="n">
        <v>96</v>
      </c>
      <c r="C14899" s="0" t="n">
        <v>0.02039</v>
      </c>
      <c r="D14899" s="0" t="n">
        <v>0.02107</v>
      </c>
      <c r="E14899" s="0" t="n">
        <v>0.0223</v>
      </c>
      <c r="F14899" s="0" t="n">
        <v>0.02434</v>
      </c>
      <c r="G14899" s="0" t="n">
        <v>0.02593</v>
      </c>
      <c r="H14899" s="0" t="n">
        <v>0.02818</v>
      </c>
      <c r="I14899" s="0" t="n">
        <v>0.02963</v>
      </c>
      <c r="J14899" s="0" t="n">
        <v>0.03098</v>
      </c>
      <c r="K14899" s="0" t="n">
        <v>0.03278</v>
      </c>
      <c r="L14899" s="0" t="n">
        <v>0.03341</v>
      </c>
    </row>
    <row r="14900" customFormat="false" ht="15" hidden="false" customHeight="false" outlineLevel="0" collapsed="false">
      <c r="A14900" s="0" t="n">
        <v>42</v>
      </c>
      <c r="B14900" s="0" t="n">
        <v>97</v>
      </c>
      <c r="C14900" s="0" t="n">
        <v>0.02301</v>
      </c>
      <c r="D14900" s="0" t="n">
        <v>0.0236</v>
      </c>
      <c r="E14900" s="0" t="n">
        <v>0.02467</v>
      </c>
      <c r="F14900" s="0" t="n">
        <v>0.02644</v>
      </c>
      <c r="G14900" s="0" t="n">
        <v>0.02783</v>
      </c>
      <c r="H14900" s="0" t="n">
        <v>0.02978</v>
      </c>
      <c r="I14900" s="0" t="n">
        <v>0.03105</v>
      </c>
      <c r="J14900" s="0" t="n">
        <v>0.03222</v>
      </c>
      <c r="K14900" s="0" t="n">
        <v>0.03379</v>
      </c>
      <c r="L14900" s="0" t="n">
        <v>0.03433</v>
      </c>
    </row>
    <row r="14901" customFormat="false" ht="15" hidden="false" customHeight="false" outlineLevel="0" collapsed="false">
      <c r="A14901" s="0" t="n">
        <v>42</v>
      </c>
      <c r="B14901" s="0" t="n">
        <v>98</v>
      </c>
      <c r="C14901" s="0" t="n">
        <v>0.0273</v>
      </c>
      <c r="D14901" s="0" t="n">
        <v>0.02775</v>
      </c>
      <c r="E14901" s="0" t="n">
        <v>0.02858</v>
      </c>
      <c r="F14901" s="0" t="n">
        <v>0.02994</v>
      </c>
      <c r="G14901" s="0" t="n">
        <v>0.03101</v>
      </c>
      <c r="H14901" s="0" t="n">
        <v>0.03251</v>
      </c>
      <c r="I14901" s="0" t="n">
        <v>0.03348</v>
      </c>
      <c r="J14901" s="0" t="n">
        <v>0.03439</v>
      </c>
      <c r="K14901" s="0" t="n">
        <v>0.03559</v>
      </c>
      <c r="L14901" s="0" t="n">
        <v>0.03601</v>
      </c>
    </row>
    <row r="14902" customFormat="false" ht="15" hidden="false" customHeight="false" outlineLevel="0" collapsed="false">
      <c r="A14902" s="0" t="n">
        <v>42</v>
      </c>
      <c r="B14902" s="0" t="n">
        <v>99</v>
      </c>
      <c r="C14902" s="0" t="n">
        <v>0.03047</v>
      </c>
      <c r="D14902" s="0" t="n">
        <v>0.03071</v>
      </c>
      <c r="E14902" s="0" t="n">
        <v>0.03117</v>
      </c>
      <c r="F14902" s="0" t="n">
        <v>0.03191</v>
      </c>
      <c r="G14902" s="0" t="n">
        <v>0.0325</v>
      </c>
      <c r="H14902" s="0" t="n">
        <v>0.03332</v>
      </c>
      <c r="I14902" s="0" t="n">
        <v>0.03386</v>
      </c>
      <c r="J14902" s="0" t="n">
        <v>0.03435</v>
      </c>
      <c r="K14902" s="0" t="n">
        <v>0.03501</v>
      </c>
      <c r="L14902" s="0" t="n">
        <v>0.03524</v>
      </c>
    </row>
    <row r="14903" customFormat="false" ht="15" hidden="false" customHeight="false" outlineLevel="0" collapsed="false">
      <c r="A14903" s="0" t="n">
        <v>42</v>
      </c>
      <c r="B14903" s="0" t="n">
        <v>100</v>
      </c>
      <c r="C14903" s="0" t="n">
        <v>0.02869</v>
      </c>
      <c r="D14903" s="0" t="n">
        <v>0.02902</v>
      </c>
      <c r="E14903" s="0" t="n">
        <v>0.02962</v>
      </c>
      <c r="F14903" s="0" t="n">
        <v>0.03061</v>
      </c>
      <c r="G14903" s="0" t="n">
        <v>0.03139</v>
      </c>
      <c r="H14903" s="0" t="n">
        <v>0.03248</v>
      </c>
      <c r="I14903" s="0" t="n">
        <v>0.03319</v>
      </c>
      <c r="J14903" s="0" t="n">
        <v>0.03385</v>
      </c>
      <c r="K14903" s="0" t="n">
        <v>0.03473</v>
      </c>
      <c r="L14903" s="0" t="n">
        <v>0.03504</v>
      </c>
    </row>
    <row r="14904" customFormat="false" ht="15" hidden="false" customHeight="false" outlineLevel="0" collapsed="false">
      <c r="A14904" s="0" t="n">
        <v>42</v>
      </c>
      <c r="B14904" s="0" t="n">
        <v>101</v>
      </c>
      <c r="C14904" s="0" t="n">
        <v>0.02601</v>
      </c>
      <c r="D14904" s="0" t="n">
        <v>0.02644</v>
      </c>
      <c r="E14904" s="0" t="n">
        <v>0.02722</v>
      </c>
      <c r="F14904" s="0" t="n">
        <v>0.02851</v>
      </c>
      <c r="G14904" s="0" t="n">
        <v>0.02952</v>
      </c>
      <c r="H14904" s="0" t="n">
        <v>0.03095</v>
      </c>
      <c r="I14904" s="0" t="n">
        <v>0.03188</v>
      </c>
      <c r="J14904" s="0" t="n">
        <v>0.03273</v>
      </c>
      <c r="K14904" s="0" t="n">
        <v>0.03388</v>
      </c>
      <c r="L14904" s="0" t="n">
        <v>0.03428</v>
      </c>
    </row>
    <row r="14905" customFormat="false" ht="15" hidden="false" customHeight="false" outlineLevel="0" collapsed="false">
      <c r="A14905" s="0" t="n">
        <v>42</v>
      </c>
      <c r="B14905" s="0" t="n">
        <v>102</v>
      </c>
      <c r="C14905" s="0" t="n">
        <v>0.0248</v>
      </c>
      <c r="D14905" s="0" t="n">
        <v>0.02526</v>
      </c>
      <c r="E14905" s="0" t="n">
        <v>0.0261</v>
      </c>
      <c r="F14905" s="0" t="n">
        <v>0.02748</v>
      </c>
      <c r="G14905" s="0" t="n">
        <v>0.02856</v>
      </c>
      <c r="H14905" s="0" t="n">
        <v>0.03008</v>
      </c>
      <c r="I14905" s="0" t="n">
        <v>0.03107</v>
      </c>
      <c r="J14905" s="0" t="n">
        <v>0.03198</v>
      </c>
      <c r="K14905" s="0" t="n">
        <v>0.03321</v>
      </c>
      <c r="L14905" s="0" t="n">
        <v>0.03363</v>
      </c>
    </row>
    <row r="14906" customFormat="false" ht="15" hidden="false" customHeight="false" outlineLevel="0" collapsed="false">
      <c r="A14906" s="0" t="n">
        <v>42</v>
      </c>
      <c r="B14906" s="0" t="n">
        <v>103</v>
      </c>
      <c r="C14906" s="0" t="n">
        <v>0.02311</v>
      </c>
      <c r="D14906" s="0" t="n">
        <v>0.02363</v>
      </c>
      <c r="E14906" s="0" t="n">
        <v>0.02457</v>
      </c>
      <c r="F14906" s="0" t="n">
        <v>0.02613</v>
      </c>
      <c r="G14906" s="0" t="n">
        <v>0.02735</v>
      </c>
      <c r="H14906" s="0" t="n">
        <v>0.02907</v>
      </c>
      <c r="I14906" s="0" t="n">
        <v>0.03018</v>
      </c>
      <c r="J14906" s="0" t="n">
        <v>0.03122</v>
      </c>
      <c r="K14906" s="0" t="n">
        <v>0.0326</v>
      </c>
      <c r="L14906" s="0" t="n">
        <v>0.03308</v>
      </c>
    </row>
    <row r="14907" customFormat="false" ht="15" hidden="false" customHeight="false" outlineLevel="0" collapsed="false">
      <c r="A14907" s="0" t="n">
        <v>42</v>
      </c>
      <c r="B14907" s="0" t="n">
        <v>104</v>
      </c>
      <c r="C14907" s="0" t="n">
        <v>0.02414</v>
      </c>
      <c r="D14907" s="0" t="n">
        <v>0.02463</v>
      </c>
      <c r="E14907" s="0" t="n">
        <v>0.02552</v>
      </c>
      <c r="F14907" s="0" t="n">
        <v>0.027</v>
      </c>
      <c r="G14907" s="0" t="n">
        <v>0.02815</v>
      </c>
      <c r="H14907" s="0" t="n">
        <v>0.02978</v>
      </c>
      <c r="I14907" s="0" t="n">
        <v>0.03083</v>
      </c>
      <c r="J14907" s="0" t="n">
        <v>0.03181</v>
      </c>
      <c r="K14907" s="0" t="n">
        <v>0.03312</v>
      </c>
      <c r="L14907" s="0" t="n">
        <v>0.03357</v>
      </c>
    </row>
    <row r="14908" customFormat="false" ht="15" hidden="false" customHeight="false" outlineLevel="0" collapsed="false">
      <c r="A14908" s="0" t="n">
        <v>42</v>
      </c>
      <c r="B14908" s="0" t="n">
        <v>105</v>
      </c>
      <c r="C14908" s="0" t="n">
        <v>0.02042</v>
      </c>
      <c r="D14908" s="0" t="n">
        <v>0.02107</v>
      </c>
      <c r="E14908" s="0" t="n">
        <v>0.02226</v>
      </c>
      <c r="F14908" s="0" t="n">
        <v>0.02423</v>
      </c>
      <c r="G14908" s="0" t="n">
        <v>0.02576</v>
      </c>
      <c r="H14908" s="0" t="n">
        <v>0.02793</v>
      </c>
      <c r="I14908" s="0" t="n">
        <v>0.02933</v>
      </c>
      <c r="J14908" s="0" t="n">
        <v>0.03064</v>
      </c>
      <c r="K14908" s="0" t="n">
        <v>0.03238</v>
      </c>
      <c r="L14908" s="0" t="n">
        <v>0.03298</v>
      </c>
    </row>
    <row r="14909" customFormat="false" ht="15" hidden="false" customHeight="false" outlineLevel="0" collapsed="false">
      <c r="A14909" s="0" t="n">
        <v>42</v>
      </c>
      <c r="B14909" s="0" t="n">
        <v>106</v>
      </c>
      <c r="C14909" s="0" t="n">
        <v>0.02379</v>
      </c>
      <c r="D14909" s="0" t="n">
        <v>0.02425</v>
      </c>
      <c r="E14909" s="0" t="n">
        <v>0.0251</v>
      </c>
      <c r="F14909" s="0" t="n">
        <v>0.02649</v>
      </c>
      <c r="G14909" s="0" t="n">
        <v>0.02758</v>
      </c>
      <c r="H14909" s="0" t="n">
        <v>0.02912</v>
      </c>
      <c r="I14909" s="0" t="n">
        <v>0.03012</v>
      </c>
      <c r="J14909" s="0" t="n">
        <v>0.03104</v>
      </c>
      <c r="K14909" s="0" t="n">
        <v>0.03228</v>
      </c>
      <c r="L14909" s="0" t="n">
        <v>0.03271</v>
      </c>
    </row>
    <row r="14910" customFormat="false" ht="15" hidden="false" customHeight="false" outlineLevel="0" collapsed="false">
      <c r="A14910" s="0" t="n">
        <v>42</v>
      </c>
      <c r="B14910" s="0" t="n">
        <v>107</v>
      </c>
      <c r="C14910" s="0" t="n">
        <v>0.02412</v>
      </c>
      <c r="D14910" s="0" t="n">
        <v>0.02456</v>
      </c>
      <c r="E14910" s="0" t="n">
        <v>0.02534</v>
      </c>
      <c r="F14910" s="0" t="n">
        <v>0.02663</v>
      </c>
      <c r="G14910" s="0" t="n">
        <v>0.02764</v>
      </c>
      <c r="H14910" s="0" t="n">
        <v>0.02907</v>
      </c>
      <c r="I14910" s="0" t="n">
        <v>0.02999</v>
      </c>
      <c r="J14910" s="0" t="n">
        <v>0.03084</v>
      </c>
      <c r="K14910" s="0" t="n">
        <v>0.03199</v>
      </c>
      <c r="L14910" s="0" t="n">
        <v>0.03239</v>
      </c>
    </row>
    <row r="14911" customFormat="false" ht="15" hidden="false" customHeight="false" outlineLevel="0" collapsed="false">
      <c r="A14911" s="0" t="n">
        <v>42</v>
      </c>
      <c r="B14911" s="0" t="n">
        <v>108</v>
      </c>
      <c r="C14911" s="0" t="n">
        <v>0.0224</v>
      </c>
      <c r="D14911" s="0" t="n">
        <v>0.02289</v>
      </c>
      <c r="E14911" s="0" t="n">
        <v>0.02378</v>
      </c>
      <c r="F14911" s="0" t="n">
        <v>0.02525</v>
      </c>
      <c r="G14911" s="0" t="n">
        <v>0.0264</v>
      </c>
      <c r="H14911" s="0" t="n">
        <v>0.02803</v>
      </c>
      <c r="I14911" s="0" t="n">
        <v>0.02908</v>
      </c>
      <c r="J14911" s="0" t="n">
        <v>0.03006</v>
      </c>
      <c r="K14911" s="0" t="n">
        <v>0.03136</v>
      </c>
      <c r="L14911" s="0" t="n">
        <v>0.03181</v>
      </c>
    </row>
    <row r="14912" customFormat="false" ht="15" hidden="false" customHeight="false" outlineLevel="0" collapsed="false">
      <c r="A14912" s="0" t="n">
        <v>42</v>
      </c>
      <c r="B14912" s="0" t="n">
        <v>109</v>
      </c>
      <c r="C14912" s="0" t="n">
        <v>0.02284</v>
      </c>
      <c r="D14912" s="0" t="n">
        <v>0.02333</v>
      </c>
      <c r="E14912" s="0" t="n">
        <v>0.0242</v>
      </c>
      <c r="F14912" s="0" t="n">
        <v>0.02565</v>
      </c>
      <c r="G14912" s="0" t="n">
        <v>0.02678</v>
      </c>
      <c r="H14912" s="0" t="n">
        <v>0.02837</v>
      </c>
      <c r="I14912" s="0" t="n">
        <v>0.0294</v>
      </c>
      <c r="J14912" s="0" t="n">
        <v>0.03036</v>
      </c>
      <c r="K14912" s="0" t="n">
        <v>0.03164</v>
      </c>
      <c r="L14912" s="0" t="n">
        <v>0.03209</v>
      </c>
    </row>
    <row r="14913" customFormat="false" ht="15" hidden="false" customHeight="false" outlineLevel="0" collapsed="false">
      <c r="A14913" s="0" t="n">
        <v>42</v>
      </c>
      <c r="B14913" s="0" t="n">
        <v>110</v>
      </c>
      <c r="C14913" s="0" t="n">
        <v>0.01981</v>
      </c>
      <c r="D14913" s="0" t="n">
        <v>0.02044</v>
      </c>
      <c r="E14913" s="0" t="n">
        <v>0.02156</v>
      </c>
      <c r="F14913" s="0" t="n">
        <v>0.02342</v>
      </c>
      <c r="G14913" s="0" t="n">
        <v>0.02487</v>
      </c>
      <c r="H14913" s="0" t="n">
        <v>0.02693</v>
      </c>
      <c r="I14913" s="0" t="n">
        <v>0.02826</v>
      </c>
      <c r="J14913" s="0" t="n">
        <v>0.02949</v>
      </c>
      <c r="K14913" s="0" t="n">
        <v>0.03114</v>
      </c>
      <c r="L14913" s="0" t="n">
        <v>0.03171</v>
      </c>
    </row>
    <row r="14914" customFormat="false" ht="15" hidden="false" customHeight="false" outlineLevel="0" collapsed="false">
      <c r="A14914" s="0" t="n">
        <v>42</v>
      </c>
      <c r="B14914" s="0" t="n">
        <v>111</v>
      </c>
      <c r="C14914" s="0" t="n">
        <v>0.0166</v>
      </c>
      <c r="D14914" s="0" t="n">
        <v>0.01745</v>
      </c>
      <c r="E14914" s="0" t="n">
        <v>0.01899</v>
      </c>
      <c r="F14914" s="0" t="n">
        <v>0.02154</v>
      </c>
      <c r="G14914" s="0" t="n">
        <v>0.02353</v>
      </c>
      <c r="H14914" s="0" t="n">
        <v>0.02634</v>
      </c>
      <c r="I14914" s="0" t="n">
        <v>0.02816</v>
      </c>
      <c r="J14914" s="0" t="n">
        <v>0.02985</v>
      </c>
      <c r="K14914" s="0" t="n">
        <v>0.03211</v>
      </c>
      <c r="L14914" s="0" t="n">
        <v>0.03289</v>
      </c>
    </row>
    <row r="14915" customFormat="false" ht="15" hidden="false" customHeight="false" outlineLevel="0" collapsed="false">
      <c r="A14915" s="0" t="n">
        <v>42</v>
      </c>
      <c r="B14915" s="0" t="n">
        <v>112</v>
      </c>
      <c r="C14915" s="0" t="n">
        <v>0.01736</v>
      </c>
      <c r="D14915" s="0" t="n">
        <v>0.01815</v>
      </c>
      <c r="E14915" s="0" t="n">
        <v>0.01957</v>
      </c>
      <c r="F14915" s="0" t="n">
        <v>0.02192</v>
      </c>
      <c r="G14915" s="0" t="n">
        <v>0.02375</v>
      </c>
      <c r="H14915" s="0" t="n">
        <v>0.02635</v>
      </c>
      <c r="I14915" s="0" t="n">
        <v>0.02802</v>
      </c>
      <c r="J14915" s="0" t="n">
        <v>0.02958</v>
      </c>
      <c r="K14915" s="0" t="n">
        <v>0.03166</v>
      </c>
      <c r="L14915" s="0" t="n">
        <v>0.03238</v>
      </c>
    </row>
    <row r="14916" customFormat="false" ht="15" hidden="false" customHeight="false" outlineLevel="0" collapsed="false">
      <c r="A14916" s="0" t="n">
        <v>42</v>
      </c>
      <c r="B14916" s="0" t="n">
        <v>113</v>
      </c>
      <c r="C14916" s="0" t="n">
        <v>0.01797</v>
      </c>
      <c r="D14916" s="0" t="n">
        <v>0.01873</v>
      </c>
      <c r="E14916" s="0" t="n">
        <v>0.02012</v>
      </c>
      <c r="F14916" s="0" t="n">
        <v>0.02243</v>
      </c>
      <c r="G14916" s="0" t="n">
        <v>0.02422</v>
      </c>
      <c r="H14916" s="0" t="n">
        <v>0.02677</v>
      </c>
      <c r="I14916" s="0" t="n">
        <v>0.02841</v>
      </c>
      <c r="J14916" s="0" t="n">
        <v>0.02993</v>
      </c>
      <c r="K14916" s="0" t="n">
        <v>0.03198</v>
      </c>
      <c r="L14916" s="0" t="n">
        <v>0.03268</v>
      </c>
    </row>
    <row r="14917" customFormat="false" ht="15" hidden="false" customHeight="false" outlineLevel="0" collapsed="false">
      <c r="A14917" s="0" t="n">
        <v>42</v>
      </c>
      <c r="B14917" s="0" t="n">
        <v>114</v>
      </c>
      <c r="C14917" s="0" t="n">
        <v>0.01684</v>
      </c>
      <c r="D14917" s="0" t="n">
        <v>0.01764</v>
      </c>
      <c r="E14917" s="0" t="n">
        <v>0.0191</v>
      </c>
      <c r="F14917" s="0" t="n">
        <v>0.0215</v>
      </c>
      <c r="G14917" s="0" t="n">
        <v>0.02337</v>
      </c>
      <c r="H14917" s="0" t="n">
        <v>0.02603</v>
      </c>
      <c r="I14917" s="0" t="n">
        <v>0.02774</v>
      </c>
      <c r="J14917" s="0" t="n">
        <v>0.02933</v>
      </c>
      <c r="K14917" s="0" t="n">
        <v>0.03146</v>
      </c>
      <c r="L14917" s="0" t="n">
        <v>0.0322</v>
      </c>
    </row>
    <row r="14918" customFormat="false" ht="15" hidden="false" customHeight="false" outlineLevel="0" collapsed="false">
      <c r="A14918" s="0" t="n">
        <v>42</v>
      </c>
      <c r="B14918" s="0" t="n">
        <v>115</v>
      </c>
      <c r="C14918" s="0" t="n">
        <v>0.01662</v>
      </c>
      <c r="D14918" s="0" t="n">
        <v>0.01742</v>
      </c>
      <c r="E14918" s="0" t="n">
        <v>0.01888</v>
      </c>
      <c r="F14918" s="0" t="n">
        <v>0.02128</v>
      </c>
      <c r="G14918" s="0" t="n">
        <v>0.02316</v>
      </c>
      <c r="H14918" s="0" t="n">
        <v>0.02582</v>
      </c>
      <c r="I14918" s="0" t="n">
        <v>0.02754</v>
      </c>
      <c r="J14918" s="0" t="n">
        <v>0.02913</v>
      </c>
      <c r="K14918" s="0" t="n">
        <v>0.03127</v>
      </c>
      <c r="L14918" s="0" t="n">
        <v>0.03201</v>
      </c>
    </row>
    <row r="14919" customFormat="false" ht="15" hidden="false" customHeight="false" outlineLevel="0" collapsed="false">
      <c r="A14919" s="0" t="n">
        <v>42</v>
      </c>
      <c r="B14919" s="0" t="n">
        <v>116</v>
      </c>
      <c r="C14919" s="0" t="n">
        <v>0.01791</v>
      </c>
      <c r="D14919" s="0" t="n">
        <v>0.01865</v>
      </c>
      <c r="E14919" s="0" t="n">
        <v>0.02</v>
      </c>
      <c r="F14919" s="0" t="n">
        <v>0.02224</v>
      </c>
      <c r="G14919" s="0" t="n">
        <v>0.02398</v>
      </c>
      <c r="H14919" s="0" t="n">
        <v>0.02644</v>
      </c>
      <c r="I14919" s="0" t="n">
        <v>0.02804</v>
      </c>
      <c r="J14919" s="0" t="n">
        <v>0.02952</v>
      </c>
      <c r="K14919" s="0" t="n">
        <v>0.0315</v>
      </c>
      <c r="L14919" s="0" t="n">
        <v>0.03218</v>
      </c>
    </row>
    <row r="14920" customFormat="false" ht="15" hidden="false" customHeight="false" outlineLevel="0" collapsed="false">
      <c r="A14920" s="0" t="n">
        <v>42</v>
      </c>
      <c r="B14920" s="0" t="n">
        <v>117</v>
      </c>
      <c r="C14920" s="0" t="n">
        <v>0.01588</v>
      </c>
      <c r="D14920" s="0" t="n">
        <v>0.01675</v>
      </c>
      <c r="E14920" s="0" t="n">
        <v>0.01832</v>
      </c>
      <c r="F14920" s="0" t="n">
        <v>0.02093</v>
      </c>
      <c r="G14920" s="0" t="n">
        <v>0.02296</v>
      </c>
      <c r="H14920" s="0" t="n">
        <v>0.02584</v>
      </c>
      <c r="I14920" s="0" t="n">
        <v>0.02769</v>
      </c>
      <c r="J14920" s="0" t="n">
        <v>0.02942</v>
      </c>
      <c r="K14920" s="0" t="n">
        <v>0.03173</v>
      </c>
      <c r="L14920" s="0" t="n">
        <v>0.03253</v>
      </c>
    </row>
    <row r="14921" customFormat="false" ht="15" hidden="false" customHeight="false" outlineLevel="0" collapsed="false">
      <c r="A14921" s="0" t="n">
        <v>42</v>
      </c>
      <c r="B14921" s="0" t="n">
        <v>118</v>
      </c>
      <c r="C14921" s="0" t="n">
        <v>0.01315</v>
      </c>
      <c r="D14921" s="0" t="n">
        <v>0.01415</v>
      </c>
      <c r="E14921" s="0" t="n">
        <v>0.01596</v>
      </c>
      <c r="F14921" s="0" t="n">
        <v>0.01894</v>
      </c>
      <c r="G14921" s="0" t="n">
        <v>0.02127</v>
      </c>
      <c r="H14921" s="0" t="n">
        <v>0.02457</v>
      </c>
      <c r="I14921" s="0" t="n">
        <v>0.0267</v>
      </c>
      <c r="J14921" s="0" t="n">
        <v>0.02868</v>
      </c>
      <c r="K14921" s="0" t="n">
        <v>0.03132</v>
      </c>
      <c r="L14921" s="0" t="n">
        <v>0.03224</v>
      </c>
    </row>
    <row r="14922" customFormat="false" ht="15" hidden="false" customHeight="false" outlineLevel="0" collapsed="false">
      <c r="A14922" s="0" t="n">
        <v>42</v>
      </c>
      <c r="B14922" s="0" t="n">
        <v>119</v>
      </c>
      <c r="C14922" s="0" t="n">
        <v>0.01422</v>
      </c>
      <c r="D14922" s="0" t="n">
        <v>0.01521</v>
      </c>
      <c r="E14922" s="0" t="n">
        <v>0.01699</v>
      </c>
      <c r="F14922" s="0" t="n">
        <v>0.01995</v>
      </c>
      <c r="G14922" s="0" t="n">
        <v>0.02225</v>
      </c>
      <c r="H14922" s="0" t="n">
        <v>0.02551</v>
      </c>
      <c r="I14922" s="0" t="n">
        <v>0.02762</v>
      </c>
      <c r="J14922" s="0" t="n">
        <v>0.02957</v>
      </c>
      <c r="K14922" s="0" t="n">
        <v>0.03219</v>
      </c>
      <c r="L14922" s="0" t="n">
        <v>0.0331</v>
      </c>
    </row>
    <row r="14923" customFormat="false" ht="15" hidden="false" customHeight="false" outlineLevel="0" collapsed="false">
      <c r="A14923" s="0" t="n">
        <v>42</v>
      </c>
      <c r="B14923" s="0" t="n">
        <v>120</v>
      </c>
      <c r="C14923" s="0" t="n">
        <v>0.01342</v>
      </c>
      <c r="D14923" s="0" t="n">
        <v>0.01444</v>
      </c>
      <c r="E14923" s="0" t="n">
        <v>0.01629</v>
      </c>
      <c r="F14923" s="0" t="n">
        <v>0.01934</v>
      </c>
      <c r="G14923" s="0" t="n">
        <v>0.02172</v>
      </c>
      <c r="H14923" s="0" t="n">
        <v>0.0251</v>
      </c>
      <c r="I14923" s="0" t="n">
        <v>0.02728</v>
      </c>
      <c r="J14923" s="0" t="n">
        <v>0.0293</v>
      </c>
      <c r="K14923" s="0" t="n">
        <v>0.03201</v>
      </c>
      <c r="L14923" s="0" t="n">
        <v>0.03295</v>
      </c>
    </row>
    <row r="14924" customFormat="false" ht="15" hidden="false" customHeight="false" outlineLevel="0" collapsed="false">
      <c r="A14924" s="0" t="n">
        <v>42</v>
      </c>
      <c r="B14924" s="0" t="n">
        <v>121</v>
      </c>
      <c r="C14924" s="0" t="n">
        <v>0.01196</v>
      </c>
      <c r="D14924" s="0" t="n">
        <v>0.01303</v>
      </c>
      <c r="E14924" s="0" t="n">
        <v>0.01498</v>
      </c>
      <c r="F14924" s="0" t="n">
        <v>0.01819</v>
      </c>
      <c r="G14924" s="0" t="n">
        <v>0.0207</v>
      </c>
      <c r="H14924" s="0" t="n">
        <v>0.02424</v>
      </c>
      <c r="I14924" s="0" t="n">
        <v>0.02654</v>
      </c>
      <c r="J14924" s="0" t="n">
        <v>0.02867</v>
      </c>
      <c r="K14924" s="0" t="n">
        <v>0.03151</v>
      </c>
      <c r="L14924" s="0" t="n">
        <v>0.0325</v>
      </c>
    </row>
    <row r="14925" customFormat="false" ht="15" hidden="false" customHeight="false" outlineLevel="0" collapsed="false">
      <c r="A14925" s="0" t="n">
        <v>42</v>
      </c>
      <c r="B14925" s="0" t="n">
        <v>122</v>
      </c>
      <c r="C14925" s="0" t="n">
        <v>0.01079</v>
      </c>
      <c r="D14925" s="0" t="n">
        <v>0.0119</v>
      </c>
      <c r="E14925" s="0" t="n">
        <v>0.01391</v>
      </c>
      <c r="F14925" s="0" t="n">
        <v>0.01722</v>
      </c>
      <c r="G14925" s="0" t="n">
        <v>0.01981</v>
      </c>
      <c r="H14925" s="0" t="n">
        <v>0.02347</v>
      </c>
      <c r="I14925" s="0" t="n">
        <v>0.02584</v>
      </c>
      <c r="J14925" s="0" t="n">
        <v>0.02803</v>
      </c>
      <c r="K14925" s="0" t="n">
        <v>0.03098</v>
      </c>
      <c r="L14925" s="0" t="n">
        <v>0.03199</v>
      </c>
    </row>
    <row r="14926" customFormat="false" ht="15" hidden="false" customHeight="false" outlineLevel="0" collapsed="false">
      <c r="A14926" s="0" t="n">
        <v>42</v>
      </c>
      <c r="B14926" s="0" t="n">
        <v>123</v>
      </c>
      <c r="C14926" s="0" t="n">
        <v>0.01652</v>
      </c>
      <c r="D14926" s="0" t="n">
        <v>0.01739</v>
      </c>
      <c r="E14926" s="0" t="n">
        <v>0.01897</v>
      </c>
      <c r="F14926" s="0" t="n">
        <v>0.02158</v>
      </c>
      <c r="G14926" s="0" t="n">
        <v>0.02362</v>
      </c>
      <c r="H14926" s="0" t="n">
        <v>0.0265</v>
      </c>
      <c r="I14926" s="0" t="n">
        <v>0.02836</v>
      </c>
      <c r="J14926" s="0" t="n">
        <v>0.03009</v>
      </c>
      <c r="K14926" s="0" t="n">
        <v>0.03241</v>
      </c>
      <c r="L14926" s="0" t="n">
        <v>0.03321</v>
      </c>
    </row>
    <row r="14927" customFormat="false" ht="15" hidden="false" customHeight="false" outlineLevel="0" collapsed="false">
      <c r="A14927" s="0" t="n">
        <v>42</v>
      </c>
      <c r="B14927" s="0" t="n">
        <v>124</v>
      </c>
      <c r="C14927" s="0" t="n">
        <v>0.02004</v>
      </c>
      <c r="D14927" s="0" t="n">
        <v>0.02074</v>
      </c>
      <c r="E14927" s="0" t="n">
        <v>0.02201</v>
      </c>
      <c r="F14927" s="0" t="n">
        <v>0.0241</v>
      </c>
      <c r="G14927" s="0" t="n">
        <v>0.02574</v>
      </c>
      <c r="H14927" s="0" t="n">
        <v>0.02805</v>
      </c>
      <c r="I14927" s="0" t="n">
        <v>0.02955</v>
      </c>
      <c r="J14927" s="0" t="n">
        <v>0.03094</v>
      </c>
      <c r="K14927" s="0" t="n">
        <v>0.0328</v>
      </c>
      <c r="L14927" s="0" t="n">
        <v>0.03344</v>
      </c>
    </row>
    <row r="14928" customFormat="false" ht="15" hidden="false" customHeight="false" outlineLevel="0" collapsed="false">
      <c r="A14928" s="0" t="n">
        <v>42</v>
      </c>
      <c r="B14928" s="0" t="n">
        <v>125</v>
      </c>
      <c r="C14928" s="0" t="n">
        <v>0.01832</v>
      </c>
      <c r="D14928" s="0" t="n">
        <v>0.01909</v>
      </c>
      <c r="E14928" s="0" t="n">
        <v>0.02047</v>
      </c>
      <c r="F14928" s="0" t="n">
        <v>0.02276</v>
      </c>
      <c r="G14928" s="0" t="n">
        <v>0.02454</v>
      </c>
      <c r="H14928" s="0" t="n">
        <v>0.02707</v>
      </c>
      <c r="I14928" s="0" t="n">
        <v>0.0287</v>
      </c>
      <c r="J14928" s="0" t="n">
        <v>0.03022</v>
      </c>
      <c r="K14928" s="0" t="n">
        <v>0.03225</v>
      </c>
      <c r="L14928" s="0" t="n">
        <v>0.03295</v>
      </c>
    </row>
    <row r="14929" customFormat="false" ht="15" hidden="false" customHeight="false" outlineLevel="0" collapsed="false">
      <c r="A14929" s="0" t="n">
        <v>42</v>
      </c>
      <c r="B14929" s="0" t="n">
        <v>126</v>
      </c>
      <c r="C14929" s="0" t="n">
        <v>0.01749</v>
      </c>
      <c r="D14929" s="0" t="n">
        <v>0.01828</v>
      </c>
      <c r="E14929" s="0" t="n">
        <v>0.01971</v>
      </c>
      <c r="F14929" s="0" t="n">
        <v>0.02208</v>
      </c>
      <c r="G14929" s="0" t="n">
        <v>0.02393</v>
      </c>
      <c r="H14929" s="0" t="n">
        <v>0.02654</v>
      </c>
      <c r="I14929" s="0" t="n">
        <v>0.02823</v>
      </c>
      <c r="J14929" s="0" t="n">
        <v>0.0298</v>
      </c>
      <c r="K14929" s="0" t="n">
        <v>0.0319</v>
      </c>
      <c r="L14929" s="0" t="n">
        <v>0.03263</v>
      </c>
    </row>
    <row r="14930" customFormat="false" ht="15" hidden="false" customHeight="false" outlineLevel="0" collapsed="false">
      <c r="A14930" s="0" t="n">
        <v>42</v>
      </c>
      <c r="B14930" s="0" t="n">
        <v>127</v>
      </c>
      <c r="C14930" s="0" t="n">
        <v>0.01704</v>
      </c>
      <c r="D14930" s="0" t="n">
        <v>0.01785</v>
      </c>
      <c r="E14930" s="0" t="n">
        <v>0.01931</v>
      </c>
      <c r="F14930" s="0" t="n">
        <v>0.02174</v>
      </c>
      <c r="G14930" s="0" t="n">
        <v>0.02363</v>
      </c>
      <c r="H14930" s="0" t="n">
        <v>0.0263</v>
      </c>
      <c r="I14930" s="0" t="n">
        <v>0.02803</v>
      </c>
      <c r="J14930" s="0" t="n">
        <v>0.02964</v>
      </c>
      <c r="K14930" s="0" t="n">
        <v>0.03179</v>
      </c>
      <c r="L14930" s="0" t="n">
        <v>0.03253</v>
      </c>
    </row>
    <row r="14931" customFormat="false" ht="15" hidden="false" customHeight="false" outlineLevel="0" collapsed="false">
      <c r="A14931" s="0" t="n">
        <v>42</v>
      </c>
      <c r="B14931" s="0" t="n">
        <v>128</v>
      </c>
      <c r="C14931" s="0" t="n">
        <v>0.01792</v>
      </c>
      <c r="D14931" s="0" t="n">
        <v>0.01869</v>
      </c>
      <c r="E14931" s="0" t="n">
        <v>0.02009</v>
      </c>
      <c r="F14931" s="0" t="n">
        <v>0.0224</v>
      </c>
      <c r="G14931" s="0" t="n">
        <v>0.0242</v>
      </c>
      <c r="H14931" s="0" t="n">
        <v>0.02676</v>
      </c>
      <c r="I14931" s="0" t="n">
        <v>0.02841</v>
      </c>
      <c r="J14931" s="0" t="n">
        <v>0.02994</v>
      </c>
      <c r="K14931" s="0" t="n">
        <v>0.03199</v>
      </c>
      <c r="L14931" s="0" t="n">
        <v>0.0327</v>
      </c>
    </row>
    <row r="14932" customFormat="false" ht="15" hidden="false" customHeight="false" outlineLevel="0" collapsed="false">
      <c r="A14932" s="0" t="n">
        <v>42</v>
      </c>
      <c r="B14932" s="0" t="n">
        <v>129</v>
      </c>
      <c r="C14932" s="0" t="n">
        <v>0.01885</v>
      </c>
      <c r="D14932" s="0" t="n">
        <v>0.0196</v>
      </c>
      <c r="E14932" s="0" t="n">
        <v>0.02098</v>
      </c>
      <c r="F14932" s="0" t="n">
        <v>0.02325</v>
      </c>
      <c r="G14932" s="0" t="n">
        <v>0.02502</v>
      </c>
      <c r="H14932" s="0" t="n">
        <v>0.02753</v>
      </c>
      <c r="I14932" s="0" t="n">
        <v>0.02916</v>
      </c>
      <c r="J14932" s="0" t="n">
        <v>0.03066</v>
      </c>
      <c r="K14932" s="0" t="n">
        <v>0.03268</v>
      </c>
      <c r="L14932" s="0" t="n">
        <v>0.03337</v>
      </c>
    </row>
    <row r="14933" customFormat="false" ht="15" hidden="false" customHeight="false" outlineLevel="0" collapsed="false">
      <c r="A14933" s="0" t="n">
        <v>42</v>
      </c>
      <c r="B14933" s="0" t="n">
        <v>130</v>
      </c>
      <c r="C14933" s="0" t="n">
        <v>0.01973</v>
      </c>
      <c r="D14933" s="0" t="n">
        <v>0.02047</v>
      </c>
      <c r="E14933" s="0" t="n">
        <v>0.02181</v>
      </c>
      <c r="F14933" s="0" t="n">
        <v>0.02402</v>
      </c>
      <c r="G14933" s="0" t="n">
        <v>0.02575</v>
      </c>
      <c r="H14933" s="0" t="n">
        <v>0.0282</v>
      </c>
      <c r="I14933" s="0" t="n">
        <v>0.02978</v>
      </c>
      <c r="J14933" s="0" t="n">
        <v>0.03124</v>
      </c>
      <c r="K14933" s="0" t="n">
        <v>0.03321</v>
      </c>
      <c r="L14933" s="0" t="n">
        <v>0.03389</v>
      </c>
    </row>
    <row r="14934" customFormat="false" ht="15" hidden="false" customHeight="false" outlineLevel="0" collapsed="false">
      <c r="A14934" s="0" t="n">
        <v>42</v>
      </c>
      <c r="B14934" s="0" t="n">
        <v>131</v>
      </c>
      <c r="C14934" s="0" t="n">
        <v>0.01727</v>
      </c>
      <c r="D14934" s="0" t="n">
        <v>0.01812</v>
      </c>
      <c r="E14934" s="0" t="n">
        <v>0.01967</v>
      </c>
      <c r="F14934" s="0" t="n">
        <v>0.02222</v>
      </c>
      <c r="G14934" s="0" t="n">
        <v>0.02421</v>
      </c>
      <c r="H14934" s="0" t="n">
        <v>0.02702</v>
      </c>
      <c r="I14934" s="0" t="n">
        <v>0.02884</v>
      </c>
      <c r="J14934" s="0" t="n">
        <v>0.03053</v>
      </c>
      <c r="K14934" s="0" t="n">
        <v>0.03279</v>
      </c>
      <c r="L14934" s="0" t="n">
        <v>0.03358</v>
      </c>
    </row>
    <row r="14935" customFormat="false" ht="15" hidden="false" customHeight="false" outlineLevel="0" collapsed="false">
      <c r="A14935" s="0" t="n">
        <v>42</v>
      </c>
      <c r="B14935" s="0" t="n">
        <v>132</v>
      </c>
      <c r="C14935" s="0" t="n">
        <v>0.01761</v>
      </c>
      <c r="D14935" s="0" t="n">
        <v>0.01842</v>
      </c>
      <c r="E14935" s="0" t="n">
        <v>0.0199</v>
      </c>
      <c r="F14935" s="0" t="n">
        <v>0.02234</v>
      </c>
      <c r="G14935" s="0" t="n">
        <v>0.02425</v>
      </c>
      <c r="H14935" s="0" t="n">
        <v>0.02695</v>
      </c>
      <c r="I14935" s="0" t="n">
        <v>0.02869</v>
      </c>
      <c r="J14935" s="0" t="n">
        <v>0.03031</v>
      </c>
      <c r="K14935" s="0" t="n">
        <v>0.03247</v>
      </c>
      <c r="L14935" s="0" t="n">
        <v>0.03322</v>
      </c>
    </row>
    <row r="14936" customFormat="false" ht="15" hidden="false" customHeight="false" outlineLevel="0" collapsed="false">
      <c r="A14936" s="0" t="n">
        <v>42</v>
      </c>
      <c r="B14936" s="0" t="n">
        <v>133</v>
      </c>
      <c r="C14936" s="0" t="n">
        <v>0.01803</v>
      </c>
      <c r="D14936" s="0" t="n">
        <v>0.01877</v>
      </c>
      <c r="E14936" s="0" t="n">
        <v>0.02012</v>
      </c>
      <c r="F14936" s="0" t="n">
        <v>0.02234</v>
      </c>
      <c r="G14936" s="0" t="n">
        <v>0.02408</v>
      </c>
      <c r="H14936" s="0" t="n">
        <v>0.02654</v>
      </c>
      <c r="I14936" s="0" t="n">
        <v>0.02813</v>
      </c>
      <c r="J14936" s="0" t="n">
        <v>0.02961</v>
      </c>
      <c r="K14936" s="0" t="n">
        <v>0.03159</v>
      </c>
      <c r="L14936" s="0" t="n">
        <v>0.03227</v>
      </c>
    </row>
    <row r="14937" customFormat="false" ht="15" hidden="false" customHeight="false" outlineLevel="0" collapsed="false">
      <c r="A14937" s="0" t="n">
        <v>42</v>
      </c>
      <c r="B14937" s="0" t="n">
        <v>134</v>
      </c>
      <c r="C14937" s="0" t="n">
        <v>0.01712</v>
      </c>
      <c r="D14937" s="0" t="n">
        <v>0.01792</v>
      </c>
      <c r="E14937" s="0" t="n">
        <v>0.01935</v>
      </c>
      <c r="F14937" s="0" t="n">
        <v>0.02172</v>
      </c>
      <c r="G14937" s="0" t="n">
        <v>0.02357</v>
      </c>
      <c r="H14937" s="0" t="n">
        <v>0.02619</v>
      </c>
      <c r="I14937" s="0" t="n">
        <v>0.02788</v>
      </c>
      <c r="J14937" s="0" t="n">
        <v>0.02945</v>
      </c>
      <c r="K14937" s="0" t="n">
        <v>0.03155</v>
      </c>
      <c r="L14937" s="0" t="n">
        <v>0.03228</v>
      </c>
    </row>
    <row r="14938" customFormat="false" ht="15" hidden="false" customHeight="false" outlineLevel="0" collapsed="false">
      <c r="A14938" s="0" t="n">
        <v>42</v>
      </c>
      <c r="B14938" s="0" t="n">
        <v>135</v>
      </c>
      <c r="C14938" s="0" t="n">
        <v>0.01466</v>
      </c>
      <c r="D14938" s="0" t="n">
        <v>0.0156</v>
      </c>
      <c r="E14938" s="0" t="n">
        <v>0.01728</v>
      </c>
      <c r="F14938" s="0" t="n">
        <v>0.02008</v>
      </c>
      <c r="G14938" s="0" t="n">
        <v>0.02225</v>
      </c>
      <c r="H14938" s="0" t="n">
        <v>0.02534</v>
      </c>
      <c r="I14938" s="0" t="n">
        <v>0.02733</v>
      </c>
      <c r="J14938" s="0" t="n">
        <v>0.02918</v>
      </c>
      <c r="K14938" s="0" t="n">
        <v>0.03166</v>
      </c>
      <c r="L14938" s="0" t="n">
        <v>0.03251</v>
      </c>
    </row>
    <row r="14939" customFormat="false" ht="15" hidden="false" customHeight="false" outlineLevel="0" collapsed="false">
      <c r="A14939" s="0" t="n">
        <v>42</v>
      </c>
      <c r="B14939" s="0" t="n">
        <v>136</v>
      </c>
      <c r="C14939" s="0" t="n">
        <v>0.0152</v>
      </c>
      <c r="D14939" s="0" t="n">
        <v>0.01609</v>
      </c>
      <c r="E14939" s="0" t="n">
        <v>0.01771</v>
      </c>
      <c r="F14939" s="0" t="n">
        <v>0.02038</v>
      </c>
      <c r="G14939" s="0" t="n">
        <v>0.02247</v>
      </c>
      <c r="H14939" s="0" t="n">
        <v>0.02542</v>
      </c>
      <c r="I14939" s="0" t="n">
        <v>0.02733</v>
      </c>
      <c r="J14939" s="0" t="n">
        <v>0.0291</v>
      </c>
      <c r="K14939" s="0" t="n">
        <v>0.03147</v>
      </c>
      <c r="L14939" s="0" t="n">
        <v>0.03229</v>
      </c>
    </row>
    <row r="14940" customFormat="false" ht="15" hidden="false" customHeight="false" outlineLevel="0" collapsed="false">
      <c r="A14940" s="0" t="n">
        <v>42</v>
      </c>
      <c r="B14940" s="0" t="n">
        <v>137</v>
      </c>
      <c r="C14940" s="0" t="n">
        <v>0.01719</v>
      </c>
      <c r="D14940" s="0" t="n">
        <v>0.01798</v>
      </c>
      <c r="E14940" s="0" t="n">
        <v>0.01941</v>
      </c>
      <c r="F14940" s="0" t="n">
        <v>0.02178</v>
      </c>
      <c r="G14940" s="0" t="n">
        <v>0.02362</v>
      </c>
      <c r="H14940" s="0" t="n">
        <v>0.02624</v>
      </c>
      <c r="I14940" s="0" t="n">
        <v>0.02793</v>
      </c>
      <c r="J14940" s="0" t="n">
        <v>0.02949</v>
      </c>
      <c r="K14940" s="0" t="n">
        <v>0.03159</v>
      </c>
      <c r="L14940" s="0" t="n">
        <v>0.03232</v>
      </c>
    </row>
    <row r="14941" customFormat="false" ht="15" hidden="false" customHeight="false" outlineLevel="0" collapsed="false">
      <c r="A14941" s="0" t="n">
        <v>42</v>
      </c>
      <c r="B14941" s="0" t="n">
        <v>138</v>
      </c>
      <c r="C14941" s="0" t="n">
        <v>0.02223</v>
      </c>
      <c r="D14941" s="0" t="n">
        <v>0.02276</v>
      </c>
      <c r="E14941" s="0" t="n">
        <v>0.02371</v>
      </c>
      <c r="F14941" s="0" t="n">
        <v>0.02529</v>
      </c>
      <c r="G14941" s="0" t="n">
        <v>0.02652</v>
      </c>
      <c r="H14941" s="0" t="n">
        <v>0.02827</v>
      </c>
      <c r="I14941" s="0" t="n">
        <v>0.02939</v>
      </c>
      <c r="J14941" s="0" t="n">
        <v>0.03044</v>
      </c>
      <c r="K14941" s="0" t="n">
        <v>0.03184</v>
      </c>
      <c r="L14941" s="0" t="n">
        <v>0.03232</v>
      </c>
    </row>
    <row r="14942" customFormat="false" ht="15" hidden="false" customHeight="false" outlineLevel="0" collapsed="false">
      <c r="A14942" s="0" t="n">
        <v>42</v>
      </c>
      <c r="B14942" s="0" t="n">
        <v>139</v>
      </c>
      <c r="C14942" s="0" t="n">
        <v>0.02204</v>
      </c>
      <c r="D14942" s="0" t="n">
        <v>0.02257</v>
      </c>
      <c r="E14942" s="0" t="n">
        <v>0.02355</v>
      </c>
      <c r="F14942" s="0" t="n">
        <v>0.02515</v>
      </c>
      <c r="G14942" s="0" t="n">
        <v>0.0264</v>
      </c>
      <c r="H14942" s="0" t="n">
        <v>0.02817</v>
      </c>
      <c r="I14942" s="0" t="n">
        <v>0.02932</v>
      </c>
      <c r="J14942" s="0" t="n">
        <v>0.03038</v>
      </c>
      <c r="K14942" s="0" t="n">
        <v>0.0318</v>
      </c>
      <c r="L14942" s="0" t="n">
        <v>0.0323</v>
      </c>
    </row>
    <row r="14943" customFormat="false" ht="15" hidden="false" customHeight="false" outlineLevel="0" collapsed="false">
      <c r="A14943" s="0" t="n">
        <v>42</v>
      </c>
      <c r="B14943" s="0" t="n">
        <v>140</v>
      </c>
      <c r="C14943" s="0" t="n">
        <v>0.02412</v>
      </c>
      <c r="D14943" s="0" t="n">
        <v>0.02459</v>
      </c>
      <c r="E14943" s="0" t="n">
        <v>0.02542</v>
      </c>
      <c r="F14943" s="0" t="n">
        <v>0.02681</v>
      </c>
      <c r="G14943" s="0" t="n">
        <v>0.02789</v>
      </c>
      <c r="H14943" s="0" t="n">
        <v>0.02942</v>
      </c>
      <c r="I14943" s="0" t="n">
        <v>0.03041</v>
      </c>
      <c r="J14943" s="0" t="n">
        <v>0.03133</v>
      </c>
      <c r="K14943" s="0" t="n">
        <v>0.03256</v>
      </c>
      <c r="L14943" s="0" t="n">
        <v>0.03298</v>
      </c>
    </row>
    <row r="14944" customFormat="false" ht="15" hidden="false" customHeight="false" outlineLevel="0" collapsed="false">
      <c r="A14944" s="0" t="n">
        <v>42</v>
      </c>
      <c r="B14944" s="0" t="n">
        <v>141</v>
      </c>
      <c r="C14944" s="0" t="n">
        <v>0.02104</v>
      </c>
      <c r="D14944" s="0" t="n">
        <v>0.02168</v>
      </c>
      <c r="E14944" s="0" t="n">
        <v>0.02283</v>
      </c>
      <c r="F14944" s="0" t="n">
        <v>0.02475</v>
      </c>
      <c r="G14944" s="0" t="n">
        <v>0.02624</v>
      </c>
      <c r="H14944" s="0" t="n">
        <v>0.02835</v>
      </c>
      <c r="I14944" s="0" t="n">
        <v>0.02971</v>
      </c>
      <c r="J14944" s="0" t="n">
        <v>0.03098</v>
      </c>
      <c r="K14944" s="0" t="n">
        <v>0.03267</v>
      </c>
      <c r="L14944" s="0" t="n">
        <v>0.03326</v>
      </c>
    </row>
    <row r="14945" customFormat="false" ht="15" hidden="false" customHeight="false" outlineLevel="0" collapsed="false">
      <c r="A14945" s="0" t="n">
        <v>42</v>
      </c>
      <c r="B14945" s="0" t="n">
        <v>142</v>
      </c>
      <c r="C14945" s="0" t="n">
        <v>0.02043</v>
      </c>
      <c r="D14945" s="0" t="n">
        <v>0.02112</v>
      </c>
      <c r="E14945" s="0" t="n">
        <v>0.02236</v>
      </c>
      <c r="F14945" s="0" t="n">
        <v>0.02442</v>
      </c>
      <c r="G14945" s="0" t="n">
        <v>0.02602</v>
      </c>
      <c r="H14945" s="0" t="n">
        <v>0.02829</v>
      </c>
      <c r="I14945" s="0" t="n">
        <v>0.02976</v>
      </c>
      <c r="J14945" s="0" t="n">
        <v>0.03112</v>
      </c>
      <c r="K14945" s="0" t="n">
        <v>0.03294</v>
      </c>
      <c r="L14945" s="0" t="n">
        <v>0.03357</v>
      </c>
    </row>
    <row r="14946" customFormat="false" ht="15" hidden="false" customHeight="false" outlineLevel="0" collapsed="false">
      <c r="A14946" s="0" t="n">
        <v>42</v>
      </c>
      <c r="B14946" s="0" t="n">
        <v>143</v>
      </c>
      <c r="C14946" s="0" t="n">
        <v>0.01741</v>
      </c>
      <c r="D14946" s="0" t="n">
        <v>0.01824</v>
      </c>
      <c r="E14946" s="0" t="n">
        <v>0.01975</v>
      </c>
      <c r="F14946" s="0" t="n">
        <v>0.02226</v>
      </c>
      <c r="G14946" s="0" t="n">
        <v>0.02421</v>
      </c>
      <c r="H14946" s="0" t="n">
        <v>0.02697</v>
      </c>
      <c r="I14946" s="0" t="n">
        <v>0.02875</v>
      </c>
      <c r="J14946" s="0" t="n">
        <v>0.03041</v>
      </c>
      <c r="K14946" s="0" t="n">
        <v>0.03263</v>
      </c>
      <c r="L14946" s="0" t="n">
        <v>0.03339</v>
      </c>
    </row>
    <row r="14947" customFormat="false" ht="15" hidden="false" customHeight="false" outlineLevel="0" collapsed="false">
      <c r="A14947" s="0" t="n">
        <v>42</v>
      </c>
      <c r="B14947" s="0" t="n">
        <v>144</v>
      </c>
      <c r="C14947" s="0" t="n">
        <v>0.01817</v>
      </c>
      <c r="D14947" s="0" t="n">
        <v>0.01896</v>
      </c>
      <c r="E14947" s="0" t="n">
        <v>0.02038</v>
      </c>
      <c r="F14947" s="0" t="n">
        <v>0.02273</v>
      </c>
      <c r="G14947" s="0" t="n">
        <v>0.02456</v>
      </c>
      <c r="H14947" s="0" t="n">
        <v>0.02716</v>
      </c>
      <c r="I14947" s="0" t="n">
        <v>0.02884</v>
      </c>
      <c r="J14947" s="0" t="n">
        <v>0.0304</v>
      </c>
      <c r="K14947" s="0" t="n">
        <v>0.03248</v>
      </c>
      <c r="L14947" s="0" t="n">
        <v>0.0332</v>
      </c>
    </row>
    <row r="14948" customFormat="false" ht="15" hidden="false" customHeight="false" outlineLevel="0" collapsed="false">
      <c r="A14948" s="0" t="n">
        <v>42</v>
      </c>
      <c r="B14948" s="0" t="n">
        <v>145</v>
      </c>
      <c r="C14948" s="0" t="n">
        <v>0.02021</v>
      </c>
      <c r="D14948" s="0" t="n">
        <v>0.02091</v>
      </c>
      <c r="E14948" s="0" t="n">
        <v>0.02217</v>
      </c>
      <c r="F14948" s="0" t="n">
        <v>0.02426</v>
      </c>
      <c r="G14948" s="0" t="n">
        <v>0.02588</v>
      </c>
      <c r="H14948" s="0" t="n">
        <v>0.02819</v>
      </c>
      <c r="I14948" s="0" t="n">
        <v>0.02968</v>
      </c>
      <c r="J14948" s="0" t="n">
        <v>0.03106</v>
      </c>
      <c r="K14948" s="0" t="n">
        <v>0.03291</v>
      </c>
      <c r="L14948" s="0" t="n">
        <v>0.03355</v>
      </c>
    </row>
    <row r="14949" customFormat="false" ht="15" hidden="false" customHeight="false" outlineLevel="0" collapsed="false">
      <c r="A14949" s="0" t="n">
        <v>42</v>
      </c>
      <c r="B14949" s="0" t="n">
        <v>146</v>
      </c>
      <c r="C14949" s="0" t="n">
        <v>0.02291</v>
      </c>
      <c r="D14949" s="0" t="n">
        <v>0.02354</v>
      </c>
      <c r="E14949" s="0" t="n">
        <v>0.02468</v>
      </c>
      <c r="F14949" s="0" t="n">
        <v>0.02657</v>
      </c>
      <c r="G14949" s="0" t="n">
        <v>0.02804</v>
      </c>
      <c r="H14949" s="0" t="n">
        <v>0.03013</v>
      </c>
      <c r="I14949" s="0" t="n">
        <v>0.03147</v>
      </c>
      <c r="J14949" s="0" t="n">
        <v>0.03272</v>
      </c>
      <c r="K14949" s="0" t="n">
        <v>0.0344</v>
      </c>
      <c r="L14949" s="0" t="n">
        <v>0.03498</v>
      </c>
    </row>
    <row r="14950" customFormat="false" ht="15" hidden="false" customHeight="false" outlineLevel="0" collapsed="false">
      <c r="A14950" s="0" t="n">
        <v>42</v>
      </c>
      <c r="B14950" s="0" t="n">
        <v>147</v>
      </c>
      <c r="C14950" s="0" t="n">
        <v>0.02251</v>
      </c>
      <c r="D14950" s="0" t="n">
        <v>0.02316</v>
      </c>
      <c r="E14950" s="0" t="n">
        <v>0.02435</v>
      </c>
      <c r="F14950" s="0" t="n">
        <v>0.02632</v>
      </c>
      <c r="G14950" s="0" t="n">
        <v>0.02786</v>
      </c>
      <c r="H14950" s="0" t="n">
        <v>0.03003</v>
      </c>
      <c r="I14950" s="0" t="n">
        <v>0.03143</v>
      </c>
      <c r="J14950" s="0" t="n">
        <v>0.03273</v>
      </c>
      <c r="K14950" s="0" t="n">
        <v>0.03448</v>
      </c>
      <c r="L14950" s="0" t="n">
        <v>0.03508</v>
      </c>
    </row>
    <row r="14951" customFormat="false" ht="15" hidden="false" customHeight="false" outlineLevel="0" collapsed="false">
      <c r="A14951" s="0" t="n">
        <v>42</v>
      </c>
      <c r="B14951" s="0" t="n">
        <v>148</v>
      </c>
      <c r="C14951" s="0" t="n">
        <v>0.02181</v>
      </c>
      <c r="D14951" s="0" t="n">
        <v>0.0225</v>
      </c>
      <c r="E14951" s="0" t="n">
        <v>0.02375</v>
      </c>
      <c r="F14951" s="0" t="n">
        <v>0.02581</v>
      </c>
      <c r="G14951" s="0" t="n">
        <v>0.02742</v>
      </c>
      <c r="H14951" s="0" t="n">
        <v>0.0297</v>
      </c>
      <c r="I14951" s="0" t="n">
        <v>0.03117</v>
      </c>
      <c r="J14951" s="0" t="n">
        <v>0.03253</v>
      </c>
      <c r="K14951" s="0" t="n">
        <v>0.03436</v>
      </c>
      <c r="L14951" s="0" t="n">
        <v>0.03499</v>
      </c>
    </row>
    <row r="14952" customFormat="false" ht="15" hidden="false" customHeight="false" outlineLevel="0" collapsed="false">
      <c r="A14952" s="0" t="n">
        <v>42</v>
      </c>
      <c r="B14952" s="0" t="n">
        <v>149</v>
      </c>
      <c r="C14952" s="0" t="n">
        <v>0.0226</v>
      </c>
      <c r="D14952" s="0" t="n">
        <v>0.02327</v>
      </c>
      <c r="E14952" s="0" t="n">
        <v>0.02449</v>
      </c>
      <c r="F14952" s="0" t="n">
        <v>0.02651</v>
      </c>
      <c r="G14952" s="0" t="n">
        <v>0.02809</v>
      </c>
      <c r="H14952" s="0" t="n">
        <v>0.03031</v>
      </c>
      <c r="I14952" s="0" t="n">
        <v>0.03175</v>
      </c>
      <c r="J14952" s="0" t="n">
        <v>0.03309</v>
      </c>
      <c r="K14952" s="0" t="n">
        <v>0.03488</v>
      </c>
      <c r="L14952" s="0" t="n">
        <v>0.0355</v>
      </c>
    </row>
    <row r="14953" customFormat="false" ht="15" hidden="false" customHeight="false" outlineLevel="0" collapsed="false">
      <c r="A14953" s="0" t="n">
        <v>42</v>
      </c>
      <c r="B14953" s="0" t="n">
        <v>150</v>
      </c>
      <c r="C14953" s="0" t="n">
        <v>0.02448</v>
      </c>
      <c r="D14953" s="0" t="n">
        <v>0.02509</v>
      </c>
      <c r="E14953" s="0" t="n">
        <v>0.0262</v>
      </c>
      <c r="F14953" s="0" t="n">
        <v>0.02804</v>
      </c>
      <c r="G14953" s="0" t="n">
        <v>0.02947</v>
      </c>
      <c r="H14953" s="0" t="n">
        <v>0.03149</v>
      </c>
      <c r="I14953" s="0" t="n">
        <v>0.0328</v>
      </c>
      <c r="J14953" s="0" t="n">
        <v>0.03402</v>
      </c>
      <c r="K14953" s="0" t="n">
        <v>0.03564</v>
      </c>
      <c r="L14953" s="0" t="n">
        <v>0.03621</v>
      </c>
    </row>
    <row r="14954" customFormat="false" ht="15" hidden="false" customHeight="false" outlineLevel="0" collapsed="false">
      <c r="A14954" s="0" t="n">
        <v>42</v>
      </c>
      <c r="B14954" s="0" t="n">
        <v>151</v>
      </c>
      <c r="C14954" s="0" t="n">
        <v>0.02469</v>
      </c>
      <c r="D14954" s="0" t="n">
        <v>0.02535</v>
      </c>
      <c r="E14954" s="0" t="n">
        <v>0.02655</v>
      </c>
      <c r="F14954" s="0" t="n">
        <v>0.02853</v>
      </c>
      <c r="G14954" s="0" t="n">
        <v>0.03008</v>
      </c>
      <c r="H14954" s="0" t="n">
        <v>0.03227</v>
      </c>
      <c r="I14954" s="0" t="n">
        <v>0.03369</v>
      </c>
      <c r="J14954" s="0" t="n">
        <v>0.035</v>
      </c>
      <c r="K14954" s="0" t="n">
        <v>0.03676</v>
      </c>
      <c r="L14954" s="0" t="n">
        <v>0.03737</v>
      </c>
    </row>
    <row r="14955" customFormat="false" ht="15" hidden="false" customHeight="false" outlineLevel="0" collapsed="false">
      <c r="A14955" s="0" t="n">
        <v>42</v>
      </c>
      <c r="B14955" s="0" t="n">
        <v>152</v>
      </c>
      <c r="C14955" s="0" t="n">
        <v>0.02273</v>
      </c>
      <c r="D14955" s="0" t="n">
        <v>0.02349</v>
      </c>
      <c r="E14955" s="0" t="n">
        <v>0.02488</v>
      </c>
      <c r="F14955" s="0" t="n">
        <v>0.02716</v>
      </c>
      <c r="G14955" s="0" t="n">
        <v>0.02895</v>
      </c>
      <c r="H14955" s="0" t="n">
        <v>0.03147</v>
      </c>
      <c r="I14955" s="0" t="n">
        <v>0.0331</v>
      </c>
      <c r="J14955" s="0" t="n">
        <v>0.03462</v>
      </c>
      <c r="K14955" s="0" t="n">
        <v>0.03664</v>
      </c>
      <c r="L14955" s="0" t="n">
        <v>0.03735</v>
      </c>
    </row>
    <row r="14956" customFormat="false" ht="15" hidden="false" customHeight="false" outlineLevel="0" collapsed="false">
      <c r="A14956" s="0" t="n">
        <v>42</v>
      </c>
      <c r="B14956" s="0" t="n">
        <v>153</v>
      </c>
      <c r="C14956" s="0" t="n">
        <v>0.02021</v>
      </c>
      <c r="D14956" s="0" t="n">
        <v>0.02109</v>
      </c>
      <c r="E14956" s="0" t="n">
        <v>0.02268</v>
      </c>
      <c r="F14956" s="0" t="n">
        <v>0.0253</v>
      </c>
      <c r="G14956" s="0" t="n">
        <v>0.02735</v>
      </c>
      <c r="H14956" s="0" t="n">
        <v>0.03025</v>
      </c>
      <c r="I14956" s="0" t="n">
        <v>0.03213</v>
      </c>
      <c r="J14956" s="0" t="n">
        <v>0.03387</v>
      </c>
      <c r="K14956" s="0" t="n">
        <v>0.03619</v>
      </c>
      <c r="L14956" s="0" t="n">
        <v>0.037</v>
      </c>
    </row>
    <row r="14957" customFormat="false" ht="15" hidden="false" customHeight="false" outlineLevel="0" collapsed="false">
      <c r="A14957" s="0" t="n">
        <v>42</v>
      </c>
      <c r="B14957" s="0" t="n">
        <v>154</v>
      </c>
      <c r="C14957" s="0" t="n">
        <v>0.02</v>
      </c>
      <c r="D14957" s="0" t="n">
        <v>0.02087</v>
      </c>
      <c r="E14957" s="0" t="n">
        <v>0.02245</v>
      </c>
      <c r="F14957" s="0" t="n">
        <v>0.02505</v>
      </c>
      <c r="G14957" s="0" t="n">
        <v>0.02708</v>
      </c>
      <c r="H14957" s="0" t="n">
        <v>0.02996</v>
      </c>
      <c r="I14957" s="0" t="n">
        <v>0.03182</v>
      </c>
      <c r="J14957" s="0" t="n">
        <v>0.03354</v>
      </c>
      <c r="K14957" s="0" t="n">
        <v>0.03585</v>
      </c>
      <c r="L14957" s="0" t="n">
        <v>0.03665</v>
      </c>
    </row>
    <row r="14958" customFormat="false" ht="15" hidden="false" customHeight="false" outlineLevel="0" collapsed="false">
      <c r="A14958" s="0" t="n">
        <v>42</v>
      </c>
      <c r="B14958" s="0" t="n">
        <v>155</v>
      </c>
      <c r="C14958" s="0" t="n">
        <v>0.01979</v>
      </c>
      <c r="D14958" s="0" t="n">
        <v>0.02068</v>
      </c>
      <c r="E14958" s="0" t="n">
        <v>0.02229</v>
      </c>
      <c r="F14958" s="0" t="n">
        <v>0.02497</v>
      </c>
      <c r="G14958" s="0" t="n">
        <v>0.02705</v>
      </c>
      <c r="H14958" s="0" t="n">
        <v>0.03</v>
      </c>
      <c r="I14958" s="0" t="n">
        <v>0.03191</v>
      </c>
      <c r="J14958" s="0" t="n">
        <v>0.03368</v>
      </c>
      <c r="K14958" s="0" t="n">
        <v>0.03605</v>
      </c>
      <c r="L14958" s="0" t="n">
        <v>0.03687</v>
      </c>
    </row>
    <row r="14959" customFormat="false" ht="15" hidden="false" customHeight="false" outlineLevel="0" collapsed="false">
      <c r="A14959" s="0" t="n">
        <v>42</v>
      </c>
      <c r="B14959" s="0" t="n">
        <v>156</v>
      </c>
      <c r="C14959" s="0" t="n">
        <v>0.01682</v>
      </c>
      <c r="D14959" s="0" t="n">
        <v>0.01782</v>
      </c>
      <c r="E14959" s="0" t="n">
        <v>0.01965</v>
      </c>
      <c r="F14959" s="0" t="n">
        <v>0.02266</v>
      </c>
      <c r="G14959" s="0" t="n">
        <v>0.02502</v>
      </c>
      <c r="H14959" s="0" t="n">
        <v>0.02835</v>
      </c>
      <c r="I14959" s="0" t="n">
        <v>0.0305</v>
      </c>
      <c r="J14959" s="0" t="n">
        <v>0.0325</v>
      </c>
      <c r="K14959" s="0" t="n">
        <v>0.03518</v>
      </c>
      <c r="L14959" s="0" t="n">
        <v>0.0361</v>
      </c>
    </row>
    <row r="14960" customFormat="false" ht="15" hidden="false" customHeight="false" outlineLevel="0" collapsed="false">
      <c r="A14960" s="0" t="n">
        <v>42</v>
      </c>
      <c r="B14960" s="0" t="n">
        <v>157</v>
      </c>
      <c r="C14960" s="0" t="n">
        <v>0.016</v>
      </c>
      <c r="D14960" s="0" t="n">
        <v>0.01701</v>
      </c>
      <c r="E14960" s="0" t="n">
        <v>0.01883</v>
      </c>
      <c r="F14960" s="0" t="n">
        <v>0.02184</v>
      </c>
      <c r="G14960" s="0" t="n">
        <v>0.02418</v>
      </c>
      <c r="H14960" s="0" t="n">
        <v>0.0275</v>
      </c>
      <c r="I14960" s="0" t="n">
        <v>0.02965</v>
      </c>
      <c r="J14960" s="0" t="n">
        <v>0.03164</v>
      </c>
      <c r="K14960" s="0" t="n">
        <v>0.03431</v>
      </c>
      <c r="L14960" s="0" t="n">
        <v>0.03523</v>
      </c>
    </row>
    <row r="14961" customFormat="false" ht="15" hidden="false" customHeight="false" outlineLevel="0" collapsed="false">
      <c r="A14961" s="0" t="n">
        <v>42</v>
      </c>
      <c r="B14961" s="0" t="n">
        <v>158</v>
      </c>
      <c r="C14961" s="0" t="n">
        <v>0.01713</v>
      </c>
      <c r="D14961" s="0" t="n">
        <v>0.01806</v>
      </c>
      <c r="E14961" s="0" t="n">
        <v>0.01975</v>
      </c>
      <c r="F14961" s="0" t="n">
        <v>0.02254</v>
      </c>
      <c r="G14961" s="0" t="n">
        <v>0.02472</v>
      </c>
      <c r="H14961" s="0" t="n">
        <v>0.0278</v>
      </c>
      <c r="I14961" s="0" t="n">
        <v>0.02979</v>
      </c>
      <c r="J14961" s="0" t="n">
        <v>0.03164</v>
      </c>
      <c r="K14961" s="0" t="n">
        <v>0.03411</v>
      </c>
      <c r="L14961" s="0" t="n">
        <v>0.03497</v>
      </c>
    </row>
    <row r="14962" customFormat="false" ht="15" hidden="false" customHeight="false" outlineLevel="0" collapsed="false">
      <c r="A14962" s="0" t="n">
        <v>42</v>
      </c>
      <c r="B14962" s="0" t="n">
        <v>159</v>
      </c>
      <c r="C14962" s="0" t="n">
        <v>0.01881</v>
      </c>
      <c r="D14962" s="0" t="n">
        <v>0.01968</v>
      </c>
      <c r="E14962" s="0" t="n">
        <v>0.02126</v>
      </c>
      <c r="F14962" s="0" t="n">
        <v>0.02387</v>
      </c>
      <c r="G14962" s="0" t="n">
        <v>0.0259</v>
      </c>
      <c r="H14962" s="0" t="n">
        <v>0.02878</v>
      </c>
      <c r="I14962" s="0" t="n">
        <v>0.03064</v>
      </c>
      <c r="J14962" s="0" t="n">
        <v>0.03237</v>
      </c>
      <c r="K14962" s="0" t="n">
        <v>0.03468</v>
      </c>
      <c r="L14962" s="0" t="n">
        <v>0.03548</v>
      </c>
    </row>
    <row r="14963" customFormat="false" ht="15" hidden="false" customHeight="false" outlineLevel="0" collapsed="false">
      <c r="A14963" s="0" t="n">
        <v>42</v>
      </c>
      <c r="B14963" s="0" t="n">
        <v>160</v>
      </c>
      <c r="C14963" s="0" t="n">
        <v>0.01811</v>
      </c>
      <c r="D14963" s="0" t="n">
        <v>0.01904</v>
      </c>
      <c r="E14963" s="0" t="n">
        <v>0.02073</v>
      </c>
      <c r="F14963" s="0" t="n">
        <v>0.02352</v>
      </c>
      <c r="G14963" s="0" t="n">
        <v>0.0257</v>
      </c>
      <c r="H14963" s="0" t="n">
        <v>0.02879</v>
      </c>
      <c r="I14963" s="0" t="n">
        <v>0.03079</v>
      </c>
      <c r="J14963" s="0" t="n">
        <v>0.03264</v>
      </c>
      <c r="K14963" s="0" t="n">
        <v>0.03512</v>
      </c>
      <c r="L14963" s="0" t="n">
        <v>0.03597</v>
      </c>
    </row>
    <row r="14964" customFormat="false" ht="15" hidden="false" customHeight="false" outlineLevel="0" collapsed="false">
      <c r="A14964" s="0" t="n">
        <v>42</v>
      </c>
      <c r="B14964" s="0" t="n">
        <v>161</v>
      </c>
      <c r="C14964" s="0" t="n">
        <v>0.01947</v>
      </c>
      <c r="D14964" s="0" t="n">
        <v>0.0203</v>
      </c>
      <c r="E14964" s="0" t="n">
        <v>0.02181</v>
      </c>
      <c r="F14964" s="0" t="n">
        <v>0.02431</v>
      </c>
      <c r="G14964" s="0" t="n">
        <v>0.02626</v>
      </c>
      <c r="H14964" s="0" t="n">
        <v>0.02902</v>
      </c>
      <c r="I14964" s="0" t="n">
        <v>0.0308</v>
      </c>
      <c r="J14964" s="0" t="n">
        <v>0.03246</v>
      </c>
      <c r="K14964" s="0" t="n">
        <v>0.03468</v>
      </c>
      <c r="L14964" s="0" t="n">
        <v>0.03544</v>
      </c>
    </row>
    <row r="14965" customFormat="false" ht="15" hidden="false" customHeight="false" outlineLevel="0" collapsed="false">
      <c r="A14965" s="0" t="n">
        <v>42</v>
      </c>
      <c r="B14965" s="0" t="n">
        <v>162</v>
      </c>
      <c r="C14965" s="0" t="n">
        <v>0.01636</v>
      </c>
      <c r="D14965" s="0" t="n">
        <v>0.01731</v>
      </c>
      <c r="E14965" s="0" t="n">
        <v>0.01904</v>
      </c>
      <c r="F14965" s="0" t="n">
        <v>0.02189</v>
      </c>
      <c r="G14965" s="0" t="n">
        <v>0.02411</v>
      </c>
      <c r="H14965" s="0" t="n">
        <v>0.02726</v>
      </c>
      <c r="I14965" s="0" t="n">
        <v>0.02929</v>
      </c>
      <c r="J14965" s="0" t="n">
        <v>0.03118</v>
      </c>
      <c r="K14965" s="0" t="n">
        <v>0.03371</v>
      </c>
      <c r="L14965" s="0" t="n">
        <v>0.03458</v>
      </c>
    </row>
    <row r="14966" customFormat="false" ht="15" hidden="false" customHeight="false" outlineLevel="0" collapsed="false">
      <c r="A14966" s="0" t="n">
        <v>42</v>
      </c>
      <c r="B14966" s="0" t="n">
        <v>163</v>
      </c>
      <c r="C14966" s="0" t="n">
        <v>0.01584</v>
      </c>
      <c r="D14966" s="0" t="n">
        <v>0.01689</v>
      </c>
      <c r="E14966" s="0" t="n">
        <v>0.0188</v>
      </c>
      <c r="F14966" s="0" t="n">
        <v>0.02194</v>
      </c>
      <c r="G14966" s="0" t="n">
        <v>0.0244</v>
      </c>
      <c r="H14966" s="0" t="n">
        <v>0.02787</v>
      </c>
      <c r="I14966" s="0" t="n">
        <v>0.03012</v>
      </c>
      <c r="J14966" s="0" t="n">
        <v>0.0322</v>
      </c>
      <c r="K14966" s="0" t="n">
        <v>0.03499</v>
      </c>
      <c r="L14966" s="0" t="n">
        <v>0.03595</v>
      </c>
    </row>
    <row r="14967" customFormat="false" ht="15" hidden="false" customHeight="false" outlineLevel="0" collapsed="false">
      <c r="A14967" s="0" t="n">
        <v>42</v>
      </c>
      <c r="B14967" s="0" t="n">
        <v>164</v>
      </c>
      <c r="C14967" s="0" t="n">
        <v>0.0123</v>
      </c>
      <c r="D14967" s="0" t="n">
        <v>0.01353</v>
      </c>
      <c r="E14967" s="0" t="n">
        <v>0.01576</v>
      </c>
      <c r="F14967" s="0" t="n">
        <v>0.01945</v>
      </c>
      <c r="G14967" s="0" t="n">
        <v>0.02232</v>
      </c>
      <c r="H14967" s="0" t="n">
        <v>0.0264</v>
      </c>
      <c r="I14967" s="0" t="n">
        <v>0.02903</v>
      </c>
      <c r="J14967" s="0" t="n">
        <v>0.03147</v>
      </c>
      <c r="K14967" s="0" t="n">
        <v>0.03474</v>
      </c>
      <c r="L14967" s="0" t="n">
        <v>0.03588</v>
      </c>
    </row>
    <row r="14968" customFormat="false" ht="15" hidden="false" customHeight="false" outlineLevel="0" collapsed="false">
      <c r="A14968" s="0" t="n">
        <v>42</v>
      </c>
      <c r="B14968" s="0" t="n">
        <v>165</v>
      </c>
      <c r="C14968" s="0" t="n">
        <v>0.01229</v>
      </c>
      <c r="D14968" s="0" t="n">
        <v>0.01348</v>
      </c>
      <c r="E14968" s="0" t="n">
        <v>0.01565</v>
      </c>
      <c r="F14968" s="0" t="n">
        <v>0.01924</v>
      </c>
      <c r="G14968" s="0" t="n">
        <v>0.02204</v>
      </c>
      <c r="H14968" s="0" t="n">
        <v>0.02601</v>
      </c>
      <c r="I14968" s="0" t="n">
        <v>0.02857</v>
      </c>
      <c r="J14968" s="0" t="n">
        <v>0.03094</v>
      </c>
      <c r="K14968" s="0" t="n">
        <v>0.03412</v>
      </c>
      <c r="L14968" s="0" t="n">
        <v>0.03522</v>
      </c>
    </row>
    <row r="14969" customFormat="false" ht="15" hidden="false" customHeight="false" outlineLevel="0" collapsed="false">
      <c r="A14969" s="0" t="n">
        <v>42</v>
      </c>
      <c r="B14969" s="0" t="n">
        <v>166</v>
      </c>
      <c r="C14969" s="0" t="n">
        <v>0.01307</v>
      </c>
      <c r="D14969" s="0" t="n">
        <v>0.01428</v>
      </c>
      <c r="E14969" s="0" t="n">
        <v>0.01647</v>
      </c>
      <c r="F14969" s="0" t="n">
        <v>0.0201</v>
      </c>
      <c r="G14969" s="0" t="n">
        <v>0.02294</v>
      </c>
      <c r="H14969" s="0" t="n">
        <v>0.02694</v>
      </c>
      <c r="I14969" s="0" t="n">
        <v>0.02953</v>
      </c>
      <c r="J14969" s="0" t="n">
        <v>0.03194</v>
      </c>
      <c r="K14969" s="0" t="n">
        <v>0.03516</v>
      </c>
      <c r="L14969" s="0" t="n">
        <v>0.03627</v>
      </c>
    </row>
    <row r="14970" customFormat="false" ht="15" hidden="false" customHeight="false" outlineLevel="0" collapsed="false">
      <c r="A14970" s="0" t="n">
        <v>42</v>
      </c>
      <c r="B14970" s="0" t="n">
        <v>167</v>
      </c>
      <c r="C14970" s="0" t="n">
        <v>0.01162</v>
      </c>
      <c r="D14970" s="0" t="n">
        <v>0.01287</v>
      </c>
      <c r="E14970" s="0" t="n">
        <v>0.01513</v>
      </c>
      <c r="F14970" s="0" t="n">
        <v>0.01886</v>
      </c>
      <c r="G14970" s="0" t="n">
        <v>0.02177</v>
      </c>
      <c r="H14970" s="0" t="n">
        <v>0.0259</v>
      </c>
      <c r="I14970" s="0" t="n">
        <v>0.02856</v>
      </c>
      <c r="J14970" s="0" t="n">
        <v>0.03103</v>
      </c>
      <c r="K14970" s="0" t="n">
        <v>0.03434</v>
      </c>
      <c r="L14970" s="0" t="n">
        <v>0.03549</v>
      </c>
    </row>
    <row r="14971" customFormat="false" ht="15" hidden="false" customHeight="false" outlineLevel="0" collapsed="false">
      <c r="A14971" s="0" t="n">
        <v>42</v>
      </c>
      <c r="B14971" s="0" t="n">
        <v>168</v>
      </c>
      <c r="C14971" s="0" t="n">
        <v>0.01156</v>
      </c>
      <c r="D14971" s="0" t="n">
        <v>0.01276</v>
      </c>
      <c r="E14971" s="0" t="n">
        <v>0.01494</v>
      </c>
      <c r="F14971" s="0" t="n">
        <v>0.01855</v>
      </c>
      <c r="G14971" s="0" t="n">
        <v>0.02136</v>
      </c>
      <c r="H14971" s="0" t="n">
        <v>0.02534</v>
      </c>
      <c r="I14971" s="0" t="n">
        <v>0.02791</v>
      </c>
      <c r="J14971" s="0" t="n">
        <v>0.0303</v>
      </c>
      <c r="K14971" s="0" t="n">
        <v>0.03349</v>
      </c>
      <c r="L14971" s="0" t="n">
        <v>0.0346</v>
      </c>
    </row>
    <row r="14972" customFormat="false" ht="15" hidden="false" customHeight="false" outlineLevel="0" collapsed="false">
      <c r="A14972" s="0" t="n">
        <v>42</v>
      </c>
      <c r="B14972" s="0" t="n">
        <v>169</v>
      </c>
      <c r="C14972" s="0" t="n">
        <v>0.01217</v>
      </c>
      <c r="D14972" s="0" t="n">
        <v>0.0133</v>
      </c>
      <c r="E14972" s="0" t="n">
        <v>0.01534</v>
      </c>
      <c r="F14972" s="0" t="n">
        <v>0.01872</v>
      </c>
      <c r="G14972" s="0" t="n">
        <v>0.02136</v>
      </c>
      <c r="H14972" s="0" t="n">
        <v>0.02509</v>
      </c>
      <c r="I14972" s="0" t="n">
        <v>0.0275</v>
      </c>
      <c r="J14972" s="0" t="n">
        <v>0.02974</v>
      </c>
      <c r="K14972" s="0" t="n">
        <v>0.03274</v>
      </c>
      <c r="L14972" s="0" t="n">
        <v>0.03377</v>
      </c>
    </row>
    <row r="14973" customFormat="false" ht="15" hidden="false" customHeight="false" outlineLevel="0" collapsed="false">
      <c r="A14973" s="0" t="n">
        <v>42</v>
      </c>
      <c r="B14973" s="0" t="n">
        <v>170</v>
      </c>
      <c r="C14973" s="0" t="n">
        <v>0.01317</v>
      </c>
      <c r="D14973" s="0" t="n">
        <v>0.01423</v>
      </c>
      <c r="E14973" s="0" t="n">
        <v>0.01616</v>
      </c>
      <c r="F14973" s="0" t="n">
        <v>0.01935</v>
      </c>
      <c r="G14973" s="0" t="n">
        <v>0.02184</v>
      </c>
      <c r="H14973" s="0" t="n">
        <v>0.02536</v>
      </c>
      <c r="I14973" s="0" t="n">
        <v>0.02763</v>
      </c>
      <c r="J14973" s="0" t="n">
        <v>0.02974</v>
      </c>
      <c r="K14973" s="0" t="n">
        <v>0.03257</v>
      </c>
      <c r="L14973" s="0" t="n">
        <v>0.03355</v>
      </c>
    </row>
    <row r="14974" customFormat="false" ht="15" hidden="false" customHeight="false" outlineLevel="0" collapsed="false">
      <c r="A14974" s="0" t="n">
        <v>42</v>
      </c>
      <c r="B14974" s="0" t="n">
        <v>171</v>
      </c>
      <c r="C14974" s="0" t="n">
        <v>0.01174</v>
      </c>
      <c r="D14974" s="0" t="n">
        <v>0.01289</v>
      </c>
      <c r="E14974" s="0" t="n">
        <v>0.01497</v>
      </c>
      <c r="F14974" s="0" t="n">
        <v>0.01841</v>
      </c>
      <c r="G14974" s="0" t="n">
        <v>0.02109</v>
      </c>
      <c r="H14974" s="0" t="n">
        <v>0.02489</v>
      </c>
      <c r="I14974" s="0" t="n">
        <v>0.02734</v>
      </c>
      <c r="J14974" s="0" t="n">
        <v>0.02962</v>
      </c>
      <c r="K14974" s="0" t="n">
        <v>0.03267</v>
      </c>
      <c r="L14974" s="0" t="n">
        <v>0.03373</v>
      </c>
    </row>
    <row r="14975" customFormat="false" ht="15" hidden="false" customHeight="false" outlineLevel="0" collapsed="false">
      <c r="A14975" s="0" t="n">
        <v>42</v>
      </c>
      <c r="B14975" s="0" t="n">
        <v>172</v>
      </c>
      <c r="C14975" s="0" t="n">
        <v>0.01177</v>
      </c>
      <c r="D14975" s="0" t="n">
        <v>0.01289</v>
      </c>
      <c r="E14975" s="0" t="n">
        <v>0.01493</v>
      </c>
      <c r="F14975" s="0" t="n">
        <v>0.0183</v>
      </c>
      <c r="G14975" s="0" t="n">
        <v>0.02093</v>
      </c>
      <c r="H14975" s="0" t="n">
        <v>0.02465</v>
      </c>
      <c r="I14975" s="0" t="n">
        <v>0.02706</v>
      </c>
      <c r="J14975" s="0" t="n">
        <v>0.02929</v>
      </c>
      <c r="K14975" s="0" t="n">
        <v>0.03228</v>
      </c>
      <c r="L14975" s="0" t="n">
        <v>0.03331</v>
      </c>
    </row>
    <row r="14976" customFormat="false" ht="15" hidden="false" customHeight="false" outlineLevel="0" collapsed="false">
      <c r="A14976" s="0" t="n">
        <v>42</v>
      </c>
      <c r="B14976" s="0" t="n">
        <v>173</v>
      </c>
      <c r="C14976" s="0" t="n">
        <v>0.01062</v>
      </c>
      <c r="D14976" s="0" t="n">
        <v>0.01181</v>
      </c>
      <c r="E14976" s="0" t="n">
        <v>0.01398</v>
      </c>
      <c r="F14976" s="0" t="n">
        <v>0.01756</v>
      </c>
      <c r="G14976" s="0" t="n">
        <v>0.02035</v>
      </c>
      <c r="H14976" s="0" t="n">
        <v>0.0243</v>
      </c>
      <c r="I14976" s="0" t="n">
        <v>0.02686</v>
      </c>
      <c r="J14976" s="0" t="n">
        <v>0.02923</v>
      </c>
      <c r="K14976" s="0" t="n">
        <v>0.0324</v>
      </c>
      <c r="L14976" s="0" t="n">
        <v>0.0335</v>
      </c>
    </row>
    <row r="14977" customFormat="false" ht="15" hidden="false" customHeight="false" outlineLevel="0" collapsed="false">
      <c r="A14977" s="0" t="n">
        <v>42</v>
      </c>
      <c r="B14977" s="0" t="n">
        <v>174</v>
      </c>
      <c r="C14977" s="0" t="n">
        <v>0.01175</v>
      </c>
      <c r="D14977" s="0" t="n">
        <v>0.01295</v>
      </c>
      <c r="E14977" s="0" t="n">
        <v>0.01512</v>
      </c>
      <c r="F14977" s="0" t="n">
        <v>0.01872</v>
      </c>
      <c r="G14977" s="0" t="n">
        <v>0.02152</v>
      </c>
      <c r="H14977" s="0" t="n">
        <v>0.02549</v>
      </c>
      <c r="I14977" s="0" t="n">
        <v>0.02805</v>
      </c>
      <c r="J14977" s="0" t="n">
        <v>0.03043</v>
      </c>
      <c r="K14977" s="0" t="n">
        <v>0.03361</v>
      </c>
      <c r="L14977" s="0" t="n">
        <v>0.03471</v>
      </c>
    </row>
    <row r="14978" customFormat="false" ht="15" hidden="false" customHeight="false" outlineLevel="0" collapsed="false">
      <c r="A14978" s="0" t="n">
        <v>42</v>
      </c>
      <c r="B14978" s="0" t="n">
        <v>175</v>
      </c>
      <c r="C14978" s="0" t="n">
        <v>0.00781</v>
      </c>
      <c r="D14978" s="0" t="n">
        <v>0.00915</v>
      </c>
      <c r="E14978" s="0" t="n">
        <v>0.01157</v>
      </c>
      <c r="F14978" s="0" t="n">
        <v>0.01558</v>
      </c>
      <c r="G14978" s="0" t="n">
        <v>0.0187</v>
      </c>
      <c r="H14978" s="0" t="n">
        <v>0.02313</v>
      </c>
      <c r="I14978" s="0" t="n">
        <v>0.02599</v>
      </c>
      <c r="J14978" s="0" t="n">
        <v>0.02864</v>
      </c>
      <c r="K14978" s="0" t="n">
        <v>0.0322</v>
      </c>
      <c r="L14978" s="0" t="n">
        <v>0.03342</v>
      </c>
    </row>
    <row r="14979" customFormat="false" ht="15" hidden="false" customHeight="false" outlineLevel="0" collapsed="false">
      <c r="A14979" s="0" t="n">
        <v>42</v>
      </c>
      <c r="B14979" s="0" t="n">
        <v>176</v>
      </c>
      <c r="C14979" s="0" t="n">
        <v>0.00863</v>
      </c>
      <c r="D14979" s="0" t="n">
        <v>0.01</v>
      </c>
      <c r="E14979" s="0" t="n">
        <v>0.01249</v>
      </c>
      <c r="F14979" s="0" t="n">
        <v>0.0166</v>
      </c>
      <c r="G14979" s="0" t="n">
        <v>0.0198</v>
      </c>
      <c r="H14979" s="0" t="n">
        <v>0.02434</v>
      </c>
      <c r="I14979" s="0" t="n">
        <v>0.02727</v>
      </c>
      <c r="J14979" s="0" t="n">
        <v>0.02999</v>
      </c>
      <c r="K14979" s="0" t="n">
        <v>0.03364</v>
      </c>
      <c r="L14979" s="0" t="n">
        <v>0.0349</v>
      </c>
    </row>
    <row r="14980" customFormat="false" ht="15" hidden="false" customHeight="false" outlineLevel="0" collapsed="false">
      <c r="A14980" s="0" t="n">
        <v>42</v>
      </c>
      <c r="B14980" s="0" t="n">
        <v>177</v>
      </c>
      <c r="C14980" s="0" t="n">
        <v>0.00531</v>
      </c>
      <c r="D14980" s="0" t="n">
        <v>0.00679</v>
      </c>
      <c r="E14980" s="0" t="n">
        <v>0.00947</v>
      </c>
      <c r="F14980" s="0" t="n">
        <v>0.0139</v>
      </c>
      <c r="G14980" s="0" t="n">
        <v>0.01736</v>
      </c>
      <c r="H14980" s="0" t="n">
        <v>0.02226</v>
      </c>
      <c r="I14980" s="0" t="n">
        <v>0.02542</v>
      </c>
      <c r="J14980" s="0" t="n">
        <v>0.02835</v>
      </c>
      <c r="K14980" s="0" t="n">
        <v>0.03229</v>
      </c>
      <c r="L14980" s="0" t="n">
        <v>0.03364</v>
      </c>
    </row>
    <row r="14981" customFormat="false" ht="15" hidden="false" customHeight="false" outlineLevel="0" collapsed="false">
      <c r="A14981" s="0" t="n">
        <v>42</v>
      </c>
      <c r="B14981" s="0" t="n">
        <v>178</v>
      </c>
      <c r="C14981" s="0" t="n">
        <v>0.00673</v>
      </c>
      <c r="D14981" s="0" t="n">
        <v>0.00818</v>
      </c>
      <c r="E14981" s="0" t="n">
        <v>0.01079</v>
      </c>
      <c r="F14981" s="0" t="n">
        <v>0.01511</v>
      </c>
      <c r="G14981" s="0" t="n">
        <v>0.01848</v>
      </c>
      <c r="H14981" s="0" t="n">
        <v>0.02326</v>
      </c>
      <c r="I14981" s="0" t="n">
        <v>0.02634</v>
      </c>
      <c r="J14981" s="0" t="n">
        <v>0.02921</v>
      </c>
      <c r="K14981" s="0" t="n">
        <v>0.03304</v>
      </c>
      <c r="L14981" s="0" t="n">
        <v>0.03436</v>
      </c>
    </row>
    <row r="14982" customFormat="false" ht="15" hidden="false" customHeight="false" outlineLevel="0" collapsed="false">
      <c r="A14982" s="0" t="n">
        <v>42</v>
      </c>
      <c r="B14982" s="0" t="n">
        <v>179</v>
      </c>
      <c r="C14982" s="0" t="n">
        <v>0.00762</v>
      </c>
      <c r="D14982" s="0" t="n">
        <v>0.00901</v>
      </c>
      <c r="E14982" s="0" t="n">
        <v>0.01153</v>
      </c>
      <c r="F14982" s="0" t="n">
        <v>0.01569</v>
      </c>
      <c r="G14982" s="0" t="n">
        <v>0.01895</v>
      </c>
      <c r="H14982" s="0" t="n">
        <v>0.02355</v>
      </c>
      <c r="I14982" s="0" t="n">
        <v>0.02652</v>
      </c>
      <c r="J14982" s="0" t="n">
        <v>0.02928</v>
      </c>
      <c r="K14982" s="0" t="n">
        <v>0.03298</v>
      </c>
      <c r="L14982" s="0" t="n">
        <v>0.03426</v>
      </c>
    </row>
    <row r="14983" customFormat="false" ht="15" hidden="false" customHeight="false" outlineLevel="0" collapsed="false">
      <c r="A14983" s="0" t="n">
        <v>42</v>
      </c>
      <c r="B14983" s="0" t="n">
        <v>180</v>
      </c>
      <c r="C14983" s="0" t="n">
        <v>0.00799</v>
      </c>
      <c r="D14983" s="0" t="n">
        <v>0.00937</v>
      </c>
      <c r="E14983" s="0" t="n">
        <v>0.01188</v>
      </c>
      <c r="F14983" s="0" t="n">
        <v>0.01603</v>
      </c>
      <c r="G14983" s="0" t="n">
        <v>0.01927</v>
      </c>
      <c r="H14983" s="0" t="n">
        <v>0.02386</v>
      </c>
      <c r="I14983" s="0" t="n">
        <v>0.02682</v>
      </c>
      <c r="J14983" s="0" t="n">
        <v>0.02957</v>
      </c>
      <c r="K14983" s="0" t="n">
        <v>0.03325</v>
      </c>
      <c r="L14983" s="0" t="n">
        <v>0.03453</v>
      </c>
    </row>
    <row r="14984" customFormat="false" ht="15" hidden="false" customHeight="false" outlineLevel="0" collapsed="false">
      <c r="A14984" s="0" t="n">
        <v>42</v>
      </c>
      <c r="B14984" s="0" t="n">
        <v>181</v>
      </c>
      <c r="C14984" s="0" t="n">
        <v>0.01091</v>
      </c>
      <c r="D14984" s="0" t="n">
        <v>0.01216</v>
      </c>
      <c r="E14984" s="0" t="n">
        <v>0.01442</v>
      </c>
      <c r="F14984" s="0" t="n">
        <v>0.01816</v>
      </c>
      <c r="G14984" s="0" t="n">
        <v>0.02108</v>
      </c>
      <c r="H14984" s="0" t="n">
        <v>0.02522</v>
      </c>
      <c r="I14984" s="0" t="n">
        <v>0.02789</v>
      </c>
      <c r="J14984" s="0" t="n">
        <v>0.03037</v>
      </c>
      <c r="K14984" s="0" t="n">
        <v>0.03368</v>
      </c>
      <c r="L14984" s="0" t="n">
        <v>0.03483</v>
      </c>
    </row>
    <row r="14985" customFormat="false" ht="15" hidden="false" customHeight="false" outlineLevel="0" collapsed="false">
      <c r="A14985" s="0" t="n">
        <v>42</v>
      </c>
      <c r="B14985" s="0" t="n">
        <v>182</v>
      </c>
      <c r="C14985" s="0" t="n">
        <v>0.01389</v>
      </c>
      <c r="D14985" s="0" t="n">
        <v>0.01498</v>
      </c>
      <c r="E14985" s="0" t="n">
        <v>0.01696</v>
      </c>
      <c r="F14985" s="0" t="n">
        <v>0.02024</v>
      </c>
      <c r="G14985" s="0" t="n">
        <v>0.0228</v>
      </c>
      <c r="H14985" s="0" t="n">
        <v>0.02642</v>
      </c>
      <c r="I14985" s="0" t="n">
        <v>0.02876</v>
      </c>
      <c r="J14985" s="0" t="n">
        <v>0.03093</v>
      </c>
      <c r="K14985" s="0" t="n">
        <v>0.03384</v>
      </c>
      <c r="L14985" s="0" t="n">
        <v>0.03484</v>
      </c>
    </row>
    <row r="14986" customFormat="false" ht="15" hidden="false" customHeight="false" outlineLevel="0" collapsed="false">
      <c r="A14986" s="0" t="n">
        <v>42</v>
      </c>
      <c r="B14986" s="0" t="n">
        <v>183</v>
      </c>
      <c r="C14986" s="0" t="n">
        <v>0.01204</v>
      </c>
      <c r="D14986" s="0" t="n">
        <v>0.0132</v>
      </c>
      <c r="E14986" s="0" t="n">
        <v>0.01531</v>
      </c>
      <c r="F14986" s="0" t="n">
        <v>0.01881</v>
      </c>
      <c r="G14986" s="0" t="n">
        <v>0.02153</v>
      </c>
      <c r="H14986" s="0" t="n">
        <v>0.02539</v>
      </c>
      <c r="I14986" s="0" t="n">
        <v>0.02788</v>
      </c>
      <c r="J14986" s="0" t="n">
        <v>0.03019</v>
      </c>
      <c r="K14986" s="0" t="n">
        <v>0.03329</v>
      </c>
      <c r="L14986" s="0" t="n">
        <v>0.03436</v>
      </c>
    </row>
    <row r="14987" customFormat="false" ht="15" hidden="false" customHeight="false" outlineLevel="0" collapsed="false">
      <c r="A14987" s="0" t="n">
        <v>42</v>
      </c>
      <c r="B14987" s="0" t="n">
        <v>184</v>
      </c>
      <c r="C14987" s="0" t="n">
        <v>0.01129</v>
      </c>
      <c r="D14987" s="0" t="n">
        <v>0.01254</v>
      </c>
      <c r="E14987" s="0" t="n">
        <v>0.0148</v>
      </c>
      <c r="F14987" s="0" t="n">
        <v>0.01855</v>
      </c>
      <c r="G14987" s="0" t="n">
        <v>0.02148</v>
      </c>
      <c r="H14987" s="0" t="n">
        <v>0.02562</v>
      </c>
      <c r="I14987" s="0" t="n">
        <v>0.02829</v>
      </c>
      <c r="J14987" s="0" t="n">
        <v>0.03077</v>
      </c>
      <c r="K14987" s="0" t="n">
        <v>0.0341</v>
      </c>
      <c r="L14987" s="0" t="n">
        <v>0.03524</v>
      </c>
    </row>
    <row r="14988" customFormat="false" ht="15" hidden="false" customHeight="false" outlineLevel="0" collapsed="false">
      <c r="A14988" s="0" t="n">
        <v>42</v>
      </c>
      <c r="B14988" s="0" t="n">
        <v>185</v>
      </c>
      <c r="C14988" s="0" t="n">
        <v>0.01083</v>
      </c>
      <c r="D14988" s="0" t="n">
        <v>0.01207</v>
      </c>
      <c r="E14988" s="0" t="n">
        <v>0.01432</v>
      </c>
      <c r="F14988" s="0" t="n">
        <v>0.01805</v>
      </c>
      <c r="G14988" s="0" t="n">
        <v>0.02095</v>
      </c>
      <c r="H14988" s="0" t="n">
        <v>0.02506</v>
      </c>
      <c r="I14988" s="0" t="n">
        <v>0.02772</v>
      </c>
      <c r="J14988" s="0" t="n">
        <v>0.03019</v>
      </c>
      <c r="K14988" s="0" t="n">
        <v>0.03349</v>
      </c>
      <c r="L14988" s="0" t="n">
        <v>0.03463</v>
      </c>
    </row>
    <row r="14989" customFormat="false" ht="15" hidden="false" customHeight="false" outlineLevel="0" collapsed="false">
      <c r="A14989" s="0" t="n">
        <v>42</v>
      </c>
      <c r="B14989" s="0" t="n">
        <v>186</v>
      </c>
      <c r="C14989" s="0" t="n">
        <v>0.01201</v>
      </c>
      <c r="D14989" s="0" t="n">
        <v>0.01321</v>
      </c>
      <c r="E14989" s="0" t="n">
        <v>0.0154</v>
      </c>
      <c r="F14989" s="0" t="n">
        <v>0.01901</v>
      </c>
      <c r="G14989" s="0" t="n">
        <v>0.02183</v>
      </c>
      <c r="H14989" s="0" t="n">
        <v>0.02582</v>
      </c>
      <c r="I14989" s="0" t="n">
        <v>0.02839</v>
      </c>
      <c r="J14989" s="0" t="n">
        <v>0.03079</v>
      </c>
      <c r="K14989" s="0" t="n">
        <v>0.03399</v>
      </c>
      <c r="L14989" s="0" t="n">
        <v>0.0351</v>
      </c>
    </row>
    <row r="14990" customFormat="false" ht="15" hidden="false" customHeight="false" outlineLevel="0" collapsed="false">
      <c r="A14990" s="0" t="n">
        <v>42</v>
      </c>
      <c r="B14990" s="0" t="n">
        <v>187</v>
      </c>
      <c r="C14990" s="0" t="n">
        <v>0.01145</v>
      </c>
      <c r="D14990" s="0" t="n">
        <v>0.01268</v>
      </c>
      <c r="E14990" s="0" t="n">
        <v>0.01493</v>
      </c>
      <c r="F14990" s="0" t="n">
        <v>0.01863</v>
      </c>
      <c r="G14990" s="0" t="n">
        <v>0.02152</v>
      </c>
      <c r="H14990" s="0" t="n">
        <v>0.02562</v>
      </c>
      <c r="I14990" s="0" t="n">
        <v>0.02826</v>
      </c>
      <c r="J14990" s="0" t="n">
        <v>0.03072</v>
      </c>
      <c r="K14990" s="0" t="n">
        <v>0.034</v>
      </c>
      <c r="L14990" s="0" t="n">
        <v>0.03514</v>
      </c>
    </row>
    <row r="14991" customFormat="false" ht="15" hidden="false" customHeight="false" outlineLevel="0" collapsed="false">
      <c r="A14991" s="0" t="n">
        <v>42</v>
      </c>
      <c r="B14991" s="0" t="n">
        <v>188</v>
      </c>
      <c r="C14991" s="0" t="n">
        <v>0.01161</v>
      </c>
      <c r="D14991" s="0" t="n">
        <v>0.01285</v>
      </c>
      <c r="E14991" s="0" t="n">
        <v>0.01511</v>
      </c>
      <c r="F14991" s="0" t="n">
        <v>0.01883</v>
      </c>
      <c r="G14991" s="0" t="n">
        <v>0.02174</v>
      </c>
      <c r="H14991" s="0" t="n">
        <v>0.02585</v>
      </c>
      <c r="I14991" s="0" t="n">
        <v>0.0285</v>
      </c>
      <c r="J14991" s="0" t="n">
        <v>0.03097</v>
      </c>
      <c r="K14991" s="0" t="n">
        <v>0.03427</v>
      </c>
      <c r="L14991" s="0" t="n">
        <v>0.03542</v>
      </c>
    </row>
    <row r="14992" customFormat="false" ht="15" hidden="false" customHeight="false" outlineLevel="0" collapsed="false">
      <c r="A14992" s="0" t="n">
        <v>42</v>
      </c>
      <c r="B14992" s="0" t="n">
        <v>189</v>
      </c>
      <c r="C14992" s="0" t="n">
        <v>0.01296</v>
      </c>
      <c r="D14992" s="0" t="n">
        <v>0.01416</v>
      </c>
      <c r="E14992" s="0" t="n">
        <v>0.01633</v>
      </c>
      <c r="F14992" s="0" t="n">
        <v>0.01991</v>
      </c>
      <c r="G14992" s="0" t="n">
        <v>0.02271</v>
      </c>
      <c r="H14992" s="0" t="n">
        <v>0.02667</v>
      </c>
      <c r="I14992" s="0" t="n">
        <v>0.02923</v>
      </c>
      <c r="J14992" s="0" t="n">
        <v>0.03161</v>
      </c>
      <c r="K14992" s="0" t="n">
        <v>0.03479</v>
      </c>
      <c r="L14992" s="0" t="n">
        <v>0.03588</v>
      </c>
    </row>
    <row r="14993" customFormat="false" ht="15" hidden="false" customHeight="false" outlineLevel="0" collapsed="false">
      <c r="A14993" s="0" t="n">
        <v>42</v>
      </c>
      <c r="B14993" s="0" t="n">
        <v>190</v>
      </c>
      <c r="C14993" s="0" t="n">
        <v>0.01107</v>
      </c>
      <c r="D14993" s="0" t="n">
        <v>0.01236</v>
      </c>
      <c r="E14993" s="0" t="n">
        <v>0.0147</v>
      </c>
      <c r="F14993" s="0" t="n">
        <v>0.01858</v>
      </c>
      <c r="G14993" s="0" t="n">
        <v>0.0216</v>
      </c>
      <c r="H14993" s="0" t="n">
        <v>0.02588</v>
      </c>
      <c r="I14993" s="0" t="n">
        <v>0.02864</v>
      </c>
      <c r="J14993" s="0" t="n">
        <v>0.03121</v>
      </c>
      <c r="K14993" s="0" t="n">
        <v>0.03464</v>
      </c>
      <c r="L14993" s="0" t="n">
        <v>0.03583</v>
      </c>
    </row>
    <row r="14994" customFormat="false" ht="15" hidden="false" customHeight="false" outlineLevel="0" collapsed="false">
      <c r="A14994" s="0" t="n">
        <v>42</v>
      </c>
      <c r="B14994" s="0" t="n">
        <v>191</v>
      </c>
      <c r="C14994" s="0" t="n">
        <v>0.01401</v>
      </c>
      <c r="D14994" s="0" t="n">
        <v>0.0152</v>
      </c>
      <c r="E14994" s="0" t="n">
        <v>0.01737</v>
      </c>
      <c r="F14994" s="0" t="n">
        <v>0.02094</v>
      </c>
      <c r="G14994" s="0" t="n">
        <v>0.02373</v>
      </c>
      <c r="H14994" s="0" t="n">
        <v>0.02768</v>
      </c>
      <c r="I14994" s="0" t="n">
        <v>0.03023</v>
      </c>
      <c r="J14994" s="0" t="n">
        <v>0.0326</v>
      </c>
      <c r="K14994" s="0" t="n">
        <v>0.03577</v>
      </c>
      <c r="L14994" s="0" t="n">
        <v>0.03686</v>
      </c>
    </row>
    <row r="14995" customFormat="false" ht="15" hidden="false" customHeight="false" outlineLevel="0" collapsed="false">
      <c r="A14995" s="0" t="n">
        <v>42</v>
      </c>
      <c r="B14995" s="0" t="n">
        <v>192</v>
      </c>
      <c r="C14995" s="0" t="n">
        <v>0.01447</v>
      </c>
      <c r="D14995" s="0" t="n">
        <v>0.01562</v>
      </c>
      <c r="E14995" s="0" t="n">
        <v>0.01772</v>
      </c>
      <c r="F14995" s="0" t="n">
        <v>0.02118</v>
      </c>
      <c r="G14995" s="0" t="n">
        <v>0.02388</v>
      </c>
      <c r="H14995" s="0" t="n">
        <v>0.0277</v>
      </c>
      <c r="I14995" s="0" t="n">
        <v>0.03017</v>
      </c>
      <c r="J14995" s="0" t="n">
        <v>0.03247</v>
      </c>
      <c r="K14995" s="0" t="n">
        <v>0.03554</v>
      </c>
      <c r="L14995" s="0" t="n">
        <v>0.0366</v>
      </c>
    </row>
    <row r="14996" customFormat="false" ht="15" hidden="false" customHeight="false" outlineLevel="0" collapsed="false">
      <c r="A14996" s="0" t="n">
        <v>42</v>
      </c>
      <c r="B14996" s="0" t="n">
        <v>193</v>
      </c>
      <c r="C14996" s="0" t="n">
        <v>0.01739</v>
      </c>
      <c r="D14996" s="0" t="n">
        <v>0.01841</v>
      </c>
      <c r="E14996" s="0" t="n">
        <v>0.02025</v>
      </c>
      <c r="F14996" s="0" t="n">
        <v>0.02329</v>
      </c>
      <c r="G14996" s="0" t="n">
        <v>0.02567</v>
      </c>
      <c r="H14996" s="0" t="n">
        <v>0.02903</v>
      </c>
      <c r="I14996" s="0" t="n">
        <v>0.0312</v>
      </c>
      <c r="J14996" s="0" t="n">
        <v>0.03322</v>
      </c>
      <c r="K14996" s="0" t="n">
        <v>0.03592</v>
      </c>
      <c r="L14996" s="0" t="n">
        <v>0.03686</v>
      </c>
    </row>
    <row r="14997" customFormat="false" ht="15" hidden="false" customHeight="false" outlineLevel="0" collapsed="false">
      <c r="A14997" s="0" t="n">
        <v>42</v>
      </c>
      <c r="B14997" s="0" t="n">
        <v>194</v>
      </c>
      <c r="C14997" s="0" t="n">
        <v>0.0184</v>
      </c>
      <c r="D14997" s="0" t="n">
        <v>0.01944</v>
      </c>
      <c r="E14997" s="0" t="n">
        <v>0.02131</v>
      </c>
      <c r="F14997" s="0" t="n">
        <v>0.02441</v>
      </c>
      <c r="G14997" s="0" t="n">
        <v>0.02682</v>
      </c>
      <c r="H14997" s="0" t="n">
        <v>0.03024</v>
      </c>
      <c r="I14997" s="0" t="n">
        <v>0.03245</v>
      </c>
      <c r="J14997" s="0" t="n">
        <v>0.03451</v>
      </c>
      <c r="K14997" s="0" t="n">
        <v>0.03725</v>
      </c>
      <c r="L14997" s="0" t="n">
        <v>0.0382</v>
      </c>
    </row>
    <row r="14998" customFormat="false" ht="15" hidden="false" customHeight="false" outlineLevel="0" collapsed="false">
      <c r="A14998" s="0" t="n">
        <v>42</v>
      </c>
      <c r="B14998" s="0" t="n">
        <v>195</v>
      </c>
      <c r="C14998" s="0" t="n">
        <v>0.0195</v>
      </c>
      <c r="D14998" s="0" t="n">
        <v>0.02047</v>
      </c>
      <c r="E14998" s="0" t="n">
        <v>0.02224</v>
      </c>
      <c r="F14998" s="0" t="n">
        <v>0.02517</v>
      </c>
      <c r="G14998" s="0" t="n">
        <v>0.02746</v>
      </c>
      <c r="H14998" s="0" t="n">
        <v>0.03069</v>
      </c>
      <c r="I14998" s="0" t="n">
        <v>0.03278</v>
      </c>
      <c r="J14998" s="0" t="n">
        <v>0.03472</v>
      </c>
      <c r="K14998" s="0" t="n">
        <v>0.03732</v>
      </c>
      <c r="L14998" s="0" t="n">
        <v>0.03821</v>
      </c>
    </row>
    <row r="14999" customFormat="false" ht="15" hidden="false" customHeight="false" outlineLevel="0" collapsed="false">
      <c r="A14999" s="0" t="n">
        <v>42</v>
      </c>
      <c r="B14999" s="0" t="n">
        <v>196</v>
      </c>
      <c r="C14999" s="0" t="n">
        <v>0.01838</v>
      </c>
      <c r="D14999" s="0" t="n">
        <v>0.01936</v>
      </c>
      <c r="E14999" s="0" t="n">
        <v>0.02115</v>
      </c>
      <c r="F14999" s="0" t="n">
        <v>0.02411</v>
      </c>
      <c r="G14999" s="0" t="n">
        <v>0.02642</v>
      </c>
      <c r="H14999" s="0" t="n">
        <v>0.02969</v>
      </c>
      <c r="I14999" s="0" t="n">
        <v>0.0318</v>
      </c>
      <c r="J14999" s="0" t="n">
        <v>0.03376</v>
      </c>
      <c r="K14999" s="0" t="n">
        <v>0.03639</v>
      </c>
      <c r="L14999" s="0" t="n">
        <v>0.0373</v>
      </c>
    </row>
    <row r="15000" customFormat="false" ht="15" hidden="false" customHeight="false" outlineLevel="0" collapsed="false">
      <c r="A15000" s="0" t="n">
        <v>42</v>
      </c>
      <c r="B15000" s="0" t="n">
        <v>197</v>
      </c>
      <c r="C15000" s="0" t="n">
        <v>0.01766</v>
      </c>
      <c r="D15000" s="0" t="n">
        <v>0.01868</v>
      </c>
      <c r="E15000" s="0" t="n">
        <v>0.02055</v>
      </c>
      <c r="F15000" s="0" t="n">
        <v>0.02363</v>
      </c>
      <c r="G15000" s="0" t="n">
        <v>0.02603</v>
      </c>
      <c r="H15000" s="0" t="n">
        <v>0.02943</v>
      </c>
      <c r="I15000" s="0" t="n">
        <v>0.03163</v>
      </c>
      <c r="J15000" s="0" t="n">
        <v>0.03367</v>
      </c>
      <c r="K15000" s="0" t="n">
        <v>0.0364</v>
      </c>
      <c r="L15000" s="0" t="n">
        <v>0.03734</v>
      </c>
    </row>
    <row r="15001" customFormat="false" ht="15" hidden="false" customHeight="false" outlineLevel="0" collapsed="false">
      <c r="A15001" s="0" t="n">
        <v>42</v>
      </c>
      <c r="B15001" s="0" t="n">
        <v>198</v>
      </c>
      <c r="C15001" s="0" t="n">
        <v>0.01762</v>
      </c>
      <c r="D15001" s="0" t="n">
        <v>0.01864</v>
      </c>
      <c r="E15001" s="0" t="n">
        <v>0.0205</v>
      </c>
      <c r="F15001" s="0" t="n">
        <v>0.02357</v>
      </c>
      <c r="G15001" s="0" t="n">
        <v>0.02596</v>
      </c>
      <c r="H15001" s="0" t="n">
        <v>0.02935</v>
      </c>
      <c r="I15001" s="0" t="n">
        <v>0.03154</v>
      </c>
      <c r="J15001" s="0" t="n">
        <v>0.03358</v>
      </c>
      <c r="K15001" s="0" t="n">
        <v>0.0363</v>
      </c>
      <c r="L15001" s="0" t="n">
        <v>0.03724</v>
      </c>
    </row>
    <row r="15002" customFormat="false" ht="15" hidden="false" customHeight="false" outlineLevel="0" collapsed="false">
      <c r="A15002" s="0" t="n">
        <v>42</v>
      </c>
      <c r="B15002" s="0" t="n">
        <v>199</v>
      </c>
      <c r="C15002" s="0" t="n">
        <v>0.01496</v>
      </c>
      <c r="D15002" s="0" t="n">
        <v>0.01604</v>
      </c>
      <c r="E15002" s="0" t="n">
        <v>0.018</v>
      </c>
      <c r="F15002" s="0" t="n">
        <v>0.02124</v>
      </c>
      <c r="G15002" s="0" t="n">
        <v>0.02377</v>
      </c>
      <c r="H15002" s="0" t="n">
        <v>0.02734</v>
      </c>
      <c r="I15002" s="0" t="n">
        <v>0.02965</v>
      </c>
      <c r="J15002" s="0" t="n">
        <v>0.0318</v>
      </c>
      <c r="K15002" s="0" t="n">
        <v>0.03467</v>
      </c>
      <c r="L15002" s="0" t="n">
        <v>0.03567</v>
      </c>
    </row>
    <row r="15003" customFormat="false" ht="15" hidden="false" customHeight="false" outlineLevel="0" collapsed="false">
      <c r="A15003" s="0" t="n">
        <v>42</v>
      </c>
      <c r="B15003" s="0" t="n">
        <v>200</v>
      </c>
      <c r="C15003" s="0" t="n">
        <v>0.01788</v>
      </c>
      <c r="D15003" s="0" t="n">
        <v>0.01883</v>
      </c>
      <c r="E15003" s="0" t="n">
        <v>0.02057</v>
      </c>
      <c r="F15003" s="0" t="n">
        <v>0.02345</v>
      </c>
      <c r="G15003" s="0" t="n">
        <v>0.0257</v>
      </c>
      <c r="H15003" s="0" t="n">
        <v>0.02888</v>
      </c>
      <c r="I15003" s="0" t="n">
        <v>0.03093</v>
      </c>
      <c r="J15003" s="0" t="n">
        <v>0.03284</v>
      </c>
      <c r="K15003" s="0" t="n">
        <v>0.03539</v>
      </c>
      <c r="L15003" s="0" t="n">
        <v>0.03627</v>
      </c>
    </row>
    <row r="15004" customFormat="false" ht="15" hidden="false" customHeight="false" outlineLevel="0" collapsed="false">
      <c r="A15004" s="0" t="n">
        <v>42</v>
      </c>
      <c r="B15004" s="0" t="n">
        <v>201</v>
      </c>
      <c r="C15004" s="0" t="n">
        <v>0.01804</v>
      </c>
      <c r="D15004" s="0" t="n">
        <v>0.01895</v>
      </c>
      <c r="E15004" s="0" t="n">
        <v>0.02061</v>
      </c>
      <c r="F15004" s="0" t="n">
        <v>0.02335</v>
      </c>
      <c r="G15004" s="0" t="n">
        <v>0.02548</v>
      </c>
      <c r="H15004" s="0" t="n">
        <v>0.02851</v>
      </c>
      <c r="I15004" s="0" t="n">
        <v>0.03046</v>
      </c>
      <c r="J15004" s="0" t="n">
        <v>0.03228</v>
      </c>
      <c r="K15004" s="0" t="n">
        <v>0.03471</v>
      </c>
      <c r="L15004" s="0" t="n">
        <v>0.03555</v>
      </c>
    </row>
    <row r="15005" customFormat="false" ht="15" hidden="false" customHeight="false" outlineLevel="0" collapsed="false">
      <c r="A15005" s="0" t="n">
        <v>42</v>
      </c>
      <c r="B15005" s="0" t="n">
        <v>202</v>
      </c>
      <c r="C15005" s="0" t="n">
        <v>0.02083</v>
      </c>
      <c r="D15005" s="0" t="n">
        <v>0.02164</v>
      </c>
      <c r="E15005" s="0" t="n">
        <v>0.02311</v>
      </c>
      <c r="F15005" s="0" t="n">
        <v>0.02553</v>
      </c>
      <c r="G15005" s="0" t="n">
        <v>0.02742</v>
      </c>
      <c r="H15005" s="0" t="n">
        <v>0.03009</v>
      </c>
      <c r="I15005" s="0" t="n">
        <v>0.03182</v>
      </c>
      <c r="J15005" s="0" t="n">
        <v>0.03343</v>
      </c>
      <c r="K15005" s="0" t="n">
        <v>0.03557</v>
      </c>
      <c r="L15005" s="0" t="n">
        <v>0.03632</v>
      </c>
    </row>
    <row r="15006" customFormat="false" ht="15" hidden="false" customHeight="false" outlineLevel="0" collapsed="false">
      <c r="A15006" s="0" t="n">
        <v>42</v>
      </c>
      <c r="B15006" s="0" t="n">
        <v>203</v>
      </c>
      <c r="C15006" s="0" t="n">
        <v>0.01615</v>
      </c>
      <c r="D15006" s="0" t="n">
        <v>0.0172</v>
      </c>
      <c r="E15006" s="0" t="n">
        <v>0.01909</v>
      </c>
      <c r="F15006" s="0" t="n">
        <v>0.02222</v>
      </c>
      <c r="G15006" s="0" t="n">
        <v>0.02466</v>
      </c>
      <c r="H15006" s="0" t="n">
        <v>0.02811</v>
      </c>
      <c r="I15006" s="0" t="n">
        <v>0.03035</v>
      </c>
      <c r="J15006" s="0" t="n">
        <v>0.03242</v>
      </c>
      <c r="K15006" s="0" t="n">
        <v>0.03519</v>
      </c>
      <c r="L15006" s="0" t="n">
        <v>0.03615</v>
      </c>
    </row>
    <row r="15007" customFormat="false" ht="15" hidden="false" customHeight="false" outlineLevel="0" collapsed="false">
      <c r="A15007" s="0" t="n">
        <v>42</v>
      </c>
      <c r="B15007" s="0" t="n">
        <v>204</v>
      </c>
      <c r="C15007" s="0" t="n">
        <v>0.01303</v>
      </c>
      <c r="D15007" s="0" t="n">
        <v>0.01424</v>
      </c>
      <c r="E15007" s="0" t="n">
        <v>0.01642</v>
      </c>
      <c r="F15007" s="0" t="n">
        <v>0.02003</v>
      </c>
      <c r="G15007" s="0" t="n">
        <v>0.02285</v>
      </c>
      <c r="H15007" s="0" t="n">
        <v>0.02684</v>
      </c>
      <c r="I15007" s="0" t="n">
        <v>0.02942</v>
      </c>
      <c r="J15007" s="0" t="n">
        <v>0.03181</v>
      </c>
      <c r="K15007" s="0" t="n">
        <v>0.03502</v>
      </c>
      <c r="L15007" s="0" t="n">
        <v>0.03612</v>
      </c>
    </row>
    <row r="15008" customFormat="false" ht="15" hidden="false" customHeight="false" outlineLevel="0" collapsed="false">
      <c r="A15008" s="0" t="n">
        <v>42</v>
      </c>
      <c r="B15008" s="0" t="n">
        <v>205</v>
      </c>
      <c r="C15008" s="0" t="n">
        <v>0.01601</v>
      </c>
      <c r="D15008" s="0" t="n">
        <v>0.01708</v>
      </c>
      <c r="E15008" s="0" t="n">
        <v>0.01902</v>
      </c>
      <c r="F15008" s="0" t="n">
        <v>0.02224</v>
      </c>
      <c r="G15008" s="0" t="n">
        <v>0.02474</v>
      </c>
      <c r="H15008" s="0" t="n">
        <v>0.02829</v>
      </c>
      <c r="I15008" s="0" t="n">
        <v>0.03058</v>
      </c>
      <c r="J15008" s="0" t="n">
        <v>0.03271</v>
      </c>
      <c r="K15008" s="0" t="n">
        <v>0.03555</v>
      </c>
      <c r="L15008" s="0" t="n">
        <v>0.03654</v>
      </c>
    </row>
    <row r="15009" customFormat="false" ht="15" hidden="false" customHeight="false" outlineLevel="0" collapsed="false">
      <c r="A15009" s="0" t="n">
        <v>42</v>
      </c>
      <c r="B15009" s="0" t="n">
        <v>206</v>
      </c>
      <c r="C15009" s="0" t="n">
        <v>0.01834</v>
      </c>
      <c r="D15009" s="0" t="n">
        <v>0.01935</v>
      </c>
      <c r="E15009" s="0" t="n">
        <v>0.02119</v>
      </c>
      <c r="F15009" s="0" t="n">
        <v>0.02422</v>
      </c>
      <c r="G15009" s="0" t="n">
        <v>0.02658</v>
      </c>
      <c r="H15009" s="0" t="n">
        <v>0.02993</v>
      </c>
      <c r="I15009" s="0" t="n">
        <v>0.0321</v>
      </c>
      <c r="J15009" s="0" t="n">
        <v>0.0341</v>
      </c>
      <c r="K15009" s="0" t="n">
        <v>0.03679</v>
      </c>
      <c r="L15009" s="0" t="n">
        <v>0.03772</v>
      </c>
    </row>
    <row r="15010" customFormat="false" ht="15" hidden="false" customHeight="false" outlineLevel="0" collapsed="false">
      <c r="A15010" s="0" t="n">
        <v>42</v>
      </c>
      <c r="B15010" s="0" t="n">
        <v>207</v>
      </c>
      <c r="C15010" s="0" t="n">
        <v>0.0165</v>
      </c>
      <c r="D15010" s="0" t="n">
        <v>0.01761</v>
      </c>
      <c r="E15010" s="0" t="n">
        <v>0.01963</v>
      </c>
      <c r="F15010" s="0" t="n">
        <v>0.02297</v>
      </c>
      <c r="G15010" s="0" t="n">
        <v>0.02558</v>
      </c>
      <c r="H15010" s="0" t="n">
        <v>0.02926</v>
      </c>
      <c r="I15010" s="0" t="n">
        <v>0.03165</v>
      </c>
      <c r="J15010" s="0" t="n">
        <v>0.03386</v>
      </c>
      <c r="K15010" s="0" t="n">
        <v>0.03682</v>
      </c>
      <c r="L15010" s="0" t="n">
        <v>0.03784</v>
      </c>
    </row>
    <row r="15011" customFormat="false" ht="15" hidden="false" customHeight="false" outlineLevel="0" collapsed="false">
      <c r="A15011" s="0" t="n">
        <v>42</v>
      </c>
      <c r="B15011" s="0" t="n">
        <v>208</v>
      </c>
      <c r="C15011" s="0" t="n">
        <v>0.02009</v>
      </c>
      <c r="D15011" s="0" t="n">
        <v>0.02103</v>
      </c>
      <c r="E15011" s="0" t="n">
        <v>0.02272</v>
      </c>
      <c r="F15011" s="0" t="n">
        <v>0.02553</v>
      </c>
      <c r="G15011" s="0" t="n">
        <v>0.02772</v>
      </c>
      <c r="H15011" s="0" t="n">
        <v>0.03082</v>
      </c>
      <c r="I15011" s="0" t="n">
        <v>0.03283</v>
      </c>
      <c r="J15011" s="0" t="n">
        <v>0.03469</v>
      </c>
      <c r="K15011" s="0" t="n">
        <v>0.03717</v>
      </c>
      <c r="L15011" s="0" t="n">
        <v>0.03803</v>
      </c>
    </row>
    <row r="15012" customFormat="false" ht="15" hidden="false" customHeight="false" outlineLevel="0" collapsed="false">
      <c r="A15012" s="0" t="n">
        <v>42</v>
      </c>
      <c r="B15012" s="0" t="n">
        <v>209</v>
      </c>
      <c r="C15012" s="0" t="n">
        <v>0.02033</v>
      </c>
      <c r="D15012" s="0" t="n">
        <v>0.02122</v>
      </c>
      <c r="E15012" s="0" t="n">
        <v>0.02282</v>
      </c>
      <c r="F15012" s="0" t="n">
        <v>0.02547</v>
      </c>
      <c r="G15012" s="0" t="n">
        <v>0.02753</v>
      </c>
      <c r="H15012" s="0" t="n">
        <v>0.03046</v>
      </c>
      <c r="I15012" s="0" t="n">
        <v>0.03235</v>
      </c>
      <c r="J15012" s="0" t="n">
        <v>0.0341</v>
      </c>
      <c r="K15012" s="0" t="n">
        <v>0.03645</v>
      </c>
      <c r="L15012" s="0" t="n">
        <v>0.03726</v>
      </c>
    </row>
    <row r="15013" customFormat="false" ht="15" hidden="false" customHeight="false" outlineLevel="0" collapsed="false">
      <c r="A15013" s="0" t="n">
        <v>42</v>
      </c>
      <c r="B15013" s="0" t="n">
        <v>210</v>
      </c>
      <c r="C15013" s="0" t="n">
        <v>0.02063</v>
      </c>
      <c r="D15013" s="0" t="n">
        <v>0.02148</v>
      </c>
      <c r="E15013" s="0" t="n">
        <v>0.02303</v>
      </c>
      <c r="F15013" s="0" t="n">
        <v>0.02559</v>
      </c>
      <c r="G15013" s="0" t="n">
        <v>0.02758</v>
      </c>
      <c r="H15013" s="0" t="n">
        <v>0.0304</v>
      </c>
      <c r="I15013" s="0" t="n">
        <v>0.03223</v>
      </c>
      <c r="J15013" s="0" t="n">
        <v>0.03392</v>
      </c>
      <c r="K15013" s="0" t="n">
        <v>0.03619</v>
      </c>
      <c r="L15013" s="0" t="n">
        <v>0.03697</v>
      </c>
    </row>
    <row r="15014" customFormat="false" ht="15" hidden="false" customHeight="false" outlineLevel="0" collapsed="false">
      <c r="A15014" s="0" t="n">
        <v>42</v>
      </c>
      <c r="B15014" s="0" t="n">
        <v>211</v>
      </c>
      <c r="C15014" s="0" t="n">
        <v>0.02137</v>
      </c>
      <c r="D15014" s="0" t="n">
        <v>0.02219</v>
      </c>
      <c r="E15014" s="0" t="n">
        <v>0.02368</v>
      </c>
      <c r="F15014" s="0" t="n">
        <v>0.02615</v>
      </c>
      <c r="G15014" s="0" t="n">
        <v>0.02807</v>
      </c>
      <c r="H15014" s="0" t="n">
        <v>0.03079</v>
      </c>
      <c r="I15014" s="0" t="n">
        <v>0.03255</v>
      </c>
      <c r="J15014" s="0" t="n">
        <v>0.03418</v>
      </c>
      <c r="K15014" s="0" t="n">
        <v>0.03637</v>
      </c>
      <c r="L15014" s="0" t="n">
        <v>0.03713</v>
      </c>
    </row>
    <row r="15015" customFormat="false" ht="15" hidden="false" customHeight="false" outlineLevel="0" collapsed="false">
      <c r="A15015" s="0" t="n">
        <v>42</v>
      </c>
      <c r="B15015" s="0" t="n">
        <v>212</v>
      </c>
      <c r="C15015" s="0" t="n">
        <v>0.02377</v>
      </c>
      <c r="D15015" s="0" t="n">
        <v>0.02443</v>
      </c>
      <c r="E15015" s="0" t="n">
        <v>0.02563</v>
      </c>
      <c r="F15015" s="0" t="n">
        <v>0.02762</v>
      </c>
      <c r="G15015" s="0" t="n">
        <v>0.02916</v>
      </c>
      <c r="H15015" s="0" t="n">
        <v>0.03135</v>
      </c>
      <c r="I15015" s="0" t="n">
        <v>0.03277</v>
      </c>
      <c r="J15015" s="0" t="n">
        <v>0.03408</v>
      </c>
      <c r="K15015" s="0" t="n">
        <v>0.03584</v>
      </c>
      <c r="L15015" s="0" t="n">
        <v>0.03645</v>
      </c>
    </row>
    <row r="15016" customFormat="false" ht="15" hidden="false" customHeight="false" outlineLevel="0" collapsed="false">
      <c r="A15016" s="0" t="n">
        <v>42</v>
      </c>
      <c r="B15016" s="0" t="n">
        <v>213</v>
      </c>
      <c r="C15016" s="0" t="n">
        <v>0.02539</v>
      </c>
      <c r="D15016" s="0" t="n">
        <v>0.02597</v>
      </c>
      <c r="E15016" s="0" t="n">
        <v>0.02702</v>
      </c>
      <c r="F15016" s="0" t="n">
        <v>0.02875</v>
      </c>
      <c r="G15016" s="0" t="n">
        <v>0.03011</v>
      </c>
      <c r="H15016" s="0" t="n">
        <v>0.03202</v>
      </c>
      <c r="I15016" s="0" t="n">
        <v>0.03326</v>
      </c>
      <c r="J15016" s="0" t="n">
        <v>0.03441</v>
      </c>
      <c r="K15016" s="0" t="n">
        <v>0.03595</v>
      </c>
      <c r="L15016" s="0" t="n">
        <v>0.03648</v>
      </c>
    </row>
    <row r="15017" customFormat="false" ht="15" hidden="false" customHeight="false" outlineLevel="0" collapsed="false">
      <c r="A15017" s="0" t="n">
        <v>42</v>
      </c>
      <c r="B15017" s="0" t="n">
        <v>214</v>
      </c>
      <c r="C15017" s="0" t="n">
        <v>0.02817</v>
      </c>
      <c r="D15017" s="0" t="n">
        <v>0.02857</v>
      </c>
      <c r="E15017" s="0" t="n">
        <v>0.02928</v>
      </c>
      <c r="F15017" s="0" t="n">
        <v>0.03046</v>
      </c>
      <c r="G15017" s="0" t="n">
        <v>0.03138</v>
      </c>
      <c r="H15017" s="0" t="n">
        <v>0.03268</v>
      </c>
      <c r="I15017" s="0" t="n">
        <v>0.03352</v>
      </c>
      <c r="J15017" s="0" t="n">
        <v>0.0343</v>
      </c>
      <c r="K15017" s="0" t="n">
        <v>0.03534</v>
      </c>
      <c r="L15017" s="0" t="n">
        <v>0.0357</v>
      </c>
    </row>
    <row r="15018" customFormat="false" ht="15" hidden="false" customHeight="false" outlineLevel="0" collapsed="false">
      <c r="A15018" s="0" t="n">
        <v>42</v>
      </c>
      <c r="B15018" s="0" t="n">
        <v>215</v>
      </c>
      <c r="C15018" s="0" t="n">
        <v>0.02609</v>
      </c>
      <c r="D15018" s="0" t="n">
        <v>0.02653</v>
      </c>
      <c r="E15018" s="0" t="n">
        <v>0.02734</v>
      </c>
      <c r="F15018" s="0" t="n">
        <v>0.02868</v>
      </c>
      <c r="G15018" s="0" t="n">
        <v>0.02972</v>
      </c>
      <c r="H15018" s="0" t="n">
        <v>0.03119</v>
      </c>
      <c r="I15018" s="0" t="n">
        <v>0.03214</v>
      </c>
      <c r="J15018" s="0" t="n">
        <v>0.03303</v>
      </c>
      <c r="K15018" s="0" t="n">
        <v>0.03421</v>
      </c>
      <c r="L15018" s="0" t="n">
        <v>0.03462</v>
      </c>
    </row>
    <row r="15019" customFormat="false" ht="15" hidden="false" customHeight="false" outlineLevel="0" collapsed="false">
      <c r="A15019" s="0" t="n">
        <v>42</v>
      </c>
      <c r="B15019" s="0" t="n">
        <v>216</v>
      </c>
      <c r="C15019" s="0" t="n">
        <v>0.02494</v>
      </c>
      <c r="D15019" s="0" t="n">
        <v>0.02544</v>
      </c>
      <c r="E15019" s="0" t="n">
        <v>0.02633</v>
      </c>
      <c r="F15019" s="0" t="n">
        <v>0.02782</v>
      </c>
      <c r="G15019" s="0" t="n">
        <v>0.02897</v>
      </c>
      <c r="H15019" s="0" t="n">
        <v>0.03061</v>
      </c>
      <c r="I15019" s="0" t="n">
        <v>0.03166</v>
      </c>
      <c r="J15019" s="0" t="n">
        <v>0.03265</v>
      </c>
      <c r="K15019" s="0" t="n">
        <v>0.03396</v>
      </c>
      <c r="L15019" s="0" t="n">
        <v>0.03441</v>
      </c>
    </row>
    <row r="15020" customFormat="false" ht="15" hidden="false" customHeight="false" outlineLevel="0" collapsed="false">
      <c r="A15020" s="0" t="n">
        <v>42</v>
      </c>
      <c r="B15020" s="0" t="n">
        <v>217</v>
      </c>
      <c r="C15020" s="0" t="n">
        <v>0.02571</v>
      </c>
      <c r="D15020" s="0" t="n">
        <v>0.02617</v>
      </c>
      <c r="E15020" s="0" t="n">
        <v>0.02699</v>
      </c>
      <c r="F15020" s="0" t="n">
        <v>0.02836</v>
      </c>
      <c r="G15020" s="0" t="n">
        <v>0.02942</v>
      </c>
      <c r="H15020" s="0" t="n">
        <v>0.03093</v>
      </c>
      <c r="I15020" s="0" t="n">
        <v>0.03191</v>
      </c>
      <c r="J15020" s="0" t="n">
        <v>0.03281</v>
      </c>
      <c r="K15020" s="0" t="n">
        <v>0.03402</v>
      </c>
      <c r="L15020" s="0" t="n">
        <v>0.03444</v>
      </c>
    </row>
    <row r="15021" customFormat="false" ht="15" hidden="false" customHeight="false" outlineLevel="0" collapsed="false">
      <c r="A15021" s="0" t="n">
        <v>42</v>
      </c>
      <c r="B15021" s="0" t="n">
        <v>218</v>
      </c>
      <c r="C15021" s="0" t="n">
        <v>0.02639</v>
      </c>
      <c r="D15021" s="0" t="n">
        <v>0.02686</v>
      </c>
      <c r="E15021" s="0" t="n">
        <v>0.02772</v>
      </c>
      <c r="F15021" s="0" t="n">
        <v>0.02914</v>
      </c>
      <c r="G15021" s="0" t="n">
        <v>0.03025</v>
      </c>
      <c r="H15021" s="0" t="n">
        <v>0.03182</v>
      </c>
      <c r="I15021" s="0" t="n">
        <v>0.03283</v>
      </c>
      <c r="J15021" s="0" t="n">
        <v>0.03377</v>
      </c>
      <c r="K15021" s="0" t="n">
        <v>0.03503</v>
      </c>
      <c r="L15021" s="0" t="n">
        <v>0.03547</v>
      </c>
    </row>
    <row r="15022" customFormat="false" ht="15" hidden="false" customHeight="false" outlineLevel="0" collapsed="false">
      <c r="A15022" s="0" t="n">
        <v>42</v>
      </c>
      <c r="B15022" s="0" t="n">
        <v>219</v>
      </c>
      <c r="C15022" s="0" t="n">
        <v>0.02706</v>
      </c>
      <c r="D15022" s="0" t="n">
        <v>0.02754</v>
      </c>
      <c r="E15022" s="0" t="n">
        <v>0.02842</v>
      </c>
      <c r="F15022" s="0" t="n">
        <v>0.02986</v>
      </c>
      <c r="G15022" s="0" t="n">
        <v>0.03098</v>
      </c>
      <c r="H15022" s="0" t="n">
        <v>0.03257</v>
      </c>
      <c r="I15022" s="0" t="n">
        <v>0.0336</v>
      </c>
      <c r="J15022" s="0" t="n">
        <v>0.03456</v>
      </c>
      <c r="K15022" s="0" t="n">
        <v>0.03583</v>
      </c>
      <c r="L15022" s="0" t="n">
        <v>0.03628</v>
      </c>
    </row>
    <row r="15023" customFormat="false" ht="15" hidden="false" customHeight="false" outlineLevel="0" collapsed="false">
      <c r="A15023" s="0" t="n">
        <v>42</v>
      </c>
      <c r="B15023" s="0" t="n">
        <v>220</v>
      </c>
      <c r="C15023" s="0" t="n">
        <v>0.02781</v>
      </c>
      <c r="D15023" s="0" t="n">
        <v>0.02824</v>
      </c>
      <c r="E15023" s="0" t="n">
        <v>0.02902</v>
      </c>
      <c r="F15023" s="0" t="n">
        <v>0.03032</v>
      </c>
      <c r="G15023" s="0" t="n">
        <v>0.03134</v>
      </c>
      <c r="H15023" s="0" t="n">
        <v>0.03277</v>
      </c>
      <c r="I15023" s="0" t="n">
        <v>0.0337</v>
      </c>
      <c r="J15023" s="0" t="n">
        <v>0.03456</v>
      </c>
      <c r="K15023" s="0" t="n">
        <v>0.03571</v>
      </c>
      <c r="L15023" s="0" t="n">
        <v>0.03611</v>
      </c>
    </row>
    <row r="15024" customFormat="false" ht="15" hidden="false" customHeight="false" outlineLevel="0" collapsed="false">
      <c r="A15024" s="0" t="n">
        <v>42</v>
      </c>
      <c r="B15024" s="0" t="n">
        <v>221</v>
      </c>
      <c r="C15024" s="0" t="n">
        <v>0.02541</v>
      </c>
      <c r="D15024" s="0" t="n">
        <v>0.02597</v>
      </c>
      <c r="E15024" s="0" t="n">
        <v>0.02699</v>
      </c>
      <c r="F15024" s="0" t="n">
        <v>0.02868</v>
      </c>
      <c r="G15024" s="0" t="n">
        <v>0.03</v>
      </c>
      <c r="H15024" s="0" t="n">
        <v>0.03186</v>
      </c>
      <c r="I15024" s="0" t="n">
        <v>0.03306</v>
      </c>
      <c r="J15024" s="0" t="n">
        <v>0.03418</v>
      </c>
      <c r="K15024" s="0" t="n">
        <v>0.03568</v>
      </c>
      <c r="L15024" s="0" t="n">
        <v>0.03619</v>
      </c>
    </row>
    <row r="15025" customFormat="false" ht="15" hidden="false" customHeight="false" outlineLevel="0" collapsed="false">
      <c r="A15025" s="0" t="n">
        <v>42</v>
      </c>
      <c r="B15025" s="0" t="n">
        <v>222</v>
      </c>
      <c r="C15025" s="0" t="n">
        <v>0.02471</v>
      </c>
      <c r="D15025" s="0" t="n">
        <v>0.02534</v>
      </c>
      <c r="E15025" s="0" t="n">
        <v>0.02649</v>
      </c>
      <c r="F15025" s="0" t="n">
        <v>0.0284</v>
      </c>
      <c r="G15025" s="0" t="n">
        <v>0.02988</v>
      </c>
      <c r="H15025" s="0" t="n">
        <v>0.03198</v>
      </c>
      <c r="I15025" s="0" t="n">
        <v>0.03334</v>
      </c>
      <c r="J15025" s="0" t="n">
        <v>0.0346</v>
      </c>
      <c r="K15025" s="0" t="n">
        <v>0.03629</v>
      </c>
      <c r="L15025" s="0" t="n">
        <v>0.03687</v>
      </c>
    </row>
    <row r="15026" customFormat="false" ht="15" hidden="false" customHeight="false" outlineLevel="0" collapsed="false">
      <c r="A15026" s="0" t="n">
        <v>42</v>
      </c>
      <c r="B15026" s="0" t="n">
        <v>223</v>
      </c>
      <c r="C15026" s="0" t="n">
        <v>0.02729</v>
      </c>
      <c r="D15026" s="0" t="n">
        <v>0.02785</v>
      </c>
      <c r="E15026" s="0" t="n">
        <v>0.02886</v>
      </c>
      <c r="F15026" s="0" t="n">
        <v>0.03053</v>
      </c>
      <c r="G15026" s="0" t="n">
        <v>0.03183</v>
      </c>
      <c r="H15026" s="0" t="n">
        <v>0.03368</v>
      </c>
      <c r="I15026" s="0" t="n">
        <v>0.03487</v>
      </c>
      <c r="J15026" s="0" t="n">
        <v>0.03597</v>
      </c>
      <c r="K15026" s="0" t="n">
        <v>0.03745</v>
      </c>
      <c r="L15026" s="0" t="n">
        <v>0.03797</v>
      </c>
    </row>
    <row r="15027" customFormat="false" ht="15" hidden="false" customHeight="false" outlineLevel="0" collapsed="false">
      <c r="A15027" s="0" t="n">
        <v>42</v>
      </c>
      <c r="B15027" s="0" t="n">
        <v>224</v>
      </c>
      <c r="C15027" s="0" t="n">
        <v>0.02617</v>
      </c>
      <c r="D15027" s="0" t="n">
        <v>0.02679</v>
      </c>
      <c r="E15027" s="0" t="n">
        <v>0.0279</v>
      </c>
      <c r="F15027" s="0" t="n">
        <v>0.02975</v>
      </c>
      <c r="G15027" s="0" t="n">
        <v>0.03119</v>
      </c>
      <c r="H15027" s="0" t="n">
        <v>0.03323</v>
      </c>
      <c r="I15027" s="0" t="n">
        <v>0.03454</v>
      </c>
      <c r="J15027" s="0" t="n">
        <v>0.03577</v>
      </c>
      <c r="K15027" s="0" t="n">
        <v>0.0374</v>
      </c>
      <c r="L15027" s="0" t="n">
        <v>0.03797</v>
      </c>
    </row>
    <row r="15028" customFormat="false" ht="15" hidden="false" customHeight="false" outlineLevel="0" collapsed="false">
      <c r="A15028" s="0" t="n">
        <v>42</v>
      </c>
      <c r="B15028" s="0" t="n">
        <v>225</v>
      </c>
      <c r="C15028" s="0" t="n">
        <v>0.02502</v>
      </c>
      <c r="D15028" s="0" t="n">
        <v>0.02569</v>
      </c>
      <c r="E15028" s="0" t="n">
        <v>0.0269</v>
      </c>
      <c r="F15028" s="0" t="n">
        <v>0.02891</v>
      </c>
      <c r="G15028" s="0" t="n">
        <v>0.03047</v>
      </c>
      <c r="H15028" s="0" t="n">
        <v>0.03268</v>
      </c>
      <c r="I15028" s="0" t="n">
        <v>0.03411</v>
      </c>
      <c r="J15028" s="0" t="n">
        <v>0.03544</v>
      </c>
      <c r="K15028" s="0" t="n">
        <v>0.03722</v>
      </c>
      <c r="L15028" s="0" t="n">
        <v>0.03783</v>
      </c>
    </row>
    <row r="15029" customFormat="false" ht="15" hidden="false" customHeight="false" outlineLevel="0" collapsed="false">
      <c r="A15029" s="0" t="n">
        <v>42</v>
      </c>
      <c r="B15029" s="0" t="n">
        <v>226</v>
      </c>
      <c r="C15029" s="0" t="n">
        <v>0.02574</v>
      </c>
      <c r="D15029" s="0" t="n">
        <v>0.02641</v>
      </c>
      <c r="E15029" s="0" t="n">
        <v>0.02763</v>
      </c>
      <c r="F15029" s="0" t="n">
        <v>0.02965</v>
      </c>
      <c r="G15029" s="0" t="n">
        <v>0.03122</v>
      </c>
      <c r="H15029" s="0" t="n">
        <v>0.03345</v>
      </c>
      <c r="I15029" s="0" t="n">
        <v>0.03489</v>
      </c>
      <c r="J15029" s="0" t="n">
        <v>0.03622</v>
      </c>
      <c r="K15029" s="0" t="n">
        <v>0.03801</v>
      </c>
      <c r="L15029" s="0" t="n">
        <v>0.03863</v>
      </c>
    </row>
    <row r="15030" customFormat="false" ht="15" hidden="false" customHeight="false" outlineLevel="0" collapsed="false">
      <c r="A15030" s="0" t="n">
        <v>42</v>
      </c>
      <c r="B15030" s="0" t="n">
        <v>227</v>
      </c>
      <c r="C15030" s="0" t="n">
        <v>0.0263</v>
      </c>
      <c r="D15030" s="0" t="n">
        <v>0.02701</v>
      </c>
      <c r="E15030" s="0" t="n">
        <v>0.02829</v>
      </c>
      <c r="F15030" s="0" t="n">
        <v>0.0304</v>
      </c>
      <c r="G15030" s="0" t="n">
        <v>0.03205</v>
      </c>
      <c r="H15030" s="0" t="n">
        <v>0.03439</v>
      </c>
      <c r="I15030" s="0" t="n">
        <v>0.0359</v>
      </c>
      <c r="J15030" s="0" t="n">
        <v>0.0373</v>
      </c>
      <c r="K15030" s="0" t="n">
        <v>0.03918</v>
      </c>
      <c r="L15030" s="0" t="n">
        <v>0.03983</v>
      </c>
    </row>
    <row r="15031" customFormat="false" ht="15" hidden="false" customHeight="false" outlineLevel="0" collapsed="false">
      <c r="A15031" s="0" t="n">
        <v>42</v>
      </c>
      <c r="B15031" s="0" t="n">
        <v>228</v>
      </c>
      <c r="C15031" s="0" t="n">
        <v>0.02524</v>
      </c>
      <c r="D15031" s="0" t="n">
        <v>0.02601</v>
      </c>
      <c r="E15031" s="0" t="n">
        <v>0.02741</v>
      </c>
      <c r="F15031" s="0" t="n">
        <v>0.02973</v>
      </c>
      <c r="G15031" s="0" t="n">
        <v>0.03153</v>
      </c>
      <c r="H15031" s="0" t="n">
        <v>0.03409</v>
      </c>
      <c r="I15031" s="0" t="n">
        <v>0.03574</v>
      </c>
      <c r="J15031" s="0" t="n">
        <v>0.03728</v>
      </c>
      <c r="K15031" s="0" t="n">
        <v>0.03933</v>
      </c>
      <c r="L15031" s="0" t="n">
        <v>0.04004</v>
      </c>
    </row>
    <row r="15032" customFormat="false" ht="15" hidden="false" customHeight="false" outlineLevel="0" collapsed="false">
      <c r="A15032" s="0" t="n">
        <v>42</v>
      </c>
      <c r="B15032" s="0" t="n">
        <v>229</v>
      </c>
      <c r="C15032" s="0" t="n">
        <v>0.02512</v>
      </c>
      <c r="D15032" s="0" t="n">
        <v>0.02583</v>
      </c>
      <c r="E15032" s="0" t="n">
        <v>0.02712</v>
      </c>
      <c r="F15032" s="0" t="n">
        <v>0.02926</v>
      </c>
      <c r="G15032" s="0" t="n">
        <v>0.03092</v>
      </c>
      <c r="H15032" s="0" t="n">
        <v>0.03328</v>
      </c>
      <c r="I15032" s="0" t="n">
        <v>0.0348</v>
      </c>
      <c r="J15032" s="0" t="n">
        <v>0.03621</v>
      </c>
      <c r="K15032" s="0" t="n">
        <v>0.0381</v>
      </c>
      <c r="L15032" s="0" t="n">
        <v>0.03876</v>
      </c>
    </row>
    <row r="15033" customFormat="false" ht="15" hidden="false" customHeight="false" outlineLevel="0" collapsed="false">
      <c r="A15033" s="0" t="n">
        <v>42</v>
      </c>
      <c r="B15033" s="0" t="n">
        <v>230</v>
      </c>
      <c r="C15033" s="0" t="n">
        <v>0.02308</v>
      </c>
      <c r="D15033" s="0" t="n">
        <v>0.02391</v>
      </c>
      <c r="E15033" s="0" t="n">
        <v>0.02542</v>
      </c>
      <c r="F15033" s="0" t="n">
        <v>0.02791</v>
      </c>
      <c r="G15033" s="0" t="n">
        <v>0.02986</v>
      </c>
      <c r="H15033" s="0" t="n">
        <v>0.03261</v>
      </c>
      <c r="I15033" s="0" t="n">
        <v>0.03439</v>
      </c>
      <c r="J15033" s="0" t="n">
        <v>0.03604</v>
      </c>
      <c r="K15033" s="0" t="n">
        <v>0.03826</v>
      </c>
      <c r="L15033" s="0" t="n">
        <v>0.03902</v>
      </c>
    </row>
    <row r="15034" customFormat="false" ht="15" hidden="false" customHeight="false" outlineLevel="0" collapsed="false">
      <c r="A15034" s="0" t="n">
        <v>42</v>
      </c>
      <c r="B15034" s="0" t="n">
        <v>231</v>
      </c>
      <c r="C15034" s="0" t="n">
        <v>0.02392</v>
      </c>
      <c r="D15034" s="0" t="n">
        <v>0.02479</v>
      </c>
      <c r="E15034" s="0" t="n">
        <v>0.02638</v>
      </c>
      <c r="F15034" s="0" t="n">
        <v>0.02901</v>
      </c>
      <c r="G15034" s="0" t="n">
        <v>0.03107</v>
      </c>
      <c r="H15034" s="0" t="n">
        <v>0.03397</v>
      </c>
      <c r="I15034" s="0" t="n">
        <v>0.03585</v>
      </c>
      <c r="J15034" s="0" t="n">
        <v>0.03759</v>
      </c>
      <c r="K15034" s="0" t="n">
        <v>0.03992</v>
      </c>
      <c r="L15034" s="0" t="n">
        <v>0.04073</v>
      </c>
    </row>
    <row r="15035" customFormat="false" ht="15" hidden="false" customHeight="false" outlineLevel="0" collapsed="false">
      <c r="A15035" s="0" t="n">
        <v>42</v>
      </c>
      <c r="B15035" s="0" t="n">
        <v>232</v>
      </c>
      <c r="C15035" s="0" t="n">
        <v>0.02707</v>
      </c>
      <c r="D15035" s="0" t="n">
        <v>0.02783</v>
      </c>
      <c r="E15035" s="0" t="n">
        <v>0.02922</v>
      </c>
      <c r="F15035" s="0" t="n">
        <v>0.0315</v>
      </c>
      <c r="G15035" s="0" t="n">
        <v>0.03329</v>
      </c>
      <c r="H15035" s="0" t="n">
        <v>0.03581</v>
      </c>
      <c r="I15035" s="0" t="n">
        <v>0.03744</v>
      </c>
      <c r="J15035" s="0" t="n">
        <v>0.03896</v>
      </c>
      <c r="K15035" s="0" t="n">
        <v>0.04099</v>
      </c>
      <c r="L15035" s="0" t="n">
        <v>0.04169</v>
      </c>
    </row>
    <row r="15036" customFormat="false" ht="15" hidden="false" customHeight="false" outlineLevel="0" collapsed="false">
      <c r="A15036" s="0" t="n">
        <v>42</v>
      </c>
      <c r="B15036" s="0" t="n">
        <v>233</v>
      </c>
      <c r="C15036" s="0" t="n">
        <v>0.02897</v>
      </c>
      <c r="D15036" s="0" t="n">
        <v>0.02968</v>
      </c>
      <c r="E15036" s="0" t="n">
        <v>0.03096</v>
      </c>
      <c r="F15036" s="0" t="n">
        <v>0.03309</v>
      </c>
      <c r="G15036" s="0" t="n">
        <v>0.03475</v>
      </c>
      <c r="H15036" s="0" t="n">
        <v>0.03709</v>
      </c>
      <c r="I15036" s="0" t="n">
        <v>0.03861</v>
      </c>
      <c r="J15036" s="0" t="n">
        <v>0.04002</v>
      </c>
      <c r="K15036" s="0" t="n">
        <v>0.0419</v>
      </c>
      <c r="L15036" s="0" t="n">
        <v>0.04255</v>
      </c>
    </row>
    <row r="15037" customFormat="false" ht="15" hidden="false" customHeight="false" outlineLevel="0" collapsed="false">
      <c r="A15037" s="0" t="n">
        <v>42</v>
      </c>
      <c r="B15037" s="0" t="n">
        <v>234</v>
      </c>
      <c r="C15037" s="0" t="n">
        <v>0.026</v>
      </c>
      <c r="D15037" s="0" t="n">
        <v>0.0268</v>
      </c>
      <c r="E15037" s="0" t="n">
        <v>0.02824</v>
      </c>
      <c r="F15037" s="0" t="n">
        <v>0.03062</v>
      </c>
      <c r="G15037" s="0" t="n">
        <v>0.03248</v>
      </c>
      <c r="H15037" s="0" t="n">
        <v>0.03511</v>
      </c>
      <c r="I15037" s="0" t="n">
        <v>0.03681</v>
      </c>
      <c r="J15037" s="0" t="n">
        <v>0.03838</v>
      </c>
      <c r="K15037" s="0" t="n">
        <v>0.0405</v>
      </c>
      <c r="L15037" s="0" t="n">
        <v>0.04123</v>
      </c>
    </row>
    <row r="15038" customFormat="false" ht="15" hidden="false" customHeight="false" outlineLevel="0" collapsed="false">
      <c r="A15038" s="0" t="n">
        <v>42</v>
      </c>
      <c r="B15038" s="0" t="n">
        <v>235</v>
      </c>
      <c r="C15038" s="0" t="n">
        <v>0.02538</v>
      </c>
      <c r="D15038" s="0" t="n">
        <v>0.02622</v>
      </c>
      <c r="E15038" s="0" t="n">
        <v>0.02773</v>
      </c>
      <c r="F15038" s="0" t="n">
        <v>0.03024</v>
      </c>
      <c r="G15038" s="0" t="n">
        <v>0.03219</v>
      </c>
      <c r="H15038" s="0" t="n">
        <v>0.03496</v>
      </c>
      <c r="I15038" s="0" t="n">
        <v>0.03674</v>
      </c>
      <c r="J15038" s="0" t="n">
        <v>0.0384</v>
      </c>
      <c r="K15038" s="0" t="n">
        <v>0.04062</v>
      </c>
      <c r="L15038" s="0" t="n">
        <v>0.04139</v>
      </c>
    </row>
    <row r="15039" customFormat="false" ht="15" hidden="false" customHeight="false" outlineLevel="0" collapsed="false">
      <c r="A15039" s="0" t="n">
        <v>42</v>
      </c>
      <c r="B15039" s="0" t="n">
        <v>236</v>
      </c>
      <c r="C15039" s="0" t="n">
        <v>0.02484</v>
      </c>
      <c r="D15039" s="0" t="n">
        <v>0.02575</v>
      </c>
      <c r="E15039" s="0" t="n">
        <v>0.0274</v>
      </c>
      <c r="F15039" s="0" t="n">
        <v>0.03012</v>
      </c>
      <c r="G15039" s="0" t="n">
        <v>0.03224</v>
      </c>
      <c r="H15039" s="0" t="n">
        <v>0.03525</v>
      </c>
      <c r="I15039" s="0" t="n">
        <v>0.03719</v>
      </c>
      <c r="J15039" s="0" t="n">
        <v>0.039</v>
      </c>
      <c r="K15039" s="0" t="n">
        <v>0.04141</v>
      </c>
      <c r="L15039" s="0" t="n">
        <v>0.04225</v>
      </c>
    </row>
    <row r="15040" customFormat="false" ht="15" hidden="false" customHeight="false" outlineLevel="0" collapsed="false">
      <c r="A15040" s="0" t="n">
        <v>42</v>
      </c>
      <c r="B15040" s="0" t="n">
        <v>237</v>
      </c>
      <c r="C15040" s="0" t="n">
        <v>0.02498</v>
      </c>
      <c r="D15040" s="0" t="n">
        <v>0.02584</v>
      </c>
      <c r="E15040" s="0" t="n">
        <v>0.02741</v>
      </c>
      <c r="F15040" s="0" t="n">
        <v>0.03001</v>
      </c>
      <c r="G15040" s="0" t="n">
        <v>0.03203</v>
      </c>
      <c r="H15040" s="0" t="n">
        <v>0.0349</v>
      </c>
      <c r="I15040" s="0" t="n">
        <v>0.03675</v>
      </c>
      <c r="J15040" s="0" t="n">
        <v>0.03847</v>
      </c>
      <c r="K15040" s="0" t="n">
        <v>0.04077</v>
      </c>
      <c r="L15040" s="0" t="n">
        <v>0.04156</v>
      </c>
    </row>
    <row r="15041" customFormat="false" ht="15" hidden="false" customHeight="false" outlineLevel="0" collapsed="false">
      <c r="A15041" s="0" t="n">
        <v>42</v>
      </c>
      <c r="B15041" s="0" t="n">
        <v>238</v>
      </c>
      <c r="C15041" s="0" t="n">
        <v>0.02604</v>
      </c>
      <c r="D15041" s="0" t="n">
        <v>0.0268</v>
      </c>
      <c r="E15041" s="0" t="n">
        <v>0.02818</v>
      </c>
      <c r="F15041" s="0" t="n">
        <v>0.03047</v>
      </c>
      <c r="G15041" s="0" t="n">
        <v>0.03225</v>
      </c>
      <c r="H15041" s="0" t="n">
        <v>0.03477</v>
      </c>
      <c r="I15041" s="0" t="n">
        <v>0.0364</v>
      </c>
      <c r="J15041" s="0" t="n">
        <v>0.03791</v>
      </c>
      <c r="K15041" s="0" t="n">
        <v>0.03993</v>
      </c>
      <c r="L15041" s="0" t="n">
        <v>0.04063</v>
      </c>
    </row>
    <row r="15042" customFormat="false" ht="15" hidden="false" customHeight="false" outlineLevel="0" collapsed="false">
      <c r="A15042" s="0" t="n">
        <v>42</v>
      </c>
      <c r="B15042" s="0" t="n">
        <v>239</v>
      </c>
      <c r="C15042" s="0" t="n">
        <v>0.02845</v>
      </c>
      <c r="D15042" s="0" t="n">
        <v>0.0291</v>
      </c>
      <c r="E15042" s="0" t="n">
        <v>0.03028</v>
      </c>
      <c r="F15042" s="0" t="n">
        <v>0.03224</v>
      </c>
      <c r="G15042" s="0" t="n">
        <v>0.03376</v>
      </c>
      <c r="H15042" s="0" t="n">
        <v>0.03592</v>
      </c>
      <c r="I15042" s="0" t="n">
        <v>0.03732</v>
      </c>
      <c r="J15042" s="0" t="n">
        <v>0.03861</v>
      </c>
      <c r="K15042" s="0" t="n">
        <v>0.04035</v>
      </c>
      <c r="L15042" s="0" t="n">
        <v>0.04095</v>
      </c>
    </row>
    <row r="15043" customFormat="false" ht="15" hidden="false" customHeight="false" outlineLevel="0" collapsed="false">
      <c r="A15043" s="0" t="n">
        <v>42</v>
      </c>
      <c r="B15043" s="0" t="n">
        <v>240</v>
      </c>
      <c r="C15043" s="0" t="n">
        <v>0.02621</v>
      </c>
      <c r="D15043" s="0" t="n">
        <v>0.02695</v>
      </c>
      <c r="E15043" s="0" t="n">
        <v>0.02828</v>
      </c>
      <c r="F15043" s="0" t="n">
        <v>0.03048</v>
      </c>
      <c r="G15043" s="0" t="n">
        <v>0.0322</v>
      </c>
      <c r="H15043" s="0" t="n">
        <v>0.03464</v>
      </c>
      <c r="I15043" s="0" t="n">
        <v>0.03621</v>
      </c>
      <c r="J15043" s="0" t="n">
        <v>0.03767</v>
      </c>
      <c r="K15043" s="0" t="n">
        <v>0.03963</v>
      </c>
      <c r="L15043" s="0" t="n">
        <v>0.0403</v>
      </c>
    </row>
    <row r="15044" customFormat="false" ht="15" hidden="false" customHeight="false" outlineLevel="0" collapsed="false">
      <c r="A15044" s="0" t="n">
        <v>42</v>
      </c>
      <c r="B15044" s="0" t="n">
        <v>241</v>
      </c>
      <c r="C15044" s="0" t="n">
        <v>0.02476</v>
      </c>
      <c r="D15044" s="0" t="n">
        <v>0.02544</v>
      </c>
      <c r="E15044" s="0" t="n">
        <v>0.02667</v>
      </c>
      <c r="F15044" s="0" t="n">
        <v>0.0287</v>
      </c>
      <c r="G15044" s="0" t="n">
        <v>0.03029</v>
      </c>
      <c r="H15044" s="0" t="n">
        <v>0.03254</v>
      </c>
      <c r="I15044" s="0" t="n">
        <v>0.03399</v>
      </c>
      <c r="J15044" s="0" t="n">
        <v>0.03534</v>
      </c>
      <c r="K15044" s="0" t="n">
        <v>0.03714</v>
      </c>
      <c r="L15044" s="0" t="n">
        <v>0.03777</v>
      </c>
    </row>
    <row r="15045" customFormat="false" ht="15" hidden="false" customHeight="false" outlineLevel="0" collapsed="false">
      <c r="A15045" s="0" t="n">
        <v>42</v>
      </c>
      <c r="B15045" s="0" t="n">
        <v>242</v>
      </c>
      <c r="C15045" s="0" t="n">
        <v>0.02177</v>
      </c>
      <c r="D15045" s="0" t="n">
        <v>0.02241</v>
      </c>
      <c r="E15045" s="0" t="n">
        <v>0.02357</v>
      </c>
      <c r="F15045" s="0" t="n">
        <v>0.02548</v>
      </c>
      <c r="G15045" s="0" t="n">
        <v>0.02698</v>
      </c>
      <c r="H15045" s="0" t="n">
        <v>0.02909</v>
      </c>
      <c r="I15045" s="0" t="n">
        <v>0.03046</v>
      </c>
      <c r="J15045" s="0" t="n">
        <v>0.03173</v>
      </c>
      <c r="K15045" s="0" t="n">
        <v>0.03343</v>
      </c>
      <c r="L15045" s="0" t="n">
        <v>0.03402</v>
      </c>
    </row>
    <row r="15046" customFormat="false" ht="15" hidden="false" customHeight="false" outlineLevel="0" collapsed="false">
      <c r="A15046" s="0" t="n">
        <v>42</v>
      </c>
      <c r="B15046" s="0" t="n">
        <v>243</v>
      </c>
      <c r="C15046" s="0" t="n">
        <v>0.02422</v>
      </c>
      <c r="D15046" s="0" t="n">
        <v>0.02491</v>
      </c>
      <c r="E15046" s="0" t="n">
        <v>0.02617</v>
      </c>
      <c r="F15046" s="0" t="n">
        <v>0.02824</v>
      </c>
      <c r="G15046" s="0" t="n">
        <v>0.02986</v>
      </c>
      <c r="H15046" s="0" t="n">
        <v>0.03215</v>
      </c>
      <c r="I15046" s="0" t="n">
        <v>0.03362</v>
      </c>
      <c r="J15046" s="0" t="n">
        <v>0.035</v>
      </c>
      <c r="K15046" s="0" t="n">
        <v>0.03684</v>
      </c>
      <c r="L15046" s="0" t="n">
        <v>0.03747</v>
      </c>
    </row>
    <row r="15047" customFormat="false" ht="15" hidden="false" customHeight="false" outlineLevel="0" collapsed="false">
      <c r="A15047" s="0" t="n">
        <v>42</v>
      </c>
      <c r="B15047" s="0" t="n">
        <v>244</v>
      </c>
      <c r="C15047" s="0" t="n">
        <v>0.02929</v>
      </c>
      <c r="D15047" s="0" t="n">
        <v>0.02979</v>
      </c>
      <c r="E15047" s="0" t="n">
        <v>0.03068</v>
      </c>
      <c r="F15047" s="0" t="n">
        <v>0.03217</v>
      </c>
      <c r="G15047" s="0" t="n">
        <v>0.03332</v>
      </c>
      <c r="H15047" s="0" t="n">
        <v>0.03496</v>
      </c>
      <c r="I15047" s="0" t="n">
        <v>0.03602</v>
      </c>
      <c r="J15047" s="0" t="n">
        <v>0.037</v>
      </c>
      <c r="K15047" s="0" t="n">
        <v>0.03832</v>
      </c>
      <c r="L15047" s="0" t="n">
        <v>0.03877</v>
      </c>
    </row>
    <row r="15048" customFormat="false" ht="15" hidden="false" customHeight="false" outlineLevel="0" collapsed="false">
      <c r="A15048" s="0" t="n">
        <v>42</v>
      </c>
      <c r="B15048" s="0" t="n">
        <v>245</v>
      </c>
      <c r="C15048" s="0" t="n">
        <v>0.034</v>
      </c>
      <c r="D15048" s="0" t="n">
        <v>0.03429</v>
      </c>
      <c r="E15048" s="0" t="n">
        <v>0.03481</v>
      </c>
      <c r="F15048" s="0" t="n">
        <v>0.03567</v>
      </c>
      <c r="G15048" s="0" t="n">
        <v>0.03635</v>
      </c>
      <c r="H15048" s="0" t="n">
        <v>0.0373</v>
      </c>
      <c r="I15048" s="0" t="n">
        <v>0.03792</v>
      </c>
      <c r="J15048" s="0" t="n">
        <v>0.03849</v>
      </c>
      <c r="K15048" s="0" t="n">
        <v>0.03926</v>
      </c>
      <c r="L15048" s="0" t="n">
        <v>0.03952</v>
      </c>
    </row>
    <row r="15049" customFormat="false" ht="15" hidden="false" customHeight="false" outlineLevel="0" collapsed="false">
      <c r="A15049" s="0" t="n">
        <v>42</v>
      </c>
      <c r="B15049" s="0" t="n">
        <v>246</v>
      </c>
      <c r="C15049" s="0" t="n">
        <v>0.03158</v>
      </c>
      <c r="D15049" s="0" t="n">
        <v>0.03199</v>
      </c>
      <c r="E15049" s="0" t="n">
        <v>0.03273</v>
      </c>
      <c r="F15049" s="0" t="n">
        <v>0.03396</v>
      </c>
      <c r="G15049" s="0" t="n">
        <v>0.03491</v>
      </c>
      <c r="H15049" s="0" t="n">
        <v>0.03627</v>
      </c>
      <c r="I15049" s="0" t="n">
        <v>0.03714</v>
      </c>
      <c r="J15049" s="0" t="n">
        <v>0.03795</v>
      </c>
      <c r="K15049" s="0" t="n">
        <v>0.03904</v>
      </c>
      <c r="L15049" s="0" t="n">
        <v>0.03941</v>
      </c>
    </row>
    <row r="15050" customFormat="false" ht="15" hidden="false" customHeight="false" outlineLevel="0" collapsed="false">
      <c r="A15050" s="0" t="n">
        <v>42</v>
      </c>
      <c r="B15050" s="0" t="n">
        <v>247</v>
      </c>
      <c r="C15050" s="0" t="n">
        <v>0.03167</v>
      </c>
      <c r="D15050" s="0" t="n">
        <v>0.03206</v>
      </c>
      <c r="E15050" s="0" t="n">
        <v>0.03276</v>
      </c>
      <c r="F15050" s="0" t="n">
        <v>0.03394</v>
      </c>
      <c r="G15050" s="0" t="n">
        <v>0.03485</v>
      </c>
      <c r="H15050" s="0" t="n">
        <v>0.03614</v>
      </c>
      <c r="I15050" s="0" t="n">
        <v>0.03698</v>
      </c>
      <c r="J15050" s="0" t="n">
        <v>0.03775</v>
      </c>
      <c r="K15050" s="0" t="n">
        <v>0.03879</v>
      </c>
      <c r="L15050" s="0" t="n">
        <v>0.03915</v>
      </c>
    </row>
    <row r="15051" customFormat="false" ht="15" hidden="false" customHeight="false" outlineLevel="0" collapsed="false">
      <c r="A15051" s="0" t="n">
        <v>42</v>
      </c>
      <c r="B15051" s="0" t="n">
        <v>248</v>
      </c>
      <c r="C15051" s="0" t="n">
        <v>0.03297</v>
      </c>
      <c r="D15051" s="0" t="n">
        <v>0.03332</v>
      </c>
      <c r="E15051" s="0" t="n">
        <v>0.03396</v>
      </c>
      <c r="F15051" s="0" t="n">
        <v>0.03502</v>
      </c>
      <c r="G15051" s="0" t="n">
        <v>0.03584</v>
      </c>
      <c r="H15051" s="0" t="n">
        <v>0.037</v>
      </c>
      <c r="I15051" s="0" t="n">
        <v>0.03776</v>
      </c>
      <c r="J15051" s="0" t="n">
        <v>0.03846</v>
      </c>
      <c r="K15051" s="0" t="n">
        <v>0.03939</v>
      </c>
      <c r="L15051" s="0" t="n">
        <v>0.03972</v>
      </c>
    </row>
    <row r="15052" customFormat="false" ht="15" hidden="false" customHeight="false" outlineLevel="0" collapsed="false">
      <c r="A15052" s="0" t="n">
        <v>42</v>
      </c>
      <c r="B15052" s="0" t="n">
        <v>249</v>
      </c>
      <c r="C15052" s="0" t="n">
        <v>0.03227</v>
      </c>
      <c r="D15052" s="0" t="n">
        <v>0.03264</v>
      </c>
      <c r="E15052" s="0" t="n">
        <v>0.03331</v>
      </c>
      <c r="F15052" s="0" t="n">
        <v>0.03442</v>
      </c>
      <c r="G15052" s="0" t="n">
        <v>0.03528</v>
      </c>
      <c r="H15052" s="0" t="n">
        <v>0.03651</v>
      </c>
      <c r="I15052" s="0" t="n">
        <v>0.0373</v>
      </c>
      <c r="J15052" s="0" t="n">
        <v>0.03803</v>
      </c>
      <c r="K15052" s="0" t="n">
        <v>0.03902</v>
      </c>
      <c r="L15052" s="0" t="n">
        <v>0.03936</v>
      </c>
    </row>
    <row r="15053" customFormat="false" ht="15" hidden="false" customHeight="false" outlineLevel="0" collapsed="false">
      <c r="A15053" s="0" t="n">
        <v>42</v>
      </c>
      <c r="B15053" s="0" t="n">
        <v>250</v>
      </c>
      <c r="C15053" s="0" t="n">
        <v>0.02914</v>
      </c>
      <c r="D15053" s="0" t="n">
        <v>0.02967</v>
      </c>
      <c r="E15053" s="0" t="n">
        <v>0.03062</v>
      </c>
      <c r="F15053" s="0" t="n">
        <v>0.03219</v>
      </c>
      <c r="G15053" s="0" t="n">
        <v>0.03342</v>
      </c>
      <c r="H15053" s="0" t="n">
        <v>0.03516</v>
      </c>
      <c r="I15053" s="0" t="n">
        <v>0.03628</v>
      </c>
      <c r="J15053" s="0" t="n">
        <v>0.03732</v>
      </c>
      <c r="K15053" s="0" t="n">
        <v>0.03872</v>
      </c>
      <c r="L15053" s="0" t="n">
        <v>0.0392</v>
      </c>
    </row>
    <row r="15054" customFormat="false" ht="15" hidden="false" customHeight="false" outlineLevel="0" collapsed="false">
      <c r="A15054" s="0" t="n">
        <v>42</v>
      </c>
      <c r="B15054" s="0" t="n">
        <v>251</v>
      </c>
      <c r="C15054" s="0" t="n">
        <v>0.02876</v>
      </c>
      <c r="D15054" s="0" t="n">
        <v>0.02927</v>
      </c>
      <c r="E15054" s="0" t="n">
        <v>0.03019</v>
      </c>
      <c r="F15054" s="0" t="n">
        <v>0.03171</v>
      </c>
      <c r="G15054" s="0" t="n">
        <v>0.0329</v>
      </c>
      <c r="H15054" s="0" t="n">
        <v>0.03458</v>
      </c>
      <c r="I15054" s="0" t="n">
        <v>0.03566</v>
      </c>
      <c r="J15054" s="0" t="n">
        <v>0.03667</v>
      </c>
      <c r="K15054" s="0" t="n">
        <v>0.03802</v>
      </c>
      <c r="L15054" s="0" t="n">
        <v>0.03848</v>
      </c>
    </row>
    <row r="15055" customFormat="false" ht="15" hidden="false" customHeight="false" outlineLevel="0" collapsed="false">
      <c r="A15055" s="0" t="n">
        <v>42</v>
      </c>
      <c r="B15055" s="0" t="n">
        <v>252</v>
      </c>
      <c r="C15055" s="0" t="n">
        <v>0.02976</v>
      </c>
      <c r="D15055" s="0" t="n">
        <v>0.0302</v>
      </c>
      <c r="E15055" s="0" t="n">
        <v>0.031</v>
      </c>
      <c r="F15055" s="0" t="n">
        <v>0.03233</v>
      </c>
      <c r="G15055" s="0" t="n">
        <v>0.03336</v>
      </c>
      <c r="H15055" s="0" t="n">
        <v>0.03482</v>
      </c>
      <c r="I15055" s="0" t="n">
        <v>0.03577</v>
      </c>
      <c r="J15055" s="0" t="n">
        <v>0.03665</v>
      </c>
      <c r="K15055" s="0" t="n">
        <v>0.03782</v>
      </c>
      <c r="L15055" s="0" t="n">
        <v>0.03823</v>
      </c>
    </row>
    <row r="15056" customFormat="false" ht="15" hidden="false" customHeight="false" outlineLevel="0" collapsed="false">
      <c r="A15056" s="0" t="n">
        <v>42</v>
      </c>
      <c r="B15056" s="0" t="n">
        <v>253</v>
      </c>
      <c r="C15056" s="0" t="n">
        <v>0.02975</v>
      </c>
      <c r="D15056" s="0" t="n">
        <v>0.03021</v>
      </c>
      <c r="E15056" s="0" t="n">
        <v>0.03104</v>
      </c>
      <c r="F15056" s="0" t="n">
        <v>0.03241</v>
      </c>
      <c r="G15056" s="0" t="n">
        <v>0.03349</v>
      </c>
      <c r="H15056" s="0" t="n">
        <v>0.03501</v>
      </c>
      <c r="I15056" s="0" t="n">
        <v>0.03599</v>
      </c>
      <c r="J15056" s="0" t="n">
        <v>0.0369</v>
      </c>
      <c r="K15056" s="0" t="n">
        <v>0.03812</v>
      </c>
      <c r="L15056" s="0" t="n">
        <v>0.03854</v>
      </c>
    </row>
    <row r="15057" customFormat="false" ht="15" hidden="false" customHeight="false" outlineLevel="0" collapsed="false">
      <c r="A15057" s="0" t="n">
        <v>42</v>
      </c>
      <c r="B15057" s="0" t="n">
        <v>254</v>
      </c>
      <c r="C15057" s="0" t="n">
        <v>0.03012</v>
      </c>
      <c r="D15057" s="0" t="n">
        <v>0.03064</v>
      </c>
      <c r="E15057" s="0" t="n">
        <v>0.03158</v>
      </c>
      <c r="F15057" s="0" t="n">
        <v>0.03313</v>
      </c>
      <c r="G15057" s="0" t="n">
        <v>0.03434</v>
      </c>
      <c r="H15057" s="0" t="n">
        <v>0.03605</v>
      </c>
      <c r="I15057" s="0" t="n">
        <v>0.03716</v>
      </c>
      <c r="J15057" s="0" t="n">
        <v>0.03818</v>
      </c>
      <c r="K15057" s="0" t="n">
        <v>0.03956</v>
      </c>
      <c r="L15057" s="0" t="n">
        <v>0.04003</v>
      </c>
    </row>
    <row r="15058" customFormat="false" ht="15" hidden="false" customHeight="false" outlineLevel="0" collapsed="false">
      <c r="A15058" s="0" t="n">
        <v>42</v>
      </c>
      <c r="B15058" s="0" t="n">
        <v>255</v>
      </c>
      <c r="C15058" s="0" t="n">
        <v>0.03069</v>
      </c>
      <c r="D15058" s="0" t="n">
        <v>0.03109</v>
      </c>
      <c r="E15058" s="0" t="n">
        <v>0.0318</v>
      </c>
      <c r="F15058" s="0" t="n">
        <v>0.03299</v>
      </c>
      <c r="G15058" s="0" t="n">
        <v>0.03392</v>
      </c>
      <c r="H15058" s="0" t="n">
        <v>0.03523</v>
      </c>
      <c r="I15058" s="0" t="n">
        <v>0.03607</v>
      </c>
      <c r="J15058" s="0" t="n">
        <v>0.03686</v>
      </c>
      <c r="K15058" s="0" t="n">
        <v>0.03791</v>
      </c>
      <c r="L15058" s="0" t="n">
        <v>0.03827</v>
      </c>
    </row>
    <row r="15059" customFormat="false" ht="15" hidden="false" customHeight="false" outlineLevel="0" collapsed="false">
      <c r="A15059" s="0" t="n">
        <v>42</v>
      </c>
      <c r="B15059" s="0" t="n">
        <v>256</v>
      </c>
      <c r="C15059" s="0" t="n">
        <v>0.03008</v>
      </c>
      <c r="D15059" s="0" t="n">
        <v>0.03049</v>
      </c>
      <c r="E15059" s="0" t="n">
        <v>0.03123</v>
      </c>
      <c r="F15059" s="0" t="n">
        <v>0.03246</v>
      </c>
      <c r="G15059" s="0" t="n">
        <v>0.03341</v>
      </c>
      <c r="H15059" s="0" t="n">
        <v>0.03477</v>
      </c>
      <c r="I15059" s="0" t="n">
        <v>0.03564</v>
      </c>
      <c r="J15059" s="0" t="n">
        <v>0.03645</v>
      </c>
      <c r="K15059" s="0" t="n">
        <v>0.03754</v>
      </c>
      <c r="L15059" s="0" t="n">
        <v>0.03792</v>
      </c>
    </row>
    <row r="15060" customFormat="false" ht="15" hidden="false" customHeight="false" outlineLevel="0" collapsed="false">
      <c r="A15060" s="0" t="n">
        <v>42</v>
      </c>
      <c r="B15060" s="0" t="n">
        <v>257</v>
      </c>
      <c r="C15060" s="0" t="n">
        <v>0.03013</v>
      </c>
      <c r="D15060" s="0" t="n">
        <v>0.03047</v>
      </c>
      <c r="E15060" s="0" t="n">
        <v>0.0311</v>
      </c>
      <c r="F15060" s="0" t="n">
        <v>0.03213</v>
      </c>
      <c r="G15060" s="0" t="n">
        <v>0.03293</v>
      </c>
      <c r="H15060" s="0" t="n">
        <v>0.03407</v>
      </c>
      <c r="I15060" s="0" t="n">
        <v>0.03481</v>
      </c>
      <c r="J15060" s="0" t="n">
        <v>0.03549</v>
      </c>
      <c r="K15060" s="0" t="n">
        <v>0.0364</v>
      </c>
      <c r="L15060" s="0" t="n">
        <v>0.03672</v>
      </c>
    </row>
    <row r="15061" customFormat="false" ht="15" hidden="false" customHeight="false" outlineLevel="0" collapsed="false">
      <c r="A15061" s="0" t="n">
        <v>42</v>
      </c>
      <c r="B15061" s="0" t="n">
        <v>258</v>
      </c>
      <c r="C15061" s="0" t="n">
        <v>0.03137</v>
      </c>
      <c r="D15061" s="0" t="n">
        <v>0.03176</v>
      </c>
      <c r="E15061" s="0" t="n">
        <v>0.03247</v>
      </c>
      <c r="F15061" s="0" t="n">
        <v>0.03364</v>
      </c>
      <c r="G15061" s="0" t="n">
        <v>0.03455</v>
      </c>
      <c r="H15061" s="0" t="n">
        <v>0.03584</v>
      </c>
      <c r="I15061" s="0" t="n">
        <v>0.03668</v>
      </c>
      <c r="J15061" s="0" t="n">
        <v>0.03745</v>
      </c>
      <c r="K15061" s="0" t="n">
        <v>0.03849</v>
      </c>
      <c r="L15061" s="0" t="n">
        <v>0.03885</v>
      </c>
    </row>
    <row r="15062" customFormat="false" ht="15" hidden="false" customHeight="false" outlineLevel="0" collapsed="false">
      <c r="A15062" s="0" t="n">
        <v>42</v>
      </c>
      <c r="B15062" s="0" t="n">
        <v>259</v>
      </c>
      <c r="C15062" s="0" t="n">
        <v>0.03359</v>
      </c>
      <c r="D15062" s="0" t="n">
        <v>0.0339</v>
      </c>
      <c r="E15062" s="0" t="n">
        <v>0.03447</v>
      </c>
      <c r="F15062" s="0" t="n">
        <v>0.0354</v>
      </c>
      <c r="G15062" s="0" t="n">
        <v>0.03613</v>
      </c>
      <c r="H15062" s="0" t="n">
        <v>0.03716</v>
      </c>
      <c r="I15062" s="0" t="n">
        <v>0.03783</v>
      </c>
      <c r="J15062" s="0" t="n">
        <v>0.03845</v>
      </c>
      <c r="K15062" s="0" t="n">
        <v>0.03928</v>
      </c>
      <c r="L15062" s="0" t="n">
        <v>0.03956</v>
      </c>
    </row>
    <row r="15063" customFormat="false" ht="15" hidden="false" customHeight="false" outlineLevel="0" collapsed="false">
      <c r="A15063" s="0" t="n">
        <v>42</v>
      </c>
      <c r="B15063" s="0" t="n">
        <v>260</v>
      </c>
      <c r="C15063" s="0" t="n">
        <v>0.03634</v>
      </c>
      <c r="D15063" s="0" t="n">
        <v>0.03654</v>
      </c>
      <c r="E15063" s="0" t="n">
        <v>0.03688</v>
      </c>
      <c r="F15063" s="0" t="n">
        <v>0.03746</v>
      </c>
      <c r="G15063" s="0" t="n">
        <v>0.03791</v>
      </c>
      <c r="H15063" s="0" t="n">
        <v>0.03855</v>
      </c>
      <c r="I15063" s="0" t="n">
        <v>0.03896</v>
      </c>
      <c r="J15063" s="0" t="n">
        <v>0.03934</v>
      </c>
      <c r="K15063" s="0" t="n">
        <v>0.03986</v>
      </c>
      <c r="L15063" s="0" t="n">
        <v>0.04003</v>
      </c>
    </row>
    <row r="15064" customFormat="false" ht="15" hidden="false" customHeight="false" outlineLevel="0" collapsed="false">
      <c r="A15064" s="0" t="n">
        <v>42</v>
      </c>
      <c r="B15064" s="0" t="n">
        <v>261</v>
      </c>
      <c r="C15064" s="0" t="n">
        <v>0.04005</v>
      </c>
      <c r="D15064" s="0" t="n">
        <v>0.04005</v>
      </c>
      <c r="E15064" s="0" t="n">
        <v>0.04006</v>
      </c>
      <c r="F15064" s="0" t="n">
        <v>0.04008</v>
      </c>
      <c r="G15064" s="0" t="n">
        <v>0.04009</v>
      </c>
      <c r="H15064" s="0" t="n">
        <v>0.04011</v>
      </c>
      <c r="I15064" s="0" t="n">
        <v>0.04013</v>
      </c>
      <c r="J15064" s="0" t="n">
        <v>0.04014</v>
      </c>
      <c r="K15064" s="0" t="n">
        <v>0.04015</v>
      </c>
      <c r="L15064" s="0" t="n">
        <v>0.04016</v>
      </c>
    </row>
    <row r="15065" customFormat="false" ht="15" hidden="false" customHeight="false" outlineLevel="0" collapsed="false">
      <c r="A15065" s="0" t="n">
        <v>42</v>
      </c>
      <c r="B15065" s="0" t="n">
        <v>262</v>
      </c>
      <c r="C15065" s="0" t="n">
        <v>0.03684</v>
      </c>
      <c r="D15065" s="0" t="n">
        <v>0.03701</v>
      </c>
      <c r="E15065" s="0" t="n">
        <v>0.03732</v>
      </c>
      <c r="F15065" s="0" t="n">
        <v>0.03783</v>
      </c>
      <c r="G15065" s="0" t="n">
        <v>0.03823</v>
      </c>
      <c r="H15065" s="0" t="n">
        <v>0.03879</v>
      </c>
      <c r="I15065" s="0" t="n">
        <v>0.03916</v>
      </c>
      <c r="J15065" s="0" t="n">
        <v>0.03949</v>
      </c>
      <c r="K15065" s="0" t="n">
        <v>0.03995</v>
      </c>
      <c r="L15065" s="0" t="n">
        <v>0.0401</v>
      </c>
    </row>
    <row r="15066" customFormat="false" ht="15" hidden="false" customHeight="false" outlineLevel="0" collapsed="false">
      <c r="A15066" s="0" t="n">
        <v>42</v>
      </c>
      <c r="B15066" s="0" t="n">
        <v>263</v>
      </c>
      <c r="C15066" s="0" t="n">
        <v>0.03451</v>
      </c>
      <c r="D15066" s="0" t="n">
        <v>0.03472</v>
      </c>
      <c r="E15066" s="0" t="n">
        <v>0.03512</v>
      </c>
      <c r="F15066" s="0" t="n">
        <v>0.03577</v>
      </c>
      <c r="G15066" s="0" t="n">
        <v>0.03627</v>
      </c>
      <c r="H15066" s="0" t="n">
        <v>0.03699</v>
      </c>
      <c r="I15066" s="0" t="n">
        <v>0.03746</v>
      </c>
      <c r="J15066" s="0" t="n">
        <v>0.03789</v>
      </c>
      <c r="K15066" s="0" t="n">
        <v>0.03846</v>
      </c>
      <c r="L15066" s="0" t="n">
        <v>0.03866</v>
      </c>
    </row>
    <row r="15067" customFormat="false" ht="15" hidden="false" customHeight="false" outlineLevel="0" collapsed="false">
      <c r="A15067" s="0" t="n">
        <v>42</v>
      </c>
      <c r="B15067" s="0" t="n">
        <v>264</v>
      </c>
      <c r="C15067" s="0" t="n">
        <v>0.0332</v>
      </c>
      <c r="D15067" s="0" t="n">
        <v>0.03341</v>
      </c>
      <c r="E15067" s="0" t="n">
        <v>0.0338</v>
      </c>
      <c r="F15067" s="0" t="n">
        <v>0.03443</v>
      </c>
      <c r="G15067" s="0" t="n">
        <v>0.03493</v>
      </c>
      <c r="H15067" s="0" t="n">
        <v>0.03564</v>
      </c>
      <c r="I15067" s="0" t="n">
        <v>0.0361</v>
      </c>
      <c r="J15067" s="0" t="n">
        <v>0.03652</v>
      </c>
      <c r="K15067" s="0" t="n">
        <v>0.03709</v>
      </c>
      <c r="L15067" s="0" t="n">
        <v>0.03728</v>
      </c>
    </row>
    <row r="15068" customFormat="false" ht="15" hidden="false" customHeight="false" outlineLevel="0" collapsed="false">
      <c r="A15068" s="0" t="n">
        <v>42</v>
      </c>
      <c r="B15068" s="0" t="n">
        <v>265</v>
      </c>
      <c r="C15068" s="0" t="n">
        <v>0.02803</v>
      </c>
      <c r="D15068" s="0" t="n">
        <v>0.02847</v>
      </c>
      <c r="E15068" s="0" t="n">
        <v>0.02925</v>
      </c>
      <c r="F15068" s="0" t="n">
        <v>0.03055</v>
      </c>
      <c r="G15068" s="0" t="n">
        <v>0.03156</v>
      </c>
      <c r="H15068" s="0" t="n">
        <v>0.03299</v>
      </c>
      <c r="I15068" s="0" t="n">
        <v>0.03392</v>
      </c>
      <c r="J15068" s="0" t="n">
        <v>0.03478</v>
      </c>
      <c r="K15068" s="0" t="n">
        <v>0.03593</v>
      </c>
      <c r="L15068" s="0" t="n">
        <v>0.03633</v>
      </c>
    </row>
    <row r="15069" customFormat="false" ht="15" hidden="false" customHeight="false" outlineLevel="0" collapsed="false">
      <c r="A15069" s="0" t="n">
        <v>42</v>
      </c>
      <c r="B15069" s="0" t="n">
        <v>266</v>
      </c>
      <c r="C15069" s="0" t="n">
        <v>0.02704</v>
      </c>
      <c r="D15069" s="0" t="n">
        <v>0.0275</v>
      </c>
      <c r="E15069" s="0" t="n">
        <v>0.02835</v>
      </c>
      <c r="F15069" s="0" t="n">
        <v>0.02976</v>
      </c>
      <c r="G15069" s="0" t="n">
        <v>0.03085</v>
      </c>
      <c r="H15069" s="0" t="n">
        <v>0.0324</v>
      </c>
      <c r="I15069" s="0" t="n">
        <v>0.0334</v>
      </c>
      <c r="J15069" s="0" t="n">
        <v>0.03433</v>
      </c>
      <c r="K15069" s="0" t="n">
        <v>0.03558</v>
      </c>
      <c r="L15069" s="0" t="n">
        <v>0.03601</v>
      </c>
    </row>
    <row r="15070" customFormat="false" ht="15" hidden="false" customHeight="false" outlineLevel="0" collapsed="false">
      <c r="A15070" s="0" t="n">
        <v>42</v>
      </c>
      <c r="B15070" s="0" t="n">
        <v>267</v>
      </c>
      <c r="C15070" s="0" t="n">
        <v>0.02857</v>
      </c>
      <c r="D15070" s="0" t="n">
        <v>0.02895</v>
      </c>
      <c r="E15070" s="0" t="n">
        <v>0.02965</v>
      </c>
      <c r="F15070" s="0" t="n">
        <v>0.03081</v>
      </c>
      <c r="G15070" s="0" t="n">
        <v>0.03171</v>
      </c>
      <c r="H15070" s="0" t="n">
        <v>0.03299</v>
      </c>
      <c r="I15070" s="0" t="n">
        <v>0.03381</v>
      </c>
      <c r="J15070" s="0" t="n">
        <v>0.03458</v>
      </c>
      <c r="K15070" s="0" t="n">
        <v>0.03561</v>
      </c>
      <c r="L15070" s="0" t="n">
        <v>0.03596</v>
      </c>
    </row>
    <row r="15071" customFormat="false" ht="15" hidden="false" customHeight="false" outlineLevel="0" collapsed="false">
      <c r="A15071" s="0" t="n">
        <v>42</v>
      </c>
      <c r="B15071" s="0" t="n">
        <v>268</v>
      </c>
      <c r="C15071" s="0" t="n">
        <v>0.03249</v>
      </c>
      <c r="D15071" s="0" t="n">
        <v>0.0327</v>
      </c>
      <c r="E15071" s="0" t="n">
        <v>0.03307</v>
      </c>
      <c r="F15071" s="0" t="n">
        <v>0.03369</v>
      </c>
      <c r="G15071" s="0" t="n">
        <v>0.03417</v>
      </c>
      <c r="H15071" s="0" t="n">
        <v>0.03485</v>
      </c>
      <c r="I15071" s="0" t="n">
        <v>0.03529</v>
      </c>
      <c r="J15071" s="0" t="n">
        <v>0.0357</v>
      </c>
      <c r="K15071" s="0" t="n">
        <v>0.03625</v>
      </c>
      <c r="L15071" s="0" t="n">
        <v>0.03644</v>
      </c>
    </row>
    <row r="15072" customFormat="false" ht="15" hidden="false" customHeight="false" outlineLevel="0" collapsed="false">
      <c r="A15072" s="0" t="n">
        <v>42</v>
      </c>
      <c r="B15072" s="0" t="n">
        <v>269</v>
      </c>
      <c r="C15072" s="0" t="n">
        <v>0.03024</v>
      </c>
      <c r="D15072" s="0" t="n">
        <v>0.03054</v>
      </c>
      <c r="E15072" s="0" t="n">
        <v>0.03108</v>
      </c>
      <c r="F15072" s="0" t="n">
        <v>0.03197</v>
      </c>
      <c r="G15072" s="0" t="n">
        <v>0.03266</v>
      </c>
      <c r="H15072" s="0" t="n">
        <v>0.03365</v>
      </c>
      <c r="I15072" s="0" t="n">
        <v>0.03428</v>
      </c>
      <c r="J15072" s="0" t="n">
        <v>0.03487</v>
      </c>
      <c r="K15072" s="0" t="n">
        <v>0.03566</v>
      </c>
      <c r="L15072" s="0" t="n">
        <v>0.03593</v>
      </c>
    </row>
    <row r="15073" customFormat="false" ht="15" hidden="false" customHeight="false" outlineLevel="0" collapsed="false">
      <c r="A15073" s="0" t="n">
        <v>42</v>
      </c>
      <c r="B15073" s="0" t="n">
        <v>270</v>
      </c>
      <c r="C15073" s="0" t="n">
        <v>0.03094</v>
      </c>
      <c r="D15073" s="0" t="n">
        <v>0.03113</v>
      </c>
      <c r="E15073" s="0" t="n">
        <v>0.03147</v>
      </c>
      <c r="F15073" s="0" t="n">
        <v>0.03204</v>
      </c>
      <c r="G15073" s="0" t="n">
        <v>0.03248</v>
      </c>
      <c r="H15073" s="0" t="n">
        <v>0.0331</v>
      </c>
      <c r="I15073" s="0" t="n">
        <v>0.0335</v>
      </c>
      <c r="J15073" s="0" t="n">
        <v>0.03388</v>
      </c>
      <c r="K15073" s="0" t="n">
        <v>0.03438</v>
      </c>
      <c r="L15073" s="0" t="n">
        <v>0.03455</v>
      </c>
    </row>
    <row r="15074" customFormat="false" ht="15" hidden="false" customHeight="false" outlineLevel="0" collapsed="false">
      <c r="A15074" s="0" t="n">
        <v>42</v>
      </c>
      <c r="B15074" s="0" t="n">
        <v>271</v>
      </c>
      <c r="C15074" s="0" t="n">
        <v>0.03196</v>
      </c>
      <c r="D15074" s="0" t="n">
        <v>0.03217</v>
      </c>
      <c r="E15074" s="0" t="n">
        <v>0.03256</v>
      </c>
      <c r="F15074" s="0" t="n">
        <v>0.03319</v>
      </c>
      <c r="G15074" s="0" t="n">
        <v>0.03368</v>
      </c>
      <c r="H15074" s="0" t="n">
        <v>0.03438</v>
      </c>
      <c r="I15074" s="0" t="n">
        <v>0.03483</v>
      </c>
      <c r="J15074" s="0" t="n">
        <v>0.03525</v>
      </c>
      <c r="K15074" s="0" t="n">
        <v>0.03581</v>
      </c>
      <c r="L15074" s="0" t="n">
        <v>0.036</v>
      </c>
    </row>
    <row r="15075" customFormat="false" ht="15" hidden="false" customHeight="false" outlineLevel="0" collapsed="false">
      <c r="A15075" s="0" t="n">
        <v>42</v>
      </c>
      <c r="B15075" s="0" t="n">
        <v>272</v>
      </c>
      <c r="C15075" s="0" t="n">
        <v>0.03075</v>
      </c>
      <c r="D15075" s="0" t="n">
        <v>0.03102</v>
      </c>
      <c r="E15075" s="0" t="n">
        <v>0.0315</v>
      </c>
      <c r="F15075" s="0" t="n">
        <v>0.03231</v>
      </c>
      <c r="G15075" s="0" t="n">
        <v>0.03294</v>
      </c>
      <c r="H15075" s="0" t="n">
        <v>0.03384</v>
      </c>
      <c r="I15075" s="0" t="n">
        <v>0.03441</v>
      </c>
      <c r="J15075" s="0" t="n">
        <v>0.03495</v>
      </c>
      <c r="K15075" s="0" t="n">
        <v>0.03567</v>
      </c>
      <c r="L15075" s="0" t="n">
        <v>0.03591</v>
      </c>
    </row>
    <row r="15076" customFormat="false" ht="15" hidden="false" customHeight="false" outlineLevel="0" collapsed="false">
      <c r="A15076" s="0" t="n">
        <v>42</v>
      </c>
      <c r="B15076" s="0" t="n">
        <v>273</v>
      </c>
      <c r="C15076" s="0" t="n">
        <v>0.03053</v>
      </c>
      <c r="D15076" s="0" t="n">
        <v>0.03074</v>
      </c>
      <c r="E15076" s="0" t="n">
        <v>0.03111</v>
      </c>
      <c r="F15076" s="0" t="n">
        <v>0.03172</v>
      </c>
      <c r="G15076" s="0" t="n">
        <v>0.0322</v>
      </c>
      <c r="H15076" s="0" t="n">
        <v>0.03288</v>
      </c>
      <c r="I15076" s="0" t="n">
        <v>0.03332</v>
      </c>
      <c r="J15076" s="0" t="n">
        <v>0.03373</v>
      </c>
      <c r="K15076" s="0" t="n">
        <v>0.03427</v>
      </c>
      <c r="L15076" s="0" t="n">
        <v>0.03446</v>
      </c>
    </row>
    <row r="15077" customFormat="false" ht="15" hidden="false" customHeight="false" outlineLevel="0" collapsed="false">
      <c r="A15077" s="0" t="n">
        <v>42</v>
      </c>
      <c r="B15077" s="0" t="n">
        <v>274</v>
      </c>
      <c r="C15077" s="0" t="n">
        <v>0.02756</v>
      </c>
      <c r="D15077" s="0" t="n">
        <v>0.02777</v>
      </c>
      <c r="E15077" s="0" t="n">
        <v>0.02814</v>
      </c>
      <c r="F15077" s="0" t="n">
        <v>0.02875</v>
      </c>
      <c r="G15077" s="0" t="n">
        <v>0.02923</v>
      </c>
      <c r="H15077" s="0" t="n">
        <v>0.02991</v>
      </c>
      <c r="I15077" s="0" t="n">
        <v>0.03035</v>
      </c>
      <c r="J15077" s="0" t="n">
        <v>0.03076</v>
      </c>
      <c r="K15077" s="0" t="n">
        <v>0.0313</v>
      </c>
      <c r="L15077" s="0" t="n">
        <v>0.03149</v>
      </c>
    </row>
    <row r="15078" customFormat="false" ht="15" hidden="false" customHeight="false" outlineLevel="0" collapsed="false">
      <c r="A15078" s="0" t="n">
        <v>42</v>
      </c>
      <c r="B15078" s="0" t="n">
        <v>275</v>
      </c>
      <c r="C15078" s="0" t="n">
        <v>0.03051</v>
      </c>
      <c r="D15078" s="0" t="n">
        <v>0.03059</v>
      </c>
      <c r="E15078" s="0" t="n">
        <v>0.03072</v>
      </c>
      <c r="F15078" s="0" t="n">
        <v>0.03093</v>
      </c>
      <c r="G15078" s="0" t="n">
        <v>0.0311</v>
      </c>
      <c r="H15078" s="0" t="n">
        <v>0.03134</v>
      </c>
      <c r="I15078" s="0" t="n">
        <v>0.03149</v>
      </c>
      <c r="J15078" s="0" t="n">
        <v>0.03163</v>
      </c>
      <c r="K15078" s="0" t="n">
        <v>0.03182</v>
      </c>
      <c r="L15078" s="0" t="n">
        <v>0.03189</v>
      </c>
    </row>
    <row r="15079" customFormat="false" ht="15" hidden="false" customHeight="false" outlineLevel="0" collapsed="false">
      <c r="A15079" s="0" t="n">
        <v>42</v>
      </c>
      <c r="B15079" s="0" t="n">
        <v>276</v>
      </c>
      <c r="C15079" s="0" t="n">
        <v>0.02849</v>
      </c>
      <c r="D15079" s="0" t="n">
        <v>0.02875</v>
      </c>
      <c r="E15079" s="0" t="n">
        <v>0.02923</v>
      </c>
      <c r="F15079" s="0" t="n">
        <v>0.03002</v>
      </c>
      <c r="G15079" s="0" t="n">
        <v>0.03064</v>
      </c>
      <c r="H15079" s="0" t="n">
        <v>0.03152</v>
      </c>
      <c r="I15079" s="0" t="n">
        <v>0.03208</v>
      </c>
      <c r="J15079" s="0" t="n">
        <v>0.03261</v>
      </c>
      <c r="K15079" s="0" t="n">
        <v>0.03331</v>
      </c>
      <c r="L15079" s="0" t="n">
        <v>0.03356</v>
      </c>
    </row>
    <row r="15080" customFormat="false" ht="15" hidden="false" customHeight="false" outlineLevel="0" collapsed="false">
      <c r="A15080" s="0" t="n">
        <v>42</v>
      </c>
      <c r="B15080" s="0" t="n">
        <v>277</v>
      </c>
      <c r="C15080" s="0" t="n">
        <v>0.02603</v>
      </c>
      <c r="D15080" s="0" t="n">
        <v>0.02645</v>
      </c>
      <c r="E15080" s="0" t="n">
        <v>0.02722</v>
      </c>
      <c r="F15080" s="0" t="n">
        <v>0.02848</v>
      </c>
      <c r="G15080" s="0" t="n">
        <v>0.02947</v>
      </c>
      <c r="H15080" s="0" t="n">
        <v>0.03087</v>
      </c>
      <c r="I15080" s="0" t="n">
        <v>0.03177</v>
      </c>
      <c r="J15080" s="0" t="n">
        <v>0.03261</v>
      </c>
      <c r="K15080" s="0" t="n">
        <v>0.03373</v>
      </c>
      <c r="L15080" s="0" t="n">
        <v>0.03412</v>
      </c>
    </row>
    <row r="15081" customFormat="false" ht="15" hidden="false" customHeight="false" outlineLevel="0" collapsed="false">
      <c r="A15081" s="0" t="n">
        <v>42</v>
      </c>
      <c r="B15081" s="0" t="n">
        <v>278</v>
      </c>
      <c r="C15081" s="0" t="n">
        <v>0.02652</v>
      </c>
      <c r="D15081" s="0" t="n">
        <v>0.02692</v>
      </c>
      <c r="E15081" s="0" t="n">
        <v>0.02765</v>
      </c>
      <c r="F15081" s="0" t="n">
        <v>0.02885</v>
      </c>
      <c r="G15081" s="0" t="n">
        <v>0.02979</v>
      </c>
      <c r="H15081" s="0" t="n">
        <v>0.03112</v>
      </c>
      <c r="I15081" s="0" t="n">
        <v>0.03198</v>
      </c>
      <c r="J15081" s="0" t="n">
        <v>0.03277</v>
      </c>
      <c r="K15081" s="0" t="n">
        <v>0.03384</v>
      </c>
      <c r="L15081" s="0" t="n">
        <v>0.03421</v>
      </c>
    </row>
    <row r="15082" customFormat="false" ht="15" hidden="false" customHeight="false" outlineLevel="0" collapsed="false">
      <c r="A15082" s="0" t="n">
        <v>42</v>
      </c>
      <c r="B15082" s="0" t="n">
        <v>279</v>
      </c>
      <c r="C15082" s="0" t="n">
        <v>0.02909</v>
      </c>
      <c r="D15082" s="0" t="n">
        <v>0.02943</v>
      </c>
      <c r="E15082" s="0" t="n">
        <v>0.03006</v>
      </c>
      <c r="F15082" s="0" t="n">
        <v>0.03109</v>
      </c>
      <c r="G15082" s="0" t="n">
        <v>0.0319</v>
      </c>
      <c r="H15082" s="0" t="n">
        <v>0.03304</v>
      </c>
      <c r="I15082" s="0" t="n">
        <v>0.03378</v>
      </c>
      <c r="J15082" s="0" t="n">
        <v>0.03446</v>
      </c>
      <c r="K15082" s="0" t="n">
        <v>0.03538</v>
      </c>
      <c r="L15082" s="0" t="n">
        <v>0.0357</v>
      </c>
    </row>
    <row r="15083" customFormat="false" ht="15" hidden="false" customHeight="false" outlineLevel="0" collapsed="false">
      <c r="A15083" s="0" t="n">
        <v>42</v>
      </c>
      <c r="B15083" s="0" t="n">
        <v>280</v>
      </c>
      <c r="C15083" s="0" t="n">
        <v>0.02953</v>
      </c>
      <c r="D15083" s="0" t="n">
        <v>0.0299</v>
      </c>
      <c r="E15083" s="0" t="n">
        <v>0.03056</v>
      </c>
      <c r="F15083" s="0" t="n">
        <v>0.03166</v>
      </c>
      <c r="G15083" s="0" t="n">
        <v>0.03251</v>
      </c>
      <c r="H15083" s="0" t="n">
        <v>0.03372</v>
      </c>
      <c r="I15083" s="0" t="n">
        <v>0.03451</v>
      </c>
      <c r="J15083" s="0" t="n">
        <v>0.03523</v>
      </c>
      <c r="K15083" s="0" t="n">
        <v>0.03621</v>
      </c>
      <c r="L15083" s="0" t="n">
        <v>0.03654</v>
      </c>
    </row>
    <row r="15084" customFormat="false" ht="15" hidden="false" customHeight="false" outlineLevel="0" collapsed="false">
      <c r="A15084" s="0" t="n">
        <v>42</v>
      </c>
      <c r="B15084" s="0" t="n">
        <v>281</v>
      </c>
      <c r="C15084" s="0" t="n">
        <v>0.02771</v>
      </c>
      <c r="D15084" s="0" t="n">
        <v>0.02815</v>
      </c>
      <c r="E15084" s="0" t="n">
        <v>0.02896</v>
      </c>
      <c r="F15084" s="0" t="n">
        <v>0.03029</v>
      </c>
      <c r="G15084" s="0" t="n">
        <v>0.03133</v>
      </c>
      <c r="H15084" s="0" t="n">
        <v>0.03281</v>
      </c>
      <c r="I15084" s="0" t="n">
        <v>0.03376</v>
      </c>
      <c r="J15084" s="0" t="n">
        <v>0.03464</v>
      </c>
      <c r="K15084" s="0" t="n">
        <v>0.03582</v>
      </c>
      <c r="L15084" s="0" t="n">
        <v>0.03623</v>
      </c>
    </row>
    <row r="15085" customFormat="false" ht="15" hidden="false" customHeight="false" outlineLevel="0" collapsed="false">
      <c r="A15085" s="0" t="n">
        <v>42</v>
      </c>
      <c r="B15085" s="0" t="n">
        <v>282</v>
      </c>
      <c r="C15085" s="0" t="n">
        <v>0.02583</v>
      </c>
      <c r="D15085" s="0" t="n">
        <v>0.02637</v>
      </c>
      <c r="E15085" s="0" t="n">
        <v>0.02734</v>
      </c>
      <c r="F15085" s="0" t="n">
        <v>0.02895</v>
      </c>
      <c r="G15085" s="0" t="n">
        <v>0.03021</v>
      </c>
      <c r="H15085" s="0" t="n">
        <v>0.03199</v>
      </c>
      <c r="I15085" s="0" t="n">
        <v>0.03314</v>
      </c>
      <c r="J15085" s="0" t="n">
        <v>0.03421</v>
      </c>
      <c r="K15085" s="0" t="n">
        <v>0.03563</v>
      </c>
      <c r="L15085" s="0" t="n">
        <v>0.03613</v>
      </c>
    </row>
    <row r="15086" customFormat="false" ht="15" hidden="false" customHeight="false" outlineLevel="0" collapsed="false">
      <c r="A15086" s="0" t="n">
        <v>42</v>
      </c>
      <c r="B15086" s="0" t="n">
        <v>283</v>
      </c>
      <c r="C15086" s="0" t="n">
        <v>0.02833</v>
      </c>
      <c r="D15086" s="0" t="n">
        <v>0.02874</v>
      </c>
      <c r="E15086" s="0" t="n">
        <v>0.02949</v>
      </c>
      <c r="F15086" s="0" t="n">
        <v>0.03073</v>
      </c>
      <c r="G15086" s="0" t="n">
        <v>0.0317</v>
      </c>
      <c r="H15086" s="0" t="n">
        <v>0.03307</v>
      </c>
      <c r="I15086" s="0" t="n">
        <v>0.03395</v>
      </c>
      <c r="J15086" s="0" t="n">
        <v>0.03477</v>
      </c>
      <c r="K15086" s="0" t="n">
        <v>0.03587</v>
      </c>
      <c r="L15086" s="0" t="n">
        <v>0.03625</v>
      </c>
    </row>
    <row r="15087" customFormat="false" ht="15" hidden="false" customHeight="false" outlineLevel="0" collapsed="false">
      <c r="A15087" s="0" t="n">
        <v>42</v>
      </c>
      <c r="B15087" s="0" t="n">
        <v>284</v>
      </c>
      <c r="C15087" s="0" t="n">
        <v>0.025</v>
      </c>
      <c r="D15087" s="0" t="n">
        <v>0.02563</v>
      </c>
      <c r="E15087" s="0" t="n">
        <v>0.02675</v>
      </c>
      <c r="F15087" s="0" t="n">
        <v>0.02862</v>
      </c>
      <c r="G15087" s="0" t="n">
        <v>0.03008</v>
      </c>
      <c r="H15087" s="0" t="n">
        <v>0.03214</v>
      </c>
      <c r="I15087" s="0" t="n">
        <v>0.03347</v>
      </c>
      <c r="J15087" s="0" t="n">
        <v>0.0347</v>
      </c>
      <c r="K15087" s="0" t="n">
        <v>0.03636</v>
      </c>
      <c r="L15087" s="0" t="n">
        <v>0.03693</v>
      </c>
    </row>
    <row r="15088" customFormat="false" ht="15" hidden="false" customHeight="false" outlineLevel="0" collapsed="false">
      <c r="A15088" s="0" t="n">
        <v>42</v>
      </c>
      <c r="B15088" s="0" t="n">
        <v>285</v>
      </c>
      <c r="C15088" s="0" t="n">
        <v>0.02435</v>
      </c>
      <c r="D15088" s="0" t="n">
        <v>0.02495</v>
      </c>
      <c r="E15088" s="0" t="n">
        <v>0.02604</v>
      </c>
      <c r="F15088" s="0" t="n">
        <v>0.02784</v>
      </c>
      <c r="G15088" s="0" t="n">
        <v>0.02925</v>
      </c>
      <c r="H15088" s="0" t="n">
        <v>0.03124</v>
      </c>
      <c r="I15088" s="0" t="n">
        <v>0.03252</v>
      </c>
      <c r="J15088" s="0" t="n">
        <v>0.03372</v>
      </c>
      <c r="K15088" s="0" t="n">
        <v>0.03532</v>
      </c>
      <c r="L15088" s="0" t="n">
        <v>0.03587</v>
      </c>
    </row>
    <row r="15089" customFormat="false" ht="15" hidden="false" customHeight="false" outlineLevel="0" collapsed="false">
      <c r="A15089" s="0" t="n">
        <v>42</v>
      </c>
      <c r="B15089" s="0" t="n">
        <v>286</v>
      </c>
      <c r="C15089" s="0" t="n">
        <v>0.02285</v>
      </c>
      <c r="D15089" s="0" t="n">
        <v>0.02355</v>
      </c>
      <c r="E15089" s="0" t="n">
        <v>0.02482</v>
      </c>
      <c r="F15089" s="0" t="n">
        <v>0.02692</v>
      </c>
      <c r="G15089" s="0" t="n">
        <v>0.02856</v>
      </c>
      <c r="H15089" s="0" t="n">
        <v>0.03088</v>
      </c>
      <c r="I15089" s="0" t="n">
        <v>0.03238</v>
      </c>
      <c r="J15089" s="0" t="n">
        <v>0.03377</v>
      </c>
      <c r="K15089" s="0" t="n">
        <v>0.03563</v>
      </c>
      <c r="L15089" s="0" t="n">
        <v>0.03628</v>
      </c>
    </row>
    <row r="15090" customFormat="false" ht="15" hidden="false" customHeight="false" outlineLevel="0" collapsed="false">
      <c r="A15090" s="0" t="n">
        <v>42</v>
      </c>
      <c r="B15090" s="0" t="n">
        <v>287</v>
      </c>
      <c r="C15090" s="0" t="n">
        <v>0.02115</v>
      </c>
      <c r="D15090" s="0" t="n">
        <v>0.02197</v>
      </c>
      <c r="E15090" s="0" t="n">
        <v>0.02346</v>
      </c>
      <c r="F15090" s="0" t="n">
        <v>0.02593</v>
      </c>
      <c r="G15090" s="0" t="n">
        <v>0.02786</v>
      </c>
      <c r="H15090" s="0" t="n">
        <v>0.03058</v>
      </c>
      <c r="I15090" s="0" t="n">
        <v>0.03234</v>
      </c>
      <c r="J15090" s="0" t="n">
        <v>0.03397</v>
      </c>
      <c r="K15090" s="0" t="n">
        <v>0.03616</v>
      </c>
      <c r="L15090" s="0" t="n">
        <v>0.03692</v>
      </c>
    </row>
    <row r="15091" customFormat="false" ht="15" hidden="false" customHeight="false" outlineLevel="0" collapsed="false">
      <c r="A15091" s="0" t="n">
        <v>42</v>
      </c>
      <c r="B15091" s="0" t="n">
        <v>288</v>
      </c>
      <c r="C15091" s="0" t="n">
        <v>0.02396</v>
      </c>
      <c r="D15091" s="0" t="n">
        <v>0.02469</v>
      </c>
      <c r="E15091" s="0" t="n">
        <v>0.02602</v>
      </c>
      <c r="F15091" s="0" t="n">
        <v>0.0282</v>
      </c>
      <c r="G15091" s="0" t="n">
        <v>0.02991</v>
      </c>
      <c r="H15091" s="0" t="n">
        <v>0.03233</v>
      </c>
      <c r="I15091" s="0" t="n">
        <v>0.03389</v>
      </c>
      <c r="J15091" s="0" t="n">
        <v>0.03534</v>
      </c>
      <c r="K15091" s="0" t="n">
        <v>0.03728</v>
      </c>
      <c r="L15091" s="0" t="n">
        <v>0.03795</v>
      </c>
    </row>
    <row r="15092" customFormat="false" ht="15" hidden="false" customHeight="false" outlineLevel="0" collapsed="false">
      <c r="A15092" s="0" t="n">
        <v>42</v>
      </c>
      <c r="B15092" s="0" t="n">
        <v>289</v>
      </c>
      <c r="C15092" s="0" t="n">
        <v>0.02702</v>
      </c>
      <c r="D15092" s="0" t="n">
        <v>0.02767</v>
      </c>
      <c r="E15092" s="0" t="n">
        <v>0.02885</v>
      </c>
      <c r="F15092" s="0" t="n">
        <v>0.03081</v>
      </c>
      <c r="G15092" s="0" t="n">
        <v>0.03233</v>
      </c>
      <c r="H15092" s="0" t="n">
        <v>0.03449</v>
      </c>
      <c r="I15092" s="0" t="n">
        <v>0.03589</v>
      </c>
      <c r="J15092" s="0" t="n">
        <v>0.03719</v>
      </c>
      <c r="K15092" s="0" t="n">
        <v>0.03892</v>
      </c>
      <c r="L15092" s="0" t="n">
        <v>0.03952</v>
      </c>
    </row>
    <row r="15093" customFormat="false" ht="15" hidden="false" customHeight="false" outlineLevel="0" collapsed="false">
      <c r="A15093" s="0" t="n">
        <v>42</v>
      </c>
      <c r="B15093" s="0" t="n">
        <v>290</v>
      </c>
      <c r="C15093" s="0" t="n">
        <v>0.0221</v>
      </c>
      <c r="D15093" s="0" t="n">
        <v>0.02297</v>
      </c>
      <c r="E15093" s="0" t="n">
        <v>0.02455</v>
      </c>
      <c r="F15093" s="0" t="n">
        <v>0.02717</v>
      </c>
      <c r="G15093" s="0" t="n">
        <v>0.02921</v>
      </c>
      <c r="H15093" s="0" t="n">
        <v>0.0321</v>
      </c>
      <c r="I15093" s="0" t="n">
        <v>0.03397</v>
      </c>
      <c r="J15093" s="0" t="n">
        <v>0.0357</v>
      </c>
      <c r="K15093" s="0" t="n">
        <v>0.03802</v>
      </c>
      <c r="L15093" s="0" t="n">
        <v>0.03882</v>
      </c>
    </row>
    <row r="15094" customFormat="false" ht="15" hidden="false" customHeight="false" outlineLevel="0" collapsed="false">
      <c r="A15094" s="0" t="n">
        <v>42</v>
      </c>
      <c r="B15094" s="0" t="n">
        <v>291</v>
      </c>
      <c r="C15094" s="0" t="n">
        <v>0.02222</v>
      </c>
      <c r="D15094" s="0" t="n">
        <v>0.02307</v>
      </c>
      <c r="E15094" s="0" t="n">
        <v>0.02462</v>
      </c>
      <c r="F15094" s="0" t="n">
        <v>0.02719</v>
      </c>
      <c r="G15094" s="0" t="n">
        <v>0.02919</v>
      </c>
      <c r="H15094" s="0" t="n">
        <v>0.03203</v>
      </c>
      <c r="I15094" s="0" t="n">
        <v>0.03386</v>
      </c>
      <c r="J15094" s="0" t="n">
        <v>0.03556</v>
      </c>
      <c r="K15094" s="0" t="n">
        <v>0.03783</v>
      </c>
      <c r="L15094" s="0" t="n">
        <v>0.03862</v>
      </c>
    </row>
    <row r="15095" customFormat="false" ht="15" hidden="false" customHeight="false" outlineLevel="0" collapsed="false">
      <c r="A15095" s="0" t="n">
        <v>42</v>
      </c>
      <c r="B15095" s="0" t="n">
        <v>292</v>
      </c>
      <c r="C15095" s="0" t="n">
        <v>0.02255</v>
      </c>
      <c r="D15095" s="0" t="n">
        <v>0.02332</v>
      </c>
      <c r="E15095" s="0" t="n">
        <v>0.02473</v>
      </c>
      <c r="F15095" s="0" t="n">
        <v>0.02706</v>
      </c>
      <c r="G15095" s="0" t="n">
        <v>0.02888</v>
      </c>
      <c r="H15095" s="0" t="n">
        <v>0.03145</v>
      </c>
      <c r="I15095" s="0" t="n">
        <v>0.03312</v>
      </c>
      <c r="J15095" s="0" t="n">
        <v>0.03466</v>
      </c>
      <c r="K15095" s="0" t="n">
        <v>0.03673</v>
      </c>
      <c r="L15095" s="0" t="n">
        <v>0.03744</v>
      </c>
    </row>
    <row r="15096" customFormat="false" ht="15" hidden="false" customHeight="false" outlineLevel="0" collapsed="false">
      <c r="A15096" s="0" t="n">
        <v>42</v>
      </c>
      <c r="B15096" s="0" t="n">
        <v>293</v>
      </c>
      <c r="C15096" s="0" t="n">
        <v>0.02068</v>
      </c>
      <c r="D15096" s="0" t="n">
        <v>0.02157</v>
      </c>
      <c r="E15096" s="0" t="n">
        <v>0.02317</v>
      </c>
      <c r="F15096" s="0" t="n">
        <v>0.02581</v>
      </c>
      <c r="G15096" s="0" t="n">
        <v>0.02788</v>
      </c>
      <c r="H15096" s="0" t="n">
        <v>0.0308</v>
      </c>
      <c r="I15096" s="0" t="n">
        <v>0.03268</v>
      </c>
      <c r="J15096" s="0" t="n">
        <v>0.03444</v>
      </c>
      <c r="K15096" s="0" t="n">
        <v>0.03678</v>
      </c>
      <c r="L15096" s="0" t="n">
        <v>0.03759</v>
      </c>
    </row>
    <row r="15097" customFormat="false" ht="15" hidden="false" customHeight="false" outlineLevel="0" collapsed="false">
      <c r="A15097" s="0" t="n">
        <v>42</v>
      </c>
      <c r="B15097" s="0" t="n">
        <v>294</v>
      </c>
      <c r="C15097" s="0" t="n">
        <v>0.0196</v>
      </c>
      <c r="D15097" s="0" t="n">
        <v>0.02048</v>
      </c>
      <c r="E15097" s="0" t="n">
        <v>0.02206</v>
      </c>
      <c r="F15097" s="0" t="n">
        <v>0.02468</v>
      </c>
      <c r="G15097" s="0" t="n">
        <v>0.02672</v>
      </c>
      <c r="H15097" s="0" t="n">
        <v>0.02961</v>
      </c>
      <c r="I15097" s="0" t="n">
        <v>0.03147</v>
      </c>
      <c r="J15097" s="0" t="n">
        <v>0.03321</v>
      </c>
      <c r="K15097" s="0" t="n">
        <v>0.03553</v>
      </c>
      <c r="L15097" s="0" t="n">
        <v>0.03633</v>
      </c>
    </row>
    <row r="15098" customFormat="false" ht="15" hidden="false" customHeight="false" outlineLevel="0" collapsed="false">
      <c r="A15098" s="0" t="n">
        <v>42</v>
      </c>
      <c r="B15098" s="0" t="n">
        <v>295</v>
      </c>
      <c r="C15098" s="0" t="n">
        <v>0.02046</v>
      </c>
      <c r="D15098" s="0" t="n">
        <v>0.02126</v>
      </c>
      <c r="E15098" s="0" t="n">
        <v>0.02273</v>
      </c>
      <c r="F15098" s="0" t="n">
        <v>0.02515</v>
      </c>
      <c r="G15098" s="0" t="n">
        <v>0.02704</v>
      </c>
      <c r="H15098" s="0" t="n">
        <v>0.02971</v>
      </c>
      <c r="I15098" s="0" t="n">
        <v>0.03144</v>
      </c>
      <c r="J15098" s="0" t="n">
        <v>0.03304</v>
      </c>
      <c r="K15098" s="0" t="n">
        <v>0.03519</v>
      </c>
      <c r="L15098" s="0" t="n">
        <v>0.03593</v>
      </c>
    </row>
    <row r="15099" customFormat="false" ht="15" hidden="false" customHeight="false" outlineLevel="0" collapsed="false">
      <c r="A15099" s="0" t="n">
        <v>42</v>
      </c>
      <c r="B15099" s="0" t="n">
        <v>296</v>
      </c>
      <c r="C15099" s="0" t="n">
        <v>0.02071</v>
      </c>
      <c r="D15099" s="0" t="n">
        <v>0.02151</v>
      </c>
      <c r="E15099" s="0" t="n">
        <v>0.02297</v>
      </c>
      <c r="F15099" s="0" t="n">
        <v>0.02539</v>
      </c>
      <c r="G15099" s="0" t="n">
        <v>0.02727</v>
      </c>
      <c r="H15099" s="0" t="n">
        <v>0.02994</v>
      </c>
      <c r="I15099" s="0" t="n">
        <v>0.03166</v>
      </c>
      <c r="J15099" s="0" t="n">
        <v>0.03326</v>
      </c>
      <c r="K15099" s="0" t="n">
        <v>0.03541</v>
      </c>
      <c r="L15099" s="0" t="n">
        <v>0.03615</v>
      </c>
    </row>
    <row r="15100" customFormat="false" ht="15" hidden="false" customHeight="false" outlineLevel="0" collapsed="false">
      <c r="A15100" s="0" t="n">
        <v>42</v>
      </c>
      <c r="B15100" s="0" t="n">
        <v>297</v>
      </c>
      <c r="C15100" s="0" t="n">
        <v>0.02174</v>
      </c>
      <c r="D15100" s="0" t="n">
        <v>0.02248</v>
      </c>
      <c r="E15100" s="0" t="n">
        <v>0.02383</v>
      </c>
      <c r="F15100" s="0" t="n">
        <v>0.02606</v>
      </c>
      <c r="G15100" s="0" t="n">
        <v>0.0278</v>
      </c>
      <c r="H15100" s="0" t="n">
        <v>0.03027</v>
      </c>
      <c r="I15100" s="0" t="n">
        <v>0.03186</v>
      </c>
      <c r="J15100" s="0" t="n">
        <v>0.03334</v>
      </c>
      <c r="K15100" s="0" t="n">
        <v>0.03531</v>
      </c>
      <c r="L15100" s="0" t="n">
        <v>0.036</v>
      </c>
    </row>
    <row r="15101" customFormat="false" ht="15" hidden="false" customHeight="false" outlineLevel="0" collapsed="false">
      <c r="A15101" s="0" t="n">
        <v>42</v>
      </c>
      <c r="B15101" s="0" t="n">
        <v>298</v>
      </c>
      <c r="C15101" s="0" t="n">
        <v>0.02442</v>
      </c>
      <c r="D15101" s="0" t="n">
        <v>0.02511</v>
      </c>
      <c r="E15101" s="0" t="n">
        <v>0.02636</v>
      </c>
      <c r="F15101" s="0" t="n">
        <v>0.02844</v>
      </c>
      <c r="G15101" s="0" t="n">
        <v>0.03005</v>
      </c>
      <c r="H15101" s="0" t="n">
        <v>0.03234</v>
      </c>
      <c r="I15101" s="0" t="n">
        <v>0.03381</v>
      </c>
      <c r="J15101" s="0" t="n">
        <v>0.03519</v>
      </c>
      <c r="K15101" s="0" t="n">
        <v>0.03702</v>
      </c>
      <c r="L15101" s="0" t="n">
        <v>0.03766</v>
      </c>
    </row>
    <row r="15102" customFormat="false" ht="15" hidden="false" customHeight="false" outlineLevel="0" collapsed="false">
      <c r="A15102" s="0" t="n">
        <v>42</v>
      </c>
      <c r="B15102" s="0" t="n">
        <v>299</v>
      </c>
      <c r="C15102" s="0" t="n">
        <v>0.02218</v>
      </c>
      <c r="D15102" s="0" t="n">
        <v>0.02296</v>
      </c>
      <c r="E15102" s="0" t="n">
        <v>0.02436</v>
      </c>
      <c r="F15102" s="0" t="n">
        <v>0.02668</v>
      </c>
      <c r="G15102" s="0" t="n">
        <v>0.02848</v>
      </c>
      <c r="H15102" s="0" t="n">
        <v>0.03104</v>
      </c>
      <c r="I15102" s="0" t="n">
        <v>0.0327</v>
      </c>
      <c r="J15102" s="0" t="n">
        <v>0.03423</v>
      </c>
      <c r="K15102" s="0" t="n">
        <v>0.03629</v>
      </c>
      <c r="L15102" s="0" t="n">
        <v>0.037</v>
      </c>
    </row>
    <row r="15103" customFormat="false" ht="15" hidden="false" customHeight="false" outlineLevel="0" collapsed="false">
      <c r="A15103" s="0" t="n">
        <v>42</v>
      </c>
      <c r="B15103" s="0" t="n">
        <v>300</v>
      </c>
      <c r="C15103" s="0" t="n">
        <v>0.01984</v>
      </c>
      <c r="D15103" s="0" t="n">
        <v>0.02074</v>
      </c>
      <c r="E15103" s="0" t="n">
        <v>0.02239</v>
      </c>
      <c r="F15103" s="0" t="n">
        <v>0.02512</v>
      </c>
      <c r="G15103" s="0" t="n">
        <v>0.02725</v>
      </c>
      <c r="H15103" s="0" t="n">
        <v>0.03025</v>
      </c>
      <c r="I15103" s="0" t="n">
        <v>0.0322</v>
      </c>
      <c r="J15103" s="0" t="n">
        <v>0.034</v>
      </c>
      <c r="K15103" s="0" t="n">
        <v>0.03642</v>
      </c>
      <c r="L15103" s="0" t="n">
        <v>0.03726</v>
      </c>
    </row>
    <row r="15104" customFormat="false" ht="15" hidden="false" customHeight="false" outlineLevel="0" collapsed="false">
      <c r="A15104" s="0" t="n">
        <v>42</v>
      </c>
      <c r="B15104" s="0" t="n">
        <v>301</v>
      </c>
      <c r="C15104" s="0" t="n">
        <v>0.02243</v>
      </c>
      <c r="D15104" s="0" t="n">
        <v>0.02319</v>
      </c>
      <c r="E15104" s="0" t="n">
        <v>0.02456</v>
      </c>
      <c r="F15104" s="0" t="n">
        <v>0.02685</v>
      </c>
      <c r="G15104" s="0" t="n">
        <v>0.02862</v>
      </c>
      <c r="H15104" s="0" t="n">
        <v>0.03114</v>
      </c>
      <c r="I15104" s="0" t="n">
        <v>0.03277</v>
      </c>
      <c r="J15104" s="0" t="n">
        <v>0.03428</v>
      </c>
      <c r="K15104" s="0" t="n">
        <v>0.0363</v>
      </c>
      <c r="L15104" s="0" t="n">
        <v>0.037</v>
      </c>
    </row>
    <row r="15105" customFormat="false" ht="15" hidden="false" customHeight="false" outlineLevel="0" collapsed="false">
      <c r="A15105" s="0" t="n">
        <v>42</v>
      </c>
      <c r="B15105" s="0" t="n">
        <v>302</v>
      </c>
      <c r="C15105" s="0" t="n">
        <v>0.02347</v>
      </c>
      <c r="D15105" s="0" t="n">
        <v>0.02417</v>
      </c>
      <c r="E15105" s="0" t="n">
        <v>0.02543</v>
      </c>
      <c r="F15105" s="0" t="n">
        <v>0.02751</v>
      </c>
      <c r="G15105" s="0" t="n">
        <v>0.02914</v>
      </c>
      <c r="H15105" s="0" t="n">
        <v>0.03144</v>
      </c>
      <c r="I15105" s="0" t="n">
        <v>0.03292</v>
      </c>
      <c r="J15105" s="0" t="n">
        <v>0.0343</v>
      </c>
      <c r="K15105" s="0" t="n">
        <v>0.03615</v>
      </c>
      <c r="L15105" s="0" t="n">
        <v>0.03679</v>
      </c>
    </row>
    <row r="15106" customFormat="false" ht="15" hidden="false" customHeight="false" outlineLevel="0" collapsed="false">
      <c r="A15106" s="0" t="n">
        <v>42</v>
      </c>
      <c r="B15106" s="0" t="n">
        <v>303</v>
      </c>
      <c r="C15106" s="0" t="n">
        <v>0.02429</v>
      </c>
      <c r="D15106" s="0" t="n">
        <v>0.0249</v>
      </c>
      <c r="E15106" s="0" t="n">
        <v>0.026</v>
      </c>
      <c r="F15106" s="0" t="n">
        <v>0.02781</v>
      </c>
      <c r="G15106" s="0" t="n">
        <v>0.02923</v>
      </c>
      <c r="H15106" s="0" t="n">
        <v>0.03124</v>
      </c>
      <c r="I15106" s="0" t="n">
        <v>0.03254</v>
      </c>
      <c r="J15106" s="0" t="n">
        <v>0.03374</v>
      </c>
      <c r="K15106" s="0" t="n">
        <v>0.03535</v>
      </c>
      <c r="L15106" s="0" t="n">
        <v>0.03591</v>
      </c>
    </row>
    <row r="15107" customFormat="false" ht="15" hidden="false" customHeight="false" outlineLevel="0" collapsed="false">
      <c r="A15107" s="0" t="n">
        <v>42</v>
      </c>
      <c r="B15107" s="0" t="n">
        <v>304</v>
      </c>
      <c r="C15107" s="0" t="n">
        <v>0.02624</v>
      </c>
      <c r="D15107" s="0" t="n">
        <v>0.02679</v>
      </c>
      <c r="E15107" s="0" t="n">
        <v>0.02778</v>
      </c>
      <c r="F15107" s="0" t="n">
        <v>0.02942</v>
      </c>
      <c r="G15107" s="0" t="n">
        <v>0.0307</v>
      </c>
      <c r="H15107" s="0" t="n">
        <v>0.03251</v>
      </c>
      <c r="I15107" s="0" t="n">
        <v>0.03367</v>
      </c>
      <c r="J15107" s="0" t="n">
        <v>0.03476</v>
      </c>
      <c r="K15107" s="0" t="n">
        <v>0.03621</v>
      </c>
      <c r="L15107" s="0" t="n">
        <v>0.03671</v>
      </c>
    </row>
    <row r="15108" customFormat="false" ht="15" hidden="false" customHeight="false" outlineLevel="0" collapsed="false">
      <c r="A15108" s="0" t="n">
        <v>42</v>
      </c>
      <c r="B15108" s="0" t="n">
        <v>305</v>
      </c>
      <c r="C15108" s="0" t="n">
        <v>0.02453</v>
      </c>
      <c r="D15108" s="0" t="n">
        <v>0.02514</v>
      </c>
      <c r="E15108" s="0" t="n">
        <v>0.02625</v>
      </c>
      <c r="F15108" s="0" t="n">
        <v>0.02809</v>
      </c>
      <c r="G15108" s="0" t="n">
        <v>0.02952</v>
      </c>
      <c r="H15108" s="0" t="n">
        <v>0.03155</v>
      </c>
      <c r="I15108" s="0" t="n">
        <v>0.03286</v>
      </c>
      <c r="J15108" s="0" t="n">
        <v>0.03407</v>
      </c>
      <c r="K15108" s="0" t="n">
        <v>0.0357</v>
      </c>
      <c r="L15108" s="0" t="n">
        <v>0.03627</v>
      </c>
    </row>
    <row r="15109" customFormat="false" ht="15" hidden="false" customHeight="false" outlineLevel="0" collapsed="false">
      <c r="A15109" s="0" t="n">
        <v>42</v>
      </c>
      <c r="B15109" s="0" t="n">
        <v>306</v>
      </c>
      <c r="C15109" s="0" t="n">
        <v>0.02876</v>
      </c>
      <c r="D15109" s="0" t="n">
        <v>0.02924</v>
      </c>
      <c r="E15109" s="0" t="n">
        <v>0.03012</v>
      </c>
      <c r="F15109" s="0" t="n">
        <v>0.03156</v>
      </c>
      <c r="G15109" s="0" t="n">
        <v>0.03269</v>
      </c>
      <c r="H15109" s="0" t="n">
        <v>0.03429</v>
      </c>
      <c r="I15109" s="0" t="n">
        <v>0.03532</v>
      </c>
      <c r="J15109" s="0" t="n">
        <v>0.03627</v>
      </c>
      <c r="K15109" s="0" t="n">
        <v>0.03756</v>
      </c>
      <c r="L15109" s="0" t="n">
        <v>0.038</v>
      </c>
    </row>
    <row r="15110" customFormat="false" ht="15" hidden="false" customHeight="false" outlineLevel="0" collapsed="false">
      <c r="A15110" s="0" t="n">
        <v>42</v>
      </c>
      <c r="B15110" s="0" t="n">
        <v>307</v>
      </c>
      <c r="C15110" s="0" t="n">
        <v>0.02828</v>
      </c>
      <c r="D15110" s="0" t="n">
        <v>0.02879</v>
      </c>
      <c r="E15110" s="0" t="n">
        <v>0.02971</v>
      </c>
      <c r="F15110" s="0" t="n">
        <v>0.03124</v>
      </c>
      <c r="G15110" s="0" t="n">
        <v>0.03244</v>
      </c>
      <c r="H15110" s="0" t="n">
        <v>0.03412</v>
      </c>
      <c r="I15110" s="0" t="n">
        <v>0.03521</v>
      </c>
      <c r="J15110" s="0" t="n">
        <v>0.03623</v>
      </c>
      <c r="K15110" s="0" t="n">
        <v>0.03758</v>
      </c>
      <c r="L15110" s="0" t="n">
        <v>0.03805</v>
      </c>
    </row>
    <row r="15111" customFormat="false" ht="15" hidden="false" customHeight="false" outlineLevel="0" collapsed="false">
      <c r="A15111" s="0" t="n">
        <v>42</v>
      </c>
      <c r="B15111" s="0" t="n">
        <v>308</v>
      </c>
      <c r="C15111" s="0" t="n">
        <v>0.03022</v>
      </c>
      <c r="D15111" s="0" t="n">
        <v>0.03067</v>
      </c>
      <c r="E15111" s="0" t="n">
        <v>0.03149</v>
      </c>
      <c r="F15111" s="0" t="n">
        <v>0.03285</v>
      </c>
      <c r="G15111" s="0" t="n">
        <v>0.03391</v>
      </c>
      <c r="H15111" s="0" t="n">
        <v>0.03541</v>
      </c>
      <c r="I15111" s="0" t="n">
        <v>0.03638</v>
      </c>
      <c r="J15111" s="0" t="n">
        <v>0.03728</v>
      </c>
      <c r="K15111" s="0" t="n">
        <v>0.03849</v>
      </c>
      <c r="L15111" s="0" t="n">
        <v>0.03891</v>
      </c>
    </row>
    <row r="15112" customFormat="false" ht="15" hidden="false" customHeight="false" outlineLevel="0" collapsed="false">
      <c r="A15112" s="0" t="n">
        <v>42</v>
      </c>
      <c r="B15112" s="0" t="n">
        <v>309</v>
      </c>
      <c r="C15112" s="0" t="n">
        <v>0.03055</v>
      </c>
      <c r="D15112" s="0" t="n">
        <v>0.03101</v>
      </c>
      <c r="E15112" s="0" t="n">
        <v>0.03186</v>
      </c>
      <c r="F15112" s="0" t="n">
        <v>0.03325</v>
      </c>
      <c r="G15112" s="0" t="n">
        <v>0.03434</v>
      </c>
      <c r="H15112" s="0" t="n">
        <v>0.03587</v>
      </c>
      <c r="I15112" s="0" t="n">
        <v>0.03687</v>
      </c>
      <c r="J15112" s="0" t="n">
        <v>0.03779</v>
      </c>
      <c r="K15112" s="0" t="n">
        <v>0.03903</v>
      </c>
      <c r="L15112" s="0" t="n">
        <v>0.03945</v>
      </c>
    </row>
    <row r="15113" customFormat="false" ht="15" hidden="false" customHeight="false" outlineLevel="0" collapsed="false">
      <c r="A15113" s="0" t="n">
        <v>42</v>
      </c>
      <c r="B15113" s="0" t="n">
        <v>310</v>
      </c>
      <c r="C15113" s="0" t="n">
        <v>0.02983</v>
      </c>
      <c r="D15113" s="0" t="n">
        <v>0.03037</v>
      </c>
      <c r="E15113" s="0" t="n">
        <v>0.03136</v>
      </c>
      <c r="F15113" s="0" t="n">
        <v>0.03298</v>
      </c>
      <c r="G15113" s="0" t="n">
        <v>0.03425</v>
      </c>
      <c r="H15113" s="0" t="n">
        <v>0.03604</v>
      </c>
      <c r="I15113" s="0" t="n">
        <v>0.0372</v>
      </c>
      <c r="J15113" s="0" t="n">
        <v>0.03828</v>
      </c>
      <c r="K15113" s="0" t="n">
        <v>0.03972</v>
      </c>
      <c r="L15113" s="0" t="n">
        <v>0.04022</v>
      </c>
    </row>
    <row r="15114" customFormat="false" ht="15" hidden="false" customHeight="false" outlineLevel="0" collapsed="false">
      <c r="A15114" s="0" t="n">
        <v>42</v>
      </c>
      <c r="B15114" s="0" t="n">
        <v>311</v>
      </c>
      <c r="C15114" s="0" t="n">
        <v>0.03258</v>
      </c>
      <c r="D15114" s="0" t="n">
        <v>0.03303</v>
      </c>
      <c r="E15114" s="0" t="n">
        <v>0.03383</v>
      </c>
      <c r="F15114" s="0" t="n">
        <v>0.03516</v>
      </c>
      <c r="G15114" s="0" t="n">
        <v>0.0362</v>
      </c>
      <c r="H15114" s="0" t="n">
        <v>0.03767</v>
      </c>
      <c r="I15114" s="0" t="n">
        <v>0.03861</v>
      </c>
      <c r="J15114" s="0" t="n">
        <v>0.03949</v>
      </c>
      <c r="K15114" s="0" t="n">
        <v>0.04067</v>
      </c>
      <c r="L15114" s="0" t="n">
        <v>0.04108</v>
      </c>
    </row>
    <row r="15115" customFormat="false" ht="15" hidden="false" customHeight="false" outlineLevel="0" collapsed="false">
      <c r="A15115" s="0" t="n">
        <v>42</v>
      </c>
      <c r="B15115" s="0" t="n">
        <v>312</v>
      </c>
      <c r="C15115" s="0" t="n">
        <v>0.03756</v>
      </c>
      <c r="D15115" s="0" t="n">
        <v>0.03783</v>
      </c>
      <c r="E15115" s="0" t="n">
        <v>0.03831</v>
      </c>
      <c r="F15115" s="0" t="n">
        <v>0.03911</v>
      </c>
      <c r="G15115" s="0" t="n">
        <v>0.03974</v>
      </c>
      <c r="H15115" s="0" t="n">
        <v>0.04062</v>
      </c>
      <c r="I15115" s="0" t="n">
        <v>0.04119</v>
      </c>
      <c r="J15115" s="0" t="n">
        <v>0.04172</v>
      </c>
      <c r="K15115" s="0" t="n">
        <v>0.04243</v>
      </c>
      <c r="L15115" s="0" t="n">
        <v>0.04268</v>
      </c>
    </row>
    <row r="15116" customFormat="false" ht="15" hidden="false" customHeight="false" outlineLevel="0" collapsed="false">
      <c r="A15116" s="0" t="n">
        <v>42</v>
      </c>
      <c r="B15116" s="0" t="n">
        <v>313</v>
      </c>
      <c r="C15116" s="0" t="n">
        <v>0.0363</v>
      </c>
      <c r="D15116" s="0" t="n">
        <v>0.03658</v>
      </c>
      <c r="E15116" s="0" t="n">
        <v>0.03709</v>
      </c>
      <c r="F15116" s="0" t="n">
        <v>0.03793</v>
      </c>
      <c r="G15116" s="0" t="n">
        <v>0.03858</v>
      </c>
      <c r="H15116" s="0" t="n">
        <v>0.03951</v>
      </c>
      <c r="I15116" s="0" t="n">
        <v>0.04011</v>
      </c>
      <c r="J15116" s="0" t="n">
        <v>0.04067</v>
      </c>
      <c r="K15116" s="0" t="n">
        <v>0.04142</v>
      </c>
      <c r="L15116" s="0" t="n">
        <v>0.04167</v>
      </c>
    </row>
    <row r="15117" customFormat="false" ht="15" hidden="false" customHeight="false" outlineLevel="0" collapsed="false">
      <c r="A15117" s="0" t="n">
        <v>42</v>
      </c>
      <c r="B15117" s="0" t="n">
        <v>314</v>
      </c>
      <c r="C15117" s="0" t="n">
        <v>0.03753</v>
      </c>
      <c r="D15117" s="0" t="n">
        <v>0.03782</v>
      </c>
      <c r="E15117" s="0" t="n">
        <v>0.03835</v>
      </c>
      <c r="F15117" s="0" t="n">
        <v>0.03923</v>
      </c>
      <c r="G15117" s="0" t="n">
        <v>0.03992</v>
      </c>
      <c r="H15117" s="0" t="n">
        <v>0.04089</v>
      </c>
      <c r="I15117" s="0" t="n">
        <v>0.04152</v>
      </c>
      <c r="J15117" s="0" t="n">
        <v>0.0421</v>
      </c>
      <c r="K15117" s="0" t="n">
        <v>0.04288</v>
      </c>
      <c r="L15117" s="0" t="n">
        <v>0.04315</v>
      </c>
    </row>
    <row r="15118" customFormat="false" ht="15" hidden="false" customHeight="false" outlineLevel="0" collapsed="false">
      <c r="A15118" s="0" t="n">
        <v>42</v>
      </c>
      <c r="B15118" s="0" t="n">
        <v>315</v>
      </c>
      <c r="C15118" s="0" t="n">
        <v>0.03366</v>
      </c>
      <c r="D15118" s="0" t="n">
        <v>0.03407</v>
      </c>
      <c r="E15118" s="0" t="n">
        <v>0.03482</v>
      </c>
      <c r="F15118" s="0" t="n">
        <v>0.03605</v>
      </c>
      <c r="G15118" s="0" t="n">
        <v>0.03701</v>
      </c>
      <c r="H15118" s="0" t="n">
        <v>0.03837</v>
      </c>
      <c r="I15118" s="0" t="n">
        <v>0.03925</v>
      </c>
      <c r="J15118" s="0" t="n">
        <v>0.04007</v>
      </c>
      <c r="K15118" s="0" t="n">
        <v>0.04117</v>
      </c>
      <c r="L15118" s="0" t="n">
        <v>0.04154</v>
      </c>
    </row>
    <row r="15119" customFormat="false" ht="15" hidden="false" customHeight="false" outlineLevel="0" collapsed="false">
      <c r="A15119" s="0" t="n">
        <v>42</v>
      </c>
      <c r="B15119" s="0" t="n">
        <v>316</v>
      </c>
      <c r="C15119" s="0" t="n">
        <v>0.03673</v>
      </c>
      <c r="D15119" s="0" t="n">
        <v>0.0369</v>
      </c>
      <c r="E15119" s="0" t="n">
        <v>0.03721</v>
      </c>
      <c r="F15119" s="0" t="n">
        <v>0.03772</v>
      </c>
      <c r="G15119" s="0" t="n">
        <v>0.03811</v>
      </c>
      <c r="H15119" s="0" t="n">
        <v>0.03868</v>
      </c>
      <c r="I15119" s="0" t="n">
        <v>0.03904</v>
      </c>
      <c r="J15119" s="0" t="n">
        <v>0.03938</v>
      </c>
      <c r="K15119" s="0" t="n">
        <v>0.03983</v>
      </c>
      <c r="L15119" s="0" t="n">
        <v>0.03998</v>
      </c>
    </row>
    <row r="15120" customFormat="false" ht="15" hidden="false" customHeight="false" outlineLevel="0" collapsed="false">
      <c r="A15120" s="0" t="n">
        <v>42</v>
      </c>
      <c r="B15120" s="0" t="n">
        <v>317</v>
      </c>
      <c r="C15120" s="0" t="n">
        <v>0.03603</v>
      </c>
      <c r="D15120" s="0" t="n">
        <v>0.03625</v>
      </c>
      <c r="E15120" s="0" t="n">
        <v>0.03666</v>
      </c>
      <c r="F15120" s="0" t="n">
        <v>0.03734</v>
      </c>
      <c r="G15120" s="0" t="n">
        <v>0.03787</v>
      </c>
      <c r="H15120" s="0" t="n">
        <v>0.03862</v>
      </c>
      <c r="I15120" s="0" t="n">
        <v>0.0391</v>
      </c>
      <c r="J15120" s="0" t="n">
        <v>0.03955</v>
      </c>
      <c r="K15120" s="0" t="n">
        <v>0.04015</v>
      </c>
      <c r="L15120" s="0" t="n">
        <v>0.04036</v>
      </c>
    </row>
    <row r="15121" customFormat="false" ht="15" hidden="false" customHeight="false" outlineLevel="0" collapsed="false">
      <c r="A15121" s="0" t="n">
        <v>42</v>
      </c>
      <c r="B15121" s="0" t="n">
        <v>318</v>
      </c>
      <c r="C15121" s="0" t="n">
        <v>0.03922</v>
      </c>
      <c r="D15121" s="0" t="n">
        <v>0.03933</v>
      </c>
      <c r="E15121" s="0" t="n">
        <v>0.03953</v>
      </c>
      <c r="F15121" s="0" t="n">
        <v>0.03987</v>
      </c>
      <c r="G15121" s="0" t="n">
        <v>0.04013</v>
      </c>
      <c r="H15121" s="0" t="n">
        <v>0.04049</v>
      </c>
      <c r="I15121" s="0" t="n">
        <v>0.04073</v>
      </c>
      <c r="J15121" s="0" t="n">
        <v>0.04095</v>
      </c>
      <c r="K15121" s="0" t="n">
        <v>0.04125</v>
      </c>
      <c r="L15121" s="0" t="n">
        <v>0.04135</v>
      </c>
    </row>
    <row r="15122" customFormat="false" ht="15" hidden="false" customHeight="false" outlineLevel="0" collapsed="false">
      <c r="A15122" s="0" t="n">
        <v>42</v>
      </c>
      <c r="B15122" s="0" t="n">
        <v>319</v>
      </c>
      <c r="C15122" s="0" t="n">
        <v>0.03915</v>
      </c>
      <c r="D15122" s="0" t="n">
        <v>0.03921</v>
      </c>
      <c r="E15122" s="0" t="n">
        <v>0.03932</v>
      </c>
      <c r="F15122" s="0" t="n">
        <v>0.03949</v>
      </c>
      <c r="G15122" s="0" t="n">
        <v>0.03963</v>
      </c>
      <c r="H15122" s="0" t="n">
        <v>0.03983</v>
      </c>
      <c r="I15122" s="0" t="n">
        <v>0.03995</v>
      </c>
      <c r="J15122" s="0" t="n">
        <v>0.04007</v>
      </c>
      <c r="K15122" s="0" t="n">
        <v>0.04023</v>
      </c>
      <c r="L15122" s="0" t="n">
        <v>0.04028</v>
      </c>
    </row>
    <row r="15123" customFormat="false" ht="15" hidden="false" customHeight="false" outlineLevel="0" collapsed="false">
      <c r="A15123" s="0" t="n">
        <v>42</v>
      </c>
      <c r="B15123" s="0" t="n">
        <v>320</v>
      </c>
      <c r="C15123" s="0" t="n">
        <v>0.03971</v>
      </c>
      <c r="D15123" s="0" t="n">
        <v>0.03992</v>
      </c>
      <c r="E15123" s="0" t="n">
        <v>0.0403</v>
      </c>
      <c r="F15123" s="0" t="n">
        <v>0.04092</v>
      </c>
      <c r="G15123" s="0" t="n">
        <v>0.04141</v>
      </c>
      <c r="H15123" s="0" t="n">
        <v>0.04209</v>
      </c>
      <c r="I15123" s="0" t="n">
        <v>0.04254</v>
      </c>
      <c r="J15123" s="0" t="n">
        <v>0.04295</v>
      </c>
      <c r="K15123" s="0" t="n">
        <v>0.04351</v>
      </c>
      <c r="L15123" s="0" t="n">
        <v>0.0437</v>
      </c>
    </row>
    <row r="15124" customFormat="false" ht="15" hidden="false" customHeight="false" outlineLevel="0" collapsed="false">
      <c r="A15124" s="0" t="n">
        <v>42</v>
      </c>
      <c r="B15124" s="0" t="n">
        <v>321</v>
      </c>
      <c r="C15124" s="0" t="n">
        <v>0.03954</v>
      </c>
      <c r="D15124" s="0" t="n">
        <v>0.03983</v>
      </c>
      <c r="E15124" s="0" t="n">
        <v>0.04036</v>
      </c>
      <c r="F15124" s="0" t="n">
        <v>0.04123</v>
      </c>
      <c r="G15124" s="0" t="n">
        <v>0.04192</v>
      </c>
      <c r="H15124" s="0" t="n">
        <v>0.04288</v>
      </c>
      <c r="I15124" s="0" t="n">
        <v>0.04351</v>
      </c>
      <c r="J15124" s="0" t="n">
        <v>0.04408</v>
      </c>
      <c r="K15124" s="0" t="n">
        <v>0.04486</v>
      </c>
      <c r="L15124" s="0" t="n">
        <v>0.04513</v>
      </c>
    </row>
    <row r="15125" customFormat="false" ht="15" hidden="false" customHeight="false" outlineLevel="0" collapsed="false">
      <c r="A15125" s="0" t="n">
        <v>42</v>
      </c>
      <c r="B15125" s="0" t="n">
        <v>322</v>
      </c>
      <c r="C15125" s="0" t="n">
        <v>0.04225</v>
      </c>
      <c r="D15125" s="0" t="n">
        <v>0.04233</v>
      </c>
      <c r="E15125" s="0" t="n">
        <v>0.04248</v>
      </c>
      <c r="F15125" s="0" t="n">
        <v>0.04272</v>
      </c>
      <c r="G15125" s="0" t="n">
        <v>0.04291</v>
      </c>
      <c r="H15125" s="0" t="n">
        <v>0.04317</v>
      </c>
      <c r="I15125" s="0" t="n">
        <v>0.04335</v>
      </c>
      <c r="J15125" s="0" t="n">
        <v>0.0435</v>
      </c>
      <c r="K15125" s="0" t="n">
        <v>0.04372</v>
      </c>
      <c r="L15125" s="0" t="n">
        <v>0.04379</v>
      </c>
    </row>
    <row r="15126" customFormat="false" ht="15" hidden="false" customHeight="false" outlineLevel="0" collapsed="false">
      <c r="A15126" s="0" t="n">
        <v>42</v>
      </c>
      <c r="B15126" s="0" t="n">
        <v>323</v>
      </c>
      <c r="C15126" s="0" t="n">
        <v>0.03996</v>
      </c>
      <c r="D15126" s="0" t="n">
        <v>0.04007</v>
      </c>
      <c r="E15126" s="0" t="n">
        <v>0.04026</v>
      </c>
      <c r="F15126" s="0" t="n">
        <v>0.04058</v>
      </c>
      <c r="G15126" s="0" t="n">
        <v>0.04083</v>
      </c>
      <c r="H15126" s="0" t="n">
        <v>0.04118</v>
      </c>
      <c r="I15126" s="0" t="n">
        <v>0.04141</v>
      </c>
      <c r="J15126" s="0" t="n">
        <v>0.04162</v>
      </c>
      <c r="K15126" s="0" t="n">
        <v>0.0419</v>
      </c>
      <c r="L15126" s="0" t="n">
        <v>0.042</v>
      </c>
    </row>
    <row r="15127" customFormat="false" ht="15" hidden="false" customHeight="false" outlineLevel="0" collapsed="false">
      <c r="A15127" s="0" t="n">
        <v>42</v>
      </c>
      <c r="B15127" s="0" t="n">
        <v>324</v>
      </c>
      <c r="C15127" s="0" t="n">
        <v>0.03449</v>
      </c>
      <c r="D15127" s="0" t="n">
        <v>0.03478</v>
      </c>
      <c r="E15127" s="0" t="n">
        <v>0.03531</v>
      </c>
      <c r="F15127" s="0" t="n">
        <v>0.03619</v>
      </c>
      <c r="G15127" s="0" t="n">
        <v>0.03687</v>
      </c>
      <c r="H15127" s="0" t="n">
        <v>0.03784</v>
      </c>
      <c r="I15127" s="0" t="n">
        <v>0.03846</v>
      </c>
      <c r="J15127" s="0" t="n">
        <v>0.03904</v>
      </c>
      <c r="K15127" s="0" t="n">
        <v>0.03982</v>
      </c>
      <c r="L15127" s="0" t="n">
        <v>0.04009</v>
      </c>
    </row>
    <row r="15128" customFormat="false" ht="15" hidden="false" customHeight="false" outlineLevel="0" collapsed="false">
      <c r="A15128" s="0" t="n">
        <v>42</v>
      </c>
      <c r="B15128" s="0" t="n">
        <v>325</v>
      </c>
      <c r="C15128" s="0" t="n">
        <v>0.0295</v>
      </c>
      <c r="D15128" s="0" t="n">
        <v>0.02995</v>
      </c>
      <c r="E15128" s="0" t="n">
        <v>0.03078</v>
      </c>
      <c r="F15128" s="0" t="n">
        <v>0.03215</v>
      </c>
      <c r="G15128" s="0" t="n">
        <v>0.03321</v>
      </c>
      <c r="H15128" s="0" t="n">
        <v>0.03472</v>
      </c>
      <c r="I15128" s="0" t="n">
        <v>0.0357</v>
      </c>
      <c r="J15128" s="0" t="n">
        <v>0.0366</v>
      </c>
      <c r="K15128" s="0" t="n">
        <v>0.03781</v>
      </c>
      <c r="L15128" s="0" t="n">
        <v>0.03823</v>
      </c>
    </row>
    <row r="15129" customFormat="false" ht="15" hidden="false" customHeight="false" outlineLevel="0" collapsed="false">
      <c r="A15129" s="0" t="n">
        <v>42</v>
      </c>
      <c r="B15129" s="0" t="n">
        <v>326</v>
      </c>
      <c r="C15129" s="0" t="n">
        <v>0.03224</v>
      </c>
      <c r="D15129" s="0" t="n">
        <v>0.03262</v>
      </c>
      <c r="E15129" s="0" t="n">
        <v>0.0333</v>
      </c>
      <c r="F15129" s="0" t="n">
        <v>0.03444</v>
      </c>
      <c r="G15129" s="0" t="n">
        <v>0.03532</v>
      </c>
      <c r="H15129" s="0" t="n">
        <v>0.03657</v>
      </c>
      <c r="I15129" s="0" t="n">
        <v>0.03738</v>
      </c>
      <c r="J15129" s="0" t="n">
        <v>0.03813</v>
      </c>
      <c r="K15129" s="0" t="n">
        <v>0.03914</v>
      </c>
      <c r="L15129" s="0" t="n">
        <v>0.03949</v>
      </c>
    </row>
    <row r="15130" customFormat="false" ht="15" hidden="false" customHeight="false" outlineLevel="0" collapsed="false">
      <c r="A15130" s="0" t="n">
        <v>42</v>
      </c>
      <c r="B15130" s="0" t="n">
        <v>327</v>
      </c>
      <c r="C15130" s="0" t="n">
        <v>0.03753</v>
      </c>
      <c r="D15130" s="0" t="n">
        <v>0.03769</v>
      </c>
      <c r="E15130" s="0" t="n">
        <v>0.038</v>
      </c>
      <c r="F15130" s="0" t="n">
        <v>0.03849</v>
      </c>
      <c r="G15130" s="0" t="n">
        <v>0.03888</v>
      </c>
      <c r="H15130" s="0" t="n">
        <v>0.03943</v>
      </c>
      <c r="I15130" s="0" t="n">
        <v>0.03978</v>
      </c>
      <c r="J15130" s="0" t="n">
        <v>0.04011</v>
      </c>
      <c r="K15130" s="0" t="n">
        <v>0.04055</v>
      </c>
      <c r="L15130" s="0" t="n">
        <v>0.0407</v>
      </c>
    </row>
    <row r="15131" customFormat="false" ht="15" hidden="false" customHeight="false" outlineLevel="0" collapsed="false">
      <c r="A15131" s="0" t="n">
        <v>42</v>
      </c>
      <c r="B15131" s="0" t="n">
        <v>328</v>
      </c>
      <c r="C15131" s="0" t="n">
        <v>0.03841</v>
      </c>
      <c r="D15131" s="0" t="n">
        <v>0.03858</v>
      </c>
      <c r="E15131" s="0" t="n">
        <v>0.03889</v>
      </c>
      <c r="F15131" s="0" t="n">
        <v>0.0394</v>
      </c>
      <c r="G15131" s="0" t="n">
        <v>0.03981</v>
      </c>
      <c r="H15131" s="0" t="n">
        <v>0.04037</v>
      </c>
      <c r="I15131" s="0" t="n">
        <v>0.04074</v>
      </c>
      <c r="J15131" s="0" t="n">
        <v>0.04108</v>
      </c>
      <c r="K15131" s="0" t="n">
        <v>0.04154</v>
      </c>
      <c r="L15131" s="0" t="n">
        <v>0.0417</v>
      </c>
    </row>
    <row r="15132" customFormat="false" ht="15" hidden="false" customHeight="false" outlineLevel="0" collapsed="false">
      <c r="A15132" s="0" t="n">
        <v>42</v>
      </c>
      <c r="B15132" s="0" t="n">
        <v>329</v>
      </c>
      <c r="C15132" s="0" t="n">
        <v>0.04282</v>
      </c>
      <c r="D15132" s="0" t="n">
        <v>0.04289</v>
      </c>
      <c r="E15132" s="0" t="n">
        <v>0.04302</v>
      </c>
      <c r="F15132" s="0" t="n">
        <v>0.04323</v>
      </c>
      <c r="G15132" s="0" t="n">
        <v>0.04339</v>
      </c>
      <c r="H15132" s="0" t="n">
        <v>0.04362</v>
      </c>
      <c r="I15132" s="0" t="n">
        <v>0.04377</v>
      </c>
      <c r="J15132" s="0" t="n">
        <v>0.04391</v>
      </c>
      <c r="K15132" s="0" t="n">
        <v>0.0441</v>
      </c>
      <c r="L15132" s="0" t="n">
        <v>0.04416</v>
      </c>
    </row>
    <row r="15133" customFormat="false" ht="15" hidden="false" customHeight="false" outlineLevel="0" collapsed="false">
      <c r="A15133" s="0" t="n">
        <v>42</v>
      </c>
      <c r="B15133" s="0" t="n">
        <v>330</v>
      </c>
      <c r="C15133" s="0" t="n">
        <v>0.04088</v>
      </c>
      <c r="D15133" s="0" t="n">
        <v>0.04087</v>
      </c>
      <c r="E15133" s="0" t="n">
        <v>0.04087</v>
      </c>
      <c r="F15133" s="0" t="n">
        <v>0.04086</v>
      </c>
      <c r="G15133" s="0" t="n">
        <v>0.04085</v>
      </c>
      <c r="H15133" s="0" t="n">
        <v>0.04084</v>
      </c>
      <c r="I15133" s="0" t="n">
        <v>0.04083</v>
      </c>
      <c r="J15133" s="0" t="n">
        <v>0.04082</v>
      </c>
      <c r="K15133" s="0" t="n">
        <v>0.04081</v>
      </c>
      <c r="L15133" s="0" t="n">
        <v>0.04081</v>
      </c>
    </row>
    <row r="15134" customFormat="false" ht="15" hidden="false" customHeight="false" outlineLevel="0" collapsed="false">
      <c r="A15134" s="0" t="n">
        <v>42</v>
      </c>
      <c r="B15134" s="0" t="n">
        <v>331</v>
      </c>
      <c r="C15134" s="0" t="n">
        <v>0.0428</v>
      </c>
      <c r="D15134" s="0" t="n">
        <v>0.04279</v>
      </c>
      <c r="E15134" s="0" t="n">
        <v>0.04279</v>
      </c>
      <c r="F15134" s="0" t="n">
        <v>0.04278</v>
      </c>
      <c r="G15134" s="0" t="n">
        <v>0.04277</v>
      </c>
      <c r="H15134" s="0" t="n">
        <v>0.04276</v>
      </c>
      <c r="I15134" s="0" t="n">
        <v>0.04275</v>
      </c>
      <c r="J15134" s="0" t="n">
        <v>0.04275</v>
      </c>
      <c r="K15134" s="0" t="n">
        <v>0.04274</v>
      </c>
      <c r="L15134" s="0" t="n">
        <v>0.04274</v>
      </c>
    </row>
    <row r="15135" customFormat="false" ht="15" hidden="false" customHeight="false" outlineLevel="0" collapsed="false">
      <c r="A15135" s="0" t="n">
        <v>42</v>
      </c>
      <c r="B15135" s="0" t="n">
        <v>332</v>
      </c>
      <c r="C15135" s="0" t="n">
        <v>0.04374</v>
      </c>
      <c r="D15135" s="0" t="n">
        <v>0.04371</v>
      </c>
      <c r="E15135" s="0" t="n">
        <v>0.04365</v>
      </c>
      <c r="F15135" s="0" t="n">
        <v>0.04355</v>
      </c>
      <c r="G15135" s="0" t="n">
        <v>0.04348</v>
      </c>
      <c r="H15135" s="0" t="n">
        <v>0.04337</v>
      </c>
      <c r="I15135" s="0" t="n">
        <v>0.0433</v>
      </c>
      <c r="J15135" s="0" t="n">
        <v>0.04323</v>
      </c>
      <c r="K15135" s="0" t="n">
        <v>0.04314</v>
      </c>
      <c r="L15135" s="0" t="n">
        <v>0.04311</v>
      </c>
    </row>
    <row r="15136" customFormat="false" ht="15" hidden="false" customHeight="false" outlineLevel="0" collapsed="false">
      <c r="A15136" s="0" t="n">
        <v>42</v>
      </c>
      <c r="B15136" s="0" t="n">
        <v>333</v>
      </c>
      <c r="C15136" s="0" t="n">
        <v>0.04739</v>
      </c>
      <c r="D15136" s="0" t="n">
        <v>0.04723</v>
      </c>
      <c r="E15136" s="0" t="n">
        <v>0.04695</v>
      </c>
      <c r="F15136" s="0" t="n">
        <v>0.04649</v>
      </c>
      <c r="G15136" s="0" t="n">
        <v>0.04613</v>
      </c>
      <c r="H15136" s="0" t="n">
        <v>0.04562</v>
      </c>
      <c r="I15136" s="0" t="n">
        <v>0.04529</v>
      </c>
      <c r="J15136" s="0" t="n">
        <v>0.04498</v>
      </c>
      <c r="K15136" s="0" t="n">
        <v>0.04457</v>
      </c>
      <c r="L15136" s="0" t="n">
        <v>0.04443</v>
      </c>
    </row>
    <row r="15137" customFormat="false" ht="15" hidden="false" customHeight="false" outlineLevel="0" collapsed="false">
      <c r="A15137" s="0" t="n">
        <v>42</v>
      </c>
      <c r="B15137" s="0" t="n">
        <v>334</v>
      </c>
      <c r="C15137" s="0" t="n">
        <v>0.04591</v>
      </c>
      <c r="D15137" s="0" t="n">
        <v>0.0457</v>
      </c>
      <c r="E15137" s="0" t="n">
        <v>0.04532</v>
      </c>
      <c r="F15137" s="0" t="n">
        <v>0.04469</v>
      </c>
      <c r="G15137" s="0" t="n">
        <v>0.04421</v>
      </c>
      <c r="H15137" s="0" t="n">
        <v>0.04352</v>
      </c>
      <c r="I15137" s="0" t="n">
        <v>0.04307</v>
      </c>
      <c r="J15137" s="0" t="n">
        <v>0.04266</v>
      </c>
      <c r="K15137" s="0" t="n">
        <v>0.0421</v>
      </c>
      <c r="L15137" s="0" t="n">
        <v>0.04191</v>
      </c>
    </row>
    <row r="15138" customFormat="false" ht="15" hidden="false" customHeight="false" outlineLevel="0" collapsed="false">
      <c r="A15138" s="0" t="n">
        <v>42</v>
      </c>
      <c r="B15138" s="0" t="n">
        <v>335</v>
      </c>
      <c r="C15138" s="0" t="n">
        <v>0.04536</v>
      </c>
      <c r="D15138" s="0" t="n">
        <v>0.04513</v>
      </c>
      <c r="E15138" s="0" t="n">
        <v>0.04471</v>
      </c>
      <c r="F15138" s="0" t="n">
        <v>0.04401</v>
      </c>
      <c r="G15138" s="0" t="n">
        <v>0.04346</v>
      </c>
      <c r="H15138" s="0" t="n">
        <v>0.04268</v>
      </c>
      <c r="I15138" s="0" t="n">
        <v>0.04218</v>
      </c>
      <c r="J15138" s="0" t="n">
        <v>0.04172</v>
      </c>
      <c r="K15138" s="0" t="n">
        <v>0.0411</v>
      </c>
      <c r="L15138" s="0" t="n">
        <v>0.04088</v>
      </c>
    </row>
    <row r="15139" customFormat="false" ht="15" hidden="false" customHeight="false" outlineLevel="0" collapsed="false">
      <c r="A15139" s="0" t="n">
        <v>42</v>
      </c>
      <c r="B15139" s="0" t="n">
        <v>336</v>
      </c>
      <c r="C15139" s="0" t="n">
        <v>0.04459</v>
      </c>
      <c r="D15139" s="0" t="n">
        <v>0.04449</v>
      </c>
      <c r="E15139" s="0" t="n">
        <v>0.04431</v>
      </c>
      <c r="F15139" s="0" t="n">
        <v>0.04402</v>
      </c>
      <c r="G15139" s="0" t="n">
        <v>0.04379</v>
      </c>
      <c r="H15139" s="0" t="n">
        <v>0.04347</v>
      </c>
      <c r="I15139" s="0" t="n">
        <v>0.04326</v>
      </c>
      <c r="J15139" s="0" t="n">
        <v>0.04307</v>
      </c>
      <c r="K15139" s="0" t="n">
        <v>0.04281</v>
      </c>
      <c r="L15139" s="0" t="n">
        <v>0.04272</v>
      </c>
    </row>
    <row r="15140" customFormat="false" ht="15" hidden="false" customHeight="false" outlineLevel="0" collapsed="false">
      <c r="A15140" s="0" t="n">
        <v>42</v>
      </c>
      <c r="B15140" s="0" t="n">
        <v>337</v>
      </c>
      <c r="C15140" s="0" t="n">
        <v>0.04882</v>
      </c>
      <c r="D15140" s="0" t="n">
        <v>0.04865</v>
      </c>
      <c r="E15140" s="0" t="n">
        <v>0.04834</v>
      </c>
      <c r="F15140" s="0" t="n">
        <v>0.04782</v>
      </c>
      <c r="G15140" s="0" t="n">
        <v>0.04742</v>
      </c>
      <c r="H15140" s="0" t="n">
        <v>0.04685</v>
      </c>
      <c r="I15140" s="0" t="n">
        <v>0.04649</v>
      </c>
      <c r="J15140" s="0" t="n">
        <v>0.04615</v>
      </c>
      <c r="K15140" s="0" t="n">
        <v>0.04569</v>
      </c>
      <c r="L15140" s="0" t="n">
        <v>0.04553</v>
      </c>
    </row>
    <row r="15141" customFormat="false" ht="15" hidden="false" customHeight="false" outlineLevel="0" collapsed="false">
      <c r="A15141" s="0" t="n">
        <v>42</v>
      </c>
      <c r="B15141" s="0" t="n">
        <v>338</v>
      </c>
      <c r="C15141" s="0" t="n">
        <v>0.05062</v>
      </c>
      <c r="D15141" s="0" t="n">
        <v>0.05033</v>
      </c>
      <c r="E15141" s="0" t="n">
        <v>0.04979</v>
      </c>
      <c r="F15141" s="0" t="n">
        <v>0.0489</v>
      </c>
      <c r="G15141" s="0" t="n">
        <v>0.04821</v>
      </c>
      <c r="H15141" s="0" t="n">
        <v>0.04723</v>
      </c>
      <c r="I15141" s="0" t="n">
        <v>0.0466</v>
      </c>
      <c r="J15141" s="0" t="n">
        <v>0.04601</v>
      </c>
      <c r="K15141" s="0" t="n">
        <v>0.04522</v>
      </c>
      <c r="L15141" s="0" t="n">
        <v>0.04495</v>
      </c>
    </row>
    <row r="15142" customFormat="false" ht="15" hidden="false" customHeight="false" outlineLevel="0" collapsed="false">
      <c r="A15142" s="0" t="n">
        <v>42</v>
      </c>
      <c r="B15142" s="0" t="n">
        <v>339</v>
      </c>
      <c r="C15142" s="0" t="n">
        <v>0.05283</v>
      </c>
      <c r="D15142" s="0" t="n">
        <v>0.05242</v>
      </c>
      <c r="E15142" s="0" t="n">
        <v>0.05167</v>
      </c>
      <c r="F15142" s="0" t="n">
        <v>0.05044</v>
      </c>
      <c r="G15142" s="0" t="n">
        <v>0.04948</v>
      </c>
      <c r="H15142" s="0" t="n">
        <v>0.04811</v>
      </c>
      <c r="I15142" s="0" t="n">
        <v>0.04723</v>
      </c>
      <c r="J15142" s="0" t="n">
        <v>0.04642</v>
      </c>
      <c r="K15142" s="0" t="n">
        <v>0.04532</v>
      </c>
      <c r="L15142" s="0" t="n">
        <v>0.04494</v>
      </c>
    </row>
    <row r="15143" customFormat="false" ht="15" hidden="false" customHeight="false" outlineLevel="0" collapsed="false">
      <c r="A15143" s="0" t="n">
        <v>42</v>
      </c>
      <c r="B15143" s="0" t="n">
        <v>340</v>
      </c>
      <c r="C15143" s="0" t="n">
        <v>0.05655</v>
      </c>
      <c r="D15143" s="0" t="n">
        <v>0.05619</v>
      </c>
      <c r="E15143" s="0" t="n">
        <v>0.05554</v>
      </c>
      <c r="F15143" s="0" t="n">
        <v>0.05446</v>
      </c>
      <c r="G15143" s="0" t="n">
        <v>0.05362</v>
      </c>
      <c r="H15143" s="0" t="n">
        <v>0.05243</v>
      </c>
      <c r="I15143" s="0" t="n">
        <v>0.05166</v>
      </c>
      <c r="J15143" s="0" t="n">
        <v>0.05094</v>
      </c>
      <c r="K15143" s="0" t="n">
        <v>0.04999</v>
      </c>
      <c r="L15143" s="0" t="n">
        <v>0.04966</v>
      </c>
    </row>
    <row r="15144" customFormat="false" ht="15" hidden="false" customHeight="false" outlineLevel="0" collapsed="false">
      <c r="A15144" s="0" t="n">
        <v>42</v>
      </c>
      <c r="B15144" s="0" t="n">
        <v>341</v>
      </c>
      <c r="C15144" s="0" t="n">
        <v>0.05413</v>
      </c>
      <c r="D15144" s="0" t="n">
        <v>0.05377</v>
      </c>
      <c r="E15144" s="0" t="n">
        <v>0.05314</v>
      </c>
      <c r="F15144" s="0" t="n">
        <v>0.05208</v>
      </c>
      <c r="G15144" s="0" t="n">
        <v>0.05125</v>
      </c>
      <c r="H15144" s="0" t="n">
        <v>0.05009</v>
      </c>
      <c r="I15144" s="0" t="n">
        <v>0.04933</v>
      </c>
      <c r="J15144" s="0" t="n">
        <v>0.04863</v>
      </c>
      <c r="K15144" s="0" t="n">
        <v>0.04769</v>
      </c>
      <c r="L15144" s="0" t="n">
        <v>0.04737</v>
      </c>
    </row>
    <row r="15145" customFormat="false" ht="15" hidden="false" customHeight="false" outlineLevel="0" collapsed="false">
      <c r="A15145" s="0" t="n">
        <v>42</v>
      </c>
      <c r="B15145" s="0" t="n">
        <v>342</v>
      </c>
      <c r="C15145" s="0" t="n">
        <v>0.05085</v>
      </c>
      <c r="D15145" s="0" t="n">
        <v>0.05047</v>
      </c>
      <c r="E15145" s="0" t="n">
        <v>0.04979</v>
      </c>
      <c r="F15145" s="0" t="n">
        <v>0.04865</v>
      </c>
      <c r="G15145" s="0" t="n">
        <v>0.04776</v>
      </c>
      <c r="H15145" s="0" t="n">
        <v>0.04651</v>
      </c>
      <c r="I15145" s="0" t="n">
        <v>0.0457</v>
      </c>
      <c r="J15145" s="0" t="n">
        <v>0.04494</v>
      </c>
      <c r="K15145" s="0" t="n">
        <v>0.04394</v>
      </c>
      <c r="L15145" s="0" t="n">
        <v>0.04359</v>
      </c>
    </row>
    <row r="15146" customFormat="false" ht="15" hidden="false" customHeight="false" outlineLevel="0" collapsed="false">
      <c r="A15146" s="0" t="n">
        <v>42</v>
      </c>
      <c r="B15146" s="0" t="n">
        <v>343</v>
      </c>
      <c r="C15146" s="0" t="n">
        <v>0.04897</v>
      </c>
      <c r="D15146" s="0" t="n">
        <v>0.04866</v>
      </c>
      <c r="E15146" s="0" t="n">
        <v>0.0481</v>
      </c>
      <c r="F15146" s="0" t="n">
        <v>0.04716</v>
      </c>
      <c r="G15146" s="0" t="n">
        <v>0.04644</v>
      </c>
      <c r="H15146" s="0" t="n">
        <v>0.04541</v>
      </c>
      <c r="I15146" s="0" t="n">
        <v>0.04474</v>
      </c>
      <c r="J15146" s="0" t="n">
        <v>0.04413</v>
      </c>
      <c r="K15146" s="0" t="n">
        <v>0.0433</v>
      </c>
      <c r="L15146" s="0" t="n">
        <v>0.04302</v>
      </c>
    </row>
    <row r="15147" customFormat="false" ht="15" hidden="false" customHeight="false" outlineLevel="0" collapsed="false">
      <c r="A15147" s="0" t="n">
        <v>42</v>
      </c>
      <c r="B15147" s="0" t="n">
        <v>344</v>
      </c>
      <c r="C15147" s="0" t="n">
        <v>0.04964</v>
      </c>
      <c r="D15147" s="0" t="n">
        <v>0.04931</v>
      </c>
      <c r="E15147" s="0" t="n">
        <v>0.0487</v>
      </c>
      <c r="F15147" s="0" t="n">
        <v>0.04769</v>
      </c>
      <c r="G15147" s="0" t="n">
        <v>0.04691</v>
      </c>
      <c r="H15147" s="0" t="n">
        <v>0.0458</v>
      </c>
      <c r="I15147" s="0" t="n">
        <v>0.04508</v>
      </c>
      <c r="J15147" s="0" t="n">
        <v>0.04442</v>
      </c>
      <c r="K15147" s="0" t="n">
        <v>0.04353</v>
      </c>
      <c r="L15147" s="0" t="n">
        <v>0.04322</v>
      </c>
    </row>
    <row r="15148" customFormat="false" ht="15" hidden="false" customHeight="false" outlineLevel="0" collapsed="false">
      <c r="A15148" s="0" t="n">
        <v>42</v>
      </c>
      <c r="B15148" s="0" t="n">
        <v>345</v>
      </c>
      <c r="C15148" s="0" t="n">
        <v>0.04404</v>
      </c>
      <c r="D15148" s="0" t="n">
        <v>0.04382</v>
      </c>
      <c r="E15148" s="0" t="n">
        <v>0.04343</v>
      </c>
      <c r="F15148" s="0" t="n">
        <v>0.04278</v>
      </c>
      <c r="G15148" s="0" t="n">
        <v>0.04228</v>
      </c>
      <c r="H15148" s="0" t="n">
        <v>0.04156</v>
      </c>
      <c r="I15148" s="0" t="n">
        <v>0.0411</v>
      </c>
      <c r="J15148" s="0" t="n">
        <v>0.04067</v>
      </c>
      <c r="K15148" s="0" t="n">
        <v>0.04009</v>
      </c>
      <c r="L15148" s="0" t="n">
        <v>0.03989</v>
      </c>
    </row>
    <row r="15149" customFormat="false" ht="15" hidden="false" customHeight="false" outlineLevel="0" collapsed="false">
      <c r="A15149" s="0" t="n">
        <v>42</v>
      </c>
      <c r="B15149" s="0" t="n">
        <v>346</v>
      </c>
      <c r="C15149" s="0" t="n">
        <v>0.0431</v>
      </c>
      <c r="D15149" s="0" t="n">
        <v>0.04288</v>
      </c>
      <c r="E15149" s="0" t="n">
        <v>0.04248</v>
      </c>
      <c r="F15149" s="0" t="n">
        <v>0.04183</v>
      </c>
      <c r="G15149" s="0" t="n">
        <v>0.04131</v>
      </c>
      <c r="H15149" s="0" t="n">
        <v>0.04059</v>
      </c>
      <c r="I15149" s="0" t="n">
        <v>0.04012</v>
      </c>
      <c r="J15149" s="0" t="n">
        <v>0.03969</v>
      </c>
      <c r="K15149" s="0" t="n">
        <v>0.0391</v>
      </c>
      <c r="L15149" s="0" t="n">
        <v>0.0389</v>
      </c>
    </row>
    <row r="15150" customFormat="false" ht="15" hidden="false" customHeight="false" outlineLevel="0" collapsed="false">
      <c r="A15150" s="0" t="n">
        <v>42</v>
      </c>
      <c r="B15150" s="0" t="n">
        <v>347</v>
      </c>
      <c r="C15150" s="0" t="n">
        <v>0.04432</v>
      </c>
      <c r="D15150" s="0" t="n">
        <v>0.04405</v>
      </c>
      <c r="E15150" s="0" t="n">
        <v>0.04357</v>
      </c>
      <c r="F15150" s="0" t="n">
        <v>0.04277</v>
      </c>
      <c r="G15150" s="0" t="n">
        <v>0.04214</v>
      </c>
      <c r="H15150" s="0" t="n">
        <v>0.04126</v>
      </c>
      <c r="I15150" s="0" t="n">
        <v>0.04069</v>
      </c>
      <c r="J15150" s="0" t="n">
        <v>0.04016</v>
      </c>
      <c r="K15150" s="0" t="n">
        <v>0.03945</v>
      </c>
      <c r="L15150" s="0" t="n">
        <v>0.0392</v>
      </c>
    </row>
    <row r="15151" customFormat="false" ht="15" hidden="false" customHeight="false" outlineLevel="0" collapsed="false">
      <c r="A15151" s="0" t="n">
        <v>42</v>
      </c>
      <c r="B15151" s="0" t="n">
        <v>348</v>
      </c>
      <c r="C15151" s="0" t="n">
        <v>0.04609</v>
      </c>
      <c r="D15151" s="0" t="n">
        <v>0.04581</v>
      </c>
      <c r="E15151" s="0" t="n">
        <v>0.04532</v>
      </c>
      <c r="F15151" s="0" t="n">
        <v>0.0445</v>
      </c>
      <c r="G15151" s="0" t="n">
        <v>0.04386</v>
      </c>
      <c r="H15151" s="0" t="n">
        <v>0.04296</v>
      </c>
      <c r="I15151" s="0" t="n">
        <v>0.04238</v>
      </c>
      <c r="J15151" s="0" t="n">
        <v>0.04184</v>
      </c>
      <c r="K15151" s="0" t="n">
        <v>0.04111</v>
      </c>
      <c r="L15151" s="0" t="n">
        <v>0.04086</v>
      </c>
    </row>
    <row r="15152" customFormat="false" ht="15" hidden="false" customHeight="false" outlineLevel="0" collapsed="false">
      <c r="A15152" s="0" t="n">
        <v>42</v>
      </c>
      <c r="B15152" s="0" t="n">
        <v>349</v>
      </c>
      <c r="C15152" s="0" t="n">
        <v>0.05116</v>
      </c>
      <c r="D15152" s="0" t="n">
        <v>0.0508</v>
      </c>
      <c r="E15152" s="0" t="n">
        <v>0.05016</v>
      </c>
      <c r="F15152" s="0" t="n">
        <v>0.04909</v>
      </c>
      <c r="G15152" s="0" t="n">
        <v>0.04826</v>
      </c>
      <c r="H15152" s="0" t="n">
        <v>0.04709</v>
      </c>
      <c r="I15152" s="0" t="n">
        <v>0.04633</v>
      </c>
      <c r="J15152" s="0" t="n">
        <v>0.04562</v>
      </c>
      <c r="K15152" s="0" t="n">
        <v>0.04468</v>
      </c>
      <c r="L15152" s="0" t="n">
        <v>0.04435</v>
      </c>
    </row>
    <row r="15153" customFormat="false" ht="15" hidden="false" customHeight="false" outlineLevel="0" collapsed="false">
      <c r="A15153" s="0" t="n">
        <v>42</v>
      </c>
      <c r="B15153" s="0" t="n">
        <v>350</v>
      </c>
      <c r="C15153" s="0" t="n">
        <v>0.05061</v>
      </c>
      <c r="D15153" s="0" t="n">
        <v>0.05026</v>
      </c>
      <c r="E15153" s="0" t="n">
        <v>0.0496</v>
      </c>
      <c r="F15153" s="0" t="n">
        <v>0.04853</v>
      </c>
      <c r="G15153" s="0" t="n">
        <v>0.04768</v>
      </c>
      <c r="H15153" s="0" t="n">
        <v>0.04649</v>
      </c>
      <c r="I15153" s="0" t="n">
        <v>0.04573</v>
      </c>
      <c r="J15153" s="0" t="n">
        <v>0.04501</v>
      </c>
      <c r="K15153" s="0" t="n">
        <v>0.04406</v>
      </c>
      <c r="L15153" s="0" t="n">
        <v>0.04373</v>
      </c>
    </row>
    <row r="15154" customFormat="false" ht="15" hidden="false" customHeight="false" outlineLevel="0" collapsed="false">
      <c r="A15154" s="0" t="n">
        <v>42</v>
      </c>
      <c r="B15154" s="0" t="n">
        <v>351</v>
      </c>
      <c r="C15154" s="0" t="n">
        <v>0.05226</v>
      </c>
      <c r="D15154" s="0" t="n">
        <v>0.05191</v>
      </c>
      <c r="E15154" s="0" t="n">
        <v>0.05126</v>
      </c>
      <c r="F15154" s="0" t="n">
        <v>0.05019</v>
      </c>
      <c r="G15154" s="0" t="n">
        <v>0.04936</v>
      </c>
      <c r="H15154" s="0" t="n">
        <v>0.04818</v>
      </c>
      <c r="I15154" s="0" t="n">
        <v>0.04742</v>
      </c>
      <c r="J15154" s="0" t="n">
        <v>0.04671</v>
      </c>
      <c r="K15154" s="0" t="n">
        <v>0.04577</v>
      </c>
      <c r="L15154" s="0" t="n">
        <v>0.04544</v>
      </c>
    </row>
    <row r="15155" customFormat="false" ht="15" hidden="false" customHeight="false" outlineLevel="0" collapsed="false">
      <c r="A15155" s="0" t="n">
        <v>42</v>
      </c>
      <c r="B15155" s="0" t="n">
        <v>352</v>
      </c>
      <c r="C15155" s="0" t="n">
        <v>0.05044</v>
      </c>
      <c r="D15155" s="0" t="n">
        <v>0.05017</v>
      </c>
      <c r="E15155" s="0" t="n">
        <v>0.04967</v>
      </c>
      <c r="F15155" s="0" t="n">
        <v>0.04885</v>
      </c>
      <c r="G15155" s="0" t="n">
        <v>0.04821</v>
      </c>
      <c r="H15155" s="0" t="n">
        <v>0.0473</v>
      </c>
      <c r="I15155" s="0" t="n">
        <v>0.04672</v>
      </c>
      <c r="J15155" s="0" t="n">
        <v>0.04617</v>
      </c>
      <c r="K15155" s="0" t="n">
        <v>0.04545</v>
      </c>
      <c r="L15155" s="0" t="n">
        <v>0.04519</v>
      </c>
    </row>
    <row r="15156" customFormat="false" ht="15" hidden="false" customHeight="false" outlineLevel="0" collapsed="false">
      <c r="A15156" s="0" t="n">
        <v>42</v>
      </c>
      <c r="B15156" s="0" t="n">
        <v>353</v>
      </c>
      <c r="C15156" s="0" t="n">
        <v>0.05317</v>
      </c>
      <c r="D15156" s="0" t="n">
        <v>0.05286</v>
      </c>
      <c r="E15156" s="0" t="n">
        <v>0.0523</v>
      </c>
      <c r="F15156" s="0" t="n">
        <v>0.05138</v>
      </c>
      <c r="G15156" s="0" t="n">
        <v>0.05066</v>
      </c>
      <c r="H15156" s="0" t="n">
        <v>0.04964</v>
      </c>
      <c r="I15156" s="0" t="n">
        <v>0.04898</v>
      </c>
      <c r="J15156" s="0" t="n">
        <v>0.04837</v>
      </c>
      <c r="K15156" s="0" t="n">
        <v>0.04755</v>
      </c>
      <c r="L15156" s="0" t="n">
        <v>0.04727</v>
      </c>
    </row>
    <row r="15157" customFormat="false" ht="15" hidden="false" customHeight="false" outlineLevel="0" collapsed="false">
      <c r="A15157" s="0" t="n">
        <v>42</v>
      </c>
      <c r="B15157" s="0" t="n">
        <v>354</v>
      </c>
      <c r="C15157" s="0" t="n">
        <v>0.05726</v>
      </c>
      <c r="D15157" s="0" t="n">
        <v>0.05679</v>
      </c>
      <c r="E15157" s="0" t="n">
        <v>0.05593</v>
      </c>
      <c r="F15157" s="0" t="n">
        <v>0.05452</v>
      </c>
      <c r="G15157" s="0" t="n">
        <v>0.05341</v>
      </c>
      <c r="H15157" s="0" t="n">
        <v>0.05185</v>
      </c>
      <c r="I15157" s="0" t="n">
        <v>0.05084</v>
      </c>
      <c r="J15157" s="0" t="n">
        <v>0.04991</v>
      </c>
      <c r="K15157" s="0" t="n">
        <v>0.04865</v>
      </c>
      <c r="L15157" s="0" t="n">
        <v>0.04822</v>
      </c>
    </row>
    <row r="15158" customFormat="false" ht="15" hidden="false" customHeight="false" outlineLevel="0" collapsed="false">
      <c r="A15158" s="0" t="n">
        <v>42</v>
      </c>
      <c r="B15158" s="0" t="n">
        <v>355</v>
      </c>
      <c r="C15158" s="0" t="n">
        <v>0.05605</v>
      </c>
      <c r="D15158" s="0" t="n">
        <v>0.0557</v>
      </c>
      <c r="E15158" s="0" t="n">
        <v>0.05507</v>
      </c>
      <c r="F15158" s="0" t="n">
        <v>0.05402</v>
      </c>
      <c r="G15158" s="0" t="n">
        <v>0.05321</v>
      </c>
      <c r="H15158" s="0" t="n">
        <v>0.05205</v>
      </c>
      <c r="I15158" s="0" t="n">
        <v>0.05131</v>
      </c>
      <c r="J15158" s="0" t="n">
        <v>0.05061</v>
      </c>
      <c r="K15158" s="0" t="n">
        <v>0.04969</v>
      </c>
      <c r="L15158" s="0" t="n">
        <v>0.04937</v>
      </c>
    </row>
    <row r="15159" customFormat="false" ht="15" hidden="false" customHeight="false" outlineLevel="0" collapsed="false">
      <c r="A15159" s="0" t="n">
        <v>42</v>
      </c>
      <c r="B15159" s="0" t="n">
        <v>356</v>
      </c>
      <c r="C15159" s="0" t="n">
        <v>0.05047</v>
      </c>
      <c r="D15159" s="0" t="n">
        <v>0.05026</v>
      </c>
      <c r="E15159" s="0" t="n">
        <v>0.04988</v>
      </c>
      <c r="F15159" s="0" t="n">
        <v>0.04926</v>
      </c>
      <c r="G15159" s="0" t="n">
        <v>0.04877</v>
      </c>
      <c r="H15159" s="0" t="n">
        <v>0.04808</v>
      </c>
      <c r="I15159" s="0" t="n">
        <v>0.04763</v>
      </c>
      <c r="J15159" s="0" t="n">
        <v>0.04722</v>
      </c>
      <c r="K15159" s="0" t="n">
        <v>0.04666</v>
      </c>
      <c r="L15159" s="0" t="n">
        <v>0.04647</v>
      </c>
    </row>
    <row r="15160" customFormat="false" ht="15" hidden="false" customHeight="false" outlineLevel="0" collapsed="false">
      <c r="A15160" s="0" t="n">
        <v>42</v>
      </c>
      <c r="B15160" s="0" t="n">
        <v>357</v>
      </c>
      <c r="C15160" s="0" t="n">
        <v>0.05342</v>
      </c>
      <c r="D15160" s="0" t="n">
        <v>0.05315</v>
      </c>
      <c r="E15160" s="0" t="n">
        <v>0.05268</v>
      </c>
      <c r="F15160" s="0" t="n">
        <v>0.0519</v>
      </c>
      <c r="G15160" s="0" t="n">
        <v>0.05128</v>
      </c>
      <c r="H15160" s="0" t="n">
        <v>0.05042</v>
      </c>
      <c r="I15160" s="0" t="n">
        <v>0.04986</v>
      </c>
      <c r="J15160" s="0" t="n">
        <v>0.04934</v>
      </c>
      <c r="K15160" s="0" t="n">
        <v>0.04864</v>
      </c>
      <c r="L15160" s="0" t="n">
        <v>0.0484</v>
      </c>
    </row>
    <row r="15161" customFormat="false" ht="15" hidden="false" customHeight="false" outlineLevel="0" collapsed="false">
      <c r="A15161" s="0" t="n">
        <v>42</v>
      </c>
      <c r="B15161" s="0" t="n">
        <v>358</v>
      </c>
      <c r="C15161" s="0" t="n">
        <v>0.06204</v>
      </c>
      <c r="D15161" s="0" t="n">
        <v>0.06151</v>
      </c>
      <c r="E15161" s="0" t="n">
        <v>0.06053</v>
      </c>
      <c r="F15161" s="0" t="n">
        <v>0.05892</v>
      </c>
      <c r="G15161" s="0" t="n">
        <v>0.05767</v>
      </c>
      <c r="H15161" s="0" t="n">
        <v>0.05589</v>
      </c>
      <c r="I15161" s="0" t="n">
        <v>0.05474</v>
      </c>
      <c r="J15161" s="0" t="n">
        <v>0.05368</v>
      </c>
      <c r="K15161" s="0" t="n">
        <v>0.05225</v>
      </c>
      <c r="L15161" s="0" t="n">
        <v>0.05176</v>
      </c>
    </row>
    <row r="15162" customFormat="false" ht="15" hidden="false" customHeight="false" outlineLevel="0" collapsed="false">
      <c r="A15162" s="0" t="n">
        <v>42</v>
      </c>
      <c r="B15162" s="0" t="n">
        <v>359</v>
      </c>
      <c r="C15162" s="0" t="n">
        <v>0.06786</v>
      </c>
      <c r="D15162" s="0" t="n">
        <v>0.06732</v>
      </c>
      <c r="E15162" s="0" t="n">
        <v>0.06634</v>
      </c>
      <c r="F15162" s="0" t="n">
        <v>0.06471</v>
      </c>
      <c r="G15162" s="0" t="n">
        <v>0.06344</v>
      </c>
      <c r="H15162" s="0" t="n">
        <v>0.06164</v>
      </c>
      <c r="I15162" s="0" t="n">
        <v>0.06048</v>
      </c>
      <c r="J15162" s="0" t="n">
        <v>0.0594</v>
      </c>
      <c r="K15162" s="0" t="n">
        <v>0.05796</v>
      </c>
      <c r="L15162" s="0" t="n">
        <v>0.05746</v>
      </c>
    </row>
    <row r="15163" customFormat="false" ht="15" hidden="false" customHeight="false" outlineLevel="0" collapsed="false">
      <c r="A15163" s="0" t="n">
        <v>42</v>
      </c>
      <c r="B15163" s="0" t="n">
        <v>360</v>
      </c>
      <c r="C15163" s="0" t="n">
        <v>0.06454</v>
      </c>
      <c r="D15163" s="0" t="n">
        <v>0.06407</v>
      </c>
      <c r="E15163" s="0" t="n">
        <v>0.06322</v>
      </c>
      <c r="F15163" s="0" t="n">
        <v>0.06181</v>
      </c>
      <c r="G15163" s="0" t="n">
        <v>0.06071</v>
      </c>
      <c r="H15163" s="0" t="n">
        <v>0.05915</v>
      </c>
      <c r="I15163" s="0" t="n">
        <v>0.05814</v>
      </c>
      <c r="J15163" s="0" t="n">
        <v>0.05721</v>
      </c>
      <c r="K15163" s="0" t="n">
        <v>0.05596</v>
      </c>
      <c r="L15163" s="0" t="n">
        <v>0.05553</v>
      </c>
    </row>
    <row r="15164" customFormat="false" ht="15" hidden="false" customHeight="false" outlineLevel="0" collapsed="false">
      <c r="A15164" s="0" t="n">
        <v>43</v>
      </c>
      <c r="B15164" s="0" t="n">
        <v>0</v>
      </c>
      <c r="C15164" s="0" t="n">
        <v>0.0155</v>
      </c>
      <c r="D15164" s="0" t="n">
        <v>0.016</v>
      </c>
      <c r="E15164" s="0" t="n">
        <v>0.0159</v>
      </c>
      <c r="F15164" s="0" t="n">
        <v>0.0158</v>
      </c>
      <c r="G15164" s="0" t="n">
        <v>0.0162</v>
      </c>
      <c r="H15164" s="0" t="n">
        <v>0.0169</v>
      </c>
      <c r="I15164" s="0" t="n">
        <v>0.0183</v>
      </c>
      <c r="J15164" s="0" t="n">
        <v>0.0192</v>
      </c>
      <c r="K15164" s="0" t="n">
        <v>0.0225</v>
      </c>
      <c r="L15164" s="0" t="n">
        <v>0.0239</v>
      </c>
    </row>
    <row r="15165" customFormat="false" ht="15" hidden="false" customHeight="false" outlineLevel="0" collapsed="false">
      <c r="A15165" s="0" t="n">
        <v>43</v>
      </c>
      <c r="B15165" s="0" t="n">
        <v>1</v>
      </c>
      <c r="C15165" s="0" t="n">
        <v>0.01494</v>
      </c>
      <c r="D15165" s="0" t="n">
        <v>0.01543</v>
      </c>
      <c r="E15165" s="0" t="n">
        <v>0.0154</v>
      </c>
      <c r="F15165" s="0" t="n">
        <v>0.01542</v>
      </c>
      <c r="G15165" s="0" t="n">
        <v>0.01587</v>
      </c>
      <c r="H15165" s="0" t="n">
        <v>0.01663</v>
      </c>
      <c r="I15165" s="0" t="n">
        <v>0.01799</v>
      </c>
      <c r="J15165" s="0" t="n">
        <v>0.01888</v>
      </c>
      <c r="K15165" s="0" t="n">
        <v>0.022</v>
      </c>
      <c r="L15165" s="0" t="n">
        <v>0.02332</v>
      </c>
    </row>
    <row r="15166" customFormat="false" ht="15" hidden="false" customHeight="false" outlineLevel="0" collapsed="false">
      <c r="A15166" s="0" t="n">
        <v>43</v>
      </c>
      <c r="B15166" s="0" t="n">
        <v>2</v>
      </c>
      <c r="C15166" s="0" t="n">
        <v>0.01606</v>
      </c>
      <c r="D15166" s="0" t="n">
        <v>0.01655</v>
      </c>
      <c r="E15166" s="0" t="n">
        <v>0.01659</v>
      </c>
      <c r="F15166" s="0" t="n">
        <v>0.01671</v>
      </c>
      <c r="G15166" s="0" t="n">
        <v>0.01721</v>
      </c>
      <c r="H15166" s="0" t="n">
        <v>0.01802</v>
      </c>
      <c r="I15166" s="0" t="n">
        <v>0.01933</v>
      </c>
      <c r="J15166" s="0" t="n">
        <v>0.02022</v>
      </c>
      <c r="K15166" s="0" t="n">
        <v>0.02315</v>
      </c>
      <c r="L15166" s="0" t="n">
        <v>0.02438</v>
      </c>
    </row>
    <row r="15167" customFormat="false" ht="15" hidden="false" customHeight="false" outlineLevel="0" collapsed="false">
      <c r="A15167" s="0" t="n">
        <v>43</v>
      </c>
      <c r="B15167" s="0" t="n">
        <v>3</v>
      </c>
      <c r="C15167" s="0" t="n">
        <v>0.01508</v>
      </c>
      <c r="D15167" s="0" t="n">
        <v>0.01562</v>
      </c>
      <c r="E15167" s="0" t="n">
        <v>0.01584</v>
      </c>
      <c r="F15167" s="0" t="n">
        <v>0.01627</v>
      </c>
      <c r="G15167" s="0" t="n">
        <v>0.01695</v>
      </c>
      <c r="H15167" s="0" t="n">
        <v>0.01803</v>
      </c>
      <c r="I15167" s="0" t="n">
        <v>0.01943</v>
      </c>
      <c r="J15167" s="0" t="n">
        <v>0.02044</v>
      </c>
      <c r="K15167" s="0" t="n">
        <v>0.02335</v>
      </c>
      <c r="L15167" s="0" t="n">
        <v>0.02455</v>
      </c>
    </row>
    <row r="15168" customFormat="false" ht="15" hidden="false" customHeight="false" outlineLevel="0" collapsed="false">
      <c r="A15168" s="0" t="n">
        <v>43</v>
      </c>
      <c r="B15168" s="0" t="n">
        <v>4</v>
      </c>
      <c r="C15168" s="0" t="n">
        <v>0.01519</v>
      </c>
      <c r="D15168" s="0" t="n">
        <v>0.01568</v>
      </c>
      <c r="E15168" s="0" t="n">
        <v>0.01591</v>
      </c>
      <c r="F15168" s="0" t="n">
        <v>0.01633</v>
      </c>
      <c r="G15168" s="0" t="n">
        <v>0.01697</v>
      </c>
      <c r="H15168" s="0" t="n">
        <v>0.01798</v>
      </c>
      <c r="I15168" s="0" t="n">
        <v>0.01926</v>
      </c>
      <c r="J15168" s="0" t="n">
        <v>0.02018</v>
      </c>
      <c r="K15168" s="0" t="n">
        <v>0.02281</v>
      </c>
      <c r="L15168" s="0" t="n">
        <v>0.02389</v>
      </c>
    </row>
    <row r="15169" customFormat="false" ht="15" hidden="false" customHeight="false" outlineLevel="0" collapsed="false">
      <c r="A15169" s="0" t="n">
        <v>43</v>
      </c>
      <c r="B15169" s="0" t="n">
        <v>5</v>
      </c>
      <c r="C15169" s="0" t="n">
        <v>0.01718</v>
      </c>
      <c r="D15169" s="0" t="n">
        <v>0.0176</v>
      </c>
      <c r="E15169" s="0" t="n">
        <v>0.01779</v>
      </c>
      <c r="F15169" s="0" t="n">
        <v>0.01813</v>
      </c>
      <c r="G15169" s="0" t="n">
        <v>0.01867</v>
      </c>
      <c r="H15169" s="0" t="n">
        <v>0.01952</v>
      </c>
      <c r="I15169" s="0" t="n">
        <v>0.02062</v>
      </c>
      <c r="J15169" s="0" t="n">
        <v>0.02141</v>
      </c>
      <c r="K15169" s="0" t="n">
        <v>0.02369</v>
      </c>
      <c r="L15169" s="0" t="n">
        <v>0.02463</v>
      </c>
    </row>
    <row r="15170" customFormat="false" ht="15" hidden="false" customHeight="false" outlineLevel="0" collapsed="false">
      <c r="A15170" s="0" t="n">
        <v>43</v>
      </c>
      <c r="B15170" s="0" t="n">
        <v>6</v>
      </c>
      <c r="C15170" s="0" t="n">
        <v>0.01898</v>
      </c>
      <c r="D15170" s="0" t="n">
        <v>0.01931</v>
      </c>
      <c r="E15170" s="0" t="n">
        <v>0.01941</v>
      </c>
      <c r="F15170" s="0" t="n">
        <v>0.0196</v>
      </c>
      <c r="G15170" s="0" t="n">
        <v>0.01999</v>
      </c>
      <c r="H15170" s="0" t="n">
        <v>0.02061</v>
      </c>
      <c r="I15170" s="0" t="n">
        <v>0.02148</v>
      </c>
      <c r="J15170" s="0" t="n">
        <v>0.02209</v>
      </c>
      <c r="K15170" s="0" t="n">
        <v>0.02395</v>
      </c>
      <c r="L15170" s="0" t="n">
        <v>0.02473</v>
      </c>
    </row>
    <row r="15171" customFormat="false" ht="15" hidden="false" customHeight="false" outlineLevel="0" collapsed="false">
      <c r="A15171" s="0" t="n">
        <v>43</v>
      </c>
      <c r="B15171" s="0" t="n">
        <v>7</v>
      </c>
      <c r="C15171" s="0" t="n">
        <v>0.01776</v>
      </c>
      <c r="D15171" s="0" t="n">
        <v>0.01818</v>
      </c>
      <c r="E15171" s="0" t="n">
        <v>0.01852</v>
      </c>
      <c r="F15171" s="0" t="n">
        <v>0.01911</v>
      </c>
      <c r="G15171" s="0" t="n">
        <v>0.01977</v>
      </c>
      <c r="H15171" s="0" t="n">
        <v>0.02076</v>
      </c>
      <c r="I15171" s="0" t="n">
        <v>0.0218</v>
      </c>
      <c r="J15171" s="0" t="n">
        <v>0.02259</v>
      </c>
      <c r="K15171" s="0" t="n">
        <v>0.02453</v>
      </c>
      <c r="L15171" s="0" t="n">
        <v>0.02531</v>
      </c>
    </row>
    <row r="15172" customFormat="false" ht="15" hidden="false" customHeight="false" outlineLevel="0" collapsed="false">
      <c r="A15172" s="0" t="n">
        <v>43</v>
      </c>
      <c r="B15172" s="0" t="n">
        <v>8</v>
      </c>
      <c r="C15172" s="0" t="n">
        <v>0.01625</v>
      </c>
      <c r="D15172" s="0" t="n">
        <v>0.01673</v>
      </c>
      <c r="E15172" s="0" t="n">
        <v>0.01729</v>
      </c>
      <c r="F15172" s="0" t="n">
        <v>0.01822</v>
      </c>
      <c r="G15172" s="0" t="n">
        <v>0.01911</v>
      </c>
      <c r="H15172" s="0" t="n">
        <v>0.02042</v>
      </c>
      <c r="I15172" s="0" t="n">
        <v>0.02157</v>
      </c>
      <c r="J15172" s="0" t="n">
        <v>0.02252</v>
      </c>
      <c r="K15172" s="0" t="n">
        <v>0.02447</v>
      </c>
      <c r="L15172" s="0" t="n">
        <v>0.02524</v>
      </c>
    </row>
    <row r="15173" customFormat="false" ht="15" hidden="false" customHeight="false" outlineLevel="0" collapsed="false">
      <c r="A15173" s="0" t="n">
        <v>43</v>
      </c>
      <c r="B15173" s="0" t="n">
        <v>9</v>
      </c>
      <c r="C15173" s="0" t="n">
        <v>0.01826</v>
      </c>
      <c r="D15173" s="0" t="n">
        <v>0.01869</v>
      </c>
      <c r="E15173" s="0" t="n">
        <v>0.01922</v>
      </c>
      <c r="F15173" s="0" t="n">
        <v>0.02011</v>
      </c>
      <c r="G15173" s="0" t="n">
        <v>0.02092</v>
      </c>
      <c r="H15173" s="0" t="n">
        <v>0.02211</v>
      </c>
      <c r="I15173" s="0" t="n">
        <v>0.02311</v>
      </c>
      <c r="J15173" s="0" t="n">
        <v>0.02394</v>
      </c>
      <c r="K15173" s="0" t="n">
        <v>0.02558</v>
      </c>
      <c r="L15173" s="0" t="n">
        <v>0.02621</v>
      </c>
    </row>
    <row r="15174" customFormat="false" ht="15" hidden="false" customHeight="false" outlineLevel="0" collapsed="false">
      <c r="A15174" s="0" t="n">
        <v>43</v>
      </c>
      <c r="B15174" s="0" t="n">
        <v>10</v>
      </c>
      <c r="C15174" s="0" t="n">
        <v>0.01968</v>
      </c>
      <c r="D15174" s="0" t="n">
        <v>0.02002</v>
      </c>
      <c r="E15174" s="0" t="n">
        <v>0.02046</v>
      </c>
      <c r="F15174" s="0" t="n">
        <v>0.02121</v>
      </c>
      <c r="G15174" s="0" t="n">
        <v>0.02187</v>
      </c>
      <c r="H15174" s="0" t="n">
        <v>0.02283</v>
      </c>
      <c r="I15174" s="0" t="n">
        <v>0.02361</v>
      </c>
      <c r="J15174" s="0" t="n">
        <v>0.02426</v>
      </c>
      <c r="K15174" s="0" t="n">
        <v>0.02549</v>
      </c>
      <c r="L15174" s="0" t="n">
        <v>0.02596</v>
      </c>
    </row>
    <row r="15175" customFormat="false" ht="15" hidden="false" customHeight="false" outlineLevel="0" collapsed="false">
      <c r="A15175" s="0" t="n">
        <v>43</v>
      </c>
      <c r="B15175" s="0" t="n">
        <v>11</v>
      </c>
      <c r="C15175" s="0" t="n">
        <v>0.0204</v>
      </c>
      <c r="D15175" s="0" t="n">
        <v>0.02073</v>
      </c>
      <c r="E15175" s="0" t="n">
        <v>0.02125</v>
      </c>
      <c r="F15175" s="0" t="n">
        <v>0.02211</v>
      </c>
      <c r="G15175" s="0" t="n">
        <v>0.02283</v>
      </c>
      <c r="H15175" s="0" t="n">
        <v>0.02384</v>
      </c>
      <c r="I15175" s="0" t="n">
        <v>0.02458</v>
      </c>
      <c r="J15175" s="0" t="n">
        <v>0.02523</v>
      </c>
      <c r="K15175" s="0" t="n">
        <v>0.02628</v>
      </c>
      <c r="L15175" s="0" t="n">
        <v>0.02666</v>
      </c>
    </row>
    <row r="15176" customFormat="false" ht="15" hidden="false" customHeight="false" outlineLevel="0" collapsed="false">
      <c r="A15176" s="0" t="n">
        <v>43</v>
      </c>
      <c r="B15176" s="0" t="n">
        <v>12</v>
      </c>
      <c r="C15176" s="0" t="n">
        <v>0.02117</v>
      </c>
      <c r="D15176" s="0" t="n">
        <v>0.02149</v>
      </c>
      <c r="E15176" s="0" t="n">
        <v>0.02206</v>
      </c>
      <c r="F15176" s="0" t="n">
        <v>0.02301</v>
      </c>
      <c r="G15176" s="0" t="n">
        <v>0.02375</v>
      </c>
      <c r="H15176" s="0" t="n">
        <v>0.0248</v>
      </c>
      <c r="I15176" s="0" t="n">
        <v>0.02548</v>
      </c>
      <c r="J15176" s="0" t="n">
        <v>0.0261</v>
      </c>
      <c r="K15176" s="0" t="n">
        <v>0.02695</v>
      </c>
      <c r="L15176" s="0" t="n">
        <v>0.02724</v>
      </c>
    </row>
    <row r="15177" customFormat="false" ht="15" hidden="false" customHeight="false" outlineLevel="0" collapsed="false">
      <c r="A15177" s="0" t="n">
        <v>43</v>
      </c>
      <c r="B15177" s="0" t="n">
        <v>13</v>
      </c>
      <c r="C15177" s="0" t="n">
        <v>0.02087</v>
      </c>
      <c r="D15177" s="0" t="n">
        <v>0.02111</v>
      </c>
      <c r="E15177" s="0" t="n">
        <v>0.02155</v>
      </c>
      <c r="F15177" s="0" t="n">
        <v>0.02227</v>
      </c>
      <c r="G15177" s="0" t="n">
        <v>0.02283</v>
      </c>
      <c r="H15177" s="0" t="n">
        <v>0.02362</v>
      </c>
      <c r="I15177" s="0" t="n">
        <v>0.02414</v>
      </c>
      <c r="J15177" s="0" t="n">
        <v>0.02461</v>
      </c>
      <c r="K15177" s="0" t="n">
        <v>0.02525</v>
      </c>
      <c r="L15177" s="0" t="n">
        <v>0.02547</v>
      </c>
    </row>
    <row r="15178" customFormat="false" ht="15" hidden="false" customHeight="false" outlineLevel="0" collapsed="false">
      <c r="A15178" s="0" t="n">
        <v>43</v>
      </c>
      <c r="B15178" s="0" t="n">
        <v>14</v>
      </c>
      <c r="C15178" s="0" t="n">
        <v>0.02188</v>
      </c>
      <c r="D15178" s="0" t="n">
        <v>0.02205</v>
      </c>
      <c r="E15178" s="0" t="n">
        <v>0.02237</v>
      </c>
      <c r="F15178" s="0" t="n">
        <v>0.02289</v>
      </c>
      <c r="G15178" s="0" t="n">
        <v>0.0233</v>
      </c>
      <c r="H15178" s="0" t="n">
        <v>0.02387</v>
      </c>
      <c r="I15178" s="0" t="n">
        <v>0.02424</v>
      </c>
      <c r="J15178" s="0" t="n">
        <v>0.02459</v>
      </c>
      <c r="K15178" s="0" t="n">
        <v>0.02505</v>
      </c>
      <c r="L15178" s="0" t="n">
        <v>0.02521</v>
      </c>
    </row>
    <row r="15179" customFormat="false" ht="15" hidden="false" customHeight="false" outlineLevel="0" collapsed="false">
      <c r="A15179" s="0" t="n">
        <v>43</v>
      </c>
      <c r="B15179" s="0" t="n">
        <v>15</v>
      </c>
      <c r="C15179" s="0" t="n">
        <v>0.0222</v>
      </c>
      <c r="D15179" s="0" t="n">
        <v>0.02237</v>
      </c>
      <c r="E15179" s="0" t="n">
        <v>0.02266</v>
      </c>
      <c r="F15179" s="0" t="n">
        <v>0.02314</v>
      </c>
      <c r="G15179" s="0" t="n">
        <v>0.02352</v>
      </c>
      <c r="H15179" s="0" t="n">
        <v>0.02406</v>
      </c>
      <c r="I15179" s="0" t="n">
        <v>0.02441</v>
      </c>
      <c r="J15179" s="0" t="n">
        <v>0.02473</v>
      </c>
      <c r="K15179" s="0" t="n">
        <v>0.02516</v>
      </c>
      <c r="L15179" s="0" t="n">
        <v>0.02531</v>
      </c>
    </row>
    <row r="15180" customFormat="false" ht="15" hidden="false" customHeight="false" outlineLevel="0" collapsed="false">
      <c r="A15180" s="0" t="n">
        <v>43</v>
      </c>
      <c r="B15180" s="0" t="n">
        <v>16</v>
      </c>
      <c r="C15180" s="0" t="n">
        <v>0.02276</v>
      </c>
      <c r="D15180" s="0" t="n">
        <v>0.02295</v>
      </c>
      <c r="E15180" s="0" t="n">
        <v>0.02329</v>
      </c>
      <c r="F15180" s="0" t="n">
        <v>0.02386</v>
      </c>
      <c r="G15180" s="0" t="n">
        <v>0.02431</v>
      </c>
      <c r="H15180" s="0" t="n">
        <v>0.02493</v>
      </c>
      <c r="I15180" s="0" t="n">
        <v>0.02534</v>
      </c>
      <c r="J15180" s="0" t="n">
        <v>0.02572</v>
      </c>
      <c r="K15180" s="0" t="n">
        <v>0.02622</v>
      </c>
      <c r="L15180" s="0" t="n">
        <v>0.0264</v>
      </c>
    </row>
    <row r="15181" customFormat="false" ht="15" hidden="false" customHeight="false" outlineLevel="0" collapsed="false">
      <c r="A15181" s="0" t="n">
        <v>43</v>
      </c>
      <c r="B15181" s="0" t="n">
        <v>17</v>
      </c>
      <c r="C15181" s="0" t="n">
        <v>0.02101</v>
      </c>
      <c r="D15181" s="0" t="n">
        <v>0.02127</v>
      </c>
      <c r="E15181" s="0" t="n">
        <v>0.02174</v>
      </c>
      <c r="F15181" s="0" t="n">
        <v>0.02251</v>
      </c>
      <c r="G15181" s="0" t="n">
        <v>0.02312</v>
      </c>
      <c r="H15181" s="0" t="n">
        <v>0.02398</v>
      </c>
      <c r="I15181" s="0" t="n">
        <v>0.02453</v>
      </c>
      <c r="J15181" s="0" t="n">
        <v>0.02504</v>
      </c>
      <c r="K15181" s="0" t="n">
        <v>0.02573</v>
      </c>
      <c r="L15181" s="0" t="n">
        <v>0.02597</v>
      </c>
    </row>
    <row r="15182" customFormat="false" ht="15" hidden="false" customHeight="false" outlineLevel="0" collapsed="false">
      <c r="A15182" s="0" t="n">
        <v>43</v>
      </c>
      <c r="B15182" s="0" t="n">
        <v>18</v>
      </c>
      <c r="C15182" s="0" t="n">
        <v>0.0179</v>
      </c>
      <c r="D15182" s="0" t="n">
        <v>0.0183</v>
      </c>
      <c r="E15182" s="0" t="n">
        <v>0.01902</v>
      </c>
      <c r="F15182" s="0" t="n">
        <v>0.02022</v>
      </c>
      <c r="G15182" s="0" t="n">
        <v>0.02115</v>
      </c>
      <c r="H15182" s="0" t="n">
        <v>0.02247</v>
      </c>
      <c r="I15182" s="0" t="n">
        <v>0.02332</v>
      </c>
      <c r="J15182" s="0" t="n">
        <v>0.02411</v>
      </c>
      <c r="K15182" s="0" t="n">
        <v>0.02517</v>
      </c>
      <c r="L15182" s="0" t="n">
        <v>0.02554</v>
      </c>
    </row>
    <row r="15183" customFormat="false" ht="15" hidden="false" customHeight="false" outlineLevel="0" collapsed="false">
      <c r="A15183" s="0" t="n">
        <v>43</v>
      </c>
      <c r="B15183" s="0" t="n">
        <v>19</v>
      </c>
      <c r="C15183" s="0" t="n">
        <v>0.01744</v>
      </c>
      <c r="D15183" s="0" t="n">
        <v>0.01784</v>
      </c>
      <c r="E15183" s="0" t="n">
        <v>0.01855</v>
      </c>
      <c r="F15183" s="0" t="n">
        <v>0.01973</v>
      </c>
      <c r="G15183" s="0" t="n">
        <v>0.02066</v>
      </c>
      <c r="H15183" s="0" t="n">
        <v>0.02196</v>
      </c>
      <c r="I15183" s="0" t="n">
        <v>0.02281</v>
      </c>
      <c r="J15183" s="0" t="n">
        <v>0.02359</v>
      </c>
      <c r="K15183" s="0" t="n">
        <v>0.02464</v>
      </c>
      <c r="L15183" s="0" t="n">
        <v>0.025</v>
      </c>
    </row>
    <row r="15184" customFormat="false" ht="15" hidden="false" customHeight="false" outlineLevel="0" collapsed="false">
      <c r="A15184" s="0" t="n">
        <v>43</v>
      </c>
      <c r="B15184" s="0" t="n">
        <v>20</v>
      </c>
      <c r="C15184" s="0" t="n">
        <v>0.01497</v>
      </c>
      <c r="D15184" s="0" t="n">
        <v>0.01544</v>
      </c>
      <c r="E15184" s="0" t="n">
        <v>0.0163</v>
      </c>
      <c r="F15184" s="0" t="n">
        <v>0.01772</v>
      </c>
      <c r="G15184" s="0" t="n">
        <v>0.01883</v>
      </c>
      <c r="H15184" s="0" t="n">
        <v>0.02039</v>
      </c>
      <c r="I15184" s="0" t="n">
        <v>0.02141</v>
      </c>
      <c r="J15184" s="0" t="n">
        <v>0.02235</v>
      </c>
      <c r="K15184" s="0" t="n">
        <v>0.0236</v>
      </c>
      <c r="L15184" s="0" t="n">
        <v>0.02404</v>
      </c>
    </row>
    <row r="15185" customFormat="false" ht="15" hidden="false" customHeight="false" outlineLevel="0" collapsed="false">
      <c r="A15185" s="0" t="n">
        <v>43</v>
      </c>
      <c r="B15185" s="0" t="n">
        <v>21</v>
      </c>
      <c r="C15185" s="0" t="n">
        <v>0.0164</v>
      </c>
      <c r="D15185" s="0" t="n">
        <v>0.01684</v>
      </c>
      <c r="E15185" s="0" t="n">
        <v>0.01763</v>
      </c>
      <c r="F15185" s="0" t="n">
        <v>0.01893</v>
      </c>
      <c r="G15185" s="0" t="n">
        <v>0.01995</v>
      </c>
      <c r="H15185" s="0" t="n">
        <v>0.02139</v>
      </c>
      <c r="I15185" s="0" t="n">
        <v>0.02232</v>
      </c>
      <c r="J15185" s="0" t="n">
        <v>0.02318</v>
      </c>
      <c r="K15185" s="0" t="n">
        <v>0.02434</v>
      </c>
      <c r="L15185" s="0" t="n">
        <v>0.02474</v>
      </c>
    </row>
    <row r="15186" customFormat="false" ht="15" hidden="false" customHeight="false" outlineLevel="0" collapsed="false">
      <c r="A15186" s="0" t="n">
        <v>43</v>
      </c>
      <c r="B15186" s="0" t="n">
        <v>22</v>
      </c>
      <c r="C15186" s="0" t="n">
        <v>0.01671</v>
      </c>
      <c r="D15186" s="0" t="n">
        <v>0.01718</v>
      </c>
      <c r="E15186" s="0" t="n">
        <v>0.01802</v>
      </c>
      <c r="F15186" s="0" t="n">
        <v>0.01943</v>
      </c>
      <c r="G15186" s="0" t="n">
        <v>0.02052</v>
      </c>
      <c r="H15186" s="0" t="n">
        <v>0.02207</v>
      </c>
      <c r="I15186" s="0" t="n">
        <v>0.02307</v>
      </c>
      <c r="J15186" s="0" t="n">
        <v>0.02399</v>
      </c>
      <c r="K15186" s="0" t="n">
        <v>0.02524</v>
      </c>
      <c r="L15186" s="0" t="n">
        <v>0.02567</v>
      </c>
    </row>
    <row r="15187" customFormat="false" ht="15" hidden="false" customHeight="false" outlineLevel="0" collapsed="false">
      <c r="A15187" s="0" t="n">
        <v>43</v>
      </c>
      <c r="B15187" s="0" t="n">
        <v>23</v>
      </c>
      <c r="C15187" s="0" t="n">
        <v>0.01772</v>
      </c>
      <c r="D15187" s="0" t="n">
        <v>0.01814</v>
      </c>
      <c r="E15187" s="0" t="n">
        <v>0.0189</v>
      </c>
      <c r="F15187" s="0" t="n">
        <v>0.02016</v>
      </c>
      <c r="G15187" s="0" t="n">
        <v>0.02114</v>
      </c>
      <c r="H15187" s="0" t="n">
        <v>0.02253</v>
      </c>
      <c r="I15187" s="0" t="n">
        <v>0.02342</v>
      </c>
      <c r="J15187" s="0" t="n">
        <v>0.02426</v>
      </c>
      <c r="K15187" s="0" t="n">
        <v>0.02537</v>
      </c>
      <c r="L15187" s="0" t="n">
        <v>0.02576</v>
      </c>
    </row>
    <row r="15188" customFormat="false" ht="15" hidden="false" customHeight="false" outlineLevel="0" collapsed="false">
      <c r="A15188" s="0" t="n">
        <v>43</v>
      </c>
      <c r="B15188" s="0" t="n">
        <v>24</v>
      </c>
      <c r="C15188" s="0" t="n">
        <v>0.01575</v>
      </c>
      <c r="D15188" s="0" t="n">
        <v>0.01625</v>
      </c>
      <c r="E15188" s="0" t="n">
        <v>0.01717</v>
      </c>
      <c r="F15188" s="0" t="n">
        <v>0.01868</v>
      </c>
      <c r="G15188" s="0" t="n">
        <v>0.01986</v>
      </c>
      <c r="H15188" s="0" t="n">
        <v>0.02154</v>
      </c>
      <c r="I15188" s="0" t="n">
        <v>0.02261</v>
      </c>
      <c r="J15188" s="0" t="n">
        <v>0.02362</v>
      </c>
      <c r="K15188" s="0" t="n">
        <v>0.02496</v>
      </c>
      <c r="L15188" s="0" t="n">
        <v>0.02542</v>
      </c>
    </row>
    <row r="15189" customFormat="false" ht="15" hidden="false" customHeight="false" outlineLevel="0" collapsed="false">
      <c r="A15189" s="0" t="n">
        <v>43</v>
      </c>
      <c r="B15189" s="0" t="n">
        <v>25</v>
      </c>
      <c r="C15189" s="0" t="n">
        <v>0.01741</v>
      </c>
      <c r="D15189" s="0" t="n">
        <v>0.01784</v>
      </c>
      <c r="E15189" s="0" t="n">
        <v>0.01862</v>
      </c>
      <c r="F15189" s="0" t="n">
        <v>0.01991</v>
      </c>
      <c r="G15189" s="0" t="n">
        <v>0.02092</v>
      </c>
      <c r="H15189" s="0" t="n">
        <v>0.02235</v>
      </c>
      <c r="I15189" s="0" t="n">
        <v>0.02327</v>
      </c>
      <c r="J15189" s="0" t="n">
        <v>0.02413</v>
      </c>
      <c r="K15189" s="0" t="n">
        <v>0.02527</v>
      </c>
      <c r="L15189" s="0" t="n">
        <v>0.02567</v>
      </c>
    </row>
    <row r="15190" customFormat="false" ht="15" hidden="false" customHeight="false" outlineLevel="0" collapsed="false">
      <c r="A15190" s="0" t="n">
        <v>43</v>
      </c>
      <c r="B15190" s="0" t="n">
        <v>26</v>
      </c>
      <c r="C15190" s="0" t="n">
        <v>0.01657</v>
      </c>
      <c r="D15190" s="0" t="n">
        <v>0.01705</v>
      </c>
      <c r="E15190" s="0" t="n">
        <v>0.0179</v>
      </c>
      <c r="F15190" s="0" t="n">
        <v>0.01932</v>
      </c>
      <c r="G15190" s="0" t="n">
        <v>0.02043</v>
      </c>
      <c r="H15190" s="0" t="n">
        <v>0.022</v>
      </c>
      <c r="I15190" s="0" t="n">
        <v>0.02301</v>
      </c>
      <c r="J15190" s="0" t="n">
        <v>0.02395</v>
      </c>
      <c r="K15190" s="0" t="n">
        <v>0.02521</v>
      </c>
      <c r="L15190" s="0" t="n">
        <v>0.02564</v>
      </c>
    </row>
    <row r="15191" customFormat="false" ht="15" hidden="false" customHeight="false" outlineLevel="0" collapsed="false">
      <c r="A15191" s="0" t="n">
        <v>43</v>
      </c>
      <c r="B15191" s="0" t="n">
        <v>27</v>
      </c>
      <c r="C15191" s="0" t="n">
        <v>0.01769</v>
      </c>
      <c r="D15191" s="0" t="n">
        <v>0.01807</v>
      </c>
      <c r="E15191" s="0" t="n">
        <v>0.01876</v>
      </c>
      <c r="F15191" s="0" t="n">
        <v>0.01991</v>
      </c>
      <c r="G15191" s="0" t="n">
        <v>0.0208</v>
      </c>
      <c r="H15191" s="0" t="n">
        <v>0.02206</v>
      </c>
      <c r="I15191" s="0" t="n">
        <v>0.02288</v>
      </c>
      <c r="J15191" s="0" t="n">
        <v>0.02364</v>
      </c>
      <c r="K15191" s="0" t="n">
        <v>0.02465</v>
      </c>
      <c r="L15191" s="0" t="n">
        <v>0.025</v>
      </c>
    </row>
    <row r="15192" customFormat="false" ht="15" hidden="false" customHeight="false" outlineLevel="0" collapsed="false">
      <c r="A15192" s="0" t="n">
        <v>43</v>
      </c>
      <c r="B15192" s="0" t="n">
        <v>28</v>
      </c>
      <c r="C15192" s="0" t="n">
        <v>0.01526</v>
      </c>
      <c r="D15192" s="0" t="n">
        <v>0.01573</v>
      </c>
      <c r="E15192" s="0" t="n">
        <v>0.01658</v>
      </c>
      <c r="F15192" s="0" t="n">
        <v>0.01799</v>
      </c>
      <c r="G15192" s="0" t="n">
        <v>0.01908</v>
      </c>
      <c r="H15192" s="0" t="n">
        <v>0.02063</v>
      </c>
      <c r="I15192" s="0" t="n">
        <v>0.02164</v>
      </c>
      <c r="J15192" s="0" t="n">
        <v>0.02257</v>
      </c>
      <c r="K15192" s="0" t="n">
        <v>0.02381</v>
      </c>
      <c r="L15192" s="0" t="n">
        <v>0.02425</v>
      </c>
    </row>
    <row r="15193" customFormat="false" ht="15" hidden="false" customHeight="false" outlineLevel="0" collapsed="false">
      <c r="A15193" s="0" t="n">
        <v>43</v>
      </c>
      <c r="B15193" s="0" t="n">
        <v>29</v>
      </c>
      <c r="C15193" s="0" t="n">
        <v>0.01273</v>
      </c>
      <c r="D15193" s="0" t="n">
        <v>0.01325</v>
      </c>
      <c r="E15193" s="0" t="n">
        <v>0.01421</v>
      </c>
      <c r="F15193" s="0" t="n">
        <v>0.01579</v>
      </c>
      <c r="G15193" s="0" t="n">
        <v>0.01702</v>
      </c>
      <c r="H15193" s="0" t="n">
        <v>0.01876</v>
      </c>
      <c r="I15193" s="0" t="n">
        <v>0.01989</v>
      </c>
      <c r="J15193" s="0" t="n">
        <v>0.02094</v>
      </c>
      <c r="K15193" s="0" t="n">
        <v>0.02234</v>
      </c>
      <c r="L15193" s="0" t="n">
        <v>0.02282</v>
      </c>
    </row>
    <row r="15194" customFormat="false" ht="15" hidden="false" customHeight="false" outlineLevel="0" collapsed="false">
      <c r="A15194" s="0" t="n">
        <v>43</v>
      </c>
      <c r="B15194" s="0" t="n">
        <v>30</v>
      </c>
      <c r="C15194" s="0" t="n">
        <v>0.01175</v>
      </c>
      <c r="D15194" s="0" t="n">
        <v>0.01232</v>
      </c>
      <c r="E15194" s="0" t="n">
        <v>0.01334</v>
      </c>
      <c r="F15194" s="0" t="n">
        <v>0.01504</v>
      </c>
      <c r="G15194" s="0" t="n">
        <v>0.01637</v>
      </c>
      <c r="H15194" s="0" t="n">
        <v>0.01824</v>
      </c>
      <c r="I15194" s="0" t="n">
        <v>0.01946</v>
      </c>
      <c r="J15194" s="0" t="n">
        <v>0.02058</v>
      </c>
      <c r="K15194" s="0" t="n">
        <v>0.02209</v>
      </c>
      <c r="L15194" s="0" t="n">
        <v>0.02261</v>
      </c>
    </row>
    <row r="15195" customFormat="false" ht="15" hidden="false" customHeight="false" outlineLevel="0" collapsed="false">
      <c r="A15195" s="0" t="n">
        <v>43</v>
      </c>
      <c r="B15195" s="0" t="n">
        <v>31</v>
      </c>
      <c r="C15195" s="0" t="n">
        <v>0.012</v>
      </c>
      <c r="D15195" s="0" t="n">
        <v>0.01251</v>
      </c>
      <c r="E15195" s="0" t="n">
        <v>0.01344</v>
      </c>
      <c r="F15195" s="0" t="n">
        <v>0.01499</v>
      </c>
      <c r="G15195" s="0" t="n">
        <v>0.01619</v>
      </c>
      <c r="H15195" s="0" t="n">
        <v>0.0179</v>
      </c>
      <c r="I15195" s="0" t="n">
        <v>0.019</v>
      </c>
      <c r="J15195" s="0" t="n">
        <v>0.02002</v>
      </c>
      <c r="K15195" s="0" t="n">
        <v>0.02139</v>
      </c>
      <c r="L15195" s="0" t="n">
        <v>0.02186</v>
      </c>
    </row>
    <row r="15196" customFormat="false" ht="15" hidden="false" customHeight="false" outlineLevel="0" collapsed="false">
      <c r="A15196" s="0" t="n">
        <v>43</v>
      </c>
      <c r="B15196" s="0" t="n">
        <v>32</v>
      </c>
      <c r="C15196" s="0" t="n">
        <v>0.01407</v>
      </c>
      <c r="D15196" s="0" t="n">
        <v>0.01457</v>
      </c>
      <c r="E15196" s="0" t="n">
        <v>0.01546</v>
      </c>
      <c r="F15196" s="0" t="n">
        <v>0.01694</v>
      </c>
      <c r="G15196" s="0" t="n">
        <v>0.0181</v>
      </c>
      <c r="H15196" s="0" t="n">
        <v>0.01973</v>
      </c>
      <c r="I15196" s="0" t="n">
        <v>0.02079</v>
      </c>
      <c r="J15196" s="0" t="n">
        <v>0.02177</v>
      </c>
      <c r="K15196" s="0" t="n">
        <v>0.02309</v>
      </c>
      <c r="L15196" s="0" t="n">
        <v>0.02354</v>
      </c>
    </row>
    <row r="15197" customFormat="false" ht="15" hidden="false" customHeight="false" outlineLevel="0" collapsed="false">
      <c r="A15197" s="0" t="n">
        <v>43</v>
      </c>
      <c r="B15197" s="0" t="n">
        <v>33</v>
      </c>
      <c r="C15197" s="0" t="n">
        <v>0.01411</v>
      </c>
      <c r="D15197" s="0" t="n">
        <v>0.01458</v>
      </c>
      <c r="E15197" s="0" t="n">
        <v>0.01544</v>
      </c>
      <c r="F15197" s="0" t="n">
        <v>0.01685</v>
      </c>
      <c r="G15197" s="0" t="n">
        <v>0.01796</v>
      </c>
      <c r="H15197" s="0" t="n">
        <v>0.01952</v>
      </c>
      <c r="I15197" s="0" t="n">
        <v>0.02054</v>
      </c>
      <c r="J15197" s="0" t="n">
        <v>0.02147</v>
      </c>
      <c r="K15197" s="0" t="n">
        <v>0.02273</v>
      </c>
      <c r="L15197" s="0" t="n">
        <v>0.02316</v>
      </c>
    </row>
    <row r="15198" customFormat="false" ht="15" hidden="false" customHeight="false" outlineLevel="0" collapsed="false">
      <c r="A15198" s="0" t="n">
        <v>43</v>
      </c>
      <c r="B15198" s="0" t="n">
        <v>34</v>
      </c>
      <c r="C15198" s="0" t="n">
        <v>0.01409</v>
      </c>
      <c r="D15198" s="0" t="n">
        <v>0.01457</v>
      </c>
      <c r="E15198" s="0" t="n">
        <v>0.01544</v>
      </c>
      <c r="F15198" s="0" t="n">
        <v>0.01687</v>
      </c>
      <c r="G15198" s="0" t="n">
        <v>0.01799</v>
      </c>
      <c r="H15198" s="0" t="n">
        <v>0.01957</v>
      </c>
      <c r="I15198" s="0" t="n">
        <v>0.0206</v>
      </c>
      <c r="J15198" s="0" t="n">
        <v>0.02154</v>
      </c>
      <c r="K15198" s="0" t="n">
        <v>0.02282</v>
      </c>
      <c r="L15198" s="0" t="n">
        <v>0.02326</v>
      </c>
    </row>
    <row r="15199" customFormat="false" ht="15" hidden="false" customHeight="false" outlineLevel="0" collapsed="false">
      <c r="A15199" s="0" t="n">
        <v>43</v>
      </c>
      <c r="B15199" s="0" t="n">
        <v>35</v>
      </c>
      <c r="C15199" s="0" t="n">
        <v>0.01394</v>
      </c>
      <c r="D15199" s="0" t="n">
        <v>0.01447</v>
      </c>
      <c r="E15199" s="0" t="n">
        <v>0.01543</v>
      </c>
      <c r="F15199" s="0" t="n">
        <v>0.01702</v>
      </c>
      <c r="G15199" s="0" t="n">
        <v>0.01826</v>
      </c>
      <c r="H15199" s="0" t="n">
        <v>0.02002</v>
      </c>
      <c r="I15199" s="0" t="n">
        <v>0.02115</v>
      </c>
      <c r="J15199" s="0" t="n">
        <v>0.0222</v>
      </c>
      <c r="K15199" s="0" t="n">
        <v>0.02361</v>
      </c>
      <c r="L15199" s="0" t="n">
        <v>0.0241</v>
      </c>
    </row>
    <row r="15200" customFormat="false" ht="15" hidden="false" customHeight="false" outlineLevel="0" collapsed="false">
      <c r="A15200" s="0" t="n">
        <v>43</v>
      </c>
      <c r="B15200" s="0" t="n">
        <v>36</v>
      </c>
      <c r="C15200" s="0" t="n">
        <v>0.01468</v>
      </c>
      <c r="D15200" s="0" t="n">
        <v>0.01523</v>
      </c>
      <c r="E15200" s="0" t="n">
        <v>0.01624</v>
      </c>
      <c r="F15200" s="0" t="n">
        <v>0.0179</v>
      </c>
      <c r="G15200" s="0" t="n">
        <v>0.01919</v>
      </c>
      <c r="H15200" s="0" t="n">
        <v>0.02102</v>
      </c>
      <c r="I15200" s="0" t="n">
        <v>0.02221</v>
      </c>
      <c r="J15200" s="0" t="n">
        <v>0.02331</v>
      </c>
      <c r="K15200" s="0" t="n">
        <v>0.02478</v>
      </c>
      <c r="L15200" s="0" t="n">
        <v>0.02529</v>
      </c>
    </row>
    <row r="15201" customFormat="false" ht="15" hidden="false" customHeight="false" outlineLevel="0" collapsed="false">
      <c r="A15201" s="0" t="n">
        <v>43</v>
      </c>
      <c r="B15201" s="0" t="n">
        <v>37</v>
      </c>
      <c r="C15201" s="0" t="n">
        <v>0.01389</v>
      </c>
      <c r="D15201" s="0" t="n">
        <v>0.01452</v>
      </c>
      <c r="E15201" s="0" t="n">
        <v>0.01565</v>
      </c>
      <c r="F15201" s="0" t="n">
        <v>0.01753</v>
      </c>
      <c r="G15201" s="0" t="n">
        <v>0.01899</v>
      </c>
      <c r="H15201" s="0" t="n">
        <v>0.02106</v>
      </c>
      <c r="I15201" s="0" t="n">
        <v>0.0224</v>
      </c>
      <c r="J15201" s="0" t="n">
        <v>0.02364</v>
      </c>
      <c r="K15201" s="0" t="n">
        <v>0.0253</v>
      </c>
      <c r="L15201" s="0" t="n">
        <v>0.02588</v>
      </c>
    </row>
    <row r="15202" customFormat="false" ht="15" hidden="false" customHeight="false" outlineLevel="0" collapsed="false">
      <c r="A15202" s="0" t="n">
        <v>43</v>
      </c>
      <c r="B15202" s="0" t="n">
        <v>38</v>
      </c>
      <c r="C15202" s="0" t="n">
        <v>0.01497</v>
      </c>
      <c r="D15202" s="0" t="n">
        <v>0.0156</v>
      </c>
      <c r="E15202" s="0" t="n">
        <v>0.01673</v>
      </c>
      <c r="F15202" s="0" t="n">
        <v>0.01861</v>
      </c>
      <c r="G15202" s="0" t="n">
        <v>0.02007</v>
      </c>
      <c r="H15202" s="0" t="n">
        <v>0.02215</v>
      </c>
      <c r="I15202" s="0" t="n">
        <v>0.02349</v>
      </c>
      <c r="J15202" s="0" t="n">
        <v>0.02473</v>
      </c>
      <c r="K15202" s="0" t="n">
        <v>0.02639</v>
      </c>
      <c r="L15202" s="0" t="n">
        <v>0.02697</v>
      </c>
    </row>
    <row r="15203" customFormat="false" ht="15" hidden="false" customHeight="false" outlineLevel="0" collapsed="false">
      <c r="A15203" s="0" t="n">
        <v>43</v>
      </c>
      <c r="B15203" s="0" t="n">
        <v>39</v>
      </c>
      <c r="C15203" s="0" t="n">
        <v>0.01446</v>
      </c>
      <c r="D15203" s="0" t="n">
        <v>0.01514</v>
      </c>
      <c r="E15203" s="0" t="n">
        <v>0.01637</v>
      </c>
      <c r="F15203" s="0" t="n">
        <v>0.01841</v>
      </c>
      <c r="G15203" s="0" t="n">
        <v>0.01999</v>
      </c>
      <c r="H15203" s="0" t="n">
        <v>0.02224</v>
      </c>
      <c r="I15203" s="0" t="n">
        <v>0.02369</v>
      </c>
      <c r="J15203" s="0" t="n">
        <v>0.02504</v>
      </c>
      <c r="K15203" s="0" t="n">
        <v>0.02684</v>
      </c>
      <c r="L15203" s="0" t="n">
        <v>0.02746</v>
      </c>
    </row>
    <row r="15204" customFormat="false" ht="15" hidden="false" customHeight="false" outlineLevel="0" collapsed="false">
      <c r="A15204" s="0" t="n">
        <v>43</v>
      </c>
      <c r="B15204" s="0" t="n">
        <v>40</v>
      </c>
      <c r="C15204" s="0" t="n">
        <v>0.01607</v>
      </c>
      <c r="D15204" s="0" t="n">
        <v>0.01665</v>
      </c>
      <c r="E15204" s="0" t="n">
        <v>0.01771</v>
      </c>
      <c r="F15204" s="0" t="n">
        <v>0.01945</v>
      </c>
      <c r="G15204" s="0" t="n">
        <v>0.02081</v>
      </c>
      <c r="H15204" s="0" t="n">
        <v>0.02274</v>
      </c>
      <c r="I15204" s="0" t="n">
        <v>0.02398</v>
      </c>
      <c r="J15204" s="0" t="n">
        <v>0.02514</v>
      </c>
      <c r="K15204" s="0" t="n">
        <v>0.02668</v>
      </c>
      <c r="L15204" s="0" t="n">
        <v>0.02722</v>
      </c>
    </row>
    <row r="15205" customFormat="false" ht="15" hidden="false" customHeight="false" outlineLevel="0" collapsed="false">
      <c r="A15205" s="0" t="n">
        <v>43</v>
      </c>
      <c r="B15205" s="0" t="n">
        <v>41</v>
      </c>
      <c r="C15205" s="0" t="n">
        <v>0.01583</v>
      </c>
      <c r="D15205" s="0" t="n">
        <v>0.01644</v>
      </c>
      <c r="E15205" s="0" t="n">
        <v>0.01757</v>
      </c>
      <c r="F15205" s="0" t="n">
        <v>0.01942</v>
      </c>
      <c r="G15205" s="0" t="n">
        <v>0.02087</v>
      </c>
      <c r="H15205" s="0" t="n">
        <v>0.02291</v>
      </c>
      <c r="I15205" s="0" t="n">
        <v>0.02424</v>
      </c>
      <c r="J15205" s="0" t="n">
        <v>0.02546</v>
      </c>
      <c r="K15205" s="0" t="n">
        <v>0.02711</v>
      </c>
      <c r="L15205" s="0" t="n">
        <v>0.02768</v>
      </c>
    </row>
    <row r="15206" customFormat="false" ht="15" hidden="false" customHeight="false" outlineLevel="0" collapsed="false">
      <c r="A15206" s="0" t="n">
        <v>43</v>
      </c>
      <c r="B15206" s="0" t="n">
        <v>42</v>
      </c>
      <c r="C15206" s="0" t="n">
        <v>0.01571</v>
      </c>
      <c r="D15206" s="0" t="n">
        <v>0.01633</v>
      </c>
      <c r="E15206" s="0" t="n">
        <v>0.01744</v>
      </c>
      <c r="F15206" s="0" t="n">
        <v>0.01928</v>
      </c>
      <c r="G15206" s="0" t="n">
        <v>0.02072</v>
      </c>
      <c r="H15206" s="0" t="n">
        <v>0.02275</v>
      </c>
      <c r="I15206" s="0" t="n">
        <v>0.02406</v>
      </c>
      <c r="J15206" s="0" t="n">
        <v>0.02528</v>
      </c>
      <c r="K15206" s="0" t="n">
        <v>0.02691</v>
      </c>
      <c r="L15206" s="0" t="n">
        <v>0.02748</v>
      </c>
    </row>
    <row r="15207" customFormat="false" ht="15" hidden="false" customHeight="false" outlineLevel="0" collapsed="false">
      <c r="A15207" s="0" t="n">
        <v>43</v>
      </c>
      <c r="B15207" s="0" t="n">
        <v>43</v>
      </c>
      <c r="C15207" s="0" t="n">
        <v>0.01821</v>
      </c>
      <c r="D15207" s="0" t="n">
        <v>0.01872</v>
      </c>
      <c r="E15207" s="0" t="n">
        <v>0.01966</v>
      </c>
      <c r="F15207" s="0" t="n">
        <v>0.0212</v>
      </c>
      <c r="G15207" s="0" t="n">
        <v>0.02241</v>
      </c>
      <c r="H15207" s="0" t="n">
        <v>0.02411</v>
      </c>
      <c r="I15207" s="0" t="n">
        <v>0.02521</v>
      </c>
      <c r="J15207" s="0" t="n">
        <v>0.02623</v>
      </c>
      <c r="K15207" s="0" t="n">
        <v>0.0276</v>
      </c>
      <c r="L15207" s="0" t="n">
        <v>0.02808</v>
      </c>
    </row>
    <row r="15208" customFormat="false" ht="15" hidden="false" customHeight="false" outlineLevel="0" collapsed="false">
      <c r="A15208" s="0" t="n">
        <v>43</v>
      </c>
      <c r="B15208" s="0" t="n">
        <v>44</v>
      </c>
      <c r="C15208" s="0" t="n">
        <v>0.01963</v>
      </c>
      <c r="D15208" s="0" t="n">
        <v>0.02013</v>
      </c>
      <c r="E15208" s="0" t="n">
        <v>0.02104</v>
      </c>
      <c r="F15208" s="0" t="n">
        <v>0.02254</v>
      </c>
      <c r="G15208" s="0" t="n">
        <v>0.02371</v>
      </c>
      <c r="H15208" s="0" t="n">
        <v>0.02537</v>
      </c>
      <c r="I15208" s="0" t="n">
        <v>0.02644</v>
      </c>
      <c r="J15208" s="0" t="n">
        <v>0.02743</v>
      </c>
      <c r="K15208" s="0" t="n">
        <v>0.02876</v>
      </c>
      <c r="L15208" s="0" t="n">
        <v>0.02922</v>
      </c>
    </row>
    <row r="15209" customFormat="false" ht="15" hidden="false" customHeight="false" outlineLevel="0" collapsed="false">
      <c r="A15209" s="0" t="n">
        <v>43</v>
      </c>
      <c r="B15209" s="0" t="n">
        <v>45</v>
      </c>
      <c r="C15209" s="0" t="n">
        <v>0.01838</v>
      </c>
      <c r="D15209" s="0" t="n">
        <v>0.0189</v>
      </c>
      <c r="E15209" s="0" t="n">
        <v>0.01984</v>
      </c>
      <c r="F15209" s="0" t="n">
        <v>0.02141</v>
      </c>
      <c r="G15209" s="0" t="n">
        <v>0.02263</v>
      </c>
      <c r="H15209" s="0" t="n">
        <v>0.02436</v>
      </c>
      <c r="I15209" s="0" t="n">
        <v>0.02548</v>
      </c>
      <c r="J15209" s="0" t="n">
        <v>0.02652</v>
      </c>
      <c r="K15209" s="0" t="n">
        <v>0.02791</v>
      </c>
      <c r="L15209" s="0" t="n">
        <v>0.02839</v>
      </c>
    </row>
    <row r="15210" customFormat="false" ht="15" hidden="false" customHeight="false" outlineLevel="0" collapsed="false">
      <c r="A15210" s="0" t="n">
        <v>43</v>
      </c>
      <c r="B15210" s="0" t="n">
        <v>46</v>
      </c>
      <c r="C15210" s="0" t="n">
        <v>0.01729</v>
      </c>
      <c r="D15210" s="0" t="n">
        <v>0.01789</v>
      </c>
      <c r="E15210" s="0" t="n">
        <v>0.01898</v>
      </c>
      <c r="F15210" s="0" t="n">
        <v>0.02079</v>
      </c>
      <c r="G15210" s="0" t="n">
        <v>0.02219</v>
      </c>
      <c r="H15210" s="0" t="n">
        <v>0.02418</v>
      </c>
      <c r="I15210" s="0" t="n">
        <v>0.02546</v>
      </c>
      <c r="J15210" s="0" t="n">
        <v>0.02666</v>
      </c>
      <c r="K15210" s="0" t="n">
        <v>0.02825</v>
      </c>
      <c r="L15210" s="0" t="n">
        <v>0.02881</v>
      </c>
    </row>
    <row r="15211" customFormat="false" ht="15" hidden="false" customHeight="false" outlineLevel="0" collapsed="false">
      <c r="A15211" s="0" t="n">
        <v>43</v>
      </c>
      <c r="B15211" s="0" t="n">
        <v>47</v>
      </c>
      <c r="C15211" s="0" t="n">
        <v>0.01596</v>
      </c>
      <c r="D15211" s="0" t="n">
        <v>0.01662</v>
      </c>
      <c r="E15211" s="0" t="n">
        <v>0.01781</v>
      </c>
      <c r="F15211" s="0" t="n">
        <v>0.0198</v>
      </c>
      <c r="G15211" s="0" t="n">
        <v>0.02134</v>
      </c>
      <c r="H15211" s="0" t="n">
        <v>0.02353</v>
      </c>
      <c r="I15211" s="0" t="n">
        <v>0.02494</v>
      </c>
      <c r="J15211" s="0" t="n">
        <v>0.02626</v>
      </c>
      <c r="K15211" s="0" t="n">
        <v>0.02801</v>
      </c>
      <c r="L15211" s="0" t="n">
        <v>0.02862</v>
      </c>
    </row>
    <row r="15212" customFormat="false" ht="15" hidden="false" customHeight="false" outlineLevel="0" collapsed="false">
      <c r="A15212" s="0" t="n">
        <v>43</v>
      </c>
      <c r="B15212" s="0" t="n">
        <v>48</v>
      </c>
      <c r="C15212" s="0" t="n">
        <v>0.01517</v>
      </c>
      <c r="D15212" s="0" t="n">
        <v>0.01587</v>
      </c>
      <c r="E15212" s="0" t="n">
        <v>0.01714</v>
      </c>
      <c r="F15212" s="0" t="n">
        <v>0.01924</v>
      </c>
      <c r="G15212" s="0" t="n">
        <v>0.02089</v>
      </c>
      <c r="H15212" s="0" t="n">
        <v>0.02321</v>
      </c>
      <c r="I15212" s="0" t="n">
        <v>0.02471</v>
      </c>
      <c r="J15212" s="0" t="n">
        <v>0.02611</v>
      </c>
      <c r="K15212" s="0" t="n">
        <v>0.02797</v>
      </c>
      <c r="L15212" s="0" t="n">
        <v>0.02862</v>
      </c>
    </row>
    <row r="15213" customFormat="false" ht="15" hidden="false" customHeight="false" outlineLevel="0" collapsed="false">
      <c r="A15213" s="0" t="n">
        <v>43</v>
      </c>
      <c r="B15213" s="0" t="n">
        <v>49</v>
      </c>
      <c r="C15213" s="0" t="n">
        <v>0.0123</v>
      </c>
      <c r="D15213" s="0" t="n">
        <v>0.01302</v>
      </c>
      <c r="E15213" s="0" t="n">
        <v>0.01433</v>
      </c>
      <c r="F15213" s="0" t="n">
        <v>0.01649</v>
      </c>
      <c r="G15213" s="0" t="n">
        <v>0.01818</v>
      </c>
      <c r="H15213" s="0" t="n">
        <v>0.02058</v>
      </c>
      <c r="I15213" s="0" t="n">
        <v>0.02212</v>
      </c>
      <c r="J15213" s="0" t="n">
        <v>0.02356</v>
      </c>
      <c r="K15213" s="0" t="n">
        <v>0.02548</v>
      </c>
      <c r="L15213" s="0" t="n">
        <v>0.02614</v>
      </c>
    </row>
    <row r="15214" customFormat="false" ht="15" hidden="false" customHeight="false" outlineLevel="0" collapsed="false">
      <c r="A15214" s="0" t="n">
        <v>43</v>
      </c>
      <c r="B15214" s="0" t="n">
        <v>50</v>
      </c>
      <c r="C15214" s="0" t="n">
        <v>0.01051</v>
      </c>
      <c r="D15214" s="0" t="n">
        <v>0.01132</v>
      </c>
      <c r="E15214" s="0" t="n">
        <v>0.01279</v>
      </c>
      <c r="F15214" s="0" t="n">
        <v>0.01522</v>
      </c>
      <c r="G15214" s="0" t="n">
        <v>0.01712</v>
      </c>
      <c r="H15214" s="0" t="n">
        <v>0.0198</v>
      </c>
      <c r="I15214" s="0" t="n">
        <v>0.02153</v>
      </c>
      <c r="J15214" s="0" t="n">
        <v>0.02314</v>
      </c>
      <c r="K15214" s="0" t="n">
        <v>0.0253</v>
      </c>
      <c r="L15214" s="0" t="n">
        <v>0.02604</v>
      </c>
    </row>
    <row r="15215" customFormat="false" ht="15" hidden="false" customHeight="false" outlineLevel="0" collapsed="false">
      <c r="A15215" s="0" t="n">
        <v>43</v>
      </c>
      <c r="B15215" s="0" t="n">
        <v>51</v>
      </c>
      <c r="C15215" s="0" t="n">
        <v>0.01225</v>
      </c>
      <c r="D15215" s="0" t="n">
        <v>0.01303</v>
      </c>
      <c r="E15215" s="0" t="n">
        <v>0.01444</v>
      </c>
      <c r="F15215" s="0" t="n">
        <v>0.01678</v>
      </c>
      <c r="G15215" s="0" t="n">
        <v>0.01861</v>
      </c>
      <c r="H15215" s="0" t="n">
        <v>0.02119</v>
      </c>
      <c r="I15215" s="0" t="n">
        <v>0.02286</v>
      </c>
      <c r="J15215" s="0" t="n">
        <v>0.02441</v>
      </c>
      <c r="K15215" s="0" t="n">
        <v>0.02649</v>
      </c>
      <c r="L15215" s="0" t="n">
        <v>0.0272</v>
      </c>
    </row>
    <row r="15216" customFormat="false" ht="15" hidden="false" customHeight="false" outlineLevel="0" collapsed="false">
      <c r="A15216" s="0" t="n">
        <v>43</v>
      </c>
      <c r="B15216" s="0" t="n">
        <v>52</v>
      </c>
      <c r="C15216" s="0" t="n">
        <v>0.01352</v>
      </c>
      <c r="D15216" s="0" t="n">
        <v>0.01432</v>
      </c>
      <c r="E15216" s="0" t="n">
        <v>0.01578</v>
      </c>
      <c r="F15216" s="0" t="n">
        <v>0.01819</v>
      </c>
      <c r="G15216" s="0" t="n">
        <v>0.02007</v>
      </c>
      <c r="H15216" s="0" t="n">
        <v>0.02273</v>
      </c>
      <c r="I15216" s="0" t="n">
        <v>0.02445</v>
      </c>
      <c r="J15216" s="0" t="n">
        <v>0.02605</v>
      </c>
      <c r="K15216" s="0" t="n">
        <v>0.02819</v>
      </c>
      <c r="L15216" s="0" t="n">
        <v>0.02892</v>
      </c>
    </row>
    <row r="15217" customFormat="false" ht="15" hidden="false" customHeight="false" outlineLevel="0" collapsed="false">
      <c r="A15217" s="0" t="n">
        <v>43</v>
      </c>
      <c r="B15217" s="0" t="n">
        <v>53</v>
      </c>
      <c r="C15217" s="0" t="n">
        <v>0.01298</v>
      </c>
      <c r="D15217" s="0" t="n">
        <v>0.01382</v>
      </c>
      <c r="E15217" s="0" t="n">
        <v>0.01534</v>
      </c>
      <c r="F15217" s="0" t="n">
        <v>0.01785</v>
      </c>
      <c r="G15217" s="0" t="n">
        <v>0.01981</v>
      </c>
      <c r="H15217" s="0" t="n">
        <v>0.02258</v>
      </c>
      <c r="I15217" s="0" t="n">
        <v>0.02438</v>
      </c>
      <c r="J15217" s="0" t="n">
        <v>0.02604</v>
      </c>
      <c r="K15217" s="0" t="n">
        <v>0.02827</v>
      </c>
      <c r="L15217" s="0" t="n">
        <v>0.02904</v>
      </c>
    </row>
    <row r="15218" customFormat="false" ht="15" hidden="false" customHeight="false" outlineLevel="0" collapsed="false">
      <c r="A15218" s="0" t="n">
        <v>43</v>
      </c>
      <c r="B15218" s="0" t="n">
        <v>54</v>
      </c>
      <c r="C15218" s="0" t="n">
        <v>0.01199</v>
      </c>
      <c r="D15218" s="0" t="n">
        <v>0.01277</v>
      </c>
      <c r="E15218" s="0" t="n">
        <v>0.01419</v>
      </c>
      <c r="F15218" s="0" t="n">
        <v>0.01654</v>
      </c>
      <c r="G15218" s="0" t="n">
        <v>0.01837</v>
      </c>
      <c r="H15218" s="0" t="n">
        <v>0.02097</v>
      </c>
      <c r="I15218" s="0" t="n">
        <v>0.02264</v>
      </c>
      <c r="J15218" s="0" t="n">
        <v>0.0242</v>
      </c>
      <c r="K15218" s="0" t="n">
        <v>0.02628</v>
      </c>
      <c r="L15218" s="0" t="n">
        <v>0.027</v>
      </c>
    </row>
    <row r="15219" customFormat="false" ht="15" hidden="false" customHeight="false" outlineLevel="0" collapsed="false">
      <c r="A15219" s="0" t="n">
        <v>43</v>
      </c>
      <c r="B15219" s="0" t="n">
        <v>55</v>
      </c>
      <c r="C15219" s="0" t="n">
        <v>0.01073</v>
      </c>
      <c r="D15219" s="0" t="n">
        <v>0.01162</v>
      </c>
      <c r="E15219" s="0" t="n">
        <v>0.01324</v>
      </c>
      <c r="F15219" s="0" t="n">
        <v>0.01591</v>
      </c>
      <c r="G15219" s="0" t="n">
        <v>0.01799</v>
      </c>
      <c r="H15219" s="0" t="n">
        <v>0.02094</v>
      </c>
      <c r="I15219" s="0" t="n">
        <v>0.02285</v>
      </c>
      <c r="J15219" s="0" t="n">
        <v>0.02462</v>
      </c>
      <c r="K15219" s="0" t="n">
        <v>0.02699</v>
      </c>
      <c r="L15219" s="0" t="n">
        <v>0.02781</v>
      </c>
    </row>
    <row r="15220" customFormat="false" ht="15" hidden="false" customHeight="false" outlineLevel="0" collapsed="false">
      <c r="A15220" s="0" t="n">
        <v>43</v>
      </c>
      <c r="B15220" s="0" t="n">
        <v>56</v>
      </c>
      <c r="C15220" s="0" t="n">
        <v>0.00935</v>
      </c>
      <c r="D15220" s="0" t="n">
        <v>0.0103</v>
      </c>
      <c r="E15220" s="0" t="n">
        <v>0.01202</v>
      </c>
      <c r="F15220" s="0" t="n">
        <v>0.01487</v>
      </c>
      <c r="G15220" s="0" t="n">
        <v>0.0171</v>
      </c>
      <c r="H15220" s="0" t="n">
        <v>0.02024</v>
      </c>
      <c r="I15220" s="0" t="n">
        <v>0.02228</v>
      </c>
      <c r="J15220" s="0" t="n">
        <v>0.02417</v>
      </c>
      <c r="K15220" s="0" t="n">
        <v>0.02669</v>
      </c>
      <c r="L15220" s="0" t="n">
        <v>0.02757</v>
      </c>
    </row>
    <row r="15221" customFormat="false" ht="15" hidden="false" customHeight="false" outlineLevel="0" collapsed="false">
      <c r="A15221" s="0" t="n">
        <v>43</v>
      </c>
      <c r="B15221" s="0" t="n">
        <v>57</v>
      </c>
      <c r="C15221" s="0" t="n">
        <v>0.01076</v>
      </c>
      <c r="D15221" s="0" t="n">
        <v>0.01165</v>
      </c>
      <c r="E15221" s="0" t="n">
        <v>0.01327</v>
      </c>
      <c r="F15221" s="0" t="n">
        <v>0.01595</v>
      </c>
      <c r="G15221" s="0" t="n">
        <v>0.01804</v>
      </c>
      <c r="H15221" s="0" t="n">
        <v>0.02099</v>
      </c>
      <c r="I15221" s="0" t="n">
        <v>0.0229</v>
      </c>
      <c r="J15221" s="0" t="n">
        <v>0.02468</v>
      </c>
      <c r="K15221" s="0" t="n">
        <v>0.02705</v>
      </c>
      <c r="L15221" s="0" t="n">
        <v>0.02787</v>
      </c>
    </row>
    <row r="15222" customFormat="false" ht="15" hidden="false" customHeight="false" outlineLevel="0" collapsed="false">
      <c r="A15222" s="0" t="n">
        <v>43</v>
      </c>
      <c r="B15222" s="0" t="n">
        <v>58</v>
      </c>
      <c r="C15222" s="0" t="n">
        <v>0.0104</v>
      </c>
      <c r="D15222" s="0" t="n">
        <v>0.01133</v>
      </c>
      <c r="E15222" s="0" t="n">
        <v>0.01302</v>
      </c>
      <c r="F15222" s="0" t="n">
        <v>0.01582</v>
      </c>
      <c r="G15222" s="0" t="n">
        <v>0.01801</v>
      </c>
      <c r="H15222" s="0" t="n">
        <v>0.0211</v>
      </c>
      <c r="I15222" s="0" t="n">
        <v>0.02309</v>
      </c>
      <c r="J15222" s="0" t="n">
        <v>0.02495</v>
      </c>
      <c r="K15222" s="0" t="n">
        <v>0.02743</v>
      </c>
      <c r="L15222" s="0" t="n">
        <v>0.02829</v>
      </c>
    </row>
    <row r="15223" customFormat="false" ht="15" hidden="false" customHeight="false" outlineLevel="0" collapsed="false">
      <c r="A15223" s="0" t="n">
        <v>43</v>
      </c>
      <c r="B15223" s="0" t="n">
        <v>59</v>
      </c>
      <c r="C15223" s="0" t="n">
        <v>0.00753</v>
      </c>
      <c r="D15223" s="0" t="n">
        <v>0.00854</v>
      </c>
      <c r="E15223" s="0" t="n">
        <v>0.01037</v>
      </c>
      <c r="F15223" s="0" t="n">
        <v>0.0134</v>
      </c>
      <c r="G15223" s="0" t="n">
        <v>0.01576</v>
      </c>
      <c r="H15223" s="0" t="n">
        <v>0.0191</v>
      </c>
      <c r="I15223" s="0" t="n">
        <v>0.02126</v>
      </c>
      <c r="J15223" s="0" t="n">
        <v>0.02326</v>
      </c>
      <c r="K15223" s="0" t="n">
        <v>0.02595</v>
      </c>
      <c r="L15223" s="0" t="n">
        <v>0.02687</v>
      </c>
    </row>
    <row r="15224" customFormat="false" ht="15" hidden="false" customHeight="false" outlineLevel="0" collapsed="false">
      <c r="A15224" s="0" t="n">
        <v>43</v>
      </c>
      <c r="B15224" s="0" t="n">
        <v>60</v>
      </c>
      <c r="C15224" s="0" t="n">
        <v>0.00685</v>
      </c>
      <c r="D15224" s="0" t="n">
        <v>0.00795</v>
      </c>
      <c r="E15224" s="0" t="n">
        <v>0.00994</v>
      </c>
      <c r="F15224" s="0" t="n">
        <v>0.01322</v>
      </c>
      <c r="G15224" s="0" t="n">
        <v>0.01578</v>
      </c>
      <c r="H15224" s="0" t="n">
        <v>0.01941</v>
      </c>
      <c r="I15224" s="0" t="n">
        <v>0.02175</v>
      </c>
      <c r="J15224" s="0" t="n">
        <v>0.02393</v>
      </c>
      <c r="K15224" s="0" t="n">
        <v>0.02684</v>
      </c>
      <c r="L15224" s="0" t="n">
        <v>0.02785</v>
      </c>
    </row>
    <row r="15225" customFormat="false" ht="15" hidden="false" customHeight="false" outlineLevel="0" collapsed="false">
      <c r="A15225" s="0" t="n">
        <v>43</v>
      </c>
      <c r="B15225" s="0" t="n">
        <v>61</v>
      </c>
      <c r="C15225" s="0" t="n">
        <v>0.00668</v>
      </c>
      <c r="D15225" s="0" t="n">
        <v>0.00772</v>
      </c>
      <c r="E15225" s="0" t="n">
        <v>0.00962</v>
      </c>
      <c r="F15225" s="0" t="n">
        <v>0.01276</v>
      </c>
      <c r="G15225" s="0" t="n">
        <v>0.01521</v>
      </c>
      <c r="H15225" s="0" t="n">
        <v>0.01867</v>
      </c>
      <c r="I15225" s="0" t="n">
        <v>0.02091</v>
      </c>
      <c r="J15225" s="0" t="n">
        <v>0.02299</v>
      </c>
      <c r="K15225" s="0" t="n">
        <v>0.02577</v>
      </c>
      <c r="L15225" s="0" t="n">
        <v>0.02673</v>
      </c>
    </row>
    <row r="15226" customFormat="false" ht="15" hidden="false" customHeight="false" outlineLevel="0" collapsed="false">
      <c r="A15226" s="0" t="n">
        <v>43</v>
      </c>
      <c r="B15226" s="0" t="n">
        <v>62</v>
      </c>
      <c r="C15226" s="0" t="n">
        <v>0.01102</v>
      </c>
      <c r="D15226" s="0" t="n">
        <v>0.01192</v>
      </c>
      <c r="E15226" s="0" t="n">
        <v>0.01354</v>
      </c>
      <c r="F15226" s="0" t="n">
        <v>0.01623</v>
      </c>
      <c r="G15226" s="0" t="n">
        <v>0.01832</v>
      </c>
      <c r="H15226" s="0" t="n">
        <v>0.02129</v>
      </c>
      <c r="I15226" s="0" t="n">
        <v>0.0232</v>
      </c>
      <c r="J15226" s="0" t="n">
        <v>0.02498</v>
      </c>
      <c r="K15226" s="0" t="n">
        <v>0.02736</v>
      </c>
      <c r="L15226" s="0" t="n">
        <v>0.02818</v>
      </c>
    </row>
    <row r="15227" customFormat="false" ht="15" hidden="false" customHeight="false" outlineLevel="0" collapsed="false">
      <c r="A15227" s="0" t="n">
        <v>43</v>
      </c>
      <c r="B15227" s="0" t="n">
        <v>63</v>
      </c>
      <c r="C15227" s="0" t="n">
        <v>0.01251</v>
      </c>
      <c r="D15227" s="0" t="n">
        <v>0.01344</v>
      </c>
      <c r="E15227" s="0" t="n">
        <v>0.01513</v>
      </c>
      <c r="F15227" s="0" t="n">
        <v>0.01793</v>
      </c>
      <c r="G15227" s="0" t="n">
        <v>0.02011</v>
      </c>
      <c r="H15227" s="0" t="n">
        <v>0.0232</v>
      </c>
      <c r="I15227" s="0" t="n">
        <v>0.0252</v>
      </c>
      <c r="J15227" s="0" t="n">
        <v>0.02705</v>
      </c>
      <c r="K15227" s="0" t="n">
        <v>0.02953</v>
      </c>
      <c r="L15227" s="0" t="n">
        <v>0.03039</v>
      </c>
    </row>
    <row r="15228" customFormat="false" ht="15" hidden="false" customHeight="false" outlineLevel="0" collapsed="false">
      <c r="A15228" s="0" t="n">
        <v>43</v>
      </c>
      <c r="B15228" s="0" t="n">
        <v>64</v>
      </c>
      <c r="C15228" s="0" t="n">
        <v>0.00971</v>
      </c>
      <c r="D15228" s="0" t="n">
        <v>0.01074</v>
      </c>
      <c r="E15228" s="0" t="n">
        <v>0.01261</v>
      </c>
      <c r="F15228" s="0" t="n">
        <v>0.01571</v>
      </c>
      <c r="G15228" s="0" t="n">
        <v>0.01813</v>
      </c>
      <c r="H15228" s="0" t="n">
        <v>0.02155</v>
      </c>
      <c r="I15228" s="0" t="n">
        <v>0.02376</v>
      </c>
      <c r="J15228" s="0" t="n">
        <v>0.02581</v>
      </c>
      <c r="K15228" s="0" t="n">
        <v>0.02855</v>
      </c>
      <c r="L15228" s="0" t="n">
        <v>0.0295</v>
      </c>
    </row>
    <row r="15229" customFormat="false" ht="15" hidden="false" customHeight="false" outlineLevel="0" collapsed="false">
      <c r="A15229" s="0" t="n">
        <v>43</v>
      </c>
      <c r="B15229" s="0" t="n">
        <v>65</v>
      </c>
      <c r="C15229" s="0" t="n">
        <v>0.01001</v>
      </c>
      <c r="D15229" s="0" t="n">
        <v>0.01102</v>
      </c>
      <c r="E15229" s="0" t="n">
        <v>0.01287</v>
      </c>
      <c r="F15229" s="0" t="n">
        <v>0.01591</v>
      </c>
      <c r="G15229" s="0" t="n">
        <v>0.01829</v>
      </c>
      <c r="H15229" s="0" t="n">
        <v>0.02166</v>
      </c>
      <c r="I15229" s="0" t="n">
        <v>0.02383</v>
      </c>
      <c r="J15229" s="0" t="n">
        <v>0.02585</v>
      </c>
      <c r="K15229" s="0" t="n">
        <v>0.02855</v>
      </c>
      <c r="L15229" s="0" t="n">
        <v>0.02949</v>
      </c>
    </row>
    <row r="15230" customFormat="false" ht="15" hidden="false" customHeight="false" outlineLevel="0" collapsed="false">
      <c r="A15230" s="0" t="n">
        <v>43</v>
      </c>
      <c r="B15230" s="0" t="n">
        <v>66</v>
      </c>
      <c r="C15230" s="0" t="n">
        <v>0.01152</v>
      </c>
      <c r="D15230" s="0" t="n">
        <v>0.01245</v>
      </c>
      <c r="E15230" s="0" t="n">
        <v>0.01412</v>
      </c>
      <c r="F15230" s="0" t="n">
        <v>0.01689</v>
      </c>
      <c r="G15230" s="0" t="n">
        <v>0.01905</v>
      </c>
      <c r="H15230" s="0" t="n">
        <v>0.02211</v>
      </c>
      <c r="I15230" s="0" t="n">
        <v>0.02408</v>
      </c>
      <c r="J15230" s="0" t="n">
        <v>0.02592</v>
      </c>
      <c r="K15230" s="0" t="n">
        <v>0.02837</v>
      </c>
      <c r="L15230" s="0" t="n">
        <v>0.02922</v>
      </c>
    </row>
    <row r="15231" customFormat="false" ht="15" hidden="false" customHeight="false" outlineLevel="0" collapsed="false">
      <c r="A15231" s="0" t="n">
        <v>43</v>
      </c>
      <c r="B15231" s="0" t="n">
        <v>67</v>
      </c>
      <c r="C15231" s="0" t="n">
        <v>0.01871</v>
      </c>
      <c r="D15231" s="0" t="n">
        <v>0.01954</v>
      </c>
      <c r="E15231" s="0" t="n">
        <v>0.02105</v>
      </c>
      <c r="F15231" s="0" t="n">
        <v>0.02355</v>
      </c>
      <c r="G15231" s="0" t="n">
        <v>0.02551</v>
      </c>
      <c r="H15231" s="0" t="n">
        <v>0.02827</v>
      </c>
      <c r="I15231" s="0" t="n">
        <v>0.03005</v>
      </c>
      <c r="J15231" s="0" t="n">
        <v>0.03171</v>
      </c>
      <c r="K15231" s="0" t="n">
        <v>0.03393</v>
      </c>
      <c r="L15231" s="0" t="n">
        <v>0.0347</v>
      </c>
    </row>
    <row r="15232" customFormat="false" ht="15" hidden="false" customHeight="false" outlineLevel="0" collapsed="false">
      <c r="A15232" s="0" t="n">
        <v>43</v>
      </c>
      <c r="B15232" s="0" t="n">
        <v>68</v>
      </c>
      <c r="C15232" s="0" t="n">
        <v>0.01525</v>
      </c>
      <c r="D15232" s="0" t="n">
        <v>0.01618</v>
      </c>
      <c r="E15232" s="0" t="n">
        <v>0.01786</v>
      </c>
      <c r="F15232" s="0" t="n">
        <v>0.02063</v>
      </c>
      <c r="G15232" s="0" t="n">
        <v>0.0228</v>
      </c>
      <c r="H15232" s="0" t="n">
        <v>0.02586</v>
      </c>
      <c r="I15232" s="0" t="n">
        <v>0.02784</v>
      </c>
      <c r="J15232" s="0" t="n">
        <v>0.02968</v>
      </c>
      <c r="K15232" s="0" t="n">
        <v>0.03214</v>
      </c>
      <c r="L15232" s="0" t="n">
        <v>0.03299</v>
      </c>
    </row>
    <row r="15233" customFormat="false" ht="15" hidden="false" customHeight="false" outlineLevel="0" collapsed="false">
      <c r="A15233" s="0" t="n">
        <v>43</v>
      </c>
      <c r="B15233" s="0" t="n">
        <v>69</v>
      </c>
      <c r="C15233" s="0" t="n">
        <v>0.0164</v>
      </c>
      <c r="D15233" s="0" t="n">
        <v>0.01719</v>
      </c>
      <c r="E15233" s="0" t="n">
        <v>0.01863</v>
      </c>
      <c r="F15233" s="0" t="n">
        <v>0.02101</v>
      </c>
      <c r="G15233" s="0" t="n">
        <v>0.02286</v>
      </c>
      <c r="H15233" s="0" t="n">
        <v>0.02549</v>
      </c>
      <c r="I15233" s="0" t="n">
        <v>0.02719</v>
      </c>
      <c r="J15233" s="0" t="n">
        <v>0.02876</v>
      </c>
      <c r="K15233" s="0" t="n">
        <v>0.03087</v>
      </c>
      <c r="L15233" s="0" t="n">
        <v>0.0316</v>
      </c>
    </row>
    <row r="15234" customFormat="false" ht="15" hidden="false" customHeight="false" outlineLevel="0" collapsed="false">
      <c r="A15234" s="0" t="n">
        <v>43</v>
      </c>
      <c r="B15234" s="0" t="n">
        <v>70</v>
      </c>
      <c r="C15234" s="0" t="n">
        <v>0.01436</v>
      </c>
      <c r="D15234" s="0" t="n">
        <v>0.01518</v>
      </c>
      <c r="E15234" s="0" t="n">
        <v>0.01667</v>
      </c>
      <c r="F15234" s="0" t="n">
        <v>0.01912</v>
      </c>
      <c r="G15234" s="0" t="n">
        <v>0.02104</v>
      </c>
      <c r="H15234" s="0" t="n">
        <v>0.02376</v>
      </c>
      <c r="I15234" s="0" t="n">
        <v>0.02551</v>
      </c>
      <c r="J15234" s="0" t="n">
        <v>0.02714</v>
      </c>
      <c r="K15234" s="0" t="n">
        <v>0.02932</v>
      </c>
      <c r="L15234" s="0" t="n">
        <v>0.03008</v>
      </c>
    </row>
    <row r="15235" customFormat="false" ht="15" hidden="false" customHeight="false" outlineLevel="0" collapsed="false">
      <c r="A15235" s="0" t="n">
        <v>43</v>
      </c>
      <c r="B15235" s="0" t="n">
        <v>71</v>
      </c>
      <c r="C15235" s="0" t="n">
        <v>0.01184</v>
      </c>
      <c r="D15235" s="0" t="n">
        <v>0.01275</v>
      </c>
      <c r="E15235" s="0" t="n">
        <v>0.0144</v>
      </c>
      <c r="F15235" s="0" t="n">
        <v>0.01714</v>
      </c>
      <c r="G15235" s="0" t="n">
        <v>0.01927</v>
      </c>
      <c r="H15235" s="0" t="n">
        <v>0.02229</v>
      </c>
      <c r="I15235" s="0" t="n">
        <v>0.02424</v>
      </c>
      <c r="J15235" s="0" t="n">
        <v>0.02605</v>
      </c>
      <c r="K15235" s="0" t="n">
        <v>0.02847</v>
      </c>
      <c r="L15235" s="0" t="n">
        <v>0.02931</v>
      </c>
    </row>
    <row r="15236" customFormat="false" ht="15" hidden="false" customHeight="false" outlineLevel="0" collapsed="false">
      <c r="A15236" s="0" t="n">
        <v>43</v>
      </c>
      <c r="B15236" s="0" t="n">
        <v>72</v>
      </c>
      <c r="C15236" s="0" t="n">
        <v>0.01333</v>
      </c>
      <c r="D15236" s="0" t="n">
        <v>0.01416</v>
      </c>
      <c r="E15236" s="0" t="n">
        <v>0.01567</v>
      </c>
      <c r="F15236" s="0" t="n">
        <v>0.01816</v>
      </c>
      <c r="G15236" s="0" t="n">
        <v>0.02011</v>
      </c>
      <c r="H15236" s="0" t="n">
        <v>0.02286</v>
      </c>
      <c r="I15236" s="0" t="n">
        <v>0.02464</v>
      </c>
      <c r="J15236" s="0" t="n">
        <v>0.02629</v>
      </c>
      <c r="K15236" s="0" t="n">
        <v>0.0285</v>
      </c>
      <c r="L15236" s="0" t="n">
        <v>0.02927</v>
      </c>
    </row>
    <row r="15237" customFormat="false" ht="15" hidden="false" customHeight="false" outlineLevel="0" collapsed="false">
      <c r="A15237" s="0" t="n">
        <v>43</v>
      </c>
      <c r="B15237" s="0" t="n">
        <v>73</v>
      </c>
      <c r="C15237" s="0" t="n">
        <v>0.01567</v>
      </c>
      <c r="D15237" s="0" t="n">
        <v>0.01645</v>
      </c>
      <c r="E15237" s="0" t="n">
        <v>0.01786</v>
      </c>
      <c r="F15237" s="0" t="n">
        <v>0.02021</v>
      </c>
      <c r="G15237" s="0" t="n">
        <v>0.02204</v>
      </c>
      <c r="H15237" s="0" t="n">
        <v>0.02462</v>
      </c>
      <c r="I15237" s="0" t="n">
        <v>0.0263</v>
      </c>
      <c r="J15237" s="0" t="n">
        <v>0.02785</v>
      </c>
      <c r="K15237" s="0" t="n">
        <v>0.02993</v>
      </c>
      <c r="L15237" s="0" t="n">
        <v>0.03065</v>
      </c>
    </row>
    <row r="15238" customFormat="false" ht="15" hidden="false" customHeight="false" outlineLevel="0" collapsed="false">
      <c r="A15238" s="0" t="n">
        <v>43</v>
      </c>
      <c r="B15238" s="0" t="n">
        <v>74</v>
      </c>
      <c r="C15238" s="0" t="n">
        <v>0.01651</v>
      </c>
      <c r="D15238" s="0" t="n">
        <v>0.01731</v>
      </c>
      <c r="E15238" s="0" t="n">
        <v>0.01874</v>
      </c>
      <c r="F15238" s="0" t="n">
        <v>0.02112</v>
      </c>
      <c r="G15238" s="0" t="n">
        <v>0.02297</v>
      </c>
      <c r="H15238" s="0" t="n">
        <v>0.02559</v>
      </c>
      <c r="I15238" s="0" t="n">
        <v>0.02728</v>
      </c>
      <c r="J15238" s="0" t="n">
        <v>0.02886</v>
      </c>
      <c r="K15238" s="0" t="n">
        <v>0.03096</v>
      </c>
      <c r="L15238" s="0" t="n">
        <v>0.03169</v>
      </c>
    </row>
    <row r="15239" customFormat="false" ht="15" hidden="false" customHeight="false" outlineLevel="0" collapsed="false">
      <c r="A15239" s="0" t="n">
        <v>43</v>
      </c>
      <c r="B15239" s="0" t="n">
        <v>75</v>
      </c>
      <c r="C15239" s="0" t="n">
        <v>0.01494</v>
      </c>
      <c r="D15239" s="0" t="n">
        <v>0.01569</v>
      </c>
      <c r="E15239" s="0" t="n">
        <v>0.01705</v>
      </c>
      <c r="F15239" s="0" t="n">
        <v>0.0193</v>
      </c>
      <c r="G15239" s="0" t="n">
        <v>0.02105</v>
      </c>
      <c r="H15239" s="0" t="n">
        <v>0.02354</v>
      </c>
      <c r="I15239" s="0" t="n">
        <v>0.02514</v>
      </c>
      <c r="J15239" s="0" t="n">
        <v>0.02663</v>
      </c>
      <c r="K15239" s="0" t="n">
        <v>0.02863</v>
      </c>
      <c r="L15239" s="0" t="n">
        <v>0.02931</v>
      </c>
    </row>
    <row r="15240" customFormat="false" ht="15" hidden="false" customHeight="false" outlineLevel="0" collapsed="false">
      <c r="A15240" s="0" t="n">
        <v>43</v>
      </c>
      <c r="B15240" s="0" t="n">
        <v>76</v>
      </c>
      <c r="C15240" s="0" t="n">
        <v>0.01319</v>
      </c>
      <c r="D15240" s="0" t="n">
        <v>0.01398</v>
      </c>
      <c r="E15240" s="0" t="n">
        <v>0.01541</v>
      </c>
      <c r="F15240" s="0" t="n">
        <v>0.01779</v>
      </c>
      <c r="G15240" s="0" t="n">
        <v>0.01964</v>
      </c>
      <c r="H15240" s="0" t="n">
        <v>0.02226</v>
      </c>
      <c r="I15240" s="0" t="n">
        <v>0.02395</v>
      </c>
      <c r="J15240" s="0" t="n">
        <v>0.02552</v>
      </c>
      <c r="K15240" s="0" t="n">
        <v>0.02763</v>
      </c>
      <c r="L15240" s="0" t="n">
        <v>0.02835</v>
      </c>
    </row>
    <row r="15241" customFormat="false" ht="15" hidden="false" customHeight="false" outlineLevel="0" collapsed="false">
      <c r="A15241" s="0" t="n">
        <v>43</v>
      </c>
      <c r="B15241" s="0" t="n">
        <v>77</v>
      </c>
      <c r="C15241" s="0" t="n">
        <v>0.01423</v>
      </c>
      <c r="D15241" s="0" t="n">
        <v>0.01494</v>
      </c>
      <c r="E15241" s="0" t="n">
        <v>0.01623</v>
      </c>
      <c r="F15241" s="0" t="n">
        <v>0.01837</v>
      </c>
      <c r="G15241" s="0" t="n">
        <v>0.02003</v>
      </c>
      <c r="H15241" s="0" t="n">
        <v>0.02239</v>
      </c>
      <c r="I15241" s="0" t="n">
        <v>0.02392</v>
      </c>
      <c r="J15241" s="0" t="n">
        <v>0.02533</v>
      </c>
      <c r="K15241" s="0" t="n">
        <v>0.02723</v>
      </c>
      <c r="L15241" s="0" t="n">
        <v>0.02788</v>
      </c>
    </row>
    <row r="15242" customFormat="false" ht="15" hidden="false" customHeight="false" outlineLevel="0" collapsed="false">
      <c r="A15242" s="0" t="n">
        <v>43</v>
      </c>
      <c r="B15242" s="0" t="n">
        <v>78</v>
      </c>
      <c r="C15242" s="0" t="n">
        <v>0.01717</v>
      </c>
      <c r="D15242" s="0" t="n">
        <v>0.01775</v>
      </c>
      <c r="E15242" s="0" t="n">
        <v>0.01881</v>
      </c>
      <c r="F15242" s="0" t="n">
        <v>0.02056</v>
      </c>
      <c r="G15242" s="0" t="n">
        <v>0.02192</v>
      </c>
      <c r="H15242" s="0" t="n">
        <v>0.02386</v>
      </c>
      <c r="I15242" s="0" t="n">
        <v>0.0251</v>
      </c>
      <c r="J15242" s="0" t="n">
        <v>0.02626</v>
      </c>
      <c r="K15242" s="0" t="n">
        <v>0.02781</v>
      </c>
      <c r="L15242" s="0" t="n">
        <v>0.02835</v>
      </c>
    </row>
    <row r="15243" customFormat="false" ht="15" hidden="false" customHeight="false" outlineLevel="0" collapsed="false">
      <c r="A15243" s="0" t="n">
        <v>43</v>
      </c>
      <c r="B15243" s="0" t="n">
        <v>79</v>
      </c>
      <c r="C15243" s="0" t="n">
        <v>0.01636</v>
      </c>
      <c r="D15243" s="0" t="n">
        <v>0.01698</v>
      </c>
      <c r="E15243" s="0" t="n">
        <v>0.01809</v>
      </c>
      <c r="F15243" s="0" t="n">
        <v>0.01994</v>
      </c>
      <c r="G15243" s="0" t="n">
        <v>0.02138</v>
      </c>
      <c r="H15243" s="0" t="n">
        <v>0.02341</v>
      </c>
      <c r="I15243" s="0" t="n">
        <v>0.02473</v>
      </c>
      <c r="J15243" s="0" t="n">
        <v>0.02595</v>
      </c>
      <c r="K15243" s="0" t="n">
        <v>0.02759</v>
      </c>
      <c r="L15243" s="0" t="n">
        <v>0.02815</v>
      </c>
    </row>
    <row r="15244" customFormat="false" ht="15" hidden="false" customHeight="false" outlineLevel="0" collapsed="false">
      <c r="A15244" s="0" t="n">
        <v>43</v>
      </c>
      <c r="B15244" s="0" t="n">
        <v>80</v>
      </c>
      <c r="C15244" s="0" t="n">
        <v>0.0141</v>
      </c>
      <c r="D15244" s="0" t="n">
        <v>0.01486</v>
      </c>
      <c r="E15244" s="0" t="n">
        <v>0.01625</v>
      </c>
      <c r="F15244" s="0" t="n">
        <v>0.01854</v>
      </c>
      <c r="G15244" s="0" t="n">
        <v>0.02032</v>
      </c>
      <c r="H15244" s="0" t="n">
        <v>0.02285</v>
      </c>
      <c r="I15244" s="0" t="n">
        <v>0.02449</v>
      </c>
      <c r="J15244" s="0" t="n">
        <v>0.026</v>
      </c>
      <c r="K15244" s="0" t="n">
        <v>0.02803</v>
      </c>
      <c r="L15244" s="0" t="n">
        <v>0.02874</v>
      </c>
    </row>
    <row r="15245" customFormat="false" ht="15" hidden="false" customHeight="false" outlineLevel="0" collapsed="false">
      <c r="A15245" s="0" t="n">
        <v>43</v>
      </c>
      <c r="B15245" s="0" t="n">
        <v>81</v>
      </c>
      <c r="C15245" s="0" t="n">
        <v>0.01228</v>
      </c>
      <c r="D15245" s="0" t="n">
        <v>0.01309</v>
      </c>
      <c r="E15245" s="0" t="n">
        <v>0.01455</v>
      </c>
      <c r="F15245" s="0" t="n">
        <v>0.01697</v>
      </c>
      <c r="G15245" s="0" t="n">
        <v>0.01886</v>
      </c>
      <c r="H15245" s="0" t="n">
        <v>0.02153</v>
      </c>
      <c r="I15245" s="0" t="n">
        <v>0.02326</v>
      </c>
      <c r="J15245" s="0" t="n">
        <v>0.02486</v>
      </c>
      <c r="K15245" s="0" t="n">
        <v>0.02701</v>
      </c>
      <c r="L15245" s="0" t="n">
        <v>0.02775</v>
      </c>
    </row>
    <row r="15246" customFormat="false" ht="15" hidden="false" customHeight="false" outlineLevel="0" collapsed="false">
      <c r="A15246" s="0" t="n">
        <v>43</v>
      </c>
      <c r="B15246" s="0" t="n">
        <v>82</v>
      </c>
      <c r="C15246" s="0" t="n">
        <v>0.0141</v>
      </c>
      <c r="D15246" s="0" t="n">
        <v>0.01493</v>
      </c>
      <c r="E15246" s="0" t="n">
        <v>0.01642</v>
      </c>
      <c r="F15246" s="0" t="n">
        <v>0.0189</v>
      </c>
      <c r="G15246" s="0" t="n">
        <v>0.02083</v>
      </c>
      <c r="H15246" s="0" t="n">
        <v>0.02357</v>
      </c>
      <c r="I15246" s="0" t="n">
        <v>0.02533</v>
      </c>
      <c r="J15246" s="0" t="n">
        <v>0.02697</v>
      </c>
      <c r="K15246" s="0" t="n">
        <v>0.02917</v>
      </c>
      <c r="L15246" s="0" t="n">
        <v>0.02993</v>
      </c>
    </row>
    <row r="15247" customFormat="false" ht="15" hidden="false" customHeight="false" outlineLevel="0" collapsed="false">
      <c r="A15247" s="0" t="n">
        <v>43</v>
      </c>
      <c r="B15247" s="0" t="n">
        <v>83</v>
      </c>
      <c r="C15247" s="0" t="n">
        <v>0.01848</v>
      </c>
      <c r="D15247" s="0" t="n">
        <v>0.0192</v>
      </c>
      <c r="E15247" s="0" t="n">
        <v>0.0205</v>
      </c>
      <c r="F15247" s="0" t="n">
        <v>0.02265</v>
      </c>
      <c r="G15247" s="0" t="n">
        <v>0.02433</v>
      </c>
      <c r="H15247" s="0" t="n">
        <v>0.02671</v>
      </c>
      <c r="I15247" s="0" t="n">
        <v>0.02825</v>
      </c>
      <c r="J15247" s="0" t="n">
        <v>0.02967</v>
      </c>
      <c r="K15247" s="0" t="n">
        <v>0.03158</v>
      </c>
      <c r="L15247" s="0" t="n">
        <v>0.03224</v>
      </c>
    </row>
    <row r="15248" customFormat="false" ht="15" hidden="false" customHeight="false" outlineLevel="0" collapsed="false">
      <c r="A15248" s="0" t="n">
        <v>43</v>
      </c>
      <c r="B15248" s="0" t="n">
        <v>84</v>
      </c>
      <c r="C15248" s="0" t="n">
        <v>0.01901</v>
      </c>
      <c r="D15248" s="0" t="n">
        <v>0.01968</v>
      </c>
      <c r="E15248" s="0" t="n">
        <v>0.0209</v>
      </c>
      <c r="F15248" s="0" t="n">
        <v>0.02291</v>
      </c>
      <c r="G15248" s="0" t="n">
        <v>0.02448</v>
      </c>
      <c r="H15248" s="0" t="n">
        <v>0.0267</v>
      </c>
      <c r="I15248" s="0" t="n">
        <v>0.02813</v>
      </c>
      <c r="J15248" s="0" t="n">
        <v>0.02946</v>
      </c>
      <c r="K15248" s="0" t="n">
        <v>0.03124</v>
      </c>
      <c r="L15248" s="0" t="n">
        <v>0.03186</v>
      </c>
    </row>
    <row r="15249" customFormat="false" ht="15" hidden="false" customHeight="false" outlineLevel="0" collapsed="false">
      <c r="A15249" s="0" t="n">
        <v>43</v>
      </c>
      <c r="B15249" s="0" t="n">
        <v>85</v>
      </c>
      <c r="C15249" s="0" t="n">
        <v>0.01724</v>
      </c>
      <c r="D15249" s="0" t="n">
        <v>0.01796</v>
      </c>
      <c r="E15249" s="0" t="n">
        <v>0.01926</v>
      </c>
      <c r="F15249" s="0" t="n">
        <v>0.02141</v>
      </c>
      <c r="G15249" s="0" t="n">
        <v>0.0231</v>
      </c>
      <c r="H15249" s="0" t="n">
        <v>0.02547</v>
      </c>
      <c r="I15249" s="0" t="n">
        <v>0.02701</v>
      </c>
      <c r="J15249" s="0" t="n">
        <v>0.02844</v>
      </c>
      <c r="K15249" s="0" t="n">
        <v>0.03035</v>
      </c>
      <c r="L15249" s="0" t="n">
        <v>0.03101</v>
      </c>
    </row>
    <row r="15250" customFormat="false" ht="15" hidden="false" customHeight="false" outlineLevel="0" collapsed="false">
      <c r="A15250" s="0" t="n">
        <v>43</v>
      </c>
      <c r="B15250" s="0" t="n">
        <v>86</v>
      </c>
      <c r="C15250" s="0" t="n">
        <v>0.01864</v>
      </c>
      <c r="D15250" s="0" t="n">
        <v>0.0193</v>
      </c>
      <c r="E15250" s="0" t="n">
        <v>0.02049</v>
      </c>
      <c r="F15250" s="0" t="n">
        <v>0.02247</v>
      </c>
      <c r="G15250" s="0" t="n">
        <v>0.02401</v>
      </c>
      <c r="H15250" s="0" t="n">
        <v>0.02619</v>
      </c>
      <c r="I15250" s="0" t="n">
        <v>0.0276</v>
      </c>
      <c r="J15250" s="0" t="n">
        <v>0.02891</v>
      </c>
      <c r="K15250" s="0" t="n">
        <v>0.03066</v>
      </c>
      <c r="L15250" s="0" t="n">
        <v>0.03127</v>
      </c>
    </row>
    <row r="15251" customFormat="false" ht="15" hidden="false" customHeight="false" outlineLevel="0" collapsed="false">
      <c r="A15251" s="0" t="n">
        <v>43</v>
      </c>
      <c r="B15251" s="0" t="n">
        <v>87</v>
      </c>
      <c r="C15251" s="0" t="n">
        <v>0.02074</v>
      </c>
      <c r="D15251" s="0" t="n">
        <v>0.02126</v>
      </c>
      <c r="E15251" s="0" t="n">
        <v>0.02221</v>
      </c>
      <c r="F15251" s="0" t="n">
        <v>0.02378</v>
      </c>
      <c r="G15251" s="0" t="n">
        <v>0.02501</v>
      </c>
      <c r="H15251" s="0" t="n">
        <v>0.02674</v>
      </c>
      <c r="I15251" s="0" t="n">
        <v>0.02787</v>
      </c>
      <c r="J15251" s="0" t="n">
        <v>0.02891</v>
      </c>
      <c r="K15251" s="0" t="n">
        <v>0.0303</v>
      </c>
      <c r="L15251" s="0" t="n">
        <v>0.03078</v>
      </c>
    </row>
    <row r="15252" customFormat="false" ht="15" hidden="false" customHeight="false" outlineLevel="0" collapsed="false">
      <c r="A15252" s="0" t="n">
        <v>43</v>
      </c>
      <c r="B15252" s="0" t="n">
        <v>88</v>
      </c>
      <c r="C15252" s="0" t="n">
        <v>0.02064</v>
      </c>
      <c r="D15252" s="0" t="n">
        <v>0.0211</v>
      </c>
      <c r="E15252" s="0" t="n">
        <v>0.02192</v>
      </c>
      <c r="F15252" s="0" t="n">
        <v>0.02328</v>
      </c>
      <c r="G15252" s="0" t="n">
        <v>0.02434</v>
      </c>
      <c r="H15252" s="0" t="n">
        <v>0.02584</v>
      </c>
      <c r="I15252" s="0" t="n">
        <v>0.02681</v>
      </c>
      <c r="J15252" s="0" t="n">
        <v>0.02771</v>
      </c>
      <c r="K15252" s="0" t="n">
        <v>0.02891</v>
      </c>
      <c r="L15252" s="0" t="n">
        <v>0.02933</v>
      </c>
    </row>
    <row r="15253" customFormat="false" ht="15" hidden="false" customHeight="false" outlineLevel="0" collapsed="false">
      <c r="A15253" s="0" t="n">
        <v>43</v>
      </c>
      <c r="B15253" s="0" t="n">
        <v>89</v>
      </c>
      <c r="C15253" s="0" t="n">
        <v>0.01985</v>
      </c>
      <c r="D15253" s="0" t="n">
        <v>0.02038</v>
      </c>
      <c r="E15253" s="0" t="n">
        <v>0.02136</v>
      </c>
      <c r="F15253" s="0" t="n">
        <v>0.02297</v>
      </c>
      <c r="G15253" s="0" t="n">
        <v>0.02423</v>
      </c>
      <c r="H15253" s="0" t="n">
        <v>0.02601</v>
      </c>
      <c r="I15253" s="0" t="n">
        <v>0.02716</v>
      </c>
      <c r="J15253" s="0" t="n">
        <v>0.02823</v>
      </c>
      <c r="K15253" s="0" t="n">
        <v>0.02966</v>
      </c>
      <c r="L15253" s="0" t="n">
        <v>0.03016</v>
      </c>
    </row>
    <row r="15254" customFormat="false" ht="15" hidden="false" customHeight="false" outlineLevel="0" collapsed="false">
      <c r="A15254" s="0" t="n">
        <v>43</v>
      </c>
      <c r="B15254" s="0" t="n">
        <v>90</v>
      </c>
      <c r="C15254" s="0" t="n">
        <v>0.02218</v>
      </c>
      <c r="D15254" s="0" t="n">
        <v>0.02275</v>
      </c>
      <c r="E15254" s="0" t="n">
        <v>0.0238</v>
      </c>
      <c r="F15254" s="0" t="n">
        <v>0.02554</v>
      </c>
      <c r="G15254" s="0" t="n">
        <v>0.02689</v>
      </c>
      <c r="H15254" s="0" t="n">
        <v>0.02881</v>
      </c>
      <c r="I15254" s="0" t="n">
        <v>0.03004</v>
      </c>
      <c r="J15254" s="0" t="n">
        <v>0.03119</v>
      </c>
      <c r="K15254" s="0" t="n">
        <v>0.03273</v>
      </c>
      <c r="L15254" s="0" t="n">
        <v>0.03326</v>
      </c>
    </row>
    <row r="15255" customFormat="false" ht="15" hidden="false" customHeight="false" outlineLevel="0" collapsed="false">
      <c r="A15255" s="0" t="n">
        <v>43</v>
      </c>
      <c r="B15255" s="0" t="n">
        <v>91</v>
      </c>
      <c r="C15255" s="0" t="n">
        <v>0.02623</v>
      </c>
      <c r="D15255" s="0" t="n">
        <v>0.02669</v>
      </c>
      <c r="E15255" s="0" t="n">
        <v>0.02753</v>
      </c>
      <c r="F15255" s="0" t="n">
        <v>0.02891</v>
      </c>
      <c r="G15255" s="0" t="n">
        <v>0.02999</v>
      </c>
      <c r="H15255" s="0" t="n">
        <v>0.03152</v>
      </c>
      <c r="I15255" s="0" t="n">
        <v>0.03251</v>
      </c>
      <c r="J15255" s="0" t="n">
        <v>0.03343</v>
      </c>
      <c r="K15255" s="0" t="n">
        <v>0.03465</v>
      </c>
      <c r="L15255" s="0" t="n">
        <v>0.03508</v>
      </c>
    </row>
    <row r="15256" customFormat="false" ht="15" hidden="false" customHeight="false" outlineLevel="0" collapsed="false">
      <c r="A15256" s="0" t="n">
        <v>43</v>
      </c>
      <c r="B15256" s="0" t="n">
        <v>92</v>
      </c>
      <c r="C15256" s="0" t="n">
        <v>0.02498</v>
      </c>
      <c r="D15256" s="0" t="n">
        <v>0.02549</v>
      </c>
      <c r="E15256" s="0" t="n">
        <v>0.02642</v>
      </c>
      <c r="F15256" s="0" t="n">
        <v>0.02796</v>
      </c>
      <c r="G15256" s="0" t="n">
        <v>0.02916</v>
      </c>
      <c r="H15256" s="0" t="n">
        <v>0.03086</v>
      </c>
      <c r="I15256" s="0" t="n">
        <v>0.03196</v>
      </c>
      <c r="J15256" s="0" t="n">
        <v>0.03298</v>
      </c>
      <c r="K15256" s="0" t="n">
        <v>0.03434</v>
      </c>
      <c r="L15256" s="0" t="n">
        <v>0.03481</v>
      </c>
    </row>
    <row r="15257" customFormat="false" ht="15" hidden="false" customHeight="false" outlineLevel="0" collapsed="false">
      <c r="A15257" s="0" t="n">
        <v>43</v>
      </c>
      <c r="B15257" s="0" t="n">
        <v>93</v>
      </c>
      <c r="C15257" s="0" t="n">
        <v>0.0292</v>
      </c>
      <c r="D15257" s="0" t="n">
        <v>0.02958</v>
      </c>
      <c r="E15257" s="0" t="n">
        <v>0.03028</v>
      </c>
      <c r="F15257" s="0" t="n">
        <v>0.03142</v>
      </c>
      <c r="G15257" s="0" t="n">
        <v>0.03232</v>
      </c>
      <c r="H15257" s="0" t="n">
        <v>0.03359</v>
      </c>
      <c r="I15257" s="0" t="n">
        <v>0.0344</v>
      </c>
      <c r="J15257" s="0" t="n">
        <v>0.03516</v>
      </c>
      <c r="K15257" s="0" t="n">
        <v>0.03618</v>
      </c>
      <c r="L15257" s="0" t="n">
        <v>0.03653</v>
      </c>
    </row>
    <row r="15258" customFormat="false" ht="15" hidden="false" customHeight="false" outlineLevel="0" collapsed="false">
      <c r="A15258" s="0" t="n">
        <v>43</v>
      </c>
      <c r="B15258" s="0" t="n">
        <v>94</v>
      </c>
      <c r="C15258" s="0" t="n">
        <v>0.02755</v>
      </c>
      <c r="D15258" s="0" t="n">
        <v>0.02808</v>
      </c>
      <c r="E15258" s="0" t="n">
        <v>0.02904</v>
      </c>
      <c r="F15258" s="0" t="n">
        <v>0.03064</v>
      </c>
      <c r="G15258" s="0" t="n">
        <v>0.03188</v>
      </c>
      <c r="H15258" s="0" t="n">
        <v>0.03364</v>
      </c>
      <c r="I15258" s="0" t="n">
        <v>0.03477</v>
      </c>
      <c r="J15258" s="0" t="n">
        <v>0.03583</v>
      </c>
      <c r="K15258" s="0" t="n">
        <v>0.03724</v>
      </c>
      <c r="L15258" s="0" t="n">
        <v>0.03773</v>
      </c>
    </row>
    <row r="15259" customFormat="false" ht="15" hidden="false" customHeight="false" outlineLevel="0" collapsed="false">
      <c r="A15259" s="0" t="n">
        <v>43</v>
      </c>
      <c r="B15259" s="0" t="n">
        <v>95</v>
      </c>
      <c r="C15259" s="0" t="n">
        <v>0.02685</v>
      </c>
      <c r="D15259" s="0" t="n">
        <v>0.02745</v>
      </c>
      <c r="E15259" s="0" t="n">
        <v>0.02854</v>
      </c>
      <c r="F15259" s="0" t="n">
        <v>0.03034</v>
      </c>
      <c r="G15259" s="0" t="n">
        <v>0.03175</v>
      </c>
      <c r="H15259" s="0" t="n">
        <v>0.03374</v>
      </c>
      <c r="I15259" s="0" t="n">
        <v>0.03502</v>
      </c>
      <c r="J15259" s="0" t="n">
        <v>0.03622</v>
      </c>
      <c r="K15259" s="0" t="n">
        <v>0.03781</v>
      </c>
      <c r="L15259" s="0" t="n">
        <v>0.03837</v>
      </c>
    </row>
    <row r="15260" customFormat="false" ht="15" hidden="false" customHeight="false" outlineLevel="0" collapsed="false">
      <c r="A15260" s="0" t="n">
        <v>43</v>
      </c>
      <c r="B15260" s="0" t="n">
        <v>96</v>
      </c>
      <c r="C15260" s="0" t="n">
        <v>0.02225</v>
      </c>
      <c r="D15260" s="0" t="n">
        <v>0.02305</v>
      </c>
      <c r="E15260" s="0" t="n">
        <v>0.02449</v>
      </c>
      <c r="F15260" s="0" t="n">
        <v>0.02688</v>
      </c>
      <c r="G15260" s="0" t="n">
        <v>0.02875</v>
      </c>
      <c r="H15260" s="0" t="n">
        <v>0.03138</v>
      </c>
      <c r="I15260" s="0" t="n">
        <v>0.03309</v>
      </c>
      <c r="J15260" s="0" t="n">
        <v>0.03467</v>
      </c>
      <c r="K15260" s="0" t="n">
        <v>0.03679</v>
      </c>
      <c r="L15260" s="0" t="n">
        <v>0.03752</v>
      </c>
    </row>
    <row r="15261" customFormat="false" ht="15" hidden="false" customHeight="false" outlineLevel="0" collapsed="false">
      <c r="A15261" s="0" t="n">
        <v>43</v>
      </c>
      <c r="B15261" s="0" t="n">
        <v>97</v>
      </c>
      <c r="C15261" s="0" t="n">
        <v>0.01863</v>
      </c>
      <c r="D15261" s="0" t="n">
        <v>0.01955</v>
      </c>
      <c r="E15261" s="0" t="n">
        <v>0.02121</v>
      </c>
      <c r="F15261" s="0" t="n">
        <v>0.02395</v>
      </c>
      <c r="G15261" s="0" t="n">
        <v>0.02609</v>
      </c>
      <c r="H15261" s="0" t="n">
        <v>0.02912</v>
      </c>
      <c r="I15261" s="0" t="n">
        <v>0.03108</v>
      </c>
      <c r="J15261" s="0" t="n">
        <v>0.0329</v>
      </c>
      <c r="K15261" s="0" t="n">
        <v>0.03533</v>
      </c>
      <c r="L15261" s="0" t="n">
        <v>0.03618</v>
      </c>
    </row>
    <row r="15262" customFormat="false" ht="15" hidden="false" customHeight="false" outlineLevel="0" collapsed="false">
      <c r="A15262" s="0" t="n">
        <v>43</v>
      </c>
      <c r="B15262" s="0" t="n">
        <v>98</v>
      </c>
      <c r="C15262" s="0" t="n">
        <v>0.01782</v>
      </c>
      <c r="D15262" s="0" t="n">
        <v>0.0188</v>
      </c>
      <c r="E15262" s="0" t="n">
        <v>0.02058</v>
      </c>
      <c r="F15262" s="0" t="n">
        <v>0.02352</v>
      </c>
      <c r="G15262" s="0" t="n">
        <v>0.02581</v>
      </c>
      <c r="H15262" s="0" t="n">
        <v>0.02906</v>
      </c>
      <c r="I15262" s="0" t="n">
        <v>0.03115</v>
      </c>
      <c r="J15262" s="0" t="n">
        <v>0.0331</v>
      </c>
      <c r="K15262" s="0" t="n">
        <v>0.03571</v>
      </c>
      <c r="L15262" s="0" t="n">
        <v>0.03661</v>
      </c>
    </row>
    <row r="15263" customFormat="false" ht="15" hidden="false" customHeight="false" outlineLevel="0" collapsed="false">
      <c r="A15263" s="0" t="n">
        <v>43</v>
      </c>
      <c r="B15263" s="0" t="n">
        <v>99</v>
      </c>
      <c r="C15263" s="0" t="n">
        <v>0.01608</v>
      </c>
      <c r="D15263" s="0" t="n">
        <v>0.01714</v>
      </c>
      <c r="E15263" s="0" t="n">
        <v>0.01907</v>
      </c>
      <c r="F15263" s="0" t="n">
        <v>0.02225</v>
      </c>
      <c r="G15263" s="0" t="n">
        <v>0.02473</v>
      </c>
      <c r="H15263" s="0" t="n">
        <v>0.02825</v>
      </c>
      <c r="I15263" s="0" t="n">
        <v>0.03052</v>
      </c>
      <c r="J15263" s="0" t="n">
        <v>0.03262</v>
      </c>
      <c r="K15263" s="0" t="n">
        <v>0.03545</v>
      </c>
      <c r="L15263" s="0" t="n">
        <v>0.03642</v>
      </c>
    </row>
    <row r="15264" customFormat="false" ht="15" hidden="false" customHeight="false" outlineLevel="0" collapsed="false">
      <c r="A15264" s="0" t="n">
        <v>43</v>
      </c>
      <c r="B15264" s="0" t="n">
        <v>100</v>
      </c>
      <c r="C15264" s="0" t="n">
        <v>0.01807</v>
      </c>
      <c r="D15264" s="0" t="n">
        <v>0.01905</v>
      </c>
      <c r="E15264" s="0" t="n">
        <v>0.02083</v>
      </c>
      <c r="F15264" s="0" t="n">
        <v>0.02378</v>
      </c>
      <c r="G15264" s="0" t="n">
        <v>0.02608</v>
      </c>
      <c r="H15264" s="0" t="n">
        <v>0.02934</v>
      </c>
      <c r="I15264" s="0" t="n">
        <v>0.03144</v>
      </c>
      <c r="J15264" s="0" t="n">
        <v>0.03339</v>
      </c>
      <c r="K15264" s="0" t="n">
        <v>0.03601</v>
      </c>
      <c r="L15264" s="0" t="n">
        <v>0.03691</v>
      </c>
    </row>
    <row r="15265" customFormat="false" ht="15" hidden="false" customHeight="false" outlineLevel="0" collapsed="false">
      <c r="A15265" s="0" t="n">
        <v>43</v>
      </c>
      <c r="B15265" s="0" t="n">
        <v>101</v>
      </c>
      <c r="C15265" s="0" t="n">
        <v>0.01489</v>
      </c>
      <c r="D15265" s="0" t="n">
        <v>0.01597</v>
      </c>
      <c r="E15265" s="0" t="n">
        <v>0.01794</v>
      </c>
      <c r="F15265" s="0" t="n">
        <v>0.02119</v>
      </c>
      <c r="G15265" s="0" t="n">
        <v>0.02373</v>
      </c>
      <c r="H15265" s="0" t="n">
        <v>0.02732</v>
      </c>
      <c r="I15265" s="0" t="n">
        <v>0.02964</v>
      </c>
      <c r="J15265" s="0" t="n">
        <v>0.0318</v>
      </c>
      <c r="K15265" s="0" t="n">
        <v>0.03468</v>
      </c>
      <c r="L15265" s="0" t="n">
        <v>0.03568</v>
      </c>
    </row>
    <row r="15266" customFormat="false" ht="15" hidden="false" customHeight="false" outlineLevel="0" collapsed="false">
      <c r="A15266" s="0" t="n">
        <v>43</v>
      </c>
      <c r="B15266" s="0" t="n">
        <v>102</v>
      </c>
      <c r="C15266" s="0" t="n">
        <v>0.01297</v>
      </c>
      <c r="D15266" s="0" t="n">
        <v>0.01406</v>
      </c>
      <c r="E15266" s="0" t="n">
        <v>0.01605</v>
      </c>
      <c r="F15266" s="0" t="n">
        <v>0.01933</v>
      </c>
      <c r="G15266" s="0" t="n">
        <v>0.02189</v>
      </c>
      <c r="H15266" s="0" t="n">
        <v>0.02552</v>
      </c>
      <c r="I15266" s="0" t="n">
        <v>0.02786</v>
      </c>
      <c r="J15266" s="0" t="n">
        <v>0.03004</v>
      </c>
      <c r="K15266" s="0" t="n">
        <v>0.03295</v>
      </c>
      <c r="L15266" s="0" t="n">
        <v>0.03396</v>
      </c>
    </row>
    <row r="15267" customFormat="false" ht="15" hidden="false" customHeight="false" outlineLevel="0" collapsed="false">
      <c r="A15267" s="0" t="n">
        <v>43</v>
      </c>
      <c r="B15267" s="0" t="n">
        <v>103</v>
      </c>
      <c r="C15267" s="0" t="n">
        <v>0.01456</v>
      </c>
      <c r="D15267" s="0" t="n">
        <v>0.01558</v>
      </c>
      <c r="E15267" s="0" t="n">
        <v>0.01742</v>
      </c>
      <c r="F15267" s="0" t="n">
        <v>0.02047</v>
      </c>
      <c r="G15267" s="0" t="n">
        <v>0.02285</v>
      </c>
      <c r="H15267" s="0" t="n">
        <v>0.02621</v>
      </c>
      <c r="I15267" s="0" t="n">
        <v>0.02839</v>
      </c>
      <c r="J15267" s="0" t="n">
        <v>0.0304</v>
      </c>
      <c r="K15267" s="0" t="n">
        <v>0.03311</v>
      </c>
      <c r="L15267" s="0" t="n">
        <v>0.03404</v>
      </c>
    </row>
    <row r="15268" customFormat="false" ht="15" hidden="false" customHeight="false" outlineLevel="0" collapsed="false">
      <c r="A15268" s="0" t="n">
        <v>43</v>
      </c>
      <c r="B15268" s="0" t="n">
        <v>104</v>
      </c>
      <c r="C15268" s="0" t="n">
        <v>0.01643</v>
      </c>
      <c r="D15268" s="0" t="n">
        <v>0.01737</v>
      </c>
      <c r="E15268" s="0" t="n">
        <v>0.01906</v>
      </c>
      <c r="F15268" s="0" t="n">
        <v>0.02186</v>
      </c>
      <c r="G15268" s="0" t="n">
        <v>0.02404</v>
      </c>
      <c r="H15268" s="0" t="n">
        <v>0.02713</v>
      </c>
      <c r="I15268" s="0" t="n">
        <v>0.02913</v>
      </c>
      <c r="J15268" s="0" t="n">
        <v>0.03098</v>
      </c>
      <c r="K15268" s="0" t="n">
        <v>0.03346</v>
      </c>
      <c r="L15268" s="0" t="n">
        <v>0.03432</v>
      </c>
    </row>
    <row r="15269" customFormat="false" ht="15" hidden="false" customHeight="false" outlineLevel="0" collapsed="false">
      <c r="A15269" s="0" t="n">
        <v>43</v>
      </c>
      <c r="B15269" s="0" t="n">
        <v>105</v>
      </c>
      <c r="C15269" s="0" t="n">
        <v>0.01503</v>
      </c>
      <c r="D15269" s="0" t="n">
        <v>0.01602</v>
      </c>
      <c r="E15269" s="0" t="n">
        <v>0.0178</v>
      </c>
      <c r="F15269" s="0" t="n">
        <v>0.02075</v>
      </c>
      <c r="G15269" s="0" t="n">
        <v>0.02306</v>
      </c>
      <c r="H15269" s="0" t="n">
        <v>0.02632</v>
      </c>
      <c r="I15269" s="0" t="n">
        <v>0.02843</v>
      </c>
      <c r="J15269" s="0" t="n">
        <v>0.03038</v>
      </c>
      <c r="K15269" s="0" t="n">
        <v>0.033</v>
      </c>
      <c r="L15269" s="0" t="n">
        <v>0.03391</v>
      </c>
    </row>
    <row r="15270" customFormat="false" ht="15" hidden="false" customHeight="false" outlineLevel="0" collapsed="false">
      <c r="A15270" s="0" t="n">
        <v>43</v>
      </c>
      <c r="B15270" s="0" t="n">
        <v>106</v>
      </c>
      <c r="C15270" s="0" t="n">
        <v>0.01266</v>
      </c>
      <c r="D15270" s="0" t="n">
        <v>0.01375</v>
      </c>
      <c r="E15270" s="0" t="n">
        <v>0.01574</v>
      </c>
      <c r="F15270" s="0" t="n">
        <v>0.01902</v>
      </c>
      <c r="G15270" s="0" t="n">
        <v>0.02158</v>
      </c>
      <c r="H15270" s="0" t="n">
        <v>0.0252</v>
      </c>
      <c r="I15270" s="0" t="n">
        <v>0.02754</v>
      </c>
      <c r="J15270" s="0" t="n">
        <v>0.02971</v>
      </c>
      <c r="K15270" s="0" t="n">
        <v>0.03262</v>
      </c>
      <c r="L15270" s="0" t="n">
        <v>0.03362</v>
      </c>
    </row>
    <row r="15271" customFormat="false" ht="15" hidden="false" customHeight="false" outlineLevel="0" collapsed="false">
      <c r="A15271" s="0" t="n">
        <v>43</v>
      </c>
      <c r="B15271" s="0" t="n">
        <v>107</v>
      </c>
      <c r="C15271" s="0" t="n">
        <v>0.01197</v>
      </c>
      <c r="D15271" s="0" t="n">
        <v>0.01308</v>
      </c>
      <c r="E15271" s="0" t="n">
        <v>0.0151</v>
      </c>
      <c r="F15271" s="0" t="n">
        <v>0.01844</v>
      </c>
      <c r="G15271" s="0" t="n">
        <v>0.02105</v>
      </c>
      <c r="H15271" s="0" t="n">
        <v>0.02474</v>
      </c>
      <c r="I15271" s="0" t="n">
        <v>0.02712</v>
      </c>
      <c r="J15271" s="0" t="n">
        <v>0.02933</v>
      </c>
      <c r="K15271" s="0" t="n">
        <v>0.0323</v>
      </c>
      <c r="L15271" s="0" t="n">
        <v>0.03332</v>
      </c>
    </row>
    <row r="15272" customFormat="false" ht="15" hidden="false" customHeight="false" outlineLevel="0" collapsed="false">
      <c r="A15272" s="0" t="n">
        <v>43</v>
      </c>
      <c r="B15272" s="0" t="n">
        <v>108</v>
      </c>
      <c r="C15272" s="0" t="n">
        <v>0.01312</v>
      </c>
      <c r="D15272" s="0" t="n">
        <v>0.01413</v>
      </c>
      <c r="E15272" s="0" t="n">
        <v>0.01595</v>
      </c>
      <c r="F15272" s="0" t="n">
        <v>0.01898</v>
      </c>
      <c r="G15272" s="0" t="n">
        <v>0.02133</v>
      </c>
      <c r="H15272" s="0" t="n">
        <v>0.02467</v>
      </c>
      <c r="I15272" s="0" t="n">
        <v>0.02683</v>
      </c>
      <c r="J15272" s="0" t="n">
        <v>0.02883</v>
      </c>
      <c r="K15272" s="0" t="n">
        <v>0.03151</v>
      </c>
      <c r="L15272" s="0" t="n">
        <v>0.03243</v>
      </c>
    </row>
    <row r="15273" customFormat="false" ht="15" hidden="false" customHeight="false" outlineLevel="0" collapsed="false">
      <c r="A15273" s="0" t="n">
        <v>43</v>
      </c>
      <c r="B15273" s="0" t="n">
        <v>109</v>
      </c>
      <c r="C15273" s="0" t="n">
        <v>0.0148</v>
      </c>
      <c r="D15273" s="0" t="n">
        <v>0.01572</v>
      </c>
      <c r="E15273" s="0" t="n">
        <v>0.01738</v>
      </c>
      <c r="F15273" s="0" t="n">
        <v>0.02012</v>
      </c>
      <c r="G15273" s="0" t="n">
        <v>0.02226</v>
      </c>
      <c r="H15273" s="0" t="n">
        <v>0.02529</v>
      </c>
      <c r="I15273" s="0" t="n">
        <v>0.02725</v>
      </c>
      <c r="J15273" s="0" t="n">
        <v>0.02907</v>
      </c>
      <c r="K15273" s="0" t="n">
        <v>0.0315</v>
      </c>
      <c r="L15273" s="0" t="n">
        <v>0.03234</v>
      </c>
    </row>
    <row r="15274" customFormat="false" ht="15" hidden="false" customHeight="false" outlineLevel="0" collapsed="false">
      <c r="A15274" s="0" t="n">
        <v>43</v>
      </c>
      <c r="B15274" s="0" t="n">
        <v>110</v>
      </c>
      <c r="C15274" s="0" t="n">
        <v>0.017</v>
      </c>
      <c r="D15274" s="0" t="n">
        <v>0.0179</v>
      </c>
      <c r="E15274" s="0" t="n">
        <v>0.01954</v>
      </c>
      <c r="F15274" s="0" t="n">
        <v>0.02224</v>
      </c>
      <c r="G15274" s="0" t="n">
        <v>0.02435</v>
      </c>
      <c r="H15274" s="0" t="n">
        <v>0.02733</v>
      </c>
      <c r="I15274" s="0" t="n">
        <v>0.02926</v>
      </c>
      <c r="J15274" s="0" t="n">
        <v>0.03105</v>
      </c>
      <c r="K15274" s="0" t="n">
        <v>0.03345</v>
      </c>
      <c r="L15274" s="0" t="n">
        <v>0.03428</v>
      </c>
    </row>
    <row r="15275" customFormat="false" ht="15" hidden="false" customHeight="false" outlineLevel="0" collapsed="false">
      <c r="A15275" s="0" t="n">
        <v>43</v>
      </c>
      <c r="B15275" s="0" t="n">
        <v>111</v>
      </c>
      <c r="C15275" s="0" t="n">
        <v>0.01667</v>
      </c>
      <c r="D15275" s="0" t="n">
        <v>0.01757</v>
      </c>
      <c r="E15275" s="0" t="n">
        <v>0.01922</v>
      </c>
      <c r="F15275" s="0" t="n">
        <v>0.02195</v>
      </c>
      <c r="G15275" s="0" t="n">
        <v>0.02408</v>
      </c>
      <c r="H15275" s="0" t="n">
        <v>0.02709</v>
      </c>
      <c r="I15275" s="0" t="n">
        <v>0.02904</v>
      </c>
      <c r="J15275" s="0" t="n">
        <v>0.03085</v>
      </c>
      <c r="K15275" s="0" t="n">
        <v>0.03327</v>
      </c>
      <c r="L15275" s="0" t="n">
        <v>0.0341</v>
      </c>
    </row>
    <row r="15276" customFormat="false" ht="15" hidden="false" customHeight="false" outlineLevel="0" collapsed="false">
      <c r="A15276" s="0" t="n">
        <v>43</v>
      </c>
      <c r="B15276" s="0" t="n">
        <v>112</v>
      </c>
      <c r="C15276" s="0" t="n">
        <v>0.01586</v>
      </c>
      <c r="D15276" s="0" t="n">
        <v>0.01675</v>
      </c>
      <c r="E15276" s="0" t="n">
        <v>0.01837</v>
      </c>
      <c r="F15276" s="0" t="n">
        <v>0.02105</v>
      </c>
      <c r="G15276" s="0" t="n">
        <v>0.02315</v>
      </c>
      <c r="H15276" s="0" t="n">
        <v>0.02611</v>
      </c>
      <c r="I15276" s="0" t="n">
        <v>0.02802</v>
      </c>
      <c r="J15276" s="0" t="n">
        <v>0.0298</v>
      </c>
      <c r="K15276" s="0" t="n">
        <v>0.03218</v>
      </c>
      <c r="L15276" s="0" t="n">
        <v>0.033</v>
      </c>
    </row>
    <row r="15277" customFormat="false" ht="15" hidden="false" customHeight="false" outlineLevel="0" collapsed="false">
      <c r="A15277" s="0" t="n">
        <v>43</v>
      </c>
      <c r="B15277" s="0" t="n">
        <v>113</v>
      </c>
      <c r="C15277" s="0" t="n">
        <v>0.02009</v>
      </c>
      <c r="D15277" s="0" t="n">
        <v>0.0208</v>
      </c>
      <c r="E15277" s="0" t="n">
        <v>0.0221</v>
      </c>
      <c r="F15277" s="0" t="n">
        <v>0.02424</v>
      </c>
      <c r="G15277" s="0" t="n">
        <v>0.02592</v>
      </c>
      <c r="H15277" s="0" t="n">
        <v>0.02829</v>
      </c>
      <c r="I15277" s="0" t="n">
        <v>0.02982</v>
      </c>
      <c r="J15277" s="0" t="n">
        <v>0.03124</v>
      </c>
      <c r="K15277" s="0" t="n">
        <v>0.03314</v>
      </c>
      <c r="L15277" s="0" t="n">
        <v>0.0338</v>
      </c>
    </row>
    <row r="15278" customFormat="false" ht="15" hidden="false" customHeight="false" outlineLevel="0" collapsed="false">
      <c r="A15278" s="0" t="n">
        <v>43</v>
      </c>
      <c r="B15278" s="0" t="n">
        <v>114</v>
      </c>
      <c r="C15278" s="0" t="n">
        <v>0.01967</v>
      </c>
      <c r="D15278" s="0" t="n">
        <v>0.02036</v>
      </c>
      <c r="E15278" s="0" t="n">
        <v>0.02162</v>
      </c>
      <c r="F15278" s="0" t="n">
        <v>0.02371</v>
      </c>
      <c r="G15278" s="0" t="n">
        <v>0.02533</v>
      </c>
      <c r="H15278" s="0" t="n">
        <v>0.02763</v>
      </c>
      <c r="I15278" s="0" t="n">
        <v>0.02912</v>
      </c>
      <c r="J15278" s="0" t="n">
        <v>0.0305</v>
      </c>
      <c r="K15278" s="0" t="n">
        <v>0.03235</v>
      </c>
      <c r="L15278" s="0" t="n">
        <v>0.03299</v>
      </c>
    </row>
    <row r="15279" customFormat="false" ht="15" hidden="false" customHeight="false" outlineLevel="0" collapsed="false">
      <c r="A15279" s="0" t="n">
        <v>43</v>
      </c>
      <c r="B15279" s="0" t="n">
        <v>115</v>
      </c>
      <c r="C15279" s="0" t="n">
        <v>0.018</v>
      </c>
      <c r="D15279" s="0" t="n">
        <v>0.01873</v>
      </c>
      <c r="E15279" s="0" t="n">
        <v>0.02006</v>
      </c>
      <c r="F15279" s="0" t="n">
        <v>0.02226</v>
      </c>
      <c r="G15279" s="0" t="n">
        <v>0.02398</v>
      </c>
      <c r="H15279" s="0" t="n">
        <v>0.0264</v>
      </c>
      <c r="I15279" s="0" t="n">
        <v>0.02797</v>
      </c>
      <c r="J15279" s="0" t="n">
        <v>0.02943</v>
      </c>
      <c r="K15279" s="0" t="n">
        <v>0.03138</v>
      </c>
      <c r="L15279" s="0" t="n">
        <v>0.03205</v>
      </c>
    </row>
    <row r="15280" customFormat="false" ht="15" hidden="false" customHeight="false" outlineLevel="0" collapsed="false">
      <c r="A15280" s="0" t="n">
        <v>43</v>
      </c>
      <c r="B15280" s="0" t="n">
        <v>116</v>
      </c>
      <c r="C15280" s="0" t="n">
        <v>0.01688</v>
      </c>
      <c r="D15280" s="0" t="n">
        <v>0.01767</v>
      </c>
      <c r="E15280" s="0" t="n">
        <v>0.01911</v>
      </c>
      <c r="F15280" s="0" t="n">
        <v>0.02149</v>
      </c>
      <c r="G15280" s="0" t="n">
        <v>0.02335</v>
      </c>
      <c r="H15280" s="0" t="n">
        <v>0.02598</v>
      </c>
      <c r="I15280" s="0" t="n">
        <v>0.02768</v>
      </c>
      <c r="J15280" s="0" t="n">
        <v>0.02926</v>
      </c>
      <c r="K15280" s="0" t="n">
        <v>0.03137</v>
      </c>
      <c r="L15280" s="0" t="n">
        <v>0.0321</v>
      </c>
    </row>
    <row r="15281" customFormat="false" ht="15" hidden="false" customHeight="false" outlineLevel="0" collapsed="false">
      <c r="A15281" s="0" t="n">
        <v>43</v>
      </c>
      <c r="B15281" s="0" t="n">
        <v>117</v>
      </c>
      <c r="C15281" s="0" t="n">
        <v>0.0142</v>
      </c>
      <c r="D15281" s="0" t="n">
        <v>0.0151</v>
      </c>
      <c r="E15281" s="0" t="n">
        <v>0.01674</v>
      </c>
      <c r="F15281" s="0" t="n">
        <v>0.01945</v>
      </c>
      <c r="G15281" s="0" t="n">
        <v>0.02156</v>
      </c>
      <c r="H15281" s="0" t="n">
        <v>0.02456</v>
      </c>
      <c r="I15281" s="0" t="n">
        <v>0.02649</v>
      </c>
      <c r="J15281" s="0" t="n">
        <v>0.02828</v>
      </c>
      <c r="K15281" s="0" t="n">
        <v>0.03069</v>
      </c>
      <c r="L15281" s="0" t="n">
        <v>0.03152</v>
      </c>
    </row>
    <row r="15282" customFormat="false" ht="15" hidden="false" customHeight="false" outlineLevel="0" collapsed="false">
      <c r="A15282" s="0" t="n">
        <v>43</v>
      </c>
      <c r="B15282" s="0" t="n">
        <v>118</v>
      </c>
      <c r="C15282" s="0" t="n">
        <v>0.01327</v>
      </c>
      <c r="D15282" s="0" t="n">
        <v>0.01415</v>
      </c>
      <c r="E15282" s="0" t="n">
        <v>0.01574</v>
      </c>
      <c r="F15282" s="0" t="n">
        <v>0.01838</v>
      </c>
      <c r="G15282" s="0" t="n">
        <v>0.02044</v>
      </c>
      <c r="H15282" s="0" t="n">
        <v>0.02336</v>
      </c>
      <c r="I15282" s="0" t="n">
        <v>0.02524</v>
      </c>
      <c r="J15282" s="0" t="n">
        <v>0.02699</v>
      </c>
      <c r="K15282" s="0" t="n">
        <v>0.02934</v>
      </c>
      <c r="L15282" s="0" t="n">
        <v>0.03015</v>
      </c>
    </row>
    <row r="15283" customFormat="false" ht="15" hidden="false" customHeight="false" outlineLevel="0" collapsed="false">
      <c r="A15283" s="0" t="n">
        <v>43</v>
      </c>
      <c r="B15283" s="0" t="n">
        <v>119</v>
      </c>
      <c r="C15283" s="0" t="n">
        <v>0.01238</v>
      </c>
      <c r="D15283" s="0" t="n">
        <v>0.01327</v>
      </c>
      <c r="E15283" s="0" t="n">
        <v>0.01488</v>
      </c>
      <c r="F15283" s="0" t="n">
        <v>0.01755</v>
      </c>
      <c r="G15283" s="0" t="n">
        <v>0.01963</v>
      </c>
      <c r="H15283" s="0" t="n">
        <v>0.02257</v>
      </c>
      <c r="I15283" s="0" t="n">
        <v>0.02447</v>
      </c>
      <c r="J15283" s="0" t="n">
        <v>0.02624</v>
      </c>
      <c r="K15283" s="0" t="n">
        <v>0.0286</v>
      </c>
      <c r="L15283" s="0" t="n">
        <v>0.02942</v>
      </c>
    </row>
    <row r="15284" customFormat="false" ht="15" hidden="false" customHeight="false" outlineLevel="0" collapsed="false">
      <c r="A15284" s="0" t="n">
        <v>43</v>
      </c>
      <c r="B15284" s="0" t="n">
        <v>120</v>
      </c>
      <c r="C15284" s="0" t="n">
        <v>0.01143</v>
      </c>
      <c r="D15284" s="0" t="n">
        <v>0.01236</v>
      </c>
      <c r="E15284" s="0" t="n">
        <v>0.01405</v>
      </c>
      <c r="F15284" s="0" t="n">
        <v>0.01684</v>
      </c>
      <c r="G15284" s="0" t="n">
        <v>0.01902</v>
      </c>
      <c r="H15284" s="0" t="n">
        <v>0.02211</v>
      </c>
      <c r="I15284" s="0" t="n">
        <v>0.0241</v>
      </c>
      <c r="J15284" s="0" t="n">
        <v>0.02595</v>
      </c>
      <c r="K15284" s="0" t="n">
        <v>0.02843</v>
      </c>
      <c r="L15284" s="0" t="n">
        <v>0.02929</v>
      </c>
    </row>
    <row r="15285" customFormat="false" ht="15" hidden="false" customHeight="false" outlineLevel="0" collapsed="false">
      <c r="A15285" s="0" t="n">
        <v>43</v>
      </c>
      <c r="B15285" s="0" t="n">
        <v>121</v>
      </c>
      <c r="C15285" s="0" t="n">
        <v>0.00834</v>
      </c>
      <c r="D15285" s="0" t="n">
        <v>0.00939</v>
      </c>
      <c r="E15285" s="0" t="n">
        <v>0.01129</v>
      </c>
      <c r="F15285" s="0" t="n">
        <v>0.01442</v>
      </c>
      <c r="G15285" s="0" t="n">
        <v>0.01687</v>
      </c>
      <c r="H15285" s="0" t="n">
        <v>0.02033</v>
      </c>
      <c r="I15285" s="0" t="n">
        <v>0.02257</v>
      </c>
      <c r="J15285" s="0" t="n">
        <v>0.02465</v>
      </c>
      <c r="K15285" s="0" t="n">
        <v>0.02743</v>
      </c>
      <c r="L15285" s="0" t="n">
        <v>0.02839</v>
      </c>
    </row>
    <row r="15286" customFormat="false" ht="15" hidden="false" customHeight="false" outlineLevel="0" collapsed="false">
      <c r="A15286" s="0" t="n">
        <v>43</v>
      </c>
      <c r="B15286" s="0" t="n">
        <v>122</v>
      </c>
      <c r="C15286" s="0" t="n">
        <v>0.00951</v>
      </c>
      <c r="D15286" s="0" t="n">
        <v>0.01045</v>
      </c>
      <c r="E15286" s="0" t="n">
        <v>0.01215</v>
      </c>
      <c r="F15286" s="0" t="n">
        <v>0.01496</v>
      </c>
      <c r="G15286" s="0" t="n">
        <v>0.01715</v>
      </c>
      <c r="H15286" s="0" t="n">
        <v>0.02025</v>
      </c>
      <c r="I15286" s="0" t="n">
        <v>0.02225</v>
      </c>
      <c r="J15286" s="0" t="n">
        <v>0.02411</v>
      </c>
      <c r="K15286" s="0" t="n">
        <v>0.0266</v>
      </c>
      <c r="L15286" s="0" t="n">
        <v>0.02746</v>
      </c>
    </row>
    <row r="15287" customFormat="false" ht="15" hidden="false" customHeight="false" outlineLevel="0" collapsed="false">
      <c r="A15287" s="0" t="n">
        <v>43</v>
      </c>
      <c r="B15287" s="0" t="n">
        <v>123</v>
      </c>
      <c r="C15287" s="0" t="n">
        <v>0.00844</v>
      </c>
      <c r="D15287" s="0" t="n">
        <v>0.00942</v>
      </c>
      <c r="E15287" s="0" t="n">
        <v>0.01119</v>
      </c>
      <c r="F15287" s="0" t="n">
        <v>0.01413</v>
      </c>
      <c r="G15287" s="0" t="n">
        <v>0.01641</v>
      </c>
      <c r="H15287" s="0" t="n">
        <v>0.01965</v>
      </c>
      <c r="I15287" s="0" t="n">
        <v>0.02174</v>
      </c>
      <c r="J15287" s="0" t="n">
        <v>0.02369</v>
      </c>
      <c r="K15287" s="0" t="n">
        <v>0.02629</v>
      </c>
      <c r="L15287" s="0" t="n">
        <v>0.02718</v>
      </c>
    </row>
    <row r="15288" customFormat="false" ht="15" hidden="false" customHeight="false" outlineLevel="0" collapsed="false">
      <c r="A15288" s="0" t="n">
        <v>43</v>
      </c>
      <c r="B15288" s="0" t="n">
        <v>124</v>
      </c>
      <c r="C15288" s="0" t="n">
        <v>0.01008</v>
      </c>
      <c r="D15288" s="0" t="n">
        <v>0.01099</v>
      </c>
      <c r="E15288" s="0" t="n">
        <v>0.01264</v>
      </c>
      <c r="F15288" s="0" t="n">
        <v>0.01538</v>
      </c>
      <c r="G15288" s="0" t="n">
        <v>0.01751</v>
      </c>
      <c r="H15288" s="0" t="n">
        <v>0.02052</v>
      </c>
      <c r="I15288" s="0" t="n">
        <v>0.02247</v>
      </c>
      <c r="J15288" s="0" t="n">
        <v>0.02428</v>
      </c>
      <c r="K15288" s="0" t="n">
        <v>0.0267</v>
      </c>
      <c r="L15288" s="0" t="n">
        <v>0.02754</v>
      </c>
    </row>
    <row r="15289" customFormat="false" ht="15" hidden="false" customHeight="false" outlineLevel="0" collapsed="false">
      <c r="A15289" s="0" t="n">
        <v>43</v>
      </c>
      <c r="B15289" s="0" t="n">
        <v>125</v>
      </c>
      <c r="C15289" s="0" t="n">
        <v>0.00962</v>
      </c>
      <c r="D15289" s="0" t="n">
        <v>0.01056</v>
      </c>
      <c r="E15289" s="0" t="n">
        <v>0.01227</v>
      </c>
      <c r="F15289" s="0" t="n">
        <v>0.01509</v>
      </c>
      <c r="G15289" s="0" t="n">
        <v>0.01729</v>
      </c>
      <c r="H15289" s="0" t="n">
        <v>0.02041</v>
      </c>
      <c r="I15289" s="0" t="n">
        <v>0.02242</v>
      </c>
      <c r="J15289" s="0" t="n">
        <v>0.0243</v>
      </c>
      <c r="K15289" s="0" t="n">
        <v>0.0268</v>
      </c>
      <c r="L15289" s="0" t="n">
        <v>0.02766</v>
      </c>
    </row>
    <row r="15290" customFormat="false" ht="15" hidden="false" customHeight="false" outlineLevel="0" collapsed="false">
      <c r="A15290" s="0" t="n">
        <v>43</v>
      </c>
      <c r="B15290" s="0" t="n">
        <v>126</v>
      </c>
      <c r="C15290" s="0" t="n">
        <v>0.00899</v>
      </c>
      <c r="D15290" s="0" t="n">
        <v>0.00996</v>
      </c>
      <c r="E15290" s="0" t="n">
        <v>0.01171</v>
      </c>
      <c r="F15290" s="0" t="n">
        <v>0.01462</v>
      </c>
      <c r="G15290" s="0" t="n">
        <v>0.01688</v>
      </c>
      <c r="H15290" s="0" t="n">
        <v>0.02009</v>
      </c>
      <c r="I15290" s="0" t="n">
        <v>0.02216</v>
      </c>
      <c r="J15290" s="0" t="n">
        <v>0.02408</v>
      </c>
      <c r="K15290" s="0" t="n">
        <v>0.02665</v>
      </c>
      <c r="L15290" s="0" t="n">
        <v>0.02754</v>
      </c>
    </row>
    <row r="15291" customFormat="false" ht="15" hidden="false" customHeight="false" outlineLevel="0" collapsed="false">
      <c r="A15291" s="0" t="n">
        <v>43</v>
      </c>
      <c r="B15291" s="0" t="n">
        <v>127</v>
      </c>
      <c r="C15291" s="0" t="n">
        <v>0.01135</v>
      </c>
      <c r="D15291" s="0" t="n">
        <v>0.01224</v>
      </c>
      <c r="E15291" s="0" t="n">
        <v>0.01385</v>
      </c>
      <c r="F15291" s="0" t="n">
        <v>0.0165</v>
      </c>
      <c r="G15291" s="0" t="n">
        <v>0.01858</v>
      </c>
      <c r="H15291" s="0" t="n">
        <v>0.02151</v>
      </c>
      <c r="I15291" s="0" t="n">
        <v>0.02341</v>
      </c>
      <c r="J15291" s="0" t="n">
        <v>0.02517</v>
      </c>
      <c r="K15291" s="0" t="n">
        <v>0.02753</v>
      </c>
      <c r="L15291" s="0" t="n">
        <v>0.02834</v>
      </c>
    </row>
    <row r="15292" customFormat="false" ht="15" hidden="false" customHeight="false" outlineLevel="0" collapsed="false">
      <c r="A15292" s="0" t="n">
        <v>43</v>
      </c>
      <c r="B15292" s="0" t="n">
        <v>128</v>
      </c>
      <c r="C15292" s="0" t="n">
        <v>0.01187</v>
      </c>
      <c r="D15292" s="0" t="n">
        <v>0.01274</v>
      </c>
      <c r="E15292" s="0" t="n">
        <v>0.01432</v>
      </c>
      <c r="F15292" s="0" t="n">
        <v>0.01693</v>
      </c>
      <c r="G15292" s="0" t="n">
        <v>0.01897</v>
      </c>
      <c r="H15292" s="0" t="n">
        <v>0.02185</v>
      </c>
      <c r="I15292" s="0" t="n">
        <v>0.02371</v>
      </c>
      <c r="J15292" s="0" t="n">
        <v>0.02544</v>
      </c>
      <c r="K15292" s="0" t="n">
        <v>0.02776</v>
      </c>
      <c r="L15292" s="0" t="n">
        <v>0.02856</v>
      </c>
    </row>
    <row r="15293" customFormat="false" ht="15" hidden="false" customHeight="false" outlineLevel="0" collapsed="false">
      <c r="A15293" s="0" t="n">
        <v>43</v>
      </c>
      <c r="B15293" s="0" t="n">
        <v>129</v>
      </c>
      <c r="C15293" s="0" t="n">
        <v>0.01334</v>
      </c>
      <c r="D15293" s="0" t="n">
        <v>0.01412</v>
      </c>
      <c r="E15293" s="0" t="n">
        <v>0.01553</v>
      </c>
      <c r="F15293" s="0" t="n">
        <v>0.01787</v>
      </c>
      <c r="G15293" s="0" t="n">
        <v>0.0197</v>
      </c>
      <c r="H15293" s="0" t="n">
        <v>0.02228</v>
      </c>
      <c r="I15293" s="0" t="n">
        <v>0.02395</v>
      </c>
      <c r="J15293" s="0" t="n">
        <v>0.0255</v>
      </c>
      <c r="K15293" s="0" t="n">
        <v>0.02757</v>
      </c>
      <c r="L15293" s="0" t="n">
        <v>0.02829</v>
      </c>
    </row>
    <row r="15294" customFormat="false" ht="15" hidden="false" customHeight="false" outlineLevel="0" collapsed="false">
      <c r="A15294" s="0" t="n">
        <v>43</v>
      </c>
      <c r="B15294" s="0" t="n">
        <v>130</v>
      </c>
      <c r="C15294" s="0" t="n">
        <v>0.01639</v>
      </c>
      <c r="D15294" s="0" t="n">
        <v>0.01703</v>
      </c>
      <c r="E15294" s="0" t="n">
        <v>0.0182</v>
      </c>
      <c r="F15294" s="0" t="n">
        <v>0.02013</v>
      </c>
      <c r="G15294" s="0" t="n">
        <v>0.02163</v>
      </c>
      <c r="H15294" s="0" t="n">
        <v>0.02376</v>
      </c>
      <c r="I15294" s="0" t="n">
        <v>0.02513</v>
      </c>
      <c r="J15294" s="0" t="n">
        <v>0.02641</v>
      </c>
      <c r="K15294" s="0" t="n">
        <v>0.02812</v>
      </c>
      <c r="L15294" s="0" t="n">
        <v>0.02871</v>
      </c>
    </row>
    <row r="15295" customFormat="false" ht="15" hidden="false" customHeight="false" outlineLevel="0" collapsed="false">
      <c r="A15295" s="0" t="n">
        <v>43</v>
      </c>
      <c r="B15295" s="0" t="n">
        <v>131</v>
      </c>
      <c r="C15295" s="0" t="n">
        <v>0.01485</v>
      </c>
      <c r="D15295" s="0" t="n">
        <v>0.0156</v>
      </c>
      <c r="E15295" s="0" t="n">
        <v>0.01695</v>
      </c>
      <c r="F15295" s="0" t="n">
        <v>0.01919</v>
      </c>
      <c r="G15295" s="0" t="n">
        <v>0.02093</v>
      </c>
      <c r="H15295" s="0" t="n">
        <v>0.0234</v>
      </c>
      <c r="I15295" s="0" t="n">
        <v>0.02499</v>
      </c>
      <c r="J15295" s="0" t="n">
        <v>0.02647</v>
      </c>
      <c r="K15295" s="0" t="n">
        <v>0.02846</v>
      </c>
      <c r="L15295" s="0" t="n">
        <v>0.02914</v>
      </c>
    </row>
    <row r="15296" customFormat="false" ht="15" hidden="false" customHeight="false" outlineLevel="0" collapsed="false">
      <c r="A15296" s="0" t="n">
        <v>43</v>
      </c>
      <c r="B15296" s="0" t="n">
        <v>132</v>
      </c>
      <c r="C15296" s="0" t="n">
        <v>0.01476</v>
      </c>
      <c r="D15296" s="0" t="n">
        <v>0.01553</v>
      </c>
      <c r="E15296" s="0" t="n">
        <v>0.01692</v>
      </c>
      <c r="F15296" s="0" t="n">
        <v>0.01922</v>
      </c>
      <c r="G15296" s="0" t="n">
        <v>0.02101</v>
      </c>
      <c r="H15296" s="0" t="n">
        <v>0.02356</v>
      </c>
      <c r="I15296" s="0" t="n">
        <v>0.0252</v>
      </c>
      <c r="J15296" s="0" t="n">
        <v>0.02672</v>
      </c>
      <c r="K15296" s="0" t="n">
        <v>0.02876</v>
      </c>
      <c r="L15296" s="0" t="n">
        <v>0.02947</v>
      </c>
    </row>
    <row r="15297" customFormat="false" ht="15" hidden="false" customHeight="false" outlineLevel="0" collapsed="false">
      <c r="A15297" s="0" t="n">
        <v>43</v>
      </c>
      <c r="B15297" s="0" t="n">
        <v>133</v>
      </c>
      <c r="C15297" s="0" t="n">
        <v>0.01319</v>
      </c>
      <c r="D15297" s="0" t="n">
        <v>0.01395</v>
      </c>
      <c r="E15297" s="0" t="n">
        <v>0.01532</v>
      </c>
      <c r="F15297" s="0" t="n">
        <v>0.01759</v>
      </c>
      <c r="G15297" s="0" t="n">
        <v>0.01936</v>
      </c>
      <c r="H15297" s="0" t="n">
        <v>0.02186</v>
      </c>
      <c r="I15297" s="0" t="n">
        <v>0.02348</v>
      </c>
      <c r="J15297" s="0" t="n">
        <v>0.02498</v>
      </c>
      <c r="K15297" s="0" t="n">
        <v>0.02699</v>
      </c>
      <c r="L15297" s="0" t="n">
        <v>0.02768</v>
      </c>
    </row>
    <row r="15298" customFormat="false" ht="15" hidden="false" customHeight="false" outlineLevel="0" collapsed="false">
      <c r="A15298" s="0" t="n">
        <v>43</v>
      </c>
      <c r="B15298" s="0" t="n">
        <v>134</v>
      </c>
      <c r="C15298" s="0" t="n">
        <v>0.01088</v>
      </c>
      <c r="D15298" s="0" t="n">
        <v>0.01177</v>
      </c>
      <c r="E15298" s="0" t="n">
        <v>0.01338</v>
      </c>
      <c r="F15298" s="0" t="n">
        <v>0.01605</v>
      </c>
      <c r="G15298" s="0" t="n">
        <v>0.01813</v>
      </c>
      <c r="H15298" s="0" t="n">
        <v>0.02108</v>
      </c>
      <c r="I15298" s="0" t="n">
        <v>0.02298</v>
      </c>
      <c r="J15298" s="0" t="n">
        <v>0.02474</v>
      </c>
      <c r="K15298" s="0" t="n">
        <v>0.02711</v>
      </c>
      <c r="L15298" s="0" t="n">
        <v>0.02793</v>
      </c>
    </row>
    <row r="15299" customFormat="false" ht="15" hidden="false" customHeight="false" outlineLevel="0" collapsed="false">
      <c r="A15299" s="0" t="n">
        <v>43</v>
      </c>
      <c r="B15299" s="0" t="n">
        <v>135</v>
      </c>
      <c r="C15299" s="0" t="n">
        <v>0.00928</v>
      </c>
      <c r="D15299" s="0" t="n">
        <v>0.01025</v>
      </c>
      <c r="E15299" s="0" t="n">
        <v>0.01202</v>
      </c>
      <c r="F15299" s="0" t="n">
        <v>0.01493</v>
      </c>
      <c r="G15299" s="0" t="n">
        <v>0.01721</v>
      </c>
      <c r="H15299" s="0" t="n">
        <v>0.02042</v>
      </c>
      <c r="I15299" s="0" t="n">
        <v>0.0225</v>
      </c>
      <c r="J15299" s="0" t="n">
        <v>0.02444</v>
      </c>
      <c r="K15299" s="0" t="n">
        <v>0.02702</v>
      </c>
      <c r="L15299" s="0" t="n">
        <v>0.02791</v>
      </c>
    </row>
    <row r="15300" customFormat="false" ht="15" hidden="false" customHeight="false" outlineLevel="0" collapsed="false">
      <c r="A15300" s="0" t="n">
        <v>43</v>
      </c>
      <c r="B15300" s="0" t="n">
        <v>136</v>
      </c>
      <c r="C15300" s="0" t="n">
        <v>0.01034</v>
      </c>
      <c r="D15300" s="0" t="n">
        <v>0.0113</v>
      </c>
      <c r="E15300" s="0" t="n">
        <v>0.01304</v>
      </c>
      <c r="F15300" s="0" t="n">
        <v>0.01591</v>
      </c>
      <c r="G15300" s="0" t="n">
        <v>0.01815</v>
      </c>
      <c r="H15300" s="0" t="n">
        <v>0.02131</v>
      </c>
      <c r="I15300" s="0" t="n">
        <v>0.02336</v>
      </c>
      <c r="J15300" s="0" t="n">
        <v>0.02526</v>
      </c>
      <c r="K15300" s="0" t="n">
        <v>0.02781</v>
      </c>
      <c r="L15300" s="0" t="n">
        <v>0.02869</v>
      </c>
    </row>
    <row r="15301" customFormat="false" ht="15" hidden="false" customHeight="false" outlineLevel="0" collapsed="false">
      <c r="A15301" s="0" t="n">
        <v>43</v>
      </c>
      <c r="B15301" s="0" t="n">
        <v>137</v>
      </c>
      <c r="C15301" s="0" t="n">
        <v>0.00911</v>
      </c>
      <c r="D15301" s="0" t="n">
        <v>0.01013</v>
      </c>
      <c r="E15301" s="0" t="n">
        <v>0.01197</v>
      </c>
      <c r="F15301" s="0" t="n">
        <v>0.01501</v>
      </c>
      <c r="G15301" s="0" t="n">
        <v>0.01738</v>
      </c>
      <c r="H15301" s="0" t="n">
        <v>0.02074</v>
      </c>
      <c r="I15301" s="0" t="n">
        <v>0.02291</v>
      </c>
      <c r="J15301" s="0" t="n">
        <v>0.02493</v>
      </c>
      <c r="K15301" s="0" t="n">
        <v>0.02763</v>
      </c>
      <c r="L15301" s="0" t="n">
        <v>0.02856</v>
      </c>
    </row>
    <row r="15302" customFormat="false" ht="15" hidden="false" customHeight="false" outlineLevel="0" collapsed="false">
      <c r="A15302" s="0" t="n">
        <v>43</v>
      </c>
      <c r="B15302" s="0" t="n">
        <v>138</v>
      </c>
      <c r="C15302" s="0" t="n">
        <v>0.01071</v>
      </c>
      <c r="D15302" s="0" t="n">
        <v>0.01163</v>
      </c>
      <c r="E15302" s="0" t="n">
        <v>0.0133</v>
      </c>
      <c r="F15302" s="0" t="n">
        <v>0.01605</v>
      </c>
      <c r="G15302" s="0" t="n">
        <v>0.01821</v>
      </c>
      <c r="H15302" s="0" t="n">
        <v>0.02125</v>
      </c>
      <c r="I15302" s="0" t="n">
        <v>0.02322</v>
      </c>
      <c r="J15302" s="0" t="n">
        <v>0.02504</v>
      </c>
      <c r="K15302" s="0" t="n">
        <v>0.02749</v>
      </c>
      <c r="L15302" s="0" t="n">
        <v>0.02833</v>
      </c>
    </row>
    <row r="15303" customFormat="false" ht="15" hidden="false" customHeight="false" outlineLevel="0" collapsed="false">
      <c r="A15303" s="0" t="n">
        <v>43</v>
      </c>
      <c r="B15303" s="0" t="n">
        <v>139</v>
      </c>
      <c r="C15303" s="0" t="n">
        <v>0.0104</v>
      </c>
      <c r="D15303" s="0" t="n">
        <v>0.01136</v>
      </c>
      <c r="E15303" s="0" t="n">
        <v>0.01308</v>
      </c>
      <c r="F15303" s="0" t="n">
        <v>0.01594</v>
      </c>
      <c r="G15303" s="0" t="n">
        <v>0.01816</v>
      </c>
      <c r="H15303" s="0" t="n">
        <v>0.02131</v>
      </c>
      <c r="I15303" s="0" t="n">
        <v>0.02335</v>
      </c>
      <c r="J15303" s="0" t="n">
        <v>0.02524</v>
      </c>
      <c r="K15303" s="0" t="n">
        <v>0.02777</v>
      </c>
      <c r="L15303" s="0" t="n">
        <v>0.02865</v>
      </c>
    </row>
    <row r="15304" customFormat="false" ht="15" hidden="false" customHeight="false" outlineLevel="0" collapsed="false">
      <c r="A15304" s="0" t="n">
        <v>43</v>
      </c>
      <c r="B15304" s="0" t="n">
        <v>140</v>
      </c>
      <c r="C15304" s="0" t="n">
        <v>0.01101</v>
      </c>
      <c r="D15304" s="0" t="n">
        <v>0.01194</v>
      </c>
      <c r="E15304" s="0" t="n">
        <v>0.01362</v>
      </c>
      <c r="F15304" s="0" t="n">
        <v>0.01642</v>
      </c>
      <c r="G15304" s="0" t="n">
        <v>0.0186</v>
      </c>
      <c r="H15304" s="0" t="n">
        <v>0.02168</v>
      </c>
      <c r="I15304" s="0" t="n">
        <v>0.02367</v>
      </c>
      <c r="J15304" s="0" t="n">
        <v>0.02552</v>
      </c>
      <c r="K15304" s="0" t="n">
        <v>0.028</v>
      </c>
      <c r="L15304" s="0" t="n">
        <v>0.02886</v>
      </c>
    </row>
    <row r="15305" customFormat="false" ht="15" hidden="false" customHeight="false" outlineLevel="0" collapsed="false">
      <c r="A15305" s="0" t="n">
        <v>43</v>
      </c>
      <c r="B15305" s="0" t="n">
        <v>141</v>
      </c>
      <c r="C15305" s="0" t="n">
        <v>0.00765</v>
      </c>
      <c r="D15305" s="0" t="n">
        <v>0.00875</v>
      </c>
      <c r="E15305" s="0" t="n">
        <v>0.01074</v>
      </c>
      <c r="F15305" s="0" t="n">
        <v>0.01402</v>
      </c>
      <c r="G15305" s="0" t="n">
        <v>0.01659</v>
      </c>
      <c r="H15305" s="0" t="n">
        <v>0.02022</v>
      </c>
      <c r="I15305" s="0" t="n">
        <v>0.02257</v>
      </c>
      <c r="J15305" s="0" t="n">
        <v>0.02474</v>
      </c>
      <c r="K15305" s="0" t="n">
        <v>0.02766</v>
      </c>
      <c r="L15305" s="0" t="n">
        <v>0.02867</v>
      </c>
    </row>
    <row r="15306" customFormat="false" ht="15" hidden="false" customHeight="false" outlineLevel="0" collapsed="false">
      <c r="A15306" s="0" t="n">
        <v>43</v>
      </c>
      <c r="B15306" s="0" t="n">
        <v>142</v>
      </c>
      <c r="C15306" s="0" t="n">
        <v>0.00533</v>
      </c>
      <c r="D15306" s="0" t="n">
        <v>0.0065</v>
      </c>
      <c r="E15306" s="0" t="n">
        <v>0.00862</v>
      </c>
      <c r="F15306" s="0" t="n">
        <v>0.01213</v>
      </c>
      <c r="G15306" s="0" t="n">
        <v>0.01487</v>
      </c>
      <c r="H15306" s="0" t="n">
        <v>0.01874</v>
      </c>
      <c r="I15306" s="0" t="n">
        <v>0.02125</v>
      </c>
      <c r="J15306" s="0" t="n">
        <v>0.02357</v>
      </c>
      <c r="K15306" s="0" t="n">
        <v>0.02668</v>
      </c>
      <c r="L15306" s="0" t="n">
        <v>0.02776</v>
      </c>
    </row>
    <row r="15307" customFormat="false" ht="15" hidden="false" customHeight="false" outlineLevel="0" collapsed="false">
      <c r="A15307" s="0" t="n">
        <v>43</v>
      </c>
      <c r="B15307" s="0" t="n">
        <v>143</v>
      </c>
      <c r="C15307" s="0" t="n">
        <v>0.00607</v>
      </c>
      <c r="D15307" s="0" t="n">
        <v>0.00716</v>
      </c>
      <c r="E15307" s="0" t="n">
        <v>0.00912</v>
      </c>
      <c r="F15307" s="0" t="n">
        <v>0.01237</v>
      </c>
      <c r="G15307" s="0" t="n">
        <v>0.0149</v>
      </c>
      <c r="H15307" s="0" t="n">
        <v>0.01849</v>
      </c>
      <c r="I15307" s="0" t="n">
        <v>0.02081</v>
      </c>
      <c r="J15307" s="0" t="n">
        <v>0.02296</v>
      </c>
      <c r="K15307" s="0" t="n">
        <v>0.02584</v>
      </c>
      <c r="L15307" s="0" t="n">
        <v>0.02683</v>
      </c>
    </row>
    <row r="15308" customFormat="false" ht="15" hidden="false" customHeight="false" outlineLevel="0" collapsed="false">
      <c r="A15308" s="0" t="n">
        <v>43</v>
      </c>
      <c r="B15308" s="0" t="n">
        <v>144</v>
      </c>
      <c r="C15308" s="0" t="n">
        <v>0.00687</v>
      </c>
      <c r="D15308" s="0" t="n">
        <v>0.00795</v>
      </c>
      <c r="E15308" s="0" t="n">
        <v>0.0099</v>
      </c>
      <c r="F15308" s="0" t="n">
        <v>0.01312</v>
      </c>
      <c r="G15308" s="0" t="n">
        <v>0.01564</v>
      </c>
      <c r="H15308" s="0" t="n">
        <v>0.0192</v>
      </c>
      <c r="I15308" s="0" t="n">
        <v>0.02151</v>
      </c>
      <c r="J15308" s="0" t="n">
        <v>0.02364</v>
      </c>
      <c r="K15308" s="0" t="n">
        <v>0.0265</v>
      </c>
      <c r="L15308" s="0" t="n">
        <v>0.02749</v>
      </c>
    </row>
    <row r="15309" customFormat="false" ht="15" hidden="false" customHeight="false" outlineLevel="0" collapsed="false">
      <c r="A15309" s="0" t="n">
        <v>43</v>
      </c>
      <c r="B15309" s="0" t="n">
        <v>145</v>
      </c>
      <c r="C15309" s="0" t="n">
        <v>0.00633</v>
      </c>
      <c r="D15309" s="0" t="n">
        <v>0.00741</v>
      </c>
      <c r="E15309" s="0" t="n">
        <v>0.00937</v>
      </c>
      <c r="F15309" s="0" t="n">
        <v>0.01261</v>
      </c>
      <c r="G15309" s="0" t="n">
        <v>0.01514</v>
      </c>
      <c r="H15309" s="0" t="n">
        <v>0.01872</v>
      </c>
      <c r="I15309" s="0" t="n">
        <v>0.02103</v>
      </c>
      <c r="J15309" s="0" t="n">
        <v>0.02318</v>
      </c>
      <c r="K15309" s="0" t="n">
        <v>0.02606</v>
      </c>
      <c r="L15309" s="0" t="n">
        <v>0.02705</v>
      </c>
    </row>
    <row r="15310" customFormat="false" ht="15" hidden="false" customHeight="false" outlineLevel="0" collapsed="false">
      <c r="A15310" s="0" t="n">
        <v>43</v>
      </c>
      <c r="B15310" s="0" t="n">
        <v>146</v>
      </c>
      <c r="C15310" s="0" t="n">
        <v>0.00849</v>
      </c>
      <c r="D15310" s="0" t="n">
        <v>0.00948</v>
      </c>
      <c r="E15310" s="0" t="n">
        <v>0.01129</v>
      </c>
      <c r="F15310" s="0" t="n">
        <v>0.01427</v>
      </c>
      <c r="G15310" s="0" t="n">
        <v>0.01659</v>
      </c>
      <c r="H15310" s="0" t="n">
        <v>0.01989</v>
      </c>
      <c r="I15310" s="0" t="n">
        <v>0.02201</v>
      </c>
      <c r="J15310" s="0" t="n">
        <v>0.02399</v>
      </c>
      <c r="K15310" s="0" t="n">
        <v>0.02663</v>
      </c>
      <c r="L15310" s="0" t="n">
        <v>0.02755</v>
      </c>
    </row>
    <row r="15311" customFormat="false" ht="15" hidden="false" customHeight="false" outlineLevel="0" collapsed="false">
      <c r="A15311" s="0" t="n">
        <v>43</v>
      </c>
      <c r="B15311" s="0" t="n">
        <v>147</v>
      </c>
      <c r="C15311" s="0" t="n">
        <v>0.00851</v>
      </c>
      <c r="D15311" s="0" t="n">
        <v>0.0095</v>
      </c>
      <c r="E15311" s="0" t="n">
        <v>0.0113</v>
      </c>
      <c r="F15311" s="0" t="n">
        <v>0.01428</v>
      </c>
      <c r="G15311" s="0" t="n">
        <v>0.01661</v>
      </c>
      <c r="H15311" s="0" t="n">
        <v>0.0199</v>
      </c>
      <c r="I15311" s="0" t="n">
        <v>0.02202</v>
      </c>
      <c r="J15311" s="0" t="n">
        <v>0.024</v>
      </c>
      <c r="K15311" s="0" t="n">
        <v>0.02664</v>
      </c>
      <c r="L15311" s="0" t="n">
        <v>0.02755</v>
      </c>
    </row>
    <row r="15312" customFormat="false" ht="15" hidden="false" customHeight="false" outlineLevel="0" collapsed="false">
      <c r="A15312" s="0" t="n">
        <v>43</v>
      </c>
      <c r="B15312" s="0" t="n">
        <v>148</v>
      </c>
      <c r="C15312" s="0" t="n">
        <v>0.00804</v>
      </c>
      <c r="D15312" s="0" t="n">
        <v>0.00908</v>
      </c>
      <c r="E15312" s="0" t="n">
        <v>0.01098</v>
      </c>
      <c r="F15312" s="0" t="n">
        <v>0.01411</v>
      </c>
      <c r="G15312" s="0" t="n">
        <v>0.01655</v>
      </c>
      <c r="H15312" s="0" t="n">
        <v>0.02001</v>
      </c>
      <c r="I15312" s="0" t="n">
        <v>0.02225</v>
      </c>
      <c r="J15312" s="0" t="n">
        <v>0.02432</v>
      </c>
      <c r="K15312" s="0" t="n">
        <v>0.0271</v>
      </c>
      <c r="L15312" s="0" t="n">
        <v>0.02806</v>
      </c>
    </row>
    <row r="15313" customFormat="false" ht="15" hidden="false" customHeight="false" outlineLevel="0" collapsed="false">
      <c r="A15313" s="0" t="n">
        <v>43</v>
      </c>
      <c r="B15313" s="0" t="n">
        <v>149</v>
      </c>
      <c r="C15313" s="0" t="n">
        <v>0.0075</v>
      </c>
      <c r="D15313" s="0" t="n">
        <v>0.00857</v>
      </c>
      <c r="E15313" s="0" t="n">
        <v>0.01053</v>
      </c>
      <c r="F15313" s="0" t="n">
        <v>0.01377</v>
      </c>
      <c r="G15313" s="0" t="n">
        <v>0.0163</v>
      </c>
      <c r="H15313" s="0" t="n">
        <v>0.01987</v>
      </c>
      <c r="I15313" s="0" t="n">
        <v>0.02218</v>
      </c>
      <c r="J15313" s="0" t="n">
        <v>0.02433</v>
      </c>
      <c r="K15313" s="0" t="n">
        <v>0.0272</v>
      </c>
      <c r="L15313" s="0" t="n">
        <v>0.02819</v>
      </c>
    </row>
    <row r="15314" customFormat="false" ht="15" hidden="false" customHeight="false" outlineLevel="0" collapsed="false">
      <c r="A15314" s="0" t="n">
        <v>43</v>
      </c>
      <c r="B15314" s="0" t="n">
        <v>150</v>
      </c>
      <c r="C15314" s="0" t="n">
        <v>0.00798</v>
      </c>
      <c r="D15314" s="0" t="n">
        <v>0.00906</v>
      </c>
      <c r="E15314" s="0" t="n">
        <v>0.011</v>
      </c>
      <c r="F15314" s="0" t="n">
        <v>0.01422</v>
      </c>
      <c r="G15314" s="0" t="n">
        <v>0.01673</v>
      </c>
      <c r="H15314" s="0" t="n">
        <v>0.02028</v>
      </c>
      <c r="I15314" s="0" t="n">
        <v>0.02257</v>
      </c>
      <c r="J15314" s="0" t="n">
        <v>0.0247</v>
      </c>
      <c r="K15314" s="0" t="n">
        <v>0.02756</v>
      </c>
      <c r="L15314" s="0" t="n">
        <v>0.02854</v>
      </c>
    </row>
    <row r="15315" customFormat="false" ht="15" hidden="false" customHeight="false" outlineLevel="0" collapsed="false">
      <c r="A15315" s="0" t="n">
        <v>43</v>
      </c>
      <c r="B15315" s="0" t="n">
        <v>151</v>
      </c>
      <c r="C15315" s="0" t="n">
        <v>0.00804</v>
      </c>
      <c r="D15315" s="0" t="n">
        <v>0.00911</v>
      </c>
      <c r="E15315" s="0" t="n">
        <v>0.01104</v>
      </c>
      <c r="F15315" s="0" t="n">
        <v>0.01423</v>
      </c>
      <c r="G15315" s="0" t="n">
        <v>0.01672</v>
      </c>
      <c r="H15315" s="0" t="n">
        <v>0.02025</v>
      </c>
      <c r="I15315" s="0" t="n">
        <v>0.02253</v>
      </c>
      <c r="J15315" s="0" t="n">
        <v>0.02464</v>
      </c>
      <c r="K15315" s="0" t="n">
        <v>0.02748</v>
      </c>
      <c r="L15315" s="0" t="n">
        <v>0.02846</v>
      </c>
    </row>
    <row r="15316" customFormat="false" ht="15" hidden="false" customHeight="false" outlineLevel="0" collapsed="false">
      <c r="A15316" s="0" t="n">
        <v>43</v>
      </c>
      <c r="B15316" s="0" t="n">
        <v>152</v>
      </c>
      <c r="C15316" s="0" t="n">
        <v>0.01052</v>
      </c>
      <c r="D15316" s="0" t="n">
        <v>0.01148</v>
      </c>
      <c r="E15316" s="0" t="n">
        <v>0.01322</v>
      </c>
      <c r="F15316" s="0" t="n">
        <v>0.0161</v>
      </c>
      <c r="G15316" s="0" t="n">
        <v>0.01835</v>
      </c>
      <c r="H15316" s="0" t="n">
        <v>0.02153</v>
      </c>
      <c r="I15316" s="0" t="n">
        <v>0.02359</v>
      </c>
      <c r="J15316" s="0" t="n">
        <v>0.0255</v>
      </c>
      <c r="K15316" s="0" t="n">
        <v>0.02805</v>
      </c>
      <c r="L15316" s="0" t="n">
        <v>0.02894</v>
      </c>
    </row>
    <row r="15317" customFormat="false" ht="15" hidden="false" customHeight="false" outlineLevel="0" collapsed="false">
      <c r="A15317" s="0" t="n">
        <v>43</v>
      </c>
      <c r="B15317" s="0" t="n">
        <v>153</v>
      </c>
      <c r="C15317" s="0" t="n">
        <v>0.01308</v>
      </c>
      <c r="D15317" s="0" t="n">
        <v>0.01392</v>
      </c>
      <c r="E15317" s="0" t="n">
        <v>0.01545</v>
      </c>
      <c r="F15317" s="0" t="n">
        <v>0.01797</v>
      </c>
      <c r="G15317" s="0" t="n">
        <v>0.01994</v>
      </c>
      <c r="H15317" s="0" t="n">
        <v>0.02273</v>
      </c>
      <c r="I15317" s="0" t="n">
        <v>0.02453</v>
      </c>
      <c r="J15317" s="0" t="n">
        <v>0.0262</v>
      </c>
      <c r="K15317" s="0" t="n">
        <v>0.02844</v>
      </c>
      <c r="L15317" s="0" t="n">
        <v>0.02922</v>
      </c>
    </row>
    <row r="15318" customFormat="false" ht="15" hidden="false" customHeight="false" outlineLevel="0" collapsed="false">
      <c r="A15318" s="0" t="n">
        <v>43</v>
      </c>
      <c r="B15318" s="0" t="n">
        <v>154</v>
      </c>
      <c r="C15318" s="0" t="n">
        <v>0.01226</v>
      </c>
      <c r="D15318" s="0" t="n">
        <v>0.01312</v>
      </c>
      <c r="E15318" s="0" t="n">
        <v>0.01468</v>
      </c>
      <c r="F15318" s="0" t="n">
        <v>0.01725</v>
      </c>
      <c r="G15318" s="0" t="n">
        <v>0.01926</v>
      </c>
      <c r="H15318" s="0" t="n">
        <v>0.02211</v>
      </c>
      <c r="I15318" s="0" t="n">
        <v>0.02394</v>
      </c>
      <c r="J15318" s="0" t="n">
        <v>0.02565</v>
      </c>
      <c r="K15318" s="0" t="n">
        <v>0.02793</v>
      </c>
      <c r="L15318" s="0" t="n">
        <v>0.02872</v>
      </c>
    </row>
    <row r="15319" customFormat="false" ht="15" hidden="false" customHeight="false" outlineLevel="0" collapsed="false">
      <c r="A15319" s="0" t="n">
        <v>43</v>
      </c>
      <c r="B15319" s="0" t="n">
        <v>155</v>
      </c>
      <c r="C15319" s="0" t="n">
        <v>0.01188</v>
      </c>
      <c r="D15319" s="0" t="n">
        <v>0.01277</v>
      </c>
      <c r="E15319" s="0" t="n">
        <v>0.01439</v>
      </c>
      <c r="F15319" s="0" t="n">
        <v>0.01706</v>
      </c>
      <c r="G15319" s="0" t="n">
        <v>0.01915</v>
      </c>
      <c r="H15319" s="0" t="n">
        <v>0.0221</v>
      </c>
      <c r="I15319" s="0" t="n">
        <v>0.02401</v>
      </c>
      <c r="J15319" s="0" t="n">
        <v>0.02578</v>
      </c>
      <c r="K15319" s="0" t="n">
        <v>0.02815</v>
      </c>
      <c r="L15319" s="0" t="n">
        <v>0.02897</v>
      </c>
    </row>
    <row r="15320" customFormat="false" ht="15" hidden="false" customHeight="false" outlineLevel="0" collapsed="false">
      <c r="A15320" s="0" t="n">
        <v>43</v>
      </c>
      <c r="B15320" s="0" t="n">
        <v>156</v>
      </c>
      <c r="C15320" s="0" t="n">
        <v>0.01279</v>
      </c>
      <c r="D15320" s="0" t="n">
        <v>0.0136</v>
      </c>
      <c r="E15320" s="0" t="n">
        <v>0.01508</v>
      </c>
      <c r="F15320" s="0" t="n">
        <v>0.01751</v>
      </c>
      <c r="G15320" s="0" t="n">
        <v>0.01941</v>
      </c>
      <c r="H15320" s="0" t="n">
        <v>0.02211</v>
      </c>
      <c r="I15320" s="0" t="n">
        <v>0.02384</v>
      </c>
      <c r="J15320" s="0" t="n">
        <v>0.02546</v>
      </c>
      <c r="K15320" s="0" t="n">
        <v>0.02762</v>
      </c>
      <c r="L15320" s="0" t="n">
        <v>0.02837</v>
      </c>
    </row>
    <row r="15321" customFormat="false" ht="15" hidden="false" customHeight="false" outlineLevel="0" collapsed="false">
      <c r="A15321" s="0" t="n">
        <v>43</v>
      </c>
      <c r="B15321" s="0" t="n">
        <v>157</v>
      </c>
      <c r="C15321" s="0" t="n">
        <v>0.0142</v>
      </c>
      <c r="D15321" s="0" t="n">
        <v>0.01495</v>
      </c>
      <c r="E15321" s="0" t="n">
        <v>0.01632</v>
      </c>
      <c r="F15321" s="0" t="n">
        <v>0.01858</v>
      </c>
      <c r="G15321" s="0" t="n">
        <v>0.02035</v>
      </c>
      <c r="H15321" s="0" t="n">
        <v>0.02285</v>
      </c>
      <c r="I15321" s="0" t="n">
        <v>0.02446</v>
      </c>
      <c r="J15321" s="0" t="n">
        <v>0.02596</v>
      </c>
      <c r="K15321" s="0" t="n">
        <v>0.02796</v>
      </c>
      <c r="L15321" s="0" t="n">
        <v>0.02866</v>
      </c>
    </row>
    <row r="15322" customFormat="false" ht="15" hidden="false" customHeight="false" outlineLevel="0" collapsed="false">
      <c r="A15322" s="0" t="n">
        <v>43</v>
      </c>
      <c r="B15322" s="0" t="n">
        <v>158</v>
      </c>
      <c r="C15322" s="0" t="n">
        <v>0.01392</v>
      </c>
      <c r="D15322" s="0" t="n">
        <v>0.0147</v>
      </c>
      <c r="E15322" s="0" t="n">
        <v>0.0161</v>
      </c>
      <c r="F15322" s="0" t="n">
        <v>0.01843</v>
      </c>
      <c r="G15322" s="0" t="n">
        <v>0.02025</v>
      </c>
      <c r="H15322" s="0" t="n">
        <v>0.02283</v>
      </c>
      <c r="I15322" s="0" t="n">
        <v>0.02449</v>
      </c>
      <c r="J15322" s="0" t="n">
        <v>0.02603</v>
      </c>
      <c r="K15322" s="0" t="n">
        <v>0.0281</v>
      </c>
      <c r="L15322" s="0" t="n">
        <v>0.02881</v>
      </c>
    </row>
    <row r="15323" customFormat="false" ht="15" hidden="false" customHeight="false" outlineLevel="0" collapsed="false">
      <c r="A15323" s="0" t="n">
        <v>43</v>
      </c>
      <c r="B15323" s="0" t="n">
        <v>159</v>
      </c>
      <c r="C15323" s="0" t="n">
        <v>0.01219</v>
      </c>
      <c r="D15323" s="0" t="n">
        <v>0.01308</v>
      </c>
      <c r="E15323" s="0" t="n">
        <v>0.0147</v>
      </c>
      <c r="F15323" s="0" t="n">
        <v>0.01738</v>
      </c>
      <c r="G15323" s="0" t="n">
        <v>0.01947</v>
      </c>
      <c r="H15323" s="0" t="n">
        <v>0.02243</v>
      </c>
      <c r="I15323" s="0" t="n">
        <v>0.02434</v>
      </c>
      <c r="J15323" s="0" t="n">
        <v>0.02612</v>
      </c>
      <c r="K15323" s="0" t="n">
        <v>0.0285</v>
      </c>
      <c r="L15323" s="0" t="n">
        <v>0.02932</v>
      </c>
    </row>
    <row r="15324" customFormat="false" ht="15" hidden="false" customHeight="false" outlineLevel="0" collapsed="false">
      <c r="A15324" s="0" t="n">
        <v>43</v>
      </c>
      <c r="B15324" s="0" t="n">
        <v>160</v>
      </c>
      <c r="C15324" s="0" t="n">
        <v>0.00893</v>
      </c>
      <c r="D15324" s="0" t="n">
        <v>0.00997</v>
      </c>
      <c r="E15324" s="0" t="n">
        <v>0.01185</v>
      </c>
      <c r="F15324" s="0" t="n">
        <v>0.01495</v>
      </c>
      <c r="G15324" s="0" t="n">
        <v>0.01738</v>
      </c>
      <c r="H15324" s="0" t="n">
        <v>0.02081</v>
      </c>
      <c r="I15324" s="0" t="n">
        <v>0.02303</v>
      </c>
      <c r="J15324" s="0" t="n">
        <v>0.02509</v>
      </c>
      <c r="K15324" s="0" t="n">
        <v>0.02785</v>
      </c>
      <c r="L15324" s="0" t="n">
        <v>0.0288</v>
      </c>
    </row>
    <row r="15325" customFormat="false" ht="15" hidden="false" customHeight="false" outlineLevel="0" collapsed="false">
      <c r="A15325" s="0" t="n">
        <v>43</v>
      </c>
      <c r="B15325" s="0" t="n">
        <v>161</v>
      </c>
      <c r="C15325" s="0" t="n">
        <v>0.00765</v>
      </c>
      <c r="D15325" s="0" t="n">
        <v>0.00876</v>
      </c>
      <c r="E15325" s="0" t="n">
        <v>0.01077</v>
      </c>
      <c r="F15325" s="0" t="n">
        <v>0.0141</v>
      </c>
      <c r="G15325" s="0" t="n">
        <v>0.01669</v>
      </c>
      <c r="H15325" s="0" t="n">
        <v>0.02036</v>
      </c>
      <c r="I15325" s="0" t="n">
        <v>0.02273</v>
      </c>
      <c r="J15325" s="0" t="n">
        <v>0.02493</v>
      </c>
      <c r="K15325" s="0" t="n">
        <v>0.02788</v>
      </c>
      <c r="L15325" s="0" t="n">
        <v>0.0289</v>
      </c>
    </row>
    <row r="15326" customFormat="false" ht="15" hidden="false" customHeight="false" outlineLevel="0" collapsed="false">
      <c r="A15326" s="0" t="n">
        <v>43</v>
      </c>
      <c r="B15326" s="0" t="n">
        <v>162</v>
      </c>
      <c r="C15326" s="0" t="n">
        <v>0.00502</v>
      </c>
      <c r="D15326" s="0" t="n">
        <v>0.00625</v>
      </c>
      <c r="E15326" s="0" t="n">
        <v>0.00849</v>
      </c>
      <c r="F15326" s="0" t="n">
        <v>0.01219</v>
      </c>
      <c r="G15326" s="0" t="n">
        <v>0.01508</v>
      </c>
      <c r="H15326" s="0" t="n">
        <v>0.01917</v>
      </c>
      <c r="I15326" s="0" t="n">
        <v>0.02181</v>
      </c>
      <c r="J15326" s="0" t="n">
        <v>0.02426</v>
      </c>
      <c r="K15326" s="0" t="n">
        <v>0.02754</v>
      </c>
      <c r="L15326" s="0" t="n">
        <v>0.02868</v>
      </c>
    </row>
    <row r="15327" customFormat="false" ht="15" hidden="false" customHeight="false" outlineLevel="0" collapsed="false">
      <c r="A15327" s="0" t="n">
        <v>43</v>
      </c>
      <c r="B15327" s="0" t="n">
        <v>163</v>
      </c>
      <c r="C15327" s="0" t="n">
        <v>0.0047</v>
      </c>
      <c r="D15327" s="0" t="n">
        <v>0.00597</v>
      </c>
      <c r="E15327" s="0" t="n">
        <v>0.00828</v>
      </c>
      <c r="F15327" s="0" t="n">
        <v>0.0121</v>
      </c>
      <c r="G15327" s="0" t="n">
        <v>0.01508</v>
      </c>
      <c r="H15327" s="0" t="n">
        <v>0.0193</v>
      </c>
      <c r="I15327" s="0" t="n">
        <v>0.02203</v>
      </c>
      <c r="J15327" s="0" t="n">
        <v>0.02456</v>
      </c>
      <c r="K15327" s="0" t="n">
        <v>0.02795</v>
      </c>
      <c r="L15327" s="0" t="n">
        <v>0.02912</v>
      </c>
    </row>
    <row r="15328" customFormat="false" ht="15" hidden="false" customHeight="false" outlineLevel="0" collapsed="false">
      <c r="A15328" s="0" t="n">
        <v>43</v>
      </c>
      <c r="B15328" s="0" t="n">
        <v>164</v>
      </c>
      <c r="C15328" s="0" t="n">
        <v>0.0043</v>
      </c>
      <c r="D15328" s="0" t="n">
        <v>0.00559</v>
      </c>
      <c r="E15328" s="0" t="n">
        <v>0.00792</v>
      </c>
      <c r="F15328" s="0" t="n">
        <v>0.01178</v>
      </c>
      <c r="G15328" s="0" t="n">
        <v>0.01479</v>
      </c>
      <c r="H15328" s="0" t="n">
        <v>0.01905</v>
      </c>
      <c r="I15328" s="0" t="n">
        <v>0.0218</v>
      </c>
      <c r="J15328" s="0" t="n">
        <v>0.02436</v>
      </c>
      <c r="K15328" s="0" t="n">
        <v>0.02778</v>
      </c>
      <c r="L15328" s="0" t="n">
        <v>0.02896</v>
      </c>
    </row>
    <row r="15329" customFormat="false" ht="15" hidden="false" customHeight="false" outlineLevel="0" collapsed="false">
      <c r="A15329" s="0" t="n">
        <v>43</v>
      </c>
      <c r="B15329" s="0" t="n">
        <v>165</v>
      </c>
      <c r="C15329" s="0" t="n">
        <v>0.00381</v>
      </c>
      <c r="D15329" s="0" t="n">
        <v>0.00514</v>
      </c>
      <c r="E15329" s="0" t="n">
        <v>0.00758</v>
      </c>
      <c r="F15329" s="0" t="n">
        <v>0.0116</v>
      </c>
      <c r="G15329" s="0" t="n">
        <v>0.01473</v>
      </c>
      <c r="H15329" s="0" t="n">
        <v>0.01917</v>
      </c>
      <c r="I15329" s="0" t="n">
        <v>0.02204</v>
      </c>
      <c r="J15329" s="0" t="n">
        <v>0.0247</v>
      </c>
      <c r="K15329" s="0" t="n">
        <v>0.02826</v>
      </c>
      <c r="L15329" s="0" t="n">
        <v>0.0295</v>
      </c>
    </row>
    <row r="15330" customFormat="false" ht="15" hidden="false" customHeight="false" outlineLevel="0" collapsed="false">
      <c r="A15330" s="0" t="n">
        <v>43</v>
      </c>
      <c r="B15330" s="0" t="n">
        <v>166</v>
      </c>
      <c r="C15330" s="0" t="n">
        <v>0.00255</v>
      </c>
      <c r="D15330" s="0" t="n">
        <v>0.00396</v>
      </c>
      <c r="E15330" s="0" t="n">
        <v>0.00652</v>
      </c>
      <c r="F15330" s="0" t="n">
        <v>0.01075</v>
      </c>
      <c r="G15330" s="0" t="n">
        <v>0.01405</v>
      </c>
      <c r="H15330" s="0" t="n">
        <v>0.01872</v>
      </c>
      <c r="I15330" s="0" t="n">
        <v>0.02174</v>
      </c>
      <c r="J15330" s="0" t="n">
        <v>0.02454</v>
      </c>
      <c r="K15330" s="0" t="n">
        <v>0.02829</v>
      </c>
      <c r="L15330" s="0" t="n">
        <v>0.02959</v>
      </c>
    </row>
    <row r="15331" customFormat="false" ht="15" hidden="false" customHeight="false" outlineLevel="0" collapsed="false">
      <c r="A15331" s="0" t="n">
        <v>43</v>
      </c>
      <c r="B15331" s="0" t="n">
        <v>167</v>
      </c>
      <c r="C15331" s="0" t="n">
        <v>0.00328</v>
      </c>
      <c r="D15331" s="0" t="n">
        <v>0.00465</v>
      </c>
      <c r="E15331" s="0" t="n">
        <v>0.00713</v>
      </c>
      <c r="F15331" s="0" t="n">
        <v>0.01122</v>
      </c>
      <c r="G15331" s="0" t="n">
        <v>0.01442</v>
      </c>
      <c r="H15331" s="0" t="n">
        <v>0.01894</v>
      </c>
      <c r="I15331" s="0" t="n">
        <v>0.02187</v>
      </c>
      <c r="J15331" s="0" t="n">
        <v>0.02458</v>
      </c>
      <c r="K15331" s="0" t="n">
        <v>0.02821</v>
      </c>
      <c r="L15331" s="0" t="n">
        <v>0.02947</v>
      </c>
    </row>
    <row r="15332" customFormat="false" ht="15" hidden="false" customHeight="false" outlineLevel="0" collapsed="false">
      <c r="A15332" s="0" t="n">
        <v>43</v>
      </c>
      <c r="B15332" s="0" t="n">
        <v>168</v>
      </c>
      <c r="C15332" s="0" t="n">
        <v>0.00446</v>
      </c>
      <c r="D15332" s="0" t="n">
        <v>0.0058</v>
      </c>
      <c r="E15332" s="0" t="n">
        <v>0.00822</v>
      </c>
      <c r="F15332" s="0" t="n">
        <v>0.01222</v>
      </c>
      <c r="G15332" s="0" t="n">
        <v>0.01534</v>
      </c>
      <c r="H15332" s="0" t="n">
        <v>0.01976</v>
      </c>
      <c r="I15332" s="0" t="n">
        <v>0.02261</v>
      </c>
      <c r="J15332" s="0" t="n">
        <v>0.02526</v>
      </c>
      <c r="K15332" s="0" t="n">
        <v>0.02881</v>
      </c>
      <c r="L15332" s="0" t="n">
        <v>0.03003</v>
      </c>
    </row>
    <row r="15333" customFormat="false" ht="15" hidden="false" customHeight="false" outlineLevel="0" collapsed="false">
      <c r="A15333" s="0" t="n">
        <v>43</v>
      </c>
      <c r="B15333" s="0" t="n">
        <v>169</v>
      </c>
      <c r="C15333" s="0" t="n">
        <v>0.00302</v>
      </c>
      <c r="D15333" s="0" t="n">
        <v>0.00443</v>
      </c>
      <c r="E15333" s="0" t="n">
        <v>0.007</v>
      </c>
      <c r="F15333" s="0" t="n">
        <v>0.01123</v>
      </c>
      <c r="G15333" s="0" t="n">
        <v>0.01454</v>
      </c>
      <c r="H15333" s="0" t="n">
        <v>0.01922</v>
      </c>
      <c r="I15333" s="0" t="n">
        <v>0.02224</v>
      </c>
      <c r="J15333" s="0" t="n">
        <v>0.02505</v>
      </c>
      <c r="K15333" s="0" t="n">
        <v>0.02881</v>
      </c>
      <c r="L15333" s="0" t="n">
        <v>0.0301</v>
      </c>
    </row>
    <row r="15334" customFormat="false" ht="15" hidden="false" customHeight="false" outlineLevel="0" collapsed="false">
      <c r="A15334" s="0" t="n">
        <v>43</v>
      </c>
      <c r="B15334" s="0" t="n">
        <v>170</v>
      </c>
      <c r="C15334" s="0" t="n">
        <v>0.00314</v>
      </c>
      <c r="D15334" s="0" t="n">
        <v>0.00457</v>
      </c>
      <c r="E15334" s="0" t="n">
        <v>0.00716</v>
      </c>
      <c r="F15334" s="0" t="n">
        <v>0.01144</v>
      </c>
      <c r="G15334" s="0" t="n">
        <v>0.01479</v>
      </c>
      <c r="H15334" s="0" t="n">
        <v>0.01952</v>
      </c>
      <c r="I15334" s="0" t="n">
        <v>0.02257</v>
      </c>
      <c r="J15334" s="0" t="n">
        <v>0.02541</v>
      </c>
      <c r="K15334" s="0" t="n">
        <v>0.02921</v>
      </c>
      <c r="L15334" s="0" t="n">
        <v>0.03052</v>
      </c>
    </row>
    <row r="15335" customFormat="false" ht="15" hidden="false" customHeight="false" outlineLevel="0" collapsed="false">
      <c r="A15335" s="0" t="n">
        <v>43</v>
      </c>
      <c r="B15335" s="0" t="n">
        <v>171</v>
      </c>
      <c r="C15335" s="0" t="n">
        <v>0.004</v>
      </c>
      <c r="D15335" s="0" t="n">
        <v>0.00544</v>
      </c>
      <c r="E15335" s="0" t="n">
        <v>0.00805</v>
      </c>
      <c r="F15335" s="0" t="n">
        <v>0.01236</v>
      </c>
      <c r="G15335" s="0" t="n">
        <v>0.01573</v>
      </c>
      <c r="H15335" s="0" t="n">
        <v>0.02049</v>
      </c>
      <c r="I15335" s="0" t="n">
        <v>0.02356</v>
      </c>
      <c r="J15335" s="0" t="n">
        <v>0.02642</v>
      </c>
      <c r="K15335" s="0" t="n">
        <v>0.03025</v>
      </c>
      <c r="L15335" s="0" t="n">
        <v>0.03157</v>
      </c>
    </row>
    <row r="15336" customFormat="false" ht="15" hidden="false" customHeight="false" outlineLevel="0" collapsed="false">
      <c r="A15336" s="0" t="n">
        <v>43</v>
      </c>
      <c r="B15336" s="0" t="n">
        <v>172</v>
      </c>
      <c r="C15336" s="0" t="n">
        <v>0.00478</v>
      </c>
      <c r="D15336" s="0" t="n">
        <v>0.00618</v>
      </c>
      <c r="E15336" s="0" t="n">
        <v>0.0087</v>
      </c>
      <c r="F15336" s="0" t="n">
        <v>0.01288</v>
      </c>
      <c r="G15336" s="0" t="n">
        <v>0.01614</v>
      </c>
      <c r="H15336" s="0" t="n">
        <v>0.02076</v>
      </c>
      <c r="I15336" s="0" t="n">
        <v>0.02374</v>
      </c>
      <c r="J15336" s="0" t="n">
        <v>0.0265</v>
      </c>
      <c r="K15336" s="0" t="n">
        <v>0.03021</v>
      </c>
      <c r="L15336" s="0" t="n">
        <v>0.03149</v>
      </c>
    </row>
    <row r="15337" customFormat="false" ht="15" hidden="false" customHeight="false" outlineLevel="0" collapsed="false">
      <c r="A15337" s="0" t="n">
        <v>43</v>
      </c>
      <c r="B15337" s="0" t="n">
        <v>173</v>
      </c>
      <c r="C15337" s="0" t="n">
        <v>0.00577</v>
      </c>
      <c r="D15337" s="0" t="n">
        <v>0.00716</v>
      </c>
      <c r="E15337" s="0" t="n">
        <v>0.00968</v>
      </c>
      <c r="F15337" s="0" t="n">
        <v>0.01385</v>
      </c>
      <c r="G15337" s="0" t="n">
        <v>0.0171</v>
      </c>
      <c r="H15337" s="0" t="n">
        <v>0.02171</v>
      </c>
      <c r="I15337" s="0" t="n">
        <v>0.02468</v>
      </c>
      <c r="J15337" s="0" t="n">
        <v>0.02744</v>
      </c>
      <c r="K15337" s="0" t="n">
        <v>0.03114</v>
      </c>
      <c r="L15337" s="0" t="n">
        <v>0.03242</v>
      </c>
    </row>
    <row r="15338" customFormat="false" ht="15" hidden="false" customHeight="false" outlineLevel="0" collapsed="false">
      <c r="A15338" s="0" t="n">
        <v>43</v>
      </c>
      <c r="B15338" s="0" t="n">
        <v>174</v>
      </c>
      <c r="C15338" s="0" t="n">
        <v>0.00707</v>
      </c>
      <c r="D15338" s="0" t="n">
        <v>0.00839</v>
      </c>
      <c r="E15338" s="0" t="n">
        <v>0.01078</v>
      </c>
      <c r="F15338" s="0" t="n">
        <v>0.01474</v>
      </c>
      <c r="G15338" s="0" t="n">
        <v>0.01782</v>
      </c>
      <c r="H15338" s="0" t="n">
        <v>0.02219</v>
      </c>
      <c r="I15338" s="0" t="n">
        <v>0.02501</v>
      </c>
      <c r="J15338" s="0" t="n">
        <v>0.02763</v>
      </c>
      <c r="K15338" s="0" t="n">
        <v>0.03114</v>
      </c>
      <c r="L15338" s="0" t="n">
        <v>0.03236</v>
      </c>
    </row>
    <row r="15339" customFormat="false" ht="15" hidden="false" customHeight="false" outlineLevel="0" collapsed="false">
      <c r="A15339" s="0" t="n">
        <v>43</v>
      </c>
      <c r="B15339" s="0" t="n">
        <v>175</v>
      </c>
      <c r="C15339" s="0" t="n">
        <v>0.0077</v>
      </c>
      <c r="D15339" s="0" t="n">
        <v>0.009</v>
      </c>
      <c r="E15339" s="0" t="n">
        <v>0.01137</v>
      </c>
      <c r="F15339" s="0" t="n">
        <v>0.01528</v>
      </c>
      <c r="G15339" s="0" t="n">
        <v>0.01833</v>
      </c>
      <c r="H15339" s="0" t="n">
        <v>0.02265</v>
      </c>
      <c r="I15339" s="0" t="n">
        <v>0.02544</v>
      </c>
      <c r="J15339" s="0" t="n">
        <v>0.02803</v>
      </c>
      <c r="K15339" s="0" t="n">
        <v>0.0315</v>
      </c>
      <c r="L15339" s="0" t="n">
        <v>0.0327</v>
      </c>
    </row>
    <row r="15340" customFormat="false" ht="15" hidden="false" customHeight="false" outlineLevel="0" collapsed="false">
      <c r="A15340" s="0" t="n">
        <v>43</v>
      </c>
      <c r="B15340" s="0" t="n">
        <v>176</v>
      </c>
      <c r="C15340" s="0" t="n">
        <v>0.00793</v>
      </c>
      <c r="D15340" s="0" t="n">
        <v>0.0092</v>
      </c>
      <c r="E15340" s="0" t="n">
        <v>0.01151</v>
      </c>
      <c r="F15340" s="0" t="n">
        <v>0.01532</v>
      </c>
      <c r="G15340" s="0" t="n">
        <v>0.0183</v>
      </c>
      <c r="H15340" s="0" t="n">
        <v>0.02251</v>
      </c>
      <c r="I15340" s="0" t="n">
        <v>0.02523</v>
      </c>
      <c r="J15340" s="0" t="n">
        <v>0.02776</v>
      </c>
      <c r="K15340" s="0" t="n">
        <v>0.03114</v>
      </c>
      <c r="L15340" s="0" t="n">
        <v>0.03231</v>
      </c>
    </row>
    <row r="15341" customFormat="false" ht="15" hidden="false" customHeight="false" outlineLevel="0" collapsed="false">
      <c r="A15341" s="0" t="n">
        <v>43</v>
      </c>
      <c r="B15341" s="0" t="n">
        <v>177</v>
      </c>
      <c r="C15341" s="0" t="n">
        <v>0.00766</v>
      </c>
      <c r="D15341" s="0" t="n">
        <v>0.00896</v>
      </c>
      <c r="E15341" s="0" t="n">
        <v>0.01132</v>
      </c>
      <c r="F15341" s="0" t="n">
        <v>0.01522</v>
      </c>
      <c r="G15341" s="0" t="n">
        <v>0.01826</v>
      </c>
      <c r="H15341" s="0" t="n">
        <v>0.02257</v>
      </c>
      <c r="I15341" s="0" t="n">
        <v>0.02535</v>
      </c>
      <c r="J15341" s="0" t="n">
        <v>0.02793</v>
      </c>
      <c r="K15341" s="0" t="n">
        <v>0.03138</v>
      </c>
      <c r="L15341" s="0" t="n">
        <v>0.03258</v>
      </c>
    </row>
    <row r="15342" customFormat="false" ht="15" hidden="false" customHeight="false" outlineLevel="0" collapsed="false">
      <c r="A15342" s="0" t="n">
        <v>43</v>
      </c>
      <c r="B15342" s="0" t="n">
        <v>178</v>
      </c>
      <c r="C15342" s="0" t="n">
        <v>0.00893</v>
      </c>
      <c r="D15342" s="0" t="n">
        <v>0.01017</v>
      </c>
      <c r="E15342" s="0" t="n">
        <v>0.01243</v>
      </c>
      <c r="F15342" s="0" t="n">
        <v>0.01617</v>
      </c>
      <c r="G15342" s="0" t="n">
        <v>0.01909</v>
      </c>
      <c r="H15342" s="0" t="n">
        <v>0.02321</v>
      </c>
      <c r="I15342" s="0" t="n">
        <v>0.02588</v>
      </c>
      <c r="J15342" s="0" t="n">
        <v>0.02836</v>
      </c>
      <c r="K15342" s="0" t="n">
        <v>0.03167</v>
      </c>
      <c r="L15342" s="0" t="n">
        <v>0.03282</v>
      </c>
    </row>
    <row r="15343" customFormat="false" ht="15" hidden="false" customHeight="false" outlineLevel="0" collapsed="false">
      <c r="A15343" s="0" t="n">
        <v>43</v>
      </c>
      <c r="B15343" s="0" t="n">
        <v>179</v>
      </c>
      <c r="C15343" s="0" t="n">
        <v>0.00818</v>
      </c>
      <c r="D15343" s="0" t="n">
        <v>0.00944</v>
      </c>
      <c r="E15343" s="0" t="n">
        <v>0.01173</v>
      </c>
      <c r="F15343" s="0" t="n">
        <v>0.01551</v>
      </c>
      <c r="G15343" s="0" t="n">
        <v>0.01845</v>
      </c>
      <c r="H15343" s="0" t="n">
        <v>0.02263</v>
      </c>
      <c r="I15343" s="0" t="n">
        <v>0.02532</v>
      </c>
      <c r="J15343" s="0" t="n">
        <v>0.02782</v>
      </c>
      <c r="K15343" s="0" t="n">
        <v>0.03117</v>
      </c>
      <c r="L15343" s="0" t="n">
        <v>0.03233</v>
      </c>
    </row>
    <row r="15344" customFormat="false" ht="15" hidden="false" customHeight="false" outlineLevel="0" collapsed="false">
      <c r="A15344" s="0" t="n">
        <v>43</v>
      </c>
      <c r="B15344" s="0" t="n">
        <v>180</v>
      </c>
      <c r="C15344" s="0" t="n">
        <v>0.00693</v>
      </c>
      <c r="D15344" s="0" t="n">
        <v>0.00825</v>
      </c>
      <c r="E15344" s="0" t="n">
        <v>0.01064</v>
      </c>
      <c r="F15344" s="0" t="n">
        <v>0.01458</v>
      </c>
      <c r="G15344" s="0" t="n">
        <v>0.01766</v>
      </c>
      <c r="H15344" s="0" t="n">
        <v>0.02201</v>
      </c>
      <c r="I15344" s="0" t="n">
        <v>0.02483</v>
      </c>
      <c r="J15344" s="0" t="n">
        <v>0.02744</v>
      </c>
      <c r="K15344" s="0" t="n">
        <v>0.03094</v>
      </c>
      <c r="L15344" s="0" t="n">
        <v>0.03215</v>
      </c>
    </row>
    <row r="15345" customFormat="false" ht="15" hidden="false" customHeight="false" outlineLevel="0" collapsed="false">
      <c r="A15345" s="0" t="n">
        <v>43</v>
      </c>
      <c r="B15345" s="0" t="n">
        <v>181</v>
      </c>
      <c r="C15345" s="0" t="n">
        <v>0.00858</v>
      </c>
      <c r="D15345" s="0" t="n">
        <v>0.00981</v>
      </c>
      <c r="E15345" s="0" t="n">
        <v>0.01205</v>
      </c>
      <c r="F15345" s="0" t="n">
        <v>0.01575</v>
      </c>
      <c r="G15345" s="0" t="n">
        <v>0.01864</v>
      </c>
      <c r="H15345" s="0" t="n">
        <v>0.02273</v>
      </c>
      <c r="I15345" s="0" t="n">
        <v>0.02538</v>
      </c>
      <c r="J15345" s="0" t="n">
        <v>0.02783</v>
      </c>
      <c r="K15345" s="0" t="n">
        <v>0.03111</v>
      </c>
      <c r="L15345" s="0" t="n">
        <v>0.03225</v>
      </c>
    </row>
    <row r="15346" customFormat="false" ht="15" hidden="false" customHeight="false" outlineLevel="0" collapsed="false">
      <c r="A15346" s="0" t="n">
        <v>43</v>
      </c>
      <c r="B15346" s="0" t="n">
        <v>182</v>
      </c>
      <c r="C15346" s="0" t="n">
        <v>0.00778</v>
      </c>
      <c r="D15346" s="0" t="n">
        <v>0.00903</v>
      </c>
      <c r="E15346" s="0" t="n">
        <v>0.01131</v>
      </c>
      <c r="F15346" s="0" t="n">
        <v>0.01508</v>
      </c>
      <c r="G15346" s="0" t="n">
        <v>0.01802</v>
      </c>
      <c r="H15346" s="0" t="n">
        <v>0.02218</v>
      </c>
      <c r="I15346" s="0" t="n">
        <v>0.02487</v>
      </c>
      <c r="J15346" s="0" t="n">
        <v>0.02737</v>
      </c>
      <c r="K15346" s="0" t="n">
        <v>0.03071</v>
      </c>
      <c r="L15346" s="0" t="n">
        <v>0.03187</v>
      </c>
    </row>
    <row r="15347" customFormat="false" ht="15" hidden="false" customHeight="false" outlineLevel="0" collapsed="false">
      <c r="A15347" s="0" t="n">
        <v>43</v>
      </c>
      <c r="B15347" s="0" t="n">
        <v>183</v>
      </c>
      <c r="C15347" s="0" t="n">
        <v>0.00999</v>
      </c>
      <c r="D15347" s="0" t="n">
        <v>0.01117</v>
      </c>
      <c r="E15347" s="0" t="n">
        <v>0.0133</v>
      </c>
      <c r="F15347" s="0" t="n">
        <v>0.01683</v>
      </c>
      <c r="G15347" s="0" t="n">
        <v>0.01958</v>
      </c>
      <c r="H15347" s="0" t="n">
        <v>0.02348</v>
      </c>
      <c r="I15347" s="0" t="n">
        <v>0.026</v>
      </c>
      <c r="J15347" s="0" t="n">
        <v>0.02834</v>
      </c>
      <c r="K15347" s="0" t="n">
        <v>0.03146</v>
      </c>
      <c r="L15347" s="0" t="n">
        <v>0.03255</v>
      </c>
    </row>
    <row r="15348" customFormat="false" ht="15" hidden="false" customHeight="false" outlineLevel="0" collapsed="false">
      <c r="A15348" s="0" t="n">
        <v>43</v>
      </c>
      <c r="B15348" s="0" t="n">
        <v>184</v>
      </c>
      <c r="C15348" s="0" t="n">
        <v>0.00942</v>
      </c>
      <c r="D15348" s="0" t="n">
        <v>0.01061</v>
      </c>
      <c r="E15348" s="0" t="n">
        <v>0.01276</v>
      </c>
      <c r="F15348" s="0" t="n">
        <v>0.01631</v>
      </c>
      <c r="G15348" s="0" t="n">
        <v>0.01909</v>
      </c>
      <c r="H15348" s="0" t="n">
        <v>0.02301</v>
      </c>
      <c r="I15348" s="0" t="n">
        <v>0.02555</v>
      </c>
      <c r="J15348" s="0" t="n">
        <v>0.0279</v>
      </c>
      <c r="K15348" s="0" t="n">
        <v>0.03106</v>
      </c>
      <c r="L15348" s="0" t="n">
        <v>0.03215</v>
      </c>
    </row>
    <row r="15349" customFormat="false" ht="15" hidden="false" customHeight="false" outlineLevel="0" collapsed="false">
      <c r="A15349" s="0" t="n">
        <v>43</v>
      </c>
      <c r="B15349" s="0" t="n">
        <v>185</v>
      </c>
      <c r="C15349" s="0" t="n">
        <v>0.00875</v>
      </c>
      <c r="D15349" s="0" t="n">
        <v>0.00999</v>
      </c>
      <c r="E15349" s="0" t="n">
        <v>0.01224</v>
      </c>
      <c r="F15349" s="0" t="n">
        <v>0.01596</v>
      </c>
      <c r="G15349" s="0" t="n">
        <v>0.01886</v>
      </c>
      <c r="H15349" s="0" t="n">
        <v>0.02297</v>
      </c>
      <c r="I15349" s="0" t="n">
        <v>0.02563</v>
      </c>
      <c r="J15349" s="0" t="n">
        <v>0.02809</v>
      </c>
      <c r="K15349" s="0" t="n">
        <v>0.0314</v>
      </c>
      <c r="L15349" s="0" t="n">
        <v>0.03254</v>
      </c>
    </row>
    <row r="15350" customFormat="false" ht="15" hidden="false" customHeight="false" outlineLevel="0" collapsed="false">
      <c r="A15350" s="0" t="n">
        <v>43</v>
      </c>
      <c r="B15350" s="0" t="n">
        <v>186</v>
      </c>
      <c r="C15350" s="0" t="n">
        <v>0.00842</v>
      </c>
      <c r="D15350" s="0" t="n">
        <v>0.00966</v>
      </c>
      <c r="E15350" s="0" t="n">
        <v>0.0119</v>
      </c>
      <c r="F15350" s="0" t="n">
        <v>0.01561</v>
      </c>
      <c r="G15350" s="0" t="n">
        <v>0.0185</v>
      </c>
      <c r="H15350" s="0" t="n">
        <v>0.0226</v>
      </c>
      <c r="I15350" s="0" t="n">
        <v>0.02524</v>
      </c>
      <c r="J15350" s="0" t="n">
        <v>0.0277</v>
      </c>
      <c r="K15350" s="0" t="n">
        <v>0.03098</v>
      </c>
      <c r="L15350" s="0" t="n">
        <v>0.03212</v>
      </c>
    </row>
    <row r="15351" customFormat="false" ht="15" hidden="false" customHeight="false" outlineLevel="0" collapsed="false">
      <c r="A15351" s="0" t="n">
        <v>43</v>
      </c>
      <c r="B15351" s="0" t="n">
        <v>187</v>
      </c>
      <c r="C15351" s="0" t="n">
        <v>0.00887</v>
      </c>
      <c r="D15351" s="0" t="n">
        <v>0.01008</v>
      </c>
      <c r="E15351" s="0" t="n">
        <v>0.01228</v>
      </c>
      <c r="F15351" s="0" t="n">
        <v>0.01592</v>
      </c>
      <c r="G15351" s="0" t="n">
        <v>0.01876</v>
      </c>
      <c r="H15351" s="0" t="n">
        <v>0.02277</v>
      </c>
      <c r="I15351" s="0" t="n">
        <v>0.02536</v>
      </c>
      <c r="J15351" s="0" t="n">
        <v>0.02777</v>
      </c>
      <c r="K15351" s="0" t="n">
        <v>0.031</v>
      </c>
      <c r="L15351" s="0" t="n">
        <v>0.03211</v>
      </c>
    </row>
    <row r="15352" customFormat="false" ht="15" hidden="false" customHeight="false" outlineLevel="0" collapsed="false">
      <c r="A15352" s="0" t="n">
        <v>43</v>
      </c>
      <c r="B15352" s="0" t="n">
        <v>188</v>
      </c>
      <c r="C15352" s="0" t="n">
        <v>0.00738</v>
      </c>
      <c r="D15352" s="0" t="n">
        <v>0.00865</v>
      </c>
      <c r="E15352" s="0" t="n">
        <v>0.01095</v>
      </c>
      <c r="F15352" s="0" t="n">
        <v>0.01477</v>
      </c>
      <c r="G15352" s="0" t="n">
        <v>0.01774</v>
      </c>
      <c r="H15352" s="0" t="n">
        <v>0.02195</v>
      </c>
      <c r="I15352" s="0" t="n">
        <v>0.02467</v>
      </c>
      <c r="J15352" s="0" t="n">
        <v>0.02719</v>
      </c>
      <c r="K15352" s="0" t="n">
        <v>0.03057</v>
      </c>
      <c r="L15352" s="0" t="n">
        <v>0.03174</v>
      </c>
    </row>
    <row r="15353" customFormat="false" ht="15" hidden="false" customHeight="false" outlineLevel="0" collapsed="false">
      <c r="A15353" s="0" t="n">
        <v>43</v>
      </c>
      <c r="B15353" s="0" t="n">
        <v>189</v>
      </c>
      <c r="C15353" s="0" t="n">
        <v>0.01039</v>
      </c>
      <c r="D15353" s="0" t="n">
        <v>0.01152</v>
      </c>
      <c r="E15353" s="0" t="n">
        <v>0.01357</v>
      </c>
      <c r="F15353" s="0" t="n">
        <v>0.01696</v>
      </c>
      <c r="G15353" s="0" t="n">
        <v>0.01961</v>
      </c>
      <c r="H15353" s="0" t="n">
        <v>0.02336</v>
      </c>
      <c r="I15353" s="0" t="n">
        <v>0.02578</v>
      </c>
      <c r="J15353" s="0" t="n">
        <v>0.02803</v>
      </c>
      <c r="K15353" s="0" t="n">
        <v>0.03104</v>
      </c>
      <c r="L15353" s="0" t="n">
        <v>0.03208</v>
      </c>
    </row>
    <row r="15354" customFormat="false" ht="15" hidden="false" customHeight="false" outlineLevel="0" collapsed="false">
      <c r="A15354" s="0" t="n">
        <v>43</v>
      </c>
      <c r="B15354" s="0" t="n">
        <v>190</v>
      </c>
      <c r="C15354" s="0" t="n">
        <v>0.0121</v>
      </c>
      <c r="D15354" s="0" t="n">
        <v>0.01315</v>
      </c>
      <c r="E15354" s="0" t="n">
        <v>0.01506</v>
      </c>
      <c r="F15354" s="0" t="n">
        <v>0.01821</v>
      </c>
      <c r="G15354" s="0" t="n">
        <v>0.02067</v>
      </c>
      <c r="H15354" s="0" t="n">
        <v>0.02416</v>
      </c>
      <c r="I15354" s="0" t="n">
        <v>0.0264</v>
      </c>
      <c r="J15354" s="0" t="n">
        <v>0.02849</v>
      </c>
      <c r="K15354" s="0" t="n">
        <v>0.03129</v>
      </c>
      <c r="L15354" s="0" t="n">
        <v>0.03225</v>
      </c>
    </row>
    <row r="15355" customFormat="false" ht="15" hidden="false" customHeight="false" outlineLevel="0" collapsed="false">
      <c r="A15355" s="0" t="n">
        <v>43</v>
      </c>
      <c r="B15355" s="0" t="n">
        <v>191</v>
      </c>
      <c r="C15355" s="0" t="n">
        <v>0.01127</v>
      </c>
      <c r="D15355" s="0" t="n">
        <v>0.01238</v>
      </c>
      <c r="E15355" s="0" t="n">
        <v>0.01437</v>
      </c>
      <c r="F15355" s="0" t="n">
        <v>0.01768</v>
      </c>
      <c r="G15355" s="0" t="n">
        <v>0.02026</v>
      </c>
      <c r="H15355" s="0" t="n">
        <v>0.02391</v>
      </c>
      <c r="I15355" s="0" t="n">
        <v>0.02627</v>
      </c>
      <c r="J15355" s="0" t="n">
        <v>0.02846</v>
      </c>
      <c r="K15355" s="0" t="n">
        <v>0.03139</v>
      </c>
      <c r="L15355" s="0" t="n">
        <v>0.0324</v>
      </c>
    </row>
    <row r="15356" customFormat="false" ht="15" hidden="false" customHeight="false" outlineLevel="0" collapsed="false">
      <c r="A15356" s="0" t="n">
        <v>43</v>
      </c>
      <c r="B15356" s="0" t="n">
        <v>192</v>
      </c>
      <c r="C15356" s="0" t="n">
        <v>0.01243</v>
      </c>
      <c r="D15356" s="0" t="n">
        <v>0.01347</v>
      </c>
      <c r="E15356" s="0" t="n">
        <v>0.01535</v>
      </c>
      <c r="F15356" s="0" t="n">
        <v>0.01847</v>
      </c>
      <c r="G15356" s="0" t="n">
        <v>0.0209</v>
      </c>
      <c r="H15356" s="0" t="n">
        <v>0.02433</v>
      </c>
      <c r="I15356" s="0" t="n">
        <v>0.02655</v>
      </c>
      <c r="J15356" s="0" t="n">
        <v>0.02862</v>
      </c>
      <c r="K15356" s="0" t="n">
        <v>0.03138</v>
      </c>
      <c r="L15356" s="0" t="n">
        <v>0.03233</v>
      </c>
    </row>
    <row r="15357" customFormat="false" ht="15" hidden="false" customHeight="false" outlineLevel="0" collapsed="false">
      <c r="A15357" s="0" t="n">
        <v>43</v>
      </c>
      <c r="B15357" s="0" t="n">
        <v>193</v>
      </c>
      <c r="C15357" s="0" t="n">
        <v>0.01511</v>
      </c>
      <c r="D15357" s="0" t="n">
        <v>0.01603</v>
      </c>
      <c r="E15357" s="0" t="n">
        <v>0.0177</v>
      </c>
      <c r="F15357" s="0" t="n">
        <v>0.02047</v>
      </c>
      <c r="G15357" s="0" t="n">
        <v>0.02262</v>
      </c>
      <c r="H15357" s="0" t="n">
        <v>0.02568</v>
      </c>
      <c r="I15357" s="0" t="n">
        <v>0.02765</v>
      </c>
      <c r="J15357" s="0" t="n">
        <v>0.02949</v>
      </c>
      <c r="K15357" s="0" t="n">
        <v>0.03194</v>
      </c>
      <c r="L15357" s="0" t="n">
        <v>0.03279</v>
      </c>
    </row>
    <row r="15358" customFormat="false" ht="15" hidden="false" customHeight="false" outlineLevel="0" collapsed="false">
      <c r="A15358" s="0" t="n">
        <v>43</v>
      </c>
      <c r="B15358" s="0" t="n">
        <v>194</v>
      </c>
      <c r="C15358" s="0" t="n">
        <v>0.01097</v>
      </c>
      <c r="D15358" s="0" t="n">
        <v>0.01208</v>
      </c>
      <c r="E15358" s="0" t="n">
        <v>0.01408</v>
      </c>
      <c r="F15358" s="0" t="n">
        <v>0.0174</v>
      </c>
      <c r="G15358" s="0" t="n">
        <v>0.01999</v>
      </c>
      <c r="H15358" s="0" t="n">
        <v>0.02366</v>
      </c>
      <c r="I15358" s="0" t="n">
        <v>0.02602</v>
      </c>
      <c r="J15358" s="0" t="n">
        <v>0.02822</v>
      </c>
      <c r="K15358" s="0" t="n">
        <v>0.03116</v>
      </c>
      <c r="L15358" s="0" t="n">
        <v>0.03218</v>
      </c>
    </row>
    <row r="15359" customFormat="false" ht="15" hidden="false" customHeight="false" outlineLevel="0" collapsed="false">
      <c r="A15359" s="0" t="n">
        <v>43</v>
      </c>
      <c r="B15359" s="0" t="n">
        <v>195</v>
      </c>
      <c r="C15359" s="0" t="n">
        <v>0.01409</v>
      </c>
      <c r="D15359" s="0" t="n">
        <v>0.01508</v>
      </c>
      <c r="E15359" s="0" t="n">
        <v>0.01688</v>
      </c>
      <c r="F15359" s="0" t="n">
        <v>0.01985</v>
      </c>
      <c r="G15359" s="0" t="n">
        <v>0.02217</v>
      </c>
      <c r="H15359" s="0" t="n">
        <v>0.02545</v>
      </c>
      <c r="I15359" s="0" t="n">
        <v>0.02756</v>
      </c>
      <c r="J15359" s="0" t="n">
        <v>0.02953</v>
      </c>
      <c r="K15359" s="0" t="n">
        <v>0.03216</v>
      </c>
      <c r="L15359" s="0" t="n">
        <v>0.03307</v>
      </c>
    </row>
    <row r="15360" customFormat="false" ht="15" hidden="false" customHeight="false" outlineLevel="0" collapsed="false">
      <c r="A15360" s="0" t="n">
        <v>43</v>
      </c>
      <c r="B15360" s="0" t="n">
        <v>196</v>
      </c>
      <c r="C15360" s="0" t="n">
        <v>0.01095</v>
      </c>
      <c r="D15360" s="0" t="n">
        <v>0.01211</v>
      </c>
      <c r="E15360" s="0" t="n">
        <v>0.01421</v>
      </c>
      <c r="F15360" s="0" t="n">
        <v>0.01769</v>
      </c>
      <c r="G15360" s="0" t="n">
        <v>0.0204</v>
      </c>
      <c r="H15360" s="0" t="n">
        <v>0.02424</v>
      </c>
      <c r="I15360" s="0" t="n">
        <v>0.02672</v>
      </c>
      <c r="J15360" s="0" t="n">
        <v>0.02903</v>
      </c>
      <c r="K15360" s="0" t="n">
        <v>0.03211</v>
      </c>
      <c r="L15360" s="0" t="n">
        <v>0.03318</v>
      </c>
    </row>
    <row r="15361" customFormat="false" ht="15" hidden="false" customHeight="false" outlineLevel="0" collapsed="false">
      <c r="A15361" s="0" t="n">
        <v>43</v>
      </c>
      <c r="B15361" s="0" t="n">
        <v>197</v>
      </c>
      <c r="C15361" s="0" t="n">
        <v>0.01239</v>
      </c>
      <c r="D15361" s="0" t="n">
        <v>0.01348</v>
      </c>
      <c r="E15361" s="0" t="n">
        <v>0.01545</v>
      </c>
      <c r="F15361" s="0" t="n">
        <v>0.01872</v>
      </c>
      <c r="G15361" s="0" t="n">
        <v>0.02127</v>
      </c>
      <c r="H15361" s="0" t="n">
        <v>0.02488</v>
      </c>
      <c r="I15361" s="0" t="n">
        <v>0.02721</v>
      </c>
      <c r="J15361" s="0" t="n">
        <v>0.02937</v>
      </c>
      <c r="K15361" s="0" t="n">
        <v>0.03227</v>
      </c>
      <c r="L15361" s="0" t="n">
        <v>0.03327</v>
      </c>
    </row>
    <row r="15362" customFormat="false" ht="15" hidden="false" customHeight="false" outlineLevel="0" collapsed="false">
      <c r="A15362" s="0" t="n">
        <v>43</v>
      </c>
      <c r="B15362" s="0" t="n">
        <v>198</v>
      </c>
      <c r="C15362" s="0" t="n">
        <v>0.00964</v>
      </c>
      <c r="D15362" s="0" t="n">
        <v>0.01082</v>
      </c>
      <c r="E15362" s="0" t="n">
        <v>0.01295</v>
      </c>
      <c r="F15362" s="0" t="n">
        <v>0.01649</v>
      </c>
      <c r="G15362" s="0" t="n">
        <v>0.01925</v>
      </c>
      <c r="H15362" s="0" t="n">
        <v>0.02315</v>
      </c>
      <c r="I15362" s="0" t="n">
        <v>0.02568</v>
      </c>
      <c r="J15362" s="0" t="n">
        <v>0.02802</v>
      </c>
      <c r="K15362" s="0" t="n">
        <v>0.03116</v>
      </c>
      <c r="L15362" s="0" t="n">
        <v>0.03224</v>
      </c>
    </row>
    <row r="15363" customFormat="false" ht="15" hidden="false" customHeight="false" outlineLevel="0" collapsed="false">
      <c r="A15363" s="0" t="n">
        <v>43</v>
      </c>
      <c r="B15363" s="0" t="n">
        <v>199</v>
      </c>
      <c r="C15363" s="0" t="n">
        <v>0.0071</v>
      </c>
      <c r="D15363" s="0" t="n">
        <v>0.00842</v>
      </c>
      <c r="E15363" s="0" t="n">
        <v>0.01081</v>
      </c>
      <c r="F15363" s="0" t="n">
        <v>0.01477</v>
      </c>
      <c r="G15363" s="0" t="n">
        <v>0.01785</v>
      </c>
      <c r="H15363" s="0" t="n">
        <v>0.02222</v>
      </c>
      <c r="I15363" s="0" t="n">
        <v>0.02504</v>
      </c>
      <c r="J15363" s="0" t="n">
        <v>0.02766</v>
      </c>
      <c r="K15363" s="0" t="n">
        <v>0.03117</v>
      </c>
      <c r="L15363" s="0" t="n">
        <v>0.03238</v>
      </c>
    </row>
    <row r="15364" customFormat="false" ht="15" hidden="false" customHeight="false" outlineLevel="0" collapsed="false">
      <c r="A15364" s="0" t="n">
        <v>43</v>
      </c>
      <c r="B15364" s="0" t="n">
        <v>200</v>
      </c>
      <c r="C15364" s="0" t="n">
        <v>0.00503</v>
      </c>
      <c r="D15364" s="0" t="n">
        <v>0.00639</v>
      </c>
      <c r="E15364" s="0" t="n">
        <v>0.00886</v>
      </c>
      <c r="F15364" s="0" t="n">
        <v>0.01295</v>
      </c>
      <c r="G15364" s="0" t="n">
        <v>0.01614</v>
      </c>
      <c r="H15364" s="0" t="n">
        <v>0.02065</v>
      </c>
      <c r="I15364" s="0" t="n">
        <v>0.02356</v>
      </c>
      <c r="J15364" s="0" t="n">
        <v>0.02627</v>
      </c>
      <c r="K15364" s="0" t="n">
        <v>0.02989</v>
      </c>
      <c r="L15364" s="0" t="n">
        <v>0.03114</v>
      </c>
    </row>
    <row r="15365" customFormat="false" ht="15" hidden="false" customHeight="false" outlineLevel="0" collapsed="false">
      <c r="A15365" s="0" t="n">
        <v>43</v>
      </c>
      <c r="B15365" s="0" t="n">
        <v>201</v>
      </c>
      <c r="C15365" s="0" t="n">
        <v>0.00611</v>
      </c>
      <c r="D15365" s="0" t="n">
        <v>0.00737</v>
      </c>
      <c r="E15365" s="0" t="n">
        <v>0.00966</v>
      </c>
      <c r="F15365" s="0" t="n">
        <v>0.01344</v>
      </c>
      <c r="G15365" s="0" t="n">
        <v>0.0164</v>
      </c>
      <c r="H15365" s="0" t="n">
        <v>0.02057</v>
      </c>
      <c r="I15365" s="0" t="n">
        <v>0.02327</v>
      </c>
      <c r="J15365" s="0" t="n">
        <v>0.02578</v>
      </c>
      <c r="K15365" s="0" t="n">
        <v>0.02913</v>
      </c>
      <c r="L15365" s="0" t="n">
        <v>0.03029</v>
      </c>
    </row>
    <row r="15366" customFormat="false" ht="15" hidden="false" customHeight="false" outlineLevel="0" collapsed="false">
      <c r="A15366" s="0" t="n">
        <v>43</v>
      </c>
      <c r="B15366" s="0" t="n">
        <v>202</v>
      </c>
      <c r="C15366" s="0" t="n">
        <v>0.00195</v>
      </c>
      <c r="D15366" s="0" t="n">
        <v>0.00339</v>
      </c>
      <c r="E15366" s="0" t="n">
        <v>0.00601</v>
      </c>
      <c r="F15366" s="0" t="n">
        <v>0.01035</v>
      </c>
      <c r="G15366" s="0" t="n">
        <v>0.01373</v>
      </c>
      <c r="H15366" s="0" t="n">
        <v>0.01852</v>
      </c>
      <c r="I15366" s="0" t="n">
        <v>0.02161</v>
      </c>
      <c r="J15366" s="0" t="n">
        <v>0.02449</v>
      </c>
      <c r="K15366" s="0" t="n">
        <v>0.02833</v>
      </c>
      <c r="L15366" s="0" t="n">
        <v>0.02966</v>
      </c>
    </row>
    <row r="15367" customFormat="false" ht="15" hidden="false" customHeight="false" outlineLevel="0" collapsed="false">
      <c r="A15367" s="0" t="n">
        <v>43</v>
      </c>
      <c r="B15367" s="0" t="n">
        <v>203</v>
      </c>
      <c r="C15367" s="0" t="n">
        <v>0.00096</v>
      </c>
      <c r="D15367" s="0" t="n">
        <v>0.00242</v>
      </c>
      <c r="E15367" s="0" t="n">
        <v>0.00508</v>
      </c>
      <c r="F15367" s="0" t="n">
        <v>0.00947</v>
      </c>
      <c r="G15367" s="0" t="n">
        <v>0.01289</v>
      </c>
      <c r="H15367" s="0" t="n">
        <v>0.01774</v>
      </c>
      <c r="I15367" s="0" t="n">
        <v>0.02087</v>
      </c>
      <c r="J15367" s="0" t="n">
        <v>0.02378</v>
      </c>
      <c r="K15367" s="0" t="n">
        <v>0.02768</v>
      </c>
      <c r="L15367" s="0" t="n">
        <v>0.02902</v>
      </c>
    </row>
    <row r="15368" customFormat="false" ht="15" hidden="false" customHeight="false" outlineLevel="0" collapsed="false">
      <c r="A15368" s="0" t="n">
        <v>43</v>
      </c>
      <c r="B15368" s="0" t="n">
        <v>204</v>
      </c>
      <c r="C15368" s="0" t="n">
        <v>0.00231</v>
      </c>
      <c r="D15368" s="0" t="n">
        <v>0.0037</v>
      </c>
      <c r="E15368" s="0" t="n">
        <v>0.00622</v>
      </c>
      <c r="F15368" s="0" t="n">
        <v>0.01038</v>
      </c>
      <c r="G15368" s="0" t="n">
        <v>0.01363</v>
      </c>
      <c r="H15368" s="0" t="n">
        <v>0.01822</v>
      </c>
      <c r="I15368" s="0" t="n">
        <v>0.02119</v>
      </c>
      <c r="J15368" s="0" t="n">
        <v>0.02395</v>
      </c>
      <c r="K15368" s="0" t="n">
        <v>0.02764</v>
      </c>
      <c r="L15368" s="0" t="n">
        <v>0.02891</v>
      </c>
    </row>
    <row r="15369" customFormat="false" ht="15" hidden="false" customHeight="false" outlineLevel="0" collapsed="false">
      <c r="A15369" s="0" t="n">
        <v>43</v>
      </c>
      <c r="B15369" s="0" t="n">
        <v>205</v>
      </c>
      <c r="C15369" s="0" t="n">
        <v>0.00612</v>
      </c>
      <c r="D15369" s="0" t="n">
        <v>0.00733</v>
      </c>
      <c r="E15369" s="0" t="n">
        <v>0.00953</v>
      </c>
      <c r="F15369" s="0" t="n">
        <v>0.01317</v>
      </c>
      <c r="G15369" s="0" t="n">
        <v>0.016</v>
      </c>
      <c r="H15369" s="0" t="n">
        <v>0.02002</v>
      </c>
      <c r="I15369" s="0" t="n">
        <v>0.02261</v>
      </c>
      <c r="J15369" s="0" t="n">
        <v>0.02502</v>
      </c>
      <c r="K15369" s="0" t="n">
        <v>0.02825</v>
      </c>
      <c r="L15369" s="0" t="n">
        <v>0.02936</v>
      </c>
    </row>
    <row r="15370" customFormat="false" ht="15" hidden="false" customHeight="false" outlineLevel="0" collapsed="false">
      <c r="A15370" s="0" t="n">
        <v>43</v>
      </c>
      <c r="B15370" s="0" t="n">
        <v>206</v>
      </c>
      <c r="C15370" s="0" t="n">
        <v>0.00705</v>
      </c>
      <c r="D15370" s="0" t="n">
        <v>0.00817</v>
      </c>
      <c r="E15370" s="0" t="n">
        <v>0.01022</v>
      </c>
      <c r="F15370" s="0" t="n">
        <v>0.01361</v>
      </c>
      <c r="G15370" s="0" t="n">
        <v>0.01625</v>
      </c>
      <c r="H15370" s="0" t="n">
        <v>0.01999</v>
      </c>
      <c r="I15370" s="0" t="n">
        <v>0.0224</v>
      </c>
      <c r="J15370" s="0" t="n">
        <v>0.02464</v>
      </c>
      <c r="K15370" s="0" t="n">
        <v>0.02765</v>
      </c>
      <c r="L15370" s="0" t="n">
        <v>0.02868</v>
      </c>
    </row>
    <row r="15371" customFormat="false" ht="15" hidden="false" customHeight="false" outlineLevel="0" collapsed="false">
      <c r="A15371" s="0" t="n">
        <v>43</v>
      </c>
      <c r="B15371" s="0" t="n">
        <v>207</v>
      </c>
      <c r="C15371" s="0" t="n">
        <v>0.00813</v>
      </c>
      <c r="D15371" s="0" t="n">
        <v>0.00916</v>
      </c>
      <c r="E15371" s="0" t="n">
        <v>0.01101</v>
      </c>
      <c r="F15371" s="0" t="n">
        <v>0.01408</v>
      </c>
      <c r="G15371" s="0" t="n">
        <v>0.01648</v>
      </c>
      <c r="H15371" s="0" t="n">
        <v>0.01987</v>
      </c>
      <c r="I15371" s="0" t="n">
        <v>0.02206</v>
      </c>
      <c r="J15371" s="0" t="n">
        <v>0.02409</v>
      </c>
      <c r="K15371" s="0" t="n">
        <v>0.02681</v>
      </c>
      <c r="L15371" s="0" t="n">
        <v>0.02775</v>
      </c>
    </row>
    <row r="15372" customFormat="false" ht="15" hidden="false" customHeight="false" outlineLevel="0" collapsed="false">
      <c r="A15372" s="0" t="n">
        <v>43</v>
      </c>
      <c r="B15372" s="0" t="n">
        <v>208</v>
      </c>
      <c r="C15372" s="0" t="n">
        <v>0.00705</v>
      </c>
      <c r="D15372" s="0" t="n">
        <v>0.00814</v>
      </c>
      <c r="E15372" s="0" t="n">
        <v>0.0101</v>
      </c>
      <c r="F15372" s="0" t="n">
        <v>0.01336</v>
      </c>
      <c r="G15372" s="0" t="n">
        <v>0.01589</v>
      </c>
      <c r="H15372" s="0" t="n">
        <v>0.01949</v>
      </c>
      <c r="I15372" s="0" t="n">
        <v>0.02181</v>
      </c>
      <c r="J15372" s="0" t="n">
        <v>0.02396</v>
      </c>
      <c r="K15372" s="0" t="n">
        <v>0.02684</v>
      </c>
      <c r="L15372" s="0" t="n">
        <v>0.02784</v>
      </c>
    </row>
    <row r="15373" customFormat="false" ht="15" hidden="false" customHeight="false" outlineLevel="0" collapsed="false">
      <c r="A15373" s="0" t="n">
        <v>43</v>
      </c>
      <c r="B15373" s="0" t="n">
        <v>209</v>
      </c>
      <c r="C15373" s="0" t="n">
        <v>0.00636</v>
      </c>
      <c r="D15373" s="0" t="n">
        <v>0.00747</v>
      </c>
      <c r="E15373" s="0" t="n">
        <v>0.00948</v>
      </c>
      <c r="F15373" s="0" t="n">
        <v>0.0128</v>
      </c>
      <c r="G15373" s="0" t="n">
        <v>0.01539</v>
      </c>
      <c r="H15373" s="0" t="n">
        <v>0.01906</v>
      </c>
      <c r="I15373" s="0" t="n">
        <v>0.02142</v>
      </c>
      <c r="J15373" s="0" t="n">
        <v>0.02362</v>
      </c>
      <c r="K15373" s="0" t="n">
        <v>0.02657</v>
      </c>
      <c r="L15373" s="0" t="n">
        <v>0.02759</v>
      </c>
    </row>
    <row r="15374" customFormat="false" ht="15" hidden="false" customHeight="false" outlineLevel="0" collapsed="false">
      <c r="A15374" s="0" t="n">
        <v>43</v>
      </c>
      <c r="B15374" s="0" t="n">
        <v>210</v>
      </c>
      <c r="C15374" s="0" t="n">
        <v>0.00656</v>
      </c>
      <c r="D15374" s="0" t="n">
        <v>0.00766</v>
      </c>
      <c r="E15374" s="0" t="n">
        <v>0.00963</v>
      </c>
      <c r="F15374" s="0" t="n">
        <v>0.01291</v>
      </c>
      <c r="G15374" s="0" t="n">
        <v>0.01546</v>
      </c>
      <c r="H15374" s="0" t="n">
        <v>0.01907</v>
      </c>
      <c r="I15374" s="0" t="n">
        <v>0.02141</v>
      </c>
      <c r="J15374" s="0" t="n">
        <v>0.02358</v>
      </c>
      <c r="K15374" s="0" t="n">
        <v>0.02648</v>
      </c>
      <c r="L15374" s="0" t="n">
        <v>0.02748</v>
      </c>
    </row>
    <row r="15375" customFormat="false" ht="15" hidden="false" customHeight="false" outlineLevel="0" collapsed="false">
      <c r="A15375" s="0" t="n">
        <v>43</v>
      </c>
      <c r="B15375" s="0" t="n">
        <v>211</v>
      </c>
      <c r="C15375" s="0" t="n">
        <v>0.0072</v>
      </c>
      <c r="D15375" s="0" t="n">
        <v>0.00826</v>
      </c>
      <c r="E15375" s="0" t="n">
        <v>0.01017</v>
      </c>
      <c r="F15375" s="0" t="n">
        <v>0.01333</v>
      </c>
      <c r="G15375" s="0" t="n">
        <v>0.01579</v>
      </c>
      <c r="H15375" s="0" t="n">
        <v>0.01928</v>
      </c>
      <c r="I15375" s="0" t="n">
        <v>0.02153</v>
      </c>
      <c r="J15375" s="0" t="n">
        <v>0.02362</v>
      </c>
      <c r="K15375" s="0" t="n">
        <v>0.02642</v>
      </c>
      <c r="L15375" s="0" t="n">
        <v>0.02739</v>
      </c>
    </row>
    <row r="15376" customFormat="false" ht="15" hidden="false" customHeight="false" outlineLevel="0" collapsed="false">
      <c r="A15376" s="0" t="n">
        <v>43</v>
      </c>
      <c r="B15376" s="0" t="n">
        <v>212</v>
      </c>
      <c r="C15376" s="0" t="n">
        <v>0.00933</v>
      </c>
      <c r="D15376" s="0" t="n">
        <v>0.01029</v>
      </c>
      <c r="E15376" s="0" t="n">
        <v>0.01203</v>
      </c>
      <c r="F15376" s="0" t="n">
        <v>0.01491</v>
      </c>
      <c r="G15376" s="0" t="n">
        <v>0.01715</v>
      </c>
      <c r="H15376" s="0" t="n">
        <v>0.02033</v>
      </c>
      <c r="I15376" s="0" t="n">
        <v>0.02238</v>
      </c>
      <c r="J15376" s="0" t="n">
        <v>0.02429</v>
      </c>
      <c r="K15376" s="0" t="n">
        <v>0.02684</v>
      </c>
      <c r="L15376" s="0" t="n">
        <v>0.02772</v>
      </c>
    </row>
    <row r="15377" customFormat="false" ht="15" hidden="false" customHeight="false" outlineLevel="0" collapsed="false">
      <c r="A15377" s="0" t="n">
        <v>43</v>
      </c>
      <c r="B15377" s="0" t="n">
        <v>213</v>
      </c>
      <c r="C15377" s="0" t="n">
        <v>0.00746</v>
      </c>
      <c r="D15377" s="0" t="n">
        <v>0.00851</v>
      </c>
      <c r="E15377" s="0" t="n">
        <v>0.01042</v>
      </c>
      <c r="F15377" s="0" t="n">
        <v>0.01358</v>
      </c>
      <c r="G15377" s="0" t="n">
        <v>0.01604</v>
      </c>
      <c r="H15377" s="0" t="n">
        <v>0.01952</v>
      </c>
      <c r="I15377" s="0" t="n">
        <v>0.02177</v>
      </c>
      <c r="J15377" s="0" t="n">
        <v>0.02386</v>
      </c>
      <c r="K15377" s="0" t="n">
        <v>0.02666</v>
      </c>
      <c r="L15377" s="0" t="n">
        <v>0.02763</v>
      </c>
    </row>
    <row r="15378" customFormat="false" ht="15" hidden="false" customHeight="false" outlineLevel="0" collapsed="false">
      <c r="A15378" s="0" t="n">
        <v>43</v>
      </c>
      <c r="B15378" s="0" t="n">
        <v>214</v>
      </c>
      <c r="C15378" s="0" t="n">
        <v>0.00791</v>
      </c>
      <c r="D15378" s="0" t="n">
        <v>0.00896</v>
      </c>
      <c r="E15378" s="0" t="n">
        <v>0.01086</v>
      </c>
      <c r="F15378" s="0" t="n">
        <v>0.014</v>
      </c>
      <c r="G15378" s="0" t="n">
        <v>0.01646</v>
      </c>
      <c r="H15378" s="0" t="n">
        <v>0.01993</v>
      </c>
      <c r="I15378" s="0" t="n">
        <v>0.02217</v>
      </c>
      <c r="J15378" s="0" t="n">
        <v>0.02426</v>
      </c>
      <c r="K15378" s="0" t="n">
        <v>0.02705</v>
      </c>
      <c r="L15378" s="0" t="n">
        <v>0.02801</v>
      </c>
    </row>
    <row r="15379" customFormat="false" ht="15" hidden="false" customHeight="false" outlineLevel="0" collapsed="false">
      <c r="A15379" s="0" t="n">
        <v>43</v>
      </c>
      <c r="B15379" s="0" t="n">
        <v>215</v>
      </c>
      <c r="C15379" s="0" t="n">
        <v>0.00728</v>
      </c>
      <c r="D15379" s="0" t="n">
        <v>0.00836</v>
      </c>
      <c r="E15379" s="0" t="n">
        <v>0.01031</v>
      </c>
      <c r="F15379" s="0" t="n">
        <v>0.01353</v>
      </c>
      <c r="G15379" s="0" t="n">
        <v>0.01605</v>
      </c>
      <c r="H15379" s="0" t="n">
        <v>0.01961</v>
      </c>
      <c r="I15379" s="0" t="n">
        <v>0.02191</v>
      </c>
      <c r="J15379" s="0" t="n">
        <v>0.02404</v>
      </c>
      <c r="K15379" s="0" t="n">
        <v>0.0269</v>
      </c>
      <c r="L15379" s="0" t="n">
        <v>0.02789</v>
      </c>
    </row>
    <row r="15380" customFormat="false" ht="15" hidden="false" customHeight="false" outlineLevel="0" collapsed="false">
      <c r="A15380" s="0" t="n">
        <v>43</v>
      </c>
      <c r="B15380" s="0" t="n">
        <v>216</v>
      </c>
      <c r="C15380" s="0" t="n">
        <v>0.00756</v>
      </c>
      <c r="D15380" s="0" t="n">
        <v>0.00863</v>
      </c>
      <c r="E15380" s="0" t="n">
        <v>0.01055</v>
      </c>
      <c r="F15380" s="0" t="n">
        <v>0.01373</v>
      </c>
      <c r="G15380" s="0" t="n">
        <v>0.01622</v>
      </c>
      <c r="H15380" s="0" t="n">
        <v>0.01973</v>
      </c>
      <c r="I15380" s="0" t="n">
        <v>0.022</v>
      </c>
      <c r="J15380" s="0" t="n">
        <v>0.02411</v>
      </c>
      <c r="K15380" s="0" t="n">
        <v>0.02693</v>
      </c>
      <c r="L15380" s="0" t="n">
        <v>0.02791</v>
      </c>
    </row>
    <row r="15381" customFormat="false" ht="15" hidden="false" customHeight="false" outlineLevel="0" collapsed="false">
      <c r="A15381" s="0" t="n">
        <v>43</v>
      </c>
      <c r="B15381" s="0" t="n">
        <v>217</v>
      </c>
      <c r="C15381" s="0" t="n">
        <v>0.00773</v>
      </c>
      <c r="D15381" s="0" t="n">
        <v>0.00877</v>
      </c>
      <c r="E15381" s="0" t="n">
        <v>0.01066</v>
      </c>
      <c r="F15381" s="0" t="n">
        <v>0.01378</v>
      </c>
      <c r="G15381" s="0" t="n">
        <v>0.01621</v>
      </c>
      <c r="H15381" s="0" t="n">
        <v>0.01966</v>
      </c>
      <c r="I15381" s="0" t="n">
        <v>0.02189</v>
      </c>
      <c r="J15381" s="0" t="n">
        <v>0.02395</v>
      </c>
      <c r="K15381" s="0" t="n">
        <v>0.02672</v>
      </c>
      <c r="L15381" s="0" t="n">
        <v>0.02767</v>
      </c>
    </row>
    <row r="15382" customFormat="false" ht="15" hidden="false" customHeight="false" outlineLevel="0" collapsed="false">
      <c r="A15382" s="0" t="n">
        <v>43</v>
      </c>
      <c r="B15382" s="0" t="n">
        <v>218</v>
      </c>
      <c r="C15382" s="0" t="n">
        <v>0.00876</v>
      </c>
      <c r="D15382" s="0" t="n">
        <v>0.00976</v>
      </c>
      <c r="E15382" s="0" t="n">
        <v>0.01157</v>
      </c>
      <c r="F15382" s="0" t="n">
        <v>0.01456</v>
      </c>
      <c r="G15382" s="0" t="n">
        <v>0.0169</v>
      </c>
      <c r="H15382" s="0" t="n">
        <v>0.02021</v>
      </c>
      <c r="I15382" s="0" t="n">
        <v>0.02235</v>
      </c>
      <c r="J15382" s="0" t="n">
        <v>0.02433</v>
      </c>
      <c r="K15382" s="0" t="n">
        <v>0.02699</v>
      </c>
      <c r="L15382" s="0" t="n">
        <v>0.02791</v>
      </c>
    </row>
    <row r="15383" customFormat="false" ht="15" hidden="false" customHeight="false" outlineLevel="0" collapsed="false">
      <c r="A15383" s="0" t="n">
        <v>43</v>
      </c>
      <c r="B15383" s="0" t="n">
        <v>219</v>
      </c>
      <c r="C15383" s="0" t="n">
        <v>0.00888</v>
      </c>
      <c r="D15383" s="0" t="n">
        <v>0.00988</v>
      </c>
      <c r="E15383" s="0" t="n">
        <v>0.01168</v>
      </c>
      <c r="F15383" s="0" t="n">
        <v>0.01467</v>
      </c>
      <c r="G15383" s="0" t="n">
        <v>0.01701</v>
      </c>
      <c r="H15383" s="0" t="n">
        <v>0.02031</v>
      </c>
      <c r="I15383" s="0" t="n">
        <v>0.02244</v>
      </c>
      <c r="J15383" s="0" t="n">
        <v>0.02442</v>
      </c>
      <c r="K15383" s="0" t="n">
        <v>0.02707</v>
      </c>
      <c r="L15383" s="0" t="n">
        <v>0.02799</v>
      </c>
    </row>
    <row r="15384" customFormat="false" ht="15" hidden="false" customHeight="false" outlineLevel="0" collapsed="false">
      <c r="A15384" s="0" t="n">
        <v>43</v>
      </c>
      <c r="B15384" s="0" t="n">
        <v>220</v>
      </c>
      <c r="C15384" s="0" t="n">
        <v>0.00856</v>
      </c>
      <c r="D15384" s="0" t="n">
        <v>0.00956</v>
      </c>
      <c r="E15384" s="0" t="n">
        <v>0.01137</v>
      </c>
      <c r="F15384" s="0" t="n">
        <v>0.01437</v>
      </c>
      <c r="G15384" s="0" t="n">
        <v>0.01671</v>
      </c>
      <c r="H15384" s="0" t="n">
        <v>0.02003</v>
      </c>
      <c r="I15384" s="0" t="n">
        <v>0.02217</v>
      </c>
      <c r="J15384" s="0" t="n">
        <v>0.02415</v>
      </c>
      <c r="K15384" s="0" t="n">
        <v>0.02681</v>
      </c>
      <c r="L15384" s="0" t="n">
        <v>0.02773</v>
      </c>
    </row>
    <row r="15385" customFormat="false" ht="15" hidden="false" customHeight="false" outlineLevel="0" collapsed="false">
      <c r="A15385" s="0" t="n">
        <v>43</v>
      </c>
      <c r="B15385" s="0" t="n">
        <v>221</v>
      </c>
      <c r="C15385" s="0" t="n">
        <v>0.00982</v>
      </c>
      <c r="D15385" s="0" t="n">
        <v>0.01074</v>
      </c>
      <c r="E15385" s="0" t="n">
        <v>0.01239</v>
      </c>
      <c r="F15385" s="0" t="n">
        <v>0.01513</v>
      </c>
      <c r="G15385" s="0" t="n">
        <v>0.01727</v>
      </c>
      <c r="H15385" s="0" t="n">
        <v>0.0203</v>
      </c>
      <c r="I15385" s="0" t="n">
        <v>0.02225</v>
      </c>
      <c r="J15385" s="0" t="n">
        <v>0.02407</v>
      </c>
      <c r="K15385" s="0" t="n">
        <v>0.0265</v>
      </c>
      <c r="L15385" s="0" t="n">
        <v>0.02734</v>
      </c>
    </row>
    <row r="15386" customFormat="false" ht="15" hidden="false" customHeight="false" outlineLevel="0" collapsed="false">
      <c r="A15386" s="0" t="n">
        <v>43</v>
      </c>
      <c r="B15386" s="0" t="n">
        <v>222</v>
      </c>
      <c r="C15386" s="0" t="n">
        <v>0.01093</v>
      </c>
      <c r="D15386" s="0" t="n">
        <v>0.01178</v>
      </c>
      <c r="E15386" s="0" t="n">
        <v>0.01332</v>
      </c>
      <c r="F15386" s="0" t="n">
        <v>0.01586</v>
      </c>
      <c r="G15386" s="0" t="n">
        <v>0.01785</v>
      </c>
      <c r="H15386" s="0" t="n">
        <v>0.02066</v>
      </c>
      <c r="I15386" s="0" t="n">
        <v>0.02247</v>
      </c>
      <c r="J15386" s="0" t="n">
        <v>0.02416</v>
      </c>
      <c r="K15386" s="0" t="n">
        <v>0.02642</v>
      </c>
      <c r="L15386" s="0" t="n">
        <v>0.0272</v>
      </c>
    </row>
    <row r="15387" customFormat="false" ht="15" hidden="false" customHeight="false" outlineLevel="0" collapsed="false">
      <c r="A15387" s="0" t="n">
        <v>43</v>
      </c>
      <c r="B15387" s="0" t="n">
        <v>223</v>
      </c>
      <c r="C15387" s="0" t="n">
        <v>0.01134</v>
      </c>
      <c r="D15387" s="0" t="n">
        <v>0.01219</v>
      </c>
      <c r="E15387" s="0" t="n">
        <v>0.01373</v>
      </c>
      <c r="F15387" s="0" t="n">
        <v>0.01628</v>
      </c>
      <c r="G15387" s="0" t="n">
        <v>0.01828</v>
      </c>
      <c r="H15387" s="0" t="n">
        <v>0.02109</v>
      </c>
      <c r="I15387" s="0" t="n">
        <v>0.02291</v>
      </c>
      <c r="J15387" s="0" t="n">
        <v>0.02461</v>
      </c>
      <c r="K15387" s="0" t="n">
        <v>0.02687</v>
      </c>
      <c r="L15387" s="0" t="n">
        <v>0.02765</v>
      </c>
    </row>
    <row r="15388" customFormat="false" ht="15" hidden="false" customHeight="false" outlineLevel="0" collapsed="false">
      <c r="A15388" s="0" t="n">
        <v>43</v>
      </c>
      <c r="B15388" s="0" t="n">
        <v>224</v>
      </c>
      <c r="C15388" s="0" t="n">
        <v>0.01235</v>
      </c>
      <c r="D15388" s="0" t="n">
        <v>0.01315</v>
      </c>
      <c r="E15388" s="0" t="n">
        <v>0.01462</v>
      </c>
      <c r="F15388" s="0" t="n">
        <v>0.01703</v>
      </c>
      <c r="G15388" s="0" t="n">
        <v>0.01892</v>
      </c>
      <c r="H15388" s="0" t="n">
        <v>0.02159</v>
      </c>
      <c r="I15388" s="0" t="n">
        <v>0.02331</v>
      </c>
      <c r="J15388" s="0" t="n">
        <v>0.02491</v>
      </c>
      <c r="K15388" s="0" t="n">
        <v>0.02706</v>
      </c>
      <c r="L15388" s="0" t="n">
        <v>0.0278</v>
      </c>
    </row>
    <row r="15389" customFormat="false" ht="15" hidden="false" customHeight="false" outlineLevel="0" collapsed="false">
      <c r="A15389" s="0" t="n">
        <v>43</v>
      </c>
      <c r="B15389" s="0" t="n">
        <v>225</v>
      </c>
      <c r="C15389" s="0" t="n">
        <v>0.01248</v>
      </c>
      <c r="D15389" s="0" t="n">
        <v>0.01322</v>
      </c>
      <c r="E15389" s="0" t="n">
        <v>0.01456</v>
      </c>
      <c r="F15389" s="0" t="n">
        <v>0.01678</v>
      </c>
      <c r="G15389" s="0" t="n">
        <v>0.01851</v>
      </c>
      <c r="H15389" s="0" t="n">
        <v>0.02097</v>
      </c>
      <c r="I15389" s="0" t="n">
        <v>0.02255</v>
      </c>
      <c r="J15389" s="0" t="n">
        <v>0.02402</v>
      </c>
      <c r="K15389" s="0" t="n">
        <v>0.02599</v>
      </c>
      <c r="L15389" s="0" t="n">
        <v>0.02667</v>
      </c>
    </row>
    <row r="15390" customFormat="false" ht="15" hidden="false" customHeight="false" outlineLevel="0" collapsed="false">
      <c r="A15390" s="0" t="n">
        <v>43</v>
      </c>
      <c r="B15390" s="0" t="n">
        <v>226</v>
      </c>
      <c r="C15390" s="0" t="n">
        <v>0.0153</v>
      </c>
      <c r="D15390" s="0" t="n">
        <v>0.01589</v>
      </c>
      <c r="E15390" s="0" t="n">
        <v>0.01695</v>
      </c>
      <c r="F15390" s="0" t="n">
        <v>0.01872</v>
      </c>
      <c r="G15390" s="0" t="n">
        <v>0.0201</v>
      </c>
      <c r="H15390" s="0" t="n">
        <v>0.02205</v>
      </c>
      <c r="I15390" s="0" t="n">
        <v>0.02331</v>
      </c>
      <c r="J15390" s="0" t="n">
        <v>0.02448</v>
      </c>
      <c r="K15390" s="0" t="n">
        <v>0.02605</v>
      </c>
      <c r="L15390" s="0" t="n">
        <v>0.02659</v>
      </c>
    </row>
    <row r="15391" customFormat="false" ht="15" hidden="false" customHeight="false" outlineLevel="0" collapsed="false">
      <c r="A15391" s="0" t="n">
        <v>43</v>
      </c>
      <c r="B15391" s="0" t="n">
        <v>227</v>
      </c>
      <c r="C15391" s="0" t="n">
        <v>0.01461</v>
      </c>
      <c r="D15391" s="0" t="n">
        <v>0.01524</v>
      </c>
      <c r="E15391" s="0" t="n">
        <v>0.01638</v>
      </c>
      <c r="F15391" s="0" t="n">
        <v>0.01827</v>
      </c>
      <c r="G15391" s="0" t="n">
        <v>0.01974</v>
      </c>
      <c r="H15391" s="0" t="n">
        <v>0.02182</v>
      </c>
      <c r="I15391" s="0" t="n">
        <v>0.02316</v>
      </c>
      <c r="J15391" s="0" t="n">
        <v>0.02441</v>
      </c>
      <c r="K15391" s="0" t="n">
        <v>0.02608</v>
      </c>
      <c r="L15391" s="0" t="n">
        <v>0.02665</v>
      </c>
    </row>
    <row r="15392" customFormat="false" ht="15" hidden="false" customHeight="false" outlineLevel="0" collapsed="false">
      <c r="A15392" s="0" t="n">
        <v>43</v>
      </c>
      <c r="B15392" s="0" t="n">
        <v>228</v>
      </c>
      <c r="C15392" s="0" t="n">
        <v>0.01343</v>
      </c>
      <c r="D15392" s="0" t="n">
        <v>0.01409</v>
      </c>
      <c r="E15392" s="0" t="n">
        <v>0.01527</v>
      </c>
      <c r="F15392" s="0" t="n">
        <v>0.01723</v>
      </c>
      <c r="G15392" s="0" t="n">
        <v>0.01876</v>
      </c>
      <c r="H15392" s="0" t="n">
        <v>0.02092</v>
      </c>
      <c r="I15392" s="0" t="n">
        <v>0.02232</v>
      </c>
      <c r="J15392" s="0" t="n">
        <v>0.02362</v>
      </c>
      <c r="K15392" s="0" t="n">
        <v>0.02535</v>
      </c>
      <c r="L15392" s="0" t="n">
        <v>0.02595</v>
      </c>
    </row>
    <row r="15393" customFormat="false" ht="15" hidden="false" customHeight="false" outlineLevel="0" collapsed="false">
      <c r="A15393" s="0" t="n">
        <v>43</v>
      </c>
      <c r="B15393" s="0" t="n">
        <v>229</v>
      </c>
      <c r="C15393" s="0" t="n">
        <v>0.01412</v>
      </c>
      <c r="D15393" s="0" t="n">
        <v>0.01473</v>
      </c>
      <c r="E15393" s="0" t="n">
        <v>0.01584</v>
      </c>
      <c r="F15393" s="0" t="n">
        <v>0.01767</v>
      </c>
      <c r="G15393" s="0" t="n">
        <v>0.0191</v>
      </c>
      <c r="H15393" s="0" t="n">
        <v>0.02112</v>
      </c>
      <c r="I15393" s="0" t="n">
        <v>0.02243</v>
      </c>
      <c r="J15393" s="0" t="n">
        <v>0.02364</v>
      </c>
      <c r="K15393" s="0" t="n">
        <v>0.02527</v>
      </c>
      <c r="L15393" s="0" t="n">
        <v>0.02583</v>
      </c>
    </row>
    <row r="15394" customFormat="false" ht="15" hidden="false" customHeight="false" outlineLevel="0" collapsed="false">
      <c r="A15394" s="0" t="n">
        <v>43</v>
      </c>
      <c r="B15394" s="0" t="n">
        <v>230</v>
      </c>
      <c r="C15394" s="0" t="n">
        <v>0.01326</v>
      </c>
      <c r="D15394" s="0" t="n">
        <v>0.0139</v>
      </c>
      <c r="E15394" s="0" t="n">
        <v>0.01506</v>
      </c>
      <c r="F15394" s="0" t="n">
        <v>0.01698</v>
      </c>
      <c r="G15394" s="0" t="n">
        <v>0.01848</v>
      </c>
      <c r="H15394" s="0" t="n">
        <v>0.02059</v>
      </c>
      <c r="I15394" s="0" t="n">
        <v>0.02196</v>
      </c>
      <c r="J15394" s="0" t="n">
        <v>0.02323</v>
      </c>
      <c r="K15394" s="0" t="n">
        <v>0.02493</v>
      </c>
      <c r="L15394" s="0" t="n">
        <v>0.02552</v>
      </c>
    </row>
    <row r="15395" customFormat="false" ht="15" hidden="false" customHeight="false" outlineLevel="0" collapsed="false">
      <c r="A15395" s="0" t="n">
        <v>43</v>
      </c>
      <c r="B15395" s="0" t="n">
        <v>231</v>
      </c>
      <c r="C15395" s="0" t="n">
        <v>0.01354</v>
      </c>
      <c r="D15395" s="0" t="n">
        <v>0.01414</v>
      </c>
      <c r="E15395" s="0" t="n">
        <v>0.01525</v>
      </c>
      <c r="F15395" s="0" t="n">
        <v>0.01708</v>
      </c>
      <c r="G15395" s="0" t="n">
        <v>0.0185</v>
      </c>
      <c r="H15395" s="0" t="n">
        <v>0.02052</v>
      </c>
      <c r="I15395" s="0" t="n">
        <v>0.02182</v>
      </c>
      <c r="J15395" s="0" t="n">
        <v>0.02303</v>
      </c>
      <c r="K15395" s="0" t="n">
        <v>0.02465</v>
      </c>
      <c r="L15395" s="0" t="n">
        <v>0.02521</v>
      </c>
    </row>
    <row r="15396" customFormat="false" ht="15" hidden="false" customHeight="false" outlineLevel="0" collapsed="false">
      <c r="A15396" s="0" t="n">
        <v>43</v>
      </c>
      <c r="B15396" s="0" t="n">
        <v>232</v>
      </c>
      <c r="C15396" s="0" t="n">
        <v>0.01361</v>
      </c>
      <c r="D15396" s="0" t="n">
        <v>0.01421</v>
      </c>
      <c r="E15396" s="0" t="n">
        <v>0.01532</v>
      </c>
      <c r="F15396" s="0" t="n">
        <v>0.01715</v>
      </c>
      <c r="G15396" s="0" t="n">
        <v>0.01857</v>
      </c>
      <c r="H15396" s="0" t="n">
        <v>0.02059</v>
      </c>
      <c r="I15396" s="0" t="n">
        <v>0.0219</v>
      </c>
      <c r="J15396" s="0" t="n">
        <v>0.02311</v>
      </c>
      <c r="K15396" s="0" t="n">
        <v>0.02473</v>
      </c>
      <c r="L15396" s="0" t="n">
        <v>0.02529</v>
      </c>
    </row>
    <row r="15397" customFormat="false" ht="15" hidden="false" customHeight="false" outlineLevel="0" collapsed="false">
      <c r="A15397" s="0" t="n">
        <v>43</v>
      </c>
      <c r="B15397" s="0" t="n">
        <v>233</v>
      </c>
      <c r="C15397" s="0" t="n">
        <v>0.01411</v>
      </c>
      <c r="D15397" s="0" t="n">
        <v>0.01468</v>
      </c>
      <c r="E15397" s="0" t="n">
        <v>0.01572</v>
      </c>
      <c r="F15397" s="0" t="n">
        <v>0.01744</v>
      </c>
      <c r="G15397" s="0" t="n">
        <v>0.01878</v>
      </c>
      <c r="H15397" s="0" t="n">
        <v>0.02068</v>
      </c>
      <c r="I15397" s="0" t="n">
        <v>0.0219</v>
      </c>
      <c r="J15397" s="0" t="n">
        <v>0.02304</v>
      </c>
      <c r="K15397" s="0" t="n">
        <v>0.02456</v>
      </c>
      <c r="L15397" s="0" t="n">
        <v>0.02509</v>
      </c>
    </row>
    <row r="15398" customFormat="false" ht="15" hidden="false" customHeight="false" outlineLevel="0" collapsed="false">
      <c r="A15398" s="0" t="n">
        <v>43</v>
      </c>
      <c r="B15398" s="0" t="n">
        <v>234</v>
      </c>
      <c r="C15398" s="0" t="n">
        <v>0.01139</v>
      </c>
      <c r="D15398" s="0" t="n">
        <v>0.01207</v>
      </c>
      <c r="E15398" s="0" t="n">
        <v>0.01331</v>
      </c>
      <c r="F15398" s="0" t="n">
        <v>0.01535</v>
      </c>
      <c r="G15398" s="0" t="n">
        <v>0.01695</v>
      </c>
      <c r="H15398" s="0" t="n">
        <v>0.0192</v>
      </c>
      <c r="I15398" s="0" t="n">
        <v>0.02066</v>
      </c>
      <c r="J15398" s="0" t="n">
        <v>0.02202</v>
      </c>
      <c r="K15398" s="0" t="n">
        <v>0.02383</v>
      </c>
      <c r="L15398" s="0" t="n">
        <v>0.02446</v>
      </c>
    </row>
    <row r="15399" customFormat="false" ht="15" hidden="false" customHeight="false" outlineLevel="0" collapsed="false">
      <c r="A15399" s="0" t="n">
        <v>43</v>
      </c>
      <c r="B15399" s="0" t="n">
        <v>235</v>
      </c>
      <c r="C15399" s="0" t="n">
        <v>0.01245</v>
      </c>
      <c r="D15399" s="0" t="n">
        <v>0.01313</v>
      </c>
      <c r="E15399" s="0" t="n">
        <v>0.01436</v>
      </c>
      <c r="F15399" s="0" t="n">
        <v>0.0164</v>
      </c>
      <c r="G15399" s="0" t="n">
        <v>0.018</v>
      </c>
      <c r="H15399" s="0" t="n">
        <v>0.02025</v>
      </c>
      <c r="I15399" s="0" t="n">
        <v>0.0217</v>
      </c>
      <c r="J15399" s="0" t="n">
        <v>0.02305</v>
      </c>
      <c r="K15399" s="0" t="n">
        <v>0.02486</v>
      </c>
      <c r="L15399" s="0" t="n">
        <v>0.02549</v>
      </c>
    </row>
    <row r="15400" customFormat="false" ht="15" hidden="false" customHeight="false" outlineLevel="0" collapsed="false">
      <c r="A15400" s="0" t="n">
        <v>43</v>
      </c>
      <c r="B15400" s="0" t="n">
        <v>236</v>
      </c>
      <c r="C15400" s="0" t="n">
        <v>0.00921</v>
      </c>
      <c r="D15400" s="0" t="n">
        <v>0.01003</v>
      </c>
      <c r="E15400" s="0" t="n">
        <v>0.01152</v>
      </c>
      <c r="F15400" s="0" t="n">
        <v>0.01399</v>
      </c>
      <c r="G15400" s="0" t="n">
        <v>0.01591</v>
      </c>
      <c r="H15400" s="0" t="n">
        <v>0.01864</v>
      </c>
      <c r="I15400" s="0" t="n">
        <v>0.0204</v>
      </c>
      <c r="J15400" s="0" t="n">
        <v>0.02203</v>
      </c>
      <c r="K15400" s="0" t="n">
        <v>0.02422</v>
      </c>
      <c r="L15400" s="0" t="n">
        <v>0.02498</v>
      </c>
    </row>
    <row r="15401" customFormat="false" ht="15" hidden="false" customHeight="false" outlineLevel="0" collapsed="false">
      <c r="A15401" s="0" t="n">
        <v>43</v>
      </c>
      <c r="B15401" s="0" t="n">
        <v>237</v>
      </c>
      <c r="C15401" s="0" t="n">
        <v>0.00816</v>
      </c>
      <c r="D15401" s="0" t="n">
        <v>0.00899</v>
      </c>
      <c r="E15401" s="0" t="n">
        <v>0.0105</v>
      </c>
      <c r="F15401" s="0" t="n">
        <v>0.01299</v>
      </c>
      <c r="G15401" s="0" t="n">
        <v>0.01494</v>
      </c>
      <c r="H15401" s="0" t="n">
        <v>0.0177</v>
      </c>
      <c r="I15401" s="0" t="n">
        <v>0.01948</v>
      </c>
      <c r="J15401" s="0" t="n">
        <v>0.02113</v>
      </c>
      <c r="K15401" s="0" t="n">
        <v>0.02334</v>
      </c>
      <c r="L15401" s="0" t="n">
        <v>0.02411</v>
      </c>
    </row>
    <row r="15402" customFormat="false" ht="15" hidden="false" customHeight="false" outlineLevel="0" collapsed="false">
      <c r="A15402" s="0" t="n">
        <v>43</v>
      </c>
      <c r="B15402" s="0" t="n">
        <v>238</v>
      </c>
      <c r="C15402" s="0" t="n">
        <v>0.00988</v>
      </c>
      <c r="D15402" s="0" t="n">
        <v>0.01061</v>
      </c>
      <c r="E15402" s="0" t="n">
        <v>0.01194</v>
      </c>
      <c r="F15402" s="0" t="n">
        <v>0.01413</v>
      </c>
      <c r="G15402" s="0" t="n">
        <v>0.01585</v>
      </c>
      <c r="H15402" s="0" t="n">
        <v>0.01827</v>
      </c>
      <c r="I15402" s="0" t="n">
        <v>0.01983</v>
      </c>
      <c r="J15402" s="0" t="n">
        <v>0.02129</v>
      </c>
      <c r="K15402" s="0" t="n">
        <v>0.02323</v>
      </c>
      <c r="L15402" s="0" t="n">
        <v>0.02391</v>
      </c>
    </row>
    <row r="15403" customFormat="false" ht="15" hidden="false" customHeight="false" outlineLevel="0" collapsed="false">
      <c r="A15403" s="0" t="n">
        <v>43</v>
      </c>
      <c r="B15403" s="0" t="n">
        <v>239</v>
      </c>
      <c r="C15403" s="0" t="n">
        <v>0.0072</v>
      </c>
      <c r="D15403" s="0" t="n">
        <v>0.00804</v>
      </c>
      <c r="E15403" s="0" t="n">
        <v>0.00957</v>
      </c>
      <c r="F15403" s="0" t="n">
        <v>0.01209</v>
      </c>
      <c r="G15403" s="0" t="n">
        <v>0.01406</v>
      </c>
      <c r="H15403" s="0" t="n">
        <v>0.01685</v>
      </c>
      <c r="I15403" s="0" t="n">
        <v>0.01865</v>
      </c>
      <c r="J15403" s="0" t="n">
        <v>0.02033</v>
      </c>
      <c r="K15403" s="0" t="n">
        <v>0.02256</v>
      </c>
      <c r="L15403" s="0" t="n">
        <v>0.02334</v>
      </c>
    </row>
    <row r="15404" customFormat="false" ht="15" hidden="false" customHeight="false" outlineLevel="0" collapsed="false">
      <c r="A15404" s="0" t="n">
        <v>43</v>
      </c>
      <c r="B15404" s="0" t="n">
        <v>240</v>
      </c>
      <c r="C15404" s="0" t="n">
        <v>0.00884</v>
      </c>
      <c r="D15404" s="0" t="n">
        <v>0.00966</v>
      </c>
      <c r="E15404" s="0" t="n">
        <v>0.01114</v>
      </c>
      <c r="F15404" s="0" t="n">
        <v>0.0136</v>
      </c>
      <c r="G15404" s="0" t="n">
        <v>0.01551</v>
      </c>
      <c r="H15404" s="0" t="n">
        <v>0.01821</v>
      </c>
      <c r="I15404" s="0" t="n">
        <v>0.01996</v>
      </c>
      <c r="J15404" s="0" t="n">
        <v>0.02159</v>
      </c>
      <c r="K15404" s="0" t="n">
        <v>0.02376</v>
      </c>
      <c r="L15404" s="0" t="n">
        <v>0.02451</v>
      </c>
    </row>
    <row r="15405" customFormat="false" ht="15" hidden="false" customHeight="false" outlineLevel="0" collapsed="false">
      <c r="A15405" s="0" t="n">
        <v>43</v>
      </c>
      <c r="B15405" s="0" t="n">
        <v>241</v>
      </c>
      <c r="C15405" s="0" t="n">
        <v>0.00977</v>
      </c>
      <c r="D15405" s="0" t="n">
        <v>0.01057</v>
      </c>
      <c r="E15405" s="0" t="n">
        <v>0.01202</v>
      </c>
      <c r="F15405" s="0" t="n">
        <v>0.01442</v>
      </c>
      <c r="G15405" s="0" t="n">
        <v>0.0163</v>
      </c>
      <c r="H15405" s="0" t="n">
        <v>0.01895</v>
      </c>
      <c r="I15405" s="0" t="n">
        <v>0.02066</v>
      </c>
      <c r="J15405" s="0" t="n">
        <v>0.02226</v>
      </c>
      <c r="K15405" s="0" t="n">
        <v>0.02439</v>
      </c>
      <c r="L15405" s="0" t="n">
        <v>0.02512</v>
      </c>
    </row>
    <row r="15406" customFormat="false" ht="15" hidden="false" customHeight="false" outlineLevel="0" collapsed="false">
      <c r="A15406" s="0" t="n">
        <v>43</v>
      </c>
      <c r="B15406" s="0" t="n">
        <v>242</v>
      </c>
      <c r="C15406" s="0" t="n">
        <v>0.01105</v>
      </c>
      <c r="D15406" s="0" t="n">
        <v>0.01179</v>
      </c>
      <c r="E15406" s="0" t="n">
        <v>0.01313</v>
      </c>
      <c r="F15406" s="0" t="n">
        <v>0.01535</v>
      </c>
      <c r="G15406" s="0" t="n">
        <v>0.01709</v>
      </c>
      <c r="H15406" s="0" t="n">
        <v>0.01954</v>
      </c>
      <c r="I15406" s="0" t="n">
        <v>0.02112</v>
      </c>
      <c r="J15406" s="0" t="n">
        <v>0.02259</v>
      </c>
      <c r="K15406" s="0" t="n">
        <v>0.02456</v>
      </c>
      <c r="L15406" s="0" t="n">
        <v>0.02524</v>
      </c>
    </row>
    <row r="15407" customFormat="false" ht="15" hidden="false" customHeight="false" outlineLevel="0" collapsed="false">
      <c r="A15407" s="0" t="n">
        <v>43</v>
      </c>
      <c r="B15407" s="0" t="n">
        <v>243</v>
      </c>
      <c r="C15407" s="0" t="n">
        <v>0.01149</v>
      </c>
      <c r="D15407" s="0" t="n">
        <v>0.01218</v>
      </c>
      <c r="E15407" s="0" t="n">
        <v>0.01344</v>
      </c>
      <c r="F15407" s="0" t="n">
        <v>0.01552</v>
      </c>
      <c r="G15407" s="0" t="n">
        <v>0.01714</v>
      </c>
      <c r="H15407" s="0" t="n">
        <v>0.01943</v>
      </c>
      <c r="I15407" s="0" t="n">
        <v>0.02092</v>
      </c>
      <c r="J15407" s="0" t="n">
        <v>0.02229</v>
      </c>
      <c r="K15407" s="0" t="n">
        <v>0.02414</v>
      </c>
      <c r="L15407" s="0" t="n">
        <v>0.02477</v>
      </c>
    </row>
    <row r="15408" customFormat="false" ht="15" hidden="false" customHeight="false" outlineLevel="0" collapsed="false">
      <c r="A15408" s="0" t="n">
        <v>43</v>
      </c>
      <c r="B15408" s="0" t="n">
        <v>244</v>
      </c>
      <c r="C15408" s="0" t="n">
        <v>0.01401</v>
      </c>
      <c r="D15408" s="0" t="n">
        <v>0.01464</v>
      </c>
      <c r="E15408" s="0" t="n">
        <v>0.01579</v>
      </c>
      <c r="F15408" s="0" t="n">
        <v>0.01769</v>
      </c>
      <c r="G15408" s="0" t="n">
        <v>0.01917</v>
      </c>
      <c r="H15408" s="0" t="n">
        <v>0.02126</v>
      </c>
      <c r="I15408" s="0" t="n">
        <v>0.02262</v>
      </c>
      <c r="J15408" s="0" t="n">
        <v>0.02388</v>
      </c>
      <c r="K15408" s="0" t="n">
        <v>0.02556</v>
      </c>
      <c r="L15408" s="0" t="n">
        <v>0.02614</v>
      </c>
    </row>
    <row r="15409" customFormat="false" ht="15" hidden="false" customHeight="false" outlineLevel="0" collapsed="false">
      <c r="A15409" s="0" t="n">
        <v>43</v>
      </c>
      <c r="B15409" s="0" t="n">
        <v>245</v>
      </c>
      <c r="C15409" s="0" t="n">
        <v>0.01435</v>
      </c>
      <c r="D15409" s="0" t="n">
        <v>0.01499</v>
      </c>
      <c r="E15409" s="0" t="n">
        <v>0.01617</v>
      </c>
      <c r="F15409" s="0" t="n">
        <v>0.01811</v>
      </c>
      <c r="G15409" s="0" t="n">
        <v>0.01962</v>
      </c>
      <c r="H15409" s="0" t="n">
        <v>0.02176</v>
      </c>
      <c r="I15409" s="0" t="n">
        <v>0.02315</v>
      </c>
      <c r="J15409" s="0" t="n">
        <v>0.02443</v>
      </c>
      <c r="K15409" s="0" t="n">
        <v>0.02615</v>
      </c>
      <c r="L15409" s="0" t="n">
        <v>0.02675</v>
      </c>
    </row>
    <row r="15410" customFormat="false" ht="15" hidden="false" customHeight="false" outlineLevel="0" collapsed="false">
      <c r="A15410" s="0" t="n">
        <v>43</v>
      </c>
      <c r="B15410" s="0" t="n">
        <v>246</v>
      </c>
      <c r="C15410" s="0" t="n">
        <v>0.01587</v>
      </c>
      <c r="D15410" s="0" t="n">
        <v>0.01648</v>
      </c>
      <c r="E15410" s="0" t="n">
        <v>0.01758</v>
      </c>
      <c r="F15410" s="0" t="n">
        <v>0.0194</v>
      </c>
      <c r="G15410" s="0" t="n">
        <v>0.02081</v>
      </c>
      <c r="H15410" s="0" t="n">
        <v>0.02282</v>
      </c>
      <c r="I15410" s="0" t="n">
        <v>0.02412</v>
      </c>
      <c r="J15410" s="0" t="n">
        <v>0.02532</v>
      </c>
      <c r="K15410" s="0" t="n">
        <v>0.02693</v>
      </c>
      <c r="L15410" s="0" t="n">
        <v>0.02749</v>
      </c>
    </row>
    <row r="15411" customFormat="false" ht="15" hidden="false" customHeight="false" outlineLevel="0" collapsed="false">
      <c r="A15411" s="0" t="n">
        <v>43</v>
      </c>
      <c r="B15411" s="0" t="n">
        <v>247</v>
      </c>
      <c r="C15411" s="0" t="n">
        <v>0.01454</v>
      </c>
      <c r="D15411" s="0" t="n">
        <v>0.01518</v>
      </c>
      <c r="E15411" s="0" t="n">
        <v>0.01635</v>
      </c>
      <c r="F15411" s="0" t="n">
        <v>0.01827</v>
      </c>
      <c r="G15411" s="0" t="n">
        <v>0.01977</v>
      </c>
      <c r="H15411" s="0" t="n">
        <v>0.0219</v>
      </c>
      <c r="I15411" s="0" t="n">
        <v>0.02327</v>
      </c>
      <c r="J15411" s="0" t="n">
        <v>0.02455</v>
      </c>
      <c r="K15411" s="0" t="n">
        <v>0.02625</v>
      </c>
      <c r="L15411" s="0" t="n">
        <v>0.02684</v>
      </c>
    </row>
    <row r="15412" customFormat="false" ht="15" hidden="false" customHeight="false" outlineLevel="0" collapsed="false">
      <c r="A15412" s="0" t="n">
        <v>43</v>
      </c>
      <c r="B15412" s="0" t="n">
        <v>248</v>
      </c>
      <c r="C15412" s="0" t="n">
        <v>0.016</v>
      </c>
      <c r="D15412" s="0" t="n">
        <v>0.01657</v>
      </c>
      <c r="E15412" s="0" t="n">
        <v>0.0176</v>
      </c>
      <c r="F15412" s="0" t="n">
        <v>0.01931</v>
      </c>
      <c r="G15412" s="0" t="n">
        <v>0.02064</v>
      </c>
      <c r="H15412" s="0" t="n">
        <v>0.02253</v>
      </c>
      <c r="I15412" s="0" t="n">
        <v>0.02374</v>
      </c>
      <c r="J15412" s="0" t="n">
        <v>0.02487</v>
      </c>
      <c r="K15412" s="0" t="n">
        <v>0.02639</v>
      </c>
      <c r="L15412" s="0" t="n">
        <v>0.02691</v>
      </c>
    </row>
    <row r="15413" customFormat="false" ht="15" hidden="false" customHeight="false" outlineLevel="0" collapsed="false">
      <c r="A15413" s="0" t="n">
        <v>43</v>
      </c>
      <c r="B15413" s="0" t="n">
        <v>249</v>
      </c>
      <c r="C15413" s="0" t="n">
        <v>0.01673</v>
      </c>
      <c r="D15413" s="0" t="n">
        <v>0.01732</v>
      </c>
      <c r="E15413" s="0" t="n">
        <v>0.01839</v>
      </c>
      <c r="F15413" s="0" t="n">
        <v>0.02015</v>
      </c>
      <c r="G15413" s="0" t="n">
        <v>0.02153</v>
      </c>
      <c r="H15413" s="0" t="n">
        <v>0.02348</v>
      </c>
      <c r="I15413" s="0" t="n">
        <v>0.02474</v>
      </c>
      <c r="J15413" s="0" t="n">
        <v>0.02591</v>
      </c>
      <c r="K15413" s="0" t="n">
        <v>0.02748</v>
      </c>
      <c r="L15413" s="0" t="n">
        <v>0.02802</v>
      </c>
    </row>
    <row r="15414" customFormat="false" ht="15" hidden="false" customHeight="false" outlineLevel="0" collapsed="false">
      <c r="A15414" s="0" t="n">
        <v>43</v>
      </c>
      <c r="B15414" s="0" t="n">
        <v>250</v>
      </c>
      <c r="C15414" s="0" t="n">
        <v>0.01645</v>
      </c>
      <c r="D15414" s="0" t="n">
        <v>0.01704</v>
      </c>
      <c r="E15414" s="0" t="n">
        <v>0.01811</v>
      </c>
      <c r="F15414" s="0" t="n">
        <v>0.01989</v>
      </c>
      <c r="G15414" s="0" t="n">
        <v>0.02128</v>
      </c>
      <c r="H15414" s="0" t="n">
        <v>0.02325</v>
      </c>
      <c r="I15414" s="0" t="n">
        <v>0.02452</v>
      </c>
      <c r="J15414" s="0" t="n">
        <v>0.0257</v>
      </c>
      <c r="K15414" s="0" t="n">
        <v>0.02727</v>
      </c>
      <c r="L15414" s="0" t="n">
        <v>0.02782</v>
      </c>
    </row>
    <row r="15415" customFormat="false" ht="15" hidden="false" customHeight="false" outlineLevel="0" collapsed="false">
      <c r="A15415" s="0" t="n">
        <v>43</v>
      </c>
      <c r="B15415" s="0" t="n">
        <v>251</v>
      </c>
      <c r="C15415" s="0" t="n">
        <v>0.01651</v>
      </c>
      <c r="D15415" s="0" t="n">
        <v>0.0171</v>
      </c>
      <c r="E15415" s="0" t="n">
        <v>0.01816</v>
      </c>
      <c r="F15415" s="0" t="n">
        <v>0.01992</v>
      </c>
      <c r="G15415" s="0" t="n">
        <v>0.0213</v>
      </c>
      <c r="H15415" s="0" t="n">
        <v>0.02325</v>
      </c>
      <c r="I15415" s="0" t="n">
        <v>0.02451</v>
      </c>
      <c r="J15415" s="0" t="n">
        <v>0.02567</v>
      </c>
      <c r="K15415" s="0" t="n">
        <v>0.02724</v>
      </c>
      <c r="L15415" s="0" t="n">
        <v>0.02778</v>
      </c>
    </row>
    <row r="15416" customFormat="false" ht="15" hidden="false" customHeight="false" outlineLevel="0" collapsed="false">
      <c r="A15416" s="0" t="n">
        <v>43</v>
      </c>
      <c r="B15416" s="0" t="n">
        <v>252</v>
      </c>
      <c r="C15416" s="0" t="n">
        <v>0.01642</v>
      </c>
      <c r="D15416" s="0" t="n">
        <v>0.01698</v>
      </c>
      <c r="E15416" s="0" t="n">
        <v>0.01801</v>
      </c>
      <c r="F15416" s="0" t="n">
        <v>0.01971</v>
      </c>
      <c r="G15416" s="0" t="n">
        <v>0.02103</v>
      </c>
      <c r="H15416" s="0" t="n">
        <v>0.02291</v>
      </c>
      <c r="I15416" s="0" t="n">
        <v>0.02412</v>
      </c>
      <c r="J15416" s="0" t="n">
        <v>0.02524</v>
      </c>
      <c r="K15416" s="0" t="n">
        <v>0.02675</v>
      </c>
      <c r="L15416" s="0" t="n">
        <v>0.02727</v>
      </c>
    </row>
    <row r="15417" customFormat="false" ht="15" hidden="false" customHeight="false" outlineLevel="0" collapsed="false">
      <c r="A15417" s="0" t="n">
        <v>43</v>
      </c>
      <c r="B15417" s="0" t="n">
        <v>253</v>
      </c>
      <c r="C15417" s="0" t="n">
        <v>0.01515</v>
      </c>
      <c r="D15417" s="0" t="n">
        <v>0.01578</v>
      </c>
      <c r="E15417" s="0" t="n">
        <v>0.01694</v>
      </c>
      <c r="F15417" s="0" t="n">
        <v>0.01885</v>
      </c>
      <c r="G15417" s="0" t="n">
        <v>0.02034</v>
      </c>
      <c r="H15417" s="0" t="n">
        <v>0.02245</v>
      </c>
      <c r="I15417" s="0" t="n">
        <v>0.02381</v>
      </c>
      <c r="J15417" s="0" t="n">
        <v>0.02508</v>
      </c>
      <c r="K15417" s="0" t="n">
        <v>0.02678</v>
      </c>
      <c r="L15417" s="0" t="n">
        <v>0.02736</v>
      </c>
    </row>
    <row r="15418" customFormat="false" ht="15" hidden="false" customHeight="false" outlineLevel="0" collapsed="false">
      <c r="A15418" s="0" t="n">
        <v>43</v>
      </c>
      <c r="B15418" s="0" t="n">
        <v>254</v>
      </c>
      <c r="C15418" s="0" t="n">
        <v>0.01673</v>
      </c>
      <c r="D15418" s="0" t="n">
        <v>0.0173</v>
      </c>
      <c r="E15418" s="0" t="n">
        <v>0.01833</v>
      </c>
      <c r="F15418" s="0" t="n">
        <v>0.02002</v>
      </c>
      <c r="G15418" s="0" t="n">
        <v>0.02135</v>
      </c>
      <c r="H15418" s="0" t="n">
        <v>0.02322</v>
      </c>
      <c r="I15418" s="0" t="n">
        <v>0.02443</v>
      </c>
      <c r="J15418" s="0" t="n">
        <v>0.02556</v>
      </c>
      <c r="K15418" s="0" t="n">
        <v>0.02706</v>
      </c>
      <c r="L15418" s="0" t="n">
        <v>0.02758</v>
      </c>
    </row>
    <row r="15419" customFormat="false" ht="15" hidden="false" customHeight="false" outlineLevel="0" collapsed="false">
      <c r="A15419" s="0" t="n">
        <v>43</v>
      </c>
      <c r="B15419" s="0" t="n">
        <v>255</v>
      </c>
      <c r="C15419" s="0" t="n">
        <v>0.01662</v>
      </c>
      <c r="D15419" s="0" t="n">
        <v>0.01714</v>
      </c>
      <c r="E15419" s="0" t="n">
        <v>0.01808</v>
      </c>
      <c r="F15419" s="0" t="n">
        <v>0.01964</v>
      </c>
      <c r="G15419" s="0" t="n">
        <v>0.02085</v>
      </c>
      <c r="H15419" s="0" t="n">
        <v>0.02257</v>
      </c>
      <c r="I15419" s="0" t="n">
        <v>0.02368</v>
      </c>
      <c r="J15419" s="0" t="n">
        <v>0.02471</v>
      </c>
      <c r="K15419" s="0" t="n">
        <v>0.02609</v>
      </c>
      <c r="L15419" s="0" t="n">
        <v>0.02657</v>
      </c>
    </row>
    <row r="15420" customFormat="false" ht="15" hidden="false" customHeight="false" outlineLevel="0" collapsed="false">
      <c r="A15420" s="0" t="n">
        <v>43</v>
      </c>
      <c r="B15420" s="0" t="n">
        <v>256</v>
      </c>
      <c r="C15420" s="0" t="n">
        <v>0.01736</v>
      </c>
      <c r="D15420" s="0" t="n">
        <v>0.01783</v>
      </c>
      <c r="E15420" s="0" t="n">
        <v>0.01868</v>
      </c>
      <c r="F15420" s="0" t="n">
        <v>0.02008</v>
      </c>
      <c r="G15420" s="0" t="n">
        <v>0.02117</v>
      </c>
      <c r="H15420" s="0" t="n">
        <v>0.02271</v>
      </c>
      <c r="I15420" s="0" t="n">
        <v>0.02371</v>
      </c>
      <c r="J15420" s="0" t="n">
        <v>0.02464</v>
      </c>
      <c r="K15420" s="0" t="n">
        <v>0.02588</v>
      </c>
      <c r="L15420" s="0" t="n">
        <v>0.02631</v>
      </c>
    </row>
    <row r="15421" customFormat="false" ht="15" hidden="false" customHeight="false" outlineLevel="0" collapsed="false">
      <c r="A15421" s="0" t="n">
        <v>43</v>
      </c>
      <c r="B15421" s="0" t="n">
        <v>257</v>
      </c>
      <c r="C15421" s="0" t="n">
        <v>0.01543</v>
      </c>
      <c r="D15421" s="0" t="n">
        <v>0.016</v>
      </c>
      <c r="E15421" s="0" t="n">
        <v>0.01705</v>
      </c>
      <c r="F15421" s="0" t="n">
        <v>0.01877</v>
      </c>
      <c r="G15421" s="0" t="n">
        <v>0.02012</v>
      </c>
      <c r="H15421" s="0" t="n">
        <v>0.02203</v>
      </c>
      <c r="I15421" s="0" t="n">
        <v>0.02326</v>
      </c>
      <c r="J15421" s="0" t="n">
        <v>0.0244</v>
      </c>
      <c r="K15421" s="0" t="n">
        <v>0.02594</v>
      </c>
      <c r="L15421" s="0" t="n">
        <v>0.02647</v>
      </c>
    </row>
    <row r="15422" customFormat="false" ht="15" hidden="false" customHeight="false" outlineLevel="0" collapsed="false">
      <c r="A15422" s="0" t="n">
        <v>43</v>
      </c>
      <c r="B15422" s="0" t="n">
        <v>258</v>
      </c>
      <c r="C15422" s="0" t="n">
        <v>0.01369</v>
      </c>
      <c r="D15422" s="0" t="n">
        <v>0.01433</v>
      </c>
      <c r="E15422" s="0" t="n">
        <v>0.01549</v>
      </c>
      <c r="F15422" s="0" t="n">
        <v>0.01741</v>
      </c>
      <c r="G15422" s="0" t="n">
        <v>0.01891</v>
      </c>
      <c r="H15422" s="0" t="n">
        <v>0.02102</v>
      </c>
      <c r="I15422" s="0" t="n">
        <v>0.02239</v>
      </c>
      <c r="J15422" s="0" t="n">
        <v>0.02366</v>
      </c>
      <c r="K15422" s="0" t="n">
        <v>0.02536</v>
      </c>
      <c r="L15422" s="0" t="n">
        <v>0.02595</v>
      </c>
    </row>
    <row r="15423" customFormat="false" ht="15" hidden="false" customHeight="false" outlineLevel="0" collapsed="false">
      <c r="A15423" s="0" t="n">
        <v>43</v>
      </c>
      <c r="B15423" s="0" t="n">
        <v>259</v>
      </c>
      <c r="C15423" s="0" t="n">
        <v>0.01173</v>
      </c>
      <c r="D15423" s="0" t="n">
        <v>0.01245</v>
      </c>
      <c r="E15423" s="0" t="n">
        <v>0.01376</v>
      </c>
      <c r="F15423" s="0" t="n">
        <v>0.01591</v>
      </c>
      <c r="G15423" s="0" t="n">
        <v>0.0176</v>
      </c>
      <c r="H15423" s="0" t="n">
        <v>0.01998</v>
      </c>
      <c r="I15423" s="0" t="n">
        <v>0.02152</v>
      </c>
      <c r="J15423" s="0" t="n">
        <v>0.02295</v>
      </c>
      <c r="K15423" s="0" t="n">
        <v>0.02486</v>
      </c>
      <c r="L15423" s="0" t="n">
        <v>0.02553</v>
      </c>
    </row>
    <row r="15424" customFormat="false" ht="15" hidden="false" customHeight="false" outlineLevel="0" collapsed="false">
      <c r="A15424" s="0" t="n">
        <v>43</v>
      </c>
      <c r="B15424" s="0" t="n">
        <v>260</v>
      </c>
      <c r="C15424" s="0" t="n">
        <v>0.0121</v>
      </c>
      <c r="D15424" s="0" t="n">
        <v>0.0128</v>
      </c>
      <c r="E15424" s="0" t="n">
        <v>0.01408</v>
      </c>
      <c r="F15424" s="0" t="n">
        <v>0.01618</v>
      </c>
      <c r="G15424" s="0" t="n">
        <v>0.01782</v>
      </c>
      <c r="H15424" s="0" t="n">
        <v>0.02014</v>
      </c>
      <c r="I15424" s="0" t="n">
        <v>0.02164</v>
      </c>
      <c r="J15424" s="0" t="n">
        <v>0.02304</v>
      </c>
      <c r="K15424" s="0" t="n">
        <v>0.0249</v>
      </c>
      <c r="L15424" s="0" t="n">
        <v>0.02555</v>
      </c>
    </row>
    <row r="15425" customFormat="false" ht="15" hidden="false" customHeight="false" outlineLevel="0" collapsed="false">
      <c r="A15425" s="0" t="n">
        <v>43</v>
      </c>
      <c r="B15425" s="0" t="n">
        <v>261</v>
      </c>
      <c r="C15425" s="0" t="n">
        <v>0.01346</v>
      </c>
      <c r="D15425" s="0" t="n">
        <v>0.01413</v>
      </c>
      <c r="E15425" s="0" t="n">
        <v>0.01533</v>
      </c>
      <c r="F15425" s="0" t="n">
        <v>0.01732</v>
      </c>
      <c r="G15425" s="0" t="n">
        <v>0.01888</v>
      </c>
      <c r="H15425" s="0" t="n">
        <v>0.02108</v>
      </c>
      <c r="I15425" s="0" t="n">
        <v>0.0225</v>
      </c>
      <c r="J15425" s="0" t="n">
        <v>0.02382</v>
      </c>
      <c r="K15425" s="0" t="n">
        <v>0.02559</v>
      </c>
      <c r="L15425" s="0" t="n">
        <v>0.0262</v>
      </c>
    </row>
    <row r="15426" customFormat="false" ht="15" hidden="false" customHeight="false" outlineLevel="0" collapsed="false">
      <c r="A15426" s="0" t="n">
        <v>43</v>
      </c>
      <c r="B15426" s="0" t="n">
        <v>262</v>
      </c>
      <c r="C15426" s="0" t="n">
        <v>0.01539</v>
      </c>
      <c r="D15426" s="0" t="n">
        <v>0.01603</v>
      </c>
      <c r="E15426" s="0" t="n">
        <v>0.01718</v>
      </c>
      <c r="F15426" s="0" t="n">
        <v>0.01908</v>
      </c>
      <c r="G15426" s="0" t="n">
        <v>0.02056</v>
      </c>
      <c r="H15426" s="0" t="n">
        <v>0.02266</v>
      </c>
      <c r="I15426" s="0" t="n">
        <v>0.02401</v>
      </c>
      <c r="J15426" s="0" t="n">
        <v>0.02527</v>
      </c>
      <c r="K15426" s="0" t="n">
        <v>0.02696</v>
      </c>
      <c r="L15426" s="0" t="n">
        <v>0.02754</v>
      </c>
    </row>
    <row r="15427" customFormat="false" ht="15" hidden="false" customHeight="false" outlineLevel="0" collapsed="false">
      <c r="A15427" s="0" t="n">
        <v>43</v>
      </c>
      <c r="B15427" s="0" t="n">
        <v>263</v>
      </c>
      <c r="C15427" s="0" t="n">
        <v>0.01325</v>
      </c>
      <c r="D15427" s="0" t="n">
        <v>0.01403</v>
      </c>
      <c r="E15427" s="0" t="n">
        <v>0.01543</v>
      </c>
      <c r="F15427" s="0" t="n">
        <v>0.01774</v>
      </c>
      <c r="G15427" s="0" t="n">
        <v>0.01955</v>
      </c>
      <c r="H15427" s="0" t="n">
        <v>0.0221</v>
      </c>
      <c r="I15427" s="0" t="n">
        <v>0.02375</v>
      </c>
      <c r="J15427" s="0" t="n">
        <v>0.02528</v>
      </c>
      <c r="K15427" s="0" t="n">
        <v>0.02734</v>
      </c>
      <c r="L15427" s="0" t="n">
        <v>0.02805</v>
      </c>
    </row>
    <row r="15428" customFormat="false" ht="15" hidden="false" customHeight="false" outlineLevel="0" collapsed="false">
      <c r="A15428" s="0" t="n">
        <v>43</v>
      </c>
      <c r="B15428" s="0" t="n">
        <v>264</v>
      </c>
      <c r="C15428" s="0" t="n">
        <v>0.01426</v>
      </c>
      <c r="D15428" s="0" t="n">
        <v>0.01498</v>
      </c>
      <c r="E15428" s="0" t="n">
        <v>0.01627</v>
      </c>
      <c r="F15428" s="0" t="n">
        <v>0.01842</v>
      </c>
      <c r="G15428" s="0" t="n">
        <v>0.02009</v>
      </c>
      <c r="H15428" s="0" t="n">
        <v>0.02245</v>
      </c>
      <c r="I15428" s="0" t="n">
        <v>0.02398</v>
      </c>
      <c r="J15428" s="0" t="n">
        <v>0.0254</v>
      </c>
      <c r="K15428" s="0" t="n">
        <v>0.0273</v>
      </c>
      <c r="L15428" s="0" t="n">
        <v>0.02796</v>
      </c>
    </row>
    <row r="15429" customFormat="false" ht="15" hidden="false" customHeight="false" outlineLevel="0" collapsed="false">
      <c r="A15429" s="0" t="n">
        <v>43</v>
      </c>
      <c r="B15429" s="0" t="n">
        <v>265</v>
      </c>
      <c r="C15429" s="0" t="n">
        <v>0.0164</v>
      </c>
      <c r="D15429" s="0" t="n">
        <v>0.01702</v>
      </c>
      <c r="E15429" s="0" t="n">
        <v>0.01813</v>
      </c>
      <c r="F15429" s="0" t="n">
        <v>0.01998</v>
      </c>
      <c r="G15429" s="0" t="n">
        <v>0.02142</v>
      </c>
      <c r="H15429" s="0" t="n">
        <v>0.02346</v>
      </c>
      <c r="I15429" s="0" t="n">
        <v>0.02478</v>
      </c>
      <c r="J15429" s="0" t="n">
        <v>0.026</v>
      </c>
      <c r="K15429" s="0" t="n">
        <v>0.02764</v>
      </c>
      <c r="L15429" s="0" t="n">
        <v>0.02821</v>
      </c>
    </row>
    <row r="15430" customFormat="false" ht="15" hidden="false" customHeight="false" outlineLevel="0" collapsed="false">
      <c r="A15430" s="0" t="n">
        <v>43</v>
      </c>
      <c r="B15430" s="0" t="n">
        <v>266</v>
      </c>
      <c r="C15430" s="0" t="n">
        <v>0.01575</v>
      </c>
      <c r="D15430" s="0" t="n">
        <v>0.01633</v>
      </c>
      <c r="E15430" s="0" t="n">
        <v>0.01738</v>
      </c>
      <c r="F15430" s="0" t="n">
        <v>0.01911</v>
      </c>
      <c r="G15430" s="0" t="n">
        <v>0.02047</v>
      </c>
      <c r="H15430" s="0" t="n">
        <v>0.02238</v>
      </c>
      <c r="I15430" s="0" t="n">
        <v>0.02362</v>
      </c>
      <c r="J15430" s="0" t="n">
        <v>0.02477</v>
      </c>
      <c r="K15430" s="0" t="n">
        <v>0.02631</v>
      </c>
      <c r="L15430" s="0" t="n">
        <v>0.02684</v>
      </c>
    </row>
    <row r="15431" customFormat="false" ht="15" hidden="false" customHeight="false" outlineLevel="0" collapsed="false">
      <c r="A15431" s="0" t="n">
        <v>43</v>
      </c>
      <c r="B15431" s="0" t="n">
        <v>267</v>
      </c>
      <c r="C15431" s="0" t="n">
        <v>0.01407</v>
      </c>
      <c r="D15431" s="0" t="n">
        <v>0.0147</v>
      </c>
      <c r="E15431" s="0" t="n">
        <v>0.01585</v>
      </c>
      <c r="F15431" s="0" t="n">
        <v>0.01776</v>
      </c>
      <c r="G15431" s="0" t="n">
        <v>0.01924</v>
      </c>
      <c r="H15431" s="0" t="n">
        <v>0.02134</v>
      </c>
      <c r="I15431" s="0" t="n">
        <v>0.0227</v>
      </c>
      <c r="J15431" s="0" t="n">
        <v>0.02396</v>
      </c>
      <c r="K15431" s="0" t="n">
        <v>0.02564</v>
      </c>
      <c r="L15431" s="0" t="n">
        <v>0.02622</v>
      </c>
    </row>
    <row r="15432" customFormat="false" ht="15" hidden="false" customHeight="false" outlineLevel="0" collapsed="false">
      <c r="A15432" s="0" t="n">
        <v>43</v>
      </c>
      <c r="B15432" s="0" t="n">
        <v>268</v>
      </c>
      <c r="C15432" s="0" t="n">
        <v>0.01557</v>
      </c>
      <c r="D15432" s="0" t="n">
        <v>0.01611</v>
      </c>
      <c r="E15432" s="0" t="n">
        <v>0.01708</v>
      </c>
      <c r="F15432" s="0" t="n">
        <v>0.01869</v>
      </c>
      <c r="G15432" s="0" t="n">
        <v>0.01994</v>
      </c>
      <c r="H15432" s="0" t="n">
        <v>0.02171</v>
      </c>
      <c r="I15432" s="0" t="n">
        <v>0.02286</v>
      </c>
      <c r="J15432" s="0" t="n">
        <v>0.02392</v>
      </c>
      <c r="K15432" s="0" t="n">
        <v>0.02535</v>
      </c>
      <c r="L15432" s="0" t="n">
        <v>0.02584</v>
      </c>
    </row>
    <row r="15433" customFormat="false" ht="15" hidden="false" customHeight="false" outlineLevel="0" collapsed="false">
      <c r="A15433" s="0" t="n">
        <v>43</v>
      </c>
      <c r="B15433" s="0" t="n">
        <v>269</v>
      </c>
      <c r="C15433" s="0" t="n">
        <v>0.01779</v>
      </c>
      <c r="D15433" s="0" t="n">
        <v>0.01828</v>
      </c>
      <c r="E15433" s="0" t="n">
        <v>0.01916</v>
      </c>
      <c r="F15433" s="0" t="n">
        <v>0.02063</v>
      </c>
      <c r="G15433" s="0" t="n">
        <v>0.02177</v>
      </c>
      <c r="H15433" s="0" t="n">
        <v>0.02338</v>
      </c>
      <c r="I15433" s="0" t="n">
        <v>0.02443</v>
      </c>
      <c r="J15433" s="0" t="n">
        <v>0.0254</v>
      </c>
      <c r="K15433" s="0" t="n">
        <v>0.0267</v>
      </c>
      <c r="L15433" s="0" t="n">
        <v>0.02714</v>
      </c>
    </row>
    <row r="15434" customFormat="false" ht="15" hidden="false" customHeight="false" outlineLevel="0" collapsed="false">
      <c r="A15434" s="0" t="n">
        <v>43</v>
      </c>
      <c r="B15434" s="0" t="n">
        <v>270</v>
      </c>
      <c r="C15434" s="0" t="n">
        <v>0.0213</v>
      </c>
      <c r="D15434" s="0" t="n">
        <v>0.02173</v>
      </c>
      <c r="E15434" s="0" t="n">
        <v>0.02251</v>
      </c>
      <c r="F15434" s="0" t="n">
        <v>0.0238</v>
      </c>
      <c r="G15434" s="0" t="n">
        <v>0.02481</v>
      </c>
      <c r="H15434" s="0" t="n">
        <v>0.02623</v>
      </c>
      <c r="I15434" s="0" t="n">
        <v>0.02715</v>
      </c>
      <c r="J15434" s="0" t="n">
        <v>0.028</v>
      </c>
      <c r="K15434" s="0" t="n">
        <v>0.02915</v>
      </c>
      <c r="L15434" s="0" t="n">
        <v>0.02954</v>
      </c>
    </row>
    <row r="15435" customFormat="false" ht="15" hidden="false" customHeight="false" outlineLevel="0" collapsed="false">
      <c r="A15435" s="0" t="n">
        <v>43</v>
      </c>
      <c r="B15435" s="0" t="n">
        <v>271</v>
      </c>
      <c r="C15435" s="0" t="n">
        <v>0.02328</v>
      </c>
      <c r="D15435" s="0" t="n">
        <v>0.02362</v>
      </c>
      <c r="E15435" s="0" t="n">
        <v>0.02423</v>
      </c>
      <c r="F15435" s="0" t="n">
        <v>0.02523</v>
      </c>
      <c r="G15435" s="0" t="n">
        <v>0.02602</v>
      </c>
      <c r="H15435" s="0" t="n">
        <v>0.02713</v>
      </c>
      <c r="I15435" s="0" t="n">
        <v>0.02785</v>
      </c>
      <c r="J15435" s="0" t="n">
        <v>0.02852</v>
      </c>
      <c r="K15435" s="0" t="n">
        <v>0.02941</v>
      </c>
      <c r="L15435" s="0" t="n">
        <v>0.02972</v>
      </c>
    </row>
    <row r="15436" customFormat="false" ht="15" hidden="false" customHeight="false" outlineLevel="0" collapsed="false">
      <c r="A15436" s="0" t="n">
        <v>43</v>
      </c>
      <c r="B15436" s="0" t="n">
        <v>272</v>
      </c>
      <c r="C15436" s="0" t="n">
        <v>0.02482</v>
      </c>
      <c r="D15436" s="0" t="n">
        <v>0.02515</v>
      </c>
      <c r="E15436" s="0" t="n">
        <v>0.02573</v>
      </c>
      <c r="F15436" s="0" t="n">
        <v>0.0267</v>
      </c>
      <c r="G15436" s="0" t="n">
        <v>0.02746</v>
      </c>
      <c r="H15436" s="0" t="n">
        <v>0.02853</v>
      </c>
      <c r="I15436" s="0" t="n">
        <v>0.02922</v>
      </c>
      <c r="J15436" s="0" t="n">
        <v>0.02986</v>
      </c>
      <c r="K15436" s="0" t="n">
        <v>0.03072</v>
      </c>
      <c r="L15436" s="0" t="n">
        <v>0.03101</v>
      </c>
    </row>
    <row r="15437" customFormat="false" ht="15" hidden="false" customHeight="false" outlineLevel="0" collapsed="false">
      <c r="A15437" s="0" t="n">
        <v>43</v>
      </c>
      <c r="B15437" s="0" t="n">
        <v>273</v>
      </c>
      <c r="C15437" s="0" t="n">
        <v>0.02357</v>
      </c>
      <c r="D15437" s="0" t="n">
        <v>0.02387</v>
      </c>
      <c r="E15437" s="0" t="n">
        <v>0.02441</v>
      </c>
      <c r="F15437" s="0" t="n">
        <v>0.02531</v>
      </c>
      <c r="G15437" s="0" t="n">
        <v>0.02601</v>
      </c>
      <c r="H15437" s="0" t="n">
        <v>0.02701</v>
      </c>
      <c r="I15437" s="0" t="n">
        <v>0.02765</v>
      </c>
      <c r="J15437" s="0" t="n">
        <v>0.02824</v>
      </c>
      <c r="K15437" s="0" t="n">
        <v>0.02904</v>
      </c>
      <c r="L15437" s="0" t="n">
        <v>0.02932</v>
      </c>
    </row>
    <row r="15438" customFormat="false" ht="15" hidden="false" customHeight="false" outlineLevel="0" collapsed="false">
      <c r="A15438" s="0" t="n">
        <v>43</v>
      </c>
      <c r="B15438" s="0" t="n">
        <v>274</v>
      </c>
      <c r="C15438" s="0" t="n">
        <v>0.02443</v>
      </c>
      <c r="D15438" s="0" t="n">
        <v>0.02468</v>
      </c>
      <c r="E15438" s="0" t="n">
        <v>0.02514</v>
      </c>
      <c r="F15438" s="0" t="n">
        <v>0.02591</v>
      </c>
      <c r="G15438" s="0" t="n">
        <v>0.0265</v>
      </c>
      <c r="H15438" s="0" t="n">
        <v>0.02735</v>
      </c>
      <c r="I15438" s="0" t="n">
        <v>0.02789</v>
      </c>
      <c r="J15438" s="0" t="n">
        <v>0.0284</v>
      </c>
      <c r="K15438" s="0" t="n">
        <v>0.02908</v>
      </c>
      <c r="L15438" s="0" t="n">
        <v>0.02931</v>
      </c>
    </row>
    <row r="15439" customFormat="false" ht="15" hidden="false" customHeight="false" outlineLevel="0" collapsed="false">
      <c r="A15439" s="0" t="n">
        <v>43</v>
      </c>
      <c r="B15439" s="0" t="n">
        <v>275</v>
      </c>
      <c r="C15439" s="0" t="n">
        <v>0.02767</v>
      </c>
      <c r="D15439" s="0" t="n">
        <v>0.02788</v>
      </c>
      <c r="E15439" s="0" t="n">
        <v>0.02826</v>
      </c>
      <c r="F15439" s="0" t="n">
        <v>0.02888</v>
      </c>
      <c r="G15439" s="0" t="n">
        <v>0.02937</v>
      </c>
      <c r="H15439" s="0" t="n">
        <v>0.03006</v>
      </c>
      <c r="I15439" s="0" t="n">
        <v>0.03051</v>
      </c>
      <c r="J15439" s="0" t="n">
        <v>0.03092</v>
      </c>
      <c r="K15439" s="0" t="n">
        <v>0.03147</v>
      </c>
      <c r="L15439" s="0" t="n">
        <v>0.03166</v>
      </c>
    </row>
    <row r="15440" customFormat="false" ht="15" hidden="false" customHeight="false" outlineLevel="0" collapsed="false">
      <c r="A15440" s="0" t="n">
        <v>43</v>
      </c>
      <c r="B15440" s="0" t="n">
        <v>276</v>
      </c>
      <c r="C15440" s="0" t="n">
        <v>0.02749</v>
      </c>
      <c r="D15440" s="0" t="n">
        <v>0.02772</v>
      </c>
      <c r="E15440" s="0" t="n">
        <v>0.02813</v>
      </c>
      <c r="F15440" s="0" t="n">
        <v>0.02881</v>
      </c>
      <c r="G15440" s="0" t="n">
        <v>0.02934</v>
      </c>
      <c r="H15440" s="0" t="n">
        <v>0.03009</v>
      </c>
      <c r="I15440" s="0" t="n">
        <v>0.03058</v>
      </c>
      <c r="J15440" s="0" t="n">
        <v>0.03103</v>
      </c>
      <c r="K15440" s="0" t="n">
        <v>0.03163</v>
      </c>
      <c r="L15440" s="0" t="n">
        <v>0.03184</v>
      </c>
    </row>
    <row r="15441" customFormat="false" ht="15" hidden="false" customHeight="false" outlineLevel="0" collapsed="false">
      <c r="A15441" s="0" t="n">
        <v>43</v>
      </c>
      <c r="B15441" s="0" t="n">
        <v>277</v>
      </c>
      <c r="C15441" s="0" t="n">
        <v>0.02905</v>
      </c>
      <c r="D15441" s="0" t="n">
        <v>0.02924</v>
      </c>
      <c r="E15441" s="0" t="n">
        <v>0.02959</v>
      </c>
      <c r="F15441" s="0" t="n">
        <v>0.03016</v>
      </c>
      <c r="G15441" s="0" t="n">
        <v>0.03061</v>
      </c>
      <c r="H15441" s="0" t="n">
        <v>0.03125</v>
      </c>
      <c r="I15441" s="0" t="n">
        <v>0.03166</v>
      </c>
      <c r="J15441" s="0" t="n">
        <v>0.03204</v>
      </c>
      <c r="K15441" s="0" t="n">
        <v>0.03255</v>
      </c>
      <c r="L15441" s="0" t="n">
        <v>0.03272</v>
      </c>
    </row>
    <row r="15442" customFormat="false" ht="15" hidden="false" customHeight="false" outlineLevel="0" collapsed="false">
      <c r="A15442" s="0" t="n">
        <v>43</v>
      </c>
      <c r="B15442" s="0" t="n">
        <v>278</v>
      </c>
      <c r="C15442" s="0" t="n">
        <v>0.02747</v>
      </c>
      <c r="D15442" s="0" t="n">
        <v>0.02764</v>
      </c>
      <c r="E15442" s="0" t="n">
        <v>0.02793</v>
      </c>
      <c r="F15442" s="0" t="n">
        <v>0.02842</v>
      </c>
      <c r="G15442" s="0" t="n">
        <v>0.02881</v>
      </c>
      <c r="H15442" s="0" t="n">
        <v>0.02935</v>
      </c>
      <c r="I15442" s="0" t="n">
        <v>0.0297</v>
      </c>
      <c r="J15442" s="0" t="n">
        <v>0.03002</v>
      </c>
      <c r="K15442" s="0" t="n">
        <v>0.03046</v>
      </c>
      <c r="L15442" s="0" t="n">
        <v>0.03061</v>
      </c>
    </row>
    <row r="15443" customFormat="false" ht="15" hidden="false" customHeight="false" outlineLevel="0" collapsed="false">
      <c r="A15443" s="0" t="n">
        <v>43</v>
      </c>
      <c r="B15443" s="0" t="n">
        <v>279</v>
      </c>
      <c r="C15443" s="0" t="n">
        <v>0.02356</v>
      </c>
      <c r="D15443" s="0" t="n">
        <v>0.02368</v>
      </c>
      <c r="E15443" s="0" t="n">
        <v>0.02391</v>
      </c>
      <c r="F15443" s="0" t="n">
        <v>0.02428</v>
      </c>
      <c r="G15443" s="0" t="n">
        <v>0.02457</v>
      </c>
      <c r="H15443" s="0" t="n">
        <v>0.02497</v>
      </c>
      <c r="I15443" s="0" t="n">
        <v>0.02524</v>
      </c>
      <c r="J15443" s="0" t="n">
        <v>0.02548</v>
      </c>
      <c r="K15443" s="0" t="n">
        <v>0.02581</v>
      </c>
      <c r="L15443" s="0" t="n">
        <v>0.02592</v>
      </c>
    </row>
    <row r="15444" customFormat="false" ht="15" hidden="false" customHeight="false" outlineLevel="0" collapsed="false">
      <c r="A15444" s="0" t="n">
        <v>43</v>
      </c>
      <c r="B15444" s="0" t="n">
        <v>280</v>
      </c>
      <c r="C15444" s="0" t="n">
        <v>0.02404</v>
      </c>
      <c r="D15444" s="0" t="n">
        <v>0.02423</v>
      </c>
      <c r="E15444" s="0" t="n">
        <v>0.02457</v>
      </c>
      <c r="F15444" s="0" t="n">
        <v>0.02513</v>
      </c>
      <c r="G15444" s="0" t="n">
        <v>0.02556</v>
      </c>
      <c r="H15444" s="0" t="n">
        <v>0.02618</v>
      </c>
      <c r="I15444" s="0" t="n">
        <v>0.02658</v>
      </c>
      <c r="J15444" s="0" t="n">
        <v>0.02695</v>
      </c>
      <c r="K15444" s="0" t="n">
        <v>0.02745</v>
      </c>
      <c r="L15444" s="0" t="n">
        <v>0.02762</v>
      </c>
    </row>
    <row r="15445" customFormat="false" ht="15" hidden="false" customHeight="false" outlineLevel="0" collapsed="false">
      <c r="A15445" s="0" t="n">
        <v>43</v>
      </c>
      <c r="B15445" s="0" t="n">
        <v>281</v>
      </c>
      <c r="C15445" s="0" t="n">
        <v>0.02295</v>
      </c>
      <c r="D15445" s="0" t="n">
        <v>0.02325</v>
      </c>
      <c r="E15445" s="0" t="n">
        <v>0.0238</v>
      </c>
      <c r="F15445" s="0" t="n">
        <v>0.0247</v>
      </c>
      <c r="G15445" s="0" t="n">
        <v>0.02541</v>
      </c>
      <c r="H15445" s="0" t="n">
        <v>0.02641</v>
      </c>
      <c r="I15445" s="0" t="n">
        <v>0.02706</v>
      </c>
      <c r="J15445" s="0" t="n">
        <v>0.02766</v>
      </c>
      <c r="K15445" s="0" t="n">
        <v>0.02846</v>
      </c>
      <c r="L15445" s="0" t="n">
        <v>0.02874</v>
      </c>
    </row>
    <row r="15446" customFormat="false" ht="15" hidden="false" customHeight="false" outlineLevel="0" collapsed="false">
      <c r="A15446" s="0" t="n">
        <v>43</v>
      </c>
      <c r="B15446" s="0" t="n">
        <v>282</v>
      </c>
      <c r="C15446" s="0" t="n">
        <v>0.01654</v>
      </c>
      <c r="D15446" s="0" t="n">
        <v>0.01701</v>
      </c>
      <c r="E15446" s="0" t="n">
        <v>0.01787</v>
      </c>
      <c r="F15446" s="0" t="n">
        <v>0.01928</v>
      </c>
      <c r="G15446" s="0" t="n">
        <v>0.02039</v>
      </c>
      <c r="H15446" s="0" t="n">
        <v>0.02195</v>
      </c>
      <c r="I15446" s="0" t="n">
        <v>0.02296</v>
      </c>
      <c r="J15446" s="0" t="n">
        <v>0.0239</v>
      </c>
      <c r="K15446" s="0" t="n">
        <v>0.02516</v>
      </c>
      <c r="L15446" s="0" t="n">
        <v>0.02559</v>
      </c>
    </row>
    <row r="15447" customFormat="false" ht="15" hidden="false" customHeight="false" outlineLevel="0" collapsed="false">
      <c r="A15447" s="0" t="n">
        <v>43</v>
      </c>
      <c r="B15447" s="0" t="n">
        <v>283</v>
      </c>
      <c r="C15447" s="0" t="n">
        <v>0.0134</v>
      </c>
      <c r="D15447" s="0" t="n">
        <v>0.01385</v>
      </c>
      <c r="E15447" s="0" t="n">
        <v>0.01468</v>
      </c>
      <c r="F15447" s="0" t="n">
        <v>0.01604</v>
      </c>
      <c r="G15447" s="0" t="n">
        <v>0.0171</v>
      </c>
      <c r="H15447" s="0" t="n">
        <v>0.01861</v>
      </c>
      <c r="I15447" s="0" t="n">
        <v>0.01958</v>
      </c>
      <c r="J15447" s="0" t="n">
        <v>0.02049</v>
      </c>
      <c r="K15447" s="0" t="n">
        <v>0.02169</v>
      </c>
      <c r="L15447" s="0" t="n">
        <v>0.02211</v>
      </c>
    </row>
    <row r="15448" customFormat="false" ht="15" hidden="false" customHeight="false" outlineLevel="0" collapsed="false">
      <c r="A15448" s="0" t="n">
        <v>43</v>
      </c>
      <c r="B15448" s="0" t="n">
        <v>284</v>
      </c>
      <c r="C15448" s="0" t="n">
        <v>0.01559</v>
      </c>
      <c r="D15448" s="0" t="n">
        <v>0.01601</v>
      </c>
      <c r="E15448" s="0" t="n">
        <v>0.01678</v>
      </c>
      <c r="F15448" s="0" t="n">
        <v>0.01805</v>
      </c>
      <c r="G15448" s="0" t="n">
        <v>0.01905</v>
      </c>
      <c r="H15448" s="0" t="n">
        <v>0.02045</v>
      </c>
      <c r="I15448" s="0" t="n">
        <v>0.02136</v>
      </c>
      <c r="J15448" s="0" t="n">
        <v>0.0222</v>
      </c>
      <c r="K15448" s="0" t="n">
        <v>0.02333</v>
      </c>
      <c r="L15448" s="0" t="n">
        <v>0.02372</v>
      </c>
    </row>
    <row r="15449" customFormat="false" ht="15" hidden="false" customHeight="false" outlineLevel="0" collapsed="false">
      <c r="A15449" s="0" t="n">
        <v>43</v>
      </c>
      <c r="B15449" s="0" t="n">
        <v>285</v>
      </c>
      <c r="C15449" s="0" t="n">
        <v>0.0149</v>
      </c>
      <c r="D15449" s="0" t="n">
        <v>0.01537</v>
      </c>
      <c r="E15449" s="0" t="n">
        <v>0.01624</v>
      </c>
      <c r="F15449" s="0" t="n">
        <v>0.01768</v>
      </c>
      <c r="G15449" s="0" t="n">
        <v>0.0188</v>
      </c>
      <c r="H15449" s="0" t="n">
        <v>0.02039</v>
      </c>
      <c r="I15449" s="0" t="n">
        <v>0.02142</v>
      </c>
      <c r="J15449" s="0" t="n">
        <v>0.02237</v>
      </c>
      <c r="K15449" s="0" t="n">
        <v>0.02364</v>
      </c>
      <c r="L15449" s="0" t="n">
        <v>0.02408</v>
      </c>
    </row>
    <row r="15450" customFormat="false" ht="15" hidden="false" customHeight="false" outlineLevel="0" collapsed="false">
      <c r="A15450" s="0" t="n">
        <v>43</v>
      </c>
      <c r="B15450" s="0" t="n">
        <v>286</v>
      </c>
      <c r="C15450" s="0" t="n">
        <v>0.01517</v>
      </c>
      <c r="D15450" s="0" t="n">
        <v>0.01563</v>
      </c>
      <c r="E15450" s="0" t="n">
        <v>0.01647</v>
      </c>
      <c r="F15450" s="0" t="n">
        <v>0.01785</v>
      </c>
      <c r="G15450" s="0" t="n">
        <v>0.01892</v>
      </c>
      <c r="H15450" s="0" t="n">
        <v>0.02045</v>
      </c>
      <c r="I15450" s="0" t="n">
        <v>0.02143</v>
      </c>
      <c r="J15450" s="0" t="n">
        <v>0.02235</v>
      </c>
      <c r="K15450" s="0" t="n">
        <v>0.02357</v>
      </c>
      <c r="L15450" s="0" t="n">
        <v>0.02399</v>
      </c>
    </row>
    <row r="15451" customFormat="false" ht="15" hidden="false" customHeight="false" outlineLevel="0" collapsed="false">
      <c r="A15451" s="0" t="n">
        <v>43</v>
      </c>
      <c r="B15451" s="0" t="n">
        <v>287</v>
      </c>
      <c r="C15451" s="0" t="n">
        <v>0.01392</v>
      </c>
      <c r="D15451" s="0" t="n">
        <v>0.01444</v>
      </c>
      <c r="E15451" s="0" t="n">
        <v>0.01539</v>
      </c>
      <c r="F15451" s="0" t="n">
        <v>0.01696</v>
      </c>
      <c r="G15451" s="0" t="n">
        <v>0.01819</v>
      </c>
      <c r="H15451" s="0" t="n">
        <v>0.01992</v>
      </c>
      <c r="I15451" s="0" t="n">
        <v>0.02104</v>
      </c>
      <c r="J15451" s="0" t="n">
        <v>0.02209</v>
      </c>
      <c r="K15451" s="0" t="n">
        <v>0.02348</v>
      </c>
      <c r="L15451" s="0" t="n">
        <v>0.02396</v>
      </c>
    </row>
    <row r="15452" customFormat="false" ht="15" hidden="false" customHeight="false" outlineLevel="0" collapsed="false">
      <c r="A15452" s="0" t="n">
        <v>43</v>
      </c>
      <c r="B15452" s="0" t="n">
        <v>288</v>
      </c>
      <c r="C15452" s="0" t="n">
        <v>0.00801</v>
      </c>
      <c r="D15452" s="0" t="n">
        <v>0.00864</v>
      </c>
      <c r="E15452" s="0" t="n">
        <v>0.00978</v>
      </c>
      <c r="F15452" s="0" t="n">
        <v>0.01167</v>
      </c>
      <c r="G15452" s="0" t="n">
        <v>0.01315</v>
      </c>
      <c r="H15452" s="0" t="n">
        <v>0.01523</v>
      </c>
      <c r="I15452" s="0" t="n">
        <v>0.01658</v>
      </c>
      <c r="J15452" s="0" t="n">
        <v>0.01783</v>
      </c>
      <c r="K15452" s="0" t="n">
        <v>0.01951</v>
      </c>
      <c r="L15452" s="0" t="n">
        <v>0.02009</v>
      </c>
    </row>
    <row r="15453" customFormat="false" ht="15" hidden="false" customHeight="false" outlineLevel="0" collapsed="false">
      <c r="A15453" s="0" t="n">
        <v>43</v>
      </c>
      <c r="B15453" s="0" t="n">
        <v>289</v>
      </c>
      <c r="C15453" s="0" t="n">
        <v>0.0108</v>
      </c>
      <c r="D15453" s="0" t="n">
        <v>0.01144</v>
      </c>
      <c r="E15453" s="0" t="n">
        <v>0.01259</v>
      </c>
      <c r="F15453" s="0" t="n">
        <v>0.01449</v>
      </c>
      <c r="G15453" s="0" t="n">
        <v>0.01597</v>
      </c>
      <c r="H15453" s="0" t="n">
        <v>0.01807</v>
      </c>
      <c r="I15453" s="0" t="n">
        <v>0.01943</v>
      </c>
      <c r="J15453" s="0" t="n">
        <v>0.02069</v>
      </c>
      <c r="K15453" s="0" t="n">
        <v>0.02237</v>
      </c>
      <c r="L15453" s="0" t="n">
        <v>0.02296</v>
      </c>
    </row>
    <row r="15454" customFormat="false" ht="15" hidden="false" customHeight="false" outlineLevel="0" collapsed="false">
      <c r="A15454" s="0" t="n">
        <v>43</v>
      </c>
      <c r="B15454" s="0" t="n">
        <v>290</v>
      </c>
      <c r="C15454" s="0" t="n">
        <v>0.00919</v>
      </c>
      <c r="D15454" s="0" t="n">
        <v>0.00986</v>
      </c>
      <c r="E15454" s="0" t="n">
        <v>0.01108</v>
      </c>
      <c r="F15454" s="0" t="n">
        <v>0.01308</v>
      </c>
      <c r="G15454" s="0" t="n">
        <v>0.01465</v>
      </c>
      <c r="H15454" s="0" t="n">
        <v>0.01686</v>
      </c>
      <c r="I15454" s="0" t="n">
        <v>0.01829</v>
      </c>
      <c r="J15454" s="0" t="n">
        <v>0.01962</v>
      </c>
      <c r="K15454" s="0" t="n">
        <v>0.0214</v>
      </c>
      <c r="L15454" s="0" t="n">
        <v>0.02201</v>
      </c>
    </row>
    <row r="15455" customFormat="false" ht="15" hidden="false" customHeight="false" outlineLevel="0" collapsed="false">
      <c r="A15455" s="0" t="n">
        <v>43</v>
      </c>
      <c r="B15455" s="0" t="n">
        <v>291</v>
      </c>
      <c r="C15455" s="0" t="n">
        <v>0.00927</v>
      </c>
      <c r="D15455" s="0" t="n">
        <v>0.00995</v>
      </c>
      <c r="E15455" s="0" t="n">
        <v>0.01119</v>
      </c>
      <c r="F15455" s="0" t="n">
        <v>0.01323</v>
      </c>
      <c r="G15455" s="0" t="n">
        <v>0.01483</v>
      </c>
      <c r="H15455" s="0" t="n">
        <v>0.01709</v>
      </c>
      <c r="I15455" s="0" t="n">
        <v>0.01854</v>
      </c>
      <c r="J15455" s="0" t="n">
        <v>0.0199</v>
      </c>
      <c r="K15455" s="0" t="n">
        <v>0.02171</v>
      </c>
      <c r="L15455" s="0" t="n">
        <v>0.02234</v>
      </c>
    </row>
    <row r="15456" customFormat="false" ht="15" hidden="false" customHeight="false" outlineLevel="0" collapsed="false">
      <c r="A15456" s="0" t="n">
        <v>43</v>
      </c>
      <c r="B15456" s="0" t="n">
        <v>292</v>
      </c>
      <c r="C15456" s="0" t="n">
        <v>0.0096</v>
      </c>
      <c r="D15456" s="0" t="n">
        <v>0.01021</v>
      </c>
      <c r="E15456" s="0" t="n">
        <v>0.0113</v>
      </c>
      <c r="F15456" s="0" t="n">
        <v>0.01312</v>
      </c>
      <c r="G15456" s="0" t="n">
        <v>0.01454</v>
      </c>
      <c r="H15456" s="0" t="n">
        <v>0.01654</v>
      </c>
      <c r="I15456" s="0" t="n">
        <v>0.01784</v>
      </c>
      <c r="J15456" s="0" t="n">
        <v>0.01904</v>
      </c>
      <c r="K15456" s="0" t="n">
        <v>0.02065</v>
      </c>
      <c r="L15456" s="0" t="n">
        <v>0.0212</v>
      </c>
    </row>
    <row r="15457" customFormat="false" ht="15" hidden="false" customHeight="false" outlineLevel="0" collapsed="false">
      <c r="A15457" s="0" t="n">
        <v>43</v>
      </c>
      <c r="B15457" s="0" t="n">
        <v>293</v>
      </c>
      <c r="C15457" s="0" t="n">
        <v>0.00781</v>
      </c>
      <c r="D15457" s="0" t="n">
        <v>0.00847</v>
      </c>
      <c r="E15457" s="0" t="n">
        <v>0.00966</v>
      </c>
      <c r="F15457" s="0" t="n">
        <v>0.01164</v>
      </c>
      <c r="G15457" s="0" t="n">
        <v>0.01318</v>
      </c>
      <c r="H15457" s="0" t="n">
        <v>0.01536</v>
      </c>
      <c r="I15457" s="0" t="n">
        <v>0.01677</v>
      </c>
      <c r="J15457" s="0" t="n">
        <v>0.01808</v>
      </c>
      <c r="K15457" s="0" t="n">
        <v>0.01983</v>
      </c>
      <c r="L15457" s="0" t="n">
        <v>0.02044</v>
      </c>
    </row>
    <row r="15458" customFormat="false" ht="15" hidden="false" customHeight="false" outlineLevel="0" collapsed="false">
      <c r="A15458" s="0" t="n">
        <v>43</v>
      </c>
      <c r="B15458" s="0" t="n">
        <v>294</v>
      </c>
      <c r="C15458" s="0" t="n">
        <v>0.00692</v>
      </c>
      <c r="D15458" s="0" t="n">
        <v>0.00759</v>
      </c>
      <c r="E15458" s="0" t="n">
        <v>0.00881</v>
      </c>
      <c r="F15458" s="0" t="n">
        <v>0.01082</v>
      </c>
      <c r="G15458" s="0" t="n">
        <v>0.0124</v>
      </c>
      <c r="H15458" s="0" t="n">
        <v>0.01463</v>
      </c>
      <c r="I15458" s="0" t="n">
        <v>0.01606</v>
      </c>
      <c r="J15458" s="0" t="n">
        <v>0.0174</v>
      </c>
      <c r="K15458" s="0" t="n">
        <v>0.01919</v>
      </c>
      <c r="L15458" s="0" t="n">
        <v>0.01981</v>
      </c>
    </row>
    <row r="15459" customFormat="false" ht="15" hidden="false" customHeight="false" outlineLevel="0" collapsed="false">
      <c r="A15459" s="0" t="n">
        <v>43</v>
      </c>
      <c r="B15459" s="0" t="n">
        <v>295</v>
      </c>
      <c r="C15459" s="0" t="n">
        <v>0.00516</v>
      </c>
      <c r="D15459" s="0" t="n">
        <v>0.00581</v>
      </c>
      <c r="E15459" s="0" t="n">
        <v>0.00699</v>
      </c>
      <c r="F15459" s="0" t="n">
        <v>0.00895</v>
      </c>
      <c r="G15459" s="0" t="n">
        <v>0.01048</v>
      </c>
      <c r="H15459" s="0" t="n">
        <v>0.01264</v>
      </c>
      <c r="I15459" s="0" t="n">
        <v>0.01404</v>
      </c>
      <c r="J15459" s="0" t="n">
        <v>0.01534</v>
      </c>
      <c r="K15459" s="0" t="n">
        <v>0.01707</v>
      </c>
      <c r="L15459" s="0" t="n">
        <v>0.01767</v>
      </c>
    </row>
    <row r="15460" customFormat="false" ht="15" hidden="false" customHeight="false" outlineLevel="0" collapsed="false">
      <c r="A15460" s="0" t="n">
        <v>43</v>
      </c>
      <c r="B15460" s="0" t="n">
        <v>296</v>
      </c>
      <c r="C15460" s="0" t="n">
        <v>0.00527</v>
      </c>
      <c r="D15460" s="0" t="n">
        <v>0.00594</v>
      </c>
      <c r="E15460" s="0" t="n">
        <v>0.00716</v>
      </c>
      <c r="F15460" s="0" t="n">
        <v>0.00918</v>
      </c>
      <c r="G15460" s="0" t="n">
        <v>0.01075</v>
      </c>
      <c r="H15460" s="0" t="n">
        <v>0.01297</v>
      </c>
      <c r="I15460" s="0" t="n">
        <v>0.01441</v>
      </c>
      <c r="J15460" s="0" t="n">
        <v>0.01574</v>
      </c>
      <c r="K15460" s="0" t="n">
        <v>0.01753</v>
      </c>
      <c r="L15460" s="0" t="n">
        <v>0.01815</v>
      </c>
    </row>
    <row r="15461" customFormat="false" ht="15" hidden="false" customHeight="false" outlineLevel="0" collapsed="false">
      <c r="A15461" s="0" t="n">
        <v>43</v>
      </c>
      <c r="B15461" s="0" t="n">
        <v>297</v>
      </c>
      <c r="C15461" s="0" t="n">
        <v>0.00564</v>
      </c>
      <c r="D15461" s="0" t="n">
        <v>0.0063</v>
      </c>
      <c r="E15461" s="0" t="n">
        <v>0.0075</v>
      </c>
      <c r="F15461" s="0" t="n">
        <v>0.00948</v>
      </c>
      <c r="G15461" s="0" t="n">
        <v>0.01103</v>
      </c>
      <c r="H15461" s="0" t="n">
        <v>0.01322</v>
      </c>
      <c r="I15461" s="0" t="n">
        <v>0.01463</v>
      </c>
      <c r="J15461" s="0" t="n">
        <v>0.01595</v>
      </c>
      <c r="K15461" s="0" t="n">
        <v>0.0177</v>
      </c>
      <c r="L15461" s="0" t="n">
        <v>0.01831</v>
      </c>
    </row>
    <row r="15462" customFormat="false" ht="15" hidden="false" customHeight="false" outlineLevel="0" collapsed="false">
      <c r="A15462" s="0" t="n">
        <v>43</v>
      </c>
      <c r="B15462" s="0" t="n">
        <v>298</v>
      </c>
      <c r="C15462" s="0" t="n">
        <v>0.00828</v>
      </c>
      <c r="D15462" s="0" t="n">
        <v>0.00887</v>
      </c>
      <c r="E15462" s="0" t="n">
        <v>0.00995</v>
      </c>
      <c r="F15462" s="0" t="n">
        <v>0.01172</v>
      </c>
      <c r="G15462" s="0" t="n">
        <v>0.0131</v>
      </c>
      <c r="H15462" s="0" t="n">
        <v>0.01506</v>
      </c>
      <c r="I15462" s="0" t="n">
        <v>0.01633</v>
      </c>
      <c r="J15462" s="0" t="n">
        <v>0.0175</v>
      </c>
      <c r="K15462" s="0" t="n">
        <v>0.01907</v>
      </c>
      <c r="L15462" s="0" t="n">
        <v>0.01962</v>
      </c>
    </row>
    <row r="15463" customFormat="false" ht="15" hidden="false" customHeight="false" outlineLevel="0" collapsed="false">
      <c r="A15463" s="0" t="n">
        <v>43</v>
      </c>
      <c r="B15463" s="0" t="n">
        <v>299</v>
      </c>
      <c r="C15463" s="0" t="n">
        <v>0.01044</v>
      </c>
      <c r="D15463" s="0" t="n">
        <v>0.01097</v>
      </c>
      <c r="E15463" s="0" t="n">
        <v>0.01194</v>
      </c>
      <c r="F15463" s="0" t="n">
        <v>0.01353</v>
      </c>
      <c r="G15463" s="0" t="n">
        <v>0.01477</v>
      </c>
      <c r="H15463" s="0" t="n">
        <v>0.01654</v>
      </c>
      <c r="I15463" s="0" t="n">
        <v>0.01767</v>
      </c>
      <c r="J15463" s="0" t="n">
        <v>0.01873</v>
      </c>
      <c r="K15463" s="0" t="n">
        <v>0.02014</v>
      </c>
      <c r="L15463" s="0" t="n">
        <v>0.02063</v>
      </c>
    </row>
    <row r="15464" customFormat="false" ht="15" hidden="false" customHeight="false" outlineLevel="0" collapsed="false">
      <c r="A15464" s="0" t="n">
        <v>43</v>
      </c>
      <c r="B15464" s="0" t="n">
        <v>300</v>
      </c>
      <c r="C15464" s="0" t="n">
        <v>0.00999</v>
      </c>
      <c r="D15464" s="0" t="n">
        <v>0.01053</v>
      </c>
      <c r="E15464" s="0" t="n">
        <v>0.01151</v>
      </c>
      <c r="F15464" s="0" t="n">
        <v>0.01312</v>
      </c>
      <c r="G15464" s="0" t="n">
        <v>0.01437</v>
      </c>
      <c r="H15464" s="0" t="n">
        <v>0.01615</v>
      </c>
      <c r="I15464" s="0" t="n">
        <v>0.0173</v>
      </c>
      <c r="J15464" s="0" t="n">
        <v>0.01837</v>
      </c>
      <c r="K15464" s="0" t="n">
        <v>0.0198</v>
      </c>
      <c r="L15464" s="0" t="n">
        <v>0.02029</v>
      </c>
    </row>
    <row r="15465" customFormat="false" ht="15" hidden="false" customHeight="false" outlineLevel="0" collapsed="false">
      <c r="A15465" s="0" t="n">
        <v>43</v>
      </c>
      <c r="B15465" s="0" t="n">
        <v>301</v>
      </c>
      <c r="C15465" s="0" t="n">
        <v>0.00985</v>
      </c>
      <c r="D15465" s="0" t="n">
        <v>0.01043</v>
      </c>
      <c r="E15465" s="0" t="n">
        <v>0.01146</v>
      </c>
      <c r="F15465" s="0" t="n">
        <v>0.01317</v>
      </c>
      <c r="G15465" s="0" t="n">
        <v>0.01451</v>
      </c>
      <c r="H15465" s="0" t="n">
        <v>0.0164</v>
      </c>
      <c r="I15465" s="0" t="n">
        <v>0.01762</v>
      </c>
      <c r="J15465" s="0" t="n">
        <v>0.01876</v>
      </c>
      <c r="K15465" s="0" t="n">
        <v>0.02028</v>
      </c>
      <c r="L15465" s="0" t="n">
        <v>0.0208</v>
      </c>
    </row>
    <row r="15466" customFormat="false" ht="15" hidden="false" customHeight="false" outlineLevel="0" collapsed="false">
      <c r="A15466" s="0" t="n">
        <v>43</v>
      </c>
      <c r="B15466" s="0" t="n">
        <v>302</v>
      </c>
      <c r="C15466" s="0" t="n">
        <v>0.00918</v>
      </c>
      <c r="D15466" s="0" t="n">
        <v>0.0098</v>
      </c>
      <c r="E15466" s="0" t="n">
        <v>0.01093</v>
      </c>
      <c r="F15466" s="0" t="n">
        <v>0.0128</v>
      </c>
      <c r="G15466" s="0" t="n">
        <v>0.01425</v>
      </c>
      <c r="H15466" s="0" t="n">
        <v>0.01631</v>
      </c>
      <c r="I15466" s="0" t="n">
        <v>0.01764</v>
      </c>
      <c r="J15466" s="0" t="n">
        <v>0.01888</v>
      </c>
      <c r="K15466" s="0" t="n">
        <v>0.02053</v>
      </c>
      <c r="L15466" s="0" t="n">
        <v>0.0211</v>
      </c>
    </row>
    <row r="15467" customFormat="false" ht="15" hidden="false" customHeight="false" outlineLevel="0" collapsed="false">
      <c r="A15467" s="0" t="n">
        <v>43</v>
      </c>
      <c r="B15467" s="0" t="n">
        <v>303</v>
      </c>
      <c r="C15467" s="0" t="n">
        <v>0.00924</v>
      </c>
      <c r="D15467" s="0" t="n">
        <v>0.00988</v>
      </c>
      <c r="E15467" s="0" t="n">
        <v>0.01105</v>
      </c>
      <c r="F15467" s="0" t="n">
        <v>0.01298</v>
      </c>
      <c r="G15467" s="0" t="n">
        <v>0.01449</v>
      </c>
      <c r="H15467" s="0" t="n">
        <v>0.01661</v>
      </c>
      <c r="I15467" s="0" t="n">
        <v>0.01799</v>
      </c>
      <c r="J15467" s="0" t="n">
        <v>0.01927</v>
      </c>
      <c r="K15467" s="0" t="n">
        <v>0.02098</v>
      </c>
      <c r="L15467" s="0" t="n">
        <v>0.02157</v>
      </c>
    </row>
    <row r="15468" customFormat="false" ht="15" hidden="false" customHeight="false" outlineLevel="0" collapsed="false">
      <c r="A15468" s="0" t="n">
        <v>43</v>
      </c>
      <c r="B15468" s="0" t="n">
        <v>304</v>
      </c>
      <c r="C15468" s="0" t="n">
        <v>0.01042</v>
      </c>
      <c r="D15468" s="0" t="n">
        <v>0.01105</v>
      </c>
      <c r="E15468" s="0" t="n">
        <v>0.01219</v>
      </c>
      <c r="F15468" s="0" t="n">
        <v>0.01407</v>
      </c>
      <c r="G15468" s="0" t="n">
        <v>0.01553</v>
      </c>
      <c r="H15468" s="0" t="n">
        <v>0.01761</v>
      </c>
      <c r="I15468" s="0" t="n">
        <v>0.01895</v>
      </c>
      <c r="J15468" s="0" t="n">
        <v>0.02019</v>
      </c>
      <c r="K15468" s="0" t="n">
        <v>0.02186</v>
      </c>
      <c r="L15468" s="0" t="n">
        <v>0.02244</v>
      </c>
    </row>
    <row r="15469" customFormat="false" ht="15" hidden="false" customHeight="false" outlineLevel="0" collapsed="false">
      <c r="A15469" s="0" t="n">
        <v>43</v>
      </c>
      <c r="B15469" s="0" t="n">
        <v>305</v>
      </c>
      <c r="C15469" s="0" t="n">
        <v>0.00931</v>
      </c>
      <c r="D15469" s="0" t="n">
        <v>0.00999</v>
      </c>
      <c r="E15469" s="0" t="n">
        <v>0.01124</v>
      </c>
      <c r="F15469" s="0" t="n">
        <v>0.0133</v>
      </c>
      <c r="G15469" s="0" t="n">
        <v>0.01491</v>
      </c>
      <c r="H15469" s="0" t="n">
        <v>0.01719</v>
      </c>
      <c r="I15469" s="0" t="n">
        <v>0.01866</v>
      </c>
      <c r="J15469" s="0" t="n">
        <v>0.02002</v>
      </c>
      <c r="K15469" s="0" t="n">
        <v>0.02185</v>
      </c>
      <c r="L15469" s="0" t="n">
        <v>0.02248</v>
      </c>
    </row>
    <row r="15470" customFormat="false" ht="15" hidden="false" customHeight="false" outlineLevel="0" collapsed="false">
      <c r="A15470" s="0" t="n">
        <v>43</v>
      </c>
      <c r="B15470" s="0" t="n">
        <v>306</v>
      </c>
      <c r="C15470" s="0" t="n">
        <v>0.0107</v>
      </c>
      <c r="D15470" s="0" t="n">
        <v>0.01135</v>
      </c>
      <c r="E15470" s="0" t="n">
        <v>0.01252</v>
      </c>
      <c r="F15470" s="0" t="n">
        <v>0.01445</v>
      </c>
      <c r="G15470" s="0" t="n">
        <v>0.01597</v>
      </c>
      <c r="H15470" s="0" t="n">
        <v>0.01811</v>
      </c>
      <c r="I15470" s="0" t="n">
        <v>0.01949</v>
      </c>
      <c r="J15470" s="0" t="n">
        <v>0.02077</v>
      </c>
      <c r="K15470" s="0" t="n">
        <v>0.02249</v>
      </c>
      <c r="L15470" s="0" t="n">
        <v>0.02308</v>
      </c>
    </row>
    <row r="15471" customFormat="false" ht="15" hidden="false" customHeight="false" outlineLevel="0" collapsed="false">
      <c r="A15471" s="0" t="n">
        <v>43</v>
      </c>
      <c r="B15471" s="0" t="n">
        <v>307</v>
      </c>
      <c r="C15471" s="0" t="n">
        <v>0.01125</v>
      </c>
      <c r="D15471" s="0" t="n">
        <v>0.01196</v>
      </c>
      <c r="E15471" s="0" t="n">
        <v>0.01324</v>
      </c>
      <c r="F15471" s="0" t="n">
        <v>0.01537</v>
      </c>
      <c r="G15471" s="0" t="n">
        <v>0.01702</v>
      </c>
      <c r="H15471" s="0" t="n">
        <v>0.01936</v>
      </c>
      <c r="I15471" s="0" t="n">
        <v>0.02088</v>
      </c>
      <c r="J15471" s="0" t="n">
        <v>0.02228</v>
      </c>
      <c r="K15471" s="0" t="n">
        <v>0.02416</v>
      </c>
      <c r="L15471" s="0" t="n">
        <v>0.02481</v>
      </c>
    </row>
    <row r="15472" customFormat="false" ht="15" hidden="false" customHeight="false" outlineLevel="0" collapsed="false">
      <c r="A15472" s="0" t="n">
        <v>43</v>
      </c>
      <c r="B15472" s="0" t="n">
        <v>308</v>
      </c>
      <c r="C15472" s="0" t="n">
        <v>0.01111</v>
      </c>
      <c r="D15472" s="0" t="n">
        <v>0.01182</v>
      </c>
      <c r="E15472" s="0" t="n">
        <v>0.0131</v>
      </c>
      <c r="F15472" s="0" t="n">
        <v>0.01522</v>
      </c>
      <c r="G15472" s="0" t="n">
        <v>0.01687</v>
      </c>
      <c r="H15472" s="0" t="n">
        <v>0.01921</v>
      </c>
      <c r="I15472" s="0" t="n">
        <v>0.02073</v>
      </c>
      <c r="J15472" s="0" t="n">
        <v>0.02213</v>
      </c>
      <c r="K15472" s="0" t="n">
        <v>0.02401</v>
      </c>
      <c r="L15472" s="0" t="n">
        <v>0.02466</v>
      </c>
    </row>
    <row r="15473" customFormat="false" ht="15" hidden="false" customHeight="false" outlineLevel="0" collapsed="false">
      <c r="A15473" s="0" t="n">
        <v>43</v>
      </c>
      <c r="B15473" s="0" t="n">
        <v>309</v>
      </c>
      <c r="C15473" s="0" t="n">
        <v>0.0115</v>
      </c>
      <c r="D15473" s="0" t="n">
        <v>0.01217</v>
      </c>
      <c r="E15473" s="0" t="n">
        <v>0.0134</v>
      </c>
      <c r="F15473" s="0" t="n">
        <v>0.01544</v>
      </c>
      <c r="G15473" s="0" t="n">
        <v>0.01702</v>
      </c>
      <c r="H15473" s="0" t="n">
        <v>0.01927</v>
      </c>
      <c r="I15473" s="0" t="n">
        <v>0.02072</v>
      </c>
      <c r="J15473" s="0" t="n">
        <v>0.02206</v>
      </c>
      <c r="K15473" s="0" t="n">
        <v>0.02387</v>
      </c>
      <c r="L15473" s="0" t="n">
        <v>0.02449</v>
      </c>
    </row>
    <row r="15474" customFormat="false" ht="15" hidden="false" customHeight="false" outlineLevel="0" collapsed="false">
      <c r="A15474" s="0" t="n">
        <v>43</v>
      </c>
      <c r="B15474" s="0" t="n">
        <v>310</v>
      </c>
      <c r="C15474" s="0" t="n">
        <v>0.01131</v>
      </c>
      <c r="D15474" s="0" t="n">
        <v>0.01197</v>
      </c>
      <c r="E15474" s="0" t="n">
        <v>0.01315</v>
      </c>
      <c r="F15474" s="0" t="n">
        <v>0.01512</v>
      </c>
      <c r="G15474" s="0" t="n">
        <v>0.01666</v>
      </c>
      <c r="H15474" s="0" t="n">
        <v>0.01883</v>
      </c>
      <c r="I15474" s="0" t="n">
        <v>0.02023</v>
      </c>
      <c r="J15474" s="0" t="n">
        <v>0.02153</v>
      </c>
      <c r="K15474" s="0" t="n">
        <v>0.02328</v>
      </c>
      <c r="L15474" s="0" t="n">
        <v>0.02388</v>
      </c>
    </row>
    <row r="15475" customFormat="false" ht="15" hidden="false" customHeight="false" outlineLevel="0" collapsed="false">
      <c r="A15475" s="0" t="n">
        <v>43</v>
      </c>
      <c r="B15475" s="0" t="n">
        <v>311</v>
      </c>
      <c r="C15475" s="0" t="n">
        <v>0.01316</v>
      </c>
      <c r="D15475" s="0" t="n">
        <v>0.01372</v>
      </c>
      <c r="E15475" s="0" t="n">
        <v>0.01473</v>
      </c>
      <c r="F15475" s="0" t="n">
        <v>0.01641</v>
      </c>
      <c r="G15475" s="0" t="n">
        <v>0.01772</v>
      </c>
      <c r="H15475" s="0" t="n">
        <v>0.01957</v>
      </c>
      <c r="I15475" s="0" t="n">
        <v>0.02077</v>
      </c>
      <c r="J15475" s="0" t="n">
        <v>0.02188</v>
      </c>
      <c r="K15475" s="0" t="n">
        <v>0.02336</v>
      </c>
      <c r="L15475" s="0" t="n">
        <v>0.02388</v>
      </c>
    </row>
    <row r="15476" customFormat="false" ht="15" hidden="false" customHeight="false" outlineLevel="0" collapsed="false">
      <c r="A15476" s="0" t="n">
        <v>43</v>
      </c>
      <c r="B15476" s="0" t="n">
        <v>312</v>
      </c>
      <c r="C15476" s="0" t="n">
        <v>0.01637</v>
      </c>
      <c r="D15476" s="0" t="n">
        <v>0.01679</v>
      </c>
      <c r="E15476" s="0" t="n">
        <v>0.01753</v>
      </c>
      <c r="F15476" s="0" t="n">
        <v>0.01877</v>
      </c>
      <c r="G15476" s="0" t="n">
        <v>0.01973</v>
      </c>
      <c r="H15476" s="0" t="n">
        <v>0.0211</v>
      </c>
      <c r="I15476" s="0" t="n">
        <v>0.02198</v>
      </c>
      <c r="J15476" s="0" t="n">
        <v>0.0228</v>
      </c>
      <c r="K15476" s="0" t="n">
        <v>0.0239</v>
      </c>
      <c r="L15476" s="0" t="n">
        <v>0.02428</v>
      </c>
    </row>
    <row r="15477" customFormat="false" ht="15" hidden="false" customHeight="false" outlineLevel="0" collapsed="false">
      <c r="A15477" s="0" t="n">
        <v>43</v>
      </c>
      <c r="B15477" s="0" t="n">
        <v>313</v>
      </c>
      <c r="C15477" s="0" t="n">
        <v>0.01575</v>
      </c>
      <c r="D15477" s="0" t="n">
        <v>0.01624</v>
      </c>
      <c r="E15477" s="0" t="n">
        <v>0.01713</v>
      </c>
      <c r="F15477" s="0" t="n">
        <v>0.0186</v>
      </c>
      <c r="G15477" s="0" t="n">
        <v>0.01975</v>
      </c>
      <c r="H15477" s="0" t="n">
        <v>0.02137</v>
      </c>
      <c r="I15477" s="0" t="n">
        <v>0.02241</v>
      </c>
      <c r="J15477" s="0" t="n">
        <v>0.02339</v>
      </c>
      <c r="K15477" s="0" t="n">
        <v>0.02469</v>
      </c>
      <c r="L15477" s="0" t="n">
        <v>0.02514</v>
      </c>
    </row>
    <row r="15478" customFormat="false" ht="15" hidden="false" customHeight="false" outlineLevel="0" collapsed="false">
      <c r="A15478" s="0" t="n">
        <v>43</v>
      </c>
      <c r="B15478" s="0" t="n">
        <v>314</v>
      </c>
      <c r="C15478" s="0" t="n">
        <v>0.0156</v>
      </c>
      <c r="D15478" s="0" t="n">
        <v>0.01607</v>
      </c>
      <c r="E15478" s="0" t="n">
        <v>0.01692</v>
      </c>
      <c r="F15478" s="0" t="n">
        <v>0.01833</v>
      </c>
      <c r="G15478" s="0" t="n">
        <v>0.01943</v>
      </c>
      <c r="H15478" s="0" t="n">
        <v>0.02098</v>
      </c>
      <c r="I15478" s="0" t="n">
        <v>0.02198</v>
      </c>
      <c r="J15478" s="0" t="n">
        <v>0.02292</v>
      </c>
      <c r="K15478" s="0" t="n">
        <v>0.02416</v>
      </c>
      <c r="L15478" s="0" t="n">
        <v>0.02459</v>
      </c>
    </row>
    <row r="15479" customFormat="false" ht="15" hidden="false" customHeight="false" outlineLevel="0" collapsed="false">
      <c r="A15479" s="0" t="n">
        <v>43</v>
      </c>
      <c r="B15479" s="0" t="n">
        <v>315</v>
      </c>
      <c r="C15479" s="0" t="n">
        <v>0.01619</v>
      </c>
      <c r="D15479" s="0" t="n">
        <v>0.0166</v>
      </c>
      <c r="E15479" s="0" t="n">
        <v>0.01733</v>
      </c>
      <c r="F15479" s="0" t="n">
        <v>0.01855</v>
      </c>
      <c r="G15479" s="0" t="n">
        <v>0.0195</v>
      </c>
      <c r="H15479" s="0" t="n">
        <v>0.02085</v>
      </c>
      <c r="I15479" s="0" t="n">
        <v>0.02172</v>
      </c>
      <c r="J15479" s="0" t="n">
        <v>0.02252</v>
      </c>
      <c r="K15479" s="0" t="n">
        <v>0.0236</v>
      </c>
      <c r="L15479" s="0" t="n">
        <v>0.02398</v>
      </c>
    </row>
    <row r="15480" customFormat="false" ht="15" hidden="false" customHeight="false" outlineLevel="0" collapsed="false">
      <c r="A15480" s="0" t="n">
        <v>43</v>
      </c>
      <c r="B15480" s="0" t="n">
        <v>316</v>
      </c>
      <c r="C15480" s="0" t="n">
        <v>0.0173</v>
      </c>
      <c r="D15480" s="0" t="n">
        <v>0.0176</v>
      </c>
      <c r="E15480" s="0" t="n">
        <v>0.01816</v>
      </c>
      <c r="F15480" s="0" t="n">
        <v>0.01907</v>
      </c>
      <c r="G15480" s="0" t="n">
        <v>0.01978</v>
      </c>
      <c r="H15480" s="0" t="n">
        <v>0.02079</v>
      </c>
      <c r="I15480" s="0" t="n">
        <v>0.02144</v>
      </c>
      <c r="J15480" s="0" t="n">
        <v>0.02205</v>
      </c>
      <c r="K15480" s="0" t="n">
        <v>0.02286</v>
      </c>
      <c r="L15480" s="0" t="n">
        <v>0.02314</v>
      </c>
    </row>
    <row r="15481" customFormat="false" ht="15" hidden="false" customHeight="false" outlineLevel="0" collapsed="false">
      <c r="A15481" s="0" t="n">
        <v>43</v>
      </c>
      <c r="B15481" s="0" t="n">
        <v>317</v>
      </c>
      <c r="C15481" s="0" t="n">
        <v>0.01547</v>
      </c>
      <c r="D15481" s="0" t="n">
        <v>0.01582</v>
      </c>
      <c r="E15481" s="0" t="n">
        <v>0.01646</v>
      </c>
      <c r="F15481" s="0" t="n">
        <v>0.01752</v>
      </c>
      <c r="G15481" s="0" t="n">
        <v>0.01834</v>
      </c>
      <c r="H15481" s="0" t="n">
        <v>0.01951</v>
      </c>
      <c r="I15481" s="0" t="n">
        <v>0.02026</v>
      </c>
      <c r="J15481" s="0" t="n">
        <v>0.02097</v>
      </c>
      <c r="K15481" s="0" t="n">
        <v>0.0219</v>
      </c>
      <c r="L15481" s="0" t="n">
        <v>0.02223</v>
      </c>
    </row>
    <row r="15482" customFormat="false" ht="15" hidden="false" customHeight="false" outlineLevel="0" collapsed="false">
      <c r="A15482" s="0" t="n">
        <v>43</v>
      </c>
      <c r="B15482" s="0" t="n">
        <v>318</v>
      </c>
      <c r="C15482" s="0" t="n">
        <v>0.01805</v>
      </c>
      <c r="D15482" s="0" t="n">
        <v>0.01832</v>
      </c>
      <c r="E15482" s="0" t="n">
        <v>0.01881</v>
      </c>
      <c r="F15482" s="0" t="n">
        <v>0.01962</v>
      </c>
      <c r="G15482" s="0" t="n">
        <v>0.02025</v>
      </c>
      <c r="H15482" s="0" t="n">
        <v>0.02114</v>
      </c>
      <c r="I15482" s="0" t="n">
        <v>0.02172</v>
      </c>
      <c r="J15482" s="0" t="n">
        <v>0.02225</v>
      </c>
      <c r="K15482" s="0" t="n">
        <v>0.02297</v>
      </c>
      <c r="L15482" s="0" t="n">
        <v>0.02322</v>
      </c>
    </row>
    <row r="15483" customFormat="false" ht="15" hidden="false" customHeight="false" outlineLevel="0" collapsed="false">
      <c r="A15483" s="0" t="n">
        <v>43</v>
      </c>
      <c r="B15483" s="0" t="n">
        <v>319</v>
      </c>
      <c r="C15483" s="0" t="n">
        <v>0.0172</v>
      </c>
      <c r="D15483" s="0" t="n">
        <v>0.01749</v>
      </c>
      <c r="E15483" s="0" t="n">
        <v>0.01803</v>
      </c>
      <c r="F15483" s="0" t="n">
        <v>0.01891</v>
      </c>
      <c r="G15483" s="0" t="n">
        <v>0.0196</v>
      </c>
      <c r="H15483" s="0" t="n">
        <v>0.02058</v>
      </c>
      <c r="I15483" s="0" t="n">
        <v>0.02121</v>
      </c>
      <c r="J15483" s="0" t="n">
        <v>0.02179</v>
      </c>
      <c r="K15483" s="0" t="n">
        <v>0.02258</v>
      </c>
      <c r="L15483" s="0" t="n">
        <v>0.02285</v>
      </c>
    </row>
    <row r="15484" customFormat="false" ht="15" hidden="false" customHeight="false" outlineLevel="0" collapsed="false">
      <c r="A15484" s="0" t="n">
        <v>43</v>
      </c>
      <c r="B15484" s="0" t="n">
        <v>320</v>
      </c>
      <c r="C15484" s="0" t="n">
        <v>0.01474</v>
      </c>
      <c r="D15484" s="0" t="n">
        <v>0.0151</v>
      </c>
      <c r="E15484" s="0" t="n">
        <v>0.01574</v>
      </c>
      <c r="F15484" s="0" t="n">
        <v>0.0168</v>
      </c>
      <c r="G15484" s="0" t="n">
        <v>0.01762</v>
      </c>
      <c r="H15484" s="0" t="n">
        <v>0.01879</v>
      </c>
      <c r="I15484" s="0" t="n">
        <v>0.01955</v>
      </c>
      <c r="J15484" s="0" t="n">
        <v>0.02025</v>
      </c>
      <c r="K15484" s="0" t="n">
        <v>0.02119</v>
      </c>
      <c r="L15484" s="0" t="n">
        <v>0.02152</v>
      </c>
    </row>
    <row r="15485" customFormat="false" ht="15" hidden="false" customHeight="false" outlineLevel="0" collapsed="false">
      <c r="A15485" s="0" t="n">
        <v>43</v>
      </c>
      <c r="B15485" s="0" t="n">
        <v>321</v>
      </c>
      <c r="C15485" s="0" t="n">
        <v>0.01596</v>
      </c>
      <c r="D15485" s="0" t="n">
        <v>0.01625</v>
      </c>
      <c r="E15485" s="0" t="n">
        <v>0.01676</v>
      </c>
      <c r="F15485" s="0" t="n">
        <v>0.01761</v>
      </c>
      <c r="G15485" s="0" t="n">
        <v>0.01827</v>
      </c>
      <c r="H15485" s="0" t="n">
        <v>0.01921</v>
      </c>
      <c r="I15485" s="0" t="n">
        <v>0.01982</v>
      </c>
      <c r="J15485" s="0" t="n">
        <v>0.02038</v>
      </c>
      <c r="K15485" s="0" t="n">
        <v>0.02114</v>
      </c>
      <c r="L15485" s="0" t="n">
        <v>0.0214</v>
      </c>
    </row>
    <row r="15486" customFormat="false" ht="15" hidden="false" customHeight="false" outlineLevel="0" collapsed="false">
      <c r="A15486" s="0" t="n">
        <v>43</v>
      </c>
      <c r="B15486" s="0" t="n">
        <v>322</v>
      </c>
      <c r="C15486" s="0" t="n">
        <v>0.01734</v>
      </c>
      <c r="D15486" s="0" t="n">
        <v>0.01757</v>
      </c>
      <c r="E15486" s="0" t="n">
        <v>0.01799</v>
      </c>
      <c r="F15486" s="0" t="n">
        <v>0.01867</v>
      </c>
      <c r="G15486" s="0" t="n">
        <v>0.0192</v>
      </c>
      <c r="H15486" s="0" t="n">
        <v>0.01996</v>
      </c>
      <c r="I15486" s="0" t="n">
        <v>0.02045</v>
      </c>
      <c r="J15486" s="0" t="n">
        <v>0.0209</v>
      </c>
      <c r="K15486" s="0" t="n">
        <v>0.02151</v>
      </c>
      <c r="L15486" s="0" t="n">
        <v>0.02172</v>
      </c>
    </row>
    <row r="15487" customFormat="false" ht="15" hidden="false" customHeight="false" outlineLevel="0" collapsed="false">
      <c r="A15487" s="0" t="n">
        <v>43</v>
      </c>
      <c r="B15487" s="0" t="n">
        <v>323</v>
      </c>
      <c r="C15487" s="0" t="n">
        <v>0.01843</v>
      </c>
      <c r="D15487" s="0" t="n">
        <v>0.01867</v>
      </c>
      <c r="E15487" s="0" t="n">
        <v>0.01912</v>
      </c>
      <c r="F15487" s="0" t="n">
        <v>0.01986</v>
      </c>
      <c r="G15487" s="0" t="n">
        <v>0.02043</v>
      </c>
      <c r="H15487" s="0" t="n">
        <v>0.02125</v>
      </c>
      <c r="I15487" s="0" t="n">
        <v>0.02177</v>
      </c>
      <c r="J15487" s="0" t="n">
        <v>0.02226</v>
      </c>
      <c r="K15487" s="0" t="n">
        <v>0.02291</v>
      </c>
      <c r="L15487" s="0" t="n">
        <v>0.02314</v>
      </c>
    </row>
    <row r="15488" customFormat="false" ht="15" hidden="false" customHeight="false" outlineLevel="0" collapsed="false">
      <c r="A15488" s="0" t="n">
        <v>43</v>
      </c>
      <c r="B15488" s="0" t="n">
        <v>324</v>
      </c>
      <c r="C15488" s="0" t="n">
        <v>0.02098</v>
      </c>
      <c r="D15488" s="0" t="n">
        <v>0.02107</v>
      </c>
      <c r="E15488" s="0" t="n">
        <v>0.02124</v>
      </c>
      <c r="F15488" s="0" t="n">
        <v>0.02152</v>
      </c>
      <c r="G15488" s="0" t="n">
        <v>0.02174</v>
      </c>
      <c r="H15488" s="0" t="n">
        <v>0.02205</v>
      </c>
      <c r="I15488" s="0" t="n">
        <v>0.02225</v>
      </c>
      <c r="J15488" s="0" t="n">
        <v>0.02243</v>
      </c>
      <c r="K15488" s="0" t="n">
        <v>0.02268</v>
      </c>
      <c r="L15488" s="0" t="n">
        <v>0.02277</v>
      </c>
    </row>
    <row r="15489" customFormat="false" ht="15" hidden="false" customHeight="false" outlineLevel="0" collapsed="false">
      <c r="A15489" s="0" t="n">
        <v>43</v>
      </c>
      <c r="B15489" s="0" t="n">
        <v>325</v>
      </c>
      <c r="C15489" s="0" t="n">
        <v>0.01796</v>
      </c>
      <c r="D15489" s="0" t="n">
        <v>0.01816</v>
      </c>
      <c r="E15489" s="0" t="n">
        <v>0.01853</v>
      </c>
      <c r="F15489" s="0" t="n">
        <v>0.01913</v>
      </c>
      <c r="G15489" s="0" t="n">
        <v>0.0196</v>
      </c>
      <c r="H15489" s="0" t="n">
        <v>0.02026</v>
      </c>
      <c r="I15489" s="0" t="n">
        <v>0.02069</v>
      </c>
      <c r="J15489" s="0" t="n">
        <v>0.02109</v>
      </c>
      <c r="K15489" s="0" t="n">
        <v>0.02162</v>
      </c>
      <c r="L15489" s="0" t="n">
        <v>0.0218</v>
      </c>
    </row>
    <row r="15490" customFormat="false" ht="15" hidden="false" customHeight="false" outlineLevel="0" collapsed="false">
      <c r="A15490" s="0" t="n">
        <v>43</v>
      </c>
      <c r="B15490" s="0" t="n">
        <v>326</v>
      </c>
      <c r="C15490" s="0" t="n">
        <v>0.01497</v>
      </c>
      <c r="D15490" s="0" t="n">
        <v>0.01524</v>
      </c>
      <c r="E15490" s="0" t="n">
        <v>0.01573</v>
      </c>
      <c r="F15490" s="0" t="n">
        <v>0.01654</v>
      </c>
      <c r="G15490" s="0" t="n">
        <v>0.01718</v>
      </c>
      <c r="H15490" s="0" t="n">
        <v>0.01808</v>
      </c>
      <c r="I15490" s="0" t="n">
        <v>0.01866</v>
      </c>
      <c r="J15490" s="0" t="n">
        <v>0.0192</v>
      </c>
      <c r="K15490" s="0" t="n">
        <v>0.01992</v>
      </c>
      <c r="L15490" s="0" t="n">
        <v>0.02017</v>
      </c>
    </row>
    <row r="15491" customFormat="false" ht="15" hidden="false" customHeight="false" outlineLevel="0" collapsed="false">
      <c r="A15491" s="0" t="n">
        <v>43</v>
      </c>
      <c r="B15491" s="0" t="n">
        <v>327</v>
      </c>
      <c r="C15491" s="0" t="n">
        <v>0.01441</v>
      </c>
      <c r="D15491" s="0" t="n">
        <v>0.01477</v>
      </c>
      <c r="E15491" s="0" t="n">
        <v>0.0154</v>
      </c>
      <c r="F15491" s="0" t="n">
        <v>0.01645</v>
      </c>
      <c r="G15491" s="0" t="n">
        <v>0.01728</v>
      </c>
      <c r="H15491" s="0" t="n">
        <v>0.01844</v>
      </c>
      <c r="I15491" s="0" t="n">
        <v>0.01919</v>
      </c>
      <c r="J15491" s="0" t="n">
        <v>0.01989</v>
      </c>
      <c r="K15491" s="0" t="n">
        <v>0.02082</v>
      </c>
      <c r="L15491" s="0" t="n">
        <v>0.02114</v>
      </c>
    </row>
    <row r="15492" customFormat="false" ht="15" hidden="false" customHeight="false" outlineLevel="0" collapsed="false">
      <c r="A15492" s="0" t="n">
        <v>43</v>
      </c>
      <c r="B15492" s="0" t="n">
        <v>328</v>
      </c>
      <c r="C15492" s="0" t="n">
        <v>0.01467</v>
      </c>
      <c r="D15492" s="0" t="n">
        <v>0.01493</v>
      </c>
      <c r="E15492" s="0" t="n">
        <v>0.01542</v>
      </c>
      <c r="F15492" s="0" t="n">
        <v>0.01622</v>
      </c>
      <c r="G15492" s="0" t="n">
        <v>0.01685</v>
      </c>
      <c r="H15492" s="0" t="n">
        <v>0.01774</v>
      </c>
      <c r="I15492" s="0" t="n">
        <v>0.01831</v>
      </c>
      <c r="J15492" s="0" t="n">
        <v>0.01884</v>
      </c>
      <c r="K15492" s="0" t="n">
        <v>0.01955</v>
      </c>
      <c r="L15492" s="0" t="n">
        <v>0.0198</v>
      </c>
    </row>
    <row r="15493" customFormat="false" ht="15" hidden="false" customHeight="false" outlineLevel="0" collapsed="false">
      <c r="A15493" s="0" t="n">
        <v>43</v>
      </c>
      <c r="B15493" s="0" t="n">
        <v>329</v>
      </c>
      <c r="C15493" s="0" t="n">
        <v>0.01328</v>
      </c>
      <c r="D15493" s="0" t="n">
        <v>0.01355</v>
      </c>
      <c r="E15493" s="0" t="n">
        <v>0.01404</v>
      </c>
      <c r="F15493" s="0" t="n">
        <v>0.01486</v>
      </c>
      <c r="G15493" s="0" t="n">
        <v>0.01549</v>
      </c>
      <c r="H15493" s="0" t="n">
        <v>0.01639</v>
      </c>
      <c r="I15493" s="0" t="n">
        <v>0.01697</v>
      </c>
      <c r="J15493" s="0" t="n">
        <v>0.01751</v>
      </c>
      <c r="K15493" s="0" t="n">
        <v>0.01824</v>
      </c>
      <c r="L15493" s="0" t="n">
        <v>0.01849</v>
      </c>
    </row>
    <row r="15494" customFormat="false" ht="15" hidden="false" customHeight="false" outlineLevel="0" collapsed="false">
      <c r="A15494" s="0" t="n">
        <v>43</v>
      </c>
      <c r="B15494" s="0" t="n">
        <v>330</v>
      </c>
      <c r="C15494" s="0" t="n">
        <v>0.01265</v>
      </c>
      <c r="D15494" s="0" t="n">
        <v>0.01296</v>
      </c>
      <c r="E15494" s="0" t="n">
        <v>0.01352</v>
      </c>
      <c r="F15494" s="0" t="n">
        <v>0.01444</v>
      </c>
      <c r="G15494" s="0" t="n">
        <v>0.01517</v>
      </c>
      <c r="H15494" s="0" t="n">
        <v>0.01619</v>
      </c>
      <c r="I15494" s="0" t="n">
        <v>0.01685</v>
      </c>
      <c r="J15494" s="0" t="n">
        <v>0.01746</v>
      </c>
      <c r="K15494" s="0" t="n">
        <v>0.01828</v>
      </c>
      <c r="L15494" s="0" t="n">
        <v>0.01856</v>
      </c>
    </row>
    <row r="15495" customFormat="false" ht="15" hidden="false" customHeight="false" outlineLevel="0" collapsed="false">
      <c r="A15495" s="0" t="n">
        <v>43</v>
      </c>
      <c r="B15495" s="0" t="n">
        <v>331</v>
      </c>
      <c r="C15495" s="0" t="n">
        <v>0.01034</v>
      </c>
      <c r="D15495" s="0" t="n">
        <v>0.01073</v>
      </c>
      <c r="E15495" s="0" t="n">
        <v>0.01143</v>
      </c>
      <c r="F15495" s="0" t="n">
        <v>0.01259</v>
      </c>
      <c r="G15495" s="0" t="n">
        <v>0.01349</v>
      </c>
      <c r="H15495" s="0" t="n">
        <v>0.01477</v>
      </c>
      <c r="I15495" s="0" t="n">
        <v>0.01559</v>
      </c>
      <c r="J15495" s="0" t="n">
        <v>0.01636</v>
      </c>
      <c r="K15495" s="0" t="n">
        <v>0.01739</v>
      </c>
      <c r="L15495" s="0" t="n">
        <v>0.01774</v>
      </c>
    </row>
    <row r="15496" customFormat="false" ht="15" hidden="false" customHeight="false" outlineLevel="0" collapsed="false">
      <c r="A15496" s="0" t="n">
        <v>43</v>
      </c>
      <c r="B15496" s="0" t="n">
        <v>332</v>
      </c>
      <c r="C15496" s="0" t="n">
        <v>0.01058</v>
      </c>
      <c r="D15496" s="0" t="n">
        <v>0.01095</v>
      </c>
      <c r="E15496" s="0" t="n">
        <v>0.01163</v>
      </c>
      <c r="F15496" s="0" t="n">
        <v>0.01275</v>
      </c>
      <c r="G15496" s="0" t="n">
        <v>0.01362</v>
      </c>
      <c r="H15496" s="0" t="n">
        <v>0.01485</v>
      </c>
      <c r="I15496" s="0" t="n">
        <v>0.01565</v>
      </c>
      <c r="J15496" s="0" t="n">
        <v>0.01638</v>
      </c>
      <c r="K15496" s="0" t="n">
        <v>0.01737</v>
      </c>
      <c r="L15496" s="0" t="n">
        <v>0.01772</v>
      </c>
    </row>
    <row r="15497" customFormat="false" ht="15" hidden="false" customHeight="false" outlineLevel="0" collapsed="false">
      <c r="A15497" s="0" t="n">
        <v>43</v>
      </c>
      <c r="B15497" s="0" t="n">
        <v>333</v>
      </c>
      <c r="C15497" s="0" t="n">
        <v>0.01052</v>
      </c>
      <c r="D15497" s="0" t="n">
        <v>0.01088</v>
      </c>
      <c r="E15497" s="0" t="n">
        <v>0.01154</v>
      </c>
      <c r="F15497" s="0" t="n">
        <v>0.01262</v>
      </c>
      <c r="G15497" s="0" t="n">
        <v>0.01346</v>
      </c>
      <c r="H15497" s="0" t="n">
        <v>0.01466</v>
      </c>
      <c r="I15497" s="0" t="n">
        <v>0.01543</v>
      </c>
      <c r="J15497" s="0" t="n">
        <v>0.01615</v>
      </c>
      <c r="K15497" s="0" t="n">
        <v>0.01711</v>
      </c>
      <c r="L15497" s="0" t="n">
        <v>0.01744</v>
      </c>
    </row>
    <row r="15498" customFormat="false" ht="15" hidden="false" customHeight="false" outlineLevel="0" collapsed="false">
      <c r="A15498" s="0" t="n">
        <v>43</v>
      </c>
      <c r="B15498" s="0" t="n">
        <v>334</v>
      </c>
      <c r="C15498" s="0" t="n">
        <v>0.00931</v>
      </c>
      <c r="D15498" s="0" t="n">
        <v>0.0097</v>
      </c>
      <c r="E15498" s="0" t="n">
        <v>0.01041</v>
      </c>
      <c r="F15498" s="0" t="n">
        <v>0.01158</v>
      </c>
      <c r="G15498" s="0" t="n">
        <v>0.0125</v>
      </c>
      <c r="H15498" s="0" t="n">
        <v>0.0138</v>
      </c>
      <c r="I15498" s="0" t="n">
        <v>0.01463</v>
      </c>
      <c r="J15498" s="0" t="n">
        <v>0.01541</v>
      </c>
      <c r="K15498" s="0" t="n">
        <v>0.01645</v>
      </c>
      <c r="L15498" s="0" t="n">
        <v>0.01681</v>
      </c>
    </row>
    <row r="15499" customFormat="false" ht="15" hidden="false" customHeight="false" outlineLevel="0" collapsed="false">
      <c r="A15499" s="0" t="n">
        <v>43</v>
      </c>
      <c r="B15499" s="0" t="n">
        <v>335</v>
      </c>
      <c r="C15499" s="0" t="n">
        <v>0.01016</v>
      </c>
      <c r="D15499" s="0" t="n">
        <v>0.01054</v>
      </c>
      <c r="E15499" s="0" t="n">
        <v>0.01122</v>
      </c>
      <c r="F15499" s="0" t="n">
        <v>0.01236</v>
      </c>
      <c r="G15499" s="0" t="n">
        <v>0.01324</v>
      </c>
      <c r="H15499" s="0" t="n">
        <v>0.01449</v>
      </c>
      <c r="I15499" s="0" t="n">
        <v>0.0153</v>
      </c>
      <c r="J15499" s="0" t="n">
        <v>0.01605</v>
      </c>
      <c r="K15499" s="0" t="n">
        <v>0.01705</v>
      </c>
      <c r="L15499" s="0" t="n">
        <v>0.0174</v>
      </c>
    </row>
    <row r="15500" customFormat="false" ht="15" hidden="false" customHeight="false" outlineLevel="0" collapsed="false">
      <c r="A15500" s="0" t="n">
        <v>43</v>
      </c>
      <c r="B15500" s="0" t="n">
        <v>336</v>
      </c>
      <c r="C15500" s="0" t="n">
        <v>0.0104</v>
      </c>
      <c r="D15500" s="0" t="n">
        <v>0.01077</v>
      </c>
      <c r="E15500" s="0" t="n">
        <v>0.01143</v>
      </c>
      <c r="F15500" s="0" t="n">
        <v>0.01253</v>
      </c>
      <c r="G15500" s="0" t="n">
        <v>0.01339</v>
      </c>
      <c r="H15500" s="0" t="n">
        <v>0.0146</v>
      </c>
      <c r="I15500" s="0" t="n">
        <v>0.01539</v>
      </c>
      <c r="J15500" s="0" t="n">
        <v>0.01612</v>
      </c>
      <c r="K15500" s="0" t="n">
        <v>0.01709</v>
      </c>
      <c r="L15500" s="0" t="n">
        <v>0.01743</v>
      </c>
    </row>
    <row r="15501" customFormat="false" ht="15" hidden="false" customHeight="false" outlineLevel="0" collapsed="false">
      <c r="A15501" s="0" t="n">
        <v>43</v>
      </c>
      <c r="B15501" s="0" t="n">
        <v>337</v>
      </c>
      <c r="C15501" s="0" t="n">
        <v>0.01155</v>
      </c>
      <c r="D15501" s="0" t="n">
        <v>0.01195</v>
      </c>
      <c r="E15501" s="0" t="n">
        <v>0.01267</v>
      </c>
      <c r="F15501" s="0" t="n">
        <v>0.01387</v>
      </c>
      <c r="G15501" s="0" t="n">
        <v>0.0148</v>
      </c>
      <c r="H15501" s="0" t="n">
        <v>0.01612</v>
      </c>
      <c r="I15501" s="0" t="n">
        <v>0.01698</v>
      </c>
      <c r="J15501" s="0" t="n">
        <v>0.01777</v>
      </c>
      <c r="K15501" s="0" t="n">
        <v>0.01883</v>
      </c>
      <c r="L15501" s="0" t="n">
        <v>0.0192</v>
      </c>
    </row>
    <row r="15502" customFormat="false" ht="15" hidden="false" customHeight="false" outlineLevel="0" collapsed="false">
      <c r="A15502" s="0" t="n">
        <v>43</v>
      </c>
      <c r="B15502" s="0" t="n">
        <v>338</v>
      </c>
      <c r="C15502" s="0" t="n">
        <v>0.01157</v>
      </c>
      <c r="D15502" s="0" t="n">
        <v>0.01197</v>
      </c>
      <c r="E15502" s="0" t="n">
        <v>0.01269</v>
      </c>
      <c r="F15502" s="0" t="n">
        <v>0.01389</v>
      </c>
      <c r="G15502" s="0" t="n">
        <v>0.01482</v>
      </c>
      <c r="H15502" s="0" t="n">
        <v>0.01615</v>
      </c>
      <c r="I15502" s="0" t="n">
        <v>0.017</v>
      </c>
      <c r="J15502" s="0" t="n">
        <v>0.01779</v>
      </c>
      <c r="K15502" s="0" t="n">
        <v>0.01886</v>
      </c>
      <c r="L15502" s="0" t="n">
        <v>0.01922</v>
      </c>
    </row>
    <row r="15503" customFormat="false" ht="15" hidden="false" customHeight="false" outlineLevel="0" collapsed="false">
      <c r="A15503" s="0" t="n">
        <v>43</v>
      </c>
      <c r="B15503" s="0" t="n">
        <v>339</v>
      </c>
      <c r="C15503" s="0" t="n">
        <v>0.01173</v>
      </c>
      <c r="D15503" s="0" t="n">
        <v>0.01217</v>
      </c>
      <c r="E15503" s="0" t="n">
        <v>0.01297</v>
      </c>
      <c r="F15503" s="0" t="n">
        <v>0.0143</v>
      </c>
      <c r="G15503" s="0" t="n">
        <v>0.01534</v>
      </c>
      <c r="H15503" s="0" t="n">
        <v>0.01681</v>
      </c>
      <c r="I15503" s="0" t="n">
        <v>0.01775</v>
      </c>
      <c r="J15503" s="0" t="n">
        <v>0.01863</v>
      </c>
      <c r="K15503" s="0" t="n">
        <v>0.01981</v>
      </c>
      <c r="L15503" s="0" t="n">
        <v>0.02022</v>
      </c>
    </row>
    <row r="15504" customFormat="false" ht="15" hidden="false" customHeight="false" outlineLevel="0" collapsed="false">
      <c r="A15504" s="0" t="n">
        <v>43</v>
      </c>
      <c r="B15504" s="0" t="n">
        <v>340</v>
      </c>
      <c r="C15504" s="0" t="n">
        <v>0.01644</v>
      </c>
      <c r="D15504" s="0" t="n">
        <v>0.01672</v>
      </c>
      <c r="E15504" s="0" t="n">
        <v>0.01723</v>
      </c>
      <c r="F15504" s="0" t="n">
        <v>0.01807</v>
      </c>
      <c r="G15504" s="0" t="n">
        <v>0.01872</v>
      </c>
      <c r="H15504" s="0" t="n">
        <v>0.01965</v>
      </c>
      <c r="I15504" s="0" t="n">
        <v>0.02024</v>
      </c>
      <c r="J15504" s="0" t="n">
        <v>0.0208</v>
      </c>
      <c r="K15504" s="0" t="n">
        <v>0.02154</v>
      </c>
      <c r="L15504" s="0" t="n">
        <v>0.0218</v>
      </c>
    </row>
    <row r="15505" customFormat="false" ht="15" hidden="false" customHeight="false" outlineLevel="0" collapsed="false">
      <c r="A15505" s="0" t="n">
        <v>43</v>
      </c>
      <c r="B15505" s="0" t="n">
        <v>341</v>
      </c>
      <c r="C15505" s="0" t="n">
        <v>0.01707</v>
      </c>
      <c r="D15505" s="0" t="n">
        <v>0.01734</v>
      </c>
      <c r="E15505" s="0" t="n">
        <v>0.01783</v>
      </c>
      <c r="F15505" s="0" t="n">
        <v>0.01864</v>
      </c>
      <c r="G15505" s="0" t="n">
        <v>0.01927</v>
      </c>
      <c r="H15505" s="0" t="n">
        <v>0.02017</v>
      </c>
      <c r="I15505" s="0" t="n">
        <v>0.02075</v>
      </c>
      <c r="J15505" s="0" t="n">
        <v>0.02128</v>
      </c>
      <c r="K15505" s="0" t="n">
        <v>0.022</v>
      </c>
      <c r="L15505" s="0" t="n">
        <v>0.02225</v>
      </c>
    </row>
    <row r="15506" customFormat="false" ht="15" hidden="false" customHeight="false" outlineLevel="0" collapsed="false">
      <c r="A15506" s="0" t="n">
        <v>43</v>
      </c>
      <c r="B15506" s="0" t="n">
        <v>342</v>
      </c>
      <c r="C15506" s="0" t="n">
        <v>0.01816</v>
      </c>
      <c r="D15506" s="0" t="n">
        <v>0.01841</v>
      </c>
      <c r="E15506" s="0" t="n">
        <v>0.01888</v>
      </c>
      <c r="F15506" s="0" t="n">
        <v>0.01965</v>
      </c>
      <c r="G15506" s="0" t="n">
        <v>0.02025</v>
      </c>
      <c r="H15506" s="0" t="n">
        <v>0.02111</v>
      </c>
      <c r="I15506" s="0" t="n">
        <v>0.02166</v>
      </c>
      <c r="J15506" s="0" t="n">
        <v>0.02217</v>
      </c>
      <c r="K15506" s="0" t="n">
        <v>0.02285</v>
      </c>
      <c r="L15506" s="0" t="n">
        <v>0.02309</v>
      </c>
    </row>
    <row r="15507" customFormat="false" ht="15" hidden="false" customHeight="false" outlineLevel="0" collapsed="false">
      <c r="A15507" s="0" t="n">
        <v>43</v>
      </c>
      <c r="B15507" s="0" t="n">
        <v>343</v>
      </c>
      <c r="C15507" s="0" t="n">
        <v>0.01587</v>
      </c>
      <c r="D15507" s="0" t="n">
        <v>0.0162</v>
      </c>
      <c r="E15507" s="0" t="n">
        <v>0.01681</v>
      </c>
      <c r="F15507" s="0" t="n">
        <v>0.01781</v>
      </c>
      <c r="G15507" s="0" t="n">
        <v>0.0186</v>
      </c>
      <c r="H15507" s="0" t="n">
        <v>0.01971</v>
      </c>
      <c r="I15507" s="0" t="n">
        <v>0.02042</v>
      </c>
      <c r="J15507" s="0" t="n">
        <v>0.02109</v>
      </c>
      <c r="K15507" s="0" t="n">
        <v>0.02198</v>
      </c>
      <c r="L15507" s="0" t="n">
        <v>0.02229</v>
      </c>
    </row>
    <row r="15508" customFormat="false" ht="15" hidden="false" customHeight="false" outlineLevel="0" collapsed="false">
      <c r="A15508" s="0" t="n">
        <v>43</v>
      </c>
      <c r="B15508" s="0" t="n">
        <v>344</v>
      </c>
      <c r="C15508" s="0" t="n">
        <v>0.01818</v>
      </c>
      <c r="D15508" s="0" t="n">
        <v>0.01846</v>
      </c>
      <c r="E15508" s="0" t="n">
        <v>0.01898</v>
      </c>
      <c r="F15508" s="0" t="n">
        <v>0.01982</v>
      </c>
      <c r="G15508" s="0" t="n">
        <v>0.02049</v>
      </c>
      <c r="H15508" s="0" t="n">
        <v>0.02142</v>
      </c>
      <c r="I15508" s="0" t="n">
        <v>0.02203</v>
      </c>
      <c r="J15508" s="0" t="n">
        <v>0.02259</v>
      </c>
      <c r="K15508" s="0" t="n">
        <v>0.02334</v>
      </c>
      <c r="L15508" s="0" t="n">
        <v>0.0236</v>
      </c>
    </row>
    <row r="15509" customFormat="false" ht="15" hidden="false" customHeight="false" outlineLevel="0" collapsed="false">
      <c r="A15509" s="0" t="n">
        <v>43</v>
      </c>
      <c r="B15509" s="0" t="n">
        <v>345</v>
      </c>
      <c r="C15509" s="0" t="n">
        <v>0.01897</v>
      </c>
      <c r="D15509" s="0" t="n">
        <v>0.01917</v>
      </c>
      <c r="E15509" s="0" t="n">
        <v>0.01954</v>
      </c>
      <c r="F15509" s="0" t="n">
        <v>0.02015</v>
      </c>
      <c r="G15509" s="0" t="n">
        <v>0.02062</v>
      </c>
      <c r="H15509" s="0" t="n">
        <v>0.02129</v>
      </c>
      <c r="I15509" s="0" t="n">
        <v>0.02172</v>
      </c>
      <c r="J15509" s="0" t="n">
        <v>0.02212</v>
      </c>
      <c r="K15509" s="0" t="n">
        <v>0.02266</v>
      </c>
      <c r="L15509" s="0" t="n">
        <v>0.02285</v>
      </c>
    </row>
    <row r="15510" customFormat="false" ht="15" hidden="false" customHeight="false" outlineLevel="0" collapsed="false">
      <c r="A15510" s="0" t="n">
        <v>43</v>
      </c>
      <c r="B15510" s="0" t="n">
        <v>346</v>
      </c>
      <c r="C15510" s="0" t="n">
        <v>0.01957</v>
      </c>
      <c r="D15510" s="0" t="n">
        <v>0.01977</v>
      </c>
      <c r="E15510" s="0" t="n">
        <v>0.02013</v>
      </c>
      <c r="F15510" s="0" t="n">
        <v>0.02073</v>
      </c>
      <c r="G15510" s="0" t="n">
        <v>0.0212</v>
      </c>
      <c r="H15510" s="0" t="n">
        <v>0.02187</v>
      </c>
      <c r="I15510" s="0" t="n">
        <v>0.0223</v>
      </c>
      <c r="J15510" s="0" t="n">
        <v>0.0227</v>
      </c>
      <c r="K15510" s="0" t="n">
        <v>0.02323</v>
      </c>
      <c r="L15510" s="0" t="n">
        <v>0.02341</v>
      </c>
    </row>
    <row r="15511" customFormat="false" ht="15" hidden="false" customHeight="false" outlineLevel="0" collapsed="false">
      <c r="A15511" s="0" t="n">
        <v>43</v>
      </c>
      <c r="B15511" s="0" t="n">
        <v>347</v>
      </c>
      <c r="C15511" s="0" t="n">
        <v>0.02185</v>
      </c>
      <c r="D15511" s="0" t="n">
        <v>0.02201</v>
      </c>
      <c r="E15511" s="0" t="n">
        <v>0.02231</v>
      </c>
      <c r="F15511" s="0" t="n">
        <v>0.0228</v>
      </c>
      <c r="G15511" s="0" t="n">
        <v>0.02318</v>
      </c>
      <c r="H15511" s="0" t="n">
        <v>0.02372</v>
      </c>
      <c r="I15511" s="0" t="n">
        <v>0.02407</v>
      </c>
      <c r="J15511" s="0" t="n">
        <v>0.02439</v>
      </c>
      <c r="K15511" s="0" t="n">
        <v>0.02483</v>
      </c>
      <c r="L15511" s="0" t="n">
        <v>0.02498</v>
      </c>
    </row>
    <row r="15512" customFormat="false" ht="15" hidden="false" customHeight="false" outlineLevel="0" collapsed="false">
      <c r="A15512" s="0" t="n">
        <v>43</v>
      </c>
      <c r="B15512" s="0" t="n">
        <v>348</v>
      </c>
      <c r="C15512" s="0" t="n">
        <v>0.02307</v>
      </c>
      <c r="D15512" s="0" t="n">
        <v>0.02316</v>
      </c>
      <c r="E15512" s="0" t="n">
        <v>0.02331</v>
      </c>
      <c r="F15512" s="0" t="n">
        <v>0.02356</v>
      </c>
      <c r="G15512" s="0" t="n">
        <v>0.02375</v>
      </c>
      <c r="H15512" s="0" t="n">
        <v>0.02403</v>
      </c>
      <c r="I15512" s="0" t="n">
        <v>0.02421</v>
      </c>
      <c r="J15512" s="0" t="n">
        <v>0.02437</v>
      </c>
      <c r="K15512" s="0" t="n">
        <v>0.02459</v>
      </c>
      <c r="L15512" s="0" t="n">
        <v>0.02467</v>
      </c>
    </row>
    <row r="15513" customFormat="false" ht="15" hidden="false" customHeight="false" outlineLevel="0" collapsed="false">
      <c r="A15513" s="0" t="n">
        <v>43</v>
      </c>
      <c r="B15513" s="0" t="n">
        <v>349</v>
      </c>
      <c r="C15513" s="0" t="n">
        <v>0.02365</v>
      </c>
      <c r="D15513" s="0" t="n">
        <v>0.02381</v>
      </c>
      <c r="E15513" s="0" t="n">
        <v>0.02412</v>
      </c>
      <c r="F15513" s="0" t="n">
        <v>0.02463</v>
      </c>
      <c r="G15513" s="0" t="n">
        <v>0.02503</v>
      </c>
      <c r="H15513" s="0" t="n">
        <v>0.02559</v>
      </c>
      <c r="I15513" s="0" t="n">
        <v>0.02595</v>
      </c>
      <c r="J15513" s="0" t="n">
        <v>0.02629</v>
      </c>
      <c r="K15513" s="0" t="n">
        <v>0.02674</v>
      </c>
      <c r="L15513" s="0" t="n">
        <v>0.0269</v>
      </c>
    </row>
    <row r="15514" customFormat="false" ht="15" hidden="false" customHeight="false" outlineLevel="0" collapsed="false">
      <c r="A15514" s="0" t="n">
        <v>43</v>
      </c>
      <c r="B15514" s="0" t="n">
        <v>350</v>
      </c>
      <c r="C15514" s="0" t="n">
        <v>0.02588</v>
      </c>
      <c r="D15514" s="0" t="n">
        <v>0.02601</v>
      </c>
      <c r="E15514" s="0" t="n">
        <v>0.02625</v>
      </c>
      <c r="F15514" s="0" t="n">
        <v>0.02664</v>
      </c>
      <c r="G15514" s="0" t="n">
        <v>0.02694</v>
      </c>
      <c r="H15514" s="0" t="n">
        <v>0.02737</v>
      </c>
      <c r="I15514" s="0" t="n">
        <v>0.02765</v>
      </c>
      <c r="J15514" s="0" t="n">
        <v>0.02791</v>
      </c>
      <c r="K15514" s="0" t="n">
        <v>0.02825</v>
      </c>
      <c r="L15514" s="0" t="n">
        <v>0.02837</v>
      </c>
    </row>
    <row r="15515" customFormat="false" ht="15" hidden="false" customHeight="false" outlineLevel="0" collapsed="false">
      <c r="A15515" s="0" t="n">
        <v>43</v>
      </c>
      <c r="B15515" s="0" t="n">
        <v>351</v>
      </c>
      <c r="C15515" s="0" t="n">
        <v>0.02722</v>
      </c>
      <c r="D15515" s="0" t="n">
        <v>0.02739</v>
      </c>
      <c r="E15515" s="0" t="n">
        <v>0.02769</v>
      </c>
      <c r="F15515" s="0" t="n">
        <v>0.02819</v>
      </c>
      <c r="G15515" s="0" t="n">
        <v>0.02858</v>
      </c>
      <c r="H15515" s="0" t="n">
        <v>0.02913</v>
      </c>
      <c r="I15515" s="0" t="n">
        <v>0.02948</v>
      </c>
      <c r="J15515" s="0" t="n">
        <v>0.02981</v>
      </c>
      <c r="K15515" s="0" t="n">
        <v>0.03025</v>
      </c>
      <c r="L15515" s="0" t="n">
        <v>0.03041</v>
      </c>
    </row>
    <row r="15516" customFormat="false" ht="15" hidden="false" customHeight="false" outlineLevel="0" collapsed="false">
      <c r="A15516" s="0" t="n">
        <v>43</v>
      </c>
      <c r="B15516" s="0" t="n">
        <v>352</v>
      </c>
      <c r="C15516" s="0" t="n">
        <v>0.03029</v>
      </c>
      <c r="D15516" s="0" t="n">
        <v>0.03041</v>
      </c>
      <c r="E15516" s="0" t="n">
        <v>0.03062</v>
      </c>
      <c r="F15516" s="0" t="n">
        <v>0.03098</v>
      </c>
      <c r="G15516" s="0" t="n">
        <v>0.03125</v>
      </c>
      <c r="H15516" s="0" t="n">
        <v>0.03165</v>
      </c>
      <c r="I15516" s="0" t="n">
        <v>0.0319</v>
      </c>
      <c r="J15516" s="0" t="n">
        <v>0.03214</v>
      </c>
      <c r="K15516" s="0" t="n">
        <v>0.03245</v>
      </c>
      <c r="L15516" s="0" t="n">
        <v>0.03256</v>
      </c>
    </row>
    <row r="15517" customFormat="false" ht="15" hidden="false" customHeight="false" outlineLevel="0" collapsed="false">
      <c r="A15517" s="0" t="n">
        <v>43</v>
      </c>
      <c r="B15517" s="0" t="n">
        <v>353</v>
      </c>
      <c r="C15517" s="0" t="n">
        <v>0.03346</v>
      </c>
      <c r="D15517" s="0" t="n">
        <v>0.0336</v>
      </c>
      <c r="E15517" s="0" t="n">
        <v>0.03385</v>
      </c>
      <c r="F15517" s="0" t="n">
        <v>0.03427</v>
      </c>
      <c r="G15517" s="0" t="n">
        <v>0.03459</v>
      </c>
      <c r="H15517" s="0" t="n">
        <v>0.03505</v>
      </c>
      <c r="I15517" s="0" t="n">
        <v>0.03535</v>
      </c>
      <c r="J15517" s="0" t="n">
        <v>0.03563</v>
      </c>
      <c r="K15517" s="0" t="n">
        <v>0.036</v>
      </c>
      <c r="L15517" s="0" t="n">
        <v>0.03613</v>
      </c>
    </row>
    <row r="15518" customFormat="false" ht="15" hidden="false" customHeight="false" outlineLevel="0" collapsed="false">
      <c r="A15518" s="0" t="n">
        <v>43</v>
      </c>
      <c r="B15518" s="0" t="n">
        <v>354</v>
      </c>
      <c r="C15518" s="0" t="n">
        <v>0.02708</v>
      </c>
      <c r="D15518" s="0" t="n">
        <v>0.0274</v>
      </c>
      <c r="E15518" s="0" t="n">
        <v>0.028</v>
      </c>
      <c r="F15518" s="0" t="n">
        <v>0.02898</v>
      </c>
      <c r="G15518" s="0" t="n">
        <v>0.02974</v>
      </c>
      <c r="H15518" s="0" t="n">
        <v>0.03083</v>
      </c>
      <c r="I15518" s="0" t="n">
        <v>0.03153</v>
      </c>
      <c r="J15518" s="0" t="n">
        <v>0.03218</v>
      </c>
      <c r="K15518" s="0" t="n">
        <v>0.03305</v>
      </c>
      <c r="L15518" s="0" t="n">
        <v>0.03335</v>
      </c>
    </row>
    <row r="15519" customFormat="false" ht="15" hidden="false" customHeight="false" outlineLevel="0" collapsed="false">
      <c r="A15519" s="0" t="n">
        <v>43</v>
      </c>
      <c r="B15519" s="0" t="n">
        <v>355</v>
      </c>
      <c r="C15519" s="0" t="n">
        <v>0.01971</v>
      </c>
      <c r="D15519" s="0" t="n">
        <v>0.02016</v>
      </c>
      <c r="E15519" s="0" t="n">
        <v>0.02097</v>
      </c>
      <c r="F15519" s="0" t="n">
        <v>0.02231</v>
      </c>
      <c r="G15519" s="0" t="n">
        <v>0.02336</v>
      </c>
      <c r="H15519" s="0" t="n">
        <v>0.02485</v>
      </c>
      <c r="I15519" s="0" t="n">
        <v>0.02581</v>
      </c>
      <c r="J15519" s="0" t="n">
        <v>0.0267</v>
      </c>
      <c r="K15519" s="0" t="n">
        <v>0.02789</v>
      </c>
      <c r="L15519" s="0" t="n">
        <v>0.0283</v>
      </c>
    </row>
    <row r="15520" customFormat="false" ht="15" hidden="false" customHeight="false" outlineLevel="0" collapsed="false">
      <c r="A15520" s="0" t="n">
        <v>43</v>
      </c>
      <c r="B15520" s="0" t="n">
        <v>356</v>
      </c>
      <c r="C15520" s="0" t="n">
        <v>0.01877</v>
      </c>
      <c r="D15520" s="0" t="n">
        <v>0.01921</v>
      </c>
      <c r="E15520" s="0" t="n">
        <v>0.02</v>
      </c>
      <c r="F15520" s="0" t="n">
        <v>0.02131</v>
      </c>
      <c r="G15520" s="0" t="n">
        <v>0.02234</v>
      </c>
      <c r="H15520" s="0" t="n">
        <v>0.02379</v>
      </c>
      <c r="I15520" s="0" t="n">
        <v>0.02473</v>
      </c>
      <c r="J15520" s="0" t="n">
        <v>0.0256</v>
      </c>
      <c r="K15520" s="0" t="n">
        <v>0.02676</v>
      </c>
      <c r="L15520" s="0" t="n">
        <v>0.02716</v>
      </c>
    </row>
    <row r="15521" customFormat="false" ht="15" hidden="false" customHeight="false" outlineLevel="0" collapsed="false">
      <c r="A15521" s="0" t="n">
        <v>43</v>
      </c>
      <c r="B15521" s="0" t="n">
        <v>357</v>
      </c>
      <c r="C15521" s="0" t="n">
        <v>0.02066</v>
      </c>
      <c r="D15521" s="0" t="n">
        <v>0.02114</v>
      </c>
      <c r="E15521" s="0" t="n">
        <v>0.02201</v>
      </c>
      <c r="F15521" s="0" t="n">
        <v>0.02345</v>
      </c>
      <c r="G15521" s="0" t="n">
        <v>0.02457</v>
      </c>
      <c r="H15521" s="0" t="n">
        <v>0.02616</v>
      </c>
      <c r="I15521" s="0" t="n">
        <v>0.02719</v>
      </c>
      <c r="J15521" s="0" t="n">
        <v>0.02814</v>
      </c>
      <c r="K15521" s="0" t="n">
        <v>0.02941</v>
      </c>
      <c r="L15521" s="0" t="n">
        <v>0.02985</v>
      </c>
    </row>
    <row r="15522" customFormat="false" ht="15" hidden="false" customHeight="false" outlineLevel="0" collapsed="false">
      <c r="A15522" s="0" t="n">
        <v>43</v>
      </c>
      <c r="B15522" s="0" t="n">
        <v>358</v>
      </c>
      <c r="C15522" s="0" t="n">
        <v>0.01605</v>
      </c>
      <c r="D15522" s="0" t="n">
        <v>0.01657</v>
      </c>
      <c r="E15522" s="0" t="n">
        <v>0.01752</v>
      </c>
      <c r="F15522" s="0" t="n">
        <v>0.01909</v>
      </c>
      <c r="G15522" s="0" t="n">
        <v>0.02032</v>
      </c>
      <c r="H15522" s="0" t="n">
        <v>0.02205</v>
      </c>
      <c r="I15522" s="0" t="n">
        <v>0.02317</v>
      </c>
      <c r="J15522" s="0" t="n">
        <v>0.02422</v>
      </c>
      <c r="K15522" s="0" t="n">
        <v>0.02561</v>
      </c>
      <c r="L15522" s="0" t="n">
        <v>0.02609</v>
      </c>
    </row>
    <row r="15523" customFormat="false" ht="15" hidden="false" customHeight="false" outlineLevel="0" collapsed="false">
      <c r="A15523" s="0" t="n">
        <v>43</v>
      </c>
      <c r="B15523" s="0" t="n">
        <v>359</v>
      </c>
      <c r="C15523" s="0" t="n">
        <v>0.01266</v>
      </c>
      <c r="D15523" s="0" t="n">
        <v>0.01333</v>
      </c>
      <c r="E15523" s="0" t="n">
        <v>0.01455</v>
      </c>
      <c r="F15523" s="0" t="n">
        <v>0.01657</v>
      </c>
      <c r="G15523" s="0" t="n">
        <v>0.01814</v>
      </c>
      <c r="H15523" s="0" t="n">
        <v>0.02036</v>
      </c>
      <c r="I15523" s="0" t="n">
        <v>0.0218</v>
      </c>
      <c r="J15523" s="0" t="n">
        <v>0.02313</v>
      </c>
      <c r="K15523" s="0" t="n">
        <v>0.02492</v>
      </c>
      <c r="L15523" s="0" t="n">
        <v>0.02554</v>
      </c>
    </row>
    <row r="15524" customFormat="false" ht="15" hidden="false" customHeight="false" outlineLevel="0" collapsed="false">
      <c r="A15524" s="0" t="n">
        <v>43</v>
      </c>
      <c r="B15524" s="0" t="n">
        <v>360</v>
      </c>
      <c r="C15524" s="0" t="n">
        <v>0.01571</v>
      </c>
      <c r="D15524" s="0" t="n">
        <v>0.01632</v>
      </c>
      <c r="E15524" s="0" t="n">
        <v>0.01744</v>
      </c>
      <c r="F15524" s="0" t="n">
        <v>0.01928</v>
      </c>
      <c r="G15524" s="0" t="n">
        <v>0.02071</v>
      </c>
      <c r="H15524" s="0" t="n">
        <v>0.02274</v>
      </c>
      <c r="I15524" s="0" t="n">
        <v>0.02405</v>
      </c>
      <c r="J15524" s="0" t="n">
        <v>0.02527</v>
      </c>
      <c r="K15524" s="0" t="n">
        <v>0.0269</v>
      </c>
      <c r="L15524" s="0" t="n">
        <v>0.02747</v>
      </c>
    </row>
    <row r="15525" customFormat="false" ht="15" hidden="false" customHeight="false" outlineLevel="0" collapsed="false">
      <c r="A15525" s="0" t="n">
        <v>44</v>
      </c>
      <c r="B15525" s="0" t="n">
        <v>0</v>
      </c>
      <c r="C15525" s="0" t="n">
        <v>0.0155</v>
      </c>
      <c r="D15525" s="0" t="n">
        <v>0.016</v>
      </c>
      <c r="E15525" s="0" t="n">
        <v>0.0159</v>
      </c>
      <c r="F15525" s="0" t="n">
        <v>0.0158</v>
      </c>
      <c r="G15525" s="0" t="n">
        <v>0.0162</v>
      </c>
      <c r="H15525" s="0" t="n">
        <v>0.0169</v>
      </c>
      <c r="I15525" s="0" t="n">
        <v>0.0183</v>
      </c>
      <c r="J15525" s="0" t="n">
        <v>0.0192</v>
      </c>
      <c r="K15525" s="0" t="n">
        <v>0.0225</v>
      </c>
      <c r="L15525" s="0" t="n">
        <v>0.0239</v>
      </c>
    </row>
    <row r="15526" customFormat="false" ht="15" hidden="false" customHeight="false" outlineLevel="0" collapsed="false">
      <c r="A15526" s="0" t="n">
        <v>44</v>
      </c>
      <c r="B15526" s="0" t="n">
        <v>1</v>
      </c>
      <c r="C15526" s="0" t="n">
        <v>0.01472</v>
      </c>
      <c r="D15526" s="0" t="n">
        <v>0.01526</v>
      </c>
      <c r="E15526" s="0" t="n">
        <v>0.01532</v>
      </c>
      <c r="F15526" s="0" t="n">
        <v>0.01548</v>
      </c>
      <c r="G15526" s="0" t="n">
        <v>0.01605</v>
      </c>
      <c r="H15526" s="0" t="n">
        <v>0.01697</v>
      </c>
      <c r="I15526" s="0" t="n">
        <v>0.01843</v>
      </c>
      <c r="J15526" s="0" t="n">
        <v>0.01943</v>
      </c>
      <c r="K15526" s="0" t="n">
        <v>0.02268</v>
      </c>
      <c r="L15526" s="0" t="n">
        <v>0.02404</v>
      </c>
    </row>
    <row r="15527" customFormat="false" ht="15" hidden="false" customHeight="false" outlineLevel="0" collapsed="false">
      <c r="A15527" s="0" t="n">
        <v>44</v>
      </c>
      <c r="B15527" s="0" t="n">
        <v>2</v>
      </c>
      <c r="C15527" s="0" t="n">
        <v>0.01504</v>
      </c>
      <c r="D15527" s="0" t="n">
        <v>0.01557</v>
      </c>
      <c r="E15527" s="0" t="n">
        <v>0.0157</v>
      </c>
      <c r="F15527" s="0" t="n">
        <v>0.01596</v>
      </c>
      <c r="G15527" s="0" t="n">
        <v>0.01656</v>
      </c>
      <c r="H15527" s="0" t="n">
        <v>0.01753</v>
      </c>
      <c r="I15527" s="0" t="n">
        <v>0.01894</v>
      </c>
      <c r="J15527" s="0" t="n">
        <v>0.01992</v>
      </c>
      <c r="K15527" s="0" t="n">
        <v>0.02298</v>
      </c>
      <c r="L15527" s="0" t="n">
        <v>0.02425</v>
      </c>
    </row>
    <row r="15528" customFormat="false" ht="15" hidden="false" customHeight="false" outlineLevel="0" collapsed="false">
      <c r="A15528" s="0" t="n">
        <v>44</v>
      </c>
      <c r="B15528" s="0" t="n">
        <v>3</v>
      </c>
      <c r="C15528" s="0" t="n">
        <v>0.0129</v>
      </c>
      <c r="D15528" s="0" t="n">
        <v>0.01352</v>
      </c>
      <c r="E15528" s="0" t="n">
        <v>0.01388</v>
      </c>
      <c r="F15528" s="0" t="n">
        <v>0.01453</v>
      </c>
      <c r="G15528" s="0" t="n">
        <v>0.01539</v>
      </c>
      <c r="H15528" s="0" t="n">
        <v>0.01671</v>
      </c>
      <c r="I15528" s="0" t="n">
        <v>0.01828</v>
      </c>
      <c r="J15528" s="0" t="n">
        <v>0.01943</v>
      </c>
      <c r="K15528" s="0" t="n">
        <v>0.02255</v>
      </c>
      <c r="L15528" s="0" t="n">
        <v>0.02382</v>
      </c>
    </row>
    <row r="15529" customFormat="false" ht="15" hidden="false" customHeight="false" outlineLevel="0" collapsed="false">
      <c r="A15529" s="0" t="n">
        <v>44</v>
      </c>
      <c r="B15529" s="0" t="n">
        <v>4</v>
      </c>
      <c r="C15529" s="0" t="n">
        <v>0.01323</v>
      </c>
      <c r="D15529" s="0" t="n">
        <v>0.01388</v>
      </c>
      <c r="E15529" s="0" t="n">
        <v>0.01438</v>
      </c>
      <c r="F15529" s="0" t="n">
        <v>0.01525</v>
      </c>
      <c r="G15529" s="0" t="n">
        <v>0.01625</v>
      </c>
      <c r="H15529" s="0" t="n">
        <v>0.01775</v>
      </c>
      <c r="I15529" s="0" t="n">
        <v>0.01935</v>
      </c>
      <c r="J15529" s="0" t="n">
        <v>0.02057</v>
      </c>
      <c r="K15529" s="0" t="n">
        <v>0.0236</v>
      </c>
      <c r="L15529" s="0" t="n">
        <v>0.02482</v>
      </c>
    </row>
    <row r="15530" customFormat="false" ht="15" hidden="false" customHeight="false" outlineLevel="0" collapsed="false">
      <c r="A15530" s="0" t="n">
        <v>44</v>
      </c>
      <c r="B15530" s="0" t="n">
        <v>5</v>
      </c>
      <c r="C15530" s="0" t="n">
        <v>0.01388</v>
      </c>
      <c r="D15530" s="0" t="n">
        <v>0.01445</v>
      </c>
      <c r="E15530" s="0" t="n">
        <v>0.01491</v>
      </c>
      <c r="F15530" s="0" t="n">
        <v>0.0157</v>
      </c>
      <c r="G15530" s="0" t="n">
        <v>0.0166</v>
      </c>
      <c r="H15530" s="0" t="n">
        <v>0.01795</v>
      </c>
      <c r="I15530" s="0" t="n">
        <v>0.01938</v>
      </c>
      <c r="J15530" s="0" t="n">
        <v>0.02047</v>
      </c>
      <c r="K15530" s="0" t="n">
        <v>0.02315</v>
      </c>
      <c r="L15530" s="0" t="n">
        <v>0.02423</v>
      </c>
    </row>
    <row r="15531" customFormat="false" ht="15" hidden="false" customHeight="false" outlineLevel="0" collapsed="false">
      <c r="A15531" s="0" t="n">
        <v>44</v>
      </c>
      <c r="B15531" s="0" t="n">
        <v>6</v>
      </c>
      <c r="C15531" s="0" t="n">
        <v>0.015</v>
      </c>
      <c r="D15531" s="0" t="n">
        <v>0.01558</v>
      </c>
      <c r="E15531" s="0" t="n">
        <v>0.01615</v>
      </c>
      <c r="F15531" s="0" t="n">
        <v>0.01711</v>
      </c>
      <c r="G15531" s="0" t="n">
        <v>0.0181</v>
      </c>
      <c r="H15531" s="0" t="n">
        <v>0.01957</v>
      </c>
      <c r="I15531" s="0" t="n">
        <v>0.02099</v>
      </c>
      <c r="J15531" s="0" t="n">
        <v>0.02211</v>
      </c>
      <c r="K15531" s="0" t="n">
        <v>0.02466</v>
      </c>
      <c r="L15531" s="0" t="n">
        <v>0.02567</v>
      </c>
    </row>
    <row r="15532" customFormat="false" ht="15" hidden="false" customHeight="false" outlineLevel="0" collapsed="false">
      <c r="A15532" s="0" t="n">
        <v>44</v>
      </c>
      <c r="B15532" s="0" t="n">
        <v>7</v>
      </c>
      <c r="C15532" s="0" t="n">
        <v>0.01593</v>
      </c>
      <c r="D15532" s="0" t="n">
        <v>0.01647</v>
      </c>
      <c r="E15532" s="0" t="n">
        <v>0.01701</v>
      </c>
      <c r="F15532" s="0" t="n">
        <v>0.01794</v>
      </c>
      <c r="G15532" s="0" t="n">
        <v>0.01887</v>
      </c>
      <c r="H15532" s="0" t="n">
        <v>0.02024</v>
      </c>
      <c r="I15532" s="0" t="n">
        <v>0.02151</v>
      </c>
      <c r="J15532" s="0" t="n">
        <v>0.02253</v>
      </c>
      <c r="K15532" s="0" t="n">
        <v>0.02477</v>
      </c>
      <c r="L15532" s="0" t="n">
        <v>0.02565</v>
      </c>
    </row>
    <row r="15533" customFormat="false" ht="15" hidden="false" customHeight="false" outlineLevel="0" collapsed="false">
      <c r="A15533" s="0" t="n">
        <v>44</v>
      </c>
      <c r="B15533" s="0" t="n">
        <v>8</v>
      </c>
      <c r="C15533" s="0" t="n">
        <v>0.01726</v>
      </c>
      <c r="D15533" s="0" t="n">
        <v>0.01775</v>
      </c>
      <c r="E15533" s="0" t="n">
        <v>0.01831</v>
      </c>
      <c r="F15533" s="0" t="n">
        <v>0.01926</v>
      </c>
      <c r="G15533" s="0" t="n">
        <v>0.02016</v>
      </c>
      <c r="H15533" s="0" t="n">
        <v>0.02147</v>
      </c>
      <c r="I15533" s="0" t="n">
        <v>0.02264</v>
      </c>
      <c r="J15533" s="0" t="n">
        <v>0.02359</v>
      </c>
      <c r="K15533" s="0" t="n">
        <v>0.02556</v>
      </c>
      <c r="L15533" s="0" t="n">
        <v>0.02633</v>
      </c>
    </row>
    <row r="15534" customFormat="false" ht="15" hidden="false" customHeight="false" outlineLevel="0" collapsed="false">
      <c r="A15534" s="0" t="n">
        <v>44</v>
      </c>
      <c r="B15534" s="0" t="n">
        <v>9</v>
      </c>
      <c r="C15534" s="0" t="n">
        <v>0.01633</v>
      </c>
      <c r="D15534" s="0" t="n">
        <v>0.01682</v>
      </c>
      <c r="E15534" s="0" t="n">
        <v>0.01746</v>
      </c>
      <c r="F15534" s="0" t="n">
        <v>0.01854</v>
      </c>
      <c r="G15534" s="0" t="n">
        <v>0.0195</v>
      </c>
      <c r="H15534" s="0" t="n">
        <v>0.0209</v>
      </c>
      <c r="I15534" s="0" t="n">
        <v>0.02204</v>
      </c>
      <c r="J15534" s="0" t="n">
        <v>0.02299</v>
      </c>
      <c r="K15534" s="0" t="n">
        <v>0.0248</v>
      </c>
      <c r="L15534" s="0" t="n">
        <v>0.02549</v>
      </c>
    </row>
    <row r="15535" customFormat="false" ht="15" hidden="false" customHeight="false" outlineLevel="0" collapsed="false">
      <c r="A15535" s="0" t="n">
        <v>44</v>
      </c>
      <c r="B15535" s="0" t="n">
        <v>10</v>
      </c>
      <c r="C15535" s="0" t="n">
        <v>0.0169</v>
      </c>
      <c r="D15535" s="0" t="n">
        <v>0.0174</v>
      </c>
      <c r="E15535" s="0" t="n">
        <v>0.01814</v>
      </c>
      <c r="F15535" s="0" t="n">
        <v>0.01938</v>
      </c>
      <c r="G15535" s="0" t="n">
        <v>0.02043</v>
      </c>
      <c r="H15535" s="0" t="n">
        <v>0.02193</v>
      </c>
      <c r="I15535" s="0" t="n">
        <v>0.02306</v>
      </c>
      <c r="J15535" s="0" t="n">
        <v>0.02405</v>
      </c>
      <c r="K15535" s="0" t="n">
        <v>0.02571</v>
      </c>
      <c r="L15535" s="0" t="n">
        <v>0.02633</v>
      </c>
    </row>
    <row r="15536" customFormat="false" ht="15" hidden="false" customHeight="false" outlineLevel="0" collapsed="false">
      <c r="A15536" s="0" t="n">
        <v>44</v>
      </c>
      <c r="B15536" s="0" t="n">
        <v>11</v>
      </c>
      <c r="C15536" s="0" t="n">
        <v>0.01822</v>
      </c>
      <c r="D15536" s="0" t="n">
        <v>0.01871</v>
      </c>
      <c r="E15536" s="0" t="n">
        <v>0.01951</v>
      </c>
      <c r="F15536" s="0" t="n">
        <v>0.02084</v>
      </c>
      <c r="G15536" s="0" t="n">
        <v>0.02191</v>
      </c>
      <c r="H15536" s="0" t="n">
        <v>0.02345</v>
      </c>
      <c r="I15536" s="0" t="n">
        <v>0.02452</v>
      </c>
      <c r="J15536" s="0" t="n">
        <v>0.02548</v>
      </c>
      <c r="K15536" s="0" t="n">
        <v>0.02694</v>
      </c>
      <c r="L15536" s="0" t="n">
        <v>0.02747</v>
      </c>
    </row>
    <row r="15537" customFormat="false" ht="15" hidden="false" customHeight="false" outlineLevel="0" collapsed="false">
      <c r="A15537" s="0" t="n">
        <v>44</v>
      </c>
      <c r="B15537" s="0" t="n">
        <v>12</v>
      </c>
      <c r="C15537" s="0" t="n">
        <v>0.01687</v>
      </c>
      <c r="D15537" s="0" t="n">
        <v>0.0175</v>
      </c>
      <c r="E15537" s="0" t="n">
        <v>0.01864</v>
      </c>
      <c r="F15537" s="0" t="n">
        <v>0.02053</v>
      </c>
      <c r="G15537" s="0" t="n">
        <v>0.022</v>
      </c>
      <c r="H15537" s="0" t="n">
        <v>0.02409</v>
      </c>
      <c r="I15537" s="0" t="n">
        <v>0.02544</v>
      </c>
      <c r="J15537" s="0" t="n">
        <v>0.02669</v>
      </c>
      <c r="K15537" s="0" t="n">
        <v>0.02837</v>
      </c>
      <c r="L15537" s="0" t="n">
        <v>0.02895</v>
      </c>
    </row>
    <row r="15538" customFormat="false" ht="15" hidden="false" customHeight="false" outlineLevel="0" collapsed="false">
      <c r="A15538" s="0" t="n">
        <v>44</v>
      </c>
      <c r="B15538" s="0" t="n">
        <v>13</v>
      </c>
      <c r="C15538" s="0" t="n">
        <v>0.01822</v>
      </c>
      <c r="D15538" s="0" t="n">
        <v>0.01868</v>
      </c>
      <c r="E15538" s="0" t="n">
        <v>0.01952</v>
      </c>
      <c r="F15538" s="0" t="n">
        <v>0.02091</v>
      </c>
      <c r="G15538" s="0" t="n">
        <v>0.022</v>
      </c>
      <c r="H15538" s="0" t="n">
        <v>0.02354</v>
      </c>
      <c r="I15538" s="0" t="n">
        <v>0.02453</v>
      </c>
      <c r="J15538" s="0" t="n">
        <v>0.02545</v>
      </c>
      <c r="K15538" s="0" t="n">
        <v>0.02669</v>
      </c>
      <c r="L15538" s="0" t="n">
        <v>0.02712</v>
      </c>
    </row>
    <row r="15539" customFormat="false" ht="15" hidden="false" customHeight="false" outlineLevel="0" collapsed="false">
      <c r="A15539" s="0" t="n">
        <v>44</v>
      </c>
      <c r="B15539" s="0" t="n">
        <v>14</v>
      </c>
      <c r="C15539" s="0" t="n">
        <v>0.01691</v>
      </c>
      <c r="D15539" s="0" t="n">
        <v>0.01744</v>
      </c>
      <c r="E15539" s="0" t="n">
        <v>0.01841</v>
      </c>
      <c r="F15539" s="0" t="n">
        <v>0.02001</v>
      </c>
      <c r="G15539" s="0" t="n">
        <v>0.02125</v>
      </c>
      <c r="H15539" s="0" t="n">
        <v>0.02302</v>
      </c>
      <c r="I15539" s="0" t="n">
        <v>0.02416</v>
      </c>
      <c r="J15539" s="0" t="n">
        <v>0.02522</v>
      </c>
      <c r="K15539" s="0" t="n">
        <v>0.02663</v>
      </c>
      <c r="L15539" s="0" t="n">
        <v>0.02712</v>
      </c>
    </row>
    <row r="15540" customFormat="false" ht="15" hidden="false" customHeight="false" outlineLevel="0" collapsed="false">
      <c r="A15540" s="0" t="n">
        <v>44</v>
      </c>
      <c r="B15540" s="0" t="n">
        <v>15</v>
      </c>
      <c r="C15540" s="0" t="n">
        <v>0.0154</v>
      </c>
      <c r="D15540" s="0" t="n">
        <v>0.01595</v>
      </c>
      <c r="E15540" s="0" t="n">
        <v>0.01694</v>
      </c>
      <c r="F15540" s="0" t="n">
        <v>0.01857</v>
      </c>
      <c r="G15540" s="0" t="n">
        <v>0.01985</v>
      </c>
      <c r="H15540" s="0" t="n">
        <v>0.02166</v>
      </c>
      <c r="I15540" s="0" t="n">
        <v>0.02283</v>
      </c>
      <c r="J15540" s="0" t="n">
        <v>0.02391</v>
      </c>
      <c r="K15540" s="0" t="n">
        <v>0.02536</v>
      </c>
      <c r="L15540" s="0" t="n">
        <v>0.02587</v>
      </c>
    </row>
    <row r="15541" customFormat="false" ht="15" hidden="false" customHeight="false" outlineLevel="0" collapsed="false">
      <c r="A15541" s="0" t="n">
        <v>44</v>
      </c>
      <c r="B15541" s="0" t="n">
        <v>16</v>
      </c>
      <c r="C15541" s="0" t="n">
        <v>0.01475</v>
      </c>
      <c r="D15541" s="0" t="n">
        <v>0.01532</v>
      </c>
      <c r="E15541" s="0" t="n">
        <v>0.01635</v>
      </c>
      <c r="F15541" s="0" t="n">
        <v>0.01806</v>
      </c>
      <c r="G15541" s="0" t="n">
        <v>0.01939</v>
      </c>
      <c r="H15541" s="0" t="n">
        <v>0.02127</v>
      </c>
      <c r="I15541" s="0" t="n">
        <v>0.02249</v>
      </c>
      <c r="J15541" s="0" t="n">
        <v>0.02362</v>
      </c>
      <c r="K15541" s="0" t="n">
        <v>0.02513</v>
      </c>
      <c r="L15541" s="0" t="n">
        <v>0.02565</v>
      </c>
    </row>
    <row r="15542" customFormat="false" ht="15" hidden="false" customHeight="false" outlineLevel="0" collapsed="false">
      <c r="A15542" s="0" t="n">
        <v>44</v>
      </c>
      <c r="B15542" s="0" t="n">
        <v>17</v>
      </c>
      <c r="C15542" s="0" t="n">
        <v>0.01587</v>
      </c>
      <c r="D15542" s="0" t="n">
        <v>0.01635</v>
      </c>
      <c r="E15542" s="0" t="n">
        <v>0.01723</v>
      </c>
      <c r="F15542" s="0" t="n">
        <v>0.01869</v>
      </c>
      <c r="G15542" s="0" t="n">
        <v>0.01983</v>
      </c>
      <c r="H15542" s="0" t="n">
        <v>0.02143</v>
      </c>
      <c r="I15542" s="0" t="n">
        <v>0.02247</v>
      </c>
      <c r="J15542" s="0" t="n">
        <v>0.02343</v>
      </c>
      <c r="K15542" s="0" t="n">
        <v>0.02472</v>
      </c>
      <c r="L15542" s="0" t="n">
        <v>0.02517</v>
      </c>
    </row>
    <row r="15543" customFormat="false" ht="15" hidden="false" customHeight="false" outlineLevel="0" collapsed="false">
      <c r="A15543" s="0" t="n">
        <v>44</v>
      </c>
      <c r="B15543" s="0" t="n">
        <v>18</v>
      </c>
      <c r="C15543" s="0" t="n">
        <v>0.01428</v>
      </c>
      <c r="D15543" s="0" t="n">
        <v>0.01484</v>
      </c>
      <c r="E15543" s="0" t="n">
        <v>0.01586</v>
      </c>
      <c r="F15543" s="0" t="n">
        <v>0.01754</v>
      </c>
      <c r="G15543" s="0" t="n">
        <v>0.01885</v>
      </c>
      <c r="H15543" s="0" t="n">
        <v>0.0207</v>
      </c>
      <c r="I15543" s="0" t="n">
        <v>0.0219</v>
      </c>
      <c r="J15543" s="0" t="n">
        <v>0.02301</v>
      </c>
      <c r="K15543" s="0" t="n">
        <v>0.0245</v>
      </c>
      <c r="L15543" s="0" t="n">
        <v>0.02502</v>
      </c>
    </row>
    <row r="15544" customFormat="false" ht="15" hidden="false" customHeight="false" outlineLevel="0" collapsed="false">
      <c r="A15544" s="0" t="n">
        <v>44</v>
      </c>
      <c r="B15544" s="0" t="n">
        <v>19</v>
      </c>
      <c r="C15544" s="0" t="n">
        <v>0.0141</v>
      </c>
      <c r="D15544" s="0" t="n">
        <v>0.01469</v>
      </c>
      <c r="E15544" s="0" t="n">
        <v>0.01575</v>
      </c>
      <c r="F15544" s="0" t="n">
        <v>0.01751</v>
      </c>
      <c r="G15544" s="0" t="n">
        <v>0.01887</v>
      </c>
      <c r="H15544" s="0" t="n">
        <v>0.02081</v>
      </c>
      <c r="I15544" s="0" t="n">
        <v>0.02206</v>
      </c>
      <c r="J15544" s="0" t="n">
        <v>0.02323</v>
      </c>
      <c r="K15544" s="0" t="n">
        <v>0.02478</v>
      </c>
      <c r="L15544" s="0" t="n">
        <v>0.02532</v>
      </c>
    </row>
    <row r="15545" customFormat="false" ht="15" hidden="false" customHeight="false" outlineLevel="0" collapsed="false">
      <c r="A15545" s="0" t="n">
        <v>44</v>
      </c>
      <c r="B15545" s="0" t="n">
        <v>20</v>
      </c>
      <c r="C15545" s="0" t="n">
        <v>0.0163</v>
      </c>
      <c r="D15545" s="0" t="n">
        <v>0.0168</v>
      </c>
      <c r="E15545" s="0" t="n">
        <v>0.01769</v>
      </c>
      <c r="F15545" s="0" t="n">
        <v>0.01917</v>
      </c>
      <c r="G15545" s="0" t="n">
        <v>0.02033</v>
      </c>
      <c r="H15545" s="0" t="n">
        <v>0.02197</v>
      </c>
      <c r="I15545" s="0" t="n">
        <v>0.02302</v>
      </c>
      <c r="J15545" s="0" t="n">
        <v>0.024</v>
      </c>
      <c r="K15545" s="0" t="n">
        <v>0.02532</v>
      </c>
      <c r="L15545" s="0" t="n">
        <v>0.02577</v>
      </c>
    </row>
    <row r="15546" customFormat="false" ht="15" hidden="false" customHeight="false" outlineLevel="0" collapsed="false">
      <c r="A15546" s="0" t="n">
        <v>44</v>
      </c>
      <c r="B15546" s="0" t="n">
        <v>21</v>
      </c>
      <c r="C15546" s="0" t="n">
        <v>0.01552</v>
      </c>
      <c r="D15546" s="0" t="n">
        <v>0.01603</v>
      </c>
      <c r="E15546" s="0" t="n">
        <v>0.01696</v>
      </c>
      <c r="F15546" s="0" t="n">
        <v>0.01849</v>
      </c>
      <c r="G15546" s="0" t="n">
        <v>0.01968</v>
      </c>
      <c r="H15546" s="0" t="n">
        <v>0.02137</v>
      </c>
      <c r="I15546" s="0" t="n">
        <v>0.02246</v>
      </c>
      <c r="J15546" s="0" t="n">
        <v>0.02347</v>
      </c>
      <c r="K15546" s="0" t="n">
        <v>0.02483</v>
      </c>
      <c r="L15546" s="0" t="n">
        <v>0.0253</v>
      </c>
    </row>
    <row r="15547" customFormat="false" ht="15" hidden="false" customHeight="false" outlineLevel="0" collapsed="false">
      <c r="A15547" s="0" t="n">
        <v>44</v>
      </c>
      <c r="B15547" s="0" t="n">
        <v>22</v>
      </c>
      <c r="C15547" s="0" t="n">
        <v>0.01275</v>
      </c>
      <c r="D15547" s="0" t="n">
        <v>0.01338</v>
      </c>
      <c r="E15547" s="0" t="n">
        <v>0.01453</v>
      </c>
      <c r="F15547" s="0" t="n">
        <v>0.01643</v>
      </c>
      <c r="G15547" s="0" t="n">
        <v>0.01791</v>
      </c>
      <c r="H15547" s="0" t="n">
        <v>0.02</v>
      </c>
      <c r="I15547" s="0" t="n">
        <v>0.02135</v>
      </c>
      <c r="J15547" s="0" t="n">
        <v>0.02261</v>
      </c>
      <c r="K15547" s="0" t="n">
        <v>0.02429</v>
      </c>
      <c r="L15547" s="0" t="n">
        <v>0.02487</v>
      </c>
    </row>
    <row r="15548" customFormat="false" ht="15" hidden="false" customHeight="false" outlineLevel="0" collapsed="false">
      <c r="A15548" s="0" t="n">
        <v>44</v>
      </c>
      <c r="B15548" s="0" t="n">
        <v>23</v>
      </c>
      <c r="C15548" s="0" t="n">
        <v>0.0112</v>
      </c>
      <c r="D15548" s="0" t="n">
        <v>0.01189</v>
      </c>
      <c r="E15548" s="0" t="n">
        <v>0.01315</v>
      </c>
      <c r="F15548" s="0" t="n">
        <v>0.01522</v>
      </c>
      <c r="G15548" s="0" t="n">
        <v>0.01684</v>
      </c>
      <c r="H15548" s="0" t="n">
        <v>0.01913</v>
      </c>
      <c r="I15548" s="0" t="n">
        <v>0.02062</v>
      </c>
      <c r="J15548" s="0" t="n">
        <v>0.02199</v>
      </c>
      <c r="K15548" s="0" t="n">
        <v>0.02383</v>
      </c>
      <c r="L15548" s="0" t="n">
        <v>0.02447</v>
      </c>
    </row>
    <row r="15549" customFormat="false" ht="15" hidden="false" customHeight="false" outlineLevel="0" collapsed="false">
      <c r="A15549" s="0" t="n">
        <v>44</v>
      </c>
      <c r="B15549" s="0" t="n">
        <v>24</v>
      </c>
      <c r="C15549" s="0" t="n">
        <v>0.01029</v>
      </c>
      <c r="D15549" s="0" t="n">
        <v>0.01098</v>
      </c>
      <c r="E15549" s="0" t="n">
        <v>0.01221</v>
      </c>
      <c r="F15549" s="0" t="n">
        <v>0.01426</v>
      </c>
      <c r="G15549" s="0" t="n">
        <v>0.01586</v>
      </c>
      <c r="H15549" s="0" t="n">
        <v>0.01812</v>
      </c>
      <c r="I15549" s="0" t="n">
        <v>0.01958</v>
      </c>
      <c r="J15549" s="0" t="n">
        <v>0.02094</v>
      </c>
      <c r="K15549" s="0" t="n">
        <v>0.02275</v>
      </c>
      <c r="L15549" s="0" t="n">
        <v>0.02338</v>
      </c>
    </row>
    <row r="15550" customFormat="false" ht="15" hidden="false" customHeight="false" outlineLevel="0" collapsed="false">
      <c r="A15550" s="0" t="n">
        <v>44</v>
      </c>
      <c r="B15550" s="0" t="n">
        <v>25</v>
      </c>
      <c r="C15550" s="0" t="n">
        <v>0.00871</v>
      </c>
      <c r="D15550" s="0" t="n">
        <v>0.00946</v>
      </c>
      <c r="E15550" s="0" t="n">
        <v>0.01082</v>
      </c>
      <c r="F15550" s="0" t="n">
        <v>0.01307</v>
      </c>
      <c r="G15550" s="0" t="n">
        <v>0.01482</v>
      </c>
      <c r="H15550" s="0" t="n">
        <v>0.0173</v>
      </c>
      <c r="I15550" s="0" t="n">
        <v>0.01891</v>
      </c>
      <c r="J15550" s="0" t="n">
        <v>0.0204</v>
      </c>
      <c r="K15550" s="0" t="n">
        <v>0.02239</v>
      </c>
      <c r="L15550" s="0" t="n">
        <v>0.02308</v>
      </c>
    </row>
    <row r="15551" customFormat="false" ht="15" hidden="false" customHeight="false" outlineLevel="0" collapsed="false">
      <c r="A15551" s="0" t="n">
        <v>44</v>
      </c>
      <c r="B15551" s="0" t="n">
        <v>26</v>
      </c>
      <c r="C15551" s="0" t="n">
        <v>0.00982</v>
      </c>
      <c r="D15551" s="0" t="n">
        <v>0.01055</v>
      </c>
      <c r="E15551" s="0" t="n">
        <v>0.01186</v>
      </c>
      <c r="F15551" s="0" t="n">
        <v>0.01404</v>
      </c>
      <c r="G15551" s="0" t="n">
        <v>0.01573</v>
      </c>
      <c r="H15551" s="0" t="n">
        <v>0.01813</v>
      </c>
      <c r="I15551" s="0" t="n">
        <v>0.01968</v>
      </c>
      <c r="J15551" s="0" t="n">
        <v>0.02112</v>
      </c>
      <c r="K15551" s="0" t="n">
        <v>0.02305</v>
      </c>
      <c r="L15551" s="0" t="n">
        <v>0.02372</v>
      </c>
    </row>
    <row r="15552" customFormat="false" ht="15" hidden="false" customHeight="false" outlineLevel="0" collapsed="false">
      <c r="A15552" s="0" t="n">
        <v>44</v>
      </c>
      <c r="B15552" s="0" t="n">
        <v>27</v>
      </c>
      <c r="C15552" s="0" t="n">
        <v>0.01106</v>
      </c>
      <c r="D15552" s="0" t="n">
        <v>0.01177</v>
      </c>
      <c r="E15552" s="0" t="n">
        <v>0.01304</v>
      </c>
      <c r="F15552" s="0" t="n">
        <v>0.01514</v>
      </c>
      <c r="G15552" s="0" t="n">
        <v>0.01678</v>
      </c>
      <c r="H15552" s="0" t="n">
        <v>0.0191</v>
      </c>
      <c r="I15552" s="0" t="n">
        <v>0.0206</v>
      </c>
      <c r="J15552" s="0" t="n">
        <v>0.022</v>
      </c>
      <c r="K15552" s="0" t="n">
        <v>0.02386</v>
      </c>
      <c r="L15552" s="0" t="n">
        <v>0.0245</v>
      </c>
    </row>
    <row r="15553" customFormat="false" ht="15" hidden="false" customHeight="false" outlineLevel="0" collapsed="false">
      <c r="A15553" s="0" t="n">
        <v>44</v>
      </c>
      <c r="B15553" s="0" t="n">
        <v>28</v>
      </c>
      <c r="C15553" s="0" t="n">
        <v>0.01198</v>
      </c>
      <c r="D15553" s="0" t="n">
        <v>0.01268</v>
      </c>
      <c r="E15553" s="0" t="n">
        <v>0.01394</v>
      </c>
      <c r="F15553" s="0" t="n">
        <v>0.01604</v>
      </c>
      <c r="G15553" s="0" t="n">
        <v>0.01767</v>
      </c>
      <c r="H15553" s="0" t="n">
        <v>0.01999</v>
      </c>
      <c r="I15553" s="0" t="n">
        <v>0.02148</v>
      </c>
      <c r="J15553" s="0" t="n">
        <v>0.02287</v>
      </c>
      <c r="K15553" s="0" t="n">
        <v>0.02473</v>
      </c>
      <c r="L15553" s="0" t="n">
        <v>0.02537</v>
      </c>
    </row>
    <row r="15554" customFormat="false" ht="15" hidden="false" customHeight="false" outlineLevel="0" collapsed="false">
      <c r="A15554" s="0" t="n">
        <v>44</v>
      </c>
      <c r="B15554" s="0" t="n">
        <v>29</v>
      </c>
      <c r="C15554" s="0" t="n">
        <v>0.01246</v>
      </c>
      <c r="D15554" s="0" t="n">
        <v>0.01312</v>
      </c>
      <c r="E15554" s="0" t="n">
        <v>0.01432</v>
      </c>
      <c r="F15554" s="0" t="n">
        <v>0.01629</v>
      </c>
      <c r="G15554" s="0" t="n">
        <v>0.01784</v>
      </c>
      <c r="H15554" s="0" t="n">
        <v>0.02002</v>
      </c>
      <c r="I15554" s="0" t="n">
        <v>0.02143</v>
      </c>
      <c r="J15554" s="0" t="n">
        <v>0.02274</v>
      </c>
      <c r="K15554" s="0" t="n">
        <v>0.0245</v>
      </c>
      <c r="L15554" s="0" t="n">
        <v>0.0251</v>
      </c>
    </row>
    <row r="15555" customFormat="false" ht="15" hidden="false" customHeight="false" outlineLevel="0" collapsed="false">
      <c r="A15555" s="0" t="n">
        <v>44</v>
      </c>
      <c r="B15555" s="0" t="n">
        <v>30</v>
      </c>
      <c r="C15555" s="0" t="n">
        <v>0.01057</v>
      </c>
      <c r="D15555" s="0" t="n">
        <v>0.01129</v>
      </c>
      <c r="E15555" s="0" t="n">
        <v>0.0126</v>
      </c>
      <c r="F15555" s="0" t="n">
        <v>0.01476</v>
      </c>
      <c r="G15555" s="0" t="n">
        <v>0.01645</v>
      </c>
      <c r="H15555" s="0" t="n">
        <v>0.01884</v>
      </c>
      <c r="I15555" s="0" t="n">
        <v>0.02038</v>
      </c>
      <c r="J15555" s="0" t="n">
        <v>0.02181</v>
      </c>
      <c r="K15555" s="0" t="n">
        <v>0.02373</v>
      </c>
      <c r="L15555" s="0" t="n">
        <v>0.0244</v>
      </c>
    </row>
    <row r="15556" customFormat="false" ht="15" hidden="false" customHeight="false" outlineLevel="0" collapsed="false">
      <c r="A15556" s="0" t="n">
        <v>44</v>
      </c>
      <c r="B15556" s="0" t="n">
        <v>31</v>
      </c>
      <c r="C15556" s="0" t="n">
        <v>0.01134</v>
      </c>
      <c r="D15556" s="0" t="n">
        <v>0.01206</v>
      </c>
      <c r="E15556" s="0" t="n">
        <v>0.01338</v>
      </c>
      <c r="F15556" s="0" t="n">
        <v>0.01555</v>
      </c>
      <c r="G15556" s="0" t="n">
        <v>0.01725</v>
      </c>
      <c r="H15556" s="0" t="n">
        <v>0.01965</v>
      </c>
      <c r="I15556" s="0" t="n">
        <v>0.0212</v>
      </c>
      <c r="J15556" s="0" t="n">
        <v>0.02264</v>
      </c>
      <c r="K15556" s="0" t="n">
        <v>0.02457</v>
      </c>
      <c r="L15556" s="0" t="n">
        <v>0.02523</v>
      </c>
    </row>
    <row r="15557" customFormat="false" ht="15" hidden="false" customHeight="false" outlineLevel="0" collapsed="false">
      <c r="A15557" s="0" t="n">
        <v>44</v>
      </c>
      <c r="B15557" s="0" t="n">
        <v>32</v>
      </c>
      <c r="C15557" s="0" t="n">
        <v>0.01053</v>
      </c>
      <c r="D15557" s="0" t="n">
        <v>0.0113</v>
      </c>
      <c r="E15557" s="0" t="n">
        <v>0.0127</v>
      </c>
      <c r="F15557" s="0" t="n">
        <v>0.01501</v>
      </c>
      <c r="G15557" s="0" t="n">
        <v>0.01682</v>
      </c>
      <c r="H15557" s="0" t="n">
        <v>0.01938</v>
      </c>
      <c r="I15557" s="0" t="n">
        <v>0.02103</v>
      </c>
      <c r="J15557" s="0" t="n">
        <v>0.02256</v>
      </c>
      <c r="K15557" s="0" t="n">
        <v>0.02461</v>
      </c>
      <c r="L15557" s="0" t="n">
        <v>0.02532</v>
      </c>
    </row>
    <row r="15558" customFormat="false" ht="15" hidden="false" customHeight="false" outlineLevel="0" collapsed="false">
      <c r="A15558" s="0" t="n">
        <v>44</v>
      </c>
      <c r="B15558" s="0" t="n">
        <v>33</v>
      </c>
      <c r="C15558" s="0" t="n">
        <v>0.0111</v>
      </c>
      <c r="D15558" s="0" t="n">
        <v>0.01183</v>
      </c>
      <c r="E15558" s="0" t="n">
        <v>0.01316</v>
      </c>
      <c r="F15558" s="0" t="n">
        <v>0.01536</v>
      </c>
      <c r="G15558" s="0" t="n">
        <v>0.01707</v>
      </c>
      <c r="H15558" s="0" t="n">
        <v>0.0195</v>
      </c>
      <c r="I15558" s="0" t="n">
        <v>0.02107</v>
      </c>
      <c r="J15558" s="0" t="n">
        <v>0.02252</v>
      </c>
      <c r="K15558" s="0" t="n">
        <v>0.02447</v>
      </c>
      <c r="L15558" s="0" t="n">
        <v>0.02515</v>
      </c>
    </row>
    <row r="15559" customFormat="false" ht="15" hidden="false" customHeight="false" outlineLevel="0" collapsed="false">
      <c r="A15559" s="0" t="n">
        <v>44</v>
      </c>
      <c r="B15559" s="0" t="n">
        <v>34</v>
      </c>
      <c r="C15559" s="0" t="n">
        <v>0.0096</v>
      </c>
      <c r="D15559" s="0" t="n">
        <v>0.01036</v>
      </c>
      <c r="E15559" s="0" t="n">
        <v>0.01173</v>
      </c>
      <c r="F15559" s="0" t="n">
        <v>0.014</v>
      </c>
      <c r="G15559" s="0" t="n">
        <v>0.01578</v>
      </c>
      <c r="H15559" s="0" t="n">
        <v>0.01828</v>
      </c>
      <c r="I15559" s="0" t="n">
        <v>0.0199</v>
      </c>
      <c r="J15559" s="0" t="n">
        <v>0.02141</v>
      </c>
      <c r="K15559" s="0" t="n">
        <v>0.02342</v>
      </c>
      <c r="L15559" s="0" t="n">
        <v>0.02412</v>
      </c>
    </row>
    <row r="15560" customFormat="false" ht="15" hidden="false" customHeight="false" outlineLevel="0" collapsed="false">
      <c r="A15560" s="0" t="n">
        <v>44</v>
      </c>
      <c r="B15560" s="0" t="n">
        <v>35</v>
      </c>
      <c r="C15560" s="0" t="n">
        <v>0.00942</v>
      </c>
      <c r="D15560" s="0" t="n">
        <v>0.01018</v>
      </c>
      <c r="E15560" s="0" t="n">
        <v>0.01155</v>
      </c>
      <c r="F15560" s="0" t="n">
        <v>0.01383</v>
      </c>
      <c r="G15560" s="0" t="n">
        <v>0.0156</v>
      </c>
      <c r="H15560" s="0" t="n">
        <v>0.01811</v>
      </c>
      <c r="I15560" s="0" t="n">
        <v>0.01973</v>
      </c>
      <c r="J15560" s="0" t="n">
        <v>0.02124</v>
      </c>
      <c r="K15560" s="0" t="n">
        <v>0.02325</v>
      </c>
      <c r="L15560" s="0" t="n">
        <v>0.02395</v>
      </c>
    </row>
    <row r="15561" customFormat="false" ht="15" hidden="false" customHeight="false" outlineLevel="0" collapsed="false">
      <c r="A15561" s="0" t="n">
        <v>44</v>
      </c>
      <c r="B15561" s="0" t="n">
        <v>36</v>
      </c>
      <c r="C15561" s="0" t="n">
        <v>0.01127</v>
      </c>
      <c r="D15561" s="0" t="n">
        <v>0.01198</v>
      </c>
      <c r="E15561" s="0" t="n">
        <v>0.01326</v>
      </c>
      <c r="F15561" s="0" t="n">
        <v>0.01538</v>
      </c>
      <c r="G15561" s="0" t="n">
        <v>0.01703</v>
      </c>
      <c r="H15561" s="0" t="n">
        <v>0.01937</v>
      </c>
      <c r="I15561" s="0" t="n">
        <v>0.02088</v>
      </c>
      <c r="J15561" s="0" t="n">
        <v>0.02228</v>
      </c>
      <c r="K15561" s="0" t="n">
        <v>0.02416</v>
      </c>
      <c r="L15561" s="0" t="n">
        <v>0.02481</v>
      </c>
    </row>
    <row r="15562" customFormat="false" ht="15" hidden="false" customHeight="false" outlineLevel="0" collapsed="false">
      <c r="A15562" s="0" t="n">
        <v>44</v>
      </c>
      <c r="B15562" s="0" t="n">
        <v>37</v>
      </c>
      <c r="C15562" s="0" t="n">
        <v>0.01056</v>
      </c>
      <c r="D15562" s="0" t="n">
        <v>0.0113</v>
      </c>
      <c r="E15562" s="0" t="n">
        <v>0.01265</v>
      </c>
      <c r="F15562" s="0" t="n">
        <v>0.01488</v>
      </c>
      <c r="G15562" s="0" t="n">
        <v>0.01662</v>
      </c>
      <c r="H15562" s="0" t="n">
        <v>0.01908</v>
      </c>
      <c r="I15562" s="0" t="n">
        <v>0.02067</v>
      </c>
      <c r="J15562" s="0" t="n">
        <v>0.02215</v>
      </c>
      <c r="K15562" s="0" t="n">
        <v>0.02413</v>
      </c>
      <c r="L15562" s="0" t="n">
        <v>0.02481</v>
      </c>
    </row>
    <row r="15563" customFormat="false" ht="15" hidden="false" customHeight="false" outlineLevel="0" collapsed="false">
      <c r="A15563" s="0" t="n">
        <v>44</v>
      </c>
      <c r="B15563" s="0" t="n">
        <v>38</v>
      </c>
      <c r="C15563" s="0" t="n">
        <v>0.00956</v>
      </c>
      <c r="D15563" s="0" t="n">
        <v>0.01036</v>
      </c>
      <c r="E15563" s="0" t="n">
        <v>0.01182</v>
      </c>
      <c r="F15563" s="0" t="n">
        <v>0.01423</v>
      </c>
      <c r="G15563" s="0" t="n">
        <v>0.01611</v>
      </c>
      <c r="H15563" s="0" t="n">
        <v>0.01878</v>
      </c>
      <c r="I15563" s="0" t="n">
        <v>0.0205</v>
      </c>
      <c r="J15563" s="0" t="n">
        <v>0.0221</v>
      </c>
      <c r="K15563" s="0" t="n">
        <v>0.02423</v>
      </c>
      <c r="L15563" s="0" t="n">
        <v>0.02497</v>
      </c>
    </row>
    <row r="15564" customFormat="false" ht="15" hidden="false" customHeight="false" outlineLevel="0" collapsed="false">
      <c r="A15564" s="0" t="n">
        <v>44</v>
      </c>
      <c r="B15564" s="0" t="n">
        <v>39</v>
      </c>
      <c r="C15564" s="0" t="n">
        <v>0.01049</v>
      </c>
      <c r="D15564" s="0" t="n">
        <v>0.01122</v>
      </c>
      <c r="E15564" s="0" t="n">
        <v>0.01254</v>
      </c>
      <c r="F15564" s="0" t="n">
        <v>0.01472</v>
      </c>
      <c r="G15564" s="0" t="n">
        <v>0.01643</v>
      </c>
      <c r="H15564" s="0" t="n">
        <v>0.01884</v>
      </c>
      <c r="I15564" s="0" t="n">
        <v>0.0204</v>
      </c>
      <c r="J15564" s="0" t="n">
        <v>0.02185</v>
      </c>
      <c r="K15564" s="0" t="n">
        <v>0.02379</v>
      </c>
      <c r="L15564" s="0" t="n">
        <v>0.02446</v>
      </c>
    </row>
    <row r="15565" customFormat="false" ht="15" hidden="false" customHeight="false" outlineLevel="0" collapsed="false">
      <c r="A15565" s="0" t="n">
        <v>44</v>
      </c>
      <c r="B15565" s="0" t="n">
        <v>40</v>
      </c>
      <c r="C15565" s="0" t="n">
        <v>0.01033</v>
      </c>
      <c r="D15565" s="0" t="n">
        <v>0.01102</v>
      </c>
      <c r="E15565" s="0" t="n">
        <v>0.01229</v>
      </c>
      <c r="F15565" s="0" t="n">
        <v>0.01437</v>
      </c>
      <c r="G15565" s="0" t="n">
        <v>0.016</v>
      </c>
      <c r="H15565" s="0" t="n">
        <v>0.0183</v>
      </c>
      <c r="I15565" s="0" t="n">
        <v>0.01979</v>
      </c>
      <c r="J15565" s="0" t="n">
        <v>0.02117</v>
      </c>
      <c r="K15565" s="0" t="n">
        <v>0.02302</v>
      </c>
      <c r="L15565" s="0" t="n">
        <v>0.02366</v>
      </c>
    </row>
    <row r="15566" customFormat="false" ht="15" hidden="false" customHeight="false" outlineLevel="0" collapsed="false">
      <c r="A15566" s="0" t="n">
        <v>44</v>
      </c>
      <c r="B15566" s="0" t="n">
        <v>41</v>
      </c>
      <c r="C15566" s="0" t="n">
        <v>0.01165</v>
      </c>
      <c r="D15566" s="0" t="n">
        <v>0.0123</v>
      </c>
      <c r="E15566" s="0" t="n">
        <v>0.01349</v>
      </c>
      <c r="F15566" s="0" t="n">
        <v>0.01545</v>
      </c>
      <c r="G15566" s="0" t="n">
        <v>0.01698</v>
      </c>
      <c r="H15566" s="0" t="n">
        <v>0.01914</v>
      </c>
      <c r="I15566" s="0" t="n">
        <v>0.02054</v>
      </c>
      <c r="J15566" s="0" t="n">
        <v>0.02183</v>
      </c>
      <c r="K15566" s="0" t="n">
        <v>0.02357</v>
      </c>
      <c r="L15566" s="0" t="n">
        <v>0.02417</v>
      </c>
    </row>
    <row r="15567" customFormat="false" ht="15" hidden="false" customHeight="false" outlineLevel="0" collapsed="false">
      <c r="A15567" s="0" t="n">
        <v>44</v>
      </c>
      <c r="B15567" s="0" t="n">
        <v>42</v>
      </c>
      <c r="C15567" s="0" t="n">
        <v>0.01175</v>
      </c>
      <c r="D15567" s="0" t="n">
        <v>0.01239</v>
      </c>
      <c r="E15567" s="0" t="n">
        <v>0.01354</v>
      </c>
      <c r="F15567" s="0" t="n">
        <v>0.01545</v>
      </c>
      <c r="G15567" s="0" t="n">
        <v>0.01694</v>
      </c>
      <c r="H15567" s="0" t="n">
        <v>0.01904</v>
      </c>
      <c r="I15567" s="0" t="n">
        <v>0.0204</v>
      </c>
      <c r="J15567" s="0" t="n">
        <v>0.02166</v>
      </c>
      <c r="K15567" s="0" t="n">
        <v>0.02335</v>
      </c>
      <c r="L15567" s="0" t="n">
        <v>0.02394</v>
      </c>
    </row>
    <row r="15568" customFormat="false" ht="15" hidden="false" customHeight="false" outlineLevel="0" collapsed="false">
      <c r="A15568" s="0" t="n">
        <v>44</v>
      </c>
      <c r="B15568" s="0" t="n">
        <v>43</v>
      </c>
      <c r="C15568" s="0" t="n">
        <v>0.01333</v>
      </c>
      <c r="D15568" s="0" t="n">
        <v>0.0139</v>
      </c>
      <c r="E15568" s="0" t="n">
        <v>0.01493</v>
      </c>
      <c r="F15568" s="0" t="n">
        <v>0.01664</v>
      </c>
      <c r="G15568" s="0" t="n">
        <v>0.01798</v>
      </c>
      <c r="H15568" s="0" t="n">
        <v>0.01987</v>
      </c>
      <c r="I15568" s="0" t="n">
        <v>0.02109</v>
      </c>
      <c r="J15568" s="0" t="n">
        <v>0.02222</v>
      </c>
      <c r="K15568" s="0" t="n">
        <v>0.02374</v>
      </c>
      <c r="L15568" s="0" t="n">
        <v>0.02426</v>
      </c>
    </row>
    <row r="15569" customFormat="false" ht="15" hidden="false" customHeight="false" outlineLevel="0" collapsed="false">
      <c r="A15569" s="0" t="n">
        <v>44</v>
      </c>
      <c r="B15569" s="0" t="n">
        <v>44</v>
      </c>
      <c r="C15569" s="0" t="n">
        <v>0.01272</v>
      </c>
      <c r="D15569" s="0" t="n">
        <v>0.01333</v>
      </c>
      <c r="E15569" s="0" t="n">
        <v>0.01444</v>
      </c>
      <c r="F15569" s="0" t="n">
        <v>0.01627</v>
      </c>
      <c r="G15569" s="0" t="n">
        <v>0.0177</v>
      </c>
      <c r="H15569" s="0" t="n">
        <v>0.01973</v>
      </c>
      <c r="I15569" s="0" t="n">
        <v>0.02104</v>
      </c>
      <c r="J15569" s="0" t="n">
        <v>0.02225</v>
      </c>
      <c r="K15569" s="0" t="n">
        <v>0.02388</v>
      </c>
      <c r="L15569" s="0" t="n">
        <v>0.02444</v>
      </c>
    </row>
    <row r="15570" customFormat="false" ht="15" hidden="false" customHeight="false" outlineLevel="0" collapsed="false">
      <c r="A15570" s="0" t="n">
        <v>44</v>
      </c>
      <c r="B15570" s="0" t="n">
        <v>45</v>
      </c>
      <c r="C15570" s="0" t="n">
        <v>0.01421</v>
      </c>
      <c r="D15570" s="0" t="n">
        <v>0.01478</v>
      </c>
      <c r="E15570" s="0" t="n">
        <v>0.01582</v>
      </c>
      <c r="F15570" s="0" t="n">
        <v>0.01755</v>
      </c>
      <c r="G15570" s="0" t="n">
        <v>0.01889</v>
      </c>
      <c r="H15570" s="0" t="n">
        <v>0.02079</v>
      </c>
      <c r="I15570" s="0" t="n">
        <v>0.02202</v>
      </c>
      <c r="J15570" s="0" t="n">
        <v>0.02316</v>
      </c>
      <c r="K15570" s="0" t="n">
        <v>0.02469</v>
      </c>
      <c r="L15570" s="0" t="n">
        <v>0.02522</v>
      </c>
    </row>
    <row r="15571" customFormat="false" ht="15" hidden="false" customHeight="false" outlineLevel="0" collapsed="false">
      <c r="A15571" s="0" t="n">
        <v>44</v>
      </c>
      <c r="B15571" s="0" t="n">
        <v>46</v>
      </c>
      <c r="C15571" s="0" t="n">
        <v>0.01523</v>
      </c>
      <c r="D15571" s="0" t="n">
        <v>0.01577</v>
      </c>
      <c r="E15571" s="0" t="n">
        <v>0.01674</v>
      </c>
      <c r="F15571" s="0" t="n">
        <v>0.01835</v>
      </c>
      <c r="G15571" s="0" t="n">
        <v>0.01961</v>
      </c>
      <c r="H15571" s="0" t="n">
        <v>0.02139</v>
      </c>
      <c r="I15571" s="0" t="n">
        <v>0.02254</v>
      </c>
      <c r="J15571" s="0" t="n">
        <v>0.02361</v>
      </c>
      <c r="K15571" s="0" t="n">
        <v>0.02503</v>
      </c>
      <c r="L15571" s="0" t="n">
        <v>0.02553</v>
      </c>
    </row>
    <row r="15572" customFormat="false" ht="15" hidden="false" customHeight="false" outlineLevel="0" collapsed="false">
      <c r="A15572" s="0" t="n">
        <v>44</v>
      </c>
      <c r="B15572" s="0" t="n">
        <v>47</v>
      </c>
      <c r="C15572" s="0" t="n">
        <v>0.01572</v>
      </c>
      <c r="D15572" s="0" t="n">
        <v>0.01618</v>
      </c>
      <c r="E15572" s="0" t="n">
        <v>0.01701</v>
      </c>
      <c r="F15572" s="0" t="n">
        <v>0.01837</v>
      </c>
      <c r="G15572" s="0" t="n">
        <v>0.01944</v>
      </c>
      <c r="H15572" s="0" t="n">
        <v>0.02095</v>
      </c>
      <c r="I15572" s="0" t="n">
        <v>0.02192</v>
      </c>
      <c r="J15572" s="0" t="n">
        <v>0.02283</v>
      </c>
      <c r="K15572" s="0" t="n">
        <v>0.02404</v>
      </c>
      <c r="L15572" s="0" t="n">
        <v>0.02446</v>
      </c>
    </row>
    <row r="15573" customFormat="false" ht="15" hidden="false" customHeight="false" outlineLevel="0" collapsed="false">
      <c r="A15573" s="0" t="n">
        <v>44</v>
      </c>
      <c r="B15573" s="0" t="n">
        <v>48</v>
      </c>
      <c r="C15573" s="0" t="n">
        <v>0.01667</v>
      </c>
      <c r="D15573" s="0" t="n">
        <v>0.01712</v>
      </c>
      <c r="E15573" s="0" t="n">
        <v>0.01792</v>
      </c>
      <c r="F15573" s="0" t="n">
        <v>0.01925</v>
      </c>
      <c r="G15573" s="0" t="n">
        <v>0.02029</v>
      </c>
      <c r="H15573" s="0" t="n">
        <v>0.02176</v>
      </c>
      <c r="I15573" s="0" t="n">
        <v>0.02271</v>
      </c>
      <c r="J15573" s="0" t="n">
        <v>0.02359</v>
      </c>
      <c r="K15573" s="0" t="n">
        <v>0.02477</v>
      </c>
      <c r="L15573" s="0" t="n">
        <v>0.02518</v>
      </c>
    </row>
    <row r="15574" customFormat="false" ht="15" hidden="false" customHeight="false" outlineLevel="0" collapsed="false">
      <c r="A15574" s="0" t="n">
        <v>44</v>
      </c>
      <c r="B15574" s="0" t="n">
        <v>49</v>
      </c>
      <c r="C15574" s="0" t="n">
        <v>0.01734</v>
      </c>
      <c r="D15574" s="0" t="n">
        <v>0.01776</v>
      </c>
      <c r="E15574" s="0" t="n">
        <v>0.01852</v>
      </c>
      <c r="F15574" s="0" t="n">
        <v>0.01978</v>
      </c>
      <c r="G15574" s="0" t="n">
        <v>0.02075</v>
      </c>
      <c r="H15574" s="0" t="n">
        <v>0.02214</v>
      </c>
      <c r="I15574" s="0" t="n">
        <v>0.02304</v>
      </c>
      <c r="J15574" s="0" t="n">
        <v>0.02387</v>
      </c>
      <c r="K15574" s="0" t="n">
        <v>0.02498</v>
      </c>
      <c r="L15574" s="0" t="n">
        <v>0.02537</v>
      </c>
    </row>
    <row r="15575" customFormat="false" ht="15" hidden="false" customHeight="false" outlineLevel="0" collapsed="false">
      <c r="A15575" s="0" t="n">
        <v>44</v>
      </c>
      <c r="B15575" s="0" t="n">
        <v>50</v>
      </c>
      <c r="C15575" s="0" t="n">
        <v>0.01764</v>
      </c>
      <c r="D15575" s="0" t="n">
        <v>0.01805</v>
      </c>
      <c r="E15575" s="0" t="n">
        <v>0.01879</v>
      </c>
      <c r="F15575" s="0" t="n">
        <v>0.02001</v>
      </c>
      <c r="G15575" s="0" t="n">
        <v>0.02096</v>
      </c>
      <c r="H15575" s="0" t="n">
        <v>0.02232</v>
      </c>
      <c r="I15575" s="0" t="n">
        <v>0.02319</v>
      </c>
      <c r="J15575" s="0" t="n">
        <v>0.024</v>
      </c>
      <c r="K15575" s="0" t="n">
        <v>0.02508</v>
      </c>
      <c r="L15575" s="0" t="n">
        <v>0.02546</v>
      </c>
    </row>
    <row r="15576" customFormat="false" ht="15" hidden="false" customHeight="false" outlineLevel="0" collapsed="false">
      <c r="A15576" s="0" t="n">
        <v>44</v>
      </c>
      <c r="B15576" s="0" t="n">
        <v>51</v>
      </c>
      <c r="C15576" s="0" t="n">
        <v>0.01808</v>
      </c>
      <c r="D15576" s="0" t="n">
        <v>0.0185</v>
      </c>
      <c r="E15576" s="0" t="n">
        <v>0.01927</v>
      </c>
      <c r="F15576" s="0" t="n">
        <v>0.02053</v>
      </c>
      <c r="G15576" s="0" t="n">
        <v>0.02152</v>
      </c>
      <c r="H15576" s="0" t="n">
        <v>0.02291</v>
      </c>
      <c r="I15576" s="0" t="n">
        <v>0.02382</v>
      </c>
      <c r="J15576" s="0" t="n">
        <v>0.02465</v>
      </c>
      <c r="K15576" s="0" t="n">
        <v>0.02577</v>
      </c>
      <c r="L15576" s="0" t="n">
        <v>0.02616</v>
      </c>
    </row>
    <row r="15577" customFormat="false" ht="15" hidden="false" customHeight="false" outlineLevel="0" collapsed="false">
      <c r="A15577" s="0" t="n">
        <v>44</v>
      </c>
      <c r="B15577" s="0" t="n">
        <v>52</v>
      </c>
      <c r="C15577" s="0" t="n">
        <v>0.01751</v>
      </c>
      <c r="D15577" s="0" t="n">
        <v>0.01797</v>
      </c>
      <c r="E15577" s="0" t="n">
        <v>0.01882</v>
      </c>
      <c r="F15577" s="0" t="n">
        <v>0.02022</v>
      </c>
      <c r="G15577" s="0" t="n">
        <v>0.02132</v>
      </c>
      <c r="H15577" s="0" t="n">
        <v>0.02286</v>
      </c>
      <c r="I15577" s="0" t="n">
        <v>0.02386</v>
      </c>
      <c r="J15577" s="0" t="n">
        <v>0.02479</v>
      </c>
      <c r="K15577" s="0" t="n">
        <v>0.02603</v>
      </c>
      <c r="L15577" s="0" t="n">
        <v>0.02646</v>
      </c>
    </row>
    <row r="15578" customFormat="false" ht="15" hidden="false" customHeight="false" outlineLevel="0" collapsed="false">
      <c r="A15578" s="0" t="n">
        <v>44</v>
      </c>
      <c r="B15578" s="0" t="n">
        <v>53</v>
      </c>
      <c r="C15578" s="0" t="n">
        <v>0.01515</v>
      </c>
      <c r="D15578" s="0" t="n">
        <v>0.01572</v>
      </c>
      <c r="E15578" s="0" t="n">
        <v>0.01676</v>
      </c>
      <c r="F15578" s="0" t="n">
        <v>0.01849</v>
      </c>
      <c r="G15578" s="0" t="n">
        <v>0.01983</v>
      </c>
      <c r="H15578" s="0" t="n">
        <v>0.02173</v>
      </c>
      <c r="I15578" s="0" t="n">
        <v>0.02296</v>
      </c>
      <c r="J15578" s="0" t="n">
        <v>0.02411</v>
      </c>
      <c r="K15578" s="0" t="n">
        <v>0.02563</v>
      </c>
      <c r="L15578" s="0" t="n">
        <v>0.02616</v>
      </c>
    </row>
    <row r="15579" customFormat="false" ht="15" hidden="false" customHeight="false" outlineLevel="0" collapsed="false">
      <c r="A15579" s="0" t="n">
        <v>44</v>
      </c>
      <c r="B15579" s="0" t="n">
        <v>54</v>
      </c>
      <c r="C15579" s="0" t="n">
        <v>0.01467</v>
      </c>
      <c r="D15579" s="0" t="n">
        <v>0.01529</v>
      </c>
      <c r="E15579" s="0" t="n">
        <v>0.01642</v>
      </c>
      <c r="F15579" s="0" t="n">
        <v>0.01828</v>
      </c>
      <c r="G15579" s="0" t="n">
        <v>0.01973</v>
      </c>
      <c r="H15579" s="0" t="n">
        <v>0.02179</v>
      </c>
      <c r="I15579" s="0" t="n">
        <v>0.02312</v>
      </c>
      <c r="J15579" s="0" t="n">
        <v>0.02435</v>
      </c>
      <c r="K15579" s="0" t="n">
        <v>0.026</v>
      </c>
      <c r="L15579" s="0" t="n">
        <v>0.02658</v>
      </c>
    </row>
    <row r="15580" customFormat="false" ht="15" hidden="false" customHeight="false" outlineLevel="0" collapsed="false">
      <c r="A15580" s="0" t="n">
        <v>44</v>
      </c>
      <c r="B15580" s="0" t="n">
        <v>55</v>
      </c>
      <c r="C15580" s="0" t="n">
        <v>0.01392</v>
      </c>
      <c r="D15580" s="0" t="n">
        <v>0.01458</v>
      </c>
      <c r="E15580" s="0" t="n">
        <v>0.01577</v>
      </c>
      <c r="F15580" s="0" t="n">
        <v>0.01774</v>
      </c>
      <c r="G15580" s="0" t="n">
        <v>0.01928</v>
      </c>
      <c r="H15580" s="0" t="n">
        <v>0.02145</v>
      </c>
      <c r="I15580" s="0" t="n">
        <v>0.02286</v>
      </c>
      <c r="J15580" s="0" t="n">
        <v>0.02417</v>
      </c>
      <c r="K15580" s="0" t="n">
        <v>0.02591</v>
      </c>
      <c r="L15580" s="0" t="n">
        <v>0.02652</v>
      </c>
    </row>
    <row r="15581" customFormat="false" ht="15" hidden="false" customHeight="false" outlineLevel="0" collapsed="false">
      <c r="A15581" s="0" t="n">
        <v>44</v>
      </c>
      <c r="B15581" s="0" t="n">
        <v>56</v>
      </c>
      <c r="C15581" s="0" t="n">
        <v>0.01383</v>
      </c>
      <c r="D15581" s="0" t="n">
        <v>0.01454</v>
      </c>
      <c r="E15581" s="0" t="n">
        <v>0.01583</v>
      </c>
      <c r="F15581" s="0" t="n">
        <v>0.01797</v>
      </c>
      <c r="G15581" s="0" t="n">
        <v>0.01964</v>
      </c>
      <c r="H15581" s="0" t="n">
        <v>0.02199</v>
      </c>
      <c r="I15581" s="0" t="n">
        <v>0.02352</v>
      </c>
      <c r="J15581" s="0" t="n">
        <v>0.02493</v>
      </c>
      <c r="K15581" s="0" t="n">
        <v>0.02683</v>
      </c>
      <c r="L15581" s="0" t="n">
        <v>0.02748</v>
      </c>
    </row>
    <row r="15582" customFormat="false" ht="15" hidden="false" customHeight="false" outlineLevel="0" collapsed="false">
      <c r="A15582" s="0" t="n">
        <v>44</v>
      </c>
      <c r="B15582" s="0" t="n">
        <v>57</v>
      </c>
      <c r="C15582" s="0" t="n">
        <v>0.01478</v>
      </c>
      <c r="D15582" s="0" t="n">
        <v>0.01543</v>
      </c>
      <c r="E15582" s="0" t="n">
        <v>0.01662</v>
      </c>
      <c r="F15582" s="0" t="n">
        <v>0.01858</v>
      </c>
      <c r="G15582" s="0" t="n">
        <v>0.02011</v>
      </c>
      <c r="H15582" s="0" t="n">
        <v>0.02227</v>
      </c>
      <c r="I15582" s="0" t="n">
        <v>0.02367</v>
      </c>
      <c r="J15582" s="0" t="n">
        <v>0.02497</v>
      </c>
      <c r="K15582" s="0" t="n">
        <v>0.02671</v>
      </c>
      <c r="L15582" s="0" t="n">
        <v>0.02731</v>
      </c>
    </row>
    <row r="15583" customFormat="false" ht="15" hidden="false" customHeight="false" outlineLevel="0" collapsed="false">
      <c r="A15583" s="0" t="n">
        <v>44</v>
      </c>
      <c r="B15583" s="0" t="n">
        <v>58</v>
      </c>
      <c r="C15583" s="0" t="n">
        <v>0.01237</v>
      </c>
      <c r="D15583" s="0" t="n">
        <v>0.01313</v>
      </c>
      <c r="E15583" s="0" t="n">
        <v>0.0145</v>
      </c>
      <c r="F15583" s="0" t="n">
        <v>0.01676</v>
      </c>
      <c r="G15583" s="0" t="n">
        <v>0.01853</v>
      </c>
      <c r="H15583" s="0" t="n">
        <v>0.02103</v>
      </c>
      <c r="I15583" s="0" t="n">
        <v>0.02265</v>
      </c>
      <c r="J15583" s="0" t="n">
        <v>0.02415</v>
      </c>
      <c r="K15583" s="0" t="n">
        <v>0.02616</v>
      </c>
      <c r="L15583" s="0" t="n">
        <v>0.02685</v>
      </c>
    </row>
    <row r="15584" customFormat="false" ht="15" hidden="false" customHeight="false" outlineLevel="0" collapsed="false">
      <c r="A15584" s="0" t="n">
        <v>44</v>
      </c>
      <c r="B15584" s="0" t="n">
        <v>59</v>
      </c>
      <c r="C15584" s="0" t="n">
        <v>0.01365</v>
      </c>
      <c r="D15584" s="0" t="n">
        <v>0.01441</v>
      </c>
      <c r="E15584" s="0" t="n">
        <v>0.01581</v>
      </c>
      <c r="F15584" s="0" t="n">
        <v>0.01811</v>
      </c>
      <c r="G15584" s="0" t="n">
        <v>0.0199</v>
      </c>
      <c r="H15584" s="0" t="n">
        <v>0.02244</v>
      </c>
      <c r="I15584" s="0" t="n">
        <v>0.02408</v>
      </c>
      <c r="J15584" s="0" t="n">
        <v>0.0256</v>
      </c>
      <c r="K15584" s="0" t="n">
        <v>0.02764</v>
      </c>
      <c r="L15584" s="0" t="n">
        <v>0.02835</v>
      </c>
    </row>
    <row r="15585" customFormat="false" ht="15" hidden="false" customHeight="false" outlineLevel="0" collapsed="false">
      <c r="A15585" s="0" t="n">
        <v>44</v>
      </c>
      <c r="B15585" s="0" t="n">
        <v>60</v>
      </c>
      <c r="C15585" s="0" t="n">
        <v>0.0146</v>
      </c>
      <c r="D15585" s="0" t="n">
        <v>0.01531</v>
      </c>
      <c r="E15585" s="0" t="n">
        <v>0.0166</v>
      </c>
      <c r="F15585" s="0" t="n">
        <v>0.01873</v>
      </c>
      <c r="G15585" s="0" t="n">
        <v>0.02039</v>
      </c>
      <c r="H15585" s="0" t="n">
        <v>0.02275</v>
      </c>
      <c r="I15585" s="0" t="n">
        <v>0.02427</v>
      </c>
      <c r="J15585" s="0" t="n">
        <v>0.02568</v>
      </c>
      <c r="K15585" s="0" t="n">
        <v>0.02757</v>
      </c>
      <c r="L15585" s="0" t="n">
        <v>0.02822</v>
      </c>
    </row>
    <row r="15586" customFormat="false" ht="15" hidden="false" customHeight="false" outlineLevel="0" collapsed="false">
      <c r="A15586" s="0" t="n">
        <v>44</v>
      </c>
      <c r="B15586" s="0" t="n">
        <v>61</v>
      </c>
      <c r="C15586" s="0" t="n">
        <v>0.01628</v>
      </c>
      <c r="D15586" s="0" t="n">
        <v>0.01689</v>
      </c>
      <c r="E15586" s="0" t="n">
        <v>0.01798</v>
      </c>
      <c r="F15586" s="0" t="n">
        <v>0.01979</v>
      </c>
      <c r="G15586" s="0" t="n">
        <v>0.0212</v>
      </c>
      <c r="H15586" s="0" t="n">
        <v>0.0232</v>
      </c>
      <c r="I15586" s="0" t="n">
        <v>0.02449</v>
      </c>
      <c r="J15586" s="0" t="n">
        <v>0.02569</v>
      </c>
      <c r="K15586" s="0" t="n">
        <v>0.02729</v>
      </c>
      <c r="L15586" s="0" t="n">
        <v>0.02785</v>
      </c>
    </row>
    <row r="15587" customFormat="false" ht="15" hidden="false" customHeight="false" outlineLevel="0" collapsed="false">
      <c r="A15587" s="0" t="n">
        <v>44</v>
      </c>
      <c r="B15587" s="0" t="n">
        <v>62</v>
      </c>
      <c r="C15587" s="0" t="n">
        <v>0.01609</v>
      </c>
      <c r="D15587" s="0" t="n">
        <v>0.01667</v>
      </c>
      <c r="E15587" s="0" t="n">
        <v>0.01773</v>
      </c>
      <c r="F15587" s="0" t="n">
        <v>0.01948</v>
      </c>
      <c r="G15587" s="0" t="n">
        <v>0.02085</v>
      </c>
      <c r="H15587" s="0" t="n">
        <v>0.02278</v>
      </c>
      <c r="I15587" s="0" t="n">
        <v>0.02403</v>
      </c>
      <c r="J15587" s="0" t="n">
        <v>0.02519</v>
      </c>
      <c r="K15587" s="0" t="n">
        <v>0.02674</v>
      </c>
      <c r="L15587" s="0" t="n">
        <v>0.02728</v>
      </c>
    </row>
    <row r="15588" customFormat="false" ht="15" hidden="false" customHeight="false" outlineLevel="0" collapsed="false">
      <c r="A15588" s="0" t="n">
        <v>44</v>
      </c>
      <c r="B15588" s="0" t="n">
        <v>63</v>
      </c>
      <c r="C15588" s="0" t="n">
        <v>0.01732</v>
      </c>
      <c r="D15588" s="0" t="n">
        <v>0.0179</v>
      </c>
      <c r="E15588" s="0" t="n">
        <v>0.01894</v>
      </c>
      <c r="F15588" s="0" t="n">
        <v>0.02067</v>
      </c>
      <c r="G15588" s="0" t="n">
        <v>0.02202</v>
      </c>
      <c r="H15588" s="0" t="n">
        <v>0.02393</v>
      </c>
      <c r="I15588" s="0" t="n">
        <v>0.02517</v>
      </c>
      <c r="J15588" s="0" t="n">
        <v>0.02631</v>
      </c>
      <c r="K15588" s="0" t="n">
        <v>0.02785</v>
      </c>
      <c r="L15588" s="0" t="n">
        <v>0.02838</v>
      </c>
    </row>
    <row r="15589" customFormat="false" ht="15" hidden="false" customHeight="false" outlineLevel="0" collapsed="false">
      <c r="A15589" s="0" t="n">
        <v>44</v>
      </c>
      <c r="B15589" s="0" t="n">
        <v>64</v>
      </c>
      <c r="C15589" s="0" t="n">
        <v>0.02227</v>
      </c>
      <c r="D15589" s="0" t="n">
        <v>0.02271</v>
      </c>
      <c r="E15589" s="0" t="n">
        <v>0.02349</v>
      </c>
      <c r="F15589" s="0" t="n">
        <v>0.02478</v>
      </c>
      <c r="G15589" s="0" t="n">
        <v>0.02579</v>
      </c>
      <c r="H15589" s="0" t="n">
        <v>0.02721</v>
      </c>
      <c r="I15589" s="0" t="n">
        <v>0.02813</v>
      </c>
      <c r="J15589" s="0" t="n">
        <v>0.02899</v>
      </c>
      <c r="K15589" s="0" t="n">
        <v>0.03013</v>
      </c>
      <c r="L15589" s="0" t="n">
        <v>0.03053</v>
      </c>
    </row>
    <row r="15590" customFormat="false" ht="15" hidden="false" customHeight="false" outlineLevel="0" collapsed="false">
      <c r="A15590" s="0" t="n">
        <v>44</v>
      </c>
      <c r="B15590" s="0" t="n">
        <v>65</v>
      </c>
      <c r="C15590" s="0" t="n">
        <v>0.02343</v>
      </c>
      <c r="D15590" s="0" t="n">
        <v>0.02378</v>
      </c>
      <c r="E15590" s="0" t="n">
        <v>0.02442</v>
      </c>
      <c r="F15590" s="0" t="n">
        <v>0.02548</v>
      </c>
      <c r="G15590" s="0" t="n">
        <v>0.02631</v>
      </c>
      <c r="H15590" s="0" t="n">
        <v>0.02748</v>
      </c>
      <c r="I15590" s="0" t="n">
        <v>0.02824</v>
      </c>
      <c r="J15590" s="0" t="n">
        <v>0.02894</v>
      </c>
      <c r="K15590" s="0" t="n">
        <v>0.02989</v>
      </c>
      <c r="L15590" s="0" t="n">
        <v>0.03021</v>
      </c>
    </row>
    <row r="15591" customFormat="false" ht="15" hidden="false" customHeight="false" outlineLevel="0" collapsed="false">
      <c r="A15591" s="0" t="n">
        <v>44</v>
      </c>
      <c r="B15591" s="0" t="n">
        <v>66</v>
      </c>
      <c r="C15591" s="0" t="n">
        <v>0.02315</v>
      </c>
      <c r="D15591" s="0" t="n">
        <v>0.02349</v>
      </c>
      <c r="E15591" s="0" t="n">
        <v>0.02409</v>
      </c>
      <c r="F15591" s="0" t="n">
        <v>0.0251</v>
      </c>
      <c r="G15591" s="0" t="n">
        <v>0.02588</v>
      </c>
      <c r="H15591" s="0" t="n">
        <v>0.02699</v>
      </c>
      <c r="I15591" s="0" t="n">
        <v>0.02771</v>
      </c>
      <c r="J15591" s="0" t="n">
        <v>0.02837</v>
      </c>
      <c r="K15591" s="0" t="n">
        <v>0.02926</v>
      </c>
      <c r="L15591" s="0" t="n">
        <v>0.02957</v>
      </c>
    </row>
    <row r="15592" customFormat="false" ht="15" hidden="false" customHeight="false" outlineLevel="0" collapsed="false">
      <c r="A15592" s="0" t="n">
        <v>44</v>
      </c>
      <c r="B15592" s="0" t="n">
        <v>67</v>
      </c>
      <c r="C15592" s="0" t="n">
        <v>0.02295</v>
      </c>
      <c r="D15592" s="0" t="n">
        <v>0.02333</v>
      </c>
      <c r="E15592" s="0" t="n">
        <v>0.02403</v>
      </c>
      <c r="F15592" s="0" t="n">
        <v>0.02517</v>
      </c>
      <c r="G15592" s="0" t="n">
        <v>0.02607</v>
      </c>
      <c r="H15592" s="0" t="n">
        <v>0.02734</v>
      </c>
      <c r="I15592" s="0" t="n">
        <v>0.02816</v>
      </c>
      <c r="J15592" s="0" t="n">
        <v>0.02892</v>
      </c>
      <c r="K15592" s="0" t="n">
        <v>0.02994</v>
      </c>
      <c r="L15592" s="0" t="n">
        <v>0.03029</v>
      </c>
    </row>
    <row r="15593" customFormat="false" ht="15" hidden="false" customHeight="false" outlineLevel="0" collapsed="false">
      <c r="A15593" s="0" t="n">
        <v>44</v>
      </c>
      <c r="B15593" s="0" t="n">
        <v>68</v>
      </c>
      <c r="C15593" s="0" t="n">
        <v>0.02281</v>
      </c>
      <c r="D15593" s="0" t="n">
        <v>0.02322</v>
      </c>
      <c r="E15593" s="0" t="n">
        <v>0.02395</v>
      </c>
      <c r="F15593" s="0" t="n">
        <v>0.02516</v>
      </c>
      <c r="G15593" s="0" t="n">
        <v>0.02611</v>
      </c>
      <c r="H15593" s="0" t="n">
        <v>0.02745</v>
      </c>
      <c r="I15593" s="0" t="n">
        <v>0.02831</v>
      </c>
      <c r="J15593" s="0" t="n">
        <v>0.02912</v>
      </c>
      <c r="K15593" s="0" t="n">
        <v>0.03019</v>
      </c>
      <c r="L15593" s="0" t="n">
        <v>0.03057</v>
      </c>
    </row>
    <row r="15594" customFormat="false" ht="15" hidden="false" customHeight="false" outlineLevel="0" collapsed="false">
      <c r="A15594" s="0" t="n">
        <v>44</v>
      </c>
      <c r="B15594" s="0" t="n">
        <v>69</v>
      </c>
      <c r="C15594" s="0" t="n">
        <v>0.02101</v>
      </c>
      <c r="D15594" s="0" t="n">
        <v>0.02143</v>
      </c>
      <c r="E15594" s="0" t="n">
        <v>0.02219</v>
      </c>
      <c r="F15594" s="0" t="n">
        <v>0.02346</v>
      </c>
      <c r="G15594" s="0" t="n">
        <v>0.02445</v>
      </c>
      <c r="H15594" s="0" t="n">
        <v>0.02585</v>
      </c>
      <c r="I15594" s="0" t="n">
        <v>0.02675</v>
      </c>
      <c r="J15594" s="0" t="n">
        <v>0.02759</v>
      </c>
      <c r="K15594" s="0" t="n">
        <v>0.02871</v>
      </c>
      <c r="L15594" s="0" t="n">
        <v>0.0291</v>
      </c>
    </row>
    <row r="15595" customFormat="false" ht="15" hidden="false" customHeight="false" outlineLevel="0" collapsed="false">
      <c r="A15595" s="0" t="n">
        <v>44</v>
      </c>
      <c r="B15595" s="0" t="n">
        <v>70</v>
      </c>
      <c r="C15595" s="0" t="n">
        <v>0.02131</v>
      </c>
      <c r="D15595" s="0" t="n">
        <v>0.02173</v>
      </c>
      <c r="E15595" s="0" t="n">
        <v>0.0225</v>
      </c>
      <c r="F15595" s="0" t="n">
        <v>0.02376</v>
      </c>
      <c r="G15595" s="0" t="n">
        <v>0.02474</v>
      </c>
      <c r="H15595" s="0" t="n">
        <v>0.02614</v>
      </c>
      <c r="I15595" s="0" t="n">
        <v>0.02704</v>
      </c>
      <c r="J15595" s="0" t="n">
        <v>0.02787</v>
      </c>
      <c r="K15595" s="0" t="n">
        <v>0.02899</v>
      </c>
      <c r="L15595" s="0" t="n">
        <v>0.02938</v>
      </c>
    </row>
    <row r="15596" customFormat="false" ht="15" hidden="false" customHeight="false" outlineLevel="0" collapsed="false">
      <c r="A15596" s="0" t="n">
        <v>44</v>
      </c>
      <c r="B15596" s="0" t="n">
        <v>71</v>
      </c>
      <c r="C15596" s="0" t="n">
        <v>0.01976</v>
      </c>
      <c r="D15596" s="0" t="n">
        <v>0.02027</v>
      </c>
      <c r="E15596" s="0" t="n">
        <v>0.02119</v>
      </c>
      <c r="F15596" s="0" t="n">
        <v>0.02272</v>
      </c>
      <c r="G15596" s="0" t="n">
        <v>0.02391</v>
      </c>
      <c r="H15596" s="0" t="n">
        <v>0.0256</v>
      </c>
      <c r="I15596" s="0" t="n">
        <v>0.02669</v>
      </c>
      <c r="J15596" s="0" t="n">
        <v>0.0277</v>
      </c>
      <c r="K15596" s="0" t="n">
        <v>0.02905</v>
      </c>
      <c r="L15596" s="0" t="n">
        <v>0.02952</v>
      </c>
    </row>
    <row r="15597" customFormat="false" ht="15" hidden="false" customHeight="false" outlineLevel="0" collapsed="false">
      <c r="A15597" s="0" t="n">
        <v>44</v>
      </c>
      <c r="B15597" s="0" t="n">
        <v>72</v>
      </c>
      <c r="C15597" s="0" t="n">
        <v>0.01938</v>
      </c>
      <c r="D15597" s="0" t="n">
        <v>0.01998</v>
      </c>
      <c r="E15597" s="0" t="n">
        <v>0.02106</v>
      </c>
      <c r="F15597" s="0" t="n">
        <v>0.02286</v>
      </c>
      <c r="G15597" s="0" t="n">
        <v>0.02427</v>
      </c>
      <c r="H15597" s="0" t="n">
        <v>0.02625</v>
      </c>
      <c r="I15597" s="0" t="n">
        <v>0.02754</v>
      </c>
      <c r="J15597" s="0" t="n">
        <v>0.02873</v>
      </c>
      <c r="K15597" s="0" t="n">
        <v>0.03032</v>
      </c>
      <c r="L15597" s="0" t="n">
        <v>0.03087</v>
      </c>
    </row>
    <row r="15598" customFormat="false" ht="15" hidden="false" customHeight="false" outlineLevel="0" collapsed="false">
      <c r="A15598" s="0" t="n">
        <v>44</v>
      </c>
      <c r="B15598" s="0" t="n">
        <v>73</v>
      </c>
      <c r="C15598" s="0" t="n">
        <v>0.0201</v>
      </c>
      <c r="D15598" s="0" t="n">
        <v>0.02071</v>
      </c>
      <c r="E15598" s="0" t="n">
        <v>0.02182</v>
      </c>
      <c r="F15598" s="0" t="n">
        <v>0.02365</v>
      </c>
      <c r="G15598" s="0" t="n">
        <v>0.02508</v>
      </c>
      <c r="H15598" s="0" t="n">
        <v>0.0271</v>
      </c>
      <c r="I15598" s="0" t="n">
        <v>0.02841</v>
      </c>
      <c r="J15598" s="0" t="n">
        <v>0.02962</v>
      </c>
      <c r="K15598" s="0" t="n">
        <v>0.03125</v>
      </c>
      <c r="L15598" s="0" t="n">
        <v>0.03181</v>
      </c>
    </row>
    <row r="15599" customFormat="false" ht="15" hidden="false" customHeight="false" outlineLevel="0" collapsed="false">
      <c r="A15599" s="0" t="n">
        <v>44</v>
      </c>
      <c r="B15599" s="0" t="n">
        <v>74</v>
      </c>
      <c r="C15599" s="0" t="n">
        <v>0.02054</v>
      </c>
      <c r="D15599" s="0" t="n">
        <v>0.02113</v>
      </c>
      <c r="E15599" s="0" t="n">
        <v>0.02221</v>
      </c>
      <c r="F15599" s="0" t="n">
        <v>0.02397</v>
      </c>
      <c r="G15599" s="0" t="n">
        <v>0.02536</v>
      </c>
      <c r="H15599" s="0" t="n">
        <v>0.02731</v>
      </c>
      <c r="I15599" s="0" t="n">
        <v>0.02857</v>
      </c>
      <c r="J15599" s="0" t="n">
        <v>0.02975</v>
      </c>
      <c r="K15599" s="0" t="n">
        <v>0.03131</v>
      </c>
      <c r="L15599" s="0" t="n">
        <v>0.03186</v>
      </c>
    </row>
    <row r="15600" customFormat="false" ht="15" hidden="false" customHeight="false" outlineLevel="0" collapsed="false">
      <c r="A15600" s="0" t="n">
        <v>44</v>
      </c>
      <c r="B15600" s="0" t="n">
        <v>75</v>
      </c>
      <c r="C15600" s="0" t="n">
        <v>0.01917</v>
      </c>
      <c r="D15600" s="0" t="n">
        <v>0.01984</v>
      </c>
      <c r="E15600" s="0" t="n">
        <v>0.02106</v>
      </c>
      <c r="F15600" s="0" t="n">
        <v>0.02308</v>
      </c>
      <c r="G15600" s="0" t="n">
        <v>0.02465</v>
      </c>
      <c r="H15600" s="0" t="n">
        <v>0.02688</v>
      </c>
      <c r="I15600" s="0" t="n">
        <v>0.02832</v>
      </c>
      <c r="J15600" s="0" t="n">
        <v>0.02966</v>
      </c>
      <c r="K15600" s="0" t="n">
        <v>0.03145</v>
      </c>
      <c r="L15600" s="0" t="n">
        <v>0.03207</v>
      </c>
    </row>
    <row r="15601" customFormat="false" ht="15" hidden="false" customHeight="false" outlineLevel="0" collapsed="false">
      <c r="A15601" s="0" t="n">
        <v>44</v>
      </c>
      <c r="B15601" s="0" t="n">
        <v>76</v>
      </c>
      <c r="C15601" s="0" t="n">
        <v>0.02101</v>
      </c>
      <c r="D15601" s="0" t="n">
        <v>0.02153</v>
      </c>
      <c r="E15601" s="0" t="n">
        <v>0.02248</v>
      </c>
      <c r="F15601" s="0" t="n">
        <v>0.02405</v>
      </c>
      <c r="G15601" s="0" t="n">
        <v>0.02528</v>
      </c>
      <c r="H15601" s="0" t="n">
        <v>0.02701</v>
      </c>
      <c r="I15601" s="0" t="n">
        <v>0.02813</v>
      </c>
      <c r="J15601" s="0" t="n">
        <v>0.02917</v>
      </c>
      <c r="K15601" s="0" t="n">
        <v>0.03057</v>
      </c>
      <c r="L15601" s="0" t="n">
        <v>0.03105</v>
      </c>
    </row>
    <row r="15602" customFormat="false" ht="15" hidden="false" customHeight="false" outlineLevel="0" collapsed="false">
      <c r="A15602" s="0" t="n">
        <v>44</v>
      </c>
      <c r="B15602" s="0" t="n">
        <v>77</v>
      </c>
      <c r="C15602" s="0" t="n">
        <v>0.02172</v>
      </c>
      <c r="D15602" s="0" t="n">
        <v>0.02223</v>
      </c>
      <c r="E15602" s="0" t="n">
        <v>0.02316</v>
      </c>
      <c r="F15602" s="0" t="n">
        <v>0.0247</v>
      </c>
      <c r="G15602" s="0" t="n">
        <v>0.0259</v>
      </c>
      <c r="H15602" s="0" t="n">
        <v>0.0276</v>
      </c>
      <c r="I15602" s="0" t="n">
        <v>0.0287</v>
      </c>
      <c r="J15602" s="0" t="n">
        <v>0.02971</v>
      </c>
      <c r="K15602" s="0" t="n">
        <v>0.03108</v>
      </c>
      <c r="L15602" s="0" t="n">
        <v>0.03155</v>
      </c>
    </row>
    <row r="15603" customFormat="false" ht="15" hidden="false" customHeight="false" outlineLevel="0" collapsed="false">
      <c r="A15603" s="0" t="n">
        <v>44</v>
      </c>
      <c r="B15603" s="0" t="n">
        <v>78</v>
      </c>
      <c r="C15603" s="0" t="n">
        <v>0.02291</v>
      </c>
      <c r="D15603" s="0" t="n">
        <v>0.02341</v>
      </c>
      <c r="E15603" s="0" t="n">
        <v>0.02431</v>
      </c>
      <c r="F15603" s="0" t="n">
        <v>0.0258</v>
      </c>
      <c r="G15603" s="0" t="n">
        <v>0.02696</v>
      </c>
      <c r="H15603" s="0" t="n">
        <v>0.0286</v>
      </c>
      <c r="I15603" s="0" t="n">
        <v>0.02966</v>
      </c>
      <c r="J15603" s="0" t="n">
        <v>0.03065</v>
      </c>
      <c r="K15603" s="0" t="n">
        <v>0.03197</v>
      </c>
      <c r="L15603" s="0" t="n">
        <v>0.03242</v>
      </c>
    </row>
    <row r="15604" customFormat="false" ht="15" hidden="false" customHeight="false" outlineLevel="0" collapsed="false">
      <c r="A15604" s="0" t="n">
        <v>44</v>
      </c>
      <c r="B15604" s="0" t="n">
        <v>79</v>
      </c>
      <c r="C15604" s="0" t="n">
        <v>0.0236</v>
      </c>
      <c r="D15604" s="0" t="n">
        <v>0.02409</v>
      </c>
      <c r="E15604" s="0" t="n">
        <v>0.02499</v>
      </c>
      <c r="F15604" s="0" t="n">
        <v>0.02646</v>
      </c>
      <c r="G15604" s="0" t="n">
        <v>0.02761</v>
      </c>
      <c r="H15604" s="0" t="n">
        <v>0.02924</v>
      </c>
      <c r="I15604" s="0" t="n">
        <v>0.0303</v>
      </c>
      <c r="J15604" s="0" t="n">
        <v>0.03127</v>
      </c>
      <c r="K15604" s="0" t="n">
        <v>0.03258</v>
      </c>
      <c r="L15604" s="0" t="n">
        <v>0.03304</v>
      </c>
    </row>
    <row r="15605" customFormat="false" ht="15" hidden="false" customHeight="false" outlineLevel="0" collapsed="false">
      <c r="A15605" s="0" t="n">
        <v>44</v>
      </c>
      <c r="B15605" s="0" t="n">
        <v>80</v>
      </c>
      <c r="C15605" s="0" t="n">
        <v>0.02181</v>
      </c>
      <c r="D15605" s="0" t="n">
        <v>0.02242</v>
      </c>
      <c r="E15605" s="0" t="n">
        <v>0.02353</v>
      </c>
      <c r="F15605" s="0" t="n">
        <v>0.02536</v>
      </c>
      <c r="G15605" s="0" t="n">
        <v>0.02679</v>
      </c>
      <c r="H15605" s="0" t="n">
        <v>0.02882</v>
      </c>
      <c r="I15605" s="0" t="n">
        <v>0.03013</v>
      </c>
      <c r="J15605" s="0" t="n">
        <v>0.03134</v>
      </c>
      <c r="K15605" s="0" t="n">
        <v>0.03296</v>
      </c>
      <c r="L15605" s="0" t="n">
        <v>0.03353</v>
      </c>
    </row>
    <row r="15606" customFormat="false" ht="15" hidden="false" customHeight="false" outlineLevel="0" collapsed="false">
      <c r="A15606" s="0" t="n">
        <v>44</v>
      </c>
      <c r="B15606" s="0" t="n">
        <v>81</v>
      </c>
      <c r="C15606" s="0" t="n">
        <v>0.02668</v>
      </c>
      <c r="D15606" s="0" t="n">
        <v>0.02714</v>
      </c>
      <c r="E15606" s="0" t="n">
        <v>0.02799</v>
      </c>
      <c r="F15606" s="0" t="n">
        <v>0.02938</v>
      </c>
      <c r="G15606" s="0" t="n">
        <v>0.03047</v>
      </c>
      <c r="H15606" s="0" t="n">
        <v>0.03201</v>
      </c>
      <c r="I15606" s="0" t="n">
        <v>0.033</v>
      </c>
      <c r="J15606" s="0" t="n">
        <v>0.03393</v>
      </c>
      <c r="K15606" s="0" t="n">
        <v>0.03516</v>
      </c>
      <c r="L15606" s="0" t="n">
        <v>0.03559</v>
      </c>
    </row>
    <row r="15607" customFormat="false" ht="15" hidden="false" customHeight="false" outlineLevel="0" collapsed="false">
      <c r="A15607" s="0" t="n">
        <v>44</v>
      </c>
      <c r="B15607" s="0" t="n">
        <v>82</v>
      </c>
      <c r="C15607" s="0" t="n">
        <v>0.02917</v>
      </c>
      <c r="D15607" s="0" t="n">
        <v>0.02954</v>
      </c>
      <c r="E15607" s="0" t="n">
        <v>0.03022</v>
      </c>
      <c r="F15607" s="0" t="n">
        <v>0.03135</v>
      </c>
      <c r="G15607" s="0" t="n">
        <v>0.03223</v>
      </c>
      <c r="H15607" s="0" t="n">
        <v>0.03348</v>
      </c>
      <c r="I15607" s="0" t="n">
        <v>0.03428</v>
      </c>
      <c r="J15607" s="0" t="n">
        <v>0.03503</v>
      </c>
      <c r="K15607" s="0" t="n">
        <v>0.03603</v>
      </c>
      <c r="L15607" s="0" t="n">
        <v>0.03637</v>
      </c>
    </row>
    <row r="15608" customFormat="false" ht="15" hidden="false" customHeight="false" outlineLevel="0" collapsed="false">
      <c r="A15608" s="0" t="n">
        <v>44</v>
      </c>
      <c r="B15608" s="0" t="n">
        <v>83</v>
      </c>
      <c r="C15608" s="0" t="n">
        <v>0.02992</v>
      </c>
      <c r="D15608" s="0" t="n">
        <v>0.03024</v>
      </c>
      <c r="E15608" s="0" t="n">
        <v>0.03083</v>
      </c>
      <c r="F15608" s="0" t="n">
        <v>0.03181</v>
      </c>
      <c r="G15608" s="0" t="n">
        <v>0.03257</v>
      </c>
      <c r="H15608" s="0" t="n">
        <v>0.03365</v>
      </c>
      <c r="I15608" s="0" t="n">
        <v>0.03435</v>
      </c>
      <c r="J15608" s="0" t="n">
        <v>0.035</v>
      </c>
      <c r="K15608" s="0" t="n">
        <v>0.03586</v>
      </c>
      <c r="L15608" s="0" t="n">
        <v>0.03616</v>
      </c>
    </row>
    <row r="15609" customFormat="false" ht="15" hidden="false" customHeight="false" outlineLevel="0" collapsed="false">
      <c r="A15609" s="0" t="n">
        <v>44</v>
      </c>
      <c r="B15609" s="0" t="n">
        <v>84</v>
      </c>
      <c r="C15609" s="0" t="n">
        <v>0.02912</v>
      </c>
      <c r="D15609" s="0" t="n">
        <v>0.02944</v>
      </c>
      <c r="E15609" s="0" t="n">
        <v>0.03002</v>
      </c>
      <c r="F15609" s="0" t="n">
        <v>0.03097</v>
      </c>
      <c r="G15609" s="0" t="n">
        <v>0.03171</v>
      </c>
      <c r="H15609" s="0" t="n">
        <v>0.03277</v>
      </c>
      <c r="I15609" s="0" t="n">
        <v>0.03345</v>
      </c>
      <c r="J15609" s="0" t="n">
        <v>0.03408</v>
      </c>
      <c r="K15609" s="0" t="n">
        <v>0.03492</v>
      </c>
      <c r="L15609" s="0" t="n">
        <v>0.03521</v>
      </c>
    </row>
    <row r="15610" customFormat="false" ht="15" hidden="false" customHeight="false" outlineLevel="0" collapsed="false">
      <c r="A15610" s="0" t="n">
        <v>44</v>
      </c>
      <c r="B15610" s="0" t="n">
        <v>85</v>
      </c>
      <c r="C15610" s="0" t="n">
        <v>0.02855</v>
      </c>
      <c r="D15610" s="0" t="n">
        <v>0.02893</v>
      </c>
      <c r="E15610" s="0" t="n">
        <v>0.02963</v>
      </c>
      <c r="F15610" s="0" t="n">
        <v>0.03078</v>
      </c>
      <c r="G15610" s="0" t="n">
        <v>0.03168</v>
      </c>
      <c r="H15610" s="0" t="n">
        <v>0.03296</v>
      </c>
      <c r="I15610" s="0" t="n">
        <v>0.03378</v>
      </c>
      <c r="J15610" s="0" t="n">
        <v>0.03455</v>
      </c>
      <c r="K15610" s="0" t="n">
        <v>0.03557</v>
      </c>
      <c r="L15610" s="0" t="n">
        <v>0.03592</v>
      </c>
    </row>
    <row r="15611" customFormat="false" ht="15" hidden="false" customHeight="false" outlineLevel="0" collapsed="false">
      <c r="A15611" s="0" t="n">
        <v>44</v>
      </c>
      <c r="B15611" s="0" t="n">
        <v>86</v>
      </c>
      <c r="C15611" s="0" t="n">
        <v>0.03189</v>
      </c>
      <c r="D15611" s="0" t="n">
        <v>0.03212</v>
      </c>
      <c r="E15611" s="0" t="n">
        <v>0.03255</v>
      </c>
      <c r="F15611" s="0" t="n">
        <v>0.03325</v>
      </c>
      <c r="G15611" s="0" t="n">
        <v>0.0338</v>
      </c>
      <c r="H15611" s="0" t="n">
        <v>0.03458</v>
      </c>
      <c r="I15611" s="0" t="n">
        <v>0.03508</v>
      </c>
      <c r="J15611" s="0" t="n">
        <v>0.03554</v>
      </c>
      <c r="K15611" s="0" t="n">
        <v>0.03617</v>
      </c>
      <c r="L15611" s="0" t="n">
        <v>0.03638</v>
      </c>
    </row>
    <row r="15612" customFormat="false" ht="15" hidden="false" customHeight="false" outlineLevel="0" collapsed="false">
      <c r="A15612" s="0" t="n">
        <v>44</v>
      </c>
      <c r="B15612" s="0" t="n">
        <v>87</v>
      </c>
      <c r="C15612" s="0" t="n">
        <v>0.03349</v>
      </c>
      <c r="D15612" s="0" t="n">
        <v>0.03366</v>
      </c>
      <c r="E15612" s="0" t="n">
        <v>0.03396</v>
      </c>
      <c r="F15612" s="0" t="n">
        <v>0.03447</v>
      </c>
      <c r="G15612" s="0" t="n">
        <v>0.03487</v>
      </c>
      <c r="H15612" s="0" t="n">
        <v>0.03544</v>
      </c>
      <c r="I15612" s="0" t="n">
        <v>0.0358</v>
      </c>
      <c r="J15612" s="0" t="n">
        <v>0.03614</v>
      </c>
      <c r="K15612" s="0" t="n">
        <v>0.03659</v>
      </c>
      <c r="L15612" s="0" t="n">
        <v>0.03674</v>
      </c>
    </row>
    <row r="15613" customFormat="false" ht="15" hidden="false" customHeight="false" outlineLevel="0" collapsed="false">
      <c r="A15613" s="0" t="n">
        <v>44</v>
      </c>
      <c r="B15613" s="0" t="n">
        <v>88</v>
      </c>
      <c r="C15613" s="0" t="n">
        <v>0.03329</v>
      </c>
      <c r="D15613" s="0" t="n">
        <v>0.03354</v>
      </c>
      <c r="E15613" s="0" t="n">
        <v>0.03398</v>
      </c>
      <c r="F15613" s="0" t="n">
        <v>0.03472</v>
      </c>
      <c r="G15613" s="0" t="n">
        <v>0.0353</v>
      </c>
      <c r="H15613" s="0" t="n">
        <v>0.03612</v>
      </c>
      <c r="I15613" s="0" t="n">
        <v>0.03664</v>
      </c>
      <c r="J15613" s="0" t="n">
        <v>0.03713</v>
      </c>
      <c r="K15613" s="0" t="n">
        <v>0.03779</v>
      </c>
      <c r="L15613" s="0" t="n">
        <v>0.03801</v>
      </c>
    </row>
    <row r="15614" customFormat="false" ht="15" hidden="false" customHeight="false" outlineLevel="0" collapsed="false">
      <c r="A15614" s="0" t="n">
        <v>44</v>
      </c>
      <c r="B15614" s="0" t="n">
        <v>89</v>
      </c>
      <c r="C15614" s="0" t="n">
        <v>0.03514</v>
      </c>
      <c r="D15614" s="0" t="n">
        <v>0.03543</v>
      </c>
      <c r="E15614" s="0" t="n">
        <v>0.03597</v>
      </c>
      <c r="F15614" s="0" t="n">
        <v>0.03685</v>
      </c>
      <c r="G15614" s="0" t="n">
        <v>0.03755</v>
      </c>
      <c r="H15614" s="0" t="n">
        <v>0.03853</v>
      </c>
      <c r="I15614" s="0" t="n">
        <v>0.03916</v>
      </c>
      <c r="J15614" s="0" t="n">
        <v>0.03975</v>
      </c>
      <c r="K15614" s="0" t="n">
        <v>0.04053</v>
      </c>
      <c r="L15614" s="0" t="n">
        <v>0.0408</v>
      </c>
    </row>
    <row r="15615" customFormat="false" ht="15" hidden="false" customHeight="false" outlineLevel="0" collapsed="false">
      <c r="A15615" s="0" t="n">
        <v>44</v>
      </c>
      <c r="B15615" s="0" t="n">
        <v>90</v>
      </c>
      <c r="C15615" s="0" t="n">
        <v>0.04115</v>
      </c>
      <c r="D15615" s="0" t="n">
        <v>0.04129</v>
      </c>
      <c r="E15615" s="0" t="n">
        <v>0.04153</v>
      </c>
      <c r="F15615" s="0" t="n">
        <v>0.04193</v>
      </c>
      <c r="G15615" s="0" t="n">
        <v>0.04224</v>
      </c>
      <c r="H15615" s="0" t="n">
        <v>0.04268</v>
      </c>
      <c r="I15615" s="0" t="n">
        <v>0.04297</v>
      </c>
      <c r="J15615" s="0" t="n">
        <v>0.04323</v>
      </c>
      <c r="K15615" s="0" t="n">
        <v>0.04359</v>
      </c>
      <c r="L15615" s="0" t="n">
        <v>0.04371</v>
      </c>
    </row>
    <row r="15616" customFormat="false" ht="15" hidden="false" customHeight="false" outlineLevel="0" collapsed="false">
      <c r="A15616" s="0" t="n">
        <v>44</v>
      </c>
      <c r="B15616" s="0" t="n">
        <v>91</v>
      </c>
      <c r="C15616" s="0" t="n">
        <v>0.0415</v>
      </c>
      <c r="D15616" s="0" t="n">
        <v>0.04165</v>
      </c>
      <c r="E15616" s="0" t="n">
        <v>0.04194</v>
      </c>
      <c r="F15616" s="0" t="n">
        <v>0.04241</v>
      </c>
      <c r="G15616" s="0" t="n">
        <v>0.04278</v>
      </c>
      <c r="H15616" s="0" t="n">
        <v>0.0433</v>
      </c>
      <c r="I15616" s="0" t="n">
        <v>0.04364</v>
      </c>
      <c r="J15616" s="0" t="n">
        <v>0.04395</v>
      </c>
      <c r="K15616" s="0" t="n">
        <v>0.04437</v>
      </c>
      <c r="L15616" s="0" t="n">
        <v>0.04451</v>
      </c>
    </row>
    <row r="15617" customFormat="false" ht="15" hidden="false" customHeight="false" outlineLevel="0" collapsed="false">
      <c r="A15617" s="0" t="n">
        <v>44</v>
      </c>
      <c r="B15617" s="0" t="n">
        <v>92</v>
      </c>
      <c r="C15617" s="0" t="n">
        <v>0.03847</v>
      </c>
      <c r="D15617" s="0" t="n">
        <v>0.03874</v>
      </c>
      <c r="E15617" s="0" t="n">
        <v>0.03922</v>
      </c>
      <c r="F15617" s="0" t="n">
        <v>0.04001</v>
      </c>
      <c r="G15617" s="0" t="n">
        <v>0.04062</v>
      </c>
      <c r="H15617" s="0" t="n">
        <v>0.04149</v>
      </c>
      <c r="I15617" s="0" t="n">
        <v>0.04206</v>
      </c>
      <c r="J15617" s="0" t="n">
        <v>0.04258</v>
      </c>
      <c r="K15617" s="0" t="n">
        <v>0.04328</v>
      </c>
      <c r="L15617" s="0" t="n">
        <v>0.04352</v>
      </c>
    </row>
    <row r="15618" customFormat="false" ht="15" hidden="false" customHeight="false" outlineLevel="0" collapsed="false">
      <c r="A15618" s="0" t="n">
        <v>44</v>
      </c>
      <c r="B15618" s="0" t="n">
        <v>93</v>
      </c>
      <c r="C15618" s="0" t="n">
        <v>0.0396</v>
      </c>
      <c r="D15618" s="0" t="n">
        <v>0.03984</v>
      </c>
      <c r="E15618" s="0" t="n">
        <v>0.04028</v>
      </c>
      <c r="F15618" s="0" t="n">
        <v>0.04101</v>
      </c>
      <c r="G15618" s="0" t="n">
        <v>0.04157</v>
      </c>
      <c r="H15618" s="0" t="n">
        <v>0.04238</v>
      </c>
      <c r="I15618" s="0" t="n">
        <v>0.0429</v>
      </c>
      <c r="J15618" s="0" t="n">
        <v>0.04338</v>
      </c>
      <c r="K15618" s="0" t="n">
        <v>0.04402</v>
      </c>
      <c r="L15618" s="0" t="n">
        <v>0.04424</v>
      </c>
    </row>
    <row r="15619" customFormat="false" ht="15" hidden="false" customHeight="false" outlineLevel="0" collapsed="false">
      <c r="A15619" s="0" t="n">
        <v>44</v>
      </c>
      <c r="B15619" s="0" t="n">
        <v>94</v>
      </c>
      <c r="C15619" s="0" t="n">
        <v>0.03711</v>
      </c>
      <c r="D15619" s="0" t="n">
        <v>0.03748</v>
      </c>
      <c r="E15619" s="0" t="n">
        <v>0.03816</v>
      </c>
      <c r="F15619" s="0" t="n">
        <v>0.03929</v>
      </c>
      <c r="G15619" s="0" t="n">
        <v>0.04016</v>
      </c>
      <c r="H15619" s="0" t="n">
        <v>0.0414</v>
      </c>
      <c r="I15619" s="0" t="n">
        <v>0.04221</v>
      </c>
      <c r="J15619" s="0" t="n">
        <v>0.04295</v>
      </c>
      <c r="K15619" s="0" t="n">
        <v>0.04395</v>
      </c>
      <c r="L15619" s="0" t="n">
        <v>0.04429</v>
      </c>
    </row>
    <row r="15620" customFormat="false" ht="15" hidden="false" customHeight="false" outlineLevel="0" collapsed="false">
      <c r="A15620" s="0" t="n">
        <v>44</v>
      </c>
      <c r="B15620" s="0" t="n">
        <v>95</v>
      </c>
      <c r="C15620" s="0" t="n">
        <v>0.04041</v>
      </c>
      <c r="D15620" s="0" t="n">
        <v>0.04066</v>
      </c>
      <c r="E15620" s="0" t="n">
        <v>0.04111</v>
      </c>
      <c r="F15620" s="0" t="n">
        <v>0.04185</v>
      </c>
      <c r="G15620" s="0" t="n">
        <v>0.04242</v>
      </c>
      <c r="H15620" s="0" t="n">
        <v>0.04324</v>
      </c>
      <c r="I15620" s="0" t="n">
        <v>0.04377</v>
      </c>
      <c r="J15620" s="0" t="n">
        <v>0.04425</v>
      </c>
      <c r="K15620" s="0" t="n">
        <v>0.04491</v>
      </c>
      <c r="L15620" s="0" t="n">
        <v>0.04514</v>
      </c>
    </row>
    <row r="15621" customFormat="false" ht="15" hidden="false" customHeight="false" outlineLevel="0" collapsed="false">
      <c r="A15621" s="0" t="n">
        <v>44</v>
      </c>
      <c r="B15621" s="0" t="n">
        <v>96</v>
      </c>
      <c r="C15621" s="0" t="n">
        <v>0.04308</v>
      </c>
      <c r="D15621" s="0" t="n">
        <v>0.04318</v>
      </c>
      <c r="E15621" s="0" t="n">
        <v>0.04336</v>
      </c>
      <c r="F15621" s="0" t="n">
        <v>0.04366</v>
      </c>
      <c r="G15621" s="0" t="n">
        <v>0.0439</v>
      </c>
      <c r="H15621" s="0" t="n">
        <v>0.04423</v>
      </c>
      <c r="I15621" s="0" t="n">
        <v>0.04445</v>
      </c>
      <c r="J15621" s="0" t="n">
        <v>0.04465</v>
      </c>
      <c r="K15621" s="0" t="n">
        <v>0.04492</v>
      </c>
      <c r="L15621" s="0" t="n">
        <v>0.04501</v>
      </c>
    </row>
    <row r="15622" customFormat="false" ht="15" hidden="false" customHeight="false" outlineLevel="0" collapsed="false">
      <c r="A15622" s="0" t="n">
        <v>44</v>
      </c>
      <c r="B15622" s="0" t="n">
        <v>97</v>
      </c>
      <c r="C15622" s="0" t="n">
        <v>0.0476</v>
      </c>
      <c r="D15622" s="0" t="n">
        <v>0.04756</v>
      </c>
      <c r="E15622" s="0" t="n">
        <v>0.04748</v>
      </c>
      <c r="F15622" s="0" t="n">
        <v>0.04736</v>
      </c>
      <c r="G15622" s="0" t="n">
        <v>0.04726</v>
      </c>
      <c r="H15622" s="0" t="n">
        <v>0.04712</v>
      </c>
      <c r="I15622" s="0" t="n">
        <v>0.04703</v>
      </c>
      <c r="J15622" s="0" t="n">
        <v>0.04695</v>
      </c>
      <c r="K15622" s="0" t="n">
        <v>0.04684</v>
      </c>
      <c r="L15622" s="0" t="n">
        <v>0.0468</v>
      </c>
    </row>
    <row r="15623" customFormat="false" ht="15" hidden="false" customHeight="false" outlineLevel="0" collapsed="false">
      <c r="A15623" s="0" t="n">
        <v>44</v>
      </c>
      <c r="B15623" s="0" t="n">
        <v>98</v>
      </c>
      <c r="C15623" s="0" t="n">
        <v>0.04537</v>
      </c>
      <c r="D15623" s="0" t="n">
        <v>0.04544</v>
      </c>
      <c r="E15623" s="0" t="n">
        <v>0.04556</v>
      </c>
      <c r="F15623" s="0" t="n">
        <v>0.04577</v>
      </c>
      <c r="G15623" s="0" t="n">
        <v>0.04593</v>
      </c>
      <c r="H15623" s="0" t="n">
        <v>0.04615</v>
      </c>
      <c r="I15623" s="0" t="n">
        <v>0.0463</v>
      </c>
      <c r="J15623" s="0" t="n">
        <v>0.04643</v>
      </c>
      <c r="K15623" s="0" t="n">
        <v>0.04662</v>
      </c>
      <c r="L15623" s="0" t="n">
        <v>0.04668</v>
      </c>
    </row>
    <row r="15624" customFormat="false" ht="15" hidden="false" customHeight="false" outlineLevel="0" collapsed="false">
      <c r="A15624" s="0" t="n">
        <v>44</v>
      </c>
      <c r="B15624" s="0" t="n">
        <v>99</v>
      </c>
      <c r="C15624" s="0" t="n">
        <v>0.04774</v>
      </c>
      <c r="D15624" s="0" t="n">
        <v>0.04772</v>
      </c>
      <c r="E15624" s="0" t="n">
        <v>0.04768</v>
      </c>
      <c r="F15624" s="0" t="n">
        <v>0.04762</v>
      </c>
      <c r="G15624" s="0" t="n">
        <v>0.04757</v>
      </c>
      <c r="H15624" s="0" t="n">
        <v>0.04751</v>
      </c>
      <c r="I15624" s="0" t="n">
        <v>0.04746</v>
      </c>
      <c r="J15624" s="0" t="n">
        <v>0.04742</v>
      </c>
      <c r="K15624" s="0" t="n">
        <v>0.04737</v>
      </c>
      <c r="L15624" s="0" t="n">
        <v>0.04735</v>
      </c>
    </row>
    <row r="15625" customFormat="false" ht="15" hidden="false" customHeight="false" outlineLevel="0" collapsed="false">
      <c r="A15625" s="0" t="n">
        <v>44</v>
      </c>
      <c r="B15625" s="0" t="n">
        <v>100</v>
      </c>
      <c r="C15625" s="0" t="n">
        <v>0.04565</v>
      </c>
      <c r="D15625" s="0" t="n">
        <v>0.04575</v>
      </c>
      <c r="E15625" s="0" t="n">
        <v>0.04594</v>
      </c>
      <c r="F15625" s="0" t="n">
        <v>0.04625</v>
      </c>
      <c r="G15625" s="0" t="n">
        <v>0.04649</v>
      </c>
      <c r="H15625" s="0" t="n">
        <v>0.04683</v>
      </c>
      <c r="I15625" s="0" t="n">
        <v>0.04705</v>
      </c>
      <c r="J15625" s="0" t="n">
        <v>0.04726</v>
      </c>
      <c r="K15625" s="0" t="n">
        <v>0.04753</v>
      </c>
      <c r="L15625" s="0" t="n">
        <v>0.04762</v>
      </c>
    </row>
    <row r="15626" customFormat="false" ht="15" hidden="false" customHeight="false" outlineLevel="0" collapsed="false">
      <c r="A15626" s="0" t="n">
        <v>44</v>
      </c>
      <c r="B15626" s="0" t="n">
        <v>101</v>
      </c>
      <c r="C15626" s="0" t="n">
        <v>0.04486</v>
      </c>
      <c r="D15626" s="0" t="n">
        <v>0.04501</v>
      </c>
      <c r="E15626" s="0" t="n">
        <v>0.04529</v>
      </c>
      <c r="F15626" s="0" t="n">
        <v>0.04575</v>
      </c>
      <c r="G15626" s="0" t="n">
        <v>0.04611</v>
      </c>
      <c r="H15626" s="0" t="n">
        <v>0.04662</v>
      </c>
      <c r="I15626" s="0" t="n">
        <v>0.04694</v>
      </c>
      <c r="J15626" s="0" t="n">
        <v>0.04725</v>
      </c>
      <c r="K15626" s="0" t="n">
        <v>0.04765</v>
      </c>
      <c r="L15626" s="0" t="n">
        <v>0.04779</v>
      </c>
    </row>
    <row r="15627" customFormat="false" ht="15" hidden="false" customHeight="false" outlineLevel="0" collapsed="false">
      <c r="A15627" s="0" t="n">
        <v>44</v>
      </c>
      <c r="B15627" s="0" t="n">
        <v>102</v>
      </c>
      <c r="C15627" s="0" t="n">
        <v>0.04497</v>
      </c>
      <c r="D15627" s="0" t="n">
        <v>0.04513</v>
      </c>
      <c r="E15627" s="0" t="n">
        <v>0.0454</v>
      </c>
      <c r="F15627" s="0" t="n">
        <v>0.04586</v>
      </c>
      <c r="G15627" s="0" t="n">
        <v>0.04622</v>
      </c>
      <c r="H15627" s="0" t="n">
        <v>0.04673</v>
      </c>
      <c r="I15627" s="0" t="n">
        <v>0.04705</v>
      </c>
      <c r="J15627" s="0" t="n">
        <v>0.04736</v>
      </c>
      <c r="K15627" s="0" t="n">
        <v>0.04776</v>
      </c>
      <c r="L15627" s="0" t="n">
        <v>0.0479</v>
      </c>
    </row>
    <row r="15628" customFormat="false" ht="15" hidden="false" customHeight="false" outlineLevel="0" collapsed="false">
      <c r="A15628" s="0" t="n">
        <v>44</v>
      </c>
      <c r="B15628" s="0" t="n">
        <v>103</v>
      </c>
      <c r="C15628" s="0" t="n">
        <v>0.04859</v>
      </c>
      <c r="D15628" s="0" t="n">
        <v>0.04857</v>
      </c>
      <c r="E15628" s="0" t="n">
        <v>0.04852</v>
      </c>
      <c r="F15628" s="0" t="n">
        <v>0.04843</v>
      </c>
      <c r="G15628" s="0" t="n">
        <v>0.04837</v>
      </c>
      <c r="H15628" s="0" t="n">
        <v>0.04828</v>
      </c>
      <c r="I15628" s="0" t="n">
        <v>0.04822</v>
      </c>
      <c r="J15628" s="0" t="n">
        <v>0.04816</v>
      </c>
      <c r="K15628" s="0" t="n">
        <v>0.04809</v>
      </c>
      <c r="L15628" s="0" t="n">
        <v>0.04806</v>
      </c>
    </row>
    <row r="15629" customFormat="false" ht="15" hidden="false" customHeight="false" outlineLevel="0" collapsed="false">
      <c r="A15629" s="0" t="n">
        <v>44</v>
      </c>
      <c r="B15629" s="0" t="n">
        <v>104</v>
      </c>
      <c r="C15629" s="0" t="n">
        <v>0.04752</v>
      </c>
      <c r="D15629" s="0" t="n">
        <v>0.04752</v>
      </c>
      <c r="E15629" s="0" t="n">
        <v>0.04753</v>
      </c>
      <c r="F15629" s="0" t="n">
        <v>0.04753</v>
      </c>
      <c r="G15629" s="0" t="n">
        <v>0.04753</v>
      </c>
      <c r="H15629" s="0" t="n">
        <v>0.04753</v>
      </c>
      <c r="I15629" s="0" t="n">
        <v>0.04753</v>
      </c>
      <c r="J15629" s="0" t="n">
        <v>0.04753</v>
      </c>
      <c r="K15629" s="0" t="n">
        <v>0.04753</v>
      </c>
      <c r="L15629" s="0" t="n">
        <v>0.04753</v>
      </c>
    </row>
    <row r="15630" customFormat="false" ht="15" hidden="false" customHeight="false" outlineLevel="0" collapsed="false">
      <c r="A15630" s="0" t="n">
        <v>44</v>
      </c>
      <c r="B15630" s="0" t="n">
        <v>105</v>
      </c>
      <c r="C15630" s="0" t="n">
        <v>0.04752</v>
      </c>
      <c r="D15630" s="0" t="n">
        <v>0.04747</v>
      </c>
      <c r="E15630" s="0" t="n">
        <v>0.04739</v>
      </c>
      <c r="F15630" s="0" t="n">
        <v>0.04724</v>
      </c>
      <c r="G15630" s="0" t="n">
        <v>0.04713</v>
      </c>
      <c r="H15630" s="0" t="n">
        <v>0.04697</v>
      </c>
      <c r="I15630" s="0" t="n">
        <v>0.04687</v>
      </c>
      <c r="J15630" s="0" t="n">
        <v>0.04677</v>
      </c>
      <c r="K15630" s="0" t="n">
        <v>0.04664</v>
      </c>
      <c r="L15630" s="0" t="n">
        <v>0.0466</v>
      </c>
    </row>
    <row r="15631" customFormat="false" ht="15" hidden="false" customHeight="false" outlineLevel="0" collapsed="false">
      <c r="A15631" s="0" t="n">
        <v>44</v>
      </c>
      <c r="B15631" s="0" t="n">
        <v>106</v>
      </c>
      <c r="C15631" s="0" t="n">
        <v>0.04563</v>
      </c>
      <c r="D15631" s="0" t="n">
        <v>0.04569</v>
      </c>
      <c r="E15631" s="0" t="n">
        <v>0.04581</v>
      </c>
      <c r="F15631" s="0" t="n">
        <v>0.04601</v>
      </c>
      <c r="G15631" s="0" t="n">
        <v>0.04616</v>
      </c>
      <c r="H15631" s="0" t="n">
        <v>0.04638</v>
      </c>
      <c r="I15631" s="0" t="n">
        <v>0.04652</v>
      </c>
      <c r="J15631" s="0" t="n">
        <v>0.04665</v>
      </c>
      <c r="K15631" s="0" t="n">
        <v>0.04682</v>
      </c>
      <c r="L15631" s="0" t="n">
        <v>0.04688</v>
      </c>
    </row>
    <row r="15632" customFormat="false" ht="15" hidden="false" customHeight="false" outlineLevel="0" collapsed="false">
      <c r="A15632" s="0" t="n">
        <v>44</v>
      </c>
      <c r="B15632" s="0" t="n">
        <v>107</v>
      </c>
      <c r="C15632" s="0" t="n">
        <v>0.04713</v>
      </c>
      <c r="D15632" s="0" t="n">
        <v>0.04711</v>
      </c>
      <c r="E15632" s="0" t="n">
        <v>0.04709</v>
      </c>
      <c r="F15632" s="0" t="n">
        <v>0.04704</v>
      </c>
      <c r="G15632" s="0" t="n">
        <v>0.047</v>
      </c>
      <c r="H15632" s="0" t="n">
        <v>0.04695</v>
      </c>
      <c r="I15632" s="0" t="n">
        <v>0.04692</v>
      </c>
      <c r="J15632" s="0" t="n">
        <v>0.04688</v>
      </c>
      <c r="K15632" s="0" t="n">
        <v>0.04684</v>
      </c>
      <c r="L15632" s="0" t="n">
        <v>0.04683</v>
      </c>
    </row>
    <row r="15633" customFormat="false" ht="15" hidden="false" customHeight="false" outlineLevel="0" collapsed="false">
      <c r="A15633" s="0" t="n">
        <v>44</v>
      </c>
      <c r="B15633" s="0" t="n">
        <v>108</v>
      </c>
      <c r="C15633" s="0" t="n">
        <v>0.05065</v>
      </c>
      <c r="D15633" s="0" t="n">
        <v>0.05043</v>
      </c>
      <c r="E15633" s="0" t="n">
        <v>0.05003</v>
      </c>
      <c r="F15633" s="0" t="n">
        <v>0.04937</v>
      </c>
      <c r="G15633" s="0" t="n">
        <v>0.04886</v>
      </c>
      <c r="H15633" s="0" t="n">
        <v>0.04813</v>
      </c>
      <c r="I15633" s="0" t="n">
        <v>0.04766</v>
      </c>
      <c r="J15633" s="0" t="n">
        <v>0.04722</v>
      </c>
      <c r="K15633" s="0" t="n">
        <v>0.04664</v>
      </c>
      <c r="L15633" s="0" t="n">
        <v>0.04644</v>
      </c>
    </row>
    <row r="15634" customFormat="false" ht="15" hidden="false" customHeight="false" outlineLevel="0" collapsed="false">
      <c r="A15634" s="0" t="n">
        <v>44</v>
      </c>
      <c r="B15634" s="0" t="n">
        <v>109</v>
      </c>
      <c r="C15634" s="0" t="n">
        <v>0.05159</v>
      </c>
      <c r="D15634" s="0" t="n">
        <v>0.05131</v>
      </c>
      <c r="E15634" s="0" t="n">
        <v>0.05079</v>
      </c>
      <c r="F15634" s="0" t="n">
        <v>0.04994</v>
      </c>
      <c r="G15634" s="0" t="n">
        <v>0.04928</v>
      </c>
      <c r="H15634" s="0" t="n">
        <v>0.04834</v>
      </c>
      <c r="I15634" s="0" t="n">
        <v>0.04773</v>
      </c>
      <c r="J15634" s="0" t="n">
        <v>0.04716</v>
      </c>
      <c r="K15634" s="0" t="n">
        <v>0.04641</v>
      </c>
      <c r="L15634" s="0" t="n">
        <v>0.04615</v>
      </c>
    </row>
    <row r="15635" customFormat="false" ht="15" hidden="false" customHeight="false" outlineLevel="0" collapsed="false">
      <c r="A15635" s="0" t="n">
        <v>44</v>
      </c>
      <c r="B15635" s="0" t="n">
        <v>110</v>
      </c>
      <c r="C15635" s="0" t="n">
        <v>0.05089</v>
      </c>
      <c r="D15635" s="0" t="n">
        <v>0.05063</v>
      </c>
      <c r="E15635" s="0" t="n">
        <v>0.05014</v>
      </c>
      <c r="F15635" s="0" t="n">
        <v>0.04934</v>
      </c>
      <c r="G15635" s="0" t="n">
        <v>0.04871</v>
      </c>
      <c r="H15635" s="0" t="n">
        <v>0.04782</v>
      </c>
      <c r="I15635" s="0" t="n">
        <v>0.04725</v>
      </c>
      <c r="J15635" s="0" t="n">
        <v>0.04672</v>
      </c>
      <c r="K15635" s="0" t="n">
        <v>0.046</v>
      </c>
      <c r="L15635" s="0" t="n">
        <v>0.04576</v>
      </c>
    </row>
    <row r="15636" customFormat="false" ht="15" hidden="false" customHeight="false" outlineLevel="0" collapsed="false">
      <c r="A15636" s="0" t="n">
        <v>44</v>
      </c>
      <c r="B15636" s="0" t="n">
        <v>111</v>
      </c>
      <c r="C15636" s="0" t="n">
        <v>0.04917</v>
      </c>
      <c r="D15636" s="0" t="n">
        <v>0.04895</v>
      </c>
      <c r="E15636" s="0" t="n">
        <v>0.04855</v>
      </c>
      <c r="F15636" s="0" t="n">
        <v>0.04788</v>
      </c>
      <c r="G15636" s="0" t="n">
        <v>0.04736</v>
      </c>
      <c r="H15636" s="0" t="n">
        <v>0.04663</v>
      </c>
      <c r="I15636" s="0" t="n">
        <v>0.04615</v>
      </c>
      <c r="J15636" s="0" t="n">
        <v>0.04571</v>
      </c>
      <c r="K15636" s="0" t="n">
        <v>0.04512</v>
      </c>
      <c r="L15636" s="0" t="n">
        <v>0.04492</v>
      </c>
    </row>
    <row r="15637" customFormat="false" ht="15" hidden="false" customHeight="false" outlineLevel="0" collapsed="false">
      <c r="A15637" s="0" t="n">
        <v>44</v>
      </c>
      <c r="B15637" s="0" t="n">
        <v>112</v>
      </c>
      <c r="C15637" s="0" t="n">
        <v>0.05022</v>
      </c>
      <c r="D15637" s="0" t="n">
        <v>0.04993</v>
      </c>
      <c r="E15637" s="0" t="n">
        <v>0.04939</v>
      </c>
      <c r="F15637" s="0" t="n">
        <v>0.0485</v>
      </c>
      <c r="G15637" s="0" t="n">
        <v>0.0478</v>
      </c>
      <c r="H15637" s="0" t="n">
        <v>0.04682</v>
      </c>
      <c r="I15637" s="0" t="n">
        <v>0.04618</v>
      </c>
      <c r="J15637" s="0" t="n">
        <v>0.04559</v>
      </c>
      <c r="K15637" s="0" t="n">
        <v>0.0448</v>
      </c>
      <c r="L15637" s="0" t="n">
        <v>0.04453</v>
      </c>
    </row>
    <row r="15638" customFormat="false" ht="15" hidden="false" customHeight="false" outlineLevel="0" collapsed="false">
      <c r="A15638" s="0" t="n">
        <v>44</v>
      </c>
      <c r="B15638" s="0" t="n">
        <v>113</v>
      </c>
      <c r="C15638" s="0" t="n">
        <v>0.04765</v>
      </c>
      <c r="D15638" s="0" t="n">
        <v>0.04748</v>
      </c>
      <c r="E15638" s="0" t="n">
        <v>0.04717</v>
      </c>
      <c r="F15638" s="0" t="n">
        <v>0.04665</v>
      </c>
      <c r="G15638" s="0" t="n">
        <v>0.04625</v>
      </c>
      <c r="H15638" s="0" t="n">
        <v>0.04569</v>
      </c>
      <c r="I15638" s="0" t="n">
        <v>0.04532</v>
      </c>
      <c r="J15638" s="0" t="n">
        <v>0.04499</v>
      </c>
      <c r="K15638" s="0" t="n">
        <v>0.04453</v>
      </c>
      <c r="L15638" s="0" t="n">
        <v>0.04437</v>
      </c>
    </row>
    <row r="15639" customFormat="false" ht="15" hidden="false" customHeight="false" outlineLevel="0" collapsed="false">
      <c r="A15639" s="0" t="n">
        <v>44</v>
      </c>
      <c r="B15639" s="0" t="n">
        <v>114</v>
      </c>
      <c r="C15639" s="0" t="n">
        <v>0.04475</v>
      </c>
      <c r="D15639" s="0" t="n">
        <v>0.04467</v>
      </c>
      <c r="E15639" s="0" t="n">
        <v>0.04453</v>
      </c>
      <c r="F15639" s="0" t="n">
        <v>0.04429</v>
      </c>
      <c r="G15639" s="0" t="n">
        <v>0.0441</v>
      </c>
      <c r="H15639" s="0" t="n">
        <v>0.04383</v>
      </c>
      <c r="I15639" s="0" t="n">
        <v>0.04366</v>
      </c>
      <c r="J15639" s="0" t="n">
        <v>0.0435</v>
      </c>
      <c r="K15639" s="0" t="n">
        <v>0.04328</v>
      </c>
      <c r="L15639" s="0" t="n">
        <v>0.04321</v>
      </c>
    </row>
    <row r="15640" customFormat="false" ht="15" hidden="false" customHeight="false" outlineLevel="0" collapsed="false">
      <c r="A15640" s="0" t="n">
        <v>44</v>
      </c>
      <c r="B15640" s="0" t="n">
        <v>115</v>
      </c>
      <c r="C15640" s="0" t="n">
        <v>0.04327</v>
      </c>
      <c r="D15640" s="0" t="n">
        <v>0.04323</v>
      </c>
      <c r="E15640" s="0" t="n">
        <v>0.04317</v>
      </c>
      <c r="F15640" s="0" t="n">
        <v>0.04307</v>
      </c>
      <c r="G15640" s="0" t="n">
        <v>0.04298</v>
      </c>
      <c r="H15640" s="0" t="n">
        <v>0.04287</v>
      </c>
      <c r="I15640" s="0" t="n">
        <v>0.04279</v>
      </c>
      <c r="J15640" s="0" t="n">
        <v>0.04272</v>
      </c>
      <c r="K15640" s="0" t="n">
        <v>0.04263</v>
      </c>
      <c r="L15640" s="0" t="n">
        <v>0.0426</v>
      </c>
    </row>
    <row r="15641" customFormat="false" ht="15" hidden="false" customHeight="false" outlineLevel="0" collapsed="false">
      <c r="A15641" s="0" t="n">
        <v>44</v>
      </c>
      <c r="B15641" s="0" t="n">
        <v>116</v>
      </c>
      <c r="C15641" s="0" t="n">
        <v>0.04671</v>
      </c>
      <c r="D15641" s="0" t="n">
        <v>0.04654</v>
      </c>
      <c r="E15641" s="0" t="n">
        <v>0.04623</v>
      </c>
      <c r="F15641" s="0" t="n">
        <v>0.04571</v>
      </c>
      <c r="G15641" s="0" t="n">
        <v>0.0453</v>
      </c>
      <c r="H15641" s="0" t="n">
        <v>0.04473</v>
      </c>
      <c r="I15641" s="0" t="n">
        <v>0.04436</v>
      </c>
      <c r="J15641" s="0" t="n">
        <v>0.04402</v>
      </c>
      <c r="K15641" s="0" t="n">
        <v>0.04356</v>
      </c>
      <c r="L15641" s="0" t="n">
        <v>0.0434</v>
      </c>
    </row>
    <row r="15642" customFormat="false" ht="15" hidden="false" customHeight="false" outlineLevel="0" collapsed="false">
      <c r="A15642" s="0" t="n">
        <v>44</v>
      </c>
      <c r="B15642" s="0" t="n">
        <v>117</v>
      </c>
      <c r="C15642" s="0" t="n">
        <v>0.04734</v>
      </c>
      <c r="D15642" s="0" t="n">
        <v>0.04708</v>
      </c>
      <c r="E15642" s="0" t="n">
        <v>0.04662</v>
      </c>
      <c r="F15642" s="0" t="n">
        <v>0.04586</v>
      </c>
      <c r="G15642" s="0" t="n">
        <v>0.04527</v>
      </c>
      <c r="H15642" s="0" t="n">
        <v>0.04442</v>
      </c>
      <c r="I15642" s="0" t="n">
        <v>0.04388</v>
      </c>
      <c r="J15642" s="0" t="n">
        <v>0.04338</v>
      </c>
      <c r="K15642" s="0" t="n">
        <v>0.0427</v>
      </c>
      <c r="L15642" s="0" t="n">
        <v>0.04247</v>
      </c>
    </row>
    <row r="15643" customFormat="false" ht="15" hidden="false" customHeight="false" outlineLevel="0" collapsed="false">
      <c r="A15643" s="0" t="n">
        <v>44</v>
      </c>
      <c r="B15643" s="0" t="n">
        <v>118</v>
      </c>
      <c r="C15643" s="0" t="n">
        <v>0.04644</v>
      </c>
      <c r="D15643" s="0" t="n">
        <v>0.04613</v>
      </c>
      <c r="E15643" s="0" t="n">
        <v>0.04558</v>
      </c>
      <c r="F15643" s="0" t="n">
        <v>0.04466</v>
      </c>
      <c r="G15643" s="0" t="n">
        <v>0.04394</v>
      </c>
      <c r="H15643" s="0" t="n">
        <v>0.04292</v>
      </c>
      <c r="I15643" s="0" t="n">
        <v>0.04226</v>
      </c>
      <c r="J15643" s="0" t="n">
        <v>0.04165</v>
      </c>
      <c r="K15643" s="0" t="n">
        <v>0.04083</v>
      </c>
      <c r="L15643" s="0" t="n">
        <v>0.04055</v>
      </c>
    </row>
    <row r="15644" customFormat="false" ht="15" hidden="false" customHeight="false" outlineLevel="0" collapsed="false">
      <c r="A15644" s="0" t="n">
        <v>44</v>
      </c>
      <c r="B15644" s="0" t="n">
        <v>119</v>
      </c>
      <c r="C15644" s="0" t="n">
        <v>0.04425</v>
      </c>
      <c r="D15644" s="0" t="n">
        <v>0.0441</v>
      </c>
      <c r="E15644" s="0" t="n">
        <v>0.04384</v>
      </c>
      <c r="F15644" s="0" t="n">
        <v>0.0434</v>
      </c>
      <c r="G15644" s="0" t="n">
        <v>0.04306</v>
      </c>
      <c r="H15644" s="0" t="n">
        <v>0.04258</v>
      </c>
      <c r="I15644" s="0" t="n">
        <v>0.04227</v>
      </c>
      <c r="J15644" s="0" t="n">
        <v>0.04199</v>
      </c>
      <c r="K15644" s="0" t="n">
        <v>0.0416</v>
      </c>
      <c r="L15644" s="0" t="n">
        <v>0.04147</v>
      </c>
    </row>
    <row r="15645" customFormat="false" ht="15" hidden="false" customHeight="false" outlineLevel="0" collapsed="false">
      <c r="A15645" s="0" t="n">
        <v>44</v>
      </c>
      <c r="B15645" s="0" t="n">
        <v>120</v>
      </c>
      <c r="C15645" s="0" t="n">
        <v>0.04976</v>
      </c>
      <c r="D15645" s="0" t="n">
        <v>0.04936</v>
      </c>
      <c r="E15645" s="0" t="n">
        <v>0.04864</v>
      </c>
      <c r="F15645" s="0" t="n">
        <v>0.04746</v>
      </c>
      <c r="G15645" s="0" t="n">
        <v>0.04653</v>
      </c>
      <c r="H15645" s="0" t="n">
        <v>0.04521</v>
      </c>
      <c r="I15645" s="0" t="n">
        <v>0.04437</v>
      </c>
      <c r="J15645" s="0" t="n">
        <v>0.04358</v>
      </c>
      <c r="K15645" s="0" t="n">
        <v>0.04252</v>
      </c>
      <c r="L15645" s="0" t="n">
        <v>0.04216</v>
      </c>
    </row>
    <row r="15646" customFormat="false" ht="15" hidden="false" customHeight="false" outlineLevel="0" collapsed="false">
      <c r="A15646" s="0" t="n">
        <v>44</v>
      </c>
      <c r="B15646" s="0" t="n">
        <v>121</v>
      </c>
      <c r="C15646" s="0" t="n">
        <v>0.05119</v>
      </c>
      <c r="D15646" s="0" t="n">
        <v>0.05072</v>
      </c>
      <c r="E15646" s="0" t="n">
        <v>0.04987</v>
      </c>
      <c r="F15646" s="0" t="n">
        <v>0.04846</v>
      </c>
      <c r="G15646" s="0" t="n">
        <v>0.04736</v>
      </c>
      <c r="H15646" s="0" t="n">
        <v>0.04581</v>
      </c>
      <c r="I15646" s="0" t="n">
        <v>0.04481</v>
      </c>
      <c r="J15646" s="0" t="n">
        <v>0.04387</v>
      </c>
      <c r="K15646" s="0" t="n">
        <v>0.04263</v>
      </c>
      <c r="L15646" s="0" t="n">
        <v>0.04219</v>
      </c>
    </row>
    <row r="15647" customFormat="false" ht="15" hidden="false" customHeight="false" outlineLevel="0" collapsed="false">
      <c r="A15647" s="0" t="n">
        <v>44</v>
      </c>
      <c r="B15647" s="0" t="n">
        <v>122</v>
      </c>
      <c r="C15647" s="0" t="n">
        <v>0.05257</v>
      </c>
      <c r="D15647" s="0" t="n">
        <v>0.05199</v>
      </c>
      <c r="E15647" s="0" t="n">
        <v>0.05094</v>
      </c>
      <c r="F15647" s="0" t="n">
        <v>0.0492</v>
      </c>
      <c r="G15647" s="0" t="n">
        <v>0.04785</v>
      </c>
      <c r="H15647" s="0" t="n">
        <v>0.04593</v>
      </c>
      <c r="I15647" s="0" t="n">
        <v>0.04469</v>
      </c>
      <c r="J15647" s="0" t="n">
        <v>0.04353</v>
      </c>
      <c r="K15647" s="0" t="n">
        <v>0.04199</v>
      </c>
      <c r="L15647" s="0" t="n">
        <v>0.04146</v>
      </c>
    </row>
    <row r="15648" customFormat="false" ht="15" hidden="false" customHeight="false" outlineLevel="0" collapsed="false">
      <c r="A15648" s="0" t="n">
        <v>44</v>
      </c>
      <c r="B15648" s="0" t="n">
        <v>123</v>
      </c>
      <c r="C15648" s="0" t="n">
        <v>0.0478</v>
      </c>
      <c r="D15648" s="0" t="n">
        <v>0.04744</v>
      </c>
      <c r="E15648" s="0" t="n">
        <v>0.04679</v>
      </c>
      <c r="F15648" s="0" t="n">
        <v>0.04571</v>
      </c>
      <c r="G15648" s="0" t="n">
        <v>0.04487</v>
      </c>
      <c r="H15648" s="0" t="n">
        <v>0.04368</v>
      </c>
      <c r="I15648" s="0" t="n">
        <v>0.04291</v>
      </c>
      <c r="J15648" s="0" t="n">
        <v>0.04219</v>
      </c>
      <c r="K15648" s="0" t="n">
        <v>0.04124</v>
      </c>
      <c r="L15648" s="0" t="n">
        <v>0.04091</v>
      </c>
    </row>
    <row r="15649" customFormat="false" ht="15" hidden="false" customHeight="false" outlineLevel="0" collapsed="false">
      <c r="A15649" s="0" t="n">
        <v>44</v>
      </c>
      <c r="B15649" s="0" t="n">
        <v>124</v>
      </c>
      <c r="C15649" s="0" t="n">
        <v>0.04732</v>
      </c>
      <c r="D15649" s="0" t="n">
        <v>0.04701</v>
      </c>
      <c r="E15649" s="0" t="n">
        <v>0.04644</v>
      </c>
      <c r="F15649" s="0" t="n">
        <v>0.04551</v>
      </c>
      <c r="G15649" s="0" t="n">
        <v>0.04478</v>
      </c>
      <c r="H15649" s="0" t="n">
        <v>0.04374</v>
      </c>
      <c r="I15649" s="0" t="n">
        <v>0.04308</v>
      </c>
      <c r="J15649" s="0" t="n">
        <v>0.04246</v>
      </c>
      <c r="K15649" s="0" t="n">
        <v>0.04163</v>
      </c>
      <c r="L15649" s="0" t="n">
        <v>0.04134</v>
      </c>
    </row>
    <row r="15650" customFormat="false" ht="15" hidden="false" customHeight="false" outlineLevel="0" collapsed="false">
      <c r="A15650" s="0" t="n">
        <v>44</v>
      </c>
      <c r="B15650" s="0" t="n">
        <v>125</v>
      </c>
      <c r="C15650" s="0" t="n">
        <v>0.04533</v>
      </c>
      <c r="D15650" s="0" t="n">
        <v>0.04515</v>
      </c>
      <c r="E15650" s="0" t="n">
        <v>0.04481</v>
      </c>
      <c r="F15650" s="0" t="n">
        <v>0.04426</v>
      </c>
      <c r="G15650" s="0" t="n">
        <v>0.04383</v>
      </c>
      <c r="H15650" s="0" t="n">
        <v>0.04322</v>
      </c>
      <c r="I15650" s="0" t="n">
        <v>0.04282</v>
      </c>
      <c r="J15650" s="0" t="n">
        <v>0.04246</v>
      </c>
      <c r="K15650" s="0" t="n">
        <v>0.04197</v>
      </c>
      <c r="L15650" s="0" t="n">
        <v>0.0418</v>
      </c>
    </row>
    <row r="15651" customFormat="false" ht="15" hidden="false" customHeight="false" outlineLevel="0" collapsed="false">
      <c r="A15651" s="0" t="n">
        <v>44</v>
      </c>
      <c r="B15651" s="0" t="n">
        <v>126</v>
      </c>
      <c r="C15651" s="0" t="n">
        <v>0.04485</v>
      </c>
      <c r="D15651" s="0" t="n">
        <v>0.04471</v>
      </c>
      <c r="E15651" s="0" t="n">
        <v>0.04446</v>
      </c>
      <c r="F15651" s="0" t="n">
        <v>0.04405</v>
      </c>
      <c r="G15651" s="0" t="n">
        <v>0.04373</v>
      </c>
      <c r="H15651" s="0" t="n">
        <v>0.04328</v>
      </c>
      <c r="I15651" s="0" t="n">
        <v>0.04298</v>
      </c>
      <c r="J15651" s="0" t="n">
        <v>0.04271</v>
      </c>
      <c r="K15651" s="0" t="n">
        <v>0.04235</v>
      </c>
      <c r="L15651" s="0" t="n">
        <v>0.04222</v>
      </c>
    </row>
    <row r="15652" customFormat="false" ht="15" hidden="false" customHeight="false" outlineLevel="0" collapsed="false">
      <c r="A15652" s="0" t="n">
        <v>44</v>
      </c>
      <c r="B15652" s="0" t="n">
        <v>127</v>
      </c>
      <c r="C15652" s="0" t="n">
        <v>0.04453</v>
      </c>
      <c r="D15652" s="0" t="n">
        <v>0.04439</v>
      </c>
      <c r="E15652" s="0" t="n">
        <v>0.04412</v>
      </c>
      <c r="F15652" s="0" t="n">
        <v>0.04368</v>
      </c>
      <c r="G15652" s="0" t="n">
        <v>0.04334</v>
      </c>
      <c r="H15652" s="0" t="n">
        <v>0.04285</v>
      </c>
      <c r="I15652" s="0" t="n">
        <v>0.04254</v>
      </c>
      <c r="J15652" s="0" t="n">
        <v>0.04224</v>
      </c>
      <c r="K15652" s="0" t="n">
        <v>0.04185</v>
      </c>
      <c r="L15652" s="0" t="n">
        <v>0.04172</v>
      </c>
    </row>
    <row r="15653" customFormat="false" ht="15" hidden="false" customHeight="false" outlineLevel="0" collapsed="false">
      <c r="A15653" s="0" t="n">
        <v>44</v>
      </c>
      <c r="B15653" s="0" t="n">
        <v>128</v>
      </c>
      <c r="C15653" s="0" t="n">
        <v>0.04536</v>
      </c>
      <c r="D15653" s="0" t="n">
        <v>0.04514</v>
      </c>
      <c r="E15653" s="0" t="n">
        <v>0.04476</v>
      </c>
      <c r="F15653" s="0" t="n">
        <v>0.04411</v>
      </c>
      <c r="G15653" s="0" t="n">
        <v>0.04361</v>
      </c>
      <c r="H15653" s="0" t="n">
        <v>0.04291</v>
      </c>
      <c r="I15653" s="0" t="n">
        <v>0.04245</v>
      </c>
      <c r="J15653" s="0" t="n">
        <v>0.04202</v>
      </c>
      <c r="K15653" s="0" t="n">
        <v>0.04146</v>
      </c>
      <c r="L15653" s="0" t="n">
        <v>0.04126</v>
      </c>
    </row>
    <row r="15654" customFormat="false" ht="15" hidden="false" customHeight="false" outlineLevel="0" collapsed="false">
      <c r="A15654" s="0" t="n">
        <v>44</v>
      </c>
      <c r="B15654" s="0" t="n">
        <v>129</v>
      </c>
      <c r="C15654" s="0" t="n">
        <v>0.04518</v>
      </c>
      <c r="D15654" s="0" t="n">
        <v>0.04496</v>
      </c>
      <c r="E15654" s="0" t="n">
        <v>0.04455</v>
      </c>
      <c r="F15654" s="0" t="n">
        <v>0.04387</v>
      </c>
      <c r="G15654" s="0" t="n">
        <v>0.04335</v>
      </c>
      <c r="H15654" s="0" t="n">
        <v>0.0426</v>
      </c>
      <c r="I15654" s="0" t="n">
        <v>0.04212</v>
      </c>
      <c r="J15654" s="0" t="n">
        <v>0.04167</v>
      </c>
      <c r="K15654" s="0" t="n">
        <v>0.04107</v>
      </c>
      <c r="L15654" s="0" t="n">
        <v>0.04087</v>
      </c>
    </row>
    <row r="15655" customFormat="false" ht="15" hidden="false" customHeight="false" outlineLevel="0" collapsed="false">
      <c r="A15655" s="0" t="n">
        <v>44</v>
      </c>
      <c r="B15655" s="0" t="n">
        <v>130</v>
      </c>
      <c r="C15655" s="0" t="n">
        <v>0.04392</v>
      </c>
      <c r="D15655" s="0" t="n">
        <v>0.04366</v>
      </c>
      <c r="E15655" s="0" t="n">
        <v>0.04319</v>
      </c>
      <c r="F15655" s="0" t="n">
        <v>0.04241</v>
      </c>
      <c r="G15655" s="0" t="n">
        <v>0.04181</v>
      </c>
      <c r="H15655" s="0" t="n">
        <v>0.04095</v>
      </c>
      <c r="I15655" s="0" t="n">
        <v>0.04039</v>
      </c>
      <c r="J15655" s="0" t="n">
        <v>0.03988</v>
      </c>
      <c r="K15655" s="0" t="n">
        <v>0.03919</v>
      </c>
      <c r="L15655" s="0" t="n">
        <v>0.03895</v>
      </c>
    </row>
    <row r="15656" customFormat="false" ht="15" hidden="false" customHeight="false" outlineLevel="0" collapsed="false">
      <c r="A15656" s="0" t="n">
        <v>44</v>
      </c>
      <c r="B15656" s="0" t="n">
        <v>131</v>
      </c>
      <c r="C15656" s="0" t="n">
        <v>0.04378</v>
      </c>
      <c r="D15656" s="0" t="n">
        <v>0.04359</v>
      </c>
      <c r="E15656" s="0" t="n">
        <v>0.04325</v>
      </c>
      <c r="F15656" s="0" t="n">
        <v>0.04268</v>
      </c>
      <c r="G15656" s="0" t="n">
        <v>0.04224</v>
      </c>
      <c r="H15656" s="0" t="n">
        <v>0.04162</v>
      </c>
      <c r="I15656" s="0" t="n">
        <v>0.04122</v>
      </c>
      <c r="J15656" s="0" t="n">
        <v>0.04084</v>
      </c>
      <c r="K15656" s="0" t="n">
        <v>0.04034</v>
      </c>
      <c r="L15656" s="0" t="n">
        <v>0.04017</v>
      </c>
    </row>
    <row r="15657" customFormat="false" ht="15" hidden="false" customHeight="false" outlineLevel="0" collapsed="false">
      <c r="A15657" s="0" t="n">
        <v>44</v>
      </c>
      <c r="B15657" s="0" t="n">
        <v>132</v>
      </c>
      <c r="C15657" s="0" t="n">
        <v>0.04081</v>
      </c>
      <c r="D15657" s="0" t="n">
        <v>0.04075</v>
      </c>
      <c r="E15657" s="0" t="n">
        <v>0.04064</v>
      </c>
      <c r="F15657" s="0" t="n">
        <v>0.04047</v>
      </c>
      <c r="G15657" s="0" t="n">
        <v>0.04034</v>
      </c>
      <c r="H15657" s="0" t="n">
        <v>0.04015</v>
      </c>
      <c r="I15657" s="0" t="n">
        <v>0.04002</v>
      </c>
      <c r="J15657" s="0" t="n">
        <v>0.03991</v>
      </c>
      <c r="K15657" s="0" t="n">
        <v>0.03975</v>
      </c>
      <c r="L15657" s="0" t="n">
        <v>0.0397</v>
      </c>
    </row>
    <row r="15658" customFormat="false" ht="15" hidden="false" customHeight="false" outlineLevel="0" collapsed="false">
      <c r="A15658" s="0" t="n">
        <v>44</v>
      </c>
      <c r="B15658" s="0" t="n">
        <v>133</v>
      </c>
      <c r="C15658" s="0" t="n">
        <v>0.04022</v>
      </c>
      <c r="D15658" s="0" t="n">
        <v>0.04015</v>
      </c>
      <c r="E15658" s="0" t="n">
        <v>0.04003</v>
      </c>
      <c r="F15658" s="0" t="n">
        <v>0.03984</v>
      </c>
      <c r="G15658" s="0" t="n">
        <v>0.03968</v>
      </c>
      <c r="H15658" s="0" t="n">
        <v>0.03947</v>
      </c>
      <c r="I15658" s="0" t="n">
        <v>0.03933</v>
      </c>
      <c r="J15658" s="0" t="n">
        <v>0.0392</v>
      </c>
      <c r="K15658" s="0" t="n">
        <v>0.03902</v>
      </c>
      <c r="L15658" s="0" t="n">
        <v>0.03896</v>
      </c>
    </row>
    <row r="15659" customFormat="false" ht="15" hidden="false" customHeight="false" outlineLevel="0" collapsed="false">
      <c r="A15659" s="0" t="n">
        <v>44</v>
      </c>
      <c r="B15659" s="0" t="n">
        <v>134</v>
      </c>
      <c r="C15659" s="0" t="n">
        <v>0.03689</v>
      </c>
      <c r="D15659" s="0" t="n">
        <v>0.03698</v>
      </c>
      <c r="E15659" s="0" t="n">
        <v>0.03715</v>
      </c>
      <c r="F15659" s="0" t="n">
        <v>0.03742</v>
      </c>
      <c r="G15659" s="0" t="n">
        <v>0.03763</v>
      </c>
      <c r="H15659" s="0" t="n">
        <v>0.03794</v>
      </c>
      <c r="I15659" s="0" t="n">
        <v>0.03813</v>
      </c>
      <c r="J15659" s="0" t="n">
        <v>0.03831</v>
      </c>
      <c r="K15659" s="0" t="n">
        <v>0.03855</v>
      </c>
      <c r="L15659" s="0" t="n">
        <v>0.03864</v>
      </c>
    </row>
    <row r="15660" customFormat="false" ht="15" hidden="false" customHeight="false" outlineLevel="0" collapsed="false">
      <c r="A15660" s="0" t="n">
        <v>44</v>
      </c>
      <c r="B15660" s="0" t="n">
        <v>135</v>
      </c>
      <c r="C15660" s="0" t="n">
        <v>0.03427</v>
      </c>
      <c r="D15660" s="0" t="n">
        <v>0.03445</v>
      </c>
      <c r="E15660" s="0" t="n">
        <v>0.03478</v>
      </c>
      <c r="F15660" s="0" t="n">
        <v>0.03532</v>
      </c>
      <c r="G15660" s="0" t="n">
        <v>0.03575</v>
      </c>
      <c r="H15660" s="0" t="n">
        <v>0.03635</v>
      </c>
      <c r="I15660" s="0" t="n">
        <v>0.03674</v>
      </c>
      <c r="J15660" s="0" t="n">
        <v>0.0371</v>
      </c>
      <c r="K15660" s="0" t="n">
        <v>0.03758</v>
      </c>
      <c r="L15660" s="0" t="n">
        <v>0.03775</v>
      </c>
    </row>
    <row r="15661" customFormat="false" ht="15" hidden="false" customHeight="false" outlineLevel="0" collapsed="false">
      <c r="A15661" s="0" t="n">
        <v>44</v>
      </c>
      <c r="B15661" s="0" t="n">
        <v>136</v>
      </c>
      <c r="C15661" s="0" t="n">
        <v>0.03402</v>
      </c>
      <c r="D15661" s="0" t="n">
        <v>0.03421</v>
      </c>
      <c r="E15661" s="0" t="n">
        <v>0.03455</v>
      </c>
      <c r="F15661" s="0" t="n">
        <v>0.0351</v>
      </c>
      <c r="G15661" s="0" t="n">
        <v>0.03553</v>
      </c>
      <c r="H15661" s="0" t="n">
        <v>0.03615</v>
      </c>
      <c r="I15661" s="0" t="n">
        <v>0.03654</v>
      </c>
      <c r="J15661" s="0" t="n">
        <v>0.03691</v>
      </c>
      <c r="K15661" s="0" t="n">
        <v>0.0374</v>
      </c>
      <c r="L15661" s="0" t="n">
        <v>0.03757</v>
      </c>
    </row>
    <row r="15662" customFormat="false" ht="15" hidden="false" customHeight="false" outlineLevel="0" collapsed="false">
      <c r="A15662" s="0" t="n">
        <v>44</v>
      </c>
      <c r="B15662" s="0" t="n">
        <v>137</v>
      </c>
      <c r="C15662" s="0" t="n">
        <v>0.0364</v>
      </c>
      <c r="D15662" s="0" t="n">
        <v>0.03648</v>
      </c>
      <c r="E15662" s="0" t="n">
        <v>0.03662</v>
      </c>
      <c r="F15662" s="0" t="n">
        <v>0.03685</v>
      </c>
      <c r="G15662" s="0" t="n">
        <v>0.03704</v>
      </c>
      <c r="H15662" s="0" t="n">
        <v>0.03729</v>
      </c>
      <c r="I15662" s="0" t="n">
        <v>0.03746</v>
      </c>
      <c r="J15662" s="0" t="n">
        <v>0.03761</v>
      </c>
      <c r="K15662" s="0" t="n">
        <v>0.03782</v>
      </c>
      <c r="L15662" s="0" t="n">
        <v>0.03789</v>
      </c>
    </row>
    <row r="15663" customFormat="false" ht="15" hidden="false" customHeight="false" outlineLevel="0" collapsed="false">
      <c r="A15663" s="0" t="n">
        <v>44</v>
      </c>
      <c r="B15663" s="0" t="n">
        <v>138</v>
      </c>
      <c r="C15663" s="0" t="n">
        <v>0.03413</v>
      </c>
      <c r="D15663" s="0" t="n">
        <v>0.03424</v>
      </c>
      <c r="E15663" s="0" t="n">
        <v>0.03445</v>
      </c>
      <c r="F15663" s="0" t="n">
        <v>0.03479</v>
      </c>
      <c r="G15663" s="0" t="n">
        <v>0.03505</v>
      </c>
      <c r="H15663" s="0" t="n">
        <v>0.03543</v>
      </c>
      <c r="I15663" s="0" t="n">
        <v>0.03567</v>
      </c>
      <c r="J15663" s="0" t="n">
        <v>0.0359</v>
      </c>
      <c r="K15663" s="0" t="n">
        <v>0.0362</v>
      </c>
      <c r="L15663" s="0" t="n">
        <v>0.0363</v>
      </c>
    </row>
    <row r="15664" customFormat="false" ht="15" hidden="false" customHeight="false" outlineLevel="0" collapsed="false">
      <c r="A15664" s="0" t="n">
        <v>44</v>
      </c>
      <c r="B15664" s="0" t="n">
        <v>139</v>
      </c>
      <c r="C15664" s="0" t="n">
        <v>0.03155</v>
      </c>
      <c r="D15664" s="0" t="n">
        <v>0.03185</v>
      </c>
      <c r="E15664" s="0" t="n">
        <v>0.0324</v>
      </c>
      <c r="F15664" s="0" t="n">
        <v>0.03331</v>
      </c>
      <c r="G15664" s="0" t="n">
        <v>0.03402</v>
      </c>
      <c r="H15664" s="0" t="n">
        <v>0.03503</v>
      </c>
      <c r="I15664" s="0" t="n">
        <v>0.03568</v>
      </c>
      <c r="J15664" s="0" t="n">
        <v>0.03628</v>
      </c>
      <c r="K15664" s="0" t="n">
        <v>0.03709</v>
      </c>
      <c r="L15664" s="0" t="n">
        <v>0.03737</v>
      </c>
    </row>
    <row r="15665" customFormat="false" ht="15" hidden="false" customHeight="false" outlineLevel="0" collapsed="false">
      <c r="A15665" s="0" t="n">
        <v>44</v>
      </c>
      <c r="B15665" s="0" t="n">
        <v>140</v>
      </c>
      <c r="C15665" s="0" t="n">
        <v>0.02972</v>
      </c>
      <c r="D15665" s="0" t="n">
        <v>0.03008</v>
      </c>
      <c r="E15665" s="0" t="n">
        <v>0.03072</v>
      </c>
      <c r="F15665" s="0" t="n">
        <v>0.0318</v>
      </c>
      <c r="G15665" s="0" t="n">
        <v>0.03263</v>
      </c>
      <c r="H15665" s="0" t="n">
        <v>0.03382</v>
      </c>
      <c r="I15665" s="0" t="n">
        <v>0.03458</v>
      </c>
      <c r="J15665" s="0" t="n">
        <v>0.03529</v>
      </c>
      <c r="K15665" s="0" t="n">
        <v>0.03624</v>
      </c>
      <c r="L15665" s="0" t="n">
        <v>0.03657</v>
      </c>
    </row>
    <row r="15666" customFormat="false" ht="15" hidden="false" customHeight="false" outlineLevel="0" collapsed="false">
      <c r="A15666" s="0" t="n">
        <v>44</v>
      </c>
      <c r="B15666" s="0" t="n">
        <v>141</v>
      </c>
      <c r="C15666" s="0" t="n">
        <v>0.03019</v>
      </c>
      <c r="D15666" s="0" t="n">
        <v>0.03048</v>
      </c>
      <c r="E15666" s="0" t="n">
        <v>0.03102</v>
      </c>
      <c r="F15666" s="0" t="n">
        <v>0.03191</v>
      </c>
      <c r="G15666" s="0" t="n">
        <v>0.03261</v>
      </c>
      <c r="H15666" s="0" t="n">
        <v>0.03359</v>
      </c>
      <c r="I15666" s="0" t="n">
        <v>0.03422</v>
      </c>
      <c r="J15666" s="0" t="n">
        <v>0.03481</v>
      </c>
      <c r="K15666" s="0" t="n">
        <v>0.0356</v>
      </c>
      <c r="L15666" s="0" t="n">
        <v>0.03588</v>
      </c>
    </row>
    <row r="15667" customFormat="false" ht="15" hidden="false" customHeight="false" outlineLevel="0" collapsed="false">
      <c r="A15667" s="0" t="n">
        <v>44</v>
      </c>
      <c r="B15667" s="0" t="n">
        <v>142</v>
      </c>
      <c r="C15667" s="0" t="n">
        <v>0.03171</v>
      </c>
      <c r="D15667" s="0" t="n">
        <v>0.03199</v>
      </c>
      <c r="E15667" s="0" t="n">
        <v>0.03249</v>
      </c>
      <c r="F15667" s="0" t="n">
        <v>0.03332</v>
      </c>
      <c r="G15667" s="0" t="n">
        <v>0.03396</v>
      </c>
      <c r="H15667" s="0" t="n">
        <v>0.03488</v>
      </c>
      <c r="I15667" s="0" t="n">
        <v>0.03547</v>
      </c>
      <c r="J15667" s="0" t="n">
        <v>0.03602</v>
      </c>
      <c r="K15667" s="0" t="n">
        <v>0.03676</v>
      </c>
      <c r="L15667" s="0" t="n">
        <v>0.03701</v>
      </c>
    </row>
    <row r="15668" customFormat="false" ht="15" hidden="false" customHeight="false" outlineLevel="0" collapsed="false">
      <c r="A15668" s="0" t="n">
        <v>44</v>
      </c>
      <c r="B15668" s="0" t="n">
        <v>143</v>
      </c>
      <c r="C15668" s="0" t="n">
        <v>0.03141</v>
      </c>
      <c r="D15668" s="0" t="n">
        <v>0.03167</v>
      </c>
      <c r="E15668" s="0" t="n">
        <v>0.03213</v>
      </c>
      <c r="F15668" s="0" t="n">
        <v>0.0329</v>
      </c>
      <c r="G15668" s="0" t="n">
        <v>0.03349</v>
      </c>
      <c r="H15668" s="0" t="n">
        <v>0.03434</v>
      </c>
      <c r="I15668" s="0" t="n">
        <v>0.03488</v>
      </c>
      <c r="J15668" s="0" t="n">
        <v>0.03539</v>
      </c>
      <c r="K15668" s="0" t="n">
        <v>0.03606</v>
      </c>
      <c r="L15668" s="0" t="n">
        <v>0.0363</v>
      </c>
    </row>
    <row r="15669" customFormat="false" ht="15" hidden="false" customHeight="false" outlineLevel="0" collapsed="false">
      <c r="A15669" s="0" t="n">
        <v>44</v>
      </c>
      <c r="B15669" s="0" t="n">
        <v>144</v>
      </c>
      <c r="C15669" s="0" t="n">
        <v>0.03103</v>
      </c>
      <c r="D15669" s="0" t="n">
        <v>0.03128</v>
      </c>
      <c r="E15669" s="0" t="n">
        <v>0.03175</v>
      </c>
      <c r="F15669" s="0" t="n">
        <v>0.03252</v>
      </c>
      <c r="G15669" s="0" t="n">
        <v>0.03313</v>
      </c>
      <c r="H15669" s="0" t="n">
        <v>0.03398</v>
      </c>
      <c r="I15669" s="0" t="n">
        <v>0.03453</v>
      </c>
      <c r="J15669" s="0" t="n">
        <v>0.03504</v>
      </c>
      <c r="K15669" s="0" t="n">
        <v>0.03573</v>
      </c>
      <c r="L15669" s="0" t="n">
        <v>0.03596</v>
      </c>
    </row>
    <row r="15670" customFormat="false" ht="15" hidden="false" customHeight="false" outlineLevel="0" collapsed="false">
      <c r="A15670" s="0" t="n">
        <v>44</v>
      </c>
      <c r="B15670" s="0" t="n">
        <v>145</v>
      </c>
      <c r="C15670" s="0" t="n">
        <v>0.02918</v>
      </c>
      <c r="D15670" s="0" t="n">
        <v>0.0295</v>
      </c>
      <c r="E15670" s="0" t="n">
        <v>0.03008</v>
      </c>
      <c r="F15670" s="0" t="n">
        <v>0.03104</v>
      </c>
      <c r="G15670" s="0" t="n">
        <v>0.03179</v>
      </c>
      <c r="H15670" s="0" t="n">
        <v>0.03286</v>
      </c>
      <c r="I15670" s="0" t="n">
        <v>0.03354</v>
      </c>
      <c r="J15670" s="0" t="n">
        <v>0.03418</v>
      </c>
      <c r="K15670" s="0" t="n">
        <v>0.03504</v>
      </c>
      <c r="L15670" s="0" t="n">
        <v>0.03533</v>
      </c>
    </row>
    <row r="15671" customFormat="false" ht="15" hidden="false" customHeight="false" outlineLevel="0" collapsed="false">
      <c r="A15671" s="0" t="n">
        <v>44</v>
      </c>
      <c r="B15671" s="0" t="n">
        <v>146</v>
      </c>
      <c r="C15671" s="0" t="n">
        <v>0.03029</v>
      </c>
      <c r="D15671" s="0" t="n">
        <v>0.03052</v>
      </c>
      <c r="E15671" s="0" t="n">
        <v>0.03094</v>
      </c>
      <c r="F15671" s="0" t="n">
        <v>0.03163</v>
      </c>
      <c r="G15671" s="0" t="n">
        <v>0.03218</v>
      </c>
      <c r="H15671" s="0" t="n">
        <v>0.03294</v>
      </c>
      <c r="I15671" s="0" t="n">
        <v>0.03344</v>
      </c>
      <c r="J15671" s="0" t="n">
        <v>0.0339</v>
      </c>
      <c r="K15671" s="0" t="n">
        <v>0.03451</v>
      </c>
      <c r="L15671" s="0" t="n">
        <v>0.03472</v>
      </c>
    </row>
    <row r="15672" customFormat="false" ht="15" hidden="false" customHeight="false" outlineLevel="0" collapsed="false">
      <c r="A15672" s="0" t="n">
        <v>44</v>
      </c>
      <c r="B15672" s="0" t="n">
        <v>147</v>
      </c>
      <c r="C15672" s="0" t="n">
        <v>0.03048</v>
      </c>
      <c r="D15672" s="0" t="n">
        <v>0.03068</v>
      </c>
      <c r="E15672" s="0" t="n">
        <v>0.03105</v>
      </c>
      <c r="F15672" s="0" t="n">
        <v>0.03166</v>
      </c>
      <c r="G15672" s="0" t="n">
        <v>0.03214</v>
      </c>
      <c r="H15672" s="0" t="n">
        <v>0.03282</v>
      </c>
      <c r="I15672" s="0" t="n">
        <v>0.03325</v>
      </c>
      <c r="J15672" s="0" t="n">
        <v>0.03366</v>
      </c>
      <c r="K15672" s="0" t="n">
        <v>0.0342</v>
      </c>
      <c r="L15672" s="0" t="n">
        <v>0.03439</v>
      </c>
    </row>
    <row r="15673" customFormat="false" ht="15" hidden="false" customHeight="false" outlineLevel="0" collapsed="false">
      <c r="A15673" s="0" t="n">
        <v>44</v>
      </c>
      <c r="B15673" s="0" t="n">
        <v>148</v>
      </c>
      <c r="C15673" s="0" t="n">
        <v>0.02965</v>
      </c>
      <c r="D15673" s="0" t="n">
        <v>0.02989</v>
      </c>
      <c r="E15673" s="0" t="n">
        <v>0.03032</v>
      </c>
      <c r="F15673" s="0" t="n">
        <v>0.03104</v>
      </c>
      <c r="G15673" s="0" t="n">
        <v>0.0316</v>
      </c>
      <c r="H15673" s="0" t="n">
        <v>0.0324</v>
      </c>
      <c r="I15673" s="0" t="n">
        <v>0.03291</v>
      </c>
      <c r="J15673" s="0" t="n">
        <v>0.03338</v>
      </c>
      <c r="K15673" s="0" t="n">
        <v>0.03402</v>
      </c>
      <c r="L15673" s="0" t="n">
        <v>0.03424</v>
      </c>
    </row>
    <row r="15674" customFormat="false" ht="15" hidden="false" customHeight="false" outlineLevel="0" collapsed="false">
      <c r="A15674" s="0" t="n">
        <v>44</v>
      </c>
      <c r="B15674" s="0" t="n">
        <v>149</v>
      </c>
      <c r="C15674" s="0" t="n">
        <v>0.02988</v>
      </c>
      <c r="D15674" s="0" t="n">
        <v>0.03018</v>
      </c>
      <c r="E15674" s="0" t="n">
        <v>0.03072</v>
      </c>
      <c r="F15674" s="0" t="n">
        <v>0.03162</v>
      </c>
      <c r="G15674" s="0" t="n">
        <v>0.03232</v>
      </c>
      <c r="H15674" s="0" t="n">
        <v>0.03332</v>
      </c>
      <c r="I15674" s="0" t="n">
        <v>0.03396</v>
      </c>
      <c r="J15674" s="0" t="n">
        <v>0.03456</v>
      </c>
      <c r="K15674" s="0" t="n">
        <v>0.03536</v>
      </c>
      <c r="L15674" s="0" t="n">
        <v>0.03563</v>
      </c>
    </row>
    <row r="15675" customFormat="false" ht="15" hidden="false" customHeight="false" outlineLevel="0" collapsed="false">
      <c r="A15675" s="0" t="n">
        <v>44</v>
      </c>
      <c r="B15675" s="0" t="n">
        <v>150</v>
      </c>
      <c r="C15675" s="0" t="n">
        <v>0.02964</v>
      </c>
      <c r="D15675" s="0" t="n">
        <v>0.0301</v>
      </c>
      <c r="E15675" s="0" t="n">
        <v>0.03092</v>
      </c>
      <c r="F15675" s="0" t="n">
        <v>0.03229</v>
      </c>
      <c r="G15675" s="0" t="n">
        <v>0.03335</v>
      </c>
      <c r="H15675" s="0" t="n">
        <v>0.03486</v>
      </c>
      <c r="I15675" s="0" t="n">
        <v>0.03583</v>
      </c>
      <c r="J15675" s="0" t="n">
        <v>0.03674</v>
      </c>
      <c r="K15675" s="0" t="n">
        <v>0.03795</v>
      </c>
      <c r="L15675" s="0" t="n">
        <v>0.03837</v>
      </c>
    </row>
    <row r="15676" customFormat="false" ht="15" hidden="false" customHeight="false" outlineLevel="0" collapsed="false">
      <c r="A15676" s="0" t="n">
        <v>44</v>
      </c>
      <c r="B15676" s="0" t="n">
        <v>151</v>
      </c>
      <c r="C15676" s="0" t="n">
        <v>0.03222</v>
      </c>
      <c r="D15676" s="0" t="n">
        <v>0.03255</v>
      </c>
      <c r="E15676" s="0" t="n">
        <v>0.03315</v>
      </c>
      <c r="F15676" s="0" t="n">
        <v>0.03414</v>
      </c>
      <c r="G15676" s="0" t="n">
        <v>0.03491</v>
      </c>
      <c r="H15676" s="0" t="n">
        <v>0.036</v>
      </c>
      <c r="I15676" s="0" t="n">
        <v>0.03671</v>
      </c>
      <c r="J15676" s="0" t="n">
        <v>0.03736</v>
      </c>
      <c r="K15676" s="0" t="n">
        <v>0.03824</v>
      </c>
      <c r="L15676" s="0" t="n">
        <v>0.03854</v>
      </c>
    </row>
    <row r="15677" customFormat="false" ht="15" hidden="false" customHeight="false" outlineLevel="0" collapsed="false">
      <c r="A15677" s="0" t="n">
        <v>44</v>
      </c>
      <c r="B15677" s="0" t="n">
        <v>152</v>
      </c>
      <c r="C15677" s="0" t="n">
        <v>0.0373</v>
      </c>
      <c r="D15677" s="0" t="n">
        <v>0.03734</v>
      </c>
      <c r="E15677" s="0" t="n">
        <v>0.0374</v>
      </c>
      <c r="F15677" s="0" t="n">
        <v>0.03752</v>
      </c>
      <c r="G15677" s="0" t="n">
        <v>0.03761</v>
      </c>
      <c r="H15677" s="0" t="n">
        <v>0.03774</v>
      </c>
      <c r="I15677" s="0" t="n">
        <v>0.03782</v>
      </c>
      <c r="J15677" s="0" t="n">
        <v>0.03789</v>
      </c>
      <c r="K15677" s="0" t="n">
        <v>0.03799</v>
      </c>
      <c r="L15677" s="0" t="n">
        <v>0.03803</v>
      </c>
    </row>
    <row r="15678" customFormat="false" ht="15" hidden="false" customHeight="false" outlineLevel="0" collapsed="false">
      <c r="A15678" s="0" t="n">
        <v>44</v>
      </c>
      <c r="B15678" s="0" t="n">
        <v>153</v>
      </c>
      <c r="C15678" s="0" t="n">
        <v>0.0348</v>
      </c>
      <c r="D15678" s="0" t="n">
        <v>0.03493</v>
      </c>
      <c r="E15678" s="0" t="n">
        <v>0.03516</v>
      </c>
      <c r="F15678" s="0" t="n">
        <v>0.03555</v>
      </c>
      <c r="G15678" s="0" t="n">
        <v>0.03585</v>
      </c>
      <c r="H15678" s="0" t="n">
        <v>0.03628</v>
      </c>
      <c r="I15678" s="0" t="n">
        <v>0.03656</v>
      </c>
      <c r="J15678" s="0" t="n">
        <v>0.03682</v>
      </c>
      <c r="K15678" s="0" t="n">
        <v>0.03716</v>
      </c>
      <c r="L15678" s="0" t="n">
        <v>0.03728</v>
      </c>
    </row>
    <row r="15679" customFormat="false" ht="15" hidden="false" customHeight="false" outlineLevel="0" collapsed="false">
      <c r="A15679" s="0" t="n">
        <v>44</v>
      </c>
      <c r="B15679" s="0" t="n">
        <v>154</v>
      </c>
      <c r="C15679" s="0" t="n">
        <v>0.03431</v>
      </c>
      <c r="D15679" s="0" t="n">
        <v>0.03436</v>
      </c>
      <c r="E15679" s="0" t="n">
        <v>0.03445</v>
      </c>
      <c r="F15679" s="0" t="n">
        <v>0.03459</v>
      </c>
      <c r="G15679" s="0" t="n">
        <v>0.03471</v>
      </c>
      <c r="H15679" s="0" t="n">
        <v>0.03486</v>
      </c>
      <c r="I15679" s="0" t="n">
        <v>0.03497</v>
      </c>
      <c r="J15679" s="0" t="n">
        <v>0.03506</v>
      </c>
      <c r="K15679" s="0" t="n">
        <v>0.03519</v>
      </c>
      <c r="L15679" s="0" t="n">
        <v>0.03524</v>
      </c>
    </row>
    <row r="15680" customFormat="false" ht="15" hidden="false" customHeight="false" outlineLevel="0" collapsed="false">
      <c r="A15680" s="0" t="n">
        <v>44</v>
      </c>
      <c r="B15680" s="0" t="n">
        <v>155</v>
      </c>
      <c r="C15680" s="0" t="n">
        <v>0.03555</v>
      </c>
      <c r="D15680" s="0" t="n">
        <v>0.03555</v>
      </c>
      <c r="E15680" s="0" t="n">
        <v>0.03554</v>
      </c>
      <c r="F15680" s="0" t="n">
        <v>0.03553</v>
      </c>
      <c r="G15680" s="0" t="n">
        <v>0.03552</v>
      </c>
      <c r="H15680" s="0" t="n">
        <v>0.03551</v>
      </c>
      <c r="I15680" s="0" t="n">
        <v>0.0355</v>
      </c>
      <c r="J15680" s="0" t="n">
        <v>0.0355</v>
      </c>
      <c r="K15680" s="0" t="n">
        <v>0.03549</v>
      </c>
      <c r="L15680" s="0" t="n">
        <v>0.03548</v>
      </c>
    </row>
    <row r="15681" customFormat="false" ht="15" hidden="false" customHeight="false" outlineLevel="0" collapsed="false">
      <c r="A15681" s="0" t="n">
        <v>44</v>
      </c>
      <c r="B15681" s="0" t="n">
        <v>156</v>
      </c>
      <c r="C15681" s="0" t="n">
        <v>0.03178</v>
      </c>
      <c r="D15681" s="0" t="n">
        <v>0.03194</v>
      </c>
      <c r="E15681" s="0" t="n">
        <v>0.03223</v>
      </c>
      <c r="F15681" s="0" t="n">
        <v>0.03271</v>
      </c>
      <c r="G15681" s="0" t="n">
        <v>0.03309</v>
      </c>
      <c r="H15681" s="0" t="n">
        <v>0.03362</v>
      </c>
      <c r="I15681" s="0" t="n">
        <v>0.03397</v>
      </c>
      <c r="J15681" s="0" t="n">
        <v>0.03428</v>
      </c>
      <c r="K15681" s="0" t="n">
        <v>0.03471</v>
      </c>
      <c r="L15681" s="0" t="n">
        <v>0.03486</v>
      </c>
    </row>
    <row r="15682" customFormat="false" ht="15" hidden="false" customHeight="false" outlineLevel="0" collapsed="false">
      <c r="A15682" s="0" t="n">
        <v>44</v>
      </c>
      <c r="B15682" s="0" t="n">
        <v>157</v>
      </c>
      <c r="C15682" s="0" t="n">
        <v>0.03155</v>
      </c>
      <c r="D15682" s="0" t="n">
        <v>0.03172</v>
      </c>
      <c r="E15682" s="0" t="n">
        <v>0.03203</v>
      </c>
      <c r="F15682" s="0" t="n">
        <v>0.03254</v>
      </c>
      <c r="G15682" s="0" t="n">
        <v>0.03294</v>
      </c>
      <c r="H15682" s="0" t="n">
        <v>0.03351</v>
      </c>
      <c r="I15682" s="0" t="n">
        <v>0.03388</v>
      </c>
      <c r="J15682" s="0" t="n">
        <v>0.03422</v>
      </c>
      <c r="K15682" s="0" t="n">
        <v>0.03468</v>
      </c>
      <c r="L15682" s="0" t="n">
        <v>0.03483</v>
      </c>
    </row>
    <row r="15683" customFormat="false" ht="15" hidden="false" customHeight="false" outlineLevel="0" collapsed="false">
      <c r="A15683" s="0" t="n">
        <v>44</v>
      </c>
      <c r="B15683" s="0" t="n">
        <v>158</v>
      </c>
      <c r="C15683" s="0" t="n">
        <v>0.03207</v>
      </c>
      <c r="D15683" s="0" t="n">
        <v>0.03228</v>
      </c>
      <c r="E15683" s="0" t="n">
        <v>0.03266</v>
      </c>
      <c r="F15683" s="0" t="n">
        <v>0.03328</v>
      </c>
      <c r="G15683" s="0" t="n">
        <v>0.03377</v>
      </c>
      <c r="H15683" s="0" t="n">
        <v>0.03446</v>
      </c>
      <c r="I15683" s="0" t="n">
        <v>0.03491</v>
      </c>
      <c r="J15683" s="0" t="n">
        <v>0.03532</v>
      </c>
      <c r="K15683" s="0" t="n">
        <v>0.03588</v>
      </c>
      <c r="L15683" s="0" t="n">
        <v>0.03607</v>
      </c>
    </row>
    <row r="15684" customFormat="false" ht="15" hidden="false" customHeight="false" outlineLevel="0" collapsed="false">
      <c r="A15684" s="0" t="n">
        <v>44</v>
      </c>
      <c r="B15684" s="0" t="n">
        <v>159</v>
      </c>
      <c r="C15684" s="0" t="n">
        <v>0.03292</v>
      </c>
      <c r="D15684" s="0" t="n">
        <v>0.03301</v>
      </c>
      <c r="E15684" s="0" t="n">
        <v>0.03316</v>
      </c>
      <c r="F15684" s="0" t="n">
        <v>0.03342</v>
      </c>
      <c r="G15684" s="0" t="n">
        <v>0.03363</v>
      </c>
      <c r="H15684" s="0" t="n">
        <v>0.03391</v>
      </c>
      <c r="I15684" s="0" t="n">
        <v>0.0341</v>
      </c>
      <c r="J15684" s="0" t="n">
        <v>0.03427</v>
      </c>
      <c r="K15684" s="0" t="n">
        <v>0.0345</v>
      </c>
      <c r="L15684" s="0" t="n">
        <v>0.03458</v>
      </c>
    </row>
    <row r="15685" customFormat="false" ht="15" hidden="false" customHeight="false" outlineLevel="0" collapsed="false">
      <c r="A15685" s="0" t="n">
        <v>44</v>
      </c>
      <c r="B15685" s="0" t="n">
        <v>160</v>
      </c>
      <c r="C15685" s="0" t="n">
        <v>0.02961</v>
      </c>
      <c r="D15685" s="0" t="n">
        <v>0.0298</v>
      </c>
      <c r="E15685" s="0" t="n">
        <v>0.03013</v>
      </c>
      <c r="F15685" s="0" t="n">
        <v>0.03069</v>
      </c>
      <c r="G15685" s="0" t="n">
        <v>0.03112</v>
      </c>
      <c r="H15685" s="0" t="n">
        <v>0.03173</v>
      </c>
      <c r="I15685" s="0" t="n">
        <v>0.03213</v>
      </c>
      <c r="J15685" s="0" t="n">
        <v>0.03249</v>
      </c>
      <c r="K15685" s="0" t="n">
        <v>0.03298</v>
      </c>
      <c r="L15685" s="0" t="n">
        <v>0.03315</v>
      </c>
    </row>
    <row r="15686" customFormat="false" ht="15" hidden="false" customHeight="false" outlineLevel="0" collapsed="false">
      <c r="A15686" s="0" t="n">
        <v>44</v>
      </c>
      <c r="B15686" s="0" t="n">
        <v>161</v>
      </c>
      <c r="C15686" s="0" t="n">
        <v>0.02955</v>
      </c>
      <c r="D15686" s="0" t="n">
        <v>0.02988</v>
      </c>
      <c r="E15686" s="0" t="n">
        <v>0.03047</v>
      </c>
      <c r="F15686" s="0" t="n">
        <v>0.03146</v>
      </c>
      <c r="G15686" s="0" t="n">
        <v>0.03222</v>
      </c>
      <c r="H15686" s="0" t="n">
        <v>0.03331</v>
      </c>
      <c r="I15686" s="0" t="n">
        <v>0.03401</v>
      </c>
      <c r="J15686" s="0" t="n">
        <v>0.03466</v>
      </c>
      <c r="K15686" s="0" t="n">
        <v>0.03553</v>
      </c>
      <c r="L15686" s="0" t="n">
        <v>0.03583</v>
      </c>
    </row>
    <row r="15687" customFormat="false" ht="15" hidden="false" customHeight="false" outlineLevel="0" collapsed="false">
      <c r="A15687" s="0" t="n">
        <v>44</v>
      </c>
      <c r="B15687" s="0" t="n">
        <v>162</v>
      </c>
      <c r="C15687" s="0" t="n">
        <v>0.02847</v>
      </c>
      <c r="D15687" s="0" t="n">
        <v>0.02883</v>
      </c>
      <c r="E15687" s="0" t="n">
        <v>0.02948</v>
      </c>
      <c r="F15687" s="0" t="n">
        <v>0.03055</v>
      </c>
      <c r="G15687" s="0" t="n">
        <v>0.03139</v>
      </c>
      <c r="H15687" s="0" t="n">
        <v>0.03257</v>
      </c>
      <c r="I15687" s="0" t="n">
        <v>0.03333</v>
      </c>
      <c r="J15687" s="0" t="n">
        <v>0.03404</v>
      </c>
      <c r="K15687" s="0" t="n">
        <v>0.03499</v>
      </c>
      <c r="L15687" s="0" t="n">
        <v>0.03532</v>
      </c>
    </row>
    <row r="15688" customFormat="false" ht="15" hidden="false" customHeight="false" outlineLevel="0" collapsed="false">
      <c r="A15688" s="0" t="n">
        <v>44</v>
      </c>
      <c r="B15688" s="0" t="n">
        <v>163</v>
      </c>
      <c r="C15688" s="0" t="n">
        <v>0.03189</v>
      </c>
      <c r="D15688" s="0" t="n">
        <v>0.03207</v>
      </c>
      <c r="E15688" s="0" t="n">
        <v>0.03239</v>
      </c>
      <c r="F15688" s="0" t="n">
        <v>0.03293</v>
      </c>
      <c r="G15688" s="0" t="n">
        <v>0.03334</v>
      </c>
      <c r="H15688" s="0" t="n">
        <v>0.03394</v>
      </c>
      <c r="I15688" s="0" t="n">
        <v>0.03432</v>
      </c>
      <c r="J15688" s="0" t="n">
        <v>0.03467</v>
      </c>
      <c r="K15688" s="0" t="n">
        <v>0.03515</v>
      </c>
      <c r="L15688" s="0" t="n">
        <v>0.03531</v>
      </c>
    </row>
    <row r="15689" customFormat="false" ht="15" hidden="false" customHeight="false" outlineLevel="0" collapsed="false">
      <c r="A15689" s="0" t="n">
        <v>44</v>
      </c>
      <c r="B15689" s="0" t="n">
        <v>164</v>
      </c>
      <c r="C15689" s="0" t="n">
        <v>0.03036</v>
      </c>
      <c r="D15689" s="0" t="n">
        <v>0.03054</v>
      </c>
      <c r="E15689" s="0" t="n">
        <v>0.03086</v>
      </c>
      <c r="F15689" s="0" t="n">
        <v>0.03139</v>
      </c>
      <c r="G15689" s="0" t="n">
        <v>0.03181</v>
      </c>
      <c r="H15689" s="0" t="n">
        <v>0.0324</v>
      </c>
      <c r="I15689" s="0" t="n">
        <v>0.03278</v>
      </c>
      <c r="J15689" s="0" t="n">
        <v>0.03314</v>
      </c>
      <c r="K15689" s="0" t="n">
        <v>0.03361</v>
      </c>
      <c r="L15689" s="0" t="n">
        <v>0.03378</v>
      </c>
    </row>
    <row r="15690" customFormat="false" ht="15" hidden="false" customHeight="false" outlineLevel="0" collapsed="false">
      <c r="A15690" s="0" t="n">
        <v>44</v>
      </c>
      <c r="B15690" s="0" t="n">
        <v>165</v>
      </c>
      <c r="C15690" s="0" t="n">
        <v>0.03278</v>
      </c>
      <c r="D15690" s="0" t="n">
        <v>0.03292</v>
      </c>
      <c r="E15690" s="0" t="n">
        <v>0.03318</v>
      </c>
      <c r="F15690" s="0" t="n">
        <v>0.0336</v>
      </c>
      <c r="G15690" s="0" t="n">
        <v>0.03393</v>
      </c>
      <c r="H15690" s="0" t="n">
        <v>0.0344</v>
      </c>
      <c r="I15690" s="0" t="n">
        <v>0.0347</v>
      </c>
      <c r="J15690" s="0" t="n">
        <v>0.03498</v>
      </c>
      <c r="K15690" s="0" t="n">
        <v>0.03536</v>
      </c>
      <c r="L15690" s="0" t="n">
        <v>0.03549</v>
      </c>
    </row>
    <row r="15691" customFormat="false" ht="15" hidden="false" customHeight="false" outlineLevel="0" collapsed="false">
      <c r="A15691" s="0" t="n">
        <v>44</v>
      </c>
      <c r="B15691" s="0" t="n">
        <v>166</v>
      </c>
      <c r="C15691" s="0" t="n">
        <v>0.0312</v>
      </c>
      <c r="D15691" s="0" t="n">
        <v>0.03146</v>
      </c>
      <c r="E15691" s="0" t="n">
        <v>0.03193</v>
      </c>
      <c r="F15691" s="0" t="n">
        <v>0.03271</v>
      </c>
      <c r="G15691" s="0" t="n">
        <v>0.03331</v>
      </c>
      <c r="H15691" s="0" t="n">
        <v>0.03417</v>
      </c>
      <c r="I15691" s="0" t="n">
        <v>0.03473</v>
      </c>
      <c r="J15691" s="0" t="n">
        <v>0.03524</v>
      </c>
      <c r="K15691" s="0" t="n">
        <v>0.03593</v>
      </c>
      <c r="L15691" s="0" t="n">
        <v>0.03617</v>
      </c>
    </row>
    <row r="15692" customFormat="false" ht="15" hidden="false" customHeight="false" outlineLevel="0" collapsed="false">
      <c r="A15692" s="0" t="n">
        <v>44</v>
      </c>
      <c r="B15692" s="0" t="n">
        <v>167</v>
      </c>
      <c r="C15692" s="0" t="n">
        <v>0.03323</v>
      </c>
      <c r="D15692" s="0" t="n">
        <v>0.03348</v>
      </c>
      <c r="E15692" s="0" t="n">
        <v>0.03392</v>
      </c>
      <c r="F15692" s="0" t="n">
        <v>0.03465</v>
      </c>
      <c r="G15692" s="0" t="n">
        <v>0.03523</v>
      </c>
      <c r="H15692" s="0" t="n">
        <v>0.03603</v>
      </c>
      <c r="I15692" s="0" t="n">
        <v>0.03656</v>
      </c>
      <c r="J15692" s="0" t="n">
        <v>0.03704</v>
      </c>
      <c r="K15692" s="0" t="n">
        <v>0.03769</v>
      </c>
      <c r="L15692" s="0" t="n">
        <v>0.03792</v>
      </c>
    </row>
    <row r="15693" customFormat="false" ht="15" hidden="false" customHeight="false" outlineLevel="0" collapsed="false">
      <c r="A15693" s="0" t="n">
        <v>44</v>
      </c>
      <c r="B15693" s="0" t="n">
        <v>168</v>
      </c>
      <c r="C15693" s="0" t="n">
        <v>0.02872</v>
      </c>
      <c r="D15693" s="0" t="n">
        <v>0.02912</v>
      </c>
      <c r="E15693" s="0" t="n">
        <v>0.02985</v>
      </c>
      <c r="F15693" s="0" t="n">
        <v>0.03106</v>
      </c>
      <c r="G15693" s="0" t="n">
        <v>0.03201</v>
      </c>
      <c r="H15693" s="0" t="n">
        <v>0.03334</v>
      </c>
      <c r="I15693" s="0" t="n">
        <v>0.03421</v>
      </c>
      <c r="J15693" s="0" t="n">
        <v>0.03501</v>
      </c>
      <c r="K15693" s="0" t="n">
        <v>0.03608</v>
      </c>
      <c r="L15693" s="0" t="n">
        <v>0.03645</v>
      </c>
    </row>
    <row r="15694" customFormat="false" ht="15" hidden="false" customHeight="false" outlineLevel="0" collapsed="false">
      <c r="A15694" s="0" t="n">
        <v>44</v>
      </c>
      <c r="B15694" s="0" t="n">
        <v>169</v>
      </c>
      <c r="C15694" s="0" t="n">
        <v>0.03242</v>
      </c>
      <c r="D15694" s="0" t="n">
        <v>0.03266</v>
      </c>
      <c r="E15694" s="0" t="n">
        <v>0.03309</v>
      </c>
      <c r="F15694" s="0" t="n">
        <v>0.03379</v>
      </c>
      <c r="G15694" s="0" t="n">
        <v>0.03435</v>
      </c>
      <c r="H15694" s="0" t="n">
        <v>0.03513</v>
      </c>
      <c r="I15694" s="0" t="n">
        <v>0.03564</v>
      </c>
      <c r="J15694" s="0" t="n">
        <v>0.03611</v>
      </c>
      <c r="K15694" s="0" t="n">
        <v>0.03674</v>
      </c>
      <c r="L15694" s="0" t="n">
        <v>0.03695</v>
      </c>
    </row>
    <row r="15695" customFormat="false" ht="15" hidden="false" customHeight="false" outlineLevel="0" collapsed="false">
      <c r="A15695" s="0" t="n">
        <v>44</v>
      </c>
      <c r="B15695" s="0" t="n">
        <v>170</v>
      </c>
      <c r="C15695" s="0" t="n">
        <v>0.03045</v>
      </c>
      <c r="D15695" s="0" t="n">
        <v>0.03079</v>
      </c>
      <c r="E15695" s="0" t="n">
        <v>0.03142</v>
      </c>
      <c r="F15695" s="0" t="n">
        <v>0.03245</v>
      </c>
      <c r="G15695" s="0" t="n">
        <v>0.03325</v>
      </c>
      <c r="H15695" s="0" t="n">
        <v>0.03439</v>
      </c>
      <c r="I15695" s="0" t="n">
        <v>0.03513</v>
      </c>
      <c r="J15695" s="0" t="n">
        <v>0.03581</v>
      </c>
      <c r="K15695" s="0" t="n">
        <v>0.03672</v>
      </c>
      <c r="L15695" s="0" t="n">
        <v>0.03704</v>
      </c>
    </row>
    <row r="15696" customFormat="false" ht="15" hidden="false" customHeight="false" outlineLevel="0" collapsed="false">
      <c r="A15696" s="0" t="n">
        <v>44</v>
      </c>
      <c r="B15696" s="0" t="n">
        <v>171</v>
      </c>
      <c r="C15696" s="0" t="n">
        <v>0.02952</v>
      </c>
      <c r="D15696" s="0" t="n">
        <v>0.02993</v>
      </c>
      <c r="E15696" s="0" t="n">
        <v>0.03067</v>
      </c>
      <c r="F15696" s="0" t="n">
        <v>0.0319</v>
      </c>
      <c r="G15696" s="0" t="n">
        <v>0.03285</v>
      </c>
      <c r="H15696" s="0" t="n">
        <v>0.03421</v>
      </c>
      <c r="I15696" s="0" t="n">
        <v>0.03508</v>
      </c>
      <c r="J15696" s="0" t="n">
        <v>0.03589</v>
      </c>
      <c r="K15696" s="0" t="n">
        <v>0.03698</v>
      </c>
      <c r="L15696" s="0" t="n">
        <v>0.03736</v>
      </c>
    </row>
    <row r="15697" customFormat="false" ht="15" hidden="false" customHeight="false" outlineLevel="0" collapsed="false">
      <c r="A15697" s="0" t="n">
        <v>44</v>
      </c>
      <c r="B15697" s="0" t="n">
        <v>172</v>
      </c>
      <c r="C15697" s="0" t="n">
        <v>0.03099</v>
      </c>
      <c r="D15697" s="0" t="n">
        <v>0.03134</v>
      </c>
      <c r="E15697" s="0" t="n">
        <v>0.03196</v>
      </c>
      <c r="F15697" s="0" t="n">
        <v>0.03298</v>
      </c>
      <c r="G15697" s="0" t="n">
        <v>0.03378</v>
      </c>
      <c r="H15697" s="0" t="n">
        <v>0.03492</v>
      </c>
      <c r="I15697" s="0" t="n">
        <v>0.03565</v>
      </c>
      <c r="J15697" s="0" t="n">
        <v>0.03633</v>
      </c>
      <c r="K15697" s="0" t="n">
        <v>0.03724</v>
      </c>
      <c r="L15697" s="0" t="n">
        <v>0.03755</v>
      </c>
    </row>
    <row r="15698" customFormat="false" ht="15" hidden="false" customHeight="false" outlineLevel="0" collapsed="false">
      <c r="A15698" s="0" t="n">
        <v>44</v>
      </c>
      <c r="B15698" s="0" t="n">
        <v>173</v>
      </c>
      <c r="C15698" s="0" t="n">
        <v>0.03263</v>
      </c>
      <c r="D15698" s="0" t="n">
        <v>0.03293</v>
      </c>
      <c r="E15698" s="0" t="n">
        <v>0.03347</v>
      </c>
      <c r="F15698" s="0" t="n">
        <v>0.03436</v>
      </c>
      <c r="G15698" s="0" t="n">
        <v>0.03506</v>
      </c>
      <c r="H15698" s="0" t="n">
        <v>0.03604</v>
      </c>
      <c r="I15698" s="0" t="n">
        <v>0.03668</v>
      </c>
      <c r="J15698" s="0" t="n">
        <v>0.03727</v>
      </c>
      <c r="K15698" s="0" t="n">
        <v>0.03806</v>
      </c>
      <c r="L15698" s="0" t="n">
        <v>0.03834</v>
      </c>
    </row>
    <row r="15699" customFormat="false" ht="15" hidden="false" customHeight="false" outlineLevel="0" collapsed="false">
      <c r="A15699" s="0" t="n">
        <v>44</v>
      </c>
      <c r="B15699" s="0" t="n">
        <v>174</v>
      </c>
      <c r="C15699" s="0" t="n">
        <v>0.03518</v>
      </c>
      <c r="D15699" s="0" t="n">
        <v>0.03532</v>
      </c>
      <c r="E15699" s="0" t="n">
        <v>0.03559</v>
      </c>
      <c r="F15699" s="0" t="n">
        <v>0.03603</v>
      </c>
      <c r="G15699" s="0" t="n">
        <v>0.03637</v>
      </c>
      <c r="H15699" s="0" t="n">
        <v>0.03685</v>
      </c>
      <c r="I15699" s="0" t="n">
        <v>0.03716</v>
      </c>
      <c r="J15699" s="0" t="n">
        <v>0.03745</v>
      </c>
      <c r="K15699" s="0" t="n">
        <v>0.03784</v>
      </c>
      <c r="L15699" s="0" t="n">
        <v>0.03797</v>
      </c>
    </row>
    <row r="15700" customFormat="false" ht="15" hidden="false" customHeight="false" outlineLevel="0" collapsed="false">
      <c r="A15700" s="0" t="n">
        <v>44</v>
      </c>
      <c r="B15700" s="0" t="n">
        <v>175</v>
      </c>
      <c r="C15700" s="0" t="n">
        <v>0.03527</v>
      </c>
      <c r="D15700" s="0" t="n">
        <v>0.03537</v>
      </c>
      <c r="E15700" s="0" t="n">
        <v>0.03556</v>
      </c>
      <c r="F15700" s="0" t="n">
        <v>0.03588</v>
      </c>
      <c r="G15700" s="0" t="n">
        <v>0.03612</v>
      </c>
      <c r="H15700" s="0" t="n">
        <v>0.03647</v>
      </c>
      <c r="I15700" s="0" t="n">
        <v>0.0367</v>
      </c>
      <c r="J15700" s="0" t="n">
        <v>0.0369</v>
      </c>
      <c r="K15700" s="0" t="n">
        <v>0.03718</v>
      </c>
      <c r="L15700" s="0" t="n">
        <v>0.03728</v>
      </c>
    </row>
    <row r="15701" customFormat="false" ht="15" hidden="false" customHeight="false" outlineLevel="0" collapsed="false">
      <c r="A15701" s="0" t="n">
        <v>44</v>
      </c>
      <c r="B15701" s="0" t="n">
        <v>176</v>
      </c>
      <c r="C15701" s="0" t="n">
        <v>0.03474</v>
      </c>
      <c r="D15701" s="0" t="n">
        <v>0.03486</v>
      </c>
      <c r="E15701" s="0" t="n">
        <v>0.03508</v>
      </c>
      <c r="F15701" s="0" t="n">
        <v>0.03545</v>
      </c>
      <c r="G15701" s="0" t="n">
        <v>0.03574</v>
      </c>
      <c r="H15701" s="0" t="n">
        <v>0.03614</v>
      </c>
      <c r="I15701" s="0" t="n">
        <v>0.0364</v>
      </c>
      <c r="J15701" s="0" t="n">
        <v>0.03665</v>
      </c>
      <c r="K15701" s="0" t="n">
        <v>0.03697</v>
      </c>
      <c r="L15701" s="0" t="n">
        <v>0.03708</v>
      </c>
    </row>
    <row r="15702" customFormat="false" ht="15" hidden="false" customHeight="false" outlineLevel="0" collapsed="false">
      <c r="A15702" s="0" t="n">
        <v>44</v>
      </c>
      <c r="B15702" s="0" t="n">
        <v>177</v>
      </c>
      <c r="C15702" s="0" t="n">
        <v>0.03659</v>
      </c>
      <c r="D15702" s="0" t="n">
        <v>0.03664</v>
      </c>
      <c r="E15702" s="0" t="n">
        <v>0.03673</v>
      </c>
      <c r="F15702" s="0" t="n">
        <v>0.03688</v>
      </c>
      <c r="G15702" s="0" t="n">
        <v>0.03699</v>
      </c>
      <c r="H15702" s="0" t="n">
        <v>0.03715</v>
      </c>
      <c r="I15702" s="0" t="n">
        <v>0.03726</v>
      </c>
      <c r="J15702" s="0" t="n">
        <v>0.03736</v>
      </c>
      <c r="K15702" s="0" t="n">
        <v>0.03749</v>
      </c>
      <c r="L15702" s="0" t="n">
        <v>0.03753</v>
      </c>
    </row>
    <row r="15703" customFormat="false" ht="15" hidden="false" customHeight="false" outlineLevel="0" collapsed="false">
      <c r="A15703" s="0" t="n">
        <v>44</v>
      </c>
      <c r="B15703" s="0" t="n">
        <v>178</v>
      </c>
      <c r="C15703" s="0" t="n">
        <v>0.03341</v>
      </c>
      <c r="D15703" s="0" t="n">
        <v>0.03357</v>
      </c>
      <c r="E15703" s="0" t="n">
        <v>0.03387</v>
      </c>
      <c r="F15703" s="0" t="n">
        <v>0.03436</v>
      </c>
      <c r="G15703" s="0" t="n">
        <v>0.03474</v>
      </c>
      <c r="H15703" s="0" t="n">
        <v>0.03529</v>
      </c>
      <c r="I15703" s="0" t="n">
        <v>0.03564</v>
      </c>
      <c r="J15703" s="0" t="n">
        <v>0.03596</v>
      </c>
      <c r="K15703" s="0" t="n">
        <v>0.0364</v>
      </c>
      <c r="L15703" s="0" t="n">
        <v>0.03655</v>
      </c>
    </row>
    <row r="15704" customFormat="false" ht="15" hidden="false" customHeight="false" outlineLevel="0" collapsed="false">
      <c r="A15704" s="0" t="n">
        <v>44</v>
      </c>
      <c r="B15704" s="0" t="n">
        <v>179</v>
      </c>
      <c r="C15704" s="0" t="n">
        <v>0.03134</v>
      </c>
      <c r="D15704" s="0" t="n">
        <v>0.03158</v>
      </c>
      <c r="E15704" s="0" t="n">
        <v>0.03203</v>
      </c>
      <c r="F15704" s="0" t="n">
        <v>0.03276</v>
      </c>
      <c r="G15704" s="0" t="n">
        <v>0.03333</v>
      </c>
      <c r="H15704" s="0" t="n">
        <v>0.03413</v>
      </c>
      <c r="I15704" s="0" t="n">
        <v>0.03465</v>
      </c>
      <c r="J15704" s="0" t="n">
        <v>0.03514</v>
      </c>
      <c r="K15704" s="0" t="n">
        <v>0.03579</v>
      </c>
      <c r="L15704" s="0" t="n">
        <v>0.03601</v>
      </c>
    </row>
    <row r="15705" customFormat="false" ht="15" hidden="false" customHeight="false" outlineLevel="0" collapsed="false">
      <c r="A15705" s="0" t="n">
        <v>44</v>
      </c>
      <c r="B15705" s="0" t="n">
        <v>180</v>
      </c>
      <c r="C15705" s="0" t="n">
        <v>0.03034</v>
      </c>
      <c r="D15705" s="0" t="n">
        <v>0.03069</v>
      </c>
      <c r="E15705" s="0" t="n">
        <v>0.03132</v>
      </c>
      <c r="F15705" s="0" t="n">
        <v>0.03236</v>
      </c>
      <c r="G15705" s="0" t="n">
        <v>0.03317</v>
      </c>
      <c r="H15705" s="0" t="n">
        <v>0.03432</v>
      </c>
      <c r="I15705" s="0" t="n">
        <v>0.03506</v>
      </c>
      <c r="J15705" s="0" t="n">
        <v>0.03575</v>
      </c>
      <c r="K15705" s="0" t="n">
        <v>0.03667</v>
      </c>
      <c r="L15705" s="0" t="n">
        <v>0.03699</v>
      </c>
    </row>
    <row r="15706" customFormat="false" ht="15" hidden="false" customHeight="false" outlineLevel="0" collapsed="false">
      <c r="A15706" s="0" t="n">
        <v>44</v>
      </c>
      <c r="B15706" s="0" t="n">
        <v>181</v>
      </c>
      <c r="C15706" s="0" t="n">
        <v>0.03099</v>
      </c>
      <c r="D15706" s="0" t="n">
        <v>0.03129</v>
      </c>
      <c r="E15706" s="0" t="n">
        <v>0.03185</v>
      </c>
      <c r="F15706" s="0" t="n">
        <v>0.03278</v>
      </c>
      <c r="G15706" s="0" t="n">
        <v>0.0335</v>
      </c>
      <c r="H15706" s="0" t="n">
        <v>0.03452</v>
      </c>
      <c r="I15706" s="0" t="n">
        <v>0.03518</v>
      </c>
      <c r="J15706" s="0" t="n">
        <v>0.0358</v>
      </c>
      <c r="K15706" s="0" t="n">
        <v>0.03662</v>
      </c>
      <c r="L15706" s="0" t="n">
        <v>0.0369</v>
      </c>
    </row>
    <row r="15707" customFormat="false" ht="15" hidden="false" customHeight="false" outlineLevel="0" collapsed="false">
      <c r="A15707" s="0" t="n">
        <v>44</v>
      </c>
      <c r="B15707" s="0" t="n">
        <v>182</v>
      </c>
      <c r="C15707" s="0" t="n">
        <v>0.02978</v>
      </c>
      <c r="D15707" s="0" t="n">
        <v>0.03016</v>
      </c>
      <c r="E15707" s="0" t="n">
        <v>0.03084</v>
      </c>
      <c r="F15707" s="0" t="n">
        <v>0.03198</v>
      </c>
      <c r="G15707" s="0" t="n">
        <v>0.03287</v>
      </c>
      <c r="H15707" s="0" t="n">
        <v>0.03413</v>
      </c>
      <c r="I15707" s="0" t="n">
        <v>0.03494</v>
      </c>
      <c r="J15707" s="0" t="n">
        <v>0.03569</v>
      </c>
      <c r="K15707" s="0" t="n">
        <v>0.0367</v>
      </c>
      <c r="L15707" s="0" t="n">
        <v>0.03705</v>
      </c>
    </row>
    <row r="15708" customFormat="false" ht="15" hidden="false" customHeight="false" outlineLevel="0" collapsed="false">
      <c r="A15708" s="0" t="n">
        <v>44</v>
      </c>
      <c r="B15708" s="0" t="n">
        <v>183</v>
      </c>
      <c r="C15708" s="0" t="n">
        <v>0.03083</v>
      </c>
      <c r="D15708" s="0" t="n">
        <v>0.03113</v>
      </c>
      <c r="E15708" s="0" t="n">
        <v>0.03168</v>
      </c>
      <c r="F15708" s="0" t="n">
        <v>0.03259</v>
      </c>
      <c r="G15708" s="0" t="n">
        <v>0.0333</v>
      </c>
      <c r="H15708" s="0" t="n">
        <v>0.0343</v>
      </c>
      <c r="I15708" s="0" t="n">
        <v>0.03495</v>
      </c>
      <c r="J15708" s="0" t="n">
        <v>0.03555</v>
      </c>
      <c r="K15708" s="0" t="n">
        <v>0.03636</v>
      </c>
      <c r="L15708" s="0" t="n">
        <v>0.03663</v>
      </c>
    </row>
    <row r="15709" customFormat="false" ht="15" hidden="false" customHeight="false" outlineLevel="0" collapsed="false">
      <c r="A15709" s="0" t="n">
        <v>44</v>
      </c>
      <c r="B15709" s="0" t="n">
        <v>184</v>
      </c>
      <c r="C15709" s="0" t="n">
        <v>0.02863</v>
      </c>
      <c r="D15709" s="0" t="n">
        <v>0.02901</v>
      </c>
      <c r="E15709" s="0" t="n">
        <v>0.0297</v>
      </c>
      <c r="F15709" s="0" t="n">
        <v>0.03084</v>
      </c>
      <c r="G15709" s="0" t="n">
        <v>0.03174</v>
      </c>
      <c r="H15709" s="0" t="n">
        <v>0.033</v>
      </c>
      <c r="I15709" s="0" t="n">
        <v>0.03381</v>
      </c>
      <c r="J15709" s="0" t="n">
        <v>0.03457</v>
      </c>
      <c r="K15709" s="0" t="n">
        <v>0.03558</v>
      </c>
      <c r="L15709" s="0" t="n">
        <v>0.03593</v>
      </c>
    </row>
    <row r="15710" customFormat="false" ht="15" hidden="false" customHeight="false" outlineLevel="0" collapsed="false">
      <c r="A15710" s="0" t="n">
        <v>44</v>
      </c>
      <c r="B15710" s="0" t="n">
        <v>185</v>
      </c>
      <c r="C15710" s="0" t="n">
        <v>0.02518</v>
      </c>
      <c r="D15710" s="0" t="n">
        <v>0.02571</v>
      </c>
      <c r="E15710" s="0" t="n">
        <v>0.02666</v>
      </c>
      <c r="F15710" s="0" t="n">
        <v>0.02824</v>
      </c>
      <c r="G15710" s="0" t="n">
        <v>0.02947</v>
      </c>
      <c r="H15710" s="0" t="n">
        <v>0.03121</v>
      </c>
      <c r="I15710" s="0" t="n">
        <v>0.03234</v>
      </c>
      <c r="J15710" s="0" t="n">
        <v>0.03338</v>
      </c>
      <c r="K15710" s="0" t="n">
        <v>0.03478</v>
      </c>
      <c r="L15710" s="0" t="n">
        <v>0.03527</v>
      </c>
    </row>
    <row r="15711" customFormat="false" ht="15" hidden="false" customHeight="false" outlineLevel="0" collapsed="false">
      <c r="A15711" s="0" t="n">
        <v>44</v>
      </c>
      <c r="B15711" s="0" t="n">
        <v>186</v>
      </c>
      <c r="C15711" s="0" t="n">
        <v>0.02798</v>
      </c>
      <c r="D15711" s="0" t="n">
        <v>0.02835</v>
      </c>
      <c r="E15711" s="0" t="n">
        <v>0.02903</v>
      </c>
      <c r="F15711" s="0" t="n">
        <v>0.03015</v>
      </c>
      <c r="G15711" s="0" t="n">
        <v>0.03103</v>
      </c>
      <c r="H15711" s="0" t="n">
        <v>0.03227</v>
      </c>
      <c r="I15711" s="0" t="n">
        <v>0.03307</v>
      </c>
      <c r="J15711" s="0" t="n">
        <v>0.03382</v>
      </c>
      <c r="K15711" s="0" t="n">
        <v>0.03481</v>
      </c>
      <c r="L15711" s="0" t="n">
        <v>0.03516</v>
      </c>
    </row>
    <row r="15712" customFormat="false" ht="15" hidden="false" customHeight="false" outlineLevel="0" collapsed="false">
      <c r="A15712" s="0" t="n">
        <v>44</v>
      </c>
      <c r="B15712" s="0" t="n">
        <v>187</v>
      </c>
      <c r="C15712" s="0" t="n">
        <v>0.03034</v>
      </c>
      <c r="D15712" s="0" t="n">
        <v>0.03059</v>
      </c>
      <c r="E15712" s="0" t="n">
        <v>0.03103</v>
      </c>
      <c r="F15712" s="0" t="n">
        <v>0.03175</v>
      </c>
      <c r="G15712" s="0" t="n">
        <v>0.03232</v>
      </c>
      <c r="H15712" s="0" t="n">
        <v>0.03312</v>
      </c>
      <c r="I15712" s="0" t="n">
        <v>0.03364</v>
      </c>
      <c r="J15712" s="0" t="n">
        <v>0.03412</v>
      </c>
      <c r="K15712" s="0" t="n">
        <v>0.03476</v>
      </c>
      <c r="L15712" s="0" t="n">
        <v>0.03499</v>
      </c>
    </row>
    <row r="15713" customFormat="false" ht="15" hidden="false" customHeight="false" outlineLevel="0" collapsed="false">
      <c r="A15713" s="0" t="n">
        <v>44</v>
      </c>
      <c r="B15713" s="0" t="n">
        <v>188</v>
      </c>
      <c r="C15713" s="0" t="n">
        <v>0.02745</v>
      </c>
      <c r="D15713" s="0" t="n">
        <v>0.02785</v>
      </c>
      <c r="E15713" s="0" t="n">
        <v>0.02857</v>
      </c>
      <c r="F15713" s="0" t="n">
        <v>0.02977</v>
      </c>
      <c r="G15713" s="0" t="n">
        <v>0.0307</v>
      </c>
      <c r="H15713" s="0" t="n">
        <v>0.03202</v>
      </c>
      <c r="I15713" s="0" t="n">
        <v>0.03288</v>
      </c>
      <c r="J15713" s="0" t="n">
        <v>0.03367</v>
      </c>
      <c r="K15713" s="0" t="n">
        <v>0.03473</v>
      </c>
      <c r="L15713" s="0" t="n">
        <v>0.0351</v>
      </c>
    </row>
    <row r="15714" customFormat="false" ht="15" hidden="false" customHeight="false" outlineLevel="0" collapsed="false">
      <c r="A15714" s="0" t="n">
        <v>44</v>
      </c>
      <c r="B15714" s="0" t="n">
        <v>189</v>
      </c>
      <c r="C15714" s="0" t="n">
        <v>0.03011</v>
      </c>
      <c r="D15714" s="0" t="n">
        <v>0.03039</v>
      </c>
      <c r="E15714" s="0" t="n">
        <v>0.0309</v>
      </c>
      <c r="F15714" s="0" t="n">
        <v>0.03174</v>
      </c>
      <c r="G15714" s="0" t="n">
        <v>0.03239</v>
      </c>
      <c r="H15714" s="0" t="n">
        <v>0.03332</v>
      </c>
      <c r="I15714" s="0" t="n">
        <v>0.03392</v>
      </c>
      <c r="J15714" s="0" t="n">
        <v>0.03448</v>
      </c>
      <c r="K15714" s="0" t="n">
        <v>0.03523</v>
      </c>
      <c r="L15714" s="0" t="n">
        <v>0.03549</v>
      </c>
    </row>
    <row r="15715" customFormat="false" ht="15" hidden="false" customHeight="false" outlineLevel="0" collapsed="false">
      <c r="A15715" s="0" t="n">
        <v>44</v>
      </c>
      <c r="B15715" s="0" t="n">
        <v>190</v>
      </c>
      <c r="C15715" s="0" t="n">
        <v>0.03203</v>
      </c>
      <c r="D15715" s="0" t="n">
        <v>0.03219</v>
      </c>
      <c r="E15715" s="0" t="n">
        <v>0.03246</v>
      </c>
      <c r="F15715" s="0" t="n">
        <v>0.03292</v>
      </c>
      <c r="G15715" s="0" t="n">
        <v>0.03328</v>
      </c>
      <c r="H15715" s="0" t="n">
        <v>0.03379</v>
      </c>
      <c r="I15715" s="0" t="n">
        <v>0.03412</v>
      </c>
      <c r="J15715" s="0" t="n">
        <v>0.03442</v>
      </c>
      <c r="K15715" s="0" t="n">
        <v>0.03483</v>
      </c>
      <c r="L15715" s="0" t="n">
        <v>0.03497</v>
      </c>
    </row>
    <row r="15716" customFormat="false" ht="15" hidden="false" customHeight="false" outlineLevel="0" collapsed="false">
      <c r="A15716" s="0" t="n">
        <v>44</v>
      </c>
      <c r="B15716" s="0" t="n">
        <v>191</v>
      </c>
      <c r="C15716" s="0" t="n">
        <v>0.0338</v>
      </c>
      <c r="D15716" s="0" t="n">
        <v>0.03389</v>
      </c>
      <c r="E15716" s="0" t="n">
        <v>0.03405</v>
      </c>
      <c r="F15716" s="0" t="n">
        <v>0.03432</v>
      </c>
      <c r="G15716" s="0" t="n">
        <v>0.03454</v>
      </c>
      <c r="H15716" s="0" t="n">
        <v>0.03484</v>
      </c>
      <c r="I15716" s="0" t="n">
        <v>0.03503</v>
      </c>
      <c r="J15716" s="0" t="n">
        <v>0.03521</v>
      </c>
      <c r="K15716" s="0" t="n">
        <v>0.03545</v>
      </c>
      <c r="L15716" s="0" t="n">
        <v>0.03554</v>
      </c>
    </row>
    <row r="15717" customFormat="false" ht="15" hidden="false" customHeight="false" outlineLevel="0" collapsed="false">
      <c r="A15717" s="0" t="n">
        <v>44</v>
      </c>
      <c r="B15717" s="0" t="n">
        <v>192</v>
      </c>
      <c r="C15717" s="0" t="n">
        <v>0.03817</v>
      </c>
      <c r="D15717" s="0" t="n">
        <v>0.03804</v>
      </c>
      <c r="E15717" s="0" t="n">
        <v>0.03781</v>
      </c>
      <c r="F15717" s="0" t="n">
        <v>0.03742</v>
      </c>
      <c r="G15717" s="0" t="n">
        <v>0.03712</v>
      </c>
      <c r="H15717" s="0" t="n">
        <v>0.0367</v>
      </c>
      <c r="I15717" s="0" t="n">
        <v>0.03643</v>
      </c>
      <c r="J15717" s="0" t="n">
        <v>0.03617</v>
      </c>
      <c r="K15717" s="0" t="n">
        <v>0.03583</v>
      </c>
      <c r="L15717" s="0" t="n">
        <v>0.03571</v>
      </c>
    </row>
    <row r="15718" customFormat="false" ht="15" hidden="false" customHeight="false" outlineLevel="0" collapsed="false">
      <c r="A15718" s="0" t="n">
        <v>44</v>
      </c>
      <c r="B15718" s="0" t="n">
        <v>193</v>
      </c>
      <c r="C15718" s="0" t="n">
        <v>0.03534</v>
      </c>
      <c r="D15718" s="0" t="n">
        <v>0.03533</v>
      </c>
      <c r="E15718" s="0" t="n">
        <v>0.03531</v>
      </c>
      <c r="F15718" s="0" t="n">
        <v>0.03529</v>
      </c>
      <c r="G15718" s="0" t="n">
        <v>0.03527</v>
      </c>
      <c r="H15718" s="0" t="n">
        <v>0.03525</v>
      </c>
      <c r="I15718" s="0" t="n">
        <v>0.03523</v>
      </c>
      <c r="J15718" s="0" t="n">
        <v>0.03521</v>
      </c>
      <c r="K15718" s="0" t="n">
        <v>0.03519</v>
      </c>
      <c r="L15718" s="0" t="n">
        <v>0.03519</v>
      </c>
    </row>
    <row r="15719" customFormat="false" ht="15" hidden="false" customHeight="false" outlineLevel="0" collapsed="false">
      <c r="A15719" s="0" t="n">
        <v>44</v>
      </c>
      <c r="B15719" s="0" t="n">
        <v>194</v>
      </c>
      <c r="C15719" s="0" t="n">
        <v>0.03648</v>
      </c>
      <c r="D15719" s="0" t="n">
        <v>0.03643</v>
      </c>
      <c r="E15719" s="0" t="n">
        <v>0.03633</v>
      </c>
      <c r="F15719" s="0" t="n">
        <v>0.03617</v>
      </c>
      <c r="G15719" s="0" t="n">
        <v>0.03605</v>
      </c>
      <c r="H15719" s="0" t="n">
        <v>0.03587</v>
      </c>
      <c r="I15719" s="0" t="n">
        <v>0.03576</v>
      </c>
      <c r="J15719" s="0" t="n">
        <v>0.03565</v>
      </c>
      <c r="K15719" s="0" t="n">
        <v>0.03551</v>
      </c>
      <c r="L15719" s="0" t="n">
        <v>0.03546</v>
      </c>
    </row>
    <row r="15720" customFormat="false" ht="15" hidden="false" customHeight="false" outlineLevel="0" collapsed="false">
      <c r="A15720" s="0" t="n">
        <v>44</v>
      </c>
      <c r="B15720" s="0" t="n">
        <v>195</v>
      </c>
      <c r="C15720" s="0" t="n">
        <v>0.03598</v>
      </c>
      <c r="D15720" s="0" t="n">
        <v>0.03596</v>
      </c>
      <c r="E15720" s="0" t="n">
        <v>0.03593</v>
      </c>
      <c r="F15720" s="0" t="n">
        <v>0.03588</v>
      </c>
      <c r="G15720" s="0" t="n">
        <v>0.03584</v>
      </c>
      <c r="H15720" s="0" t="n">
        <v>0.03578</v>
      </c>
      <c r="I15720" s="0" t="n">
        <v>0.03574</v>
      </c>
      <c r="J15720" s="0" t="n">
        <v>0.03571</v>
      </c>
      <c r="K15720" s="0" t="n">
        <v>0.03566</v>
      </c>
      <c r="L15720" s="0" t="n">
        <v>0.03565</v>
      </c>
    </row>
    <row r="15721" customFormat="false" ht="15" hidden="false" customHeight="false" outlineLevel="0" collapsed="false">
      <c r="A15721" s="0" t="n">
        <v>44</v>
      </c>
      <c r="B15721" s="0" t="n">
        <v>196</v>
      </c>
      <c r="C15721" s="0" t="n">
        <v>0.0373</v>
      </c>
      <c r="D15721" s="0" t="n">
        <v>0.03716</v>
      </c>
      <c r="E15721" s="0" t="n">
        <v>0.0369</v>
      </c>
      <c r="F15721" s="0" t="n">
        <v>0.03648</v>
      </c>
      <c r="G15721" s="0" t="n">
        <v>0.03615</v>
      </c>
      <c r="H15721" s="0" t="n">
        <v>0.03568</v>
      </c>
      <c r="I15721" s="0" t="n">
        <v>0.03538</v>
      </c>
      <c r="J15721" s="0" t="n">
        <v>0.0351</v>
      </c>
      <c r="K15721" s="0" t="n">
        <v>0.03473</v>
      </c>
      <c r="L15721" s="0" t="n">
        <v>0.0346</v>
      </c>
    </row>
    <row r="15722" customFormat="false" ht="15" hidden="false" customHeight="false" outlineLevel="0" collapsed="false">
      <c r="A15722" s="0" t="n">
        <v>44</v>
      </c>
      <c r="B15722" s="0" t="n">
        <v>197</v>
      </c>
      <c r="C15722" s="0" t="n">
        <v>0.0387</v>
      </c>
      <c r="D15722" s="0" t="n">
        <v>0.0385</v>
      </c>
      <c r="E15722" s="0" t="n">
        <v>0.03813</v>
      </c>
      <c r="F15722" s="0" t="n">
        <v>0.03751</v>
      </c>
      <c r="G15722" s="0" t="n">
        <v>0.03704</v>
      </c>
      <c r="H15722" s="0" t="n">
        <v>0.03636</v>
      </c>
      <c r="I15722" s="0" t="n">
        <v>0.03592</v>
      </c>
      <c r="J15722" s="0" t="n">
        <v>0.03552</v>
      </c>
      <c r="K15722" s="0" t="n">
        <v>0.03497</v>
      </c>
      <c r="L15722" s="0" t="n">
        <v>0.03478</v>
      </c>
    </row>
    <row r="15723" customFormat="false" ht="15" hidden="false" customHeight="false" outlineLevel="0" collapsed="false">
      <c r="A15723" s="0" t="n">
        <v>44</v>
      </c>
      <c r="B15723" s="0" t="n">
        <v>198</v>
      </c>
      <c r="C15723" s="0" t="n">
        <v>0.03633</v>
      </c>
      <c r="D15723" s="0" t="n">
        <v>0.03622</v>
      </c>
      <c r="E15723" s="0" t="n">
        <v>0.03602</v>
      </c>
      <c r="F15723" s="0" t="n">
        <v>0.03569</v>
      </c>
      <c r="G15723" s="0" t="n">
        <v>0.03543</v>
      </c>
      <c r="H15723" s="0" t="n">
        <v>0.03506</v>
      </c>
      <c r="I15723" s="0" t="n">
        <v>0.03483</v>
      </c>
      <c r="J15723" s="0" t="n">
        <v>0.03461</v>
      </c>
      <c r="K15723" s="0" t="n">
        <v>0.03432</v>
      </c>
      <c r="L15723" s="0" t="n">
        <v>0.03421</v>
      </c>
    </row>
    <row r="15724" customFormat="false" ht="15" hidden="false" customHeight="false" outlineLevel="0" collapsed="false">
      <c r="A15724" s="0" t="n">
        <v>44</v>
      </c>
      <c r="B15724" s="0" t="n">
        <v>199</v>
      </c>
      <c r="C15724" s="0" t="n">
        <v>0.03925</v>
      </c>
      <c r="D15724" s="0" t="n">
        <v>0.03899</v>
      </c>
      <c r="E15724" s="0" t="n">
        <v>0.03851</v>
      </c>
      <c r="F15724" s="0" t="n">
        <v>0.03772</v>
      </c>
      <c r="G15724" s="0" t="n">
        <v>0.03711</v>
      </c>
      <c r="H15724" s="0" t="n">
        <v>0.03624</v>
      </c>
      <c r="I15724" s="0" t="n">
        <v>0.03568</v>
      </c>
      <c r="J15724" s="0" t="n">
        <v>0.03515</v>
      </c>
      <c r="K15724" s="0" t="n">
        <v>0.03445</v>
      </c>
      <c r="L15724" s="0" t="n">
        <v>0.03421</v>
      </c>
    </row>
    <row r="15725" customFormat="false" ht="15" hidden="false" customHeight="false" outlineLevel="0" collapsed="false">
      <c r="A15725" s="0" t="n">
        <v>44</v>
      </c>
      <c r="B15725" s="0" t="n">
        <v>200</v>
      </c>
      <c r="C15725" s="0" t="n">
        <v>0.03638</v>
      </c>
      <c r="D15725" s="0" t="n">
        <v>0.03625</v>
      </c>
      <c r="E15725" s="0" t="n">
        <v>0.03601</v>
      </c>
      <c r="F15725" s="0" t="n">
        <v>0.03561</v>
      </c>
      <c r="G15725" s="0" t="n">
        <v>0.0353</v>
      </c>
      <c r="H15725" s="0" t="n">
        <v>0.03486</v>
      </c>
      <c r="I15725" s="0" t="n">
        <v>0.03458</v>
      </c>
      <c r="J15725" s="0" t="n">
        <v>0.03432</v>
      </c>
      <c r="K15725" s="0" t="n">
        <v>0.03397</v>
      </c>
      <c r="L15725" s="0" t="n">
        <v>0.03385</v>
      </c>
    </row>
    <row r="15726" customFormat="false" ht="15" hidden="false" customHeight="false" outlineLevel="0" collapsed="false">
      <c r="A15726" s="0" t="n">
        <v>44</v>
      </c>
      <c r="B15726" s="0" t="n">
        <v>201</v>
      </c>
      <c r="C15726" s="0" t="n">
        <v>0.03601</v>
      </c>
      <c r="D15726" s="0" t="n">
        <v>0.03587</v>
      </c>
      <c r="E15726" s="0" t="n">
        <v>0.03561</v>
      </c>
      <c r="F15726" s="0" t="n">
        <v>0.03519</v>
      </c>
      <c r="G15726" s="0" t="n">
        <v>0.03487</v>
      </c>
      <c r="H15726" s="0" t="n">
        <v>0.0344</v>
      </c>
      <c r="I15726" s="0" t="n">
        <v>0.0341</v>
      </c>
      <c r="J15726" s="0" t="n">
        <v>0.03382</v>
      </c>
      <c r="K15726" s="0" t="n">
        <v>0.03345</v>
      </c>
      <c r="L15726" s="0" t="n">
        <v>0.03332</v>
      </c>
    </row>
    <row r="15727" customFormat="false" ht="15" hidden="false" customHeight="false" outlineLevel="0" collapsed="false">
      <c r="A15727" s="0" t="n">
        <v>44</v>
      </c>
      <c r="B15727" s="0" t="n">
        <v>202</v>
      </c>
      <c r="C15727" s="0" t="n">
        <v>0.03952</v>
      </c>
      <c r="D15727" s="0" t="n">
        <v>0.0392</v>
      </c>
      <c r="E15727" s="0" t="n">
        <v>0.03861</v>
      </c>
      <c r="F15727" s="0" t="n">
        <v>0.03763</v>
      </c>
      <c r="G15727" s="0" t="n">
        <v>0.03687</v>
      </c>
      <c r="H15727" s="0" t="n">
        <v>0.03579</v>
      </c>
      <c r="I15727" s="0" t="n">
        <v>0.03509</v>
      </c>
      <c r="J15727" s="0" t="n">
        <v>0.03445</v>
      </c>
      <c r="K15727" s="0" t="n">
        <v>0.03358</v>
      </c>
      <c r="L15727" s="0" t="n">
        <v>0.03328</v>
      </c>
    </row>
    <row r="15728" customFormat="false" ht="15" hidden="false" customHeight="false" outlineLevel="0" collapsed="false">
      <c r="A15728" s="0" t="n">
        <v>44</v>
      </c>
      <c r="B15728" s="0" t="n">
        <v>203</v>
      </c>
      <c r="C15728" s="0" t="n">
        <v>0.04068</v>
      </c>
      <c r="D15728" s="0" t="n">
        <v>0.04035</v>
      </c>
      <c r="E15728" s="0" t="n">
        <v>0.03975</v>
      </c>
      <c r="F15728" s="0" t="n">
        <v>0.03877</v>
      </c>
      <c r="G15728" s="0" t="n">
        <v>0.038</v>
      </c>
      <c r="H15728" s="0" t="n">
        <v>0.03691</v>
      </c>
      <c r="I15728" s="0" t="n">
        <v>0.0362</v>
      </c>
      <c r="J15728" s="0" t="n">
        <v>0.03555</v>
      </c>
      <c r="K15728" s="0" t="n">
        <v>0.03467</v>
      </c>
      <c r="L15728" s="0" t="n">
        <v>0.03437</v>
      </c>
    </row>
    <row r="15729" customFormat="false" ht="15" hidden="false" customHeight="false" outlineLevel="0" collapsed="false">
      <c r="A15729" s="0" t="n">
        <v>44</v>
      </c>
      <c r="B15729" s="0" t="n">
        <v>204</v>
      </c>
      <c r="C15729" s="0" t="n">
        <v>0.03852</v>
      </c>
      <c r="D15729" s="0" t="n">
        <v>0.03833</v>
      </c>
      <c r="E15729" s="0" t="n">
        <v>0.03799</v>
      </c>
      <c r="F15729" s="0" t="n">
        <v>0.03742</v>
      </c>
      <c r="G15729" s="0" t="n">
        <v>0.03698</v>
      </c>
      <c r="H15729" s="0" t="n">
        <v>0.03635</v>
      </c>
      <c r="I15729" s="0" t="n">
        <v>0.03594</v>
      </c>
      <c r="J15729" s="0" t="n">
        <v>0.03557</v>
      </c>
      <c r="K15729" s="0" t="n">
        <v>0.03506</v>
      </c>
      <c r="L15729" s="0" t="n">
        <v>0.03489</v>
      </c>
    </row>
    <row r="15730" customFormat="false" ht="15" hidden="false" customHeight="false" outlineLevel="0" collapsed="false">
      <c r="A15730" s="0" t="n">
        <v>44</v>
      </c>
      <c r="B15730" s="0" t="n">
        <v>205</v>
      </c>
      <c r="C15730" s="0" t="n">
        <v>0.03994</v>
      </c>
      <c r="D15730" s="0" t="n">
        <v>0.03969</v>
      </c>
      <c r="E15730" s="0" t="n">
        <v>0.03924</v>
      </c>
      <c r="F15730" s="0" t="n">
        <v>0.03849</v>
      </c>
      <c r="G15730" s="0" t="n">
        <v>0.03791</v>
      </c>
      <c r="H15730" s="0" t="n">
        <v>0.03708</v>
      </c>
      <c r="I15730" s="0" t="n">
        <v>0.03654</v>
      </c>
      <c r="J15730" s="0" t="n">
        <v>0.03605</v>
      </c>
      <c r="K15730" s="0" t="n">
        <v>0.03538</v>
      </c>
      <c r="L15730" s="0" t="n">
        <v>0.03515</v>
      </c>
    </row>
    <row r="15731" customFormat="false" ht="15" hidden="false" customHeight="false" outlineLevel="0" collapsed="false">
      <c r="A15731" s="0" t="n">
        <v>44</v>
      </c>
      <c r="B15731" s="0" t="n">
        <v>206</v>
      </c>
      <c r="C15731" s="0" t="n">
        <v>0.03596</v>
      </c>
      <c r="D15731" s="0" t="n">
        <v>0.03591</v>
      </c>
      <c r="E15731" s="0" t="n">
        <v>0.03581</v>
      </c>
      <c r="F15731" s="0" t="n">
        <v>0.03565</v>
      </c>
      <c r="G15731" s="0" t="n">
        <v>0.03552</v>
      </c>
      <c r="H15731" s="0" t="n">
        <v>0.03534</v>
      </c>
      <c r="I15731" s="0" t="n">
        <v>0.03522</v>
      </c>
      <c r="J15731" s="0" t="n">
        <v>0.03511</v>
      </c>
      <c r="K15731" s="0" t="n">
        <v>0.03497</v>
      </c>
      <c r="L15731" s="0" t="n">
        <v>0.03492</v>
      </c>
    </row>
    <row r="15732" customFormat="false" ht="15" hidden="false" customHeight="false" outlineLevel="0" collapsed="false">
      <c r="A15732" s="0" t="n">
        <v>44</v>
      </c>
      <c r="B15732" s="0" t="n">
        <v>207</v>
      </c>
      <c r="C15732" s="0" t="n">
        <v>0.03501</v>
      </c>
      <c r="D15732" s="0" t="n">
        <v>0.03496</v>
      </c>
      <c r="E15732" s="0" t="n">
        <v>0.03487</v>
      </c>
      <c r="F15732" s="0" t="n">
        <v>0.03472</v>
      </c>
      <c r="G15732" s="0" t="n">
        <v>0.03461</v>
      </c>
      <c r="H15732" s="0" t="n">
        <v>0.03444</v>
      </c>
      <c r="I15732" s="0" t="n">
        <v>0.03433</v>
      </c>
      <c r="J15732" s="0" t="n">
        <v>0.03423</v>
      </c>
      <c r="K15732" s="0" t="n">
        <v>0.0341</v>
      </c>
      <c r="L15732" s="0" t="n">
        <v>0.03405</v>
      </c>
    </row>
    <row r="15733" customFormat="false" ht="15" hidden="false" customHeight="false" outlineLevel="0" collapsed="false">
      <c r="A15733" s="0" t="n">
        <v>44</v>
      </c>
      <c r="B15733" s="0" t="n">
        <v>208</v>
      </c>
      <c r="C15733" s="0" t="n">
        <v>0.03426</v>
      </c>
      <c r="D15733" s="0" t="n">
        <v>0.03421</v>
      </c>
      <c r="E15733" s="0" t="n">
        <v>0.03411</v>
      </c>
      <c r="F15733" s="0" t="n">
        <v>0.03395</v>
      </c>
      <c r="G15733" s="0" t="n">
        <v>0.03383</v>
      </c>
      <c r="H15733" s="0" t="n">
        <v>0.03366</v>
      </c>
      <c r="I15733" s="0" t="n">
        <v>0.03354</v>
      </c>
      <c r="J15733" s="0" t="n">
        <v>0.03344</v>
      </c>
      <c r="K15733" s="0" t="n">
        <v>0.0333</v>
      </c>
      <c r="L15733" s="0" t="n">
        <v>0.03325</v>
      </c>
    </row>
    <row r="15734" customFormat="false" ht="15" hidden="false" customHeight="false" outlineLevel="0" collapsed="false">
      <c r="A15734" s="0" t="n">
        <v>44</v>
      </c>
      <c r="B15734" s="0" t="n">
        <v>209</v>
      </c>
      <c r="C15734" s="0" t="n">
        <v>0.039</v>
      </c>
      <c r="D15734" s="0" t="n">
        <v>0.03875</v>
      </c>
      <c r="E15734" s="0" t="n">
        <v>0.03829</v>
      </c>
      <c r="F15734" s="0" t="n">
        <v>0.03753</v>
      </c>
      <c r="G15734" s="0" t="n">
        <v>0.03694</v>
      </c>
      <c r="H15734" s="0" t="n">
        <v>0.0361</v>
      </c>
      <c r="I15734" s="0" t="n">
        <v>0.03555</v>
      </c>
      <c r="J15734" s="0" t="n">
        <v>0.03505</v>
      </c>
      <c r="K15734" s="0" t="n">
        <v>0.03438</v>
      </c>
      <c r="L15734" s="0" t="n">
        <v>0.03414</v>
      </c>
    </row>
    <row r="15735" customFormat="false" ht="15" hidden="false" customHeight="false" outlineLevel="0" collapsed="false">
      <c r="A15735" s="0" t="n">
        <v>44</v>
      </c>
      <c r="B15735" s="0" t="n">
        <v>210</v>
      </c>
      <c r="C15735" s="0" t="n">
        <v>0.03481</v>
      </c>
      <c r="D15735" s="0" t="n">
        <v>0.03474</v>
      </c>
      <c r="E15735" s="0" t="n">
        <v>0.03461</v>
      </c>
      <c r="F15735" s="0" t="n">
        <v>0.0344</v>
      </c>
      <c r="G15735" s="0" t="n">
        <v>0.03424</v>
      </c>
      <c r="H15735" s="0" t="n">
        <v>0.03401</v>
      </c>
      <c r="I15735" s="0" t="n">
        <v>0.03386</v>
      </c>
      <c r="J15735" s="0" t="n">
        <v>0.03373</v>
      </c>
      <c r="K15735" s="0" t="n">
        <v>0.03354</v>
      </c>
      <c r="L15735" s="0" t="n">
        <v>0.03348</v>
      </c>
    </row>
    <row r="15736" customFormat="false" ht="15" hidden="false" customHeight="false" outlineLevel="0" collapsed="false">
      <c r="A15736" s="0" t="n">
        <v>44</v>
      </c>
      <c r="B15736" s="0" t="n">
        <v>211</v>
      </c>
      <c r="C15736" s="0" t="n">
        <v>0.03777</v>
      </c>
      <c r="D15736" s="0" t="n">
        <v>0.03752</v>
      </c>
      <c r="E15736" s="0" t="n">
        <v>0.03707</v>
      </c>
      <c r="F15736" s="0" t="n">
        <v>0.03632</v>
      </c>
      <c r="G15736" s="0" t="n">
        <v>0.03574</v>
      </c>
      <c r="H15736" s="0" t="n">
        <v>0.03492</v>
      </c>
      <c r="I15736" s="0" t="n">
        <v>0.03438</v>
      </c>
      <c r="J15736" s="0" t="n">
        <v>0.03389</v>
      </c>
      <c r="K15736" s="0" t="n">
        <v>0.03323</v>
      </c>
      <c r="L15736" s="0" t="n">
        <v>0.033</v>
      </c>
    </row>
    <row r="15737" customFormat="false" ht="15" hidden="false" customHeight="false" outlineLevel="0" collapsed="false">
      <c r="A15737" s="0" t="n">
        <v>44</v>
      </c>
      <c r="B15737" s="0" t="n">
        <v>212</v>
      </c>
      <c r="C15737" s="0" t="n">
        <v>0.03331</v>
      </c>
      <c r="D15737" s="0" t="n">
        <v>0.03328</v>
      </c>
      <c r="E15737" s="0" t="n">
        <v>0.03323</v>
      </c>
      <c r="F15737" s="0" t="n">
        <v>0.03314</v>
      </c>
      <c r="G15737" s="0" t="n">
        <v>0.03308</v>
      </c>
      <c r="H15737" s="0" t="n">
        <v>0.03298</v>
      </c>
      <c r="I15737" s="0" t="n">
        <v>0.03292</v>
      </c>
      <c r="J15737" s="0" t="n">
        <v>0.03286</v>
      </c>
      <c r="K15737" s="0" t="n">
        <v>0.03279</v>
      </c>
      <c r="L15737" s="0" t="n">
        <v>0.03276</v>
      </c>
    </row>
    <row r="15738" customFormat="false" ht="15" hidden="false" customHeight="false" outlineLevel="0" collapsed="false">
      <c r="A15738" s="0" t="n">
        <v>44</v>
      </c>
      <c r="B15738" s="0" t="n">
        <v>213</v>
      </c>
      <c r="C15738" s="0" t="n">
        <v>0.03505</v>
      </c>
      <c r="D15738" s="0" t="n">
        <v>0.03493</v>
      </c>
      <c r="E15738" s="0" t="n">
        <v>0.0347</v>
      </c>
      <c r="F15738" s="0" t="n">
        <v>0.03432</v>
      </c>
      <c r="G15738" s="0" t="n">
        <v>0.03403</v>
      </c>
      <c r="H15738" s="0" t="n">
        <v>0.03361</v>
      </c>
      <c r="I15738" s="0" t="n">
        <v>0.03334</v>
      </c>
      <c r="J15738" s="0" t="n">
        <v>0.03309</v>
      </c>
      <c r="K15738" s="0" t="n">
        <v>0.03275</v>
      </c>
      <c r="L15738" s="0" t="n">
        <v>0.03264</v>
      </c>
    </row>
    <row r="15739" customFormat="false" ht="15" hidden="false" customHeight="false" outlineLevel="0" collapsed="false">
      <c r="A15739" s="0" t="n">
        <v>44</v>
      </c>
      <c r="B15739" s="0" t="n">
        <v>214</v>
      </c>
      <c r="C15739" s="0" t="n">
        <v>0.03464</v>
      </c>
      <c r="D15739" s="0" t="n">
        <v>0.03454</v>
      </c>
      <c r="E15739" s="0" t="n">
        <v>0.03436</v>
      </c>
      <c r="F15739" s="0" t="n">
        <v>0.03406</v>
      </c>
      <c r="G15739" s="0" t="n">
        <v>0.03383</v>
      </c>
      <c r="H15739" s="0" t="n">
        <v>0.0335</v>
      </c>
      <c r="I15739" s="0" t="n">
        <v>0.03329</v>
      </c>
      <c r="J15739" s="0" t="n">
        <v>0.03309</v>
      </c>
      <c r="K15739" s="0" t="n">
        <v>0.03283</v>
      </c>
      <c r="L15739" s="0" t="n">
        <v>0.03274</v>
      </c>
    </row>
    <row r="15740" customFormat="false" ht="15" hidden="false" customHeight="false" outlineLevel="0" collapsed="false">
      <c r="A15740" s="0" t="n">
        <v>44</v>
      </c>
      <c r="B15740" s="0" t="n">
        <v>215</v>
      </c>
      <c r="C15740" s="0" t="n">
        <v>0.03594</v>
      </c>
      <c r="D15740" s="0" t="n">
        <v>0.03581</v>
      </c>
      <c r="E15740" s="0" t="n">
        <v>0.03559</v>
      </c>
      <c r="F15740" s="0" t="n">
        <v>0.03522</v>
      </c>
      <c r="G15740" s="0" t="n">
        <v>0.03493</v>
      </c>
      <c r="H15740" s="0" t="n">
        <v>0.03452</v>
      </c>
      <c r="I15740" s="0" t="n">
        <v>0.03426</v>
      </c>
      <c r="J15740" s="0" t="n">
        <v>0.03402</v>
      </c>
      <c r="K15740" s="0" t="n">
        <v>0.03369</v>
      </c>
      <c r="L15740" s="0" t="n">
        <v>0.03357</v>
      </c>
    </row>
    <row r="15741" customFormat="false" ht="15" hidden="false" customHeight="false" outlineLevel="0" collapsed="false">
      <c r="A15741" s="0" t="n">
        <v>44</v>
      </c>
      <c r="B15741" s="0" t="n">
        <v>216</v>
      </c>
      <c r="C15741" s="0" t="n">
        <v>0.0327</v>
      </c>
      <c r="D15741" s="0" t="n">
        <v>0.03278</v>
      </c>
      <c r="E15741" s="0" t="n">
        <v>0.03292</v>
      </c>
      <c r="F15741" s="0" t="n">
        <v>0.03317</v>
      </c>
      <c r="G15741" s="0" t="n">
        <v>0.03336</v>
      </c>
      <c r="H15741" s="0" t="n">
        <v>0.03362</v>
      </c>
      <c r="I15741" s="0" t="n">
        <v>0.0338</v>
      </c>
      <c r="J15741" s="0" t="n">
        <v>0.03396</v>
      </c>
      <c r="K15741" s="0" t="n">
        <v>0.03417</v>
      </c>
      <c r="L15741" s="0" t="n">
        <v>0.03425</v>
      </c>
    </row>
    <row r="15742" customFormat="false" ht="15" hidden="false" customHeight="false" outlineLevel="0" collapsed="false">
      <c r="A15742" s="0" t="n">
        <v>44</v>
      </c>
      <c r="B15742" s="0" t="n">
        <v>217</v>
      </c>
      <c r="C15742" s="0" t="n">
        <v>0.0317</v>
      </c>
      <c r="D15742" s="0" t="n">
        <v>0.03186</v>
      </c>
      <c r="E15742" s="0" t="n">
        <v>0.03214</v>
      </c>
      <c r="F15742" s="0" t="n">
        <v>0.03261</v>
      </c>
      <c r="G15742" s="0" t="n">
        <v>0.03297</v>
      </c>
      <c r="H15742" s="0" t="n">
        <v>0.03349</v>
      </c>
      <c r="I15742" s="0" t="n">
        <v>0.03382</v>
      </c>
      <c r="J15742" s="0" t="n">
        <v>0.03413</v>
      </c>
      <c r="K15742" s="0" t="n">
        <v>0.03454</v>
      </c>
      <c r="L15742" s="0" t="n">
        <v>0.03469</v>
      </c>
    </row>
    <row r="15743" customFormat="false" ht="15" hidden="false" customHeight="false" outlineLevel="0" collapsed="false">
      <c r="A15743" s="0" t="n">
        <v>44</v>
      </c>
      <c r="B15743" s="0" t="n">
        <v>218</v>
      </c>
      <c r="C15743" s="0" t="n">
        <v>0.03272</v>
      </c>
      <c r="D15743" s="0" t="n">
        <v>0.0328</v>
      </c>
      <c r="E15743" s="0" t="n">
        <v>0.03296</v>
      </c>
      <c r="F15743" s="0" t="n">
        <v>0.03321</v>
      </c>
      <c r="G15743" s="0" t="n">
        <v>0.03341</v>
      </c>
      <c r="H15743" s="0" t="n">
        <v>0.03369</v>
      </c>
      <c r="I15743" s="0" t="n">
        <v>0.03388</v>
      </c>
      <c r="J15743" s="0" t="n">
        <v>0.03404</v>
      </c>
      <c r="K15743" s="0" t="n">
        <v>0.03427</v>
      </c>
      <c r="L15743" s="0" t="n">
        <v>0.03435</v>
      </c>
    </row>
    <row r="15744" customFormat="false" ht="15" hidden="false" customHeight="false" outlineLevel="0" collapsed="false">
      <c r="A15744" s="0" t="n">
        <v>44</v>
      </c>
      <c r="B15744" s="0" t="n">
        <v>219</v>
      </c>
      <c r="C15744" s="0" t="n">
        <v>0.03062</v>
      </c>
      <c r="D15744" s="0" t="n">
        <v>0.03087</v>
      </c>
      <c r="E15744" s="0" t="n">
        <v>0.03131</v>
      </c>
      <c r="F15744" s="0" t="n">
        <v>0.03205</v>
      </c>
      <c r="G15744" s="0" t="n">
        <v>0.03263</v>
      </c>
      <c r="H15744" s="0" t="n">
        <v>0.03345</v>
      </c>
      <c r="I15744" s="0" t="n">
        <v>0.03397</v>
      </c>
      <c r="J15744" s="0" t="n">
        <v>0.03446</v>
      </c>
      <c r="K15744" s="0" t="n">
        <v>0.03512</v>
      </c>
      <c r="L15744" s="0" t="n">
        <v>0.03534</v>
      </c>
    </row>
    <row r="15745" customFormat="false" ht="15" hidden="false" customHeight="false" outlineLevel="0" collapsed="false">
      <c r="A15745" s="0" t="n">
        <v>44</v>
      </c>
      <c r="B15745" s="0" t="n">
        <v>220</v>
      </c>
      <c r="C15745" s="0" t="n">
        <v>0.02989</v>
      </c>
      <c r="D15745" s="0" t="n">
        <v>0.0301</v>
      </c>
      <c r="E15745" s="0" t="n">
        <v>0.03049</v>
      </c>
      <c r="F15745" s="0" t="n">
        <v>0.03114</v>
      </c>
      <c r="G15745" s="0" t="n">
        <v>0.03165</v>
      </c>
      <c r="H15745" s="0" t="n">
        <v>0.03236</v>
      </c>
      <c r="I15745" s="0" t="n">
        <v>0.03282</v>
      </c>
      <c r="J15745" s="0" t="n">
        <v>0.03325</v>
      </c>
      <c r="K15745" s="0" t="n">
        <v>0.03383</v>
      </c>
      <c r="L15745" s="0" t="n">
        <v>0.03403</v>
      </c>
    </row>
    <row r="15746" customFormat="false" ht="15" hidden="false" customHeight="false" outlineLevel="0" collapsed="false">
      <c r="A15746" s="0" t="n">
        <v>44</v>
      </c>
      <c r="B15746" s="0" t="n">
        <v>221</v>
      </c>
      <c r="C15746" s="0" t="n">
        <v>0.03163</v>
      </c>
      <c r="D15746" s="0" t="n">
        <v>0.03181</v>
      </c>
      <c r="E15746" s="0" t="n">
        <v>0.03213</v>
      </c>
      <c r="F15746" s="0" t="n">
        <v>0.03266</v>
      </c>
      <c r="G15746" s="0" t="n">
        <v>0.03308</v>
      </c>
      <c r="H15746" s="0" t="n">
        <v>0.03367</v>
      </c>
      <c r="I15746" s="0" t="n">
        <v>0.03405</v>
      </c>
      <c r="J15746" s="0" t="n">
        <v>0.0344</v>
      </c>
      <c r="K15746" s="0" t="n">
        <v>0.03487</v>
      </c>
      <c r="L15746" s="0" t="n">
        <v>0.03503</v>
      </c>
    </row>
    <row r="15747" customFormat="false" ht="15" hidden="false" customHeight="false" outlineLevel="0" collapsed="false">
      <c r="A15747" s="0" t="n">
        <v>44</v>
      </c>
      <c r="B15747" s="0" t="n">
        <v>222</v>
      </c>
      <c r="C15747" s="0" t="n">
        <v>0.03055</v>
      </c>
      <c r="D15747" s="0" t="n">
        <v>0.0308</v>
      </c>
      <c r="E15747" s="0" t="n">
        <v>0.03126</v>
      </c>
      <c r="F15747" s="0" t="n">
        <v>0.03202</v>
      </c>
      <c r="G15747" s="0" t="n">
        <v>0.03262</v>
      </c>
      <c r="H15747" s="0" t="n">
        <v>0.03346</v>
      </c>
      <c r="I15747" s="0" t="n">
        <v>0.034</v>
      </c>
      <c r="J15747" s="0" t="n">
        <v>0.0345</v>
      </c>
      <c r="K15747" s="0" t="n">
        <v>0.03518</v>
      </c>
      <c r="L15747" s="0" t="n">
        <v>0.03541</v>
      </c>
    </row>
    <row r="15748" customFormat="false" ht="15" hidden="false" customHeight="false" outlineLevel="0" collapsed="false">
      <c r="A15748" s="0" t="n">
        <v>44</v>
      </c>
      <c r="B15748" s="0" t="n">
        <v>223</v>
      </c>
      <c r="C15748" s="0" t="n">
        <v>0.03219</v>
      </c>
      <c r="D15748" s="0" t="n">
        <v>0.03235</v>
      </c>
      <c r="E15748" s="0" t="n">
        <v>0.03264</v>
      </c>
      <c r="F15748" s="0" t="n">
        <v>0.03311</v>
      </c>
      <c r="G15748" s="0" t="n">
        <v>0.03348</v>
      </c>
      <c r="H15748" s="0" t="n">
        <v>0.03401</v>
      </c>
      <c r="I15748" s="0" t="n">
        <v>0.03435</v>
      </c>
      <c r="J15748" s="0" t="n">
        <v>0.03466</v>
      </c>
      <c r="K15748" s="0" t="n">
        <v>0.03508</v>
      </c>
      <c r="L15748" s="0" t="n">
        <v>0.03523</v>
      </c>
    </row>
    <row r="15749" customFormat="false" ht="15" hidden="false" customHeight="false" outlineLevel="0" collapsed="false">
      <c r="A15749" s="0" t="n">
        <v>44</v>
      </c>
      <c r="B15749" s="0" t="n">
        <v>224</v>
      </c>
      <c r="C15749" s="0" t="n">
        <v>0.0279</v>
      </c>
      <c r="D15749" s="0" t="n">
        <v>0.02825</v>
      </c>
      <c r="E15749" s="0" t="n">
        <v>0.02889</v>
      </c>
      <c r="F15749" s="0" t="n">
        <v>0.02993</v>
      </c>
      <c r="G15749" s="0" t="n">
        <v>0.03075</v>
      </c>
      <c r="H15749" s="0" t="n">
        <v>0.0319</v>
      </c>
      <c r="I15749" s="0" t="n">
        <v>0.03265</v>
      </c>
      <c r="J15749" s="0" t="n">
        <v>0.03334</v>
      </c>
      <c r="K15749" s="0" t="n">
        <v>0.03427</v>
      </c>
      <c r="L15749" s="0" t="n">
        <v>0.03459</v>
      </c>
    </row>
    <row r="15750" customFormat="false" ht="15" hidden="false" customHeight="false" outlineLevel="0" collapsed="false">
      <c r="A15750" s="0" t="n">
        <v>44</v>
      </c>
      <c r="B15750" s="0" t="n">
        <v>225</v>
      </c>
      <c r="C15750" s="0" t="n">
        <v>0.02845</v>
      </c>
      <c r="D15750" s="0" t="n">
        <v>0.02882</v>
      </c>
      <c r="E15750" s="0" t="n">
        <v>0.02949</v>
      </c>
      <c r="F15750" s="0" t="n">
        <v>0.0306</v>
      </c>
      <c r="G15750" s="0" t="n">
        <v>0.03146</v>
      </c>
      <c r="H15750" s="0" t="n">
        <v>0.03268</v>
      </c>
      <c r="I15750" s="0" t="n">
        <v>0.03347</v>
      </c>
      <c r="J15750" s="0" t="n">
        <v>0.0342</v>
      </c>
      <c r="K15750" s="0" t="n">
        <v>0.03518</v>
      </c>
      <c r="L15750" s="0" t="n">
        <v>0.03552</v>
      </c>
    </row>
    <row r="15751" customFormat="false" ht="15" hidden="false" customHeight="false" outlineLevel="0" collapsed="false">
      <c r="A15751" s="0" t="n">
        <v>44</v>
      </c>
      <c r="B15751" s="0" t="n">
        <v>226</v>
      </c>
      <c r="C15751" s="0" t="n">
        <v>0.02741</v>
      </c>
      <c r="D15751" s="0" t="n">
        <v>0.02784</v>
      </c>
      <c r="E15751" s="0" t="n">
        <v>0.02862</v>
      </c>
      <c r="F15751" s="0" t="n">
        <v>0.0299</v>
      </c>
      <c r="G15751" s="0" t="n">
        <v>0.03091</v>
      </c>
      <c r="H15751" s="0" t="n">
        <v>0.03233</v>
      </c>
      <c r="I15751" s="0" t="n">
        <v>0.03324</v>
      </c>
      <c r="J15751" s="0" t="n">
        <v>0.0341</v>
      </c>
      <c r="K15751" s="0" t="n">
        <v>0.03524</v>
      </c>
      <c r="L15751" s="0" t="n">
        <v>0.03563</v>
      </c>
    </row>
    <row r="15752" customFormat="false" ht="15" hidden="false" customHeight="false" outlineLevel="0" collapsed="false">
      <c r="A15752" s="0" t="n">
        <v>44</v>
      </c>
      <c r="B15752" s="0" t="n">
        <v>227</v>
      </c>
      <c r="C15752" s="0" t="n">
        <v>0.02802</v>
      </c>
      <c r="D15752" s="0" t="n">
        <v>0.02844</v>
      </c>
      <c r="E15752" s="0" t="n">
        <v>0.02918</v>
      </c>
      <c r="F15752" s="0" t="n">
        <v>0.03042</v>
      </c>
      <c r="G15752" s="0" t="n">
        <v>0.03139</v>
      </c>
      <c r="H15752" s="0" t="n">
        <v>0.03275</v>
      </c>
      <c r="I15752" s="0" t="n">
        <v>0.03363</v>
      </c>
      <c r="J15752" s="0" t="n">
        <v>0.03445</v>
      </c>
      <c r="K15752" s="0" t="n">
        <v>0.03555</v>
      </c>
      <c r="L15752" s="0" t="n">
        <v>0.03593</v>
      </c>
    </row>
    <row r="15753" customFormat="false" ht="15" hidden="false" customHeight="false" outlineLevel="0" collapsed="false">
      <c r="A15753" s="0" t="n">
        <v>44</v>
      </c>
      <c r="B15753" s="0" t="n">
        <v>228</v>
      </c>
      <c r="C15753" s="0" t="n">
        <v>0.03042</v>
      </c>
      <c r="D15753" s="0" t="n">
        <v>0.03078</v>
      </c>
      <c r="E15753" s="0" t="n">
        <v>0.03144</v>
      </c>
      <c r="F15753" s="0" t="n">
        <v>0.03252</v>
      </c>
      <c r="G15753" s="0" t="n">
        <v>0.03337</v>
      </c>
      <c r="H15753" s="0" t="n">
        <v>0.03457</v>
      </c>
      <c r="I15753" s="0" t="n">
        <v>0.03534</v>
      </c>
      <c r="J15753" s="0" t="n">
        <v>0.03606</v>
      </c>
      <c r="K15753" s="0" t="n">
        <v>0.03703</v>
      </c>
      <c r="L15753" s="0" t="n">
        <v>0.03736</v>
      </c>
    </row>
    <row r="15754" customFormat="false" ht="15" hidden="false" customHeight="false" outlineLevel="0" collapsed="false">
      <c r="A15754" s="0" t="n">
        <v>44</v>
      </c>
      <c r="B15754" s="0" t="n">
        <v>229</v>
      </c>
      <c r="C15754" s="0" t="n">
        <v>0.03104</v>
      </c>
      <c r="D15754" s="0" t="n">
        <v>0.03136</v>
      </c>
      <c r="E15754" s="0" t="n">
        <v>0.03194</v>
      </c>
      <c r="F15754" s="0" t="n">
        <v>0.0329</v>
      </c>
      <c r="G15754" s="0" t="n">
        <v>0.03365</v>
      </c>
      <c r="H15754" s="0" t="n">
        <v>0.03471</v>
      </c>
      <c r="I15754" s="0" t="n">
        <v>0.0354</v>
      </c>
      <c r="J15754" s="0" t="n">
        <v>0.03603</v>
      </c>
      <c r="K15754" s="0" t="n">
        <v>0.03688</v>
      </c>
      <c r="L15754" s="0" t="n">
        <v>0.03718</v>
      </c>
    </row>
    <row r="15755" customFormat="false" ht="15" hidden="false" customHeight="false" outlineLevel="0" collapsed="false">
      <c r="A15755" s="0" t="n">
        <v>44</v>
      </c>
      <c r="B15755" s="0" t="n">
        <v>230</v>
      </c>
      <c r="C15755" s="0" t="n">
        <v>0.03127</v>
      </c>
      <c r="D15755" s="0" t="n">
        <v>0.03151</v>
      </c>
      <c r="E15755" s="0" t="n">
        <v>0.03195</v>
      </c>
      <c r="F15755" s="0" t="n">
        <v>0.03268</v>
      </c>
      <c r="G15755" s="0" t="n">
        <v>0.03324</v>
      </c>
      <c r="H15755" s="0" t="n">
        <v>0.03404</v>
      </c>
      <c r="I15755" s="0" t="n">
        <v>0.03456</v>
      </c>
      <c r="J15755" s="0" t="n">
        <v>0.03504</v>
      </c>
      <c r="K15755" s="0" t="n">
        <v>0.03568</v>
      </c>
      <c r="L15755" s="0" t="n">
        <v>0.03591</v>
      </c>
    </row>
    <row r="15756" customFormat="false" ht="15" hidden="false" customHeight="false" outlineLevel="0" collapsed="false">
      <c r="A15756" s="0" t="n">
        <v>44</v>
      </c>
      <c r="B15756" s="0" t="n">
        <v>231</v>
      </c>
      <c r="C15756" s="0" t="n">
        <v>0.0353</v>
      </c>
      <c r="D15756" s="0" t="n">
        <v>0.03541</v>
      </c>
      <c r="E15756" s="0" t="n">
        <v>0.03561</v>
      </c>
      <c r="F15756" s="0" t="n">
        <v>0.03594</v>
      </c>
      <c r="G15756" s="0" t="n">
        <v>0.0362</v>
      </c>
      <c r="H15756" s="0" t="n">
        <v>0.03657</v>
      </c>
      <c r="I15756" s="0" t="n">
        <v>0.0368</v>
      </c>
      <c r="J15756" s="0" t="n">
        <v>0.03703</v>
      </c>
      <c r="K15756" s="0" t="n">
        <v>0.03732</v>
      </c>
      <c r="L15756" s="0" t="n">
        <v>0.03742</v>
      </c>
    </row>
    <row r="15757" customFormat="false" ht="15" hidden="false" customHeight="false" outlineLevel="0" collapsed="false">
      <c r="A15757" s="0" t="n">
        <v>44</v>
      </c>
      <c r="B15757" s="0" t="n">
        <v>232</v>
      </c>
      <c r="C15757" s="0" t="n">
        <v>0.0363</v>
      </c>
      <c r="D15757" s="0" t="n">
        <v>0.03648</v>
      </c>
      <c r="E15757" s="0" t="n">
        <v>0.0368</v>
      </c>
      <c r="F15757" s="0" t="n">
        <v>0.03735</v>
      </c>
      <c r="G15757" s="0" t="n">
        <v>0.03777</v>
      </c>
      <c r="H15757" s="0" t="n">
        <v>0.03837</v>
      </c>
      <c r="I15757" s="0" t="n">
        <v>0.03875</v>
      </c>
      <c r="J15757" s="0" t="n">
        <v>0.03911</v>
      </c>
      <c r="K15757" s="0" t="n">
        <v>0.03959</v>
      </c>
      <c r="L15757" s="0" t="n">
        <v>0.03976</v>
      </c>
    </row>
    <row r="15758" customFormat="false" ht="15" hidden="false" customHeight="false" outlineLevel="0" collapsed="false">
      <c r="A15758" s="0" t="n">
        <v>44</v>
      </c>
      <c r="B15758" s="0" t="n">
        <v>233</v>
      </c>
      <c r="C15758" s="0" t="n">
        <v>0.04023</v>
      </c>
      <c r="D15758" s="0" t="n">
        <v>0.04028</v>
      </c>
      <c r="E15758" s="0" t="n">
        <v>0.04038</v>
      </c>
      <c r="F15758" s="0" t="n">
        <v>0.04054</v>
      </c>
      <c r="G15758" s="0" t="n">
        <v>0.04067</v>
      </c>
      <c r="H15758" s="0" t="n">
        <v>0.04084</v>
      </c>
      <c r="I15758" s="0" t="n">
        <v>0.04096</v>
      </c>
      <c r="J15758" s="0" t="n">
        <v>0.04107</v>
      </c>
      <c r="K15758" s="0" t="n">
        <v>0.04121</v>
      </c>
      <c r="L15758" s="0" t="n">
        <v>0.04126</v>
      </c>
    </row>
    <row r="15759" customFormat="false" ht="15" hidden="false" customHeight="false" outlineLevel="0" collapsed="false">
      <c r="A15759" s="0" t="n">
        <v>44</v>
      </c>
      <c r="B15759" s="0" t="n">
        <v>234</v>
      </c>
      <c r="C15759" s="0" t="n">
        <v>0.0416</v>
      </c>
      <c r="D15759" s="0" t="n">
        <v>0.04166</v>
      </c>
      <c r="E15759" s="0" t="n">
        <v>0.04177</v>
      </c>
      <c r="F15759" s="0" t="n">
        <v>0.04195</v>
      </c>
      <c r="G15759" s="0" t="n">
        <v>0.0421</v>
      </c>
      <c r="H15759" s="0" t="n">
        <v>0.0423</v>
      </c>
      <c r="I15759" s="0" t="n">
        <v>0.04243</v>
      </c>
      <c r="J15759" s="0" t="n">
        <v>0.04255</v>
      </c>
      <c r="K15759" s="0" t="n">
        <v>0.04272</v>
      </c>
      <c r="L15759" s="0" t="n">
        <v>0.04277</v>
      </c>
    </row>
    <row r="15760" customFormat="false" ht="15" hidden="false" customHeight="false" outlineLevel="0" collapsed="false">
      <c r="A15760" s="0" t="n">
        <v>44</v>
      </c>
      <c r="B15760" s="0" t="n">
        <v>235</v>
      </c>
      <c r="C15760" s="0" t="n">
        <v>0.04227</v>
      </c>
      <c r="D15760" s="0" t="n">
        <v>0.04235</v>
      </c>
      <c r="E15760" s="0" t="n">
        <v>0.04249</v>
      </c>
      <c r="F15760" s="0" t="n">
        <v>0.04272</v>
      </c>
      <c r="G15760" s="0" t="n">
        <v>0.0429</v>
      </c>
      <c r="H15760" s="0" t="n">
        <v>0.04316</v>
      </c>
      <c r="I15760" s="0" t="n">
        <v>0.04332</v>
      </c>
      <c r="J15760" s="0" t="n">
        <v>0.04347</v>
      </c>
      <c r="K15760" s="0" t="n">
        <v>0.04368</v>
      </c>
      <c r="L15760" s="0" t="n">
        <v>0.04375</v>
      </c>
    </row>
    <row r="15761" customFormat="false" ht="15" hidden="false" customHeight="false" outlineLevel="0" collapsed="false">
      <c r="A15761" s="0" t="n">
        <v>44</v>
      </c>
      <c r="B15761" s="0" t="n">
        <v>236</v>
      </c>
      <c r="C15761" s="0" t="n">
        <v>0.03761</v>
      </c>
      <c r="D15761" s="0" t="n">
        <v>0.0378</v>
      </c>
      <c r="E15761" s="0" t="n">
        <v>0.03815</v>
      </c>
      <c r="F15761" s="0" t="n">
        <v>0.03872</v>
      </c>
      <c r="G15761" s="0" t="n">
        <v>0.03916</v>
      </c>
      <c r="H15761" s="0" t="n">
        <v>0.03979</v>
      </c>
      <c r="I15761" s="0" t="n">
        <v>0.0402</v>
      </c>
      <c r="J15761" s="0" t="n">
        <v>0.04058</v>
      </c>
      <c r="K15761" s="0" t="n">
        <v>0.04108</v>
      </c>
      <c r="L15761" s="0" t="n">
        <v>0.04126</v>
      </c>
    </row>
    <row r="15762" customFormat="false" ht="15" hidden="false" customHeight="false" outlineLevel="0" collapsed="false">
      <c r="A15762" s="0" t="n">
        <v>44</v>
      </c>
      <c r="B15762" s="0" t="n">
        <v>237</v>
      </c>
      <c r="C15762" s="0" t="n">
        <v>0.03847</v>
      </c>
      <c r="D15762" s="0" t="n">
        <v>0.03863</v>
      </c>
      <c r="E15762" s="0" t="n">
        <v>0.03893</v>
      </c>
      <c r="F15762" s="0" t="n">
        <v>0.03942</v>
      </c>
      <c r="G15762" s="0" t="n">
        <v>0.0398</v>
      </c>
      <c r="H15762" s="0" t="n">
        <v>0.04034</v>
      </c>
      <c r="I15762" s="0" t="n">
        <v>0.04068</v>
      </c>
      <c r="J15762" s="0" t="n">
        <v>0.04101</v>
      </c>
      <c r="K15762" s="0" t="n">
        <v>0.04144</v>
      </c>
      <c r="L15762" s="0" t="n">
        <v>0.04159</v>
      </c>
    </row>
    <row r="15763" customFormat="false" ht="15" hidden="false" customHeight="false" outlineLevel="0" collapsed="false">
      <c r="A15763" s="0" t="n">
        <v>44</v>
      </c>
      <c r="B15763" s="0" t="n">
        <v>238</v>
      </c>
      <c r="C15763" s="0" t="n">
        <v>0.0397</v>
      </c>
      <c r="D15763" s="0" t="n">
        <v>0.03981</v>
      </c>
      <c r="E15763" s="0" t="n">
        <v>0.04002</v>
      </c>
      <c r="F15763" s="0" t="n">
        <v>0.04036</v>
      </c>
      <c r="G15763" s="0" t="n">
        <v>0.04062</v>
      </c>
      <c r="H15763" s="0" t="n">
        <v>0.041</v>
      </c>
      <c r="I15763" s="0" t="n">
        <v>0.04124</v>
      </c>
      <c r="J15763" s="0" t="n">
        <v>0.04147</v>
      </c>
      <c r="K15763" s="0" t="n">
        <v>0.04177</v>
      </c>
      <c r="L15763" s="0" t="n">
        <v>0.04187</v>
      </c>
    </row>
    <row r="15764" customFormat="false" ht="15" hidden="false" customHeight="false" outlineLevel="0" collapsed="false">
      <c r="A15764" s="0" t="n">
        <v>44</v>
      </c>
      <c r="B15764" s="0" t="n">
        <v>239</v>
      </c>
      <c r="C15764" s="0" t="n">
        <v>0.04103</v>
      </c>
      <c r="D15764" s="0" t="n">
        <v>0.04116</v>
      </c>
      <c r="E15764" s="0" t="n">
        <v>0.04138</v>
      </c>
      <c r="F15764" s="0" t="n">
        <v>0.04176</v>
      </c>
      <c r="G15764" s="0" t="n">
        <v>0.04205</v>
      </c>
      <c r="H15764" s="0" t="n">
        <v>0.04246</v>
      </c>
      <c r="I15764" s="0" t="n">
        <v>0.04272</v>
      </c>
      <c r="J15764" s="0" t="n">
        <v>0.04297</v>
      </c>
      <c r="K15764" s="0" t="n">
        <v>0.0433</v>
      </c>
      <c r="L15764" s="0" t="n">
        <v>0.04341</v>
      </c>
    </row>
    <row r="15765" customFormat="false" ht="15" hidden="false" customHeight="false" outlineLevel="0" collapsed="false">
      <c r="A15765" s="0" t="n">
        <v>44</v>
      </c>
      <c r="B15765" s="0" t="n">
        <v>240</v>
      </c>
      <c r="C15765" s="0" t="n">
        <v>0.03829</v>
      </c>
      <c r="D15765" s="0" t="n">
        <v>0.03841</v>
      </c>
      <c r="E15765" s="0" t="n">
        <v>0.03863</v>
      </c>
      <c r="F15765" s="0" t="n">
        <v>0.03899</v>
      </c>
      <c r="G15765" s="0" t="n">
        <v>0.03927</v>
      </c>
      <c r="H15765" s="0" t="n">
        <v>0.03967</v>
      </c>
      <c r="I15765" s="0" t="n">
        <v>0.03993</v>
      </c>
      <c r="J15765" s="0" t="n">
        <v>0.04017</v>
      </c>
      <c r="K15765" s="0" t="n">
        <v>0.0405</v>
      </c>
      <c r="L15765" s="0" t="n">
        <v>0.04061</v>
      </c>
    </row>
    <row r="15766" customFormat="false" ht="15" hidden="false" customHeight="false" outlineLevel="0" collapsed="false">
      <c r="A15766" s="0" t="n">
        <v>44</v>
      </c>
      <c r="B15766" s="0" t="n">
        <v>241</v>
      </c>
      <c r="C15766" s="0" t="n">
        <v>0.03434</v>
      </c>
      <c r="D15766" s="0" t="n">
        <v>0.03459</v>
      </c>
      <c r="E15766" s="0" t="n">
        <v>0.03505</v>
      </c>
      <c r="F15766" s="0" t="n">
        <v>0.0358</v>
      </c>
      <c r="G15766" s="0" t="n">
        <v>0.03639</v>
      </c>
      <c r="H15766" s="0" t="n">
        <v>0.03722</v>
      </c>
      <c r="I15766" s="0" t="n">
        <v>0.03776</v>
      </c>
      <c r="J15766" s="0" t="n">
        <v>0.03826</v>
      </c>
      <c r="K15766" s="0" t="n">
        <v>0.03893</v>
      </c>
      <c r="L15766" s="0" t="n">
        <v>0.03916</v>
      </c>
    </row>
    <row r="15767" customFormat="false" ht="15" hidden="false" customHeight="false" outlineLevel="0" collapsed="false">
      <c r="A15767" s="0" t="n">
        <v>44</v>
      </c>
      <c r="B15767" s="0" t="n">
        <v>242</v>
      </c>
      <c r="C15767" s="0" t="n">
        <v>0.03438</v>
      </c>
      <c r="D15767" s="0" t="n">
        <v>0.03454</v>
      </c>
      <c r="E15767" s="0" t="n">
        <v>0.03484</v>
      </c>
      <c r="F15767" s="0" t="n">
        <v>0.03533</v>
      </c>
      <c r="G15767" s="0" t="n">
        <v>0.03572</v>
      </c>
      <c r="H15767" s="0" t="n">
        <v>0.03626</v>
      </c>
      <c r="I15767" s="0" t="n">
        <v>0.03661</v>
      </c>
      <c r="J15767" s="0" t="n">
        <v>0.03694</v>
      </c>
      <c r="K15767" s="0" t="n">
        <v>0.03738</v>
      </c>
      <c r="L15767" s="0" t="n">
        <v>0.03753</v>
      </c>
    </row>
    <row r="15768" customFormat="false" ht="15" hidden="false" customHeight="false" outlineLevel="0" collapsed="false">
      <c r="A15768" s="0" t="n">
        <v>44</v>
      </c>
      <c r="B15768" s="0" t="n">
        <v>243</v>
      </c>
      <c r="C15768" s="0" t="n">
        <v>0.03199</v>
      </c>
      <c r="D15768" s="0" t="n">
        <v>0.03227</v>
      </c>
      <c r="E15768" s="0" t="n">
        <v>0.03276</v>
      </c>
      <c r="F15768" s="0" t="n">
        <v>0.03358</v>
      </c>
      <c r="G15768" s="0" t="n">
        <v>0.03422</v>
      </c>
      <c r="H15768" s="0" t="n">
        <v>0.03512</v>
      </c>
      <c r="I15768" s="0" t="n">
        <v>0.0357</v>
      </c>
      <c r="J15768" s="0" t="n">
        <v>0.03624</v>
      </c>
      <c r="K15768" s="0" t="n">
        <v>0.03697</v>
      </c>
      <c r="L15768" s="0" t="n">
        <v>0.03722</v>
      </c>
    </row>
    <row r="15769" customFormat="false" ht="15" hidden="false" customHeight="false" outlineLevel="0" collapsed="false">
      <c r="A15769" s="0" t="n">
        <v>44</v>
      </c>
      <c r="B15769" s="0" t="n">
        <v>244</v>
      </c>
      <c r="C15769" s="0" t="n">
        <v>0.02917</v>
      </c>
      <c r="D15769" s="0" t="n">
        <v>0.02955</v>
      </c>
      <c r="E15769" s="0" t="n">
        <v>0.03024</v>
      </c>
      <c r="F15769" s="0" t="n">
        <v>0.03139</v>
      </c>
      <c r="G15769" s="0" t="n">
        <v>0.03228</v>
      </c>
      <c r="H15769" s="0" t="n">
        <v>0.03355</v>
      </c>
      <c r="I15769" s="0" t="n">
        <v>0.03437</v>
      </c>
      <c r="J15769" s="0" t="n">
        <v>0.03513</v>
      </c>
      <c r="K15769" s="0" t="n">
        <v>0.03614</v>
      </c>
      <c r="L15769" s="0" t="n">
        <v>0.03649</v>
      </c>
    </row>
    <row r="15770" customFormat="false" ht="15" hidden="false" customHeight="false" outlineLevel="0" collapsed="false">
      <c r="A15770" s="0" t="n">
        <v>44</v>
      </c>
      <c r="B15770" s="0" t="n">
        <v>245</v>
      </c>
      <c r="C15770" s="0" t="n">
        <v>0.03004</v>
      </c>
      <c r="D15770" s="0" t="n">
        <v>0.03034</v>
      </c>
      <c r="E15770" s="0" t="n">
        <v>0.03089</v>
      </c>
      <c r="F15770" s="0" t="n">
        <v>0.03179</v>
      </c>
      <c r="G15770" s="0" t="n">
        <v>0.03249</v>
      </c>
      <c r="H15770" s="0" t="n">
        <v>0.03349</v>
      </c>
      <c r="I15770" s="0" t="n">
        <v>0.03414</v>
      </c>
      <c r="J15770" s="0" t="n">
        <v>0.03473</v>
      </c>
      <c r="K15770" s="0" t="n">
        <v>0.03553</v>
      </c>
      <c r="L15770" s="0" t="n">
        <v>0.03581</v>
      </c>
    </row>
    <row r="15771" customFormat="false" ht="15" hidden="false" customHeight="false" outlineLevel="0" collapsed="false">
      <c r="A15771" s="0" t="n">
        <v>44</v>
      </c>
      <c r="B15771" s="0" t="n">
        <v>246</v>
      </c>
      <c r="C15771" s="0" t="n">
        <v>0.0312</v>
      </c>
      <c r="D15771" s="0" t="n">
        <v>0.03141</v>
      </c>
      <c r="E15771" s="0" t="n">
        <v>0.03178</v>
      </c>
      <c r="F15771" s="0" t="n">
        <v>0.0324</v>
      </c>
      <c r="G15771" s="0" t="n">
        <v>0.03288</v>
      </c>
      <c r="H15771" s="0" t="n">
        <v>0.03357</v>
      </c>
      <c r="I15771" s="0" t="n">
        <v>0.03401</v>
      </c>
      <c r="J15771" s="0" t="n">
        <v>0.03442</v>
      </c>
      <c r="K15771" s="0" t="n">
        <v>0.03497</v>
      </c>
      <c r="L15771" s="0" t="n">
        <v>0.03516</v>
      </c>
    </row>
    <row r="15772" customFormat="false" ht="15" hidden="false" customHeight="false" outlineLevel="0" collapsed="false">
      <c r="A15772" s="0" t="n">
        <v>44</v>
      </c>
      <c r="B15772" s="0" t="n">
        <v>247</v>
      </c>
      <c r="C15772" s="0" t="n">
        <v>0.03031</v>
      </c>
      <c r="D15772" s="0" t="n">
        <v>0.03045</v>
      </c>
      <c r="E15772" s="0" t="n">
        <v>0.0307</v>
      </c>
      <c r="F15772" s="0" t="n">
        <v>0.03112</v>
      </c>
      <c r="G15772" s="0" t="n">
        <v>0.03144</v>
      </c>
      <c r="H15772" s="0" t="n">
        <v>0.0319</v>
      </c>
      <c r="I15772" s="0" t="n">
        <v>0.0322</v>
      </c>
      <c r="J15772" s="0" t="n">
        <v>0.03247</v>
      </c>
      <c r="K15772" s="0" t="n">
        <v>0.03284</v>
      </c>
      <c r="L15772" s="0" t="n">
        <v>0.03297</v>
      </c>
    </row>
    <row r="15773" customFormat="false" ht="15" hidden="false" customHeight="false" outlineLevel="0" collapsed="false">
      <c r="A15773" s="0" t="n">
        <v>44</v>
      </c>
      <c r="B15773" s="0" t="n">
        <v>248</v>
      </c>
      <c r="C15773" s="0" t="n">
        <v>0.03368</v>
      </c>
      <c r="D15773" s="0" t="n">
        <v>0.03369</v>
      </c>
      <c r="E15773" s="0" t="n">
        <v>0.03369</v>
      </c>
      <c r="F15773" s="0" t="n">
        <v>0.03369</v>
      </c>
      <c r="G15773" s="0" t="n">
        <v>0.03369</v>
      </c>
      <c r="H15773" s="0" t="n">
        <v>0.03369</v>
      </c>
      <c r="I15773" s="0" t="n">
        <v>0.03369</v>
      </c>
      <c r="J15773" s="0" t="n">
        <v>0.03369</v>
      </c>
      <c r="K15773" s="0" t="n">
        <v>0.03369</v>
      </c>
      <c r="L15773" s="0" t="n">
        <v>0.03369</v>
      </c>
    </row>
    <row r="15774" customFormat="false" ht="15" hidden="false" customHeight="false" outlineLevel="0" collapsed="false">
      <c r="A15774" s="0" t="n">
        <v>44</v>
      </c>
      <c r="B15774" s="0" t="n">
        <v>249</v>
      </c>
      <c r="C15774" s="0" t="n">
        <v>0.03367</v>
      </c>
      <c r="D15774" s="0" t="n">
        <v>0.03367</v>
      </c>
      <c r="E15774" s="0" t="n">
        <v>0.03366</v>
      </c>
      <c r="F15774" s="0" t="n">
        <v>0.03365</v>
      </c>
      <c r="G15774" s="0" t="n">
        <v>0.03364</v>
      </c>
      <c r="H15774" s="0" t="n">
        <v>0.03363</v>
      </c>
      <c r="I15774" s="0" t="n">
        <v>0.03362</v>
      </c>
      <c r="J15774" s="0" t="n">
        <v>0.03361</v>
      </c>
      <c r="K15774" s="0" t="n">
        <v>0.0336</v>
      </c>
      <c r="L15774" s="0" t="n">
        <v>0.0336</v>
      </c>
    </row>
    <row r="15775" customFormat="false" ht="15" hidden="false" customHeight="false" outlineLevel="0" collapsed="false">
      <c r="A15775" s="0" t="n">
        <v>44</v>
      </c>
      <c r="B15775" s="0" t="n">
        <v>250</v>
      </c>
      <c r="C15775" s="0" t="n">
        <v>0.03299</v>
      </c>
      <c r="D15775" s="0" t="n">
        <v>0.03309</v>
      </c>
      <c r="E15775" s="0" t="n">
        <v>0.03327</v>
      </c>
      <c r="F15775" s="0" t="n">
        <v>0.03356</v>
      </c>
      <c r="G15775" s="0" t="n">
        <v>0.03379</v>
      </c>
      <c r="H15775" s="0" t="n">
        <v>0.03411</v>
      </c>
      <c r="I15775" s="0" t="n">
        <v>0.03432</v>
      </c>
      <c r="J15775" s="0" t="n">
        <v>0.03451</v>
      </c>
      <c r="K15775" s="0" t="n">
        <v>0.03477</v>
      </c>
      <c r="L15775" s="0" t="n">
        <v>0.03486</v>
      </c>
    </row>
    <row r="15776" customFormat="false" ht="15" hidden="false" customHeight="false" outlineLevel="0" collapsed="false">
      <c r="A15776" s="0" t="n">
        <v>44</v>
      </c>
      <c r="B15776" s="0" t="n">
        <v>251</v>
      </c>
      <c r="C15776" s="0" t="n">
        <v>0.0317</v>
      </c>
      <c r="D15776" s="0" t="n">
        <v>0.03184</v>
      </c>
      <c r="E15776" s="0" t="n">
        <v>0.03211</v>
      </c>
      <c r="F15776" s="0" t="n">
        <v>0.03254</v>
      </c>
      <c r="G15776" s="0" t="n">
        <v>0.03288</v>
      </c>
      <c r="H15776" s="0" t="n">
        <v>0.03336</v>
      </c>
      <c r="I15776" s="0" t="n">
        <v>0.03367</v>
      </c>
      <c r="J15776" s="0" t="n">
        <v>0.03395</v>
      </c>
      <c r="K15776" s="0" t="n">
        <v>0.03434</v>
      </c>
      <c r="L15776" s="0" t="n">
        <v>0.03447</v>
      </c>
    </row>
    <row r="15777" customFormat="false" ht="15" hidden="false" customHeight="false" outlineLevel="0" collapsed="false">
      <c r="A15777" s="0" t="n">
        <v>44</v>
      </c>
      <c r="B15777" s="0" t="n">
        <v>252</v>
      </c>
      <c r="C15777" s="0" t="n">
        <v>0.03126</v>
      </c>
      <c r="D15777" s="0" t="n">
        <v>0.03138</v>
      </c>
      <c r="E15777" s="0" t="n">
        <v>0.03159</v>
      </c>
      <c r="F15777" s="0" t="n">
        <v>0.03195</v>
      </c>
      <c r="G15777" s="0" t="n">
        <v>0.03223</v>
      </c>
      <c r="H15777" s="0" t="n">
        <v>0.03262</v>
      </c>
      <c r="I15777" s="0" t="n">
        <v>0.03288</v>
      </c>
      <c r="J15777" s="0" t="n">
        <v>0.03311</v>
      </c>
      <c r="K15777" s="0" t="n">
        <v>0.03343</v>
      </c>
      <c r="L15777" s="0" t="n">
        <v>0.03354</v>
      </c>
    </row>
    <row r="15778" customFormat="false" ht="15" hidden="false" customHeight="false" outlineLevel="0" collapsed="false">
      <c r="A15778" s="0" t="n">
        <v>44</v>
      </c>
      <c r="B15778" s="0" t="n">
        <v>253</v>
      </c>
      <c r="C15778" s="0" t="n">
        <v>0.03207</v>
      </c>
      <c r="D15778" s="0" t="n">
        <v>0.03213</v>
      </c>
      <c r="E15778" s="0" t="n">
        <v>0.03222</v>
      </c>
      <c r="F15778" s="0" t="n">
        <v>0.03238</v>
      </c>
      <c r="G15778" s="0" t="n">
        <v>0.03251</v>
      </c>
      <c r="H15778" s="0" t="n">
        <v>0.03268</v>
      </c>
      <c r="I15778" s="0" t="n">
        <v>0.03279</v>
      </c>
      <c r="J15778" s="0" t="n">
        <v>0.0329</v>
      </c>
      <c r="K15778" s="0" t="n">
        <v>0.03304</v>
      </c>
      <c r="L15778" s="0" t="n">
        <v>0.03309</v>
      </c>
    </row>
    <row r="15779" customFormat="false" ht="15" hidden="false" customHeight="false" outlineLevel="0" collapsed="false">
      <c r="A15779" s="0" t="n">
        <v>44</v>
      </c>
      <c r="B15779" s="0" t="n">
        <v>254</v>
      </c>
      <c r="C15779" s="0" t="n">
        <v>0.03184</v>
      </c>
      <c r="D15779" s="0" t="n">
        <v>0.03187</v>
      </c>
      <c r="E15779" s="0" t="n">
        <v>0.03192</v>
      </c>
      <c r="F15779" s="0" t="n">
        <v>0.032</v>
      </c>
      <c r="G15779" s="0" t="n">
        <v>0.03207</v>
      </c>
      <c r="H15779" s="0" t="n">
        <v>0.03216</v>
      </c>
      <c r="I15779" s="0" t="n">
        <v>0.03222</v>
      </c>
      <c r="J15779" s="0" t="n">
        <v>0.03227</v>
      </c>
      <c r="K15779" s="0" t="n">
        <v>0.03235</v>
      </c>
      <c r="L15779" s="0" t="n">
        <v>0.03237</v>
      </c>
    </row>
    <row r="15780" customFormat="false" ht="15" hidden="false" customHeight="false" outlineLevel="0" collapsed="false">
      <c r="A15780" s="0" t="n">
        <v>44</v>
      </c>
      <c r="B15780" s="0" t="n">
        <v>255</v>
      </c>
      <c r="C15780" s="0" t="n">
        <v>0.0318</v>
      </c>
      <c r="D15780" s="0" t="n">
        <v>0.03185</v>
      </c>
      <c r="E15780" s="0" t="n">
        <v>0.03193</v>
      </c>
      <c r="F15780" s="0" t="n">
        <v>0.03208</v>
      </c>
      <c r="G15780" s="0" t="n">
        <v>0.0322</v>
      </c>
      <c r="H15780" s="0" t="n">
        <v>0.03236</v>
      </c>
      <c r="I15780" s="0" t="n">
        <v>0.03246</v>
      </c>
      <c r="J15780" s="0" t="n">
        <v>0.03256</v>
      </c>
      <c r="K15780" s="0" t="n">
        <v>0.03269</v>
      </c>
      <c r="L15780" s="0" t="n">
        <v>0.03274</v>
      </c>
    </row>
    <row r="15781" customFormat="false" ht="15" hidden="false" customHeight="false" outlineLevel="0" collapsed="false">
      <c r="A15781" s="0" t="n">
        <v>44</v>
      </c>
      <c r="B15781" s="0" t="n">
        <v>256</v>
      </c>
      <c r="C15781" s="0" t="n">
        <v>0.03352</v>
      </c>
      <c r="D15781" s="0" t="n">
        <v>0.03351</v>
      </c>
      <c r="E15781" s="0" t="n">
        <v>0.0335</v>
      </c>
      <c r="F15781" s="0" t="n">
        <v>0.03348</v>
      </c>
      <c r="G15781" s="0" t="n">
        <v>0.03346</v>
      </c>
      <c r="H15781" s="0" t="n">
        <v>0.03343</v>
      </c>
      <c r="I15781" s="0" t="n">
        <v>0.03341</v>
      </c>
      <c r="J15781" s="0" t="n">
        <v>0.0334</v>
      </c>
      <c r="K15781" s="0" t="n">
        <v>0.03338</v>
      </c>
      <c r="L15781" s="0" t="n">
        <v>0.03337</v>
      </c>
    </row>
    <row r="15782" customFormat="false" ht="15" hidden="false" customHeight="false" outlineLevel="0" collapsed="false">
      <c r="A15782" s="0" t="n">
        <v>44</v>
      </c>
      <c r="B15782" s="0" t="n">
        <v>257</v>
      </c>
      <c r="C15782" s="0" t="n">
        <v>0.03125</v>
      </c>
      <c r="D15782" s="0" t="n">
        <v>0.03135</v>
      </c>
      <c r="E15782" s="0" t="n">
        <v>0.03152</v>
      </c>
      <c r="F15782" s="0" t="n">
        <v>0.03181</v>
      </c>
      <c r="G15782" s="0" t="n">
        <v>0.03204</v>
      </c>
      <c r="H15782" s="0" t="n">
        <v>0.03236</v>
      </c>
      <c r="I15782" s="0" t="n">
        <v>0.03256</v>
      </c>
      <c r="J15782" s="0" t="n">
        <v>0.03275</v>
      </c>
      <c r="K15782" s="0" t="n">
        <v>0.03301</v>
      </c>
      <c r="L15782" s="0" t="n">
        <v>0.0331</v>
      </c>
    </row>
    <row r="15783" customFormat="false" ht="15" hidden="false" customHeight="false" outlineLevel="0" collapsed="false">
      <c r="A15783" s="0" t="n">
        <v>44</v>
      </c>
      <c r="B15783" s="0" t="n">
        <v>258</v>
      </c>
      <c r="C15783" s="0" t="n">
        <v>0.0341</v>
      </c>
      <c r="D15783" s="0" t="n">
        <v>0.03411</v>
      </c>
      <c r="E15783" s="0" t="n">
        <v>0.03412</v>
      </c>
      <c r="F15783" s="0" t="n">
        <v>0.03414</v>
      </c>
      <c r="G15783" s="0" t="n">
        <v>0.03415</v>
      </c>
      <c r="H15783" s="0" t="n">
        <v>0.03417</v>
      </c>
      <c r="I15783" s="0" t="n">
        <v>0.03418</v>
      </c>
      <c r="J15783" s="0" t="n">
        <v>0.0342</v>
      </c>
      <c r="K15783" s="0" t="n">
        <v>0.03421</v>
      </c>
      <c r="L15783" s="0" t="n">
        <v>0.03422</v>
      </c>
    </row>
    <row r="15784" customFormat="false" ht="15" hidden="false" customHeight="false" outlineLevel="0" collapsed="false">
      <c r="A15784" s="0" t="n">
        <v>44</v>
      </c>
      <c r="B15784" s="0" t="n">
        <v>259</v>
      </c>
      <c r="C15784" s="0" t="n">
        <v>0.03574</v>
      </c>
      <c r="D15784" s="0" t="n">
        <v>0.03565</v>
      </c>
      <c r="E15784" s="0" t="n">
        <v>0.03548</v>
      </c>
      <c r="F15784" s="0" t="n">
        <v>0.03522</v>
      </c>
      <c r="G15784" s="0" t="n">
        <v>0.035</v>
      </c>
      <c r="H15784" s="0" t="n">
        <v>0.03471</v>
      </c>
      <c r="I15784" s="0" t="n">
        <v>0.03452</v>
      </c>
      <c r="J15784" s="0" t="n">
        <v>0.03434</v>
      </c>
      <c r="K15784" s="0" t="n">
        <v>0.0341</v>
      </c>
      <c r="L15784" s="0" t="n">
        <v>0.03402</v>
      </c>
    </row>
    <row r="15785" customFormat="false" ht="15" hidden="false" customHeight="false" outlineLevel="0" collapsed="false">
      <c r="A15785" s="0" t="n">
        <v>44</v>
      </c>
      <c r="B15785" s="0" t="n">
        <v>260</v>
      </c>
      <c r="C15785" s="0" t="n">
        <v>0.03605</v>
      </c>
      <c r="D15785" s="0" t="n">
        <v>0.03595</v>
      </c>
      <c r="E15785" s="0" t="n">
        <v>0.03576</v>
      </c>
      <c r="F15785" s="0" t="n">
        <v>0.03545</v>
      </c>
      <c r="G15785" s="0" t="n">
        <v>0.03521</v>
      </c>
      <c r="H15785" s="0" t="n">
        <v>0.03487</v>
      </c>
      <c r="I15785" s="0" t="n">
        <v>0.03465</v>
      </c>
      <c r="J15785" s="0" t="n">
        <v>0.03444</v>
      </c>
      <c r="K15785" s="0" t="n">
        <v>0.03416</v>
      </c>
      <c r="L15785" s="0" t="n">
        <v>0.03407</v>
      </c>
    </row>
    <row r="15786" customFormat="false" ht="15" hidden="false" customHeight="false" outlineLevel="0" collapsed="false">
      <c r="A15786" s="0" t="n">
        <v>44</v>
      </c>
      <c r="B15786" s="0" t="n">
        <v>261</v>
      </c>
      <c r="C15786" s="0" t="n">
        <v>0.03614</v>
      </c>
      <c r="D15786" s="0" t="n">
        <v>0.036</v>
      </c>
      <c r="E15786" s="0" t="n">
        <v>0.03573</v>
      </c>
      <c r="F15786" s="0" t="n">
        <v>0.0353</v>
      </c>
      <c r="G15786" s="0" t="n">
        <v>0.03495</v>
      </c>
      <c r="H15786" s="0" t="n">
        <v>0.03447</v>
      </c>
      <c r="I15786" s="0" t="n">
        <v>0.03416</v>
      </c>
      <c r="J15786" s="0" t="n">
        <v>0.03387</v>
      </c>
      <c r="K15786" s="0" t="n">
        <v>0.03348</v>
      </c>
      <c r="L15786" s="0" t="n">
        <v>0.03335</v>
      </c>
    </row>
    <row r="15787" customFormat="false" ht="15" hidden="false" customHeight="false" outlineLevel="0" collapsed="false">
      <c r="A15787" s="0" t="n">
        <v>44</v>
      </c>
      <c r="B15787" s="0" t="n">
        <v>262</v>
      </c>
      <c r="C15787" s="0" t="n">
        <v>0.04152</v>
      </c>
      <c r="D15787" s="0" t="n">
        <v>0.0411</v>
      </c>
      <c r="E15787" s="0" t="n">
        <v>0.04035</v>
      </c>
      <c r="F15787" s="0" t="n">
        <v>0.03911</v>
      </c>
      <c r="G15787" s="0" t="n">
        <v>0.03815</v>
      </c>
      <c r="H15787" s="0" t="n">
        <v>0.03678</v>
      </c>
      <c r="I15787" s="0" t="n">
        <v>0.0359</v>
      </c>
      <c r="J15787" s="0" t="n">
        <v>0.03507</v>
      </c>
      <c r="K15787" s="0" t="n">
        <v>0.03398</v>
      </c>
      <c r="L15787" s="0" t="n">
        <v>0.0336</v>
      </c>
    </row>
    <row r="15788" customFormat="false" ht="15" hidden="false" customHeight="false" outlineLevel="0" collapsed="false">
      <c r="A15788" s="0" t="n">
        <v>44</v>
      </c>
      <c r="B15788" s="0" t="n">
        <v>263</v>
      </c>
      <c r="C15788" s="0" t="n">
        <v>0.04062</v>
      </c>
      <c r="D15788" s="0" t="n">
        <v>0.04024</v>
      </c>
      <c r="E15788" s="0" t="n">
        <v>0.03956</v>
      </c>
      <c r="F15788" s="0" t="n">
        <v>0.03844</v>
      </c>
      <c r="G15788" s="0" t="n">
        <v>0.03756</v>
      </c>
      <c r="H15788" s="0" t="n">
        <v>0.03631</v>
      </c>
      <c r="I15788" s="0" t="n">
        <v>0.03551</v>
      </c>
      <c r="J15788" s="0" t="n">
        <v>0.03476</v>
      </c>
      <c r="K15788" s="0" t="n">
        <v>0.03376</v>
      </c>
      <c r="L15788" s="0" t="n">
        <v>0.03341</v>
      </c>
    </row>
    <row r="15789" customFormat="false" ht="15" hidden="false" customHeight="false" outlineLevel="0" collapsed="false">
      <c r="A15789" s="0" t="n">
        <v>44</v>
      </c>
      <c r="B15789" s="0" t="n">
        <v>264</v>
      </c>
      <c r="C15789" s="0" t="n">
        <v>0.03636</v>
      </c>
      <c r="D15789" s="0" t="n">
        <v>0.03616</v>
      </c>
      <c r="E15789" s="0" t="n">
        <v>0.03581</v>
      </c>
      <c r="F15789" s="0" t="n">
        <v>0.03523</v>
      </c>
      <c r="G15789" s="0" t="n">
        <v>0.03477</v>
      </c>
      <c r="H15789" s="0" t="n">
        <v>0.03412</v>
      </c>
      <c r="I15789" s="0" t="n">
        <v>0.0337</v>
      </c>
      <c r="J15789" s="0" t="n">
        <v>0.03332</v>
      </c>
      <c r="K15789" s="0" t="n">
        <v>0.0328</v>
      </c>
      <c r="L15789" s="0" t="n">
        <v>0.03262</v>
      </c>
    </row>
    <row r="15790" customFormat="false" ht="15" hidden="false" customHeight="false" outlineLevel="0" collapsed="false">
      <c r="A15790" s="0" t="n">
        <v>44</v>
      </c>
      <c r="B15790" s="0" t="n">
        <v>265</v>
      </c>
      <c r="C15790" s="0" t="n">
        <v>0.03465</v>
      </c>
      <c r="D15790" s="0" t="n">
        <v>0.03454</v>
      </c>
      <c r="E15790" s="0" t="n">
        <v>0.03434</v>
      </c>
      <c r="F15790" s="0" t="n">
        <v>0.03401</v>
      </c>
      <c r="G15790" s="0" t="n">
        <v>0.03375</v>
      </c>
      <c r="H15790" s="0" t="n">
        <v>0.03338</v>
      </c>
      <c r="I15790" s="0" t="n">
        <v>0.03315</v>
      </c>
      <c r="J15790" s="0" t="n">
        <v>0.03293</v>
      </c>
      <c r="K15790" s="0" t="n">
        <v>0.03264</v>
      </c>
      <c r="L15790" s="0" t="n">
        <v>0.03253</v>
      </c>
    </row>
    <row r="15791" customFormat="false" ht="15" hidden="false" customHeight="false" outlineLevel="0" collapsed="false">
      <c r="A15791" s="0" t="n">
        <v>44</v>
      </c>
      <c r="B15791" s="0" t="n">
        <v>266</v>
      </c>
      <c r="C15791" s="0" t="n">
        <v>0.03398</v>
      </c>
      <c r="D15791" s="0" t="n">
        <v>0.0339</v>
      </c>
      <c r="E15791" s="0" t="n">
        <v>0.03375</v>
      </c>
      <c r="F15791" s="0" t="n">
        <v>0.03351</v>
      </c>
      <c r="G15791" s="0" t="n">
        <v>0.03332</v>
      </c>
      <c r="H15791" s="0" t="n">
        <v>0.03304</v>
      </c>
      <c r="I15791" s="0" t="n">
        <v>0.03287</v>
      </c>
      <c r="J15791" s="0" t="n">
        <v>0.03271</v>
      </c>
      <c r="K15791" s="0" t="n">
        <v>0.03249</v>
      </c>
      <c r="L15791" s="0" t="n">
        <v>0.03242</v>
      </c>
    </row>
    <row r="15792" customFormat="false" ht="15" hidden="false" customHeight="false" outlineLevel="0" collapsed="false">
      <c r="A15792" s="0" t="n">
        <v>44</v>
      </c>
      <c r="B15792" s="0" t="n">
        <v>267</v>
      </c>
      <c r="C15792" s="0" t="n">
        <v>0.03263</v>
      </c>
      <c r="D15792" s="0" t="n">
        <v>0.03261</v>
      </c>
      <c r="E15792" s="0" t="n">
        <v>0.03259</v>
      </c>
      <c r="F15792" s="0" t="n">
        <v>0.03254</v>
      </c>
      <c r="G15792" s="0" t="n">
        <v>0.03251</v>
      </c>
      <c r="H15792" s="0" t="n">
        <v>0.03246</v>
      </c>
      <c r="I15792" s="0" t="n">
        <v>0.03243</v>
      </c>
      <c r="J15792" s="0" t="n">
        <v>0.03241</v>
      </c>
      <c r="K15792" s="0" t="n">
        <v>0.03237</v>
      </c>
      <c r="L15792" s="0" t="n">
        <v>0.03236</v>
      </c>
    </row>
    <row r="15793" customFormat="false" ht="15" hidden="false" customHeight="false" outlineLevel="0" collapsed="false">
      <c r="A15793" s="0" t="n">
        <v>44</v>
      </c>
      <c r="B15793" s="0" t="n">
        <v>268</v>
      </c>
      <c r="C15793" s="0" t="n">
        <v>0.03378</v>
      </c>
      <c r="D15793" s="0" t="n">
        <v>0.03369</v>
      </c>
      <c r="E15793" s="0" t="n">
        <v>0.03352</v>
      </c>
      <c r="F15793" s="0" t="n">
        <v>0.03323</v>
      </c>
      <c r="G15793" s="0" t="n">
        <v>0.03301</v>
      </c>
      <c r="H15793" s="0" t="n">
        <v>0.0327</v>
      </c>
      <c r="I15793" s="0" t="n">
        <v>0.0325</v>
      </c>
      <c r="J15793" s="0" t="n">
        <v>0.03231</v>
      </c>
      <c r="K15793" s="0" t="n">
        <v>0.03206</v>
      </c>
      <c r="L15793" s="0" t="n">
        <v>0.03197</v>
      </c>
    </row>
    <row r="15794" customFormat="false" ht="15" hidden="false" customHeight="false" outlineLevel="0" collapsed="false">
      <c r="A15794" s="0" t="n">
        <v>44</v>
      </c>
      <c r="B15794" s="0" t="n">
        <v>269</v>
      </c>
      <c r="C15794" s="0" t="n">
        <v>0.03688</v>
      </c>
      <c r="D15794" s="0" t="n">
        <v>0.03669</v>
      </c>
      <c r="E15794" s="0" t="n">
        <v>0.03633</v>
      </c>
      <c r="F15794" s="0" t="n">
        <v>0.03574</v>
      </c>
      <c r="G15794" s="0" t="n">
        <v>0.03528</v>
      </c>
      <c r="H15794" s="0" t="n">
        <v>0.03464</v>
      </c>
      <c r="I15794" s="0" t="n">
        <v>0.03422</v>
      </c>
      <c r="J15794" s="0" t="n">
        <v>0.03383</v>
      </c>
      <c r="K15794" s="0" t="n">
        <v>0.0333</v>
      </c>
      <c r="L15794" s="0" t="n">
        <v>0.03312</v>
      </c>
    </row>
    <row r="15795" customFormat="false" ht="15" hidden="false" customHeight="false" outlineLevel="0" collapsed="false">
      <c r="A15795" s="0" t="n">
        <v>44</v>
      </c>
      <c r="B15795" s="0" t="n">
        <v>270</v>
      </c>
      <c r="C15795" s="0" t="n">
        <v>0.03657</v>
      </c>
      <c r="D15795" s="0" t="n">
        <v>0.03638</v>
      </c>
      <c r="E15795" s="0" t="n">
        <v>0.03603</v>
      </c>
      <c r="F15795" s="0" t="n">
        <v>0.03546</v>
      </c>
      <c r="G15795" s="0" t="n">
        <v>0.03501</v>
      </c>
      <c r="H15795" s="0" t="n">
        <v>0.03438</v>
      </c>
      <c r="I15795" s="0" t="n">
        <v>0.03397</v>
      </c>
      <c r="J15795" s="0" t="n">
        <v>0.03359</v>
      </c>
      <c r="K15795" s="0" t="n">
        <v>0.03308</v>
      </c>
      <c r="L15795" s="0" t="n">
        <v>0.03291</v>
      </c>
    </row>
    <row r="15796" customFormat="false" ht="15" hidden="false" customHeight="false" outlineLevel="0" collapsed="false">
      <c r="A15796" s="0" t="n">
        <v>44</v>
      </c>
      <c r="B15796" s="0" t="n">
        <v>271</v>
      </c>
      <c r="C15796" s="0" t="n">
        <v>0.03425</v>
      </c>
      <c r="D15796" s="0" t="n">
        <v>0.03422</v>
      </c>
      <c r="E15796" s="0" t="n">
        <v>0.03417</v>
      </c>
      <c r="F15796" s="0" t="n">
        <v>0.03409</v>
      </c>
      <c r="G15796" s="0" t="n">
        <v>0.03403</v>
      </c>
      <c r="H15796" s="0" t="n">
        <v>0.03394</v>
      </c>
      <c r="I15796" s="0" t="n">
        <v>0.03388</v>
      </c>
      <c r="J15796" s="0" t="n">
        <v>0.03383</v>
      </c>
      <c r="K15796" s="0" t="n">
        <v>0.03376</v>
      </c>
      <c r="L15796" s="0" t="n">
        <v>0.03373</v>
      </c>
    </row>
    <row r="15797" customFormat="false" ht="15" hidden="false" customHeight="false" outlineLevel="0" collapsed="false">
      <c r="A15797" s="0" t="n">
        <v>44</v>
      </c>
      <c r="B15797" s="0" t="n">
        <v>272</v>
      </c>
      <c r="C15797" s="0" t="n">
        <v>0.03587</v>
      </c>
      <c r="D15797" s="0" t="n">
        <v>0.03582</v>
      </c>
      <c r="E15797" s="0" t="n">
        <v>0.03571</v>
      </c>
      <c r="F15797" s="0" t="n">
        <v>0.03553</v>
      </c>
      <c r="G15797" s="0" t="n">
        <v>0.0354</v>
      </c>
      <c r="H15797" s="0" t="n">
        <v>0.0352</v>
      </c>
      <c r="I15797" s="0" t="n">
        <v>0.03508</v>
      </c>
      <c r="J15797" s="0" t="n">
        <v>0.03496</v>
      </c>
      <c r="K15797" s="0" t="n">
        <v>0.0348</v>
      </c>
      <c r="L15797" s="0" t="n">
        <v>0.03475</v>
      </c>
    </row>
    <row r="15798" customFormat="false" ht="15" hidden="false" customHeight="false" outlineLevel="0" collapsed="false">
      <c r="A15798" s="0" t="n">
        <v>44</v>
      </c>
      <c r="B15798" s="0" t="n">
        <v>273</v>
      </c>
      <c r="C15798" s="0" t="n">
        <v>0.03955</v>
      </c>
      <c r="D15798" s="0" t="n">
        <v>0.03937</v>
      </c>
      <c r="E15798" s="0" t="n">
        <v>0.03903</v>
      </c>
      <c r="F15798" s="0" t="n">
        <v>0.03848</v>
      </c>
      <c r="G15798" s="0" t="n">
        <v>0.03805</v>
      </c>
      <c r="H15798" s="0" t="n">
        <v>0.03744</v>
      </c>
      <c r="I15798" s="0" t="n">
        <v>0.03705</v>
      </c>
      <c r="J15798" s="0" t="n">
        <v>0.03668</v>
      </c>
      <c r="K15798" s="0" t="n">
        <v>0.03619</v>
      </c>
      <c r="L15798" s="0" t="n">
        <v>0.03602</v>
      </c>
    </row>
    <row r="15799" customFormat="false" ht="15" hidden="false" customHeight="false" outlineLevel="0" collapsed="false">
      <c r="A15799" s="0" t="n">
        <v>44</v>
      </c>
      <c r="B15799" s="0" t="n">
        <v>274</v>
      </c>
      <c r="C15799" s="0" t="n">
        <v>0.03492</v>
      </c>
      <c r="D15799" s="0" t="n">
        <v>0.03495</v>
      </c>
      <c r="E15799" s="0" t="n">
        <v>0.03499</v>
      </c>
      <c r="F15799" s="0" t="n">
        <v>0.03507</v>
      </c>
      <c r="G15799" s="0" t="n">
        <v>0.03513</v>
      </c>
      <c r="H15799" s="0" t="n">
        <v>0.03521</v>
      </c>
      <c r="I15799" s="0" t="n">
        <v>0.03526</v>
      </c>
      <c r="J15799" s="0" t="n">
        <v>0.03531</v>
      </c>
      <c r="K15799" s="0" t="n">
        <v>0.03538</v>
      </c>
      <c r="L15799" s="0" t="n">
        <v>0.0354</v>
      </c>
    </row>
    <row r="15800" customFormat="false" ht="15" hidden="false" customHeight="false" outlineLevel="0" collapsed="false">
      <c r="A15800" s="0" t="n">
        <v>44</v>
      </c>
      <c r="B15800" s="0" t="n">
        <v>275</v>
      </c>
      <c r="C15800" s="0" t="n">
        <v>0.03569</v>
      </c>
      <c r="D15800" s="0" t="n">
        <v>0.03572</v>
      </c>
      <c r="E15800" s="0" t="n">
        <v>0.03578</v>
      </c>
      <c r="F15800" s="0" t="n">
        <v>0.03587</v>
      </c>
      <c r="G15800" s="0" t="n">
        <v>0.03594</v>
      </c>
      <c r="H15800" s="0" t="n">
        <v>0.03605</v>
      </c>
      <c r="I15800" s="0" t="n">
        <v>0.03611</v>
      </c>
      <c r="J15800" s="0" t="n">
        <v>0.03618</v>
      </c>
      <c r="K15800" s="0" t="n">
        <v>0.03626</v>
      </c>
      <c r="L15800" s="0" t="n">
        <v>0.03629</v>
      </c>
    </row>
    <row r="15801" customFormat="false" ht="15" hidden="false" customHeight="false" outlineLevel="0" collapsed="false">
      <c r="A15801" s="0" t="n">
        <v>44</v>
      </c>
      <c r="B15801" s="0" t="n">
        <v>276</v>
      </c>
      <c r="C15801" s="0" t="n">
        <v>0.0354</v>
      </c>
      <c r="D15801" s="0" t="n">
        <v>0.03537</v>
      </c>
      <c r="E15801" s="0" t="n">
        <v>0.0353</v>
      </c>
      <c r="F15801" s="0" t="n">
        <v>0.03519</v>
      </c>
      <c r="G15801" s="0" t="n">
        <v>0.0351</v>
      </c>
      <c r="H15801" s="0" t="n">
        <v>0.03498</v>
      </c>
      <c r="I15801" s="0" t="n">
        <v>0.0349</v>
      </c>
      <c r="J15801" s="0" t="n">
        <v>0.03483</v>
      </c>
      <c r="K15801" s="0" t="n">
        <v>0.03473</v>
      </c>
      <c r="L15801" s="0" t="n">
        <v>0.0347</v>
      </c>
    </row>
    <row r="15802" customFormat="false" ht="15" hidden="false" customHeight="false" outlineLevel="0" collapsed="false">
      <c r="A15802" s="0" t="n">
        <v>44</v>
      </c>
      <c r="B15802" s="0" t="n">
        <v>277</v>
      </c>
      <c r="C15802" s="0" t="n">
        <v>0.03205</v>
      </c>
      <c r="D15802" s="0" t="n">
        <v>0.03215</v>
      </c>
      <c r="E15802" s="0" t="n">
        <v>0.03231</v>
      </c>
      <c r="F15802" s="0" t="n">
        <v>0.03258</v>
      </c>
      <c r="G15802" s="0" t="n">
        <v>0.03279</v>
      </c>
      <c r="H15802" s="0" t="n">
        <v>0.03309</v>
      </c>
      <c r="I15802" s="0" t="n">
        <v>0.03329</v>
      </c>
      <c r="J15802" s="0" t="n">
        <v>0.03347</v>
      </c>
      <c r="K15802" s="0" t="n">
        <v>0.03371</v>
      </c>
      <c r="L15802" s="0" t="n">
        <v>0.03379</v>
      </c>
    </row>
    <row r="15803" customFormat="false" ht="15" hidden="false" customHeight="false" outlineLevel="0" collapsed="false">
      <c r="A15803" s="0" t="n">
        <v>44</v>
      </c>
      <c r="B15803" s="0" t="n">
        <v>278</v>
      </c>
      <c r="C15803" s="0" t="n">
        <v>0.03502</v>
      </c>
      <c r="D15803" s="0" t="n">
        <v>0.03503</v>
      </c>
      <c r="E15803" s="0" t="n">
        <v>0.03504</v>
      </c>
      <c r="F15803" s="0" t="n">
        <v>0.03506</v>
      </c>
      <c r="G15803" s="0" t="n">
        <v>0.03508</v>
      </c>
      <c r="H15803" s="0" t="n">
        <v>0.0351</v>
      </c>
      <c r="I15803" s="0" t="n">
        <v>0.03512</v>
      </c>
      <c r="J15803" s="0" t="n">
        <v>0.03514</v>
      </c>
      <c r="K15803" s="0" t="n">
        <v>0.03516</v>
      </c>
      <c r="L15803" s="0" t="n">
        <v>0.03516</v>
      </c>
    </row>
    <row r="15804" customFormat="false" ht="15" hidden="false" customHeight="false" outlineLevel="0" collapsed="false">
      <c r="A15804" s="0" t="n">
        <v>44</v>
      </c>
      <c r="B15804" s="0" t="n">
        <v>279</v>
      </c>
      <c r="C15804" s="0" t="n">
        <v>0.03492</v>
      </c>
      <c r="D15804" s="0" t="n">
        <v>0.0349</v>
      </c>
      <c r="E15804" s="0" t="n">
        <v>0.03486</v>
      </c>
      <c r="F15804" s="0" t="n">
        <v>0.0348</v>
      </c>
      <c r="G15804" s="0" t="n">
        <v>0.03476</v>
      </c>
      <c r="H15804" s="0" t="n">
        <v>0.03469</v>
      </c>
      <c r="I15804" s="0" t="n">
        <v>0.03465</v>
      </c>
      <c r="J15804" s="0" t="n">
        <v>0.03461</v>
      </c>
      <c r="K15804" s="0" t="n">
        <v>0.03456</v>
      </c>
      <c r="L15804" s="0" t="n">
        <v>0.03454</v>
      </c>
    </row>
    <row r="15805" customFormat="false" ht="15" hidden="false" customHeight="false" outlineLevel="0" collapsed="false">
      <c r="A15805" s="0" t="n">
        <v>44</v>
      </c>
      <c r="B15805" s="0" t="n">
        <v>280</v>
      </c>
      <c r="C15805" s="0" t="n">
        <v>0.03504</v>
      </c>
      <c r="D15805" s="0" t="n">
        <v>0.03501</v>
      </c>
      <c r="E15805" s="0" t="n">
        <v>0.03497</v>
      </c>
      <c r="F15805" s="0" t="n">
        <v>0.0349</v>
      </c>
      <c r="G15805" s="0" t="n">
        <v>0.03485</v>
      </c>
      <c r="H15805" s="0" t="n">
        <v>0.03477</v>
      </c>
      <c r="I15805" s="0" t="n">
        <v>0.03472</v>
      </c>
      <c r="J15805" s="0" t="n">
        <v>0.03467</v>
      </c>
      <c r="K15805" s="0" t="n">
        <v>0.03461</v>
      </c>
      <c r="L15805" s="0" t="n">
        <v>0.03459</v>
      </c>
    </row>
    <row r="15806" customFormat="false" ht="15" hidden="false" customHeight="false" outlineLevel="0" collapsed="false">
      <c r="A15806" s="0" t="n">
        <v>44</v>
      </c>
      <c r="B15806" s="0" t="n">
        <v>281</v>
      </c>
      <c r="C15806" s="0" t="n">
        <v>0.03217</v>
      </c>
      <c r="D15806" s="0" t="n">
        <v>0.03221</v>
      </c>
      <c r="E15806" s="0" t="n">
        <v>0.03228</v>
      </c>
      <c r="F15806" s="0" t="n">
        <v>0.03239</v>
      </c>
      <c r="G15806" s="0" t="n">
        <v>0.03248</v>
      </c>
      <c r="H15806" s="0" t="n">
        <v>0.03261</v>
      </c>
      <c r="I15806" s="0" t="n">
        <v>0.03269</v>
      </c>
      <c r="J15806" s="0" t="n">
        <v>0.03277</v>
      </c>
      <c r="K15806" s="0" t="n">
        <v>0.03287</v>
      </c>
      <c r="L15806" s="0" t="n">
        <v>0.03291</v>
      </c>
    </row>
    <row r="15807" customFormat="false" ht="15" hidden="false" customHeight="false" outlineLevel="0" collapsed="false">
      <c r="A15807" s="0" t="n">
        <v>44</v>
      </c>
      <c r="B15807" s="0" t="n">
        <v>282</v>
      </c>
      <c r="C15807" s="0" t="n">
        <v>0.03329</v>
      </c>
      <c r="D15807" s="0" t="n">
        <v>0.03329</v>
      </c>
      <c r="E15807" s="0" t="n">
        <v>0.03329</v>
      </c>
      <c r="F15807" s="0" t="n">
        <v>0.0333</v>
      </c>
      <c r="G15807" s="0" t="n">
        <v>0.03331</v>
      </c>
      <c r="H15807" s="0" t="n">
        <v>0.03332</v>
      </c>
      <c r="I15807" s="0" t="n">
        <v>0.03332</v>
      </c>
      <c r="J15807" s="0" t="n">
        <v>0.03333</v>
      </c>
      <c r="K15807" s="0" t="n">
        <v>0.03334</v>
      </c>
      <c r="L15807" s="0" t="n">
        <v>0.03334</v>
      </c>
    </row>
    <row r="15808" customFormat="false" ht="15" hidden="false" customHeight="false" outlineLevel="0" collapsed="false">
      <c r="A15808" s="0" t="n">
        <v>44</v>
      </c>
      <c r="B15808" s="0" t="n">
        <v>283</v>
      </c>
      <c r="C15808" s="0" t="n">
        <v>0.03431</v>
      </c>
      <c r="D15808" s="0" t="n">
        <v>0.03425</v>
      </c>
      <c r="E15808" s="0" t="n">
        <v>0.03414</v>
      </c>
      <c r="F15808" s="0" t="n">
        <v>0.03396</v>
      </c>
      <c r="G15808" s="0" t="n">
        <v>0.03382</v>
      </c>
      <c r="H15808" s="0" t="n">
        <v>0.03363</v>
      </c>
      <c r="I15808" s="0" t="n">
        <v>0.0335</v>
      </c>
      <c r="J15808" s="0" t="n">
        <v>0.03338</v>
      </c>
      <c r="K15808" s="0" t="n">
        <v>0.03322</v>
      </c>
      <c r="L15808" s="0" t="n">
        <v>0.03317</v>
      </c>
    </row>
    <row r="15809" customFormat="false" ht="15" hidden="false" customHeight="false" outlineLevel="0" collapsed="false">
      <c r="A15809" s="0" t="n">
        <v>44</v>
      </c>
      <c r="B15809" s="0" t="n">
        <v>284</v>
      </c>
      <c r="C15809" s="0" t="n">
        <v>0.03247</v>
      </c>
      <c r="D15809" s="0" t="n">
        <v>0.03246</v>
      </c>
      <c r="E15809" s="0" t="n">
        <v>0.03245</v>
      </c>
      <c r="F15809" s="0" t="n">
        <v>0.03244</v>
      </c>
      <c r="G15809" s="0" t="n">
        <v>0.03242</v>
      </c>
      <c r="H15809" s="0" t="n">
        <v>0.0324</v>
      </c>
      <c r="I15809" s="0" t="n">
        <v>0.03239</v>
      </c>
      <c r="J15809" s="0" t="n">
        <v>0.03238</v>
      </c>
      <c r="K15809" s="0" t="n">
        <v>0.03236</v>
      </c>
      <c r="L15809" s="0" t="n">
        <v>0.03236</v>
      </c>
    </row>
    <row r="15810" customFormat="false" ht="15" hidden="false" customHeight="false" outlineLevel="0" collapsed="false">
      <c r="A15810" s="0" t="n">
        <v>44</v>
      </c>
      <c r="B15810" s="0" t="n">
        <v>285</v>
      </c>
      <c r="C15810" s="0" t="n">
        <v>0.03205</v>
      </c>
      <c r="D15810" s="0" t="n">
        <v>0.03205</v>
      </c>
      <c r="E15810" s="0" t="n">
        <v>0.03204</v>
      </c>
      <c r="F15810" s="0" t="n">
        <v>0.03202</v>
      </c>
      <c r="G15810" s="0" t="n">
        <v>0.03201</v>
      </c>
      <c r="H15810" s="0" t="n">
        <v>0.03199</v>
      </c>
      <c r="I15810" s="0" t="n">
        <v>0.03197</v>
      </c>
      <c r="J15810" s="0" t="n">
        <v>0.03196</v>
      </c>
      <c r="K15810" s="0" t="n">
        <v>0.03195</v>
      </c>
      <c r="L15810" s="0" t="n">
        <v>0.03194</v>
      </c>
    </row>
    <row r="15811" customFormat="false" ht="15" hidden="false" customHeight="false" outlineLevel="0" collapsed="false">
      <c r="A15811" s="0" t="n">
        <v>44</v>
      </c>
      <c r="B15811" s="0" t="n">
        <v>286</v>
      </c>
      <c r="C15811" s="0" t="n">
        <v>0.034</v>
      </c>
      <c r="D15811" s="0" t="n">
        <v>0.03386</v>
      </c>
      <c r="E15811" s="0" t="n">
        <v>0.03361</v>
      </c>
      <c r="F15811" s="0" t="n">
        <v>0.0332</v>
      </c>
      <c r="G15811" s="0" t="n">
        <v>0.03288</v>
      </c>
      <c r="H15811" s="0" t="n">
        <v>0.03243</v>
      </c>
      <c r="I15811" s="0" t="n">
        <v>0.03213</v>
      </c>
      <c r="J15811" s="0" t="n">
        <v>0.03186</v>
      </c>
      <c r="K15811" s="0" t="n">
        <v>0.0315</v>
      </c>
      <c r="L15811" s="0" t="n">
        <v>0.03137</v>
      </c>
    </row>
    <row r="15812" customFormat="false" ht="15" hidden="false" customHeight="false" outlineLevel="0" collapsed="false">
      <c r="A15812" s="0" t="n">
        <v>44</v>
      </c>
      <c r="B15812" s="0" t="n">
        <v>287</v>
      </c>
      <c r="C15812" s="0" t="n">
        <v>0.03278</v>
      </c>
      <c r="D15812" s="0" t="n">
        <v>0.03276</v>
      </c>
      <c r="E15812" s="0" t="n">
        <v>0.03273</v>
      </c>
      <c r="F15812" s="0" t="n">
        <v>0.03268</v>
      </c>
      <c r="G15812" s="0" t="n">
        <v>0.03264</v>
      </c>
      <c r="H15812" s="0" t="n">
        <v>0.03258</v>
      </c>
      <c r="I15812" s="0" t="n">
        <v>0.03255</v>
      </c>
      <c r="J15812" s="0" t="n">
        <v>0.03251</v>
      </c>
      <c r="K15812" s="0" t="n">
        <v>0.03247</v>
      </c>
      <c r="L15812" s="0" t="n">
        <v>0.03245</v>
      </c>
    </row>
    <row r="15813" customFormat="false" ht="15" hidden="false" customHeight="false" outlineLevel="0" collapsed="false">
      <c r="A15813" s="0" t="n">
        <v>44</v>
      </c>
      <c r="B15813" s="0" t="n">
        <v>288</v>
      </c>
      <c r="C15813" s="0" t="n">
        <v>0.03254</v>
      </c>
      <c r="D15813" s="0" t="n">
        <v>0.03256</v>
      </c>
      <c r="E15813" s="0" t="n">
        <v>0.03261</v>
      </c>
      <c r="F15813" s="0" t="n">
        <v>0.03269</v>
      </c>
      <c r="G15813" s="0" t="n">
        <v>0.03275</v>
      </c>
      <c r="H15813" s="0" t="n">
        <v>0.03283</v>
      </c>
      <c r="I15813" s="0" t="n">
        <v>0.03289</v>
      </c>
      <c r="J15813" s="0" t="n">
        <v>0.03294</v>
      </c>
      <c r="K15813" s="0" t="n">
        <v>0.03301</v>
      </c>
      <c r="L15813" s="0" t="n">
        <v>0.03303</v>
      </c>
    </row>
    <row r="15814" customFormat="false" ht="15" hidden="false" customHeight="false" outlineLevel="0" collapsed="false">
      <c r="A15814" s="0" t="n">
        <v>44</v>
      </c>
      <c r="B15814" s="0" t="n">
        <v>289</v>
      </c>
      <c r="C15814" s="0" t="n">
        <v>0.03414</v>
      </c>
      <c r="D15814" s="0" t="n">
        <v>0.03413</v>
      </c>
      <c r="E15814" s="0" t="n">
        <v>0.03411</v>
      </c>
      <c r="F15814" s="0" t="n">
        <v>0.03408</v>
      </c>
      <c r="G15814" s="0" t="n">
        <v>0.03405</v>
      </c>
      <c r="H15814" s="0" t="n">
        <v>0.03402</v>
      </c>
      <c r="I15814" s="0" t="n">
        <v>0.03399</v>
      </c>
      <c r="J15814" s="0" t="n">
        <v>0.03397</v>
      </c>
      <c r="K15814" s="0" t="n">
        <v>0.03394</v>
      </c>
      <c r="L15814" s="0" t="n">
        <v>0.03393</v>
      </c>
    </row>
    <row r="15815" customFormat="false" ht="15" hidden="false" customHeight="false" outlineLevel="0" collapsed="false">
      <c r="A15815" s="0" t="n">
        <v>44</v>
      </c>
      <c r="B15815" s="0" t="n">
        <v>290</v>
      </c>
      <c r="C15815" s="0" t="n">
        <v>0.03573</v>
      </c>
      <c r="D15815" s="0" t="n">
        <v>0.03563</v>
      </c>
      <c r="E15815" s="0" t="n">
        <v>0.03544</v>
      </c>
      <c r="F15815" s="0" t="n">
        <v>0.03514</v>
      </c>
      <c r="G15815" s="0" t="n">
        <v>0.03491</v>
      </c>
      <c r="H15815" s="0" t="n">
        <v>0.03457</v>
      </c>
      <c r="I15815" s="0" t="n">
        <v>0.03436</v>
      </c>
      <c r="J15815" s="0" t="n">
        <v>0.03416</v>
      </c>
      <c r="K15815" s="0" t="n">
        <v>0.03389</v>
      </c>
      <c r="L15815" s="0" t="n">
        <v>0.0338</v>
      </c>
    </row>
    <row r="15816" customFormat="false" ht="15" hidden="false" customHeight="false" outlineLevel="0" collapsed="false">
      <c r="A15816" s="0" t="n">
        <v>44</v>
      </c>
      <c r="B15816" s="0" t="n">
        <v>291</v>
      </c>
      <c r="C15816" s="0" t="n">
        <v>0.03992</v>
      </c>
      <c r="D15816" s="0" t="n">
        <v>0.03961</v>
      </c>
      <c r="E15816" s="0" t="n">
        <v>0.03905</v>
      </c>
      <c r="F15816" s="0" t="n">
        <v>0.03812</v>
      </c>
      <c r="G15816" s="0" t="n">
        <v>0.0374</v>
      </c>
      <c r="H15816" s="0" t="n">
        <v>0.03638</v>
      </c>
      <c r="I15816" s="0" t="n">
        <v>0.03572</v>
      </c>
      <c r="J15816" s="0" t="n">
        <v>0.0351</v>
      </c>
      <c r="K15816" s="0" t="n">
        <v>0.03428</v>
      </c>
      <c r="L15816" s="0" t="n">
        <v>0.034</v>
      </c>
    </row>
    <row r="15817" customFormat="false" ht="15" hidden="false" customHeight="false" outlineLevel="0" collapsed="false">
      <c r="A15817" s="0" t="n">
        <v>44</v>
      </c>
      <c r="B15817" s="0" t="n">
        <v>292</v>
      </c>
      <c r="C15817" s="0" t="n">
        <v>0.03943</v>
      </c>
      <c r="D15817" s="0" t="n">
        <v>0.03915</v>
      </c>
      <c r="E15817" s="0" t="n">
        <v>0.03864</v>
      </c>
      <c r="F15817" s="0" t="n">
        <v>0.0378</v>
      </c>
      <c r="G15817" s="0" t="n">
        <v>0.03715</v>
      </c>
      <c r="H15817" s="0" t="n">
        <v>0.03622</v>
      </c>
      <c r="I15817" s="0" t="n">
        <v>0.03562</v>
      </c>
      <c r="J15817" s="0" t="n">
        <v>0.03507</v>
      </c>
      <c r="K15817" s="0" t="n">
        <v>0.03432</v>
      </c>
      <c r="L15817" s="0" t="n">
        <v>0.03406</v>
      </c>
    </row>
    <row r="15818" customFormat="false" ht="15" hidden="false" customHeight="false" outlineLevel="0" collapsed="false">
      <c r="A15818" s="0" t="n">
        <v>44</v>
      </c>
      <c r="B15818" s="0" t="n">
        <v>293</v>
      </c>
      <c r="C15818" s="0" t="n">
        <v>0.03957</v>
      </c>
      <c r="D15818" s="0" t="n">
        <v>0.03938</v>
      </c>
      <c r="E15818" s="0" t="n">
        <v>0.03902</v>
      </c>
      <c r="F15818" s="0" t="n">
        <v>0.03844</v>
      </c>
      <c r="G15818" s="0" t="n">
        <v>0.03799</v>
      </c>
      <c r="H15818" s="0" t="n">
        <v>0.03735</v>
      </c>
      <c r="I15818" s="0" t="n">
        <v>0.03694</v>
      </c>
      <c r="J15818" s="0" t="n">
        <v>0.03655</v>
      </c>
      <c r="K15818" s="0" t="n">
        <v>0.03604</v>
      </c>
      <c r="L15818" s="0" t="n">
        <v>0.03586</v>
      </c>
    </row>
    <row r="15819" customFormat="false" ht="15" hidden="false" customHeight="false" outlineLevel="0" collapsed="false">
      <c r="A15819" s="0" t="n">
        <v>44</v>
      </c>
      <c r="B15819" s="0" t="n">
        <v>294</v>
      </c>
      <c r="C15819" s="0" t="n">
        <v>0.03952</v>
      </c>
      <c r="D15819" s="0" t="n">
        <v>0.03929</v>
      </c>
      <c r="E15819" s="0" t="n">
        <v>0.03887</v>
      </c>
      <c r="F15819" s="0" t="n">
        <v>0.03817</v>
      </c>
      <c r="G15819" s="0" t="n">
        <v>0.03762</v>
      </c>
      <c r="H15819" s="0" t="n">
        <v>0.03685</v>
      </c>
      <c r="I15819" s="0" t="n">
        <v>0.03635</v>
      </c>
      <c r="J15819" s="0" t="n">
        <v>0.03588</v>
      </c>
      <c r="K15819" s="0" t="n">
        <v>0.03526</v>
      </c>
      <c r="L15819" s="0" t="n">
        <v>0.03505</v>
      </c>
    </row>
    <row r="15820" customFormat="false" ht="15" hidden="false" customHeight="false" outlineLevel="0" collapsed="false">
      <c r="A15820" s="0" t="n">
        <v>44</v>
      </c>
      <c r="B15820" s="0" t="n">
        <v>295</v>
      </c>
      <c r="C15820" s="0" t="n">
        <v>0.04027</v>
      </c>
      <c r="D15820" s="0" t="n">
        <v>0.04001</v>
      </c>
      <c r="E15820" s="0" t="n">
        <v>0.03953</v>
      </c>
      <c r="F15820" s="0" t="n">
        <v>0.03874</v>
      </c>
      <c r="G15820" s="0" t="n">
        <v>0.03813</v>
      </c>
      <c r="H15820" s="0" t="n">
        <v>0.03725</v>
      </c>
      <c r="I15820" s="0" t="n">
        <v>0.03669</v>
      </c>
      <c r="J15820" s="0" t="n">
        <v>0.03617</v>
      </c>
      <c r="K15820" s="0" t="n">
        <v>0.03547</v>
      </c>
      <c r="L15820" s="0" t="n">
        <v>0.03523</v>
      </c>
    </row>
    <row r="15821" customFormat="false" ht="15" hidden="false" customHeight="false" outlineLevel="0" collapsed="false">
      <c r="A15821" s="0" t="n">
        <v>44</v>
      </c>
      <c r="B15821" s="0" t="n">
        <v>296</v>
      </c>
      <c r="C15821" s="0" t="n">
        <v>0.04169</v>
      </c>
      <c r="D15821" s="0" t="n">
        <v>0.04134</v>
      </c>
      <c r="E15821" s="0" t="n">
        <v>0.04071</v>
      </c>
      <c r="F15821" s="0" t="n">
        <v>0.03967</v>
      </c>
      <c r="G15821" s="0" t="n">
        <v>0.03886</v>
      </c>
      <c r="H15821" s="0" t="n">
        <v>0.03771</v>
      </c>
      <c r="I15821" s="0" t="n">
        <v>0.03697</v>
      </c>
      <c r="J15821" s="0" t="n">
        <v>0.03628</v>
      </c>
      <c r="K15821" s="0" t="n">
        <v>0.03536</v>
      </c>
      <c r="L15821" s="0" t="n">
        <v>0.03504</v>
      </c>
    </row>
    <row r="15822" customFormat="false" ht="15" hidden="false" customHeight="false" outlineLevel="0" collapsed="false">
      <c r="A15822" s="0" t="n">
        <v>44</v>
      </c>
      <c r="B15822" s="0" t="n">
        <v>297</v>
      </c>
      <c r="C15822" s="0" t="n">
        <v>0.04224</v>
      </c>
      <c r="D15822" s="0" t="n">
        <v>0.04197</v>
      </c>
      <c r="E15822" s="0" t="n">
        <v>0.04147</v>
      </c>
      <c r="F15822" s="0" t="n">
        <v>0.04064</v>
      </c>
      <c r="G15822" s="0" t="n">
        <v>0.03999</v>
      </c>
      <c r="H15822" s="0" t="n">
        <v>0.03908</v>
      </c>
      <c r="I15822" s="0" t="n">
        <v>0.03849</v>
      </c>
      <c r="J15822" s="0" t="n">
        <v>0.03794</v>
      </c>
      <c r="K15822" s="0" t="n">
        <v>0.03721</v>
      </c>
      <c r="L15822" s="0" t="n">
        <v>0.03696</v>
      </c>
    </row>
    <row r="15823" customFormat="false" ht="15" hidden="false" customHeight="false" outlineLevel="0" collapsed="false">
      <c r="A15823" s="0" t="n">
        <v>44</v>
      </c>
      <c r="B15823" s="0" t="n">
        <v>298</v>
      </c>
      <c r="C15823" s="0" t="n">
        <v>0.04537</v>
      </c>
      <c r="D15823" s="0" t="n">
        <v>0.04499</v>
      </c>
      <c r="E15823" s="0" t="n">
        <v>0.04431</v>
      </c>
      <c r="F15823" s="0" t="n">
        <v>0.04318</v>
      </c>
      <c r="G15823" s="0" t="n">
        <v>0.0423</v>
      </c>
      <c r="H15823" s="0" t="n">
        <v>0.04105</v>
      </c>
      <c r="I15823" s="0" t="n">
        <v>0.04025</v>
      </c>
      <c r="J15823" s="0" t="n">
        <v>0.0395</v>
      </c>
      <c r="K15823" s="0" t="n">
        <v>0.0385</v>
      </c>
      <c r="L15823" s="0" t="n">
        <v>0.03815</v>
      </c>
    </row>
    <row r="15824" customFormat="false" ht="15" hidden="false" customHeight="false" outlineLevel="0" collapsed="false">
      <c r="A15824" s="0" t="n">
        <v>44</v>
      </c>
      <c r="B15824" s="0" t="n">
        <v>299</v>
      </c>
      <c r="C15824" s="0" t="n">
        <v>0.04516</v>
      </c>
      <c r="D15824" s="0" t="n">
        <v>0.0448</v>
      </c>
      <c r="E15824" s="0" t="n">
        <v>0.04415</v>
      </c>
      <c r="F15824" s="0" t="n">
        <v>0.04308</v>
      </c>
      <c r="G15824" s="0" t="n">
        <v>0.04224</v>
      </c>
      <c r="H15824" s="0" t="n">
        <v>0.04106</v>
      </c>
      <c r="I15824" s="0" t="n">
        <v>0.04029</v>
      </c>
      <c r="J15824" s="0" t="n">
        <v>0.03958</v>
      </c>
      <c r="K15824" s="0" t="n">
        <v>0.03863</v>
      </c>
      <c r="L15824" s="0" t="n">
        <v>0.0383</v>
      </c>
    </row>
    <row r="15825" customFormat="false" ht="15" hidden="false" customHeight="false" outlineLevel="0" collapsed="false">
      <c r="A15825" s="0" t="n">
        <v>44</v>
      </c>
      <c r="B15825" s="0" t="n">
        <v>300</v>
      </c>
      <c r="C15825" s="0" t="n">
        <v>0.04766</v>
      </c>
      <c r="D15825" s="0" t="n">
        <v>0.04723</v>
      </c>
      <c r="E15825" s="0" t="n">
        <v>0.04644</v>
      </c>
      <c r="F15825" s="0" t="n">
        <v>0.04514</v>
      </c>
      <c r="G15825" s="0" t="n">
        <v>0.04412</v>
      </c>
      <c r="H15825" s="0" t="n">
        <v>0.04268</v>
      </c>
      <c r="I15825" s="0" t="n">
        <v>0.04175</v>
      </c>
      <c r="J15825" s="0" t="n">
        <v>0.04088</v>
      </c>
      <c r="K15825" s="0" t="n">
        <v>0.03973</v>
      </c>
      <c r="L15825" s="0" t="n">
        <v>0.03933</v>
      </c>
    </row>
    <row r="15826" customFormat="false" ht="15" hidden="false" customHeight="false" outlineLevel="0" collapsed="false">
      <c r="A15826" s="0" t="n">
        <v>44</v>
      </c>
      <c r="B15826" s="0" t="n">
        <v>301</v>
      </c>
      <c r="C15826" s="0" t="n">
        <v>0.04871</v>
      </c>
      <c r="D15826" s="0" t="n">
        <v>0.04824</v>
      </c>
      <c r="E15826" s="0" t="n">
        <v>0.04738</v>
      </c>
      <c r="F15826" s="0" t="n">
        <v>0.04596</v>
      </c>
      <c r="G15826" s="0" t="n">
        <v>0.04485</v>
      </c>
      <c r="H15826" s="0" t="n">
        <v>0.04329</v>
      </c>
      <c r="I15826" s="0" t="n">
        <v>0.04227</v>
      </c>
      <c r="J15826" s="0" t="n">
        <v>0.04133</v>
      </c>
      <c r="K15826" s="0" t="n">
        <v>0.04008</v>
      </c>
      <c r="L15826" s="0" t="n">
        <v>0.03964</v>
      </c>
    </row>
    <row r="15827" customFormat="false" ht="15" hidden="false" customHeight="false" outlineLevel="0" collapsed="false">
      <c r="A15827" s="0" t="n">
        <v>44</v>
      </c>
      <c r="B15827" s="0" t="n">
        <v>302</v>
      </c>
      <c r="C15827" s="0" t="n">
        <v>0.04837</v>
      </c>
      <c r="D15827" s="0" t="n">
        <v>0.04797</v>
      </c>
      <c r="E15827" s="0" t="n">
        <v>0.04725</v>
      </c>
      <c r="F15827" s="0" t="n">
        <v>0.04606</v>
      </c>
      <c r="G15827" s="0" t="n">
        <v>0.04513</v>
      </c>
      <c r="H15827" s="0" t="n">
        <v>0.04381</v>
      </c>
      <c r="I15827" s="0" t="n">
        <v>0.04296</v>
      </c>
      <c r="J15827" s="0" t="n">
        <v>0.04217</v>
      </c>
      <c r="K15827" s="0" t="n">
        <v>0.04111</v>
      </c>
      <c r="L15827" s="0" t="n">
        <v>0.04074</v>
      </c>
    </row>
    <row r="15828" customFormat="false" ht="15" hidden="false" customHeight="false" outlineLevel="0" collapsed="false">
      <c r="A15828" s="0" t="n">
        <v>44</v>
      </c>
      <c r="B15828" s="0" t="n">
        <v>303</v>
      </c>
      <c r="C15828" s="0" t="n">
        <v>0.04575</v>
      </c>
      <c r="D15828" s="0" t="n">
        <v>0.04544</v>
      </c>
      <c r="E15828" s="0" t="n">
        <v>0.04487</v>
      </c>
      <c r="F15828" s="0" t="n">
        <v>0.04394</v>
      </c>
      <c r="G15828" s="0" t="n">
        <v>0.04321</v>
      </c>
      <c r="H15828" s="0" t="n">
        <v>0.04218</v>
      </c>
      <c r="I15828" s="0" t="n">
        <v>0.04151</v>
      </c>
      <c r="J15828" s="0" t="n">
        <v>0.04089</v>
      </c>
      <c r="K15828" s="0" t="n">
        <v>0.04006</v>
      </c>
      <c r="L15828" s="0" t="n">
        <v>0.03977</v>
      </c>
    </row>
    <row r="15829" customFormat="false" ht="15" hidden="false" customHeight="false" outlineLevel="0" collapsed="false">
      <c r="A15829" s="0" t="n">
        <v>44</v>
      </c>
      <c r="B15829" s="0" t="n">
        <v>304</v>
      </c>
      <c r="C15829" s="0" t="n">
        <v>0.04322</v>
      </c>
      <c r="D15829" s="0" t="n">
        <v>0.04285</v>
      </c>
      <c r="E15829" s="0" t="n">
        <v>0.04216</v>
      </c>
      <c r="F15829" s="0" t="n">
        <v>0.04104</v>
      </c>
      <c r="G15829" s="0" t="n">
        <v>0.04016</v>
      </c>
      <c r="H15829" s="0" t="n">
        <v>0.03891</v>
      </c>
      <c r="I15829" s="0" t="n">
        <v>0.0381</v>
      </c>
      <c r="J15829" s="0" t="n">
        <v>0.03736</v>
      </c>
      <c r="K15829" s="0" t="n">
        <v>0.03636</v>
      </c>
      <c r="L15829" s="0" t="n">
        <v>0.03601</v>
      </c>
    </row>
    <row r="15830" customFormat="false" ht="15" hidden="false" customHeight="false" outlineLevel="0" collapsed="false">
      <c r="A15830" s="0" t="n">
        <v>44</v>
      </c>
      <c r="B15830" s="0" t="n">
        <v>305</v>
      </c>
      <c r="C15830" s="0" t="n">
        <v>0.04515</v>
      </c>
      <c r="D15830" s="0" t="n">
        <v>0.04481</v>
      </c>
      <c r="E15830" s="0" t="n">
        <v>0.04421</v>
      </c>
      <c r="F15830" s="0" t="n">
        <v>0.04322</v>
      </c>
      <c r="G15830" s="0" t="n">
        <v>0.04244</v>
      </c>
      <c r="H15830" s="0" t="n">
        <v>0.04135</v>
      </c>
      <c r="I15830" s="0" t="n">
        <v>0.04064</v>
      </c>
      <c r="J15830" s="0" t="n">
        <v>0.03998</v>
      </c>
      <c r="K15830" s="0" t="n">
        <v>0.0391</v>
      </c>
      <c r="L15830" s="0" t="n">
        <v>0.03879</v>
      </c>
    </row>
    <row r="15831" customFormat="false" ht="15" hidden="false" customHeight="false" outlineLevel="0" collapsed="false">
      <c r="A15831" s="0" t="n">
        <v>44</v>
      </c>
      <c r="B15831" s="0" t="n">
        <v>306</v>
      </c>
      <c r="C15831" s="0" t="n">
        <v>0.04162</v>
      </c>
      <c r="D15831" s="0" t="n">
        <v>0.04137</v>
      </c>
      <c r="E15831" s="0" t="n">
        <v>0.04091</v>
      </c>
      <c r="F15831" s="0" t="n">
        <v>0.04015</v>
      </c>
      <c r="G15831" s="0" t="n">
        <v>0.03955</v>
      </c>
      <c r="H15831" s="0" t="n">
        <v>0.03871</v>
      </c>
      <c r="I15831" s="0" t="n">
        <v>0.03817</v>
      </c>
      <c r="J15831" s="0" t="n">
        <v>0.03766</v>
      </c>
      <c r="K15831" s="0" t="n">
        <v>0.03699</v>
      </c>
      <c r="L15831" s="0" t="n">
        <v>0.03675</v>
      </c>
    </row>
    <row r="15832" customFormat="false" ht="15" hidden="false" customHeight="false" outlineLevel="0" collapsed="false">
      <c r="A15832" s="0" t="n">
        <v>44</v>
      </c>
      <c r="B15832" s="0" t="n">
        <v>307</v>
      </c>
      <c r="C15832" s="0" t="n">
        <v>0.0432</v>
      </c>
      <c r="D15832" s="0" t="n">
        <v>0.04289</v>
      </c>
      <c r="E15832" s="0" t="n">
        <v>0.04233</v>
      </c>
      <c r="F15832" s="0" t="n">
        <v>0.04141</v>
      </c>
      <c r="G15832" s="0" t="n">
        <v>0.04069</v>
      </c>
      <c r="H15832" s="0" t="n">
        <v>0.03966</v>
      </c>
      <c r="I15832" s="0" t="n">
        <v>0.039</v>
      </c>
      <c r="J15832" s="0" t="n">
        <v>0.03839</v>
      </c>
      <c r="K15832" s="0" t="n">
        <v>0.03757</v>
      </c>
      <c r="L15832" s="0" t="n">
        <v>0.03729</v>
      </c>
    </row>
    <row r="15833" customFormat="false" ht="15" hidden="false" customHeight="false" outlineLevel="0" collapsed="false">
      <c r="A15833" s="0" t="n">
        <v>44</v>
      </c>
      <c r="B15833" s="0" t="n">
        <v>308</v>
      </c>
      <c r="C15833" s="0" t="n">
        <v>0.0391</v>
      </c>
      <c r="D15833" s="0" t="n">
        <v>0.03877</v>
      </c>
      <c r="E15833" s="0" t="n">
        <v>0.03817</v>
      </c>
      <c r="F15833" s="0" t="n">
        <v>0.03718</v>
      </c>
      <c r="G15833" s="0" t="n">
        <v>0.03641</v>
      </c>
      <c r="H15833" s="0" t="n">
        <v>0.03532</v>
      </c>
      <c r="I15833" s="0" t="n">
        <v>0.03461</v>
      </c>
      <c r="J15833" s="0" t="n">
        <v>0.03395</v>
      </c>
      <c r="K15833" s="0" t="n">
        <v>0.03307</v>
      </c>
      <c r="L15833" s="0" t="n">
        <v>0.03277</v>
      </c>
    </row>
    <row r="15834" customFormat="false" ht="15" hidden="false" customHeight="false" outlineLevel="0" collapsed="false">
      <c r="A15834" s="0" t="n">
        <v>44</v>
      </c>
      <c r="B15834" s="0" t="n">
        <v>309</v>
      </c>
      <c r="C15834" s="0" t="n">
        <v>0.03597</v>
      </c>
      <c r="D15834" s="0" t="n">
        <v>0.0358</v>
      </c>
      <c r="E15834" s="0" t="n">
        <v>0.03548</v>
      </c>
      <c r="F15834" s="0" t="n">
        <v>0.03495</v>
      </c>
      <c r="G15834" s="0" t="n">
        <v>0.03454</v>
      </c>
      <c r="H15834" s="0" t="n">
        <v>0.03396</v>
      </c>
      <c r="I15834" s="0" t="n">
        <v>0.03359</v>
      </c>
      <c r="J15834" s="0" t="n">
        <v>0.03324</v>
      </c>
      <c r="K15834" s="0" t="n">
        <v>0.03277</v>
      </c>
      <c r="L15834" s="0" t="n">
        <v>0.03261</v>
      </c>
    </row>
    <row r="15835" customFormat="false" ht="15" hidden="false" customHeight="false" outlineLevel="0" collapsed="false">
      <c r="A15835" s="0" t="n">
        <v>44</v>
      </c>
      <c r="B15835" s="0" t="n">
        <v>310</v>
      </c>
      <c r="C15835" s="0" t="n">
        <v>0.03731</v>
      </c>
      <c r="D15835" s="0" t="n">
        <v>0.0371</v>
      </c>
      <c r="E15835" s="0" t="n">
        <v>0.03672</v>
      </c>
      <c r="F15835" s="0" t="n">
        <v>0.03609</v>
      </c>
      <c r="G15835" s="0" t="n">
        <v>0.0356</v>
      </c>
      <c r="H15835" s="0" t="n">
        <v>0.0349</v>
      </c>
      <c r="I15835" s="0" t="n">
        <v>0.03445</v>
      </c>
      <c r="J15835" s="0" t="n">
        <v>0.03404</v>
      </c>
      <c r="K15835" s="0" t="n">
        <v>0.03348</v>
      </c>
      <c r="L15835" s="0" t="n">
        <v>0.03328</v>
      </c>
    </row>
    <row r="15836" customFormat="false" ht="15" hidden="false" customHeight="false" outlineLevel="0" collapsed="false">
      <c r="A15836" s="0" t="n">
        <v>44</v>
      </c>
      <c r="B15836" s="0" t="n">
        <v>311</v>
      </c>
      <c r="C15836" s="0" t="n">
        <v>0.03538</v>
      </c>
      <c r="D15836" s="0" t="n">
        <v>0.03518</v>
      </c>
      <c r="E15836" s="0" t="n">
        <v>0.03482</v>
      </c>
      <c r="F15836" s="0" t="n">
        <v>0.03421</v>
      </c>
      <c r="G15836" s="0" t="n">
        <v>0.03374</v>
      </c>
      <c r="H15836" s="0" t="n">
        <v>0.03307</v>
      </c>
      <c r="I15836" s="0" t="n">
        <v>0.03264</v>
      </c>
      <c r="J15836" s="0" t="n">
        <v>0.03224</v>
      </c>
      <c r="K15836" s="0" t="n">
        <v>0.03171</v>
      </c>
      <c r="L15836" s="0" t="n">
        <v>0.03152</v>
      </c>
    </row>
    <row r="15837" customFormat="false" ht="15" hidden="false" customHeight="false" outlineLevel="0" collapsed="false">
      <c r="A15837" s="0" t="n">
        <v>44</v>
      </c>
      <c r="B15837" s="0" t="n">
        <v>312</v>
      </c>
      <c r="C15837" s="0" t="n">
        <v>0.03534</v>
      </c>
      <c r="D15837" s="0" t="n">
        <v>0.03513</v>
      </c>
      <c r="E15837" s="0" t="n">
        <v>0.03476</v>
      </c>
      <c r="F15837" s="0" t="n">
        <v>0.03415</v>
      </c>
      <c r="G15837" s="0" t="n">
        <v>0.03367</v>
      </c>
      <c r="H15837" s="0" t="n">
        <v>0.03299</v>
      </c>
      <c r="I15837" s="0" t="n">
        <v>0.03255</v>
      </c>
      <c r="J15837" s="0" t="n">
        <v>0.03214</v>
      </c>
      <c r="K15837" s="0" t="n">
        <v>0.03159</v>
      </c>
      <c r="L15837" s="0" t="n">
        <v>0.0314</v>
      </c>
    </row>
    <row r="15838" customFormat="false" ht="15" hidden="false" customHeight="false" outlineLevel="0" collapsed="false">
      <c r="A15838" s="0" t="n">
        <v>44</v>
      </c>
      <c r="B15838" s="0" t="n">
        <v>313</v>
      </c>
      <c r="C15838" s="0" t="n">
        <v>0.0383</v>
      </c>
      <c r="D15838" s="0" t="n">
        <v>0.03793</v>
      </c>
      <c r="E15838" s="0" t="n">
        <v>0.03725</v>
      </c>
      <c r="F15838" s="0" t="n">
        <v>0.03612</v>
      </c>
      <c r="G15838" s="0" t="n">
        <v>0.03524</v>
      </c>
      <c r="H15838" s="0" t="n">
        <v>0.034</v>
      </c>
      <c r="I15838" s="0" t="n">
        <v>0.03319</v>
      </c>
      <c r="J15838" s="0" t="n">
        <v>0.03245</v>
      </c>
      <c r="K15838" s="0" t="n">
        <v>0.03145</v>
      </c>
      <c r="L15838" s="0" t="n">
        <v>0.0311</v>
      </c>
    </row>
    <row r="15839" customFormat="false" ht="15" hidden="false" customHeight="false" outlineLevel="0" collapsed="false">
      <c r="A15839" s="0" t="n">
        <v>44</v>
      </c>
      <c r="B15839" s="0" t="n">
        <v>314</v>
      </c>
      <c r="C15839" s="0" t="n">
        <v>0.04051</v>
      </c>
      <c r="D15839" s="0" t="n">
        <v>0.04021</v>
      </c>
      <c r="E15839" s="0" t="n">
        <v>0.03967</v>
      </c>
      <c r="F15839" s="0" t="n">
        <v>0.03877</v>
      </c>
      <c r="G15839" s="0" t="n">
        <v>0.03807</v>
      </c>
      <c r="H15839" s="0" t="n">
        <v>0.03707</v>
      </c>
      <c r="I15839" s="0" t="n">
        <v>0.03643</v>
      </c>
      <c r="J15839" s="0" t="n">
        <v>0.03583</v>
      </c>
      <c r="K15839" s="0" t="n">
        <v>0.03504</v>
      </c>
      <c r="L15839" s="0" t="n">
        <v>0.03476</v>
      </c>
    </row>
    <row r="15840" customFormat="false" ht="15" hidden="false" customHeight="false" outlineLevel="0" collapsed="false">
      <c r="A15840" s="0" t="n">
        <v>44</v>
      </c>
      <c r="B15840" s="0" t="n">
        <v>315</v>
      </c>
      <c r="C15840" s="0" t="n">
        <v>0.04138</v>
      </c>
      <c r="D15840" s="0" t="n">
        <v>0.04105</v>
      </c>
      <c r="E15840" s="0" t="n">
        <v>0.04044</v>
      </c>
      <c r="F15840" s="0" t="n">
        <v>0.03944</v>
      </c>
      <c r="G15840" s="0" t="n">
        <v>0.03866</v>
      </c>
      <c r="H15840" s="0" t="n">
        <v>0.03755</v>
      </c>
      <c r="I15840" s="0" t="n">
        <v>0.03683</v>
      </c>
      <c r="J15840" s="0" t="n">
        <v>0.03617</v>
      </c>
      <c r="K15840" s="0" t="n">
        <v>0.03528</v>
      </c>
      <c r="L15840" s="0" t="n">
        <v>0.03497</v>
      </c>
    </row>
    <row r="15841" customFormat="false" ht="15" hidden="false" customHeight="false" outlineLevel="0" collapsed="false">
      <c r="A15841" s="0" t="n">
        <v>44</v>
      </c>
      <c r="B15841" s="0" t="n">
        <v>316</v>
      </c>
      <c r="C15841" s="0" t="n">
        <v>0.04064</v>
      </c>
      <c r="D15841" s="0" t="n">
        <v>0.04048</v>
      </c>
      <c r="E15841" s="0" t="n">
        <v>0.04018</v>
      </c>
      <c r="F15841" s="0" t="n">
        <v>0.03969</v>
      </c>
      <c r="G15841" s="0" t="n">
        <v>0.03931</v>
      </c>
      <c r="H15841" s="0" t="n">
        <v>0.03876</v>
      </c>
      <c r="I15841" s="0" t="n">
        <v>0.03841</v>
      </c>
      <c r="J15841" s="0" t="n">
        <v>0.03809</v>
      </c>
      <c r="K15841" s="0" t="n">
        <v>0.03765</v>
      </c>
      <c r="L15841" s="0" t="n">
        <v>0.0375</v>
      </c>
    </row>
    <row r="15842" customFormat="false" ht="15" hidden="false" customHeight="false" outlineLevel="0" collapsed="false">
      <c r="A15842" s="0" t="n">
        <v>44</v>
      </c>
      <c r="B15842" s="0" t="n">
        <v>317</v>
      </c>
      <c r="C15842" s="0" t="n">
        <v>0.04335</v>
      </c>
      <c r="D15842" s="0" t="n">
        <v>0.0431</v>
      </c>
      <c r="E15842" s="0" t="n">
        <v>0.04264</v>
      </c>
      <c r="F15842" s="0" t="n">
        <v>0.04189</v>
      </c>
      <c r="G15842" s="0" t="n">
        <v>0.0413</v>
      </c>
      <c r="H15842" s="0" t="n">
        <v>0.04046</v>
      </c>
      <c r="I15842" s="0" t="n">
        <v>0.03992</v>
      </c>
      <c r="J15842" s="0" t="n">
        <v>0.03942</v>
      </c>
      <c r="K15842" s="0" t="n">
        <v>0.03875</v>
      </c>
      <c r="L15842" s="0" t="n">
        <v>0.03852</v>
      </c>
    </row>
    <row r="15843" customFormat="false" ht="15" hidden="false" customHeight="false" outlineLevel="0" collapsed="false">
      <c r="A15843" s="0" t="n">
        <v>44</v>
      </c>
      <c r="B15843" s="0" t="n">
        <v>318</v>
      </c>
      <c r="C15843" s="0" t="n">
        <v>0.04276</v>
      </c>
      <c r="D15843" s="0" t="n">
        <v>0.04253</v>
      </c>
      <c r="E15843" s="0" t="n">
        <v>0.0421</v>
      </c>
      <c r="F15843" s="0" t="n">
        <v>0.04139</v>
      </c>
      <c r="G15843" s="0" t="n">
        <v>0.04084</v>
      </c>
      <c r="H15843" s="0" t="n">
        <v>0.04006</v>
      </c>
      <c r="I15843" s="0" t="n">
        <v>0.03955</v>
      </c>
      <c r="J15843" s="0" t="n">
        <v>0.03908</v>
      </c>
      <c r="K15843" s="0" t="n">
        <v>0.03845</v>
      </c>
      <c r="L15843" s="0" t="n">
        <v>0.03824</v>
      </c>
    </row>
    <row r="15844" customFormat="false" ht="15" hidden="false" customHeight="false" outlineLevel="0" collapsed="false">
      <c r="A15844" s="0" t="n">
        <v>44</v>
      </c>
      <c r="B15844" s="0" t="n">
        <v>319</v>
      </c>
      <c r="C15844" s="0" t="n">
        <v>0.039</v>
      </c>
      <c r="D15844" s="0" t="n">
        <v>0.03894</v>
      </c>
      <c r="E15844" s="0" t="n">
        <v>0.03883</v>
      </c>
      <c r="F15844" s="0" t="n">
        <v>0.03863</v>
      </c>
      <c r="G15844" s="0" t="n">
        <v>0.03848</v>
      </c>
      <c r="H15844" s="0" t="n">
        <v>0.03827</v>
      </c>
      <c r="I15844" s="0" t="n">
        <v>0.03814</v>
      </c>
      <c r="J15844" s="0" t="n">
        <v>0.03801</v>
      </c>
      <c r="K15844" s="0" t="n">
        <v>0.03784</v>
      </c>
      <c r="L15844" s="0" t="n">
        <v>0.03778</v>
      </c>
    </row>
    <row r="15845" customFormat="false" ht="15" hidden="false" customHeight="false" outlineLevel="0" collapsed="false">
      <c r="A15845" s="0" t="n">
        <v>44</v>
      </c>
      <c r="B15845" s="0" t="n">
        <v>320</v>
      </c>
      <c r="C15845" s="0" t="n">
        <v>0.04117</v>
      </c>
      <c r="D15845" s="0" t="n">
        <v>0.04117</v>
      </c>
      <c r="E15845" s="0" t="n">
        <v>0.04119</v>
      </c>
      <c r="F15845" s="0" t="n">
        <v>0.04121</v>
      </c>
      <c r="G15845" s="0" t="n">
        <v>0.04122</v>
      </c>
      <c r="H15845" s="0" t="n">
        <v>0.04125</v>
      </c>
      <c r="I15845" s="0" t="n">
        <v>0.04126</v>
      </c>
      <c r="J15845" s="0" t="n">
        <v>0.04128</v>
      </c>
      <c r="K15845" s="0" t="n">
        <v>0.0413</v>
      </c>
      <c r="L15845" s="0" t="n">
        <v>0.0413</v>
      </c>
    </row>
    <row r="15846" customFormat="false" ht="15" hidden="false" customHeight="false" outlineLevel="0" collapsed="false">
      <c r="A15846" s="0" t="n">
        <v>44</v>
      </c>
      <c r="B15846" s="0" t="n">
        <v>321</v>
      </c>
      <c r="C15846" s="0" t="n">
        <v>0.04548</v>
      </c>
      <c r="D15846" s="0" t="n">
        <v>0.04546</v>
      </c>
      <c r="E15846" s="0" t="n">
        <v>0.04543</v>
      </c>
      <c r="F15846" s="0" t="n">
        <v>0.04539</v>
      </c>
      <c r="G15846" s="0" t="n">
        <v>0.04535</v>
      </c>
      <c r="H15846" s="0" t="n">
        <v>0.04529</v>
      </c>
      <c r="I15846" s="0" t="n">
        <v>0.04526</v>
      </c>
      <c r="J15846" s="0" t="n">
        <v>0.04523</v>
      </c>
      <c r="K15846" s="0" t="n">
        <v>0.04518</v>
      </c>
      <c r="L15846" s="0" t="n">
        <v>0.04517</v>
      </c>
    </row>
    <row r="15847" customFormat="false" ht="15" hidden="false" customHeight="false" outlineLevel="0" collapsed="false">
      <c r="A15847" s="0" t="n">
        <v>44</v>
      </c>
      <c r="B15847" s="0" t="n">
        <v>322</v>
      </c>
      <c r="C15847" s="0" t="n">
        <v>0.04409</v>
      </c>
      <c r="D15847" s="0" t="n">
        <v>0.04406</v>
      </c>
      <c r="E15847" s="0" t="n">
        <v>0.044</v>
      </c>
      <c r="F15847" s="0" t="n">
        <v>0.0439</v>
      </c>
      <c r="G15847" s="0" t="n">
        <v>0.04382</v>
      </c>
      <c r="H15847" s="0" t="n">
        <v>0.04372</v>
      </c>
      <c r="I15847" s="0" t="n">
        <v>0.04365</v>
      </c>
      <c r="J15847" s="0" t="n">
        <v>0.04358</v>
      </c>
      <c r="K15847" s="0" t="n">
        <v>0.04349</v>
      </c>
      <c r="L15847" s="0" t="n">
        <v>0.04346</v>
      </c>
    </row>
    <row r="15848" customFormat="false" ht="15" hidden="false" customHeight="false" outlineLevel="0" collapsed="false">
      <c r="A15848" s="0" t="n">
        <v>44</v>
      </c>
      <c r="B15848" s="0" t="n">
        <v>323</v>
      </c>
      <c r="C15848" s="0" t="n">
        <v>0.04593</v>
      </c>
      <c r="D15848" s="0" t="n">
        <v>0.04581</v>
      </c>
      <c r="E15848" s="0" t="n">
        <v>0.04558</v>
      </c>
      <c r="F15848" s="0" t="n">
        <v>0.0452</v>
      </c>
      <c r="G15848" s="0" t="n">
        <v>0.0449</v>
      </c>
      <c r="H15848" s="0" t="n">
        <v>0.04448</v>
      </c>
      <c r="I15848" s="0" t="n">
        <v>0.04421</v>
      </c>
      <c r="J15848" s="0" t="n">
        <v>0.04396</v>
      </c>
      <c r="K15848" s="0" t="n">
        <v>0.04362</v>
      </c>
      <c r="L15848" s="0" t="n">
        <v>0.04351</v>
      </c>
    </row>
    <row r="15849" customFormat="false" ht="15" hidden="false" customHeight="false" outlineLevel="0" collapsed="false">
      <c r="A15849" s="0" t="n">
        <v>44</v>
      </c>
      <c r="B15849" s="0" t="n">
        <v>324</v>
      </c>
      <c r="C15849" s="0" t="n">
        <v>0.04384</v>
      </c>
      <c r="D15849" s="0" t="n">
        <v>0.04369</v>
      </c>
      <c r="E15849" s="0" t="n">
        <v>0.04342</v>
      </c>
      <c r="F15849" s="0" t="n">
        <v>0.04298</v>
      </c>
      <c r="G15849" s="0" t="n">
        <v>0.04263</v>
      </c>
      <c r="H15849" s="0" t="n">
        <v>0.04214</v>
      </c>
      <c r="I15849" s="0" t="n">
        <v>0.04182</v>
      </c>
      <c r="J15849" s="0" t="n">
        <v>0.04153</v>
      </c>
      <c r="K15849" s="0" t="n">
        <v>0.04113</v>
      </c>
      <c r="L15849" s="0" t="n">
        <v>0.041</v>
      </c>
    </row>
    <row r="15850" customFormat="false" ht="15" hidden="false" customHeight="false" outlineLevel="0" collapsed="false">
      <c r="A15850" s="0" t="n">
        <v>44</v>
      </c>
      <c r="B15850" s="0" t="n">
        <v>325</v>
      </c>
      <c r="C15850" s="0" t="n">
        <v>0.04798</v>
      </c>
      <c r="D15850" s="0" t="n">
        <v>0.04769</v>
      </c>
      <c r="E15850" s="0" t="n">
        <v>0.04715</v>
      </c>
      <c r="F15850" s="0" t="n">
        <v>0.04626</v>
      </c>
      <c r="G15850" s="0" t="n">
        <v>0.04556</v>
      </c>
      <c r="H15850" s="0" t="n">
        <v>0.04458</v>
      </c>
      <c r="I15850" s="0" t="n">
        <v>0.04394</v>
      </c>
      <c r="J15850" s="0" t="n">
        <v>0.04335</v>
      </c>
      <c r="K15850" s="0" t="n">
        <v>0.04256</v>
      </c>
      <c r="L15850" s="0" t="n">
        <v>0.04229</v>
      </c>
    </row>
    <row r="15851" customFormat="false" ht="15" hidden="false" customHeight="false" outlineLevel="0" collapsed="false">
      <c r="A15851" s="0" t="n">
        <v>44</v>
      </c>
      <c r="B15851" s="0" t="n">
        <v>326</v>
      </c>
      <c r="C15851" s="0" t="n">
        <v>0.04513</v>
      </c>
      <c r="D15851" s="0" t="n">
        <v>0.0449</v>
      </c>
      <c r="E15851" s="0" t="n">
        <v>0.04449</v>
      </c>
      <c r="F15851" s="0" t="n">
        <v>0.04381</v>
      </c>
      <c r="G15851" s="0" t="n">
        <v>0.04328</v>
      </c>
      <c r="H15851" s="0" t="n">
        <v>0.04253</v>
      </c>
      <c r="I15851" s="0" t="n">
        <v>0.04205</v>
      </c>
      <c r="J15851" s="0" t="n">
        <v>0.04159</v>
      </c>
      <c r="K15851" s="0" t="n">
        <v>0.04099</v>
      </c>
      <c r="L15851" s="0" t="n">
        <v>0.04078</v>
      </c>
    </row>
    <row r="15852" customFormat="false" ht="15" hidden="false" customHeight="false" outlineLevel="0" collapsed="false">
      <c r="A15852" s="0" t="n">
        <v>44</v>
      </c>
      <c r="B15852" s="0" t="n">
        <v>327</v>
      </c>
      <c r="C15852" s="0" t="n">
        <v>0.04455</v>
      </c>
      <c r="D15852" s="0" t="n">
        <v>0.04427</v>
      </c>
      <c r="E15852" s="0" t="n">
        <v>0.04377</v>
      </c>
      <c r="F15852" s="0" t="n">
        <v>0.04295</v>
      </c>
      <c r="G15852" s="0" t="n">
        <v>0.0423</v>
      </c>
      <c r="H15852" s="0" t="n">
        <v>0.04139</v>
      </c>
      <c r="I15852" s="0" t="n">
        <v>0.0408</v>
      </c>
      <c r="J15852" s="0" t="n">
        <v>0.04025</v>
      </c>
      <c r="K15852" s="0" t="n">
        <v>0.03951</v>
      </c>
      <c r="L15852" s="0" t="n">
        <v>0.03926</v>
      </c>
    </row>
    <row r="15853" customFormat="false" ht="15" hidden="false" customHeight="false" outlineLevel="0" collapsed="false">
      <c r="A15853" s="0" t="n">
        <v>44</v>
      </c>
      <c r="B15853" s="0" t="n">
        <v>328</v>
      </c>
      <c r="C15853" s="0" t="n">
        <v>0.04552</v>
      </c>
      <c r="D15853" s="0" t="n">
        <v>0.04517</v>
      </c>
      <c r="E15853" s="0" t="n">
        <v>0.04451</v>
      </c>
      <c r="F15853" s="0" t="n">
        <v>0.04344</v>
      </c>
      <c r="G15853" s="0" t="n">
        <v>0.0426</v>
      </c>
      <c r="H15853" s="0" t="n">
        <v>0.04141</v>
      </c>
      <c r="I15853" s="0" t="n">
        <v>0.04064</v>
      </c>
      <c r="J15853" s="0" t="n">
        <v>0.03992</v>
      </c>
      <c r="K15853" s="0" t="n">
        <v>0.03897</v>
      </c>
      <c r="L15853" s="0" t="n">
        <v>0.03864</v>
      </c>
    </row>
    <row r="15854" customFormat="false" ht="15" hidden="false" customHeight="false" outlineLevel="0" collapsed="false">
      <c r="A15854" s="0" t="n">
        <v>44</v>
      </c>
      <c r="B15854" s="0" t="n">
        <v>329</v>
      </c>
      <c r="C15854" s="0" t="n">
        <v>0.0438</v>
      </c>
      <c r="D15854" s="0" t="n">
        <v>0.0435</v>
      </c>
      <c r="E15854" s="0" t="n">
        <v>0.04295</v>
      </c>
      <c r="F15854" s="0" t="n">
        <v>0.04205</v>
      </c>
      <c r="G15854" s="0" t="n">
        <v>0.04135</v>
      </c>
      <c r="H15854" s="0" t="n">
        <v>0.04036</v>
      </c>
      <c r="I15854" s="0" t="n">
        <v>0.03972</v>
      </c>
      <c r="J15854" s="0" t="n">
        <v>0.03912</v>
      </c>
      <c r="K15854" s="0" t="n">
        <v>0.03832</v>
      </c>
      <c r="L15854" s="0" t="n">
        <v>0.03805</v>
      </c>
    </row>
    <row r="15855" customFormat="false" ht="15" hidden="false" customHeight="false" outlineLevel="0" collapsed="false">
      <c r="A15855" s="0" t="n">
        <v>44</v>
      </c>
      <c r="B15855" s="0" t="n">
        <v>330</v>
      </c>
      <c r="C15855" s="0" t="n">
        <v>0.04818</v>
      </c>
      <c r="D15855" s="0" t="n">
        <v>0.04799</v>
      </c>
      <c r="E15855" s="0" t="n">
        <v>0.04763</v>
      </c>
      <c r="F15855" s="0" t="n">
        <v>0.04705</v>
      </c>
      <c r="G15855" s="0" t="n">
        <v>0.04659</v>
      </c>
      <c r="H15855" s="0" t="n">
        <v>0.04594</v>
      </c>
      <c r="I15855" s="0" t="n">
        <v>0.04552</v>
      </c>
      <c r="J15855" s="0" t="n">
        <v>0.04513</v>
      </c>
      <c r="K15855" s="0" t="n">
        <v>0.04461</v>
      </c>
      <c r="L15855" s="0" t="n">
        <v>0.04443</v>
      </c>
    </row>
    <row r="15856" customFormat="false" ht="15" hidden="false" customHeight="false" outlineLevel="0" collapsed="false">
      <c r="A15856" s="0" t="n">
        <v>44</v>
      </c>
      <c r="B15856" s="0" t="n">
        <v>331</v>
      </c>
      <c r="C15856" s="0" t="n">
        <v>0.05423</v>
      </c>
      <c r="D15856" s="0" t="n">
        <v>0.05406</v>
      </c>
      <c r="E15856" s="0" t="n">
        <v>0.05374</v>
      </c>
      <c r="F15856" s="0" t="n">
        <v>0.05321</v>
      </c>
      <c r="G15856" s="0" t="n">
        <v>0.05279</v>
      </c>
      <c r="H15856" s="0" t="n">
        <v>0.05221</v>
      </c>
      <c r="I15856" s="0" t="n">
        <v>0.05183</v>
      </c>
      <c r="J15856" s="0" t="n">
        <v>0.05148</v>
      </c>
      <c r="K15856" s="0" t="n">
        <v>0.05102</v>
      </c>
      <c r="L15856" s="0" t="n">
        <v>0.05085</v>
      </c>
    </row>
    <row r="15857" customFormat="false" ht="15" hidden="false" customHeight="false" outlineLevel="0" collapsed="false">
      <c r="A15857" s="0" t="n">
        <v>44</v>
      </c>
      <c r="B15857" s="0" t="n">
        <v>332</v>
      </c>
      <c r="C15857" s="0" t="n">
        <v>0.05867</v>
      </c>
      <c r="D15857" s="0" t="n">
        <v>0.05851</v>
      </c>
      <c r="E15857" s="0" t="n">
        <v>0.05822</v>
      </c>
      <c r="F15857" s="0" t="n">
        <v>0.05774</v>
      </c>
      <c r="G15857" s="0" t="n">
        <v>0.05737</v>
      </c>
      <c r="H15857" s="0" t="n">
        <v>0.05684</v>
      </c>
      <c r="I15857" s="0" t="n">
        <v>0.0565</v>
      </c>
      <c r="J15857" s="0" t="n">
        <v>0.05618</v>
      </c>
      <c r="K15857" s="0" t="n">
        <v>0.05576</v>
      </c>
      <c r="L15857" s="0" t="n">
        <v>0.05561</v>
      </c>
    </row>
    <row r="15858" customFormat="false" ht="15" hidden="false" customHeight="false" outlineLevel="0" collapsed="false">
      <c r="A15858" s="0" t="n">
        <v>44</v>
      </c>
      <c r="B15858" s="0" t="n">
        <v>333</v>
      </c>
      <c r="C15858" s="0" t="n">
        <v>0.06698</v>
      </c>
      <c r="D15858" s="0" t="n">
        <v>0.06678</v>
      </c>
      <c r="E15858" s="0" t="n">
        <v>0.06641</v>
      </c>
      <c r="F15858" s="0" t="n">
        <v>0.0658</v>
      </c>
      <c r="G15858" s="0" t="n">
        <v>0.06532</v>
      </c>
      <c r="H15858" s="0" t="n">
        <v>0.06465</v>
      </c>
      <c r="I15858" s="0" t="n">
        <v>0.06421</v>
      </c>
      <c r="J15858" s="0" t="n">
        <v>0.06381</v>
      </c>
      <c r="K15858" s="0" t="n">
        <v>0.06327</v>
      </c>
      <c r="L15858" s="0" t="n">
        <v>0.06308</v>
      </c>
    </row>
    <row r="15859" customFormat="false" ht="15" hidden="false" customHeight="false" outlineLevel="0" collapsed="false">
      <c r="A15859" s="0" t="n">
        <v>44</v>
      </c>
      <c r="B15859" s="0" t="n">
        <v>334</v>
      </c>
      <c r="C15859" s="0" t="n">
        <v>0.05462</v>
      </c>
      <c r="D15859" s="0" t="n">
        <v>0.05482</v>
      </c>
      <c r="E15859" s="0" t="n">
        <v>0.05519</v>
      </c>
      <c r="F15859" s="0" t="n">
        <v>0.0558</v>
      </c>
      <c r="G15859" s="0" t="n">
        <v>0.05628</v>
      </c>
      <c r="H15859" s="0" t="n">
        <v>0.05695</v>
      </c>
      <c r="I15859" s="0" t="n">
        <v>0.05739</v>
      </c>
      <c r="J15859" s="0" t="n">
        <v>0.05779</v>
      </c>
      <c r="K15859" s="0" t="n">
        <v>0.05833</v>
      </c>
      <c r="L15859" s="0" t="n">
        <v>0.05852</v>
      </c>
    </row>
    <row r="15860" customFormat="false" ht="15" hidden="false" customHeight="false" outlineLevel="0" collapsed="false">
      <c r="A15860" s="0" t="n">
        <v>44</v>
      </c>
      <c r="B15860" s="0" t="n">
        <v>335</v>
      </c>
      <c r="C15860" s="0" t="n">
        <v>0.05188</v>
      </c>
      <c r="D15860" s="0" t="n">
        <v>0.05208</v>
      </c>
      <c r="E15860" s="0" t="n">
        <v>0.05244</v>
      </c>
      <c r="F15860" s="0" t="n">
        <v>0.05305</v>
      </c>
      <c r="G15860" s="0" t="n">
        <v>0.05352</v>
      </c>
      <c r="H15860" s="0" t="n">
        <v>0.05418</v>
      </c>
      <c r="I15860" s="0" t="n">
        <v>0.05461</v>
      </c>
      <c r="J15860" s="0" t="n">
        <v>0.05501</v>
      </c>
      <c r="K15860" s="0" t="n">
        <v>0.05555</v>
      </c>
      <c r="L15860" s="0" t="n">
        <v>0.05573</v>
      </c>
    </row>
    <row r="15861" customFormat="false" ht="15" hidden="false" customHeight="false" outlineLevel="0" collapsed="false">
      <c r="A15861" s="0" t="n">
        <v>44</v>
      </c>
      <c r="B15861" s="0" t="n">
        <v>336</v>
      </c>
      <c r="C15861" s="0" t="n">
        <v>0.057</v>
      </c>
      <c r="D15861" s="0" t="n">
        <v>0.05715</v>
      </c>
      <c r="E15861" s="0" t="n">
        <v>0.05741</v>
      </c>
      <c r="F15861" s="0" t="n">
        <v>0.05786</v>
      </c>
      <c r="G15861" s="0" t="n">
        <v>0.05821</v>
      </c>
      <c r="H15861" s="0" t="n">
        <v>0.0587</v>
      </c>
      <c r="I15861" s="0" t="n">
        <v>0.05901</v>
      </c>
      <c r="J15861" s="0" t="n">
        <v>0.05931</v>
      </c>
      <c r="K15861" s="0" t="n">
        <v>0.0597</v>
      </c>
      <c r="L15861" s="0" t="n">
        <v>0.05984</v>
      </c>
    </row>
    <row r="15862" customFormat="false" ht="15" hidden="false" customHeight="false" outlineLevel="0" collapsed="false">
      <c r="A15862" s="0" t="n">
        <v>44</v>
      </c>
      <c r="B15862" s="0" t="n">
        <v>337</v>
      </c>
      <c r="C15862" s="0" t="n">
        <v>0.05351</v>
      </c>
      <c r="D15862" s="0" t="n">
        <v>0.05376</v>
      </c>
      <c r="E15862" s="0" t="n">
        <v>0.05422</v>
      </c>
      <c r="F15862" s="0" t="n">
        <v>0.05499</v>
      </c>
      <c r="G15862" s="0" t="n">
        <v>0.05558</v>
      </c>
      <c r="H15862" s="0" t="n">
        <v>0.05642</v>
      </c>
      <c r="I15862" s="0" t="n">
        <v>0.05697</v>
      </c>
      <c r="J15862" s="0" t="n">
        <v>0.05747</v>
      </c>
      <c r="K15862" s="0" t="n">
        <v>0.05815</v>
      </c>
      <c r="L15862" s="0" t="n">
        <v>0.05838</v>
      </c>
    </row>
    <row r="15863" customFormat="false" ht="15" hidden="false" customHeight="false" outlineLevel="0" collapsed="false">
      <c r="A15863" s="0" t="n">
        <v>44</v>
      </c>
      <c r="B15863" s="0" t="n">
        <v>338</v>
      </c>
      <c r="C15863" s="0" t="n">
        <v>0.04386</v>
      </c>
      <c r="D15863" s="0" t="n">
        <v>0.04438</v>
      </c>
      <c r="E15863" s="0" t="n">
        <v>0.04534</v>
      </c>
      <c r="F15863" s="0" t="n">
        <v>0.04692</v>
      </c>
      <c r="G15863" s="0" t="n">
        <v>0.04816</v>
      </c>
      <c r="H15863" s="0" t="n">
        <v>0.04991</v>
      </c>
      <c r="I15863" s="0" t="n">
        <v>0.05104</v>
      </c>
      <c r="J15863" s="0" t="n">
        <v>0.05208</v>
      </c>
      <c r="K15863" s="0" t="n">
        <v>0.05349</v>
      </c>
      <c r="L15863" s="0" t="n">
        <v>0.05397</v>
      </c>
    </row>
    <row r="15864" customFormat="false" ht="15" hidden="false" customHeight="false" outlineLevel="0" collapsed="false">
      <c r="A15864" s="0" t="n">
        <v>44</v>
      </c>
      <c r="B15864" s="0" t="n">
        <v>339</v>
      </c>
      <c r="C15864" s="0" t="n">
        <v>0.04689</v>
      </c>
      <c r="D15864" s="0" t="n">
        <v>0.04725</v>
      </c>
      <c r="E15864" s="0" t="n">
        <v>0.0479</v>
      </c>
      <c r="F15864" s="0" t="n">
        <v>0.04897</v>
      </c>
      <c r="G15864" s="0" t="n">
        <v>0.0498</v>
      </c>
      <c r="H15864" s="0" t="n">
        <v>0.05099</v>
      </c>
      <c r="I15864" s="0" t="n">
        <v>0.05175</v>
      </c>
      <c r="J15864" s="0" t="n">
        <v>0.05246</v>
      </c>
      <c r="K15864" s="0" t="n">
        <v>0.05342</v>
      </c>
      <c r="L15864" s="0" t="n">
        <v>0.05374</v>
      </c>
    </row>
    <row r="15865" customFormat="false" ht="15" hidden="false" customHeight="false" outlineLevel="0" collapsed="false">
      <c r="A15865" s="0" t="n">
        <v>44</v>
      </c>
      <c r="B15865" s="0" t="n">
        <v>340</v>
      </c>
      <c r="C15865" s="0" t="n">
        <v>0.04511</v>
      </c>
      <c r="D15865" s="0" t="n">
        <v>0.04566</v>
      </c>
      <c r="E15865" s="0" t="n">
        <v>0.04665</v>
      </c>
      <c r="F15865" s="0" t="n">
        <v>0.0483</v>
      </c>
      <c r="G15865" s="0" t="n">
        <v>0.04959</v>
      </c>
      <c r="H15865" s="0" t="n">
        <v>0.05141</v>
      </c>
      <c r="I15865" s="0" t="n">
        <v>0.05258</v>
      </c>
      <c r="J15865" s="0" t="n">
        <v>0.05368</v>
      </c>
      <c r="K15865" s="0" t="n">
        <v>0.05514</v>
      </c>
      <c r="L15865" s="0" t="n">
        <v>0.05564</v>
      </c>
    </row>
    <row r="15866" customFormat="false" ht="15" hidden="false" customHeight="false" outlineLevel="0" collapsed="false">
      <c r="A15866" s="0" t="n">
        <v>44</v>
      </c>
      <c r="B15866" s="0" t="n">
        <v>341</v>
      </c>
      <c r="C15866" s="0" t="n">
        <v>0.04526</v>
      </c>
      <c r="D15866" s="0" t="n">
        <v>0.04591</v>
      </c>
      <c r="E15866" s="0" t="n">
        <v>0.04709</v>
      </c>
      <c r="F15866" s="0" t="n">
        <v>0.04904</v>
      </c>
      <c r="G15866" s="0" t="n">
        <v>0.05057</v>
      </c>
      <c r="H15866" s="0" t="n">
        <v>0.05272</v>
      </c>
      <c r="I15866" s="0" t="n">
        <v>0.05412</v>
      </c>
      <c r="J15866" s="0" t="n">
        <v>0.05541</v>
      </c>
      <c r="K15866" s="0" t="n">
        <v>0.05714</v>
      </c>
      <c r="L15866" s="0" t="n">
        <v>0.05774</v>
      </c>
    </row>
    <row r="15867" customFormat="false" ht="15" hidden="false" customHeight="false" outlineLevel="0" collapsed="false">
      <c r="A15867" s="0" t="n">
        <v>44</v>
      </c>
      <c r="B15867" s="0" t="n">
        <v>342</v>
      </c>
      <c r="C15867" s="0" t="n">
        <v>0.04893</v>
      </c>
      <c r="D15867" s="0" t="n">
        <v>0.04964</v>
      </c>
      <c r="E15867" s="0" t="n">
        <v>0.05093</v>
      </c>
      <c r="F15867" s="0" t="n">
        <v>0.05306</v>
      </c>
      <c r="G15867" s="0" t="n">
        <v>0.05472</v>
      </c>
      <c r="H15867" s="0" t="n">
        <v>0.05708</v>
      </c>
      <c r="I15867" s="0" t="n">
        <v>0.0586</v>
      </c>
      <c r="J15867" s="0" t="n">
        <v>0.06001</v>
      </c>
      <c r="K15867" s="0" t="n">
        <v>0.0619</v>
      </c>
      <c r="L15867" s="0" t="n">
        <v>0.06255</v>
      </c>
    </row>
    <row r="15868" customFormat="false" ht="15" hidden="false" customHeight="false" outlineLevel="0" collapsed="false">
      <c r="A15868" s="0" t="n">
        <v>44</v>
      </c>
      <c r="B15868" s="0" t="n">
        <v>343</v>
      </c>
      <c r="C15868" s="0" t="n">
        <v>0.05249</v>
      </c>
      <c r="D15868" s="0" t="n">
        <v>0.05318</v>
      </c>
      <c r="E15868" s="0" t="n">
        <v>0.05442</v>
      </c>
      <c r="F15868" s="0" t="n">
        <v>0.05649</v>
      </c>
      <c r="G15868" s="0" t="n">
        <v>0.0581</v>
      </c>
      <c r="H15868" s="0" t="n">
        <v>0.06037</v>
      </c>
      <c r="I15868" s="0" t="n">
        <v>0.06185</v>
      </c>
      <c r="J15868" s="0" t="n">
        <v>0.06321</v>
      </c>
      <c r="K15868" s="0" t="n">
        <v>0.06504</v>
      </c>
      <c r="L15868" s="0" t="n">
        <v>0.06567</v>
      </c>
    </row>
    <row r="15869" customFormat="false" ht="15" hidden="false" customHeight="false" outlineLevel="0" collapsed="false">
      <c r="A15869" s="0" t="n">
        <v>44</v>
      </c>
      <c r="B15869" s="0" t="n">
        <v>344</v>
      </c>
      <c r="C15869" s="0" t="n">
        <v>0.05476</v>
      </c>
      <c r="D15869" s="0" t="n">
        <v>0.05539</v>
      </c>
      <c r="E15869" s="0" t="n">
        <v>0.05652</v>
      </c>
      <c r="F15869" s="0" t="n">
        <v>0.0584</v>
      </c>
      <c r="G15869" s="0" t="n">
        <v>0.05987</v>
      </c>
      <c r="H15869" s="0" t="n">
        <v>0.06194</v>
      </c>
      <c r="I15869" s="0" t="n">
        <v>0.06328</v>
      </c>
      <c r="J15869" s="0" t="n">
        <v>0.06452</v>
      </c>
      <c r="K15869" s="0" t="n">
        <v>0.06619</v>
      </c>
      <c r="L15869" s="0" t="n">
        <v>0.06676</v>
      </c>
    </row>
    <row r="15870" customFormat="false" ht="15" hidden="false" customHeight="false" outlineLevel="0" collapsed="false">
      <c r="A15870" s="0" t="n">
        <v>44</v>
      </c>
      <c r="B15870" s="0" t="n">
        <v>345</v>
      </c>
      <c r="C15870" s="0" t="n">
        <v>0.0506</v>
      </c>
      <c r="D15870" s="0" t="n">
        <v>0.05145</v>
      </c>
      <c r="E15870" s="0" t="n">
        <v>0.053</v>
      </c>
      <c r="F15870" s="0" t="n">
        <v>0.05556</v>
      </c>
      <c r="G15870" s="0" t="n">
        <v>0.05756</v>
      </c>
      <c r="H15870" s="0" t="n">
        <v>0.06039</v>
      </c>
      <c r="I15870" s="0" t="n">
        <v>0.06221</v>
      </c>
      <c r="J15870" s="0" t="n">
        <v>0.06391</v>
      </c>
      <c r="K15870" s="0" t="n">
        <v>0.06618</v>
      </c>
      <c r="L15870" s="0" t="n">
        <v>0.06696</v>
      </c>
    </row>
    <row r="15871" customFormat="false" ht="15" hidden="false" customHeight="false" outlineLevel="0" collapsed="false">
      <c r="A15871" s="0" t="n">
        <v>44</v>
      </c>
      <c r="B15871" s="0" t="n">
        <v>346</v>
      </c>
      <c r="C15871" s="0" t="n">
        <v>0.05247</v>
      </c>
      <c r="D15871" s="0" t="n">
        <v>0.05326</v>
      </c>
      <c r="E15871" s="0" t="n">
        <v>0.05468</v>
      </c>
      <c r="F15871" s="0" t="n">
        <v>0.05704</v>
      </c>
      <c r="G15871" s="0" t="n">
        <v>0.05888</v>
      </c>
      <c r="H15871" s="0" t="n">
        <v>0.06149</v>
      </c>
      <c r="I15871" s="0" t="n">
        <v>0.06317</v>
      </c>
      <c r="J15871" s="0" t="n">
        <v>0.06473</v>
      </c>
      <c r="K15871" s="0" t="n">
        <v>0.06683</v>
      </c>
      <c r="L15871" s="0" t="n">
        <v>0.06755</v>
      </c>
    </row>
    <row r="15872" customFormat="false" ht="15" hidden="false" customHeight="false" outlineLevel="0" collapsed="false">
      <c r="A15872" s="0" t="n">
        <v>44</v>
      </c>
      <c r="B15872" s="0" t="n">
        <v>347</v>
      </c>
      <c r="C15872" s="0" t="n">
        <v>0.04739</v>
      </c>
      <c r="D15872" s="0" t="n">
        <v>0.04834</v>
      </c>
      <c r="E15872" s="0" t="n">
        <v>0.05004</v>
      </c>
      <c r="F15872" s="0" t="n">
        <v>0.05287</v>
      </c>
      <c r="G15872" s="0" t="n">
        <v>0.05507</v>
      </c>
      <c r="H15872" s="0" t="n">
        <v>0.05819</v>
      </c>
      <c r="I15872" s="0" t="n">
        <v>0.06021</v>
      </c>
      <c r="J15872" s="0" t="n">
        <v>0.06208</v>
      </c>
      <c r="K15872" s="0" t="n">
        <v>0.06458</v>
      </c>
      <c r="L15872" s="0" t="n">
        <v>0.06545</v>
      </c>
    </row>
    <row r="15873" customFormat="false" ht="15" hidden="false" customHeight="false" outlineLevel="0" collapsed="false">
      <c r="A15873" s="0" t="n">
        <v>44</v>
      </c>
      <c r="B15873" s="0" t="n">
        <v>348</v>
      </c>
      <c r="C15873" s="0" t="n">
        <v>0.0522</v>
      </c>
      <c r="D15873" s="0" t="n">
        <v>0.05307</v>
      </c>
      <c r="E15873" s="0" t="n">
        <v>0.05465</v>
      </c>
      <c r="F15873" s="0" t="n">
        <v>0.05727</v>
      </c>
      <c r="G15873" s="0" t="n">
        <v>0.05931</v>
      </c>
      <c r="H15873" s="0" t="n">
        <v>0.06221</v>
      </c>
      <c r="I15873" s="0" t="n">
        <v>0.06407</v>
      </c>
      <c r="J15873" s="0" t="n">
        <v>0.06581</v>
      </c>
      <c r="K15873" s="0" t="n">
        <v>0.06813</v>
      </c>
      <c r="L15873" s="0" t="n">
        <v>0.06893</v>
      </c>
    </row>
    <row r="15874" customFormat="false" ht="15" hidden="false" customHeight="false" outlineLevel="0" collapsed="false">
      <c r="A15874" s="0" t="n">
        <v>44</v>
      </c>
      <c r="B15874" s="0" t="n">
        <v>349</v>
      </c>
      <c r="C15874" s="0" t="n">
        <v>0.04636</v>
      </c>
      <c r="D15874" s="0" t="n">
        <v>0.0474</v>
      </c>
      <c r="E15874" s="0" t="n">
        <v>0.04928</v>
      </c>
      <c r="F15874" s="0" t="n">
        <v>0.05241</v>
      </c>
      <c r="G15874" s="0" t="n">
        <v>0.05484</v>
      </c>
      <c r="H15874" s="0" t="n">
        <v>0.05829</v>
      </c>
      <c r="I15874" s="0" t="n">
        <v>0.06051</v>
      </c>
      <c r="J15874" s="0" t="n">
        <v>0.06258</v>
      </c>
      <c r="K15874" s="0" t="n">
        <v>0.06535</v>
      </c>
      <c r="L15874" s="0" t="n">
        <v>0.0663</v>
      </c>
    </row>
    <row r="15875" customFormat="false" ht="15" hidden="false" customHeight="false" outlineLevel="0" collapsed="false">
      <c r="A15875" s="0" t="n">
        <v>44</v>
      </c>
      <c r="B15875" s="0" t="n">
        <v>350</v>
      </c>
      <c r="C15875" s="0" t="n">
        <v>0.04485</v>
      </c>
      <c r="D15875" s="0" t="n">
        <v>0.04592</v>
      </c>
      <c r="E15875" s="0" t="n">
        <v>0.04785</v>
      </c>
      <c r="F15875" s="0" t="n">
        <v>0.05105</v>
      </c>
      <c r="G15875" s="0" t="n">
        <v>0.05355</v>
      </c>
      <c r="H15875" s="0" t="n">
        <v>0.05708</v>
      </c>
      <c r="I15875" s="0" t="n">
        <v>0.05937</v>
      </c>
      <c r="J15875" s="0" t="n">
        <v>0.06149</v>
      </c>
      <c r="K15875" s="0" t="n">
        <v>0.06432</v>
      </c>
      <c r="L15875" s="0" t="n">
        <v>0.0653</v>
      </c>
    </row>
    <row r="15876" customFormat="false" ht="15" hidden="false" customHeight="false" outlineLevel="0" collapsed="false">
      <c r="A15876" s="0" t="n">
        <v>44</v>
      </c>
      <c r="B15876" s="0" t="n">
        <v>351</v>
      </c>
      <c r="C15876" s="0" t="n">
        <v>0.05039</v>
      </c>
      <c r="D15876" s="0" t="n">
        <v>0.05123</v>
      </c>
      <c r="E15876" s="0" t="n">
        <v>0.05275</v>
      </c>
      <c r="F15876" s="0" t="n">
        <v>0.05527</v>
      </c>
      <c r="G15876" s="0" t="n">
        <v>0.05723</v>
      </c>
      <c r="H15876" s="0" t="n">
        <v>0.06001</v>
      </c>
      <c r="I15876" s="0" t="n">
        <v>0.06181</v>
      </c>
      <c r="J15876" s="0" t="n">
        <v>0.06347</v>
      </c>
      <c r="K15876" s="0" t="n">
        <v>0.06571</v>
      </c>
      <c r="L15876" s="0" t="n">
        <v>0.06648</v>
      </c>
    </row>
    <row r="15877" customFormat="false" ht="15" hidden="false" customHeight="false" outlineLevel="0" collapsed="false">
      <c r="A15877" s="0" t="n">
        <v>44</v>
      </c>
      <c r="B15877" s="0" t="n">
        <v>352</v>
      </c>
      <c r="C15877" s="0" t="n">
        <v>0.05076</v>
      </c>
      <c r="D15877" s="0" t="n">
        <v>0.05165</v>
      </c>
      <c r="E15877" s="0" t="n">
        <v>0.05326</v>
      </c>
      <c r="F15877" s="0" t="n">
        <v>0.05594</v>
      </c>
      <c r="G15877" s="0" t="n">
        <v>0.05802</v>
      </c>
      <c r="H15877" s="0" t="n">
        <v>0.06097</v>
      </c>
      <c r="I15877" s="0" t="n">
        <v>0.06288</v>
      </c>
      <c r="J15877" s="0" t="n">
        <v>0.06465</v>
      </c>
      <c r="K15877" s="0" t="n">
        <v>0.06702</v>
      </c>
      <c r="L15877" s="0" t="n">
        <v>0.06784</v>
      </c>
    </row>
    <row r="15878" customFormat="false" ht="15" hidden="false" customHeight="false" outlineLevel="0" collapsed="false">
      <c r="A15878" s="0" t="n">
        <v>44</v>
      </c>
      <c r="B15878" s="0" t="n">
        <v>353</v>
      </c>
      <c r="C15878" s="0" t="n">
        <v>0.05216</v>
      </c>
      <c r="D15878" s="0" t="n">
        <v>0.05308</v>
      </c>
      <c r="E15878" s="0" t="n">
        <v>0.05476</v>
      </c>
      <c r="F15878" s="0" t="n">
        <v>0.05753</v>
      </c>
      <c r="G15878" s="0" t="n">
        <v>0.0597</v>
      </c>
      <c r="H15878" s="0" t="n">
        <v>0.06276</v>
      </c>
      <c r="I15878" s="0" t="n">
        <v>0.06473</v>
      </c>
      <c r="J15878" s="0" t="n">
        <v>0.06657</v>
      </c>
      <c r="K15878" s="0" t="n">
        <v>0.06903</v>
      </c>
      <c r="L15878" s="0" t="n">
        <v>0.06988</v>
      </c>
    </row>
    <row r="15879" customFormat="false" ht="15" hidden="false" customHeight="false" outlineLevel="0" collapsed="false">
      <c r="A15879" s="0" t="n">
        <v>44</v>
      </c>
      <c r="B15879" s="0" t="n">
        <v>354</v>
      </c>
      <c r="C15879" s="0" t="n">
        <v>0.04443</v>
      </c>
      <c r="D15879" s="0" t="n">
        <v>0.04571</v>
      </c>
      <c r="E15879" s="0" t="n">
        <v>0.04804</v>
      </c>
      <c r="F15879" s="0" t="n">
        <v>0.05188</v>
      </c>
      <c r="G15879" s="0" t="n">
        <v>0.05488</v>
      </c>
      <c r="H15879" s="0" t="n">
        <v>0.05913</v>
      </c>
      <c r="I15879" s="0" t="n">
        <v>0.06187</v>
      </c>
      <c r="J15879" s="0" t="n">
        <v>0.06442</v>
      </c>
      <c r="K15879" s="0" t="n">
        <v>0.06783</v>
      </c>
      <c r="L15879" s="0" t="n">
        <v>0.06901</v>
      </c>
    </row>
    <row r="15880" customFormat="false" ht="15" hidden="false" customHeight="false" outlineLevel="0" collapsed="false">
      <c r="A15880" s="0" t="n">
        <v>44</v>
      </c>
      <c r="B15880" s="0" t="n">
        <v>355</v>
      </c>
      <c r="C15880" s="0" t="n">
        <v>0.04322</v>
      </c>
      <c r="D15880" s="0" t="n">
        <v>0.04447</v>
      </c>
      <c r="E15880" s="0" t="n">
        <v>0.04675</v>
      </c>
      <c r="F15880" s="0" t="n">
        <v>0.05051</v>
      </c>
      <c r="G15880" s="0" t="n">
        <v>0.05345</v>
      </c>
      <c r="H15880" s="0" t="n">
        <v>0.05761</v>
      </c>
      <c r="I15880" s="0" t="n">
        <v>0.06029</v>
      </c>
      <c r="J15880" s="0" t="n">
        <v>0.06279</v>
      </c>
      <c r="K15880" s="0" t="n">
        <v>0.06613</v>
      </c>
      <c r="L15880" s="0" t="n">
        <v>0.06728</v>
      </c>
    </row>
    <row r="15881" customFormat="false" ht="15" hidden="false" customHeight="false" outlineLevel="0" collapsed="false">
      <c r="A15881" s="0" t="n">
        <v>44</v>
      </c>
      <c r="B15881" s="0" t="n">
        <v>356</v>
      </c>
      <c r="C15881" s="0" t="n">
        <v>0.04613</v>
      </c>
      <c r="D15881" s="0" t="n">
        <v>0.04731</v>
      </c>
      <c r="E15881" s="0" t="n">
        <v>0.04944</v>
      </c>
      <c r="F15881" s="0" t="n">
        <v>0.05296</v>
      </c>
      <c r="G15881" s="0" t="n">
        <v>0.05571</v>
      </c>
      <c r="H15881" s="0" t="n">
        <v>0.0596</v>
      </c>
      <c r="I15881" s="0" t="n">
        <v>0.06212</v>
      </c>
      <c r="J15881" s="0" t="n">
        <v>0.06445</v>
      </c>
      <c r="K15881" s="0" t="n">
        <v>0.06758</v>
      </c>
      <c r="L15881" s="0" t="n">
        <v>0.06865</v>
      </c>
    </row>
    <row r="15882" customFormat="false" ht="15" hidden="false" customHeight="false" outlineLevel="0" collapsed="false">
      <c r="A15882" s="0" t="n">
        <v>44</v>
      </c>
      <c r="B15882" s="0" t="n">
        <v>357</v>
      </c>
      <c r="C15882" s="0" t="n">
        <v>0.04541</v>
      </c>
      <c r="D15882" s="0" t="n">
        <v>0.04666</v>
      </c>
      <c r="E15882" s="0" t="n">
        <v>0.04894</v>
      </c>
      <c r="F15882" s="0" t="n">
        <v>0.05271</v>
      </c>
      <c r="G15882" s="0" t="n">
        <v>0.05566</v>
      </c>
      <c r="H15882" s="0" t="n">
        <v>0.05982</v>
      </c>
      <c r="I15882" s="0" t="n">
        <v>0.06251</v>
      </c>
      <c r="J15882" s="0" t="n">
        <v>0.06501</v>
      </c>
      <c r="K15882" s="0" t="n">
        <v>0.06835</v>
      </c>
      <c r="L15882" s="0" t="n">
        <v>0.06951</v>
      </c>
    </row>
    <row r="15883" customFormat="false" ht="15" hidden="false" customHeight="false" outlineLevel="0" collapsed="false">
      <c r="A15883" s="0" t="n">
        <v>44</v>
      </c>
      <c r="B15883" s="0" t="n">
        <v>358</v>
      </c>
      <c r="C15883" s="0" t="n">
        <v>0.04448</v>
      </c>
      <c r="D15883" s="0" t="n">
        <v>0.04576</v>
      </c>
      <c r="E15883" s="0" t="n">
        <v>0.04807</v>
      </c>
      <c r="F15883" s="0" t="n">
        <v>0.0519</v>
      </c>
      <c r="G15883" s="0" t="n">
        <v>0.05488</v>
      </c>
      <c r="H15883" s="0" t="n">
        <v>0.05911</v>
      </c>
      <c r="I15883" s="0" t="n">
        <v>0.06183</v>
      </c>
      <c r="J15883" s="0" t="n">
        <v>0.06437</v>
      </c>
      <c r="K15883" s="0" t="n">
        <v>0.06776</v>
      </c>
      <c r="L15883" s="0" t="n">
        <v>0.06893</v>
      </c>
    </row>
    <row r="15884" customFormat="false" ht="15" hidden="false" customHeight="false" outlineLevel="0" collapsed="false">
      <c r="A15884" s="0" t="n">
        <v>44</v>
      </c>
      <c r="B15884" s="0" t="n">
        <v>359</v>
      </c>
      <c r="C15884" s="0" t="n">
        <v>0.03994</v>
      </c>
      <c r="D15884" s="0" t="n">
        <v>0.04134</v>
      </c>
      <c r="E15884" s="0" t="n">
        <v>0.04388</v>
      </c>
      <c r="F15884" s="0" t="n">
        <v>0.04808</v>
      </c>
      <c r="G15884" s="0" t="n">
        <v>0.05136</v>
      </c>
      <c r="H15884" s="0" t="n">
        <v>0.05599</v>
      </c>
      <c r="I15884" s="0" t="n">
        <v>0.05899</v>
      </c>
      <c r="J15884" s="0" t="n">
        <v>0.06177</v>
      </c>
      <c r="K15884" s="0" t="n">
        <v>0.06549</v>
      </c>
      <c r="L15884" s="0" t="n">
        <v>0.06678</v>
      </c>
    </row>
    <row r="15885" customFormat="false" ht="15" hidden="false" customHeight="false" outlineLevel="0" collapsed="false">
      <c r="A15885" s="0" t="n">
        <v>44</v>
      </c>
      <c r="B15885" s="0" t="n">
        <v>360</v>
      </c>
      <c r="C15885" s="0" t="n">
        <v>0.04187</v>
      </c>
      <c r="D15885" s="0" t="n">
        <v>0.04317</v>
      </c>
      <c r="E15885" s="0" t="n">
        <v>0.04553</v>
      </c>
      <c r="F15885" s="0" t="n">
        <v>0.04944</v>
      </c>
      <c r="G15885" s="0" t="n">
        <v>0.05248</v>
      </c>
      <c r="H15885" s="0" t="n">
        <v>0.05679</v>
      </c>
      <c r="I15885" s="0" t="n">
        <v>0.05958</v>
      </c>
      <c r="J15885" s="0" t="n">
        <v>0.06216</v>
      </c>
      <c r="K15885" s="0" t="n">
        <v>0.06562</v>
      </c>
      <c r="L15885" s="0" t="n">
        <v>0.06682</v>
      </c>
    </row>
    <row r="15886" customFormat="false" ht="15" hidden="false" customHeight="false" outlineLevel="0" collapsed="false">
      <c r="A15886" s="0" t="n">
        <v>45</v>
      </c>
      <c r="B15886" s="0" t="n">
        <v>0</v>
      </c>
      <c r="C15886" s="0" t="n">
        <v>0.0155</v>
      </c>
      <c r="D15886" s="0" t="n">
        <v>0.016</v>
      </c>
      <c r="E15886" s="0" t="n">
        <v>0.0159</v>
      </c>
      <c r="F15886" s="0" t="n">
        <v>0.0158</v>
      </c>
      <c r="G15886" s="0" t="n">
        <v>0.0162</v>
      </c>
      <c r="H15886" s="0" t="n">
        <v>0.0169</v>
      </c>
      <c r="I15886" s="0" t="n">
        <v>0.0183</v>
      </c>
      <c r="J15886" s="0" t="n">
        <v>0.0192</v>
      </c>
      <c r="K15886" s="0" t="n">
        <v>0.0225</v>
      </c>
      <c r="L15886" s="0" t="n">
        <v>0.0239</v>
      </c>
    </row>
    <row r="15887" customFormat="false" ht="15" hidden="false" customHeight="false" outlineLevel="0" collapsed="false">
      <c r="A15887" s="0" t="n">
        <v>45</v>
      </c>
      <c r="B15887" s="0" t="n">
        <v>1</v>
      </c>
      <c r="C15887" s="0" t="n">
        <v>0.01439</v>
      </c>
      <c r="D15887" s="0" t="n">
        <v>0.01491</v>
      </c>
      <c r="E15887" s="0" t="n">
        <v>0.01492</v>
      </c>
      <c r="F15887" s="0" t="n">
        <v>0.01501</v>
      </c>
      <c r="G15887" s="0" t="n">
        <v>0.01552</v>
      </c>
      <c r="H15887" s="0" t="n">
        <v>0.01635</v>
      </c>
      <c r="I15887" s="0" t="n">
        <v>0.01776</v>
      </c>
      <c r="J15887" s="0" t="n">
        <v>0.01871</v>
      </c>
      <c r="K15887" s="0" t="n">
        <v>0.02189</v>
      </c>
      <c r="L15887" s="0" t="n">
        <v>0.02323</v>
      </c>
    </row>
    <row r="15888" customFormat="false" ht="15" hidden="false" customHeight="false" outlineLevel="0" collapsed="false">
      <c r="A15888" s="0" t="n">
        <v>45</v>
      </c>
      <c r="B15888" s="0" t="n">
        <v>2</v>
      </c>
      <c r="C15888" s="0" t="n">
        <v>0.01551</v>
      </c>
      <c r="D15888" s="0" t="n">
        <v>0.01596</v>
      </c>
      <c r="E15888" s="0" t="n">
        <v>0.01594</v>
      </c>
      <c r="F15888" s="0" t="n">
        <v>0.01597</v>
      </c>
      <c r="G15888" s="0" t="n">
        <v>0.01639</v>
      </c>
      <c r="H15888" s="0" t="n">
        <v>0.01709</v>
      </c>
      <c r="I15888" s="0" t="n">
        <v>0.01833</v>
      </c>
      <c r="J15888" s="0" t="n">
        <v>0.01916</v>
      </c>
      <c r="K15888" s="0" t="n">
        <v>0.022</v>
      </c>
      <c r="L15888" s="0" t="n">
        <v>0.0232</v>
      </c>
    </row>
    <row r="15889" customFormat="false" ht="15" hidden="false" customHeight="false" outlineLevel="0" collapsed="false">
      <c r="A15889" s="0" t="n">
        <v>45</v>
      </c>
      <c r="B15889" s="0" t="n">
        <v>3</v>
      </c>
      <c r="C15889" s="0" t="n">
        <v>0.01552</v>
      </c>
      <c r="D15889" s="0" t="n">
        <v>0.016</v>
      </c>
      <c r="E15889" s="0" t="n">
        <v>0.0161</v>
      </c>
      <c r="F15889" s="0" t="n">
        <v>0.01632</v>
      </c>
      <c r="G15889" s="0" t="n">
        <v>0.01685</v>
      </c>
      <c r="H15889" s="0" t="n">
        <v>0.0177</v>
      </c>
      <c r="I15889" s="0" t="n">
        <v>0.01896</v>
      </c>
      <c r="J15889" s="0" t="n">
        <v>0.01983</v>
      </c>
      <c r="K15889" s="0" t="n">
        <v>0.02256</v>
      </c>
      <c r="L15889" s="0" t="n">
        <v>0.0237</v>
      </c>
    </row>
    <row r="15890" customFormat="false" ht="15" hidden="false" customHeight="false" outlineLevel="0" collapsed="false">
      <c r="A15890" s="0" t="n">
        <v>45</v>
      </c>
      <c r="B15890" s="0" t="n">
        <v>4</v>
      </c>
      <c r="C15890" s="0" t="n">
        <v>0.0151</v>
      </c>
      <c r="D15890" s="0" t="n">
        <v>0.01554</v>
      </c>
      <c r="E15890" s="0" t="n">
        <v>0.01566</v>
      </c>
      <c r="F15890" s="0" t="n">
        <v>0.01592</v>
      </c>
      <c r="G15890" s="0" t="n">
        <v>0.01643</v>
      </c>
      <c r="H15890" s="0" t="n">
        <v>0.01725</v>
      </c>
      <c r="I15890" s="0" t="n">
        <v>0.01841</v>
      </c>
      <c r="J15890" s="0" t="n">
        <v>0.01922</v>
      </c>
      <c r="K15890" s="0" t="n">
        <v>0.02171</v>
      </c>
      <c r="L15890" s="0" t="n">
        <v>0.02274</v>
      </c>
    </row>
    <row r="15891" customFormat="false" ht="15" hidden="false" customHeight="false" outlineLevel="0" collapsed="false">
      <c r="A15891" s="0" t="n">
        <v>45</v>
      </c>
      <c r="B15891" s="0" t="n">
        <v>5</v>
      </c>
      <c r="C15891" s="0" t="n">
        <v>0.01589</v>
      </c>
      <c r="D15891" s="0" t="n">
        <v>0.01629</v>
      </c>
      <c r="E15891" s="0" t="n">
        <v>0.01642</v>
      </c>
      <c r="F15891" s="0" t="n">
        <v>0.01668</v>
      </c>
      <c r="G15891" s="0" t="n">
        <v>0.01716</v>
      </c>
      <c r="H15891" s="0" t="n">
        <v>0.01793</v>
      </c>
      <c r="I15891" s="0" t="n">
        <v>0.01897</v>
      </c>
      <c r="J15891" s="0" t="n">
        <v>0.01971</v>
      </c>
      <c r="K15891" s="0" t="n">
        <v>0.02191</v>
      </c>
      <c r="L15891" s="0" t="n">
        <v>0.02283</v>
      </c>
    </row>
    <row r="15892" customFormat="false" ht="15" hidden="false" customHeight="false" outlineLevel="0" collapsed="false">
      <c r="A15892" s="0" t="n">
        <v>45</v>
      </c>
      <c r="B15892" s="0" t="n">
        <v>6</v>
      </c>
      <c r="C15892" s="0" t="n">
        <v>0.01705</v>
      </c>
      <c r="D15892" s="0" t="n">
        <v>0.01737</v>
      </c>
      <c r="E15892" s="0" t="n">
        <v>0.01745</v>
      </c>
      <c r="F15892" s="0" t="n">
        <v>0.01762</v>
      </c>
      <c r="G15892" s="0" t="n">
        <v>0.01799</v>
      </c>
      <c r="H15892" s="0" t="n">
        <v>0.01859</v>
      </c>
      <c r="I15892" s="0" t="n">
        <v>0.01944</v>
      </c>
      <c r="J15892" s="0" t="n">
        <v>0.02004</v>
      </c>
      <c r="K15892" s="0" t="n">
        <v>0.02188</v>
      </c>
      <c r="L15892" s="0" t="n">
        <v>0.02265</v>
      </c>
    </row>
    <row r="15893" customFormat="false" ht="15" hidden="false" customHeight="false" outlineLevel="0" collapsed="false">
      <c r="A15893" s="0" t="n">
        <v>45</v>
      </c>
      <c r="B15893" s="0" t="n">
        <v>7</v>
      </c>
      <c r="C15893" s="0" t="n">
        <v>0.01658</v>
      </c>
      <c r="D15893" s="0" t="n">
        <v>0.0169</v>
      </c>
      <c r="E15893" s="0" t="n">
        <v>0.01704</v>
      </c>
      <c r="F15893" s="0" t="n">
        <v>0.01731</v>
      </c>
      <c r="G15893" s="0" t="n">
        <v>0.01772</v>
      </c>
      <c r="H15893" s="0" t="n">
        <v>0.01836</v>
      </c>
      <c r="I15893" s="0" t="n">
        <v>0.01917</v>
      </c>
      <c r="J15893" s="0" t="n">
        <v>0.01975</v>
      </c>
      <c r="K15893" s="0" t="n">
        <v>0.0214</v>
      </c>
      <c r="L15893" s="0" t="n">
        <v>0.02208</v>
      </c>
    </row>
    <row r="15894" customFormat="false" ht="15" hidden="false" customHeight="false" outlineLevel="0" collapsed="false">
      <c r="A15894" s="0" t="n">
        <v>45</v>
      </c>
      <c r="B15894" s="0" t="n">
        <v>8</v>
      </c>
      <c r="C15894" s="0" t="n">
        <v>0.01807</v>
      </c>
      <c r="D15894" s="0" t="n">
        <v>0.01833</v>
      </c>
      <c r="E15894" s="0" t="n">
        <v>0.01846</v>
      </c>
      <c r="F15894" s="0" t="n">
        <v>0.01871</v>
      </c>
      <c r="G15894" s="0" t="n">
        <v>0.01907</v>
      </c>
      <c r="H15894" s="0" t="n">
        <v>0.01961</v>
      </c>
      <c r="I15894" s="0" t="n">
        <v>0.02028</v>
      </c>
      <c r="J15894" s="0" t="n">
        <v>0.02077</v>
      </c>
      <c r="K15894" s="0" t="n">
        <v>0.02212</v>
      </c>
      <c r="L15894" s="0" t="n">
        <v>0.02267</v>
      </c>
    </row>
    <row r="15895" customFormat="false" ht="15" hidden="false" customHeight="false" outlineLevel="0" collapsed="false">
      <c r="A15895" s="0" t="n">
        <v>45</v>
      </c>
      <c r="B15895" s="0" t="n">
        <v>9</v>
      </c>
      <c r="C15895" s="0" t="n">
        <v>0.01948</v>
      </c>
      <c r="D15895" s="0" t="n">
        <v>0.01972</v>
      </c>
      <c r="E15895" s="0" t="n">
        <v>0.01989</v>
      </c>
      <c r="F15895" s="0" t="n">
        <v>0.0202</v>
      </c>
      <c r="G15895" s="0" t="n">
        <v>0.02056</v>
      </c>
      <c r="H15895" s="0" t="n">
        <v>0.0211</v>
      </c>
      <c r="I15895" s="0" t="n">
        <v>0.02169</v>
      </c>
      <c r="J15895" s="0" t="n">
        <v>0.02213</v>
      </c>
      <c r="K15895" s="0" t="n">
        <v>0.02325</v>
      </c>
      <c r="L15895" s="0" t="n">
        <v>0.0237</v>
      </c>
    </row>
    <row r="15896" customFormat="false" ht="15" hidden="false" customHeight="false" outlineLevel="0" collapsed="false">
      <c r="A15896" s="0" t="n">
        <v>45</v>
      </c>
      <c r="B15896" s="0" t="n">
        <v>10</v>
      </c>
      <c r="C15896" s="0" t="n">
        <v>0.01804</v>
      </c>
      <c r="D15896" s="0" t="n">
        <v>0.01827</v>
      </c>
      <c r="E15896" s="0" t="n">
        <v>0.01853</v>
      </c>
      <c r="F15896" s="0" t="n">
        <v>0.01896</v>
      </c>
      <c r="G15896" s="0" t="n">
        <v>0.01938</v>
      </c>
      <c r="H15896" s="0" t="n">
        <v>0.02</v>
      </c>
      <c r="I15896" s="0" t="n">
        <v>0.02056</v>
      </c>
      <c r="J15896" s="0" t="n">
        <v>0.02101</v>
      </c>
      <c r="K15896" s="0" t="n">
        <v>0.02196</v>
      </c>
      <c r="L15896" s="0" t="n">
        <v>0.02233</v>
      </c>
    </row>
    <row r="15897" customFormat="false" ht="15" hidden="false" customHeight="false" outlineLevel="0" collapsed="false">
      <c r="A15897" s="0" t="n">
        <v>45</v>
      </c>
      <c r="B15897" s="0" t="n">
        <v>11</v>
      </c>
      <c r="C15897" s="0" t="n">
        <v>0.01799</v>
      </c>
      <c r="D15897" s="0" t="n">
        <v>0.01818</v>
      </c>
      <c r="E15897" s="0" t="n">
        <v>0.01846</v>
      </c>
      <c r="F15897" s="0" t="n">
        <v>0.01892</v>
      </c>
      <c r="G15897" s="0" t="n">
        <v>0.01932</v>
      </c>
      <c r="H15897" s="0" t="n">
        <v>0.01989</v>
      </c>
      <c r="I15897" s="0" t="n">
        <v>0.02034</v>
      </c>
      <c r="J15897" s="0" t="n">
        <v>0.02072</v>
      </c>
      <c r="K15897" s="0" t="n">
        <v>0.02141</v>
      </c>
      <c r="L15897" s="0" t="n">
        <v>0.02167</v>
      </c>
    </row>
    <row r="15898" customFormat="false" ht="15" hidden="false" customHeight="false" outlineLevel="0" collapsed="false">
      <c r="A15898" s="0" t="n">
        <v>45</v>
      </c>
      <c r="B15898" s="0" t="n">
        <v>12</v>
      </c>
      <c r="C15898" s="0" t="n">
        <v>0.01774</v>
      </c>
      <c r="D15898" s="0" t="n">
        <v>0.01792</v>
      </c>
      <c r="E15898" s="0" t="n">
        <v>0.01824</v>
      </c>
      <c r="F15898" s="0" t="n">
        <v>0.01877</v>
      </c>
      <c r="G15898" s="0" t="n">
        <v>0.01918</v>
      </c>
      <c r="H15898" s="0" t="n">
        <v>0.01976</v>
      </c>
      <c r="I15898" s="0" t="n">
        <v>0.02014</v>
      </c>
      <c r="J15898" s="0" t="n">
        <v>0.02049</v>
      </c>
      <c r="K15898" s="0" t="n">
        <v>0.02096</v>
      </c>
      <c r="L15898" s="0" t="n">
        <v>0.02112</v>
      </c>
    </row>
    <row r="15899" customFormat="false" ht="15" hidden="false" customHeight="false" outlineLevel="0" collapsed="false">
      <c r="A15899" s="0" t="n">
        <v>45</v>
      </c>
      <c r="B15899" s="0" t="n">
        <v>13</v>
      </c>
      <c r="C15899" s="0" t="n">
        <v>0.01634</v>
      </c>
      <c r="D15899" s="0" t="n">
        <v>0.01655</v>
      </c>
      <c r="E15899" s="0" t="n">
        <v>0.01693</v>
      </c>
      <c r="F15899" s="0" t="n">
        <v>0.01756</v>
      </c>
      <c r="G15899" s="0" t="n">
        <v>0.01806</v>
      </c>
      <c r="H15899" s="0" t="n">
        <v>0.01875</v>
      </c>
      <c r="I15899" s="0" t="n">
        <v>0.0192</v>
      </c>
      <c r="J15899" s="0" t="n">
        <v>0.01962</v>
      </c>
      <c r="K15899" s="0" t="n">
        <v>0.02018</v>
      </c>
      <c r="L15899" s="0" t="n">
        <v>0.02037</v>
      </c>
    </row>
    <row r="15900" customFormat="false" ht="15" hidden="false" customHeight="false" outlineLevel="0" collapsed="false">
      <c r="A15900" s="0" t="n">
        <v>45</v>
      </c>
      <c r="B15900" s="0" t="n">
        <v>14</v>
      </c>
      <c r="C15900" s="0" t="n">
        <v>0.01815</v>
      </c>
      <c r="D15900" s="0" t="n">
        <v>0.01827</v>
      </c>
      <c r="E15900" s="0" t="n">
        <v>0.0185</v>
      </c>
      <c r="F15900" s="0" t="n">
        <v>0.01886</v>
      </c>
      <c r="G15900" s="0" t="n">
        <v>0.01915</v>
      </c>
      <c r="H15900" s="0" t="n">
        <v>0.01955</v>
      </c>
      <c r="I15900" s="0" t="n">
        <v>0.01981</v>
      </c>
      <c r="J15900" s="0" t="n">
        <v>0.02005</v>
      </c>
      <c r="K15900" s="0" t="n">
        <v>0.02038</v>
      </c>
      <c r="L15900" s="0" t="n">
        <v>0.02049</v>
      </c>
    </row>
    <row r="15901" customFormat="false" ht="15" hidden="false" customHeight="false" outlineLevel="0" collapsed="false">
      <c r="A15901" s="0" t="n">
        <v>45</v>
      </c>
      <c r="B15901" s="0" t="n">
        <v>15</v>
      </c>
      <c r="C15901" s="0" t="n">
        <v>0.01788</v>
      </c>
      <c r="D15901" s="0" t="n">
        <v>0.01807</v>
      </c>
      <c r="E15901" s="0" t="n">
        <v>0.01841</v>
      </c>
      <c r="F15901" s="0" t="n">
        <v>0.01898</v>
      </c>
      <c r="G15901" s="0" t="n">
        <v>0.01942</v>
      </c>
      <c r="H15901" s="0" t="n">
        <v>0.02004</v>
      </c>
      <c r="I15901" s="0" t="n">
        <v>0.02044</v>
      </c>
      <c r="J15901" s="0" t="n">
        <v>0.02081</v>
      </c>
      <c r="K15901" s="0" t="n">
        <v>0.02131</v>
      </c>
      <c r="L15901" s="0" t="n">
        <v>0.02149</v>
      </c>
    </row>
    <row r="15902" customFormat="false" ht="15" hidden="false" customHeight="false" outlineLevel="0" collapsed="false">
      <c r="A15902" s="0" t="n">
        <v>45</v>
      </c>
      <c r="B15902" s="0" t="n">
        <v>16</v>
      </c>
      <c r="C15902" s="0" t="n">
        <v>0.01828</v>
      </c>
      <c r="D15902" s="0" t="n">
        <v>0.01849</v>
      </c>
      <c r="E15902" s="0" t="n">
        <v>0.01888</v>
      </c>
      <c r="F15902" s="0" t="n">
        <v>0.01952</v>
      </c>
      <c r="G15902" s="0" t="n">
        <v>0.02002</v>
      </c>
      <c r="H15902" s="0" t="n">
        <v>0.02072</v>
      </c>
      <c r="I15902" s="0" t="n">
        <v>0.02118</v>
      </c>
      <c r="J15902" s="0" t="n">
        <v>0.0216</v>
      </c>
      <c r="K15902" s="0" t="n">
        <v>0.02217</v>
      </c>
      <c r="L15902" s="0" t="n">
        <v>0.02236</v>
      </c>
    </row>
    <row r="15903" customFormat="false" ht="15" hidden="false" customHeight="false" outlineLevel="0" collapsed="false">
      <c r="A15903" s="0" t="n">
        <v>45</v>
      </c>
      <c r="B15903" s="0" t="n">
        <v>17</v>
      </c>
      <c r="C15903" s="0" t="n">
        <v>0.01889</v>
      </c>
      <c r="D15903" s="0" t="n">
        <v>0.01906</v>
      </c>
      <c r="E15903" s="0" t="n">
        <v>0.01936</v>
      </c>
      <c r="F15903" s="0" t="n">
        <v>0.01987</v>
      </c>
      <c r="G15903" s="0" t="n">
        <v>0.02027</v>
      </c>
      <c r="H15903" s="0" t="n">
        <v>0.02083</v>
      </c>
      <c r="I15903" s="0" t="n">
        <v>0.0212</v>
      </c>
      <c r="J15903" s="0" t="n">
        <v>0.02154</v>
      </c>
      <c r="K15903" s="0" t="n">
        <v>0.02199</v>
      </c>
      <c r="L15903" s="0" t="n">
        <v>0.02214</v>
      </c>
    </row>
    <row r="15904" customFormat="false" ht="15" hidden="false" customHeight="false" outlineLevel="0" collapsed="false">
      <c r="A15904" s="0" t="n">
        <v>45</v>
      </c>
      <c r="B15904" s="0" t="n">
        <v>18</v>
      </c>
      <c r="C15904" s="0" t="n">
        <v>0.01757</v>
      </c>
      <c r="D15904" s="0" t="n">
        <v>0.01781</v>
      </c>
      <c r="E15904" s="0" t="n">
        <v>0.01825</v>
      </c>
      <c r="F15904" s="0" t="n">
        <v>0.01897</v>
      </c>
      <c r="G15904" s="0" t="n">
        <v>0.01954</v>
      </c>
      <c r="H15904" s="0" t="n">
        <v>0.02034</v>
      </c>
      <c r="I15904" s="0" t="n">
        <v>0.02086</v>
      </c>
      <c r="J15904" s="0" t="n">
        <v>0.02134</v>
      </c>
      <c r="K15904" s="0" t="n">
        <v>0.02198</v>
      </c>
      <c r="L15904" s="0" t="n">
        <v>0.0222</v>
      </c>
    </row>
    <row r="15905" customFormat="false" ht="15" hidden="false" customHeight="false" outlineLevel="0" collapsed="false">
      <c r="A15905" s="0" t="n">
        <v>45</v>
      </c>
      <c r="B15905" s="0" t="n">
        <v>19</v>
      </c>
      <c r="C15905" s="0" t="n">
        <v>0.01891</v>
      </c>
      <c r="D15905" s="0" t="n">
        <v>0.0191</v>
      </c>
      <c r="E15905" s="0" t="n">
        <v>0.01945</v>
      </c>
      <c r="F15905" s="0" t="n">
        <v>0.02004</v>
      </c>
      <c r="G15905" s="0" t="n">
        <v>0.02049</v>
      </c>
      <c r="H15905" s="0" t="n">
        <v>0.02114</v>
      </c>
      <c r="I15905" s="0" t="n">
        <v>0.02155</v>
      </c>
      <c r="J15905" s="0" t="n">
        <v>0.02194</v>
      </c>
      <c r="K15905" s="0" t="n">
        <v>0.02245</v>
      </c>
      <c r="L15905" s="0" t="n">
        <v>0.02263</v>
      </c>
    </row>
    <row r="15906" customFormat="false" ht="15" hidden="false" customHeight="false" outlineLevel="0" collapsed="false">
      <c r="A15906" s="0" t="n">
        <v>45</v>
      </c>
      <c r="B15906" s="0" t="n">
        <v>20</v>
      </c>
      <c r="C15906" s="0" t="n">
        <v>0.01819</v>
      </c>
      <c r="D15906" s="0" t="n">
        <v>0.01838</v>
      </c>
      <c r="E15906" s="0" t="n">
        <v>0.01871</v>
      </c>
      <c r="F15906" s="0" t="n">
        <v>0.01927</v>
      </c>
      <c r="G15906" s="0" t="n">
        <v>0.0197</v>
      </c>
      <c r="H15906" s="0" t="n">
        <v>0.02032</v>
      </c>
      <c r="I15906" s="0" t="n">
        <v>0.02071</v>
      </c>
      <c r="J15906" s="0" t="n">
        <v>0.02108</v>
      </c>
      <c r="K15906" s="0" t="n">
        <v>0.02157</v>
      </c>
      <c r="L15906" s="0" t="n">
        <v>0.02174</v>
      </c>
    </row>
    <row r="15907" customFormat="false" ht="15" hidden="false" customHeight="false" outlineLevel="0" collapsed="false">
      <c r="A15907" s="0" t="n">
        <v>45</v>
      </c>
      <c r="B15907" s="0" t="n">
        <v>21</v>
      </c>
      <c r="C15907" s="0" t="n">
        <v>0.01601</v>
      </c>
      <c r="D15907" s="0" t="n">
        <v>0.01628</v>
      </c>
      <c r="E15907" s="0" t="n">
        <v>0.01676</v>
      </c>
      <c r="F15907" s="0" t="n">
        <v>0.01757</v>
      </c>
      <c r="G15907" s="0" t="n">
        <v>0.01819</v>
      </c>
      <c r="H15907" s="0" t="n">
        <v>0.01908</v>
      </c>
      <c r="I15907" s="0" t="n">
        <v>0.01965</v>
      </c>
      <c r="J15907" s="0" t="n">
        <v>0.02018</v>
      </c>
      <c r="K15907" s="0" t="n">
        <v>0.02089</v>
      </c>
      <c r="L15907" s="0" t="n">
        <v>0.02113</v>
      </c>
    </row>
    <row r="15908" customFormat="false" ht="15" hidden="false" customHeight="false" outlineLevel="0" collapsed="false">
      <c r="A15908" s="0" t="n">
        <v>45</v>
      </c>
      <c r="B15908" s="0" t="n">
        <v>22</v>
      </c>
      <c r="C15908" s="0" t="n">
        <v>0.01555</v>
      </c>
      <c r="D15908" s="0" t="n">
        <v>0.01589</v>
      </c>
      <c r="E15908" s="0" t="n">
        <v>0.0165</v>
      </c>
      <c r="F15908" s="0" t="n">
        <v>0.01753</v>
      </c>
      <c r="G15908" s="0" t="n">
        <v>0.01832</v>
      </c>
      <c r="H15908" s="0" t="n">
        <v>0.01945</v>
      </c>
      <c r="I15908" s="0" t="n">
        <v>0.02018</v>
      </c>
      <c r="J15908" s="0" t="n">
        <v>0.02085</v>
      </c>
      <c r="K15908" s="0" t="n">
        <v>0.02176</v>
      </c>
      <c r="L15908" s="0" t="n">
        <v>0.02207</v>
      </c>
    </row>
    <row r="15909" customFormat="false" ht="15" hidden="false" customHeight="false" outlineLevel="0" collapsed="false">
      <c r="A15909" s="0" t="n">
        <v>45</v>
      </c>
      <c r="B15909" s="0" t="n">
        <v>23</v>
      </c>
      <c r="C15909" s="0" t="n">
        <v>0.0142</v>
      </c>
      <c r="D15909" s="0" t="n">
        <v>0.01457</v>
      </c>
      <c r="E15909" s="0" t="n">
        <v>0.01524</v>
      </c>
      <c r="F15909" s="0" t="n">
        <v>0.01635</v>
      </c>
      <c r="G15909" s="0" t="n">
        <v>0.01721</v>
      </c>
      <c r="H15909" s="0" t="n">
        <v>0.01843</v>
      </c>
      <c r="I15909" s="0" t="n">
        <v>0.01922</v>
      </c>
      <c r="J15909" s="0" t="n">
        <v>0.01996</v>
      </c>
      <c r="K15909" s="0" t="n">
        <v>0.02094</v>
      </c>
      <c r="L15909" s="0" t="n">
        <v>0.02128</v>
      </c>
    </row>
    <row r="15910" customFormat="false" ht="15" hidden="false" customHeight="false" outlineLevel="0" collapsed="false">
      <c r="A15910" s="0" t="n">
        <v>45</v>
      </c>
      <c r="B15910" s="0" t="n">
        <v>24</v>
      </c>
      <c r="C15910" s="0" t="n">
        <v>0.01513</v>
      </c>
      <c r="D15910" s="0" t="n">
        <v>0.01547</v>
      </c>
      <c r="E15910" s="0" t="n">
        <v>0.01608</v>
      </c>
      <c r="F15910" s="0" t="n">
        <v>0.01709</v>
      </c>
      <c r="G15910" s="0" t="n">
        <v>0.01788</v>
      </c>
      <c r="H15910" s="0" t="n">
        <v>0.019</v>
      </c>
      <c r="I15910" s="0" t="n">
        <v>0.01972</v>
      </c>
      <c r="J15910" s="0" t="n">
        <v>0.02039</v>
      </c>
      <c r="K15910" s="0" t="n">
        <v>0.02129</v>
      </c>
      <c r="L15910" s="0" t="n">
        <v>0.0216</v>
      </c>
    </row>
    <row r="15911" customFormat="false" ht="15" hidden="false" customHeight="false" outlineLevel="0" collapsed="false">
      <c r="A15911" s="0" t="n">
        <v>45</v>
      </c>
      <c r="B15911" s="0" t="n">
        <v>25</v>
      </c>
      <c r="C15911" s="0" t="n">
        <v>0.0164</v>
      </c>
      <c r="D15911" s="0" t="n">
        <v>0.01668</v>
      </c>
      <c r="E15911" s="0" t="n">
        <v>0.0172</v>
      </c>
      <c r="F15911" s="0" t="n">
        <v>0.01806</v>
      </c>
      <c r="G15911" s="0" t="n">
        <v>0.01873</v>
      </c>
      <c r="H15911" s="0" t="n">
        <v>0.01968</v>
      </c>
      <c r="I15911" s="0" t="n">
        <v>0.02029</v>
      </c>
      <c r="J15911" s="0" t="n">
        <v>0.02086</v>
      </c>
      <c r="K15911" s="0" t="n">
        <v>0.02162</v>
      </c>
      <c r="L15911" s="0" t="n">
        <v>0.02189</v>
      </c>
    </row>
    <row r="15912" customFormat="false" ht="15" hidden="false" customHeight="false" outlineLevel="0" collapsed="false">
      <c r="A15912" s="0" t="n">
        <v>45</v>
      </c>
      <c r="B15912" s="0" t="n">
        <v>26</v>
      </c>
      <c r="C15912" s="0" t="n">
        <v>0.01692</v>
      </c>
      <c r="D15912" s="0" t="n">
        <v>0.0172</v>
      </c>
      <c r="E15912" s="0" t="n">
        <v>0.0177</v>
      </c>
      <c r="F15912" s="0" t="n">
        <v>0.01853</v>
      </c>
      <c r="G15912" s="0" t="n">
        <v>0.01918</v>
      </c>
      <c r="H15912" s="0" t="n">
        <v>0.0201</v>
      </c>
      <c r="I15912" s="0" t="n">
        <v>0.02069</v>
      </c>
      <c r="J15912" s="0" t="n">
        <v>0.02124</v>
      </c>
      <c r="K15912" s="0" t="n">
        <v>0.02198</v>
      </c>
      <c r="L15912" s="0" t="n">
        <v>0.02223</v>
      </c>
    </row>
    <row r="15913" customFormat="false" ht="15" hidden="false" customHeight="false" outlineLevel="0" collapsed="false">
      <c r="A15913" s="0" t="n">
        <v>45</v>
      </c>
      <c r="B15913" s="0" t="n">
        <v>27</v>
      </c>
      <c r="C15913" s="0" t="n">
        <v>0.01878</v>
      </c>
      <c r="D15913" s="0" t="n">
        <v>0.01904</v>
      </c>
      <c r="E15913" s="0" t="n">
        <v>0.01952</v>
      </c>
      <c r="F15913" s="0" t="n">
        <v>0.02032</v>
      </c>
      <c r="G15913" s="0" t="n">
        <v>0.02094</v>
      </c>
      <c r="H15913" s="0" t="n">
        <v>0.02182</v>
      </c>
      <c r="I15913" s="0" t="n">
        <v>0.02239</v>
      </c>
      <c r="J15913" s="0" t="n">
        <v>0.02292</v>
      </c>
      <c r="K15913" s="0" t="n">
        <v>0.02363</v>
      </c>
      <c r="L15913" s="0" t="n">
        <v>0.02387</v>
      </c>
    </row>
    <row r="15914" customFormat="false" ht="15" hidden="false" customHeight="false" outlineLevel="0" collapsed="false">
      <c r="A15914" s="0" t="n">
        <v>45</v>
      </c>
      <c r="B15914" s="0" t="n">
        <v>28</v>
      </c>
      <c r="C15914" s="0" t="n">
        <v>0.02016</v>
      </c>
      <c r="D15914" s="0" t="n">
        <v>0.02037</v>
      </c>
      <c r="E15914" s="0" t="n">
        <v>0.02074</v>
      </c>
      <c r="F15914" s="0" t="n">
        <v>0.02136</v>
      </c>
      <c r="G15914" s="0" t="n">
        <v>0.02184</v>
      </c>
      <c r="H15914" s="0" t="n">
        <v>0.02253</v>
      </c>
      <c r="I15914" s="0" t="n">
        <v>0.02297</v>
      </c>
      <c r="J15914" s="0" t="n">
        <v>0.02338</v>
      </c>
      <c r="K15914" s="0" t="n">
        <v>0.02393</v>
      </c>
      <c r="L15914" s="0" t="n">
        <v>0.02412</v>
      </c>
    </row>
    <row r="15915" customFormat="false" ht="15" hidden="false" customHeight="false" outlineLevel="0" collapsed="false">
      <c r="A15915" s="0" t="n">
        <v>45</v>
      </c>
      <c r="B15915" s="0" t="n">
        <v>29</v>
      </c>
      <c r="C15915" s="0" t="n">
        <v>0.0194</v>
      </c>
      <c r="D15915" s="0" t="n">
        <v>0.01959</v>
      </c>
      <c r="E15915" s="0" t="n">
        <v>0.01992</v>
      </c>
      <c r="F15915" s="0" t="n">
        <v>0.02047</v>
      </c>
      <c r="G15915" s="0" t="n">
        <v>0.0209</v>
      </c>
      <c r="H15915" s="0" t="n">
        <v>0.02151</v>
      </c>
      <c r="I15915" s="0" t="n">
        <v>0.02191</v>
      </c>
      <c r="J15915" s="0" t="n">
        <v>0.02227</v>
      </c>
      <c r="K15915" s="0" t="n">
        <v>0.02276</v>
      </c>
      <c r="L15915" s="0" t="n">
        <v>0.02293</v>
      </c>
    </row>
    <row r="15916" customFormat="false" ht="15" hidden="false" customHeight="false" outlineLevel="0" collapsed="false">
      <c r="A15916" s="0" t="n">
        <v>45</v>
      </c>
      <c r="B15916" s="0" t="n">
        <v>30</v>
      </c>
      <c r="C15916" s="0" t="n">
        <v>0.02101</v>
      </c>
      <c r="D15916" s="0" t="n">
        <v>0.02114</v>
      </c>
      <c r="E15916" s="0" t="n">
        <v>0.02136</v>
      </c>
      <c r="F15916" s="0" t="n">
        <v>0.02174</v>
      </c>
      <c r="G15916" s="0" t="n">
        <v>0.02203</v>
      </c>
      <c r="H15916" s="0" t="n">
        <v>0.02245</v>
      </c>
      <c r="I15916" s="0" t="n">
        <v>0.02272</v>
      </c>
      <c r="J15916" s="0" t="n">
        <v>0.02297</v>
      </c>
      <c r="K15916" s="0" t="n">
        <v>0.0233</v>
      </c>
      <c r="L15916" s="0" t="n">
        <v>0.02342</v>
      </c>
    </row>
    <row r="15917" customFormat="false" ht="15" hidden="false" customHeight="false" outlineLevel="0" collapsed="false">
      <c r="A15917" s="0" t="n">
        <v>45</v>
      </c>
      <c r="B15917" s="0" t="n">
        <v>31</v>
      </c>
      <c r="C15917" s="0" t="n">
        <v>0.01995</v>
      </c>
      <c r="D15917" s="0" t="n">
        <v>0.02016</v>
      </c>
      <c r="E15917" s="0" t="n">
        <v>0.02054</v>
      </c>
      <c r="F15917" s="0" t="n">
        <v>0.02116</v>
      </c>
      <c r="G15917" s="0" t="n">
        <v>0.02165</v>
      </c>
      <c r="H15917" s="0" t="n">
        <v>0.02234</v>
      </c>
      <c r="I15917" s="0" t="n">
        <v>0.02278</v>
      </c>
      <c r="J15917" s="0" t="n">
        <v>0.0232</v>
      </c>
      <c r="K15917" s="0" t="n">
        <v>0.02375</v>
      </c>
      <c r="L15917" s="0" t="n">
        <v>0.02394</v>
      </c>
    </row>
    <row r="15918" customFormat="false" ht="15" hidden="false" customHeight="false" outlineLevel="0" collapsed="false">
      <c r="A15918" s="0" t="n">
        <v>45</v>
      </c>
      <c r="B15918" s="0" t="n">
        <v>32</v>
      </c>
      <c r="C15918" s="0" t="n">
        <v>0.02019</v>
      </c>
      <c r="D15918" s="0" t="n">
        <v>0.02038</v>
      </c>
      <c r="E15918" s="0" t="n">
        <v>0.02073</v>
      </c>
      <c r="F15918" s="0" t="n">
        <v>0.02131</v>
      </c>
      <c r="G15918" s="0" t="n">
        <v>0.02176</v>
      </c>
      <c r="H15918" s="0" t="n">
        <v>0.0224</v>
      </c>
      <c r="I15918" s="0" t="n">
        <v>0.02281</v>
      </c>
      <c r="J15918" s="0" t="n">
        <v>0.02319</v>
      </c>
      <c r="K15918" s="0" t="n">
        <v>0.02371</v>
      </c>
      <c r="L15918" s="0" t="n">
        <v>0.02388</v>
      </c>
    </row>
    <row r="15919" customFormat="false" ht="15" hidden="false" customHeight="false" outlineLevel="0" collapsed="false">
      <c r="A15919" s="0" t="n">
        <v>45</v>
      </c>
      <c r="B15919" s="0" t="n">
        <v>33</v>
      </c>
      <c r="C15919" s="0" t="n">
        <v>0.01924</v>
      </c>
      <c r="D15919" s="0" t="n">
        <v>0.01948</v>
      </c>
      <c r="E15919" s="0" t="n">
        <v>0.01991</v>
      </c>
      <c r="F15919" s="0" t="n">
        <v>0.02063</v>
      </c>
      <c r="G15919" s="0" t="n">
        <v>0.02119</v>
      </c>
      <c r="H15919" s="0" t="n">
        <v>0.02197</v>
      </c>
      <c r="I15919" s="0" t="n">
        <v>0.02248</v>
      </c>
      <c r="J15919" s="0" t="n">
        <v>0.02296</v>
      </c>
      <c r="K15919" s="0" t="n">
        <v>0.02359</v>
      </c>
      <c r="L15919" s="0" t="n">
        <v>0.02381</v>
      </c>
    </row>
    <row r="15920" customFormat="false" ht="15" hidden="false" customHeight="false" outlineLevel="0" collapsed="false">
      <c r="A15920" s="0" t="n">
        <v>45</v>
      </c>
      <c r="B15920" s="0" t="n">
        <v>34</v>
      </c>
      <c r="C15920" s="0" t="n">
        <v>0.01857</v>
      </c>
      <c r="D15920" s="0" t="n">
        <v>0.01886</v>
      </c>
      <c r="E15920" s="0" t="n">
        <v>0.01939</v>
      </c>
      <c r="F15920" s="0" t="n">
        <v>0.02026</v>
      </c>
      <c r="G15920" s="0" t="n">
        <v>0.02094</v>
      </c>
      <c r="H15920" s="0" t="n">
        <v>0.02191</v>
      </c>
      <c r="I15920" s="0" t="n">
        <v>0.02253</v>
      </c>
      <c r="J15920" s="0" t="n">
        <v>0.02311</v>
      </c>
      <c r="K15920" s="0" t="n">
        <v>0.02389</v>
      </c>
      <c r="L15920" s="0" t="n">
        <v>0.02415</v>
      </c>
    </row>
    <row r="15921" customFormat="false" ht="15" hidden="false" customHeight="false" outlineLevel="0" collapsed="false">
      <c r="A15921" s="0" t="n">
        <v>45</v>
      </c>
      <c r="B15921" s="0" t="n">
        <v>35</v>
      </c>
      <c r="C15921" s="0" t="n">
        <v>0.01947</v>
      </c>
      <c r="D15921" s="0" t="n">
        <v>0.01972</v>
      </c>
      <c r="E15921" s="0" t="n">
        <v>0.02019</v>
      </c>
      <c r="F15921" s="0" t="n">
        <v>0.02096</v>
      </c>
      <c r="G15921" s="0" t="n">
        <v>0.02157</v>
      </c>
      <c r="H15921" s="0" t="n">
        <v>0.02242</v>
      </c>
      <c r="I15921" s="0" t="n">
        <v>0.02297</v>
      </c>
      <c r="J15921" s="0" t="n">
        <v>0.02348</v>
      </c>
      <c r="K15921" s="0" t="n">
        <v>0.02417</v>
      </c>
      <c r="L15921" s="0" t="n">
        <v>0.0244</v>
      </c>
    </row>
    <row r="15922" customFormat="false" ht="15" hidden="false" customHeight="false" outlineLevel="0" collapsed="false">
      <c r="A15922" s="0" t="n">
        <v>45</v>
      </c>
      <c r="B15922" s="0" t="n">
        <v>36</v>
      </c>
      <c r="C15922" s="0" t="n">
        <v>0.02133</v>
      </c>
      <c r="D15922" s="0" t="n">
        <v>0.02148</v>
      </c>
      <c r="E15922" s="0" t="n">
        <v>0.02176</v>
      </c>
      <c r="F15922" s="0" t="n">
        <v>0.02223</v>
      </c>
      <c r="G15922" s="0" t="n">
        <v>0.0226</v>
      </c>
      <c r="H15922" s="0" t="n">
        <v>0.02311</v>
      </c>
      <c r="I15922" s="0" t="n">
        <v>0.02344</v>
      </c>
      <c r="J15922" s="0" t="n">
        <v>0.02375</v>
      </c>
      <c r="K15922" s="0" t="n">
        <v>0.02417</v>
      </c>
      <c r="L15922" s="0" t="n">
        <v>0.02431</v>
      </c>
    </row>
    <row r="15923" customFormat="false" ht="15" hidden="false" customHeight="false" outlineLevel="0" collapsed="false">
      <c r="A15923" s="0" t="n">
        <v>45</v>
      </c>
      <c r="B15923" s="0" t="n">
        <v>37</v>
      </c>
      <c r="C15923" s="0" t="n">
        <v>0.02111</v>
      </c>
      <c r="D15923" s="0" t="n">
        <v>0.02127</v>
      </c>
      <c r="E15923" s="0" t="n">
        <v>0.02155</v>
      </c>
      <c r="F15923" s="0" t="n">
        <v>0.02203</v>
      </c>
      <c r="G15923" s="0" t="n">
        <v>0.02239</v>
      </c>
      <c r="H15923" s="0" t="n">
        <v>0.02292</v>
      </c>
      <c r="I15923" s="0" t="n">
        <v>0.02325</v>
      </c>
      <c r="J15923" s="0" t="n">
        <v>0.02357</v>
      </c>
      <c r="K15923" s="0" t="n">
        <v>0.02398</v>
      </c>
      <c r="L15923" s="0" t="n">
        <v>0.02413</v>
      </c>
    </row>
    <row r="15924" customFormat="false" ht="15" hidden="false" customHeight="false" outlineLevel="0" collapsed="false">
      <c r="A15924" s="0" t="n">
        <v>45</v>
      </c>
      <c r="B15924" s="0" t="n">
        <v>38</v>
      </c>
      <c r="C15924" s="0" t="n">
        <v>0.01995</v>
      </c>
      <c r="D15924" s="0" t="n">
        <v>0.0202</v>
      </c>
      <c r="E15924" s="0" t="n">
        <v>0.02066</v>
      </c>
      <c r="F15924" s="0" t="n">
        <v>0.02141</v>
      </c>
      <c r="G15924" s="0" t="n">
        <v>0.02199</v>
      </c>
      <c r="H15924" s="0" t="n">
        <v>0.02282</v>
      </c>
      <c r="I15924" s="0" t="n">
        <v>0.02336</v>
      </c>
      <c r="J15924" s="0" t="n">
        <v>0.02385</v>
      </c>
      <c r="K15924" s="0" t="n">
        <v>0.02452</v>
      </c>
      <c r="L15924" s="0" t="n">
        <v>0.02475</v>
      </c>
    </row>
    <row r="15925" customFormat="false" ht="15" hidden="false" customHeight="false" outlineLevel="0" collapsed="false">
      <c r="A15925" s="0" t="n">
        <v>45</v>
      </c>
      <c r="B15925" s="0" t="n">
        <v>39</v>
      </c>
      <c r="C15925" s="0" t="n">
        <v>0.01994</v>
      </c>
      <c r="D15925" s="0" t="n">
        <v>0.02022</v>
      </c>
      <c r="E15925" s="0" t="n">
        <v>0.02075</v>
      </c>
      <c r="F15925" s="0" t="n">
        <v>0.02162</v>
      </c>
      <c r="G15925" s="0" t="n">
        <v>0.0223</v>
      </c>
      <c r="H15925" s="0" t="n">
        <v>0.02325</v>
      </c>
      <c r="I15925" s="0" t="n">
        <v>0.02387</v>
      </c>
      <c r="J15925" s="0" t="n">
        <v>0.02445</v>
      </c>
      <c r="K15925" s="0" t="n">
        <v>0.02522</v>
      </c>
      <c r="L15925" s="0" t="n">
        <v>0.02548</v>
      </c>
    </row>
    <row r="15926" customFormat="false" ht="15" hidden="false" customHeight="false" outlineLevel="0" collapsed="false">
      <c r="A15926" s="0" t="n">
        <v>45</v>
      </c>
      <c r="B15926" s="0" t="n">
        <v>40</v>
      </c>
      <c r="C15926" s="0" t="n">
        <v>0.01996</v>
      </c>
      <c r="D15926" s="0" t="n">
        <v>0.02024</v>
      </c>
      <c r="E15926" s="0" t="n">
        <v>0.02075</v>
      </c>
      <c r="F15926" s="0" t="n">
        <v>0.0216</v>
      </c>
      <c r="G15926" s="0" t="n">
        <v>0.02226</v>
      </c>
      <c r="H15926" s="0" t="n">
        <v>0.0232</v>
      </c>
      <c r="I15926" s="0" t="n">
        <v>0.0238</v>
      </c>
      <c r="J15926" s="0" t="n">
        <v>0.02436</v>
      </c>
      <c r="K15926" s="0" t="n">
        <v>0.02511</v>
      </c>
      <c r="L15926" s="0" t="n">
        <v>0.02537</v>
      </c>
    </row>
    <row r="15927" customFormat="false" ht="15" hidden="false" customHeight="false" outlineLevel="0" collapsed="false">
      <c r="A15927" s="0" t="n">
        <v>45</v>
      </c>
      <c r="B15927" s="0" t="n">
        <v>41</v>
      </c>
      <c r="C15927" s="0" t="n">
        <v>0.02175</v>
      </c>
      <c r="D15927" s="0" t="n">
        <v>0.0219</v>
      </c>
      <c r="E15927" s="0" t="n">
        <v>0.02218</v>
      </c>
      <c r="F15927" s="0" t="n">
        <v>0.02264</v>
      </c>
      <c r="G15927" s="0" t="n">
        <v>0.023</v>
      </c>
      <c r="H15927" s="0" t="n">
        <v>0.0235</v>
      </c>
      <c r="I15927" s="0" t="n">
        <v>0.02383</v>
      </c>
      <c r="J15927" s="0" t="n">
        <v>0.02414</v>
      </c>
      <c r="K15927" s="0" t="n">
        <v>0.02455</v>
      </c>
      <c r="L15927" s="0" t="n">
        <v>0.02469</v>
      </c>
    </row>
    <row r="15928" customFormat="false" ht="15" hidden="false" customHeight="false" outlineLevel="0" collapsed="false">
      <c r="A15928" s="0" t="n">
        <v>45</v>
      </c>
      <c r="B15928" s="0" t="n">
        <v>42</v>
      </c>
      <c r="C15928" s="0" t="n">
        <v>0.01931</v>
      </c>
      <c r="D15928" s="0" t="n">
        <v>0.01951</v>
      </c>
      <c r="E15928" s="0" t="n">
        <v>0.01987</v>
      </c>
      <c r="F15928" s="0" t="n">
        <v>0.02046</v>
      </c>
      <c r="G15928" s="0" t="n">
        <v>0.02093</v>
      </c>
      <c r="H15928" s="0" t="n">
        <v>0.02158</v>
      </c>
      <c r="I15928" s="0" t="n">
        <v>0.02201</v>
      </c>
      <c r="J15928" s="0" t="n">
        <v>0.0224</v>
      </c>
      <c r="K15928" s="0" t="n">
        <v>0.02293</v>
      </c>
      <c r="L15928" s="0" t="n">
        <v>0.02311</v>
      </c>
    </row>
    <row r="15929" customFormat="false" ht="15" hidden="false" customHeight="false" outlineLevel="0" collapsed="false">
      <c r="A15929" s="0" t="n">
        <v>45</v>
      </c>
      <c r="B15929" s="0" t="n">
        <v>43</v>
      </c>
      <c r="C15929" s="0" t="n">
        <v>0.01934</v>
      </c>
      <c r="D15929" s="0" t="n">
        <v>0.01952</v>
      </c>
      <c r="E15929" s="0" t="n">
        <v>0.01983</v>
      </c>
      <c r="F15929" s="0" t="n">
        <v>0.02036</v>
      </c>
      <c r="G15929" s="0" t="n">
        <v>0.02077</v>
      </c>
      <c r="H15929" s="0" t="n">
        <v>0.02135</v>
      </c>
      <c r="I15929" s="0" t="n">
        <v>0.02173</v>
      </c>
      <c r="J15929" s="0" t="n">
        <v>0.02207</v>
      </c>
      <c r="K15929" s="0" t="n">
        <v>0.02254</v>
      </c>
      <c r="L15929" s="0" t="n">
        <v>0.0227</v>
      </c>
    </row>
    <row r="15930" customFormat="false" ht="15" hidden="false" customHeight="false" outlineLevel="0" collapsed="false">
      <c r="A15930" s="0" t="n">
        <v>45</v>
      </c>
      <c r="B15930" s="0" t="n">
        <v>44</v>
      </c>
      <c r="C15930" s="0" t="n">
        <v>0.02168</v>
      </c>
      <c r="D15930" s="0" t="n">
        <v>0.0218</v>
      </c>
      <c r="E15930" s="0" t="n">
        <v>0.02201</v>
      </c>
      <c r="F15930" s="0" t="n">
        <v>0.02236</v>
      </c>
      <c r="G15930" s="0" t="n">
        <v>0.02263</v>
      </c>
      <c r="H15930" s="0" t="n">
        <v>0.02302</v>
      </c>
      <c r="I15930" s="0" t="n">
        <v>0.02327</v>
      </c>
      <c r="J15930" s="0" t="n">
        <v>0.0235</v>
      </c>
      <c r="K15930" s="0" t="n">
        <v>0.02381</v>
      </c>
      <c r="L15930" s="0" t="n">
        <v>0.02392</v>
      </c>
    </row>
    <row r="15931" customFormat="false" ht="15" hidden="false" customHeight="false" outlineLevel="0" collapsed="false">
      <c r="A15931" s="0" t="n">
        <v>45</v>
      </c>
      <c r="B15931" s="0" t="n">
        <v>45</v>
      </c>
      <c r="C15931" s="0" t="n">
        <v>0.02503</v>
      </c>
      <c r="D15931" s="0" t="n">
        <v>0.02506</v>
      </c>
      <c r="E15931" s="0" t="n">
        <v>0.02512</v>
      </c>
      <c r="F15931" s="0" t="n">
        <v>0.02521</v>
      </c>
      <c r="G15931" s="0" t="n">
        <v>0.02528</v>
      </c>
      <c r="H15931" s="0" t="n">
        <v>0.02539</v>
      </c>
      <c r="I15931" s="0" t="n">
        <v>0.02546</v>
      </c>
      <c r="J15931" s="0" t="n">
        <v>0.02552</v>
      </c>
      <c r="K15931" s="0" t="n">
        <v>0.0256</v>
      </c>
      <c r="L15931" s="0" t="n">
        <v>0.02563</v>
      </c>
    </row>
    <row r="15932" customFormat="false" ht="15" hidden="false" customHeight="false" outlineLevel="0" collapsed="false">
      <c r="A15932" s="0" t="n">
        <v>45</v>
      </c>
      <c r="B15932" s="0" t="n">
        <v>46</v>
      </c>
      <c r="C15932" s="0" t="n">
        <v>0.02391</v>
      </c>
      <c r="D15932" s="0" t="n">
        <v>0.02399</v>
      </c>
      <c r="E15932" s="0" t="n">
        <v>0.02415</v>
      </c>
      <c r="F15932" s="0" t="n">
        <v>0.02442</v>
      </c>
      <c r="G15932" s="0" t="n">
        <v>0.02463</v>
      </c>
      <c r="H15932" s="0" t="n">
        <v>0.02492</v>
      </c>
      <c r="I15932" s="0" t="n">
        <v>0.02511</v>
      </c>
      <c r="J15932" s="0" t="n">
        <v>0.02528</v>
      </c>
      <c r="K15932" s="0" t="n">
        <v>0.02552</v>
      </c>
      <c r="L15932" s="0" t="n">
        <v>0.0256</v>
      </c>
    </row>
    <row r="15933" customFormat="false" ht="15" hidden="false" customHeight="false" outlineLevel="0" collapsed="false">
      <c r="A15933" s="0" t="n">
        <v>45</v>
      </c>
      <c r="B15933" s="0" t="n">
        <v>47</v>
      </c>
      <c r="C15933" s="0" t="n">
        <v>0.02113</v>
      </c>
      <c r="D15933" s="0" t="n">
        <v>0.02123</v>
      </c>
      <c r="E15933" s="0" t="n">
        <v>0.02142</v>
      </c>
      <c r="F15933" s="0" t="n">
        <v>0.02174</v>
      </c>
      <c r="G15933" s="0" t="n">
        <v>0.02198</v>
      </c>
      <c r="H15933" s="0" t="n">
        <v>0.02233</v>
      </c>
      <c r="I15933" s="0" t="n">
        <v>0.02255</v>
      </c>
      <c r="J15933" s="0" t="n">
        <v>0.02276</v>
      </c>
      <c r="K15933" s="0" t="n">
        <v>0.02304</v>
      </c>
      <c r="L15933" s="0" t="n">
        <v>0.02313</v>
      </c>
    </row>
    <row r="15934" customFormat="false" ht="15" hidden="false" customHeight="false" outlineLevel="0" collapsed="false">
      <c r="A15934" s="0" t="n">
        <v>45</v>
      </c>
      <c r="B15934" s="0" t="n">
        <v>48</v>
      </c>
      <c r="C15934" s="0" t="n">
        <v>0.02153</v>
      </c>
      <c r="D15934" s="0" t="n">
        <v>0.02163</v>
      </c>
      <c r="E15934" s="0" t="n">
        <v>0.02182</v>
      </c>
      <c r="F15934" s="0" t="n">
        <v>0.02213</v>
      </c>
      <c r="G15934" s="0" t="n">
        <v>0.02238</v>
      </c>
      <c r="H15934" s="0" t="n">
        <v>0.02273</v>
      </c>
      <c r="I15934" s="0" t="n">
        <v>0.02295</v>
      </c>
      <c r="J15934" s="0" t="n">
        <v>0.02316</v>
      </c>
      <c r="K15934" s="0" t="n">
        <v>0.02344</v>
      </c>
      <c r="L15934" s="0" t="n">
        <v>0.02353</v>
      </c>
    </row>
    <row r="15935" customFormat="false" ht="15" hidden="false" customHeight="false" outlineLevel="0" collapsed="false">
      <c r="A15935" s="0" t="n">
        <v>45</v>
      </c>
      <c r="B15935" s="0" t="n">
        <v>49</v>
      </c>
      <c r="C15935" s="0" t="n">
        <v>0.02009</v>
      </c>
      <c r="D15935" s="0" t="n">
        <v>0.02024</v>
      </c>
      <c r="E15935" s="0" t="n">
        <v>0.02053</v>
      </c>
      <c r="F15935" s="0" t="n">
        <v>0.021</v>
      </c>
      <c r="G15935" s="0" t="n">
        <v>0.02137</v>
      </c>
      <c r="H15935" s="0" t="n">
        <v>0.02189</v>
      </c>
      <c r="I15935" s="0" t="n">
        <v>0.02223</v>
      </c>
      <c r="J15935" s="0" t="n">
        <v>0.02255</v>
      </c>
      <c r="K15935" s="0" t="n">
        <v>0.02297</v>
      </c>
      <c r="L15935" s="0" t="n">
        <v>0.02311</v>
      </c>
    </row>
    <row r="15936" customFormat="false" ht="15" hidden="false" customHeight="false" outlineLevel="0" collapsed="false">
      <c r="A15936" s="0" t="n">
        <v>45</v>
      </c>
      <c r="B15936" s="0" t="n">
        <v>50</v>
      </c>
      <c r="C15936" s="0" t="n">
        <v>0.0191</v>
      </c>
      <c r="D15936" s="0" t="n">
        <v>0.01928</v>
      </c>
      <c r="E15936" s="0" t="n">
        <v>0.0196</v>
      </c>
      <c r="F15936" s="0" t="n">
        <v>0.02013</v>
      </c>
      <c r="G15936" s="0" t="n">
        <v>0.02054</v>
      </c>
      <c r="H15936" s="0" t="n">
        <v>0.02112</v>
      </c>
      <c r="I15936" s="0" t="n">
        <v>0.0215</v>
      </c>
      <c r="J15936" s="0" t="n">
        <v>0.02185</v>
      </c>
      <c r="K15936" s="0" t="n">
        <v>0.02232</v>
      </c>
      <c r="L15936" s="0" t="n">
        <v>0.02248</v>
      </c>
    </row>
    <row r="15937" customFormat="false" ht="15" hidden="false" customHeight="false" outlineLevel="0" collapsed="false">
      <c r="A15937" s="0" t="n">
        <v>45</v>
      </c>
      <c r="B15937" s="0" t="n">
        <v>51</v>
      </c>
      <c r="C15937" s="0" t="n">
        <v>0.01948</v>
      </c>
      <c r="D15937" s="0" t="n">
        <v>0.01963</v>
      </c>
      <c r="E15937" s="0" t="n">
        <v>0.01988</v>
      </c>
      <c r="F15937" s="0" t="n">
        <v>0.02031</v>
      </c>
      <c r="G15937" s="0" t="n">
        <v>0.02065</v>
      </c>
      <c r="H15937" s="0" t="n">
        <v>0.02112</v>
      </c>
      <c r="I15937" s="0" t="n">
        <v>0.02143</v>
      </c>
      <c r="J15937" s="0" t="n">
        <v>0.02172</v>
      </c>
      <c r="K15937" s="0" t="n">
        <v>0.0221</v>
      </c>
      <c r="L15937" s="0" t="n">
        <v>0.02223</v>
      </c>
    </row>
    <row r="15938" customFormat="false" ht="15" hidden="false" customHeight="false" outlineLevel="0" collapsed="false">
      <c r="A15938" s="0" t="n">
        <v>45</v>
      </c>
      <c r="B15938" s="0" t="n">
        <v>52</v>
      </c>
      <c r="C15938" s="0" t="n">
        <v>0.01929</v>
      </c>
      <c r="D15938" s="0" t="n">
        <v>0.01945</v>
      </c>
      <c r="E15938" s="0" t="n">
        <v>0.01974</v>
      </c>
      <c r="F15938" s="0" t="n">
        <v>0.02022</v>
      </c>
      <c r="G15938" s="0" t="n">
        <v>0.02059</v>
      </c>
      <c r="H15938" s="0" t="n">
        <v>0.02112</v>
      </c>
      <c r="I15938" s="0" t="n">
        <v>0.02146</v>
      </c>
      <c r="J15938" s="0" t="n">
        <v>0.02178</v>
      </c>
      <c r="K15938" s="0" t="n">
        <v>0.02221</v>
      </c>
      <c r="L15938" s="0" t="n">
        <v>0.02236</v>
      </c>
    </row>
    <row r="15939" customFormat="false" ht="15" hidden="false" customHeight="false" outlineLevel="0" collapsed="false">
      <c r="A15939" s="0" t="n">
        <v>45</v>
      </c>
      <c r="B15939" s="0" t="n">
        <v>53</v>
      </c>
      <c r="C15939" s="0" t="n">
        <v>0.01805</v>
      </c>
      <c r="D15939" s="0" t="n">
        <v>0.01821</v>
      </c>
      <c r="E15939" s="0" t="n">
        <v>0.01851</v>
      </c>
      <c r="F15939" s="0" t="n">
        <v>0.01899</v>
      </c>
      <c r="G15939" s="0" t="n">
        <v>0.01937</v>
      </c>
      <c r="H15939" s="0" t="n">
        <v>0.01991</v>
      </c>
      <c r="I15939" s="0" t="n">
        <v>0.02025</v>
      </c>
      <c r="J15939" s="0" t="n">
        <v>0.02058</v>
      </c>
      <c r="K15939" s="0" t="n">
        <v>0.02101</v>
      </c>
      <c r="L15939" s="0" t="n">
        <v>0.02116</v>
      </c>
    </row>
    <row r="15940" customFormat="false" ht="15" hidden="false" customHeight="false" outlineLevel="0" collapsed="false">
      <c r="A15940" s="0" t="n">
        <v>45</v>
      </c>
      <c r="B15940" s="0" t="n">
        <v>54</v>
      </c>
      <c r="C15940" s="0" t="n">
        <v>0.01961</v>
      </c>
      <c r="D15940" s="0" t="n">
        <v>0.01968</v>
      </c>
      <c r="E15940" s="0" t="n">
        <v>0.01982</v>
      </c>
      <c r="F15940" s="0" t="n">
        <v>0.02004</v>
      </c>
      <c r="G15940" s="0" t="n">
        <v>0.02021</v>
      </c>
      <c r="H15940" s="0" t="n">
        <v>0.02046</v>
      </c>
      <c r="I15940" s="0" t="n">
        <v>0.02061</v>
      </c>
      <c r="J15940" s="0" t="n">
        <v>0.02076</v>
      </c>
      <c r="K15940" s="0" t="n">
        <v>0.02096</v>
      </c>
      <c r="L15940" s="0" t="n">
        <v>0.02102</v>
      </c>
    </row>
    <row r="15941" customFormat="false" ht="15" hidden="false" customHeight="false" outlineLevel="0" collapsed="false">
      <c r="A15941" s="0" t="n">
        <v>45</v>
      </c>
      <c r="B15941" s="0" t="n">
        <v>55</v>
      </c>
      <c r="C15941" s="0" t="n">
        <v>0.01859</v>
      </c>
      <c r="D15941" s="0" t="n">
        <v>0.01872</v>
      </c>
      <c r="E15941" s="0" t="n">
        <v>0.01896</v>
      </c>
      <c r="F15941" s="0" t="n">
        <v>0.01935</v>
      </c>
      <c r="G15941" s="0" t="n">
        <v>0.01966</v>
      </c>
      <c r="H15941" s="0" t="n">
        <v>0.02009</v>
      </c>
      <c r="I15941" s="0" t="n">
        <v>0.02037</v>
      </c>
      <c r="J15941" s="0" t="n">
        <v>0.02063</v>
      </c>
      <c r="K15941" s="0" t="n">
        <v>0.02097</v>
      </c>
      <c r="L15941" s="0" t="n">
        <v>0.02109</v>
      </c>
    </row>
    <row r="15942" customFormat="false" ht="15" hidden="false" customHeight="false" outlineLevel="0" collapsed="false">
      <c r="A15942" s="0" t="n">
        <v>45</v>
      </c>
      <c r="B15942" s="0" t="n">
        <v>56</v>
      </c>
      <c r="C15942" s="0" t="n">
        <v>0.02146</v>
      </c>
      <c r="D15942" s="0" t="n">
        <v>0.02147</v>
      </c>
      <c r="E15942" s="0" t="n">
        <v>0.02147</v>
      </c>
      <c r="F15942" s="0" t="n">
        <v>0.02149</v>
      </c>
      <c r="G15942" s="0" t="n">
        <v>0.0215</v>
      </c>
      <c r="H15942" s="0" t="n">
        <v>0.02151</v>
      </c>
      <c r="I15942" s="0" t="n">
        <v>0.02152</v>
      </c>
      <c r="J15942" s="0" t="n">
        <v>0.02153</v>
      </c>
      <c r="K15942" s="0" t="n">
        <v>0.02155</v>
      </c>
      <c r="L15942" s="0" t="n">
        <v>0.02155</v>
      </c>
    </row>
    <row r="15943" customFormat="false" ht="15" hidden="false" customHeight="false" outlineLevel="0" collapsed="false">
      <c r="A15943" s="0" t="n">
        <v>45</v>
      </c>
      <c r="B15943" s="0" t="n">
        <v>57</v>
      </c>
      <c r="C15943" s="0" t="n">
        <v>0.0213</v>
      </c>
      <c r="D15943" s="0" t="n">
        <v>0.02133</v>
      </c>
      <c r="E15943" s="0" t="n">
        <v>0.02139</v>
      </c>
      <c r="F15943" s="0" t="n">
        <v>0.02148</v>
      </c>
      <c r="G15943" s="0" t="n">
        <v>0.02155</v>
      </c>
      <c r="H15943" s="0" t="n">
        <v>0.02165</v>
      </c>
      <c r="I15943" s="0" t="n">
        <v>0.02172</v>
      </c>
      <c r="J15943" s="0" t="n">
        <v>0.02178</v>
      </c>
      <c r="K15943" s="0" t="n">
        <v>0.02186</v>
      </c>
      <c r="L15943" s="0" t="n">
        <v>0.02189</v>
      </c>
    </row>
    <row r="15944" customFormat="false" ht="15" hidden="false" customHeight="false" outlineLevel="0" collapsed="false">
      <c r="A15944" s="0" t="n">
        <v>45</v>
      </c>
      <c r="B15944" s="0" t="n">
        <v>58</v>
      </c>
      <c r="C15944" s="0" t="n">
        <v>0.0217</v>
      </c>
      <c r="D15944" s="0" t="n">
        <v>0.02175</v>
      </c>
      <c r="E15944" s="0" t="n">
        <v>0.02185</v>
      </c>
      <c r="F15944" s="0" t="n">
        <v>0.02201</v>
      </c>
      <c r="G15944" s="0" t="n">
        <v>0.02213</v>
      </c>
      <c r="H15944" s="0" t="n">
        <v>0.02231</v>
      </c>
      <c r="I15944" s="0" t="n">
        <v>0.02242</v>
      </c>
      <c r="J15944" s="0" t="n">
        <v>0.02252</v>
      </c>
      <c r="K15944" s="0" t="n">
        <v>0.02266</v>
      </c>
      <c r="L15944" s="0" t="n">
        <v>0.02271</v>
      </c>
    </row>
    <row r="15945" customFormat="false" ht="15" hidden="false" customHeight="false" outlineLevel="0" collapsed="false">
      <c r="A15945" s="0" t="n">
        <v>45</v>
      </c>
      <c r="B15945" s="0" t="n">
        <v>59</v>
      </c>
      <c r="C15945" s="0" t="n">
        <v>0.0211</v>
      </c>
      <c r="D15945" s="0" t="n">
        <v>0.02118</v>
      </c>
      <c r="E15945" s="0" t="n">
        <v>0.02132</v>
      </c>
      <c r="F15945" s="0" t="n">
        <v>0.02155</v>
      </c>
      <c r="G15945" s="0" t="n">
        <v>0.02173</v>
      </c>
      <c r="H15945" s="0" t="n">
        <v>0.02198</v>
      </c>
      <c r="I15945" s="0" t="n">
        <v>0.02215</v>
      </c>
      <c r="J15945" s="0" t="n">
        <v>0.0223</v>
      </c>
      <c r="K15945" s="0" t="n">
        <v>0.0225</v>
      </c>
      <c r="L15945" s="0" t="n">
        <v>0.02257</v>
      </c>
    </row>
    <row r="15946" customFormat="false" ht="15" hidden="false" customHeight="false" outlineLevel="0" collapsed="false">
      <c r="A15946" s="0" t="n">
        <v>45</v>
      </c>
      <c r="B15946" s="0" t="n">
        <v>60</v>
      </c>
      <c r="C15946" s="0" t="n">
        <v>0.01989</v>
      </c>
      <c r="D15946" s="0" t="n">
        <v>0.01998</v>
      </c>
      <c r="E15946" s="0" t="n">
        <v>0.02013</v>
      </c>
      <c r="F15946" s="0" t="n">
        <v>0.02039</v>
      </c>
      <c r="G15946" s="0" t="n">
        <v>0.02058</v>
      </c>
      <c r="H15946" s="0" t="n">
        <v>0.02086</v>
      </c>
      <c r="I15946" s="0" t="n">
        <v>0.02105</v>
      </c>
      <c r="J15946" s="0" t="n">
        <v>0.02121</v>
      </c>
      <c r="K15946" s="0" t="n">
        <v>0.02144</v>
      </c>
      <c r="L15946" s="0" t="n">
        <v>0.02152</v>
      </c>
    </row>
    <row r="15947" customFormat="false" ht="15" hidden="false" customHeight="false" outlineLevel="0" collapsed="false">
      <c r="A15947" s="0" t="n">
        <v>45</v>
      </c>
      <c r="B15947" s="0" t="n">
        <v>61</v>
      </c>
      <c r="C15947" s="0" t="n">
        <v>0.02076</v>
      </c>
      <c r="D15947" s="0" t="n">
        <v>0.02081</v>
      </c>
      <c r="E15947" s="0" t="n">
        <v>0.02089</v>
      </c>
      <c r="F15947" s="0" t="n">
        <v>0.02104</v>
      </c>
      <c r="G15947" s="0" t="n">
        <v>0.02115</v>
      </c>
      <c r="H15947" s="0" t="n">
        <v>0.0213</v>
      </c>
      <c r="I15947" s="0" t="n">
        <v>0.02141</v>
      </c>
      <c r="J15947" s="0" t="n">
        <v>0.0215</v>
      </c>
      <c r="K15947" s="0" t="n">
        <v>0.02163</v>
      </c>
      <c r="L15947" s="0" t="n">
        <v>0.02167</v>
      </c>
    </row>
    <row r="15948" customFormat="false" ht="15" hidden="false" customHeight="false" outlineLevel="0" collapsed="false">
      <c r="A15948" s="0" t="n">
        <v>45</v>
      </c>
      <c r="B15948" s="0" t="n">
        <v>62</v>
      </c>
      <c r="C15948" s="0" t="n">
        <v>0.02335</v>
      </c>
      <c r="D15948" s="0" t="n">
        <v>0.02334</v>
      </c>
      <c r="E15948" s="0" t="n">
        <v>0.02333</v>
      </c>
      <c r="F15948" s="0" t="n">
        <v>0.02331</v>
      </c>
      <c r="G15948" s="0" t="n">
        <v>0.02329</v>
      </c>
      <c r="H15948" s="0" t="n">
        <v>0.02326</v>
      </c>
      <c r="I15948" s="0" t="n">
        <v>0.02325</v>
      </c>
      <c r="J15948" s="0" t="n">
        <v>0.02323</v>
      </c>
      <c r="K15948" s="0" t="n">
        <v>0.02321</v>
      </c>
      <c r="L15948" s="0" t="n">
        <v>0.0232</v>
      </c>
    </row>
    <row r="15949" customFormat="false" ht="15" hidden="false" customHeight="false" outlineLevel="0" collapsed="false">
      <c r="A15949" s="0" t="n">
        <v>45</v>
      </c>
      <c r="B15949" s="0" t="n">
        <v>63</v>
      </c>
      <c r="C15949" s="0" t="n">
        <v>0.02512</v>
      </c>
      <c r="D15949" s="0" t="n">
        <v>0.02501</v>
      </c>
      <c r="E15949" s="0" t="n">
        <v>0.02481</v>
      </c>
      <c r="F15949" s="0" t="n">
        <v>0.02448</v>
      </c>
      <c r="G15949" s="0" t="n">
        <v>0.02422</v>
      </c>
      <c r="H15949" s="0" t="n">
        <v>0.02385</v>
      </c>
      <c r="I15949" s="0" t="n">
        <v>0.02362</v>
      </c>
      <c r="J15949" s="0" t="n">
        <v>0.0234</v>
      </c>
      <c r="K15949" s="0" t="n">
        <v>0.0231</v>
      </c>
      <c r="L15949" s="0" t="n">
        <v>0.023</v>
      </c>
    </row>
    <row r="15950" customFormat="false" ht="15" hidden="false" customHeight="false" outlineLevel="0" collapsed="false">
      <c r="A15950" s="0" t="n">
        <v>45</v>
      </c>
      <c r="B15950" s="0" t="n">
        <v>64</v>
      </c>
      <c r="C15950" s="0" t="n">
        <v>0.02598</v>
      </c>
      <c r="D15950" s="0" t="n">
        <v>0.02581</v>
      </c>
      <c r="E15950" s="0" t="n">
        <v>0.02552</v>
      </c>
      <c r="F15950" s="0" t="n">
        <v>0.02502</v>
      </c>
      <c r="G15950" s="0" t="n">
        <v>0.02464</v>
      </c>
      <c r="H15950" s="0" t="n">
        <v>0.0241</v>
      </c>
      <c r="I15950" s="0" t="n">
        <v>0.02375</v>
      </c>
      <c r="J15950" s="0" t="n">
        <v>0.02342</v>
      </c>
      <c r="K15950" s="0" t="n">
        <v>0.02298</v>
      </c>
      <c r="L15950" s="0" t="n">
        <v>0.02283</v>
      </c>
    </row>
    <row r="15951" customFormat="false" ht="15" hidden="false" customHeight="false" outlineLevel="0" collapsed="false">
      <c r="A15951" s="0" t="n">
        <v>45</v>
      </c>
      <c r="B15951" s="0" t="n">
        <v>65</v>
      </c>
      <c r="C15951" s="0" t="n">
        <v>0.02746</v>
      </c>
      <c r="D15951" s="0" t="n">
        <v>0.02724</v>
      </c>
      <c r="E15951" s="0" t="n">
        <v>0.02684</v>
      </c>
      <c r="F15951" s="0" t="n">
        <v>0.02619</v>
      </c>
      <c r="G15951" s="0" t="n">
        <v>0.02568</v>
      </c>
      <c r="H15951" s="0" t="n">
        <v>0.02496</v>
      </c>
      <c r="I15951" s="0" t="n">
        <v>0.02449</v>
      </c>
      <c r="J15951" s="0" t="n">
        <v>0.02406</v>
      </c>
      <c r="K15951" s="0" t="n">
        <v>0.02348</v>
      </c>
      <c r="L15951" s="0" t="n">
        <v>0.02328</v>
      </c>
    </row>
    <row r="15952" customFormat="false" ht="15" hidden="false" customHeight="false" outlineLevel="0" collapsed="false">
      <c r="A15952" s="0" t="n">
        <v>45</v>
      </c>
      <c r="B15952" s="0" t="n">
        <v>66</v>
      </c>
      <c r="C15952" s="0" t="n">
        <v>0.02605</v>
      </c>
      <c r="D15952" s="0" t="n">
        <v>0.0259</v>
      </c>
      <c r="E15952" s="0" t="n">
        <v>0.02563</v>
      </c>
      <c r="F15952" s="0" t="n">
        <v>0.02518</v>
      </c>
      <c r="G15952" s="0" t="n">
        <v>0.02483</v>
      </c>
      <c r="H15952" s="0" t="n">
        <v>0.02434</v>
      </c>
      <c r="I15952" s="0" t="n">
        <v>0.02402</v>
      </c>
      <c r="J15952" s="0" t="n">
        <v>0.02372</v>
      </c>
      <c r="K15952" s="0" t="n">
        <v>0.02332</v>
      </c>
      <c r="L15952" s="0" t="n">
        <v>0.02319</v>
      </c>
    </row>
    <row r="15953" customFormat="false" ht="15" hidden="false" customHeight="false" outlineLevel="0" collapsed="false">
      <c r="A15953" s="0" t="n">
        <v>45</v>
      </c>
      <c r="B15953" s="0" t="n">
        <v>67</v>
      </c>
      <c r="C15953" s="0" t="n">
        <v>0.02617</v>
      </c>
      <c r="D15953" s="0" t="n">
        <v>0.026</v>
      </c>
      <c r="E15953" s="0" t="n">
        <v>0.02571</v>
      </c>
      <c r="F15953" s="0" t="n">
        <v>0.02522</v>
      </c>
      <c r="G15953" s="0" t="n">
        <v>0.02483</v>
      </c>
      <c r="H15953" s="0" t="n">
        <v>0.02429</v>
      </c>
      <c r="I15953" s="0" t="n">
        <v>0.02394</v>
      </c>
      <c r="J15953" s="0" t="n">
        <v>0.02362</v>
      </c>
      <c r="K15953" s="0" t="n">
        <v>0.02318</v>
      </c>
      <c r="L15953" s="0" t="n">
        <v>0.02303</v>
      </c>
    </row>
    <row r="15954" customFormat="false" ht="15" hidden="false" customHeight="false" outlineLevel="0" collapsed="false">
      <c r="A15954" s="0" t="n">
        <v>45</v>
      </c>
      <c r="B15954" s="0" t="n">
        <v>68</v>
      </c>
      <c r="C15954" s="0" t="n">
        <v>0.02538</v>
      </c>
      <c r="D15954" s="0" t="n">
        <v>0.02524</v>
      </c>
      <c r="E15954" s="0" t="n">
        <v>0.02498</v>
      </c>
      <c r="F15954" s="0" t="n">
        <v>0.02455</v>
      </c>
      <c r="G15954" s="0" t="n">
        <v>0.02422</v>
      </c>
      <c r="H15954" s="0" t="n">
        <v>0.02375</v>
      </c>
      <c r="I15954" s="0" t="n">
        <v>0.02344</v>
      </c>
      <c r="J15954" s="0" t="n">
        <v>0.02316</v>
      </c>
      <c r="K15954" s="0" t="n">
        <v>0.02278</v>
      </c>
      <c r="L15954" s="0" t="n">
        <v>0.02265</v>
      </c>
    </row>
    <row r="15955" customFormat="false" ht="15" hidden="false" customHeight="false" outlineLevel="0" collapsed="false">
      <c r="A15955" s="0" t="n">
        <v>45</v>
      </c>
      <c r="B15955" s="0" t="n">
        <v>69</v>
      </c>
      <c r="C15955" s="0" t="n">
        <v>0.02362</v>
      </c>
      <c r="D15955" s="0" t="n">
        <v>0.02357</v>
      </c>
      <c r="E15955" s="0" t="n">
        <v>0.02347</v>
      </c>
      <c r="F15955" s="0" t="n">
        <v>0.0233</v>
      </c>
      <c r="G15955" s="0" t="n">
        <v>0.02317</v>
      </c>
      <c r="H15955" s="0" t="n">
        <v>0.02299</v>
      </c>
      <c r="I15955" s="0" t="n">
        <v>0.02287</v>
      </c>
      <c r="J15955" s="0" t="n">
        <v>0.02276</v>
      </c>
      <c r="K15955" s="0" t="n">
        <v>0.02261</v>
      </c>
      <c r="L15955" s="0" t="n">
        <v>0.02256</v>
      </c>
    </row>
    <row r="15956" customFormat="false" ht="15" hidden="false" customHeight="false" outlineLevel="0" collapsed="false">
      <c r="A15956" s="0" t="n">
        <v>45</v>
      </c>
      <c r="B15956" s="0" t="n">
        <v>70</v>
      </c>
      <c r="C15956" s="0" t="n">
        <v>0.02365</v>
      </c>
      <c r="D15956" s="0" t="n">
        <v>0.02361</v>
      </c>
      <c r="E15956" s="0" t="n">
        <v>0.02353</v>
      </c>
      <c r="F15956" s="0" t="n">
        <v>0.0234</v>
      </c>
      <c r="G15956" s="0" t="n">
        <v>0.0233</v>
      </c>
      <c r="H15956" s="0" t="n">
        <v>0.02316</v>
      </c>
      <c r="I15956" s="0" t="n">
        <v>0.02306</v>
      </c>
      <c r="J15956" s="0" t="n">
        <v>0.02298</v>
      </c>
      <c r="K15956" s="0" t="n">
        <v>0.02286</v>
      </c>
      <c r="L15956" s="0" t="n">
        <v>0.02282</v>
      </c>
    </row>
    <row r="15957" customFormat="false" ht="15" hidden="false" customHeight="false" outlineLevel="0" collapsed="false">
      <c r="A15957" s="0" t="n">
        <v>45</v>
      </c>
      <c r="B15957" s="0" t="n">
        <v>71</v>
      </c>
      <c r="C15957" s="0" t="n">
        <v>0.0236</v>
      </c>
      <c r="D15957" s="0" t="n">
        <v>0.02357</v>
      </c>
      <c r="E15957" s="0" t="n">
        <v>0.02352</v>
      </c>
      <c r="F15957" s="0" t="n">
        <v>0.02343</v>
      </c>
      <c r="G15957" s="0" t="n">
        <v>0.02336</v>
      </c>
      <c r="H15957" s="0" t="n">
        <v>0.02326</v>
      </c>
      <c r="I15957" s="0" t="n">
        <v>0.0232</v>
      </c>
      <c r="J15957" s="0" t="n">
        <v>0.02314</v>
      </c>
      <c r="K15957" s="0" t="n">
        <v>0.02306</v>
      </c>
      <c r="L15957" s="0" t="n">
        <v>0.02304</v>
      </c>
    </row>
    <row r="15958" customFormat="false" ht="15" hidden="false" customHeight="false" outlineLevel="0" collapsed="false">
      <c r="A15958" s="0" t="n">
        <v>45</v>
      </c>
      <c r="B15958" s="0" t="n">
        <v>72</v>
      </c>
      <c r="C15958" s="0" t="n">
        <v>0.02392</v>
      </c>
      <c r="D15958" s="0" t="n">
        <v>0.02387</v>
      </c>
      <c r="E15958" s="0" t="n">
        <v>0.02379</v>
      </c>
      <c r="F15958" s="0" t="n">
        <v>0.02365</v>
      </c>
      <c r="G15958" s="0" t="n">
        <v>0.02353</v>
      </c>
      <c r="H15958" s="0" t="n">
        <v>0.02338</v>
      </c>
      <c r="I15958" s="0" t="n">
        <v>0.02327</v>
      </c>
      <c r="J15958" s="0" t="n">
        <v>0.02318</v>
      </c>
      <c r="K15958" s="0" t="n">
        <v>0.02305</v>
      </c>
      <c r="L15958" s="0" t="n">
        <v>0.02301</v>
      </c>
    </row>
    <row r="15959" customFormat="false" ht="15" hidden="false" customHeight="false" outlineLevel="0" collapsed="false">
      <c r="A15959" s="0" t="n">
        <v>45</v>
      </c>
      <c r="B15959" s="0" t="n">
        <v>73</v>
      </c>
      <c r="C15959" s="0" t="n">
        <v>0.0232</v>
      </c>
      <c r="D15959" s="0" t="n">
        <v>0.02315</v>
      </c>
      <c r="E15959" s="0" t="n">
        <v>0.02307</v>
      </c>
      <c r="F15959" s="0" t="n">
        <v>0.02294</v>
      </c>
      <c r="G15959" s="0" t="n">
        <v>0.02283</v>
      </c>
      <c r="H15959" s="0" t="n">
        <v>0.02268</v>
      </c>
      <c r="I15959" s="0" t="n">
        <v>0.02258</v>
      </c>
      <c r="J15959" s="0" t="n">
        <v>0.02249</v>
      </c>
      <c r="K15959" s="0" t="n">
        <v>0.02237</v>
      </c>
      <c r="L15959" s="0" t="n">
        <v>0.02233</v>
      </c>
    </row>
    <row r="15960" customFormat="false" ht="15" hidden="false" customHeight="false" outlineLevel="0" collapsed="false">
      <c r="A15960" s="0" t="n">
        <v>45</v>
      </c>
      <c r="B15960" s="0" t="n">
        <v>74</v>
      </c>
      <c r="C15960" s="0" t="n">
        <v>0.02405</v>
      </c>
      <c r="D15960" s="0" t="n">
        <v>0.02397</v>
      </c>
      <c r="E15960" s="0" t="n">
        <v>0.02382</v>
      </c>
      <c r="F15960" s="0" t="n">
        <v>0.02357</v>
      </c>
      <c r="G15960" s="0" t="n">
        <v>0.02338</v>
      </c>
      <c r="H15960" s="0" t="n">
        <v>0.02311</v>
      </c>
      <c r="I15960" s="0" t="n">
        <v>0.02293</v>
      </c>
      <c r="J15960" s="0" t="n">
        <v>0.02277</v>
      </c>
      <c r="K15960" s="0" t="n">
        <v>0.02255</v>
      </c>
      <c r="L15960" s="0" t="n">
        <v>0.02248</v>
      </c>
    </row>
    <row r="15961" customFormat="false" ht="15" hidden="false" customHeight="false" outlineLevel="0" collapsed="false">
      <c r="A15961" s="0" t="n">
        <v>45</v>
      </c>
      <c r="B15961" s="0" t="n">
        <v>75</v>
      </c>
      <c r="C15961" s="0" t="n">
        <v>0.02468</v>
      </c>
      <c r="D15961" s="0" t="n">
        <v>0.02459</v>
      </c>
      <c r="E15961" s="0" t="n">
        <v>0.02443</v>
      </c>
      <c r="F15961" s="0" t="n">
        <v>0.02415</v>
      </c>
      <c r="G15961" s="0" t="n">
        <v>0.02394</v>
      </c>
      <c r="H15961" s="0" t="n">
        <v>0.02364</v>
      </c>
      <c r="I15961" s="0" t="n">
        <v>0.02344</v>
      </c>
      <c r="J15961" s="0" t="n">
        <v>0.02326</v>
      </c>
      <c r="K15961" s="0" t="n">
        <v>0.02302</v>
      </c>
      <c r="L15961" s="0" t="n">
        <v>0.02293</v>
      </c>
    </row>
    <row r="15962" customFormat="false" ht="15" hidden="false" customHeight="false" outlineLevel="0" collapsed="false">
      <c r="A15962" s="0" t="n">
        <v>45</v>
      </c>
      <c r="B15962" s="0" t="n">
        <v>76</v>
      </c>
      <c r="C15962" s="0" t="n">
        <v>0.02614</v>
      </c>
      <c r="D15962" s="0" t="n">
        <v>0.02604</v>
      </c>
      <c r="E15962" s="0" t="n">
        <v>0.02586</v>
      </c>
      <c r="F15962" s="0" t="n">
        <v>0.02556</v>
      </c>
      <c r="G15962" s="0" t="n">
        <v>0.02533</v>
      </c>
      <c r="H15962" s="0" t="n">
        <v>0.025</v>
      </c>
      <c r="I15962" s="0" t="n">
        <v>0.02478</v>
      </c>
      <c r="J15962" s="0" t="n">
        <v>0.02459</v>
      </c>
      <c r="K15962" s="0" t="n">
        <v>0.02432</v>
      </c>
      <c r="L15962" s="0" t="n">
        <v>0.02423</v>
      </c>
    </row>
    <row r="15963" customFormat="false" ht="15" hidden="false" customHeight="false" outlineLevel="0" collapsed="false">
      <c r="A15963" s="0" t="n">
        <v>45</v>
      </c>
      <c r="B15963" s="0" t="n">
        <v>77</v>
      </c>
      <c r="C15963" s="0" t="n">
        <v>0.02769</v>
      </c>
      <c r="D15963" s="0" t="n">
        <v>0.02755</v>
      </c>
      <c r="E15963" s="0" t="n">
        <v>0.0273</v>
      </c>
      <c r="F15963" s="0" t="n">
        <v>0.02687</v>
      </c>
      <c r="G15963" s="0" t="n">
        <v>0.02654</v>
      </c>
      <c r="H15963" s="0" t="n">
        <v>0.02608</v>
      </c>
      <c r="I15963" s="0" t="n">
        <v>0.02578</v>
      </c>
      <c r="J15963" s="0" t="n">
        <v>0.0255</v>
      </c>
      <c r="K15963" s="0" t="n">
        <v>0.02513</v>
      </c>
      <c r="L15963" s="0" t="n">
        <v>0.025</v>
      </c>
    </row>
    <row r="15964" customFormat="false" ht="15" hidden="false" customHeight="false" outlineLevel="0" collapsed="false">
      <c r="A15964" s="0" t="n">
        <v>45</v>
      </c>
      <c r="B15964" s="0" t="n">
        <v>78</v>
      </c>
      <c r="C15964" s="0" t="n">
        <v>0.02614</v>
      </c>
      <c r="D15964" s="0" t="n">
        <v>0.02607</v>
      </c>
      <c r="E15964" s="0" t="n">
        <v>0.02594</v>
      </c>
      <c r="F15964" s="0" t="n">
        <v>0.02573</v>
      </c>
      <c r="G15964" s="0" t="n">
        <v>0.02556</v>
      </c>
      <c r="H15964" s="0" t="n">
        <v>0.02532</v>
      </c>
      <c r="I15964" s="0" t="n">
        <v>0.02517</v>
      </c>
      <c r="J15964" s="0" t="n">
        <v>0.02503</v>
      </c>
      <c r="K15964" s="0" t="n">
        <v>0.02484</v>
      </c>
      <c r="L15964" s="0" t="n">
        <v>0.02477</v>
      </c>
    </row>
    <row r="15965" customFormat="false" ht="15" hidden="false" customHeight="false" outlineLevel="0" collapsed="false">
      <c r="A15965" s="0" t="n">
        <v>45</v>
      </c>
      <c r="B15965" s="0" t="n">
        <v>79</v>
      </c>
      <c r="C15965" s="0" t="n">
        <v>0.02738</v>
      </c>
      <c r="D15965" s="0" t="n">
        <v>0.02731</v>
      </c>
      <c r="E15965" s="0" t="n">
        <v>0.0272</v>
      </c>
      <c r="F15965" s="0" t="n">
        <v>0.02701</v>
      </c>
      <c r="G15965" s="0" t="n">
        <v>0.02686</v>
      </c>
      <c r="H15965" s="0" t="n">
        <v>0.02665</v>
      </c>
      <c r="I15965" s="0" t="n">
        <v>0.02651</v>
      </c>
      <c r="J15965" s="0" t="n">
        <v>0.02638</v>
      </c>
      <c r="K15965" s="0" t="n">
        <v>0.02622</v>
      </c>
      <c r="L15965" s="0" t="n">
        <v>0.02616</v>
      </c>
    </row>
    <row r="15966" customFormat="false" ht="15" hidden="false" customHeight="false" outlineLevel="0" collapsed="false">
      <c r="A15966" s="0" t="n">
        <v>45</v>
      </c>
      <c r="B15966" s="0" t="n">
        <v>80</v>
      </c>
      <c r="C15966" s="0" t="n">
        <v>0.02809</v>
      </c>
      <c r="D15966" s="0" t="n">
        <v>0.02795</v>
      </c>
      <c r="E15966" s="0" t="n">
        <v>0.02768</v>
      </c>
      <c r="F15966" s="0" t="n">
        <v>0.02724</v>
      </c>
      <c r="G15966" s="0" t="n">
        <v>0.0269</v>
      </c>
      <c r="H15966" s="0" t="n">
        <v>0.02642</v>
      </c>
      <c r="I15966" s="0" t="n">
        <v>0.02611</v>
      </c>
      <c r="J15966" s="0" t="n">
        <v>0.02582</v>
      </c>
      <c r="K15966" s="0" t="n">
        <v>0.02543</v>
      </c>
      <c r="L15966" s="0" t="n">
        <v>0.02529</v>
      </c>
    </row>
    <row r="15967" customFormat="false" ht="15" hidden="false" customHeight="false" outlineLevel="0" collapsed="false">
      <c r="A15967" s="0" t="n">
        <v>45</v>
      </c>
      <c r="B15967" s="0" t="n">
        <v>81</v>
      </c>
      <c r="C15967" s="0" t="n">
        <v>0.0286</v>
      </c>
      <c r="D15967" s="0" t="n">
        <v>0.0284</v>
      </c>
      <c r="E15967" s="0" t="n">
        <v>0.02804</v>
      </c>
      <c r="F15967" s="0" t="n">
        <v>0.02744</v>
      </c>
      <c r="G15967" s="0" t="n">
        <v>0.02697</v>
      </c>
      <c r="H15967" s="0" t="n">
        <v>0.02631</v>
      </c>
      <c r="I15967" s="0" t="n">
        <v>0.02588</v>
      </c>
      <c r="J15967" s="0" t="n">
        <v>0.02548</v>
      </c>
      <c r="K15967" s="0" t="n">
        <v>0.02495</v>
      </c>
      <c r="L15967" s="0" t="n">
        <v>0.02477</v>
      </c>
    </row>
    <row r="15968" customFormat="false" ht="15" hidden="false" customHeight="false" outlineLevel="0" collapsed="false">
      <c r="A15968" s="0" t="n">
        <v>45</v>
      </c>
      <c r="B15968" s="0" t="n">
        <v>82</v>
      </c>
      <c r="C15968" s="0" t="n">
        <v>0.02782</v>
      </c>
      <c r="D15968" s="0" t="n">
        <v>0.02765</v>
      </c>
      <c r="E15968" s="0" t="n">
        <v>0.02734</v>
      </c>
      <c r="F15968" s="0" t="n">
        <v>0.02683</v>
      </c>
      <c r="G15968" s="0" t="n">
        <v>0.02643</v>
      </c>
      <c r="H15968" s="0" t="n">
        <v>0.02586</v>
      </c>
      <c r="I15968" s="0" t="n">
        <v>0.0255</v>
      </c>
      <c r="J15968" s="0" t="n">
        <v>0.02516</v>
      </c>
      <c r="K15968" s="0" t="n">
        <v>0.0247</v>
      </c>
      <c r="L15968" s="0" t="n">
        <v>0.02454</v>
      </c>
    </row>
    <row r="15969" customFormat="false" ht="15" hidden="false" customHeight="false" outlineLevel="0" collapsed="false">
      <c r="A15969" s="0" t="n">
        <v>45</v>
      </c>
      <c r="B15969" s="0" t="n">
        <v>83</v>
      </c>
      <c r="C15969" s="0" t="n">
        <v>0.03134</v>
      </c>
      <c r="D15969" s="0" t="n">
        <v>0.03108</v>
      </c>
      <c r="E15969" s="0" t="n">
        <v>0.03062</v>
      </c>
      <c r="F15969" s="0" t="n">
        <v>0.02986</v>
      </c>
      <c r="G15969" s="0" t="n">
        <v>0.02926</v>
      </c>
      <c r="H15969" s="0" t="n">
        <v>0.02842</v>
      </c>
      <c r="I15969" s="0" t="n">
        <v>0.02788</v>
      </c>
      <c r="J15969" s="0" t="n">
        <v>0.02738</v>
      </c>
      <c r="K15969" s="0" t="n">
        <v>0.0267</v>
      </c>
      <c r="L15969" s="0" t="n">
        <v>0.02647</v>
      </c>
    </row>
    <row r="15970" customFormat="false" ht="15" hidden="false" customHeight="false" outlineLevel="0" collapsed="false">
      <c r="A15970" s="0" t="n">
        <v>45</v>
      </c>
      <c r="B15970" s="0" t="n">
        <v>84</v>
      </c>
      <c r="C15970" s="0" t="n">
        <v>0.03136</v>
      </c>
      <c r="D15970" s="0" t="n">
        <v>0.03104</v>
      </c>
      <c r="E15970" s="0" t="n">
        <v>0.03045</v>
      </c>
      <c r="F15970" s="0" t="n">
        <v>0.02947</v>
      </c>
      <c r="G15970" s="0" t="n">
        <v>0.02871</v>
      </c>
      <c r="H15970" s="0" t="n">
        <v>0.02763</v>
      </c>
      <c r="I15970" s="0" t="n">
        <v>0.02694</v>
      </c>
      <c r="J15970" s="0" t="n">
        <v>0.02629</v>
      </c>
      <c r="K15970" s="0" t="n">
        <v>0.02542</v>
      </c>
      <c r="L15970" s="0" t="n">
        <v>0.02513</v>
      </c>
    </row>
    <row r="15971" customFormat="false" ht="15" hidden="false" customHeight="false" outlineLevel="0" collapsed="false">
      <c r="A15971" s="0" t="n">
        <v>45</v>
      </c>
      <c r="B15971" s="0" t="n">
        <v>85</v>
      </c>
      <c r="C15971" s="0" t="n">
        <v>0.03214</v>
      </c>
      <c r="D15971" s="0" t="n">
        <v>0.03176</v>
      </c>
      <c r="E15971" s="0" t="n">
        <v>0.03107</v>
      </c>
      <c r="F15971" s="0" t="n">
        <v>0.02994</v>
      </c>
      <c r="G15971" s="0" t="n">
        <v>0.02905</v>
      </c>
      <c r="H15971" s="0" t="n">
        <v>0.02779</v>
      </c>
      <c r="I15971" s="0" t="n">
        <v>0.02698</v>
      </c>
      <c r="J15971" s="0" t="n">
        <v>0.02623</v>
      </c>
      <c r="K15971" s="0" t="n">
        <v>0.02522</v>
      </c>
      <c r="L15971" s="0" t="n">
        <v>0.02487</v>
      </c>
    </row>
    <row r="15972" customFormat="false" ht="15" hidden="false" customHeight="false" outlineLevel="0" collapsed="false">
      <c r="A15972" s="0" t="n">
        <v>45</v>
      </c>
      <c r="B15972" s="0" t="n">
        <v>86</v>
      </c>
      <c r="C15972" s="0" t="n">
        <v>0.03324</v>
      </c>
      <c r="D15972" s="0" t="n">
        <v>0.03284</v>
      </c>
      <c r="E15972" s="0" t="n">
        <v>0.03211</v>
      </c>
      <c r="F15972" s="0" t="n">
        <v>0.0309</v>
      </c>
      <c r="G15972" s="0" t="n">
        <v>0.02996</v>
      </c>
      <c r="H15972" s="0" t="n">
        <v>0.02862</v>
      </c>
      <c r="I15972" s="0" t="n">
        <v>0.02776</v>
      </c>
      <c r="J15972" s="0" t="n">
        <v>0.02696</v>
      </c>
      <c r="K15972" s="0" t="n">
        <v>0.02588</v>
      </c>
      <c r="L15972" s="0" t="n">
        <v>0.02551</v>
      </c>
    </row>
    <row r="15973" customFormat="false" ht="15" hidden="false" customHeight="false" outlineLevel="0" collapsed="false">
      <c r="A15973" s="0" t="n">
        <v>45</v>
      </c>
      <c r="B15973" s="0" t="n">
        <v>87</v>
      </c>
      <c r="C15973" s="0" t="n">
        <v>0.03723</v>
      </c>
      <c r="D15973" s="0" t="n">
        <v>0.03673</v>
      </c>
      <c r="E15973" s="0" t="n">
        <v>0.03581</v>
      </c>
      <c r="F15973" s="0" t="n">
        <v>0.0343</v>
      </c>
      <c r="G15973" s="0" t="n">
        <v>0.03312</v>
      </c>
      <c r="H15973" s="0" t="n">
        <v>0.03144</v>
      </c>
      <c r="I15973" s="0" t="n">
        <v>0.03036</v>
      </c>
      <c r="J15973" s="0" t="n">
        <v>0.02936</v>
      </c>
      <c r="K15973" s="0" t="n">
        <v>0.02802</v>
      </c>
      <c r="L15973" s="0" t="n">
        <v>0.02755</v>
      </c>
    </row>
    <row r="15974" customFormat="false" ht="15" hidden="false" customHeight="false" outlineLevel="0" collapsed="false">
      <c r="A15974" s="0" t="n">
        <v>45</v>
      </c>
      <c r="B15974" s="0" t="n">
        <v>88</v>
      </c>
      <c r="C15974" s="0" t="n">
        <v>0.03778</v>
      </c>
      <c r="D15974" s="0" t="n">
        <v>0.03732</v>
      </c>
      <c r="E15974" s="0" t="n">
        <v>0.03649</v>
      </c>
      <c r="F15974" s="0" t="n">
        <v>0.03511</v>
      </c>
      <c r="G15974" s="0" t="n">
        <v>0.03404</v>
      </c>
      <c r="H15974" s="0" t="n">
        <v>0.03252</v>
      </c>
      <c r="I15974" s="0" t="n">
        <v>0.03153</v>
      </c>
      <c r="J15974" s="0" t="n">
        <v>0.03062</v>
      </c>
      <c r="K15974" s="0" t="n">
        <v>0.0294</v>
      </c>
      <c r="L15974" s="0" t="n">
        <v>0.02898</v>
      </c>
    </row>
    <row r="15975" customFormat="false" ht="15" hidden="false" customHeight="false" outlineLevel="0" collapsed="false">
      <c r="A15975" s="0" t="n">
        <v>45</v>
      </c>
      <c r="B15975" s="0" t="n">
        <v>89</v>
      </c>
      <c r="C15975" s="0" t="n">
        <v>0.03515</v>
      </c>
      <c r="D15975" s="0" t="n">
        <v>0.03479</v>
      </c>
      <c r="E15975" s="0" t="n">
        <v>0.03413</v>
      </c>
      <c r="F15975" s="0" t="n">
        <v>0.03303</v>
      </c>
      <c r="G15975" s="0" t="n">
        <v>0.03218</v>
      </c>
      <c r="H15975" s="0" t="n">
        <v>0.03097</v>
      </c>
      <c r="I15975" s="0" t="n">
        <v>0.03019</v>
      </c>
      <c r="J15975" s="0" t="n">
        <v>0.02947</v>
      </c>
      <c r="K15975" s="0" t="n">
        <v>0.0285</v>
      </c>
      <c r="L15975" s="0" t="n">
        <v>0.02816</v>
      </c>
    </row>
    <row r="15976" customFormat="false" ht="15" hidden="false" customHeight="false" outlineLevel="0" collapsed="false">
      <c r="A15976" s="0" t="n">
        <v>45</v>
      </c>
      <c r="B15976" s="0" t="n">
        <v>90</v>
      </c>
      <c r="C15976" s="0" t="n">
        <v>0.03192</v>
      </c>
      <c r="D15976" s="0" t="n">
        <v>0.03164</v>
      </c>
      <c r="E15976" s="0" t="n">
        <v>0.03112</v>
      </c>
      <c r="F15976" s="0" t="n">
        <v>0.03026</v>
      </c>
      <c r="G15976" s="0" t="n">
        <v>0.02959</v>
      </c>
      <c r="H15976" s="0" t="n">
        <v>0.02864</v>
      </c>
      <c r="I15976" s="0" t="n">
        <v>0.02803</v>
      </c>
      <c r="J15976" s="0" t="n">
        <v>0.02746</v>
      </c>
      <c r="K15976" s="0" t="n">
        <v>0.0267</v>
      </c>
      <c r="L15976" s="0" t="n">
        <v>0.02643</v>
      </c>
    </row>
    <row r="15977" customFormat="false" ht="15" hidden="false" customHeight="false" outlineLevel="0" collapsed="false">
      <c r="A15977" s="0" t="n">
        <v>45</v>
      </c>
      <c r="B15977" s="0" t="n">
        <v>91</v>
      </c>
      <c r="C15977" s="0" t="n">
        <v>0.03072</v>
      </c>
      <c r="D15977" s="0" t="n">
        <v>0.03047</v>
      </c>
      <c r="E15977" s="0" t="n">
        <v>0.03002</v>
      </c>
      <c r="F15977" s="0" t="n">
        <v>0.02927</v>
      </c>
      <c r="G15977" s="0" t="n">
        <v>0.02869</v>
      </c>
      <c r="H15977" s="0" t="n">
        <v>0.02786</v>
      </c>
      <c r="I15977" s="0" t="n">
        <v>0.02733</v>
      </c>
      <c r="J15977" s="0" t="n">
        <v>0.02683</v>
      </c>
      <c r="K15977" s="0" t="n">
        <v>0.02617</v>
      </c>
      <c r="L15977" s="0" t="n">
        <v>0.02594</v>
      </c>
    </row>
    <row r="15978" customFormat="false" ht="15" hidden="false" customHeight="false" outlineLevel="0" collapsed="false">
      <c r="A15978" s="0" t="n">
        <v>45</v>
      </c>
      <c r="B15978" s="0" t="n">
        <v>92</v>
      </c>
      <c r="C15978" s="0" t="n">
        <v>0.02797</v>
      </c>
      <c r="D15978" s="0" t="n">
        <v>0.02777</v>
      </c>
      <c r="E15978" s="0" t="n">
        <v>0.0274</v>
      </c>
      <c r="F15978" s="0" t="n">
        <v>0.02678</v>
      </c>
      <c r="G15978" s="0" t="n">
        <v>0.02629</v>
      </c>
      <c r="H15978" s="0" t="n">
        <v>0.02561</v>
      </c>
      <c r="I15978" s="0" t="n">
        <v>0.02517</v>
      </c>
      <c r="J15978" s="0" t="n">
        <v>0.02476</v>
      </c>
      <c r="K15978" s="0" t="n">
        <v>0.02421</v>
      </c>
      <c r="L15978" s="0" t="n">
        <v>0.02402</v>
      </c>
    </row>
    <row r="15979" customFormat="false" ht="15" hidden="false" customHeight="false" outlineLevel="0" collapsed="false">
      <c r="A15979" s="0" t="n">
        <v>45</v>
      </c>
      <c r="B15979" s="0" t="n">
        <v>93</v>
      </c>
      <c r="C15979" s="0" t="n">
        <v>0.02907</v>
      </c>
      <c r="D15979" s="0" t="n">
        <v>0.02879</v>
      </c>
      <c r="E15979" s="0" t="n">
        <v>0.02827</v>
      </c>
      <c r="F15979" s="0" t="n">
        <v>0.02742</v>
      </c>
      <c r="G15979" s="0" t="n">
        <v>0.02675</v>
      </c>
      <c r="H15979" s="0" t="n">
        <v>0.02581</v>
      </c>
      <c r="I15979" s="0" t="n">
        <v>0.0252</v>
      </c>
      <c r="J15979" s="0" t="n">
        <v>0.02463</v>
      </c>
      <c r="K15979" s="0" t="n">
        <v>0.02387</v>
      </c>
      <c r="L15979" s="0" t="n">
        <v>0.02361</v>
      </c>
    </row>
    <row r="15980" customFormat="false" ht="15" hidden="false" customHeight="false" outlineLevel="0" collapsed="false">
      <c r="A15980" s="0" t="n">
        <v>45</v>
      </c>
      <c r="B15980" s="0" t="n">
        <v>94</v>
      </c>
      <c r="C15980" s="0" t="n">
        <v>0.03277</v>
      </c>
      <c r="D15980" s="0" t="n">
        <v>0.0324</v>
      </c>
      <c r="E15980" s="0" t="n">
        <v>0.03174</v>
      </c>
      <c r="F15980" s="0" t="n">
        <v>0.03064</v>
      </c>
      <c r="G15980" s="0" t="n">
        <v>0.02978</v>
      </c>
      <c r="H15980" s="0" t="n">
        <v>0.02857</v>
      </c>
      <c r="I15980" s="0" t="n">
        <v>0.02778</v>
      </c>
      <c r="J15980" s="0" t="n">
        <v>0.02706</v>
      </c>
      <c r="K15980" s="0" t="n">
        <v>0.02608</v>
      </c>
      <c r="L15980" s="0" t="n">
        <v>0.02574</v>
      </c>
    </row>
    <row r="15981" customFormat="false" ht="15" hidden="false" customHeight="false" outlineLevel="0" collapsed="false">
      <c r="A15981" s="0" t="n">
        <v>45</v>
      </c>
      <c r="B15981" s="0" t="n">
        <v>95</v>
      </c>
      <c r="C15981" s="0" t="n">
        <v>0.03068</v>
      </c>
      <c r="D15981" s="0" t="n">
        <v>0.03042</v>
      </c>
      <c r="E15981" s="0" t="n">
        <v>0.02996</v>
      </c>
      <c r="F15981" s="0" t="n">
        <v>0.02919</v>
      </c>
      <c r="G15981" s="0" t="n">
        <v>0.02859</v>
      </c>
      <c r="H15981" s="0" t="n">
        <v>0.02775</v>
      </c>
      <c r="I15981" s="0" t="n">
        <v>0.0272</v>
      </c>
      <c r="J15981" s="0" t="n">
        <v>0.02669</v>
      </c>
      <c r="K15981" s="0" t="n">
        <v>0.02602</v>
      </c>
      <c r="L15981" s="0" t="n">
        <v>0.02578</v>
      </c>
    </row>
    <row r="15982" customFormat="false" ht="15" hidden="false" customHeight="false" outlineLevel="0" collapsed="false">
      <c r="A15982" s="0" t="n">
        <v>45</v>
      </c>
      <c r="B15982" s="0" t="n">
        <v>96</v>
      </c>
      <c r="C15982" s="0" t="n">
        <v>0.02905</v>
      </c>
      <c r="D15982" s="0" t="n">
        <v>0.02888</v>
      </c>
      <c r="E15982" s="0" t="n">
        <v>0.02856</v>
      </c>
      <c r="F15982" s="0" t="n">
        <v>0.02803</v>
      </c>
      <c r="G15982" s="0" t="n">
        <v>0.02762</v>
      </c>
      <c r="H15982" s="0" t="n">
        <v>0.02703</v>
      </c>
      <c r="I15982" s="0" t="n">
        <v>0.02666</v>
      </c>
      <c r="J15982" s="0" t="n">
        <v>0.02631</v>
      </c>
      <c r="K15982" s="0" t="n">
        <v>0.02584</v>
      </c>
      <c r="L15982" s="0" t="n">
        <v>0.02568</v>
      </c>
    </row>
    <row r="15983" customFormat="false" ht="15" hidden="false" customHeight="false" outlineLevel="0" collapsed="false">
      <c r="A15983" s="0" t="n">
        <v>45</v>
      </c>
      <c r="B15983" s="0" t="n">
        <v>97</v>
      </c>
      <c r="C15983" s="0" t="n">
        <v>0.02524</v>
      </c>
      <c r="D15983" s="0" t="n">
        <v>0.02514</v>
      </c>
      <c r="E15983" s="0" t="n">
        <v>0.02496</v>
      </c>
      <c r="F15983" s="0" t="n">
        <v>0.02466</v>
      </c>
      <c r="G15983" s="0" t="n">
        <v>0.02443</v>
      </c>
      <c r="H15983" s="0" t="n">
        <v>0.0241</v>
      </c>
      <c r="I15983" s="0" t="n">
        <v>0.02389</v>
      </c>
      <c r="J15983" s="0" t="n">
        <v>0.0237</v>
      </c>
      <c r="K15983" s="0" t="n">
        <v>0.02343</v>
      </c>
      <c r="L15983" s="0" t="n">
        <v>0.02334</v>
      </c>
    </row>
    <row r="15984" customFormat="false" ht="15" hidden="false" customHeight="false" outlineLevel="0" collapsed="false">
      <c r="A15984" s="0" t="n">
        <v>45</v>
      </c>
      <c r="B15984" s="0" t="n">
        <v>98</v>
      </c>
      <c r="C15984" s="0" t="n">
        <v>0.0284</v>
      </c>
      <c r="D15984" s="0" t="n">
        <v>0.02826</v>
      </c>
      <c r="E15984" s="0" t="n">
        <v>0.028</v>
      </c>
      <c r="F15984" s="0" t="n">
        <v>0.02758</v>
      </c>
      <c r="G15984" s="0" t="n">
        <v>0.02725</v>
      </c>
      <c r="H15984" s="0" t="n">
        <v>0.02678</v>
      </c>
      <c r="I15984" s="0" t="n">
        <v>0.02648</v>
      </c>
      <c r="J15984" s="0" t="n">
        <v>0.0262</v>
      </c>
      <c r="K15984" s="0" t="n">
        <v>0.02583</v>
      </c>
      <c r="L15984" s="0" t="n">
        <v>0.0257</v>
      </c>
    </row>
    <row r="15985" customFormat="false" ht="15" hidden="false" customHeight="false" outlineLevel="0" collapsed="false">
      <c r="A15985" s="0" t="n">
        <v>45</v>
      </c>
      <c r="B15985" s="0" t="n">
        <v>99</v>
      </c>
      <c r="C15985" s="0" t="n">
        <v>0.03023</v>
      </c>
      <c r="D15985" s="0" t="n">
        <v>0.03006</v>
      </c>
      <c r="E15985" s="0" t="n">
        <v>0.02975</v>
      </c>
      <c r="F15985" s="0" t="n">
        <v>0.02925</v>
      </c>
      <c r="G15985" s="0" t="n">
        <v>0.02885</v>
      </c>
      <c r="H15985" s="0" t="n">
        <v>0.02829</v>
      </c>
      <c r="I15985" s="0" t="n">
        <v>0.02793</v>
      </c>
      <c r="J15985" s="0" t="n">
        <v>0.0276</v>
      </c>
      <c r="K15985" s="0" t="n">
        <v>0.02715</v>
      </c>
      <c r="L15985" s="0" t="n">
        <v>0.02699</v>
      </c>
    </row>
    <row r="15986" customFormat="false" ht="15" hidden="false" customHeight="false" outlineLevel="0" collapsed="false">
      <c r="A15986" s="0" t="n">
        <v>45</v>
      </c>
      <c r="B15986" s="0" t="n">
        <v>100</v>
      </c>
      <c r="C15986" s="0" t="n">
        <v>0.03013</v>
      </c>
      <c r="D15986" s="0" t="n">
        <v>0.02997</v>
      </c>
      <c r="E15986" s="0" t="n">
        <v>0.02967</v>
      </c>
      <c r="F15986" s="0" t="n">
        <v>0.02918</v>
      </c>
      <c r="G15986" s="0" t="n">
        <v>0.0288</v>
      </c>
      <c r="H15986" s="0" t="n">
        <v>0.02826</v>
      </c>
      <c r="I15986" s="0" t="n">
        <v>0.02791</v>
      </c>
      <c r="J15986" s="0" t="n">
        <v>0.02758</v>
      </c>
      <c r="K15986" s="0" t="n">
        <v>0.02715</v>
      </c>
      <c r="L15986" s="0" t="n">
        <v>0.027</v>
      </c>
    </row>
    <row r="15987" customFormat="false" ht="15" hidden="false" customHeight="false" outlineLevel="0" collapsed="false">
      <c r="A15987" s="0" t="n">
        <v>45</v>
      </c>
      <c r="B15987" s="0" t="n">
        <v>101</v>
      </c>
      <c r="C15987" s="0" t="n">
        <v>0.03519</v>
      </c>
      <c r="D15987" s="0" t="n">
        <v>0.03504</v>
      </c>
      <c r="E15987" s="0" t="n">
        <v>0.03477</v>
      </c>
      <c r="F15987" s="0" t="n">
        <v>0.03432</v>
      </c>
      <c r="G15987" s="0" t="n">
        <v>0.03396</v>
      </c>
      <c r="H15987" s="0" t="n">
        <v>0.03347</v>
      </c>
      <c r="I15987" s="0" t="n">
        <v>0.03315</v>
      </c>
      <c r="J15987" s="0" t="n">
        <v>0.03285</v>
      </c>
      <c r="K15987" s="0" t="n">
        <v>0.03245</v>
      </c>
      <c r="L15987" s="0" t="n">
        <v>0.03231</v>
      </c>
    </row>
    <row r="15988" customFormat="false" ht="15" hidden="false" customHeight="false" outlineLevel="0" collapsed="false">
      <c r="A15988" s="0" t="n">
        <v>45</v>
      </c>
      <c r="B15988" s="0" t="n">
        <v>102</v>
      </c>
      <c r="C15988" s="0" t="n">
        <v>0.03725</v>
      </c>
      <c r="D15988" s="0" t="n">
        <v>0.03695</v>
      </c>
      <c r="E15988" s="0" t="n">
        <v>0.0364</v>
      </c>
      <c r="F15988" s="0" t="n">
        <v>0.0355</v>
      </c>
      <c r="G15988" s="0" t="n">
        <v>0.0348</v>
      </c>
      <c r="H15988" s="0" t="n">
        <v>0.03381</v>
      </c>
      <c r="I15988" s="0" t="n">
        <v>0.03317</v>
      </c>
      <c r="J15988" s="0" t="n">
        <v>0.03257</v>
      </c>
      <c r="K15988" s="0" t="n">
        <v>0.03177</v>
      </c>
      <c r="L15988" s="0" t="n">
        <v>0.0315</v>
      </c>
    </row>
    <row r="15989" customFormat="false" ht="15" hidden="false" customHeight="false" outlineLevel="0" collapsed="false">
      <c r="A15989" s="0" t="n">
        <v>45</v>
      </c>
      <c r="B15989" s="0" t="n">
        <v>103</v>
      </c>
      <c r="C15989" s="0" t="n">
        <v>0.04097</v>
      </c>
      <c r="D15989" s="0" t="n">
        <v>0.04061</v>
      </c>
      <c r="E15989" s="0" t="n">
        <v>0.03995</v>
      </c>
      <c r="F15989" s="0" t="n">
        <v>0.03887</v>
      </c>
      <c r="G15989" s="0" t="n">
        <v>0.03803</v>
      </c>
      <c r="H15989" s="0" t="n">
        <v>0.03684</v>
      </c>
      <c r="I15989" s="0" t="n">
        <v>0.03606</v>
      </c>
      <c r="J15989" s="0" t="n">
        <v>0.03535</v>
      </c>
      <c r="K15989" s="0" t="n">
        <v>0.03439</v>
      </c>
      <c r="L15989" s="0" t="n">
        <v>0.03406</v>
      </c>
    </row>
    <row r="15990" customFormat="false" ht="15" hidden="false" customHeight="false" outlineLevel="0" collapsed="false">
      <c r="A15990" s="0" t="n">
        <v>45</v>
      </c>
      <c r="B15990" s="0" t="n">
        <v>104</v>
      </c>
      <c r="C15990" s="0" t="n">
        <v>0.04194</v>
      </c>
      <c r="D15990" s="0" t="n">
        <v>0.04161</v>
      </c>
      <c r="E15990" s="0" t="n">
        <v>0.041</v>
      </c>
      <c r="F15990" s="0" t="n">
        <v>0.03999</v>
      </c>
      <c r="G15990" s="0" t="n">
        <v>0.0392</v>
      </c>
      <c r="H15990" s="0" t="n">
        <v>0.03809</v>
      </c>
      <c r="I15990" s="0" t="n">
        <v>0.03737</v>
      </c>
      <c r="J15990" s="0" t="n">
        <v>0.03671</v>
      </c>
      <c r="K15990" s="0" t="n">
        <v>0.03581</v>
      </c>
      <c r="L15990" s="0" t="n">
        <v>0.0355</v>
      </c>
    </row>
    <row r="15991" customFormat="false" ht="15" hidden="false" customHeight="false" outlineLevel="0" collapsed="false">
      <c r="A15991" s="0" t="n">
        <v>45</v>
      </c>
      <c r="B15991" s="0" t="n">
        <v>105</v>
      </c>
      <c r="C15991" s="0" t="n">
        <v>0.03911</v>
      </c>
      <c r="D15991" s="0" t="n">
        <v>0.03887</v>
      </c>
      <c r="E15991" s="0" t="n">
        <v>0.03844</v>
      </c>
      <c r="F15991" s="0" t="n">
        <v>0.03773</v>
      </c>
      <c r="G15991" s="0" t="n">
        <v>0.03718</v>
      </c>
      <c r="H15991" s="0" t="n">
        <v>0.0364</v>
      </c>
      <c r="I15991" s="0" t="n">
        <v>0.03589</v>
      </c>
      <c r="J15991" s="0" t="n">
        <v>0.03542</v>
      </c>
      <c r="K15991" s="0" t="n">
        <v>0.0348</v>
      </c>
      <c r="L15991" s="0" t="n">
        <v>0.03458</v>
      </c>
    </row>
    <row r="15992" customFormat="false" ht="15" hidden="false" customHeight="false" outlineLevel="0" collapsed="false">
      <c r="A15992" s="0" t="n">
        <v>45</v>
      </c>
      <c r="B15992" s="0" t="n">
        <v>106</v>
      </c>
      <c r="C15992" s="0" t="n">
        <v>0.03671</v>
      </c>
      <c r="D15992" s="0" t="n">
        <v>0.03654</v>
      </c>
      <c r="E15992" s="0" t="n">
        <v>0.03622</v>
      </c>
      <c r="F15992" s="0" t="n">
        <v>0.03571</v>
      </c>
      <c r="G15992" s="0" t="n">
        <v>0.0353</v>
      </c>
      <c r="H15992" s="0" t="n">
        <v>0.03473</v>
      </c>
      <c r="I15992" s="0" t="n">
        <v>0.03436</v>
      </c>
      <c r="J15992" s="0" t="n">
        <v>0.03402</v>
      </c>
      <c r="K15992" s="0" t="n">
        <v>0.03356</v>
      </c>
      <c r="L15992" s="0" t="n">
        <v>0.0334</v>
      </c>
    </row>
    <row r="15993" customFormat="false" ht="15" hidden="false" customHeight="false" outlineLevel="0" collapsed="false">
      <c r="A15993" s="0" t="n">
        <v>45</v>
      </c>
      <c r="B15993" s="0" t="n">
        <v>107</v>
      </c>
      <c r="C15993" s="0" t="n">
        <v>0.03606</v>
      </c>
      <c r="D15993" s="0" t="n">
        <v>0.0359</v>
      </c>
      <c r="E15993" s="0" t="n">
        <v>0.03559</v>
      </c>
      <c r="F15993" s="0" t="n">
        <v>0.03509</v>
      </c>
      <c r="G15993" s="0" t="n">
        <v>0.0347</v>
      </c>
      <c r="H15993" s="0" t="n">
        <v>0.03414</v>
      </c>
      <c r="I15993" s="0" t="n">
        <v>0.03378</v>
      </c>
      <c r="J15993" s="0" t="n">
        <v>0.03345</v>
      </c>
      <c r="K15993" s="0" t="n">
        <v>0.033</v>
      </c>
      <c r="L15993" s="0" t="n">
        <v>0.03285</v>
      </c>
    </row>
    <row r="15994" customFormat="false" ht="15" hidden="false" customHeight="false" outlineLevel="0" collapsed="false">
      <c r="A15994" s="0" t="n">
        <v>45</v>
      </c>
      <c r="B15994" s="0" t="n">
        <v>108</v>
      </c>
      <c r="C15994" s="0" t="n">
        <v>0.03472</v>
      </c>
      <c r="D15994" s="0" t="n">
        <v>0.03467</v>
      </c>
      <c r="E15994" s="0" t="n">
        <v>0.03457</v>
      </c>
      <c r="F15994" s="0" t="n">
        <v>0.03442</v>
      </c>
      <c r="G15994" s="0" t="n">
        <v>0.03429</v>
      </c>
      <c r="H15994" s="0" t="n">
        <v>0.03412</v>
      </c>
      <c r="I15994" s="0" t="n">
        <v>0.03401</v>
      </c>
      <c r="J15994" s="0" t="n">
        <v>0.03391</v>
      </c>
      <c r="K15994" s="0" t="n">
        <v>0.03377</v>
      </c>
      <c r="L15994" s="0" t="n">
        <v>0.03372</v>
      </c>
    </row>
    <row r="15995" customFormat="false" ht="15" hidden="false" customHeight="false" outlineLevel="0" collapsed="false">
      <c r="A15995" s="0" t="n">
        <v>45</v>
      </c>
      <c r="B15995" s="0" t="n">
        <v>109</v>
      </c>
      <c r="C15995" s="0" t="n">
        <v>0.03905</v>
      </c>
      <c r="D15995" s="0" t="n">
        <v>0.03899</v>
      </c>
      <c r="E15995" s="0" t="n">
        <v>0.03889</v>
      </c>
      <c r="F15995" s="0" t="n">
        <v>0.03871</v>
      </c>
      <c r="G15995" s="0" t="n">
        <v>0.03858</v>
      </c>
      <c r="H15995" s="0" t="n">
        <v>0.03839</v>
      </c>
      <c r="I15995" s="0" t="n">
        <v>0.03827</v>
      </c>
      <c r="J15995" s="0" t="n">
        <v>0.03815</v>
      </c>
      <c r="K15995" s="0" t="n">
        <v>0.038</v>
      </c>
      <c r="L15995" s="0" t="n">
        <v>0.03794</v>
      </c>
    </row>
    <row r="15996" customFormat="false" ht="15" hidden="false" customHeight="false" outlineLevel="0" collapsed="false">
      <c r="A15996" s="0" t="n">
        <v>45</v>
      </c>
      <c r="B15996" s="0" t="n">
        <v>110</v>
      </c>
      <c r="C15996" s="0" t="n">
        <v>0.03717</v>
      </c>
      <c r="D15996" s="0" t="n">
        <v>0.03709</v>
      </c>
      <c r="E15996" s="0" t="n">
        <v>0.03693</v>
      </c>
      <c r="F15996" s="0" t="n">
        <v>0.03667</v>
      </c>
      <c r="G15996" s="0" t="n">
        <v>0.03646</v>
      </c>
      <c r="H15996" s="0" t="n">
        <v>0.03618</v>
      </c>
      <c r="I15996" s="0" t="n">
        <v>0.03599</v>
      </c>
      <c r="J15996" s="0" t="n">
        <v>0.03582</v>
      </c>
      <c r="K15996" s="0" t="n">
        <v>0.03559</v>
      </c>
      <c r="L15996" s="0" t="n">
        <v>0.03551</v>
      </c>
    </row>
    <row r="15997" customFormat="false" ht="15" hidden="false" customHeight="false" outlineLevel="0" collapsed="false">
      <c r="A15997" s="0" t="n">
        <v>45</v>
      </c>
      <c r="B15997" s="0" t="n">
        <v>111</v>
      </c>
      <c r="C15997" s="0" t="n">
        <v>0.03631</v>
      </c>
      <c r="D15997" s="0" t="n">
        <v>0.03629</v>
      </c>
      <c r="E15997" s="0" t="n">
        <v>0.03625</v>
      </c>
      <c r="F15997" s="0" t="n">
        <v>0.03619</v>
      </c>
      <c r="G15997" s="0" t="n">
        <v>0.03614</v>
      </c>
      <c r="H15997" s="0" t="n">
        <v>0.03607</v>
      </c>
      <c r="I15997" s="0" t="n">
        <v>0.03602</v>
      </c>
      <c r="J15997" s="0" t="n">
        <v>0.03598</v>
      </c>
      <c r="K15997" s="0" t="n">
        <v>0.03593</v>
      </c>
      <c r="L15997" s="0" t="n">
        <v>0.03591</v>
      </c>
    </row>
    <row r="15998" customFormat="false" ht="15" hidden="false" customHeight="false" outlineLevel="0" collapsed="false">
      <c r="A15998" s="0" t="n">
        <v>45</v>
      </c>
      <c r="B15998" s="0" t="n">
        <v>112</v>
      </c>
      <c r="C15998" s="0" t="n">
        <v>0.03605</v>
      </c>
      <c r="D15998" s="0" t="n">
        <v>0.03599</v>
      </c>
      <c r="E15998" s="0" t="n">
        <v>0.03589</v>
      </c>
      <c r="F15998" s="0" t="n">
        <v>0.03572</v>
      </c>
      <c r="G15998" s="0" t="n">
        <v>0.03558</v>
      </c>
      <c r="H15998" s="0" t="n">
        <v>0.03539</v>
      </c>
      <c r="I15998" s="0" t="n">
        <v>0.03527</v>
      </c>
      <c r="J15998" s="0" t="n">
        <v>0.03516</v>
      </c>
      <c r="K15998" s="0" t="n">
        <v>0.035</v>
      </c>
      <c r="L15998" s="0" t="n">
        <v>0.03495</v>
      </c>
    </row>
    <row r="15999" customFormat="false" ht="15" hidden="false" customHeight="false" outlineLevel="0" collapsed="false">
      <c r="A15999" s="0" t="n">
        <v>45</v>
      </c>
      <c r="B15999" s="0" t="n">
        <v>113</v>
      </c>
      <c r="C15999" s="0" t="n">
        <v>0.03071</v>
      </c>
      <c r="D15999" s="0" t="n">
        <v>0.03079</v>
      </c>
      <c r="E15999" s="0" t="n">
        <v>0.03093</v>
      </c>
      <c r="F15999" s="0" t="n">
        <v>0.03117</v>
      </c>
      <c r="G15999" s="0" t="n">
        <v>0.03135</v>
      </c>
      <c r="H15999" s="0" t="n">
        <v>0.03161</v>
      </c>
      <c r="I15999" s="0" t="n">
        <v>0.03178</v>
      </c>
      <c r="J15999" s="0" t="n">
        <v>0.03193</v>
      </c>
      <c r="K15999" s="0" t="n">
        <v>0.03214</v>
      </c>
      <c r="L15999" s="0" t="n">
        <v>0.03221</v>
      </c>
    </row>
    <row r="16000" customFormat="false" ht="15" hidden="false" customHeight="false" outlineLevel="0" collapsed="false">
      <c r="A16000" s="0" t="n">
        <v>45</v>
      </c>
      <c r="B16000" s="0" t="n">
        <v>114</v>
      </c>
      <c r="C16000" s="0" t="n">
        <v>0.03931</v>
      </c>
      <c r="D16000" s="0" t="n">
        <v>0.03924</v>
      </c>
      <c r="E16000" s="0" t="n">
        <v>0.03911</v>
      </c>
      <c r="F16000" s="0" t="n">
        <v>0.03889</v>
      </c>
      <c r="G16000" s="0" t="n">
        <v>0.03872</v>
      </c>
      <c r="H16000" s="0" t="n">
        <v>0.03848</v>
      </c>
      <c r="I16000" s="0" t="n">
        <v>0.03832</v>
      </c>
      <c r="J16000" s="0" t="n">
        <v>0.03818</v>
      </c>
      <c r="K16000" s="0" t="n">
        <v>0.03798</v>
      </c>
      <c r="L16000" s="0" t="n">
        <v>0.03791</v>
      </c>
    </row>
    <row r="16001" customFormat="false" ht="15" hidden="false" customHeight="false" outlineLevel="0" collapsed="false">
      <c r="A16001" s="0" t="n">
        <v>45</v>
      </c>
      <c r="B16001" s="0" t="n">
        <v>115</v>
      </c>
      <c r="C16001" s="0" t="n">
        <v>0.04071</v>
      </c>
      <c r="D16001" s="0" t="n">
        <v>0.04066</v>
      </c>
      <c r="E16001" s="0" t="n">
        <v>0.04058</v>
      </c>
      <c r="F16001" s="0" t="n">
        <v>0.04044</v>
      </c>
      <c r="G16001" s="0" t="n">
        <v>0.04033</v>
      </c>
      <c r="H16001" s="0" t="n">
        <v>0.04018</v>
      </c>
      <c r="I16001" s="0" t="n">
        <v>0.04008</v>
      </c>
      <c r="J16001" s="0" t="n">
        <v>0.03999</v>
      </c>
      <c r="K16001" s="0" t="n">
        <v>0.03986</v>
      </c>
      <c r="L16001" s="0" t="n">
        <v>0.03982</v>
      </c>
    </row>
    <row r="16002" customFormat="false" ht="15" hidden="false" customHeight="false" outlineLevel="0" collapsed="false">
      <c r="A16002" s="0" t="n">
        <v>45</v>
      </c>
      <c r="B16002" s="0" t="n">
        <v>116</v>
      </c>
      <c r="C16002" s="0" t="n">
        <v>0.04474</v>
      </c>
      <c r="D16002" s="0" t="n">
        <v>0.04458</v>
      </c>
      <c r="E16002" s="0" t="n">
        <v>0.04429</v>
      </c>
      <c r="F16002" s="0" t="n">
        <v>0.04382</v>
      </c>
      <c r="G16002" s="0" t="n">
        <v>0.04345</v>
      </c>
      <c r="H16002" s="0" t="n">
        <v>0.04292</v>
      </c>
      <c r="I16002" s="0" t="n">
        <v>0.04258</v>
      </c>
      <c r="J16002" s="0" t="n">
        <v>0.04226</v>
      </c>
      <c r="K16002" s="0" t="n">
        <v>0.04184</v>
      </c>
      <c r="L16002" s="0" t="n">
        <v>0.0417</v>
      </c>
    </row>
    <row r="16003" customFormat="false" ht="15" hidden="false" customHeight="false" outlineLevel="0" collapsed="false">
      <c r="A16003" s="0" t="n">
        <v>45</v>
      </c>
      <c r="B16003" s="0" t="n">
        <v>117</v>
      </c>
      <c r="C16003" s="0" t="n">
        <v>0.04242</v>
      </c>
      <c r="D16003" s="0" t="n">
        <v>0.04215</v>
      </c>
      <c r="E16003" s="0" t="n">
        <v>0.04165</v>
      </c>
      <c r="F16003" s="0" t="n">
        <v>0.04083</v>
      </c>
      <c r="G16003" s="0" t="n">
        <v>0.04019</v>
      </c>
      <c r="H16003" s="0" t="n">
        <v>0.03929</v>
      </c>
      <c r="I16003" s="0" t="n">
        <v>0.0387</v>
      </c>
      <c r="J16003" s="0" t="n">
        <v>0.03816</v>
      </c>
      <c r="K16003" s="0" t="n">
        <v>0.03743</v>
      </c>
      <c r="L16003" s="0" t="n">
        <v>0.03718</v>
      </c>
    </row>
    <row r="16004" customFormat="false" ht="15" hidden="false" customHeight="false" outlineLevel="0" collapsed="false">
      <c r="A16004" s="0" t="n">
        <v>45</v>
      </c>
      <c r="B16004" s="0" t="n">
        <v>118</v>
      </c>
      <c r="C16004" s="0" t="n">
        <v>0.04201</v>
      </c>
      <c r="D16004" s="0" t="n">
        <v>0.04171</v>
      </c>
      <c r="E16004" s="0" t="n">
        <v>0.04117</v>
      </c>
      <c r="F16004" s="0" t="n">
        <v>0.04027</v>
      </c>
      <c r="G16004" s="0" t="n">
        <v>0.03956</v>
      </c>
      <c r="H16004" s="0" t="n">
        <v>0.03857</v>
      </c>
      <c r="I16004" s="0" t="n">
        <v>0.03792</v>
      </c>
      <c r="J16004" s="0" t="n">
        <v>0.03733</v>
      </c>
      <c r="K16004" s="0" t="n">
        <v>0.03653</v>
      </c>
      <c r="L16004" s="0" t="n">
        <v>0.03625</v>
      </c>
    </row>
    <row r="16005" customFormat="false" ht="15" hidden="false" customHeight="false" outlineLevel="0" collapsed="false">
      <c r="A16005" s="0" t="n">
        <v>45</v>
      </c>
      <c r="B16005" s="0" t="n">
        <v>119</v>
      </c>
      <c r="C16005" s="0" t="n">
        <v>0.03762</v>
      </c>
      <c r="D16005" s="0" t="n">
        <v>0.03737</v>
      </c>
      <c r="E16005" s="0" t="n">
        <v>0.03692</v>
      </c>
      <c r="F16005" s="0" t="n">
        <v>0.03617</v>
      </c>
      <c r="G16005" s="0" t="n">
        <v>0.03559</v>
      </c>
      <c r="H16005" s="0" t="n">
        <v>0.03477</v>
      </c>
      <c r="I16005" s="0" t="n">
        <v>0.03424</v>
      </c>
      <c r="J16005" s="0" t="n">
        <v>0.03374</v>
      </c>
      <c r="K16005" s="0" t="n">
        <v>0.03308</v>
      </c>
      <c r="L16005" s="0" t="n">
        <v>0.03285</v>
      </c>
    </row>
    <row r="16006" customFormat="false" ht="15" hidden="false" customHeight="false" outlineLevel="0" collapsed="false">
      <c r="A16006" s="0" t="n">
        <v>45</v>
      </c>
      <c r="B16006" s="0" t="n">
        <v>120</v>
      </c>
      <c r="C16006" s="0" t="n">
        <v>0.03793</v>
      </c>
      <c r="D16006" s="0" t="n">
        <v>0.03766</v>
      </c>
      <c r="E16006" s="0" t="n">
        <v>0.03717</v>
      </c>
      <c r="F16006" s="0" t="n">
        <v>0.03635</v>
      </c>
      <c r="G16006" s="0" t="n">
        <v>0.03572</v>
      </c>
      <c r="H16006" s="0" t="n">
        <v>0.03482</v>
      </c>
      <c r="I16006" s="0" t="n">
        <v>0.03424</v>
      </c>
      <c r="J16006" s="0" t="n">
        <v>0.0337</v>
      </c>
      <c r="K16006" s="0" t="n">
        <v>0.03298</v>
      </c>
      <c r="L16006" s="0" t="n">
        <v>0.03273</v>
      </c>
    </row>
    <row r="16007" customFormat="false" ht="15" hidden="false" customHeight="false" outlineLevel="0" collapsed="false">
      <c r="A16007" s="0" t="n">
        <v>45</v>
      </c>
      <c r="B16007" s="0" t="n">
        <v>121</v>
      </c>
      <c r="C16007" s="0" t="n">
        <v>0.03557</v>
      </c>
      <c r="D16007" s="0" t="n">
        <v>0.03533</v>
      </c>
      <c r="E16007" s="0" t="n">
        <v>0.03489</v>
      </c>
      <c r="F16007" s="0" t="n">
        <v>0.03416</v>
      </c>
      <c r="G16007" s="0" t="n">
        <v>0.03358</v>
      </c>
      <c r="H16007" s="0" t="n">
        <v>0.03278</v>
      </c>
      <c r="I16007" s="0" t="n">
        <v>0.03225</v>
      </c>
      <c r="J16007" s="0" t="n">
        <v>0.03177</v>
      </c>
      <c r="K16007" s="0" t="n">
        <v>0.03112</v>
      </c>
      <c r="L16007" s="0" t="n">
        <v>0.03089</v>
      </c>
    </row>
    <row r="16008" customFormat="false" ht="15" hidden="false" customHeight="false" outlineLevel="0" collapsed="false">
      <c r="A16008" s="0" t="n">
        <v>45</v>
      </c>
      <c r="B16008" s="0" t="n">
        <v>122</v>
      </c>
      <c r="C16008" s="0" t="n">
        <v>0.0343</v>
      </c>
      <c r="D16008" s="0" t="n">
        <v>0.03402</v>
      </c>
      <c r="E16008" s="0" t="n">
        <v>0.03351</v>
      </c>
      <c r="F16008" s="0" t="n">
        <v>0.03268</v>
      </c>
      <c r="G16008" s="0" t="n">
        <v>0.03203</v>
      </c>
      <c r="H16008" s="0" t="n">
        <v>0.03111</v>
      </c>
      <c r="I16008" s="0" t="n">
        <v>0.03051</v>
      </c>
      <c r="J16008" s="0" t="n">
        <v>0.02996</v>
      </c>
      <c r="K16008" s="0" t="n">
        <v>0.02922</v>
      </c>
      <c r="L16008" s="0" t="n">
        <v>0.02897</v>
      </c>
    </row>
    <row r="16009" customFormat="false" ht="15" hidden="false" customHeight="false" outlineLevel="0" collapsed="false">
      <c r="A16009" s="0" t="n">
        <v>45</v>
      </c>
      <c r="B16009" s="0" t="n">
        <v>123</v>
      </c>
      <c r="C16009" s="0" t="n">
        <v>0.03156</v>
      </c>
      <c r="D16009" s="0" t="n">
        <v>0.03138</v>
      </c>
      <c r="E16009" s="0" t="n">
        <v>0.03106</v>
      </c>
      <c r="F16009" s="0" t="n">
        <v>0.03051</v>
      </c>
      <c r="G16009" s="0" t="n">
        <v>0.03009</v>
      </c>
      <c r="H16009" s="0" t="n">
        <v>0.02949</v>
      </c>
      <c r="I16009" s="0" t="n">
        <v>0.0291</v>
      </c>
      <c r="J16009" s="0" t="n">
        <v>0.02874</v>
      </c>
      <c r="K16009" s="0" t="n">
        <v>0.02826</v>
      </c>
      <c r="L16009" s="0" t="n">
        <v>0.0281</v>
      </c>
    </row>
    <row r="16010" customFormat="false" ht="15" hidden="false" customHeight="false" outlineLevel="0" collapsed="false">
      <c r="A16010" s="0" t="n">
        <v>45</v>
      </c>
      <c r="B16010" s="0" t="n">
        <v>124</v>
      </c>
      <c r="C16010" s="0" t="n">
        <v>0.0309</v>
      </c>
      <c r="D16010" s="0" t="n">
        <v>0.03083</v>
      </c>
      <c r="E16010" s="0" t="n">
        <v>0.03072</v>
      </c>
      <c r="F16010" s="0" t="n">
        <v>0.03053</v>
      </c>
      <c r="G16010" s="0" t="n">
        <v>0.03038</v>
      </c>
      <c r="H16010" s="0" t="n">
        <v>0.03016</v>
      </c>
      <c r="I16010" s="0" t="n">
        <v>0.03003</v>
      </c>
      <c r="J16010" s="0" t="n">
        <v>0.0299</v>
      </c>
      <c r="K16010" s="0" t="n">
        <v>0.02973</v>
      </c>
      <c r="L16010" s="0" t="n">
        <v>0.02967</v>
      </c>
    </row>
    <row r="16011" customFormat="false" ht="15" hidden="false" customHeight="false" outlineLevel="0" collapsed="false">
      <c r="A16011" s="0" t="n">
        <v>45</v>
      </c>
      <c r="B16011" s="0" t="n">
        <v>125</v>
      </c>
      <c r="C16011" s="0" t="n">
        <v>0.02882</v>
      </c>
      <c r="D16011" s="0" t="n">
        <v>0.02878</v>
      </c>
      <c r="E16011" s="0" t="n">
        <v>0.0287</v>
      </c>
      <c r="F16011" s="0" t="n">
        <v>0.02856</v>
      </c>
      <c r="G16011" s="0" t="n">
        <v>0.02846</v>
      </c>
      <c r="H16011" s="0" t="n">
        <v>0.02831</v>
      </c>
      <c r="I16011" s="0" t="n">
        <v>0.02821</v>
      </c>
      <c r="J16011" s="0" t="n">
        <v>0.02813</v>
      </c>
      <c r="K16011" s="0" t="n">
        <v>0.02801</v>
      </c>
      <c r="L16011" s="0" t="n">
        <v>0.02797</v>
      </c>
    </row>
    <row r="16012" customFormat="false" ht="15" hidden="false" customHeight="false" outlineLevel="0" collapsed="false">
      <c r="A16012" s="0" t="n">
        <v>45</v>
      </c>
      <c r="B16012" s="0" t="n">
        <v>126</v>
      </c>
      <c r="C16012" s="0" t="n">
        <v>0.03119</v>
      </c>
      <c r="D16012" s="0" t="n">
        <v>0.0311</v>
      </c>
      <c r="E16012" s="0" t="n">
        <v>0.03092</v>
      </c>
      <c r="F16012" s="0" t="n">
        <v>0.03063</v>
      </c>
      <c r="G16012" s="0" t="n">
        <v>0.03041</v>
      </c>
      <c r="H16012" s="0" t="n">
        <v>0.03009</v>
      </c>
      <c r="I16012" s="0" t="n">
        <v>0.02989</v>
      </c>
      <c r="J16012" s="0" t="n">
        <v>0.0297</v>
      </c>
      <c r="K16012" s="0" t="n">
        <v>0.02944</v>
      </c>
      <c r="L16012" s="0" t="n">
        <v>0.02935</v>
      </c>
    </row>
    <row r="16013" customFormat="false" ht="15" hidden="false" customHeight="false" outlineLevel="0" collapsed="false">
      <c r="A16013" s="0" t="n">
        <v>45</v>
      </c>
      <c r="B16013" s="0" t="n">
        <v>127</v>
      </c>
      <c r="C16013" s="0" t="n">
        <v>0.02983</v>
      </c>
      <c r="D16013" s="0" t="n">
        <v>0.02979</v>
      </c>
      <c r="E16013" s="0" t="n">
        <v>0.02971</v>
      </c>
      <c r="F16013" s="0" t="n">
        <v>0.02959</v>
      </c>
      <c r="G16013" s="0" t="n">
        <v>0.02949</v>
      </c>
      <c r="H16013" s="0" t="n">
        <v>0.02935</v>
      </c>
      <c r="I16013" s="0" t="n">
        <v>0.02926</v>
      </c>
      <c r="J16013" s="0" t="n">
        <v>0.02918</v>
      </c>
      <c r="K16013" s="0" t="n">
        <v>0.02907</v>
      </c>
      <c r="L16013" s="0" t="n">
        <v>0.02903</v>
      </c>
    </row>
    <row r="16014" customFormat="false" ht="15" hidden="false" customHeight="false" outlineLevel="0" collapsed="false">
      <c r="A16014" s="0" t="n">
        <v>45</v>
      </c>
      <c r="B16014" s="0" t="n">
        <v>128</v>
      </c>
      <c r="C16014" s="0" t="n">
        <v>0.0277</v>
      </c>
      <c r="D16014" s="0" t="n">
        <v>0.02778</v>
      </c>
      <c r="E16014" s="0" t="n">
        <v>0.02791</v>
      </c>
      <c r="F16014" s="0" t="n">
        <v>0.02814</v>
      </c>
      <c r="G16014" s="0" t="n">
        <v>0.02831</v>
      </c>
      <c r="H16014" s="0" t="n">
        <v>0.02856</v>
      </c>
      <c r="I16014" s="0" t="n">
        <v>0.02872</v>
      </c>
      <c r="J16014" s="0" t="n">
        <v>0.02887</v>
      </c>
      <c r="K16014" s="0" t="n">
        <v>0.02907</v>
      </c>
      <c r="L16014" s="0" t="n">
        <v>0.02914</v>
      </c>
    </row>
    <row r="16015" customFormat="false" ht="15" hidden="false" customHeight="false" outlineLevel="0" collapsed="false">
      <c r="A16015" s="0" t="n">
        <v>45</v>
      </c>
      <c r="B16015" s="0" t="n">
        <v>129</v>
      </c>
      <c r="C16015" s="0" t="n">
        <v>0.02628</v>
      </c>
      <c r="D16015" s="0" t="n">
        <v>0.02643</v>
      </c>
      <c r="E16015" s="0" t="n">
        <v>0.02668</v>
      </c>
      <c r="F16015" s="0" t="n">
        <v>0.0271</v>
      </c>
      <c r="G16015" s="0" t="n">
        <v>0.02744</v>
      </c>
      <c r="H16015" s="0" t="n">
        <v>0.0279</v>
      </c>
      <c r="I16015" s="0" t="n">
        <v>0.0282</v>
      </c>
      <c r="J16015" s="0" t="n">
        <v>0.02848</v>
      </c>
      <c r="K16015" s="0" t="n">
        <v>0.02886</v>
      </c>
      <c r="L16015" s="0" t="n">
        <v>0.02899</v>
      </c>
    </row>
    <row r="16016" customFormat="false" ht="15" hidden="false" customHeight="false" outlineLevel="0" collapsed="false">
      <c r="A16016" s="0" t="n">
        <v>45</v>
      </c>
      <c r="B16016" s="0" t="n">
        <v>130</v>
      </c>
      <c r="C16016" s="0" t="n">
        <v>0.02432</v>
      </c>
      <c r="D16016" s="0" t="n">
        <v>0.02459</v>
      </c>
      <c r="E16016" s="0" t="n">
        <v>0.02508</v>
      </c>
      <c r="F16016" s="0" t="n">
        <v>0.02589</v>
      </c>
      <c r="G16016" s="0" t="n">
        <v>0.02652</v>
      </c>
      <c r="H16016" s="0" t="n">
        <v>0.02741</v>
      </c>
      <c r="I16016" s="0" t="n">
        <v>0.02799</v>
      </c>
      <c r="J16016" s="0" t="n">
        <v>0.02852</v>
      </c>
      <c r="K16016" s="0" t="n">
        <v>0.02924</v>
      </c>
      <c r="L16016" s="0" t="n">
        <v>0.02949</v>
      </c>
    </row>
    <row r="16017" customFormat="false" ht="15" hidden="false" customHeight="false" outlineLevel="0" collapsed="false">
      <c r="A16017" s="0" t="n">
        <v>45</v>
      </c>
      <c r="B16017" s="0" t="n">
        <v>131</v>
      </c>
      <c r="C16017" s="0" t="n">
        <v>0.02769</v>
      </c>
      <c r="D16017" s="0" t="n">
        <v>0.02786</v>
      </c>
      <c r="E16017" s="0" t="n">
        <v>0.02816</v>
      </c>
      <c r="F16017" s="0" t="n">
        <v>0.02867</v>
      </c>
      <c r="G16017" s="0" t="n">
        <v>0.02906</v>
      </c>
      <c r="H16017" s="0" t="n">
        <v>0.02962</v>
      </c>
      <c r="I16017" s="0" t="n">
        <v>0.02998</v>
      </c>
      <c r="J16017" s="0" t="n">
        <v>0.03031</v>
      </c>
      <c r="K16017" s="0" t="n">
        <v>0.03076</v>
      </c>
      <c r="L16017" s="0" t="n">
        <v>0.03091</v>
      </c>
    </row>
    <row r="16018" customFormat="false" ht="15" hidden="false" customHeight="false" outlineLevel="0" collapsed="false">
      <c r="A16018" s="0" t="n">
        <v>45</v>
      </c>
      <c r="B16018" s="0" t="n">
        <v>132</v>
      </c>
      <c r="C16018" s="0" t="n">
        <v>0.02782</v>
      </c>
      <c r="D16018" s="0" t="n">
        <v>0.028</v>
      </c>
      <c r="E16018" s="0" t="n">
        <v>0.02834</v>
      </c>
      <c r="F16018" s="0" t="n">
        <v>0.02889</v>
      </c>
      <c r="G16018" s="0" t="n">
        <v>0.02933</v>
      </c>
      <c r="H16018" s="0" t="n">
        <v>0.02994</v>
      </c>
      <c r="I16018" s="0" t="n">
        <v>0.03033</v>
      </c>
      <c r="J16018" s="0" t="n">
        <v>0.0307</v>
      </c>
      <c r="K16018" s="0" t="n">
        <v>0.03119</v>
      </c>
      <c r="L16018" s="0" t="n">
        <v>0.03136</v>
      </c>
    </row>
    <row r="16019" customFormat="false" ht="15" hidden="false" customHeight="false" outlineLevel="0" collapsed="false">
      <c r="A16019" s="0" t="n">
        <v>45</v>
      </c>
      <c r="B16019" s="0" t="n">
        <v>133</v>
      </c>
      <c r="C16019" s="0" t="n">
        <v>0.02745</v>
      </c>
      <c r="D16019" s="0" t="n">
        <v>0.02763</v>
      </c>
      <c r="E16019" s="0" t="n">
        <v>0.02796</v>
      </c>
      <c r="F16019" s="0" t="n">
        <v>0.02851</v>
      </c>
      <c r="G16019" s="0" t="n">
        <v>0.02894</v>
      </c>
      <c r="H16019" s="0" t="n">
        <v>0.02954</v>
      </c>
      <c r="I16019" s="0" t="n">
        <v>0.02994</v>
      </c>
      <c r="J16019" s="0" t="n">
        <v>0.0303</v>
      </c>
      <c r="K16019" s="0" t="n">
        <v>0.03079</v>
      </c>
      <c r="L16019" s="0" t="n">
        <v>0.03095</v>
      </c>
    </row>
    <row r="16020" customFormat="false" ht="15" hidden="false" customHeight="false" outlineLevel="0" collapsed="false">
      <c r="A16020" s="0" t="n">
        <v>45</v>
      </c>
      <c r="B16020" s="0" t="n">
        <v>134</v>
      </c>
      <c r="C16020" s="0" t="n">
        <v>0.02893</v>
      </c>
      <c r="D16020" s="0" t="n">
        <v>0.02907</v>
      </c>
      <c r="E16020" s="0" t="n">
        <v>0.02933</v>
      </c>
      <c r="F16020" s="0" t="n">
        <v>0.02975</v>
      </c>
      <c r="G16020" s="0" t="n">
        <v>0.03009</v>
      </c>
      <c r="H16020" s="0" t="n">
        <v>0.03056</v>
      </c>
      <c r="I16020" s="0" t="n">
        <v>0.03086</v>
      </c>
      <c r="J16020" s="0" t="n">
        <v>0.03114</v>
      </c>
      <c r="K16020" s="0" t="n">
        <v>0.03152</v>
      </c>
      <c r="L16020" s="0" t="n">
        <v>0.03165</v>
      </c>
    </row>
    <row r="16021" customFormat="false" ht="15" hidden="false" customHeight="false" outlineLevel="0" collapsed="false">
      <c r="A16021" s="0" t="n">
        <v>45</v>
      </c>
      <c r="B16021" s="0" t="n">
        <v>135</v>
      </c>
      <c r="C16021" s="0" t="n">
        <v>0.0286</v>
      </c>
      <c r="D16021" s="0" t="n">
        <v>0.0288</v>
      </c>
      <c r="E16021" s="0" t="n">
        <v>0.02917</v>
      </c>
      <c r="F16021" s="0" t="n">
        <v>0.02979</v>
      </c>
      <c r="G16021" s="0" t="n">
        <v>0.03027</v>
      </c>
      <c r="H16021" s="0" t="n">
        <v>0.03094</v>
      </c>
      <c r="I16021" s="0" t="n">
        <v>0.03138</v>
      </c>
      <c r="J16021" s="0" t="n">
        <v>0.03179</v>
      </c>
      <c r="K16021" s="0" t="n">
        <v>0.03234</v>
      </c>
      <c r="L16021" s="0" t="n">
        <v>0.03252</v>
      </c>
    </row>
    <row r="16022" customFormat="false" ht="15" hidden="false" customHeight="false" outlineLevel="0" collapsed="false">
      <c r="A16022" s="0" t="n">
        <v>45</v>
      </c>
      <c r="B16022" s="0" t="n">
        <v>136</v>
      </c>
      <c r="C16022" s="0" t="n">
        <v>0.02652</v>
      </c>
      <c r="D16022" s="0" t="n">
        <v>0.02677</v>
      </c>
      <c r="E16022" s="0" t="n">
        <v>0.02722</v>
      </c>
      <c r="F16022" s="0" t="n">
        <v>0.02797</v>
      </c>
      <c r="G16022" s="0" t="n">
        <v>0.02855</v>
      </c>
      <c r="H16022" s="0" t="n">
        <v>0.02937</v>
      </c>
      <c r="I16022" s="0" t="n">
        <v>0.02991</v>
      </c>
      <c r="J16022" s="0" t="n">
        <v>0.0304</v>
      </c>
      <c r="K16022" s="0" t="n">
        <v>0.03106</v>
      </c>
      <c r="L16022" s="0" t="n">
        <v>0.03129</v>
      </c>
    </row>
    <row r="16023" customFormat="false" ht="15" hidden="false" customHeight="false" outlineLevel="0" collapsed="false">
      <c r="A16023" s="0" t="n">
        <v>45</v>
      </c>
      <c r="B16023" s="0" t="n">
        <v>137</v>
      </c>
      <c r="C16023" s="0" t="n">
        <v>0.02681</v>
      </c>
      <c r="D16023" s="0" t="n">
        <v>0.02702</v>
      </c>
      <c r="E16023" s="0" t="n">
        <v>0.02741</v>
      </c>
      <c r="F16023" s="0" t="n">
        <v>0.02806</v>
      </c>
      <c r="G16023" s="0" t="n">
        <v>0.02856</v>
      </c>
      <c r="H16023" s="0" t="n">
        <v>0.02927</v>
      </c>
      <c r="I16023" s="0" t="n">
        <v>0.02973</v>
      </c>
      <c r="J16023" s="0" t="n">
        <v>0.03016</v>
      </c>
      <c r="K16023" s="0" t="n">
        <v>0.03073</v>
      </c>
      <c r="L16023" s="0" t="n">
        <v>0.03092</v>
      </c>
    </row>
    <row r="16024" customFormat="false" ht="15" hidden="false" customHeight="false" outlineLevel="0" collapsed="false">
      <c r="A16024" s="0" t="n">
        <v>45</v>
      </c>
      <c r="B16024" s="0" t="n">
        <v>138</v>
      </c>
      <c r="C16024" s="0" t="n">
        <v>0.0274</v>
      </c>
      <c r="D16024" s="0" t="n">
        <v>0.0276</v>
      </c>
      <c r="E16024" s="0" t="n">
        <v>0.02798</v>
      </c>
      <c r="F16024" s="0" t="n">
        <v>0.0286</v>
      </c>
      <c r="G16024" s="0" t="n">
        <v>0.02909</v>
      </c>
      <c r="H16024" s="0" t="n">
        <v>0.02978</v>
      </c>
      <c r="I16024" s="0" t="n">
        <v>0.03022</v>
      </c>
      <c r="J16024" s="0" t="n">
        <v>0.03064</v>
      </c>
      <c r="K16024" s="0" t="n">
        <v>0.03119</v>
      </c>
      <c r="L16024" s="0" t="n">
        <v>0.03138</v>
      </c>
    </row>
    <row r="16025" customFormat="false" ht="15" hidden="false" customHeight="false" outlineLevel="0" collapsed="false">
      <c r="A16025" s="0" t="n">
        <v>45</v>
      </c>
      <c r="B16025" s="0" t="n">
        <v>139</v>
      </c>
      <c r="C16025" s="0" t="n">
        <v>0.02956</v>
      </c>
      <c r="D16025" s="0" t="n">
        <v>0.02973</v>
      </c>
      <c r="E16025" s="0" t="n">
        <v>0.03005</v>
      </c>
      <c r="F16025" s="0" t="n">
        <v>0.03057</v>
      </c>
      <c r="G16025" s="0" t="n">
        <v>0.03097</v>
      </c>
      <c r="H16025" s="0" t="n">
        <v>0.03155</v>
      </c>
      <c r="I16025" s="0" t="n">
        <v>0.03192</v>
      </c>
      <c r="J16025" s="0" t="n">
        <v>0.03227</v>
      </c>
      <c r="K16025" s="0" t="n">
        <v>0.03273</v>
      </c>
      <c r="L16025" s="0" t="n">
        <v>0.03289</v>
      </c>
    </row>
    <row r="16026" customFormat="false" ht="15" hidden="false" customHeight="false" outlineLevel="0" collapsed="false">
      <c r="A16026" s="0" t="n">
        <v>45</v>
      </c>
      <c r="B16026" s="0" t="n">
        <v>140</v>
      </c>
      <c r="C16026" s="0" t="n">
        <v>0.02757</v>
      </c>
      <c r="D16026" s="0" t="n">
        <v>0.02778</v>
      </c>
      <c r="E16026" s="0" t="n">
        <v>0.02817</v>
      </c>
      <c r="F16026" s="0" t="n">
        <v>0.02882</v>
      </c>
      <c r="G16026" s="0" t="n">
        <v>0.02932</v>
      </c>
      <c r="H16026" s="0" t="n">
        <v>0.03003</v>
      </c>
      <c r="I16026" s="0" t="n">
        <v>0.03049</v>
      </c>
      <c r="J16026" s="0" t="n">
        <v>0.03091</v>
      </c>
      <c r="K16026" s="0" t="n">
        <v>0.03148</v>
      </c>
      <c r="L16026" s="0" t="n">
        <v>0.03168</v>
      </c>
    </row>
    <row r="16027" customFormat="false" ht="15" hidden="false" customHeight="false" outlineLevel="0" collapsed="false">
      <c r="A16027" s="0" t="n">
        <v>45</v>
      </c>
      <c r="B16027" s="0" t="n">
        <v>141</v>
      </c>
      <c r="C16027" s="0" t="n">
        <v>0.02746</v>
      </c>
      <c r="D16027" s="0" t="n">
        <v>0.02771</v>
      </c>
      <c r="E16027" s="0" t="n">
        <v>0.02817</v>
      </c>
      <c r="F16027" s="0" t="n">
        <v>0.02892</v>
      </c>
      <c r="G16027" s="0" t="n">
        <v>0.02951</v>
      </c>
      <c r="H16027" s="0" t="n">
        <v>0.03034</v>
      </c>
      <c r="I16027" s="0" t="n">
        <v>0.03088</v>
      </c>
      <c r="J16027" s="0" t="n">
        <v>0.03138</v>
      </c>
      <c r="K16027" s="0" t="n">
        <v>0.03205</v>
      </c>
      <c r="L16027" s="0" t="n">
        <v>0.03228</v>
      </c>
    </row>
    <row r="16028" customFormat="false" ht="15" hidden="false" customHeight="false" outlineLevel="0" collapsed="false">
      <c r="A16028" s="0" t="n">
        <v>45</v>
      </c>
      <c r="B16028" s="0" t="n">
        <v>142</v>
      </c>
      <c r="C16028" s="0" t="n">
        <v>0.02419</v>
      </c>
      <c r="D16028" s="0" t="n">
        <v>0.02452</v>
      </c>
      <c r="E16028" s="0" t="n">
        <v>0.02511</v>
      </c>
      <c r="F16028" s="0" t="n">
        <v>0.02609</v>
      </c>
      <c r="G16028" s="0" t="n">
        <v>0.02686</v>
      </c>
      <c r="H16028" s="0" t="n">
        <v>0.02794</v>
      </c>
      <c r="I16028" s="0" t="n">
        <v>0.02864</v>
      </c>
      <c r="J16028" s="0" t="n">
        <v>0.02929</v>
      </c>
      <c r="K16028" s="0" t="n">
        <v>0.03016</v>
      </c>
      <c r="L16028" s="0" t="n">
        <v>0.03046</v>
      </c>
    </row>
    <row r="16029" customFormat="false" ht="15" hidden="false" customHeight="false" outlineLevel="0" collapsed="false">
      <c r="A16029" s="0" t="n">
        <v>45</v>
      </c>
      <c r="B16029" s="0" t="n">
        <v>143</v>
      </c>
      <c r="C16029" s="0" t="n">
        <v>0.02352</v>
      </c>
      <c r="D16029" s="0" t="n">
        <v>0.02383</v>
      </c>
      <c r="E16029" s="0" t="n">
        <v>0.02439</v>
      </c>
      <c r="F16029" s="0" t="n">
        <v>0.02531</v>
      </c>
      <c r="G16029" s="0" t="n">
        <v>0.02603</v>
      </c>
      <c r="H16029" s="0" t="n">
        <v>0.02706</v>
      </c>
      <c r="I16029" s="0" t="n">
        <v>0.02772</v>
      </c>
      <c r="J16029" s="0" t="n">
        <v>0.02833</v>
      </c>
      <c r="K16029" s="0" t="n">
        <v>0.02915</v>
      </c>
      <c r="L16029" s="0" t="n">
        <v>0.02944</v>
      </c>
    </row>
    <row r="16030" customFormat="false" ht="15" hidden="false" customHeight="false" outlineLevel="0" collapsed="false">
      <c r="A16030" s="0" t="n">
        <v>45</v>
      </c>
      <c r="B16030" s="0" t="n">
        <v>144</v>
      </c>
      <c r="C16030" s="0" t="n">
        <v>0.02364</v>
      </c>
      <c r="D16030" s="0" t="n">
        <v>0.02391</v>
      </c>
      <c r="E16030" s="0" t="n">
        <v>0.02441</v>
      </c>
      <c r="F16030" s="0" t="n">
        <v>0.02524</v>
      </c>
      <c r="G16030" s="0" t="n">
        <v>0.02588</v>
      </c>
      <c r="H16030" s="0" t="n">
        <v>0.0268</v>
      </c>
      <c r="I16030" s="0" t="n">
        <v>0.02738</v>
      </c>
      <c r="J16030" s="0" t="n">
        <v>0.02793</v>
      </c>
      <c r="K16030" s="0" t="n">
        <v>0.02866</v>
      </c>
      <c r="L16030" s="0" t="n">
        <v>0.02892</v>
      </c>
    </row>
    <row r="16031" customFormat="false" ht="15" hidden="false" customHeight="false" outlineLevel="0" collapsed="false">
      <c r="A16031" s="0" t="n">
        <v>45</v>
      </c>
      <c r="B16031" s="0" t="n">
        <v>145</v>
      </c>
      <c r="C16031" s="0" t="n">
        <v>0.02273</v>
      </c>
      <c r="D16031" s="0" t="n">
        <v>0.02298</v>
      </c>
      <c r="E16031" s="0" t="n">
        <v>0.02344</v>
      </c>
      <c r="F16031" s="0" t="n">
        <v>0.02419</v>
      </c>
      <c r="G16031" s="0" t="n">
        <v>0.02478</v>
      </c>
      <c r="H16031" s="0" t="n">
        <v>0.02562</v>
      </c>
      <c r="I16031" s="0" t="n">
        <v>0.02616</v>
      </c>
      <c r="J16031" s="0" t="n">
        <v>0.02666</v>
      </c>
      <c r="K16031" s="0" t="n">
        <v>0.02732</v>
      </c>
      <c r="L16031" s="0" t="n">
        <v>0.02756</v>
      </c>
    </row>
    <row r="16032" customFormat="false" ht="15" hidden="false" customHeight="false" outlineLevel="0" collapsed="false">
      <c r="A16032" s="0" t="n">
        <v>45</v>
      </c>
      <c r="B16032" s="0" t="n">
        <v>146</v>
      </c>
      <c r="C16032" s="0" t="n">
        <v>0.0214</v>
      </c>
      <c r="D16032" s="0" t="n">
        <v>0.02166</v>
      </c>
      <c r="E16032" s="0" t="n">
        <v>0.02213</v>
      </c>
      <c r="F16032" s="0" t="n">
        <v>0.02291</v>
      </c>
      <c r="G16032" s="0" t="n">
        <v>0.02352</v>
      </c>
      <c r="H16032" s="0" t="n">
        <v>0.02438</v>
      </c>
      <c r="I16032" s="0" t="n">
        <v>0.02494</v>
      </c>
      <c r="J16032" s="0" t="n">
        <v>0.02546</v>
      </c>
      <c r="K16032" s="0" t="n">
        <v>0.02615</v>
      </c>
      <c r="L16032" s="0" t="n">
        <v>0.02639</v>
      </c>
    </row>
    <row r="16033" customFormat="false" ht="15" hidden="false" customHeight="false" outlineLevel="0" collapsed="false">
      <c r="A16033" s="0" t="n">
        <v>45</v>
      </c>
      <c r="B16033" s="0" t="n">
        <v>147</v>
      </c>
      <c r="C16033" s="0" t="n">
        <v>0.02101</v>
      </c>
      <c r="D16033" s="0" t="n">
        <v>0.02129</v>
      </c>
      <c r="E16033" s="0" t="n">
        <v>0.0218</v>
      </c>
      <c r="F16033" s="0" t="n">
        <v>0.02265</v>
      </c>
      <c r="G16033" s="0" t="n">
        <v>0.02331</v>
      </c>
      <c r="H16033" s="0" t="n">
        <v>0.02424</v>
      </c>
      <c r="I16033" s="0" t="n">
        <v>0.02485</v>
      </c>
      <c r="J16033" s="0" t="n">
        <v>0.02541</v>
      </c>
      <c r="K16033" s="0" t="n">
        <v>0.02616</v>
      </c>
      <c r="L16033" s="0" t="n">
        <v>0.02642</v>
      </c>
    </row>
    <row r="16034" customFormat="false" ht="15" hidden="false" customHeight="false" outlineLevel="0" collapsed="false">
      <c r="A16034" s="0" t="n">
        <v>45</v>
      </c>
      <c r="B16034" s="0" t="n">
        <v>148</v>
      </c>
      <c r="C16034" s="0" t="n">
        <v>0.02041</v>
      </c>
      <c r="D16034" s="0" t="n">
        <v>0.02074</v>
      </c>
      <c r="E16034" s="0" t="n">
        <v>0.02134</v>
      </c>
      <c r="F16034" s="0" t="n">
        <v>0.02233</v>
      </c>
      <c r="G16034" s="0" t="n">
        <v>0.02311</v>
      </c>
      <c r="H16034" s="0" t="n">
        <v>0.0242</v>
      </c>
      <c r="I16034" s="0" t="n">
        <v>0.02491</v>
      </c>
      <c r="J16034" s="0" t="n">
        <v>0.02557</v>
      </c>
      <c r="K16034" s="0" t="n">
        <v>0.02645</v>
      </c>
      <c r="L16034" s="0" t="n">
        <v>0.02675</v>
      </c>
    </row>
    <row r="16035" customFormat="false" ht="15" hidden="false" customHeight="false" outlineLevel="0" collapsed="false">
      <c r="A16035" s="0" t="n">
        <v>45</v>
      </c>
      <c r="B16035" s="0" t="n">
        <v>149</v>
      </c>
      <c r="C16035" s="0" t="n">
        <v>0.02294</v>
      </c>
      <c r="D16035" s="0" t="n">
        <v>0.02328</v>
      </c>
      <c r="E16035" s="0" t="n">
        <v>0.02389</v>
      </c>
      <c r="F16035" s="0" t="n">
        <v>0.02491</v>
      </c>
      <c r="G16035" s="0" t="n">
        <v>0.0257</v>
      </c>
      <c r="H16035" s="0" t="n">
        <v>0.02681</v>
      </c>
      <c r="I16035" s="0" t="n">
        <v>0.02754</v>
      </c>
      <c r="J16035" s="0" t="n">
        <v>0.02821</v>
      </c>
      <c r="K16035" s="0" t="n">
        <v>0.0291</v>
      </c>
      <c r="L16035" s="0" t="n">
        <v>0.02941</v>
      </c>
    </row>
    <row r="16036" customFormat="false" ht="15" hidden="false" customHeight="false" outlineLevel="0" collapsed="false">
      <c r="A16036" s="0" t="n">
        <v>45</v>
      </c>
      <c r="B16036" s="0" t="n">
        <v>150</v>
      </c>
      <c r="C16036" s="0" t="n">
        <v>0.02237</v>
      </c>
      <c r="D16036" s="0" t="n">
        <v>0.02273</v>
      </c>
      <c r="E16036" s="0" t="n">
        <v>0.02339</v>
      </c>
      <c r="F16036" s="0" t="n">
        <v>0.02447</v>
      </c>
      <c r="G16036" s="0" t="n">
        <v>0.02531</v>
      </c>
      <c r="H16036" s="0" t="n">
        <v>0.02651</v>
      </c>
      <c r="I16036" s="0" t="n">
        <v>0.02728</v>
      </c>
      <c r="J16036" s="0" t="n">
        <v>0.028</v>
      </c>
      <c r="K16036" s="0" t="n">
        <v>0.02895</v>
      </c>
      <c r="L16036" s="0" t="n">
        <v>0.02929</v>
      </c>
    </row>
    <row r="16037" customFormat="false" ht="15" hidden="false" customHeight="false" outlineLevel="0" collapsed="false">
      <c r="A16037" s="0" t="n">
        <v>45</v>
      </c>
      <c r="B16037" s="0" t="n">
        <v>151</v>
      </c>
      <c r="C16037" s="0" t="n">
        <v>0.02111</v>
      </c>
      <c r="D16037" s="0" t="n">
        <v>0.02154</v>
      </c>
      <c r="E16037" s="0" t="n">
        <v>0.0223</v>
      </c>
      <c r="F16037" s="0" t="n">
        <v>0.02358</v>
      </c>
      <c r="G16037" s="0" t="n">
        <v>0.02457</v>
      </c>
      <c r="H16037" s="0" t="n">
        <v>0.02597</v>
      </c>
      <c r="I16037" s="0" t="n">
        <v>0.02688</v>
      </c>
      <c r="J16037" s="0" t="n">
        <v>0.02772</v>
      </c>
      <c r="K16037" s="0" t="n">
        <v>0.02885</v>
      </c>
      <c r="L16037" s="0" t="n">
        <v>0.02924</v>
      </c>
    </row>
    <row r="16038" customFormat="false" ht="15" hidden="false" customHeight="false" outlineLevel="0" collapsed="false">
      <c r="A16038" s="0" t="n">
        <v>45</v>
      </c>
      <c r="B16038" s="0" t="n">
        <v>152</v>
      </c>
      <c r="C16038" s="0" t="n">
        <v>0.01998</v>
      </c>
      <c r="D16038" s="0" t="n">
        <v>0.02052</v>
      </c>
      <c r="E16038" s="0" t="n">
        <v>0.0215</v>
      </c>
      <c r="F16038" s="0" t="n">
        <v>0.02311</v>
      </c>
      <c r="G16038" s="0" t="n">
        <v>0.02437</v>
      </c>
      <c r="H16038" s="0" t="n">
        <v>0.02616</v>
      </c>
      <c r="I16038" s="0" t="n">
        <v>0.02731</v>
      </c>
      <c r="J16038" s="0" t="n">
        <v>0.02838</v>
      </c>
      <c r="K16038" s="0" t="n">
        <v>0.02982</v>
      </c>
      <c r="L16038" s="0" t="n">
        <v>0.03031</v>
      </c>
    </row>
    <row r="16039" customFormat="false" ht="15" hidden="false" customHeight="false" outlineLevel="0" collapsed="false">
      <c r="A16039" s="0" t="n">
        <v>45</v>
      </c>
      <c r="B16039" s="0" t="n">
        <v>153</v>
      </c>
      <c r="C16039" s="0" t="n">
        <v>0.02011</v>
      </c>
      <c r="D16039" s="0" t="n">
        <v>0.0207</v>
      </c>
      <c r="E16039" s="0" t="n">
        <v>0.02179</v>
      </c>
      <c r="F16039" s="0" t="n">
        <v>0.02358</v>
      </c>
      <c r="G16039" s="0" t="n">
        <v>0.02497</v>
      </c>
      <c r="H16039" s="0" t="n">
        <v>0.02695</v>
      </c>
      <c r="I16039" s="0" t="n">
        <v>0.02822</v>
      </c>
      <c r="J16039" s="0" t="n">
        <v>0.02941</v>
      </c>
      <c r="K16039" s="0" t="n">
        <v>0.031</v>
      </c>
      <c r="L16039" s="0" t="n">
        <v>0.03155</v>
      </c>
    </row>
    <row r="16040" customFormat="false" ht="15" hidden="false" customHeight="false" outlineLevel="0" collapsed="false">
      <c r="A16040" s="0" t="n">
        <v>45</v>
      </c>
      <c r="B16040" s="0" t="n">
        <v>154</v>
      </c>
      <c r="C16040" s="0" t="n">
        <v>0.02097</v>
      </c>
      <c r="D16040" s="0" t="n">
        <v>0.02153</v>
      </c>
      <c r="E16040" s="0" t="n">
        <v>0.02253</v>
      </c>
      <c r="F16040" s="0" t="n">
        <v>0.0242</v>
      </c>
      <c r="G16040" s="0" t="n">
        <v>0.0255</v>
      </c>
      <c r="H16040" s="0" t="n">
        <v>0.02734</v>
      </c>
      <c r="I16040" s="0" t="n">
        <v>0.02853</v>
      </c>
      <c r="J16040" s="0" t="n">
        <v>0.02963</v>
      </c>
      <c r="K16040" s="0" t="n">
        <v>0.03111</v>
      </c>
      <c r="L16040" s="0" t="n">
        <v>0.03162</v>
      </c>
    </row>
    <row r="16041" customFormat="false" ht="15" hidden="false" customHeight="false" outlineLevel="0" collapsed="false">
      <c r="A16041" s="0" t="n">
        <v>45</v>
      </c>
      <c r="B16041" s="0" t="n">
        <v>155</v>
      </c>
      <c r="C16041" s="0" t="n">
        <v>0.02164</v>
      </c>
      <c r="D16041" s="0" t="n">
        <v>0.02217</v>
      </c>
      <c r="E16041" s="0" t="n">
        <v>0.02312</v>
      </c>
      <c r="F16041" s="0" t="n">
        <v>0.0247</v>
      </c>
      <c r="G16041" s="0" t="n">
        <v>0.02593</v>
      </c>
      <c r="H16041" s="0" t="n">
        <v>0.02767</v>
      </c>
      <c r="I16041" s="0" t="n">
        <v>0.02879</v>
      </c>
      <c r="J16041" s="0" t="n">
        <v>0.02983</v>
      </c>
      <c r="K16041" s="0" t="n">
        <v>0.03123</v>
      </c>
      <c r="L16041" s="0" t="n">
        <v>0.03171</v>
      </c>
    </row>
    <row r="16042" customFormat="false" ht="15" hidden="false" customHeight="false" outlineLevel="0" collapsed="false">
      <c r="A16042" s="0" t="n">
        <v>45</v>
      </c>
      <c r="B16042" s="0" t="n">
        <v>156</v>
      </c>
      <c r="C16042" s="0" t="n">
        <v>0.02268</v>
      </c>
      <c r="D16042" s="0" t="n">
        <v>0.02317</v>
      </c>
      <c r="E16042" s="0" t="n">
        <v>0.02404</v>
      </c>
      <c r="F16042" s="0" t="n">
        <v>0.02549</v>
      </c>
      <c r="G16042" s="0" t="n">
        <v>0.02663</v>
      </c>
      <c r="H16042" s="0" t="n">
        <v>0.02823</v>
      </c>
      <c r="I16042" s="0" t="n">
        <v>0.02927</v>
      </c>
      <c r="J16042" s="0" t="n">
        <v>0.03023</v>
      </c>
      <c r="K16042" s="0" t="n">
        <v>0.03152</v>
      </c>
      <c r="L16042" s="0" t="n">
        <v>0.03196</v>
      </c>
    </row>
    <row r="16043" customFormat="false" ht="15" hidden="false" customHeight="false" outlineLevel="0" collapsed="false">
      <c r="A16043" s="0" t="n">
        <v>45</v>
      </c>
      <c r="B16043" s="0" t="n">
        <v>157</v>
      </c>
      <c r="C16043" s="0" t="n">
        <v>0.02499</v>
      </c>
      <c r="D16043" s="0" t="n">
        <v>0.02534</v>
      </c>
      <c r="E16043" s="0" t="n">
        <v>0.02596</v>
      </c>
      <c r="F16043" s="0" t="n">
        <v>0.02699</v>
      </c>
      <c r="G16043" s="0" t="n">
        <v>0.02779</v>
      </c>
      <c r="H16043" s="0" t="n">
        <v>0.02892</v>
      </c>
      <c r="I16043" s="0" t="n">
        <v>0.02966</v>
      </c>
      <c r="J16043" s="0" t="n">
        <v>0.03034</v>
      </c>
      <c r="K16043" s="0" t="n">
        <v>0.03125</v>
      </c>
      <c r="L16043" s="0" t="n">
        <v>0.03156</v>
      </c>
    </row>
    <row r="16044" customFormat="false" ht="15" hidden="false" customHeight="false" outlineLevel="0" collapsed="false">
      <c r="A16044" s="0" t="n">
        <v>45</v>
      </c>
      <c r="B16044" s="0" t="n">
        <v>158</v>
      </c>
      <c r="C16044" s="0" t="n">
        <v>0.0227</v>
      </c>
      <c r="D16044" s="0" t="n">
        <v>0.02306</v>
      </c>
      <c r="E16044" s="0" t="n">
        <v>0.02372</v>
      </c>
      <c r="F16044" s="0" t="n">
        <v>0.0248</v>
      </c>
      <c r="G16044" s="0" t="n">
        <v>0.02564</v>
      </c>
      <c r="H16044" s="0" t="n">
        <v>0.02684</v>
      </c>
      <c r="I16044" s="0" t="n">
        <v>0.02761</v>
      </c>
      <c r="J16044" s="0" t="n">
        <v>0.02833</v>
      </c>
      <c r="K16044" s="0" t="n">
        <v>0.02929</v>
      </c>
      <c r="L16044" s="0" t="n">
        <v>0.02962</v>
      </c>
    </row>
    <row r="16045" customFormat="false" ht="15" hidden="false" customHeight="false" outlineLevel="0" collapsed="false">
      <c r="A16045" s="0" t="n">
        <v>45</v>
      </c>
      <c r="B16045" s="0" t="n">
        <v>159</v>
      </c>
      <c r="C16045" s="0" t="n">
        <v>0.02801</v>
      </c>
      <c r="D16045" s="0" t="n">
        <v>0.02828</v>
      </c>
      <c r="E16045" s="0" t="n">
        <v>0.02878</v>
      </c>
      <c r="F16045" s="0" t="n">
        <v>0.0296</v>
      </c>
      <c r="G16045" s="0" t="n">
        <v>0.03025</v>
      </c>
      <c r="H16045" s="0" t="n">
        <v>0.03116</v>
      </c>
      <c r="I16045" s="0" t="n">
        <v>0.03175</v>
      </c>
      <c r="J16045" s="0" t="n">
        <v>0.03229</v>
      </c>
      <c r="K16045" s="0" t="n">
        <v>0.03302</v>
      </c>
      <c r="L16045" s="0" t="n">
        <v>0.03328</v>
      </c>
    </row>
    <row r="16046" customFormat="false" ht="15" hidden="false" customHeight="false" outlineLevel="0" collapsed="false">
      <c r="A16046" s="0" t="n">
        <v>45</v>
      </c>
      <c r="B16046" s="0" t="n">
        <v>160</v>
      </c>
      <c r="C16046" s="0" t="n">
        <v>0.02439</v>
      </c>
      <c r="D16046" s="0" t="n">
        <v>0.02473</v>
      </c>
      <c r="E16046" s="0" t="n">
        <v>0.02535</v>
      </c>
      <c r="F16046" s="0" t="n">
        <v>0.02636</v>
      </c>
      <c r="G16046" s="0" t="n">
        <v>0.02716</v>
      </c>
      <c r="H16046" s="0" t="n">
        <v>0.02828</v>
      </c>
      <c r="I16046" s="0" t="n">
        <v>0.029</v>
      </c>
      <c r="J16046" s="0" t="n">
        <v>0.02968</v>
      </c>
      <c r="K16046" s="0" t="n">
        <v>0.03058</v>
      </c>
      <c r="L16046" s="0" t="n">
        <v>0.03089</v>
      </c>
    </row>
    <row r="16047" customFormat="false" ht="15" hidden="false" customHeight="false" outlineLevel="0" collapsed="false">
      <c r="A16047" s="0" t="n">
        <v>45</v>
      </c>
      <c r="B16047" s="0" t="n">
        <v>161</v>
      </c>
      <c r="C16047" s="0" t="n">
        <v>0.02606</v>
      </c>
      <c r="D16047" s="0" t="n">
        <v>0.02632</v>
      </c>
      <c r="E16047" s="0" t="n">
        <v>0.02678</v>
      </c>
      <c r="F16047" s="0" t="n">
        <v>0.02755</v>
      </c>
      <c r="G16047" s="0" t="n">
        <v>0.02814</v>
      </c>
      <c r="H16047" s="0" t="n">
        <v>0.02899</v>
      </c>
      <c r="I16047" s="0" t="n">
        <v>0.02954</v>
      </c>
      <c r="J16047" s="0" t="n">
        <v>0.03004</v>
      </c>
      <c r="K16047" s="0" t="n">
        <v>0.03072</v>
      </c>
      <c r="L16047" s="0" t="n">
        <v>0.03095</v>
      </c>
    </row>
    <row r="16048" customFormat="false" ht="15" hidden="false" customHeight="false" outlineLevel="0" collapsed="false">
      <c r="A16048" s="0" t="n">
        <v>45</v>
      </c>
      <c r="B16048" s="0" t="n">
        <v>162</v>
      </c>
      <c r="C16048" s="0" t="n">
        <v>0.02385</v>
      </c>
      <c r="D16048" s="0" t="n">
        <v>0.02415</v>
      </c>
      <c r="E16048" s="0" t="n">
        <v>0.02468</v>
      </c>
      <c r="F16048" s="0" t="n">
        <v>0.02556</v>
      </c>
      <c r="G16048" s="0" t="n">
        <v>0.02625</v>
      </c>
      <c r="H16048" s="0" t="n">
        <v>0.02722</v>
      </c>
      <c r="I16048" s="0" t="n">
        <v>0.02785</v>
      </c>
      <c r="J16048" s="0" t="n">
        <v>0.02843</v>
      </c>
      <c r="K16048" s="0" t="n">
        <v>0.02921</v>
      </c>
      <c r="L16048" s="0" t="n">
        <v>0.02948</v>
      </c>
    </row>
    <row r="16049" customFormat="false" ht="15" hidden="false" customHeight="false" outlineLevel="0" collapsed="false">
      <c r="A16049" s="0" t="n">
        <v>45</v>
      </c>
      <c r="B16049" s="0" t="n">
        <v>163</v>
      </c>
      <c r="C16049" s="0" t="n">
        <v>0.02079</v>
      </c>
      <c r="D16049" s="0" t="n">
        <v>0.0211</v>
      </c>
      <c r="E16049" s="0" t="n">
        <v>0.02165</v>
      </c>
      <c r="F16049" s="0" t="n">
        <v>0.02256</v>
      </c>
      <c r="G16049" s="0" t="n">
        <v>0.02327</v>
      </c>
      <c r="H16049" s="0" t="n">
        <v>0.02427</v>
      </c>
      <c r="I16049" s="0" t="n">
        <v>0.02492</v>
      </c>
      <c r="J16049" s="0" t="n">
        <v>0.02553</v>
      </c>
      <c r="K16049" s="0" t="n">
        <v>0.02633</v>
      </c>
      <c r="L16049" s="0" t="n">
        <v>0.02661</v>
      </c>
    </row>
    <row r="16050" customFormat="false" ht="15" hidden="false" customHeight="false" outlineLevel="0" collapsed="false">
      <c r="A16050" s="0" t="n">
        <v>45</v>
      </c>
      <c r="B16050" s="0" t="n">
        <v>164</v>
      </c>
      <c r="C16050" s="0" t="n">
        <v>0.02073</v>
      </c>
      <c r="D16050" s="0" t="n">
        <v>0.02114</v>
      </c>
      <c r="E16050" s="0" t="n">
        <v>0.02189</v>
      </c>
      <c r="F16050" s="0" t="n">
        <v>0.02312</v>
      </c>
      <c r="G16050" s="0" t="n">
        <v>0.02408</v>
      </c>
      <c r="H16050" s="0" t="n">
        <v>0.02544</v>
      </c>
      <c r="I16050" s="0" t="n">
        <v>0.02631</v>
      </c>
      <c r="J16050" s="0" t="n">
        <v>0.02713</v>
      </c>
      <c r="K16050" s="0" t="n">
        <v>0.02822</v>
      </c>
      <c r="L16050" s="0" t="n">
        <v>0.0286</v>
      </c>
    </row>
    <row r="16051" customFormat="false" ht="15" hidden="false" customHeight="false" outlineLevel="0" collapsed="false">
      <c r="A16051" s="0" t="n">
        <v>45</v>
      </c>
      <c r="B16051" s="0" t="n">
        <v>165</v>
      </c>
      <c r="C16051" s="0" t="n">
        <v>0.0202</v>
      </c>
      <c r="D16051" s="0" t="n">
        <v>0.02059</v>
      </c>
      <c r="E16051" s="0" t="n">
        <v>0.0213</v>
      </c>
      <c r="F16051" s="0" t="n">
        <v>0.02247</v>
      </c>
      <c r="G16051" s="0" t="n">
        <v>0.02339</v>
      </c>
      <c r="H16051" s="0" t="n">
        <v>0.02468</v>
      </c>
      <c r="I16051" s="0" t="n">
        <v>0.02552</v>
      </c>
      <c r="J16051" s="0" t="n">
        <v>0.0263</v>
      </c>
      <c r="K16051" s="0" t="n">
        <v>0.02734</v>
      </c>
      <c r="L16051" s="0" t="n">
        <v>0.0277</v>
      </c>
    </row>
    <row r="16052" customFormat="false" ht="15" hidden="false" customHeight="false" outlineLevel="0" collapsed="false">
      <c r="A16052" s="0" t="n">
        <v>45</v>
      </c>
      <c r="B16052" s="0" t="n">
        <v>166</v>
      </c>
      <c r="C16052" s="0" t="n">
        <v>0.02343</v>
      </c>
      <c r="D16052" s="0" t="n">
        <v>0.02373</v>
      </c>
      <c r="E16052" s="0" t="n">
        <v>0.02427</v>
      </c>
      <c r="F16052" s="0" t="n">
        <v>0.02516</v>
      </c>
      <c r="G16052" s="0" t="n">
        <v>0.02586</v>
      </c>
      <c r="H16052" s="0" t="n">
        <v>0.02685</v>
      </c>
      <c r="I16052" s="0" t="n">
        <v>0.02749</v>
      </c>
      <c r="J16052" s="0" t="n">
        <v>0.02809</v>
      </c>
      <c r="K16052" s="0" t="n">
        <v>0.02888</v>
      </c>
      <c r="L16052" s="0" t="n">
        <v>0.02916</v>
      </c>
    </row>
    <row r="16053" customFormat="false" ht="15" hidden="false" customHeight="false" outlineLevel="0" collapsed="false">
      <c r="A16053" s="0" t="n">
        <v>45</v>
      </c>
      <c r="B16053" s="0" t="n">
        <v>167</v>
      </c>
      <c r="C16053" s="0" t="n">
        <v>0.02354</v>
      </c>
      <c r="D16053" s="0" t="n">
        <v>0.02386</v>
      </c>
      <c r="E16053" s="0" t="n">
        <v>0.02445</v>
      </c>
      <c r="F16053" s="0" t="n">
        <v>0.02542</v>
      </c>
      <c r="G16053" s="0" t="n">
        <v>0.02617</v>
      </c>
      <c r="H16053" s="0" t="n">
        <v>0.02724</v>
      </c>
      <c r="I16053" s="0" t="n">
        <v>0.02794</v>
      </c>
      <c r="J16053" s="0" t="n">
        <v>0.02858</v>
      </c>
      <c r="K16053" s="0" t="n">
        <v>0.02944</v>
      </c>
      <c r="L16053" s="0" t="n">
        <v>0.02973</v>
      </c>
    </row>
    <row r="16054" customFormat="false" ht="15" hidden="false" customHeight="false" outlineLevel="0" collapsed="false">
      <c r="A16054" s="0" t="n">
        <v>45</v>
      </c>
      <c r="B16054" s="0" t="n">
        <v>168</v>
      </c>
      <c r="C16054" s="0" t="n">
        <v>0.02232</v>
      </c>
      <c r="D16054" s="0" t="n">
        <v>0.02271</v>
      </c>
      <c r="E16054" s="0" t="n">
        <v>0.02343</v>
      </c>
      <c r="F16054" s="0" t="n">
        <v>0.02462</v>
      </c>
      <c r="G16054" s="0" t="n">
        <v>0.02555</v>
      </c>
      <c r="H16054" s="0" t="n">
        <v>0.02686</v>
      </c>
      <c r="I16054" s="0" t="n">
        <v>0.02771</v>
      </c>
      <c r="J16054" s="0" t="n">
        <v>0.0285</v>
      </c>
      <c r="K16054" s="0" t="n">
        <v>0.02956</v>
      </c>
      <c r="L16054" s="0" t="n">
        <v>0.02992</v>
      </c>
    </row>
    <row r="16055" customFormat="false" ht="15" hidden="false" customHeight="false" outlineLevel="0" collapsed="false">
      <c r="A16055" s="0" t="n">
        <v>45</v>
      </c>
      <c r="B16055" s="0" t="n">
        <v>169</v>
      </c>
      <c r="C16055" s="0" t="n">
        <v>0.02291</v>
      </c>
      <c r="D16055" s="0" t="n">
        <v>0.02336</v>
      </c>
      <c r="E16055" s="0" t="n">
        <v>0.02419</v>
      </c>
      <c r="F16055" s="0" t="n">
        <v>0.02556</v>
      </c>
      <c r="G16055" s="0" t="n">
        <v>0.02663</v>
      </c>
      <c r="H16055" s="0" t="n">
        <v>0.02815</v>
      </c>
      <c r="I16055" s="0" t="n">
        <v>0.02913</v>
      </c>
      <c r="J16055" s="0" t="n">
        <v>0.03003</v>
      </c>
      <c r="K16055" s="0" t="n">
        <v>0.03125</v>
      </c>
      <c r="L16055" s="0" t="n">
        <v>0.03167</v>
      </c>
    </row>
    <row r="16056" customFormat="false" ht="15" hidden="false" customHeight="false" outlineLevel="0" collapsed="false">
      <c r="A16056" s="0" t="n">
        <v>45</v>
      </c>
      <c r="B16056" s="0" t="n">
        <v>170</v>
      </c>
      <c r="C16056" s="0" t="n">
        <v>0.02588</v>
      </c>
      <c r="D16056" s="0" t="n">
        <v>0.02634</v>
      </c>
      <c r="E16056" s="0" t="n">
        <v>0.02716</v>
      </c>
      <c r="F16056" s="0" t="n">
        <v>0.02853</v>
      </c>
      <c r="G16056" s="0" t="n">
        <v>0.02959</v>
      </c>
      <c r="H16056" s="0" t="n">
        <v>0.0311</v>
      </c>
      <c r="I16056" s="0" t="n">
        <v>0.03207</v>
      </c>
      <c r="J16056" s="0" t="n">
        <v>0.03297</v>
      </c>
      <c r="K16056" s="0" t="n">
        <v>0.03418</v>
      </c>
      <c r="L16056" s="0" t="n">
        <v>0.0346</v>
      </c>
    </row>
    <row r="16057" customFormat="false" ht="15" hidden="false" customHeight="false" outlineLevel="0" collapsed="false">
      <c r="A16057" s="0" t="n">
        <v>45</v>
      </c>
      <c r="B16057" s="0" t="n">
        <v>171</v>
      </c>
      <c r="C16057" s="0" t="n">
        <v>0.02261</v>
      </c>
      <c r="D16057" s="0" t="n">
        <v>0.02315</v>
      </c>
      <c r="E16057" s="0" t="n">
        <v>0.02413</v>
      </c>
      <c r="F16057" s="0" t="n">
        <v>0.02575</v>
      </c>
      <c r="G16057" s="0" t="n">
        <v>0.02701</v>
      </c>
      <c r="H16057" s="0" t="n">
        <v>0.0288</v>
      </c>
      <c r="I16057" s="0" t="n">
        <v>0.02995</v>
      </c>
      <c r="J16057" s="0" t="n">
        <v>0.03103</v>
      </c>
      <c r="K16057" s="0" t="n">
        <v>0.03246</v>
      </c>
      <c r="L16057" s="0" t="n">
        <v>0.03296</v>
      </c>
    </row>
    <row r="16058" customFormat="false" ht="15" hidden="false" customHeight="false" outlineLevel="0" collapsed="false">
      <c r="A16058" s="0" t="n">
        <v>45</v>
      </c>
      <c r="B16058" s="0" t="n">
        <v>172</v>
      </c>
      <c r="C16058" s="0" t="n">
        <v>0.02513</v>
      </c>
      <c r="D16058" s="0" t="n">
        <v>0.02573</v>
      </c>
      <c r="E16058" s="0" t="n">
        <v>0.02683</v>
      </c>
      <c r="F16058" s="0" t="n">
        <v>0.02864</v>
      </c>
      <c r="G16058" s="0" t="n">
        <v>0.03006</v>
      </c>
      <c r="H16058" s="0" t="n">
        <v>0.03206</v>
      </c>
      <c r="I16058" s="0" t="n">
        <v>0.03335</v>
      </c>
      <c r="J16058" s="0" t="n">
        <v>0.03455</v>
      </c>
      <c r="K16058" s="0" t="n">
        <v>0.03616</v>
      </c>
      <c r="L16058" s="0" t="n">
        <v>0.03672</v>
      </c>
    </row>
    <row r="16059" customFormat="false" ht="15" hidden="false" customHeight="false" outlineLevel="0" collapsed="false">
      <c r="A16059" s="0" t="n">
        <v>45</v>
      </c>
      <c r="B16059" s="0" t="n">
        <v>173</v>
      </c>
      <c r="C16059" s="0" t="n">
        <v>0.02519</v>
      </c>
      <c r="D16059" s="0" t="n">
        <v>0.02582</v>
      </c>
      <c r="E16059" s="0" t="n">
        <v>0.02696</v>
      </c>
      <c r="F16059" s="0" t="n">
        <v>0.02884</v>
      </c>
      <c r="G16059" s="0" t="n">
        <v>0.03031</v>
      </c>
      <c r="H16059" s="0" t="n">
        <v>0.03239</v>
      </c>
      <c r="I16059" s="0" t="n">
        <v>0.03374</v>
      </c>
      <c r="J16059" s="0" t="n">
        <v>0.03499</v>
      </c>
      <c r="K16059" s="0" t="n">
        <v>0.03666</v>
      </c>
      <c r="L16059" s="0" t="n">
        <v>0.03724</v>
      </c>
    </row>
    <row r="16060" customFormat="false" ht="15" hidden="false" customHeight="false" outlineLevel="0" collapsed="false">
      <c r="A16060" s="0" t="n">
        <v>45</v>
      </c>
      <c r="B16060" s="0" t="n">
        <v>174</v>
      </c>
      <c r="C16060" s="0" t="n">
        <v>0.02568</v>
      </c>
      <c r="D16060" s="0" t="n">
        <v>0.0262</v>
      </c>
      <c r="E16060" s="0" t="n">
        <v>0.02716</v>
      </c>
      <c r="F16060" s="0" t="n">
        <v>0.02875</v>
      </c>
      <c r="G16060" s="0" t="n">
        <v>0.02998</v>
      </c>
      <c r="H16060" s="0" t="n">
        <v>0.03173</v>
      </c>
      <c r="I16060" s="0" t="n">
        <v>0.03286</v>
      </c>
      <c r="J16060" s="0" t="n">
        <v>0.03391</v>
      </c>
      <c r="K16060" s="0" t="n">
        <v>0.03532</v>
      </c>
      <c r="L16060" s="0" t="n">
        <v>0.0358</v>
      </c>
    </row>
    <row r="16061" customFormat="false" ht="15" hidden="false" customHeight="false" outlineLevel="0" collapsed="false">
      <c r="A16061" s="0" t="n">
        <v>45</v>
      </c>
      <c r="B16061" s="0" t="n">
        <v>175</v>
      </c>
      <c r="C16061" s="0" t="n">
        <v>0.02398</v>
      </c>
      <c r="D16061" s="0" t="n">
        <v>0.0247</v>
      </c>
      <c r="E16061" s="0" t="n">
        <v>0.02599</v>
      </c>
      <c r="F16061" s="0" t="n">
        <v>0.02813</v>
      </c>
      <c r="G16061" s="0" t="n">
        <v>0.0298</v>
      </c>
      <c r="H16061" s="0" t="n">
        <v>0.03216</v>
      </c>
      <c r="I16061" s="0" t="n">
        <v>0.03369</v>
      </c>
      <c r="J16061" s="0" t="n">
        <v>0.0351</v>
      </c>
      <c r="K16061" s="0" t="n">
        <v>0.037</v>
      </c>
      <c r="L16061" s="0" t="n">
        <v>0.03765</v>
      </c>
    </row>
    <row r="16062" customFormat="false" ht="15" hidden="false" customHeight="false" outlineLevel="0" collapsed="false">
      <c r="A16062" s="0" t="n">
        <v>45</v>
      </c>
      <c r="B16062" s="0" t="n">
        <v>176</v>
      </c>
      <c r="C16062" s="0" t="n">
        <v>0.02216</v>
      </c>
      <c r="D16062" s="0" t="n">
        <v>0.02292</v>
      </c>
      <c r="E16062" s="0" t="n">
        <v>0.02431</v>
      </c>
      <c r="F16062" s="0" t="n">
        <v>0.02661</v>
      </c>
      <c r="G16062" s="0" t="n">
        <v>0.0284</v>
      </c>
      <c r="H16062" s="0" t="n">
        <v>0.03094</v>
      </c>
      <c r="I16062" s="0" t="n">
        <v>0.03258</v>
      </c>
      <c r="J16062" s="0" t="n">
        <v>0.0341</v>
      </c>
      <c r="K16062" s="0" t="n">
        <v>0.03614</v>
      </c>
      <c r="L16062" s="0" t="n">
        <v>0.03684</v>
      </c>
    </row>
    <row r="16063" customFormat="false" ht="15" hidden="false" customHeight="false" outlineLevel="0" collapsed="false">
      <c r="A16063" s="0" t="n">
        <v>45</v>
      </c>
      <c r="B16063" s="0" t="n">
        <v>177</v>
      </c>
      <c r="C16063" s="0" t="n">
        <v>0.01968</v>
      </c>
      <c r="D16063" s="0" t="n">
        <v>0.02045</v>
      </c>
      <c r="E16063" s="0" t="n">
        <v>0.02184</v>
      </c>
      <c r="F16063" s="0" t="n">
        <v>0.02414</v>
      </c>
      <c r="G16063" s="0" t="n">
        <v>0.02594</v>
      </c>
      <c r="H16063" s="0" t="n">
        <v>0.02848</v>
      </c>
      <c r="I16063" s="0" t="n">
        <v>0.03012</v>
      </c>
      <c r="J16063" s="0" t="n">
        <v>0.03164</v>
      </c>
      <c r="K16063" s="0" t="n">
        <v>0.03369</v>
      </c>
      <c r="L16063" s="0" t="n">
        <v>0.03439</v>
      </c>
    </row>
    <row r="16064" customFormat="false" ht="15" hidden="false" customHeight="false" outlineLevel="0" collapsed="false">
      <c r="A16064" s="0" t="n">
        <v>45</v>
      </c>
      <c r="B16064" s="0" t="n">
        <v>178</v>
      </c>
      <c r="C16064" s="0" t="n">
        <v>0.01896</v>
      </c>
      <c r="D16064" s="0" t="n">
        <v>0.01973</v>
      </c>
      <c r="E16064" s="0" t="n">
        <v>0.02113</v>
      </c>
      <c r="F16064" s="0" t="n">
        <v>0.02344</v>
      </c>
      <c r="G16064" s="0" t="n">
        <v>0.02524</v>
      </c>
      <c r="H16064" s="0" t="n">
        <v>0.02779</v>
      </c>
      <c r="I16064" s="0" t="n">
        <v>0.02944</v>
      </c>
      <c r="J16064" s="0" t="n">
        <v>0.03097</v>
      </c>
      <c r="K16064" s="0" t="n">
        <v>0.03302</v>
      </c>
      <c r="L16064" s="0" t="n">
        <v>0.03373</v>
      </c>
    </row>
    <row r="16065" customFormat="false" ht="15" hidden="false" customHeight="false" outlineLevel="0" collapsed="false">
      <c r="A16065" s="0" t="n">
        <v>45</v>
      </c>
      <c r="B16065" s="0" t="n">
        <v>179</v>
      </c>
      <c r="C16065" s="0" t="n">
        <v>0.02111</v>
      </c>
      <c r="D16065" s="0" t="n">
        <v>0.02172</v>
      </c>
      <c r="E16065" s="0" t="n">
        <v>0.02284</v>
      </c>
      <c r="F16065" s="0" t="n">
        <v>0.02468</v>
      </c>
      <c r="G16065" s="0" t="n">
        <v>0.02611</v>
      </c>
      <c r="H16065" s="0" t="n">
        <v>0.02815</v>
      </c>
      <c r="I16065" s="0" t="n">
        <v>0.02946</v>
      </c>
      <c r="J16065" s="0" t="n">
        <v>0.03068</v>
      </c>
      <c r="K16065" s="0" t="n">
        <v>0.03231</v>
      </c>
      <c r="L16065" s="0" t="n">
        <v>0.03288</v>
      </c>
    </row>
    <row r="16066" customFormat="false" ht="15" hidden="false" customHeight="false" outlineLevel="0" collapsed="false">
      <c r="A16066" s="0" t="n">
        <v>45</v>
      </c>
      <c r="B16066" s="0" t="n">
        <v>180</v>
      </c>
      <c r="C16066" s="0" t="n">
        <v>0.02452</v>
      </c>
      <c r="D16066" s="0" t="n">
        <v>0.02507</v>
      </c>
      <c r="E16066" s="0" t="n">
        <v>0.02607</v>
      </c>
      <c r="F16066" s="0" t="n">
        <v>0.02772</v>
      </c>
      <c r="G16066" s="0" t="n">
        <v>0.029</v>
      </c>
      <c r="H16066" s="0" t="n">
        <v>0.03083</v>
      </c>
      <c r="I16066" s="0" t="n">
        <v>0.032</v>
      </c>
      <c r="J16066" s="0" t="n">
        <v>0.0331</v>
      </c>
      <c r="K16066" s="0" t="n">
        <v>0.03456</v>
      </c>
      <c r="L16066" s="0" t="n">
        <v>0.03507</v>
      </c>
    </row>
    <row r="16067" customFormat="false" ht="15" hidden="false" customHeight="false" outlineLevel="0" collapsed="false">
      <c r="A16067" s="0" t="n">
        <v>45</v>
      </c>
      <c r="B16067" s="0" t="n">
        <v>181</v>
      </c>
      <c r="C16067" s="0" t="n">
        <v>0.02531</v>
      </c>
      <c r="D16067" s="0" t="n">
        <v>0.02583</v>
      </c>
      <c r="E16067" s="0" t="n">
        <v>0.02678</v>
      </c>
      <c r="F16067" s="0" t="n">
        <v>0.02835</v>
      </c>
      <c r="G16067" s="0" t="n">
        <v>0.02958</v>
      </c>
      <c r="H16067" s="0" t="n">
        <v>0.03131</v>
      </c>
      <c r="I16067" s="0" t="n">
        <v>0.03243</v>
      </c>
      <c r="J16067" s="0" t="n">
        <v>0.03347</v>
      </c>
      <c r="K16067" s="0" t="n">
        <v>0.03486</v>
      </c>
      <c r="L16067" s="0" t="n">
        <v>0.03535</v>
      </c>
    </row>
    <row r="16068" customFormat="false" ht="15" hidden="false" customHeight="false" outlineLevel="0" collapsed="false">
      <c r="A16068" s="0" t="n">
        <v>45</v>
      </c>
      <c r="B16068" s="0" t="n">
        <v>182</v>
      </c>
      <c r="C16068" s="0" t="n">
        <v>0.02523</v>
      </c>
      <c r="D16068" s="0" t="n">
        <v>0.02565</v>
      </c>
      <c r="E16068" s="0" t="n">
        <v>0.02643</v>
      </c>
      <c r="F16068" s="0" t="n">
        <v>0.02771</v>
      </c>
      <c r="G16068" s="0" t="n">
        <v>0.02871</v>
      </c>
      <c r="H16068" s="0" t="n">
        <v>0.03012</v>
      </c>
      <c r="I16068" s="0" t="n">
        <v>0.03104</v>
      </c>
      <c r="J16068" s="0" t="n">
        <v>0.03189</v>
      </c>
      <c r="K16068" s="0" t="n">
        <v>0.03302</v>
      </c>
      <c r="L16068" s="0" t="n">
        <v>0.03341</v>
      </c>
    </row>
    <row r="16069" customFormat="false" ht="15" hidden="false" customHeight="false" outlineLevel="0" collapsed="false">
      <c r="A16069" s="0" t="n">
        <v>45</v>
      </c>
      <c r="B16069" s="0" t="n">
        <v>183</v>
      </c>
      <c r="C16069" s="0" t="n">
        <v>0.02737</v>
      </c>
      <c r="D16069" s="0" t="n">
        <v>0.02768</v>
      </c>
      <c r="E16069" s="0" t="n">
        <v>0.02825</v>
      </c>
      <c r="F16069" s="0" t="n">
        <v>0.0292</v>
      </c>
      <c r="G16069" s="0" t="n">
        <v>0.02993</v>
      </c>
      <c r="H16069" s="0" t="n">
        <v>0.03097</v>
      </c>
      <c r="I16069" s="0" t="n">
        <v>0.03165</v>
      </c>
      <c r="J16069" s="0" t="n">
        <v>0.03227</v>
      </c>
      <c r="K16069" s="0" t="n">
        <v>0.03311</v>
      </c>
      <c r="L16069" s="0" t="n">
        <v>0.0334</v>
      </c>
    </row>
    <row r="16070" customFormat="false" ht="15" hidden="false" customHeight="false" outlineLevel="0" collapsed="false">
      <c r="A16070" s="0" t="n">
        <v>45</v>
      </c>
      <c r="B16070" s="0" t="n">
        <v>184</v>
      </c>
      <c r="C16070" s="0" t="n">
        <v>0.03036</v>
      </c>
      <c r="D16070" s="0" t="n">
        <v>0.03066</v>
      </c>
      <c r="E16070" s="0" t="n">
        <v>0.03121</v>
      </c>
      <c r="F16070" s="0" t="n">
        <v>0.03211</v>
      </c>
      <c r="G16070" s="0" t="n">
        <v>0.03282</v>
      </c>
      <c r="H16070" s="0" t="n">
        <v>0.03382</v>
      </c>
      <c r="I16070" s="0" t="n">
        <v>0.03446</v>
      </c>
      <c r="J16070" s="0" t="n">
        <v>0.03506</v>
      </c>
      <c r="K16070" s="0" t="n">
        <v>0.03586</v>
      </c>
      <c r="L16070" s="0" t="n">
        <v>0.03614</v>
      </c>
    </row>
    <row r="16071" customFormat="false" ht="15" hidden="false" customHeight="false" outlineLevel="0" collapsed="false">
      <c r="A16071" s="0" t="n">
        <v>45</v>
      </c>
      <c r="B16071" s="0" t="n">
        <v>185</v>
      </c>
      <c r="C16071" s="0" t="n">
        <v>0.03235</v>
      </c>
      <c r="D16071" s="0" t="n">
        <v>0.03253</v>
      </c>
      <c r="E16071" s="0" t="n">
        <v>0.03286</v>
      </c>
      <c r="F16071" s="0" t="n">
        <v>0.0334</v>
      </c>
      <c r="G16071" s="0" t="n">
        <v>0.03383</v>
      </c>
      <c r="H16071" s="0" t="n">
        <v>0.03443</v>
      </c>
      <c r="I16071" s="0" t="n">
        <v>0.03482</v>
      </c>
      <c r="J16071" s="0" t="n">
        <v>0.03518</v>
      </c>
      <c r="K16071" s="0" t="n">
        <v>0.03566</v>
      </c>
      <c r="L16071" s="0" t="n">
        <v>0.03582</v>
      </c>
    </row>
    <row r="16072" customFormat="false" ht="15" hidden="false" customHeight="false" outlineLevel="0" collapsed="false">
      <c r="A16072" s="0" t="n">
        <v>45</v>
      </c>
      <c r="B16072" s="0" t="n">
        <v>186</v>
      </c>
      <c r="C16072" s="0" t="n">
        <v>0.03296</v>
      </c>
      <c r="D16072" s="0" t="n">
        <v>0.03313</v>
      </c>
      <c r="E16072" s="0" t="n">
        <v>0.03345</v>
      </c>
      <c r="F16072" s="0" t="n">
        <v>0.03397</v>
      </c>
      <c r="G16072" s="0" t="n">
        <v>0.03437</v>
      </c>
      <c r="H16072" s="0" t="n">
        <v>0.03495</v>
      </c>
      <c r="I16072" s="0" t="n">
        <v>0.03532</v>
      </c>
      <c r="J16072" s="0" t="n">
        <v>0.03566</v>
      </c>
      <c r="K16072" s="0" t="n">
        <v>0.03612</v>
      </c>
      <c r="L16072" s="0" t="n">
        <v>0.03628</v>
      </c>
    </row>
    <row r="16073" customFormat="false" ht="15" hidden="false" customHeight="false" outlineLevel="0" collapsed="false">
      <c r="A16073" s="0" t="n">
        <v>45</v>
      </c>
      <c r="B16073" s="0" t="n">
        <v>187</v>
      </c>
      <c r="C16073" s="0" t="n">
        <v>0.03585</v>
      </c>
      <c r="D16073" s="0" t="n">
        <v>0.03597</v>
      </c>
      <c r="E16073" s="0" t="n">
        <v>0.03619</v>
      </c>
      <c r="F16073" s="0" t="n">
        <v>0.03656</v>
      </c>
      <c r="G16073" s="0" t="n">
        <v>0.03685</v>
      </c>
      <c r="H16073" s="0" t="n">
        <v>0.03725</v>
      </c>
      <c r="I16073" s="0" t="n">
        <v>0.03751</v>
      </c>
      <c r="J16073" s="0" t="n">
        <v>0.03776</v>
      </c>
      <c r="K16073" s="0" t="n">
        <v>0.03808</v>
      </c>
      <c r="L16073" s="0" t="n">
        <v>0.03819</v>
      </c>
    </row>
    <row r="16074" customFormat="false" ht="15" hidden="false" customHeight="false" outlineLevel="0" collapsed="false">
      <c r="A16074" s="0" t="n">
        <v>45</v>
      </c>
      <c r="B16074" s="0" t="n">
        <v>188</v>
      </c>
      <c r="C16074" s="0" t="n">
        <v>0.03856</v>
      </c>
      <c r="D16074" s="0" t="n">
        <v>0.03868</v>
      </c>
      <c r="E16074" s="0" t="n">
        <v>0.03891</v>
      </c>
      <c r="F16074" s="0" t="n">
        <v>0.03928</v>
      </c>
      <c r="G16074" s="0" t="n">
        <v>0.03957</v>
      </c>
      <c r="H16074" s="0" t="n">
        <v>0.03998</v>
      </c>
      <c r="I16074" s="0" t="n">
        <v>0.04025</v>
      </c>
      <c r="J16074" s="0" t="n">
        <v>0.04049</v>
      </c>
      <c r="K16074" s="0" t="n">
        <v>0.04082</v>
      </c>
      <c r="L16074" s="0" t="n">
        <v>0.04094</v>
      </c>
    </row>
    <row r="16075" customFormat="false" ht="15" hidden="false" customHeight="false" outlineLevel="0" collapsed="false">
      <c r="A16075" s="0" t="n">
        <v>45</v>
      </c>
      <c r="B16075" s="0" t="n">
        <v>189</v>
      </c>
      <c r="C16075" s="0" t="n">
        <v>0.03991</v>
      </c>
      <c r="D16075" s="0" t="n">
        <v>0.03997</v>
      </c>
      <c r="E16075" s="0" t="n">
        <v>0.04008</v>
      </c>
      <c r="F16075" s="0" t="n">
        <v>0.04026</v>
      </c>
      <c r="G16075" s="0" t="n">
        <v>0.0404</v>
      </c>
      <c r="H16075" s="0" t="n">
        <v>0.04059</v>
      </c>
      <c r="I16075" s="0" t="n">
        <v>0.04072</v>
      </c>
      <c r="J16075" s="0" t="n">
        <v>0.04084</v>
      </c>
      <c r="K16075" s="0" t="n">
        <v>0.041</v>
      </c>
      <c r="L16075" s="0" t="n">
        <v>0.04106</v>
      </c>
    </row>
    <row r="16076" customFormat="false" ht="15" hidden="false" customHeight="false" outlineLevel="0" collapsed="false">
      <c r="A16076" s="0" t="n">
        <v>45</v>
      </c>
      <c r="B16076" s="0" t="n">
        <v>190</v>
      </c>
      <c r="C16076" s="0" t="n">
        <v>0.03654</v>
      </c>
      <c r="D16076" s="0" t="n">
        <v>0.03684</v>
      </c>
      <c r="E16076" s="0" t="n">
        <v>0.03738</v>
      </c>
      <c r="F16076" s="0" t="n">
        <v>0.03827</v>
      </c>
      <c r="G16076" s="0" t="n">
        <v>0.03896</v>
      </c>
      <c r="H16076" s="0" t="n">
        <v>0.03994</v>
      </c>
      <c r="I16076" s="0" t="n">
        <v>0.04058</v>
      </c>
      <c r="J16076" s="0" t="n">
        <v>0.04117</v>
      </c>
      <c r="K16076" s="0" t="n">
        <v>0.04196</v>
      </c>
      <c r="L16076" s="0" t="n">
        <v>0.04223</v>
      </c>
    </row>
    <row r="16077" customFormat="false" ht="15" hidden="false" customHeight="false" outlineLevel="0" collapsed="false">
      <c r="A16077" s="0" t="n">
        <v>45</v>
      </c>
      <c r="B16077" s="0" t="n">
        <v>191</v>
      </c>
      <c r="C16077" s="0" t="n">
        <v>0.03622</v>
      </c>
      <c r="D16077" s="0" t="n">
        <v>0.03667</v>
      </c>
      <c r="E16077" s="0" t="n">
        <v>0.03747</v>
      </c>
      <c r="F16077" s="0" t="n">
        <v>0.0388</v>
      </c>
      <c r="G16077" s="0" t="n">
        <v>0.03984</v>
      </c>
      <c r="H16077" s="0" t="n">
        <v>0.04132</v>
      </c>
      <c r="I16077" s="0" t="n">
        <v>0.04227</v>
      </c>
      <c r="J16077" s="0" t="n">
        <v>0.04315</v>
      </c>
      <c r="K16077" s="0" t="n">
        <v>0.04433</v>
      </c>
      <c r="L16077" s="0" t="n">
        <v>0.04474</v>
      </c>
    </row>
    <row r="16078" customFormat="false" ht="15" hidden="false" customHeight="false" outlineLevel="0" collapsed="false">
      <c r="A16078" s="0" t="n">
        <v>45</v>
      </c>
      <c r="B16078" s="0" t="n">
        <v>192</v>
      </c>
      <c r="C16078" s="0" t="n">
        <v>0.04087</v>
      </c>
      <c r="D16078" s="0" t="n">
        <v>0.04125</v>
      </c>
      <c r="E16078" s="0" t="n">
        <v>0.04195</v>
      </c>
      <c r="F16078" s="0" t="n">
        <v>0.0431</v>
      </c>
      <c r="G16078" s="0" t="n">
        <v>0.044</v>
      </c>
      <c r="H16078" s="0" t="n">
        <v>0.04528</v>
      </c>
      <c r="I16078" s="0" t="n">
        <v>0.0461</v>
      </c>
      <c r="J16078" s="0" t="n">
        <v>0.04686</v>
      </c>
      <c r="K16078" s="0" t="n">
        <v>0.04789</v>
      </c>
      <c r="L16078" s="0" t="n">
        <v>0.04824</v>
      </c>
    </row>
    <row r="16079" customFormat="false" ht="15" hidden="false" customHeight="false" outlineLevel="0" collapsed="false">
      <c r="A16079" s="0" t="n">
        <v>45</v>
      </c>
      <c r="B16079" s="0" t="n">
        <v>193</v>
      </c>
      <c r="C16079" s="0" t="n">
        <v>0.03979</v>
      </c>
      <c r="D16079" s="0" t="n">
        <v>0.0403</v>
      </c>
      <c r="E16079" s="0" t="n">
        <v>0.04122</v>
      </c>
      <c r="F16079" s="0" t="n">
        <v>0.04273</v>
      </c>
      <c r="G16079" s="0" t="n">
        <v>0.04392</v>
      </c>
      <c r="H16079" s="0" t="n">
        <v>0.04559</v>
      </c>
      <c r="I16079" s="0" t="n">
        <v>0.04668</v>
      </c>
      <c r="J16079" s="0" t="n">
        <v>0.04768</v>
      </c>
      <c r="K16079" s="0" t="n">
        <v>0.04903</v>
      </c>
      <c r="L16079" s="0" t="n">
        <v>0.04949</v>
      </c>
    </row>
    <row r="16080" customFormat="false" ht="15" hidden="false" customHeight="false" outlineLevel="0" collapsed="false">
      <c r="A16080" s="0" t="n">
        <v>45</v>
      </c>
      <c r="B16080" s="0" t="n">
        <v>194</v>
      </c>
      <c r="C16080" s="0" t="n">
        <v>0.04017</v>
      </c>
      <c r="D16080" s="0" t="n">
        <v>0.0407</v>
      </c>
      <c r="E16080" s="0" t="n">
        <v>0.04167</v>
      </c>
      <c r="F16080" s="0" t="n">
        <v>0.04326</v>
      </c>
      <c r="G16080" s="0" t="n">
        <v>0.0445</v>
      </c>
      <c r="H16080" s="0" t="n">
        <v>0.04626</v>
      </c>
      <c r="I16080" s="0" t="n">
        <v>0.0474</v>
      </c>
      <c r="J16080" s="0" t="n">
        <v>0.04846</v>
      </c>
      <c r="K16080" s="0" t="n">
        <v>0.04987</v>
      </c>
      <c r="L16080" s="0" t="n">
        <v>0.05036</v>
      </c>
    </row>
    <row r="16081" customFormat="false" ht="15" hidden="false" customHeight="false" outlineLevel="0" collapsed="false">
      <c r="A16081" s="0" t="n">
        <v>45</v>
      </c>
      <c r="B16081" s="0" t="n">
        <v>195</v>
      </c>
      <c r="C16081" s="0" t="n">
        <v>0.04292</v>
      </c>
      <c r="D16081" s="0" t="n">
        <v>0.04341</v>
      </c>
      <c r="E16081" s="0" t="n">
        <v>0.04428</v>
      </c>
      <c r="F16081" s="0" t="n">
        <v>0.04573</v>
      </c>
      <c r="G16081" s="0" t="n">
        <v>0.04686</v>
      </c>
      <c r="H16081" s="0" t="n">
        <v>0.04845</v>
      </c>
      <c r="I16081" s="0" t="n">
        <v>0.04948</v>
      </c>
      <c r="J16081" s="0" t="n">
        <v>0.05044</v>
      </c>
      <c r="K16081" s="0" t="n">
        <v>0.05172</v>
      </c>
      <c r="L16081" s="0" t="n">
        <v>0.05217</v>
      </c>
    </row>
    <row r="16082" customFormat="false" ht="15" hidden="false" customHeight="false" outlineLevel="0" collapsed="false">
      <c r="A16082" s="0" t="n">
        <v>45</v>
      </c>
      <c r="B16082" s="0" t="n">
        <v>196</v>
      </c>
      <c r="C16082" s="0" t="n">
        <v>0.04791</v>
      </c>
      <c r="D16082" s="0" t="n">
        <v>0.04828</v>
      </c>
      <c r="E16082" s="0" t="n">
        <v>0.04894</v>
      </c>
      <c r="F16082" s="0" t="n">
        <v>0.05003</v>
      </c>
      <c r="G16082" s="0" t="n">
        <v>0.05088</v>
      </c>
      <c r="H16082" s="0" t="n">
        <v>0.05208</v>
      </c>
      <c r="I16082" s="0" t="n">
        <v>0.05285</v>
      </c>
      <c r="J16082" s="0" t="n">
        <v>0.05358</v>
      </c>
      <c r="K16082" s="0" t="n">
        <v>0.05454</v>
      </c>
      <c r="L16082" s="0" t="n">
        <v>0.05488</v>
      </c>
    </row>
    <row r="16083" customFormat="false" ht="15" hidden="false" customHeight="false" outlineLevel="0" collapsed="false">
      <c r="A16083" s="0" t="n">
        <v>45</v>
      </c>
      <c r="B16083" s="0" t="n">
        <v>197</v>
      </c>
      <c r="C16083" s="0" t="n">
        <v>0.05012</v>
      </c>
      <c r="D16083" s="0" t="n">
        <v>0.05031</v>
      </c>
      <c r="E16083" s="0" t="n">
        <v>0.05067</v>
      </c>
      <c r="F16083" s="0" t="n">
        <v>0.05126</v>
      </c>
      <c r="G16083" s="0" t="n">
        <v>0.05172</v>
      </c>
      <c r="H16083" s="0" t="n">
        <v>0.05237</v>
      </c>
      <c r="I16083" s="0" t="n">
        <v>0.05279</v>
      </c>
      <c r="J16083" s="0" t="n">
        <v>0.05318</v>
      </c>
      <c r="K16083" s="0" t="n">
        <v>0.05371</v>
      </c>
      <c r="L16083" s="0" t="n">
        <v>0.05389</v>
      </c>
    </row>
    <row r="16084" customFormat="false" ht="15" hidden="false" customHeight="false" outlineLevel="0" collapsed="false">
      <c r="A16084" s="0" t="n">
        <v>45</v>
      </c>
      <c r="B16084" s="0" t="n">
        <v>198</v>
      </c>
      <c r="C16084" s="0" t="n">
        <v>0.05201</v>
      </c>
      <c r="D16084" s="0" t="n">
        <v>0.05207</v>
      </c>
      <c r="E16084" s="0" t="n">
        <v>0.05219</v>
      </c>
      <c r="F16084" s="0" t="n">
        <v>0.05238</v>
      </c>
      <c r="G16084" s="0" t="n">
        <v>0.05253</v>
      </c>
      <c r="H16084" s="0" t="n">
        <v>0.05274</v>
      </c>
      <c r="I16084" s="0" t="n">
        <v>0.05287</v>
      </c>
      <c r="J16084" s="0" t="n">
        <v>0.053</v>
      </c>
      <c r="K16084" s="0" t="n">
        <v>0.05317</v>
      </c>
      <c r="L16084" s="0" t="n">
        <v>0.05323</v>
      </c>
    </row>
    <row r="16085" customFormat="false" ht="15" hidden="false" customHeight="false" outlineLevel="0" collapsed="false">
      <c r="A16085" s="0" t="n">
        <v>45</v>
      </c>
      <c r="B16085" s="0" t="n">
        <v>199</v>
      </c>
      <c r="C16085" s="0" t="n">
        <v>0.05298</v>
      </c>
      <c r="D16085" s="0" t="n">
        <v>0.05304</v>
      </c>
      <c r="E16085" s="0" t="n">
        <v>0.05314</v>
      </c>
      <c r="F16085" s="0" t="n">
        <v>0.05331</v>
      </c>
      <c r="G16085" s="0" t="n">
        <v>0.05344</v>
      </c>
      <c r="H16085" s="0" t="n">
        <v>0.05363</v>
      </c>
      <c r="I16085" s="0" t="n">
        <v>0.05375</v>
      </c>
      <c r="J16085" s="0" t="n">
        <v>0.05386</v>
      </c>
      <c r="K16085" s="0" t="n">
        <v>0.05401</v>
      </c>
      <c r="L16085" s="0" t="n">
        <v>0.05406</v>
      </c>
    </row>
    <row r="16086" customFormat="false" ht="15" hidden="false" customHeight="false" outlineLevel="0" collapsed="false">
      <c r="A16086" s="0" t="n">
        <v>45</v>
      </c>
      <c r="B16086" s="0" t="n">
        <v>200</v>
      </c>
      <c r="C16086" s="0" t="n">
        <v>0.04502</v>
      </c>
      <c r="D16086" s="0" t="n">
        <v>0.04537</v>
      </c>
      <c r="E16086" s="0" t="n">
        <v>0.046</v>
      </c>
      <c r="F16086" s="0" t="n">
        <v>0.04704</v>
      </c>
      <c r="G16086" s="0" t="n">
        <v>0.04786</v>
      </c>
      <c r="H16086" s="0" t="n">
        <v>0.04901</v>
      </c>
      <c r="I16086" s="0" t="n">
        <v>0.04975</v>
      </c>
      <c r="J16086" s="0" t="n">
        <v>0.05044</v>
      </c>
      <c r="K16086" s="0" t="n">
        <v>0.05137</v>
      </c>
      <c r="L16086" s="0" t="n">
        <v>0.05169</v>
      </c>
    </row>
    <row r="16087" customFormat="false" ht="15" hidden="false" customHeight="false" outlineLevel="0" collapsed="false">
      <c r="A16087" s="0" t="n">
        <v>45</v>
      </c>
      <c r="B16087" s="0" t="n">
        <v>201</v>
      </c>
      <c r="C16087" s="0" t="n">
        <v>0.04218</v>
      </c>
      <c r="D16087" s="0" t="n">
        <v>0.04257</v>
      </c>
      <c r="E16087" s="0" t="n">
        <v>0.04329</v>
      </c>
      <c r="F16087" s="0" t="n">
        <v>0.04448</v>
      </c>
      <c r="G16087" s="0" t="n">
        <v>0.0454</v>
      </c>
      <c r="H16087" s="0" t="n">
        <v>0.04671</v>
      </c>
      <c r="I16087" s="0" t="n">
        <v>0.04756</v>
      </c>
      <c r="J16087" s="0" t="n">
        <v>0.04834</v>
      </c>
      <c r="K16087" s="0" t="n">
        <v>0.04939</v>
      </c>
      <c r="L16087" s="0" t="n">
        <v>0.04976</v>
      </c>
    </row>
    <row r="16088" customFormat="false" ht="15" hidden="false" customHeight="false" outlineLevel="0" collapsed="false">
      <c r="A16088" s="0" t="n">
        <v>45</v>
      </c>
      <c r="B16088" s="0" t="n">
        <v>202</v>
      </c>
      <c r="C16088" s="0" t="n">
        <v>0.03869</v>
      </c>
      <c r="D16088" s="0" t="n">
        <v>0.03927</v>
      </c>
      <c r="E16088" s="0" t="n">
        <v>0.04033</v>
      </c>
      <c r="F16088" s="0" t="n">
        <v>0.04207</v>
      </c>
      <c r="G16088" s="0" t="n">
        <v>0.04343</v>
      </c>
      <c r="H16088" s="0" t="n">
        <v>0.04535</v>
      </c>
      <c r="I16088" s="0" t="n">
        <v>0.04659</v>
      </c>
      <c r="J16088" s="0" t="n">
        <v>0.04774</v>
      </c>
      <c r="K16088" s="0" t="n">
        <v>0.04929</v>
      </c>
      <c r="L16088" s="0" t="n">
        <v>0.04982</v>
      </c>
    </row>
    <row r="16089" customFormat="false" ht="15" hidden="false" customHeight="false" outlineLevel="0" collapsed="false">
      <c r="A16089" s="0" t="n">
        <v>45</v>
      </c>
      <c r="B16089" s="0" t="n">
        <v>203</v>
      </c>
      <c r="C16089" s="0" t="n">
        <v>0.03746</v>
      </c>
      <c r="D16089" s="0" t="n">
        <v>0.03804</v>
      </c>
      <c r="E16089" s="0" t="n">
        <v>0.03908</v>
      </c>
      <c r="F16089" s="0" t="n">
        <v>0.0408</v>
      </c>
      <c r="G16089" s="0" t="n">
        <v>0.04215</v>
      </c>
      <c r="H16089" s="0" t="n">
        <v>0.04405</v>
      </c>
      <c r="I16089" s="0" t="n">
        <v>0.04528</v>
      </c>
      <c r="J16089" s="0" t="n">
        <v>0.04642</v>
      </c>
      <c r="K16089" s="0" t="n">
        <v>0.04795</v>
      </c>
      <c r="L16089" s="0" t="n">
        <v>0.04848</v>
      </c>
    </row>
    <row r="16090" customFormat="false" ht="15" hidden="false" customHeight="false" outlineLevel="0" collapsed="false">
      <c r="A16090" s="0" t="n">
        <v>45</v>
      </c>
      <c r="B16090" s="0" t="n">
        <v>204</v>
      </c>
      <c r="C16090" s="0" t="n">
        <v>0.04113</v>
      </c>
      <c r="D16090" s="0" t="n">
        <v>0.04148</v>
      </c>
      <c r="E16090" s="0" t="n">
        <v>0.04212</v>
      </c>
      <c r="F16090" s="0" t="n">
        <v>0.04319</v>
      </c>
      <c r="G16090" s="0" t="n">
        <v>0.04402</v>
      </c>
      <c r="H16090" s="0" t="n">
        <v>0.04519</v>
      </c>
      <c r="I16090" s="0" t="n">
        <v>0.04595</v>
      </c>
      <c r="J16090" s="0" t="n">
        <v>0.04666</v>
      </c>
      <c r="K16090" s="0" t="n">
        <v>0.0476</v>
      </c>
      <c r="L16090" s="0" t="n">
        <v>0.04793</v>
      </c>
    </row>
    <row r="16091" customFormat="false" ht="15" hidden="false" customHeight="false" outlineLevel="0" collapsed="false">
      <c r="A16091" s="0" t="n">
        <v>45</v>
      </c>
      <c r="B16091" s="0" t="n">
        <v>205</v>
      </c>
      <c r="C16091" s="0" t="n">
        <v>0.04087</v>
      </c>
      <c r="D16091" s="0" t="n">
        <v>0.04119</v>
      </c>
      <c r="E16091" s="0" t="n">
        <v>0.04176</v>
      </c>
      <c r="F16091" s="0" t="n">
        <v>0.04271</v>
      </c>
      <c r="G16091" s="0" t="n">
        <v>0.04345</v>
      </c>
      <c r="H16091" s="0" t="n">
        <v>0.04449</v>
      </c>
      <c r="I16091" s="0" t="n">
        <v>0.04517</v>
      </c>
      <c r="J16091" s="0" t="n">
        <v>0.0458</v>
      </c>
      <c r="K16091" s="0" t="n">
        <v>0.04664</v>
      </c>
      <c r="L16091" s="0" t="n">
        <v>0.04693</v>
      </c>
    </row>
    <row r="16092" customFormat="false" ht="15" hidden="false" customHeight="false" outlineLevel="0" collapsed="false">
      <c r="A16092" s="0" t="n">
        <v>45</v>
      </c>
      <c r="B16092" s="0" t="n">
        <v>206</v>
      </c>
      <c r="C16092" s="0" t="n">
        <v>0.03722</v>
      </c>
      <c r="D16092" s="0" t="n">
        <v>0.03765</v>
      </c>
      <c r="E16092" s="0" t="n">
        <v>0.03844</v>
      </c>
      <c r="F16092" s="0" t="n">
        <v>0.03975</v>
      </c>
      <c r="G16092" s="0" t="n">
        <v>0.04077</v>
      </c>
      <c r="H16092" s="0" t="n">
        <v>0.04221</v>
      </c>
      <c r="I16092" s="0" t="n">
        <v>0.04314</v>
      </c>
      <c r="J16092" s="0" t="n">
        <v>0.04401</v>
      </c>
      <c r="K16092" s="0" t="n">
        <v>0.04517</v>
      </c>
      <c r="L16092" s="0" t="n">
        <v>0.04557</v>
      </c>
    </row>
    <row r="16093" customFormat="false" ht="15" hidden="false" customHeight="false" outlineLevel="0" collapsed="false">
      <c r="A16093" s="0" t="n">
        <v>45</v>
      </c>
      <c r="B16093" s="0" t="n">
        <v>207</v>
      </c>
      <c r="C16093" s="0" t="n">
        <v>0.02925</v>
      </c>
      <c r="D16093" s="0" t="n">
        <v>0.03002</v>
      </c>
      <c r="E16093" s="0" t="n">
        <v>0.03142</v>
      </c>
      <c r="F16093" s="0" t="n">
        <v>0.03374</v>
      </c>
      <c r="G16093" s="0" t="n">
        <v>0.03555</v>
      </c>
      <c r="H16093" s="0" t="n">
        <v>0.03811</v>
      </c>
      <c r="I16093" s="0" t="n">
        <v>0.03976</v>
      </c>
      <c r="J16093" s="0" t="n">
        <v>0.0413</v>
      </c>
      <c r="K16093" s="0" t="n">
        <v>0.04335</v>
      </c>
      <c r="L16093" s="0" t="n">
        <v>0.04406</v>
      </c>
    </row>
    <row r="16094" customFormat="false" ht="15" hidden="false" customHeight="false" outlineLevel="0" collapsed="false">
      <c r="A16094" s="0" t="n">
        <v>45</v>
      </c>
      <c r="B16094" s="0" t="n">
        <v>208</v>
      </c>
      <c r="C16094" s="0" t="n">
        <v>0.02661</v>
      </c>
      <c r="D16094" s="0" t="n">
        <v>0.02749</v>
      </c>
      <c r="E16094" s="0" t="n">
        <v>0.02908</v>
      </c>
      <c r="F16094" s="0" t="n">
        <v>0.03172</v>
      </c>
      <c r="G16094" s="0" t="n">
        <v>0.03378</v>
      </c>
      <c r="H16094" s="0" t="n">
        <v>0.03669</v>
      </c>
      <c r="I16094" s="0" t="n">
        <v>0.03857</v>
      </c>
      <c r="J16094" s="0" t="n">
        <v>0.04032</v>
      </c>
      <c r="K16094" s="0" t="n">
        <v>0.04265</v>
      </c>
      <c r="L16094" s="0" t="n">
        <v>0.04346</v>
      </c>
    </row>
    <row r="16095" customFormat="false" ht="15" hidden="false" customHeight="false" outlineLevel="0" collapsed="false">
      <c r="A16095" s="0" t="n">
        <v>45</v>
      </c>
      <c r="B16095" s="0" t="n">
        <v>209</v>
      </c>
      <c r="C16095" s="0" t="n">
        <v>0.02561</v>
      </c>
      <c r="D16095" s="0" t="n">
        <v>0.02651</v>
      </c>
      <c r="E16095" s="0" t="n">
        <v>0.02814</v>
      </c>
      <c r="F16095" s="0" t="n">
        <v>0.03083</v>
      </c>
      <c r="G16095" s="0" t="n">
        <v>0.03293</v>
      </c>
      <c r="H16095" s="0" t="n">
        <v>0.0359</v>
      </c>
      <c r="I16095" s="0" t="n">
        <v>0.03782</v>
      </c>
      <c r="J16095" s="0" t="n">
        <v>0.03961</v>
      </c>
      <c r="K16095" s="0" t="n">
        <v>0.04199</v>
      </c>
      <c r="L16095" s="0" t="n">
        <v>0.04282</v>
      </c>
    </row>
    <row r="16096" customFormat="false" ht="15" hidden="false" customHeight="false" outlineLevel="0" collapsed="false">
      <c r="A16096" s="0" t="n">
        <v>45</v>
      </c>
      <c r="B16096" s="0" t="n">
        <v>210</v>
      </c>
      <c r="C16096" s="0" t="n">
        <v>0.02533</v>
      </c>
      <c r="D16096" s="0" t="n">
        <v>0.02626</v>
      </c>
      <c r="E16096" s="0" t="n">
        <v>0.02795</v>
      </c>
      <c r="F16096" s="0" t="n">
        <v>0.03074</v>
      </c>
      <c r="G16096" s="0" t="n">
        <v>0.03291</v>
      </c>
      <c r="H16096" s="0" t="n">
        <v>0.03599</v>
      </c>
      <c r="I16096" s="0" t="n">
        <v>0.03798</v>
      </c>
      <c r="J16096" s="0" t="n">
        <v>0.03983</v>
      </c>
      <c r="K16096" s="0" t="n">
        <v>0.0423</v>
      </c>
      <c r="L16096" s="0" t="n">
        <v>0.04315</v>
      </c>
    </row>
    <row r="16097" customFormat="false" ht="15" hidden="false" customHeight="false" outlineLevel="0" collapsed="false">
      <c r="A16097" s="0" t="n">
        <v>45</v>
      </c>
      <c r="B16097" s="0" t="n">
        <v>211</v>
      </c>
      <c r="C16097" s="0" t="n">
        <v>0.0259</v>
      </c>
      <c r="D16097" s="0" t="n">
        <v>0.02686</v>
      </c>
      <c r="E16097" s="0" t="n">
        <v>0.0286</v>
      </c>
      <c r="F16097" s="0" t="n">
        <v>0.03149</v>
      </c>
      <c r="G16097" s="0" t="n">
        <v>0.03374</v>
      </c>
      <c r="H16097" s="0" t="n">
        <v>0.03693</v>
      </c>
      <c r="I16097" s="0" t="n">
        <v>0.03899</v>
      </c>
      <c r="J16097" s="0" t="n">
        <v>0.0409</v>
      </c>
      <c r="K16097" s="0" t="n">
        <v>0.04346</v>
      </c>
      <c r="L16097" s="0" t="n">
        <v>0.04434</v>
      </c>
    </row>
    <row r="16098" customFormat="false" ht="15" hidden="false" customHeight="false" outlineLevel="0" collapsed="false">
      <c r="A16098" s="0" t="n">
        <v>45</v>
      </c>
      <c r="B16098" s="0" t="n">
        <v>212</v>
      </c>
      <c r="C16098" s="0" t="n">
        <v>0.02441</v>
      </c>
      <c r="D16098" s="0" t="n">
        <v>0.02543</v>
      </c>
      <c r="E16098" s="0" t="n">
        <v>0.02728</v>
      </c>
      <c r="F16098" s="0" t="n">
        <v>0.03035</v>
      </c>
      <c r="G16098" s="0" t="n">
        <v>0.03273</v>
      </c>
      <c r="H16098" s="0" t="n">
        <v>0.03611</v>
      </c>
      <c r="I16098" s="0" t="n">
        <v>0.0383</v>
      </c>
      <c r="J16098" s="0" t="n">
        <v>0.04032</v>
      </c>
      <c r="K16098" s="0" t="n">
        <v>0.04304</v>
      </c>
      <c r="L16098" s="0" t="n">
        <v>0.04397</v>
      </c>
    </row>
    <row r="16099" customFormat="false" ht="15" hidden="false" customHeight="false" outlineLevel="0" collapsed="false">
      <c r="A16099" s="0" t="n">
        <v>45</v>
      </c>
      <c r="B16099" s="0" t="n">
        <v>213</v>
      </c>
      <c r="C16099" s="0" t="n">
        <v>0.02206</v>
      </c>
      <c r="D16099" s="0" t="n">
        <v>0.02314</v>
      </c>
      <c r="E16099" s="0" t="n">
        <v>0.02508</v>
      </c>
      <c r="F16099" s="0" t="n">
        <v>0.02831</v>
      </c>
      <c r="G16099" s="0" t="n">
        <v>0.03082</v>
      </c>
      <c r="H16099" s="0" t="n">
        <v>0.03438</v>
      </c>
      <c r="I16099" s="0" t="n">
        <v>0.03667</v>
      </c>
      <c r="J16099" s="0" t="n">
        <v>0.03881</v>
      </c>
      <c r="K16099" s="0" t="n">
        <v>0.04166</v>
      </c>
      <c r="L16099" s="0" t="n">
        <v>0.04265</v>
      </c>
    </row>
    <row r="16100" customFormat="false" ht="15" hidden="false" customHeight="false" outlineLevel="0" collapsed="false">
      <c r="A16100" s="0" t="n">
        <v>45</v>
      </c>
      <c r="B16100" s="0" t="n">
        <v>214</v>
      </c>
      <c r="C16100" s="0" t="n">
        <v>0.02119</v>
      </c>
      <c r="D16100" s="0" t="n">
        <v>0.02228</v>
      </c>
      <c r="E16100" s="0" t="n">
        <v>0.02426</v>
      </c>
      <c r="F16100" s="0" t="n">
        <v>0.02753</v>
      </c>
      <c r="G16100" s="0" t="n">
        <v>0.03009</v>
      </c>
      <c r="H16100" s="0" t="n">
        <v>0.0337</v>
      </c>
      <c r="I16100" s="0" t="n">
        <v>0.03604</v>
      </c>
      <c r="J16100" s="0" t="n">
        <v>0.0382</v>
      </c>
      <c r="K16100" s="0" t="n">
        <v>0.04111</v>
      </c>
      <c r="L16100" s="0" t="n">
        <v>0.04211</v>
      </c>
    </row>
    <row r="16101" customFormat="false" ht="15" hidden="false" customHeight="false" outlineLevel="0" collapsed="false">
      <c r="A16101" s="0" t="n">
        <v>45</v>
      </c>
      <c r="B16101" s="0" t="n">
        <v>215</v>
      </c>
      <c r="C16101" s="0" t="n">
        <v>0.02394</v>
      </c>
      <c r="D16101" s="0" t="n">
        <v>0.02489</v>
      </c>
      <c r="E16101" s="0" t="n">
        <v>0.02662</v>
      </c>
      <c r="F16101" s="0" t="n">
        <v>0.02948</v>
      </c>
      <c r="G16101" s="0" t="n">
        <v>0.03171</v>
      </c>
      <c r="H16101" s="0" t="n">
        <v>0.03487</v>
      </c>
      <c r="I16101" s="0" t="n">
        <v>0.03691</v>
      </c>
      <c r="J16101" s="0" t="n">
        <v>0.03881</v>
      </c>
      <c r="K16101" s="0" t="n">
        <v>0.04134</v>
      </c>
      <c r="L16101" s="0" t="n">
        <v>0.04222</v>
      </c>
    </row>
    <row r="16102" customFormat="false" ht="15" hidden="false" customHeight="false" outlineLevel="0" collapsed="false">
      <c r="A16102" s="0" t="n">
        <v>45</v>
      </c>
      <c r="B16102" s="0" t="n">
        <v>216</v>
      </c>
      <c r="C16102" s="0" t="n">
        <v>0.02589</v>
      </c>
      <c r="D16102" s="0" t="n">
        <v>0.02675</v>
      </c>
      <c r="E16102" s="0" t="n">
        <v>0.02829</v>
      </c>
      <c r="F16102" s="0" t="n">
        <v>0.03085</v>
      </c>
      <c r="G16102" s="0" t="n">
        <v>0.03285</v>
      </c>
      <c r="H16102" s="0" t="n">
        <v>0.03567</v>
      </c>
      <c r="I16102" s="0" t="n">
        <v>0.0375</v>
      </c>
      <c r="J16102" s="0" t="n">
        <v>0.03919</v>
      </c>
      <c r="K16102" s="0" t="n">
        <v>0.04146</v>
      </c>
      <c r="L16102" s="0" t="n">
        <v>0.04225</v>
      </c>
    </row>
    <row r="16103" customFormat="false" ht="15" hidden="false" customHeight="false" outlineLevel="0" collapsed="false">
      <c r="A16103" s="0" t="n">
        <v>45</v>
      </c>
      <c r="B16103" s="0" t="n">
        <v>217</v>
      </c>
      <c r="C16103" s="0" t="n">
        <v>0.02403</v>
      </c>
      <c r="D16103" s="0" t="n">
        <v>0.02498</v>
      </c>
      <c r="E16103" s="0" t="n">
        <v>0.02672</v>
      </c>
      <c r="F16103" s="0" t="n">
        <v>0.02958</v>
      </c>
      <c r="G16103" s="0" t="n">
        <v>0.03182</v>
      </c>
      <c r="H16103" s="0" t="n">
        <v>0.03498</v>
      </c>
      <c r="I16103" s="0" t="n">
        <v>0.03702</v>
      </c>
      <c r="J16103" s="0" t="n">
        <v>0.03892</v>
      </c>
      <c r="K16103" s="0" t="n">
        <v>0.04146</v>
      </c>
      <c r="L16103" s="0" t="n">
        <v>0.04234</v>
      </c>
    </row>
    <row r="16104" customFormat="false" ht="15" hidden="false" customHeight="false" outlineLevel="0" collapsed="false">
      <c r="A16104" s="0" t="n">
        <v>45</v>
      </c>
      <c r="B16104" s="0" t="n">
        <v>218</v>
      </c>
      <c r="C16104" s="0" t="n">
        <v>0.02223</v>
      </c>
      <c r="D16104" s="0" t="n">
        <v>0.02328</v>
      </c>
      <c r="E16104" s="0" t="n">
        <v>0.02517</v>
      </c>
      <c r="F16104" s="0" t="n">
        <v>0.0283</v>
      </c>
      <c r="G16104" s="0" t="n">
        <v>0.03074</v>
      </c>
      <c r="H16104" s="0" t="n">
        <v>0.0342</v>
      </c>
      <c r="I16104" s="0" t="n">
        <v>0.03643</v>
      </c>
      <c r="J16104" s="0" t="n">
        <v>0.0385</v>
      </c>
      <c r="K16104" s="0" t="n">
        <v>0.04128</v>
      </c>
      <c r="L16104" s="0" t="n">
        <v>0.04224</v>
      </c>
    </row>
    <row r="16105" customFormat="false" ht="15" hidden="false" customHeight="false" outlineLevel="0" collapsed="false">
      <c r="A16105" s="0" t="n">
        <v>45</v>
      </c>
      <c r="B16105" s="0" t="n">
        <v>219</v>
      </c>
      <c r="C16105" s="0" t="n">
        <v>0.02434</v>
      </c>
      <c r="D16105" s="0" t="n">
        <v>0.0252</v>
      </c>
      <c r="E16105" s="0" t="n">
        <v>0.02677</v>
      </c>
      <c r="F16105" s="0" t="n">
        <v>0.02937</v>
      </c>
      <c r="G16105" s="0" t="n">
        <v>0.03139</v>
      </c>
      <c r="H16105" s="0" t="n">
        <v>0.03425</v>
      </c>
      <c r="I16105" s="0" t="n">
        <v>0.03611</v>
      </c>
      <c r="J16105" s="0" t="n">
        <v>0.03782</v>
      </c>
      <c r="K16105" s="0" t="n">
        <v>0.04012</v>
      </c>
      <c r="L16105" s="0" t="n">
        <v>0.04092</v>
      </c>
    </row>
    <row r="16106" customFormat="false" ht="15" hidden="false" customHeight="false" outlineLevel="0" collapsed="false">
      <c r="A16106" s="0" t="n">
        <v>45</v>
      </c>
      <c r="B16106" s="0" t="n">
        <v>220</v>
      </c>
      <c r="C16106" s="0" t="n">
        <v>0.02366</v>
      </c>
      <c r="D16106" s="0" t="n">
        <v>0.02462</v>
      </c>
      <c r="E16106" s="0" t="n">
        <v>0.02635</v>
      </c>
      <c r="F16106" s="0" t="n">
        <v>0.02923</v>
      </c>
      <c r="G16106" s="0" t="n">
        <v>0.03147</v>
      </c>
      <c r="H16106" s="0" t="n">
        <v>0.03465</v>
      </c>
      <c r="I16106" s="0" t="n">
        <v>0.0367</v>
      </c>
      <c r="J16106" s="0" t="n">
        <v>0.0386</v>
      </c>
      <c r="K16106" s="0" t="n">
        <v>0.04115</v>
      </c>
      <c r="L16106" s="0" t="n">
        <v>0.04203</v>
      </c>
    </row>
    <row r="16107" customFormat="false" ht="15" hidden="false" customHeight="false" outlineLevel="0" collapsed="false">
      <c r="A16107" s="0" t="n">
        <v>45</v>
      </c>
      <c r="B16107" s="0" t="n">
        <v>221</v>
      </c>
      <c r="C16107" s="0" t="n">
        <v>0.01855</v>
      </c>
      <c r="D16107" s="0" t="n">
        <v>0.01964</v>
      </c>
      <c r="E16107" s="0" t="n">
        <v>0.02163</v>
      </c>
      <c r="F16107" s="0" t="n">
        <v>0.02491</v>
      </c>
      <c r="G16107" s="0" t="n">
        <v>0.02747</v>
      </c>
      <c r="H16107" s="0" t="n">
        <v>0.03109</v>
      </c>
      <c r="I16107" s="0" t="n">
        <v>0.03343</v>
      </c>
      <c r="J16107" s="0" t="n">
        <v>0.0356</v>
      </c>
      <c r="K16107" s="0" t="n">
        <v>0.03851</v>
      </c>
      <c r="L16107" s="0" t="n">
        <v>0.03952</v>
      </c>
    </row>
    <row r="16108" customFormat="false" ht="15" hidden="false" customHeight="false" outlineLevel="0" collapsed="false">
      <c r="A16108" s="0" t="n">
        <v>45</v>
      </c>
      <c r="B16108" s="0" t="n">
        <v>222</v>
      </c>
      <c r="C16108" s="0" t="n">
        <v>0.01817</v>
      </c>
      <c r="D16108" s="0" t="n">
        <v>0.01926</v>
      </c>
      <c r="E16108" s="0" t="n">
        <v>0.02123</v>
      </c>
      <c r="F16108" s="0" t="n">
        <v>0.02449</v>
      </c>
      <c r="G16108" s="0" t="n">
        <v>0.02703</v>
      </c>
      <c r="H16108" s="0" t="n">
        <v>0.03063</v>
      </c>
      <c r="I16108" s="0" t="n">
        <v>0.03296</v>
      </c>
      <c r="J16108" s="0" t="n">
        <v>0.03512</v>
      </c>
      <c r="K16108" s="0" t="n">
        <v>0.03801</v>
      </c>
      <c r="L16108" s="0" t="n">
        <v>0.03901</v>
      </c>
    </row>
    <row r="16109" customFormat="false" ht="15" hidden="false" customHeight="false" outlineLevel="0" collapsed="false">
      <c r="A16109" s="0" t="n">
        <v>45</v>
      </c>
      <c r="B16109" s="0" t="n">
        <v>223</v>
      </c>
      <c r="C16109" s="0" t="n">
        <v>0.0178</v>
      </c>
      <c r="D16109" s="0" t="n">
        <v>0.01892</v>
      </c>
      <c r="E16109" s="0" t="n">
        <v>0.02094</v>
      </c>
      <c r="F16109" s="0" t="n">
        <v>0.02428</v>
      </c>
      <c r="G16109" s="0" t="n">
        <v>0.02688</v>
      </c>
      <c r="H16109" s="0" t="n">
        <v>0.03057</v>
      </c>
      <c r="I16109" s="0" t="n">
        <v>0.03296</v>
      </c>
      <c r="J16109" s="0" t="n">
        <v>0.03517</v>
      </c>
      <c r="K16109" s="0" t="n">
        <v>0.03813</v>
      </c>
      <c r="L16109" s="0" t="n">
        <v>0.03916</v>
      </c>
    </row>
    <row r="16110" customFormat="false" ht="15" hidden="false" customHeight="false" outlineLevel="0" collapsed="false">
      <c r="A16110" s="0" t="n">
        <v>45</v>
      </c>
      <c r="B16110" s="0" t="n">
        <v>224</v>
      </c>
      <c r="C16110" s="0" t="n">
        <v>0.01679</v>
      </c>
      <c r="D16110" s="0" t="n">
        <v>0.01789</v>
      </c>
      <c r="E16110" s="0" t="n">
        <v>0.0199</v>
      </c>
      <c r="F16110" s="0" t="n">
        <v>0.02323</v>
      </c>
      <c r="G16110" s="0" t="n">
        <v>0.02582</v>
      </c>
      <c r="H16110" s="0" t="n">
        <v>0.02949</v>
      </c>
      <c r="I16110" s="0" t="n">
        <v>0.03186</v>
      </c>
      <c r="J16110" s="0" t="n">
        <v>0.03406</v>
      </c>
      <c r="K16110" s="0" t="n">
        <v>0.03701</v>
      </c>
      <c r="L16110" s="0" t="n">
        <v>0.03803</v>
      </c>
    </row>
    <row r="16111" customFormat="false" ht="15" hidden="false" customHeight="false" outlineLevel="0" collapsed="false">
      <c r="A16111" s="0" t="n">
        <v>45</v>
      </c>
      <c r="B16111" s="0" t="n">
        <v>225</v>
      </c>
      <c r="C16111" s="0" t="n">
        <v>0.01759</v>
      </c>
      <c r="D16111" s="0" t="n">
        <v>0.01866</v>
      </c>
      <c r="E16111" s="0" t="n">
        <v>0.02058</v>
      </c>
      <c r="F16111" s="0" t="n">
        <v>0.02376</v>
      </c>
      <c r="G16111" s="0" t="n">
        <v>0.02625</v>
      </c>
      <c r="H16111" s="0" t="n">
        <v>0.02976</v>
      </c>
      <c r="I16111" s="0" t="n">
        <v>0.03203</v>
      </c>
      <c r="J16111" s="0" t="n">
        <v>0.03414</v>
      </c>
      <c r="K16111" s="0" t="n">
        <v>0.03697</v>
      </c>
      <c r="L16111" s="0" t="n">
        <v>0.03794</v>
      </c>
    </row>
    <row r="16112" customFormat="false" ht="15" hidden="false" customHeight="false" outlineLevel="0" collapsed="false">
      <c r="A16112" s="0" t="n">
        <v>45</v>
      </c>
      <c r="B16112" s="0" t="n">
        <v>226</v>
      </c>
      <c r="C16112" s="0" t="n">
        <v>0.01566</v>
      </c>
      <c r="D16112" s="0" t="n">
        <v>0.01683</v>
      </c>
      <c r="E16112" s="0" t="n">
        <v>0.01897</v>
      </c>
      <c r="F16112" s="0" t="n">
        <v>0.02251</v>
      </c>
      <c r="G16112" s="0" t="n">
        <v>0.02526</v>
      </c>
      <c r="H16112" s="0" t="n">
        <v>0.02916</v>
      </c>
      <c r="I16112" s="0" t="n">
        <v>0.03169</v>
      </c>
      <c r="J16112" s="0" t="n">
        <v>0.03403</v>
      </c>
      <c r="K16112" s="0" t="n">
        <v>0.03716</v>
      </c>
      <c r="L16112" s="0" t="n">
        <v>0.03824</v>
      </c>
    </row>
    <row r="16113" customFormat="false" ht="15" hidden="false" customHeight="false" outlineLevel="0" collapsed="false">
      <c r="A16113" s="0" t="n">
        <v>45</v>
      </c>
      <c r="B16113" s="0" t="n">
        <v>227</v>
      </c>
      <c r="C16113" s="0" t="n">
        <v>0.0146</v>
      </c>
      <c r="D16113" s="0" t="n">
        <v>0.01588</v>
      </c>
      <c r="E16113" s="0" t="n">
        <v>0.01819</v>
      </c>
      <c r="F16113" s="0" t="n">
        <v>0.022</v>
      </c>
      <c r="G16113" s="0" t="n">
        <v>0.02498</v>
      </c>
      <c r="H16113" s="0" t="n">
        <v>0.0292</v>
      </c>
      <c r="I16113" s="0" t="n">
        <v>0.03192</v>
      </c>
      <c r="J16113" s="0" t="n">
        <v>0.03445</v>
      </c>
      <c r="K16113" s="0" t="n">
        <v>0.03784</v>
      </c>
      <c r="L16113" s="0" t="n">
        <v>0.03901</v>
      </c>
    </row>
    <row r="16114" customFormat="false" ht="15" hidden="false" customHeight="false" outlineLevel="0" collapsed="false">
      <c r="A16114" s="0" t="n">
        <v>45</v>
      </c>
      <c r="B16114" s="0" t="n">
        <v>228</v>
      </c>
      <c r="C16114" s="0" t="n">
        <v>0.01693</v>
      </c>
      <c r="D16114" s="0" t="n">
        <v>0.01816</v>
      </c>
      <c r="E16114" s="0" t="n">
        <v>0.02039</v>
      </c>
      <c r="F16114" s="0" t="n">
        <v>0.02408</v>
      </c>
      <c r="G16114" s="0" t="n">
        <v>0.02695</v>
      </c>
      <c r="H16114" s="0" t="n">
        <v>0.03103</v>
      </c>
      <c r="I16114" s="0" t="n">
        <v>0.03366</v>
      </c>
      <c r="J16114" s="0" t="n">
        <v>0.0361</v>
      </c>
      <c r="K16114" s="0" t="n">
        <v>0.03937</v>
      </c>
      <c r="L16114" s="0" t="n">
        <v>0.0405</v>
      </c>
    </row>
    <row r="16115" customFormat="false" ht="15" hidden="false" customHeight="false" outlineLevel="0" collapsed="false">
      <c r="A16115" s="0" t="n">
        <v>45</v>
      </c>
      <c r="B16115" s="0" t="n">
        <v>229</v>
      </c>
      <c r="C16115" s="0" t="n">
        <v>0.01757</v>
      </c>
      <c r="D16115" s="0" t="n">
        <v>0.01877</v>
      </c>
      <c r="E16115" s="0" t="n">
        <v>0.02095</v>
      </c>
      <c r="F16115" s="0" t="n">
        <v>0.02456</v>
      </c>
      <c r="G16115" s="0" t="n">
        <v>0.02737</v>
      </c>
      <c r="H16115" s="0" t="n">
        <v>0.03135</v>
      </c>
      <c r="I16115" s="0" t="n">
        <v>0.03393</v>
      </c>
      <c r="J16115" s="0" t="n">
        <v>0.03632</v>
      </c>
      <c r="K16115" s="0" t="n">
        <v>0.03951</v>
      </c>
      <c r="L16115" s="0" t="n">
        <v>0.04062</v>
      </c>
    </row>
    <row r="16116" customFormat="false" ht="15" hidden="false" customHeight="false" outlineLevel="0" collapsed="false">
      <c r="A16116" s="0" t="n">
        <v>45</v>
      </c>
      <c r="B16116" s="0" t="n">
        <v>230</v>
      </c>
      <c r="C16116" s="0" t="n">
        <v>0.01653</v>
      </c>
      <c r="D16116" s="0" t="n">
        <v>0.01776</v>
      </c>
      <c r="E16116" s="0" t="n">
        <v>0.01998</v>
      </c>
      <c r="F16116" s="0" t="n">
        <v>0.02366</v>
      </c>
      <c r="G16116" s="0" t="n">
        <v>0.02653</v>
      </c>
      <c r="H16116" s="0" t="n">
        <v>0.0306</v>
      </c>
      <c r="I16116" s="0" t="n">
        <v>0.03322</v>
      </c>
      <c r="J16116" s="0" t="n">
        <v>0.03566</v>
      </c>
      <c r="K16116" s="0" t="n">
        <v>0.03893</v>
      </c>
      <c r="L16116" s="0" t="n">
        <v>0.04005</v>
      </c>
    </row>
    <row r="16117" customFormat="false" ht="15" hidden="false" customHeight="false" outlineLevel="0" collapsed="false">
      <c r="A16117" s="0" t="n">
        <v>45</v>
      </c>
      <c r="B16117" s="0" t="n">
        <v>231</v>
      </c>
      <c r="C16117" s="0" t="n">
        <v>0.01689</v>
      </c>
      <c r="D16117" s="0" t="n">
        <v>0.01807</v>
      </c>
      <c r="E16117" s="0" t="n">
        <v>0.02023</v>
      </c>
      <c r="F16117" s="0" t="n">
        <v>0.02379</v>
      </c>
      <c r="G16117" s="0" t="n">
        <v>0.02657</v>
      </c>
      <c r="H16117" s="0" t="n">
        <v>0.0305</v>
      </c>
      <c r="I16117" s="0" t="n">
        <v>0.03304</v>
      </c>
      <c r="J16117" s="0" t="n">
        <v>0.0354</v>
      </c>
      <c r="K16117" s="0" t="n">
        <v>0.03856</v>
      </c>
      <c r="L16117" s="0" t="n">
        <v>0.03965</v>
      </c>
    </row>
    <row r="16118" customFormat="false" ht="15" hidden="false" customHeight="false" outlineLevel="0" collapsed="false">
      <c r="A16118" s="0" t="n">
        <v>45</v>
      </c>
      <c r="B16118" s="0" t="n">
        <v>232</v>
      </c>
      <c r="C16118" s="0" t="n">
        <v>0.01272</v>
      </c>
      <c r="D16118" s="0" t="n">
        <v>0.01413</v>
      </c>
      <c r="E16118" s="0" t="n">
        <v>0.01669</v>
      </c>
      <c r="F16118" s="0" t="n">
        <v>0.02092</v>
      </c>
      <c r="G16118" s="0" t="n">
        <v>0.02423</v>
      </c>
      <c r="H16118" s="0" t="n">
        <v>0.0289</v>
      </c>
      <c r="I16118" s="0" t="n">
        <v>0.03193</v>
      </c>
      <c r="J16118" s="0" t="n">
        <v>0.03473</v>
      </c>
      <c r="K16118" s="0" t="n">
        <v>0.03849</v>
      </c>
      <c r="L16118" s="0" t="n">
        <v>0.03978</v>
      </c>
    </row>
    <row r="16119" customFormat="false" ht="15" hidden="false" customHeight="false" outlineLevel="0" collapsed="false">
      <c r="A16119" s="0" t="n">
        <v>45</v>
      </c>
      <c r="B16119" s="0" t="n">
        <v>233</v>
      </c>
      <c r="C16119" s="0" t="n">
        <v>0.01548</v>
      </c>
      <c r="D16119" s="0" t="n">
        <v>0.01673</v>
      </c>
      <c r="E16119" s="0" t="n">
        <v>0.019</v>
      </c>
      <c r="F16119" s="0" t="n">
        <v>0.02275</v>
      </c>
      <c r="G16119" s="0" t="n">
        <v>0.02568</v>
      </c>
      <c r="H16119" s="0" t="n">
        <v>0.02982</v>
      </c>
      <c r="I16119" s="0" t="n">
        <v>0.03249</v>
      </c>
      <c r="J16119" s="0" t="n">
        <v>0.03498</v>
      </c>
      <c r="K16119" s="0" t="n">
        <v>0.03831</v>
      </c>
      <c r="L16119" s="0" t="n">
        <v>0.03946</v>
      </c>
    </row>
    <row r="16120" customFormat="false" ht="15" hidden="false" customHeight="false" outlineLevel="0" collapsed="false">
      <c r="A16120" s="0" t="n">
        <v>45</v>
      </c>
      <c r="B16120" s="0" t="n">
        <v>234</v>
      </c>
      <c r="C16120" s="0" t="n">
        <v>0.01446</v>
      </c>
      <c r="D16120" s="0" t="n">
        <v>0.01578</v>
      </c>
      <c r="E16120" s="0" t="n">
        <v>0.01818</v>
      </c>
      <c r="F16120" s="0" t="n">
        <v>0.02214</v>
      </c>
      <c r="G16120" s="0" t="n">
        <v>0.02524</v>
      </c>
      <c r="H16120" s="0" t="n">
        <v>0.02962</v>
      </c>
      <c r="I16120" s="0" t="n">
        <v>0.03245</v>
      </c>
      <c r="J16120" s="0" t="n">
        <v>0.03507</v>
      </c>
      <c r="K16120" s="0" t="n">
        <v>0.03859</v>
      </c>
      <c r="L16120" s="0" t="n">
        <v>0.03981</v>
      </c>
    </row>
    <row r="16121" customFormat="false" ht="15" hidden="false" customHeight="false" outlineLevel="0" collapsed="false">
      <c r="A16121" s="0" t="n">
        <v>45</v>
      </c>
      <c r="B16121" s="0" t="n">
        <v>235</v>
      </c>
      <c r="C16121" s="0" t="n">
        <v>0.0101</v>
      </c>
      <c r="D16121" s="0" t="n">
        <v>0.0116</v>
      </c>
      <c r="E16121" s="0" t="n">
        <v>0.01431</v>
      </c>
      <c r="F16121" s="0" t="n">
        <v>0.0188</v>
      </c>
      <c r="G16121" s="0" t="n">
        <v>0.02231</v>
      </c>
      <c r="H16121" s="0" t="n">
        <v>0.02727</v>
      </c>
      <c r="I16121" s="0" t="n">
        <v>0.03047</v>
      </c>
      <c r="J16121" s="0" t="n">
        <v>0.03345</v>
      </c>
      <c r="K16121" s="0" t="n">
        <v>0.03743</v>
      </c>
      <c r="L16121" s="0" t="n">
        <v>0.03881</v>
      </c>
    </row>
    <row r="16122" customFormat="false" ht="15" hidden="false" customHeight="false" outlineLevel="0" collapsed="false">
      <c r="A16122" s="0" t="n">
        <v>45</v>
      </c>
      <c r="B16122" s="0" t="n">
        <v>236</v>
      </c>
      <c r="C16122" s="0" t="n">
        <v>0.0114</v>
      </c>
      <c r="D16122" s="0" t="n">
        <v>0.01284</v>
      </c>
      <c r="E16122" s="0" t="n">
        <v>0.01547</v>
      </c>
      <c r="F16122" s="0" t="n">
        <v>0.0198</v>
      </c>
      <c r="G16122" s="0" t="n">
        <v>0.02319</v>
      </c>
      <c r="H16122" s="0" t="n">
        <v>0.02798</v>
      </c>
      <c r="I16122" s="0" t="n">
        <v>0.03107</v>
      </c>
      <c r="J16122" s="0" t="n">
        <v>0.03395</v>
      </c>
      <c r="K16122" s="0" t="n">
        <v>0.0378</v>
      </c>
      <c r="L16122" s="0" t="n">
        <v>0.03912</v>
      </c>
    </row>
    <row r="16123" customFormat="false" ht="15" hidden="false" customHeight="false" outlineLevel="0" collapsed="false">
      <c r="A16123" s="0" t="n">
        <v>45</v>
      </c>
      <c r="B16123" s="0" t="n">
        <v>237</v>
      </c>
      <c r="C16123" s="0" t="n">
        <v>0.00926</v>
      </c>
      <c r="D16123" s="0" t="n">
        <v>0.01079</v>
      </c>
      <c r="E16123" s="0" t="n">
        <v>0.01357</v>
      </c>
      <c r="F16123" s="0" t="n">
        <v>0.01817</v>
      </c>
      <c r="G16123" s="0" t="n">
        <v>0.02177</v>
      </c>
      <c r="H16123" s="0" t="n">
        <v>0.02685</v>
      </c>
      <c r="I16123" s="0" t="n">
        <v>0.03013</v>
      </c>
      <c r="J16123" s="0" t="n">
        <v>0.03318</v>
      </c>
      <c r="K16123" s="0" t="n">
        <v>0.03726</v>
      </c>
      <c r="L16123" s="0" t="n">
        <v>0.03867</v>
      </c>
    </row>
    <row r="16124" customFormat="false" ht="15" hidden="false" customHeight="false" outlineLevel="0" collapsed="false">
      <c r="A16124" s="0" t="n">
        <v>45</v>
      </c>
      <c r="B16124" s="0" t="n">
        <v>238</v>
      </c>
      <c r="C16124" s="0" t="n">
        <v>0.01372</v>
      </c>
      <c r="D16124" s="0" t="n">
        <v>0.01512</v>
      </c>
      <c r="E16124" s="0" t="n">
        <v>0.01766</v>
      </c>
      <c r="F16124" s="0" t="n">
        <v>0.02186</v>
      </c>
      <c r="G16124" s="0" t="n">
        <v>0.02514</v>
      </c>
      <c r="H16124" s="0" t="n">
        <v>0.02978</v>
      </c>
      <c r="I16124" s="0" t="n">
        <v>0.03278</v>
      </c>
      <c r="J16124" s="0" t="n">
        <v>0.03557</v>
      </c>
      <c r="K16124" s="0" t="n">
        <v>0.03929</v>
      </c>
      <c r="L16124" s="0" t="n">
        <v>0.04058</v>
      </c>
    </row>
    <row r="16125" customFormat="false" ht="15" hidden="false" customHeight="false" outlineLevel="0" collapsed="false">
      <c r="A16125" s="0" t="n">
        <v>45</v>
      </c>
      <c r="B16125" s="0" t="n">
        <v>239</v>
      </c>
      <c r="C16125" s="0" t="n">
        <v>0.01412</v>
      </c>
      <c r="D16125" s="0" t="n">
        <v>0.01552</v>
      </c>
      <c r="E16125" s="0" t="n">
        <v>0.01806</v>
      </c>
      <c r="F16125" s="0" t="n">
        <v>0.02227</v>
      </c>
      <c r="G16125" s="0" t="n">
        <v>0.02556</v>
      </c>
      <c r="H16125" s="0" t="n">
        <v>0.03021</v>
      </c>
      <c r="I16125" s="0" t="n">
        <v>0.03321</v>
      </c>
      <c r="J16125" s="0" t="n">
        <v>0.036</v>
      </c>
      <c r="K16125" s="0" t="n">
        <v>0.03973</v>
      </c>
      <c r="L16125" s="0" t="n">
        <v>0.04102</v>
      </c>
    </row>
    <row r="16126" customFormat="false" ht="15" hidden="false" customHeight="false" outlineLevel="0" collapsed="false">
      <c r="A16126" s="0" t="n">
        <v>45</v>
      </c>
      <c r="B16126" s="0" t="n">
        <v>240</v>
      </c>
      <c r="C16126" s="0" t="n">
        <v>0.01376</v>
      </c>
      <c r="D16126" s="0" t="n">
        <v>0.01519</v>
      </c>
      <c r="E16126" s="0" t="n">
        <v>0.01779</v>
      </c>
      <c r="F16126" s="0" t="n">
        <v>0.02208</v>
      </c>
      <c r="G16126" s="0" t="n">
        <v>0.02543</v>
      </c>
      <c r="H16126" s="0" t="n">
        <v>0.03016</v>
      </c>
      <c r="I16126" s="0" t="n">
        <v>0.03322</v>
      </c>
      <c r="J16126" s="0" t="n">
        <v>0.03607</v>
      </c>
      <c r="K16126" s="0" t="n">
        <v>0.03987</v>
      </c>
      <c r="L16126" s="0" t="n">
        <v>0.04119</v>
      </c>
    </row>
    <row r="16127" customFormat="false" ht="15" hidden="false" customHeight="false" outlineLevel="0" collapsed="false">
      <c r="A16127" s="0" t="n">
        <v>45</v>
      </c>
      <c r="B16127" s="0" t="n">
        <v>241</v>
      </c>
      <c r="C16127" s="0" t="n">
        <v>0.01339</v>
      </c>
      <c r="D16127" s="0" t="n">
        <v>0.01485</v>
      </c>
      <c r="E16127" s="0" t="n">
        <v>0.01748</v>
      </c>
      <c r="F16127" s="0" t="n">
        <v>0.02183</v>
      </c>
      <c r="G16127" s="0" t="n">
        <v>0.02523</v>
      </c>
      <c r="H16127" s="0" t="n">
        <v>0.03004</v>
      </c>
      <c r="I16127" s="0" t="n">
        <v>0.03314</v>
      </c>
      <c r="J16127" s="0" t="n">
        <v>0.03603</v>
      </c>
      <c r="K16127" s="0" t="n">
        <v>0.03989</v>
      </c>
      <c r="L16127" s="0" t="n">
        <v>0.04122</v>
      </c>
    </row>
    <row r="16128" customFormat="false" ht="15" hidden="false" customHeight="false" outlineLevel="0" collapsed="false">
      <c r="A16128" s="0" t="n">
        <v>45</v>
      </c>
      <c r="B16128" s="0" t="n">
        <v>242</v>
      </c>
      <c r="C16128" s="0" t="n">
        <v>0.01411</v>
      </c>
      <c r="D16128" s="0" t="n">
        <v>0.01551</v>
      </c>
      <c r="E16128" s="0" t="n">
        <v>0.01804</v>
      </c>
      <c r="F16128" s="0" t="n">
        <v>0.02223</v>
      </c>
      <c r="G16128" s="0" t="n">
        <v>0.0255</v>
      </c>
      <c r="H16128" s="0" t="n">
        <v>0.03012</v>
      </c>
      <c r="I16128" s="0" t="n">
        <v>0.03311</v>
      </c>
      <c r="J16128" s="0" t="n">
        <v>0.03588</v>
      </c>
      <c r="K16128" s="0" t="n">
        <v>0.0396</v>
      </c>
      <c r="L16128" s="0" t="n">
        <v>0.04088</v>
      </c>
    </row>
    <row r="16129" customFormat="false" ht="15" hidden="false" customHeight="false" outlineLevel="0" collapsed="false">
      <c r="A16129" s="0" t="n">
        <v>45</v>
      </c>
      <c r="B16129" s="0" t="n">
        <v>243</v>
      </c>
      <c r="C16129" s="0" t="n">
        <v>0.01404</v>
      </c>
      <c r="D16129" s="0" t="n">
        <v>0.01541</v>
      </c>
      <c r="E16129" s="0" t="n">
        <v>0.01791</v>
      </c>
      <c r="F16129" s="0" t="n">
        <v>0.02204</v>
      </c>
      <c r="G16129" s="0" t="n">
        <v>0.02526</v>
      </c>
      <c r="H16129" s="0" t="n">
        <v>0.02983</v>
      </c>
      <c r="I16129" s="0" t="n">
        <v>0.03277</v>
      </c>
      <c r="J16129" s="0" t="n">
        <v>0.03551</v>
      </c>
      <c r="K16129" s="0" t="n">
        <v>0.03917</v>
      </c>
      <c r="L16129" s="0" t="n">
        <v>0.04044</v>
      </c>
    </row>
    <row r="16130" customFormat="false" ht="15" hidden="false" customHeight="false" outlineLevel="0" collapsed="false">
      <c r="A16130" s="0" t="n">
        <v>45</v>
      </c>
      <c r="B16130" s="0" t="n">
        <v>244</v>
      </c>
      <c r="C16130" s="0" t="n">
        <v>0.01099</v>
      </c>
      <c r="D16130" s="0" t="n">
        <v>0.01246</v>
      </c>
      <c r="E16130" s="0" t="n">
        <v>0.01513</v>
      </c>
      <c r="F16130" s="0" t="n">
        <v>0.01955</v>
      </c>
      <c r="G16130" s="0" t="n">
        <v>0.023</v>
      </c>
      <c r="H16130" s="0" t="n">
        <v>0.02787</v>
      </c>
      <c r="I16130" s="0" t="n">
        <v>0.03102</v>
      </c>
      <c r="J16130" s="0" t="n">
        <v>0.03395</v>
      </c>
      <c r="K16130" s="0" t="n">
        <v>0.03786</v>
      </c>
      <c r="L16130" s="0" t="n">
        <v>0.03922</v>
      </c>
    </row>
    <row r="16131" customFormat="false" ht="15" hidden="false" customHeight="false" outlineLevel="0" collapsed="false">
      <c r="A16131" s="0" t="n">
        <v>45</v>
      </c>
      <c r="B16131" s="0" t="n">
        <v>245</v>
      </c>
      <c r="C16131" s="0" t="n">
        <v>0.0112</v>
      </c>
      <c r="D16131" s="0" t="n">
        <v>0.01262</v>
      </c>
      <c r="E16131" s="0" t="n">
        <v>0.0152</v>
      </c>
      <c r="F16131" s="0" t="n">
        <v>0.01945</v>
      </c>
      <c r="G16131" s="0" t="n">
        <v>0.02278</v>
      </c>
      <c r="H16131" s="0" t="n">
        <v>0.02748</v>
      </c>
      <c r="I16131" s="0" t="n">
        <v>0.03051</v>
      </c>
      <c r="J16131" s="0" t="n">
        <v>0.03333</v>
      </c>
      <c r="K16131" s="0" t="n">
        <v>0.03711</v>
      </c>
      <c r="L16131" s="0" t="n">
        <v>0.03841</v>
      </c>
    </row>
    <row r="16132" customFormat="false" ht="15" hidden="false" customHeight="false" outlineLevel="0" collapsed="false">
      <c r="A16132" s="0" t="n">
        <v>45</v>
      </c>
      <c r="B16132" s="0" t="n">
        <v>246</v>
      </c>
      <c r="C16132" s="0" t="n">
        <v>0.00819</v>
      </c>
      <c r="D16132" s="0" t="n">
        <v>0.00972</v>
      </c>
      <c r="E16132" s="0" t="n">
        <v>0.01249</v>
      </c>
      <c r="F16132" s="0" t="n">
        <v>0.01708</v>
      </c>
      <c r="G16132" s="0" t="n">
        <v>0.02067</v>
      </c>
      <c r="H16132" s="0" t="n">
        <v>0.02574</v>
      </c>
      <c r="I16132" s="0" t="n">
        <v>0.02901</v>
      </c>
      <c r="J16132" s="0" t="n">
        <v>0.03205</v>
      </c>
      <c r="K16132" s="0" t="n">
        <v>0.03612</v>
      </c>
      <c r="L16132" s="0" t="n">
        <v>0.03753</v>
      </c>
    </row>
    <row r="16133" customFormat="false" ht="15" hidden="false" customHeight="false" outlineLevel="0" collapsed="false">
      <c r="A16133" s="0" t="n">
        <v>45</v>
      </c>
      <c r="B16133" s="0" t="n">
        <v>247</v>
      </c>
      <c r="C16133" s="0" t="n">
        <v>0.00721</v>
      </c>
      <c r="D16133" s="0" t="n">
        <v>0.00872</v>
      </c>
      <c r="E16133" s="0" t="n">
        <v>0.01147</v>
      </c>
      <c r="F16133" s="0" t="n">
        <v>0.01601</v>
      </c>
      <c r="G16133" s="0" t="n">
        <v>0.01956</v>
      </c>
      <c r="H16133" s="0" t="n">
        <v>0.02457</v>
      </c>
      <c r="I16133" s="0" t="n">
        <v>0.02781</v>
      </c>
      <c r="J16133" s="0" t="n">
        <v>0.03082</v>
      </c>
      <c r="K16133" s="0" t="n">
        <v>0.03485</v>
      </c>
      <c r="L16133" s="0" t="n">
        <v>0.03624</v>
      </c>
    </row>
    <row r="16134" customFormat="false" ht="15" hidden="false" customHeight="false" outlineLevel="0" collapsed="false">
      <c r="A16134" s="0" t="n">
        <v>45</v>
      </c>
      <c r="B16134" s="0" t="n">
        <v>248</v>
      </c>
      <c r="C16134" s="0" t="n">
        <v>0.00832</v>
      </c>
      <c r="D16134" s="0" t="n">
        <v>0.00977</v>
      </c>
      <c r="E16134" s="0" t="n">
        <v>0.0124</v>
      </c>
      <c r="F16134" s="0" t="n">
        <v>0.01675</v>
      </c>
      <c r="G16134" s="0" t="n">
        <v>0.02015</v>
      </c>
      <c r="H16134" s="0" t="n">
        <v>0.02495</v>
      </c>
      <c r="I16134" s="0" t="n">
        <v>0.02806</v>
      </c>
      <c r="J16134" s="0" t="n">
        <v>0.03094</v>
      </c>
      <c r="K16134" s="0" t="n">
        <v>0.0348</v>
      </c>
      <c r="L16134" s="0" t="n">
        <v>0.03614</v>
      </c>
    </row>
    <row r="16135" customFormat="false" ht="15" hidden="false" customHeight="false" outlineLevel="0" collapsed="false">
      <c r="A16135" s="0" t="n">
        <v>45</v>
      </c>
      <c r="B16135" s="0" t="n">
        <v>249</v>
      </c>
      <c r="C16135" s="0" t="n">
        <v>0.00621</v>
      </c>
      <c r="D16135" s="0" t="n">
        <v>0.00775</v>
      </c>
      <c r="E16135" s="0" t="n">
        <v>0.01055</v>
      </c>
      <c r="F16135" s="0" t="n">
        <v>0.01517</v>
      </c>
      <c r="G16135" s="0" t="n">
        <v>0.01878</v>
      </c>
      <c r="H16135" s="0" t="n">
        <v>0.02389</v>
      </c>
      <c r="I16135" s="0" t="n">
        <v>0.02719</v>
      </c>
      <c r="J16135" s="0" t="n">
        <v>0.03026</v>
      </c>
      <c r="K16135" s="0" t="n">
        <v>0.03436</v>
      </c>
      <c r="L16135" s="0" t="n">
        <v>0.03578</v>
      </c>
    </row>
    <row r="16136" customFormat="false" ht="15" hidden="false" customHeight="false" outlineLevel="0" collapsed="false">
      <c r="A16136" s="0" t="n">
        <v>45</v>
      </c>
      <c r="B16136" s="0" t="n">
        <v>250</v>
      </c>
      <c r="C16136" s="0" t="n">
        <v>0.00536</v>
      </c>
      <c r="D16136" s="0" t="n">
        <v>0.00689</v>
      </c>
      <c r="E16136" s="0" t="n">
        <v>0.00967</v>
      </c>
      <c r="F16136" s="0" t="n">
        <v>0.01426</v>
      </c>
      <c r="G16136" s="0" t="n">
        <v>0.01784</v>
      </c>
      <c r="H16136" s="0" t="n">
        <v>0.02291</v>
      </c>
      <c r="I16136" s="0" t="n">
        <v>0.02618</v>
      </c>
      <c r="J16136" s="0" t="n">
        <v>0.02923</v>
      </c>
      <c r="K16136" s="0" t="n">
        <v>0.0333</v>
      </c>
      <c r="L16136" s="0" t="n">
        <v>0.0347</v>
      </c>
    </row>
    <row r="16137" customFormat="false" ht="15" hidden="false" customHeight="false" outlineLevel="0" collapsed="false">
      <c r="A16137" s="0" t="n">
        <v>45</v>
      </c>
      <c r="B16137" s="0" t="n">
        <v>251</v>
      </c>
      <c r="C16137" s="0" t="n">
        <v>0.00577</v>
      </c>
      <c r="D16137" s="0" t="n">
        <v>0.00726</v>
      </c>
      <c r="E16137" s="0" t="n">
        <v>0.00998</v>
      </c>
      <c r="F16137" s="0" t="n">
        <v>0.01447</v>
      </c>
      <c r="G16137" s="0" t="n">
        <v>0.01797</v>
      </c>
      <c r="H16137" s="0" t="n">
        <v>0.02293</v>
      </c>
      <c r="I16137" s="0" t="n">
        <v>0.02613</v>
      </c>
      <c r="J16137" s="0" t="n">
        <v>0.02911</v>
      </c>
      <c r="K16137" s="0" t="n">
        <v>0.03309</v>
      </c>
      <c r="L16137" s="0" t="n">
        <v>0.03447</v>
      </c>
    </row>
    <row r="16138" customFormat="false" ht="15" hidden="false" customHeight="false" outlineLevel="0" collapsed="false">
      <c r="A16138" s="0" t="n">
        <v>45</v>
      </c>
      <c r="B16138" s="0" t="n">
        <v>252</v>
      </c>
      <c r="C16138" s="0" t="n">
        <v>0.004</v>
      </c>
      <c r="D16138" s="0" t="n">
        <v>0.0056</v>
      </c>
      <c r="E16138" s="0" t="n">
        <v>0.00851</v>
      </c>
      <c r="F16138" s="0" t="n">
        <v>0.01332</v>
      </c>
      <c r="G16138" s="0" t="n">
        <v>0.01707</v>
      </c>
      <c r="H16138" s="0" t="n">
        <v>0.02238</v>
      </c>
      <c r="I16138" s="0" t="n">
        <v>0.02581</v>
      </c>
      <c r="J16138" s="0" t="n">
        <v>0.02899</v>
      </c>
      <c r="K16138" s="0" t="n">
        <v>0.03326</v>
      </c>
      <c r="L16138" s="0" t="n">
        <v>0.03473</v>
      </c>
    </row>
    <row r="16139" customFormat="false" ht="15" hidden="false" customHeight="false" outlineLevel="0" collapsed="false">
      <c r="A16139" s="0" t="n">
        <v>45</v>
      </c>
      <c r="B16139" s="0" t="n">
        <v>253</v>
      </c>
      <c r="C16139" s="0" t="n">
        <v>0.00439</v>
      </c>
      <c r="D16139" s="0" t="n">
        <v>0.00597</v>
      </c>
      <c r="E16139" s="0" t="n">
        <v>0.00884</v>
      </c>
      <c r="F16139" s="0" t="n">
        <v>0.01358</v>
      </c>
      <c r="G16139" s="0" t="n">
        <v>0.01728</v>
      </c>
      <c r="H16139" s="0" t="n">
        <v>0.02252</v>
      </c>
      <c r="I16139" s="0" t="n">
        <v>0.0259</v>
      </c>
      <c r="J16139" s="0" t="n">
        <v>0.02904</v>
      </c>
      <c r="K16139" s="0" t="n">
        <v>0.03325</v>
      </c>
      <c r="L16139" s="0" t="n">
        <v>0.0347</v>
      </c>
    </row>
    <row r="16140" customFormat="false" ht="15" hidden="false" customHeight="false" outlineLevel="0" collapsed="false">
      <c r="A16140" s="0" t="n">
        <v>45</v>
      </c>
      <c r="B16140" s="0" t="n">
        <v>254</v>
      </c>
      <c r="C16140" s="0" t="n">
        <v>0.01282</v>
      </c>
      <c r="D16140" s="0" t="n">
        <v>0.01405</v>
      </c>
      <c r="E16140" s="0" t="n">
        <v>0.01628</v>
      </c>
      <c r="F16140" s="0" t="n">
        <v>0.01998</v>
      </c>
      <c r="G16140" s="0" t="n">
        <v>0.02286</v>
      </c>
      <c r="H16140" s="0" t="n">
        <v>0.02694</v>
      </c>
      <c r="I16140" s="0" t="n">
        <v>0.02957</v>
      </c>
      <c r="J16140" s="0" t="n">
        <v>0.03202</v>
      </c>
      <c r="K16140" s="0" t="n">
        <v>0.0353</v>
      </c>
      <c r="L16140" s="0" t="n">
        <v>0.03643</v>
      </c>
    </row>
    <row r="16141" customFormat="false" ht="15" hidden="false" customHeight="false" outlineLevel="0" collapsed="false">
      <c r="A16141" s="0" t="n">
        <v>45</v>
      </c>
      <c r="B16141" s="0" t="n">
        <v>255</v>
      </c>
      <c r="C16141" s="0" t="n">
        <v>0.01307</v>
      </c>
      <c r="D16141" s="0" t="n">
        <v>0.01428</v>
      </c>
      <c r="E16141" s="0" t="n">
        <v>0.01646</v>
      </c>
      <c r="F16141" s="0" t="n">
        <v>0.02009</v>
      </c>
      <c r="G16141" s="0" t="n">
        <v>0.02291</v>
      </c>
      <c r="H16141" s="0" t="n">
        <v>0.02691</v>
      </c>
      <c r="I16141" s="0" t="n">
        <v>0.02949</v>
      </c>
      <c r="J16141" s="0" t="n">
        <v>0.03189</v>
      </c>
      <c r="K16141" s="0" t="n">
        <v>0.0351</v>
      </c>
      <c r="L16141" s="0" t="n">
        <v>0.03621</v>
      </c>
    </row>
    <row r="16142" customFormat="false" ht="15" hidden="false" customHeight="false" outlineLevel="0" collapsed="false">
      <c r="A16142" s="0" t="n">
        <v>45</v>
      </c>
      <c r="B16142" s="0" t="n">
        <v>256</v>
      </c>
      <c r="C16142" s="0" t="n">
        <v>0.0173</v>
      </c>
      <c r="D16142" s="0" t="n">
        <v>0.01838</v>
      </c>
      <c r="E16142" s="0" t="n">
        <v>0.02035</v>
      </c>
      <c r="F16142" s="0" t="n">
        <v>0.02361</v>
      </c>
      <c r="G16142" s="0" t="n">
        <v>0.02616</v>
      </c>
      <c r="H16142" s="0" t="n">
        <v>0.02976</v>
      </c>
      <c r="I16142" s="0" t="n">
        <v>0.03208</v>
      </c>
      <c r="J16142" s="0" t="n">
        <v>0.03424</v>
      </c>
      <c r="K16142" s="0" t="n">
        <v>0.03713</v>
      </c>
      <c r="L16142" s="0" t="n">
        <v>0.03813</v>
      </c>
    </row>
    <row r="16143" customFormat="false" ht="15" hidden="false" customHeight="false" outlineLevel="0" collapsed="false">
      <c r="A16143" s="0" t="n">
        <v>45</v>
      </c>
      <c r="B16143" s="0" t="n">
        <v>257</v>
      </c>
      <c r="C16143" s="0" t="n">
        <v>0.01754</v>
      </c>
      <c r="D16143" s="0" t="n">
        <v>0.01857</v>
      </c>
      <c r="E16143" s="0" t="n">
        <v>0.02044</v>
      </c>
      <c r="F16143" s="0" t="n">
        <v>0.02353</v>
      </c>
      <c r="G16143" s="0" t="n">
        <v>0.02594</v>
      </c>
      <c r="H16143" s="0" t="n">
        <v>0.02935</v>
      </c>
      <c r="I16143" s="0" t="n">
        <v>0.03156</v>
      </c>
      <c r="J16143" s="0" t="n">
        <v>0.03361</v>
      </c>
      <c r="K16143" s="0" t="n">
        <v>0.03635</v>
      </c>
      <c r="L16143" s="0" t="n">
        <v>0.03729</v>
      </c>
    </row>
    <row r="16144" customFormat="false" ht="15" hidden="false" customHeight="false" outlineLevel="0" collapsed="false">
      <c r="A16144" s="0" t="n">
        <v>45</v>
      </c>
      <c r="B16144" s="0" t="n">
        <v>258</v>
      </c>
      <c r="C16144" s="0" t="n">
        <v>0.0186</v>
      </c>
      <c r="D16144" s="0" t="n">
        <v>0.01959</v>
      </c>
      <c r="E16144" s="0" t="n">
        <v>0.02139</v>
      </c>
      <c r="F16144" s="0" t="n">
        <v>0.02436</v>
      </c>
      <c r="G16144" s="0" t="n">
        <v>0.02668</v>
      </c>
      <c r="H16144" s="0" t="n">
        <v>0.02997</v>
      </c>
      <c r="I16144" s="0" t="n">
        <v>0.03209</v>
      </c>
      <c r="J16144" s="0" t="n">
        <v>0.03406</v>
      </c>
      <c r="K16144" s="0" t="n">
        <v>0.0367</v>
      </c>
      <c r="L16144" s="0" t="n">
        <v>0.03761</v>
      </c>
    </row>
    <row r="16145" customFormat="false" ht="15" hidden="false" customHeight="false" outlineLevel="0" collapsed="false">
      <c r="A16145" s="0" t="n">
        <v>45</v>
      </c>
      <c r="B16145" s="0" t="n">
        <v>259</v>
      </c>
      <c r="C16145" s="0" t="n">
        <v>0.02037</v>
      </c>
      <c r="D16145" s="0" t="n">
        <v>0.02126</v>
      </c>
      <c r="E16145" s="0" t="n">
        <v>0.02287</v>
      </c>
      <c r="F16145" s="0" t="n">
        <v>0.02554</v>
      </c>
      <c r="G16145" s="0" t="n">
        <v>0.02763</v>
      </c>
      <c r="H16145" s="0" t="n">
        <v>0.03058</v>
      </c>
      <c r="I16145" s="0" t="n">
        <v>0.03249</v>
      </c>
      <c r="J16145" s="0" t="n">
        <v>0.03426</v>
      </c>
      <c r="K16145" s="0" t="n">
        <v>0.03663</v>
      </c>
      <c r="L16145" s="0" t="n">
        <v>0.03744</v>
      </c>
    </row>
    <row r="16146" customFormat="false" ht="15" hidden="false" customHeight="false" outlineLevel="0" collapsed="false">
      <c r="A16146" s="0" t="n">
        <v>45</v>
      </c>
      <c r="B16146" s="0" t="n">
        <v>260</v>
      </c>
      <c r="C16146" s="0" t="n">
        <v>0.02205</v>
      </c>
      <c r="D16146" s="0" t="n">
        <v>0.02287</v>
      </c>
      <c r="E16146" s="0" t="n">
        <v>0.02435</v>
      </c>
      <c r="F16146" s="0" t="n">
        <v>0.02679</v>
      </c>
      <c r="G16146" s="0" t="n">
        <v>0.0287</v>
      </c>
      <c r="H16146" s="0" t="n">
        <v>0.0314</v>
      </c>
      <c r="I16146" s="0" t="n">
        <v>0.03314</v>
      </c>
      <c r="J16146" s="0" t="n">
        <v>0.03476</v>
      </c>
      <c r="K16146" s="0" t="n">
        <v>0.03693</v>
      </c>
      <c r="L16146" s="0" t="n">
        <v>0.03768</v>
      </c>
    </row>
    <row r="16147" customFormat="false" ht="15" hidden="false" customHeight="false" outlineLevel="0" collapsed="false">
      <c r="A16147" s="0" t="n">
        <v>45</v>
      </c>
      <c r="B16147" s="0" t="n">
        <v>261</v>
      </c>
      <c r="C16147" s="0" t="n">
        <v>0.02487</v>
      </c>
      <c r="D16147" s="0" t="n">
        <v>0.02556</v>
      </c>
      <c r="E16147" s="0" t="n">
        <v>0.02682</v>
      </c>
      <c r="F16147" s="0" t="n">
        <v>0.02889</v>
      </c>
      <c r="G16147" s="0" t="n">
        <v>0.03052</v>
      </c>
      <c r="H16147" s="0" t="n">
        <v>0.03281</v>
      </c>
      <c r="I16147" s="0" t="n">
        <v>0.03429</v>
      </c>
      <c r="J16147" s="0" t="n">
        <v>0.03567</v>
      </c>
      <c r="K16147" s="0" t="n">
        <v>0.03751</v>
      </c>
      <c r="L16147" s="0" t="n">
        <v>0.03815</v>
      </c>
    </row>
    <row r="16148" customFormat="false" ht="15" hidden="false" customHeight="false" outlineLevel="0" collapsed="false">
      <c r="A16148" s="0" t="n">
        <v>45</v>
      </c>
      <c r="B16148" s="0" t="n">
        <v>262</v>
      </c>
      <c r="C16148" s="0" t="n">
        <v>0.02461</v>
      </c>
      <c r="D16148" s="0" t="n">
        <v>0.0253</v>
      </c>
      <c r="E16148" s="0" t="n">
        <v>0.02655</v>
      </c>
      <c r="F16148" s="0" t="n">
        <v>0.02862</v>
      </c>
      <c r="G16148" s="0" t="n">
        <v>0.03024</v>
      </c>
      <c r="H16148" s="0" t="n">
        <v>0.03252</v>
      </c>
      <c r="I16148" s="0" t="n">
        <v>0.034</v>
      </c>
      <c r="J16148" s="0" t="n">
        <v>0.03537</v>
      </c>
      <c r="K16148" s="0" t="n">
        <v>0.03721</v>
      </c>
      <c r="L16148" s="0" t="n">
        <v>0.03784</v>
      </c>
    </row>
    <row r="16149" customFormat="false" ht="15" hidden="false" customHeight="false" outlineLevel="0" collapsed="false">
      <c r="A16149" s="0" t="n">
        <v>45</v>
      </c>
      <c r="B16149" s="0" t="n">
        <v>263</v>
      </c>
      <c r="C16149" s="0" t="n">
        <v>0.0246</v>
      </c>
      <c r="D16149" s="0" t="n">
        <v>0.02531</v>
      </c>
      <c r="E16149" s="0" t="n">
        <v>0.0266</v>
      </c>
      <c r="F16149" s="0" t="n">
        <v>0.02873</v>
      </c>
      <c r="G16149" s="0" t="n">
        <v>0.0304</v>
      </c>
      <c r="H16149" s="0" t="n">
        <v>0.03275</v>
      </c>
      <c r="I16149" s="0" t="n">
        <v>0.03427</v>
      </c>
      <c r="J16149" s="0" t="n">
        <v>0.03569</v>
      </c>
      <c r="K16149" s="0" t="n">
        <v>0.03758</v>
      </c>
      <c r="L16149" s="0" t="n">
        <v>0.03823</v>
      </c>
    </row>
    <row r="16150" customFormat="false" ht="15" hidden="false" customHeight="false" outlineLevel="0" collapsed="false">
      <c r="A16150" s="0" t="n">
        <v>45</v>
      </c>
      <c r="B16150" s="0" t="n">
        <v>264</v>
      </c>
      <c r="C16150" s="0" t="n">
        <v>0.02271</v>
      </c>
      <c r="D16150" s="0" t="n">
        <v>0.02353</v>
      </c>
      <c r="E16150" s="0" t="n">
        <v>0.02502</v>
      </c>
      <c r="F16150" s="0" t="n">
        <v>0.02749</v>
      </c>
      <c r="G16150" s="0" t="n">
        <v>0.02942</v>
      </c>
      <c r="H16150" s="0" t="n">
        <v>0.03215</v>
      </c>
      <c r="I16150" s="0" t="n">
        <v>0.03391</v>
      </c>
      <c r="J16150" s="0" t="n">
        <v>0.03554</v>
      </c>
      <c r="K16150" s="0" t="n">
        <v>0.03773</v>
      </c>
      <c r="L16150" s="0" t="n">
        <v>0.03849</v>
      </c>
    </row>
    <row r="16151" customFormat="false" ht="15" hidden="false" customHeight="false" outlineLevel="0" collapsed="false">
      <c r="A16151" s="0" t="n">
        <v>45</v>
      </c>
      <c r="B16151" s="0" t="n">
        <v>265</v>
      </c>
      <c r="C16151" s="0" t="n">
        <v>0.02039</v>
      </c>
      <c r="D16151" s="0" t="n">
        <v>0.02134</v>
      </c>
      <c r="E16151" s="0" t="n">
        <v>0.02305</v>
      </c>
      <c r="F16151" s="0" t="n">
        <v>0.02589</v>
      </c>
      <c r="G16151" s="0" t="n">
        <v>0.0281</v>
      </c>
      <c r="H16151" s="0" t="n">
        <v>0.03123</v>
      </c>
      <c r="I16151" s="0" t="n">
        <v>0.03325</v>
      </c>
      <c r="J16151" s="0" t="n">
        <v>0.03513</v>
      </c>
      <c r="K16151" s="0" t="n">
        <v>0.03764</v>
      </c>
      <c r="L16151" s="0" t="n">
        <v>0.03851</v>
      </c>
    </row>
    <row r="16152" customFormat="false" ht="15" hidden="false" customHeight="false" outlineLevel="0" collapsed="false">
      <c r="A16152" s="0" t="n">
        <v>45</v>
      </c>
      <c r="B16152" s="0" t="n">
        <v>266</v>
      </c>
      <c r="C16152" s="0" t="n">
        <v>0.02253</v>
      </c>
      <c r="D16152" s="0" t="n">
        <v>0.02339</v>
      </c>
      <c r="E16152" s="0" t="n">
        <v>0.02496</v>
      </c>
      <c r="F16152" s="0" t="n">
        <v>0.02754</v>
      </c>
      <c r="G16152" s="0" t="n">
        <v>0.02956</v>
      </c>
      <c r="H16152" s="0" t="n">
        <v>0.03242</v>
      </c>
      <c r="I16152" s="0" t="n">
        <v>0.03426</v>
      </c>
      <c r="J16152" s="0" t="n">
        <v>0.03598</v>
      </c>
      <c r="K16152" s="0" t="n">
        <v>0.03827</v>
      </c>
      <c r="L16152" s="0" t="n">
        <v>0.03906</v>
      </c>
    </row>
    <row r="16153" customFormat="false" ht="15" hidden="false" customHeight="false" outlineLevel="0" collapsed="false">
      <c r="A16153" s="0" t="n">
        <v>45</v>
      </c>
      <c r="B16153" s="0" t="n">
        <v>267</v>
      </c>
      <c r="C16153" s="0" t="n">
        <v>0.02187</v>
      </c>
      <c r="D16153" s="0" t="n">
        <v>0.02275</v>
      </c>
      <c r="E16153" s="0" t="n">
        <v>0.02433</v>
      </c>
      <c r="F16153" s="0" t="n">
        <v>0.02694</v>
      </c>
      <c r="G16153" s="0" t="n">
        <v>0.02898</v>
      </c>
      <c r="H16153" s="0" t="n">
        <v>0.03187</v>
      </c>
      <c r="I16153" s="0" t="n">
        <v>0.03374</v>
      </c>
      <c r="J16153" s="0" t="n">
        <v>0.03547</v>
      </c>
      <c r="K16153" s="0" t="n">
        <v>0.03779</v>
      </c>
      <c r="L16153" s="0" t="n">
        <v>0.03859</v>
      </c>
    </row>
    <row r="16154" customFormat="false" ht="15" hidden="false" customHeight="false" outlineLevel="0" collapsed="false">
      <c r="A16154" s="0" t="n">
        <v>45</v>
      </c>
      <c r="B16154" s="0" t="n">
        <v>268</v>
      </c>
      <c r="C16154" s="0" t="n">
        <v>0.01908</v>
      </c>
      <c r="D16154" s="0" t="n">
        <v>0.0201</v>
      </c>
      <c r="E16154" s="0" t="n">
        <v>0.02195</v>
      </c>
      <c r="F16154" s="0" t="n">
        <v>0.02501</v>
      </c>
      <c r="G16154" s="0" t="n">
        <v>0.0274</v>
      </c>
      <c r="H16154" s="0" t="n">
        <v>0.03078</v>
      </c>
      <c r="I16154" s="0" t="n">
        <v>0.03297</v>
      </c>
      <c r="J16154" s="0" t="n">
        <v>0.035</v>
      </c>
      <c r="K16154" s="0" t="n">
        <v>0.03771</v>
      </c>
      <c r="L16154" s="0" t="n">
        <v>0.03865</v>
      </c>
    </row>
    <row r="16155" customFormat="false" ht="15" hidden="false" customHeight="false" outlineLevel="0" collapsed="false">
      <c r="A16155" s="0" t="n">
        <v>45</v>
      </c>
      <c r="B16155" s="0" t="n">
        <v>269</v>
      </c>
      <c r="C16155" s="0" t="n">
        <v>0.0214</v>
      </c>
      <c r="D16155" s="0" t="n">
        <v>0.02228</v>
      </c>
      <c r="E16155" s="0" t="n">
        <v>0.02387</v>
      </c>
      <c r="F16155" s="0" t="n">
        <v>0.02651</v>
      </c>
      <c r="G16155" s="0" t="n">
        <v>0.02857</v>
      </c>
      <c r="H16155" s="0" t="n">
        <v>0.03148</v>
      </c>
      <c r="I16155" s="0" t="n">
        <v>0.03336</v>
      </c>
      <c r="J16155" s="0" t="n">
        <v>0.03511</v>
      </c>
      <c r="K16155" s="0" t="n">
        <v>0.03745</v>
      </c>
      <c r="L16155" s="0" t="n">
        <v>0.03826</v>
      </c>
    </row>
    <row r="16156" customFormat="false" ht="15" hidden="false" customHeight="false" outlineLevel="0" collapsed="false">
      <c r="A16156" s="0" t="n">
        <v>45</v>
      </c>
      <c r="B16156" s="0" t="n">
        <v>270</v>
      </c>
      <c r="C16156" s="0" t="n">
        <v>0.02274</v>
      </c>
      <c r="D16156" s="0" t="n">
        <v>0.02353</v>
      </c>
      <c r="E16156" s="0" t="n">
        <v>0.02495</v>
      </c>
      <c r="F16156" s="0" t="n">
        <v>0.0273</v>
      </c>
      <c r="G16156" s="0" t="n">
        <v>0.02914</v>
      </c>
      <c r="H16156" s="0" t="n">
        <v>0.03174</v>
      </c>
      <c r="I16156" s="0" t="n">
        <v>0.03342</v>
      </c>
      <c r="J16156" s="0" t="n">
        <v>0.03498</v>
      </c>
      <c r="K16156" s="0" t="n">
        <v>0.03707</v>
      </c>
      <c r="L16156" s="0" t="n">
        <v>0.03779</v>
      </c>
    </row>
    <row r="16157" customFormat="false" ht="15" hidden="false" customHeight="false" outlineLevel="0" collapsed="false">
      <c r="A16157" s="0" t="n">
        <v>45</v>
      </c>
      <c r="B16157" s="0" t="n">
        <v>271</v>
      </c>
      <c r="C16157" s="0" t="n">
        <v>0.02428</v>
      </c>
      <c r="D16157" s="0" t="n">
        <v>0.025</v>
      </c>
      <c r="E16157" s="0" t="n">
        <v>0.0263</v>
      </c>
      <c r="F16157" s="0" t="n">
        <v>0.02845</v>
      </c>
      <c r="G16157" s="0" t="n">
        <v>0.03013</v>
      </c>
      <c r="H16157" s="0" t="n">
        <v>0.03251</v>
      </c>
      <c r="I16157" s="0" t="n">
        <v>0.03405</v>
      </c>
      <c r="J16157" s="0" t="n">
        <v>0.03547</v>
      </c>
      <c r="K16157" s="0" t="n">
        <v>0.03738</v>
      </c>
      <c r="L16157" s="0" t="n">
        <v>0.03804</v>
      </c>
    </row>
    <row r="16158" customFormat="false" ht="15" hidden="false" customHeight="false" outlineLevel="0" collapsed="false">
      <c r="A16158" s="0" t="n">
        <v>45</v>
      </c>
      <c r="B16158" s="0" t="n">
        <v>272</v>
      </c>
      <c r="C16158" s="0" t="n">
        <v>0.02455</v>
      </c>
      <c r="D16158" s="0" t="n">
        <v>0.02524</v>
      </c>
      <c r="E16158" s="0" t="n">
        <v>0.02647</v>
      </c>
      <c r="F16158" s="0" t="n">
        <v>0.02852</v>
      </c>
      <c r="G16158" s="0" t="n">
        <v>0.03012</v>
      </c>
      <c r="H16158" s="0" t="n">
        <v>0.03238</v>
      </c>
      <c r="I16158" s="0" t="n">
        <v>0.03384</v>
      </c>
      <c r="J16158" s="0" t="n">
        <v>0.03519</v>
      </c>
      <c r="K16158" s="0" t="n">
        <v>0.03701</v>
      </c>
      <c r="L16158" s="0" t="n">
        <v>0.03763</v>
      </c>
    </row>
    <row r="16159" customFormat="false" ht="15" hidden="false" customHeight="false" outlineLevel="0" collapsed="false">
      <c r="A16159" s="0" t="n">
        <v>45</v>
      </c>
      <c r="B16159" s="0" t="n">
        <v>273</v>
      </c>
      <c r="C16159" s="0" t="n">
        <v>0.02616</v>
      </c>
      <c r="D16159" s="0" t="n">
        <v>0.02676</v>
      </c>
      <c r="E16159" s="0" t="n">
        <v>0.02786</v>
      </c>
      <c r="F16159" s="0" t="n">
        <v>0.02968</v>
      </c>
      <c r="G16159" s="0" t="n">
        <v>0.03111</v>
      </c>
      <c r="H16159" s="0" t="n">
        <v>0.03312</v>
      </c>
      <c r="I16159" s="0" t="n">
        <v>0.03442</v>
      </c>
      <c r="J16159" s="0" t="n">
        <v>0.03562</v>
      </c>
      <c r="K16159" s="0" t="n">
        <v>0.03724</v>
      </c>
      <c r="L16159" s="0" t="n">
        <v>0.03779</v>
      </c>
    </row>
    <row r="16160" customFormat="false" ht="15" hidden="false" customHeight="false" outlineLevel="0" collapsed="false">
      <c r="A16160" s="0" t="n">
        <v>45</v>
      </c>
      <c r="B16160" s="0" t="n">
        <v>274</v>
      </c>
      <c r="C16160" s="0" t="n">
        <v>0.02863</v>
      </c>
      <c r="D16160" s="0" t="n">
        <v>0.02908</v>
      </c>
      <c r="E16160" s="0" t="n">
        <v>0.02989</v>
      </c>
      <c r="F16160" s="0" t="n">
        <v>0.03123</v>
      </c>
      <c r="G16160" s="0" t="n">
        <v>0.03228</v>
      </c>
      <c r="H16160" s="0" t="n">
        <v>0.03377</v>
      </c>
      <c r="I16160" s="0" t="n">
        <v>0.03473</v>
      </c>
      <c r="J16160" s="0" t="n">
        <v>0.03562</v>
      </c>
      <c r="K16160" s="0" t="n">
        <v>0.03681</v>
      </c>
      <c r="L16160" s="0" t="n">
        <v>0.03722</v>
      </c>
    </row>
    <row r="16161" customFormat="false" ht="15" hidden="false" customHeight="false" outlineLevel="0" collapsed="false">
      <c r="A16161" s="0" t="n">
        <v>45</v>
      </c>
      <c r="B16161" s="0" t="n">
        <v>275</v>
      </c>
      <c r="C16161" s="0" t="n">
        <v>0.02255</v>
      </c>
      <c r="D16161" s="0" t="n">
        <v>0.02328</v>
      </c>
      <c r="E16161" s="0" t="n">
        <v>0.02461</v>
      </c>
      <c r="F16161" s="0" t="n">
        <v>0.0268</v>
      </c>
      <c r="G16161" s="0" t="n">
        <v>0.02851</v>
      </c>
      <c r="H16161" s="0" t="n">
        <v>0.03093</v>
      </c>
      <c r="I16161" s="0" t="n">
        <v>0.03249</v>
      </c>
      <c r="J16161" s="0" t="n">
        <v>0.03395</v>
      </c>
      <c r="K16161" s="0" t="n">
        <v>0.03589</v>
      </c>
      <c r="L16161" s="0" t="n">
        <v>0.03656</v>
      </c>
    </row>
    <row r="16162" customFormat="false" ht="15" hidden="false" customHeight="false" outlineLevel="0" collapsed="false">
      <c r="A16162" s="0" t="n">
        <v>45</v>
      </c>
      <c r="B16162" s="0" t="n">
        <v>276</v>
      </c>
      <c r="C16162" s="0" t="n">
        <v>0.02364</v>
      </c>
      <c r="D16162" s="0" t="n">
        <v>0.02432</v>
      </c>
      <c r="E16162" s="0" t="n">
        <v>0.02554</v>
      </c>
      <c r="F16162" s="0" t="n">
        <v>0.02757</v>
      </c>
      <c r="G16162" s="0" t="n">
        <v>0.02916</v>
      </c>
      <c r="H16162" s="0" t="n">
        <v>0.0314</v>
      </c>
      <c r="I16162" s="0" t="n">
        <v>0.03285</v>
      </c>
      <c r="J16162" s="0" t="n">
        <v>0.03419</v>
      </c>
      <c r="K16162" s="0" t="n">
        <v>0.03599</v>
      </c>
      <c r="L16162" s="0" t="n">
        <v>0.03662</v>
      </c>
    </row>
    <row r="16163" customFormat="false" ht="15" hidden="false" customHeight="false" outlineLevel="0" collapsed="false">
      <c r="A16163" s="0" t="n">
        <v>45</v>
      </c>
      <c r="B16163" s="0" t="n">
        <v>277</v>
      </c>
      <c r="C16163" s="0" t="n">
        <v>0.02524</v>
      </c>
      <c r="D16163" s="0" t="n">
        <v>0.02579</v>
      </c>
      <c r="E16163" s="0" t="n">
        <v>0.02679</v>
      </c>
      <c r="F16163" s="0" t="n">
        <v>0.02844</v>
      </c>
      <c r="G16163" s="0" t="n">
        <v>0.02973</v>
      </c>
      <c r="H16163" s="0" t="n">
        <v>0.03155</v>
      </c>
      <c r="I16163" s="0" t="n">
        <v>0.03273</v>
      </c>
      <c r="J16163" s="0" t="n">
        <v>0.03383</v>
      </c>
      <c r="K16163" s="0" t="n">
        <v>0.03529</v>
      </c>
      <c r="L16163" s="0" t="n">
        <v>0.0358</v>
      </c>
    </row>
    <row r="16164" customFormat="false" ht="15" hidden="false" customHeight="false" outlineLevel="0" collapsed="false">
      <c r="A16164" s="0" t="n">
        <v>45</v>
      </c>
      <c r="B16164" s="0" t="n">
        <v>278</v>
      </c>
      <c r="C16164" s="0" t="n">
        <v>0.02256</v>
      </c>
      <c r="D16164" s="0" t="n">
        <v>0.02325</v>
      </c>
      <c r="E16164" s="0" t="n">
        <v>0.02452</v>
      </c>
      <c r="F16164" s="0" t="n">
        <v>0.02661</v>
      </c>
      <c r="G16164" s="0" t="n">
        <v>0.02824</v>
      </c>
      <c r="H16164" s="0" t="n">
        <v>0.03054</v>
      </c>
      <c r="I16164" s="0" t="n">
        <v>0.03203</v>
      </c>
      <c r="J16164" s="0" t="n">
        <v>0.03342</v>
      </c>
      <c r="K16164" s="0" t="n">
        <v>0.03527</v>
      </c>
      <c r="L16164" s="0" t="n">
        <v>0.03591</v>
      </c>
    </row>
    <row r="16165" customFormat="false" ht="15" hidden="false" customHeight="false" outlineLevel="0" collapsed="false">
      <c r="A16165" s="0" t="n">
        <v>45</v>
      </c>
      <c r="B16165" s="0" t="n">
        <v>279</v>
      </c>
      <c r="C16165" s="0" t="n">
        <v>0.02512</v>
      </c>
      <c r="D16165" s="0" t="n">
        <v>0.02569</v>
      </c>
      <c r="E16165" s="0" t="n">
        <v>0.02672</v>
      </c>
      <c r="F16165" s="0" t="n">
        <v>0.02843</v>
      </c>
      <c r="G16165" s="0" t="n">
        <v>0.02976</v>
      </c>
      <c r="H16165" s="0" t="n">
        <v>0.03164</v>
      </c>
      <c r="I16165" s="0" t="n">
        <v>0.03286</v>
      </c>
      <c r="J16165" s="0" t="n">
        <v>0.03399</v>
      </c>
      <c r="K16165" s="0" t="n">
        <v>0.03551</v>
      </c>
      <c r="L16165" s="0" t="n">
        <v>0.03603</v>
      </c>
    </row>
    <row r="16166" customFormat="false" ht="15" hidden="false" customHeight="false" outlineLevel="0" collapsed="false">
      <c r="A16166" s="0" t="n">
        <v>45</v>
      </c>
      <c r="B16166" s="0" t="n">
        <v>280</v>
      </c>
      <c r="C16166" s="0" t="n">
        <v>0.02695</v>
      </c>
      <c r="D16166" s="0" t="n">
        <v>0.02743</v>
      </c>
      <c r="E16166" s="0" t="n">
        <v>0.02829</v>
      </c>
      <c r="F16166" s="0" t="n">
        <v>0.02971</v>
      </c>
      <c r="G16166" s="0" t="n">
        <v>0.03082</v>
      </c>
      <c r="H16166" s="0" t="n">
        <v>0.03239</v>
      </c>
      <c r="I16166" s="0" t="n">
        <v>0.03341</v>
      </c>
      <c r="J16166" s="0" t="n">
        <v>0.03435</v>
      </c>
      <c r="K16166" s="0" t="n">
        <v>0.03561</v>
      </c>
      <c r="L16166" s="0" t="n">
        <v>0.03605</v>
      </c>
    </row>
    <row r="16167" customFormat="false" ht="15" hidden="false" customHeight="false" outlineLevel="0" collapsed="false">
      <c r="A16167" s="0" t="n">
        <v>45</v>
      </c>
      <c r="B16167" s="0" t="n">
        <v>281</v>
      </c>
      <c r="C16167" s="0" t="n">
        <v>0.02673</v>
      </c>
      <c r="D16167" s="0" t="n">
        <v>0.0272</v>
      </c>
      <c r="E16167" s="0" t="n">
        <v>0.02806</v>
      </c>
      <c r="F16167" s="0" t="n">
        <v>0.02947</v>
      </c>
      <c r="G16167" s="0" t="n">
        <v>0.03058</v>
      </c>
      <c r="H16167" s="0" t="n">
        <v>0.03214</v>
      </c>
      <c r="I16167" s="0" t="n">
        <v>0.03314</v>
      </c>
      <c r="J16167" s="0" t="n">
        <v>0.03408</v>
      </c>
      <c r="K16167" s="0" t="n">
        <v>0.03533</v>
      </c>
      <c r="L16167" s="0" t="n">
        <v>0.03577</v>
      </c>
    </row>
    <row r="16168" customFormat="false" ht="15" hidden="false" customHeight="false" outlineLevel="0" collapsed="false">
      <c r="A16168" s="0" t="n">
        <v>45</v>
      </c>
      <c r="B16168" s="0" t="n">
        <v>282</v>
      </c>
      <c r="C16168" s="0" t="n">
        <v>0.02634</v>
      </c>
      <c r="D16168" s="0" t="n">
        <v>0.02684</v>
      </c>
      <c r="E16168" s="0" t="n">
        <v>0.02775</v>
      </c>
      <c r="F16168" s="0" t="n">
        <v>0.02924</v>
      </c>
      <c r="G16168" s="0" t="n">
        <v>0.03041</v>
      </c>
      <c r="H16168" s="0" t="n">
        <v>0.03207</v>
      </c>
      <c r="I16168" s="0" t="n">
        <v>0.03313</v>
      </c>
      <c r="J16168" s="0" t="n">
        <v>0.03413</v>
      </c>
      <c r="K16168" s="0" t="n">
        <v>0.03546</v>
      </c>
      <c r="L16168" s="0" t="n">
        <v>0.03591</v>
      </c>
    </row>
    <row r="16169" customFormat="false" ht="15" hidden="false" customHeight="false" outlineLevel="0" collapsed="false">
      <c r="A16169" s="0" t="n">
        <v>45</v>
      </c>
      <c r="B16169" s="0" t="n">
        <v>283</v>
      </c>
      <c r="C16169" s="0" t="n">
        <v>0.02896</v>
      </c>
      <c r="D16169" s="0" t="n">
        <v>0.02933</v>
      </c>
      <c r="E16169" s="0" t="n">
        <v>0.03002</v>
      </c>
      <c r="F16169" s="0" t="n">
        <v>0.03115</v>
      </c>
      <c r="G16169" s="0" t="n">
        <v>0.03203</v>
      </c>
      <c r="H16169" s="0" t="n">
        <v>0.03328</v>
      </c>
      <c r="I16169" s="0" t="n">
        <v>0.03408</v>
      </c>
      <c r="J16169" s="0" t="n">
        <v>0.03483</v>
      </c>
      <c r="K16169" s="0" t="n">
        <v>0.03583</v>
      </c>
      <c r="L16169" s="0" t="n">
        <v>0.03618</v>
      </c>
    </row>
    <row r="16170" customFormat="false" ht="15" hidden="false" customHeight="false" outlineLevel="0" collapsed="false">
      <c r="A16170" s="0" t="n">
        <v>45</v>
      </c>
      <c r="B16170" s="0" t="n">
        <v>284</v>
      </c>
      <c r="C16170" s="0" t="n">
        <v>0.02803</v>
      </c>
      <c r="D16170" s="0" t="n">
        <v>0.02845</v>
      </c>
      <c r="E16170" s="0" t="n">
        <v>0.02922</v>
      </c>
      <c r="F16170" s="0" t="n">
        <v>0.0305</v>
      </c>
      <c r="G16170" s="0" t="n">
        <v>0.0315</v>
      </c>
      <c r="H16170" s="0" t="n">
        <v>0.03291</v>
      </c>
      <c r="I16170" s="0" t="n">
        <v>0.03382</v>
      </c>
      <c r="J16170" s="0" t="n">
        <v>0.03467</v>
      </c>
      <c r="K16170" s="0" t="n">
        <v>0.0358</v>
      </c>
      <c r="L16170" s="0" t="n">
        <v>0.03619</v>
      </c>
    </row>
    <row r="16171" customFormat="false" ht="15" hidden="false" customHeight="false" outlineLevel="0" collapsed="false">
      <c r="A16171" s="0" t="n">
        <v>45</v>
      </c>
      <c r="B16171" s="0" t="n">
        <v>285</v>
      </c>
      <c r="C16171" s="0" t="n">
        <v>0.03149</v>
      </c>
      <c r="D16171" s="0" t="n">
        <v>0.03182</v>
      </c>
      <c r="E16171" s="0" t="n">
        <v>0.03243</v>
      </c>
      <c r="F16171" s="0" t="n">
        <v>0.03343</v>
      </c>
      <c r="G16171" s="0" t="n">
        <v>0.03422</v>
      </c>
      <c r="H16171" s="0" t="n">
        <v>0.03532</v>
      </c>
      <c r="I16171" s="0" t="n">
        <v>0.03604</v>
      </c>
      <c r="J16171" s="0" t="n">
        <v>0.0367</v>
      </c>
      <c r="K16171" s="0" t="n">
        <v>0.03759</v>
      </c>
      <c r="L16171" s="0" t="n">
        <v>0.0379</v>
      </c>
    </row>
    <row r="16172" customFormat="false" ht="15" hidden="false" customHeight="false" outlineLevel="0" collapsed="false">
      <c r="A16172" s="0" t="n">
        <v>45</v>
      </c>
      <c r="B16172" s="0" t="n">
        <v>286</v>
      </c>
      <c r="C16172" s="0" t="n">
        <v>0.03397</v>
      </c>
      <c r="D16172" s="0" t="n">
        <v>0.03418</v>
      </c>
      <c r="E16172" s="0" t="n">
        <v>0.03454</v>
      </c>
      <c r="F16172" s="0" t="n">
        <v>0.03515</v>
      </c>
      <c r="G16172" s="0" t="n">
        <v>0.03563</v>
      </c>
      <c r="H16172" s="0" t="n">
        <v>0.0363</v>
      </c>
      <c r="I16172" s="0" t="n">
        <v>0.03673</v>
      </c>
      <c r="J16172" s="0" t="n">
        <v>0.03713</v>
      </c>
      <c r="K16172" s="0" t="n">
        <v>0.03767</v>
      </c>
      <c r="L16172" s="0" t="n">
        <v>0.03786</v>
      </c>
    </row>
    <row r="16173" customFormat="false" ht="15" hidden="false" customHeight="false" outlineLevel="0" collapsed="false">
      <c r="A16173" s="0" t="n">
        <v>45</v>
      </c>
      <c r="B16173" s="0" t="n">
        <v>287</v>
      </c>
      <c r="C16173" s="0" t="n">
        <v>0.03647</v>
      </c>
      <c r="D16173" s="0" t="n">
        <v>0.03655</v>
      </c>
      <c r="E16173" s="0" t="n">
        <v>0.03671</v>
      </c>
      <c r="F16173" s="0" t="n">
        <v>0.03697</v>
      </c>
      <c r="G16173" s="0" t="n">
        <v>0.03717</v>
      </c>
      <c r="H16173" s="0" t="n">
        <v>0.03746</v>
      </c>
      <c r="I16173" s="0" t="n">
        <v>0.03764</v>
      </c>
      <c r="J16173" s="0" t="n">
        <v>0.03781</v>
      </c>
      <c r="K16173" s="0" t="n">
        <v>0.03804</v>
      </c>
      <c r="L16173" s="0" t="n">
        <v>0.03812</v>
      </c>
    </row>
    <row r="16174" customFormat="false" ht="15" hidden="false" customHeight="false" outlineLevel="0" collapsed="false">
      <c r="A16174" s="0" t="n">
        <v>45</v>
      </c>
      <c r="B16174" s="0" t="n">
        <v>288</v>
      </c>
      <c r="C16174" s="0" t="n">
        <v>0.03398</v>
      </c>
      <c r="D16174" s="0" t="n">
        <v>0.03425</v>
      </c>
      <c r="E16174" s="0" t="n">
        <v>0.03474</v>
      </c>
      <c r="F16174" s="0" t="n">
        <v>0.03555</v>
      </c>
      <c r="G16174" s="0" t="n">
        <v>0.03619</v>
      </c>
      <c r="H16174" s="0" t="n">
        <v>0.03708</v>
      </c>
      <c r="I16174" s="0" t="n">
        <v>0.03766</v>
      </c>
      <c r="J16174" s="0" t="n">
        <v>0.0382</v>
      </c>
      <c r="K16174" s="0" t="n">
        <v>0.03891</v>
      </c>
      <c r="L16174" s="0" t="n">
        <v>0.03916</v>
      </c>
    </row>
    <row r="16175" customFormat="false" ht="15" hidden="false" customHeight="false" outlineLevel="0" collapsed="false">
      <c r="A16175" s="0" t="n">
        <v>45</v>
      </c>
      <c r="B16175" s="0" t="n">
        <v>289</v>
      </c>
      <c r="C16175" s="0" t="n">
        <v>0.03286</v>
      </c>
      <c r="D16175" s="0" t="n">
        <v>0.03317</v>
      </c>
      <c r="E16175" s="0" t="n">
        <v>0.03374</v>
      </c>
      <c r="F16175" s="0" t="n">
        <v>0.03469</v>
      </c>
      <c r="G16175" s="0" t="n">
        <v>0.03542</v>
      </c>
      <c r="H16175" s="0" t="n">
        <v>0.03646</v>
      </c>
      <c r="I16175" s="0" t="n">
        <v>0.03714</v>
      </c>
      <c r="J16175" s="0" t="n">
        <v>0.03776</v>
      </c>
      <c r="K16175" s="0" t="n">
        <v>0.0386</v>
      </c>
      <c r="L16175" s="0" t="n">
        <v>0.03889</v>
      </c>
    </row>
    <row r="16176" customFormat="false" ht="15" hidden="false" customHeight="false" outlineLevel="0" collapsed="false">
      <c r="A16176" s="0" t="n">
        <v>45</v>
      </c>
      <c r="B16176" s="0" t="n">
        <v>290</v>
      </c>
      <c r="C16176" s="0" t="n">
        <v>0.03255</v>
      </c>
      <c r="D16176" s="0" t="n">
        <v>0.03285</v>
      </c>
      <c r="E16176" s="0" t="n">
        <v>0.0334</v>
      </c>
      <c r="F16176" s="0" t="n">
        <v>0.03432</v>
      </c>
      <c r="G16176" s="0" t="n">
        <v>0.03503</v>
      </c>
      <c r="H16176" s="0" t="n">
        <v>0.03604</v>
      </c>
      <c r="I16176" s="0" t="n">
        <v>0.03669</v>
      </c>
      <c r="J16176" s="0" t="n">
        <v>0.03729</v>
      </c>
      <c r="K16176" s="0" t="n">
        <v>0.0381</v>
      </c>
      <c r="L16176" s="0" t="n">
        <v>0.03838</v>
      </c>
    </row>
    <row r="16177" customFormat="false" ht="15" hidden="false" customHeight="false" outlineLevel="0" collapsed="false">
      <c r="A16177" s="0" t="n">
        <v>45</v>
      </c>
      <c r="B16177" s="0" t="n">
        <v>291</v>
      </c>
      <c r="C16177" s="0" t="n">
        <v>0.03029</v>
      </c>
      <c r="D16177" s="0" t="n">
        <v>0.03066</v>
      </c>
      <c r="E16177" s="0" t="n">
        <v>0.03134</v>
      </c>
      <c r="F16177" s="0" t="n">
        <v>0.03247</v>
      </c>
      <c r="G16177" s="0" t="n">
        <v>0.03334</v>
      </c>
      <c r="H16177" s="0" t="n">
        <v>0.03459</v>
      </c>
      <c r="I16177" s="0" t="n">
        <v>0.03539</v>
      </c>
      <c r="J16177" s="0" t="n">
        <v>0.03613</v>
      </c>
      <c r="K16177" s="0" t="n">
        <v>0.03713</v>
      </c>
      <c r="L16177" s="0" t="n">
        <v>0.03747</v>
      </c>
    </row>
    <row r="16178" customFormat="false" ht="15" hidden="false" customHeight="false" outlineLevel="0" collapsed="false">
      <c r="A16178" s="0" t="n">
        <v>45</v>
      </c>
      <c r="B16178" s="0" t="n">
        <v>292</v>
      </c>
      <c r="C16178" s="0" t="n">
        <v>0.02861</v>
      </c>
      <c r="D16178" s="0" t="n">
        <v>0.02916</v>
      </c>
      <c r="E16178" s="0" t="n">
        <v>0.03014</v>
      </c>
      <c r="F16178" s="0" t="n">
        <v>0.03177</v>
      </c>
      <c r="G16178" s="0" t="n">
        <v>0.03305</v>
      </c>
      <c r="H16178" s="0" t="n">
        <v>0.03485</v>
      </c>
      <c r="I16178" s="0" t="n">
        <v>0.03601</v>
      </c>
      <c r="J16178" s="0" t="n">
        <v>0.03709</v>
      </c>
      <c r="K16178" s="0" t="n">
        <v>0.03853</v>
      </c>
      <c r="L16178" s="0" t="n">
        <v>0.03903</v>
      </c>
    </row>
    <row r="16179" customFormat="false" ht="15" hidden="false" customHeight="false" outlineLevel="0" collapsed="false">
      <c r="A16179" s="0" t="n">
        <v>45</v>
      </c>
      <c r="B16179" s="0" t="n">
        <v>293</v>
      </c>
      <c r="C16179" s="0" t="n">
        <v>0.02847</v>
      </c>
      <c r="D16179" s="0" t="n">
        <v>0.029</v>
      </c>
      <c r="E16179" s="0" t="n">
        <v>0.02996</v>
      </c>
      <c r="F16179" s="0" t="n">
        <v>0.03155</v>
      </c>
      <c r="G16179" s="0" t="n">
        <v>0.03279</v>
      </c>
      <c r="H16179" s="0" t="n">
        <v>0.03455</v>
      </c>
      <c r="I16179" s="0" t="n">
        <v>0.03568</v>
      </c>
      <c r="J16179" s="0" t="n">
        <v>0.03674</v>
      </c>
      <c r="K16179" s="0" t="n">
        <v>0.03815</v>
      </c>
      <c r="L16179" s="0" t="n">
        <v>0.03863</v>
      </c>
    </row>
    <row r="16180" customFormat="false" ht="15" hidden="false" customHeight="false" outlineLevel="0" collapsed="false">
      <c r="A16180" s="0" t="n">
        <v>45</v>
      </c>
      <c r="B16180" s="0" t="n">
        <v>294</v>
      </c>
      <c r="C16180" s="0" t="n">
        <v>0.02881</v>
      </c>
      <c r="D16180" s="0" t="n">
        <v>0.02943</v>
      </c>
      <c r="E16180" s="0" t="n">
        <v>0.03054</v>
      </c>
      <c r="F16180" s="0" t="n">
        <v>0.03239</v>
      </c>
      <c r="G16180" s="0" t="n">
        <v>0.03383</v>
      </c>
      <c r="H16180" s="0" t="n">
        <v>0.03587</v>
      </c>
      <c r="I16180" s="0" t="n">
        <v>0.03718</v>
      </c>
      <c r="J16180" s="0" t="n">
        <v>0.0384</v>
      </c>
      <c r="K16180" s="0" t="n">
        <v>0.04004</v>
      </c>
      <c r="L16180" s="0" t="n">
        <v>0.04061</v>
      </c>
    </row>
    <row r="16181" customFormat="false" ht="15" hidden="false" customHeight="false" outlineLevel="0" collapsed="false">
      <c r="A16181" s="0" t="n">
        <v>45</v>
      </c>
      <c r="B16181" s="0" t="n">
        <v>295</v>
      </c>
      <c r="C16181" s="0" t="n">
        <v>0.03125</v>
      </c>
      <c r="D16181" s="0" t="n">
        <v>0.03179</v>
      </c>
      <c r="E16181" s="0" t="n">
        <v>0.03276</v>
      </c>
      <c r="F16181" s="0" t="n">
        <v>0.03436</v>
      </c>
      <c r="G16181" s="0" t="n">
        <v>0.03561</v>
      </c>
      <c r="H16181" s="0" t="n">
        <v>0.03738</v>
      </c>
      <c r="I16181" s="0" t="n">
        <v>0.03852</v>
      </c>
      <c r="J16181" s="0" t="n">
        <v>0.03959</v>
      </c>
      <c r="K16181" s="0" t="n">
        <v>0.04101</v>
      </c>
      <c r="L16181" s="0" t="n">
        <v>0.0415</v>
      </c>
    </row>
    <row r="16182" customFormat="false" ht="15" hidden="false" customHeight="false" outlineLevel="0" collapsed="false">
      <c r="A16182" s="0" t="n">
        <v>45</v>
      </c>
      <c r="B16182" s="0" t="n">
        <v>296</v>
      </c>
      <c r="C16182" s="0" t="n">
        <v>0.03172</v>
      </c>
      <c r="D16182" s="0" t="n">
        <v>0.03232</v>
      </c>
      <c r="E16182" s="0" t="n">
        <v>0.03341</v>
      </c>
      <c r="F16182" s="0" t="n">
        <v>0.03521</v>
      </c>
      <c r="G16182" s="0" t="n">
        <v>0.03661</v>
      </c>
      <c r="H16182" s="0" t="n">
        <v>0.0386</v>
      </c>
      <c r="I16182" s="0" t="n">
        <v>0.03988</v>
      </c>
      <c r="J16182" s="0" t="n">
        <v>0.04107</v>
      </c>
      <c r="K16182" s="0" t="n">
        <v>0.04267</v>
      </c>
      <c r="L16182" s="0" t="n">
        <v>0.04322</v>
      </c>
    </row>
    <row r="16183" customFormat="false" ht="15" hidden="false" customHeight="false" outlineLevel="0" collapsed="false">
      <c r="A16183" s="0" t="n">
        <v>45</v>
      </c>
      <c r="B16183" s="0" t="n">
        <v>297</v>
      </c>
      <c r="C16183" s="0" t="n">
        <v>0.03008</v>
      </c>
      <c r="D16183" s="0" t="n">
        <v>0.0308</v>
      </c>
      <c r="E16183" s="0" t="n">
        <v>0.03209</v>
      </c>
      <c r="F16183" s="0" t="n">
        <v>0.03423</v>
      </c>
      <c r="G16183" s="0" t="n">
        <v>0.0359</v>
      </c>
      <c r="H16183" s="0" t="n">
        <v>0.03826</v>
      </c>
      <c r="I16183" s="0" t="n">
        <v>0.03979</v>
      </c>
      <c r="J16183" s="0" t="n">
        <v>0.04121</v>
      </c>
      <c r="K16183" s="0" t="n">
        <v>0.04311</v>
      </c>
      <c r="L16183" s="0" t="n">
        <v>0.04376</v>
      </c>
    </row>
    <row r="16184" customFormat="false" ht="15" hidden="false" customHeight="false" outlineLevel="0" collapsed="false">
      <c r="A16184" s="0" t="n">
        <v>45</v>
      </c>
      <c r="B16184" s="0" t="n">
        <v>298</v>
      </c>
      <c r="C16184" s="0" t="n">
        <v>0.02866</v>
      </c>
      <c r="D16184" s="0" t="n">
        <v>0.02952</v>
      </c>
      <c r="E16184" s="0" t="n">
        <v>0.03106</v>
      </c>
      <c r="F16184" s="0" t="n">
        <v>0.03362</v>
      </c>
      <c r="G16184" s="0" t="n">
        <v>0.03561</v>
      </c>
      <c r="H16184" s="0" t="n">
        <v>0.03843</v>
      </c>
      <c r="I16184" s="0" t="n">
        <v>0.04025</v>
      </c>
      <c r="J16184" s="0" t="n">
        <v>0.04195</v>
      </c>
      <c r="K16184" s="0" t="n">
        <v>0.04421</v>
      </c>
      <c r="L16184" s="0" t="n">
        <v>0.045</v>
      </c>
    </row>
    <row r="16185" customFormat="false" ht="15" hidden="false" customHeight="false" outlineLevel="0" collapsed="false">
      <c r="A16185" s="0" t="n">
        <v>45</v>
      </c>
      <c r="B16185" s="0" t="n">
        <v>299</v>
      </c>
      <c r="C16185" s="0" t="n">
        <v>0.02512</v>
      </c>
      <c r="D16185" s="0" t="n">
        <v>0.02618</v>
      </c>
      <c r="E16185" s="0" t="n">
        <v>0.02809</v>
      </c>
      <c r="F16185" s="0" t="n">
        <v>0.03126</v>
      </c>
      <c r="G16185" s="0" t="n">
        <v>0.03373</v>
      </c>
      <c r="H16185" s="0" t="n">
        <v>0.03722</v>
      </c>
      <c r="I16185" s="0" t="n">
        <v>0.03948</v>
      </c>
      <c r="J16185" s="0" t="n">
        <v>0.04158</v>
      </c>
      <c r="K16185" s="0" t="n">
        <v>0.04439</v>
      </c>
      <c r="L16185" s="0" t="n">
        <v>0.04536</v>
      </c>
    </row>
    <row r="16186" customFormat="false" ht="15" hidden="false" customHeight="false" outlineLevel="0" collapsed="false">
      <c r="A16186" s="0" t="n">
        <v>45</v>
      </c>
      <c r="B16186" s="0" t="n">
        <v>300</v>
      </c>
      <c r="C16186" s="0" t="n">
        <v>0.02466</v>
      </c>
      <c r="D16186" s="0" t="n">
        <v>0.02578</v>
      </c>
      <c r="E16186" s="0" t="n">
        <v>0.02782</v>
      </c>
      <c r="F16186" s="0" t="n">
        <v>0.03118</v>
      </c>
      <c r="G16186" s="0" t="n">
        <v>0.03381</v>
      </c>
      <c r="H16186" s="0" t="n">
        <v>0.03753</v>
      </c>
      <c r="I16186" s="0" t="n">
        <v>0.03993</v>
      </c>
      <c r="J16186" s="0" t="n">
        <v>0.04216</v>
      </c>
      <c r="K16186" s="0" t="n">
        <v>0.04515</v>
      </c>
      <c r="L16186" s="0" t="n">
        <v>0.04618</v>
      </c>
    </row>
    <row r="16187" customFormat="false" ht="15" hidden="false" customHeight="false" outlineLevel="0" collapsed="false">
      <c r="A16187" s="0" t="n">
        <v>45</v>
      </c>
      <c r="B16187" s="0" t="n">
        <v>301</v>
      </c>
      <c r="C16187" s="0" t="n">
        <v>0.02597</v>
      </c>
      <c r="D16187" s="0" t="n">
        <v>0.02702</v>
      </c>
      <c r="E16187" s="0" t="n">
        <v>0.02895</v>
      </c>
      <c r="F16187" s="0" t="n">
        <v>0.03212</v>
      </c>
      <c r="G16187" s="0" t="n">
        <v>0.0346</v>
      </c>
      <c r="H16187" s="0" t="n">
        <v>0.03811</v>
      </c>
      <c r="I16187" s="0" t="n">
        <v>0.04037</v>
      </c>
      <c r="J16187" s="0" t="n">
        <v>0.04248</v>
      </c>
      <c r="K16187" s="0" t="n">
        <v>0.0453</v>
      </c>
      <c r="L16187" s="0" t="n">
        <v>0.04627</v>
      </c>
    </row>
    <row r="16188" customFormat="false" ht="15" hidden="false" customHeight="false" outlineLevel="0" collapsed="false">
      <c r="A16188" s="0" t="n">
        <v>45</v>
      </c>
      <c r="B16188" s="0" t="n">
        <v>302</v>
      </c>
      <c r="C16188" s="0" t="n">
        <v>0.02472</v>
      </c>
      <c r="D16188" s="0" t="n">
        <v>0.02571</v>
      </c>
      <c r="E16188" s="0" t="n">
        <v>0.02751</v>
      </c>
      <c r="F16188" s="0" t="n">
        <v>0.03049</v>
      </c>
      <c r="G16188" s="0" t="n">
        <v>0.03281</v>
      </c>
      <c r="H16188" s="0" t="n">
        <v>0.0361</v>
      </c>
      <c r="I16188" s="0" t="n">
        <v>0.03822</v>
      </c>
      <c r="J16188" s="0" t="n">
        <v>0.04019</v>
      </c>
      <c r="K16188" s="0" t="n">
        <v>0.04283</v>
      </c>
      <c r="L16188" s="0" t="n">
        <v>0.04374</v>
      </c>
    </row>
    <row r="16189" customFormat="false" ht="15" hidden="false" customHeight="false" outlineLevel="0" collapsed="false">
      <c r="A16189" s="0" t="n">
        <v>45</v>
      </c>
      <c r="B16189" s="0" t="n">
        <v>303</v>
      </c>
      <c r="C16189" s="0" t="n">
        <v>0.02659</v>
      </c>
      <c r="D16189" s="0" t="n">
        <v>0.02748</v>
      </c>
      <c r="E16189" s="0" t="n">
        <v>0.0291</v>
      </c>
      <c r="F16189" s="0" t="n">
        <v>0.03179</v>
      </c>
      <c r="G16189" s="0" t="n">
        <v>0.03388</v>
      </c>
      <c r="H16189" s="0" t="n">
        <v>0.03685</v>
      </c>
      <c r="I16189" s="0" t="n">
        <v>0.03876</v>
      </c>
      <c r="J16189" s="0" t="n">
        <v>0.04054</v>
      </c>
      <c r="K16189" s="0" t="n">
        <v>0.04292</v>
      </c>
      <c r="L16189" s="0" t="n">
        <v>0.04374</v>
      </c>
    </row>
    <row r="16190" customFormat="false" ht="15" hidden="false" customHeight="false" outlineLevel="0" collapsed="false">
      <c r="A16190" s="0" t="n">
        <v>45</v>
      </c>
      <c r="B16190" s="0" t="n">
        <v>304</v>
      </c>
      <c r="C16190" s="0" t="n">
        <v>0.02507</v>
      </c>
      <c r="D16190" s="0" t="n">
        <v>0.02604</v>
      </c>
      <c r="E16190" s="0" t="n">
        <v>0.0278</v>
      </c>
      <c r="F16190" s="0" t="n">
        <v>0.03071</v>
      </c>
      <c r="G16190" s="0" t="n">
        <v>0.03298</v>
      </c>
      <c r="H16190" s="0" t="n">
        <v>0.0362</v>
      </c>
      <c r="I16190" s="0" t="n">
        <v>0.03827</v>
      </c>
      <c r="J16190" s="0" t="n">
        <v>0.0402</v>
      </c>
      <c r="K16190" s="0" t="n">
        <v>0.04278</v>
      </c>
      <c r="L16190" s="0" t="n">
        <v>0.04367</v>
      </c>
    </row>
    <row r="16191" customFormat="false" ht="15" hidden="false" customHeight="false" outlineLevel="0" collapsed="false">
      <c r="A16191" s="0" t="n">
        <v>45</v>
      </c>
      <c r="B16191" s="0" t="n">
        <v>305</v>
      </c>
      <c r="C16191" s="0" t="n">
        <v>0.02292</v>
      </c>
      <c r="D16191" s="0" t="n">
        <v>0.0239</v>
      </c>
      <c r="E16191" s="0" t="n">
        <v>0.02567</v>
      </c>
      <c r="F16191" s="0" t="n">
        <v>0.02861</v>
      </c>
      <c r="G16191" s="0" t="n">
        <v>0.03091</v>
      </c>
      <c r="H16191" s="0" t="n">
        <v>0.03415</v>
      </c>
      <c r="I16191" s="0" t="n">
        <v>0.03625</v>
      </c>
      <c r="J16191" s="0" t="n">
        <v>0.0382</v>
      </c>
      <c r="K16191" s="0" t="n">
        <v>0.0408</v>
      </c>
      <c r="L16191" s="0" t="n">
        <v>0.0417</v>
      </c>
    </row>
    <row r="16192" customFormat="false" ht="15" hidden="false" customHeight="false" outlineLevel="0" collapsed="false">
      <c r="A16192" s="0" t="n">
        <v>45</v>
      </c>
      <c r="B16192" s="0" t="n">
        <v>306</v>
      </c>
      <c r="C16192" s="0" t="n">
        <v>0.01873</v>
      </c>
      <c r="D16192" s="0" t="n">
        <v>0.01988</v>
      </c>
      <c r="E16192" s="0" t="n">
        <v>0.02198</v>
      </c>
      <c r="F16192" s="0" t="n">
        <v>0.02545</v>
      </c>
      <c r="G16192" s="0" t="n">
        <v>0.02816</v>
      </c>
      <c r="H16192" s="0" t="n">
        <v>0.03199</v>
      </c>
      <c r="I16192" s="0" t="n">
        <v>0.03447</v>
      </c>
      <c r="J16192" s="0" t="n">
        <v>0.03677</v>
      </c>
      <c r="K16192" s="0" t="n">
        <v>0.03985</v>
      </c>
      <c r="L16192" s="0" t="n">
        <v>0.04091</v>
      </c>
    </row>
    <row r="16193" customFormat="false" ht="15" hidden="false" customHeight="false" outlineLevel="0" collapsed="false">
      <c r="A16193" s="0" t="n">
        <v>45</v>
      </c>
      <c r="B16193" s="0" t="n">
        <v>307</v>
      </c>
      <c r="C16193" s="0" t="n">
        <v>0.01951</v>
      </c>
      <c r="D16193" s="0" t="n">
        <v>0.02069</v>
      </c>
      <c r="E16193" s="0" t="n">
        <v>0.02283</v>
      </c>
      <c r="F16193" s="0" t="n">
        <v>0.02637</v>
      </c>
      <c r="G16193" s="0" t="n">
        <v>0.02913</v>
      </c>
      <c r="H16193" s="0" t="n">
        <v>0.03304</v>
      </c>
      <c r="I16193" s="0" t="n">
        <v>0.03556</v>
      </c>
      <c r="J16193" s="0" t="n">
        <v>0.03791</v>
      </c>
      <c r="K16193" s="0" t="n">
        <v>0.04105</v>
      </c>
      <c r="L16193" s="0" t="n">
        <v>0.04213</v>
      </c>
    </row>
    <row r="16194" customFormat="false" ht="15" hidden="false" customHeight="false" outlineLevel="0" collapsed="false">
      <c r="A16194" s="0" t="n">
        <v>45</v>
      </c>
      <c r="B16194" s="0" t="n">
        <v>308</v>
      </c>
      <c r="C16194" s="0" t="n">
        <v>0.01852</v>
      </c>
      <c r="D16194" s="0" t="n">
        <v>0.01975</v>
      </c>
      <c r="E16194" s="0" t="n">
        <v>0.02197</v>
      </c>
      <c r="F16194" s="0" t="n">
        <v>0.02566</v>
      </c>
      <c r="G16194" s="0" t="n">
        <v>0.02853</v>
      </c>
      <c r="H16194" s="0" t="n">
        <v>0.0326</v>
      </c>
      <c r="I16194" s="0" t="n">
        <v>0.03523</v>
      </c>
      <c r="J16194" s="0" t="n">
        <v>0.03767</v>
      </c>
      <c r="K16194" s="0" t="n">
        <v>0.04094</v>
      </c>
      <c r="L16194" s="0" t="n">
        <v>0.04207</v>
      </c>
    </row>
    <row r="16195" customFormat="false" ht="15" hidden="false" customHeight="false" outlineLevel="0" collapsed="false">
      <c r="A16195" s="0" t="n">
        <v>45</v>
      </c>
      <c r="B16195" s="0" t="n">
        <v>309</v>
      </c>
      <c r="C16195" s="0" t="n">
        <v>0.01702</v>
      </c>
      <c r="D16195" s="0" t="n">
        <v>0.01837</v>
      </c>
      <c r="E16195" s="0" t="n">
        <v>0.02081</v>
      </c>
      <c r="F16195" s="0" t="n">
        <v>0.02484</v>
      </c>
      <c r="G16195" s="0" t="n">
        <v>0.02799</v>
      </c>
      <c r="H16195" s="0" t="n">
        <v>0.03245</v>
      </c>
      <c r="I16195" s="0" t="n">
        <v>0.03533</v>
      </c>
      <c r="J16195" s="0" t="n">
        <v>0.038</v>
      </c>
      <c r="K16195" s="0" t="n">
        <v>0.04158</v>
      </c>
      <c r="L16195" s="0" t="n">
        <v>0.04281</v>
      </c>
    </row>
    <row r="16196" customFormat="false" ht="15" hidden="false" customHeight="false" outlineLevel="0" collapsed="false">
      <c r="A16196" s="0" t="n">
        <v>45</v>
      </c>
      <c r="B16196" s="0" t="n">
        <v>310</v>
      </c>
      <c r="C16196" s="0" t="n">
        <v>0.01313</v>
      </c>
      <c r="D16196" s="0" t="n">
        <v>0.01466</v>
      </c>
      <c r="E16196" s="0" t="n">
        <v>0.01744</v>
      </c>
      <c r="F16196" s="0" t="n">
        <v>0.02203</v>
      </c>
      <c r="G16196" s="0" t="n">
        <v>0.02561</v>
      </c>
      <c r="H16196" s="0" t="n">
        <v>0.03068</v>
      </c>
      <c r="I16196" s="0" t="n">
        <v>0.03396</v>
      </c>
      <c r="J16196" s="0" t="n">
        <v>0.037</v>
      </c>
      <c r="K16196" s="0" t="n">
        <v>0.04107</v>
      </c>
      <c r="L16196" s="0" t="n">
        <v>0.04248</v>
      </c>
    </row>
    <row r="16197" customFormat="false" ht="15" hidden="false" customHeight="false" outlineLevel="0" collapsed="false">
      <c r="A16197" s="0" t="n">
        <v>45</v>
      </c>
      <c r="B16197" s="0" t="n">
        <v>311</v>
      </c>
      <c r="C16197" s="0" t="n">
        <v>0.01636</v>
      </c>
      <c r="D16197" s="0" t="n">
        <v>0.01773</v>
      </c>
      <c r="E16197" s="0" t="n">
        <v>0.0202</v>
      </c>
      <c r="F16197" s="0" t="n">
        <v>0.0243</v>
      </c>
      <c r="G16197" s="0" t="n">
        <v>0.02749</v>
      </c>
      <c r="H16197" s="0" t="n">
        <v>0.03201</v>
      </c>
      <c r="I16197" s="0" t="n">
        <v>0.03493</v>
      </c>
      <c r="J16197" s="0" t="n">
        <v>0.03764</v>
      </c>
      <c r="K16197" s="0" t="n">
        <v>0.04127</v>
      </c>
      <c r="L16197" s="0" t="n">
        <v>0.04253</v>
      </c>
    </row>
    <row r="16198" customFormat="false" ht="15" hidden="false" customHeight="false" outlineLevel="0" collapsed="false">
      <c r="A16198" s="0" t="n">
        <v>45</v>
      </c>
      <c r="B16198" s="0" t="n">
        <v>312</v>
      </c>
      <c r="C16198" s="0" t="n">
        <v>0.0134</v>
      </c>
      <c r="D16198" s="0" t="n">
        <v>0.0149</v>
      </c>
      <c r="E16198" s="0" t="n">
        <v>0.01763</v>
      </c>
      <c r="F16198" s="0" t="n">
        <v>0.02213</v>
      </c>
      <c r="G16198" s="0" t="n">
        <v>0.02564</v>
      </c>
      <c r="H16198" s="0" t="n">
        <v>0.03062</v>
      </c>
      <c r="I16198" s="0" t="n">
        <v>0.03383</v>
      </c>
      <c r="J16198" s="0" t="n">
        <v>0.03681</v>
      </c>
      <c r="K16198" s="0" t="n">
        <v>0.04081</v>
      </c>
      <c r="L16198" s="0" t="n">
        <v>0.04219</v>
      </c>
    </row>
    <row r="16199" customFormat="false" ht="15" hidden="false" customHeight="false" outlineLevel="0" collapsed="false">
      <c r="A16199" s="0" t="n">
        <v>45</v>
      </c>
      <c r="B16199" s="0" t="n">
        <v>313</v>
      </c>
      <c r="C16199" s="0" t="n">
        <v>0.01393</v>
      </c>
      <c r="D16199" s="0" t="n">
        <v>0.01544</v>
      </c>
      <c r="E16199" s="0" t="n">
        <v>0.01819</v>
      </c>
      <c r="F16199" s="0" t="n">
        <v>0.02273</v>
      </c>
      <c r="G16199" s="0" t="n">
        <v>0.02628</v>
      </c>
      <c r="H16199" s="0" t="n">
        <v>0.03129</v>
      </c>
      <c r="I16199" s="0" t="n">
        <v>0.03454</v>
      </c>
      <c r="J16199" s="0" t="n">
        <v>0.03755</v>
      </c>
      <c r="K16199" s="0" t="n">
        <v>0.04158</v>
      </c>
      <c r="L16199" s="0" t="n">
        <v>0.04297</v>
      </c>
    </row>
    <row r="16200" customFormat="false" ht="15" hidden="false" customHeight="false" outlineLevel="0" collapsed="false">
      <c r="A16200" s="0" t="n">
        <v>45</v>
      </c>
      <c r="B16200" s="0" t="n">
        <v>314</v>
      </c>
      <c r="C16200" s="0" t="n">
        <v>0.0157</v>
      </c>
      <c r="D16200" s="0" t="n">
        <v>0.01704</v>
      </c>
      <c r="E16200" s="0" t="n">
        <v>0.01949</v>
      </c>
      <c r="F16200" s="0" t="n">
        <v>0.02353</v>
      </c>
      <c r="G16200" s="0" t="n">
        <v>0.02669</v>
      </c>
      <c r="H16200" s="0" t="n">
        <v>0.03115</v>
      </c>
      <c r="I16200" s="0" t="n">
        <v>0.03404</v>
      </c>
      <c r="J16200" s="0" t="n">
        <v>0.03672</v>
      </c>
      <c r="K16200" s="0" t="n">
        <v>0.0403</v>
      </c>
      <c r="L16200" s="0" t="n">
        <v>0.04154</v>
      </c>
    </row>
    <row r="16201" customFormat="false" ht="15" hidden="false" customHeight="false" outlineLevel="0" collapsed="false">
      <c r="A16201" s="0" t="n">
        <v>45</v>
      </c>
      <c r="B16201" s="0" t="n">
        <v>315</v>
      </c>
      <c r="C16201" s="0" t="n">
        <v>0.01201</v>
      </c>
      <c r="D16201" s="0" t="n">
        <v>0.01343</v>
      </c>
      <c r="E16201" s="0" t="n">
        <v>0.01599</v>
      </c>
      <c r="F16201" s="0" t="n">
        <v>0.02024</v>
      </c>
      <c r="G16201" s="0" t="n">
        <v>0.02355</v>
      </c>
      <c r="H16201" s="0" t="n">
        <v>0.02823</v>
      </c>
      <c r="I16201" s="0" t="n">
        <v>0.03126</v>
      </c>
      <c r="J16201" s="0" t="n">
        <v>0.03407</v>
      </c>
      <c r="K16201" s="0" t="n">
        <v>0.03783</v>
      </c>
      <c r="L16201" s="0" t="n">
        <v>0.03913</v>
      </c>
    </row>
    <row r="16202" customFormat="false" ht="15" hidden="false" customHeight="false" outlineLevel="0" collapsed="false">
      <c r="A16202" s="0" t="n">
        <v>45</v>
      </c>
      <c r="B16202" s="0" t="n">
        <v>316</v>
      </c>
      <c r="C16202" s="0" t="n">
        <v>0.0124</v>
      </c>
      <c r="D16202" s="0" t="n">
        <v>0.01366</v>
      </c>
      <c r="E16202" s="0" t="n">
        <v>0.01595</v>
      </c>
      <c r="F16202" s="0" t="n">
        <v>0.01975</v>
      </c>
      <c r="G16202" s="0" t="n">
        <v>0.02271</v>
      </c>
      <c r="H16202" s="0" t="n">
        <v>0.0269</v>
      </c>
      <c r="I16202" s="0" t="n">
        <v>0.02961</v>
      </c>
      <c r="J16202" s="0" t="n">
        <v>0.03212</v>
      </c>
      <c r="K16202" s="0" t="n">
        <v>0.03548</v>
      </c>
      <c r="L16202" s="0" t="n">
        <v>0.03665</v>
      </c>
    </row>
    <row r="16203" customFormat="false" ht="15" hidden="false" customHeight="false" outlineLevel="0" collapsed="false">
      <c r="A16203" s="0" t="n">
        <v>45</v>
      </c>
      <c r="B16203" s="0" t="n">
        <v>317</v>
      </c>
      <c r="C16203" s="0" t="n">
        <v>0.01216</v>
      </c>
      <c r="D16203" s="0" t="n">
        <v>0.01349</v>
      </c>
      <c r="E16203" s="0" t="n">
        <v>0.0159</v>
      </c>
      <c r="F16203" s="0" t="n">
        <v>0.01989</v>
      </c>
      <c r="G16203" s="0" t="n">
        <v>0.023</v>
      </c>
      <c r="H16203" s="0" t="n">
        <v>0.0274</v>
      </c>
      <c r="I16203" s="0" t="n">
        <v>0.03025</v>
      </c>
      <c r="J16203" s="0" t="n">
        <v>0.03289</v>
      </c>
      <c r="K16203" s="0" t="n">
        <v>0.03642</v>
      </c>
      <c r="L16203" s="0" t="n">
        <v>0.03765</v>
      </c>
    </row>
    <row r="16204" customFormat="false" ht="15" hidden="false" customHeight="false" outlineLevel="0" collapsed="false">
      <c r="A16204" s="0" t="n">
        <v>45</v>
      </c>
      <c r="B16204" s="0" t="n">
        <v>318</v>
      </c>
      <c r="C16204" s="0" t="n">
        <v>0.01588</v>
      </c>
      <c r="D16204" s="0" t="n">
        <v>0.01711</v>
      </c>
      <c r="E16204" s="0" t="n">
        <v>0.01936</v>
      </c>
      <c r="F16204" s="0" t="n">
        <v>0.02308</v>
      </c>
      <c r="G16204" s="0" t="n">
        <v>0.02598</v>
      </c>
      <c r="H16204" s="0" t="n">
        <v>0.03009</v>
      </c>
      <c r="I16204" s="0" t="n">
        <v>0.03274</v>
      </c>
      <c r="J16204" s="0" t="n">
        <v>0.03521</v>
      </c>
      <c r="K16204" s="0" t="n">
        <v>0.0385</v>
      </c>
      <c r="L16204" s="0" t="n">
        <v>0.03964</v>
      </c>
    </row>
    <row r="16205" customFormat="false" ht="15" hidden="false" customHeight="false" outlineLevel="0" collapsed="false">
      <c r="A16205" s="0" t="n">
        <v>45</v>
      </c>
      <c r="B16205" s="0" t="n">
        <v>319</v>
      </c>
      <c r="C16205" s="0" t="n">
        <v>0.00883</v>
      </c>
      <c r="D16205" s="0" t="n">
        <v>0.01013</v>
      </c>
      <c r="E16205" s="0" t="n">
        <v>0.01247</v>
      </c>
      <c r="F16205" s="0" t="n">
        <v>0.01636</v>
      </c>
      <c r="G16205" s="0" t="n">
        <v>0.01938</v>
      </c>
      <c r="H16205" s="0" t="n">
        <v>0.02367</v>
      </c>
      <c r="I16205" s="0" t="n">
        <v>0.02644</v>
      </c>
      <c r="J16205" s="0" t="n">
        <v>0.02901</v>
      </c>
      <c r="K16205" s="0" t="n">
        <v>0.03245</v>
      </c>
      <c r="L16205" s="0" t="n">
        <v>0.03364</v>
      </c>
    </row>
    <row r="16206" customFormat="false" ht="15" hidden="false" customHeight="false" outlineLevel="0" collapsed="false">
      <c r="A16206" s="0" t="n">
        <v>45</v>
      </c>
      <c r="B16206" s="0" t="n">
        <v>320</v>
      </c>
      <c r="C16206" s="0" t="n">
        <v>0.00595</v>
      </c>
      <c r="D16206" s="0" t="n">
        <v>0.00721</v>
      </c>
      <c r="E16206" s="0" t="n">
        <v>0.00949</v>
      </c>
      <c r="F16206" s="0" t="n">
        <v>0.01327</v>
      </c>
      <c r="G16206" s="0" t="n">
        <v>0.01621</v>
      </c>
      <c r="H16206" s="0" t="n">
        <v>0.02038</v>
      </c>
      <c r="I16206" s="0" t="n">
        <v>0.02308</v>
      </c>
      <c r="J16206" s="0" t="n">
        <v>0.02558</v>
      </c>
      <c r="K16206" s="0" t="n">
        <v>0.02892</v>
      </c>
      <c r="L16206" s="0" t="n">
        <v>0.03008</v>
      </c>
    </row>
    <row r="16207" customFormat="false" ht="15" hidden="false" customHeight="false" outlineLevel="0" collapsed="false">
      <c r="A16207" s="0" t="n">
        <v>45</v>
      </c>
      <c r="B16207" s="0" t="n">
        <v>321</v>
      </c>
      <c r="C16207" s="0" t="n">
        <v>0.01175</v>
      </c>
      <c r="D16207" s="0" t="n">
        <v>0.01282</v>
      </c>
      <c r="E16207" s="0" t="n">
        <v>0.01477</v>
      </c>
      <c r="F16207" s="0" t="n">
        <v>0.01799</v>
      </c>
      <c r="G16207" s="0" t="n">
        <v>0.0205</v>
      </c>
      <c r="H16207" s="0" t="n">
        <v>0.02405</v>
      </c>
      <c r="I16207" s="0" t="n">
        <v>0.02634</v>
      </c>
      <c r="J16207" s="0" t="n">
        <v>0.02847</v>
      </c>
      <c r="K16207" s="0" t="n">
        <v>0.03133</v>
      </c>
      <c r="L16207" s="0" t="n">
        <v>0.03231</v>
      </c>
    </row>
    <row r="16208" customFormat="false" ht="15" hidden="false" customHeight="false" outlineLevel="0" collapsed="false">
      <c r="A16208" s="0" t="n">
        <v>45</v>
      </c>
      <c r="B16208" s="0" t="n">
        <v>322</v>
      </c>
      <c r="C16208" s="0" t="n">
        <v>0.00848</v>
      </c>
      <c r="D16208" s="0" t="n">
        <v>0.00957</v>
      </c>
      <c r="E16208" s="0" t="n">
        <v>0.01155</v>
      </c>
      <c r="F16208" s="0" t="n">
        <v>0.01483</v>
      </c>
      <c r="G16208" s="0" t="n">
        <v>0.01738</v>
      </c>
      <c r="H16208" s="0" t="n">
        <v>0.021</v>
      </c>
      <c r="I16208" s="0" t="n">
        <v>0.02334</v>
      </c>
      <c r="J16208" s="0" t="n">
        <v>0.02551</v>
      </c>
      <c r="K16208" s="0" t="n">
        <v>0.02842</v>
      </c>
      <c r="L16208" s="0" t="n">
        <v>0.02942</v>
      </c>
    </row>
    <row r="16209" customFormat="false" ht="15" hidden="false" customHeight="false" outlineLevel="0" collapsed="false">
      <c r="A16209" s="0" t="n">
        <v>45</v>
      </c>
      <c r="B16209" s="0" t="n">
        <v>323</v>
      </c>
      <c r="C16209" s="0" t="n">
        <v>0.00706</v>
      </c>
      <c r="D16209" s="0" t="n">
        <v>0.00815</v>
      </c>
      <c r="E16209" s="0" t="n">
        <v>0.01013</v>
      </c>
      <c r="F16209" s="0" t="n">
        <v>0.01341</v>
      </c>
      <c r="G16209" s="0" t="n">
        <v>0.01597</v>
      </c>
      <c r="H16209" s="0" t="n">
        <v>0.0196</v>
      </c>
      <c r="I16209" s="0" t="n">
        <v>0.02194</v>
      </c>
      <c r="J16209" s="0" t="n">
        <v>0.02411</v>
      </c>
      <c r="K16209" s="0" t="n">
        <v>0.02702</v>
      </c>
      <c r="L16209" s="0" t="n">
        <v>0.02802</v>
      </c>
    </row>
    <row r="16210" customFormat="false" ht="15" hidden="false" customHeight="false" outlineLevel="0" collapsed="false">
      <c r="A16210" s="0" t="n">
        <v>45</v>
      </c>
      <c r="B16210" s="0" t="n">
        <v>324</v>
      </c>
      <c r="C16210" s="0" t="n">
        <v>0.01286</v>
      </c>
      <c r="D16210" s="0" t="n">
        <v>0.01383</v>
      </c>
      <c r="E16210" s="0" t="n">
        <v>0.01559</v>
      </c>
      <c r="F16210" s="0" t="n">
        <v>0.01851</v>
      </c>
      <c r="G16210" s="0" t="n">
        <v>0.02078</v>
      </c>
      <c r="H16210" s="0" t="n">
        <v>0.02399</v>
      </c>
      <c r="I16210" s="0" t="n">
        <v>0.02607</v>
      </c>
      <c r="J16210" s="0" t="n">
        <v>0.028</v>
      </c>
      <c r="K16210" s="0" t="n">
        <v>0.03058</v>
      </c>
      <c r="L16210" s="0" t="n">
        <v>0.03147</v>
      </c>
    </row>
    <row r="16211" customFormat="false" ht="15" hidden="false" customHeight="false" outlineLevel="0" collapsed="false">
      <c r="A16211" s="0" t="n">
        <v>45</v>
      </c>
      <c r="B16211" s="0" t="n">
        <v>325</v>
      </c>
      <c r="C16211" s="0" t="n">
        <v>0.01259</v>
      </c>
      <c r="D16211" s="0" t="n">
        <v>0.01348</v>
      </c>
      <c r="E16211" s="0" t="n">
        <v>0.01511</v>
      </c>
      <c r="F16211" s="0" t="n">
        <v>0.01779</v>
      </c>
      <c r="G16211" s="0" t="n">
        <v>0.01988</v>
      </c>
      <c r="H16211" s="0" t="n">
        <v>0.02285</v>
      </c>
      <c r="I16211" s="0" t="n">
        <v>0.02476</v>
      </c>
      <c r="J16211" s="0" t="n">
        <v>0.02654</v>
      </c>
      <c r="K16211" s="0" t="n">
        <v>0.02892</v>
      </c>
      <c r="L16211" s="0" t="n">
        <v>0.02974</v>
      </c>
    </row>
    <row r="16212" customFormat="false" ht="15" hidden="false" customHeight="false" outlineLevel="0" collapsed="false">
      <c r="A16212" s="0" t="n">
        <v>45</v>
      </c>
      <c r="B16212" s="0" t="n">
        <v>326</v>
      </c>
      <c r="C16212" s="0" t="n">
        <v>0.01667</v>
      </c>
      <c r="D16212" s="0" t="n">
        <v>0.01743</v>
      </c>
      <c r="E16212" s="0" t="n">
        <v>0.01879</v>
      </c>
      <c r="F16212" s="0" t="n">
        <v>0.02105</v>
      </c>
      <c r="G16212" s="0" t="n">
        <v>0.02281</v>
      </c>
      <c r="H16212" s="0" t="n">
        <v>0.0253</v>
      </c>
      <c r="I16212" s="0" t="n">
        <v>0.02691</v>
      </c>
      <c r="J16212" s="0" t="n">
        <v>0.0284</v>
      </c>
      <c r="K16212" s="0" t="n">
        <v>0.0304</v>
      </c>
      <c r="L16212" s="0" t="n">
        <v>0.03109</v>
      </c>
    </row>
    <row r="16213" customFormat="false" ht="15" hidden="false" customHeight="false" outlineLevel="0" collapsed="false">
      <c r="A16213" s="0" t="n">
        <v>45</v>
      </c>
      <c r="B16213" s="0" t="n">
        <v>327</v>
      </c>
      <c r="C16213" s="0" t="n">
        <v>0.01349</v>
      </c>
      <c r="D16213" s="0" t="n">
        <v>0.01432</v>
      </c>
      <c r="E16213" s="0" t="n">
        <v>0.01582</v>
      </c>
      <c r="F16213" s="0" t="n">
        <v>0.01831</v>
      </c>
      <c r="G16213" s="0" t="n">
        <v>0.02024</v>
      </c>
      <c r="H16213" s="0" t="n">
        <v>0.02299</v>
      </c>
      <c r="I16213" s="0" t="n">
        <v>0.02476</v>
      </c>
      <c r="J16213" s="0" t="n">
        <v>0.0264</v>
      </c>
      <c r="K16213" s="0" t="n">
        <v>0.02861</v>
      </c>
      <c r="L16213" s="0" t="n">
        <v>0.02937</v>
      </c>
    </row>
    <row r="16214" customFormat="false" ht="15" hidden="false" customHeight="false" outlineLevel="0" collapsed="false">
      <c r="A16214" s="0" t="n">
        <v>45</v>
      </c>
      <c r="B16214" s="0" t="n">
        <v>328</v>
      </c>
      <c r="C16214" s="0" t="n">
        <v>0.01447</v>
      </c>
      <c r="D16214" s="0" t="n">
        <v>0.01536</v>
      </c>
      <c r="E16214" s="0" t="n">
        <v>0.01697</v>
      </c>
      <c r="F16214" s="0" t="n">
        <v>0.01964</v>
      </c>
      <c r="G16214" s="0" t="n">
        <v>0.02172</v>
      </c>
      <c r="H16214" s="0" t="n">
        <v>0.02467</v>
      </c>
      <c r="I16214" s="0" t="n">
        <v>0.02657</v>
      </c>
      <c r="J16214" s="0" t="n">
        <v>0.02834</v>
      </c>
      <c r="K16214" s="0" t="n">
        <v>0.03071</v>
      </c>
      <c r="L16214" s="0" t="n">
        <v>0.03153</v>
      </c>
    </row>
    <row r="16215" customFormat="false" ht="15" hidden="false" customHeight="false" outlineLevel="0" collapsed="false">
      <c r="A16215" s="0" t="n">
        <v>45</v>
      </c>
      <c r="B16215" s="0" t="n">
        <v>329</v>
      </c>
      <c r="C16215" s="0" t="n">
        <v>0.01114</v>
      </c>
      <c r="D16215" s="0" t="n">
        <v>0.01214</v>
      </c>
      <c r="E16215" s="0" t="n">
        <v>0.01394</v>
      </c>
      <c r="F16215" s="0" t="n">
        <v>0.01693</v>
      </c>
      <c r="G16215" s="0" t="n">
        <v>0.01926</v>
      </c>
      <c r="H16215" s="0" t="n">
        <v>0.02256</v>
      </c>
      <c r="I16215" s="0" t="n">
        <v>0.02469</v>
      </c>
      <c r="J16215" s="0" t="n">
        <v>0.02667</v>
      </c>
      <c r="K16215" s="0" t="n">
        <v>0.02931</v>
      </c>
      <c r="L16215" s="0" t="n">
        <v>0.03023</v>
      </c>
    </row>
    <row r="16216" customFormat="false" ht="15" hidden="false" customHeight="false" outlineLevel="0" collapsed="false">
      <c r="A16216" s="0" t="n">
        <v>45</v>
      </c>
      <c r="B16216" s="0" t="n">
        <v>330</v>
      </c>
      <c r="C16216" s="0" t="n">
        <v>0.01176</v>
      </c>
      <c r="D16216" s="0" t="n">
        <v>0.01281</v>
      </c>
      <c r="E16216" s="0" t="n">
        <v>0.01472</v>
      </c>
      <c r="F16216" s="0" t="n">
        <v>0.01787</v>
      </c>
      <c r="G16216" s="0" t="n">
        <v>0.02033</v>
      </c>
      <c r="H16216" s="0" t="n">
        <v>0.02381</v>
      </c>
      <c r="I16216" s="0" t="n">
        <v>0.02606</v>
      </c>
      <c r="J16216" s="0" t="n">
        <v>0.02815</v>
      </c>
      <c r="K16216" s="0" t="n">
        <v>0.03095</v>
      </c>
      <c r="L16216" s="0" t="n">
        <v>0.03191</v>
      </c>
    </row>
    <row r="16217" customFormat="false" ht="15" hidden="false" customHeight="false" outlineLevel="0" collapsed="false">
      <c r="A16217" s="0" t="n">
        <v>45</v>
      </c>
      <c r="B16217" s="0" t="n">
        <v>331</v>
      </c>
      <c r="C16217" s="0" t="n">
        <v>0.01578</v>
      </c>
      <c r="D16217" s="0" t="n">
        <v>0.01665</v>
      </c>
      <c r="E16217" s="0" t="n">
        <v>0.01823</v>
      </c>
      <c r="F16217" s="0" t="n">
        <v>0.02083</v>
      </c>
      <c r="G16217" s="0" t="n">
        <v>0.02287</v>
      </c>
      <c r="H16217" s="0" t="n">
        <v>0.02574</v>
      </c>
      <c r="I16217" s="0" t="n">
        <v>0.0276</v>
      </c>
      <c r="J16217" s="0" t="n">
        <v>0.02933</v>
      </c>
      <c r="K16217" s="0" t="n">
        <v>0.03164</v>
      </c>
      <c r="L16217" s="0" t="n">
        <v>0.03244</v>
      </c>
    </row>
    <row r="16218" customFormat="false" ht="15" hidden="false" customHeight="false" outlineLevel="0" collapsed="false">
      <c r="A16218" s="0" t="n">
        <v>45</v>
      </c>
      <c r="B16218" s="0" t="n">
        <v>332</v>
      </c>
      <c r="C16218" s="0" t="n">
        <v>0.01687</v>
      </c>
      <c r="D16218" s="0" t="n">
        <v>0.01772</v>
      </c>
      <c r="E16218" s="0" t="n">
        <v>0.01926</v>
      </c>
      <c r="F16218" s="0" t="n">
        <v>0.0218</v>
      </c>
      <c r="G16218" s="0" t="n">
        <v>0.02379</v>
      </c>
      <c r="H16218" s="0" t="n">
        <v>0.02659</v>
      </c>
      <c r="I16218" s="0" t="n">
        <v>0.02841</v>
      </c>
      <c r="J16218" s="0" t="n">
        <v>0.0301</v>
      </c>
      <c r="K16218" s="0" t="n">
        <v>0.03235</v>
      </c>
      <c r="L16218" s="0" t="n">
        <v>0.03313</v>
      </c>
    </row>
    <row r="16219" customFormat="false" ht="15" hidden="false" customHeight="false" outlineLevel="0" collapsed="false">
      <c r="A16219" s="0" t="n">
        <v>45</v>
      </c>
      <c r="B16219" s="0" t="n">
        <v>333</v>
      </c>
      <c r="C16219" s="0" t="n">
        <v>0.02082</v>
      </c>
      <c r="D16219" s="0" t="n">
        <v>0.02162</v>
      </c>
      <c r="E16219" s="0" t="n">
        <v>0.02309</v>
      </c>
      <c r="F16219" s="0" t="n">
        <v>0.0255</v>
      </c>
      <c r="G16219" s="0" t="n">
        <v>0.02739</v>
      </c>
      <c r="H16219" s="0" t="n">
        <v>0.03005</v>
      </c>
      <c r="I16219" s="0" t="n">
        <v>0.03177</v>
      </c>
      <c r="J16219" s="0" t="n">
        <v>0.03337</v>
      </c>
      <c r="K16219" s="0" t="n">
        <v>0.03552</v>
      </c>
      <c r="L16219" s="0" t="n">
        <v>0.03626</v>
      </c>
    </row>
    <row r="16220" customFormat="false" ht="15" hidden="false" customHeight="false" outlineLevel="0" collapsed="false">
      <c r="A16220" s="0" t="n">
        <v>45</v>
      </c>
      <c r="B16220" s="0" t="n">
        <v>334</v>
      </c>
      <c r="C16220" s="0" t="n">
        <v>0.02079</v>
      </c>
      <c r="D16220" s="0" t="n">
        <v>0.02156</v>
      </c>
      <c r="E16220" s="0" t="n">
        <v>0.02294</v>
      </c>
      <c r="F16220" s="0" t="n">
        <v>0.02524</v>
      </c>
      <c r="G16220" s="0" t="n">
        <v>0.02702</v>
      </c>
      <c r="H16220" s="0" t="n">
        <v>0.02956</v>
      </c>
      <c r="I16220" s="0" t="n">
        <v>0.03119</v>
      </c>
      <c r="J16220" s="0" t="n">
        <v>0.03271</v>
      </c>
      <c r="K16220" s="0" t="n">
        <v>0.03474</v>
      </c>
      <c r="L16220" s="0" t="n">
        <v>0.03545</v>
      </c>
    </row>
    <row r="16221" customFormat="false" ht="15" hidden="false" customHeight="false" outlineLevel="0" collapsed="false">
      <c r="A16221" s="0" t="n">
        <v>45</v>
      </c>
      <c r="B16221" s="0" t="n">
        <v>335</v>
      </c>
      <c r="C16221" s="0" t="n">
        <v>0.01903</v>
      </c>
      <c r="D16221" s="0" t="n">
        <v>0.0198</v>
      </c>
      <c r="E16221" s="0" t="n">
        <v>0.02119</v>
      </c>
      <c r="F16221" s="0" t="n">
        <v>0.0235</v>
      </c>
      <c r="G16221" s="0" t="n">
        <v>0.0253</v>
      </c>
      <c r="H16221" s="0" t="n">
        <v>0.02785</v>
      </c>
      <c r="I16221" s="0" t="n">
        <v>0.0295</v>
      </c>
      <c r="J16221" s="0" t="n">
        <v>0.03103</v>
      </c>
      <c r="K16221" s="0" t="n">
        <v>0.03308</v>
      </c>
      <c r="L16221" s="0" t="n">
        <v>0.03379</v>
      </c>
    </row>
    <row r="16222" customFormat="false" ht="15" hidden="false" customHeight="false" outlineLevel="0" collapsed="false">
      <c r="A16222" s="0" t="n">
        <v>45</v>
      </c>
      <c r="B16222" s="0" t="n">
        <v>336</v>
      </c>
      <c r="C16222" s="0" t="n">
        <v>0.01831</v>
      </c>
      <c r="D16222" s="0" t="n">
        <v>0.01922</v>
      </c>
      <c r="E16222" s="0" t="n">
        <v>0.02085</v>
      </c>
      <c r="F16222" s="0" t="n">
        <v>0.02356</v>
      </c>
      <c r="G16222" s="0" t="n">
        <v>0.02567</v>
      </c>
      <c r="H16222" s="0" t="n">
        <v>0.02866</v>
      </c>
      <c r="I16222" s="0" t="n">
        <v>0.03059</v>
      </c>
      <c r="J16222" s="0" t="n">
        <v>0.03239</v>
      </c>
      <c r="K16222" s="0" t="n">
        <v>0.03479</v>
      </c>
      <c r="L16222" s="0" t="n">
        <v>0.03562</v>
      </c>
    </row>
    <row r="16223" customFormat="false" ht="15" hidden="false" customHeight="false" outlineLevel="0" collapsed="false">
      <c r="A16223" s="0" t="n">
        <v>45</v>
      </c>
      <c r="B16223" s="0" t="n">
        <v>337</v>
      </c>
      <c r="C16223" s="0" t="n">
        <v>0.01839</v>
      </c>
      <c r="D16223" s="0" t="n">
        <v>0.01931</v>
      </c>
      <c r="E16223" s="0" t="n">
        <v>0.02099</v>
      </c>
      <c r="F16223" s="0" t="n">
        <v>0.02377</v>
      </c>
      <c r="G16223" s="0" t="n">
        <v>0.02594</v>
      </c>
      <c r="H16223" s="0" t="n">
        <v>0.02901</v>
      </c>
      <c r="I16223" s="0" t="n">
        <v>0.03099</v>
      </c>
      <c r="J16223" s="0" t="n">
        <v>0.03284</v>
      </c>
      <c r="K16223" s="0" t="n">
        <v>0.0353</v>
      </c>
      <c r="L16223" s="0" t="n">
        <v>0.03615</v>
      </c>
    </row>
    <row r="16224" customFormat="false" ht="15" hidden="false" customHeight="false" outlineLevel="0" collapsed="false">
      <c r="A16224" s="0" t="n">
        <v>45</v>
      </c>
      <c r="B16224" s="0" t="n">
        <v>338</v>
      </c>
      <c r="C16224" s="0" t="n">
        <v>0.02089</v>
      </c>
      <c r="D16224" s="0" t="n">
        <v>0.02176</v>
      </c>
      <c r="E16224" s="0" t="n">
        <v>0.02334</v>
      </c>
      <c r="F16224" s="0" t="n">
        <v>0.02594</v>
      </c>
      <c r="G16224" s="0" t="n">
        <v>0.02798</v>
      </c>
      <c r="H16224" s="0" t="n">
        <v>0.03085</v>
      </c>
      <c r="I16224" s="0" t="n">
        <v>0.03271</v>
      </c>
      <c r="J16224" s="0" t="n">
        <v>0.03444</v>
      </c>
      <c r="K16224" s="0" t="n">
        <v>0.03675</v>
      </c>
      <c r="L16224" s="0" t="n">
        <v>0.03754</v>
      </c>
    </row>
    <row r="16225" customFormat="false" ht="15" hidden="false" customHeight="false" outlineLevel="0" collapsed="false">
      <c r="A16225" s="0" t="n">
        <v>45</v>
      </c>
      <c r="B16225" s="0" t="n">
        <v>339</v>
      </c>
      <c r="C16225" s="0" t="n">
        <v>0.02236</v>
      </c>
      <c r="D16225" s="0" t="n">
        <v>0.02317</v>
      </c>
      <c r="E16225" s="0" t="n">
        <v>0.02464</v>
      </c>
      <c r="F16225" s="0" t="n">
        <v>0.02707</v>
      </c>
      <c r="G16225" s="0" t="n">
        <v>0.02897</v>
      </c>
      <c r="H16225" s="0" t="n">
        <v>0.03165</v>
      </c>
      <c r="I16225" s="0" t="n">
        <v>0.03339</v>
      </c>
      <c r="J16225" s="0" t="n">
        <v>0.035</v>
      </c>
      <c r="K16225" s="0" t="n">
        <v>0.03716</v>
      </c>
      <c r="L16225" s="0" t="n">
        <v>0.0379</v>
      </c>
    </row>
    <row r="16226" customFormat="false" ht="15" hidden="false" customHeight="false" outlineLevel="0" collapsed="false">
      <c r="A16226" s="0" t="n">
        <v>45</v>
      </c>
      <c r="B16226" s="0" t="n">
        <v>340</v>
      </c>
      <c r="C16226" s="0" t="n">
        <v>0.0253</v>
      </c>
      <c r="D16226" s="0" t="n">
        <v>0.02602</v>
      </c>
      <c r="E16226" s="0" t="n">
        <v>0.02733</v>
      </c>
      <c r="F16226" s="0" t="n">
        <v>0.02951</v>
      </c>
      <c r="G16226" s="0" t="n">
        <v>0.0312</v>
      </c>
      <c r="H16226" s="0" t="n">
        <v>0.0336</v>
      </c>
      <c r="I16226" s="0" t="n">
        <v>0.03514</v>
      </c>
      <c r="J16226" s="0" t="n">
        <v>0.03658</v>
      </c>
      <c r="K16226" s="0" t="n">
        <v>0.03851</v>
      </c>
      <c r="L16226" s="0" t="n">
        <v>0.03917</v>
      </c>
    </row>
    <row r="16227" customFormat="false" ht="15" hidden="false" customHeight="false" outlineLevel="0" collapsed="false">
      <c r="A16227" s="0" t="n">
        <v>45</v>
      </c>
      <c r="B16227" s="0" t="n">
        <v>341</v>
      </c>
      <c r="C16227" s="0" t="n">
        <v>0.0259</v>
      </c>
      <c r="D16227" s="0" t="n">
        <v>0.02656</v>
      </c>
      <c r="E16227" s="0" t="n">
        <v>0.02777</v>
      </c>
      <c r="F16227" s="0" t="n">
        <v>0.02977</v>
      </c>
      <c r="G16227" s="0" t="n">
        <v>0.03133</v>
      </c>
      <c r="H16227" s="0" t="n">
        <v>0.03354</v>
      </c>
      <c r="I16227" s="0" t="n">
        <v>0.03496</v>
      </c>
      <c r="J16227" s="0" t="n">
        <v>0.03629</v>
      </c>
      <c r="K16227" s="0" t="n">
        <v>0.03806</v>
      </c>
      <c r="L16227" s="0" t="n">
        <v>0.03867</v>
      </c>
    </row>
    <row r="16228" customFormat="false" ht="15" hidden="false" customHeight="false" outlineLevel="0" collapsed="false">
      <c r="A16228" s="0" t="n">
        <v>45</v>
      </c>
      <c r="B16228" s="0" t="n">
        <v>342</v>
      </c>
      <c r="C16228" s="0" t="n">
        <v>0.01914</v>
      </c>
      <c r="D16228" s="0" t="n">
        <v>0.02006</v>
      </c>
      <c r="E16228" s="0" t="n">
        <v>0.02175</v>
      </c>
      <c r="F16228" s="0" t="n">
        <v>0.02453</v>
      </c>
      <c r="G16228" s="0" t="n">
        <v>0.0267</v>
      </c>
      <c r="H16228" s="0" t="n">
        <v>0.02978</v>
      </c>
      <c r="I16228" s="0" t="n">
        <v>0.03176</v>
      </c>
      <c r="J16228" s="0" t="n">
        <v>0.0336</v>
      </c>
      <c r="K16228" s="0" t="n">
        <v>0.03607</v>
      </c>
      <c r="L16228" s="0" t="n">
        <v>0.03692</v>
      </c>
    </row>
    <row r="16229" customFormat="false" ht="15" hidden="false" customHeight="false" outlineLevel="0" collapsed="false">
      <c r="A16229" s="0" t="n">
        <v>45</v>
      </c>
      <c r="B16229" s="0" t="n">
        <v>343</v>
      </c>
      <c r="C16229" s="0" t="n">
        <v>0.01808</v>
      </c>
      <c r="D16229" s="0" t="n">
        <v>0.01905</v>
      </c>
      <c r="E16229" s="0" t="n">
        <v>0.02079</v>
      </c>
      <c r="F16229" s="0" t="n">
        <v>0.02368</v>
      </c>
      <c r="G16229" s="0" t="n">
        <v>0.02593</v>
      </c>
      <c r="H16229" s="0" t="n">
        <v>0.02912</v>
      </c>
      <c r="I16229" s="0" t="n">
        <v>0.03118</v>
      </c>
      <c r="J16229" s="0" t="n">
        <v>0.03309</v>
      </c>
      <c r="K16229" s="0" t="n">
        <v>0.03565</v>
      </c>
      <c r="L16229" s="0" t="n">
        <v>0.03653</v>
      </c>
    </row>
    <row r="16230" customFormat="false" ht="15" hidden="false" customHeight="false" outlineLevel="0" collapsed="false">
      <c r="A16230" s="0" t="n">
        <v>45</v>
      </c>
      <c r="B16230" s="0" t="n">
        <v>344</v>
      </c>
      <c r="C16230" s="0" t="n">
        <v>0.01349</v>
      </c>
      <c r="D16230" s="0" t="n">
        <v>0.01462</v>
      </c>
      <c r="E16230" s="0" t="n">
        <v>0.01669</v>
      </c>
      <c r="F16230" s="0" t="n">
        <v>0.0201</v>
      </c>
      <c r="G16230" s="0" t="n">
        <v>0.02276</v>
      </c>
      <c r="H16230" s="0" t="n">
        <v>0.02653</v>
      </c>
      <c r="I16230" s="0" t="n">
        <v>0.02897</v>
      </c>
      <c r="J16230" s="0" t="n">
        <v>0.03123</v>
      </c>
      <c r="K16230" s="0" t="n">
        <v>0.03426</v>
      </c>
      <c r="L16230" s="0" t="n">
        <v>0.0353</v>
      </c>
    </row>
    <row r="16231" customFormat="false" ht="15" hidden="false" customHeight="false" outlineLevel="0" collapsed="false">
      <c r="A16231" s="0" t="n">
        <v>45</v>
      </c>
      <c r="B16231" s="0" t="n">
        <v>345</v>
      </c>
      <c r="C16231" s="0" t="n">
        <v>0.00969</v>
      </c>
      <c r="D16231" s="0" t="n">
        <v>0.01096</v>
      </c>
      <c r="E16231" s="0" t="n">
        <v>0.01327</v>
      </c>
      <c r="F16231" s="0" t="n">
        <v>0.01708</v>
      </c>
      <c r="G16231" s="0" t="n">
        <v>0.02005</v>
      </c>
      <c r="H16231" s="0" t="n">
        <v>0.02426</v>
      </c>
      <c r="I16231" s="0" t="n">
        <v>0.02698</v>
      </c>
      <c r="J16231" s="0" t="n">
        <v>0.0295</v>
      </c>
      <c r="K16231" s="0" t="n">
        <v>0.03288</v>
      </c>
      <c r="L16231" s="0" t="n">
        <v>0.03405</v>
      </c>
    </row>
    <row r="16232" customFormat="false" ht="15" hidden="false" customHeight="false" outlineLevel="0" collapsed="false">
      <c r="A16232" s="0" t="n">
        <v>45</v>
      </c>
      <c r="B16232" s="0" t="n">
        <v>346</v>
      </c>
      <c r="C16232" s="0" t="n">
        <v>0.01155</v>
      </c>
      <c r="D16232" s="0" t="n">
        <v>0.01275</v>
      </c>
      <c r="E16232" s="0" t="n">
        <v>0.01494</v>
      </c>
      <c r="F16232" s="0" t="n">
        <v>0.01854</v>
      </c>
      <c r="G16232" s="0" t="n">
        <v>0.02136</v>
      </c>
      <c r="H16232" s="0" t="n">
        <v>0.02534</v>
      </c>
      <c r="I16232" s="0" t="n">
        <v>0.02792</v>
      </c>
      <c r="J16232" s="0" t="n">
        <v>0.03031</v>
      </c>
      <c r="K16232" s="0" t="n">
        <v>0.0335</v>
      </c>
      <c r="L16232" s="0" t="n">
        <v>0.03461</v>
      </c>
    </row>
    <row r="16233" customFormat="false" ht="15" hidden="false" customHeight="false" outlineLevel="0" collapsed="false">
      <c r="A16233" s="0" t="n">
        <v>45</v>
      </c>
      <c r="B16233" s="0" t="n">
        <v>347</v>
      </c>
      <c r="C16233" s="0" t="n">
        <v>0.01396</v>
      </c>
      <c r="D16233" s="0" t="n">
        <v>0.01503</v>
      </c>
      <c r="E16233" s="0" t="n">
        <v>0.01698</v>
      </c>
      <c r="F16233" s="0" t="n">
        <v>0.02019</v>
      </c>
      <c r="G16233" s="0" t="n">
        <v>0.0227</v>
      </c>
      <c r="H16233" s="0" t="n">
        <v>0.02625</v>
      </c>
      <c r="I16233" s="0" t="n">
        <v>0.02855</v>
      </c>
      <c r="J16233" s="0" t="n">
        <v>0.03068</v>
      </c>
      <c r="K16233" s="0" t="n">
        <v>0.03353</v>
      </c>
      <c r="L16233" s="0" t="n">
        <v>0.03451</v>
      </c>
    </row>
    <row r="16234" customFormat="false" ht="15" hidden="false" customHeight="false" outlineLevel="0" collapsed="false">
      <c r="A16234" s="0" t="n">
        <v>45</v>
      </c>
      <c r="B16234" s="0" t="n">
        <v>348</v>
      </c>
      <c r="C16234" s="0" t="n">
        <v>0.01273</v>
      </c>
      <c r="D16234" s="0" t="n">
        <v>0.01382</v>
      </c>
      <c r="E16234" s="0" t="n">
        <v>0.01579</v>
      </c>
      <c r="F16234" s="0" t="n">
        <v>0.01905</v>
      </c>
      <c r="G16234" s="0" t="n">
        <v>0.0216</v>
      </c>
      <c r="H16234" s="0" t="n">
        <v>0.0252</v>
      </c>
      <c r="I16234" s="0" t="n">
        <v>0.02753</v>
      </c>
      <c r="J16234" s="0" t="n">
        <v>0.02969</v>
      </c>
      <c r="K16234" s="0" t="n">
        <v>0.03258</v>
      </c>
      <c r="L16234" s="0" t="n">
        <v>0.03358</v>
      </c>
    </row>
    <row r="16235" customFormat="false" ht="15" hidden="false" customHeight="false" outlineLevel="0" collapsed="false">
      <c r="A16235" s="0" t="n">
        <v>45</v>
      </c>
      <c r="B16235" s="0" t="n">
        <v>349</v>
      </c>
      <c r="C16235" s="0" t="n">
        <v>0.0107</v>
      </c>
      <c r="D16235" s="0" t="n">
        <v>0.01184</v>
      </c>
      <c r="E16235" s="0" t="n">
        <v>0.01391</v>
      </c>
      <c r="F16235" s="0" t="n">
        <v>0.01733</v>
      </c>
      <c r="G16235" s="0" t="n">
        <v>0.02</v>
      </c>
      <c r="H16235" s="0" t="n">
        <v>0.02378</v>
      </c>
      <c r="I16235" s="0" t="n">
        <v>0.02623</v>
      </c>
      <c r="J16235" s="0" t="n">
        <v>0.02849</v>
      </c>
      <c r="K16235" s="0" t="n">
        <v>0.03153</v>
      </c>
      <c r="L16235" s="0" t="n">
        <v>0.03258</v>
      </c>
    </row>
    <row r="16236" customFormat="false" ht="15" hidden="false" customHeight="false" outlineLevel="0" collapsed="false">
      <c r="A16236" s="0" t="n">
        <v>45</v>
      </c>
      <c r="B16236" s="0" t="n">
        <v>350</v>
      </c>
      <c r="C16236" s="0" t="n">
        <v>0.01428</v>
      </c>
      <c r="D16236" s="0" t="n">
        <v>0.01529</v>
      </c>
      <c r="E16236" s="0" t="n">
        <v>0.01713</v>
      </c>
      <c r="F16236" s="0" t="n">
        <v>0.02016</v>
      </c>
      <c r="G16236" s="0" t="n">
        <v>0.02253</v>
      </c>
      <c r="H16236" s="0" t="n">
        <v>0.02589</v>
      </c>
      <c r="I16236" s="0" t="n">
        <v>0.02805</v>
      </c>
      <c r="J16236" s="0" t="n">
        <v>0.03007</v>
      </c>
      <c r="K16236" s="0" t="n">
        <v>0.03276</v>
      </c>
      <c r="L16236" s="0" t="n">
        <v>0.03369</v>
      </c>
    </row>
    <row r="16237" customFormat="false" ht="15" hidden="false" customHeight="false" outlineLevel="0" collapsed="false">
      <c r="A16237" s="0" t="n">
        <v>45</v>
      </c>
      <c r="B16237" s="0" t="n">
        <v>351</v>
      </c>
      <c r="C16237" s="0" t="n">
        <v>0.0116</v>
      </c>
      <c r="D16237" s="0" t="n">
        <v>0.01276</v>
      </c>
      <c r="E16237" s="0" t="n">
        <v>0.01486</v>
      </c>
      <c r="F16237" s="0" t="n">
        <v>0.01833</v>
      </c>
      <c r="G16237" s="0" t="n">
        <v>0.02104</v>
      </c>
      <c r="H16237" s="0" t="n">
        <v>0.02488</v>
      </c>
      <c r="I16237" s="0" t="n">
        <v>0.02735</v>
      </c>
      <c r="J16237" s="0" t="n">
        <v>0.02966</v>
      </c>
      <c r="K16237" s="0" t="n">
        <v>0.03274</v>
      </c>
      <c r="L16237" s="0" t="n">
        <v>0.0338</v>
      </c>
    </row>
    <row r="16238" customFormat="false" ht="15" hidden="false" customHeight="false" outlineLevel="0" collapsed="false">
      <c r="A16238" s="0" t="n">
        <v>45</v>
      </c>
      <c r="B16238" s="0" t="n">
        <v>352</v>
      </c>
      <c r="C16238" s="0" t="n">
        <v>0.01422</v>
      </c>
      <c r="D16238" s="0" t="n">
        <v>0.0153</v>
      </c>
      <c r="E16238" s="0" t="n">
        <v>0.01727</v>
      </c>
      <c r="F16238" s="0" t="n">
        <v>0.02051</v>
      </c>
      <c r="G16238" s="0" t="n">
        <v>0.02304</v>
      </c>
      <c r="H16238" s="0" t="n">
        <v>0.02663</v>
      </c>
      <c r="I16238" s="0" t="n">
        <v>0.02894</v>
      </c>
      <c r="J16238" s="0" t="n">
        <v>0.03109</v>
      </c>
      <c r="K16238" s="0" t="n">
        <v>0.03397</v>
      </c>
      <c r="L16238" s="0" t="n">
        <v>0.03496</v>
      </c>
    </row>
    <row r="16239" customFormat="false" ht="15" hidden="false" customHeight="false" outlineLevel="0" collapsed="false">
      <c r="A16239" s="0" t="n">
        <v>45</v>
      </c>
      <c r="B16239" s="0" t="n">
        <v>353</v>
      </c>
      <c r="C16239" s="0" t="n">
        <v>0.01325</v>
      </c>
      <c r="D16239" s="0" t="n">
        <v>0.01439</v>
      </c>
      <c r="E16239" s="0" t="n">
        <v>0.01647</v>
      </c>
      <c r="F16239" s="0" t="n">
        <v>0.0199</v>
      </c>
      <c r="G16239" s="0" t="n">
        <v>0.02257</v>
      </c>
      <c r="H16239" s="0" t="n">
        <v>0.02636</v>
      </c>
      <c r="I16239" s="0" t="n">
        <v>0.02881</v>
      </c>
      <c r="J16239" s="0" t="n">
        <v>0.03108</v>
      </c>
      <c r="K16239" s="0" t="n">
        <v>0.03412</v>
      </c>
      <c r="L16239" s="0" t="n">
        <v>0.03517</v>
      </c>
    </row>
    <row r="16240" customFormat="false" ht="15" hidden="false" customHeight="false" outlineLevel="0" collapsed="false">
      <c r="A16240" s="0" t="n">
        <v>45</v>
      </c>
      <c r="B16240" s="0" t="n">
        <v>354</v>
      </c>
      <c r="C16240" s="0" t="n">
        <v>0.01365</v>
      </c>
      <c r="D16240" s="0" t="n">
        <v>0.01485</v>
      </c>
      <c r="E16240" s="0" t="n">
        <v>0.01701</v>
      </c>
      <c r="F16240" s="0" t="n">
        <v>0.02059</v>
      </c>
      <c r="G16240" s="0" t="n">
        <v>0.02338</v>
      </c>
      <c r="H16240" s="0" t="n">
        <v>0.02734</v>
      </c>
      <c r="I16240" s="0" t="n">
        <v>0.02989</v>
      </c>
      <c r="J16240" s="0" t="n">
        <v>0.03226</v>
      </c>
      <c r="K16240" s="0" t="n">
        <v>0.03544</v>
      </c>
      <c r="L16240" s="0" t="n">
        <v>0.03653</v>
      </c>
    </row>
    <row r="16241" customFormat="false" ht="15" hidden="false" customHeight="false" outlineLevel="0" collapsed="false">
      <c r="A16241" s="0" t="n">
        <v>45</v>
      </c>
      <c r="B16241" s="0" t="n">
        <v>355</v>
      </c>
      <c r="C16241" s="0" t="n">
        <v>0.01281</v>
      </c>
      <c r="D16241" s="0" t="n">
        <v>0.01394</v>
      </c>
      <c r="E16241" s="0" t="n">
        <v>0.01601</v>
      </c>
      <c r="F16241" s="0" t="n">
        <v>0.01943</v>
      </c>
      <c r="G16241" s="0" t="n">
        <v>0.0221</v>
      </c>
      <c r="H16241" s="0" t="n">
        <v>0.02587</v>
      </c>
      <c r="I16241" s="0" t="n">
        <v>0.02831</v>
      </c>
      <c r="J16241" s="0" t="n">
        <v>0.03057</v>
      </c>
      <c r="K16241" s="0" t="n">
        <v>0.0336</v>
      </c>
      <c r="L16241" s="0" t="n">
        <v>0.03465</v>
      </c>
    </row>
    <row r="16242" customFormat="false" ht="15" hidden="false" customHeight="false" outlineLevel="0" collapsed="false">
      <c r="A16242" s="0" t="n">
        <v>45</v>
      </c>
      <c r="B16242" s="0" t="n">
        <v>356</v>
      </c>
      <c r="C16242" s="0" t="n">
        <v>0.01065</v>
      </c>
      <c r="D16242" s="0" t="n">
        <v>0.01182</v>
      </c>
      <c r="E16242" s="0" t="n">
        <v>0.01395</v>
      </c>
      <c r="F16242" s="0" t="n">
        <v>0.01746</v>
      </c>
      <c r="G16242" s="0" t="n">
        <v>0.0202</v>
      </c>
      <c r="H16242" s="0" t="n">
        <v>0.02408</v>
      </c>
      <c r="I16242" s="0" t="n">
        <v>0.02659</v>
      </c>
      <c r="J16242" s="0" t="n">
        <v>0.02892</v>
      </c>
      <c r="K16242" s="0" t="n">
        <v>0.03203</v>
      </c>
      <c r="L16242" s="0" t="n">
        <v>0.03311</v>
      </c>
    </row>
    <row r="16243" customFormat="false" ht="15" hidden="false" customHeight="false" outlineLevel="0" collapsed="false">
      <c r="A16243" s="0" t="n">
        <v>45</v>
      </c>
      <c r="B16243" s="0" t="n">
        <v>357</v>
      </c>
      <c r="C16243" s="0" t="n">
        <v>0.01407</v>
      </c>
      <c r="D16243" s="0" t="n">
        <v>0.01516</v>
      </c>
      <c r="E16243" s="0" t="n">
        <v>0.01713</v>
      </c>
      <c r="F16243" s="0" t="n">
        <v>0.02039</v>
      </c>
      <c r="G16243" s="0" t="n">
        <v>0.02294</v>
      </c>
      <c r="H16243" s="0" t="n">
        <v>0.02654</v>
      </c>
      <c r="I16243" s="0" t="n">
        <v>0.02886</v>
      </c>
      <c r="J16243" s="0" t="n">
        <v>0.03102</v>
      </c>
      <c r="K16243" s="0" t="n">
        <v>0.03392</v>
      </c>
      <c r="L16243" s="0" t="n">
        <v>0.03492</v>
      </c>
    </row>
    <row r="16244" customFormat="false" ht="15" hidden="false" customHeight="false" outlineLevel="0" collapsed="false">
      <c r="A16244" s="0" t="n">
        <v>45</v>
      </c>
      <c r="B16244" s="0" t="n">
        <v>358</v>
      </c>
      <c r="C16244" s="0" t="n">
        <v>0.0139</v>
      </c>
      <c r="D16244" s="0" t="n">
        <v>0.01505</v>
      </c>
      <c r="E16244" s="0" t="n">
        <v>0.01713</v>
      </c>
      <c r="F16244" s="0" t="n">
        <v>0.02057</v>
      </c>
      <c r="G16244" s="0" t="n">
        <v>0.02326</v>
      </c>
      <c r="H16244" s="0" t="n">
        <v>0.02706</v>
      </c>
      <c r="I16244" s="0" t="n">
        <v>0.02952</v>
      </c>
      <c r="J16244" s="0" t="n">
        <v>0.0318</v>
      </c>
      <c r="K16244" s="0" t="n">
        <v>0.03485</v>
      </c>
      <c r="L16244" s="0" t="n">
        <v>0.03591</v>
      </c>
    </row>
    <row r="16245" customFormat="false" ht="15" hidden="false" customHeight="false" outlineLevel="0" collapsed="false">
      <c r="A16245" s="0" t="n">
        <v>45</v>
      </c>
      <c r="B16245" s="0" t="n">
        <v>359</v>
      </c>
      <c r="C16245" s="0" t="n">
        <v>0.00754</v>
      </c>
      <c r="D16245" s="0" t="n">
        <v>0.00888</v>
      </c>
      <c r="E16245" s="0" t="n">
        <v>0.01131</v>
      </c>
      <c r="F16245" s="0" t="n">
        <v>0.01532</v>
      </c>
      <c r="G16245" s="0" t="n">
        <v>0.01846</v>
      </c>
      <c r="H16245" s="0" t="n">
        <v>0.02289</v>
      </c>
      <c r="I16245" s="0" t="n">
        <v>0.02576</v>
      </c>
      <c r="J16245" s="0" t="n">
        <v>0.02842</v>
      </c>
      <c r="K16245" s="0" t="n">
        <v>0.03198</v>
      </c>
      <c r="L16245" s="0" t="n">
        <v>0.03321</v>
      </c>
    </row>
    <row r="16246" customFormat="false" ht="15" hidden="false" customHeight="false" outlineLevel="0" collapsed="false">
      <c r="A16246" s="0" t="n">
        <v>45</v>
      </c>
      <c r="B16246" s="0" t="n">
        <v>360</v>
      </c>
      <c r="C16246" s="0" t="n">
        <v>0.00629</v>
      </c>
      <c r="D16246" s="0" t="n">
        <v>0.00765</v>
      </c>
      <c r="E16246" s="0" t="n">
        <v>0.01011</v>
      </c>
      <c r="F16246" s="0" t="n">
        <v>0.01417</v>
      </c>
      <c r="G16246" s="0" t="n">
        <v>0.01734</v>
      </c>
      <c r="H16246" s="0" t="n">
        <v>0.02183</v>
      </c>
      <c r="I16246" s="0" t="n">
        <v>0.02473</v>
      </c>
      <c r="J16246" s="0" t="n">
        <v>0.02743</v>
      </c>
      <c r="K16246" s="0" t="n">
        <v>0.03103</v>
      </c>
      <c r="L16246" s="0" t="n">
        <v>0.03228</v>
      </c>
    </row>
    <row r="16247" customFormat="false" ht="15" hidden="false" customHeight="false" outlineLevel="0" collapsed="false">
      <c r="A16247" s="0" t="n">
        <v>46</v>
      </c>
      <c r="B16247" s="0" t="n">
        <v>0</v>
      </c>
      <c r="C16247" s="0" t="n">
        <v>0.0155</v>
      </c>
      <c r="D16247" s="0" t="n">
        <v>0.016</v>
      </c>
      <c r="E16247" s="0" t="n">
        <v>0.0159</v>
      </c>
      <c r="F16247" s="0" t="n">
        <v>0.0158</v>
      </c>
      <c r="G16247" s="0" t="n">
        <v>0.0162</v>
      </c>
      <c r="H16247" s="0" t="n">
        <v>0.0169</v>
      </c>
      <c r="I16247" s="0" t="n">
        <v>0.0183</v>
      </c>
      <c r="J16247" s="0" t="n">
        <v>0.0192</v>
      </c>
      <c r="K16247" s="0" t="n">
        <v>0.0225</v>
      </c>
      <c r="L16247" s="0" t="n">
        <v>0.0239</v>
      </c>
    </row>
    <row r="16248" customFormat="false" ht="15" hidden="false" customHeight="false" outlineLevel="0" collapsed="false">
      <c r="A16248" s="0" t="n">
        <v>46</v>
      </c>
      <c r="B16248" s="0" t="n">
        <v>1</v>
      </c>
      <c r="C16248" s="0" t="n">
        <v>0.01734</v>
      </c>
      <c r="D16248" s="0" t="n">
        <v>0.0178</v>
      </c>
      <c r="E16248" s="0" t="n">
        <v>0.01772</v>
      </c>
      <c r="F16248" s="0" t="n">
        <v>0.01764</v>
      </c>
      <c r="G16248" s="0" t="n">
        <v>0.01801</v>
      </c>
      <c r="H16248" s="0" t="n">
        <v>0.01867</v>
      </c>
      <c r="I16248" s="0" t="n">
        <v>0.01996</v>
      </c>
      <c r="J16248" s="0" t="n">
        <v>0.02079</v>
      </c>
      <c r="K16248" s="0" t="n">
        <v>0.02383</v>
      </c>
      <c r="L16248" s="0" t="n">
        <v>0.02511</v>
      </c>
    </row>
    <row r="16249" customFormat="false" ht="15" hidden="false" customHeight="false" outlineLevel="0" collapsed="false">
      <c r="A16249" s="0" t="n">
        <v>46</v>
      </c>
      <c r="B16249" s="0" t="n">
        <v>2</v>
      </c>
      <c r="C16249" s="0" t="n">
        <v>0.01876</v>
      </c>
      <c r="D16249" s="0" t="n">
        <v>0.01918</v>
      </c>
      <c r="E16249" s="0" t="n">
        <v>0.01909</v>
      </c>
      <c r="F16249" s="0" t="n">
        <v>0.019</v>
      </c>
      <c r="G16249" s="0" t="n">
        <v>0.01933</v>
      </c>
      <c r="H16249" s="0" t="n">
        <v>0.0199</v>
      </c>
      <c r="I16249" s="0" t="n">
        <v>0.02107</v>
      </c>
      <c r="J16249" s="0" t="n">
        <v>0.02181</v>
      </c>
      <c r="K16249" s="0" t="n">
        <v>0.02455</v>
      </c>
      <c r="L16249" s="0" t="n">
        <v>0.02572</v>
      </c>
    </row>
    <row r="16250" customFormat="false" ht="15" hidden="false" customHeight="false" outlineLevel="0" collapsed="false">
      <c r="A16250" s="0" t="n">
        <v>46</v>
      </c>
      <c r="B16250" s="0" t="n">
        <v>3</v>
      </c>
      <c r="C16250" s="0" t="n">
        <v>0.01851</v>
      </c>
      <c r="D16250" s="0" t="n">
        <v>0.01894</v>
      </c>
      <c r="E16250" s="0" t="n">
        <v>0.01897</v>
      </c>
      <c r="F16250" s="0" t="n">
        <v>0.01906</v>
      </c>
      <c r="G16250" s="0" t="n">
        <v>0.01948</v>
      </c>
      <c r="H16250" s="0" t="n">
        <v>0.02019</v>
      </c>
      <c r="I16250" s="0" t="n">
        <v>0.02136</v>
      </c>
      <c r="J16250" s="0" t="n">
        <v>0.02214</v>
      </c>
      <c r="K16250" s="0" t="n">
        <v>0.02476</v>
      </c>
      <c r="L16250" s="0" t="n">
        <v>0.02586</v>
      </c>
    </row>
    <row r="16251" customFormat="false" ht="15" hidden="false" customHeight="false" outlineLevel="0" collapsed="false">
      <c r="A16251" s="0" t="n">
        <v>46</v>
      </c>
      <c r="B16251" s="0" t="n">
        <v>4</v>
      </c>
      <c r="C16251" s="0" t="n">
        <v>0.0161</v>
      </c>
      <c r="D16251" s="0" t="n">
        <v>0.01664</v>
      </c>
      <c r="E16251" s="0" t="n">
        <v>0.01694</v>
      </c>
      <c r="F16251" s="0" t="n">
        <v>0.01747</v>
      </c>
      <c r="G16251" s="0" t="n">
        <v>0.01821</v>
      </c>
      <c r="H16251" s="0" t="n">
        <v>0.01935</v>
      </c>
      <c r="I16251" s="0" t="n">
        <v>0.02071</v>
      </c>
      <c r="J16251" s="0" t="n">
        <v>0.02171</v>
      </c>
      <c r="K16251" s="0" t="n">
        <v>0.02445</v>
      </c>
      <c r="L16251" s="0" t="n">
        <v>0.02557</v>
      </c>
    </row>
    <row r="16252" customFormat="false" ht="15" hidden="false" customHeight="false" outlineLevel="0" collapsed="false">
      <c r="A16252" s="0" t="n">
        <v>46</v>
      </c>
      <c r="B16252" s="0" t="n">
        <v>5</v>
      </c>
      <c r="C16252" s="0" t="n">
        <v>0.01647</v>
      </c>
      <c r="D16252" s="0" t="n">
        <v>0.017</v>
      </c>
      <c r="E16252" s="0" t="n">
        <v>0.01737</v>
      </c>
      <c r="F16252" s="0" t="n">
        <v>0.01801</v>
      </c>
      <c r="G16252" s="0" t="n">
        <v>0.01879</v>
      </c>
      <c r="H16252" s="0" t="n">
        <v>0.01997</v>
      </c>
      <c r="I16252" s="0" t="n">
        <v>0.02129</v>
      </c>
      <c r="J16252" s="0" t="n">
        <v>0.02228</v>
      </c>
      <c r="K16252" s="0" t="n">
        <v>0.02482</v>
      </c>
      <c r="L16252" s="0" t="n">
        <v>0.02585</v>
      </c>
    </row>
    <row r="16253" customFormat="false" ht="15" hidden="false" customHeight="false" outlineLevel="0" collapsed="false">
      <c r="A16253" s="0" t="n">
        <v>46</v>
      </c>
      <c r="B16253" s="0" t="n">
        <v>6</v>
      </c>
      <c r="C16253" s="0" t="n">
        <v>0.01792</v>
      </c>
      <c r="D16253" s="0" t="n">
        <v>0.01837</v>
      </c>
      <c r="E16253" s="0" t="n">
        <v>0.01867</v>
      </c>
      <c r="F16253" s="0" t="n">
        <v>0.0192</v>
      </c>
      <c r="G16253" s="0" t="n">
        <v>0.01985</v>
      </c>
      <c r="H16253" s="0" t="n">
        <v>0.02084</v>
      </c>
      <c r="I16253" s="0" t="n">
        <v>0.02196</v>
      </c>
      <c r="J16253" s="0" t="n">
        <v>0.02279</v>
      </c>
      <c r="K16253" s="0" t="n">
        <v>0.02496</v>
      </c>
      <c r="L16253" s="0" t="n">
        <v>0.02584</v>
      </c>
    </row>
    <row r="16254" customFormat="false" ht="15" hidden="false" customHeight="false" outlineLevel="0" collapsed="false">
      <c r="A16254" s="0" t="n">
        <v>46</v>
      </c>
      <c r="B16254" s="0" t="n">
        <v>7</v>
      </c>
      <c r="C16254" s="0" t="n">
        <v>0.02047</v>
      </c>
      <c r="D16254" s="0" t="n">
        <v>0.02084</v>
      </c>
      <c r="E16254" s="0" t="n">
        <v>0.02108</v>
      </c>
      <c r="F16254" s="0" t="n">
        <v>0.02151</v>
      </c>
      <c r="G16254" s="0" t="n">
        <v>0.02205</v>
      </c>
      <c r="H16254" s="0" t="n">
        <v>0.02287</v>
      </c>
      <c r="I16254" s="0" t="n">
        <v>0.02379</v>
      </c>
      <c r="J16254" s="0" t="n">
        <v>0.02448</v>
      </c>
      <c r="K16254" s="0" t="n">
        <v>0.02628</v>
      </c>
      <c r="L16254" s="0" t="n">
        <v>0.027</v>
      </c>
    </row>
    <row r="16255" customFormat="false" ht="15" hidden="false" customHeight="false" outlineLevel="0" collapsed="false">
      <c r="A16255" s="0" t="n">
        <v>46</v>
      </c>
      <c r="B16255" s="0" t="n">
        <v>8</v>
      </c>
      <c r="C16255" s="0" t="n">
        <v>0.01976</v>
      </c>
      <c r="D16255" s="0" t="n">
        <v>0.02015</v>
      </c>
      <c r="E16255" s="0" t="n">
        <v>0.02052</v>
      </c>
      <c r="F16255" s="0" t="n">
        <v>0.02115</v>
      </c>
      <c r="G16255" s="0" t="n">
        <v>0.02181</v>
      </c>
      <c r="H16255" s="0" t="n">
        <v>0.02278</v>
      </c>
      <c r="I16255" s="0" t="n">
        <v>0.02372</v>
      </c>
      <c r="J16255" s="0" t="n">
        <v>0.02446</v>
      </c>
      <c r="K16255" s="0" t="n">
        <v>0.02615</v>
      </c>
      <c r="L16255" s="0" t="n">
        <v>0.02683</v>
      </c>
    </row>
    <row r="16256" customFormat="false" ht="15" hidden="false" customHeight="false" outlineLevel="0" collapsed="false">
      <c r="A16256" s="0" t="n">
        <v>46</v>
      </c>
      <c r="B16256" s="0" t="n">
        <v>9</v>
      </c>
      <c r="C16256" s="0" t="n">
        <v>0.01889</v>
      </c>
      <c r="D16256" s="0" t="n">
        <v>0.01933</v>
      </c>
      <c r="E16256" s="0" t="n">
        <v>0.01986</v>
      </c>
      <c r="F16256" s="0" t="n">
        <v>0.02076</v>
      </c>
      <c r="G16256" s="0" t="n">
        <v>0.02158</v>
      </c>
      <c r="H16256" s="0" t="n">
        <v>0.02278</v>
      </c>
      <c r="I16256" s="0" t="n">
        <v>0.02379</v>
      </c>
      <c r="J16256" s="0" t="n">
        <v>0.02462</v>
      </c>
      <c r="K16256" s="0" t="n">
        <v>0.02627</v>
      </c>
      <c r="L16256" s="0" t="n">
        <v>0.0269</v>
      </c>
    </row>
    <row r="16257" customFormat="false" ht="15" hidden="false" customHeight="false" outlineLevel="0" collapsed="false">
      <c r="A16257" s="0" t="n">
        <v>46</v>
      </c>
      <c r="B16257" s="0" t="n">
        <v>10</v>
      </c>
      <c r="C16257" s="0" t="n">
        <v>0.01703</v>
      </c>
      <c r="D16257" s="0" t="n">
        <v>0.01753</v>
      </c>
      <c r="E16257" s="0" t="n">
        <v>0.01827</v>
      </c>
      <c r="F16257" s="0" t="n">
        <v>0.0195</v>
      </c>
      <c r="G16257" s="0" t="n">
        <v>0.02053</v>
      </c>
      <c r="H16257" s="0" t="n">
        <v>0.02203</v>
      </c>
      <c r="I16257" s="0" t="n">
        <v>0.02315</v>
      </c>
      <c r="J16257" s="0" t="n">
        <v>0.02412</v>
      </c>
      <c r="K16257" s="0" t="n">
        <v>0.02578</v>
      </c>
      <c r="L16257" s="0" t="n">
        <v>0.02639</v>
      </c>
    </row>
    <row r="16258" customFormat="false" ht="15" hidden="false" customHeight="false" outlineLevel="0" collapsed="false">
      <c r="A16258" s="0" t="n">
        <v>46</v>
      </c>
      <c r="B16258" s="0" t="n">
        <v>11</v>
      </c>
      <c r="C16258" s="0" t="n">
        <v>0.01794</v>
      </c>
      <c r="D16258" s="0" t="n">
        <v>0.01845</v>
      </c>
      <c r="E16258" s="0" t="n">
        <v>0.0193</v>
      </c>
      <c r="F16258" s="0" t="n">
        <v>0.02071</v>
      </c>
      <c r="G16258" s="0" t="n">
        <v>0.02184</v>
      </c>
      <c r="H16258" s="0" t="n">
        <v>0.02347</v>
      </c>
      <c r="I16258" s="0" t="n">
        <v>0.02459</v>
      </c>
      <c r="J16258" s="0" t="n">
        <v>0.02561</v>
      </c>
      <c r="K16258" s="0" t="n">
        <v>0.02714</v>
      </c>
      <c r="L16258" s="0" t="n">
        <v>0.02769</v>
      </c>
    </row>
    <row r="16259" customFormat="false" ht="15" hidden="false" customHeight="false" outlineLevel="0" collapsed="false">
      <c r="A16259" s="0" t="n">
        <v>46</v>
      </c>
      <c r="B16259" s="0" t="n">
        <v>12</v>
      </c>
      <c r="C16259" s="0" t="n">
        <v>0.01924</v>
      </c>
      <c r="D16259" s="0" t="n">
        <v>0.01962</v>
      </c>
      <c r="E16259" s="0" t="n">
        <v>0.02029</v>
      </c>
      <c r="F16259" s="0" t="n">
        <v>0.02141</v>
      </c>
      <c r="G16259" s="0" t="n">
        <v>0.02228</v>
      </c>
      <c r="H16259" s="0" t="n">
        <v>0.02351</v>
      </c>
      <c r="I16259" s="0" t="n">
        <v>0.02431</v>
      </c>
      <c r="J16259" s="0" t="n">
        <v>0.02505</v>
      </c>
      <c r="K16259" s="0" t="n">
        <v>0.02604</v>
      </c>
      <c r="L16259" s="0" t="n">
        <v>0.02638</v>
      </c>
    </row>
    <row r="16260" customFormat="false" ht="15" hidden="false" customHeight="false" outlineLevel="0" collapsed="false">
      <c r="A16260" s="0" t="n">
        <v>46</v>
      </c>
      <c r="B16260" s="0" t="n">
        <v>13</v>
      </c>
      <c r="C16260" s="0" t="n">
        <v>0.01918</v>
      </c>
      <c r="D16260" s="0" t="n">
        <v>0.01954</v>
      </c>
      <c r="E16260" s="0" t="n">
        <v>0.02021</v>
      </c>
      <c r="F16260" s="0" t="n">
        <v>0.02131</v>
      </c>
      <c r="G16260" s="0" t="n">
        <v>0.02217</v>
      </c>
      <c r="H16260" s="0" t="n">
        <v>0.02339</v>
      </c>
      <c r="I16260" s="0" t="n">
        <v>0.02418</v>
      </c>
      <c r="J16260" s="0" t="n">
        <v>0.02491</v>
      </c>
      <c r="K16260" s="0" t="n">
        <v>0.02588</v>
      </c>
      <c r="L16260" s="0" t="n">
        <v>0.02622</v>
      </c>
    </row>
    <row r="16261" customFormat="false" ht="15" hidden="false" customHeight="false" outlineLevel="0" collapsed="false">
      <c r="A16261" s="0" t="n">
        <v>46</v>
      </c>
      <c r="B16261" s="0" t="n">
        <v>14</v>
      </c>
      <c r="C16261" s="0" t="n">
        <v>0.01831</v>
      </c>
      <c r="D16261" s="0" t="n">
        <v>0.01879</v>
      </c>
      <c r="E16261" s="0" t="n">
        <v>0.01966</v>
      </c>
      <c r="F16261" s="0" t="n">
        <v>0.0211</v>
      </c>
      <c r="G16261" s="0" t="n">
        <v>0.02222</v>
      </c>
      <c r="H16261" s="0" t="n">
        <v>0.02381</v>
      </c>
      <c r="I16261" s="0" t="n">
        <v>0.02484</v>
      </c>
      <c r="J16261" s="0" t="n">
        <v>0.0258</v>
      </c>
      <c r="K16261" s="0" t="n">
        <v>0.02707</v>
      </c>
      <c r="L16261" s="0" t="n">
        <v>0.02752</v>
      </c>
    </row>
    <row r="16262" customFormat="false" ht="15" hidden="false" customHeight="false" outlineLevel="0" collapsed="false">
      <c r="A16262" s="0" t="n">
        <v>46</v>
      </c>
      <c r="B16262" s="0" t="n">
        <v>15</v>
      </c>
      <c r="C16262" s="0" t="n">
        <v>0.01592</v>
      </c>
      <c r="D16262" s="0" t="n">
        <v>0.01648</v>
      </c>
      <c r="E16262" s="0" t="n">
        <v>0.01748</v>
      </c>
      <c r="F16262" s="0" t="n">
        <v>0.01915</v>
      </c>
      <c r="G16262" s="0" t="n">
        <v>0.02045</v>
      </c>
      <c r="H16262" s="0" t="n">
        <v>0.02229</v>
      </c>
      <c r="I16262" s="0" t="n">
        <v>0.02348</v>
      </c>
      <c r="J16262" s="0" t="n">
        <v>0.02458</v>
      </c>
      <c r="K16262" s="0" t="n">
        <v>0.02606</v>
      </c>
      <c r="L16262" s="0" t="n">
        <v>0.02657</v>
      </c>
    </row>
    <row r="16263" customFormat="false" ht="15" hidden="false" customHeight="false" outlineLevel="0" collapsed="false">
      <c r="A16263" s="0" t="n">
        <v>46</v>
      </c>
      <c r="B16263" s="0" t="n">
        <v>16</v>
      </c>
      <c r="C16263" s="0" t="n">
        <v>0.01712</v>
      </c>
      <c r="D16263" s="0" t="n">
        <v>0.01761</v>
      </c>
      <c r="E16263" s="0" t="n">
        <v>0.0185</v>
      </c>
      <c r="F16263" s="0" t="n">
        <v>0.01997</v>
      </c>
      <c r="G16263" s="0" t="n">
        <v>0.02112</v>
      </c>
      <c r="H16263" s="0" t="n">
        <v>0.02275</v>
      </c>
      <c r="I16263" s="0" t="n">
        <v>0.0238</v>
      </c>
      <c r="J16263" s="0" t="n">
        <v>0.02478</v>
      </c>
      <c r="K16263" s="0" t="n">
        <v>0.02608</v>
      </c>
      <c r="L16263" s="0" t="n">
        <v>0.02653</v>
      </c>
    </row>
    <row r="16264" customFormat="false" ht="15" hidden="false" customHeight="false" outlineLevel="0" collapsed="false">
      <c r="A16264" s="0" t="n">
        <v>46</v>
      </c>
      <c r="B16264" s="0" t="n">
        <v>17</v>
      </c>
      <c r="C16264" s="0" t="n">
        <v>0.02005</v>
      </c>
      <c r="D16264" s="0" t="n">
        <v>0.02042</v>
      </c>
      <c r="E16264" s="0" t="n">
        <v>0.02109</v>
      </c>
      <c r="F16264" s="0" t="n">
        <v>0.02221</v>
      </c>
      <c r="G16264" s="0" t="n">
        <v>0.02308</v>
      </c>
      <c r="H16264" s="0" t="n">
        <v>0.02432</v>
      </c>
      <c r="I16264" s="0" t="n">
        <v>0.02512</v>
      </c>
      <c r="J16264" s="0" t="n">
        <v>0.02586</v>
      </c>
      <c r="K16264" s="0" t="n">
        <v>0.02685</v>
      </c>
      <c r="L16264" s="0" t="n">
        <v>0.02719</v>
      </c>
    </row>
    <row r="16265" customFormat="false" ht="15" hidden="false" customHeight="false" outlineLevel="0" collapsed="false">
      <c r="A16265" s="0" t="n">
        <v>46</v>
      </c>
      <c r="B16265" s="0" t="n">
        <v>18</v>
      </c>
      <c r="C16265" s="0" t="n">
        <v>0.01942</v>
      </c>
      <c r="D16265" s="0" t="n">
        <v>0.01984</v>
      </c>
      <c r="E16265" s="0" t="n">
        <v>0.02061</v>
      </c>
      <c r="F16265" s="0" t="n">
        <v>0.02186</v>
      </c>
      <c r="G16265" s="0" t="n">
        <v>0.02285</v>
      </c>
      <c r="H16265" s="0" t="n">
        <v>0.02424</v>
      </c>
      <c r="I16265" s="0" t="n">
        <v>0.02513</v>
      </c>
      <c r="J16265" s="0" t="n">
        <v>0.02597</v>
      </c>
      <c r="K16265" s="0" t="n">
        <v>0.02708</v>
      </c>
      <c r="L16265" s="0" t="n">
        <v>0.02747</v>
      </c>
    </row>
    <row r="16266" customFormat="false" ht="15" hidden="false" customHeight="false" outlineLevel="0" collapsed="false">
      <c r="A16266" s="0" t="n">
        <v>46</v>
      </c>
      <c r="B16266" s="0" t="n">
        <v>19</v>
      </c>
      <c r="C16266" s="0" t="n">
        <v>0.02268</v>
      </c>
      <c r="D16266" s="0" t="n">
        <v>0.02303</v>
      </c>
      <c r="E16266" s="0" t="n">
        <v>0.02366</v>
      </c>
      <c r="F16266" s="0" t="n">
        <v>0.02471</v>
      </c>
      <c r="G16266" s="0" t="n">
        <v>0.02553</v>
      </c>
      <c r="H16266" s="0" t="n">
        <v>0.02669</v>
      </c>
      <c r="I16266" s="0" t="n">
        <v>0.02744</v>
      </c>
      <c r="J16266" s="0" t="n">
        <v>0.02814</v>
      </c>
      <c r="K16266" s="0" t="n">
        <v>0.02907</v>
      </c>
      <c r="L16266" s="0" t="n">
        <v>0.02939</v>
      </c>
    </row>
    <row r="16267" customFormat="false" ht="15" hidden="false" customHeight="false" outlineLevel="0" collapsed="false">
      <c r="A16267" s="0" t="n">
        <v>46</v>
      </c>
      <c r="B16267" s="0" t="n">
        <v>20</v>
      </c>
      <c r="C16267" s="0" t="n">
        <v>0.02115</v>
      </c>
      <c r="D16267" s="0" t="n">
        <v>0.02158</v>
      </c>
      <c r="E16267" s="0" t="n">
        <v>0.02236</v>
      </c>
      <c r="F16267" s="0" t="n">
        <v>0.02364</v>
      </c>
      <c r="G16267" s="0" t="n">
        <v>0.02464</v>
      </c>
      <c r="H16267" s="0" t="n">
        <v>0.02605</v>
      </c>
      <c r="I16267" s="0" t="n">
        <v>0.02697</v>
      </c>
      <c r="J16267" s="0" t="n">
        <v>0.02782</v>
      </c>
      <c r="K16267" s="0" t="n">
        <v>0.02896</v>
      </c>
      <c r="L16267" s="0" t="n">
        <v>0.02935</v>
      </c>
    </row>
    <row r="16268" customFormat="false" ht="15" hidden="false" customHeight="false" outlineLevel="0" collapsed="false">
      <c r="A16268" s="0" t="n">
        <v>46</v>
      </c>
      <c r="B16268" s="0" t="n">
        <v>21</v>
      </c>
      <c r="C16268" s="0" t="n">
        <v>0.02266</v>
      </c>
      <c r="D16268" s="0" t="n">
        <v>0.023</v>
      </c>
      <c r="E16268" s="0" t="n">
        <v>0.02361</v>
      </c>
      <c r="F16268" s="0" t="n">
        <v>0.02463</v>
      </c>
      <c r="G16268" s="0" t="n">
        <v>0.02542</v>
      </c>
      <c r="H16268" s="0" t="n">
        <v>0.02654</v>
      </c>
      <c r="I16268" s="0" t="n">
        <v>0.02727</v>
      </c>
      <c r="J16268" s="0" t="n">
        <v>0.02794</v>
      </c>
      <c r="K16268" s="0" t="n">
        <v>0.02884</v>
      </c>
      <c r="L16268" s="0" t="n">
        <v>0.02915</v>
      </c>
    </row>
    <row r="16269" customFormat="false" ht="15" hidden="false" customHeight="false" outlineLevel="0" collapsed="false">
      <c r="A16269" s="0" t="n">
        <v>46</v>
      </c>
      <c r="B16269" s="0" t="n">
        <v>22</v>
      </c>
      <c r="C16269" s="0" t="n">
        <v>0.022</v>
      </c>
      <c r="D16269" s="0" t="n">
        <v>0.0223</v>
      </c>
      <c r="E16269" s="0" t="n">
        <v>0.02285</v>
      </c>
      <c r="F16269" s="0" t="n">
        <v>0.02377</v>
      </c>
      <c r="G16269" s="0" t="n">
        <v>0.02448</v>
      </c>
      <c r="H16269" s="0" t="n">
        <v>0.02548</v>
      </c>
      <c r="I16269" s="0" t="n">
        <v>0.02613</v>
      </c>
      <c r="J16269" s="0" t="n">
        <v>0.02674</v>
      </c>
      <c r="K16269" s="0" t="n">
        <v>0.02754</v>
      </c>
      <c r="L16269" s="0" t="n">
        <v>0.02782</v>
      </c>
    </row>
    <row r="16270" customFormat="false" ht="15" hidden="false" customHeight="false" outlineLevel="0" collapsed="false">
      <c r="A16270" s="0" t="n">
        <v>46</v>
      </c>
      <c r="B16270" s="0" t="n">
        <v>23</v>
      </c>
      <c r="C16270" s="0" t="n">
        <v>0.02157</v>
      </c>
      <c r="D16270" s="0" t="n">
        <v>0.02191</v>
      </c>
      <c r="E16270" s="0" t="n">
        <v>0.02253</v>
      </c>
      <c r="F16270" s="0" t="n">
        <v>0.02355</v>
      </c>
      <c r="G16270" s="0" t="n">
        <v>0.02434</v>
      </c>
      <c r="H16270" s="0" t="n">
        <v>0.02547</v>
      </c>
      <c r="I16270" s="0" t="n">
        <v>0.02619</v>
      </c>
      <c r="J16270" s="0" t="n">
        <v>0.02687</v>
      </c>
      <c r="K16270" s="0" t="n">
        <v>0.02777</v>
      </c>
      <c r="L16270" s="0" t="n">
        <v>0.02808</v>
      </c>
    </row>
    <row r="16271" customFormat="false" ht="15" hidden="false" customHeight="false" outlineLevel="0" collapsed="false">
      <c r="A16271" s="0" t="n">
        <v>46</v>
      </c>
      <c r="B16271" s="0" t="n">
        <v>24</v>
      </c>
      <c r="C16271" s="0" t="n">
        <v>0.02014</v>
      </c>
      <c r="D16271" s="0" t="n">
        <v>0.02057</v>
      </c>
      <c r="E16271" s="0" t="n">
        <v>0.02135</v>
      </c>
      <c r="F16271" s="0" t="n">
        <v>0.02264</v>
      </c>
      <c r="G16271" s="0" t="n">
        <v>0.02365</v>
      </c>
      <c r="H16271" s="0" t="n">
        <v>0.02508</v>
      </c>
      <c r="I16271" s="0" t="n">
        <v>0.02601</v>
      </c>
      <c r="J16271" s="0" t="n">
        <v>0.02686</v>
      </c>
      <c r="K16271" s="0" t="n">
        <v>0.02801</v>
      </c>
      <c r="L16271" s="0" t="n">
        <v>0.02841</v>
      </c>
    </row>
    <row r="16272" customFormat="false" ht="15" hidden="false" customHeight="false" outlineLevel="0" collapsed="false">
      <c r="A16272" s="0" t="n">
        <v>46</v>
      </c>
      <c r="B16272" s="0" t="n">
        <v>25</v>
      </c>
      <c r="C16272" s="0" t="n">
        <v>0.02307</v>
      </c>
      <c r="D16272" s="0" t="n">
        <v>0.0234</v>
      </c>
      <c r="E16272" s="0" t="n">
        <v>0.02399</v>
      </c>
      <c r="F16272" s="0" t="n">
        <v>0.02497</v>
      </c>
      <c r="G16272" s="0" t="n">
        <v>0.02573</v>
      </c>
      <c r="H16272" s="0" t="n">
        <v>0.02681</v>
      </c>
      <c r="I16272" s="0" t="n">
        <v>0.0275</v>
      </c>
      <c r="J16272" s="0" t="n">
        <v>0.02815</v>
      </c>
      <c r="K16272" s="0" t="n">
        <v>0.02902</v>
      </c>
      <c r="L16272" s="0" t="n">
        <v>0.02932</v>
      </c>
    </row>
    <row r="16273" customFormat="false" ht="15" hidden="false" customHeight="false" outlineLevel="0" collapsed="false">
      <c r="A16273" s="0" t="n">
        <v>46</v>
      </c>
      <c r="B16273" s="0" t="n">
        <v>26</v>
      </c>
      <c r="C16273" s="0" t="n">
        <v>0.02196</v>
      </c>
      <c r="D16273" s="0" t="n">
        <v>0.02238</v>
      </c>
      <c r="E16273" s="0" t="n">
        <v>0.02314</v>
      </c>
      <c r="F16273" s="0" t="n">
        <v>0.0244</v>
      </c>
      <c r="G16273" s="0" t="n">
        <v>0.02539</v>
      </c>
      <c r="H16273" s="0" t="n">
        <v>0.02678</v>
      </c>
      <c r="I16273" s="0" t="n">
        <v>0.02769</v>
      </c>
      <c r="J16273" s="0" t="n">
        <v>0.02852</v>
      </c>
      <c r="K16273" s="0" t="n">
        <v>0.02964</v>
      </c>
      <c r="L16273" s="0" t="n">
        <v>0.03003</v>
      </c>
    </row>
    <row r="16274" customFormat="false" ht="15" hidden="false" customHeight="false" outlineLevel="0" collapsed="false">
      <c r="A16274" s="0" t="n">
        <v>46</v>
      </c>
      <c r="B16274" s="0" t="n">
        <v>27</v>
      </c>
      <c r="C16274" s="0" t="n">
        <v>0.02367</v>
      </c>
      <c r="D16274" s="0" t="n">
        <v>0.02401</v>
      </c>
      <c r="E16274" s="0" t="n">
        <v>0.02463</v>
      </c>
      <c r="F16274" s="0" t="n">
        <v>0.02564</v>
      </c>
      <c r="G16274" s="0" t="n">
        <v>0.02643</v>
      </c>
      <c r="H16274" s="0" t="n">
        <v>0.02756</v>
      </c>
      <c r="I16274" s="0" t="n">
        <v>0.02828</v>
      </c>
      <c r="J16274" s="0" t="n">
        <v>0.02895</v>
      </c>
      <c r="K16274" s="0" t="n">
        <v>0.02985</v>
      </c>
      <c r="L16274" s="0" t="n">
        <v>0.03016</v>
      </c>
    </row>
    <row r="16275" customFormat="false" ht="15" hidden="false" customHeight="false" outlineLevel="0" collapsed="false">
      <c r="A16275" s="0" t="n">
        <v>46</v>
      </c>
      <c r="B16275" s="0" t="n">
        <v>28</v>
      </c>
      <c r="C16275" s="0" t="n">
        <v>0.02499</v>
      </c>
      <c r="D16275" s="0" t="n">
        <v>0.02526</v>
      </c>
      <c r="E16275" s="0" t="n">
        <v>0.02577</v>
      </c>
      <c r="F16275" s="0" t="n">
        <v>0.02661</v>
      </c>
      <c r="G16275" s="0" t="n">
        <v>0.02726</v>
      </c>
      <c r="H16275" s="0" t="n">
        <v>0.02818</v>
      </c>
      <c r="I16275" s="0" t="n">
        <v>0.02878</v>
      </c>
      <c r="J16275" s="0" t="n">
        <v>0.02934</v>
      </c>
      <c r="K16275" s="0" t="n">
        <v>0.03008</v>
      </c>
      <c r="L16275" s="0" t="n">
        <v>0.03033</v>
      </c>
    </row>
    <row r="16276" customFormat="false" ht="15" hidden="false" customHeight="false" outlineLevel="0" collapsed="false">
      <c r="A16276" s="0" t="n">
        <v>46</v>
      </c>
      <c r="B16276" s="0" t="n">
        <v>29</v>
      </c>
      <c r="C16276" s="0" t="n">
        <v>0.02246</v>
      </c>
      <c r="D16276" s="0" t="n">
        <v>0.02286</v>
      </c>
      <c r="E16276" s="0" t="n">
        <v>0.02358</v>
      </c>
      <c r="F16276" s="0" t="n">
        <v>0.02478</v>
      </c>
      <c r="G16276" s="0" t="n">
        <v>0.02572</v>
      </c>
      <c r="H16276" s="0" t="n">
        <v>0.02705</v>
      </c>
      <c r="I16276" s="0" t="n">
        <v>0.0279</v>
      </c>
      <c r="J16276" s="0" t="n">
        <v>0.0287</v>
      </c>
      <c r="K16276" s="0" t="n">
        <v>0.02976</v>
      </c>
      <c r="L16276" s="0" t="n">
        <v>0.03013</v>
      </c>
    </row>
    <row r="16277" customFormat="false" ht="15" hidden="false" customHeight="false" outlineLevel="0" collapsed="false">
      <c r="A16277" s="0" t="n">
        <v>46</v>
      </c>
      <c r="B16277" s="0" t="n">
        <v>30</v>
      </c>
      <c r="C16277" s="0" t="n">
        <v>0.02271</v>
      </c>
      <c r="D16277" s="0" t="n">
        <v>0.02312</v>
      </c>
      <c r="E16277" s="0" t="n">
        <v>0.02387</v>
      </c>
      <c r="F16277" s="0" t="n">
        <v>0.02512</v>
      </c>
      <c r="G16277" s="0" t="n">
        <v>0.02609</v>
      </c>
      <c r="H16277" s="0" t="n">
        <v>0.02746</v>
      </c>
      <c r="I16277" s="0" t="n">
        <v>0.02835</v>
      </c>
      <c r="J16277" s="0" t="n">
        <v>0.02918</v>
      </c>
      <c r="K16277" s="0" t="n">
        <v>0.03028</v>
      </c>
      <c r="L16277" s="0" t="n">
        <v>0.03066</v>
      </c>
    </row>
    <row r="16278" customFormat="false" ht="15" hidden="false" customHeight="false" outlineLevel="0" collapsed="false">
      <c r="A16278" s="0" t="n">
        <v>46</v>
      </c>
      <c r="B16278" s="0" t="n">
        <v>31</v>
      </c>
      <c r="C16278" s="0" t="n">
        <v>0.02378</v>
      </c>
      <c r="D16278" s="0" t="n">
        <v>0.02418</v>
      </c>
      <c r="E16278" s="0" t="n">
        <v>0.02493</v>
      </c>
      <c r="F16278" s="0" t="n">
        <v>0.02616</v>
      </c>
      <c r="G16278" s="0" t="n">
        <v>0.02711</v>
      </c>
      <c r="H16278" s="0" t="n">
        <v>0.02847</v>
      </c>
      <c r="I16278" s="0" t="n">
        <v>0.02935</v>
      </c>
      <c r="J16278" s="0" t="n">
        <v>0.03016</v>
      </c>
      <c r="K16278" s="0" t="n">
        <v>0.03125</v>
      </c>
      <c r="L16278" s="0" t="n">
        <v>0.03162</v>
      </c>
    </row>
    <row r="16279" customFormat="false" ht="15" hidden="false" customHeight="false" outlineLevel="0" collapsed="false">
      <c r="A16279" s="0" t="n">
        <v>46</v>
      </c>
      <c r="B16279" s="0" t="n">
        <v>32</v>
      </c>
      <c r="C16279" s="0" t="n">
        <v>0.02494</v>
      </c>
      <c r="D16279" s="0" t="n">
        <v>0.02543</v>
      </c>
      <c r="E16279" s="0" t="n">
        <v>0.02632</v>
      </c>
      <c r="F16279" s="0" t="n">
        <v>0.02781</v>
      </c>
      <c r="G16279" s="0" t="n">
        <v>0.02896</v>
      </c>
      <c r="H16279" s="0" t="n">
        <v>0.0306</v>
      </c>
      <c r="I16279" s="0" t="n">
        <v>0.03165</v>
      </c>
      <c r="J16279" s="0" t="n">
        <v>0.03263</v>
      </c>
      <c r="K16279" s="0" t="n">
        <v>0.03394</v>
      </c>
      <c r="L16279" s="0" t="n">
        <v>0.0344</v>
      </c>
    </row>
    <row r="16280" customFormat="false" ht="15" hidden="false" customHeight="false" outlineLevel="0" collapsed="false">
      <c r="A16280" s="0" t="n">
        <v>46</v>
      </c>
      <c r="B16280" s="0" t="n">
        <v>33</v>
      </c>
      <c r="C16280" s="0" t="n">
        <v>0.02542</v>
      </c>
      <c r="D16280" s="0" t="n">
        <v>0.02592</v>
      </c>
      <c r="E16280" s="0" t="n">
        <v>0.02682</v>
      </c>
      <c r="F16280" s="0" t="n">
        <v>0.02832</v>
      </c>
      <c r="G16280" s="0" t="n">
        <v>0.02948</v>
      </c>
      <c r="H16280" s="0" t="n">
        <v>0.03113</v>
      </c>
      <c r="I16280" s="0" t="n">
        <v>0.0322</v>
      </c>
      <c r="J16280" s="0" t="n">
        <v>0.03319</v>
      </c>
      <c r="K16280" s="0" t="n">
        <v>0.03451</v>
      </c>
      <c r="L16280" s="0" t="n">
        <v>0.03497</v>
      </c>
    </row>
    <row r="16281" customFormat="false" ht="15" hidden="false" customHeight="false" outlineLevel="0" collapsed="false">
      <c r="A16281" s="0" t="n">
        <v>46</v>
      </c>
      <c r="B16281" s="0" t="n">
        <v>34</v>
      </c>
      <c r="C16281" s="0" t="n">
        <v>0.02375</v>
      </c>
      <c r="D16281" s="0" t="n">
        <v>0.02427</v>
      </c>
      <c r="E16281" s="0" t="n">
        <v>0.02522</v>
      </c>
      <c r="F16281" s="0" t="n">
        <v>0.02678</v>
      </c>
      <c r="G16281" s="0" t="n">
        <v>0.02801</v>
      </c>
      <c r="H16281" s="0" t="n">
        <v>0.02974</v>
      </c>
      <c r="I16281" s="0" t="n">
        <v>0.03085</v>
      </c>
      <c r="J16281" s="0" t="n">
        <v>0.03189</v>
      </c>
      <c r="K16281" s="0" t="n">
        <v>0.03328</v>
      </c>
      <c r="L16281" s="0" t="n">
        <v>0.03376</v>
      </c>
    </row>
    <row r="16282" customFormat="false" ht="15" hidden="false" customHeight="false" outlineLevel="0" collapsed="false">
      <c r="A16282" s="0" t="n">
        <v>46</v>
      </c>
      <c r="B16282" s="0" t="n">
        <v>35</v>
      </c>
      <c r="C16282" s="0" t="n">
        <v>0.02575</v>
      </c>
      <c r="D16282" s="0" t="n">
        <v>0.02619</v>
      </c>
      <c r="E16282" s="0" t="n">
        <v>0.02699</v>
      </c>
      <c r="F16282" s="0" t="n">
        <v>0.02831</v>
      </c>
      <c r="G16282" s="0" t="n">
        <v>0.02935</v>
      </c>
      <c r="H16282" s="0" t="n">
        <v>0.03081</v>
      </c>
      <c r="I16282" s="0" t="n">
        <v>0.03175</v>
      </c>
      <c r="J16282" s="0" t="n">
        <v>0.03263</v>
      </c>
      <c r="K16282" s="0" t="n">
        <v>0.0338</v>
      </c>
      <c r="L16282" s="0" t="n">
        <v>0.0342</v>
      </c>
    </row>
    <row r="16283" customFormat="false" ht="15" hidden="false" customHeight="false" outlineLevel="0" collapsed="false">
      <c r="A16283" s="0" t="n">
        <v>46</v>
      </c>
      <c r="B16283" s="0" t="n">
        <v>36</v>
      </c>
      <c r="C16283" s="0" t="n">
        <v>0.02926</v>
      </c>
      <c r="D16283" s="0" t="n">
        <v>0.02959</v>
      </c>
      <c r="E16283" s="0" t="n">
        <v>0.03019</v>
      </c>
      <c r="F16283" s="0" t="n">
        <v>0.03118</v>
      </c>
      <c r="G16283" s="0" t="n">
        <v>0.03195</v>
      </c>
      <c r="H16283" s="0" t="n">
        <v>0.03304</v>
      </c>
      <c r="I16283" s="0" t="n">
        <v>0.03375</v>
      </c>
      <c r="J16283" s="0" t="n">
        <v>0.03441</v>
      </c>
      <c r="K16283" s="0" t="n">
        <v>0.03529</v>
      </c>
      <c r="L16283" s="0" t="n">
        <v>0.03559</v>
      </c>
    </row>
    <row r="16284" customFormat="false" ht="15" hidden="false" customHeight="false" outlineLevel="0" collapsed="false">
      <c r="A16284" s="0" t="n">
        <v>46</v>
      </c>
      <c r="B16284" s="0" t="n">
        <v>37</v>
      </c>
      <c r="C16284" s="0" t="n">
        <v>0.02723</v>
      </c>
      <c r="D16284" s="0" t="n">
        <v>0.02769</v>
      </c>
      <c r="E16284" s="0" t="n">
        <v>0.02851</v>
      </c>
      <c r="F16284" s="0" t="n">
        <v>0.02987</v>
      </c>
      <c r="G16284" s="0" t="n">
        <v>0.03094</v>
      </c>
      <c r="H16284" s="0" t="n">
        <v>0.03244</v>
      </c>
      <c r="I16284" s="0" t="n">
        <v>0.03341</v>
      </c>
      <c r="J16284" s="0" t="n">
        <v>0.03431</v>
      </c>
      <c r="K16284" s="0" t="n">
        <v>0.03552</v>
      </c>
      <c r="L16284" s="0" t="n">
        <v>0.03594</v>
      </c>
    </row>
    <row r="16285" customFormat="false" ht="15" hidden="false" customHeight="false" outlineLevel="0" collapsed="false">
      <c r="A16285" s="0" t="n">
        <v>46</v>
      </c>
      <c r="B16285" s="0" t="n">
        <v>38</v>
      </c>
      <c r="C16285" s="0" t="n">
        <v>0.02402</v>
      </c>
      <c r="D16285" s="0" t="n">
        <v>0.02457</v>
      </c>
      <c r="E16285" s="0" t="n">
        <v>0.02559</v>
      </c>
      <c r="F16285" s="0" t="n">
        <v>0.02726</v>
      </c>
      <c r="G16285" s="0" t="n">
        <v>0.02857</v>
      </c>
      <c r="H16285" s="0" t="n">
        <v>0.03041</v>
      </c>
      <c r="I16285" s="0" t="n">
        <v>0.03161</v>
      </c>
      <c r="J16285" s="0" t="n">
        <v>0.03272</v>
      </c>
      <c r="K16285" s="0" t="n">
        <v>0.0342</v>
      </c>
      <c r="L16285" s="0" t="n">
        <v>0.03471</v>
      </c>
    </row>
    <row r="16286" customFormat="false" ht="15" hidden="false" customHeight="false" outlineLevel="0" collapsed="false">
      <c r="A16286" s="0" t="n">
        <v>46</v>
      </c>
      <c r="B16286" s="0" t="n">
        <v>39</v>
      </c>
      <c r="C16286" s="0" t="n">
        <v>0.0245</v>
      </c>
      <c r="D16286" s="0" t="n">
        <v>0.025</v>
      </c>
      <c r="E16286" s="0" t="n">
        <v>0.02592</v>
      </c>
      <c r="F16286" s="0" t="n">
        <v>0.02742</v>
      </c>
      <c r="G16286" s="0" t="n">
        <v>0.0286</v>
      </c>
      <c r="H16286" s="0" t="n">
        <v>0.03026</v>
      </c>
      <c r="I16286" s="0" t="n">
        <v>0.03134</v>
      </c>
      <c r="J16286" s="0" t="n">
        <v>0.03233</v>
      </c>
      <c r="K16286" s="0" t="n">
        <v>0.03367</v>
      </c>
      <c r="L16286" s="0" t="n">
        <v>0.03413</v>
      </c>
    </row>
    <row r="16287" customFormat="false" ht="15" hidden="false" customHeight="false" outlineLevel="0" collapsed="false">
      <c r="A16287" s="0" t="n">
        <v>46</v>
      </c>
      <c r="B16287" s="0" t="n">
        <v>40</v>
      </c>
      <c r="C16287" s="0" t="n">
        <v>0.02283</v>
      </c>
      <c r="D16287" s="0" t="n">
        <v>0.02337</v>
      </c>
      <c r="E16287" s="0" t="n">
        <v>0.02434</v>
      </c>
      <c r="F16287" s="0" t="n">
        <v>0.02594</v>
      </c>
      <c r="G16287" s="0" t="n">
        <v>0.02719</v>
      </c>
      <c r="H16287" s="0" t="n">
        <v>0.02896</v>
      </c>
      <c r="I16287" s="0" t="n">
        <v>0.0301</v>
      </c>
      <c r="J16287" s="0" t="n">
        <v>0.03116</v>
      </c>
      <c r="K16287" s="0" t="n">
        <v>0.03258</v>
      </c>
      <c r="L16287" s="0" t="n">
        <v>0.03307</v>
      </c>
    </row>
    <row r="16288" customFormat="false" ht="15" hidden="false" customHeight="false" outlineLevel="0" collapsed="false">
      <c r="A16288" s="0" t="n">
        <v>46</v>
      </c>
      <c r="B16288" s="0" t="n">
        <v>41</v>
      </c>
      <c r="C16288" s="0" t="n">
        <v>0.02467</v>
      </c>
      <c r="D16288" s="0" t="n">
        <v>0.02506</v>
      </c>
      <c r="E16288" s="0" t="n">
        <v>0.02576</v>
      </c>
      <c r="F16288" s="0" t="n">
        <v>0.02692</v>
      </c>
      <c r="G16288" s="0" t="n">
        <v>0.02782</v>
      </c>
      <c r="H16288" s="0" t="n">
        <v>0.0291</v>
      </c>
      <c r="I16288" s="0" t="n">
        <v>0.02993</v>
      </c>
      <c r="J16288" s="0" t="n">
        <v>0.03069</v>
      </c>
      <c r="K16288" s="0" t="n">
        <v>0.03172</v>
      </c>
      <c r="L16288" s="0" t="n">
        <v>0.03208</v>
      </c>
    </row>
    <row r="16289" customFormat="false" ht="15" hidden="false" customHeight="false" outlineLevel="0" collapsed="false">
      <c r="A16289" s="0" t="n">
        <v>46</v>
      </c>
      <c r="B16289" s="0" t="n">
        <v>42</v>
      </c>
      <c r="C16289" s="0" t="n">
        <v>0.02094</v>
      </c>
      <c r="D16289" s="0" t="n">
        <v>0.02136</v>
      </c>
      <c r="E16289" s="0" t="n">
        <v>0.02212</v>
      </c>
      <c r="F16289" s="0" t="n">
        <v>0.02336</v>
      </c>
      <c r="G16289" s="0" t="n">
        <v>0.02434</v>
      </c>
      <c r="H16289" s="0" t="n">
        <v>0.02572</v>
      </c>
      <c r="I16289" s="0" t="n">
        <v>0.02661</v>
      </c>
      <c r="J16289" s="0" t="n">
        <v>0.02744</v>
      </c>
      <c r="K16289" s="0" t="n">
        <v>0.02854</v>
      </c>
      <c r="L16289" s="0" t="n">
        <v>0.02893</v>
      </c>
    </row>
    <row r="16290" customFormat="false" ht="15" hidden="false" customHeight="false" outlineLevel="0" collapsed="false">
      <c r="A16290" s="0" t="n">
        <v>46</v>
      </c>
      <c r="B16290" s="0" t="n">
        <v>43</v>
      </c>
      <c r="C16290" s="0" t="n">
        <v>0.02035</v>
      </c>
      <c r="D16290" s="0" t="n">
        <v>0.02078</v>
      </c>
      <c r="E16290" s="0" t="n">
        <v>0.02157</v>
      </c>
      <c r="F16290" s="0" t="n">
        <v>0.02288</v>
      </c>
      <c r="G16290" s="0" t="n">
        <v>0.0239</v>
      </c>
      <c r="H16290" s="0" t="n">
        <v>0.02534</v>
      </c>
      <c r="I16290" s="0" t="n">
        <v>0.02627</v>
      </c>
      <c r="J16290" s="0" t="n">
        <v>0.02714</v>
      </c>
      <c r="K16290" s="0" t="n">
        <v>0.0283</v>
      </c>
      <c r="L16290" s="0" t="n">
        <v>0.0287</v>
      </c>
    </row>
    <row r="16291" customFormat="false" ht="15" hidden="false" customHeight="false" outlineLevel="0" collapsed="false">
      <c r="A16291" s="0" t="n">
        <v>46</v>
      </c>
      <c r="B16291" s="0" t="n">
        <v>44</v>
      </c>
      <c r="C16291" s="0" t="n">
        <v>0.01824</v>
      </c>
      <c r="D16291" s="0" t="n">
        <v>0.01876</v>
      </c>
      <c r="E16291" s="0" t="n">
        <v>0.01972</v>
      </c>
      <c r="F16291" s="0" t="n">
        <v>0.0213</v>
      </c>
      <c r="G16291" s="0" t="n">
        <v>0.02253</v>
      </c>
      <c r="H16291" s="0" t="n">
        <v>0.02428</v>
      </c>
      <c r="I16291" s="0" t="n">
        <v>0.0254</v>
      </c>
      <c r="J16291" s="0" t="n">
        <v>0.02645</v>
      </c>
      <c r="K16291" s="0" t="n">
        <v>0.02785</v>
      </c>
      <c r="L16291" s="0" t="n">
        <v>0.02833</v>
      </c>
    </row>
    <row r="16292" customFormat="false" ht="15" hidden="false" customHeight="false" outlineLevel="0" collapsed="false">
      <c r="A16292" s="0" t="n">
        <v>46</v>
      </c>
      <c r="B16292" s="0" t="n">
        <v>45</v>
      </c>
      <c r="C16292" s="0" t="n">
        <v>0.01986</v>
      </c>
      <c r="D16292" s="0" t="n">
        <v>0.02044</v>
      </c>
      <c r="E16292" s="0" t="n">
        <v>0.0215</v>
      </c>
      <c r="F16292" s="0" t="n">
        <v>0.02325</v>
      </c>
      <c r="G16292" s="0" t="n">
        <v>0.02461</v>
      </c>
      <c r="H16292" s="0" t="n">
        <v>0.02654</v>
      </c>
      <c r="I16292" s="0" t="n">
        <v>0.02779</v>
      </c>
      <c r="J16292" s="0" t="n">
        <v>0.02895</v>
      </c>
      <c r="K16292" s="0" t="n">
        <v>0.0305</v>
      </c>
      <c r="L16292" s="0" t="n">
        <v>0.03103</v>
      </c>
    </row>
    <row r="16293" customFormat="false" ht="15" hidden="false" customHeight="false" outlineLevel="0" collapsed="false">
      <c r="A16293" s="0" t="n">
        <v>46</v>
      </c>
      <c r="B16293" s="0" t="n">
        <v>46</v>
      </c>
      <c r="C16293" s="0" t="n">
        <v>0.02148</v>
      </c>
      <c r="D16293" s="0" t="n">
        <v>0.02206</v>
      </c>
      <c r="E16293" s="0" t="n">
        <v>0.02311</v>
      </c>
      <c r="F16293" s="0" t="n">
        <v>0.02486</v>
      </c>
      <c r="G16293" s="0" t="n">
        <v>0.02622</v>
      </c>
      <c r="H16293" s="0" t="n">
        <v>0.02814</v>
      </c>
      <c r="I16293" s="0" t="n">
        <v>0.02938</v>
      </c>
      <c r="J16293" s="0" t="n">
        <v>0.03054</v>
      </c>
      <c r="K16293" s="0" t="n">
        <v>0.03208</v>
      </c>
      <c r="L16293" s="0" t="n">
        <v>0.03262</v>
      </c>
    </row>
    <row r="16294" customFormat="false" ht="15" hidden="false" customHeight="false" outlineLevel="0" collapsed="false">
      <c r="A16294" s="0" t="n">
        <v>46</v>
      </c>
      <c r="B16294" s="0" t="n">
        <v>47</v>
      </c>
      <c r="C16294" s="0" t="n">
        <v>0.02243</v>
      </c>
      <c r="D16294" s="0" t="n">
        <v>0.02311</v>
      </c>
      <c r="E16294" s="0" t="n">
        <v>0.02436</v>
      </c>
      <c r="F16294" s="0" t="n">
        <v>0.02641</v>
      </c>
      <c r="G16294" s="0" t="n">
        <v>0.02802</v>
      </c>
      <c r="H16294" s="0" t="n">
        <v>0.03029</v>
      </c>
      <c r="I16294" s="0" t="n">
        <v>0.03176</v>
      </c>
      <c r="J16294" s="0" t="n">
        <v>0.03312</v>
      </c>
      <c r="K16294" s="0" t="n">
        <v>0.03494</v>
      </c>
      <c r="L16294" s="0" t="n">
        <v>0.03557</v>
      </c>
    </row>
    <row r="16295" customFormat="false" ht="15" hidden="false" customHeight="false" outlineLevel="0" collapsed="false">
      <c r="A16295" s="0" t="n">
        <v>46</v>
      </c>
      <c r="B16295" s="0" t="n">
        <v>48</v>
      </c>
      <c r="C16295" s="0" t="n">
        <v>0.02026</v>
      </c>
      <c r="D16295" s="0" t="n">
        <v>0.02102</v>
      </c>
      <c r="E16295" s="0" t="n">
        <v>0.0224</v>
      </c>
      <c r="F16295" s="0" t="n">
        <v>0.02468</v>
      </c>
      <c r="G16295" s="0" t="n">
        <v>0.02646</v>
      </c>
      <c r="H16295" s="0" t="n">
        <v>0.02898</v>
      </c>
      <c r="I16295" s="0" t="n">
        <v>0.03061</v>
      </c>
      <c r="J16295" s="0" t="n">
        <v>0.03212</v>
      </c>
      <c r="K16295" s="0" t="n">
        <v>0.03414</v>
      </c>
      <c r="L16295" s="0" t="n">
        <v>0.03484</v>
      </c>
    </row>
    <row r="16296" customFormat="false" ht="15" hidden="false" customHeight="false" outlineLevel="0" collapsed="false">
      <c r="A16296" s="0" t="n">
        <v>46</v>
      </c>
      <c r="B16296" s="0" t="n">
        <v>49</v>
      </c>
      <c r="C16296" s="0" t="n">
        <v>0.01874</v>
      </c>
      <c r="D16296" s="0" t="n">
        <v>0.01947</v>
      </c>
      <c r="E16296" s="0" t="n">
        <v>0.0208</v>
      </c>
      <c r="F16296" s="0" t="n">
        <v>0.02299</v>
      </c>
      <c r="G16296" s="0" t="n">
        <v>0.0247</v>
      </c>
      <c r="H16296" s="0" t="n">
        <v>0.02712</v>
      </c>
      <c r="I16296" s="0" t="n">
        <v>0.02868</v>
      </c>
      <c r="J16296" s="0" t="n">
        <v>0.03013</v>
      </c>
      <c r="K16296" s="0" t="n">
        <v>0.03207</v>
      </c>
      <c r="L16296" s="0" t="n">
        <v>0.03275</v>
      </c>
    </row>
    <row r="16297" customFormat="false" ht="15" hidden="false" customHeight="false" outlineLevel="0" collapsed="false">
      <c r="A16297" s="0" t="n">
        <v>46</v>
      </c>
      <c r="B16297" s="0" t="n">
        <v>50</v>
      </c>
      <c r="C16297" s="0" t="n">
        <v>0.01843</v>
      </c>
      <c r="D16297" s="0" t="n">
        <v>0.01932</v>
      </c>
      <c r="E16297" s="0" t="n">
        <v>0.02094</v>
      </c>
      <c r="F16297" s="0" t="n">
        <v>0.02362</v>
      </c>
      <c r="G16297" s="0" t="n">
        <v>0.02571</v>
      </c>
      <c r="H16297" s="0" t="n">
        <v>0.02867</v>
      </c>
      <c r="I16297" s="0" t="n">
        <v>0.03058</v>
      </c>
      <c r="J16297" s="0" t="n">
        <v>0.03236</v>
      </c>
      <c r="K16297" s="0" t="n">
        <v>0.03473</v>
      </c>
      <c r="L16297" s="0" t="n">
        <v>0.03556</v>
      </c>
    </row>
    <row r="16298" customFormat="false" ht="15" hidden="false" customHeight="false" outlineLevel="0" collapsed="false">
      <c r="A16298" s="0" t="n">
        <v>46</v>
      </c>
      <c r="B16298" s="0" t="n">
        <v>51</v>
      </c>
      <c r="C16298" s="0" t="n">
        <v>0.02209</v>
      </c>
      <c r="D16298" s="0" t="n">
        <v>0.02284</v>
      </c>
      <c r="E16298" s="0" t="n">
        <v>0.0242</v>
      </c>
      <c r="F16298" s="0" t="n">
        <v>0.02646</v>
      </c>
      <c r="G16298" s="0" t="n">
        <v>0.02822</v>
      </c>
      <c r="H16298" s="0" t="n">
        <v>0.03071</v>
      </c>
      <c r="I16298" s="0" t="n">
        <v>0.03232</v>
      </c>
      <c r="J16298" s="0" t="n">
        <v>0.03381</v>
      </c>
      <c r="K16298" s="0" t="n">
        <v>0.03581</v>
      </c>
      <c r="L16298" s="0" t="n">
        <v>0.0365</v>
      </c>
    </row>
    <row r="16299" customFormat="false" ht="15" hidden="false" customHeight="false" outlineLevel="0" collapsed="false">
      <c r="A16299" s="0" t="n">
        <v>46</v>
      </c>
      <c r="B16299" s="0" t="n">
        <v>52</v>
      </c>
      <c r="C16299" s="0" t="n">
        <v>0.02437</v>
      </c>
      <c r="D16299" s="0" t="n">
        <v>0.025</v>
      </c>
      <c r="E16299" s="0" t="n">
        <v>0.02616</v>
      </c>
      <c r="F16299" s="0" t="n">
        <v>0.02807</v>
      </c>
      <c r="G16299" s="0" t="n">
        <v>0.02956</v>
      </c>
      <c r="H16299" s="0" t="n">
        <v>0.03167</v>
      </c>
      <c r="I16299" s="0" t="n">
        <v>0.03304</v>
      </c>
      <c r="J16299" s="0" t="n">
        <v>0.0343</v>
      </c>
      <c r="K16299" s="0" t="n">
        <v>0.036</v>
      </c>
      <c r="L16299" s="0" t="n">
        <v>0.03658</v>
      </c>
    </row>
    <row r="16300" customFormat="false" ht="15" hidden="false" customHeight="false" outlineLevel="0" collapsed="false">
      <c r="A16300" s="0" t="n">
        <v>46</v>
      </c>
      <c r="B16300" s="0" t="n">
        <v>53</v>
      </c>
      <c r="C16300" s="0" t="n">
        <v>0.02362</v>
      </c>
      <c r="D16300" s="0" t="n">
        <v>0.02434</v>
      </c>
      <c r="E16300" s="0" t="n">
        <v>0.02563</v>
      </c>
      <c r="F16300" s="0" t="n">
        <v>0.02776</v>
      </c>
      <c r="G16300" s="0" t="n">
        <v>0.02943</v>
      </c>
      <c r="H16300" s="0" t="n">
        <v>0.03179</v>
      </c>
      <c r="I16300" s="0" t="n">
        <v>0.03331</v>
      </c>
      <c r="J16300" s="0" t="n">
        <v>0.03473</v>
      </c>
      <c r="K16300" s="0" t="n">
        <v>0.03662</v>
      </c>
      <c r="L16300" s="0" t="n">
        <v>0.03728</v>
      </c>
    </row>
    <row r="16301" customFormat="false" ht="15" hidden="false" customHeight="false" outlineLevel="0" collapsed="false">
      <c r="A16301" s="0" t="n">
        <v>46</v>
      </c>
      <c r="B16301" s="0" t="n">
        <v>54</v>
      </c>
      <c r="C16301" s="0" t="n">
        <v>0.02338</v>
      </c>
      <c r="D16301" s="0" t="n">
        <v>0.02401</v>
      </c>
      <c r="E16301" s="0" t="n">
        <v>0.02515</v>
      </c>
      <c r="F16301" s="0" t="n">
        <v>0.02704</v>
      </c>
      <c r="G16301" s="0" t="n">
        <v>0.02851</v>
      </c>
      <c r="H16301" s="0" t="n">
        <v>0.0306</v>
      </c>
      <c r="I16301" s="0" t="n">
        <v>0.03195</v>
      </c>
      <c r="J16301" s="0" t="n">
        <v>0.0332</v>
      </c>
      <c r="K16301" s="0" t="n">
        <v>0.03487</v>
      </c>
      <c r="L16301" s="0" t="n">
        <v>0.03545</v>
      </c>
    </row>
    <row r="16302" customFormat="false" ht="15" hidden="false" customHeight="false" outlineLevel="0" collapsed="false">
      <c r="A16302" s="0" t="n">
        <v>46</v>
      </c>
      <c r="B16302" s="0" t="n">
        <v>55</v>
      </c>
      <c r="C16302" s="0" t="n">
        <v>0.02224</v>
      </c>
      <c r="D16302" s="0" t="n">
        <v>0.02289</v>
      </c>
      <c r="E16302" s="0" t="n">
        <v>0.02408</v>
      </c>
      <c r="F16302" s="0" t="n">
        <v>0.02603</v>
      </c>
      <c r="G16302" s="0" t="n">
        <v>0.02755</v>
      </c>
      <c r="H16302" s="0" t="n">
        <v>0.02971</v>
      </c>
      <c r="I16302" s="0" t="n">
        <v>0.0311</v>
      </c>
      <c r="J16302" s="0" t="n">
        <v>0.0324</v>
      </c>
      <c r="K16302" s="0" t="n">
        <v>0.03413</v>
      </c>
      <c r="L16302" s="0" t="n">
        <v>0.03473</v>
      </c>
    </row>
    <row r="16303" customFormat="false" ht="15" hidden="false" customHeight="false" outlineLevel="0" collapsed="false">
      <c r="A16303" s="0" t="n">
        <v>46</v>
      </c>
      <c r="B16303" s="0" t="n">
        <v>56</v>
      </c>
      <c r="C16303" s="0" t="n">
        <v>0.02313</v>
      </c>
      <c r="D16303" s="0" t="n">
        <v>0.02369</v>
      </c>
      <c r="E16303" s="0" t="n">
        <v>0.0247</v>
      </c>
      <c r="F16303" s="0" t="n">
        <v>0.02637</v>
      </c>
      <c r="G16303" s="0" t="n">
        <v>0.02767</v>
      </c>
      <c r="H16303" s="0" t="n">
        <v>0.02952</v>
      </c>
      <c r="I16303" s="0" t="n">
        <v>0.03071</v>
      </c>
      <c r="J16303" s="0" t="n">
        <v>0.03181</v>
      </c>
      <c r="K16303" s="0" t="n">
        <v>0.0333</v>
      </c>
      <c r="L16303" s="0" t="n">
        <v>0.03381</v>
      </c>
    </row>
    <row r="16304" customFormat="false" ht="15" hidden="false" customHeight="false" outlineLevel="0" collapsed="false">
      <c r="A16304" s="0" t="n">
        <v>46</v>
      </c>
      <c r="B16304" s="0" t="n">
        <v>57</v>
      </c>
      <c r="C16304" s="0" t="n">
        <v>0.02154</v>
      </c>
      <c r="D16304" s="0" t="n">
        <v>0.02205</v>
      </c>
      <c r="E16304" s="0" t="n">
        <v>0.02297</v>
      </c>
      <c r="F16304" s="0" t="n">
        <v>0.0245</v>
      </c>
      <c r="G16304" s="0" t="n">
        <v>0.02569</v>
      </c>
      <c r="H16304" s="0" t="n">
        <v>0.02738</v>
      </c>
      <c r="I16304" s="0" t="n">
        <v>0.02847</v>
      </c>
      <c r="J16304" s="0" t="n">
        <v>0.02948</v>
      </c>
      <c r="K16304" s="0" t="n">
        <v>0.03084</v>
      </c>
      <c r="L16304" s="0" t="n">
        <v>0.03131</v>
      </c>
    </row>
    <row r="16305" customFormat="false" ht="15" hidden="false" customHeight="false" outlineLevel="0" collapsed="false">
      <c r="A16305" s="0" t="n">
        <v>46</v>
      </c>
      <c r="B16305" s="0" t="n">
        <v>58</v>
      </c>
      <c r="C16305" s="0" t="n">
        <v>0.01992</v>
      </c>
      <c r="D16305" s="0" t="n">
        <v>0.02053</v>
      </c>
      <c r="E16305" s="0" t="n">
        <v>0.02164</v>
      </c>
      <c r="F16305" s="0" t="n">
        <v>0.02348</v>
      </c>
      <c r="G16305" s="0" t="n">
        <v>0.02492</v>
      </c>
      <c r="H16305" s="0" t="n">
        <v>0.02695</v>
      </c>
      <c r="I16305" s="0" t="n">
        <v>0.02827</v>
      </c>
      <c r="J16305" s="0" t="n">
        <v>0.02949</v>
      </c>
      <c r="K16305" s="0" t="n">
        <v>0.03112</v>
      </c>
      <c r="L16305" s="0" t="n">
        <v>0.03168</v>
      </c>
    </row>
    <row r="16306" customFormat="false" ht="15" hidden="false" customHeight="false" outlineLevel="0" collapsed="false">
      <c r="A16306" s="0" t="n">
        <v>46</v>
      </c>
      <c r="B16306" s="0" t="n">
        <v>59</v>
      </c>
      <c r="C16306" s="0" t="n">
        <v>0.01793</v>
      </c>
      <c r="D16306" s="0" t="n">
        <v>0.01864</v>
      </c>
      <c r="E16306" s="0" t="n">
        <v>0.01992</v>
      </c>
      <c r="F16306" s="0" t="n">
        <v>0.02205</v>
      </c>
      <c r="G16306" s="0" t="n">
        <v>0.02372</v>
      </c>
      <c r="H16306" s="0" t="n">
        <v>0.02607</v>
      </c>
      <c r="I16306" s="0" t="n">
        <v>0.02759</v>
      </c>
      <c r="J16306" s="0" t="n">
        <v>0.029</v>
      </c>
      <c r="K16306" s="0" t="n">
        <v>0.03088</v>
      </c>
      <c r="L16306" s="0" t="n">
        <v>0.03154</v>
      </c>
    </row>
    <row r="16307" customFormat="false" ht="15" hidden="false" customHeight="false" outlineLevel="0" collapsed="false">
      <c r="A16307" s="0" t="n">
        <v>46</v>
      </c>
      <c r="B16307" s="0" t="n">
        <v>60</v>
      </c>
      <c r="C16307" s="0" t="n">
        <v>0.01705</v>
      </c>
      <c r="D16307" s="0" t="n">
        <v>0.01778</v>
      </c>
      <c r="E16307" s="0" t="n">
        <v>0.0191</v>
      </c>
      <c r="F16307" s="0" t="n">
        <v>0.02129</v>
      </c>
      <c r="G16307" s="0" t="n">
        <v>0.023</v>
      </c>
      <c r="H16307" s="0" t="n">
        <v>0.02541</v>
      </c>
      <c r="I16307" s="0" t="n">
        <v>0.02697</v>
      </c>
      <c r="J16307" s="0" t="n">
        <v>0.02842</v>
      </c>
      <c r="K16307" s="0" t="n">
        <v>0.03036</v>
      </c>
      <c r="L16307" s="0" t="n">
        <v>0.03103</v>
      </c>
    </row>
    <row r="16308" customFormat="false" ht="15" hidden="false" customHeight="false" outlineLevel="0" collapsed="false">
      <c r="A16308" s="0" t="n">
        <v>46</v>
      </c>
      <c r="B16308" s="0" t="n">
        <v>61</v>
      </c>
      <c r="C16308" s="0" t="n">
        <v>0.01865</v>
      </c>
      <c r="D16308" s="0" t="n">
        <v>0.0194</v>
      </c>
      <c r="E16308" s="0" t="n">
        <v>0.02076</v>
      </c>
      <c r="F16308" s="0" t="n">
        <v>0.02302</v>
      </c>
      <c r="G16308" s="0" t="n">
        <v>0.02477</v>
      </c>
      <c r="H16308" s="0" t="n">
        <v>0.02726</v>
      </c>
      <c r="I16308" s="0" t="n">
        <v>0.02887</v>
      </c>
      <c r="J16308" s="0" t="n">
        <v>0.03036</v>
      </c>
      <c r="K16308" s="0" t="n">
        <v>0.03235</v>
      </c>
      <c r="L16308" s="0" t="n">
        <v>0.03304</v>
      </c>
    </row>
    <row r="16309" customFormat="false" ht="15" hidden="false" customHeight="false" outlineLevel="0" collapsed="false">
      <c r="A16309" s="0" t="n">
        <v>46</v>
      </c>
      <c r="B16309" s="0" t="n">
        <v>62</v>
      </c>
      <c r="C16309" s="0" t="n">
        <v>0.01924</v>
      </c>
      <c r="D16309" s="0" t="n">
        <v>0.01998</v>
      </c>
      <c r="E16309" s="0" t="n">
        <v>0.02132</v>
      </c>
      <c r="F16309" s="0" t="n">
        <v>0.02353</v>
      </c>
      <c r="G16309" s="0" t="n">
        <v>0.02526</v>
      </c>
      <c r="H16309" s="0" t="n">
        <v>0.02771</v>
      </c>
      <c r="I16309" s="0" t="n">
        <v>0.02929</v>
      </c>
      <c r="J16309" s="0" t="n">
        <v>0.03076</v>
      </c>
      <c r="K16309" s="0" t="n">
        <v>0.03272</v>
      </c>
      <c r="L16309" s="0" t="n">
        <v>0.0334</v>
      </c>
    </row>
    <row r="16310" customFormat="false" ht="15" hidden="false" customHeight="false" outlineLevel="0" collapsed="false">
      <c r="A16310" s="0" t="n">
        <v>46</v>
      </c>
      <c r="B16310" s="0" t="n">
        <v>63</v>
      </c>
      <c r="C16310" s="0" t="n">
        <v>0.01841</v>
      </c>
      <c r="D16310" s="0" t="n">
        <v>0.01922</v>
      </c>
      <c r="E16310" s="0" t="n">
        <v>0.02068</v>
      </c>
      <c r="F16310" s="0" t="n">
        <v>0.0231</v>
      </c>
      <c r="G16310" s="0" t="n">
        <v>0.02499</v>
      </c>
      <c r="H16310" s="0" t="n">
        <v>0.02767</v>
      </c>
      <c r="I16310" s="0" t="n">
        <v>0.0294</v>
      </c>
      <c r="J16310" s="0" t="n">
        <v>0.031</v>
      </c>
      <c r="K16310" s="0" t="n">
        <v>0.03315</v>
      </c>
      <c r="L16310" s="0" t="n">
        <v>0.03389</v>
      </c>
    </row>
    <row r="16311" customFormat="false" ht="15" hidden="false" customHeight="false" outlineLevel="0" collapsed="false">
      <c r="A16311" s="0" t="n">
        <v>46</v>
      </c>
      <c r="B16311" s="0" t="n">
        <v>64</v>
      </c>
      <c r="C16311" s="0" t="n">
        <v>0.01924</v>
      </c>
      <c r="D16311" s="0" t="n">
        <v>0.01998</v>
      </c>
      <c r="E16311" s="0" t="n">
        <v>0.0213</v>
      </c>
      <c r="F16311" s="0" t="n">
        <v>0.02349</v>
      </c>
      <c r="G16311" s="0" t="n">
        <v>0.0252</v>
      </c>
      <c r="H16311" s="0" t="n">
        <v>0.02762</v>
      </c>
      <c r="I16311" s="0" t="n">
        <v>0.02919</v>
      </c>
      <c r="J16311" s="0" t="n">
        <v>0.03064</v>
      </c>
      <c r="K16311" s="0" t="n">
        <v>0.03258</v>
      </c>
      <c r="L16311" s="0" t="n">
        <v>0.03326</v>
      </c>
    </row>
    <row r="16312" customFormat="false" ht="15" hidden="false" customHeight="false" outlineLevel="0" collapsed="false">
      <c r="A16312" s="0" t="n">
        <v>46</v>
      </c>
      <c r="B16312" s="0" t="n">
        <v>65</v>
      </c>
      <c r="C16312" s="0" t="n">
        <v>0.01897</v>
      </c>
      <c r="D16312" s="0" t="n">
        <v>0.01969</v>
      </c>
      <c r="E16312" s="0" t="n">
        <v>0.02099</v>
      </c>
      <c r="F16312" s="0" t="n">
        <v>0.02313</v>
      </c>
      <c r="G16312" s="0" t="n">
        <v>0.0248</v>
      </c>
      <c r="H16312" s="0" t="n">
        <v>0.02717</v>
      </c>
      <c r="I16312" s="0" t="n">
        <v>0.0287</v>
      </c>
      <c r="J16312" s="0" t="n">
        <v>0.03012</v>
      </c>
      <c r="K16312" s="0" t="n">
        <v>0.03203</v>
      </c>
      <c r="L16312" s="0" t="n">
        <v>0.03268</v>
      </c>
    </row>
    <row r="16313" customFormat="false" ht="15" hidden="false" customHeight="false" outlineLevel="0" collapsed="false">
      <c r="A16313" s="0" t="n">
        <v>46</v>
      </c>
      <c r="B16313" s="0" t="n">
        <v>66</v>
      </c>
      <c r="C16313" s="0" t="n">
        <v>0.01951</v>
      </c>
      <c r="D16313" s="0" t="n">
        <v>0.0202</v>
      </c>
      <c r="E16313" s="0" t="n">
        <v>0.02146</v>
      </c>
      <c r="F16313" s="0" t="n">
        <v>0.02355</v>
      </c>
      <c r="G16313" s="0" t="n">
        <v>0.02517</v>
      </c>
      <c r="H16313" s="0" t="n">
        <v>0.02748</v>
      </c>
      <c r="I16313" s="0" t="n">
        <v>0.02896</v>
      </c>
      <c r="J16313" s="0" t="n">
        <v>0.03035</v>
      </c>
      <c r="K16313" s="0" t="n">
        <v>0.03219</v>
      </c>
      <c r="L16313" s="0" t="n">
        <v>0.03283</v>
      </c>
    </row>
    <row r="16314" customFormat="false" ht="15" hidden="false" customHeight="false" outlineLevel="0" collapsed="false">
      <c r="A16314" s="0" t="n">
        <v>46</v>
      </c>
      <c r="B16314" s="0" t="n">
        <v>67</v>
      </c>
      <c r="C16314" s="0" t="n">
        <v>0.02104</v>
      </c>
      <c r="D16314" s="0" t="n">
        <v>0.02169</v>
      </c>
      <c r="E16314" s="0" t="n">
        <v>0.02287</v>
      </c>
      <c r="F16314" s="0" t="n">
        <v>0.02482</v>
      </c>
      <c r="G16314" s="0" t="n">
        <v>0.02634</v>
      </c>
      <c r="H16314" s="0" t="n">
        <v>0.0285</v>
      </c>
      <c r="I16314" s="0" t="n">
        <v>0.02989</v>
      </c>
      <c r="J16314" s="0" t="n">
        <v>0.03118</v>
      </c>
      <c r="K16314" s="0" t="n">
        <v>0.03291</v>
      </c>
      <c r="L16314" s="0" t="n">
        <v>0.03351</v>
      </c>
    </row>
    <row r="16315" customFormat="false" ht="15" hidden="false" customHeight="false" outlineLevel="0" collapsed="false">
      <c r="A16315" s="0" t="n">
        <v>46</v>
      </c>
      <c r="B16315" s="0" t="n">
        <v>68</v>
      </c>
      <c r="C16315" s="0" t="n">
        <v>0.0248</v>
      </c>
      <c r="D16315" s="0" t="n">
        <v>0.02515</v>
      </c>
      <c r="E16315" s="0" t="n">
        <v>0.02579</v>
      </c>
      <c r="F16315" s="0" t="n">
        <v>0.02684</v>
      </c>
      <c r="G16315" s="0" t="n">
        <v>0.02766</v>
      </c>
      <c r="H16315" s="0" t="n">
        <v>0.02882</v>
      </c>
      <c r="I16315" s="0" t="n">
        <v>0.02956</v>
      </c>
      <c r="J16315" s="0" t="n">
        <v>0.03026</v>
      </c>
      <c r="K16315" s="0" t="n">
        <v>0.03119</v>
      </c>
      <c r="L16315" s="0" t="n">
        <v>0.03151</v>
      </c>
    </row>
    <row r="16316" customFormat="false" ht="15" hidden="false" customHeight="false" outlineLevel="0" collapsed="false">
      <c r="A16316" s="0" t="n">
        <v>46</v>
      </c>
      <c r="B16316" s="0" t="n">
        <v>69</v>
      </c>
      <c r="C16316" s="0" t="n">
        <v>0.02512</v>
      </c>
      <c r="D16316" s="0" t="n">
        <v>0.02547</v>
      </c>
      <c r="E16316" s="0" t="n">
        <v>0.02611</v>
      </c>
      <c r="F16316" s="0" t="n">
        <v>0.02716</v>
      </c>
      <c r="G16316" s="0" t="n">
        <v>0.02798</v>
      </c>
      <c r="H16316" s="0" t="n">
        <v>0.02913</v>
      </c>
      <c r="I16316" s="0" t="n">
        <v>0.02988</v>
      </c>
      <c r="J16316" s="0" t="n">
        <v>0.03058</v>
      </c>
      <c r="K16316" s="0" t="n">
        <v>0.03151</v>
      </c>
      <c r="L16316" s="0" t="n">
        <v>0.03183</v>
      </c>
    </row>
    <row r="16317" customFormat="false" ht="15" hidden="false" customHeight="false" outlineLevel="0" collapsed="false">
      <c r="A16317" s="0" t="n">
        <v>46</v>
      </c>
      <c r="B16317" s="0" t="n">
        <v>70</v>
      </c>
      <c r="C16317" s="0" t="n">
        <v>0.0241</v>
      </c>
      <c r="D16317" s="0" t="n">
        <v>0.02449</v>
      </c>
      <c r="E16317" s="0" t="n">
        <v>0.02519</v>
      </c>
      <c r="F16317" s="0" t="n">
        <v>0.02635</v>
      </c>
      <c r="G16317" s="0" t="n">
        <v>0.02725</v>
      </c>
      <c r="H16317" s="0" t="n">
        <v>0.02853</v>
      </c>
      <c r="I16317" s="0" t="n">
        <v>0.02935</v>
      </c>
      <c r="J16317" s="0" t="n">
        <v>0.03012</v>
      </c>
      <c r="K16317" s="0" t="n">
        <v>0.03114</v>
      </c>
      <c r="L16317" s="0" t="n">
        <v>0.0315</v>
      </c>
    </row>
    <row r="16318" customFormat="false" ht="15" hidden="false" customHeight="false" outlineLevel="0" collapsed="false">
      <c r="A16318" s="0" t="n">
        <v>46</v>
      </c>
      <c r="B16318" s="0" t="n">
        <v>71</v>
      </c>
      <c r="C16318" s="0" t="n">
        <v>0.02023</v>
      </c>
      <c r="D16318" s="0" t="n">
        <v>0.02082</v>
      </c>
      <c r="E16318" s="0" t="n">
        <v>0.02189</v>
      </c>
      <c r="F16318" s="0" t="n">
        <v>0.02367</v>
      </c>
      <c r="G16318" s="0" t="n">
        <v>0.02505</v>
      </c>
      <c r="H16318" s="0" t="n">
        <v>0.02701</v>
      </c>
      <c r="I16318" s="0" t="n">
        <v>0.02827</v>
      </c>
      <c r="J16318" s="0" t="n">
        <v>0.02944</v>
      </c>
      <c r="K16318" s="0" t="n">
        <v>0.03101</v>
      </c>
      <c r="L16318" s="0" t="n">
        <v>0.03156</v>
      </c>
    </row>
    <row r="16319" customFormat="false" ht="15" hidden="false" customHeight="false" outlineLevel="0" collapsed="false">
      <c r="A16319" s="0" t="n">
        <v>46</v>
      </c>
      <c r="B16319" s="0" t="n">
        <v>72</v>
      </c>
      <c r="C16319" s="0" t="n">
        <v>0.02193</v>
      </c>
      <c r="D16319" s="0" t="n">
        <v>0.02242</v>
      </c>
      <c r="E16319" s="0" t="n">
        <v>0.0233</v>
      </c>
      <c r="F16319" s="0" t="n">
        <v>0.02476</v>
      </c>
      <c r="G16319" s="0" t="n">
        <v>0.02589</v>
      </c>
      <c r="H16319" s="0" t="n">
        <v>0.0275</v>
      </c>
      <c r="I16319" s="0" t="n">
        <v>0.02854</v>
      </c>
      <c r="J16319" s="0" t="n">
        <v>0.0295</v>
      </c>
      <c r="K16319" s="0" t="n">
        <v>0.0308</v>
      </c>
      <c r="L16319" s="0" t="n">
        <v>0.03124</v>
      </c>
    </row>
    <row r="16320" customFormat="false" ht="15" hidden="false" customHeight="false" outlineLevel="0" collapsed="false">
      <c r="A16320" s="0" t="n">
        <v>46</v>
      </c>
      <c r="B16320" s="0" t="n">
        <v>73</v>
      </c>
      <c r="C16320" s="0" t="n">
        <v>0.02185</v>
      </c>
      <c r="D16320" s="0" t="n">
        <v>0.0223</v>
      </c>
      <c r="E16320" s="0" t="n">
        <v>0.0231</v>
      </c>
      <c r="F16320" s="0" t="n">
        <v>0.02444</v>
      </c>
      <c r="G16320" s="0" t="n">
        <v>0.02548</v>
      </c>
      <c r="H16320" s="0" t="n">
        <v>0.02696</v>
      </c>
      <c r="I16320" s="0" t="n">
        <v>0.02791</v>
      </c>
      <c r="J16320" s="0" t="n">
        <v>0.02879</v>
      </c>
      <c r="K16320" s="0" t="n">
        <v>0.02998</v>
      </c>
      <c r="L16320" s="0" t="n">
        <v>0.03039</v>
      </c>
    </row>
    <row r="16321" customFormat="false" ht="15" hidden="false" customHeight="false" outlineLevel="0" collapsed="false">
      <c r="A16321" s="0" t="n">
        <v>46</v>
      </c>
      <c r="B16321" s="0" t="n">
        <v>74</v>
      </c>
      <c r="C16321" s="0" t="n">
        <v>0.022</v>
      </c>
      <c r="D16321" s="0" t="n">
        <v>0.02246</v>
      </c>
      <c r="E16321" s="0" t="n">
        <v>0.02329</v>
      </c>
      <c r="F16321" s="0" t="n">
        <v>0.02466</v>
      </c>
      <c r="G16321" s="0" t="n">
        <v>0.02573</v>
      </c>
      <c r="H16321" s="0" t="n">
        <v>0.02724</v>
      </c>
      <c r="I16321" s="0" t="n">
        <v>0.02822</v>
      </c>
      <c r="J16321" s="0" t="n">
        <v>0.02912</v>
      </c>
      <c r="K16321" s="0" t="n">
        <v>0.03034</v>
      </c>
      <c r="L16321" s="0" t="n">
        <v>0.03076</v>
      </c>
    </row>
    <row r="16322" customFormat="false" ht="15" hidden="false" customHeight="false" outlineLevel="0" collapsed="false">
      <c r="A16322" s="0" t="n">
        <v>46</v>
      </c>
      <c r="B16322" s="0" t="n">
        <v>75</v>
      </c>
      <c r="C16322" s="0" t="n">
        <v>0.01991</v>
      </c>
      <c r="D16322" s="0" t="n">
        <v>0.02046</v>
      </c>
      <c r="E16322" s="0" t="n">
        <v>0.02144</v>
      </c>
      <c r="F16322" s="0" t="n">
        <v>0.02307</v>
      </c>
      <c r="G16322" s="0" t="n">
        <v>0.02434</v>
      </c>
      <c r="H16322" s="0" t="n">
        <v>0.02614</v>
      </c>
      <c r="I16322" s="0" t="n">
        <v>0.02731</v>
      </c>
      <c r="J16322" s="0" t="n">
        <v>0.02839</v>
      </c>
      <c r="K16322" s="0" t="n">
        <v>0.02983</v>
      </c>
      <c r="L16322" s="0" t="n">
        <v>0.03033</v>
      </c>
    </row>
    <row r="16323" customFormat="false" ht="15" hidden="false" customHeight="false" outlineLevel="0" collapsed="false">
      <c r="A16323" s="0" t="n">
        <v>46</v>
      </c>
      <c r="B16323" s="0" t="n">
        <v>76</v>
      </c>
      <c r="C16323" s="0" t="n">
        <v>0.02148</v>
      </c>
      <c r="D16323" s="0" t="n">
        <v>0.02196</v>
      </c>
      <c r="E16323" s="0" t="n">
        <v>0.02282</v>
      </c>
      <c r="F16323" s="0" t="n">
        <v>0.02423</v>
      </c>
      <c r="G16323" s="0" t="n">
        <v>0.02534</v>
      </c>
      <c r="H16323" s="0" t="n">
        <v>0.02691</v>
      </c>
      <c r="I16323" s="0" t="n">
        <v>0.02792</v>
      </c>
      <c r="J16323" s="0" t="n">
        <v>0.02886</v>
      </c>
      <c r="K16323" s="0" t="n">
        <v>0.03012</v>
      </c>
      <c r="L16323" s="0" t="n">
        <v>0.03055</v>
      </c>
    </row>
    <row r="16324" customFormat="false" ht="15" hidden="false" customHeight="false" outlineLevel="0" collapsed="false">
      <c r="A16324" s="0" t="n">
        <v>46</v>
      </c>
      <c r="B16324" s="0" t="n">
        <v>77</v>
      </c>
      <c r="C16324" s="0" t="n">
        <v>0.02008</v>
      </c>
      <c r="D16324" s="0" t="n">
        <v>0.02058</v>
      </c>
      <c r="E16324" s="0" t="n">
        <v>0.02149</v>
      </c>
      <c r="F16324" s="0" t="n">
        <v>0.02299</v>
      </c>
      <c r="G16324" s="0" t="n">
        <v>0.02417</v>
      </c>
      <c r="H16324" s="0" t="n">
        <v>0.02582</v>
      </c>
      <c r="I16324" s="0" t="n">
        <v>0.02689</v>
      </c>
      <c r="J16324" s="0" t="n">
        <v>0.02789</v>
      </c>
      <c r="K16324" s="0" t="n">
        <v>0.02922</v>
      </c>
      <c r="L16324" s="0" t="n">
        <v>0.02968</v>
      </c>
    </row>
    <row r="16325" customFormat="false" ht="15" hidden="false" customHeight="false" outlineLevel="0" collapsed="false">
      <c r="A16325" s="0" t="n">
        <v>46</v>
      </c>
      <c r="B16325" s="0" t="n">
        <v>78</v>
      </c>
      <c r="C16325" s="0" t="n">
        <v>0.02135</v>
      </c>
      <c r="D16325" s="0" t="n">
        <v>0.0218</v>
      </c>
      <c r="E16325" s="0" t="n">
        <v>0.02262</v>
      </c>
      <c r="F16325" s="0" t="n">
        <v>0.02397</v>
      </c>
      <c r="G16325" s="0" t="n">
        <v>0.02502</v>
      </c>
      <c r="H16325" s="0" t="n">
        <v>0.02651</v>
      </c>
      <c r="I16325" s="0" t="n">
        <v>0.02747</v>
      </c>
      <c r="J16325" s="0" t="n">
        <v>0.02837</v>
      </c>
      <c r="K16325" s="0" t="n">
        <v>0.02956</v>
      </c>
      <c r="L16325" s="0" t="n">
        <v>0.02997</v>
      </c>
    </row>
    <row r="16326" customFormat="false" ht="15" hidden="false" customHeight="false" outlineLevel="0" collapsed="false">
      <c r="A16326" s="0" t="n">
        <v>46</v>
      </c>
      <c r="B16326" s="0" t="n">
        <v>79</v>
      </c>
      <c r="C16326" s="0" t="n">
        <v>0.01892</v>
      </c>
      <c r="D16326" s="0" t="n">
        <v>0.01951</v>
      </c>
      <c r="E16326" s="0" t="n">
        <v>0.02058</v>
      </c>
      <c r="F16326" s="0" t="n">
        <v>0.02236</v>
      </c>
      <c r="G16326" s="0" t="n">
        <v>0.02374</v>
      </c>
      <c r="H16326" s="0" t="n">
        <v>0.0257</v>
      </c>
      <c r="I16326" s="0" t="n">
        <v>0.02696</v>
      </c>
      <c r="J16326" s="0" t="n">
        <v>0.02814</v>
      </c>
      <c r="K16326" s="0" t="n">
        <v>0.02971</v>
      </c>
      <c r="L16326" s="0" t="n">
        <v>0.03025</v>
      </c>
    </row>
    <row r="16327" customFormat="false" ht="15" hidden="false" customHeight="false" outlineLevel="0" collapsed="false">
      <c r="A16327" s="0" t="n">
        <v>46</v>
      </c>
      <c r="B16327" s="0" t="n">
        <v>80</v>
      </c>
      <c r="C16327" s="0" t="n">
        <v>0.0193</v>
      </c>
      <c r="D16327" s="0" t="n">
        <v>0.01983</v>
      </c>
      <c r="E16327" s="0" t="n">
        <v>0.02079</v>
      </c>
      <c r="F16327" s="0" t="n">
        <v>0.02238</v>
      </c>
      <c r="G16327" s="0" t="n">
        <v>0.02362</v>
      </c>
      <c r="H16327" s="0" t="n">
        <v>0.02538</v>
      </c>
      <c r="I16327" s="0" t="n">
        <v>0.02651</v>
      </c>
      <c r="J16327" s="0" t="n">
        <v>0.02756</v>
      </c>
      <c r="K16327" s="0" t="n">
        <v>0.02897</v>
      </c>
      <c r="L16327" s="0" t="n">
        <v>0.02946</v>
      </c>
    </row>
    <row r="16328" customFormat="false" ht="15" hidden="false" customHeight="false" outlineLevel="0" collapsed="false">
      <c r="A16328" s="0" t="n">
        <v>46</v>
      </c>
      <c r="B16328" s="0" t="n">
        <v>81</v>
      </c>
      <c r="C16328" s="0" t="n">
        <v>0.02211</v>
      </c>
      <c r="D16328" s="0" t="n">
        <v>0.02249</v>
      </c>
      <c r="E16328" s="0" t="n">
        <v>0.02319</v>
      </c>
      <c r="F16328" s="0" t="n">
        <v>0.02435</v>
      </c>
      <c r="G16328" s="0" t="n">
        <v>0.02525</v>
      </c>
      <c r="H16328" s="0" t="n">
        <v>0.02653</v>
      </c>
      <c r="I16328" s="0" t="n">
        <v>0.02735</v>
      </c>
      <c r="J16328" s="0" t="n">
        <v>0.02812</v>
      </c>
      <c r="K16328" s="0" t="n">
        <v>0.02914</v>
      </c>
      <c r="L16328" s="0" t="n">
        <v>0.02949</v>
      </c>
    </row>
    <row r="16329" customFormat="false" ht="15" hidden="false" customHeight="false" outlineLevel="0" collapsed="false">
      <c r="A16329" s="0" t="n">
        <v>46</v>
      </c>
      <c r="B16329" s="0" t="n">
        <v>82</v>
      </c>
      <c r="C16329" s="0" t="n">
        <v>0.02158</v>
      </c>
      <c r="D16329" s="0" t="n">
        <v>0.02199</v>
      </c>
      <c r="E16329" s="0" t="n">
        <v>0.02273</v>
      </c>
      <c r="F16329" s="0" t="n">
        <v>0.02395</v>
      </c>
      <c r="G16329" s="0" t="n">
        <v>0.0249</v>
      </c>
      <c r="H16329" s="0" t="n">
        <v>0.02625</v>
      </c>
      <c r="I16329" s="0" t="n">
        <v>0.02712</v>
      </c>
      <c r="J16329" s="0" t="n">
        <v>0.02793</v>
      </c>
      <c r="K16329" s="0" t="n">
        <v>0.02901</v>
      </c>
      <c r="L16329" s="0" t="n">
        <v>0.02938</v>
      </c>
    </row>
    <row r="16330" customFormat="false" ht="15" hidden="false" customHeight="false" outlineLevel="0" collapsed="false">
      <c r="A16330" s="0" t="n">
        <v>46</v>
      </c>
      <c r="B16330" s="0" t="n">
        <v>83</v>
      </c>
      <c r="C16330" s="0" t="n">
        <v>0.02148</v>
      </c>
      <c r="D16330" s="0" t="n">
        <v>0.02191</v>
      </c>
      <c r="E16330" s="0" t="n">
        <v>0.02269</v>
      </c>
      <c r="F16330" s="0" t="n">
        <v>0.02397</v>
      </c>
      <c r="G16330" s="0" t="n">
        <v>0.02497</v>
      </c>
      <c r="H16330" s="0" t="n">
        <v>0.02639</v>
      </c>
      <c r="I16330" s="0" t="n">
        <v>0.0273</v>
      </c>
      <c r="J16330" s="0" t="n">
        <v>0.02815</v>
      </c>
      <c r="K16330" s="0" t="n">
        <v>0.02929</v>
      </c>
      <c r="L16330" s="0" t="n">
        <v>0.02968</v>
      </c>
    </row>
    <row r="16331" customFormat="false" ht="15" hidden="false" customHeight="false" outlineLevel="0" collapsed="false">
      <c r="A16331" s="0" t="n">
        <v>46</v>
      </c>
      <c r="B16331" s="0" t="n">
        <v>84</v>
      </c>
      <c r="C16331" s="0" t="n">
        <v>0.02548</v>
      </c>
      <c r="D16331" s="0" t="n">
        <v>0.02569</v>
      </c>
      <c r="E16331" s="0" t="n">
        <v>0.02608</v>
      </c>
      <c r="F16331" s="0" t="n">
        <v>0.02671</v>
      </c>
      <c r="G16331" s="0" t="n">
        <v>0.02721</v>
      </c>
      <c r="H16331" s="0" t="n">
        <v>0.02791</v>
      </c>
      <c r="I16331" s="0" t="n">
        <v>0.02837</v>
      </c>
      <c r="J16331" s="0" t="n">
        <v>0.02879</v>
      </c>
      <c r="K16331" s="0" t="n">
        <v>0.02935</v>
      </c>
      <c r="L16331" s="0" t="n">
        <v>0.02955</v>
      </c>
    </row>
    <row r="16332" customFormat="false" ht="15" hidden="false" customHeight="false" outlineLevel="0" collapsed="false">
      <c r="A16332" s="0" t="n">
        <v>46</v>
      </c>
      <c r="B16332" s="0" t="n">
        <v>85</v>
      </c>
      <c r="C16332" s="0" t="n">
        <v>0.02307</v>
      </c>
      <c r="D16332" s="0" t="n">
        <v>0.02341</v>
      </c>
      <c r="E16332" s="0" t="n">
        <v>0.02402</v>
      </c>
      <c r="F16332" s="0" t="n">
        <v>0.02503</v>
      </c>
      <c r="G16332" s="0" t="n">
        <v>0.02582</v>
      </c>
      <c r="H16332" s="0" t="n">
        <v>0.02693</v>
      </c>
      <c r="I16332" s="0" t="n">
        <v>0.02765</v>
      </c>
      <c r="J16332" s="0" t="n">
        <v>0.02832</v>
      </c>
      <c r="K16332" s="0" t="n">
        <v>0.02922</v>
      </c>
      <c r="L16332" s="0" t="n">
        <v>0.02953</v>
      </c>
    </row>
    <row r="16333" customFormat="false" ht="15" hidden="false" customHeight="false" outlineLevel="0" collapsed="false">
      <c r="A16333" s="0" t="n">
        <v>46</v>
      </c>
      <c r="B16333" s="0" t="n">
        <v>86</v>
      </c>
      <c r="C16333" s="0" t="n">
        <v>0.02598</v>
      </c>
      <c r="D16333" s="0" t="n">
        <v>0.02617</v>
      </c>
      <c r="E16333" s="0" t="n">
        <v>0.02651</v>
      </c>
      <c r="F16333" s="0" t="n">
        <v>0.02708</v>
      </c>
      <c r="G16333" s="0" t="n">
        <v>0.02753</v>
      </c>
      <c r="H16333" s="0" t="n">
        <v>0.02815</v>
      </c>
      <c r="I16333" s="0" t="n">
        <v>0.02856</v>
      </c>
      <c r="J16333" s="0" t="n">
        <v>0.02894</v>
      </c>
      <c r="K16333" s="0" t="n">
        <v>0.02944</v>
      </c>
      <c r="L16333" s="0" t="n">
        <v>0.02962</v>
      </c>
    </row>
    <row r="16334" customFormat="false" ht="15" hidden="false" customHeight="false" outlineLevel="0" collapsed="false">
      <c r="A16334" s="0" t="n">
        <v>46</v>
      </c>
      <c r="B16334" s="0" t="n">
        <v>87</v>
      </c>
      <c r="C16334" s="0" t="n">
        <v>0.02379</v>
      </c>
      <c r="D16334" s="0" t="n">
        <v>0.02408</v>
      </c>
      <c r="E16334" s="0" t="n">
        <v>0.02462</v>
      </c>
      <c r="F16334" s="0" t="n">
        <v>0.02551</v>
      </c>
      <c r="G16334" s="0" t="n">
        <v>0.0262</v>
      </c>
      <c r="H16334" s="0" t="n">
        <v>0.02718</v>
      </c>
      <c r="I16334" s="0" t="n">
        <v>0.02781</v>
      </c>
      <c r="J16334" s="0" t="n">
        <v>0.0284</v>
      </c>
      <c r="K16334" s="0" t="n">
        <v>0.02919</v>
      </c>
      <c r="L16334" s="0" t="n">
        <v>0.02946</v>
      </c>
    </row>
    <row r="16335" customFormat="false" ht="15" hidden="false" customHeight="false" outlineLevel="0" collapsed="false">
      <c r="A16335" s="0" t="n">
        <v>46</v>
      </c>
      <c r="B16335" s="0" t="n">
        <v>88</v>
      </c>
      <c r="C16335" s="0" t="n">
        <v>0.02572</v>
      </c>
      <c r="D16335" s="0" t="n">
        <v>0.02592</v>
      </c>
      <c r="E16335" s="0" t="n">
        <v>0.02628</v>
      </c>
      <c r="F16335" s="0" t="n">
        <v>0.02688</v>
      </c>
      <c r="G16335" s="0" t="n">
        <v>0.02735</v>
      </c>
      <c r="H16335" s="0" t="n">
        <v>0.02802</v>
      </c>
      <c r="I16335" s="0" t="n">
        <v>0.02845</v>
      </c>
      <c r="J16335" s="0" t="n">
        <v>0.02885</v>
      </c>
      <c r="K16335" s="0" t="n">
        <v>0.02938</v>
      </c>
      <c r="L16335" s="0" t="n">
        <v>0.02956</v>
      </c>
    </row>
    <row r="16336" customFormat="false" ht="15" hidden="false" customHeight="false" outlineLevel="0" collapsed="false">
      <c r="A16336" s="0" t="n">
        <v>46</v>
      </c>
      <c r="B16336" s="0" t="n">
        <v>89</v>
      </c>
      <c r="C16336" s="0" t="n">
        <v>0.02571</v>
      </c>
      <c r="D16336" s="0" t="n">
        <v>0.02594</v>
      </c>
      <c r="E16336" s="0" t="n">
        <v>0.02634</v>
      </c>
      <c r="F16336" s="0" t="n">
        <v>0.027</v>
      </c>
      <c r="G16336" s="0" t="n">
        <v>0.02752</v>
      </c>
      <c r="H16336" s="0" t="n">
        <v>0.02826</v>
      </c>
      <c r="I16336" s="0" t="n">
        <v>0.02874</v>
      </c>
      <c r="J16336" s="0" t="n">
        <v>0.02918</v>
      </c>
      <c r="K16336" s="0" t="n">
        <v>0.02977</v>
      </c>
      <c r="L16336" s="0" t="n">
        <v>0.02997</v>
      </c>
    </row>
    <row r="16337" customFormat="false" ht="15" hidden="false" customHeight="false" outlineLevel="0" collapsed="false">
      <c r="A16337" s="0" t="n">
        <v>46</v>
      </c>
      <c r="B16337" s="0" t="n">
        <v>90</v>
      </c>
      <c r="C16337" s="0" t="n">
        <v>0.02278</v>
      </c>
      <c r="D16337" s="0" t="n">
        <v>0.02314</v>
      </c>
      <c r="E16337" s="0" t="n">
        <v>0.0238</v>
      </c>
      <c r="F16337" s="0" t="n">
        <v>0.0249</v>
      </c>
      <c r="G16337" s="0" t="n">
        <v>0.02575</v>
      </c>
      <c r="H16337" s="0" t="n">
        <v>0.02696</v>
      </c>
      <c r="I16337" s="0" t="n">
        <v>0.02774</v>
      </c>
      <c r="J16337" s="0" t="n">
        <v>0.02846</v>
      </c>
      <c r="K16337" s="0" t="n">
        <v>0.02943</v>
      </c>
      <c r="L16337" s="0" t="n">
        <v>0.02977</v>
      </c>
    </row>
    <row r="16338" customFormat="false" ht="15" hidden="false" customHeight="false" outlineLevel="0" collapsed="false">
      <c r="A16338" s="0" t="n">
        <v>46</v>
      </c>
      <c r="B16338" s="0" t="n">
        <v>91</v>
      </c>
      <c r="C16338" s="0" t="n">
        <v>0.0227</v>
      </c>
      <c r="D16338" s="0" t="n">
        <v>0.02307</v>
      </c>
      <c r="E16338" s="0" t="n">
        <v>0.02374</v>
      </c>
      <c r="F16338" s="0" t="n">
        <v>0.02484</v>
      </c>
      <c r="G16338" s="0" t="n">
        <v>0.0257</v>
      </c>
      <c r="H16338" s="0" t="n">
        <v>0.02692</v>
      </c>
      <c r="I16338" s="0" t="n">
        <v>0.02771</v>
      </c>
      <c r="J16338" s="0" t="n">
        <v>0.02844</v>
      </c>
      <c r="K16338" s="0" t="n">
        <v>0.02941</v>
      </c>
      <c r="L16338" s="0" t="n">
        <v>0.02975</v>
      </c>
    </row>
    <row r="16339" customFormat="false" ht="15" hidden="false" customHeight="false" outlineLevel="0" collapsed="false">
      <c r="A16339" s="0" t="n">
        <v>46</v>
      </c>
      <c r="B16339" s="0" t="n">
        <v>92</v>
      </c>
      <c r="C16339" s="0" t="n">
        <v>0.02309</v>
      </c>
      <c r="D16339" s="0" t="n">
        <v>0.02337</v>
      </c>
      <c r="E16339" s="0" t="n">
        <v>0.02388</v>
      </c>
      <c r="F16339" s="0" t="n">
        <v>0.02472</v>
      </c>
      <c r="G16339" s="0" t="n">
        <v>0.02537</v>
      </c>
      <c r="H16339" s="0" t="n">
        <v>0.0263</v>
      </c>
      <c r="I16339" s="0" t="n">
        <v>0.0269</v>
      </c>
      <c r="J16339" s="0" t="n">
        <v>0.02745</v>
      </c>
      <c r="K16339" s="0" t="n">
        <v>0.0282</v>
      </c>
      <c r="L16339" s="0" t="n">
        <v>0.02846</v>
      </c>
    </row>
    <row r="16340" customFormat="false" ht="15" hidden="false" customHeight="false" outlineLevel="0" collapsed="false">
      <c r="A16340" s="0" t="n">
        <v>46</v>
      </c>
      <c r="B16340" s="0" t="n">
        <v>93</v>
      </c>
      <c r="C16340" s="0" t="n">
        <v>0.02404</v>
      </c>
      <c r="D16340" s="0" t="n">
        <v>0.02428</v>
      </c>
      <c r="E16340" s="0" t="n">
        <v>0.0247</v>
      </c>
      <c r="F16340" s="0" t="n">
        <v>0.02541</v>
      </c>
      <c r="G16340" s="0" t="n">
        <v>0.02596</v>
      </c>
      <c r="H16340" s="0" t="n">
        <v>0.02674</v>
      </c>
      <c r="I16340" s="0" t="n">
        <v>0.02724</v>
      </c>
      <c r="J16340" s="0" t="n">
        <v>0.02771</v>
      </c>
      <c r="K16340" s="0" t="n">
        <v>0.02833</v>
      </c>
      <c r="L16340" s="0" t="n">
        <v>0.02855</v>
      </c>
    </row>
    <row r="16341" customFormat="false" ht="15" hidden="false" customHeight="false" outlineLevel="0" collapsed="false">
      <c r="A16341" s="0" t="n">
        <v>46</v>
      </c>
      <c r="B16341" s="0" t="n">
        <v>94</v>
      </c>
      <c r="C16341" s="0" t="n">
        <v>0.02542</v>
      </c>
      <c r="D16341" s="0" t="n">
        <v>0.02559</v>
      </c>
      <c r="E16341" s="0" t="n">
        <v>0.02591</v>
      </c>
      <c r="F16341" s="0" t="n">
        <v>0.02644</v>
      </c>
      <c r="G16341" s="0" t="n">
        <v>0.02685</v>
      </c>
      <c r="H16341" s="0" t="n">
        <v>0.02743</v>
      </c>
      <c r="I16341" s="0" t="n">
        <v>0.02781</v>
      </c>
      <c r="J16341" s="0" t="n">
        <v>0.02815</v>
      </c>
      <c r="K16341" s="0" t="n">
        <v>0.02862</v>
      </c>
      <c r="L16341" s="0" t="n">
        <v>0.02878</v>
      </c>
    </row>
    <row r="16342" customFormat="false" ht="15" hidden="false" customHeight="false" outlineLevel="0" collapsed="false">
      <c r="A16342" s="0" t="n">
        <v>46</v>
      </c>
      <c r="B16342" s="0" t="n">
        <v>95</v>
      </c>
      <c r="C16342" s="0" t="n">
        <v>0.02738</v>
      </c>
      <c r="D16342" s="0" t="n">
        <v>0.02744</v>
      </c>
      <c r="E16342" s="0" t="n">
        <v>0.02757</v>
      </c>
      <c r="F16342" s="0" t="n">
        <v>0.02777</v>
      </c>
      <c r="G16342" s="0" t="n">
        <v>0.02793</v>
      </c>
      <c r="H16342" s="0" t="n">
        <v>0.02815</v>
      </c>
      <c r="I16342" s="0" t="n">
        <v>0.02829</v>
      </c>
      <c r="J16342" s="0" t="n">
        <v>0.02843</v>
      </c>
      <c r="K16342" s="0" t="n">
        <v>0.02861</v>
      </c>
      <c r="L16342" s="0" t="n">
        <v>0.02867</v>
      </c>
    </row>
    <row r="16343" customFormat="false" ht="15" hidden="false" customHeight="false" outlineLevel="0" collapsed="false">
      <c r="A16343" s="0" t="n">
        <v>46</v>
      </c>
      <c r="B16343" s="0" t="n">
        <v>96</v>
      </c>
      <c r="C16343" s="0" t="n">
        <v>0.02606</v>
      </c>
      <c r="D16343" s="0" t="n">
        <v>0.02619</v>
      </c>
      <c r="E16343" s="0" t="n">
        <v>0.02642</v>
      </c>
      <c r="F16343" s="0" t="n">
        <v>0.02679</v>
      </c>
      <c r="G16343" s="0" t="n">
        <v>0.02709</v>
      </c>
      <c r="H16343" s="0" t="n">
        <v>0.0275</v>
      </c>
      <c r="I16343" s="0" t="n">
        <v>0.02777</v>
      </c>
      <c r="J16343" s="0" t="n">
        <v>0.02802</v>
      </c>
      <c r="K16343" s="0" t="n">
        <v>0.02835</v>
      </c>
      <c r="L16343" s="0" t="n">
        <v>0.02847</v>
      </c>
    </row>
    <row r="16344" customFormat="false" ht="15" hidden="false" customHeight="false" outlineLevel="0" collapsed="false">
      <c r="A16344" s="0" t="n">
        <v>46</v>
      </c>
      <c r="B16344" s="0" t="n">
        <v>97</v>
      </c>
      <c r="C16344" s="0" t="n">
        <v>0.02406</v>
      </c>
      <c r="D16344" s="0" t="n">
        <v>0.02432</v>
      </c>
      <c r="E16344" s="0" t="n">
        <v>0.0248</v>
      </c>
      <c r="F16344" s="0" t="n">
        <v>0.02559</v>
      </c>
      <c r="G16344" s="0" t="n">
        <v>0.02621</v>
      </c>
      <c r="H16344" s="0" t="n">
        <v>0.02708</v>
      </c>
      <c r="I16344" s="0" t="n">
        <v>0.02765</v>
      </c>
      <c r="J16344" s="0" t="n">
        <v>0.02817</v>
      </c>
      <c r="K16344" s="0" t="n">
        <v>0.02887</v>
      </c>
      <c r="L16344" s="0" t="n">
        <v>0.02911</v>
      </c>
    </row>
    <row r="16345" customFormat="false" ht="15" hidden="false" customHeight="false" outlineLevel="0" collapsed="false">
      <c r="A16345" s="0" t="n">
        <v>46</v>
      </c>
      <c r="B16345" s="0" t="n">
        <v>98</v>
      </c>
      <c r="C16345" s="0" t="n">
        <v>0.0236</v>
      </c>
      <c r="D16345" s="0" t="n">
        <v>0.02388</v>
      </c>
      <c r="E16345" s="0" t="n">
        <v>0.02438</v>
      </c>
      <c r="F16345" s="0" t="n">
        <v>0.02522</v>
      </c>
      <c r="G16345" s="0" t="n">
        <v>0.02587</v>
      </c>
      <c r="H16345" s="0" t="n">
        <v>0.02679</v>
      </c>
      <c r="I16345" s="0" t="n">
        <v>0.02738</v>
      </c>
      <c r="J16345" s="0" t="n">
        <v>0.02793</v>
      </c>
      <c r="K16345" s="0" t="n">
        <v>0.02867</v>
      </c>
      <c r="L16345" s="0" t="n">
        <v>0.02893</v>
      </c>
    </row>
    <row r="16346" customFormat="false" ht="15" hidden="false" customHeight="false" outlineLevel="0" collapsed="false">
      <c r="A16346" s="0" t="n">
        <v>46</v>
      </c>
      <c r="B16346" s="0" t="n">
        <v>99</v>
      </c>
      <c r="C16346" s="0" t="n">
        <v>0.02129</v>
      </c>
      <c r="D16346" s="0" t="n">
        <v>0.0217</v>
      </c>
      <c r="E16346" s="0" t="n">
        <v>0.02245</v>
      </c>
      <c r="F16346" s="0" t="n">
        <v>0.02368</v>
      </c>
      <c r="G16346" s="0" t="n">
        <v>0.02464</v>
      </c>
      <c r="H16346" s="0" t="n">
        <v>0.026</v>
      </c>
      <c r="I16346" s="0" t="n">
        <v>0.02687</v>
      </c>
      <c r="J16346" s="0" t="n">
        <v>0.02769</v>
      </c>
      <c r="K16346" s="0" t="n">
        <v>0.02878</v>
      </c>
      <c r="L16346" s="0" t="n">
        <v>0.02916</v>
      </c>
    </row>
    <row r="16347" customFormat="false" ht="15" hidden="false" customHeight="false" outlineLevel="0" collapsed="false">
      <c r="A16347" s="0" t="n">
        <v>46</v>
      </c>
      <c r="B16347" s="0" t="n">
        <v>100</v>
      </c>
      <c r="C16347" s="0" t="n">
        <v>0.0223</v>
      </c>
      <c r="D16347" s="0" t="n">
        <v>0.02262</v>
      </c>
      <c r="E16347" s="0" t="n">
        <v>0.0232</v>
      </c>
      <c r="F16347" s="0" t="n">
        <v>0.02416</v>
      </c>
      <c r="G16347" s="0" t="n">
        <v>0.02491</v>
      </c>
      <c r="H16347" s="0" t="n">
        <v>0.02597</v>
      </c>
      <c r="I16347" s="0" t="n">
        <v>0.02665</v>
      </c>
      <c r="J16347" s="0" t="n">
        <v>0.02729</v>
      </c>
      <c r="K16347" s="0" t="n">
        <v>0.02814</v>
      </c>
      <c r="L16347" s="0" t="n">
        <v>0.02843</v>
      </c>
    </row>
    <row r="16348" customFormat="false" ht="15" hidden="false" customHeight="false" outlineLevel="0" collapsed="false">
      <c r="A16348" s="0" t="n">
        <v>46</v>
      </c>
      <c r="B16348" s="0" t="n">
        <v>101</v>
      </c>
      <c r="C16348" s="0" t="n">
        <v>0.02323</v>
      </c>
      <c r="D16348" s="0" t="n">
        <v>0.02349</v>
      </c>
      <c r="E16348" s="0" t="n">
        <v>0.02397</v>
      </c>
      <c r="F16348" s="0" t="n">
        <v>0.02475</v>
      </c>
      <c r="G16348" s="0" t="n">
        <v>0.02537</v>
      </c>
      <c r="H16348" s="0" t="n">
        <v>0.02624</v>
      </c>
      <c r="I16348" s="0" t="n">
        <v>0.0268</v>
      </c>
      <c r="J16348" s="0" t="n">
        <v>0.02732</v>
      </c>
      <c r="K16348" s="0" t="n">
        <v>0.02802</v>
      </c>
      <c r="L16348" s="0" t="n">
        <v>0.02826</v>
      </c>
    </row>
    <row r="16349" customFormat="false" ht="15" hidden="false" customHeight="false" outlineLevel="0" collapsed="false">
      <c r="A16349" s="0" t="n">
        <v>46</v>
      </c>
      <c r="B16349" s="0" t="n">
        <v>102</v>
      </c>
      <c r="C16349" s="0" t="n">
        <v>0.02155</v>
      </c>
      <c r="D16349" s="0" t="n">
        <v>0.02192</v>
      </c>
      <c r="E16349" s="0" t="n">
        <v>0.0226</v>
      </c>
      <c r="F16349" s="0" t="n">
        <v>0.02373</v>
      </c>
      <c r="G16349" s="0" t="n">
        <v>0.0246</v>
      </c>
      <c r="H16349" s="0" t="n">
        <v>0.02585</v>
      </c>
      <c r="I16349" s="0" t="n">
        <v>0.02665</v>
      </c>
      <c r="J16349" s="0" t="n">
        <v>0.02739</v>
      </c>
      <c r="K16349" s="0" t="n">
        <v>0.02839</v>
      </c>
      <c r="L16349" s="0" t="n">
        <v>0.02874</v>
      </c>
    </row>
    <row r="16350" customFormat="false" ht="15" hidden="false" customHeight="false" outlineLevel="0" collapsed="false">
      <c r="A16350" s="0" t="n">
        <v>46</v>
      </c>
      <c r="B16350" s="0" t="n">
        <v>103</v>
      </c>
      <c r="C16350" s="0" t="n">
        <v>0.01966</v>
      </c>
      <c r="D16350" s="0" t="n">
        <v>0.02011</v>
      </c>
      <c r="E16350" s="0" t="n">
        <v>0.02094</v>
      </c>
      <c r="F16350" s="0" t="n">
        <v>0.0223</v>
      </c>
      <c r="G16350" s="0" t="n">
        <v>0.02337</v>
      </c>
      <c r="H16350" s="0" t="n">
        <v>0.02488</v>
      </c>
      <c r="I16350" s="0" t="n">
        <v>0.02585</v>
      </c>
      <c r="J16350" s="0" t="n">
        <v>0.02676</v>
      </c>
      <c r="K16350" s="0" t="n">
        <v>0.02797</v>
      </c>
      <c r="L16350" s="0" t="n">
        <v>0.02839</v>
      </c>
    </row>
    <row r="16351" customFormat="false" ht="15" hidden="false" customHeight="false" outlineLevel="0" collapsed="false">
      <c r="A16351" s="0" t="n">
        <v>46</v>
      </c>
      <c r="B16351" s="0" t="n">
        <v>104</v>
      </c>
      <c r="C16351" s="0" t="n">
        <v>0.01747</v>
      </c>
      <c r="D16351" s="0" t="n">
        <v>0.01801</v>
      </c>
      <c r="E16351" s="0" t="n">
        <v>0.019</v>
      </c>
      <c r="F16351" s="0" t="n">
        <v>0.02063</v>
      </c>
      <c r="G16351" s="0" t="n">
        <v>0.0219</v>
      </c>
      <c r="H16351" s="0" t="n">
        <v>0.0237</v>
      </c>
      <c r="I16351" s="0" t="n">
        <v>0.02486</v>
      </c>
      <c r="J16351" s="0" t="n">
        <v>0.02594</v>
      </c>
      <c r="K16351" s="0" t="n">
        <v>0.02739</v>
      </c>
      <c r="L16351" s="0" t="n">
        <v>0.02789</v>
      </c>
    </row>
    <row r="16352" customFormat="false" ht="15" hidden="false" customHeight="false" outlineLevel="0" collapsed="false">
      <c r="A16352" s="0" t="n">
        <v>46</v>
      </c>
      <c r="B16352" s="0" t="n">
        <v>105</v>
      </c>
      <c r="C16352" s="0" t="n">
        <v>0.01831</v>
      </c>
      <c r="D16352" s="0" t="n">
        <v>0.01883</v>
      </c>
      <c r="E16352" s="0" t="n">
        <v>0.01977</v>
      </c>
      <c r="F16352" s="0" t="n">
        <v>0.02134</v>
      </c>
      <c r="G16352" s="0" t="n">
        <v>0.02256</v>
      </c>
      <c r="H16352" s="0" t="n">
        <v>0.02429</v>
      </c>
      <c r="I16352" s="0" t="n">
        <v>0.0254</v>
      </c>
      <c r="J16352" s="0" t="n">
        <v>0.02644</v>
      </c>
      <c r="K16352" s="0" t="n">
        <v>0.02783</v>
      </c>
      <c r="L16352" s="0" t="n">
        <v>0.02831</v>
      </c>
    </row>
    <row r="16353" customFormat="false" ht="15" hidden="false" customHeight="false" outlineLevel="0" collapsed="false">
      <c r="A16353" s="0" t="n">
        <v>46</v>
      </c>
      <c r="B16353" s="0" t="n">
        <v>106</v>
      </c>
      <c r="C16353" s="0" t="n">
        <v>0.02012</v>
      </c>
      <c r="D16353" s="0" t="n">
        <v>0.02053</v>
      </c>
      <c r="E16353" s="0" t="n">
        <v>0.02128</v>
      </c>
      <c r="F16353" s="0" t="n">
        <v>0.02252</v>
      </c>
      <c r="G16353" s="0" t="n">
        <v>0.02349</v>
      </c>
      <c r="H16353" s="0" t="n">
        <v>0.02487</v>
      </c>
      <c r="I16353" s="0" t="n">
        <v>0.02575</v>
      </c>
      <c r="J16353" s="0" t="n">
        <v>0.02657</v>
      </c>
      <c r="K16353" s="0" t="n">
        <v>0.02768</v>
      </c>
      <c r="L16353" s="0" t="n">
        <v>0.02806</v>
      </c>
    </row>
    <row r="16354" customFormat="false" ht="15" hidden="false" customHeight="false" outlineLevel="0" collapsed="false">
      <c r="A16354" s="0" t="n">
        <v>46</v>
      </c>
      <c r="B16354" s="0" t="n">
        <v>107</v>
      </c>
      <c r="C16354" s="0" t="n">
        <v>0.02076</v>
      </c>
      <c r="D16354" s="0" t="n">
        <v>0.02114</v>
      </c>
      <c r="E16354" s="0" t="n">
        <v>0.02182</v>
      </c>
      <c r="F16354" s="0" t="n">
        <v>0.02294</v>
      </c>
      <c r="G16354" s="0" t="n">
        <v>0.02382</v>
      </c>
      <c r="H16354" s="0" t="n">
        <v>0.02506</v>
      </c>
      <c r="I16354" s="0" t="n">
        <v>0.02587</v>
      </c>
      <c r="J16354" s="0" t="n">
        <v>0.02661</v>
      </c>
      <c r="K16354" s="0" t="n">
        <v>0.02761</v>
      </c>
      <c r="L16354" s="0" t="n">
        <v>0.02795</v>
      </c>
    </row>
    <row r="16355" customFormat="false" ht="15" hidden="false" customHeight="false" outlineLevel="0" collapsed="false">
      <c r="A16355" s="0" t="n">
        <v>46</v>
      </c>
      <c r="B16355" s="0" t="n">
        <v>108</v>
      </c>
      <c r="C16355" s="0" t="n">
        <v>0.02164</v>
      </c>
      <c r="D16355" s="0" t="n">
        <v>0.02197</v>
      </c>
      <c r="E16355" s="0" t="n">
        <v>0.02258</v>
      </c>
      <c r="F16355" s="0" t="n">
        <v>0.02358</v>
      </c>
      <c r="G16355" s="0" t="n">
        <v>0.02436</v>
      </c>
      <c r="H16355" s="0" t="n">
        <v>0.02546</v>
      </c>
      <c r="I16355" s="0" t="n">
        <v>0.02618</v>
      </c>
      <c r="J16355" s="0" t="n">
        <v>0.02684</v>
      </c>
      <c r="K16355" s="0" t="n">
        <v>0.02772</v>
      </c>
      <c r="L16355" s="0" t="n">
        <v>0.02803</v>
      </c>
    </row>
    <row r="16356" customFormat="false" ht="15" hidden="false" customHeight="false" outlineLevel="0" collapsed="false">
      <c r="A16356" s="0" t="n">
        <v>46</v>
      </c>
      <c r="B16356" s="0" t="n">
        <v>109</v>
      </c>
      <c r="C16356" s="0" t="n">
        <v>0.0257</v>
      </c>
      <c r="D16356" s="0" t="n">
        <v>0.02594</v>
      </c>
      <c r="E16356" s="0" t="n">
        <v>0.02638</v>
      </c>
      <c r="F16356" s="0" t="n">
        <v>0.02711</v>
      </c>
      <c r="G16356" s="0" t="n">
        <v>0.02768</v>
      </c>
      <c r="H16356" s="0" t="n">
        <v>0.02849</v>
      </c>
      <c r="I16356" s="0" t="n">
        <v>0.02901</v>
      </c>
      <c r="J16356" s="0" t="n">
        <v>0.02949</v>
      </c>
      <c r="K16356" s="0" t="n">
        <v>0.03014</v>
      </c>
      <c r="L16356" s="0" t="n">
        <v>0.03036</v>
      </c>
    </row>
    <row r="16357" customFormat="false" ht="15" hidden="false" customHeight="false" outlineLevel="0" collapsed="false">
      <c r="A16357" s="0" t="n">
        <v>46</v>
      </c>
      <c r="B16357" s="0" t="n">
        <v>110</v>
      </c>
      <c r="C16357" s="0" t="n">
        <v>0.02359</v>
      </c>
      <c r="D16357" s="0" t="n">
        <v>0.0239</v>
      </c>
      <c r="E16357" s="0" t="n">
        <v>0.02447</v>
      </c>
      <c r="F16357" s="0" t="n">
        <v>0.0254</v>
      </c>
      <c r="G16357" s="0" t="n">
        <v>0.02613</v>
      </c>
      <c r="H16357" s="0" t="n">
        <v>0.02715</v>
      </c>
      <c r="I16357" s="0" t="n">
        <v>0.02782</v>
      </c>
      <c r="J16357" s="0" t="n">
        <v>0.02844</v>
      </c>
      <c r="K16357" s="0" t="n">
        <v>0.02926</v>
      </c>
      <c r="L16357" s="0" t="n">
        <v>0.02955</v>
      </c>
    </row>
    <row r="16358" customFormat="false" ht="15" hidden="false" customHeight="false" outlineLevel="0" collapsed="false">
      <c r="A16358" s="0" t="n">
        <v>46</v>
      </c>
      <c r="B16358" s="0" t="n">
        <v>111</v>
      </c>
      <c r="C16358" s="0" t="n">
        <v>0.02766</v>
      </c>
      <c r="D16358" s="0" t="n">
        <v>0.02787</v>
      </c>
      <c r="E16358" s="0" t="n">
        <v>0.02826</v>
      </c>
      <c r="F16358" s="0" t="n">
        <v>0.02891</v>
      </c>
      <c r="G16358" s="0" t="n">
        <v>0.02941</v>
      </c>
      <c r="H16358" s="0" t="n">
        <v>0.03013</v>
      </c>
      <c r="I16358" s="0" t="n">
        <v>0.03059</v>
      </c>
      <c r="J16358" s="0" t="n">
        <v>0.03102</v>
      </c>
      <c r="K16358" s="0" t="n">
        <v>0.03159</v>
      </c>
      <c r="L16358" s="0" t="n">
        <v>0.03179</v>
      </c>
    </row>
    <row r="16359" customFormat="false" ht="15" hidden="false" customHeight="false" outlineLevel="0" collapsed="false">
      <c r="A16359" s="0" t="n">
        <v>46</v>
      </c>
      <c r="B16359" s="0" t="n">
        <v>112</v>
      </c>
      <c r="C16359" s="0" t="n">
        <v>0.02666</v>
      </c>
      <c r="D16359" s="0" t="n">
        <v>0.02693</v>
      </c>
      <c r="E16359" s="0" t="n">
        <v>0.02741</v>
      </c>
      <c r="F16359" s="0" t="n">
        <v>0.0282</v>
      </c>
      <c r="G16359" s="0" t="n">
        <v>0.02882</v>
      </c>
      <c r="H16359" s="0" t="n">
        <v>0.0297</v>
      </c>
      <c r="I16359" s="0" t="n">
        <v>0.03027</v>
      </c>
      <c r="J16359" s="0" t="n">
        <v>0.0308</v>
      </c>
      <c r="K16359" s="0" t="n">
        <v>0.0315</v>
      </c>
      <c r="L16359" s="0" t="n">
        <v>0.03175</v>
      </c>
    </row>
    <row r="16360" customFormat="false" ht="15" hidden="false" customHeight="false" outlineLevel="0" collapsed="false">
      <c r="A16360" s="0" t="n">
        <v>46</v>
      </c>
      <c r="B16360" s="0" t="n">
        <v>113</v>
      </c>
      <c r="C16360" s="0" t="n">
        <v>0.02383</v>
      </c>
      <c r="D16360" s="0" t="n">
        <v>0.02418</v>
      </c>
      <c r="E16360" s="0" t="n">
        <v>0.02481</v>
      </c>
      <c r="F16360" s="0" t="n">
        <v>0.02585</v>
      </c>
      <c r="G16360" s="0" t="n">
        <v>0.02666</v>
      </c>
      <c r="H16360" s="0" t="n">
        <v>0.02781</v>
      </c>
      <c r="I16360" s="0" t="n">
        <v>0.02855</v>
      </c>
      <c r="J16360" s="0" t="n">
        <v>0.02924</v>
      </c>
      <c r="K16360" s="0" t="n">
        <v>0.03016</v>
      </c>
      <c r="L16360" s="0" t="n">
        <v>0.03048</v>
      </c>
    </row>
    <row r="16361" customFormat="false" ht="15" hidden="false" customHeight="false" outlineLevel="0" collapsed="false">
      <c r="A16361" s="0" t="n">
        <v>46</v>
      </c>
      <c r="B16361" s="0" t="n">
        <v>114</v>
      </c>
      <c r="C16361" s="0" t="n">
        <v>0.02319</v>
      </c>
      <c r="D16361" s="0" t="n">
        <v>0.02351</v>
      </c>
      <c r="E16361" s="0" t="n">
        <v>0.02409</v>
      </c>
      <c r="F16361" s="0" t="n">
        <v>0.02504</v>
      </c>
      <c r="G16361" s="0" t="n">
        <v>0.02578</v>
      </c>
      <c r="H16361" s="0" t="n">
        <v>0.02683</v>
      </c>
      <c r="I16361" s="0" t="n">
        <v>0.02751</v>
      </c>
      <c r="J16361" s="0" t="n">
        <v>0.02814</v>
      </c>
      <c r="K16361" s="0" t="n">
        <v>0.02898</v>
      </c>
      <c r="L16361" s="0" t="n">
        <v>0.02928</v>
      </c>
    </row>
    <row r="16362" customFormat="false" ht="15" hidden="false" customHeight="false" outlineLevel="0" collapsed="false">
      <c r="A16362" s="0" t="n">
        <v>46</v>
      </c>
      <c r="B16362" s="0" t="n">
        <v>115</v>
      </c>
      <c r="C16362" s="0" t="n">
        <v>0.02185</v>
      </c>
      <c r="D16362" s="0" t="n">
        <v>0.02212</v>
      </c>
      <c r="E16362" s="0" t="n">
        <v>0.02262</v>
      </c>
      <c r="F16362" s="0" t="n">
        <v>0.02343</v>
      </c>
      <c r="G16362" s="0" t="n">
        <v>0.02407</v>
      </c>
      <c r="H16362" s="0" t="n">
        <v>0.02497</v>
      </c>
      <c r="I16362" s="0" t="n">
        <v>0.02556</v>
      </c>
      <c r="J16362" s="0" t="n">
        <v>0.0261</v>
      </c>
      <c r="K16362" s="0" t="n">
        <v>0.02682</v>
      </c>
      <c r="L16362" s="0" t="n">
        <v>0.02707</v>
      </c>
    </row>
    <row r="16363" customFormat="false" ht="15" hidden="false" customHeight="false" outlineLevel="0" collapsed="false">
      <c r="A16363" s="0" t="n">
        <v>46</v>
      </c>
      <c r="B16363" s="0" t="n">
        <v>116</v>
      </c>
      <c r="C16363" s="0" t="n">
        <v>0.02282</v>
      </c>
      <c r="D16363" s="0" t="n">
        <v>0.02302</v>
      </c>
      <c r="E16363" s="0" t="n">
        <v>0.02338</v>
      </c>
      <c r="F16363" s="0" t="n">
        <v>0.02398</v>
      </c>
      <c r="G16363" s="0" t="n">
        <v>0.02445</v>
      </c>
      <c r="H16363" s="0" t="n">
        <v>0.02511</v>
      </c>
      <c r="I16363" s="0" t="n">
        <v>0.02553</v>
      </c>
      <c r="J16363" s="0" t="n">
        <v>0.02593</v>
      </c>
      <c r="K16363" s="0" t="n">
        <v>0.02646</v>
      </c>
      <c r="L16363" s="0" t="n">
        <v>0.02664</v>
      </c>
    </row>
    <row r="16364" customFormat="false" ht="15" hidden="false" customHeight="false" outlineLevel="0" collapsed="false">
      <c r="A16364" s="0" t="n">
        <v>46</v>
      </c>
      <c r="B16364" s="0" t="n">
        <v>117</v>
      </c>
      <c r="C16364" s="0" t="n">
        <v>0.02243</v>
      </c>
      <c r="D16364" s="0" t="n">
        <v>0.02265</v>
      </c>
      <c r="E16364" s="0" t="n">
        <v>0.02306</v>
      </c>
      <c r="F16364" s="0" t="n">
        <v>0.02373</v>
      </c>
      <c r="G16364" s="0" t="n">
        <v>0.02425</v>
      </c>
      <c r="H16364" s="0" t="n">
        <v>0.02498</v>
      </c>
      <c r="I16364" s="0" t="n">
        <v>0.02546</v>
      </c>
      <c r="J16364" s="0" t="n">
        <v>0.0259</v>
      </c>
      <c r="K16364" s="0" t="n">
        <v>0.02649</v>
      </c>
      <c r="L16364" s="0" t="n">
        <v>0.0267</v>
      </c>
    </row>
    <row r="16365" customFormat="false" ht="15" hidden="false" customHeight="false" outlineLevel="0" collapsed="false">
      <c r="A16365" s="0" t="n">
        <v>46</v>
      </c>
      <c r="B16365" s="0" t="n">
        <v>118</v>
      </c>
      <c r="C16365" s="0" t="n">
        <v>0.01918</v>
      </c>
      <c r="D16365" s="0" t="n">
        <v>0.01949</v>
      </c>
      <c r="E16365" s="0" t="n">
        <v>0.02007</v>
      </c>
      <c r="F16365" s="0" t="n">
        <v>0.02101</v>
      </c>
      <c r="G16365" s="0" t="n">
        <v>0.02175</v>
      </c>
      <c r="H16365" s="0" t="n">
        <v>0.0228</v>
      </c>
      <c r="I16365" s="0" t="n">
        <v>0.02347</v>
      </c>
      <c r="J16365" s="0" t="n">
        <v>0.0241</v>
      </c>
      <c r="K16365" s="0" t="n">
        <v>0.02494</v>
      </c>
      <c r="L16365" s="0" t="n">
        <v>0.02523</v>
      </c>
    </row>
    <row r="16366" customFormat="false" ht="15" hidden="false" customHeight="false" outlineLevel="0" collapsed="false">
      <c r="A16366" s="0" t="n">
        <v>46</v>
      </c>
      <c r="B16366" s="0" t="n">
        <v>119</v>
      </c>
      <c r="C16366" s="0" t="n">
        <v>0.01777</v>
      </c>
      <c r="D16366" s="0" t="n">
        <v>0.01815</v>
      </c>
      <c r="E16366" s="0" t="n">
        <v>0.01883</v>
      </c>
      <c r="F16366" s="0" t="n">
        <v>0.01995</v>
      </c>
      <c r="G16366" s="0" t="n">
        <v>0.02083</v>
      </c>
      <c r="H16366" s="0" t="n">
        <v>0.02207</v>
      </c>
      <c r="I16366" s="0" t="n">
        <v>0.02288</v>
      </c>
      <c r="J16366" s="0" t="n">
        <v>0.02362</v>
      </c>
      <c r="K16366" s="0" t="n">
        <v>0.02462</v>
      </c>
      <c r="L16366" s="0" t="n">
        <v>0.02497</v>
      </c>
    </row>
    <row r="16367" customFormat="false" ht="15" hidden="false" customHeight="false" outlineLevel="0" collapsed="false">
      <c r="A16367" s="0" t="n">
        <v>46</v>
      </c>
      <c r="B16367" s="0" t="n">
        <v>120</v>
      </c>
      <c r="C16367" s="0" t="n">
        <v>0.02123</v>
      </c>
      <c r="D16367" s="0" t="n">
        <v>0.02154</v>
      </c>
      <c r="E16367" s="0" t="n">
        <v>0.02211</v>
      </c>
      <c r="F16367" s="0" t="n">
        <v>0.02305</v>
      </c>
      <c r="G16367" s="0" t="n">
        <v>0.02379</v>
      </c>
      <c r="H16367" s="0" t="n">
        <v>0.02483</v>
      </c>
      <c r="I16367" s="0" t="n">
        <v>0.0255</v>
      </c>
      <c r="J16367" s="0" t="n">
        <v>0.02613</v>
      </c>
      <c r="K16367" s="0" t="n">
        <v>0.02696</v>
      </c>
      <c r="L16367" s="0" t="n">
        <v>0.02725</v>
      </c>
    </row>
    <row r="16368" customFormat="false" ht="15" hidden="false" customHeight="false" outlineLevel="0" collapsed="false">
      <c r="A16368" s="0" t="n">
        <v>46</v>
      </c>
      <c r="B16368" s="0" t="n">
        <v>121</v>
      </c>
      <c r="C16368" s="0" t="n">
        <v>0.02118</v>
      </c>
      <c r="D16368" s="0" t="n">
        <v>0.02143</v>
      </c>
      <c r="E16368" s="0" t="n">
        <v>0.02189</v>
      </c>
      <c r="F16368" s="0" t="n">
        <v>0.02264</v>
      </c>
      <c r="G16368" s="0" t="n">
        <v>0.02322</v>
      </c>
      <c r="H16368" s="0" t="n">
        <v>0.02405</v>
      </c>
      <c r="I16368" s="0" t="n">
        <v>0.02459</v>
      </c>
      <c r="J16368" s="0" t="n">
        <v>0.02509</v>
      </c>
      <c r="K16368" s="0" t="n">
        <v>0.02576</v>
      </c>
      <c r="L16368" s="0" t="n">
        <v>0.02599</v>
      </c>
    </row>
    <row r="16369" customFormat="false" ht="15" hidden="false" customHeight="false" outlineLevel="0" collapsed="false">
      <c r="A16369" s="0" t="n">
        <v>46</v>
      </c>
      <c r="B16369" s="0" t="n">
        <v>122</v>
      </c>
      <c r="C16369" s="0" t="n">
        <v>0.01925</v>
      </c>
      <c r="D16369" s="0" t="n">
        <v>0.01954</v>
      </c>
      <c r="E16369" s="0" t="n">
        <v>0.02007</v>
      </c>
      <c r="F16369" s="0" t="n">
        <v>0.02095</v>
      </c>
      <c r="G16369" s="0" t="n">
        <v>0.02164</v>
      </c>
      <c r="H16369" s="0" t="n">
        <v>0.02261</v>
      </c>
      <c r="I16369" s="0" t="n">
        <v>0.02324</v>
      </c>
      <c r="J16369" s="0" t="n">
        <v>0.02383</v>
      </c>
      <c r="K16369" s="0" t="n">
        <v>0.02461</v>
      </c>
      <c r="L16369" s="0" t="n">
        <v>0.02488</v>
      </c>
    </row>
    <row r="16370" customFormat="false" ht="15" hidden="false" customHeight="false" outlineLevel="0" collapsed="false">
      <c r="A16370" s="0" t="n">
        <v>46</v>
      </c>
      <c r="B16370" s="0" t="n">
        <v>123</v>
      </c>
      <c r="C16370" s="0" t="n">
        <v>0.0162</v>
      </c>
      <c r="D16370" s="0" t="n">
        <v>0.01664</v>
      </c>
      <c r="E16370" s="0" t="n">
        <v>0.01743</v>
      </c>
      <c r="F16370" s="0" t="n">
        <v>0.01873</v>
      </c>
      <c r="G16370" s="0" t="n">
        <v>0.01974</v>
      </c>
      <c r="H16370" s="0" t="n">
        <v>0.02118</v>
      </c>
      <c r="I16370" s="0" t="n">
        <v>0.02211</v>
      </c>
      <c r="J16370" s="0" t="n">
        <v>0.02297</v>
      </c>
      <c r="K16370" s="0" t="n">
        <v>0.02412</v>
      </c>
      <c r="L16370" s="0" t="n">
        <v>0.02452</v>
      </c>
    </row>
    <row r="16371" customFormat="false" ht="15" hidden="false" customHeight="false" outlineLevel="0" collapsed="false">
      <c r="A16371" s="0" t="n">
        <v>46</v>
      </c>
      <c r="B16371" s="0" t="n">
        <v>124</v>
      </c>
      <c r="C16371" s="0" t="n">
        <v>0.01451</v>
      </c>
      <c r="D16371" s="0" t="n">
        <v>0.01504</v>
      </c>
      <c r="E16371" s="0" t="n">
        <v>0.01601</v>
      </c>
      <c r="F16371" s="0" t="n">
        <v>0.0176</v>
      </c>
      <c r="G16371" s="0" t="n">
        <v>0.01884</v>
      </c>
      <c r="H16371" s="0" t="n">
        <v>0.0206</v>
      </c>
      <c r="I16371" s="0" t="n">
        <v>0.02174</v>
      </c>
      <c r="J16371" s="0" t="n">
        <v>0.0228</v>
      </c>
      <c r="K16371" s="0" t="n">
        <v>0.02421</v>
      </c>
      <c r="L16371" s="0" t="n">
        <v>0.0247</v>
      </c>
    </row>
    <row r="16372" customFormat="false" ht="15" hidden="false" customHeight="false" outlineLevel="0" collapsed="false">
      <c r="A16372" s="0" t="n">
        <v>46</v>
      </c>
      <c r="B16372" s="0" t="n">
        <v>125</v>
      </c>
      <c r="C16372" s="0" t="n">
        <v>0.01618</v>
      </c>
      <c r="D16372" s="0" t="n">
        <v>0.01666</v>
      </c>
      <c r="E16372" s="0" t="n">
        <v>0.01751</v>
      </c>
      <c r="F16372" s="0" t="n">
        <v>0.01893</v>
      </c>
      <c r="G16372" s="0" t="n">
        <v>0.02004</v>
      </c>
      <c r="H16372" s="0" t="n">
        <v>0.0216</v>
      </c>
      <c r="I16372" s="0" t="n">
        <v>0.02262</v>
      </c>
      <c r="J16372" s="0" t="n">
        <v>0.02356</v>
      </c>
      <c r="K16372" s="0" t="n">
        <v>0.02481</v>
      </c>
      <c r="L16372" s="0" t="n">
        <v>0.02525</v>
      </c>
    </row>
    <row r="16373" customFormat="false" ht="15" hidden="false" customHeight="false" outlineLevel="0" collapsed="false">
      <c r="A16373" s="0" t="n">
        <v>46</v>
      </c>
      <c r="B16373" s="0" t="n">
        <v>126</v>
      </c>
      <c r="C16373" s="0" t="n">
        <v>0.01748</v>
      </c>
      <c r="D16373" s="0" t="n">
        <v>0.0179</v>
      </c>
      <c r="E16373" s="0" t="n">
        <v>0.01866</v>
      </c>
      <c r="F16373" s="0" t="n">
        <v>0.01992</v>
      </c>
      <c r="G16373" s="0" t="n">
        <v>0.02091</v>
      </c>
      <c r="H16373" s="0" t="n">
        <v>0.0223</v>
      </c>
      <c r="I16373" s="0" t="n">
        <v>0.0232</v>
      </c>
      <c r="J16373" s="0" t="n">
        <v>0.02404</v>
      </c>
      <c r="K16373" s="0" t="n">
        <v>0.02515</v>
      </c>
      <c r="L16373" s="0" t="n">
        <v>0.02554</v>
      </c>
    </row>
    <row r="16374" customFormat="false" ht="15" hidden="false" customHeight="false" outlineLevel="0" collapsed="false">
      <c r="A16374" s="0" t="n">
        <v>46</v>
      </c>
      <c r="B16374" s="0" t="n">
        <v>127</v>
      </c>
      <c r="C16374" s="0" t="n">
        <v>0.01625</v>
      </c>
      <c r="D16374" s="0" t="n">
        <v>0.01674</v>
      </c>
      <c r="E16374" s="0" t="n">
        <v>0.01763</v>
      </c>
      <c r="F16374" s="0" t="n">
        <v>0.0191</v>
      </c>
      <c r="G16374" s="0" t="n">
        <v>0.02025</v>
      </c>
      <c r="H16374" s="0" t="n">
        <v>0.02188</v>
      </c>
      <c r="I16374" s="0" t="n">
        <v>0.02293</v>
      </c>
      <c r="J16374" s="0" t="n">
        <v>0.02391</v>
      </c>
      <c r="K16374" s="0" t="n">
        <v>0.02522</v>
      </c>
      <c r="L16374" s="0" t="n">
        <v>0.02567</v>
      </c>
    </row>
    <row r="16375" customFormat="false" ht="15" hidden="false" customHeight="false" outlineLevel="0" collapsed="false">
      <c r="A16375" s="0" t="n">
        <v>46</v>
      </c>
      <c r="B16375" s="0" t="n">
        <v>128</v>
      </c>
      <c r="C16375" s="0" t="n">
        <v>0.0174</v>
      </c>
      <c r="D16375" s="0" t="n">
        <v>0.01783</v>
      </c>
      <c r="E16375" s="0" t="n">
        <v>0.0186</v>
      </c>
      <c r="F16375" s="0" t="n">
        <v>0.01987</v>
      </c>
      <c r="G16375" s="0" t="n">
        <v>0.02086</v>
      </c>
      <c r="H16375" s="0" t="n">
        <v>0.02226</v>
      </c>
      <c r="I16375" s="0" t="n">
        <v>0.02317</v>
      </c>
      <c r="J16375" s="0" t="n">
        <v>0.02401</v>
      </c>
      <c r="K16375" s="0" t="n">
        <v>0.02514</v>
      </c>
      <c r="L16375" s="0" t="n">
        <v>0.02552</v>
      </c>
    </row>
    <row r="16376" customFormat="false" ht="15" hidden="false" customHeight="false" outlineLevel="0" collapsed="false">
      <c r="A16376" s="0" t="n">
        <v>46</v>
      </c>
      <c r="B16376" s="0" t="n">
        <v>129</v>
      </c>
      <c r="C16376" s="0" t="n">
        <v>0.01687</v>
      </c>
      <c r="D16376" s="0" t="n">
        <v>0.01735</v>
      </c>
      <c r="E16376" s="0" t="n">
        <v>0.01821</v>
      </c>
      <c r="F16376" s="0" t="n">
        <v>0.01964</v>
      </c>
      <c r="G16376" s="0" t="n">
        <v>0.02075</v>
      </c>
      <c r="H16376" s="0" t="n">
        <v>0.02232</v>
      </c>
      <c r="I16376" s="0" t="n">
        <v>0.02334</v>
      </c>
      <c r="J16376" s="0" t="n">
        <v>0.02428</v>
      </c>
      <c r="K16376" s="0" t="n">
        <v>0.02555</v>
      </c>
      <c r="L16376" s="0" t="n">
        <v>0.02598</v>
      </c>
    </row>
    <row r="16377" customFormat="false" ht="15" hidden="false" customHeight="false" outlineLevel="0" collapsed="false">
      <c r="A16377" s="0" t="n">
        <v>46</v>
      </c>
      <c r="B16377" s="0" t="n">
        <v>130</v>
      </c>
      <c r="C16377" s="0" t="n">
        <v>0.01838</v>
      </c>
      <c r="D16377" s="0" t="n">
        <v>0.01875</v>
      </c>
      <c r="E16377" s="0" t="n">
        <v>0.01941</v>
      </c>
      <c r="F16377" s="0" t="n">
        <v>0.02051</v>
      </c>
      <c r="G16377" s="0" t="n">
        <v>0.02136</v>
      </c>
      <c r="H16377" s="0" t="n">
        <v>0.02257</v>
      </c>
      <c r="I16377" s="0" t="n">
        <v>0.02336</v>
      </c>
      <c r="J16377" s="0" t="n">
        <v>0.02408</v>
      </c>
      <c r="K16377" s="0" t="n">
        <v>0.02505</v>
      </c>
      <c r="L16377" s="0" t="n">
        <v>0.02539</v>
      </c>
    </row>
    <row r="16378" customFormat="false" ht="15" hidden="false" customHeight="false" outlineLevel="0" collapsed="false">
      <c r="A16378" s="0" t="n">
        <v>46</v>
      </c>
      <c r="B16378" s="0" t="n">
        <v>131</v>
      </c>
      <c r="C16378" s="0" t="n">
        <v>0.01945</v>
      </c>
      <c r="D16378" s="0" t="n">
        <v>0.01979</v>
      </c>
      <c r="E16378" s="0" t="n">
        <v>0.02041</v>
      </c>
      <c r="F16378" s="0" t="n">
        <v>0.02144</v>
      </c>
      <c r="G16378" s="0" t="n">
        <v>0.02224</v>
      </c>
      <c r="H16378" s="0" t="n">
        <v>0.02338</v>
      </c>
      <c r="I16378" s="0" t="n">
        <v>0.02411</v>
      </c>
      <c r="J16378" s="0" t="n">
        <v>0.02479</v>
      </c>
      <c r="K16378" s="0" t="n">
        <v>0.0257</v>
      </c>
      <c r="L16378" s="0" t="n">
        <v>0.02602</v>
      </c>
    </row>
    <row r="16379" customFormat="false" ht="15" hidden="false" customHeight="false" outlineLevel="0" collapsed="false">
      <c r="A16379" s="0" t="n">
        <v>46</v>
      </c>
      <c r="B16379" s="0" t="n">
        <v>132</v>
      </c>
      <c r="C16379" s="0" t="n">
        <v>0.01929</v>
      </c>
      <c r="D16379" s="0" t="n">
        <v>0.01961</v>
      </c>
      <c r="E16379" s="0" t="n">
        <v>0.02017</v>
      </c>
      <c r="F16379" s="0" t="n">
        <v>0.02111</v>
      </c>
      <c r="G16379" s="0" t="n">
        <v>0.02184</v>
      </c>
      <c r="H16379" s="0" t="n">
        <v>0.02287</v>
      </c>
      <c r="I16379" s="0" t="n">
        <v>0.02354</v>
      </c>
      <c r="J16379" s="0" t="n">
        <v>0.02416</v>
      </c>
      <c r="K16379" s="0" t="n">
        <v>0.02498</v>
      </c>
      <c r="L16379" s="0" t="n">
        <v>0.02527</v>
      </c>
    </row>
    <row r="16380" customFormat="false" ht="15" hidden="false" customHeight="false" outlineLevel="0" collapsed="false">
      <c r="A16380" s="0" t="n">
        <v>46</v>
      </c>
      <c r="B16380" s="0" t="n">
        <v>133</v>
      </c>
      <c r="C16380" s="0" t="n">
        <v>0.0212</v>
      </c>
      <c r="D16380" s="0" t="n">
        <v>0.02146</v>
      </c>
      <c r="E16380" s="0" t="n">
        <v>0.02192</v>
      </c>
      <c r="F16380" s="0" t="n">
        <v>0.02269</v>
      </c>
      <c r="G16380" s="0" t="n">
        <v>0.02329</v>
      </c>
      <c r="H16380" s="0" t="n">
        <v>0.02414</v>
      </c>
      <c r="I16380" s="0" t="n">
        <v>0.02469</v>
      </c>
      <c r="J16380" s="0" t="n">
        <v>0.0252</v>
      </c>
      <c r="K16380" s="0" t="n">
        <v>0.02588</v>
      </c>
      <c r="L16380" s="0" t="n">
        <v>0.02611</v>
      </c>
    </row>
    <row r="16381" customFormat="false" ht="15" hidden="false" customHeight="false" outlineLevel="0" collapsed="false">
      <c r="A16381" s="0" t="n">
        <v>46</v>
      </c>
      <c r="B16381" s="0" t="n">
        <v>134</v>
      </c>
      <c r="C16381" s="0" t="n">
        <v>0.02282</v>
      </c>
      <c r="D16381" s="0" t="n">
        <v>0.02302</v>
      </c>
      <c r="E16381" s="0" t="n">
        <v>0.02338</v>
      </c>
      <c r="F16381" s="0" t="n">
        <v>0.02399</v>
      </c>
      <c r="G16381" s="0" t="n">
        <v>0.02446</v>
      </c>
      <c r="H16381" s="0" t="n">
        <v>0.02512</v>
      </c>
      <c r="I16381" s="0" t="n">
        <v>0.02555</v>
      </c>
      <c r="J16381" s="0" t="n">
        <v>0.02595</v>
      </c>
      <c r="K16381" s="0" t="n">
        <v>0.02648</v>
      </c>
      <c r="L16381" s="0" t="n">
        <v>0.02667</v>
      </c>
    </row>
    <row r="16382" customFormat="false" ht="15" hidden="false" customHeight="false" outlineLevel="0" collapsed="false">
      <c r="A16382" s="0" t="n">
        <v>46</v>
      </c>
      <c r="B16382" s="0" t="n">
        <v>135</v>
      </c>
      <c r="C16382" s="0" t="n">
        <v>0.02633</v>
      </c>
      <c r="D16382" s="0" t="n">
        <v>0.02641</v>
      </c>
      <c r="E16382" s="0" t="n">
        <v>0.02656</v>
      </c>
      <c r="F16382" s="0" t="n">
        <v>0.0268</v>
      </c>
      <c r="G16382" s="0" t="n">
        <v>0.02698</v>
      </c>
      <c r="H16382" s="0" t="n">
        <v>0.02725</v>
      </c>
      <c r="I16382" s="0" t="n">
        <v>0.02742</v>
      </c>
      <c r="J16382" s="0" t="n">
        <v>0.02758</v>
      </c>
      <c r="K16382" s="0" t="n">
        <v>0.02779</v>
      </c>
      <c r="L16382" s="0" t="n">
        <v>0.02786</v>
      </c>
    </row>
    <row r="16383" customFormat="false" ht="15" hidden="false" customHeight="false" outlineLevel="0" collapsed="false">
      <c r="A16383" s="0" t="n">
        <v>46</v>
      </c>
      <c r="B16383" s="0" t="n">
        <v>136</v>
      </c>
      <c r="C16383" s="0" t="n">
        <v>0.02151</v>
      </c>
      <c r="D16383" s="0" t="n">
        <v>0.02174</v>
      </c>
      <c r="E16383" s="0" t="n">
        <v>0.02215</v>
      </c>
      <c r="F16383" s="0" t="n">
        <v>0.02283</v>
      </c>
      <c r="G16383" s="0" t="n">
        <v>0.02335</v>
      </c>
      <c r="H16383" s="0" t="n">
        <v>0.0241</v>
      </c>
      <c r="I16383" s="0" t="n">
        <v>0.02459</v>
      </c>
      <c r="J16383" s="0" t="n">
        <v>0.02504</v>
      </c>
      <c r="K16383" s="0" t="n">
        <v>0.02564</v>
      </c>
      <c r="L16383" s="0" t="n">
        <v>0.02585</v>
      </c>
    </row>
    <row r="16384" customFormat="false" ht="15" hidden="false" customHeight="false" outlineLevel="0" collapsed="false">
      <c r="A16384" s="0" t="n">
        <v>46</v>
      </c>
      <c r="B16384" s="0" t="n">
        <v>137</v>
      </c>
      <c r="C16384" s="0" t="n">
        <v>0.02164</v>
      </c>
      <c r="D16384" s="0" t="n">
        <v>0.02184</v>
      </c>
      <c r="E16384" s="0" t="n">
        <v>0.0222</v>
      </c>
      <c r="F16384" s="0" t="n">
        <v>0.02279</v>
      </c>
      <c r="G16384" s="0" t="n">
        <v>0.02325</v>
      </c>
      <c r="H16384" s="0" t="n">
        <v>0.02391</v>
      </c>
      <c r="I16384" s="0" t="n">
        <v>0.02433</v>
      </c>
      <c r="J16384" s="0" t="n">
        <v>0.02472</v>
      </c>
      <c r="K16384" s="0" t="n">
        <v>0.02525</v>
      </c>
      <c r="L16384" s="0" t="n">
        <v>0.02543</v>
      </c>
    </row>
    <row r="16385" customFormat="false" ht="15" hidden="false" customHeight="false" outlineLevel="0" collapsed="false">
      <c r="A16385" s="0" t="n">
        <v>46</v>
      </c>
      <c r="B16385" s="0" t="n">
        <v>138</v>
      </c>
      <c r="C16385" s="0" t="n">
        <v>0.01863</v>
      </c>
      <c r="D16385" s="0" t="n">
        <v>0.01894</v>
      </c>
      <c r="E16385" s="0" t="n">
        <v>0.01951</v>
      </c>
      <c r="F16385" s="0" t="n">
        <v>0.02045</v>
      </c>
      <c r="G16385" s="0" t="n">
        <v>0.02119</v>
      </c>
      <c r="H16385" s="0" t="n">
        <v>0.02223</v>
      </c>
      <c r="I16385" s="0" t="n">
        <v>0.02291</v>
      </c>
      <c r="J16385" s="0" t="n">
        <v>0.02353</v>
      </c>
      <c r="K16385" s="0" t="n">
        <v>0.02437</v>
      </c>
      <c r="L16385" s="0" t="n">
        <v>0.02466</v>
      </c>
    </row>
    <row r="16386" customFormat="false" ht="15" hidden="false" customHeight="false" outlineLevel="0" collapsed="false">
      <c r="A16386" s="0" t="n">
        <v>46</v>
      </c>
      <c r="B16386" s="0" t="n">
        <v>139</v>
      </c>
      <c r="C16386" s="0" t="n">
        <v>0.01743</v>
      </c>
      <c r="D16386" s="0" t="n">
        <v>0.0178</v>
      </c>
      <c r="E16386" s="0" t="n">
        <v>0.01847</v>
      </c>
      <c r="F16386" s="0" t="n">
        <v>0.01959</v>
      </c>
      <c r="G16386" s="0" t="n">
        <v>0.02046</v>
      </c>
      <c r="H16386" s="0" t="n">
        <v>0.0217</v>
      </c>
      <c r="I16386" s="0" t="n">
        <v>0.02249</v>
      </c>
      <c r="J16386" s="0" t="n">
        <v>0.02323</v>
      </c>
      <c r="K16386" s="0" t="n">
        <v>0.02422</v>
      </c>
      <c r="L16386" s="0" t="n">
        <v>0.02456</v>
      </c>
    </row>
    <row r="16387" customFormat="false" ht="15" hidden="false" customHeight="false" outlineLevel="0" collapsed="false">
      <c r="A16387" s="0" t="n">
        <v>46</v>
      </c>
      <c r="B16387" s="0" t="n">
        <v>140</v>
      </c>
      <c r="C16387" s="0" t="n">
        <v>0.01789</v>
      </c>
      <c r="D16387" s="0" t="n">
        <v>0.01827</v>
      </c>
      <c r="E16387" s="0" t="n">
        <v>0.01895</v>
      </c>
      <c r="F16387" s="0" t="n">
        <v>0.02008</v>
      </c>
      <c r="G16387" s="0" t="n">
        <v>0.02096</v>
      </c>
      <c r="H16387" s="0" t="n">
        <v>0.02221</v>
      </c>
      <c r="I16387" s="0" t="n">
        <v>0.02301</v>
      </c>
      <c r="J16387" s="0" t="n">
        <v>0.02376</v>
      </c>
      <c r="K16387" s="0" t="n">
        <v>0.02476</v>
      </c>
      <c r="L16387" s="0" t="n">
        <v>0.0251</v>
      </c>
    </row>
    <row r="16388" customFormat="false" ht="15" hidden="false" customHeight="false" outlineLevel="0" collapsed="false">
      <c r="A16388" s="0" t="n">
        <v>46</v>
      </c>
      <c r="B16388" s="0" t="n">
        <v>141</v>
      </c>
      <c r="C16388" s="0" t="n">
        <v>0.01784</v>
      </c>
      <c r="D16388" s="0" t="n">
        <v>0.01825</v>
      </c>
      <c r="E16388" s="0" t="n">
        <v>0.01901</v>
      </c>
      <c r="F16388" s="0" t="n">
        <v>0.02026</v>
      </c>
      <c r="G16388" s="0" t="n">
        <v>0.02124</v>
      </c>
      <c r="H16388" s="0" t="n">
        <v>0.02263</v>
      </c>
      <c r="I16388" s="0" t="n">
        <v>0.02352</v>
      </c>
      <c r="J16388" s="0" t="n">
        <v>0.02435</v>
      </c>
      <c r="K16388" s="0" t="n">
        <v>0.02546</v>
      </c>
      <c r="L16388" s="0" t="n">
        <v>0.02585</v>
      </c>
    </row>
    <row r="16389" customFormat="false" ht="15" hidden="false" customHeight="false" outlineLevel="0" collapsed="false">
      <c r="A16389" s="0" t="n">
        <v>46</v>
      </c>
      <c r="B16389" s="0" t="n">
        <v>142</v>
      </c>
      <c r="C16389" s="0" t="n">
        <v>0.01608</v>
      </c>
      <c r="D16389" s="0" t="n">
        <v>0.01655</v>
      </c>
      <c r="E16389" s="0" t="n">
        <v>0.01742</v>
      </c>
      <c r="F16389" s="0" t="n">
        <v>0.01885</v>
      </c>
      <c r="G16389" s="0" t="n">
        <v>0.01997</v>
      </c>
      <c r="H16389" s="0" t="n">
        <v>0.02155</v>
      </c>
      <c r="I16389" s="0" t="n">
        <v>0.02257</v>
      </c>
      <c r="J16389" s="0" t="n">
        <v>0.02352</v>
      </c>
      <c r="K16389" s="0" t="n">
        <v>0.02479</v>
      </c>
      <c r="L16389" s="0" t="n">
        <v>0.02523</v>
      </c>
    </row>
    <row r="16390" customFormat="false" ht="15" hidden="false" customHeight="false" outlineLevel="0" collapsed="false">
      <c r="A16390" s="0" t="n">
        <v>46</v>
      </c>
      <c r="B16390" s="0" t="n">
        <v>143</v>
      </c>
      <c r="C16390" s="0" t="n">
        <v>0.0179</v>
      </c>
      <c r="D16390" s="0" t="n">
        <v>0.01837</v>
      </c>
      <c r="E16390" s="0" t="n">
        <v>0.0192</v>
      </c>
      <c r="F16390" s="0" t="n">
        <v>0.02058</v>
      </c>
      <c r="G16390" s="0" t="n">
        <v>0.02166</v>
      </c>
      <c r="H16390" s="0" t="n">
        <v>0.02319</v>
      </c>
      <c r="I16390" s="0" t="n">
        <v>0.02417</v>
      </c>
      <c r="J16390" s="0" t="n">
        <v>0.02509</v>
      </c>
      <c r="K16390" s="0" t="n">
        <v>0.02631</v>
      </c>
      <c r="L16390" s="0" t="n">
        <v>0.02674</v>
      </c>
    </row>
    <row r="16391" customFormat="false" ht="15" hidden="false" customHeight="false" outlineLevel="0" collapsed="false">
      <c r="A16391" s="0" t="n">
        <v>46</v>
      </c>
      <c r="B16391" s="0" t="n">
        <v>144</v>
      </c>
      <c r="C16391" s="0" t="n">
        <v>0.02072</v>
      </c>
      <c r="D16391" s="0" t="n">
        <v>0.02108</v>
      </c>
      <c r="E16391" s="0" t="n">
        <v>0.02173</v>
      </c>
      <c r="F16391" s="0" t="n">
        <v>0.0228</v>
      </c>
      <c r="G16391" s="0" t="n">
        <v>0.02364</v>
      </c>
      <c r="H16391" s="0" t="n">
        <v>0.02483</v>
      </c>
      <c r="I16391" s="0" t="n">
        <v>0.0256</v>
      </c>
      <c r="J16391" s="0" t="n">
        <v>0.02631</v>
      </c>
      <c r="K16391" s="0" t="n">
        <v>0.02727</v>
      </c>
      <c r="L16391" s="0" t="n">
        <v>0.0276</v>
      </c>
    </row>
    <row r="16392" customFormat="false" ht="15" hidden="false" customHeight="false" outlineLevel="0" collapsed="false">
      <c r="A16392" s="0" t="n">
        <v>46</v>
      </c>
      <c r="B16392" s="0" t="n">
        <v>145</v>
      </c>
      <c r="C16392" s="0" t="n">
        <v>0.02143</v>
      </c>
      <c r="D16392" s="0" t="n">
        <v>0.0217</v>
      </c>
      <c r="E16392" s="0" t="n">
        <v>0.0222</v>
      </c>
      <c r="F16392" s="0" t="n">
        <v>0.02302</v>
      </c>
      <c r="G16392" s="0" t="n">
        <v>0.02366</v>
      </c>
      <c r="H16392" s="0" t="n">
        <v>0.02457</v>
      </c>
      <c r="I16392" s="0" t="n">
        <v>0.02515</v>
      </c>
      <c r="J16392" s="0" t="n">
        <v>0.0257</v>
      </c>
      <c r="K16392" s="0" t="n">
        <v>0.02643</v>
      </c>
      <c r="L16392" s="0" t="n">
        <v>0.02668</v>
      </c>
    </row>
    <row r="16393" customFormat="false" ht="15" hidden="false" customHeight="false" outlineLevel="0" collapsed="false">
      <c r="A16393" s="0" t="n">
        <v>46</v>
      </c>
      <c r="B16393" s="0" t="n">
        <v>146</v>
      </c>
      <c r="C16393" s="0" t="n">
        <v>0.02074</v>
      </c>
      <c r="D16393" s="0" t="n">
        <v>0.02105</v>
      </c>
      <c r="E16393" s="0" t="n">
        <v>0.0216</v>
      </c>
      <c r="F16393" s="0" t="n">
        <v>0.02252</v>
      </c>
      <c r="G16393" s="0" t="n">
        <v>0.02323</v>
      </c>
      <c r="H16393" s="0" t="n">
        <v>0.02424</v>
      </c>
      <c r="I16393" s="0" t="n">
        <v>0.02489</v>
      </c>
      <c r="J16393" s="0" t="n">
        <v>0.0255</v>
      </c>
      <c r="K16393" s="0" t="n">
        <v>0.02631</v>
      </c>
      <c r="L16393" s="0" t="n">
        <v>0.02659</v>
      </c>
    </row>
    <row r="16394" customFormat="false" ht="15" hidden="false" customHeight="false" outlineLevel="0" collapsed="false">
      <c r="A16394" s="0" t="n">
        <v>46</v>
      </c>
      <c r="B16394" s="0" t="n">
        <v>147</v>
      </c>
      <c r="C16394" s="0" t="n">
        <v>0.02182</v>
      </c>
      <c r="D16394" s="0" t="n">
        <v>0.02212</v>
      </c>
      <c r="E16394" s="0" t="n">
        <v>0.02267</v>
      </c>
      <c r="F16394" s="0" t="n">
        <v>0.02359</v>
      </c>
      <c r="G16394" s="0" t="n">
        <v>0.0243</v>
      </c>
      <c r="H16394" s="0" t="n">
        <v>0.0253</v>
      </c>
      <c r="I16394" s="0" t="n">
        <v>0.02595</v>
      </c>
      <c r="J16394" s="0" t="n">
        <v>0.02656</v>
      </c>
      <c r="K16394" s="0" t="n">
        <v>0.02737</v>
      </c>
      <c r="L16394" s="0" t="n">
        <v>0.02764</v>
      </c>
    </row>
    <row r="16395" customFormat="false" ht="15" hidden="false" customHeight="false" outlineLevel="0" collapsed="false">
      <c r="A16395" s="0" t="n">
        <v>46</v>
      </c>
      <c r="B16395" s="0" t="n">
        <v>148</v>
      </c>
      <c r="C16395" s="0" t="n">
        <v>0.02139</v>
      </c>
      <c r="D16395" s="0" t="n">
        <v>0.02169</v>
      </c>
      <c r="E16395" s="0" t="n">
        <v>0.02223</v>
      </c>
      <c r="F16395" s="0" t="n">
        <v>0.02312</v>
      </c>
      <c r="G16395" s="0" t="n">
        <v>0.02382</v>
      </c>
      <c r="H16395" s="0" t="n">
        <v>0.0248</v>
      </c>
      <c r="I16395" s="0" t="n">
        <v>0.02544</v>
      </c>
      <c r="J16395" s="0" t="n">
        <v>0.02603</v>
      </c>
      <c r="K16395" s="0" t="n">
        <v>0.02683</v>
      </c>
      <c r="L16395" s="0" t="n">
        <v>0.0271</v>
      </c>
    </row>
    <row r="16396" customFormat="false" ht="15" hidden="false" customHeight="false" outlineLevel="0" collapsed="false">
      <c r="A16396" s="0" t="n">
        <v>46</v>
      </c>
      <c r="B16396" s="0" t="n">
        <v>149</v>
      </c>
      <c r="C16396" s="0" t="n">
        <v>0.02327</v>
      </c>
      <c r="D16396" s="0" t="n">
        <v>0.02348</v>
      </c>
      <c r="E16396" s="0" t="n">
        <v>0.02385</v>
      </c>
      <c r="F16396" s="0" t="n">
        <v>0.02448</v>
      </c>
      <c r="G16396" s="0" t="n">
        <v>0.02496</v>
      </c>
      <c r="H16396" s="0" t="n">
        <v>0.02565</v>
      </c>
      <c r="I16396" s="0" t="n">
        <v>0.0261</v>
      </c>
      <c r="J16396" s="0" t="n">
        <v>0.02651</v>
      </c>
      <c r="K16396" s="0" t="n">
        <v>0.02706</v>
      </c>
      <c r="L16396" s="0" t="n">
        <v>0.02726</v>
      </c>
    </row>
    <row r="16397" customFormat="false" ht="15" hidden="false" customHeight="false" outlineLevel="0" collapsed="false">
      <c r="A16397" s="0" t="n">
        <v>46</v>
      </c>
      <c r="B16397" s="0" t="n">
        <v>150</v>
      </c>
      <c r="C16397" s="0" t="n">
        <v>0.02543</v>
      </c>
      <c r="D16397" s="0" t="n">
        <v>0.02552</v>
      </c>
      <c r="E16397" s="0" t="n">
        <v>0.02567</v>
      </c>
      <c r="F16397" s="0" t="n">
        <v>0.02591</v>
      </c>
      <c r="G16397" s="0" t="n">
        <v>0.02611</v>
      </c>
      <c r="H16397" s="0" t="n">
        <v>0.02638</v>
      </c>
      <c r="I16397" s="0" t="n">
        <v>0.02656</v>
      </c>
      <c r="J16397" s="0" t="n">
        <v>0.02673</v>
      </c>
      <c r="K16397" s="0" t="n">
        <v>0.02695</v>
      </c>
      <c r="L16397" s="0" t="n">
        <v>0.02702</v>
      </c>
    </row>
    <row r="16398" customFormat="false" ht="15" hidden="false" customHeight="false" outlineLevel="0" collapsed="false">
      <c r="A16398" s="0" t="n">
        <v>46</v>
      </c>
      <c r="B16398" s="0" t="n">
        <v>151</v>
      </c>
      <c r="C16398" s="0" t="n">
        <v>0.02764</v>
      </c>
      <c r="D16398" s="0" t="n">
        <v>0.02765</v>
      </c>
      <c r="E16398" s="0" t="n">
        <v>0.02768</v>
      </c>
      <c r="F16398" s="0" t="n">
        <v>0.02772</v>
      </c>
      <c r="G16398" s="0" t="n">
        <v>0.02775</v>
      </c>
      <c r="H16398" s="0" t="n">
        <v>0.02779</v>
      </c>
      <c r="I16398" s="0" t="n">
        <v>0.02782</v>
      </c>
      <c r="J16398" s="0" t="n">
        <v>0.02785</v>
      </c>
      <c r="K16398" s="0" t="n">
        <v>0.02789</v>
      </c>
      <c r="L16398" s="0" t="n">
        <v>0.0279</v>
      </c>
    </row>
    <row r="16399" customFormat="false" ht="15" hidden="false" customHeight="false" outlineLevel="0" collapsed="false">
      <c r="A16399" s="0" t="n">
        <v>46</v>
      </c>
      <c r="B16399" s="0" t="n">
        <v>152</v>
      </c>
      <c r="C16399" s="0" t="n">
        <v>0.02771</v>
      </c>
      <c r="D16399" s="0" t="n">
        <v>0.02772</v>
      </c>
      <c r="E16399" s="0" t="n">
        <v>0.02773</v>
      </c>
      <c r="F16399" s="0" t="n">
        <v>0.02776</v>
      </c>
      <c r="G16399" s="0" t="n">
        <v>0.02777</v>
      </c>
      <c r="H16399" s="0" t="n">
        <v>0.0278</v>
      </c>
      <c r="I16399" s="0" t="n">
        <v>0.02781</v>
      </c>
      <c r="J16399" s="0" t="n">
        <v>0.02783</v>
      </c>
      <c r="K16399" s="0" t="n">
        <v>0.02784</v>
      </c>
      <c r="L16399" s="0" t="n">
        <v>0.02785</v>
      </c>
    </row>
    <row r="16400" customFormat="false" ht="15" hidden="false" customHeight="false" outlineLevel="0" collapsed="false">
      <c r="A16400" s="0" t="n">
        <v>46</v>
      </c>
      <c r="B16400" s="0" t="n">
        <v>153</v>
      </c>
      <c r="C16400" s="0" t="n">
        <v>0.02612</v>
      </c>
      <c r="D16400" s="0" t="n">
        <v>0.02619</v>
      </c>
      <c r="E16400" s="0" t="n">
        <v>0.02631</v>
      </c>
      <c r="F16400" s="0" t="n">
        <v>0.02651</v>
      </c>
      <c r="G16400" s="0" t="n">
        <v>0.02667</v>
      </c>
      <c r="H16400" s="0" t="n">
        <v>0.02689</v>
      </c>
      <c r="I16400" s="0" t="n">
        <v>0.02703</v>
      </c>
      <c r="J16400" s="0" t="n">
        <v>0.02716</v>
      </c>
      <c r="K16400" s="0" t="n">
        <v>0.02734</v>
      </c>
      <c r="L16400" s="0" t="n">
        <v>0.0274</v>
      </c>
    </row>
    <row r="16401" customFormat="false" ht="15" hidden="false" customHeight="false" outlineLevel="0" collapsed="false">
      <c r="A16401" s="0" t="n">
        <v>46</v>
      </c>
      <c r="B16401" s="0" t="n">
        <v>154</v>
      </c>
      <c r="C16401" s="0" t="n">
        <v>0.02638</v>
      </c>
      <c r="D16401" s="0" t="n">
        <v>0.02644</v>
      </c>
      <c r="E16401" s="0" t="n">
        <v>0.02655</v>
      </c>
      <c r="F16401" s="0" t="n">
        <v>0.02673</v>
      </c>
      <c r="G16401" s="0" t="n">
        <v>0.02688</v>
      </c>
      <c r="H16401" s="0" t="n">
        <v>0.02708</v>
      </c>
      <c r="I16401" s="0" t="n">
        <v>0.02721</v>
      </c>
      <c r="J16401" s="0" t="n">
        <v>0.02733</v>
      </c>
      <c r="K16401" s="0" t="n">
        <v>0.0275</v>
      </c>
      <c r="L16401" s="0" t="n">
        <v>0.02755</v>
      </c>
    </row>
    <row r="16402" customFormat="false" ht="15" hidden="false" customHeight="false" outlineLevel="0" collapsed="false">
      <c r="A16402" s="0" t="n">
        <v>46</v>
      </c>
      <c r="B16402" s="0" t="n">
        <v>155</v>
      </c>
      <c r="C16402" s="0" t="n">
        <v>0.02595</v>
      </c>
      <c r="D16402" s="0" t="n">
        <v>0.02603</v>
      </c>
      <c r="E16402" s="0" t="n">
        <v>0.02617</v>
      </c>
      <c r="F16402" s="0" t="n">
        <v>0.02642</v>
      </c>
      <c r="G16402" s="0" t="n">
        <v>0.02661</v>
      </c>
      <c r="H16402" s="0" t="n">
        <v>0.02688</v>
      </c>
      <c r="I16402" s="0" t="n">
        <v>0.02705</v>
      </c>
      <c r="J16402" s="0" t="n">
        <v>0.02721</v>
      </c>
      <c r="K16402" s="0" t="n">
        <v>0.02743</v>
      </c>
      <c r="L16402" s="0" t="n">
        <v>0.0275</v>
      </c>
    </row>
    <row r="16403" customFormat="false" ht="15" hidden="false" customHeight="false" outlineLevel="0" collapsed="false">
      <c r="A16403" s="0" t="n">
        <v>46</v>
      </c>
      <c r="B16403" s="0" t="n">
        <v>156</v>
      </c>
      <c r="C16403" s="0" t="n">
        <v>0.02797</v>
      </c>
      <c r="D16403" s="0" t="n">
        <v>0.02794</v>
      </c>
      <c r="E16403" s="0" t="n">
        <v>0.02789</v>
      </c>
      <c r="F16403" s="0" t="n">
        <v>0.0278</v>
      </c>
      <c r="G16403" s="0" t="n">
        <v>0.02773</v>
      </c>
      <c r="H16403" s="0" t="n">
        <v>0.02763</v>
      </c>
      <c r="I16403" s="0" t="n">
        <v>0.02756</v>
      </c>
      <c r="J16403" s="0" t="n">
        <v>0.0275</v>
      </c>
      <c r="K16403" s="0" t="n">
        <v>0.02742</v>
      </c>
      <c r="L16403" s="0" t="n">
        <v>0.02739</v>
      </c>
    </row>
    <row r="16404" customFormat="false" ht="15" hidden="false" customHeight="false" outlineLevel="0" collapsed="false">
      <c r="A16404" s="0" t="n">
        <v>46</v>
      </c>
      <c r="B16404" s="0" t="n">
        <v>157</v>
      </c>
      <c r="C16404" s="0" t="n">
        <v>0.02866</v>
      </c>
      <c r="D16404" s="0" t="n">
        <v>0.02861</v>
      </c>
      <c r="E16404" s="0" t="n">
        <v>0.02852</v>
      </c>
      <c r="F16404" s="0" t="n">
        <v>0.02836</v>
      </c>
      <c r="G16404" s="0" t="n">
        <v>0.02824</v>
      </c>
      <c r="H16404" s="0" t="n">
        <v>0.02808</v>
      </c>
      <c r="I16404" s="0" t="n">
        <v>0.02797</v>
      </c>
      <c r="J16404" s="0" t="n">
        <v>0.02787</v>
      </c>
      <c r="K16404" s="0" t="n">
        <v>0.02773</v>
      </c>
      <c r="L16404" s="0" t="n">
        <v>0.02769</v>
      </c>
    </row>
    <row r="16405" customFormat="false" ht="15" hidden="false" customHeight="false" outlineLevel="0" collapsed="false">
      <c r="A16405" s="0" t="n">
        <v>46</v>
      </c>
      <c r="B16405" s="0" t="n">
        <v>158</v>
      </c>
      <c r="C16405" s="0" t="n">
        <v>0.02822</v>
      </c>
      <c r="D16405" s="0" t="n">
        <v>0.02819</v>
      </c>
      <c r="E16405" s="0" t="n">
        <v>0.02812</v>
      </c>
      <c r="F16405" s="0" t="n">
        <v>0.02801</v>
      </c>
      <c r="G16405" s="0" t="n">
        <v>0.02792</v>
      </c>
      <c r="H16405" s="0" t="n">
        <v>0.0278</v>
      </c>
      <c r="I16405" s="0" t="n">
        <v>0.02772</v>
      </c>
      <c r="J16405" s="0" t="n">
        <v>0.02765</v>
      </c>
      <c r="K16405" s="0" t="n">
        <v>0.02755</v>
      </c>
      <c r="L16405" s="0" t="n">
        <v>0.02752</v>
      </c>
    </row>
    <row r="16406" customFormat="false" ht="15" hidden="false" customHeight="false" outlineLevel="0" collapsed="false">
      <c r="A16406" s="0" t="n">
        <v>46</v>
      </c>
      <c r="B16406" s="0" t="n">
        <v>159</v>
      </c>
      <c r="C16406" s="0" t="n">
        <v>0.02682</v>
      </c>
      <c r="D16406" s="0" t="n">
        <v>0.02685</v>
      </c>
      <c r="E16406" s="0" t="n">
        <v>0.0269</v>
      </c>
      <c r="F16406" s="0" t="n">
        <v>0.02699</v>
      </c>
      <c r="G16406" s="0" t="n">
        <v>0.02705</v>
      </c>
      <c r="H16406" s="0" t="n">
        <v>0.02714</v>
      </c>
      <c r="I16406" s="0" t="n">
        <v>0.0272</v>
      </c>
      <c r="J16406" s="0" t="n">
        <v>0.02726</v>
      </c>
      <c r="K16406" s="0" t="n">
        <v>0.02733</v>
      </c>
      <c r="L16406" s="0" t="n">
        <v>0.02736</v>
      </c>
    </row>
    <row r="16407" customFormat="false" ht="15" hidden="false" customHeight="false" outlineLevel="0" collapsed="false">
      <c r="A16407" s="0" t="n">
        <v>46</v>
      </c>
      <c r="B16407" s="0" t="n">
        <v>160</v>
      </c>
      <c r="C16407" s="0" t="n">
        <v>0.02429</v>
      </c>
      <c r="D16407" s="0" t="n">
        <v>0.0244</v>
      </c>
      <c r="E16407" s="0" t="n">
        <v>0.02459</v>
      </c>
      <c r="F16407" s="0" t="n">
        <v>0.0249</v>
      </c>
      <c r="G16407" s="0" t="n">
        <v>0.02515</v>
      </c>
      <c r="H16407" s="0" t="n">
        <v>0.0255</v>
      </c>
      <c r="I16407" s="0" t="n">
        <v>0.02572</v>
      </c>
      <c r="J16407" s="0" t="n">
        <v>0.02593</v>
      </c>
      <c r="K16407" s="0" t="n">
        <v>0.02621</v>
      </c>
      <c r="L16407" s="0" t="n">
        <v>0.02631</v>
      </c>
    </row>
    <row r="16408" customFormat="false" ht="15" hidden="false" customHeight="false" outlineLevel="0" collapsed="false">
      <c r="A16408" s="0" t="n">
        <v>46</v>
      </c>
      <c r="B16408" s="0" t="n">
        <v>161</v>
      </c>
      <c r="C16408" s="0" t="n">
        <v>0.02208</v>
      </c>
      <c r="D16408" s="0" t="n">
        <v>0.02231</v>
      </c>
      <c r="E16408" s="0" t="n">
        <v>0.02273</v>
      </c>
      <c r="F16408" s="0" t="n">
        <v>0.02343</v>
      </c>
      <c r="G16408" s="0" t="n">
        <v>0.02398</v>
      </c>
      <c r="H16408" s="0" t="n">
        <v>0.02476</v>
      </c>
      <c r="I16408" s="0" t="n">
        <v>0.02526</v>
      </c>
      <c r="J16408" s="0" t="n">
        <v>0.02572</v>
      </c>
      <c r="K16408" s="0" t="n">
        <v>0.02634</v>
      </c>
      <c r="L16408" s="0" t="n">
        <v>0.02656</v>
      </c>
    </row>
    <row r="16409" customFormat="false" ht="15" hidden="false" customHeight="false" outlineLevel="0" collapsed="false">
      <c r="A16409" s="0" t="n">
        <v>46</v>
      </c>
      <c r="B16409" s="0" t="n">
        <v>162</v>
      </c>
      <c r="C16409" s="0" t="n">
        <v>0.02114</v>
      </c>
      <c r="D16409" s="0" t="n">
        <v>0.0214</v>
      </c>
      <c r="E16409" s="0" t="n">
        <v>0.02188</v>
      </c>
      <c r="F16409" s="0" t="n">
        <v>0.02267</v>
      </c>
      <c r="G16409" s="0" t="n">
        <v>0.02329</v>
      </c>
      <c r="H16409" s="0" t="n">
        <v>0.02416</v>
      </c>
      <c r="I16409" s="0" t="n">
        <v>0.02473</v>
      </c>
      <c r="J16409" s="0" t="n">
        <v>0.02525</v>
      </c>
      <c r="K16409" s="0" t="n">
        <v>0.02595</v>
      </c>
      <c r="L16409" s="0" t="n">
        <v>0.02619</v>
      </c>
    </row>
    <row r="16410" customFormat="false" ht="15" hidden="false" customHeight="false" outlineLevel="0" collapsed="false">
      <c r="A16410" s="0" t="n">
        <v>46</v>
      </c>
      <c r="B16410" s="0" t="n">
        <v>163</v>
      </c>
      <c r="C16410" s="0" t="n">
        <v>0.02045</v>
      </c>
      <c r="D16410" s="0" t="n">
        <v>0.02076</v>
      </c>
      <c r="E16410" s="0" t="n">
        <v>0.02132</v>
      </c>
      <c r="F16410" s="0" t="n">
        <v>0.02225</v>
      </c>
      <c r="G16410" s="0" t="n">
        <v>0.02298</v>
      </c>
      <c r="H16410" s="0" t="n">
        <v>0.02401</v>
      </c>
      <c r="I16410" s="0" t="n">
        <v>0.02467</v>
      </c>
      <c r="J16410" s="0" t="n">
        <v>0.02529</v>
      </c>
      <c r="K16410" s="0" t="n">
        <v>0.02612</v>
      </c>
      <c r="L16410" s="0" t="n">
        <v>0.0264</v>
      </c>
    </row>
    <row r="16411" customFormat="false" ht="15" hidden="false" customHeight="false" outlineLevel="0" collapsed="false">
      <c r="A16411" s="0" t="n">
        <v>46</v>
      </c>
      <c r="B16411" s="0" t="n">
        <v>164</v>
      </c>
      <c r="C16411" s="0" t="n">
        <v>0.02017</v>
      </c>
      <c r="D16411" s="0" t="n">
        <v>0.02048</v>
      </c>
      <c r="E16411" s="0" t="n">
        <v>0.02103</v>
      </c>
      <c r="F16411" s="0" t="n">
        <v>0.02195</v>
      </c>
      <c r="G16411" s="0" t="n">
        <v>0.02267</v>
      </c>
      <c r="H16411" s="0" t="n">
        <v>0.02369</v>
      </c>
      <c r="I16411" s="0" t="n">
        <v>0.02434</v>
      </c>
      <c r="J16411" s="0" t="n">
        <v>0.02495</v>
      </c>
      <c r="K16411" s="0" t="n">
        <v>0.02577</v>
      </c>
      <c r="L16411" s="0" t="n">
        <v>0.02605</v>
      </c>
    </row>
    <row r="16412" customFormat="false" ht="15" hidden="false" customHeight="false" outlineLevel="0" collapsed="false">
      <c r="A16412" s="0" t="n">
        <v>46</v>
      </c>
      <c r="B16412" s="0" t="n">
        <v>165</v>
      </c>
      <c r="C16412" s="0" t="n">
        <v>0.02108</v>
      </c>
      <c r="D16412" s="0" t="n">
        <v>0.02133</v>
      </c>
      <c r="E16412" s="0" t="n">
        <v>0.02178</v>
      </c>
      <c r="F16412" s="0" t="n">
        <v>0.02253</v>
      </c>
      <c r="G16412" s="0" t="n">
        <v>0.02311</v>
      </c>
      <c r="H16412" s="0" t="n">
        <v>0.02394</v>
      </c>
      <c r="I16412" s="0" t="n">
        <v>0.02447</v>
      </c>
      <c r="J16412" s="0" t="n">
        <v>0.02497</v>
      </c>
      <c r="K16412" s="0" t="n">
        <v>0.02563</v>
      </c>
      <c r="L16412" s="0" t="n">
        <v>0.02586</v>
      </c>
    </row>
    <row r="16413" customFormat="false" ht="15" hidden="false" customHeight="false" outlineLevel="0" collapsed="false">
      <c r="A16413" s="0" t="n">
        <v>46</v>
      </c>
      <c r="B16413" s="0" t="n">
        <v>166</v>
      </c>
      <c r="C16413" s="0" t="n">
        <v>0.021</v>
      </c>
      <c r="D16413" s="0" t="n">
        <v>0.02129</v>
      </c>
      <c r="E16413" s="0" t="n">
        <v>0.02182</v>
      </c>
      <c r="F16413" s="0" t="n">
        <v>0.02268</v>
      </c>
      <c r="G16413" s="0" t="n">
        <v>0.02336</v>
      </c>
      <c r="H16413" s="0" t="n">
        <v>0.02431</v>
      </c>
      <c r="I16413" s="0" t="n">
        <v>0.02493</v>
      </c>
      <c r="J16413" s="0" t="n">
        <v>0.02551</v>
      </c>
      <c r="K16413" s="0" t="n">
        <v>0.02627</v>
      </c>
      <c r="L16413" s="0" t="n">
        <v>0.02654</v>
      </c>
    </row>
    <row r="16414" customFormat="false" ht="15" hidden="false" customHeight="false" outlineLevel="0" collapsed="false">
      <c r="A16414" s="0" t="n">
        <v>46</v>
      </c>
      <c r="B16414" s="0" t="n">
        <v>167</v>
      </c>
      <c r="C16414" s="0" t="n">
        <v>0.01763</v>
      </c>
      <c r="D16414" s="0" t="n">
        <v>0.01806</v>
      </c>
      <c r="E16414" s="0" t="n">
        <v>0.01883</v>
      </c>
      <c r="F16414" s="0" t="n">
        <v>0.02011</v>
      </c>
      <c r="G16414" s="0" t="n">
        <v>0.02111</v>
      </c>
      <c r="H16414" s="0" t="n">
        <v>0.02252</v>
      </c>
      <c r="I16414" s="0" t="n">
        <v>0.02343</v>
      </c>
      <c r="J16414" s="0" t="n">
        <v>0.02428</v>
      </c>
      <c r="K16414" s="0" t="n">
        <v>0.02541</v>
      </c>
      <c r="L16414" s="0" t="n">
        <v>0.02581</v>
      </c>
    </row>
    <row r="16415" customFormat="false" ht="15" hidden="false" customHeight="false" outlineLevel="0" collapsed="false">
      <c r="A16415" s="0" t="n">
        <v>46</v>
      </c>
      <c r="B16415" s="0" t="n">
        <v>168</v>
      </c>
      <c r="C16415" s="0" t="n">
        <v>0.01669</v>
      </c>
      <c r="D16415" s="0" t="n">
        <v>0.01714</v>
      </c>
      <c r="E16415" s="0" t="n">
        <v>0.01795</v>
      </c>
      <c r="F16415" s="0" t="n">
        <v>0.0193</v>
      </c>
      <c r="G16415" s="0" t="n">
        <v>0.02034</v>
      </c>
      <c r="H16415" s="0" t="n">
        <v>0.02183</v>
      </c>
      <c r="I16415" s="0" t="n">
        <v>0.02279</v>
      </c>
      <c r="J16415" s="0" t="n">
        <v>0.02368</v>
      </c>
      <c r="K16415" s="0" t="n">
        <v>0.02487</v>
      </c>
      <c r="L16415" s="0" t="n">
        <v>0.02528</v>
      </c>
    </row>
    <row r="16416" customFormat="false" ht="15" hidden="false" customHeight="false" outlineLevel="0" collapsed="false">
      <c r="A16416" s="0" t="n">
        <v>46</v>
      </c>
      <c r="B16416" s="0" t="n">
        <v>169</v>
      </c>
      <c r="C16416" s="0" t="n">
        <v>0.01625</v>
      </c>
      <c r="D16416" s="0" t="n">
        <v>0.01672</v>
      </c>
      <c r="E16416" s="0" t="n">
        <v>0.01758</v>
      </c>
      <c r="F16416" s="0" t="n">
        <v>0.01899</v>
      </c>
      <c r="G16416" s="0" t="n">
        <v>0.02009</v>
      </c>
      <c r="H16416" s="0" t="n">
        <v>0.02166</v>
      </c>
      <c r="I16416" s="0" t="n">
        <v>0.02267</v>
      </c>
      <c r="J16416" s="0" t="n">
        <v>0.0236</v>
      </c>
      <c r="K16416" s="0" t="n">
        <v>0.02486</v>
      </c>
      <c r="L16416" s="0" t="n">
        <v>0.02529</v>
      </c>
    </row>
    <row r="16417" customFormat="false" ht="15" hidden="false" customHeight="false" outlineLevel="0" collapsed="false">
      <c r="A16417" s="0" t="n">
        <v>46</v>
      </c>
      <c r="B16417" s="0" t="n">
        <v>170</v>
      </c>
      <c r="C16417" s="0" t="n">
        <v>0.01539</v>
      </c>
      <c r="D16417" s="0" t="n">
        <v>0.01589</v>
      </c>
      <c r="E16417" s="0" t="n">
        <v>0.01681</v>
      </c>
      <c r="F16417" s="0" t="n">
        <v>0.01833</v>
      </c>
      <c r="G16417" s="0" t="n">
        <v>0.01951</v>
      </c>
      <c r="H16417" s="0" t="n">
        <v>0.02118</v>
      </c>
      <c r="I16417" s="0" t="n">
        <v>0.02226</v>
      </c>
      <c r="J16417" s="0" t="n">
        <v>0.02327</v>
      </c>
      <c r="K16417" s="0" t="n">
        <v>0.02461</v>
      </c>
      <c r="L16417" s="0" t="n">
        <v>0.02508</v>
      </c>
    </row>
    <row r="16418" customFormat="false" ht="15" hidden="false" customHeight="false" outlineLevel="0" collapsed="false">
      <c r="A16418" s="0" t="n">
        <v>46</v>
      </c>
      <c r="B16418" s="0" t="n">
        <v>171</v>
      </c>
      <c r="C16418" s="0" t="n">
        <v>0.01556</v>
      </c>
      <c r="D16418" s="0" t="n">
        <v>0.01606</v>
      </c>
      <c r="E16418" s="0" t="n">
        <v>0.01696</v>
      </c>
      <c r="F16418" s="0" t="n">
        <v>0.01846</v>
      </c>
      <c r="G16418" s="0" t="n">
        <v>0.01962</v>
      </c>
      <c r="H16418" s="0" t="n">
        <v>0.02128</v>
      </c>
      <c r="I16418" s="0" t="n">
        <v>0.02234</v>
      </c>
      <c r="J16418" s="0" t="n">
        <v>0.02333</v>
      </c>
      <c r="K16418" s="0" t="n">
        <v>0.02466</v>
      </c>
      <c r="L16418" s="0" t="n">
        <v>0.02512</v>
      </c>
    </row>
    <row r="16419" customFormat="false" ht="15" hidden="false" customHeight="false" outlineLevel="0" collapsed="false">
      <c r="A16419" s="0" t="n">
        <v>46</v>
      </c>
      <c r="B16419" s="0" t="n">
        <v>172</v>
      </c>
      <c r="C16419" s="0" t="n">
        <v>0.01417</v>
      </c>
      <c r="D16419" s="0" t="n">
        <v>0.01476</v>
      </c>
      <c r="E16419" s="0" t="n">
        <v>0.01583</v>
      </c>
      <c r="F16419" s="0" t="n">
        <v>0.0176</v>
      </c>
      <c r="G16419" s="0" t="n">
        <v>0.01899</v>
      </c>
      <c r="H16419" s="0" t="n">
        <v>0.02095</v>
      </c>
      <c r="I16419" s="0" t="n">
        <v>0.02221</v>
      </c>
      <c r="J16419" s="0" t="n">
        <v>0.02339</v>
      </c>
      <c r="K16419" s="0" t="n">
        <v>0.02496</v>
      </c>
      <c r="L16419" s="0" t="n">
        <v>0.0255</v>
      </c>
    </row>
    <row r="16420" customFormat="false" ht="15" hidden="false" customHeight="false" outlineLevel="0" collapsed="false">
      <c r="A16420" s="0" t="n">
        <v>46</v>
      </c>
      <c r="B16420" s="0" t="n">
        <v>173</v>
      </c>
      <c r="C16420" s="0" t="n">
        <v>0.01614</v>
      </c>
      <c r="D16420" s="0" t="n">
        <v>0.01662</v>
      </c>
      <c r="E16420" s="0" t="n">
        <v>0.0175</v>
      </c>
      <c r="F16420" s="0" t="n">
        <v>0.01896</v>
      </c>
      <c r="G16420" s="0" t="n">
        <v>0.0201</v>
      </c>
      <c r="H16420" s="0" t="n">
        <v>0.0217</v>
      </c>
      <c r="I16420" s="0" t="n">
        <v>0.02274</v>
      </c>
      <c r="J16420" s="0" t="n">
        <v>0.02371</v>
      </c>
      <c r="K16420" s="0" t="n">
        <v>0.025</v>
      </c>
      <c r="L16420" s="0" t="n">
        <v>0.02544</v>
      </c>
    </row>
    <row r="16421" customFormat="false" ht="15" hidden="false" customHeight="false" outlineLevel="0" collapsed="false">
      <c r="A16421" s="0" t="n">
        <v>46</v>
      </c>
      <c r="B16421" s="0" t="n">
        <v>174</v>
      </c>
      <c r="C16421" s="0" t="n">
        <v>0.01418</v>
      </c>
      <c r="D16421" s="0" t="n">
        <v>0.0148</v>
      </c>
      <c r="E16421" s="0" t="n">
        <v>0.01592</v>
      </c>
      <c r="F16421" s="0" t="n">
        <v>0.01777</v>
      </c>
      <c r="G16421" s="0" t="n">
        <v>0.01922</v>
      </c>
      <c r="H16421" s="0" t="n">
        <v>0.02127</v>
      </c>
      <c r="I16421" s="0" t="n">
        <v>0.02259</v>
      </c>
      <c r="J16421" s="0" t="n">
        <v>0.02381</v>
      </c>
      <c r="K16421" s="0" t="n">
        <v>0.02546</v>
      </c>
      <c r="L16421" s="0" t="n">
        <v>0.02602</v>
      </c>
    </row>
    <row r="16422" customFormat="false" ht="15" hidden="false" customHeight="false" outlineLevel="0" collapsed="false">
      <c r="A16422" s="0" t="n">
        <v>46</v>
      </c>
      <c r="B16422" s="0" t="n">
        <v>175</v>
      </c>
      <c r="C16422" s="0" t="n">
        <v>0.01147</v>
      </c>
      <c r="D16422" s="0" t="n">
        <v>0.0122</v>
      </c>
      <c r="E16422" s="0" t="n">
        <v>0.01353</v>
      </c>
      <c r="F16422" s="0" t="n">
        <v>0.01572</v>
      </c>
      <c r="G16422" s="0" t="n">
        <v>0.01743</v>
      </c>
      <c r="H16422" s="0" t="n">
        <v>0.01985</v>
      </c>
      <c r="I16422" s="0" t="n">
        <v>0.02141</v>
      </c>
      <c r="J16422" s="0" t="n">
        <v>0.02286</v>
      </c>
      <c r="K16422" s="0" t="n">
        <v>0.0248</v>
      </c>
      <c r="L16422" s="0" t="n">
        <v>0.02547</v>
      </c>
    </row>
    <row r="16423" customFormat="false" ht="15" hidden="false" customHeight="false" outlineLevel="0" collapsed="false">
      <c r="A16423" s="0" t="n">
        <v>46</v>
      </c>
      <c r="B16423" s="0" t="n">
        <v>176</v>
      </c>
      <c r="C16423" s="0" t="n">
        <v>0.01144</v>
      </c>
      <c r="D16423" s="0" t="n">
        <v>0.01218</v>
      </c>
      <c r="E16423" s="0" t="n">
        <v>0.01353</v>
      </c>
      <c r="F16423" s="0" t="n">
        <v>0.01577</v>
      </c>
      <c r="G16423" s="0" t="n">
        <v>0.01752</v>
      </c>
      <c r="H16423" s="0" t="n">
        <v>0.01999</v>
      </c>
      <c r="I16423" s="0" t="n">
        <v>0.02158</v>
      </c>
      <c r="J16423" s="0" t="n">
        <v>0.02306</v>
      </c>
      <c r="K16423" s="0" t="n">
        <v>0.02505</v>
      </c>
      <c r="L16423" s="0" t="n">
        <v>0.02573</v>
      </c>
    </row>
    <row r="16424" customFormat="false" ht="15" hidden="false" customHeight="false" outlineLevel="0" collapsed="false">
      <c r="A16424" s="0" t="n">
        <v>46</v>
      </c>
      <c r="B16424" s="0" t="n">
        <v>177</v>
      </c>
      <c r="C16424" s="0" t="n">
        <v>0.01223</v>
      </c>
      <c r="D16424" s="0" t="n">
        <v>0.01296</v>
      </c>
      <c r="E16424" s="0" t="n">
        <v>0.01427</v>
      </c>
      <c r="F16424" s="0" t="n">
        <v>0.01644</v>
      </c>
      <c r="G16424" s="0" t="n">
        <v>0.01814</v>
      </c>
      <c r="H16424" s="0" t="n">
        <v>0.02053</v>
      </c>
      <c r="I16424" s="0" t="n">
        <v>0.02208</v>
      </c>
      <c r="J16424" s="0" t="n">
        <v>0.02352</v>
      </c>
      <c r="K16424" s="0" t="n">
        <v>0.02544</v>
      </c>
      <c r="L16424" s="0" t="n">
        <v>0.02611</v>
      </c>
    </row>
    <row r="16425" customFormat="false" ht="15" hidden="false" customHeight="false" outlineLevel="0" collapsed="false">
      <c r="A16425" s="0" t="n">
        <v>46</v>
      </c>
      <c r="B16425" s="0" t="n">
        <v>178</v>
      </c>
      <c r="C16425" s="0" t="n">
        <v>0.01159</v>
      </c>
      <c r="D16425" s="0" t="n">
        <v>0.01237</v>
      </c>
      <c r="E16425" s="0" t="n">
        <v>0.01379</v>
      </c>
      <c r="F16425" s="0" t="n">
        <v>0.01614</v>
      </c>
      <c r="G16425" s="0" t="n">
        <v>0.01796</v>
      </c>
      <c r="H16425" s="0" t="n">
        <v>0.02055</v>
      </c>
      <c r="I16425" s="0" t="n">
        <v>0.02223</v>
      </c>
      <c r="J16425" s="0" t="n">
        <v>0.02378</v>
      </c>
      <c r="K16425" s="0" t="n">
        <v>0.02586</v>
      </c>
      <c r="L16425" s="0" t="n">
        <v>0.02658</v>
      </c>
    </row>
    <row r="16426" customFormat="false" ht="15" hidden="false" customHeight="false" outlineLevel="0" collapsed="false">
      <c r="A16426" s="0" t="n">
        <v>46</v>
      </c>
      <c r="B16426" s="0" t="n">
        <v>179</v>
      </c>
      <c r="C16426" s="0" t="n">
        <v>0.01176</v>
      </c>
      <c r="D16426" s="0" t="n">
        <v>0.01252</v>
      </c>
      <c r="E16426" s="0" t="n">
        <v>0.01389</v>
      </c>
      <c r="F16426" s="0" t="n">
        <v>0.01617</v>
      </c>
      <c r="G16426" s="0" t="n">
        <v>0.01795</v>
      </c>
      <c r="H16426" s="0" t="n">
        <v>0.02046</v>
      </c>
      <c r="I16426" s="0" t="n">
        <v>0.02209</v>
      </c>
      <c r="J16426" s="0" t="n">
        <v>0.0236</v>
      </c>
      <c r="K16426" s="0" t="n">
        <v>0.02561</v>
      </c>
      <c r="L16426" s="0" t="n">
        <v>0.02631</v>
      </c>
    </row>
    <row r="16427" customFormat="false" ht="15" hidden="false" customHeight="false" outlineLevel="0" collapsed="false">
      <c r="A16427" s="0" t="n">
        <v>46</v>
      </c>
      <c r="B16427" s="0" t="n">
        <v>180</v>
      </c>
      <c r="C16427" s="0" t="n">
        <v>0.00902</v>
      </c>
      <c r="D16427" s="0" t="n">
        <v>0.00989</v>
      </c>
      <c r="E16427" s="0" t="n">
        <v>0.01147</v>
      </c>
      <c r="F16427" s="0" t="n">
        <v>0.01408</v>
      </c>
      <c r="G16427" s="0" t="n">
        <v>0.01612</v>
      </c>
      <c r="H16427" s="0" t="n">
        <v>0.01901</v>
      </c>
      <c r="I16427" s="0" t="n">
        <v>0.02087</v>
      </c>
      <c r="J16427" s="0" t="n">
        <v>0.0226</v>
      </c>
      <c r="K16427" s="0" t="n">
        <v>0.02492</v>
      </c>
      <c r="L16427" s="0" t="n">
        <v>0.02572</v>
      </c>
    </row>
    <row r="16428" customFormat="false" ht="15" hidden="false" customHeight="false" outlineLevel="0" collapsed="false">
      <c r="A16428" s="0" t="n">
        <v>46</v>
      </c>
      <c r="B16428" s="0" t="n">
        <v>181</v>
      </c>
      <c r="C16428" s="0" t="n">
        <v>0.00768</v>
      </c>
      <c r="D16428" s="0" t="n">
        <v>0.0086</v>
      </c>
      <c r="E16428" s="0" t="n">
        <v>0.01026</v>
      </c>
      <c r="F16428" s="0" t="n">
        <v>0.013</v>
      </c>
      <c r="G16428" s="0" t="n">
        <v>0.01514</v>
      </c>
      <c r="H16428" s="0" t="n">
        <v>0.01817</v>
      </c>
      <c r="I16428" s="0" t="n">
        <v>0.02013</v>
      </c>
      <c r="J16428" s="0" t="n">
        <v>0.02194</v>
      </c>
      <c r="K16428" s="0" t="n">
        <v>0.02437</v>
      </c>
      <c r="L16428" s="0" t="n">
        <v>0.02522</v>
      </c>
    </row>
    <row r="16429" customFormat="false" ht="15" hidden="false" customHeight="false" outlineLevel="0" collapsed="false">
      <c r="A16429" s="0" t="n">
        <v>46</v>
      </c>
      <c r="B16429" s="0" t="n">
        <v>182</v>
      </c>
      <c r="C16429" s="0" t="n">
        <v>0.00887</v>
      </c>
      <c r="D16429" s="0" t="n">
        <v>0.00975</v>
      </c>
      <c r="E16429" s="0" t="n">
        <v>0.01134</v>
      </c>
      <c r="F16429" s="0" t="n">
        <v>0.01396</v>
      </c>
      <c r="G16429" s="0" t="n">
        <v>0.01601</v>
      </c>
      <c r="H16429" s="0" t="n">
        <v>0.01892</v>
      </c>
      <c r="I16429" s="0" t="n">
        <v>0.02079</v>
      </c>
      <c r="J16429" s="0" t="n">
        <v>0.02253</v>
      </c>
      <c r="K16429" s="0" t="n">
        <v>0.02486</v>
      </c>
      <c r="L16429" s="0" t="n">
        <v>0.02567</v>
      </c>
    </row>
    <row r="16430" customFormat="false" ht="15" hidden="false" customHeight="false" outlineLevel="0" collapsed="false">
      <c r="A16430" s="0" t="n">
        <v>46</v>
      </c>
      <c r="B16430" s="0" t="n">
        <v>183</v>
      </c>
      <c r="C16430" s="0" t="n">
        <v>0.01014</v>
      </c>
      <c r="D16430" s="0" t="n">
        <v>0.01099</v>
      </c>
      <c r="E16430" s="0" t="n">
        <v>0.01254</v>
      </c>
      <c r="F16430" s="0" t="n">
        <v>0.01509</v>
      </c>
      <c r="G16430" s="0" t="n">
        <v>0.01708</v>
      </c>
      <c r="H16430" s="0" t="n">
        <v>0.0199</v>
      </c>
      <c r="I16430" s="0" t="n">
        <v>0.02172</v>
      </c>
      <c r="J16430" s="0" t="n">
        <v>0.02341</v>
      </c>
      <c r="K16430" s="0" t="n">
        <v>0.02568</v>
      </c>
      <c r="L16430" s="0" t="n">
        <v>0.02646</v>
      </c>
    </row>
    <row r="16431" customFormat="false" ht="15" hidden="false" customHeight="false" outlineLevel="0" collapsed="false">
      <c r="A16431" s="0" t="n">
        <v>46</v>
      </c>
      <c r="B16431" s="0" t="n">
        <v>184</v>
      </c>
      <c r="C16431" s="0" t="n">
        <v>0.01092</v>
      </c>
      <c r="D16431" s="0" t="n">
        <v>0.01168</v>
      </c>
      <c r="E16431" s="0" t="n">
        <v>0.01306</v>
      </c>
      <c r="F16431" s="0" t="n">
        <v>0.01535</v>
      </c>
      <c r="G16431" s="0" t="n">
        <v>0.01713</v>
      </c>
      <c r="H16431" s="0" t="n">
        <v>0.01965</v>
      </c>
      <c r="I16431" s="0" t="n">
        <v>0.02128</v>
      </c>
      <c r="J16431" s="0" t="n">
        <v>0.0228</v>
      </c>
      <c r="K16431" s="0" t="n">
        <v>0.02482</v>
      </c>
      <c r="L16431" s="0" t="n">
        <v>0.02552</v>
      </c>
    </row>
    <row r="16432" customFormat="false" ht="15" hidden="false" customHeight="false" outlineLevel="0" collapsed="false">
      <c r="A16432" s="0" t="n">
        <v>46</v>
      </c>
      <c r="B16432" s="0" t="n">
        <v>185</v>
      </c>
      <c r="C16432" s="0" t="n">
        <v>0.01168</v>
      </c>
      <c r="D16432" s="0" t="n">
        <v>0.01242</v>
      </c>
      <c r="E16432" s="0" t="n">
        <v>0.01376</v>
      </c>
      <c r="F16432" s="0" t="n">
        <v>0.01598</v>
      </c>
      <c r="G16432" s="0" t="n">
        <v>0.01771</v>
      </c>
      <c r="H16432" s="0" t="n">
        <v>0.02016</v>
      </c>
      <c r="I16432" s="0" t="n">
        <v>0.02175</v>
      </c>
      <c r="J16432" s="0" t="n">
        <v>0.02322</v>
      </c>
      <c r="K16432" s="0" t="n">
        <v>0.02519</v>
      </c>
      <c r="L16432" s="0" t="n">
        <v>0.02587</v>
      </c>
    </row>
    <row r="16433" customFormat="false" ht="15" hidden="false" customHeight="false" outlineLevel="0" collapsed="false">
      <c r="A16433" s="0" t="n">
        <v>46</v>
      </c>
      <c r="B16433" s="0" t="n">
        <v>186</v>
      </c>
      <c r="C16433" s="0" t="n">
        <v>0.01523</v>
      </c>
      <c r="D16433" s="0" t="n">
        <v>0.01581</v>
      </c>
      <c r="E16433" s="0" t="n">
        <v>0.01686</v>
      </c>
      <c r="F16433" s="0" t="n">
        <v>0.01861</v>
      </c>
      <c r="G16433" s="0" t="n">
        <v>0.01997</v>
      </c>
      <c r="H16433" s="0" t="n">
        <v>0.02189</v>
      </c>
      <c r="I16433" s="0" t="n">
        <v>0.02314</v>
      </c>
      <c r="J16433" s="0" t="n">
        <v>0.02429</v>
      </c>
      <c r="K16433" s="0" t="n">
        <v>0.02584</v>
      </c>
      <c r="L16433" s="0" t="n">
        <v>0.02638</v>
      </c>
    </row>
    <row r="16434" customFormat="false" ht="15" hidden="false" customHeight="false" outlineLevel="0" collapsed="false">
      <c r="A16434" s="0" t="n">
        <v>46</v>
      </c>
      <c r="B16434" s="0" t="n">
        <v>187</v>
      </c>
      <c r="C16434" s="0" t="n">
        <v>0.01722</v>
      </c>
      <c r="D16434" s="0" t="n">
        <v>0.01768</v>
      </c>
      <c r="E16434" s="0" t="n">
        <v>0.01853</v>
      </c>
      <c r="F16434" s="0" t="n">
        <v>0.01994</v>
      </c>
      <c r="G16434" s="0" t="n">
        <v>0.02104</v>
      </c>
      <c r="H16434" s="0" t="n">
        <v>0.02259</v>
      </c>
      <c r="I16434" s="0" t="n">
        <v>0.02359</v>
      </c>
      <c r="J16434" s="0" t="n">
        <v>0.02452</v>
      </c>
      <c r="K16434" s="0" t="n">
        <v>0.02577</v>
      </c>
      <c r="L16434" s="0" t="n">
        <v>0.0262</v>
      </c>
    </row>
    <row r="16435" customFormat="false" ht="15" hidden="false" customHeight="false" outlineLevel="0" collapsed="false">
      <c r="A16435" s="0" t="n">
        <v>46</v>
      </c>
      <c r="B16435" s="0" t="n">
        <v>188</v>
      </c>
      <c r="C16435" s="0" t="n">
        <v>0.01723</v>
      </c>
      <c r="D16435" s="0" t="n">
        <v>0.01772</v>
      </c>
      <c r="E16435" s="0" t="n">
        <v>0.01861</v>
      </c>
      <c r="F16435" s="0" t="n">
        <v>0.02009</v>
      </c>
      <c r="G16435" s="0" t="n">
        <v>0.02125</v>
      </c>
      <c r="H16435" s="0" t="n">
        <v>0.02288</v>
      </c>
      <c r="I16435" s="0" t="n">
        <v>0.02394</v>
      </c>
      <c r="J16435" s="0" t="n">
        <v>0.02492</v>
      </c>
      <c r="K16435" s="0" t="n">
        <v>0.02623</v>
      </c>
      <c r="L16435" s="0" t="n">
        <v>0.02668</v>
      </c>
    </row>
    <row r="16436" customFormat="false" ht="15" hidden="false" customHeight="false" outlineLevel="0" collapsed="false">
      <c r="A16436" s="0" t="n">
        <v>46</v>
      </c>
      <c r="B16436" s="0" t="n">
        <v>189</v>
      </c>
      <c r="C16436" s="0" t="n">
        <v>0.01614</v>
      </c>
      <c r="D16436" s="0" t="n">
        <v>0.01672</v>
      </c>
      <c r="E16436" s="0" t="n">
        <v>0.01775</v>
      </c>
      <c r="F16436" s="0" t="n">
        <v>0.01947</v>
      </c>
      <c r="G16436" s="0" t="n">
        <v>0.02081</v>
      </c>
      <c r="H16436" s="0" t="n">
        <v>0.0227</v>
      </c>
      <c r="I16436" s="0" t="n">
        <v>0.02393</v>
      </c>
      <c r="J16436" s="0" t="n">
        <v>0.02507</v>
      </c>
      <c r="K16436" s="0" t="n">
        <v>0.02659</v>
      </c>
      <c r="L16436" s="0" t="n">
        <v>0.02711</v>
      </c>
    </row>
    <row r="16437" customFormat="false" ht="15" hidden="false" customHeight="false" outlineLevel="0" collapsed="false">
      <c r="A16437" s="0" t="n">
        <v>46</v>
      </c>
      <c r="B16437" s="0" t="n">
        <v>190</v>
      </c>
      <c r="C16437" s="0" t="n">
        <v>0.01591</v>
      </c>
      <c r="D16437" s="0" t="n">
        <v>0.01648</v>
      </c>
      <c r="E16437" s="0" t="n">
        <v>0.01752</v>
      </c>
      <c r="F16437" s="0" t="n">
        <v>0.01925</v>
      </c>
      <c r="G16437" s="0" t="n">
        <v>0.0206</v>
      </c>
      <c r="H16437" s="0" t="n">
        <v>0.0225</v>
      </c>
      <c r="I16437" s="0" t="n">
        <v>0.02374</v>
      </c>
      <c r="J16437" s="0" t="n">
        <v>0.02488</v>
      </c>
      <c r="K16437" s="0" t="n">
        <v>0.02641</v>
      </c>
      <c r="L16437" s="0" t="n">
        <v>0.02694</v>
      </c>
    </row>
    <row r="16438" customFormat="false" ht="15" hidden="false" customHeight="false" outlineLevel="0" collapsed="false">
      <c r="A16438" s="0" t="n">
        <v>46</v>
      </c>
      <c r="B16438" s="0" t="n">
        <v>191</v>
      </c>
      <c r="C16438" s="0" t="n">
        <v>0.0173</v>
      </c>
      <c r="D16438" s="0" t="n">
        <v>0.0178</v>
      </c>
      <c r="E16438" s="0" t="n">
        <v>0.0187</v>
      </c>
      <c r="F16438" s="0" t="n">
        <v>0.0202</v>
      </c>
      <c r="G16438" s="0" t="n">
        <v>0.02138</v>
      </c>
      <c r="H16438" s="0" t="n">
        <v>0.02303</v>
      </c>
      <c r="I16438" s="0" t="n">
        <v>0.0241</v>
      </c>
      <c r="J16438" s="0" t="n">
        <v>0.0251</v>
      </c>
      <c r="K16438" s="0" t="n">
        <v>0.02643</v>
      </c>
      <c r="L16438" s="0" t="n">
        <v>0.02689</v>
      </c>
    </row>
    <row r="16439" customFormat="false" ht="15" hidden="false" customHeight="false" outlineLevel="0" collapsed="false">
      <c r="A16439" s="0" t="n">
        <v>46</v>
      </c>
      <c r="B16439" s="0" t="n">
        <v>192</v>
      </c>
      <c r="C16439" s="0" t="n">
        <v>0.01684</v>
      </c>
      <c r="D16439" s="0" t="n">
        <v>0.0174</v>
      </c>
      <c r="E16439" s="0" t="n">
        <v>0.01842</v>
      </c>
      <c r="F16439" s="0" t="n">
        <v>0.0201</v>
      </c>
      <c r="G16439" s="0" t="n">
        <v>0.02141</v>
      </c>
      <c r="H16439" s="0" t="n">
        <v>0.02327</v>
      </c>
      <c r="I16439" s="0" t="n">
        <v>0.02447</v>
      </c>
      <c r="J16439" s="0" t="n">
        <v>0.02558</v>
      </c>
      <c r="K16439" s="0" t="n">
        <v>0.02707</v>
      </c>
      <c r="L16439" s="0" t="n">
        <v>0.02759</v>
      </c>
    </row>
    <row r="16440" customFormat="false" ht="15" hidden="false" customHeight="false" outlineLevel="0" collapsed="false">
      <c r="A16440" s="0" t="n">
        <v>46</v>
      </c>
      <c r="B16440" s="0" t="n">
        <v>193</v>
      </c>
      <c r="C16440" s="0" t="n">
        <v>0.0156</v>
      </c>
      <c r="D16440" s="0" t="n">
        <v>0.01625</v>
      </c>
      <c r="E16440" s="0" t="n">
        <v>0.01741</v>
      </c>
      <c r="F16440" s="0" t="n">
        <v>0.01934</v>
      </c>
      <c r="G16440" s="0" t="n">
        <v>0.02084</v>
      </c>
      <c r="H16440" s="0" t="n">
        <v>0.02297</v>
      </c>
      <c r="I16440" s="0" t="n">
        <v>0.02435</v>
      </c>
      <c r="J16440" s="0" t="n">
        <v>0.02562</v>
      </c>
      <c r="K16440" s="0" t="n">
        <v>0.02733</v>
      </c>
      <c r="L16440" s="0" t="n">
        <v>0.02792</v>
      </c>
    </row>
    <row r="16441" customFormat="false" ht="15" hidden="false" customHeight="false" outlineLevel="0" collapsed="false">
      <c r="A16441" s="0" t="n">
        <v>46</v>
      </c>
      <c r="B16441" s="0" t="n">
        <v>194</v>
      </c>
      <c r="C16441" s="0" t="n">
        <v>0.01768</v>
      </c>
      <c r="D16441" s="0" t="n">
        <v>0.01821</v>
      </c>
      <c r="E16441" s="0" t="n">
        <v>0.01917</v>
      </c>
      <c r="F16441" s="0" t="n">
        <v>0.02076</v>
      </c>
      <c r="G16441" s="0" t="n">
        <v>0.022</v>
      </c>
      <c r="H16441" s="0" t="n">
        <v>0.02376</v>
      </c>
      <c r="I16441" s="0" t="n">
        <v>0.0249</v>
      </c>
      <c r="J16441" s="0" t="n">
        <v>0.02595</v>
      </c>
      <c r="K16441" s="0" t="n">
        <v>0.02736</v>
      </c>
      <c r="L16441" s="0" t="n">
        <v>0.02785</v>
      </c>
    </row>
    <row r="16442" customFormat="false" ht="15" hidden="false" customHeight="false" outlineLevel="0" collapsed="false">
      <c r="A16442" s="0" t="n">
        <v>46</v>
      </c>
      <c r="B16442" s="0" t="n">
        <v>195</v>
      </c>
      <c r="C16442" s="0" t="n">
        <v>0.01712</v>
      </c>
      <c r="D16442" s="0" t="n">
        <v>0.01768</v>
      </c>
      <c r="E16442" s="0" t="n">
        <v>0.01868</v>
      </c>
      <c r="F16442" s="0" t="n">
        <v>0.02034</v>
      </c>
      <c r="G16442" s="0" t="n">
        <v>0.02163</v>
      </c>
      <c r="H16442" s="0" t="n">
        <v>0.02346</v>
      </c>
      <c r="I16442" s="0" t="n">
        <v>0.02465</v>
      </c>
      <c r="J16442" s="0" t="n">
        <v>0.02574</v>
      </c>
      <c r="K16442" s="0" t="n">
        <v>0.02721</v>
      </c>
      <c r="L16442" s="0" t="n">
        <v>0.02772</v>
      </c>
    </row>
    <row r="16443" customFormat="false" ht="15" hidden="false" customHeight="false" outlineLevel="0" collapsed="false">
      <c r="A16443" s="0" t="n">
        <v>46</v>
      </c>
      <c r="B16443" s="0" t="n">
        <v>196</v>
      </c>
      <c r="C16443" s="0" t="n">
        <v>0.01591</v>
      </c>
      <c r="D16443" s="0" t="n">
        <v>0.01657</v>
      </c>
      <c r="E16443" s="0" t="n">
        <v>0.01776</v>
      </c>
      <c r="F16443" s="0" t="n">
        <v>0.01972</v>
      </c>
      <c r="G16443" s="0" t="n">
        <v>0.02125</v>
      </c>
      <c r="H16443" s="0" t="n">
        <v>0.02342</v>
      </c>
      <c r="I16443" s="0" t="n">
        <v>0.02482</v>
      </c>
      <c r="J16443" s="0" t="n">
        <v>0.02612</v>
      </c>
      <c r="K16443" s="0" t="n">
        <v>0.02786</v>
      </c>
      <c r="L16443" s="0" t="n">
        <v>0.02846</v>
      </c>
    </row>
    <row r="16444" customFormat="false" ht="15" hidden="false" customHeight="false" outlineLevel="0" collapsed="false">
      <c r="A16444" s="0" t="n">
        <v>46</v>
      </c>
      <c r="B16444" s="0" t="n">
        <v>197</v>
      </c>
      <c r="C16444" s="0" t="n">
        <v>0.01577</v>
      </c>
      <c r="D16444" s="0" t="n">
        <v>0.01643</v>
      </c>
      <c r="E16444" s="0" t="n">
        <v>0.01762</v>
      </c>
      <c r="F16444" s="0" t="n">
        <v>0.01958</v>
      </c>
      <c r="G16444" s="0" t="n">
        <v>0.02111</v>
      </c>
      <c r="H16444" s="0" t="n">
        <v>0.02328</v>
      </c>
      <c r="I16444" s="0" t="n">
        <v>0.02468</v>
      </c>
      <c r="J16444" s="0" t="n">
        <v>0.02598</v>
      </c>
      <c r="K16444" s="0" t="n">
        <v>0.02773</v>
      </c>
      <c r="L16444" s="0" t="n">
        <v>0.02833</v>
      </c>
    </row>
    <row r="16445" customFormat="false" ht="15" hidden="false" customHeight="false" outlineLevel="0" collapsed="false">
      <c r="A16445" s="0" t="n">
        <v>46</v>
      </c>
      <c r="B16445" s="0" t="n">
        <v>198</v>
      </c>
      <c r="C16445" s="0" t="n">
        <v>0.01654</v>
      </c>
      <c r="D16445" s="0" t="n">
        <v>0.01715</v>
      </c>
      <c r="E16445" s="0" t="n">
        <v>0.01827</v>
      </c>
      <c r="F16445" s="0" t="n">
        <v>0.02011</v>
      </c>
      <c r="G16445" s="0" t="n">
        <v>0.02155</v>
      </c>
      <c r="H16445" s="0" t="n">
        <v>0.02358</v>
      </c>
      <c r="I16445" s="0" t="n">
        <v>0.02489</v>
      </c>
      <c r="J16445" s="0" t="n">
        <v>0.02611</v>
      </c>
      <c r="K16445" s="0" t="n">
        <v>0.02775</v>
      </c>
      <c r="L16445" s="0" t="n">
        <v>0.02831</v>
      </c>
    </row>
    <row r="16446" customFormat="false" ht="15" hidden="false" customHeight="false" outlineLevel="0" collapsed="false">
      <c r="A16446" s="0" t="n">
        <v>46</v>
      </c>
      <c r="B16446" s="0" t="n">
        <v>199</v>
      </c>
      <c r="C16446" s="0" t="n">
        <v>0.01706</v>
      </c>
      <c r="D16446" s="0" t="n">
        <v>0.01764</v>
      </c>
      <c r="E16446" s="0" t="n">
        <v>0.0187</v>
      </c>
      <c r="F16446" s="0" t="n">
        <v>0.02045</v>
      </c>
      <c r="G16446" s="0" t="n">
        <v>0.02181</v>
      </c>
      <c r="H16446" s="0" t="n">
        <v>0.02375</v>
      </c>
      <c r="I16446" s="0" t="n">
        <v>0.02499</v>
      </c>
      <c r="J16446" s="0" t="n">
        <v>0.02615</v>
      </c>
      <c r="K16446" s="0" t="n">
        <v>0.02771</v>
      </c>
      <c r="L16446" s="0" t="n">
        <v>0.02824</v>
      </c>
    </row>
    <row r="16447" customFormat="false" ht="15" hidden="false" customHeight="false" outlineLevel="0" collapsed="false">
      <c r="A16447" s="0" t="n">
        <v>46</v>
      </c>
      <c r="B16447" s="0" t="n">
        <v>200</v>
      </c>
      <c r="C16447" s="0" t="n">
        <v>0.01703</v>
      </c>
      <c r="D16447" s="0" t="n">
        <v>0.01761</v>
      </c>
      <c r="E16447" s="0" t="n">
        <v>0.01867</v>
      </c>
      <c r="F16447" s="0" t="n">
        <v>0.02043</v>
      </c>
      <c r="G16447" s="0" t="n">
        <v>0.02179</v>
      </c>
      <c r="H16447" s="0" t="n">
        <v>0.02373</v>
      </c>
      <c r="I16447" s="0" t="n">
        <v>0.02498</v>
      </c>
      <c r="J16447" s="0" t="n">
        <v>0.02614</v>
      </c>
      <c r="K16447" s="0" t="n">
        <v>0.0277</v>
      </c>
      <c r="L16447" s="0" t="n">
        <v>0.02823</v>
      </c>
    </row>
    <row r="16448" customFormat="false" ht="15" hidden="false" customHeight="false" outlineLevel="0" collapsed="false">
      <c r="A16448" s="0" t="n">
        <v>46</v>
      </c>
      <c r="B16448" s="0" t="n">
        <v>201</v>
      </c>
      <c r="C16448" s="0" t="n">
        <v>0.01746</v>
      </c>
      <c r="D16448" s="0" t="n">
        <v>0.01801</v>
      </c>
      <c r="E16448" s="0" t="n">
        <v>0.019</v>
      </c>
      <c r="F16448" s="0" t="n">
        <v>0.02065</v>
      </c>
      <c r="G16448" s="0" t="n">
        <v>0.02193</v>
      </c>
      <c r="H16448" s="0" t="n">
        <v>0.02375</v>
      </c>
      <c r="I16448" s="0" t="n">
        <v>0.02492</v>
      </c>
      <c r="J16448" s="0" t="n">
        <v>0.02601</v>
      </c>
      <c r="K16448" s="0" t="n">
        <v>0.02747</v>
      </c>
      <c r="L16448" s="0" t="n">
        <v>0.02798</v>
      </c>
    </row>
    <row r="16449" customFormat="false" ht="15" hidden="false" customHeight="false" outlineLevel="0" collapsed="false">
      <c r="A16449" s="0" t="n">
        <v>46</v>
      </c>
      <c r="B16449" s="0" t="n">
        <v>202</v>
      </c>
      <c r="C16449" s="0" t="n">
        <v>0.01667</v>
      </c>
      <c r="D16449" s="0" t="n">
        <v>0.01725</v>
      </c>
      <c r="E16449" s="0" t="n">
        <v>0.01831</v>
      </c>
      <c r="F16449" s="0" t="n">
        <v>0.02006</v>
      </c>
      <c r="G16449" s="0" t="n">
        <v>0.02143</v>
      </c>
      <c r="H16449" s="0" t="n">
        <v>0.02336</v>
      </c>
      <c r="I16449" s="0" t="n">
        <v>0.02461</v>
      </c>
      <c r="J16449" s="0" t="n">
        <v>0.02577</v>
      </c>
      <c r="K16449" s="0" t="n">
        <v>0.02733</v>
      </c>
      <c r="L16449" s="0" t="n">
        <v>0.02786</v>
      </c>
    </row>
    <row r="16450" customFormat="false" ht="15" hidden="false" customHeight="false" outlineLevel="0" collapsed="false">
      <c r="A16450" s="0" t="n">
        <v>46</v>
      </c>
      <c r="B16450" s="0" t="n">
        <v>203</v>
      </c>
      <c r="C16450" s="0" t="n">
        <v>0.01514</v>
      </c>
      <c r="D16450" s="0" t="n">
        <v>0.0158</v>
      </c>
      <c r="E16450" s="0" t="n">
        <v>0.01701</v>
      </c>
      <c r="F16450" s="0" t="n">
        <v>0.019</v>
      </c>
      <c r="G16450" s="0" t="n">
        <v>0.02055</v>
      </c>
      <c r="H16450" s="0" t="n">
        <v>0.02275</v>
      </c>
      <c r="I16450" s="0" t="n">
        <v>0.02417</v>
      </c>
      <c r="J16450" s="0" t="n">
        <v>0.02549</v>
      </c>
      <c r="K16450" s="0" t="n">
        <v>0.02726</v>
      </c>
      <c r="L16450" s="0" t="n">
        <v>0.02787</v>
      </c>
    </row>
    <row r="16451" customFormat="false" ht="15" hidden="false" customHeight="false" outlineLevel="0" collapsed="false">
      <c r="A16451" s="0" t="n">
        <v>46</v>
      </c>
      <c r="B16451" s="0" t="n">
        <v>204</v>
      </c>
      <c r="C16451" s="0" t="n">
        <v>0.01729</v>
      </c>
      <c r="D16451" s="0" t="n">
        <v>0.01785</v>
      </c>
      <c r="E16451" s="0" t="n">
        <v>0.01885</v>
      </c>
      <c r="F16451" s="0" t="n">
        <v>0.0205</v>
      </c>
      <c r="G16451" s="0" t="n">
        <v>0.02179</v>
      </c>
      <c r="H16451" s="0" t="n">
        <v>0.02362</v>
      </c>
      <c r="I16451" s="0" t="n">
        <v>0.0248</v>
      </c>
      <c r="J16451" s="0" t="n">
        <v>0.02589</v>
      </c>
      <c r="K16451" s="0" t="n">
        <v>0.02736</v>
      </c>
      <c r="L16451" s="0" t="n">
        <v>0.02786</v>
      </c>
    </row>
    <row r="16452" customFormat="false" ht="15" hidden="false" customHeight="false" outlineLevel="0" collapsed="false">
      <c r="A16452" s="0" t="n">
        <v>46</v>
      </c>
      <c r="B16452" s="0" t="n">
        <v>205</v>
      </c>
      <c r="C16452" s="0" t="n">
        <v>0.01564</v>
      </c>
      <c r="D16452" s="0" t="n">
        <v>0.01629</v>
      </c>
      <c r="E16452" s="0" t="n">
        <v>0.01749</v>
      </c>
      <c r="F16452" s="0" t="n">
        <v>0.01946</v>
      </c>
      <c r="G16452" s="0" t="n">
        <v>0.021</v>
      </c>
      <c r="H16452" s="0" t="n">
        <v>0.02317</v>
      </c>
      <c r="I16452" s="0" t="n">
        <v>0.02458</v>
      </c>
      <c r="J16452" s="0" t="n">
        <v>0.02589</v>
      </c>
      <c r="K16452" s="0" t="n">
        <v>0.02764</v>
      </c>
      <c r="L16452" s="0" t="n">
        <v>0.02824</v>
      </c>
    </row>
    <row r="16453" customFormat="false" ht="15" hidden="false" customHeight="false" outlineLevel="0" collapsed="false">
      <c r="A16453" s="0" t="n">
        <v>46</v>
      </c>
      <c r="B16453" s="0" t="n">
        <v>206</v>
      </c>
      <c r="C16453" s="0" t="n">
        <v>0.01669</v>
      </c>
      <c r="D16453" s="0" t="n">
        <v>0.01734</v>
      </c>
      <c r="E16453" s="0" t="n">
        <v>0.01851</v>
      </c>
      <c r="F16453" s="0" t="n">
        <v>0.02045</v>
      </c>
      <c r="G16453" s="0" t="n">
        <v>0.02197</v>
      </c>
      <c r="H16453" s="0" t="n">
        <v>0.02411</v>
      </c>
      <c r="I16453" s="0" t="n">
        <v>0.0255</v>
      </c>
      <c r="J16453" s="0" t="n">
        <v>0.02678</v>
      </c>
      <c r="K16453" s="0" t="n">
        <v>0.0285</v>
      </c>
      <c r="L16453" s="0" t="n">
        <v>0.0291</v>
      </c>
    </row>
    <row r="16454" customFormat="false" ht="15" hidden="false" customHeight="false" outlineLevel="0" collapsed="false">
      <c r="A16454" s="0" t="n">
        <v>46</v>
      </c>
      <c r="B16454" s="0" t="n">
        <v>207</v>
      </c>
      <c r="C16454" s="0" t="n">
        <v>0.01707</v>
      </c>
      <c r="D16454" s="0" t="n">
        <v>0.01772</v>
      </c>
      <c r="E16454" s="0" t="n">
        <v>0.01891</v>
      </c>
      <c r="F16454" s="0" t="n">
        <v>0.02087</v>
      </c>
      <c r="G16454" s="0" t="n">
        <v>0.0224</v>
      </c>
      <c r="H16454" s="0" t="n">
        <v>0.02457</v>
      </c>
      <c r="I16454" s="0" t="n">
        <v>0.02597</v>
      </c>
      <c r="J16454" s="0" t="n">
        <v>0.02727</v>
      </c>
      <c r="K16454" s="0" t="n">
        <v>0.02901</v>
      </c>
      <c r="L16454" s="0" t="n">
        <v>0.02961</v>
      </c>
    </row>
    <row r="16455" customFormat="false" ht="15" hidden="false" customHeight="false" outlineLevel="0" collapsed="false">
      <c r="A16455" s="0" t="n">
        <v>46</v>
      </c>
      <c r="B16455" s="0" t="n">
        <v>208</v>
      </c>
      <c r="C16455" s="0" t="n">
        <v>0.01711</v>
      </c>
      <c r="D16455" s="0" t="n">
        <v>0.01779</v>
      </c>
      <c r="E16455" s="0" t="n">
        <v>0.01902</v>
      </c>
      <c r="F16455" s="0" t="n">
        <v>0.02105</v>
      </c>
      <c r="G16455" s="0" t="n">
        <v>0.02264</v>
      </c>
      <c r="H16455" s="0" t="n">
        <v>0.02488</v>
      </c>
      <c r="I16455" s="0" t="n">
        <v>0.02633</v>
      </c>
      <c r="J16455" s="0" t="n">
        <v>0.02768</v>
      </c>
      <c r="K16455" s="0" t="n">
        <v>0.02948</v>
      </c>
      <c r="L16455" s="0" t="n">
        <v>0.0301</v>
      </c>
    </row>
    <row r="16456" customFormat="false" ht="15" hidden="false" customHeight="false" outlineLevel="0" collapsed="false">
      <c r="A16456" s="0" t="n">
        <v>46</v>
      </c>
      <c r="B16456" s="0" t="n">
        <v>209</v>
      </c>
      <c r="C16456" s="0" t="n">
        <v>0.01886</v>
      </c>
      <c r="D16456" s="0" t="n">
        <v>0.01941</v>
      </c>
      <c r="E16456" s="0" t="n">
        <v>0.0204</v>
      </c>
      <c r="F16456" s="0" t="n">
        <v>0.02205</v>
      </c>
      <c r="G16456" s="0" t="n">
        <v>0.02333</v>
      </c>
      <c r="H16456" s="0" t="n">
        <v>0.02515</v>
      </c>
      <c r="I16456" s="0" t="n">
        <v>0.02633</v>
      </c>
      <c r="J16456" s="0" t="n">
        <v>0.02742</v>
      </c>
      <c r="K16456" s="0" t="n">
        <v>0.02888</v>
      </c>
      <c r="L16456" s="0" t="n">
        <v>0.02938</v>
      </c>
    </row>
    <row r="16457" customFormat="false" ht="15" hidden="false" customHeight="false" outlineLevel="0" collapsed="false">
      <c r="A16457" s="0" t="n">
        <v>46</v>
      </c>
      <c r="B16457" s="0" t="n">
        <v>210</v>
      </c>
      <c r="C16457" s="0" t="n">
        <v>0.02248</v>
      </c>
      <c r="D16457" s="0" t="n">
        <v>0.02288</v>
      </c>
      <c r="E16457" s="0" t="n">
        <v>0.02362</v>
      </c>
      <c r="F16457" s="0" t="n">
        <v>0.02484</v>
      </c>
      <c r="G16457" s="0" t="n">
        <v>0.02579</v>
      </c>
      <c r="H16457" s="0" t="n">
        <v>0.02713</v>
      </c>
      <c r="I16457" s="0" t="n">
        <v>0.028</v>
      </c>
      <c r="J16457" s="0" t="n">
        <v>0.02881</v>
      </c>
      <c r="K16457" s="0" t="n">
        <v>0.02989</v>
      </c>
      <c r="L16457" s="0" t="n">
        <v>0.03026</v>
      </c>
    </row>
    <row r="16458" customFormat="false" ht="15" hidden="false" customHeight="false" outlineLevel="0" collapsed="false">
      <c r="A16458" s="0" t="n">
        <v>46</v>
      </c>
      <c r="B16458" s="0" t="n">
        <v>211</v>
      </c>
      <c r="C16458" s="0" t="n">
        <v>0.02456</v>
      </c>
      <c r="D16458" s="0" t="n">
        <v>0.02484</v>
      </c>
      <c r="E16458" s="0" t="n">
        <v>0.02534</v>
      </c>
      <c r="F16458" s="0" t="n">
        <v>0.02616</v>
      </c>
      <c r="G16458" s="0" t="n">
        <v>0.02681</v>
      </c>
      <c r="H16458" s="0" t="n">
        <v>0.02772</v>
      </c>
      <c r="I16458" s="0" t="n">
        <v>0.02831</v>
      </c>
      <c r="J16458" s="0" t="n">
        <v>0.02886</v>
      </c>
      <c r="K16458" s="0" t="n">
        <v>0.02959</v>
      </c>
      <c r="L16458" s="0" t="n">
        <v>0.02984</v>
      </c>
    </row>
    <row r="16459" customFormat="false" ht="15" hidden="false" customHeight="false" outlineLevel="0" collapsed="false">
      <c r="A16459" s="0" t="n">
        <v>46</v>
      </c>
      <c r="B16459" s="0" t="n">
        <v>212</v>
      </c>
      <c r="C16459" s="0" t="n">
        <v>0.02459</v>
      </c>
      <c r="D16459" s="0" t="n">
        <v>0.02484</v>
      </c>
      <c r="E16459" s="0" t="n">
        <v>0.0253</v>
      </c>
      <c r="F16459" s="0" t="n">
        <v>0.02607</v>
      </c>
      <c r="G16459" s="0" t="n">
        <v>0.02667</v>
      </c>
      <c r="H16459" s="0" t="n">
        <v>0.02751</v>
      </c>
      <c r="I16459" s="0" t="n">
        <v>0.02806</v>
      </c>
      <c r="J16459" s="0" t="n">
        <v>0.02856</v>
      </c>
      <c r="K16459" s="0" t="n">
        <v>0.02924</v>
      </c>
      <c r="L16459" s="0" t="n">
        <v>0.02947</v>
      </c>
    </row>
    <row r="16460" customFormat="false" ht="15" hidden="false" customHeight="false" outlineLevel="0" collapsed="false">
      <c r="A16460" s="0" t="n">
        <v>46</v>
      </c>
      <c r="B16460" s="0" t="n">
        <v>213</v>
      </c>
      <c r="C16460" s="0" t="n">
        <v>0.02461</v>
      </c>
      <c r="D16460" s="0" t="n">
        <v>0.02483</v>
      </c>
      <c r="E16460" s="0" t="n">
        <v>0.02522</v>
      </c>
      <c r="F16460" s="0" t="n">
        <v>0.02586</v>
      </c>
      <c r="G16460" s="0" t="n">
        <v>0.02637</v>
      </c>
      <c r="H16460" s="0" t="n">
        <v>0.02708</v>
      </c>
      <c r="I16460" s="0" t="n">
        <v>0.02755</v>
      </c>
      <c r="J16460" s="0" t="n">
        <v>0.02797</v>
      </c>
      <c r="K16460" s="0" t="n">
        <v>0.02855</v>
      </c>
      <c r="L16460" s="0" t="n">
        <v>0.02875</v>
      </c>
    </row>
    <row r="16461" customFormat="false" ht="15" hidden="false" customHeight="false" outlineLevel="0" collapsed="false">
      <c r="A16461" s="0" t="n">
        <v>46</v>
      </c>
      <c r="B16461" s="0" t="n">
        <v>214</v>
      </c>
      <c r="C16461" s="0" t="n">
        <v>0.02653</v>
      </c>
      <c r="D16461" s="0" t="n">
        <v>0.02667</v>
      </c>
      <c r="E16461" s="0" t="n">
        <v>0.02693</v>
      </c>
      <c r="F16461" s="0" t="n">
        <v>0.02735</v>
      </c>
      <c r="G16461" s="0" t="n">
        <v>0.02767</v>
      </c>
      <c r="H16461" s="0" t="n">
        <v>0.02814</v>
      </c>
      <c r="I16461" s="0" t="n">
        <v>0.02844</v>
      </c>
      <c r="J16461" s="0" t="n">
        <v>0.02872</v>
      </c>
      <c r="K16461" s="0" t="n">
        <v>0.02909</v>
      </c>
      <c r="L16461" s="0" t="n">
        <v>0.02922</v>
      </c>
    </row>
    <row r="16462" customFormat="false" ht="15" hidden="false" customHeight="false" outlineLevel="0" collapsed="false">
      <c r="A16462" s="0" t="n">
        <v>46</v>
      </c>
      <c r="B16462" s="0" t="n">
        <v>215</v>
      </c>
      <c r="C16462" s="0" t="n">
        <v>0.026</v>
      </c>
      <c r="D16462" s="0" t="n">
        <v>0.02611</v>
      </c>
      <c r="E16462" s="0" t="n">
        <v>0.02631</v>
      </c>
      <c r="F16462" s="0" t="n">
        <v>0.02665</v>
      </c>
      <c r="G16462" s="0" t="n">
        <v>0.02691</v>
      </c>
      <c r="H16462" s="0" t="n">
        <v>0.02728</v>
      </c>
      <c r="I16462" s="0" t="n">
        <v>0.02752</v>
      </c>
      <c r="J16462" s="0" t="n">
        <v>0.02774</v>
      </c>
      <c r="K16462" s="0" t="n">
        <v>0.02803</v>
      </c>
      <c r="L16462" s="0" t="n">
        <v>0.02813</v>
      </c>
    </row>
    <row r="16463" customFormat="false" ht="15" hidden="false" customHeight="false" outlineLevel="0" collapsed="false">
      <c r="A16463" s="0" t="n">
        <v>46</v>
      </c>
      <c r="B16463" s="0" t="n">
        <v>216</v>
      </c>
      <c r="C16463" s="0" t="n">
        <v>0.0265</v>
      </c>
      <c r="D16463" s="0" t="n">
        <v>0.02664</v>
      </c>
      <c r="E16463" s="0" t="n">
        <v>0.02691</v>
      </c>
      <c r="F16463" s="0" t="n">
        <v>0.02734</v>
      </c>
      <c r="G16463" s="0" t="n">
        <v>0.02767</v>
      </c>
      <c r="H16463" s="0" t="n">
        <v>0.02815</v>
      </c>
      <c r="I16463" s="0" t="n">
        <v>0.02845</v>
      </c>
      <c r="J16463" s="0" t="n">
        <v>0.02874</v>
      </c>
      <c r="K16463" s="0" t="n">
        <v>0.02912</v>
      </c>
      <c r="L16463" s="0" t="n">
        <v>0.02925</v>
      </c>
    </row>
    <row r="16464" customFormat="false" ht="15" hidden="false" customHeight="false" outlineLevel="0" collapsed="false">
      <c r="A16464" s="0" t="n">
        <v>46</v>
      </c>
      <c r="B16464" s="0" t="n">
        <v>217</v>
      </c>
      <c r="C16464" s="0" t="n">
        <v>0.02843</v>
      </c>
      <c r="D16464" s="0" t="n">
        <v>0.02847</v>
      </c>
      <c r="E16464" s="0" t="n">
        <v>0.02854</v>
      </c>
      <c r="F16464" s="0" t="n">
        <v>0.02865</v>
      </c>
      <c r="G16464" s="0" t="n">
        <v>0.02873</v>
      </c>
      <c r="H16464" s="0" t="n">
        <v>0.02885</v>
      </c>
      <c r="I16464" s="0" t="n">
        <v>0.02893</v>
      </c>
      <c r="J16464" s="0" t="n">
        <v>0.02901</v>
      </c>
      <c r="K16464" s="0" t="n">
        <v>0.0291</v>
      </c>
      <c r="L16464" s="0" t="n">
        <v>0.02914</v>
      </c>
    </row>
    <row r="16465" customFormat="false" ht="15" hidden="false" customHeight="false" outlineLevel="0" collapsed="false">
      <c r="A16465" s="0" t="n">
        <v>46</v>
      </c>
      <c r="B16465" s="0" t="n">
        <v>218</v>
      </c>
      <c r="C16465" s="0" t="n">
        <v>0.02821</v>
      </c>
      <c r="D16465" s="0" t="n">
        <v>0.02824</v>
      </c>
      <c r="E16465" s="0" t="n">
        <v>0.0283</v>
      </c>
      <c r="F16465" s="0" t="n">
        <v>0.02839</v>
      </c>
      <c r="G16465" s="0" t="n">
        <v>0.02847</v>
      </c>
      <c r="H16465" s="0" t="n">
        <v>0.02857</v>
      </c>
      <c r="I16465" s="0" t="n">
        <v>0.02864</v>
      </c>
      <c r="J16465" s="0" t="n">
        <v>0.0287</v>
      </c>
      <c r="K16465" s="0" t="n">
        <v>0.02879</v>
      </c>
      <c r="L16465" s="0" t="n">
        <v>0.02882</v>
      </c>
    </row>
    <row r="16466" customFormat="false" ht="15" hidden="false" customHeight="false" outlineLevel="0" collapsed="false">
      <c r="A16466" s="0" t="n">
        <v>46</v>
      </c>
      <c r="B16466" s="0" t="n">
        <v>219</v>
      </c>
      <c r="C16466" s="0" t="n">
        <v>0.02854</v>
      </c>
      <c r="D16466" s="0" t="n">
        <v>0.02861</v>
      </c>
      <c r="E16466" s="0" t="n">
        <v>0.02872</v>
      </c>
      <c r="F16466" s="0" t="n">
        <v>0.02891</v>
      </c>
      <c r="G16466" s="0" t="n">
        <v>0.02906</v>
      </c>
      <c r="H16466" s="0" t="n">
        <v>0.02927</v>
      </c>
      <c r="I16466" s="0" t="n">
        <v>0.02941</v>
      </c>
      <c r="J16466" s="0" t="n">
        <v>0.02954</v>
      </c>
      <c r="K16466" s="0" t="n">
        <v>0.02971</v>
      </c>
      <c r="L16466" s="0" t="n">
        <v>0.02976</v>
      </c>
    </row>
    <row r="16467" customFormat="false" ht="15" hidden="false" customHeight="false" outlineLevel="0" collapsed="false">
      <c r="A16467" s="0" t="n">
        <v>46</v>
      </c>
      <c r="B16467" s="0" t="n">
        <v>220</v>
      </c>
      <c r="C16467" s="0" t="n">
        <v>0.02835</v>
      </c>
      <c r="D16467" s="0" t="n">
        <v>0.02841</v>
      </c>
      <c r="E16467" s="0" t="n">
        <v>0.02851</v>
      </c>
      <c r="F16467" s="0" t="n">
        <v>0.02868</v>
      </c>
      <c r="G16467" s="0" t="n">
        <v>0.02881</v>
      </c>
      <c r="H16467" s="0" t="n">
        <v>0.029</v>
      </c>
      <c r="I16467" s="0" t="n">
        <v>0.02913</v>
      </c>
      <c r="J16467" s="0" t="n">
        <v>0.02924</v>
      </c>
      <c r="K16467" s="0" t="n">
        <v>0.02939</v>
      </c>
      <c r="L16467" s="0" t="n">
        <v>0.02944</v>
      </c>
    </row>
    <row r="16468" customFormat="false" ht="15" hidden="false" customHeight="false" outlineLevel="0" collapsed="false">
      <c r="A16468" s="0" t="n">
        <v>46</v>
      </c>
      <c r="B16468" s="0" t="n">
        <v>221</v>
      </c>
      <c r="C16468" s="0" t="n">
        <v>0.02806</v>
      </c>
      <c r="D16468" s="0" t="n">
        <v>0.02813</v>
      </c>
      <c r="E16468" s="0" t="n">
        <v>0.02827</v>
      </c>
      <c r="F16468" s="0" t="n">
        <v>0.0285</v>
      </c>
      <c r="G16468" s="0" t="n">
        <v>0.02868</v>
      </c>
      <c r="H16468" s="0" t="n">
        <v>0.02893</v>
      </c>
      <c r="I16468" s="0" t="n">
        <v>0.02909</v>
      </c>
      <c r="J16468" s="0" t="n">
        <v>0.02925</v>
      </c>
      <c r="K16468" s="0" t="n">
        <v>0.02945</v>
      </c>
      <c r="L16468" s="0" t="n">
        <v>0.02952</v>
      </c>
    </row>
    <row r="16469" customFormat="false" ht="15" hidden="false" customHeight="false" outlineLevel="0" collapsed="false">
      <c r="A16469" s="0" t="n">
        <v>46</v>
      </c>
      <c r="B16469" s="0" t="n">
        <v>222</v>
      </c>
      <c r="C16469" s="0" t="n">
        <v>0.03047</v>
      </c>
      <c r="D16469" s="0" t="n">
        <v>0.03057</v>
      </c>
      <c r="E16469" s="0" t="n">
        <v>0.03076</v>
      </c>
      <c r="F16469" s="0" t="n">
        <v>0.03107</v>
      </c>
      <c r="G16469" s="0" t="n">
        <v>0.03131</v>
      </c>
      <c r="H16469" s="0" t="n">
        <v>0.03165</v>
      </c>
      <c r="I16469" s="0" t="n">
        <v>0.03187</v>
      </c>
      <c r="J16469" s="0" t="n">
        <v>0.03208</v>
      </c>
      <c r="K16469" s="0" t="n">
        <v>0.03235</v>
      </c>
      <c r="L16469" s="0" t="n">
        <v>0.03245</v>
      </c>
    </row>
    <row r="16470" customFormat="false" ht="15" hidden="false" customHeight="false" outlineLevel="0" collapsed="false">
      <c r="A16470" s="0" t="n">
        <v>46</v>
      </c>
      <c r="B16470" s="0" t="n">
        <v>223</v>
      </c>
      <c r="C16470" s="0" t="n">
        <v>0.03138</v>
      </c>
      <c r="D16470" s="0" t="n">
        <v>0.03141</v>
      </c>
      <c r="E16470" s="0" t="n">
        <v>0.03147</v>
      </c>
      <c r="F16470" s="0" t="n">
        <v>0.03156</v>
      </c>
      <c r="G16470" s="0" t="n">
        <v>0.03163</v>
      </c>
      <c r="H16470" s="0" t="n">
        <v>0.03172</v>
      </c>
      <c r="I16470" s="0" t="n">
        <v>0.03179</v>
      </c>
      <c r="J16470" s="0" t="n">
        <v>0.03185</v>
      </c>
      <c r="K16470" s="0" t="n">
        <v>0.03193</v>
      </c>
      <c r="L16470" s="0" t="n">
        <v>0.03195</v>
      </c>
    </row>
    <row r="16471" customFormat="false" ht="15" hidden="false" customHeight="false" outlineLevel="0" collapsed="false">
      <c r="A16471" s="0" t="n">
        <v>46</v>
      </c>
      <c r="B16471" s="0" t="n">
        <v>224</v>
      </c>
      <c r="C16471" s="0" t="n">
        <v>0.03237</v>
      </c>
      <c r="D16471" s="0" t="n">
        <v>0.03234</v>
      </c>
      <c r="E16471" s="0" t="n">
        <v>0.03229</v>
      </c>
      <c r="F16471" s="0" t="n">
        <v>0.03221</v>
      </c>
      <c r="G16471" s="0" t="n">
        <v>0.03214</v>
      </c>
      <c r="H16471" s="0" t="n">
        <v>0.03205</v>
      </c>
      <c r="I16471" s="0" t="n">
        <v>0.03199</v>
      </c>
      <c r="J16471" s="0" t="n">
        <v>0.03194</v>
      </c>
      <c r="K16471" s="0" t="n">
        <v>0.03186</v>
      </c>
      <c r="L16471" s="0" t="n">
        <v>0.03184</v>
      </c>
    </row>
    <row r="16472" customFormat="false" ht="15" hidden="false" customHeight="false" outlineLevel="0" collapsed="false">
      <c r="A16472" s="0" t="n">
        <v>46</v>
      </c>
      <c r="B16472" s="0" t="n">
        <v>225</v>
      </c>
      <c r="C16472" s="0" t="n">
        <v>0.03346</v>
      </c>
      <c r="D16472" s="0" t="n">
        <v>0.03327</v>
      </c>
      <c r="E16472" s="0" t="n">
        <v>0.03293</v>
      </c>
      <c r="F16472" s="0" t="n">
        <v>0.03236</v>
      </c>
      <c r="G16472" s="0" t="n">
        <v>0.03191</v>
      </c>
      <c r="H16472" s="0" t="n">
        <v>0.03128</v>
      </c>
      <c r="I16472" s="0" t="n">
        <v>0.03087</v>
      </c>
      <c r="J16472" s="0" t="n">
        <v>0.0305</v>
      </c>
      <c r="K16472" s="0" t="n">
        <v>0.02999</v>
      </c>
      <c r="L16472" s="0" t="n">
        <v>0.02982</v>
      </c>
    </row>
    <row r="16473" customFormat="false" ht="15" hidden="false" customHeight="false" outlineLevel="0" collapsed="false">
      <c r="A16473" s="0" t="n">
        <v>46</v>
      </c>
      <c r="B16473" s="0" t="n">
        <v>226</v>
      </c>
      <c r="C16473" s="0" t="n">
        <v>0.03561</v>
      </c>
      <c r="D16473" s="0" t="n">
        <v>0.03545</v>
      </c>
      <c r="E16473" s="0" t="n">
        <v>0.03515</v>
      </c>
      <c r="F16473" s="0" t="n">
        <v>0.03467</v>
      </c>
      <c r="G16473" s="0" t="n">
        <v>0.03429</v>
      </c>
      <c r="H16473" s="0" t="n">
        <v>0.03375</v>
      </c>
      <c r="I16473" s="0" t="n">
        <v>0.0334</v>
      </c>
      <c r="J16473" s="0" t="n">
        <v>0.03308</v>
      </c>
      <c r="K16473" s="0" t="n">
        <v>0.03264</v>
      </c>
      <c r="L16473" s="0" t="n">
        <v>0.03249</v>
      </c>
    </row>
    <row r="16474" customFormat="false" ht="15" hidden="false" customHeight="false" outlineLevel="0" collapsed="false">
      <c r="A16474" s="0" t="n">
        <v>46</v>
      </c>
      <c r="B16474" s="0" t="n">
        <v>227</v>
      </c>
      <c r="C16474" s="0" t="n">
        <v>0.03529</v>
      </c>
      <c r="D16474" s="0" t="n">
        <v>0.03522</v>
      </c>
      <c r="E16474" s="0" t="n">
        <v>0.03509</v>
      </c>
      <c r="F16474" s="0" t="n">
        <v>0.03488</v>
      </c>
      <c r="G16474" s="0" t="n">
        <v>0.03472</v>
      </c>
      <c r="H16474" s="0" t="n">
        <v>0.03449</v>
      </c>
      <c r="I16474" s="0" t="n">
        <v>0.03434</v>
      </c>
      <c r="J16474" s="0" t="n">
        <v>0.0342</v>
      </c>
      <c r="K16474" s="0" t="n">
        <v>0.03401</v>
      </c>
      <c r="L16474" s="0" t="n">
        <v>0.03395</v>
      </c>
    </row>
    <row r="16475" customFormat="false" ht="15" hidden="false" customHeight="false" outlineLevel="0" collapsed="false">
      <c r="A16475" s="0" t="n">
        <v>46</v>
      </c>
      <c r="B16475" s="0" t="n">
        <v>228</v>
      </c>
      <c r="C16475" s="0" t="n">
        <v>0.03243</v>
      </c>
      <c r="D16475" s="0" t="n">
        <v>0.03243</v>
      </c>
      <c r="E16475" s="0" t="n">
        <v>0.03241</v>
      </c>
      <c r="F16475" s="0" t="n">
        <v>0.03239</v>
      </c>
      <c r="G16475" s="0" t="n">
        <v>0.03237</v>
      </c>
      <c r="H16475" s="0" t="n">
        <v>0.03234</v>
      </c>
      <c r="I16475" s="0" t="n">
        <v>0.03232</v>
      </c>
      <c r="J16475" s="0" t="n">
        <v>0.0323</v>
      </c>
      <c r="K16475" s="0" t="n">
        <v>0.03228</v>
      </c>
      <c r="L16475" s="0" t="n">
        <v>0.03227</v>
      </c>
    </row>
    <row r="16476" customFormat="false" ht="15" hidden="false" customHeight="false" outlineLevel="0" collapsed="false">
      <c r="A16476" s="0" t="n">
        <v>46</v>
      </c>
      <c r="B16476" s="0" t="n">
        <v>229</v>
      </c>
      <c r="C16476" s="0" t="n">
        <v>0.02875</v>
      </c>
      <c r="D16476" s="0" t="n">
        <v>0.02891</v>
      </c>
      <c r="E16476" s="0" t="n">
        <v>0.02921</v>
      </c>
      <c r="F16476" s="0" t="n">
        <v>0.02969</v>
      </c>
      <c r="G16476" s="0" t="n">
        <v>0.03007</v>
      </c>
      <c r="H16476" s="0" t="n">
        <v>0.03061</v>
      </c>
      <c r="I16476" s="0" t="n">
        <v>0.03096</v>
      </c>
      <c r="J16476" s="0" t="n">
        <v>0.03128</v>
      </c>
      <c r="K16476" s="0" t="n">
        <v>0.03171</v>
      </c>
      <c r="L16476" s="0" t="n">
        <v>0.03186</v>
      </c>
    </row>
    <row r="16477" customFormat="false" ht="15" hidden="false" customHeight="false" outlineLevel="0" collapsed="false">
      <c r="A16477" s="0" t="n">
        <v>46</v>
      </c>
      <c r="B16477" s="0" t="n">
        <v>230</v>
      </c>
      <c r="C16477" s="0" t="n">
        <v>0.02767</v>
      </c>
      <c r="D16477" s="0" t="n">
        <v>0.0279</v>
      </c>
      <c r="E16477" s="0" t="n">
        <v>0.02832</v>
      </c>
      <c r="F16477" s="0" t="n">
        <v>0.02901</v>
      </c>
      <c r="G16477" s="0" t="n">
        <v>0.02954</v>
      </c>
      <c r="H16477" s="0" t="n">
        <v>0.0303</v>
      </c>
      <c r="I16477" s="0" t="n">
        <v>0.03079</v>
      </c>
      <c r="J16477" s="0" t="n">
        <v>0.03125</v>
      </c>
      <c r="K16477" s="0" t="n">
        <v>0.03186</v>
      </c>
      <c r="L16477" s="0" t="n">
        <v>0.03207</v>
      </c>
    </row>
    <row r="16478" customFormat="false" ht="15" hidden="false" customHeight="false" outlineLevel="0" collapsed="false">
      <c r="A16478" s="0" t="n">
        <v>46</v>
      </c>
      <c r="B16478" s="0" t="n">
        <v>231</v>
      </c>
      <c r="C16478" s="0" t="n">
        <v>0.02993</v>
      </c>
      <c r="D16478" s="0" t="n">
        <v>0.03011</v>
      </c>
      <c r="E16478" s="0" t="n">
        <v>0.03045</v>
      </c>
      <c r="F16478" s="0" t="n">
        <v>0.031</v>
      </c>
      <c r="G16478" s="0" t="n">
        <v>0.03143</v>
      </c>
      <c r="H16478" s="0" t="n">
        <v>0.03204</v>
      </c>
      <c r="I16478" s="0" t="n">
        <v>0.03243</v>
      </c>
      <c r="J16478" s="0" t="n">
        <v>0.03279</v>
      </c>
      <c r="K16478" s="0" t="n">
        <v>0.03328</v>
      </c>
      <c r="L16478" s="0" t="n">
        <v>0.03345</v>
      </c>
    </row>
    <row r="16479" customFormat="false" ht="15" hidden="false" customHeight="false" outlineLevel="0" collapsed="false">
      <c r="A16479" s="0" t="n">
        <v>46</v>
      </c>
      <c r="B16479" s="0" t="n">
        <v>232</v>
      </c>
      <c r="C16479" s="0" t="n">
        <v>0.02722</v>
      </c>
      <c r="D16479" s="0" t="n">
        <v>0.02751</v>
      </c>
      <c r="E16479" s="0" t="n">
        <v>0.02802</v>
      </c>
      <c r="F16479" s="0" t="n">
        <v>0.02887</v>
      </c>
      <c r="G16479" s="0" t="n">
        <v>0.02953</v>
      </c>
      <c r="H16479" s="0" t="n">
        <v>0.03046</v>
      </c>
      <c r="I16479" s="0" t="n">
        <v>0.03107</v>
      </c>
      <c r="J16479" s="0" t="n">
        <v>0.03163</v>
      </c>
      <c r="K16479" s="0" t="n">
        <v>0.03238</v>
      </c>
      <c r="L16479" s="0" t="n">
        <v>0.03264</v>
      </c>
    </row>
    <row r="16480" customFormat="false" ht="15" hidden="false" customHeight="false" outlineLevel="0" collapsed="false">
      <c r="A16480" s="0" t="n">
        <v>46</v>
      </c>
      <c r="B16480" s="0" t="n">
        <v>233</v>
      </c>
      <c r="C16480" s="0" t="n">
        <v>0.02915</v>
      </c>
      <c r="D16480" s="0" t="n">
        <v>0.02939</v>
      </c>
      <c r="E16480" s="0" t="n">
        <v>0.02982</v>
      </c>
      <c r="F16480" s="0" t="n">
        <v>0.03054</v>
      </c>
      <c r="G16480" s="0" t="n">
        <v>0.03109</v>
      </c>
      <c r="H16480" s="0" t="n">
        <v>0.03188</v>
      </c>
      <c r="I16480" s="0" t="n">
        <v>0.03239</v>
      </c>
      <c r="J16480" s="0" t="n">
        <v>0.03287</v>
      </c>
      <c r="K16480" s="0" t="n">
        <v>0.0335</v>
      </c>
      <c r="L16480" s="0" t="n">
        <v>0.03372</v>
      </c>
    </row>
    <row r="16481" customFormat="false" ht="15" hidden="false" customHeight="false" outlineLevel="0" collapsed="false">
      <c r="A16481" s="0" t="n">
        <v>46</v>
      </c>
      <c r="B16481" s="0" t="n">
        <v>234</v>
      </c>
      <c r="C16481" s="0" t="n">
        <v>0.02498</v>
      </c>
      <c r="D16481" s="0" t="n">
        <v>0.02538</v>
      </c>
      <c r="E16481" s="0" t="n">
        <v>0.02609</v>
      </c>
      <c r="F16481" s="0" t="n">
        <v>0.02728</v>
      </c>
      <c r="G16481" s="0" t="n">
        <v>0.0282</v>
      </c>
      <c r="H16481" s="0" t="n">
        <v>0.0295</v>
      </c>
      <c r="I16481" s="0" t="n">
        <v>0.03035</v>
      </c>
      <c r="J16481" s="0" t="n">
        <v>0.03113</v>
      </c>
      <c r="K16481" s="0" t="n">
        <v>0.03218</v>
      </c>
      <c r="L16481" s="0" t="n">
        <v>0.03254</v>
      </c>
    </row>
    <row r="16482" customFormat="false" ht="15" hidden="false" customHeight="false" outlineLevel="0" collapsed="false">
      <c r="A16482" s="0" t="n">
        <v>46</v>
      </c>
      <c r="B16482" s="0" t="n">
        <v>235</v>
      </c>
      <c r="C16482" s="0" t="n">
        <v>0.02615</v>
      </c>
      <c r="D16482" s="0" t="n">
        <v>0.02651</v>
      </c>
      <c r="E16482" s="0" t="n">
        <v>0.02718</v>
      </c>
      <c r="F16482" s="0" t="n">
        <v>0.02829</v>
      </c>
      <c r="G16482" s="0" t="n">
        <v>0.02915</v>
      </c>
      <c r="H16482" s="0" t="n">
        <v>0.03037</v>
      </c>
      <c r="I16482" s="0" t="n">
        <v>0.03116</v>
      </c>
      <c r="J16482" s="0" t="n">
        <v>0.03189</v>
      </c>
      <c r="K16482" s="0" t="n">
        <v>0.03287</v>
      </c>
      <c r="L16482" s="0" t="n">
        <v>0.03321</v>
      </c>
    </row>
    <row r="16483" customFormat="false" ht="15" hidden="false" customHeight="false" outlineLevel="0" collapsed="false">
      <c r="A16483" s="0" t="n">
        <v>46</v>
      </c>
      <c r="B16483" s="0" t="n">
        <v>236</v>
      </c>
      <c r="C16483" s="0" t="n">
        <v>0.02845</v>
      </c>
      <c r="D16483" s="0" t="n">
        <v>0.0287</v>
      </c>
      <c r="E16483" s="0" t="n">
        <v>0.02916</v>
      </c>
      <c r="F16483" s="0" t="n">
        <v>0.02991</v>
      </c>
      <c r="G16483" s="0" t="n">
        <v>0.0305</v>
      </c>
      <c r="H16483" s="0" t="n">
        <v>0.03133</v>
      </c>
      <c r="I16483" s="0" t="n">
        <v>0.03186</v>
      </c>
      <c r="J16483" s="0" t="n">
        <v>0.03236</v>
      </c>
      <c r="K16483" s="0" t="n">
        <v>0.03303</v>
      </c>
      <c r="L16483" s="0" t="n">
        <v>0.03326</v>
      </c>
    </row>
    <row r="16484" customFormat="false" ht="15" hidden="false" customHeight="false" outlineLevel="0" collapsed="false">
      <c r="A16484" s="0" t="n">
        <v>46</v>
      </c>
      <c r="B16484" s="0" t="n">
        <v>237</v>
      </c>
      <c r="C16484" s="0" t="n">
        <v>0.02717</v>
      </c>
      <c r="D16484" s="0" t="n">
        <v>0.02741</v>
      </c>
      <c r="E16484" s="0" t="n">
        <v>0.02785</v>
      </c>
      <c r="F16484" s="0" t="n">
        <v>0.02859</v>
      </c>
      <c r="G16484" s="0" t="n">
        <v>0.02916</v>
      </c>
      <c r="H16484" s="0" t="n">
        <v>0.02997</v>
      </c>
      <c r="I16484" s="0" t="n">
        <v>0.03049</v>
      </c>
      <c r="J16484" s="0" t="n">
        <v>0.03098</v>
      </c>
      <c r="K16484" s="0" t="n">
        <v>0.03163</v>
      </c>
      <c r="L16484" s="0" t="n">
        <v>0.03185</v>
      </c>
    </row>
    <row r="16485" customFormat="false" ht="15" hidden="false" customHeight="false" outlineLevel="0" collapsed="false">
      <c r="A16485" s="0" t="n">
        <v>46</v>
      </c>
      <c r="B16485" s="0" t="n">
        <v>238</v>
      </c>
      <c r="C16485" s="0" t="n">
        <v>0.02769</v>
      </c>
      <c r="D16485" s="0" t="n">
        <v>0.02791</v>
      </c>
      <c r="E16485" s="0" t="n">
        <v>0.02833</v>
      </c>
      <c r="F16485" s="0" t="n">
        <v>0.02901</v>
      </c>
      <c r="G16485" s="0" t="n">
        <v>0.02955</v>
      </c>
      <c r="H16485" s="0" t="n">
        <v>0.0303</v>
      </c>
      <c r="I16485" s="0" t="n">
        <v>0.03079</v>
      </c>
      <c r="J16485" s="0" t="n">
        <v>0.03124</v>
      </c>
      <c r="K16485" s="0" t="n">
        <v>0.03185</v>
      </c>
      <c r="L16485" s="0" t="n">
        <v>0.03206</v>
      </c>
    </row>
    <row r="16486" customFormat="false" ht="15" hidden="false" customHeight="false" outlineLevel="0" collapsed="false">
      <c r="A16486" s="0" t="n">
        <v>46</v>
      </c>
      <c r="B16486" s="0" t="n">
        <v>239</v>
      </c>
      <c r="C16486" s="0" t="n">
        <v>0.02984</v>
      </c>
      <c r="D16486" s="0" t="n">
        <v>0.03007</v>
      </c>
      <c r="E16486" s="0" t="n">
        <v>0.03047</v>
      </c>
      <c r="F16486" s="0" t="n">
        <v>0.03115</v>
      </c>
      <c r="G16486" s="0" t="n">
        <v>0.03168</v>
      </c>
      <c r="H16486" s="0" t="n">
        <v>0.03242</v>
      </c>
      <c r="I16486" s="0" t="n">
        <v>0.03291</v>
      </c>
      <c r="J16486" s="0" t="n">
        <v>0.03336</v>
      </c>
      <c r="K16486" s="0" t="n">
        <v>0.03396</v>
      </c>
      <c r="L16486" s="0" t="n">
        <v>0.03416</v>
      </c>
    </row>
    <row r="16487" customFormat="false" ht="15" hidden="false" customHeight="false" outlineLevel="0" collapsed="false">
      <c r="A16487" s="0" t="n">
        <v>46</v>
      </c>
      <c r="B16487" s="0" t="n">
        <v>240</v>
      </c>
      <c r="C16487" s="0" t="n">
        <v>0.0294</v>
      </c>
      <c r="D16487" s="0" t="n">
        <v>0.02963</v>
      </c>
      <c r="E16487" s="0" t="n">
        <v>0.03005</v>
      </c>
      <c r="F16487" s="0" t="n">
        <v>0.03074</v>
      </c>
      <c r="G16487" s="0" t="n">
        <v>0.03128</v>
      </c>
      <c r="H16487" s="0" t="n">
        <v>0.03204</v>
      </c>
      <c r="I16487" s="0" t="n">
        <v>0.03254</v>
      </c>
      <c r="J16487" s="0" t="n">
        <v>0.033</v>
      </c>
      <c r="K16487" s="0" t="n">
        <v>0.03361</v>
      </c>
      <c r="L16487" s="0" t="n">
        <v>0.03382</v>
      </c>
    </row>
    <row r="16488" customFormat="false" ht="15" hidden="false" customHeight="false" outlineLevel="0" collapsed="false">
      <c r="A16488" s="0" t="n">
        <v>46</v>
      </c>
      <c r="B16488" s="0" t="n">
        <v>241</v>
      </c>
      <c r="C16488" s="0" t="n">
        <v>0.02926</v>
      </c>
      <c r="D16488" s="0" t="n">
        <v>0.02953</v>
      </c>
      <c r="E16488" s="0" t="n">
        <v>0.03003</v>
      </c>
      <c r="F16488" s="0" t="n">
        <v>0.03084</v>
      </c>
      <c r="G16488" s="0" t="n">
        <v>0.03148</v>
      </c>
      <c r="H16488" s="0" t="n">
        <v>0.03238</v>
      </c>
      <c r="I16488" s="0" t="n">
        <v>0.03296</v>
      </c>
      <c r="J16488" s="0" t="n">
        <v>0.0335</v>
      </c>
      <c r="K16488" s="0" t="n">
        <v>0.03423</v>
      </c>
      <c r="L16488" s="0" t="n">
        <v>0.03448</v>
      </c>
    </row>
    <row r="16489" customFormat="false" ht="15" hidden="false" customHeight="false" outlineLevel="0" collapsed="false">
      <c r="A16489" s="0" t="n">
        <v>46</v>
      </c>
      <c r="B16489" s="0" t="n">
        <v>242</v>
      </c>
      <c r="C16489" s="0" t="n">
        <v>0.03195</v>
      </c>
      <c r="D16489" s="0" t="n">
        <v>0.03206</v>
      </c>
      <c r="E16489" s="0" t="n">
        <v>0.03226</v>
      </c>
      <c r="F16489" s="0" t="n">
        <v>0.0326</v>
      </c>
      <c r="G16489" s="0" t="n">
        <v>0.03285</v>
      </c>
      <c r="H16489" s="0" t="n">
        <v>0.03322</v>
      </c>
      <c r="I16489" s="0" t="n">
        <v>0.03346</v>
      </c>
      <c r="J16489" s="0" t="n">
        <v>0.03368</v>
      </c>
      <c r="K16489" s="0" t="n">
        <v>0.03397</v>
      </c>
      <c r="L16489" s="0" t="n">
        <v>0.03407</v>
      </c>
    </row>
    <row r="16490" customFormat="false" ht="15" hidden="false" customHeight="false" outlineLevel="0" collapsed="false">
      <c r="A16490" s="0" t="n">
        <v>46</v>
      </c>
      <c r="B16490" s="0" t="n">
        <v>243</v>
      </c>
      <c r="C16490" s="0" t="n">
        <v>0.0326</v>
      </c>
      <c r="D16490" s="0" t="n">
        <v>0.03273</v>
      </c>
      <c r="E16490" s="0" t="n">
        <v>0.03297</v>
      </c>
      <c r="F16490" s="0" t="n">
        <v>0.03337</v>
      </c>
      <c r="G16490" s="0" t="n">
        <v>0.03368</v>
      </c>
      <c r="H16490" s="0" t="n">
        <v>0.03412</v>
      </c>
      <c r="I16490" s="0" t="n">
        <v>0.0344</v>
      </c>
      <c r="J16490" s="0" t="n">
        <v>0.03467</v>
      </c>
      <c r="K16490" s="0" t="n">
        <v>0.03502</v>
      </c>
      <c r="L16490" s="0" t="n">
        <v>0.03514</v>
      </c>
    </row>
    <row r="16491" customFormat="false" ht="15" hidden="false" customHeight="false" outlineLevel="0" collapsed="false">
      <c r="A16491" s="0" t="n">
        <v>46</v>
      </c>
      <c r="B16491" s="0" t="n">
        <v>244</v>
      </c>
      <c r="C16491" s="0" t="n">
        <v>0.02955</v>
      </c>
      <c r="D16491" s="0" t="n">
        <v>0.02977</v>
      </c>
      <c r="E16491" s="0" t="n">
        <v>0.03017</v>
      </c>
      <c r="F16491" s="0" t="n">
        <v>0.03083</v>
      </c>
      <c r="G16491" s="0" t="n">
        <v>0.03135</v>
      </c>
      <c r="H16491" s="0" t="n">
        <v>0.03209</v>
      </c>
      <c r="I16491" s="0" t="n">
        <v>0.03256</v>
      </c>
      <c r="J16491" s="0" t="n">
        <v>0.033</v>
      </c>
      <c r="K16491" s="0" t="n">
        <v>0.03359</v>
      </c>
      <c r="L16491" s="0" t="n">
        <v>0.03379</v>
      </c>
    </row>
    <row r="16492" customFormat="false" ht="15" hidden="false" customHeight="false" outlineLevel="0" collapsed="false">
      <c r="A16492" s="0" t="n">
        <v>46</v>
      </c>
      <c r="B16492" s="0" t="n">
        <v>245</v>
      </c>
      <c r="C16492" s="0" t="n">
        <v>0.02711</v>
      </c>
      <c r="D16492" s="0" t="n">
        <v>0.0274</v>
      </c>
      <c r="E16492" s="0" t="n">
        <v>0.02794</v>
      </c>
      <c r="F16492" s="0" t="n">
        <v>0.02882</v>
      </c>
      <c r="G16492" s="0" t="n">
        <v>0.02952</v>
      </c>
      <c r="H16492" s="0" t="n">
        <v>0.03049</v>
      </c>
      <c r="I16492" s="0" t="n">
        <v>0.03112</v>
      </c>
      <c r="J16492" s="0" t="n">
        <v>0.03171</v>
      </c>
      <c r="K16492" s="0" t="n">
        <v>0.03249</v>
      </c>
      <c r="L16492" s="0" t="n">
        <v>0.03277</v>
      </c>
    </row>
    <row r="16493" customFormat="false" ht="15" hidden="false" customHeight="false" outlineLevel="0" collapsed="false">
      <c r="A16493" s="0" t="n">
        <v>46</v>
      </c>
      <c r="B16493" s="0" t="n">
        <v>246</v>
      </c>
      <c r="C16493" s="0" t="n">
        <v>0.02497</v>
      </c>
      <c r="D16493" s="0" t="n">
        <v>0.02537</v>
      </c>
      <c r="E16493" s="0" t="n">
        <v>0.0261</v>
      </c>
      <c r="F16493" s="0" t="n">
        <v>0.02729</v>
      </c>
      <c r="G16493" s="0" t="n">
        <v>0.02823</v>
      </c>
      <c r="H16493" s="0" t="n">
        <v>0.02955</v>
      </c>
      <c r="I16493" s="0" t="n">
        <v>0.03041</v>
      </c>
      <c r="J16493" s="0" t="n">
        <v>0.0312</v>
      </c>
      <c r="K16493" s="0" t="n">
        <v>0.03227</v>
      </c>
      <c r="L16493" s="0" t="n">
        <v>0.03263</v>
      </c>
    </row>
    <row r="16494" customFormat="false" ht="15" hidden="false" customHeight="false" outlineLevel="0" collapsed="false">
      <c r="A16494" s="0" t="n">
        <v>46</v>
      </c>
      <c r="B16494" s="0" t="n">
        <v>247</v>
      </c>
      <c r="C16494" s="0" t="n">
        <v>0.02263</v>
      </c>
      <c r="D16494" s="0" t="n">
        <v>0.02307</v>
      </c>
      <c r="E16494" s="0" t="n">
        <v>0.02387</v>
      </c>
      <c r="F16494" s="0" t="n">
        <v>0.02519</v>
      </c>
      <c r="G16494" s="0" t="n">
        <v>0.02622</v>
      </c>
      <c r="H16494" s="0" t="n">
        <v>0.02768</v>
      </c>
      <c r="I16494" s="0" t="n">
        <v>0.02862</v>
      </c>
      <c r="J16494" s="0" t="n">
        <v>0.0295</v>
      </c>
      <c r="K16494" s="0" t="n">
        <v>0.03067</v>
      </c>
      <c r="L16494" s="0" t="n">
        <v>0.03108</v>
      </c>
    </row>
    <row r="16495" customFormat="false" ht="15" hidden="false" customHeight="false" outlineLevel="0" collapsed="false">
      <c r="A16495" s="0" t="n">
        <v>46</v>
      </c>
      <c r="B16495" s="0" t="n">
        <v>248</v>
      </c>
      <c r="C16495" s="0" t="n">
        <v>0.02202</v>
      </c>
      <c r="D16495" s="0" t="n">
        <v>0.02245</v>
      </c>
      <c r="E16495" s="0" t="n">
        <v>0.02322</v>
      </c>
      <c r="F16495" s="0" t="n">
        <v>0.02449</v>
      </c>
      <c r="G16495" s="0" t="n">
        <v>0.02548</v>
      </c>
      <c r="H16495" s="0" t="n">
        <v>0.02689</v>
      </c>
      <c r="I16495" s="0" t="n">
        <v>0.0278</v>
      </c>
      <c r="J16495" s="0" t="n">
        <v>0.02864</v>
      </c>
      <c r="K16495" s="0" t="n">
        <v>0.02977</v>
      </c>
      <c r="L16495" s="0" t="n">
        <v>0.03016</v>
      </c>
    </row>
    <row r="16496" customFormat="false" ht="15" hidden="false" customHeight="false" outlineLevel="0" collapsed="false">
      <c r="A16496" s="0" t="n">
        <v>46</v>
      </c>
      <c r="B16496" s="0" t="n">
        <v>249</v>
      </c>
      <c r="C16496" s="0" t="n">
        <v>0.02282</v>
      </c>
      <c r="D16496" s="0" t="n">
        <v>0.02317</v>
      </c>
      <c r="E16496" s="0" t="n">
        <v>0.02381</v>
      </c>
      <c r="F16496" s="0" t="n">
        <v>0.02485</v>
      </c>
      <c r="G16496" s="0" t="n">
        <v>0.02567</v>
      </c>
      <c r="H16496" s="0" t="n">
        <v>0.02683</v>
      </c>
      <c r="I16496" s="0" t="n">
        <v>0.02758</v>
      </c>
      <c r="J16496" s="0" t="n">
        <v>0.02827</v>
      </c>
      <c r="K16496" s="0" t="n">
        <v>0.0292</v>
      </c>
      <c r="L16496" s="0" t="n">
        <v>0.02953</v>
      </c>
    </row>
    <row r="16497" customFormat="false" ht="15" hidden="false" customHeight="false" outlineLevel="0" collapsed="false">
      <c r="A16497" s="0" t="n">
        <v>46</v>
      </c>
      <c r="B16497" s="0" t="n">
        <v>250</v>
      </c>
      <c r="C16497" s="0" t="n">
        <v>0.0226</v>
      </c>
      <c r="D16497" s="0" t="n">
        <v>0.02294</v>
      </c>
      <c r="E16497" s="0" t="n">
        <v>0.02354</v>
      </c>
      <c r="F16497" s="0" t="n">
        <v>0.02454</v>
      </c>
      <c r="G16497" s="0" t="n">
        <v>0.02532</v>
      </c>
      <c r="H16497" s="0" t="n">
        <v>0.02642</v>
      </c>
      <c r="I16497" s="0" t="n">
        <v>0.02714</v>
      </c>
      <c r="J16497" s="0" t="n">
        <v>0.0278</v>
      </c>
      <c r="K16497" s="0" t="n">
        <v>0.02868</v>
      </c>
      <c r="L16497" s="0" t="n">
        <v>0.02899</v>
      </c>
    </row>
    <row r="16498" customFormat="false" ht="15" hidden="false" customHeight="false" outlineLevel="0" collapsed="false">
      <c r="A16498" s="0" t="n">
        <v>46</v>
      </c>
      <c r="B16498" s="0" t="n">
        <v>251</v>
      </c>
      <c r="C16498" s="0" t="n">
        <v>0.02127</v>
      </c>
      <c r="D16498" s="0" t="n">
        <v>0.02163</v>
      </c>
      <c r="E16498" s="0" t="n">
        <v>0.02227</v>
      </c>
      <c r="F16498" s="0" t="n">
        <v>0.02333</v>
      </c>
      <c r="G16498" s="0" t="n">
        <v>0.02416</v>
      </c>
      <c r="H16498" s="0" t="n">
        <v>0.02533</v>
      </c>
      <c r="I16498" s="0" t="n">
        <v>0.02609</v>
      </c>
      <c r="J16498" s="0" t="n">
        <v>0.02679</v>
      </c>
      <c r="K16498" s="0" t="n">
        <v>0.02773</v>
      </c>
      <c r="L16498" s="0" t="n">
        <v>0.02806</v>
      </c>
    </row>
    <row r="16499" customFormat="false" ht="15" hidden="false" customHeight="false" outlineLevel="0" collapsed="false">
      <c r="A16499" s="0" t="n">
        <v>46</v>
      </c>
      <c r="B16499" s="0" t="n">
        <v>252</v>
      </c>
      <c r="C16499" s="0" t="n">
        <v>0.01855</v>
      </c>
      <c r="D16499" s="0" t="n">
        <v>0.01901</v>
      </c>
      <c r="E16499" s="0" t="n">
        <v>0.01983</v>
      </c>
      <c r="F16499" s="0" t="n">
        <v>0.0212</v>
      </c>
      <c r="G16499" s="0" t="n">
        <v>0.02227</v>
      </c>
      <c r="H16499" s="0" t="n">
        <v>0.02378</v>
      </c>
      <c r="I16499" s="0" t="n">
        <v>0.02476</v>
      </c>
      <c r="J16499" s="0" t="n">
        <v>0.02567</v>
      </c>
      <c r="K16499" s="0" t="n">
        <v>0.02688</v>
      </c>
      <c r="L16499" s="0" t="n">
        <v>0.0273</v>
      </c>
    </row>
    <row r="16500" customFormat="false" ht="15" hidden="false" customHeight="false" outlineLevel="0" collapsed="false">
      <c r="A16500" s="0" t="n">
        <v>46</v>
      </c>
      <c r="B16500" s="0" t="n">
        <v>253</v>
      </c>
      <c r="C16500" s="0" t="n">
        <v>0.02335</v>
      </c>
      <c r="D16500" s="0" t="n">
        <v>0.02361</v>
      </c>
      <c r="E16500" s="0" t="n">
        <v>0.02409</v>
      </c>
      <c r="F16500" s="0" t="n">
        <v>0.02488</v>
      </c>
      <c r="G16500" s="0" t="n">
        <v>0.0255</v>
      </c>
      <c r="H16500" s="0" t="n">
        <v>0.02637</v>
      </c>
      <c r="I16500" s="0" t="n">
        <v>0.02694</v>
      </c>
      <c r="J16500" s="0" t="n">
        <v>0.02746</v>
      </c>
      <c r="K16500" s="0" t="n">
        <v>0.02817</v>
      </c>
      <c r="L16500" s="0" t="n">
        <v>0.02841</v>
      </c>
    </row>
    <row r="16501" customFormat="false" ht="15" hidden="false" customHeight="false" outlineLevel="0" collapsed="false">
      <c r="A16501" s="0" t="n">
        <v>46</v>
      </c>
      <c r="B16501" s="0" t="n">
        <v>254</v>
      </c>
      <c r="C16501" s="0" t="n">
        <v>0.02079</v>
      </c>
      <c r="D16501" s="0" t="n">
        <v>0.02116</v>
      </c>
      <c r="E16501" s="0" t="n">
        <v>0.02183</v>
      </c>
      <c r="F16501" s="0" t="n">
        <v>0.02294</v>
      </c>
      <c r="G16501" s="0" t="n">
        <v>0.02381</v>
      </c>
      <c r="H16501" s="0" t="n">
        <v>0.02503</v>
      </c>
      <c r="I16501" s="0" t="n">
        <v>0.02583</v>
      </c>
      <c r="J16501" s="0" t="n">
        <v>0.02656</v>
      </c>
      <c r="K16501" s="0" t="n">
        <v>0.02754</v>
      </c>
      <c r="L16501" s="0" t="n">
        <v>0.02788</v>
      </c>
    </row>
    <row r="16502" customFormat="false" ht="15" hidden="false" customHeight="false" outlineLevel="0" collapsed="false">
      <c r="A16502" s="0" t="n">
        <v>46</v>
      </c>
      <c r="B16502" s="0" t="n">
        <v>255</v>
      </c>
      <c r="C16502" s="0" t="n">
        <v>0.02224</v>
      </c>
      <c r="D16502" s="0" t="n">
        <v>0.02259</v>
      </c>
      <c r="E16502" s="0" t="n">
        <v>0.02322</v>
      </c>
      <c r="F16502" s="0" t="n">
        <v>0.02427</v>
      </c>
      <c r="G16502" s="0" t="n">
        <v>0.02508</v>
      </c>
      <c r="H16502" s="0" t="n">
        <v>0.02623</v>
      </c>
      <c r="I16502" s="0" t="n">
        <v>0.02698</v>
      </c>
      <c r="J16502" s="0" t="n">
        <v>0.02767</v>
      </c>
      <c r="K16502" s="0" t="n">
        <v>0.0286</v>
      </c>
      <c r="L16502" s="0" t="n">
        <v>0.02892</v>
      </c>
    </row>
    <row r="16503" customFormat="false" ht="15" hidden="false" customHeight="false" outlineLevel="0" collapsed="false">
      <c r="A16503" s="0" t="n">
        <v>46</v>
      </c>
      <c r="B16503" s="0" t="n">
        <v>256</v>
      </c>
      <c r="C16503" s="0" t="n">
        <v>0.0206</v>
      </c>
      <c r="D16503" s="0" t="n">
        <v>0.021</v>
      </c>
      <c r="E16503" s="0" t="n">
        <v>0.02173</v>
      </c>
      <c r="F16503" s="0" t="n">
        <v>0.02294</v>
      </c>
      <c r="G16503" s="0" t="n">
        <v>0.02388</v>
      </c>
      <c r="H16503" s="0" t="n">
        <v>0.02521</v>
      </c>
      <c r="I16503" s="0" t="n">
        <v>0.02607</v>
      </c>
      <c r="J16503" s="0" t="n">
        <v>0.02687</v>
      </c>
      <c r="K16503" s="0" t="n">
        <v>0.02793</v>
      </c>
      <c r="L16503" s="0" t="n">
        <v>0.0283</v>
      </c>
    </row>
    <row r="16504" customFormat="false" ht="15" hidden="false" customHeight="false" outlineLevel="0" collapsed="false">
      <c r="A16504" s="0" t="n">
        <v>46</v>
      </c>
      <c r="B16504" s="0" t="n">
        <v>257</v>
      </c>
      <c r="C16504" s="0" t="n">
        <v>0.01989</v>
      </c>
      <c r="D16504" s="0" t="n">
        <v>0.02029</v>
      </c>
      <c r="E16504" s="0" t="n">
        <v>0.02102</v>
      </c>
      <c r="F16504" s="0" t="n">
        <v>0.02222</v>
      </c>
      <c r="G16504" s="0" t="n">
        <v>0.02316</v>
      </c>
      <c r="H16504" s="0" t="n">
        <v>0.02448</v>
      </c>
      <c r="I16504" s="0" t="n">
        <v>0.02534</v>
      </c>
      <c r="J16504" s="0" t="n">
        <v>0.02614</v>
      </c>
      <c r="K16504" s="0" t="n">
        <v>0.0272</v>
      </c>
      <c r="L16504" s="0" t="n">
        <v>0.02757</v>
      </c>
    </row>
    <row r="16505" customFormat="false" ht="15" hidden="false" customHeight="false" outlineLevel="0" collapsed="false">
      <c r="A16505" s="0" t="n">
        <v>46</v>
      </c>
      <c r="B16505" s="0" t="n">
        <v>258</v>
      </c>
      <c r="C16505" s="0" t="n">
        <v>0.02083</v>
      </c>
      <c r="D16505" s="0" t="n">
        <v>0.0212</v>
      </c>
      <c r="E16505" s="0" t="n">
        <v>0.02186</v>
      </c>
      <c r="F16505" s="0" t="n">
        <v>0.02296</v>
      </c>
      <c r="G16505" s="0" t="n">
        <v>0.02382</v>
      </c>
      <c r="H16505" s="0" t="n">
        <v>0.02504</v>
      </c>
      <c r="I16505" s="0" t="n">
        <v>0.02583</v>
      </c>
      <c r="J16505" s="0" t="n">
        <v>0.02656</v>
      </c>
      <c r="K16505" s="0" t="n">
        <v>0.02753</v>
      </c>
      <c r="L16505" s="0" t="n">
        <v>0.02787</v>
      </c>
    </row>
    <row r="16506" customFormat="false" ht="15" hidden="false" customHeight="false" outlineLevel="0" collapsed="false">
      <c r="A16506" s="0" t="n">
        <v>46</v>
      </c>
      <c r="B16506" s="0" t="n">
        <v>259</v>
      </c>
      <c r="C16506" s="0" t="n">
        <v>0.01973</v>
      </c>
      <c r="D16506" s="0" t="n">
        <v>0.02014</v>
      </c>
      <c r="E16506" s="0" t="n">
        <v>0.02088</v>
      </c>
      <c r="F16506" s="0" t="n">
        <v>0.02211</v>
      </c>
      <c r="G16506" s="0" t="n">
        <v>0.02307</v>
      </c>
      <c r="H16506" s="0" t="n">
        <v>0.02442</v>
      </c>
      <c r="I16506" s="0" t="n">
        <v>0.0253</v>
      </c>
      <c r="J16506" s="0" t="n">
        <v>0.02611</v>
      </c>
      <c r="K16506" s="0" t="n">
        <v>0.0272</v>
      </c>
      <c r="L16506" s="0" t="n">
        <v>0.02758</v>
      </c>
    </row>
    <row r="16507" customFormat="false" ht="15" hidden="false" customHeight="false" outlineLevel="0" collapsed="false">
      <c r="A16507" s="0" t="n">
        <v>46</v>
      </c>
      <c r="B16507" s="0" t="n">
        <v>260</v>
      </c>
      <c r="C16507" s="0" t="n">
        <v>0.0197</v>
      </c>
      <c r="D16507" s="0" t="n">
        <v>0.02014</v>
      </c>
      <c r="E16507" s="0" t="n">
        <v>0.02094</v>
      </c>
      <c r="F16507" s="0" t="n">
        <v>0.02225</v>
      </c>
      <c r="G16507" s="0" t="n">
        <v>0.02328</v>
      </c>
      <c r="H16507" s="0" t="n">
        <v>0.02473</v>
      </c>
      <c r="I16507" s="0" t="n">
        <v>0.02567</v>
      </c>
      <c r="J16507" s="0" t="n">
        <v>0.02654</v>
      </c>
      <c r="K16507" s="0" t="n">
        <v>0.0277</v>
      </c>
      <c r="L16507" s="0" t="n">
        <v>0.02811</v>
      </c>
    </row>
    <row r="16508" customFormat="false" ht="15" hidden="false" customHeight="false" outlineLevel="0" collapsed="false">
      <c r="A16508" s="0" t="n">
        <v>46</v>
      </c>
      <c r="B16508" s="0" t="n">
        <v>261</v>
      </c>
      <c r="C16508" s="0" t="n">
        <v>0.01823</v>
      </c>
      <c r="D16508" s="0" t="n">
        <v>0.01875</v>
      </c>
      <c r="E16508" s="0" t="n">
        <v>0.01969</v>
      </c>
      <c r="F16508" s="0" t="n">
        <v>0.02125</v>
      </c>
      <c r="G16508" s="0" t="n">
        <v>0.02247</v>
      </c>
      <c r="H16508" s="0" t="n">
        <v>0.02419</v>
      </c>
      <c r="I16508" s="0" t="n">
        <v>0.0253</v>
      </c>
      <c r="J16508" s="0" t="n">
        <v>0.02633</v>
      </c>
      <c r="K16508" s="0" t="n">
        <v>0.02772</v>
      </c>
      <c r="L16508" s="0" t="n">
        <v>0.0282</v>
      </c>
    </row>
    <row r="16509" customFormat="false" ht="15" hidden="false" customHeight="false" outlineLevel="0" collapsed="false">
      <c r="A16509" s="0" t="n">
        <v>46</v>
      </c>
      <c r="B16509" s="0" t="n">
        <v>262</v>
      </c>
      <c r="C16509" s="0" t="n">
        <v>0.01633</v>
      </c>
      <c r="D16509" s="0" t="n">
        <v>0.01698</v>
      </c>
      <c r="E16509" s="0" t="n">
        <v>0.01815</v>
      </c>
      <c r="F16509" s="0" t="n">
        <v>0.02008</v>
      </c>
      <c r="G16509" s="0" t="n">
        <v>0.02159</v>
      </c>
      <c r="H16509" s="0" t="n">
        <v>0.02373</v>
      </c>
      <c r="I16509" s="0" t="n">
        <v>0.02511</v>
      </c>
      <c r="J16509" s="0" t="n">
        <v>0.02639</v>
      </c>
      <c r="K16509" s="0" t="n">
        <v>0.02811</v>
      </c>
      <c r="L16509" s="0" t="n">
        <v>0.0287</v>
      </c>
    </row>
    <row r="16510" customFormat="false" ht="15" hidden="false" customHeight="false" outlineLevel="0" collapsed="false">
      <c r="A16510" s="0" t="n">
        <v>46</v>
      </c>
      <c r="B16510" s="0" t="n">
        <v>263</v>
      </c>
      <c r="C16510" s="0" t="n">
        <v>0.01618</v>
      </c>
      <c r="D16510" s="0" t="n">
        <v>0.01684</v>
      </c>
      <c r="E16510" s="0" t="n">
        <v>0.01803</v>
      </c>
      <c r="F16510" s="0" t="n">
        <v>0.02</v>
      </c>
      <c r="G16510" s="0" t="n">
        <v>0.02154</v>
      </c>
      <c r="H16510" s="0" t="n">
        <v>0.02371</v>
      </c>
      <c r="I16510" s="0" t="n">
        <v>0.02512</v>
      </c>
      <c r="J16510" s="0" t="n">
        <v>0.02642</v>
      </c>
      <c r="K16510" s="0" t="n">
        <v>0.02817</v>
      </c>
      <c r="L16510" s="0" t="n">
        <v>0.02877</v>
      </c>
    </row>
    <row r="16511" customFormat="false" ht="15" hidden="false" customHeight="false" outlineLevel="0" collapsed="false">
      <c r="A16511" s="0" t="n">
        <v>46</v>
      </c>
      <c r="B16511" s="0" t="n">
        <v>264</v>
      </c>
      <c r="C16511" s="0" t="n">
        <v>0.0135</v>
      </c>
      <c r="D16511" s="0" t="n">
        <v>0.01425</v>
      </c>
      <c r="E16511" s="0" t="n">
        <v>0.0156</v>
      </c>
      <c r="F16511" s="0" t="n">
        <v>0.01784</v>
      </c>
      <c r="G16511" s="0" t="n">
        <v>0.01959</v>
      </c>
      <c r="H16511" s="0" t="n">
        <v>0.02207</v>
      </c>
      <c r="I16511" s="0" t="n">
        <v>0.02367</v>
      </c>
      <c r="J16511" s="0" t="n">
        <v>0.02515</v>
      </c>
      <c r="K16511" s="0" t="n">
        <v>0.02714</v>
      </c>
      <c r="L16511" s="0" t="n">
        <v>0.02783</v>
      </c>
    </row>
    <row r="16512" customFormat="false" ht="15" hidden="false" customHeight="false" outlineLevel="0" collapsed="false">
      <c r="A16512" s="0" t="n">
        <v>46</v>
      </c>
      <c r="B16512" s="0" t="n">
        <v>265</v>
      </c>
      <c r="C16512" s="0" t="n">
        <v>0.0123</v>
      </c>
      <c r="D16512" s="0" t="n">
        <v>0.01309</v>
      </c>
      <c r="E16512" s="0" t="n">
        <v>0.01453</v>
      </c>
      <c r="F16512" s="0" t="n">
        <v>0.01691</v>
      </c>
      <c r="G16512" s="0" t="n">
        <v>0.01876</v>
      </c>
      <c r="H16512" s="0" t="n">
        <v>0.02139</v>
      </c>
      <c r="I16512" s="0" t="n">
        <v>0.02308</v>
      </c>
      <c r="J16512" s="0" t="n">
        <v>0.02466</v>
      </c>
      <c r="K16512" s="0" t="n">
        <v>0.02677</v>
      </c>
      <c r="L16512" s="0" t="n">
        <v>0.0275</v>
      </c>
    </row>
    <row r="16513" customFormat="false" ht="15" hidden="false" customHeight="false" outlineLevel="0" collapsed="false">
      <c r="A16513" s="0" t="n">
        <v>46</v>
      </c>
      <c r="B16513" s="0" t="n">
        <v>266</v>
      </c>
      <c r="C16513" s="0" t="n">
        <v>0.01082</v>
      </c>
      <c r="D16513" s="0" t="n">
        <v>0.01163</v>
      </c>
      <c r="E16513" s="0" t="n">
        <v>0.01309</v>
      </c>
      <c r="F16513" s="0" t="n">
        <v>0.01551</v>
      </c>
      <c r="G16513" s="0" t="n">
        <v>0.0174</v>
      </c>
      <c r="H16513" s="0" t="n">
        <v>0.02007</v>
      </c>
      <c r="I16513" s="0" t="n">
        <v>0.0218</v>
      </c>
      <c r="J16513" s="0" t="n">
        <v>0.0234</v>
      </c>
      <c r="K16513" s="0" t="n">
        <v>0.02555</v>
      </c>
      <c r="L16513" s="0" t="n">
        <v>0.02629</v>
      </c>
    </row>
    <row r="16514" customFormat="false" ht="15" hidden="false" customHeight="false" outlineLevel="0" collapsed="false">
      <c r="A16514" s="0" t="n">
        <v>46</v>
      </c>
      <c r="B16514" s="0" t="n">
        <v>267</v>
      </c>
      <c r="C16514" s="0" t="n">
        <v>0.00894</v>
      </c>
      <c r="D16514" s="0" t="n">
        <v>0.00973</v>
      </c>
      <c r="E16514" s="0" t="n">
        <v>0.01117</v>
      </c>
      <c r="F16514" s="0" t="n">
        <v>0.01356</v>
      </c>
      <c r="G16514" s="0" t="n">
        <v>0.01542</v>
      </c>
      <c r="H16514" s="0" t="n">
        <v>0.01805</v>
      </c>
      <c r="I16514" s="0" t="n">
        <v>0.01975</v>
      </c>
      <c r="J16514" s="0" t="n">
        <v>0.02133</v>
      </c>
      <c r="K16514" s="0" t="n">
        <v>0.02344</v>
      </c>
      <c r="L16514" s="0" t="n">
        <v>0.02417</v>
      </c>
    </row>
    <row r="16515" customFormat="false" ht="15" hidden="false" customHeight="false" outlineLevel="0" collapsed="false">
      <c r="A16515" s="0" t="n">
        <v>46</v>
      </c>
      <c r="B16515" s="0" t="n">
        <v>268</v>
      </c>
      <c r="C16515" s="0" t="n">
        <v>0.0115</v>
      </c>
      <c r="D16515" s="0" t="n">
        <v>0.0123</v>
      </c>
      <c r="E16515" s="0" t="n">
        <v>0.01375</v>
      </c>
      <c r="F16515" s="0" t="n">
        <v>0.01614</v>
      </c>
      <c r="G16515" s="0" t="n">
        <v>0.018</v>
      </c>
      <c r="H16515" s="0" t="n">
        <v>0.02064</v>
      </c>
      <c r="I16515" s="0" t="n">
        <v>0.02235</v>
      </c>
      <c r="J16515" s="0" t="n">
        <v>0.02393</v>
      </c>
      <c r="K16515" s="0" t="n">
        <v>0.02605</v>
      </c>
      <c r="L16515" s="0" t="n">
        <v>0.02678</v>
      </c>
    </row>
    <row r="16516" customFormat="false" ht="15" hidden="false" customHeight="false" outlineLevel="0" collapsed="false">
      <c r="A16516" s="0" t="n">
        <v>46</v>
      </c>
      <c r="B16516" s="0" t="n">
        <v>269</v>
      </c>
      <c r="C16516" s="0" t="n">
        <v>0.01082</v>
      </c>
      <c r="D16516" s="0" t="n">
        <v>0.01163</v>
      </c>
      <c r="E16516" s="0" t="n">
        <v>0.0131</v>
      </c>
      <c r="F16516" s="0" t="n">
        <v>0.01552</v>
      </c>
      <c r="G16516" s="0" t="n">
        <v>0.01741</v>
      </c>
      <c r="H16516" s="0" t="n">
        <v>0.02009</v>
      </c>
      <c r="I16516" s="0" t="n">
        <v>0.02182</v>
      </c>
      <c r="J16516" s="0" t="n">
        <v>0.02343</v>
      </c>
      <c r="K16516" s="0" t="n">
        <v>0.02558</v>
      </c>
      <c r="L16516" s="0" t="n">
        <v>0.02632</v>
      </c>
    </row>
    <row r="16517" customFormat="false" ht="15" hidden="false" customHeight="false" outlineLevel="0" collapsed="false">
      <c r="A16517" s="0" t="n">
        <v>46</v>
      </c>
      <c r="B16517" s="0" t="n">
        <v>270</v>
      </c>
      <c r="C16517" s="0" t="n">
        <v>0.01337</v>
      </c>
      <c r="D16517" s="0" t="n">
        <v>0.01414</v>
      </c>
      <c r="E16517" s="0" t="n">
        <v>0.01555</v>
      </c>
      <c r="F16517" s="0" t="n">
        <v>0.01787</v>
      </c>
      <c r="G16517" s="0" t="n">
        <v>0.01968</v>
      </c>
      <c r="H16517" s="0" t="n">
        <v>0.02225</v>
      </c>
      <c r="I16517" s="0" t="n">
        <v>0.02391</v>
      </c>
      <c r="J16517" s="0" t="n">
        <v>0.02545</v>
      </c>
      <c r="K16517" s="0" t="n">
        <v>0.02751</v>
      </c>
      <c r="L16517" s="0" t="n">
        <v>0.02822</v>
      </c>
    </row>
    <row r="16518" customFormat="false" ht="15" hidden="false" customHeight="false" outlineLevel="0" collapsed="false">
      <c r="A16518" s="0" t="n">
        <v>46</v>
      </c>
      <c r="B16518" s="0" t="n">
        <v>271</v>
      </c>
      <c r="C16518" s="0" t="n">
        <v>0.01537</v>
      </c>
      <c r="D16518" s="0" t="n">
        <v>0.01609</v>
      </c>
      <c r="E16518" s="0" t="n">
        <v>0.01739</v>
      </c>
      <c r="F16518" s="0" t="n">
        <v>0.01955</v>
      </c>
      <c r="G16518" s="0" t="n">
        <v>0.02123</v>
      </c>
      <c r="H16518" s="0" t="n">
        <v>0.02361</v>
      </c>
      <c r="I16518" s="0" t="n">
        <v>0.02514</v>
      </c>
      <c r="J16518" s="0" t="n">
        <v>0.02657</v>
      </c>
      <c r="K16518" s="0" t="n">
        <v>0.02848</v>
      </c>
      <c r="L16518" s="0" t="n">
        <v>0.02914</v>
      </c>
    </row>
    <row r="16519" customFormat="false" ht="15" hidden="false" customHeight="false" outlineLevel="0" collapsed="false">
      <c r="A16519" s="0" t="n">
        <v>46</v>
      </c>
      <c r="B16519" s="0" t="n">
        <v>272</v>
      </c>
      <c r="C16519" s="0" t="n">
        <v>0.01429</v>
      </c>
      <c r="D16519" s="0" t="n">
        <v>0.01509</v>
      </c>
      <c r="E16519" s="0" t="n">
        <v>0.01653</v>
      </c>
      <c r="F16519" s="0" t="n">
        <v>0.0189</v>
      </c>
      <c r="G16519" s="0" t="n">
        <v>0.02076</v>
      </c>
      <c r="H16519" s="0" t="n">
        <v>0.02339</v>
      </c>
      <c r="I16519" s="0" t="n">
        <v>0.02509</v>
      </c>
      <c r="J16519" s="0" t="n">
        <v>0.02666</v>
      </c>
      <c r="K16519" s="0" t="n">
        <v>0.02877</v>
      </c>
      <c r="L16519" s="0" t="n">
        <v>0.0295</v>
      </c>
    </row>
    <row r="16520" customFormat="false" ht="15" hidden="false" customHeight="false" outlineLevel="0" collapsed="false">
      <c r="A16520" s="0" t="n">
        <v>46</v>
      </c>
      <c r="B16520" s="0" t="n">
        <v>273</v>
      </c>
      <c r="C16520" s="0" t="n">
        <v>0.01663</v>
      </c>
      <c r="D16520" s="0" t="n">
        <v>0.01734</v>
      </c>
      <c r="E16520" s="0" t="n">
        <v>0.01863</v>
      </c>
      <c r="F16520" s="0" t="n">
        <v>0.02077</v>
      </c>
      <c r="G16520" s="0" t="n">
        <v>0.02244</v>
      </c>
      <c r="H16520" s="0" t="n">
        <v>0.02479</v>
      </c>
      <c r="I16520" s="0" t="n">
        <v>0.02632</v>
      </c>
      <c r="J16520" s="0" t="n">
        <v>0.02773</v>
      </c>
      <c r="K16520" s="0" t="n">
        <v>0.02963</v>
      </c>
      <c r="L16520" s="0" t="n">
        <v>0.03028</v>
      </c>
    </row>
    <row r="16521" customFormat="false" ht="15" hidden="false" customHeight="false" outlineLevel="0" collapsed="false">
      <c r="A16521" s="0" t="n">
        <v>46</v>
      </c>
      <c r="B16521" s="0" t="n">
        <v>274</v>
      </c>
      <c r="C16521" s="0" t="n">
        <v>0.01698</v>
      </c>
      <c r="D16521" s="0" t="n">
        <v>0.01773</v>
      </c>
      <c r="E16521" s="0" t="n">
        <v>0.01909</v>
      </c>
      <c r="F16521" s="0" t="n">
        <v>0.02134</v>
      </c>
      <c r="G16521" s="0" t="n">
        <v>0.02309</v>
      </c>
      <c r="H16521" s="0" t="n">
        <v>0.02557</v>
      </c>
      <c r="I16521" s="0" t="n">
        <v>0.02717</v>
      </c>
      <c r="J16521" s="0" t="n">
        <v>0.02865</v>
      </c>
      <c r="K16521" s="0" t="n">
        <v>0.03065</v>
      </c>
      <c r="L16521" s="0" t="n">
        <v>0.03133</v>
      </c>
    </row>
    <row r="16522" customFormat="false" ht="15" hidden="false" customHeight="false" outlineLevel="0" collapsed="false">
      <c r="A16522" s="0" t="n">
        <v>46</v>
      </c>
      <c r="B16522" s="0" t="n">
        <v>275</v>
      </c>
      <c r="C16522" s="0" t="n">
        <v>0.01485</v>
      </c>
      <c r="D16522" s="0" t="n">
        <v>0.01571</v>
      </c>
      <c r="E16522" s="0" t="n">
        <v>0.01726</v>
      </c>
      <c r="F16522" s="0" t="n">
        <v>0.01982</v>
      </c>
      <c r="G16522" s="0" t="n">
        <v>0.02182</v>
      </c>
      <c r="H16522" s="0" t="n">
        <v>0.02465</v>
      </c>
      <c r="I16522" s="0" t="n">
        <v>0.02647</v>
      </c>
      <c r="J16522" s="0" t="n">
        <v>0.02817</v>
      </c>
      <c r="K16522" s="0" t="n">
        <v>0.03044</v>
      </c>
      <c r="L16522" s="0" t="n">
        <v>0.03123</v>
      </c>
    </row>
    <row r="16523" customFormat="false" ht="15" hidden="false" customHeight="false" outlineLevel="0" collapsed="false">
      <c r="A16523" s="0" t="n">
        <v>46</v>
      </c>
      <c r="B16523" s="0" t="n">
        <v>276</v>
      </c>
      <c r="C16523" s="0" t="n">
        <v>0.01357</v>
      </c>
      <c r="D16523" s="0" t="n">
        <v>0.01449</v>
      </c>
      <c r="E16523" s="0" t="n">
        <v>0.01616</v>
      </c>
      <c r="F16523" s="0" t="n">
        <v>0.01893</v>
      </c>
      <c r="G16523" s="0" t="n">
        <v>0.02108</v>
      </c>
      <c r="H16523" s="0" t="n">
        <v>0.02414</v>
      </c>
      <c r="I16523" s="0" t="n">
        <v>0.02611</v>
      </c>
      <c r="J16523" s="0" t="n">
        <v>0.02794</v>
      </c>
      <c r="K16523" s="0" t="n">
        <v>0.03039</v>
      </c>
      <c r="L16523" s="0" t="n">
        <v>0.03124</v>
      </c>
    </row>
    <row r="16524" customFormat="false" ht="15" hidden="false" customHeight="false" outlineLevel="0" collapsed="false">
      <c r="A16524" s="0" t="n">
        <v>46</v>
      </c>
      <c r="B16524" s="0" t="n">
        <v>277</v>
      </c>
      <c r="C16524" s="0" t="n">
        <v>0.01217</v>
      </c>
      <c r="D16524" s="0" t="n">
        <v>0.01315</v>
      </c>
      <c r="E16524" s="0" t="n">
        <v>0.01492</v>
      </c>
      <c r="F16524" s="0" t="n">
        <v>0.01785</v>
      </c>
      <c r="G16524" s="0" t="n">
        <v>0.02013</v>
      </c>
      <c r="H16524" s="0" t="n">
        <v>0.02336</v>
      </c>
      <c r="I16524" s="0" t="n">
        <v>0.02545</v>
      </c>
      <c r="J16524" s="0" t="n">
        <v>0.02739</v>
      </c>
      <c r="K16524" s="0" t="n">
        <v>0.02999</v>
      </c>
      <c r="L16524" s="0" t="n">
        <v>0.03088</v>
      </c>
    </row>
    <row r="16525" customFormat="false" ht="15" hidden="false" customHeight="false" outlineLevel="0" collapsed="false">
      <c r="A16525" s="0" t="n">
        <v>46</v>
      </c>
      <c r="B16525" s="0" t="n">
        <v>278</v>
      </c>
      <c r="C16525" s="0" t="n">
        <v>0.00932</v>
      </c>
      <c r="D16525" s="0" t="n">
        <v>0.01041</v>
      </c>
      <c r="E16525" s="0" t="n">
        <v>0.01239</v>
      </c>
      <c r="F16525" s="0" t="n">
        <v>0.01566</v>
      </c>
      <c r="G16525" s="0" t="n">
        <v>0.01822</v>
      </c>
      <c r="H16525" s="0" t="n">
        <v>0.02183</v>
      </c>
      <c r="I16525" s="0" t="n">
        <v>0.02416</v>
      </c>
      <c r="J16525" s="0" t="n">
        <v>0.02633</v>
      </c>
      <c r="K16525" s="0" t="n">
        <v>0.02923</v>
      </c>
      <c r="L16525" s="0" t="n">
        <v>0.03024</v>
      </c>
    </row>
    <row r="16526" customFormat="false" ht="15" hidden="false" customHeight="false" outlineLevel="0" collapsed="false">
      <c r="A16526" s="0" t="n">
        <v>46</v>
      </c>
      <c r="B16526" s="0" t="n">
        <v>279</v>
      </c>
      <c r="C16526" s="0" t="n">
        <v>0.00794</v>
      </c>
      <c r="D16526" s="0" t="n">
        <v>0.00904</v>
      </c>
      <c r="E16526" s="0" t="n">
        <v>0.01104</v>
      </c>
      <c r="F16526" s="0" t="n">
        <v>0.01435</v>
      </c>
      <c r="G16526" s="0" t="n">
        <v>0.01694</v>
      </c>
      <c r="H16526" s="0" t="n">
        <v>0.02059</v>
      </c>
      <c r="I16526" s="0" t="n">
        <v>0.02295</v>
      </c>
      <c r="J16526" s="0" t="n">
        <v>0.02515</v>
      </c>
      <c r="K16526" s="0" t="n">
        <v>0.02808</v>
      </c>
      <c r="L16526" s="0" t="n">
        <v>0.0291</v>
      </c>
    </row>
    <row r="16527" customFormat="false" ht="15" hidden="false" customHeight="false" outlineLevel="0" collapsed="false">
      <c r="A16527" s="0" t="n">
        <v>46</v>
      </c>
      <c r="B16527" s="0" t="n">
        <v>280</v>
      </c>
      <c r="C16527" s="0" t="n">
        <v>0.00958</v>
      </c>
      <c r="D16527" s="0" t="n">
        <v>0.01059</v>
      </c>
      <c r="E16527" s="0" t="n">
        <v>0.01241</v>
      </c>
      <c r="F16527" s="0" t="n">
        <v>0.01543</v>
      </c>
      <c r="G16527" s="0" t="n">
        <v>0.01779</v>
      </c>
      <c r="H16527" s="0" t="n">
        <v>0.02112</v>
      </c>
      <c r="I16527" s="0" t="n">
        <v>0.02327</v>
      </c>
      <c r="J16527" s="0" t="n">
        <v>0.02527</v>
      </c>
      <c r="K16527" s="0" t="n">
        <v>0.02795</v>
      </c>
      <c r="L16527" s="0" t="n">
        <v>0.02887</v>
      </c>
    </row>
    <row r="16528" customFormat="false" ht="15" hidden="false" customHeight="false" outlineLevel="0" collapsed="false">
      <c r="A16528" s="0" t="n">
        <v>46</v>
      </c>
      <c r="B16528" s="0" t="n">
        <v>281</v>
      </c>
      <c r="C16528" s="0" t="n">
        <v>0.01081</v>
      </c>
      <c r="D16528" s="0" t="n">
        <v>0.01174</v>
      </c>
      <c r="E16528" s="0" t="n">
        <v>0.01343</v>
      </c>
      <c r="F16528" s="0" t="n">
        <v>0.01623</v>
      </c>
      <c r="G16528" s="0" t="n">
        <v>0.01841</v>
      </c>
      <c r="H16528" s="0" t="n">
        <v>0.02149</v>
      </c>
      <c r="I16528" s="0" t="n">
        <v>0.02349</v>
      </c>
      <c r="J16528" s="0" t="n">
        <v>0.02534</v>
      </c>
      <c r="K16528" s="0" t="n">
        <v>0.02781</v>
      </c>
      <c r="L16528" s="0" t="n">
        <v>0.02867</v>
      </c>
    </row>
    <row r="16529" customFormat="false" ht="15" hidden="false" customHeight="false" outlineLevel="0" collapsed="false">
      <c r="A16529" s="0" t="n">
        <v>46</v>
      </c>
      <c r="B16529" s="0" t="n">
        <v>282</v>
      </c>
      <c r="C16529" s="0" t="n">
        <v>0.0096</v>
      </c>
      <c r="D16529" s="0" t="n">
        <v>0.01058</v>
      </c>
      <c r="E16529" s="0" t="n">
        <v>0.01234</v>
      </c>
      <c r="F16529" s="0" t="n">
        <v>0.01525</v>
      </c>
      <c r="G16529" s="0" t="n">
        <v>0.01752</v>
      </c>
      <c r="H16529" s="0" t="n">
        <v>0.02073</v>
      </c>
      <c r="I16529" s="0" t="n">
        <v>0.02281</v>
      </c>
      <c r="J16529" s="0" t="n">
        <v>0.02474</v>
      </c>
      <c r="K16529" s="0" t="n">
        <v>0.02732</v>
      </c>
      <c r="L16529" s="0" t="n">
        <v>0.02821</v>
      </c>
    </row>
    <row r="16530" customFormat="false" ht="15" hidden="false" customHeight="false" outlineLevel="0" collapsed="false">
      <c r="A16530" s="0" t="n">
        <v>46</v>
      </c>
      <c r="B16530" s="0" t="n">
        <v>283</v>
      </c>
      <c r="C16530" s="0" t="n">
        <v>0.01101</v>
      </c>
      <c r="D16530" s="0" t="n">
        <v>0.01199</v>
      </c>
      <c r="E16530" s="0" t="n">
        <v>0.01376</v>
      </c>
      <c r="F16530" s="0" t="n">
        <v>0.01669</v>
      </c>
      <c r="G16530" s="0" t="n">
        <v>0.01898</v>
      </c>
      <c r="H16530" s="0" t="n">
        <v>0.02222</v>
      </c>
      <c r="I16530" s="0" t="n">
        <v>0.02431</v>
      </c>
      <c r="J16530" s="0" t="n">
        <v>0.02625</v>
      </c>
      <c r="K16530" s="0" t="n">
        <v>0.02885</v>
      </c>
      <c r="L16530" s="0" t="n">
        <v>0.02974</v>
      </c>
    </row>
    <row r="16531" customFormat="false" ht="15" hidden="false" customHeight="false" outlineLevel="0" collapsed="false">
      <c r="A16531" s="0" t="n">
        <v>46</v>
      </c>
      <c r="B16531" s="0" t="n">
        <v>284</v>
      </c>
      <c r="C16531" s="0" t="n">
        <v>0.01247</v>
      </c>
      <c r="D16531" s="0" t="n">
        <v>0.01337</v>
      </c>
      <c r="E16531" s="0" t="n">
        <v>0.015</v>
      </c>
      <c r="F16531" s="0" t="n">
        <v>0.0177</v>
      </c>
      <c r="G16531" s="0" t="n">
        <v>0.0198</v>
      </c>
      <c r="H16531" s="0" t="n">
        <v>0.02278</v>
      </c>
      <c r="I16531" s="0" t="n">
        <v>0.0247</v>
      </c>
      <c r="J16531" s="0" t="n">
        <v>0.02649</v>
      </c>
      <c r="K16531" s="0" t="n">
        <v>0.02888</v>
      </c>
      <c r="L16531" s="0" t="n">
        <v>0.0297</v>
      </c>
    </row>
    <row r="16532" customFormat="false" ht="15" hidden="false" customHeight="false" outlineLevel="0" collapsed="false">
      <c r="A16532" s="0" t="n">
        <v>46</v>
      </c>
      <c r="B16532" s="0" t="n">
        <v>285</v>
      </c>
      <c r="C16532" s="0" t="n">
        <v>0.01287</v>
      </c>
      <c r="D16532" s="0" t="n">
        <v>0.01372</v>
      </c>
      <c r="E16532" s="0" t="n">
        <v>0.01525</v>
      </c>
      <c r="F16532" s="0" t="n">
        <v>0.01778</v>
      </c>
      <c r="G16532" s="0" t="n">
        <v>0.01976</v>
      </c>
      <c r="H16532" s="0" t="n">
        <v>0.02256</v>
      </c>
      <c r="I16532" s="0" t="n">
        <v>0.02437</v>
      </c>
      <c r="J16532" s="0" t="n">
        <v>0.02605</v>
      </c>
      <c r="K16532" s="0" t="n">
        <v>0.02829</v>
      </c>
      <c r="L16532" s="0" t="n">
        <v>0.02907</v>
      </c>
    </row>
    <row r="16533" customFormat="false" ht="15" hidden="false" customHeight="false" outlineLevel="0" collapsed="false">
      <c r="A16533" s="0" t="n">
        <v>46</v>
      </c>
      <c r="B16533" s="0" t="n">
        <v>286</v>
      </c>
      <c r="C16533" s="0" t="n">
        <v>0.01104</v>
      </c>
      <c r="D16533" s="0" t="n">
        <v>0.01201</v>
      </c>
      <c r="E16533" s="0" t="n">
        <v>0.01377</v>
      </c>
      <c r="F16533" s="0" t="n">
        <v>0.01669</v>
      </c>
      <c r="G16533" s="0" t="n">
        <v>0.01897</v>
      </c>
      <c r="H16533" s="0" t="n">
        <v>0.02219</v>
      </c>
      <c r="I16533" s="0" t="n">
        <v>0.02427</v>
      </c>
      <c r="J16533" s="0" t="n">
        <v>0.0262</v>
      </c>
      <c r="K16533" s="0" t="n">
        <v>0.02879</v>
      </c>
      <c r="L16533" s="0" t="n">
        <v>0.02968</v>
      </c>
    </row>
    <row r="16534" customFormat="false" ht="15" hidden="false" customHeight="false" outlineLevel="0" collapsed="false">
      <c r="A16534" s="0" t="n">
        <v>46</v>
      </c>
      <c r="B16534" s="0" t="n">
        <v>287</v>
      </c>
      <c r="C16534" s="0" t="n">
        <v>0.01388</v>
      </c>
      <c r="D16534" s="0" t="n">
        <v>0.01471</v>
      </c>
      <c r="E16534" s="0" t="n">
        <v>0.01622</v>
      </c>
      <c r="F16534" s="0" t="n">
        <v>0.0187</v>
      </c>
      <c r="G16534" s="0" t="n">
        <v>0.02064</v>
      </c>
      <c r="H16534" s="0" t="n">
        <v>0.02339</v>
      </c>
      <c r="I16534" s="0" t="n">
        <v>0.02516</v>
      </c>
      <c r="J16534" s="0" t="n">
        <v>0.02681</v>
      </c>
      <c r="K16534" s="0" t="n">
        <v>0.02902</v>
      </c>
      <c r="L16534" s="0" t="n">
        <v>0.02978</v>
      </c>
    </row>
    <row r="16535" customFormat="false" ht="15" hidden="false" customHeight="false" outlineLevel="0" collapsed="false">
      <c r="A16535" s="0" t="n">
        <v>46</v>
      </c>
      <c r="B16535" s="0" t="n">
        <v>288</v>
      </c>
      <c r="C16535" s="0" t="n">
        <v>0.01434</v>
      </c>
      <c r="D16535" s="0" t="n">
        <v>0.0151</v>
      </c>
      <c r="E16535" s="0" t="n">
        <v>0.01648</v>
      </c>
      <c r="F16535" s="0" t="n">
        <v>0.01876</v>
      </c>
      <c r="G16535" s="0" t="n">
        <v>0.02053</v>
      </c>
      <c r="H16535" s="0" t="n">
        <v>0.02305</v>
      </c>
      <c r="I16535" s="0" t="n">
        <v>0.02468</v>
      </c>
      <c r="J16535" s="0" t="n">
        <v>0.02619</v>
      </c>
      <c r="K16535" s="0" t="n">
        <v>0.02821</v>
      </c>
      <c r="L16535" s="0" t="n">
        <v>0.02891</v>
      </c>
    </row>
    <row r="16536" customFormat="false" ht="15" hidden="false" customHeight="false" outlineLevel="0" collapsed="false">
      <c r="A16536" s="0" t="n">
        <v>46</v>
      </c>
      <c r="B16536" s="0" t="n">
        <v>289</v>
      </c>
      <c r="C16536" s="0" t="n">
        <v>0.0153</v>
      </c>
      <c r="D16536" s="0" t="n">
        <v>0.01596</v>
      </c>
      <c r="E16536" s="0" t="n">
        <v>0.01715</v>
      </c>
      <c r="F16536" s="0" t="n">
        <v>0.01913</v>
      </c>
      <c r="G16536" s="0" t="n">
        <v>0.02067</v>
      </c>
      <c r="H16536" s="0" t="n">
        <v>0.02285</v>
      </c>
      <c r="I16536" s="0" t="n">
        <v>0.02426</v>
      </c>
      <c r="J16536" s="0" t="n">
        <v>0.02557</v>
      </c>
      <c r="K16536" s="0" t="n">
        <v>0.02732</v>
      </c>
      <c r="L16536" s="0" t="n">
        <v>0.02793</v>
      </c>
    </row>
    <row r="16537" customFormat="false" ht="15" hidden="false" customHeight="false" outlineLevel="0" collapsed="false">
      <c r="A16537" s="0" t="n">
        <v>46</v>
      </c>
      <c r="B16537" s="0" t="n">
        <v>290</v>
      </c>
      <c r="C16537" s="0" t="n">
        <v>0.01372</v>
      </c>
      <c r="D16537" s="0" t="n">
        <v>0.0144</v>
      </c>
      <c r="E16537" s="0" t="n">
        <v>0.01564</v>
      </c>
      <c r="F16537" s="0" t="n">
        <v>0.01768</v>
      </c>
      <c r="G16537" s="0" t="n">
        <v>0.01927</v>
      </c>
      <c r="H16537" s="0" t="n">
        <v>0.02153</v>
      </c>
      <c r="I16537" s="0" t="n">
        <v>0.02299</v>
      </c>
      <c r="J16537" s="0" t="n">
        <v>0.02434</v>
      </c>
      <c r="K16537" s="0" t="n">
        <v>0.02615</v>
      </c>
      <c r="L16537" s="0" t="n">
        <v>0.02678</v>
      </c>
    </row>
    <row r="16538" customFormat="false" ht="15" hidden="false" customHeight="false" outlineLevel="0" collapsed="false">
      <c r="A16538" s="0" t="n">
        <v>46</v>
      </c>
      <c r="B16538" s="0" t="n">
        <v>291</v>
      </c>
      <c r="C16538" s="0" t="n">
        <v>0.01548</v>
      </c>
      <c r="D16538" s="0" t="n">
        <v>0.01607</v>
      </c>
      <c r="E16538" s="0" t="n">
        <v>0.01715</v>
      </c>
      <c r="F16538" s="0" t="n">
        <v>0.01894</v>
      </c>
      <c r="G16538" s="0" t="n">
        <v>0.02034</v>
      </c>
      <c r="H16538" s="0" t="n">
        <v>0.02231</v>
      </c>
      <c r="I16538" s="0" t="n">
        <v>0.02358</v>
      </c>
      <c r="J16538" s="0" t="n">
        <v>0.02477</v>
      </c>
      <c r="K16538" s="0" t="n">
        <v>0.02635</v>
      </c>
      <c r="L16538" s="0" t="n">
        <v>0.0269</v>
      </c>
    </row>
    <row r="16539" customFormat="false" ht="15" hidden="false" customHeight="false" outlineLevel="0" collapsed="false">
      <c r="A16539" s="0" t="n">
        <v>46</v>
      </c>
      <c r="B16539" s="0" t="n">
        <v>292</v>
      </c>
      <c r="C16539" s="0" t="n">
        <v>0.01574</v>
      </c>
      <c r="D16539" s="0" t="n">
        <v>0.01634</v>
      </c>
      <c r="E16539" s="0" t="n">
        <v>0.01742</v>
      </c>
      <c r="F16539" s="0" t="n">
        <v>0.0192</v>
      </c>
      <c r="G16539" s="0" t="n">
        <v>0.0206</v>
      </c>
      <c r="H16539" s="0" t="n">
        <v>0.02257</v>
      </c>
      <c r="I16539" s="0" t="n">
        <v>0.02384</v>
      </c>
      <c r="J16539" s="0" t="n">
        <v>0.02503</v>
      </c>
      <c r="K16539" s="0" t="n">
        <v>0.02661</v>
      </c>
      <c r="L16539" s="0" t="n">
        <v>0.02716</v>
      </c>
    </row>
    <row r="16540" customFormat="false" ht="15" hidden="false" customHeight="false" outlineLevel="0" collapsed="false">
      <c r="A16540" s="0" t="n">
        <v>46</v>
      </c>
      <c r="B16540" s="0" t="n">
        <v>293</v>
      </c>
      <c r="C16540" s="0" t="n">
        <v>0.01641</v>
      </c>
      <c r="D16540" s="0" t="n">
        <v>0.01696</v>
      </c>
      <c r="E16540" s="0" t="n">
        <v>0.01796</v>
      </c>
      <c r="F16540" s="0" t="n">
        <v>0.01961</v>
      </c>
      <c r="G16540" s="0" t="n">
        <v>0.0209</v>
      </c>
      <c r="H16540" s="0" t="n">
        <v>0.02272</v>
      </c>
      <c r="I16540" s="0" t="n">
        <v>0.0239</v>
      </c>
      <c r="J16540" s="0" t="n">
        <v>0.02499</v>
      </c>
      <c r="K16540" s="0" t="n">
        <v>0.02646</v>
      </c>
      <c r="L16540" s="0" t="n">
        <v>0.02696</v>
      </c>
    </row>
    <row r="16541" customFormat="false" ht="15" hidden="false" customHeight="false" outlineLevel="0" collapsed="false">
      <c r="A16541" s="0" t="n">
        <v>46</v>
      </c>
      <c r="B16541" s="0" t="n">
        <v>294</v>
      </c>
      <c r="C16541" s="0" t="n">
        <v>0.01654</v>
      </c>
      <c r="D16541" s="0" t="n">
        <v>0.01709</v>
      </c>
      <c r="E16541" s="0" t="n">
        <v>0.01808</v>
      </c>
      <c r="F16541" s="0" t="n">
        <v>0.01971</v>
      </c>
      <c r="G16541" s="0" t="n">
        <v>0.02098</v>
      </c>
      <c r="H16541" s="0" t="n">
        <v>0.02278</v>
      </c>
      <c r="I16541" s="0" t="n">
        <v>0.02395</v>
      </c>
      <c r="J16541" s="0" t="n">
        <v>0.02503</v>
      </c>
      <c r="K16541" s="0" t="n">
        <v>0.02648</v>
      </c>
      <c r="L16541" s="0" t="n">
        <v>0.02698</v>
      </c>
    </row>
    <row r="16542" customFormat="false" ht="15" hidden="false" customHeight="false" outlineLevel="0" collapsed="false">
      <c r="A16542" s="0" t="n">
        <v>46</v>
      </c>
      <c r="B16542" s="0" t="n">
        <v>295</v>
      </c>
      <c r="C16542" s="0" t="n">
        <v>0.01586</v>
      </c>
      <c r="D16542" s="0" t="n">
        <v>0.01641</v>
      </c>
      <c r="E16542" s="0" t="n">
        <v>0.01741</v>
      </c>
      <c r="F16542" s="0" t="n">
        <v>0.01905</v>
      </c>
      <c r="G16542" s="0" t="n">
        <v>0.02034</v>
      </c>
      <c r="H16542" s="0" t="n">
        <v>0.02215</v>
      </c>
      <c r="I16542" s="0" t="n">
        <v>0.02333</v>
      </c>
      <c r="J16542" s="0" t="n">
        <v>0.02442</v>
      </c>
      <c r="K16542" s="0" t="n">
        <v>0.02588</v>
      </c>
      <c r="L16542" s="0" t="n">
        <v>0.02638</v>
      </c>
    </row>
    <row r="16543" customFormat="false" ht="15" hidden="false" customHeight="false" outlineLevel="0" collapsed="false">
      <c r="A16543" s="0" t="n">
        <v>46</v>
      </c>
      <c r="B16543" s="0" t="n">
        <v>296</v>
      </c>
      <c r="C16543" s="0" t="n">
        <v>0.01338</v>
      </c>
      <c r="D16543" s="0" t="n">
        <v>0.01404</v>
      </c>
      <c r="E16543" s="0" t="n">
        <v>0.01522</v>
      </c>
      <c r="F16543" s="0" t="n">
        <v>0.01718</v>
      </c>
      <c r="G16543" s="0" t="n">
        <v>0.01871</v>
      </c>
      <c r="H16543" s="0" t="n">
        <v>0.02087</v>
      </c>
      <c r="I16543" s="0" t="n">
        <v>0.02227</v>
      </c>
      <c r="J16543" s="0" t="n">
        <v>0.02357</v>
      </c>
      <c r="K16543" s="0" t="n">
        <v>0.02531</v>
      </c>
      <c r="L16543" s="0" t="n">
        <v>0.02591</v>
      </c>
    </row>
    <row r="16544" customFormat="false" ht="15" hidden="false" customHeight="false" outlineLevel="0" collapsed="false">
      <c r="A16544" s="0" t="n">
        <v>46</v>
      </c>
      <c r="B16544" s="0" t="n">
        <v>297</v>
      </c>
      <c r="C16544" s="0" t="n">
        <v>0.01326</v>
      </c>
      <c r="D16544" s="0" t="n">
        <v>0.0139</v>
      </c>
      <c r="E16544" s="0" t="n">
        <v>0.01507</v>
      </c>
      <c r="F16544" s="0" t="n">
        <v>0.017</v>
      </c>
      <c r="G16544" s="0" t="n">
        <v>0.0185</v>
      </c>
      <c r="H16544" s="0" t="n">
        <v>0.02063</v>
      </c>
      <c r="I16544" s="0" t="n">
        <v>0.022</v>
      </c>
      <c r="J16544" s="0" t="n">
        <v>0.02328</v>
      </c>
      <c r="K16544" s="0" t="n">
        <v>0.02499</v>
      </c>
      <c r="L16544" s="0" t="n">
        <v>0.02558</v>
      </c>
    </row>
    <row r="16545" customFormat="false" ht="15" hidden="false" customHeight="false" outlineLevel="0" collapsed="false">
      <c r="A16545" s="0" t="n">
        <v>46</v>
      </c>
      <c r="B16545" s="0" t="n">
        <v>298</v>
      </c>
      <c r="C16545" s="0" t="n">
        <v>0.01261</v>
      </c>
      <c r="D16545" s="0" t="n">
        <v>0.01328</v>
      </c>
      <c r="E16545" s="0" t="n">
        <v>0.01449</v>
      </c>
      <c r="F16545" s="0" t="n">
        <v>0.01649</v>
      </c>
      <c r="G16545" s="0" t="n">
        <v>0.01806</v>
      </c>
      <c r="H16545" s="0" t="n">
        <v>0.02027</v>
      </c>
      <c r="I16545" s="0" t="n">
        <v>0.0217</v>
      </c>
      <c r="J16545" s="0" t="n">
        <v>0.02303</v>
      </c>
      <c r="K16545" s="0" t="n">
        <v>0.0248</v>
      </c>
      <c r="L16545" s="0" t="n">
        <v>0.02542</v>
      </c>
    </row>
    <row r="16546" customFormat="false" ht="15" hidden="false" customHeight="false" outlineLevel="0" collapsed="false">
      <c r="A16546" s="0" t="n">
        <v>46</v>
      </c>
      <c r="B16546" s="0" t="n">
        <v>299</v>
      </c>
      <c r="C16546" s="0" t="n">
        <v>0.01053</v>
      </c>
      <c r="D16546" s="0" t="n">
        <v>0.0113</v>
      </c>
      <c r="E16546" s="0" t="n">
        <v>0.01269</v>
      </c>
      <c r="F16546" s="0" t="n">
        <v>0.01499</v>
      </c>
      <c r="G16546" s="0" t="n">
        <v>0.01679</v>
      </c>
      <c r="H16546" s="0" t="n">
        <v>0.01933</v>
      </c>
      <c r="I16546" s="0" t="n">
        <v>0.02098</v>
      </c>
      <c r="J16546" s="0" t="n">
        <v>0.0225</v>
      </c>
      <c r="K16546" s="0" t="n">
        <v>0.02455</v>
      </c>
      <c r="L16546" s="0" t="n">
        <v>0.02525</v>
      </c>
    </row>
    <row r="16547" customFormat="false" ht="15" hidden="false" customHeight="false" outlineLevel="0" collapsed="false">
      <c r="A16547" s="0" t="n">
        <v>46</v>
      </c>
      <c r="B16547" s="0" t="n">
        <v>300</v>
      </c>
      <c r="C16547" s="0" t="n">
        <v>0.01021</v>
      </c>
      <c r="D16547" s="0" t="n">
        <v>0.01099</v>
      </c>
      <c r="E16547" s="0" t="n">
        <v>0.01239</v>
      </c>
      <c r="F16547" s="0" t="n">
        <v>0.01471</v>
      </c>
      <c r="G16547" s="0" t="n">
        <v>0.01652</v>
      </c>
      <c r="H16547" s="0" t="n">
        <v>0.01908</v>
      </c>
      <c r="I16547" s="0" t="n">
        <v>0.02074</v>
      </c>
      <c r="J16547" s="0" t="n">
        <v>0.02227</v>
      </c>
      <c r="K16547" s="0" t="n">
        <v>0.02433</v>
      </c>
      <c r="L16547" s="0" t="n">
        <v>0.02504</v>
      </c>
    </row>
    <row r="16548" customFormat="false" ht="15" hidden="false" customHeight="false" outlineLevel="0" collapsed="false">
      <c r="A16548" s="0" t="n">
        <v>46</v>
      </c>
      <c r="B16548" s="0" t="n">
        <v>301</v>
      </c>
      <c r="C16548" s="0" t="n">
        <v>0.01123</v>
      </c>
      <c r="D16548" s="0" t="n">
        <v>0.01196</v>
      </c>
      <c r="E16548" s="0" t="n">
        <v>0.01327</v>
      </c>
      <c r="F16548" s="0" t="n">
        <v>0.01544</v>
      </c>
      <c r="G16548" s="0" t="n">
        <v>0.01713</v>
      </c>
      <c r="H16548" s="0" t="n">
        <v>0.01953</v>
      </c>
      <c r="I16548" s="0" t="n">
        <v>0.02108</v>
      </c>
      <c r="J16548" s="0" t="n">
        <v>0.02252</v>
      </c>
      <c r="K16548" s="0" t="n">
        <v>0.02444</v>
      </c>
      <c r="L16548" s="0" t="n">
        <v>0.02511</v>
      </c>
    </row>
    <row r="16549" customFormat="false" ht="15" hidden="false" customHeight="false" outlineLevel="0" collapsed="false">
      <c r="A16549" s="0" t="n">
        <v>46</v>
      </c>
      <c r="B16549" s="0" t="n">
        <v>302</v>
      </c>
      <c r="C16549" s="0" t="n">
        <v>0.00796</v>
      </c>
      <c r="D16549" s="0" t="n">
        <v>0.00882</v>
      </c>
      <c r="E16549" s="0" t="n">
        <v>0.0104</v>
      </c>
      <c r="F16549" s="0" t="n">
        <v>0.013</v>
      </c>
      <c r="G16549" s="0" t="n">
        <v>0.01503</v>
      </c>
      <c r="H16549" s="0" t="n">
        <v>0.01791</v>
      </c>
      <c r="I16549" s="0" t="n">
        <v>0.01976</v>
      </c>
      <c r="J16549" s="0" t="n">
        <v>0.02149</v>
      </c>
      <c r="K16549" s="0" t="n">
        <v>0.0238</v>
      </c>
      <c r="L16549" s="0" t="n">
        <v>0.02459</v>
      </c>
    </row>
    <row r="16550" customFormat="false" ht="15" hidden="false" customHeight="false" outlineLevel="0" collapsed="false">
      <c r="A16550" s="0" t="n">
        <v>46</v>
      </c>
      <c r="B16550" s="0" t="n">
        <v>303</v>
      </c>
      <c r="C16550" s="0" t="n">
        <v>0.00882</v>
      </c>
      <c r="D16550" s="0" t="n">
        <v>0.00962</v>
      </c>
      <c r="E16550" s="0" t="n">
        <v>0.01108</v>
      </c>
      <c r="F16550" s="0" t="n">
        <v>0.01348</v>
      </c>
      <c r="G16550" s="0" t="n">
        <v>0.01536</v>
      </c>
      <c r="H16550" s="0" t="n">
        <v>0.01801</v>
      </c>
      <c r="I16550" s="0" t="n">
        <v>0.01973</v>
      </c>
      <c r="J16550" s="0" t="n">
        <v>0.02132</v>
      </c>
      <c r="K16550" s="0" t="n">
        <v>0.02346</v>
      </c>
      <c r="L16550" s="0" t="n">
        <v>0.02419</v>
      </c>
    </row>
    <row r="16551" customFormat="false" ht="15" hidden="false" customHeight="false" outlineLevel="0" collapsed="false">
      <c r="A16551" s="0" t="n">
        <v>46</v>
      </c>
      <c r="B16551" s="0" t="n">
        <v>304</v>
      </c>
      <c r="C16551" s="0" t="n">
        <v>0.01181</v>
      </c>
      <c r="D16551" s="0" t="n">
        <v>0.01247</v>
      </c>
      <c r="E16551" s="0" t="n">
        <v>0.01369</v>
      </c>
      <c r="F16551" s="0" t="n">
        <v>0.01569</v>
      </c>
      <c r="G16551" s="0" t="n">
        <v>0.01726</v>
      </c>
      <c r="H16551" s="0" t="n">
        <v>0.01947</v>
      </c>
      <c r="I16551" s="0" t="n">
        <v>0.0209</v>
      </c>
      <c r="J16551" s="0" t="n">
        <v>0.02223</v>
      </c>
      <c r="K16551" s="0" t="n">
        <v>0.02401</v>
      </c>
      <c r="L16551" s="0" t="n">
        <v>0.02462</v>
      </c>
    </row>
    <row r="16552" customFormat="false" ht="15" hidden="false" customHeight="false" outlineLevel="0" collapsed="false">
      <c r="A16552" s="0" t="n">
        <v>46</v>
      </c>
      <c r="B16552" s="0" t="n">
        <v>305</v>
      </c>
      <c r="C16552" s="0" t="n">
        <v>0.01383</v>
      </c>
      <c r="D16552" s="0" t="n">
        <v>0.01442</v>
      </c>
      <c r="E16552" s="0" t="n">
        <v>0.01548</v>
      </c>
      <c r="F16552" s="0" t="n">
        <v>0.01725</v>
      </c>
      <c r="G16552" s="0" t="n">
        <v>0.01862</v>
      </c>
      <c r="H16552" s="0" t="n">
        <v>0.02057</v>
      </c>
      <c r="I16552" s="0" t="n">
        <v>0.02183</v>
      </c>
      <c r="J16552" s="0" t="n">
        <v>0.023</v>
      </c>
      <c r="K16552" s="0" t="n">
        <v>0.02456</v>
      </c>
      <c r="L16552" s="0" t="n">
        <v>0.0251</v>
      </c>
    </row>
    <row r="16553" customFormat="false" ht="15" hidden="false" customHeight="false" outlineLevel="0" collapsed="false">
      <c r="A16553" s="0" t="n">
        <v>46</v>
      </c>
      <c r="B16553" s="0" t="n">
        <v>306</v>
      </c>
      <c r="C16553" s="0" t="n">
        <v>0.01042</v>
      </c>
      <c r="D16553" s="0" t="n">
        <v>0.01114</v>
      </c>
      <c r="E16553" s="0" t="n">
        <v>0.01245</v>
      </c>
      <c r="F16553" s="0" t="n">
        <v>0.01462</v>
      </c>
      <c r="G16553" s="0" t="n">
        <v>0.01631</v>
      </c>
      <c r="H16553" s="0" t="n">
        <v>0.01871</v>
      </c>
      <c r="I16553" s="0" t="n">
        <v>0.02025</v>
      </c>
      <c r="J16553" s="0" t="n">
        <v>0.02169</v>
      </c>
      <c r="K16553" s="0" t="n">
        <v>0.02361</v>
      </c>
      <c r="L16553" s="0" t="n">
        <v>0.02428</v>
      </c>
    </row>
    <row r="16554" customFormat="false" ht="15" hidden="false" customHeight="false" outlineLevel="0" collapsed="false">
      <c r="A16554" s="0" t="n">
        <v>46</v>
      </c>
      <c r="B16554" s="0" t="n">
        <v>307</v>
      </c>
      <c r="C16554" s="0" t="n">
        <v>0.01067</v>
      </c>
      <c r="D16554" s="0" t="n">
        <v>0.0114</v>
      </c>
      <c r="E16554" s="0" t="n">
        <v>0.01274</v>
      </c>
      <c r="F16554" s="0" t="n">
        <v>0.01495</v>
      </c>
      <c r="G16554" s="0" t="n">
        <v>0.01668</v>
      </c>
      <c r="H16554" s="0" t="n">
        <v>0.01912</v>
      </c>
      <c r="I16554" s="0" t="n">
        <v>0.02069</v>
      </c>
      <c r="J16554" s="0" t="n">
        <v>0.02216</v>
      </c>
      <c r="K16554" s="0" t="n">
        <v>0.02412</v>
      </c>
      <c r="L16554" s="0" t="n">
        <v>0.0248</v>
      </c>
    </row>
    <row r="16555" customFormat="false" ht="15" hidden="false" customHeight="false" outlineLevel="0" collapsed="false">
      <c r="A16555" s="0" t="n">
        <v>46</v>
      </c>
      <c r="B16555" s="0" t="n">
        <v>308</v>
      </c>
      <c r="C16555" s="0" t="n">
        <v>0.00844</v>
      </c>
      <c r="D16555" s="0" t="n">
        <v>0.00921</v>
      </c>
      <c r="E16555" s="0" t="n">
        <v>0.01062</v>
      </c>
      <c r="F16555" s="0" t="n">
        <v>0.01294</v>
      </c>
      <c r="G16555" s="0" t="n">
        <v>0.01476</v>
      </c>
      <c r="H16555" s="0" t="n">
        <v>0.01732</v>
      </c>
      <c r="I16555" s="0" t="n">
        <v>0.01898</v>
      </c>
      <c r="J16555" s="0" t="n">
        <v>0.02052</v>
      </c>
      <c r="K16555" s="0" t="n">
        <v>0.02258</v>
      </c>
      <c r="L16555" s="0" t="n">
        <v>0.02329</v>
      </c>
    </row>
    <row r="16556" customFormat="false" ht="15" hidden="false" customHeight="false" outlineLevel="0" collapsed="false">
      <c r="A16556" s="0" t="n">
        <v>46</v>
      </c>
      <c r="B16556" s="0" t="n">
        <v>309</v>
      </c>
      <c r="C16556" s="0" t="n">
        <v>0.0091</v>
      </c>
      <c r="D16556" s="0" t="n">
        <v>0.00979</v>
      </c>
      <c r="E16556" s="0" t="n">
        <v>0.01104</v>
      </c>
      <c r="F16556" s="0" t="n">
        <v>0.01311</v>
      </c>
      <c r="G16556" s="0" t="n">
        <v>0.01472</v>
      </c>
      <c r="H16556" s="0" t="n">
        <v>0.01701</v>
      </c>
      <c r="I16556" s="0" t="n">
        <v>0.01848</v>
      </c>
      <c r="J16556" s="0" t="n">
        <v>0.01985</v>
      </c>
      <c r="K16556" s="0" t="n">
        <v>0.02169</v>
      </c>
      <c r="L16556" s="0" t="n">
        <v>0.02232</v>
      </c>
    </row>
    <row r="16557" customFormat="false" ht="15" hidden="false" customHeight="false" outlineLevel="0" collapsed="false">
      <c r="A16557" s="0" t="n">
        <v>46</v>
      </c>
      <c r="B16557" s="0" t="n">
        <v>310</v>
      </c>
      <c r="C16557" s="0" t="n">
        <v>0.008</v>
      </c>
      <c r="D16557" s="0" t="n">
        <v>0.00874</v>
      </c>
      <c r="E16557" s="0" t="n">
        <v>0.01008</v>
      </c>
      <c r="F16557" s="0" t="n">
        <v>0.0123</v>
      </c>
      <c r="G16557" s="0" t="n">
        <v>0.01402</v>
      </c>
      <c r="H16557" s="0" t="n">
        <v>0.01647</v>
      </c>
      <c r="I16557" s="0" t="n">
        <v>0.01805</v>
      </c>
      <c r="J16557" s="0" t="n">
        <v>0.01952</v>
      </c>
      <c r="K16557" s="0" t="n">
        <v>0.02149</v>
      </c>
      <c r="L16557" s="0" t="n">
        <v>0.02217</v>
      </c>
    </row>
    <row r="16558" customFormat="false" ht="15" hidden="false" customHeight="false" outlineLevel="0" collapsed="false">
      <c r="A16558" s="0" t="n">
        <v>46</v>
      </c>
      <c r="B16558" s="0" t="n">
        <v>311</v>
      </c>
      <c r="C16558" s="0" t="n">
        <v>0.01027</v>
      </c>
      <c r="D16558" s="0" t="n">
        <v>0.01094</v>
      </c>
      <c r="E16558" s="0" t="n">
        <v>0.01215</v>
      </c>
      <c r="F16558" s="0" t="n">
        <v>0.01416</v>
      </c>
      <c r="G16558" s="0" t="n">
        <v>0.01573</v>
      </c>
      <c r="H16558" s="0" t="n">
        <v>0.01794</v>
      </c>
      <c r="I16558" s="0" t="n">
        <v>0.01938</v>
      </c>
      <c r="J16558" s="0" t="n">
        <v>0.02071</v>
      </c>
      <c r="K16558" s="0" t="n">
        <v>0.02249</v>
      </c>
      <c r="L16558" s="0" t="n">
        <v>0.0231</v>
      </c>
    </row>
    <row r="16559" customFormat="false" ht="15" hidden="false" customHeight="false" outlineLevel="0" collapsed="false">
      <c r="A16559" s="0" t="n">
        <v>46</v>
      </c>
      <c r="B16559" s="0" t="n">
        <v>312</v>
      </c>
      <c r="C16559" s="0" t="n">
        <v>0.00978</v>
      </c>
      <c r="D16559" s="0" t="n">
        <v>0.01049</v>
      </c>
      <c r="E16559" s="0" t="n">
        <v>0.01176</v>
      </c>
      <c r="F16559" s="0" t="n">
        <v>0.01388</v>
      </c>
      <c r="G16559" s="0" t="n">
        <v>0.01553</v>
      </c>
      <c r="H16559" s="0" t="n">
        <v>0.01786</v>
      </c>
      <c r="I16559" s="0" t="n">
        <v>0.01937</v>
      </c>
      <c r="J16559" s="0" t="n">
        <v>0.02077</v>
      </c>
      <c r="K16559" s="0" t="n">
        <v>0.02264</v>
      </c>
      <c r="L16559" s="0" t="n">
        <v>0.02329</v>
      </c>
    </row>
    <row r="16560" customFormat="false" ht="15" hidden="false" customHeight="false" outlineLevel="0" collapsed="false">
      <c r="A16560" s="0" t="n">
        <v>46</v>
      </c>
      <c r="B16560" s="0" t="n">
        <v>313</v>
      </c>
      <c r="C16560" s="0" t="n">
        <v>0.00918</v>
      </c>
      <c r="D16560" s="0" t="n">
        <v>0.00992</v>
      </c>
      <c r="E16560" s="0" t="n">
        <v>0.01126</v>
      </c>
      <c r="F16560" s="0" t="n">
        <v>0.01347</v>
      </c>
      <c r="G16560" s="0" t="n">
        <v>0.0152</v>
      </c>
      <c r="H16560" s="0" t="n">
        <v>0.01764</v>
      </c>
      <c r="I16560" s="0" t="n">
        <v>0.01922</v>
      </c>
      <c r="J16560" s="0" t="n">
        <v>0.02069</v>
      </c>
      <c r="K16560" s="0" t="n">
        <v>0.02265</v>
      </c>
      <c r="L16560" s="0" t="n">
        <v>0.02333</v>
      </c>
    </row>
    <row r="16561" customFormat="false" ht="15" hidden="false" customHeight="false" outlineLevel="0" collapsed="false">
      <c r="A16561" s="0" t="n">
        <v>46</v>
      </c>
      <c r="B16561" s="0" t="n">
        <v>314</v>
      </c>
      <c r="C16561" s="0" t="n">
        <v>0.00698</v>
      </c>
      <c r="D16561" s="0" t="n">
        <v>0.00778</v>
      </c>
      <c r="E16561" s="0" t="n">
        <v>0.00925</v>
      </c>
      <c r="F16561" s="0" t="n">
        <v>0.01167</v>
      </c>
      <c r="G16561" s="0" t="n">
        <v>0.01356</v>
      </c>
      <c r="H16561" s="0" t="n">
        <v>0.01623</v>
      </c>
      <c r="I16561" s="0" t="n">
        <v>0.01796</v>
      </c>
      <c r="J16561" s="0" t="n">
        <v>0.01956</v>
      </c>
      <c r="K16561" s="0" t="n">
        <v>0.02171</v>
      </c>
      <c r="L16561" s="0" t="n">
        <v>0.02245</v>
      </c>
    </row>
    <row r="16562" customFormat="false" ht="15" hidden="false" customHeight="false" outlineLevel="0" collapsed="false">
      <c r="A16562" s="0" t="n">
        <v>46</v>
      </c>
      <c r="B16562" s="0" t="n">
        <v>315</v>
      </c>
      <c r="C16562" s="0" t="n">
        <v>0.00512</v>
      </c>
      <c r="D16562" s="0" t="n">
        <v>0.00596</v>
      </c>
      <c r="E16562" s="0" t="n">
        <v>0.00748</v>
      </c>
      <c r="F16562" s="0" t="n">
        <v>0.01</v>
      </c>
      <c r="G16562" s="0" t="n">
        <v>0.01197</v>
      </c>
      <c r="H16562" s="0" t="n">
        <v>0.01475</v>
      </c>
      <c r="I16562" s="0" t="n">
        <v>0.01655</v>
      </c>
      <c r="J16562" s="0" t="n">
        <v>0.01822</v>
      </c>
      <c r="K16562" s="0" t="n">
        <v>0.02045</v>
      </c>
      <c r="L16562" s="0" t="n">
        <v>0.02122</v>
      </c>
    </row>
    <row r="16563" customFormat="false" ht="15" hidden="false" customHeight="false" outlineLevel="0" collapsed="false">
      <c r="A16563" s="0" t="n">
        <v>46</v>
      </c>
      <c r="B16563" s="0" t="n">
        <v>316</v>
      </c>
      <c r="C16563" s="0" t="n">
        <v>0.00577</v>
      </c>
      <c r="D16563" s="0" t="n">
        <v>0.00658</v>
      </c>
      <c r="E16563" s="0" t="n">
        <v>0.00805</v>
      </c>
      <c r="F16563" s="0" t="n">
        <v>0.01047</v>
      </c>
      <c r="G16563" s="0" t="n">
        <v>0.01235</v>
      </c>
      <c r="H16563" s="0" t="n">
        <v>0.01503</v>
      </c>
      <c r="I16563" s="0" t="n">
        <v>0.01675</v>
      </c>
      <c r="J16563" s="0" t="n">
        <v>0.01836</v>
      </c>
      <c r="K16563" s="0" t="n">
        <v>0.0205</v>
      </c>
      <c r="L16563" s="0" t="n">
        <v>0.02124</v>
      </c>
    </row>
    <row r="16564" customFormat="false" ht="15" hidden="false" customHeight="false" outlineLevel="0" collapsed="false">
      <c r="A16564" s="0" t="n">
        <v>46</v>
      </c>
      <c r="B16564" s="0" t="n">
        <v>317</v>
      </c>
      <c r="C16564" s="0" t="n">
        <v>0.0042</v>
      </c>
      <c r="D16564" s="0" t="n">
        <v>0.00501</v>
      </c>
      <c r="E16564" s="0" t="n">
        <v>0.0065</v>
      </c>
      <c r="F16564" s="0" t="n">
        <v>0.00895</v>
      </c>
      <c r="G16564" s="0" t="n">
        <v>0.01086</v>
      </c>
      <c r="H16564" s="0" t="n">
        <v>0.01357</v>
      </c>
      <c r="I16564" s="0" t="n">
        <v>0.01532</v>
      </c>
      <c r="J16564" s="0" t="n">
        <v>0.01695</v>
      </c>
      <c r="K16564" s="0" t="n">
        <v>0.01912</v>
      </c>
      <c r="L16564" s="0" t="n">
        <v>0.01988</v>
      </c>
    </row>
    <row r="16565" customFormat="false" ht="15" hidden="false" customHeight="false" outlineLevel="0" collapsed="false">
      <c r="A16565" s="0" t="n">
        <v>46</v>
      </c>
      <c r="B16565" s="0" t="n">
        <v>318</v>
      </c>
      <c r="C16565" s="0" t="n">
        <v>0.00526</v>
      </c>
      <c r="D16565" s="0" t="n">
        <v>0.00612</v>
      </c>
      <c r="E16565" s="0" t="n">
        <v>0.00767</v>
      </c>
      <c r="F16565" s="0" t="n">
        <v>0.01024</v>
      </c>
      <c r="G16565" s="0" t="n">
        <v>0.01225</v>
      </c>
      <c r="H16565" s="0" t="n">
        <v>0.01509</v>
      </c>
      <c r="I16565" s="0" t="n">
        <v>0.01692</v>
      </c>
      <c r="J16565" s="0" t="n">
        <v>0.01862</v>
      </c>
      <c r="K16565" s="0" t="n">
        <v>0.0209</v>
      </c>
      <c r="L16565" s="0" t="n">
        <v>0.02169</v>
      </c>
    </row>
    <row r="16566" customFormat="false" ht="15" hidden="false" customHeight="false" outlineLevel="0" collapsed="false">
      <c r="A16566" s="0" t="n">
        <v>46</v>
      </c>
      <c r="B16566" s="0" t="n">
        <v>319</v>
      </c>
      <c r="C16566" s="0" t="n">
        <v>0.00611</v>
      </c>
      <c r="D16566" s="0" t="n">
        <v>0.00694</v>
      </c>
      <c r="E16566" s="0" t="n">
        <v>0.00846</v>
      </c>
      <c r="F16566" s="0" t="n">
        <v>0.01097</v>
      </c>
      <c r="G16566" s="0" t="n">
        <v>0.01293</v>
      </c>
      <c r="H16566" s="0" t="n">
        <v>0.0157</v>
      </c>
      <c r="I16566" s="0" t="n">
        <v>0.0175</v>
      </c>
      <c r="J16566" s="0" t="n">
        <v>0.01916</v>
      </c>
      <c r="K16566" s="0" t="n">
        <v>0.02139</v>
      </c>
      <c r="L16566" s="0" t="n">
        <v>0.02215</v>
      </c>
    </row>
    <row r="16567" customFormat="false" ht="15" hidden="false" customHeight="false" outlineLevel="0" collapsed="false">
      <c r="A16567" s="0" t="n">
        <v>46</v>
      </c>
      <c r="B16567" s="0" t="n">
        <v>320</v>
      </c>
      <c r="C16567" s="0" t="n">
        <v>0.00347</v>
      </c>
      <c r="D16567" s="0" t="n">
        <v>0.00441</v>
      </c>
      <c r="E16567" s="0" t="n">
        <v>0.00614</v>
      </c>
      <c r="F16567" s="0" t="n">
        <v>0.00898</v>
      </c>
      <c r="G16567" s="0" t="n">
        <v>0.0112</v>
      </c>
      <c r="H16567" s="0" t="n">
        <v>0.01435</v>
      </c>
      <c r="I16567" s="0" t="n">
        <v>0.01638</v>
      </c>
      <c r="J16567" s="0" t="n">
        <v>0.01826</v>
      </c>
      <c r="K16567" s="0" t="n">
        <v>0.02079</v>
      </c>
      <c r="L16567" s="0" t="n">
        <v>0.02166</v>
      </c>
    </row>
    <row r="16568" customFormat="false" ht="15" hidden="false" customHeight="false" outlineLevel="0" collapsed="false">
      <c r="A16568" s="0" t="n">
        <v>46</v>
      </c>
      <c r="B16568" s="0" t="n">
        <v>321</v>
      </c>
      <c r="C16568" s="0" t="n">
        <v>0.00133</v>
      </c>
      <c r="D16568" s="0" t="n">
        <v>0.00238</v>
      </c>
      <c r="E16568" s="0" t="n">
        <v>0.00427</v>
      </c>
      <c r="F16568" s="0" t="n">
        <v>0.00741</v>
      </c>
      <c r="G16568" s="0" t="n">
        <v>0.00986</v>
      </c>
      <c r="H16568" s="0" t="n">
        <v>0.01333</v>
      </c>
      <c r="I16568" s="0" t="n">
        <v>0.01557</v>
      </c>
      <c r="J16568" s="0" t="n">
        <v>0.01765</v>
      </c>
      <c r="K16568" s="0" t="n">
        <v>0.02043</v>
      </c>
      <c r="L16568" s="0" t="n">
        <v>0.02139</v>
      </c>
    </row>
    <row r="16569" customFormat="false" ht="15" hidden="false" customHeight="false" outlineLevel="0" collapsed="false">
      <c r="A16569" s="0" t="n">
        <v>46</v>
      </c>
      <c r="B16569" s="0" t="n">
        <v>322</v>
      </c>
      <c r="C16569" s="0" t="n">
        <v>0.00259</v>
      </c>
      <c r="D16569" s="0" t="n">
        <v>0.00359</v>
      </c>
      <c r="E16569" s="0" t="n">
        <v>0.00542</v>
      </c>
      <c r="F16569" s="0" t="n">
        <v>0.00843</v>
      </c>
      <c r="G16569" s="0" t="n">
        <v>0.01078</v>
      </c>
      <c r="H16569" s="0" t="n">
        <v>0.0141</v>
      </c>
      <c r="I16569" s="0" t="n">
        <v>0.01625</v>
      </c>
      <c r="J16569" s="0" t="n">
        <v>0.01825</v>
      </c>
      <c r="K16569" s="0" t="n">
        <v>0.02092</v>
      </c>
      <c r="L16569" s="0" t="n">
        <v>0.02184</v>
      </c>
    </row>
    <row r="16570" customFormat="false" ht="15" hidden="false" customHeight="false" outlineLevel="0" collapsed="false">
      <c r="A16570" s="0" t="n">
        <v>46</v>
      </c>
      <c r="B16570" s="0" t="n">
        <v>323</v>
      </c>
      <c r="C16570" s="0" t="n">
        <v>0.00407</v>
      </c>
      <c r="D16570" s="0" t="n">
        <v>0.00504</v>
      </c>
      <c r="E16570" s="0" t="n">
        <v>0.0068</v>
      </c>
      <c r="F16570" s="0" t="n">
        <v>0.00971</v>
      </c>
      <c r="G16570" s="0" t="n">
        <v>0.01198</v>
      </c>
      <c r="H16570" s="0" t="n">
        <v>0.01519</v>
      </c>
      <c r="I16570" s="0" t="n">
        <v>0.01726</v>
      </c>
      <c r="J16570" s="0" t="n">
        <v>0.01919</v>
      </c>
      <c r="K16570" s="0" t="n">
        <v>0.02177</v>
      </c>
      <c r="L16570" s="0" t="n">
        <v>0.02266</v>
      </c>
    </row>
    <row r="16571" customFormat="false" ht="15" hidden="false" customHeight="false" outlineLevel="0" collapsed="false">
      <c r="A16571" s="0" t="n">
        <v>46</v>
      </c>
      <c r="B16571" s="0" t="n">
        <v>324</v>
      </c>
      <c r="C16571" s="0" t="n">
        <v>0.00399</v>
      </c>
      <c r="D16571" s="0" t="n">
        <v>0.00496</v>
      </c>
      <c r="E16571" s="0" t="n">
        <v>0.00673</v>
      </c>
      <c r="F16571" s="0" t="n">
        <v>0.00966</v>
      </c>
      <c r="G16571" s="0" t="n">
        <v>0.01195</v>
      </c>
      <c r="H16571" s="0" t="n">
        <v>0.01518</v>
      </c>
      <c r="I16571" s="0" t="n">
        <v>0.01727</v>
      </c>
      <c r="J16571" s="0" t="n">
        <v>0.01921</v>
      </c>
      <c r="K16571" s="0" t="n">
        <v>0.02181</v>
      </c>
      <c r="L16571" s="0" t="n">
        <v>0.02271</v>
      </c>
    </row>
    <row r="16572" customFormat="false" ht="15" hidden="false" customHeight="false" outlineLevel="0" collapsed="false">
      <c r="A16572" s="0" t="n">
        <v>46</v>
      </c>
      <c r="B16572" s="0" t="n">
        <v>325</v>
      </c>
      <c r="C16572" s="0" t="n">
        <v>0.00542</v>
      </c>
      <c r="D16572" s="0" t="n">
        <v>0.00636</v>
      </c>
      <c r="E16572" s="0" t="n">
        <v>0.00807</v>
      </c>
      <c r="F16572" s="0" t="n">
        <v>0.01089</v>
      </c>
      <c r="G16572" s="0" t="n">
        <v>0.01309</v>
      </c>
      <c r="H16572" s="0" t="n">
        <v>0.0162</v>
      </c>
      <c r="I16572" s="0" t="n">
        <v>0.01821</v>
      </c>
      <c r="J16572" s="0" t="n">
        <v>0.02008</v>
      </c>
      <c r="K16572" s="0" t="n">
        <v>0.02258</v>
      </c>
      <c r="L16572" s="0" t="n">
        <v>0.02344</v>
      </c>
    </row>
    <row r="16573" customFormat="false" ht="15" hidden="false" customHeight="false" outlineLevel="0" collapsed="false">
      <c r="A16573" s="0" t="n">
        <v>46</v>
      </c>
      <c r="B16573" s="0" t="n">
        <v>326</v>
      </c>
      <c r="C16573" s="0" t="n">
        <v>0.00491</v>
      </c>
      <c r="D16573" s="0" t="n">
        <v>0.00584</v>
      </c>
      <c r="E16573" s="0" t="n">
        <v>0.00752</v>
      </c>
      <c r="F16573" s="0" t="n">
        <v>0.01031</v>
      </c>
      <c r="G16573" s="0" t="n">
        <v>0.01249</v>
      </c>
      <c r="H16573" s="0" t="n">
        <v>0.01556</v>
      </c>
      <c r="I16573" s="0" t="n">
        <v>0.01755</v>
      </c>
      <c r="J16573" s="0" t="n">
        <v>0.0194</v>
      </c>
      <c r="K16573" s="0" t="n">
        <v>0.02187</v>
      </c>
      <c r="L16573" s="0" t="n">
        <v>0.02272</v>
      </c>
    </row>
    <row r="16574" customFormat="false" ht="15" hidden="false" customHeight="false" outlineLevel="0" collapsed="false">
      <c r="A16574" s="0" t="n">
        <v>46</v>
      </c>
      <c r="B16574" s="0" t="n">
        <v>327</v>
      </c>
      <c r="C16574" s="0" t="n">
        <v>0.00275</v>
      </c>
      <c r="D16574" s="0" t="n">
        <v>0.00371</v>
      </c>
      <c r="E16574" s="0" t="n">
        <v>0.00545</v>
      </c>
      <c r="F16574" s="0" t="n">
        <v>0.00834</v>
      </c>
      <c r="G16574" s="0" t="n">
        <v>0.01059</v>
      </c>
      <c r="H16574" s="0" t="n">
        <v>0.01378</v>
      </c>
      <c r="I16574" s="0" t="n">
        <v>0.01584</v>
      </c>
      <c r="J16574" s="0" t="n">
        <v>0.01775</v>
      </c>
      <c r="K16574" s="0" t="n">
        <v>0.02031</v>
      </c>
      <c r="L16574" s="0" t="n">
        <v>0.02119</v>
      </c>
    </row>
    <row r="16575" customFormat="false" ht="15" hidden="false" customHeight="false" outlineLevel="0" collapsed="false">
      <c r="A16575" s="0" t="n">
        <v>46</v>
      </c>
      <c r="B16575" s="0" t="n">
        <v>328</v>
      </c>
      <c r="C16575" s="0" t="n">
        <v>0.00109</v>
      </c>
      <c r="D16575" s="0" t="n">
        <v>0.00208</v>
      </c>
      <c r="E16575" s="0" t="n">
        <v>0.00386</v>
      </c>
      <c r="F16575" s="0" t="n">
        <v>0.00681</v>
      </c>
      <c r="G16575" s="0" t="n">
        <v>0.00911</v>
      </c>
      <c r="H16575" s="0" t="n">
        <v>0.01236</v>
      </c>
      <c r="I16575" s="0" t="n">
        <v>0.01447</v>
      </c>
      <c r="J16575" s="0" t="n">
        <v>0.01642</v>
      </c>
      <c r="K16575" s="0" t="n">
        <v>0.01904</v>
      </c>
      <c r="L16575" s="0" t="n">
        <v>0.01994</v>
      </c>
    </row>
    <row r="16576" customFormat="false" ht="15" hidden="false" customHeight="false" outlineLevel="0" collapsed="false">
      <c r="A16576" s="0" t="n">
        <v>46</v>
      </c>
      <c r="B16576" s="0" t="n">
        <v>329</v>
      </c>
      <c r="C16576" s="0" t="n">
        <v>0.0001</v>
      </c>
      <c r="D16576" s="0" t="n">
        <v>0.00035</v>
      </c>
      <c r="E16576" s="0" t="n">
        <v>0.00216</v>
      </c>
      <c r="F16576" s="0" t="n">
        <v>0.00517</v>
      </c>
      <c r="G16576" s="0" t="n">
        <v>0.00751</v>
      </c>
      <c r="H16576" s="0" t="n">
        <v>0.01082</v>
      </c>
      <c r="I16576" s="0" t="n">
        <v>0.01296</v>
      </c>
      <c r="J16576" s="0" t="n">
        <v>0.01495</v>
      </c>
      <c r="K16576" s="0" t="n">
        <v>0.01761</v>
      </c>
      <c r="L16576" s="0" t="n">
        <v>0.01853</v>
      </c>
    </row>
    <row r="16577" customFormat="false" ht="15" hidden="false" customHeight="false" outlineLevel="0" collapsed="false">
      <c r="A16577" s="0" t="n">
        <v>46</v>
      </c>
      <c r="B16577" s="0" t="n">
        <v>330</v>
      </c>
      <c r="C16577" s="0" t="n">
        <v>0.0001</v>
      </c>
      <c r="D16577" s="0" t="n">
        <v>0.00093</v>
      </c>
      <c r="E16577" s="0" t="n">
        <v>0.0027</v>
      </c>
      <c r="F16577" s="0" t="n">
        <v>0.00562</v>
      </c>
      <c r="G16577" s="0" t="n">
        <v>0.0079</v>
      </c>
      <c r="H16577" s="0" t="n">
        <v>0.01113</v>
      </c>
      <c r="I16577" s="0" t="n">
        <v>0.01321</v>
      </c>
      <c r="J16577" s="0" t="n">
        <v>0.01515</v>
      </c>
      <c r="K16577" s="0" t="n">
        <v>0.01774</v>
      </c>
      <c r="L16577" s="0" t="n">
        <v>0.01864</v>
      </c>
    </row>
    <row r="16578" customFormat="false" ht="15" hidden="false" customHeight="false" outlineLevel="0" collapsed="false">
      <c r="A16578" s="0" t="n">
        <v>46</v>
      </c>
      <c r="B16578" s="0" t="n">
        <v>331</v>
      </c>
      <c r="C16578" s="0" t="n">
        <v>0.00259</v>
      </c>
      <c r="D16578" s="0" t="n">
        <v>0.00347</v>
      </c>
      <c r="E16578" s="0" t="n">
        <v>0.00507</v>
      </c>
      <c r="F16578" s="0" t="n">
        <v>0.00771</v>
      </c>
      <c r="G16578" s="0" t="n">
        <v>0.00978</v>
      </c>
      <c r="H16578" s="0" t="n">
        <v>0.0127</v>
      </c>
      <c r="I16578" s="0" t="n">
        <v>0.01458</v>
      </c>
      <c r="J16578" s="0" t="n">
        <v>0.01634</v>
      </c>
      <c r="K16578" s="0" t="n">
        <v>0.01868</v>
      </c>
      <c r="L16578" s="0" t="n">
        <v>0.01949</v>
      </c>
    </row>
    <row r="16579" customFormat="false" ht="15" hidden="false" customHeight="false" outlineLevel="0" collapsed="false">
      <c r="A16579" s="0" t="n">
        <v>46</v>
      </c>
      <c r="B16579" s="0" t="n">
        <v>332</v>
      </c>
      <c r="C16579" s="0" t="n">
        <v>0.00399</v>
      </c>
      <c r="D16579" s="0" t="n">
        <v>0.00479</v>
      </c>
      <c r="E16579" s="0" t="n">
        <v>0.00623</v>
      </c>
      <c r="F16579" s="0" t="n">
        <v>0.00861</v>
      </c>
      <c r="G16579" s="0" t="n">
        <v>0.01047</v>
      </c>
      <c r="H16579" s="0" t="n">
        <v>0.01309</v>
      </c>
      <c r="I16579" s="0" t="n">
        <v>0.01479</v>
      </c>
      <c r="J16579" s="0" t="n">
        <v>0.01637</v>
      </c>
      <c r="K16579" s="0" t="n">
        <v>0.01848</v>
      </c>
      <c r="L16579" s="0" t="n">
        <v>0.01921</v>
      </c>
    </row>
    <row r="16580" customFormat="false" ht="15" hidden="false" customHeight="false" outlineLevel="0" collapsed="false">
      <c r="A16580" s="0" t="n">
        <v>46</v>
      </c>
      <c r="B16580" s="0" t="n">
        <v>333</v>
      </c>
      <c r="C16580" s="0" t="n">
        <v>0.00638</v>
      </c>
      <c r="D16580" s="0" t="n">
        <v>0.00709</v>
      </c>
      <c r="E16580" s="0" t="n">
        <v>0.00837</v>
      </c>
      <c r="F16580" s="0" t="n">
        <v>0.01049</v>
      </c>
      <c r="G16580" s="0" t="n">
        <v>0.01215</v>
      </c>
      <c r="H16580" s="0" t="n">
        <v>0.01449</v>
      </c>
      <c r="I16580" s="0" t="n">
        <v>0.016</v>
      </c>
      <c r="J16580" s="0" t="n">
        <v>0.0174</v>
      </c>
      <c r="K16580" s="0" t="n">
        <v>0.01928</v>
      </c>
      <c r="L16580" s="0" t="n">
        <v>0.01993</v>
      </c>
    </row>
    <row r="16581" customFormat="false" ht="15" hidden="false" customHeight="false" outlineLevel="0" collapsed="false">
      <c r="A16581" s="0" t="n">
        <v>46</v>
      </c>
      <c r="B16581" s="0" t="n">
        <v>334</v>
      </c>
      <c r="C16581" s="0" t="n">
        <v>0.00631</v>
      </c>
      <c r="D16581" s="0" t="n">
        <v>0.00701</v>
      </c>
      <c r="E16581" s="0" t="n">
        <v>0.0083</v>
      </c>
      <c r="F16581" s="0" t="n">
        <v>0.01041</v>
      </c>
      <c r="G16581" s="0" t="n">
        <v>0.01207</v>
      </c>
      <c r="H16581" s="0" t="n">
        <v>0.01441</v>
      </c>
      <c r="I16581" s="0" t="n">
        <v>0.01592</v>
      </c>
      <c r="J16581" s="0" t="n">
        <v>0.01732</v>
      </c>
      <c r="K16581" s="0" t="n">
        <v>0.0192</v>
      </c>
      <c r="L16581" s="0" t="n">
        <v>0.01985</v>
      </c>
    </row>
    <row r="16582" customFormat="false" ht="15" hidden="false" customHeight="false" outlineLevel="0" collapsed="false">
      <c r="A16582" s="0" t="n">
        <v>46</v>
      </c>
      <c r="B16582" s="0" t="n">
        <v>335</v>
      </c>
      <c r="C16582" s="0" t="n">
        <v>0.00567</v>
      </c>
      <c r="D16582" s="0" t="n">
        <v>0.00638</v>
      </c>
      <c r="E16582" s="0" t="n">
        <v>0.00766</v>
      </c>
      <c r="F16582" s="0" t="n">
        <v>0.00979</v>
      </c>
      <c r="G16582" s="0" t="n">
        <v>0.01144</v>
      </c>
      <c r="H16582" s="0" t="n">
        <v>0.01379</v>
      </c>
      <c r="I16582" s="0" t="n">
        <v>0.0153</v>
      </c>
      <c r="J16582" s="0" t="n">
        <v>0.01671</v>
      </c>
      <c r="K16582" s="0" t="n">
        <v>0.01859</v>
      </c>
      <c r="L16582" s="0" t="n">
        <v>0.01925</v>
      </c>
    </row>
    <row r="16583" customFormat="false" ht="15" hidden="false" customHeight="false" outlineLevel="0" collapsed="false">
      <c r="A16583" s="0" t="n">
        <v>46</v>
      </c>
      <c r="B16583" s="0" t="n">
        <v>336</v>
      </c>
      <c r="C16583" s="0" t="n">
        <v>0.00772</v>
      </c>
      <c r="D16583" s="0" t="n">
        <v>0.00843</v>
      </c>
      <c r="E16583" s="0" t="n">
        <v>0.00973</v>
      </c>
      <c r="F16583" s="0" t="n">
        <v>0.01187</v>
      </c>
      <c r="G16583" s="0" t="n">
        <v>0.01354</v>
      </c>
      <c r="H16583" s="0" t="n">
        <v>0.01591</v>
      </c>
      <c r="I16583" s="0" t="n">
        <v>0.01744</v>
      </c>
      <c r="J16583" s="0" t="n">
        <v>0.01886</v>
      </c>
      <c r="K16583" s="0" t="n">
        <v>0.02076</v>
      </c>
      <c r="L16583" s="0" t="n">
        <v>0.02141</v>
      </c>
    </row>
    <row r="16584" customFormat="false" ht="15" hidden="false" customHeight="false" outlineLevel="0" collapsed="false">
      <c r="A16584" s="0" t="n">
        <v>46</v>
      </c>
      <c r="B16584" s="0" t="n">
        <v>337</v>
      </c>
      <c r="C16584" s="0" t="n">
        <v>0.00658</v>
      </c>
      <c r="D16584" s="0" t="n">
        <v>0.00733</v>
      </c>
      <c r="E16584" s="0" t="n">
        <v>0.00869</v>
      </c>
      <c r="F16584" s="0" t="n">
        <v>0.01094</v>
      </c>
      <c r="G16584" s="0" t="n">
        <v>0.01269</v>
      </c>
      <c r="H16584" s="0" t="n">
        <v>0.01518</v>
      </c>
      <c r="I16584" s="0" t="n">
        <v>0.01678</v>
      </c>
      <c r="J16584" s="0" t="n">
        <v>0.01827</v>
      </c>
      <c r="K16584" s="0" t="n">
        <v>0.02026</v>
      </c>
      <c r="L16584" s="0" t="n">
        <v>0.02095</v>
      </c>
    </row>
    <row r="16585" customFormat="false" ht="15" hidden="false" customHeight="false" outlineLevel="0" collapsed="false">
      <c r="A16585" s="0" t="n">
        <v>46</v>
      </c>
      <c r="B16585" s="0" t="n">
        <v>338</v>
      </c>
      <c r="C16585" s="0" t="n">
        <v>0.00744</v>
      </c>
      <c r="D16585" s="0" t="n">
        <v>0.00817</v>
      </c>
      <c r="E16585" s="0" t="n">
        <v>0.00951</v>
      </c>
      <c r="F16585" s="0" t="n">
        <v>0.01173</v>
      </c>
      <c r="G16585" s="0" t="n">
        <v>0.01345</v>
      </c>
      <c r="H16585" s="0" t="n">
        <v>0.0159</v>
      </c>
      <c r="I16585" s="0" t="n">
        <v>0.01748</v>
      </c>
      <c r="J16585" s="0" t="n">
        <v>0.01895</v>
      </c>
      <c r="K16585" s="0" t="n">
        <v>0.02091</v>
      </c>
      <c r="L16585" s="0" t="n">
        <v>0.02159</v>
      </c>
    </row>
    <row r="16586" customFormat="false" ht="15" hidden="false" customHeight="false" outlineLevel="0" collapsed="false">
      <c r="A16586" s="0" t="n">
        <v>46</v>
      </c>
      <c r="B16586" s="0" t="n">
        <v>339</v>
      </c>
      <c r="C16586" s="0" t="n">
        <v>0.0085</v>
      </c>
      <c r="D16586" s="0" t="n">
        <v>0.00919</v>
      </c>
      <c r="E16586" s="0" t="n">
        <v>0.01044</v>
      </c>
      <c r="F16586" s="0" t="n">
        <v>0.0125</v>
      </c>
      <c r="G16586" s="0" t="n">
        <v>0.01411</v>
      </c>
      <c r="H16586" s="0" t="n">
        <v>0.01639</v>
      </c>
      <c r="I16586" s="0" t="n">
        <v>0.01786</v>
      </c>
      <c r="J16586" s="0" t="n">
        <v>0.01923</v>
      </c>
      <c r="K16586" s="0" t="n">
        <v>0.02106</v>
      </c>
      <c r="L16586" s="0" t="n">
        <v>0.02169</v>
      </c>
    </row>
    <row r="16587" customFormat="false" ht="15" hidden="false" customHeight="false" outlineLevel="0" collapsed="false">
      <c r="A16587" s="0" t="n">
        <v>46</v>
      </c>
      <c r="B16587" s="0" t="n">
        <v>340</v>
      </c>
      <c r="C16587" s="0" t="n">
        <v>0.00777</v>
      </c>
      <c r="D16587" s="0" t="n">
        <v>0.00849</v>
      </c>
      <c r="E16587" s="0" t="n">
        <v>0.0098</v>
      </c>
      <c r="F16587" s="0" t="n">
        <v>0.01198</v>
      </c>
      <c r="G16587" s="0" t="n">
        <v>0.01367</v>
      </c>
      <c r="H16587" s="0" t="n">
        <v>0.01607</v>
      </c>
      <c r="I16587" s="0" t="n">
        <v>0.01762</v>
      </c>
      <c r="J16587" s="0" t="n">
        <v>0.01906</v>
      </c>
      <c r="K16587" s="0" t="n">
        <v>0.02098</v>
      </c>
      <c r="L16587" s="0" t="n">
        <v>0.02165</v>
      </c>
    </row>
    <row r="16588" customFormat="false" ht="15" hidden="false" customHeight="false" outlineLevel="0" collapsed="false">
      <c r="A16588" s="0" t="n">
        <v>46</v>
      </c>
      <c r="B16588" s="0" t="n">
        <v>341</v>
      </c>
      <c r="C16588" s="0" t="n">
        <v>0.0108</v>
      </c>
      <c r="D16588" s="0" t="n">
        <v>0.01143</v>
      </c>
      <c r="E16588" s="0" t="n">
        <v>0.01257</v>
      </c>
      <c r="F16588" s="0" t="n">
        <v>0.01446</v>
      </c>
      <c r="G16588" s="0" t="n">
        <v>0.01593</v>
      </c>
      <c r="H16588" s="0" t="n">
        <v>0.01802</v>
      </c>
      <c r="I16588" s="0" t="n">
        <v>0.01937</v>
      </c>
      <c r="J16588" s="0" t="n">
        <v>0.02062</v>
      </c>
      <c r="K16588" s="0" t="n">
        <v>0.0223</v>
      </c>
      <c r="L16588" s="0" t="n">
        <v>0.02287</v>
      </c>
    </row>
    <row r="16589" customFormat="false" ht="15" hidden="false" customHeight="false" outlineLevel="0" collapsed="false">
      <c r="A16589" s="0" t="n">
        <v>46</v>
      </c>
      <c r="B16589" s="0" t="n">
        <v>342</v>
      </c>
      <c r="C16589" s="0" t="n">
        <v>0.01198</v>
      </c>
      <c r="D16589" s="0" t="n">
        <v>0.01256</v>
      </c>
      <c r="E16589" s="0" t="n">
        <v>0.0136</v>
      </c>
      <c r="F16589" s="0" t="n">
        <v>0.01533</v>
      </c>
      <c r="G16589" s="0" t="n">
        <v>0.01668</v>
      </c>
      <c r="H16589" s="0" t="n">
        <v>0.01859</v>
      </c>
      <c r="I16589" s="0" t="n">
        <v>0.01983</v>
      </c>
      <c r="J16589" s="0" t="n">
        <v>0.02097</v>
      </c>
      <c r="K16589" s="0" t="n">
        <v>0.02251</v>
      </c>
      <c r="L16589" s="0" t="n">
        <v>0.02304</v>
      </c>
    </row>
    <row r="16590" customFormat="false" ht="15" hidden="false" customHeight="false" outlineLevel="0" collapsed="false">
      <c r="A16590" s="0" t="n">
        <v>46</v>
      </c>
      <c r="B16590" s="0" t="n">
        <v>343</v>
      </c>
      <c r="C16590" s="0" t="n">
        <v>0.01114</v>
      </c>
      <c r="D16590" s="0" t="n">
        <v>0.01171</v>
      </c>
      <c r="E16590" s="0" t="n">
        <v>0.01275</v>
      </c>
      <c r="F16590" s="0" t="n">
        <v>0.01446</v>
      </c>
      <c r="G16590" s="0" t="n">
        <v>0.0158</v>
      </c>
      <c r="H16590" s="0" t="n">
        <v>0.0177</v>
      </c>
      <c r="I16590" s="0" t="n">
        <v>0.01892</v>
      </c>
      <c r="J16590" s="0" t="n">
        <v>0.02006</v>
      </c>
      <c r="K16590" s="0" t="n">
        <v>0.02158</v>
      </c>
      <c r="L16590" s="0" t="n">
        <v>0.0221</v>
      </c>
    </row>
    <row r="16591" customFormat="false" ht="15" hidden="false" customHeight="false" outlineLevel="0" collapsed="false">
      <c r="A16591" s="0" t="n">
        <v>46</v>
      </c>
      <c r="B16591" s="0" t="n">
        <v>344</v>
      </c>
      <c r="C16591" s="0" t="n">
        <v>0.01269</v>
      </c>
      <c r="D16591" s="0" t="n">
        <v>0.01321</v>
      </c>
      <c r="E16591" s="0" t="n">
        <v>0.01415</v>
      </c>
      <c r="F16591" s="0" t="n">
        <v>0.01569</v>
      </c>
      <c r="G16591" s="0" t="n">
        <v>0.0169</v>
      </c>
      <c r="H16591" s="0" t="n">
        <v>0.01861</v>
      </c>
      <c r="I16591" s="0" t="n">
        <v>0.01972</v>
      </c>
      <c r="J16591" s="0" t="n">
        <v>0.02074</v>
      </c>
      <c r="K16591" s="0" t="n">
        <v>0.02211</v>
      </c>
      <c r="L16591" s="0" t="n">
        <v>0.02259</v>
      </c>
    </row>
    <row r="16592" customFormat="false" ht="15" hidden="false" customHeight="false" outlineLevel="0" collapsed="false">
      <c r="A16592" s="0" t="n">
        <v>46</v>
      </c>
      <c r="B16592" s="0" t="n">
        <v>345</v>
      </c>
      <c r="C16592" s="0" t="n">
        <v>0.01225</v>
      </c>
      <c r="D16592" s="0" t="n">
        <v>0.01283</v>
      </c>
      <c r="E16592" s="0" t="n">
        <v>0.01389</v>
      </c>
      <c r="F16592" s="0" t="n">
        <v>0.01563</v>
      </c>
      <c r="G16592" s="0" t="n">
        <v>0.017</v>
      </c>
      <c r="H16592" s="0" t="n">
        <v>0.01893</v>
      </c>
      <c r="I16592" s="0" t="n">
        <v>0.02017</v>
      </c>
      <c r="J16592" s="0" t="n">
        <v>0.02133</v>
      </c>
      <c r="K16592" s="0" t="n">
        <v>0.02288</v>
      </c>
      <c r="L16592" s="0" t="n">
        <v>0.02341</v>
      </c>
    </row>
    <row r="16593" customFormat="false" ht="15" hidden="false" customHeight="false" outlineLevel="0" collapsed="false">
      <c r="A16593" s="0" t="n">
        <v>46</v>
      </c>
      <c r="B16593" s="0" t="n">
        <v>346</v>
      </c>
      <c r="C16593" s="0" t="n">
        <v>0.01077</v>
      </c>
      <c r="D16593" s="0" t="n">
        <v>0.01141</v>
      </c>
      <c r="E16593" s="0" t="n">
        <v>0.01257</v>
      </c>
      <c r="F16593" s="0" t="n">
        <v>0.0145</v>
      </c>
      <c r="G16593" s="0" t="n">
        <v>0.016</v>
      </c>
      <c r="H16593" s="0" t="n">
        <v>0.01812</v>
      </c>
      <c r="I16593" s="0" t="n">
        <v>0.0195</v>
      </c>
      <c r="J16593" s="0" t="n">
        <v>0.02077</v>
      </c>
      <c r="K16593" s="0" t="n">
        <v>0.02248</v>
      </c>
      <c r="L16593" s="0" t="n">
        <v>0.02307</v>
      </c>
    </row>
    <row r="16594" customFormat="false" ht="15" hidden="false" customHeight="false" outlineLevel="0" collapsed="false">
      <c r="A16594" s="0" t="n">
        <v>46</v>
      </c>
      <c r="B16594" s="0" t="n">
        <v>347</v>
      </c>
      <c r="C16594" s="0" t="n">
        <v>0.01005</v>
      </c>
      <c r="D16594" s="0" t="n">
        <v>0.01069</v>
      </c>
      <c r="E16594" s="0" t="n">
        <v>0.01184</v>
      </c>
      <c r="F16594" s="0" t="n">
        <v>0.01375</v>
      </c>
      <c r="G16594" s="0" t="n">
        <v>0.01524</v>
      </c>
      <c r="H16594" s="0" t="n">
        <v>0.01734</v>
      </c>
      <c r="I16594" s="0" t="n">
        <v>0.0187</v>
      </c>
      <c r="J16594" s="0" t="n">
        <v>0.01997</v>
      </c>
      <c r="K16594" s="0" t="n">
        <v>0.02166</v>
      </c>
      <c r="L16594" s="0" t="n">
        <v>0.02224</v>
      </c>
    </row>
    <row r="16595" customFormat="false" ht="15" hidden="false" customHeight="false" outlineLevel="0" collapsed="false">
      <c r="A16595" s="0" t="n">
        <v>46</v>
      </c>
      <c r="B16595" s="0" t="n">
        <v>348</v>
      </c>
      <c r="C16595" s="0" t="n">
        <v>0.00882</v>
      </c>
      <c r="D16595" s="0" t="n">
        <v>0.00951</v>
      </c>
      <c r="E16595" s="0" t="n">
        <v>0.01074</v>
      </c>
      <c r="F16595" s="0" t="n">
        <v>0.01279</v>
      </c>
      <c r="G16595" s="0" t="n">
        <v>0.01438</v>
      </c>
      <c r="H16595" s="0" t="n">
        <v>0.01664</v>
      </c>
      <c r="I16595" s="0" t="n">
        <v>0.0181</v>
      </c>
      <c r="J16595" s="0" t="n">
        <v>0.01946</v>
      </c>
      <c r="K16595" s="0" t="n">
        <v>0.02127</v>
      </c>
      <c r="L16595" s="0" t="n">
        <v>0.0219</v>
      </c>
    </row>
    <row r="16596" customFormat="false" ht="15" hidden="false" customHeight="false" outlineLevel="0" collapsed="false">
      <c r="A16596" s="0" t="n">
        <v>46</v>
      </c>
      <c r="B16596" s="0" t="n">
        <v>349</v>
      </c>
      <c r="C16596" s="0" t="n">
        <v>0.01046</v>
      </c>
      <c r="D16596" s="0" t="n">
        <v>0.01108</v>
      </c>
      <c r="E16596" s="0" t="n">
        <v>0.01221</v>
      </c>
      <c r="F16596" s="0" t="n">
        <v>0.01407</v>
      </c>
      <c r="G16596" s="0" t="n">
        <v>0.01552</v>
      </c>
      <c r="H16596" s="0" t="n">
        <v>0.01758</v>
      </c>
      <c r="I16596" s="0" t="n">
        <v>0.01891</v>
      </c>
      <c r="J16596" s="0" t="n">
        <v>0.02015</v>
      </c>
      <c r="K16596" s="0" t="n">
        <v>0.0218</v>
      </c>
      <c r="L16596" s="0" t="n">
        <v>0.02237</v>
      </c>
    </row>
    <row r="16597" customFormat="false" ht="15" hidden="false" customHeight="false" outlineLevel="0" collapsed="false">
      <c r="A16597" s="0" t="n">
        <v>46</v>
      </c>
      <c r="B16597" s="0" t="n">
        <v>350</v>
      </c>
      <c r="C16597" s="0" t="n">
        <v>0.01019</v>
      </c>
      <c r="D16597" s="0" t="n">
        <v>0.01082</v>
      </c>
      <c r="E16597" s="0" t="n">
        <v>0.01197</v>
      </c>
      <c r="F16597" s="0" t="n">
        <v>0.01386</v>
      </c>
      <c r="G16597" s="0" t="n">
        <v>0.01533</v>
      </c>
      <c r="H16597" s="0" t="n">
        <v>0.01742</v>
      </c>
      <c r="I16597" s="0" t="n">
        <v>0.01877</v>
      </c>
      <c r="J16597" s="0" t="n">
        <v>0.02002</v>
      </c>
      <c r="K16597" s="0" t="n">
        <v>0.0217</v>
      </c>
      <c r="L16597" s="0" t="n">
        <v>0.02228</v>
      </c>
    </row>
    <row r="16598" customFormat="false" ht="15" hidden="false" customHeight="false" outlineLevel="0" collapsed="false">
      <c r="A16598" s="0" t="n">
        <v>46</v>
      </c>
      <c r="B16598" s="0" t="n">
        <v>351</v>
      </c>
      <c r="C16598" s="0" t="n">
        <v>0.01355</v>
      </c>
      <c r="D16598" s="0" t="n">
        <v>0.01411</v>
      </c>
      <c r="E16598" s="0" t="n">
        <v>0.01513</v>
      </c>
      <c r="F16598" s="0" t="n">
        <v>0.01682</v>
      </c>
      <c r="G16598" s="0" t="n">
        <v>0.01813</v>
      </c>
      <c r="H16598" s="0" t="n">
        <v>0.02</v>
      </c>
      <c r="I16598" s="0" t="n">
        <v>0.0212</v>
      </c>
      <c r="J16598" s="0" t="n">
        <v>0.02232</v>
      </c>
      <c r="K16598" s="0" t="n">
        <v>0.02382</v>
      </c>
      <c r="L16598" s="0" t="n">
        <v>0.02433</v>
      </c>
    </row>
    <row r="16599" customFormat="false" ht="15" hidden="false" customHeight="false" outlineLevel="0" collapsed="false">
      <c r="A16599" s="0" t="n">
        <v>46</v>
      </c>
      <c r="B16599" s="0" t="n">
        <v>352</v>
      </c>
      <c r="C16599" s="0" t="n">
        <v>0.01429</v>
      </c>
      <c r="D16599" s="0" t="n">
        <v>0.01486</v>
      </c>
      <c r="E16599" s="0" t="n">
        <v>0.01588</v>
      </c>
      <c r="F16599" s="0" t="n">
        <v>0.01759</v>
      </c>
      <c r="G16599" s="0" t="n">
        <v>0.01891</v>
      </c>
      <c r="H16599" s="0" t="n">
        <v>0.02079</v>
      </c>
      <c r="I16599" s="0" t="n">
        <v>0.02201</v>
      </c>
      <c r="J16599" s="0" t="n">
        <v>0.02313</v>
      </c>
      <c r="K16599" s="0" t="n">
        <v>0.02464</v>
      </c>
      <c r="L16599" s="0" t="n">
        <v>0.02516</v>
      </c>
    </row>
    <row r="16600" customFormat="false" ht="15" hidden="false" customHeight="false" outlineLevel="0" collapsed="false">
      <c r="A16600" s="0" t="n">
        <v>46</v>
      </c>
      <c r="B16600" s="0" t="n">
        <v>353</v>
      </c>
      <c r="C16600" s="0" t="n">
        <v>0.01355</v>
      </c>
      <c r="D16600" s="0" t="n">
        <v>0.01412</v>
      </c>
      <c r="E16600" s="0" t="n">
        <v>0.01516</v>
      </c>
      <c r="F16600" s="0" t="n">
        <v>0.01688</v>
      </c>
      <c r="G16600" s="0" t="n">
        <v>0.01821</v>
      </c>
      <c r="H16600" s="0" t="n">
        <v>0.02011</v>
      </c>
      <c r="I16600" s="0" t="n">
        <v>0.02133</v>
      </c>
      <c r="J16600" s="0" t="n">
        <v>0.02247</v>
      </c>
      <c r="K16600" s="0" t="n">
        <v>0.02399</v>
      </c>
      <c r="L16600" s="0" t="n">
        <v>0.02451</v>
      </c>
    </row>
    <row r="16601" customFormat="false" ht="15" hidden="false" customHeight="false" outlineLevel="0" collapsed="false">
      <c r="A16601" s="0" t="n">
        <v>46</v>
      </c>
      <c r="B16601" s="0" t="n">
        <v>354</v>
      </c>
      <c r="C16601" s="0" t="n">
        <v>0.01216</v>
      </c>
      <c r="D16601" s="0" t="n">
        <v>0.01281</v>
      </c>
      <c r="E16601" s="0" t="n">
        <v>0.01398</v>
      </c>
      <c r="F16601" s="0" t="n">
        <v>0.01591</v>
      </c>
      <c r="G16601" s="0" t="n">
        <v>0.01743</v>
      </c>
      <c r="H16601" s="0" t="n">
        <v>0.01956</v>
      </c>
      <c r="I16601" s="0" t="n">
        <v>0.02094</v>
      </c>
      <c r="J16601" s="0" t="n">
        <v>0.02223</v>
      </c>
      <c r="K16601" s="0" t="n">
        <v>0.02394</v>
      </c>
      <c r="L16601" s="0" t="n">
        <v>0.02453</v>
      </c>
    </row>
    <row r="16602" customFormat="false" ht="15" hidden="false" customHeight="false" outlineLevel="0" collapsed="false">
      <c r="A16602" s="0" t="n">
        <v>46</v>
      </c>
      <c r="B16602" s="0" t="n">
        <v>355</v>
      </c>
      <c r="C16602" s="0" t="n">
        <v>0.01204</v>
      </c>
      <c r="D16602" s="0" t="n">
        <v>0.0127</v>
      </c>
      <c r="E16602" s="0" t="n">
        <v>0.01389</v>
      </c>
      <c r="F16602" s="0" t="n">
        <v>0.01587</v>
      </c>
      <c r="G16602" s="0" t="n">
        <v>0.01741</v>
      </c>
      <c r="H16602" s="0" t="n">
        <v>0.01959</v>
      </c>
      <c r="I16602" s="0" t="n">
        <v>0.021</v>
      </c>
      <c r="J16602" s="0" t="n">
        <v>0.0223</v>
      </c>
      <c r="K16602" s="0" t="n">
        <v>0.02405</v>
      </c>
      <c r="L16602" s="0" t="n">
        <v>0.02466</v>
      </c>
    </row>
    <row r="16603" customFormat="false" ht="15" hidden="false" customHeight="false" outlineLevel="0" collapsed="false">
      <c r="A16603" s="0" t="n">
        <v>46</v>
      </c>
      <c r="B16603" s="0" t="n">
        <v>356</v>
      </c>
      <c r="C16603" s="0" t="n">
        <v>0.01215</v>
      </c>
      <c r="D16603" s="0" t="n">
        <v>0.01282</v>
      </c>
      <c r="E16603" s="0" t="n">
        <v>0.01404</v>
      </c>
      <c r="F16603" s="0" t="n">
        <v>0.01607</v>
      </c>
      <c r="G16603" s="0" t="n">
        <v>0.01765</v>
      </c>
      <c r="H16603" s="0" t="n">
        <v>0.01989</v>
      </c>
      <c r="I16603" s="0" t="n">
        <v>0.02133</v>
      </c>
      <c r="J16603" s="0" t="n">
        <v>0.02267</v>
      </c>
      <c r="K16603" s="0" t="n">
        <v>0.02447</v>
      </c>
      <c r="L16603" s="0" t="n">
        <v>0.02509</v>
      </c>
    </row>
    <row r="16604" customFormat="false" ht="15" hidden="false" customHeight="false" outlineLevel="0" collapsed="false">
      <c r="A16604" s="0" t="n">
        <v>46</v>
      </c>
      <c r="B16604" s="0" t="n">
        <v>357</v>
      </c>
      <c r="C16604" s="0" t="n">
        <v>0.01206</v>
      </c>
      <c r="D16604" s="0" t="n">
        <v>0.01272</v>
      </c>
      <c r="E16604" s="0" t="n">
        <v>0.01391</v>
      </c>
      <c r="F16604" s="0" t="n">
        <v>0.01587</v>
      </c>
      <c r="G16604" s="0" t="n">
        <v>0.01741</v>
      </c>
      <c r="H16604" s="0" t="n">
        <v>0.01958</v>
      </c>
      <c r="I16604" s="0" t="n">
        <v>0.02098</v>
      </c>
      <c r="J16604" s="0" t="n">
        <v>0.02229</v>
      </c>
      <c r="K16604" s="0" t="n">
        <v>0.02403</v>
      </c>
      <c r="L16604" s="0" t="n">
        <v>0.02463</v>
      </c>
    </row>
    <row r="16605" customFormat="false" ht="15" hidden="false" customHeight="false" outlineLevel="0" collapsed="false">
      <c r="A16605" s="0" t="n">
        <v>46</v>
      </c>
      <c r="B16605" s="0" t="n">
        <v>358</v>
      </c>
      <c r="C16605" s="0" t="n">
        <v>0.01316</v>
      </c>
      <c r="D16605" s="0" t="n">
        <v>0.01378</v>
      </c>
      <c r="E16605" s="0" t="n">
        <v>0.0149</v>
      </c>
      <c r="F16605" s="0" t="n">
        <v>0.01676</v>
      </c>
      <c r="G16605" s="0" t="n">
        <v>0.01821</v>
      </c>
      <c r="H16605" s="0" t="n">
        <v>0.02025</v>
      </c>
      <c r="I16605" s="0" t="n">
        <v>0.02158</v>
      </c>
      <c r="J16605" s="0" t="n">
        <v>0.02281</v>
      </c>
      <c r="K16605" s="0" t="n">
        <v>0.02445</v>
      </c>
      <c r="L16605" s="0" t="n">
        <v>0.02502</v>
      </c>
    </row>
    <row r="16606" customFormat="false" ht="15" hidden="false" customHeight="false" outlineLevel="0" collapsed="false">
      <c r="A16606" s="0" t="n">
        <v>46</v>
      </c>
      <c r="B16606" s="0" t="n">
        <v>359</v>
      </c>
      <c r="C16606" s="0" t="n">
        <v>0.01469</v>
      </c>
      <c r="D16606" s="0" t="n">
        <v>0.01527</v>
      </c>
      <c r="E16606" s="0" t="n">
        <v>0.01632</v>
      </c>
      <c r="F16606" s="0" t="n">
        <v>0.01806</v>
      </c>
      <c r="G16606" s="0" t="n">
        <v>0.01942</v>
      </c>
      <c r="H16606" s="0" t="n">
        <v>0.02134</v>
      </c>
      <c r="I16606" s="0" t="n">
        <v>0.02258</v>
      </c>
      <c r="J16606" s="0" t="n">
        <v>0.02374</v>
      </c>
      <c r="K16606" s="0" t="n">
        <v>0.02528</v>
      </c>
      <c r="L16606" s="0" t="n">
        <v>0.02581</v>
      </c>
    </row>
    <row r="16607" customFormat="false" ht="15" hidden="false" customHeight="false" outlineLevel="0" collapsed="false">
      <c r="A16607" s="0" t="n">
        <v>46</v>
      </c>
      <c r="B16607" s="0" t="n">
        <v>360</v>
      </c>
      <c r="C16607" s="0" t="n">
        <v>0.01337</v>
      </c>
      <c r="D16607" s="0" t="n">
        <v>0.01396</v>
      </c>
      <c r="E16607" s="0" t="n">
        <v>0.01505</v>
      </c>
      <c r="F16607" s="0" t="n">
        <v>0.01683</v>
      </c>
      <c r="G16607" s="0" t="n">
        <v>0.01823</v>
      </c>
      <c r="H16607" s="0" t="n">
        <v>0.0202</v>
      </c>
      <c r="I16607" s="0" t="n">
        <v>0.02148</v>
      </c>
      <c r="J16607" s="0" t="n">
        <v>0.02266</v>
      </c>
      <c r="K16607" s="0" t="n">
        <v>0.02424</v>
      </c>
      <c r="L16607" s="0" t="n">
        <v>0.02479</v>
      </c>
    </row>
    <row r="16608" customFormat="false" ht="15" hidden="false" customHeight="false" outlineLevel="0" collapsed="false">
      <c r="A16608" s="0" t="n">
        <v>47</v>
      </c>
      <c r="B16608" s="0" t="n">
        <v>0</v>
      </c>
      <c r="C16608" s="0" t="n">
        <v>0.0155</v>
      </c>
      <c r="D16608" s="0" t="n">
        <v>0.016</v>
      </c>
      <c r="E16608" s="0" t="n">
        <v>0.0159</v>
      </c>
      <c r="F16608" s="0" t="n">
        <v>0.0158</v>
      </c>
      <c r="G16608" s="0" t="n">
        <v>0.0162</v>
      </c>
      <c r="H16608" s="0" t="n">
        <v>0.0169</v>
      </c>
      <c r="I16608" s="0" t="n">
        <v>0.0183</v>
      </c>
      <c r="J16608" s="0" t="n">
        <v>0.0192</v>
      </c>
      <c r="K16608" s="0" t="n">
        <v>0.0225</v>
      </c>
      <c r="L16608" s="0" t="n">
        <v>0.0239</v>
      </c>
    </row>
    <row r="16609" customFormat="false" ht="15" hidden="false" customHeight="false" outlineLevel="0" collapsed="false">
      <c r="A16609" s="0" t="n">
        <v>47</v>
      </c>
      <c r="B16609" s="0" t="n">
        <v>1</v>
      </c>
      <c r="C16609" s="0" t="n">
        <v>0.0179</v>
      </c>
      <c r="D16609" s="0" t="n">
        <v>0.01829</v>
      </c>
      <c r="E16609" s="0" t="n">
        <v>0.01806</v>
      </c>
      <c r="F16609" s="0" t="n">
        <v>0.01775</v>
      </c>
      <c r="G16609" s="0" t="n">
        <v>0.01794</v>
      </c>
      <c r="H16609" s="0" t="n">
        <v>0.01834</v>
      </c>
      <c r="I16609" s="0" t="n">
        <v>0.01947</v>
      </c>
      <c r="J16609" s="0" t="n">
        <v>0.02014</v>
      </c>
      <c r="K16609" s="0" t="n">
        <v>0.02297</v>
      </c>
      <c r="L16609" s="0" t="n">
        <v>0.02419</v>
      </c>
    </row>
    <row r="16610" customFormat="false" ht="15" hidden="false" customHeight="false" outlineLevel="0" collapsed="false">
      <c r="A16610" s="0" t="n">
        <v>47</v>
      </c>
      <c r="B16610" s="0" t="n">
        <v>2</v>
      </c>
      <c r="C16610" s="0" t="n">
        <v>0.01865</v>
      </c>
      <c r="D16610" s="0" t="n">
        <v>0.01898</v>
      </c>
      <c r="E16610" s="0" t="n">
        <v>0.01873</v>
      </c>
      <c r="F16610" s="0" t="n">
        <v>0.01837</v>
      </c>
      <c r="G16610" s="0" t="n">
        <v>0.01848</v>
      </c>
      <c r="H16610" s="0" t="n">
        <v>0.01876</v>
      </c>
      <c r="I16610" s="0" t="n">
        <v>0.01973</v>
      </c>
      <c r="J16610" s="0" t="n">
        <v>0.0203</v>
      </c>
      <c r="K16610" s="0" t="n">
        <v>0.0228</v>
      </c>
      <c r="L16610" s="0" t="n">
        <v>0.02389</v>
      </c>
    </row>
    <row r="16611" customFormat="false" ht="15" hidden="false" customHeight="false" outlineLevel="0" collapsed="false">
      <c r="A16611" s="0" t="n">
        <v>47</v>
      </c>
      <c r="B16611" s="0" t="n">
        <v>3</v>
      </c>
      <c r="C16611" s="0" t="n">
        <v>0.01855</v>
      </c>
      <c r="D16611" s="0" t="n">
        <v>0.01888</v>
      </c>
      <c r="E16611" s="0" t="n">
        <v>0.01872</v>
      </c>
      <c r="F16611" s="0" t="n">
        <v>0.0185</v>
      </c>
      <c r="G16611" s="0" t="n">
        <v>0.01869</v>
      </c>
      <c r="H16611" s="0" t="n">
        <v>0.01906</v>
      </c>
      <c r="I16611" s="0" t="n">
        <v>0.02</v>
      </c>
      <c r="J16611" s="0" t="n">
        <v>0.02058</v>
      </c>
      <c r="K16611" s="0" t="n">
        <v>0.02293</v>
      </c>
      <c r="L16611" s="0" t="n">
        <v>0.02394</v>
      </c>
    </row>
    <row r="16612" customFormat="false" ht="15" hidden="false" customHeight="false" outlineLevel="0" collapsed="false">
      <c r="A16612" s="0" t="n">
        <v>47</v>
      </c>
      <c r="B16612" s="0" t="n">
        <v>4</v>
      </c>
      <c r="C16612" s="0" t="n">
        <v>0.01707</v>
      </c>
      <c r="D16612" s="0" t="n">
        <v>0.01742</v>
      </c>
      <c r="E16612" s="0" t="n">
        <v>0.01738</v>
      </c>
      <c r="F16612" s="0" t="n">
        <v>0.01735</v>
      </c>
      <c r="G16612" s="0" t="n">
        <v>0.01765</v>
      </c>
      <c r="H16612" s="0" t="n">
        <v>0.01816</v>
      </c>
      <c r="I16612" s="0" t="n">
        <v>0.01913</v>
      </c>
      <c r="J16612" s="0" t="n">
        <v>0.01975</v>
      </c>
      <c r="K16612" s="0" t="n">
        <v>0.02199</v>
      </c>
      <c r="L16612" s="0" t="n">
        <v>0.02294</v>
      </c>
    </row>
    <row r="16613" customFormat="false" ht="15" hidden="false" customHeight="false" outlineLevel="0" collapsed="false">
      <c r="A16613" s="0" t="n">
        <v>47</v>
      </c>
      <c r="B16613" s="0" t="n">
        <v>5</v>
      </c>
      <c r="C16613" s="0" t="n">
        <v>0.01678</v>
      </c>
      <c r="D16613" s="0" t="n">
        <v>0.01716</v>
      </c>
      <c r="E16613" s="0" t="n">
        <v>0.01724</v>
      </c>
      <c r="F16613" s="0" t="n">
        <v>0.01742</v>
      </c>
      <c r="G16613" s="0" t="n">
        <v>0.01785</v>
      </c>
      <c r="H16613" s="0" t="n">
        <v>0.01852</v>
      </c>
      <c r="I16613" s="0" t="n">
        <v>0.01951</v>
      </c>
      <c r="J16613" s="0" t="n">
        <v>0.02019</v>
      </c>
      <c r="K16613" s="0" t="n">
        <v>0.02233</v>
      </c>
      <c r="L16613" s="0" t="n">
        <v>0.02322</v>
      </c>
    </row>
    <row r="16614" customFormat="false" ht="15" hidden="false" customHeight="false" outlineLevel="0" collapsed="false">
      <c r="A16614" s="0" t="n">
        <v>47</v>
      </c>
      <c r="B16614" s="0" t="n">
        <v>6</v>
      </c>
      <c r="C16614" s="0" t="n">
        <v>0.01863</v>
      </c>
      <c r="D16614" s="0" t="n">
        <v>0.01893</v>
      </c>
      <c r="E16614" s="0" t="n">
        <v>0.01896</v>
      </c>
      <c r="F16614" s="0" t="n">
        <v>0.01905</v>
      </c>
      <c r="G16614" s="0" t="n">
        <v>0.01936</v>
      </c>
      <c r="H16614" s="0" t="n">
        <v>0.01986</v>
      </c>
      <c r="I16614" s="0" t="n">
        <v>0.02066</v>
      </c>
      <c r="J16614" s="0" t="n">
        <v>0.0212</v>
      </c>
      <c r="K16614" s="0" t="n">
        <v>0.02297</v>
      </c>
      <c r="L16614" s="0" t="n">
        <v>0.02372</v>
      </c>
    </row>
    <row r="16615" customFormat="false" ht="15" hidden="false" customHeight="false" outlineLevel="0" collapsed="false">
      <c r="A16615" s="0" t="n">
        <v>47</v>
      </c>
      <c r="B16615" s="0" t="n">
        <v>7</v>
      </c>
      <c r="C16615" s="0" t="n">
        <v>0.0195</v>
      </c>
      <c r="D16615" s="0" t="n">
        <v>0.01973</v>
      </c>
      <c r="E16615" s="0" t="n">
        <v>0.01973</v>
      </c>
      <c r="F16615" s="0" t="n">
        <v>0.01976</v>
      </c>
      <c r="G16615" s="0" t="n">
        <v>0.01999</v>
      </c>
      <c r="H16615" s="0" t="n">
        <v>0.02036</v>
      </c>
      <c r="I16615" s="0" t="n">
        <v>0.02099</v>
      </c>
      <c r="J16615" s="0" t="n">
        <v>0.02142</v>
      </c>
      <c r="K16615" s="0" t="n">
        <v>0.02286</v>
      </c>
      <c r="L16615" s="0" t="n">
        <v>0.02346</v>
      </c>
    </row>
    <row r="16616" customFormat="false" ht="15" hidden="false" customHeight="false" outlineLevel="0" collapsed="false">
      <c r="A16616" s="0" t="n">
        <v>47</v>
      </c>
      <c r="B16616" s="0" t="n">
        <v>8</v>
      </c>
      <c r="C16616" s="0" t="n">
        <v>0.02025</v>
      </c>
      <c r="D16616" s="0" t="n">
        <v>0.0205</v>
      </c>
      <c r="E16616" s="0" t="n">
        <v>0.02063</v>
      </c>
      <c r="F16616" s="0" t="n">
        <v>0.02085</v>
      </c>
      <c r="G16616" s="0" t="n">
        <v>0.02119</v>
      </c>
      <c r="H16616" s="0" t="n">
        <v>0.02171</v>
      </c>
      <c r="I16616" s="0" t="n">
        <v>0.02236</v>
      </c>
      <c r="J16616" s="0" t="n">
        <v>0.02284</v>
      </c>
      <c r="K16616" s="0" t="n">
        <v>0.02417</v>
      </c>
      <c r="L16616" s="0" t="n">
        <v>0.02471</v>
      </c>
    </row>
    <row r="16617" customFormat="false" ht="15" hidden="false" customHeight="false" outlineLevel="0" collapsed="false">
      <c r="A16617" s="0" t="n">
        <v>47</v>
      </c>
      <c r="B16617" s="0" t="n">
        <v>9</v>
      </c>
      <c r="C16617" s="0" t="n">
        <v>0.02172</v>
      </c>
      <c r="D16617" s="0" t="n">
        <v>0.02193</v>
      </c>
      <c r="E16617" s="0" t="n">
        <v>0.02206</v>
      </c>
      <c r="F16617" s="0" t="n">
        <v>0.02228</v>
      </c>
      <c r="G16617" s="0" t="n">
        <v>0.02257</v>
      </c>
      <c r="H16617" s="0" t="n">
        <v>0.02302</v>
      </c>
      <c r="I16617" s="0" t="n">
        <v>0.02355</v>
      </c>
      <c r="J16617" s="0" t="n">
        <v>0.02394</v>
      </c>
      <c r="K16617" s="0" t="n">
        <v>0.02498</v>
      </c>
      <c r="L16617" s="0" t="n">
        <v>0.02541</v>
      </c>
    </row>
    <row r="16618" customFormat="false" ht="15" hidden="false" customHeight="false" outlineLevel="0" collapsed="false">
      <c r="A16618" s="0" t="n">
        <v>47</v>
      </c>
      <c r="B16618" s="0" t="n">
        <v>10</v>
      </c>
      <c r="C16618" s="0" t="n">
        <v>0.0204</v>
      </c>
      <c r="D16618" s="0" t="n">
        <v>0.02066</v>
      </c>
      <c r="E16618" s="0" t="n">
        <v>0.02097</v>
      </c>
      <c r="F16618" s="0" t="n">
        <v>0.02149</v>
      </c>
      <c r="G16618" s="0" t="n">
        <v>0.02197</v>
      </c>
      <c r="H16618" s="0" t="n">
        <v>0.02268</v>
      </c>
      <c r="I16618" s="0" t="n">
        <v>0.02329</v>
      </c>
      <c r="J16618" s="0" t="n">
        <v>0.02379</v>
      </c>
      <c r="K16618" s="0" t="n">
        <v>0.02482</v>
      </c>
      <c r="L16618" s="0" t="n">
        <v>0.02521</v>
      </c>
    </row>
    <row r="16619" customFormat="false" ht="15" hidden="false" customHeight="false" outlineLevel="0" collapsed="false">
      <c r="A16619" s="0" t="n">
        <v>47</v>
      </c>
      <c r="B16619" s="0" t="n">
        <v>11</v>
      </c>
      <c r="C16619" s="0" t="n">
        <v>0.01848</v>
      </c>
      <c r="D16619" s="0" t="n">
        <v>0.01886</v>
      </c>
      <c r="E16619" s="0" t="n">
        <v>0.01945</v>
      </c>
      <c r="F16619" s="0" t="n">
        <v>0.02043</v>
      </c>
      <c r="G16619" s="0" t="n">
        <v>0.02123</v>
      </c>
      <c r="H16619" s="0" t="n">
        <v>0.02238</v>
      </c>
      <c r="I16619" s="0" t="n">
        <v>0.02321</v>
      </c>
      <c r="J16619" s="0" t="n">
        <v>0.02394</v>
      </c>
      <c r="K16619" s="0" t="n">
        <v>0.02509</v>
      </c>
      <c r="L16619" s="0" t="n">
        <v>0.02551</v>
      </c>
    </row>
    <row r="16620" customFormat="false" ht="15" hidden="false" customHeight="false" outlineLevel="0" collapsed="false">
      <c r="A16620" s="0" t="n">
        <v>47</v>
      </c>
      <c r="B16620" s="0" t="n">
        <v>12</v>
      </c>
      <c r="C16620" s="0" t="n">
        <v>0.01717</v>
      </c>
      <c r="D16620" s="0" t="n">
        <v>0.01762</v>
      </c>
      <c r="E16620" s="0" t="n">
        <v>0.01844</v>
      </c>
      <c r="F16620" s="0" t="n">
        <v>0.01979</v>
      </c>
      <c r="G16620" s="0" t="n">
        <v>0.02085</v>
      </c>
      <c r="H16620" s="0" t="n">
        <v>0.02235</v>
      </c>
      <c r="I16620" s="0" t="n">
        <v>0.02331</v>
      </c>
      <c r="J16620" s="0" t="n">
        <v>0.02421</v>
      </c>
      <c r="K16620" s="0" t="n">
        <v>0.02541</v>
      </c>
      <c r="L16620" s="0" t="n">
        <v>0.02583</v>
      </c>
    </row>
    <row r="16621" customFormat="false" ht="15" hidden="false" customHeight="false" outlineLevel="0" collapsed="false">
      <c r="A16621" s="0" t="n">
        <v>47</v>
      </c>
      <c r="B16621" s="0" t="n">
        <v>13</v>
      </c>
      <c r="C16621" s="0" t="n">
        <v>0.0167</v>
      </c>
      <c r="D16621" s="0" t="n">
        <v>0.0171</v>
      </c>
      <c r="E16621" s="0" t="n">
        <v>0.01783</v>
      </c>
      <c r="F16621" s="0" t="n">
        <v>0.01902</v>
      </c>
      <c r="G16621" s="0" t="n">
        <v>0.01995</v>
      </c>
      <c r="H16621" s="0" t="n">
        <v>0.02127</v>
      </c>
      <c r="I16621" s="0" t="n">
        <v>0.02213</v>
      </c>
      <c r="J16621" s="0" t="n">
        <v>0.02292</v>
      </c>
      <c r="K16621" s="0" t="n">
        <v>0.02398</v>
      </c>
      <c r="L16621" s="0" t="n">
        <v>0.02434</v>
      </c>
    </row>
    <row r="16622" customFormat="false" ht="15" hidden="false" customHeight="false" outlineLevel="0" collapsed="false">
      <c r="A16622" s="0" t="n">
        <v>47</v>
      </c>
      <c r="B16622" s="0" t="n">
        <v>14</v>
      </c>
      <c r="C16622" s="0" t="n">
        <v>0.01648</v>
      </c>
      <c r="D16622" s="0" t="n">
        <v>0.01691</v>
      </c>
      <c r="E16622" s="0" t="n">
        <v>0.01768</v>
      </c>
      <c r="F16622" s="0" t="n">
        <v>0.01896</v>
      </c>
      <c r="G16622" s="0" t="n">
        <v>0.01996</v>
      </c>
      <c r="H16622" s="0" t="n">
        <v>0.02138</v>
      </c>
      <c r="I16622" s="0" t="n">
        <v>0.02229</v>
      </c>
      <c r="J16622" s="0" t="n">
        <v>0.02314</v>
      </c>
      <c r="K16622" s="0" t="n">
        <v>0.02427</v>
      </c>
      <c r="L16622" s="0" t="n">
        <v>0.02467</v>
      </c>
    </row>
    <row r="16623" customFormat="false" ht="15" hidden="false" customHeight="false" outlineLevel="0" collapsed="false">
      <c r="A16623" s="0" t="n">
        <v>47</v>
      </c>
      <c r="B16623" s="0" t="n">
        <v>15</v>
      </c>
      <c r="C16623" s="0" t="n">
        <v>0.01801</v>
      </c>
      <c r="D16623" s="0" t="n">
        <v>0.01837</v>
      </c>
      <c r="E16623" s="0" t="n">
        <v>0.01901</v>
      </c>
      <c r="F16623" s="0" t="n">
        <v>0.02007</v>
      </c>
      <c r="G16623" s="0" t="n">
        <v>0.0209</v>
      </c>
      <c r="H16623" s="0" t="n">
        <v>0.02207</v>
      </c>
      <c r="I16623" s="0" t="n">
        <v>0.02283</v>
      </c>
      <c r="J16623" s="0" t="n">
        <v>0.02353</v>
      </c>
      <c r="K16623" s="0" t="n">
        <v>0.02447</v>
      </c>
      <c r="L16623" s="0" t="n">
        <v>0.0248</v>
      </c>
    </row>
    <row r="16624" customFormat="false" ht="15" hidden="false" customHeight="false" outlineLevel="0" collapsed="false">
      <c r="A16624" s="0" t="n">
        <v>47</v>
      </c>
      <c r="B16624" s="0" t="n">
        <v>16</v>
      </c>
      <c r="C16624" s="0" t="n">
        <v>0.01672</v>
      </c>
      <c r="D16624" s="0" t="n">
        <v>0.01716</v>
      </c>
      <c r="E16624" s="0" t="n">
        <v>0.01796</v>
      </c>
      <c r="F16624" s="0" t="n">
        <v>0.01929</v>
      </c>
      <c r="G16624" s="0" t="n">
        <v>0.02032</v>
      </c>
      <c r="H16624" s="0" t="n">
        <v>0.02179</v>
      </c>
      <c r="I16624" s="0" t="n">
        <v>0.02273</v>
      </c>
      <c r="J16624" s="0" t="n">
        <v>0.02361</v>
      </c>
      <c r="K16624" s="0" t="n">
        <v>0.02479</v>
      </c>
      <c r="L16624" s="0" t="n">
        <v>0.0252</v>
      </c>
    </row>
    <row r="16625" customFormat="false" ht="15" hidden="false" customHeight="false" outlineLevel="0" collapsed="false">
      <c r="A16625" s="0" t="n">
        <v>47</v>
      </c>
      <c r="B16625" s="0" t="n">
        <v>17</v>
      </c>
      <c r="C16625" s="0" t="n">
        <v>0.01682</v>
      </c>
      <c r="D16625" s="0" t="n">
        <v>0.01724</v>
      </c>
      <c r="E16625" s="0" t="n">
        <v>0.01799</v>
      </c>
      <c r="F16625" s="0" t="n">
        <v>0.01923</v>
      </c>
      <c r="G16625" s="0" t="n">
        <v>0.0202</v>
      </c>
      <c r="H16625" s="0" t="n">
        <v>0.02157</v>
      </c>
      <c r="I16625" s="0" t="n">
        <v>0.02246</v>
      </c>
      <c r="J16625" s="0" t="n">
        <v>0.02328</v>
      </c>
      <c r="K16625" s="0" t="n">
        <v>0.02438</v>
      </c>
      <c r="L16625" s="0" t="n">
        <v>0.02476</v>
      </c>
    </row>
    <row r="16626" customFormat="false" ht="15" hidden="false" customHeight="false" outlineLevel="0" collapsed="false">
      <c r="A16626" s="0" t="n">
        <v>47</v>
      </c>
      <c r="B16626" s="0" t="n">
        <v>18</v>
      </c>
      <c r="C16626" s="0" t="n">
        <v>0.01658</v>
      </c>
      <c r="D16626" s="0" t="n">
        <v>0.01698</v>
      </c>
      <c r="E16626" s="0" t="n">
        <v>0.01771</v>
      </c>
      <c r="F16626" s="0" t="n">
        <v>0.01893</v>
      </c>
      <c r="G16626" s="0" t="n">
        <v>0.01987</v>
      </c>
      <c r="H16626" s="0" t="n">
        <v>0.02121</v>
      </c>
      <c r="I16626" s="0" t="n">
        <v>0.02208</v>
      </c>
      <c r="J16626" s="0" t="n">
        <v>0.02288</v>
      </c>
      <c r="K16626" s="0" t="n">
        <v>0.02396</v>
      </c>
      <c r="L16626" s="0" t="n">
        <v>0.02433</v>
      </c>
    </row>
    <row r="16627" customFormat="false" ht="15" hidden="false" customHeight="false" outlineLevel="0" collapsed="false">
      <c r="A16627" s="0" t="n">
        <v>47</v>
      </c>
      <c r="B16627" s="0" t="n">
        <v>19</v>
      </c>
      <c r="C16627" s="0" t="n">
        <v>0.01815</v>
      </c>
      <c r="D16627" s="0" t="n">
        <v>0.01847</v>
      </c>
      <c r="E16627" s="0" t="n">
        <v>0.01904</v>
      </c>
      <c r="F16627" s="0" t="n">
        <v>0.01998</v>
      </c>
      <c r="G16627" s="0" t="n">
        <v>0.02071</v>
      </c>
      <c r="H16627" s="0" t="n">
        <v>0.02175</v>
      </c>
      <c r="I16627" s="0" t="n">
        <v>0.02243</v>
      </c>
      <c r="J16627" s="0" t="n">
        <v>0.02305</v>
      </c>
      <c r="K16627" s="0" t="n">
        <v>0.02389</v>
      </c>
      <c r="L16627" s="0" t="n">
        <v>0.02417</v>
      </c>
    </row>
    <row r="16628" customFormat="false" ht="15" hidden="false" customHeight="false" outlineLevel="0" collapsed="false">
      <c r="A16628" s="0" t="n">
        <v>47</v>
      </c>
      <c r="B16628" s="0" t="n">
        <v>20</v>
      </c>
      <c r="C16628" s="0" t="n">
        <v>0.02069</v>
      </c>
      <c r="D16628" s="0" t="n">
        <v>0.02091</v>
      </c>
      <c r="E16628" s="0" t="n">
        <v>0.02131</v>
      </c>
      <c r="F16628" s="0" t="n">
        <v>0.02197</v>
      </c>
      <c r="G16628" s="0" t="n">
        <v>0.02248</v>
      </c>
      <c r="H16628" s="0" t="n">
        <v>0.02321</v>
      </c>
      <c r="I16628" s="0" t="n">
        <v>0.02368</v>
      </c>
      <c r="J16628" s="0" t="n">
        <v>0.02412</v>
      </c>
      <c r="K16628" s="0" t="n">
        <v>0.0247</v>
      </c>
      <c r="L16628" s="0" t="n">
        <v>0.02491</v>
      </c>
    </row>
    <row r="16629" customFormat="false" ht="15" hidden="false" customHeight="false" outlineLevel="0" collapsed="false">
      <c r="A16629" s="0" t="n">
        <v>47</v>
      </c>
      <c r="B16629" s="0" t="n">
        <v>21</v>
      </c>
      <c r="C16629" s="0" t="n">
        <v>0.02143</v>
      </c>
      <c r="D16629" s="0" t="n">
        <v>0.02165</v>
      </c>
      <c r="E16629" s="0" t="n">
        <v>0.02206</v>
      </c>
      <c r="F16629" s="0" t="n">
        <v>0.02272</v>
      </c>
      <c r="G16629" s="0" t="n">
        <v>0.02324</v>
      </c>
      <c r="H16629" s="0" t="n">
        <v>0.02398</v>
      </c>
      <c r="I16629" s="0" t="n">
        <v>0.02445</v>
      </c>
      <c r="J16629" s="0" t="n">
        <v>0.02489</v>
      </c>
      <c r="K16629" s="0" t="n">
        <v>0.02548</v>
      </c>
      <c r="L16629" s="0" t="n">
        <v>0.02568</v>
      </c>
    </row>
    <row r="16630" customFormat="false" ht="15" hidden="false" customHeight="false" outlineLevel="0" collapsed="false">
      <c r="A16630" s="0" t="n">
        <v>47</v>
      </c>
      <c r="B16630" s="0" t="n">
        <v>22</v>
      </c>
      <c r="C16630" s="0" t="n">
        <v>0.02034</v>
      </c>
      <c r="D16630" s="0" t="n">
        <v>0.02058</v>
      </c>
      <c r="E16630" s="0" t="n">
        <v>0.02101</v>
      </c>
      <c r="F16630" s="0" t="n">
        <v>0.02173</v>
      </c>
      <c r="G16630" s="0" t="n">
        <v>0.02229</v>
      </c>
      <c r="H16630" s="0" t="n">
        <v>0.02308</v>
      </c>
      <c r="I16630" s="0" t="n">
        <v>0.02359</v>
      </c>
      <c r="J16630" s="0" t="n">
        <v>0.02406</v>
      </c>
      <c r="K16630" s="0" t="n">
        <v>0.0247</v>
      </c>
      <c r="L16630" s="0" t="n">
        <v>0.02492</v>
      </c>
    </row>
    <row r="16631" customFormat="false" ht="15" hidden="false" customHeight="false" outlineLevel="0" collapsed="false">
      <c r="A16631" s="0" t="n">
        <v>47</v>
      </c>
      <c r="B16631" s="0" t="n">
        <v>23</v>
      </c>
      <c r="C16631" s="0" t="n">
        <v>0.01863</v>
      </c>
      <c r="D16631" s="0" t="n">
        <v>0.01895</v>
      </c>
      <c r="E16631" s="0" t="n">
        <v>0.01952</v>
      </c>
      <c r="F16631" s="0" t="n">
        <v>0.02048</v>
      </c>
      <c r="G16631" s="0" t="n">
        <v>0.02122</v>
      </c>
      <c r="H16631" s="0" t="n">
        <v>0.02227</v>
      </c>
      <c r="I16631" s="0" t="n">
        <v>0.02295</v>
      </c>
      <c r="J16631" s="0" t="n">
        <v>0.02358</v>
      </c>
      <c r="K16631" s="0" t="n">
        <v>0.02443</v>
      </c>
      <c r="L16631" s="0" t="n">
        <v>0.02472</v>
      </c>
    </row>
    <row r="16632" customFormat="false" ht="15" hidden="false" customHeight="false" outlineLevel="0" collapsed="false">
      <c r="A16632" s="0" t="n">
        <v>47</v>
      </c>
      <c r="B16632" s="0" t="n">
        <v>24</v>
      </c>
      <c r="C16632" s="0" t="n">
        <v>0.0187</v>
      </c>
      <c r="D16632" s="0" t="n">
        <v>0.01903</v>
      </c>
      <c r="E16632" s="0" t="n">
        <v>0.01963</v>
      </c>
      <c r="F16632" s="0" t="n">
        <v>0.02061</v>
      </c>
      <c r="G16632" s="0" t="n">
        <v>0.02139</v>
      </c>
      <c r="H16632" s="0" t="n">
        <v>0.02248</v>
      </c>
      <c r="I16632" s="0" t="n">
        <v>0.02318</v>
      </c>
      <c r="J16632" s="0" t="n">
        <v>0.02384</v>
      </c>
      <c r="K16632" s="0" t="n">
        <v>0.02471</v>
      </c>
      <c r="L16632" s="0" t="n">
        <v>0.02501</v>
      </c>
    </row>
    <row r="16633" customFormat="false" ht="15" hidden="false" customHeight="false" outlineLevel="0" collapsed="false">
      <c r="A16633" s="0" t="n">
        <v>47</v>
      </c>
      <c r="B16633" s="0" t="n">
        <v>25</v>
      </c>
      <c r="C16633" s="0" t="n">
        <v>0.01854</v>
      </c>
      <c r="D16633" s="0" t="n">
        <v>0.0189</v>
      </c>
      <c r="E16633" s="0" t="n">
        <v>0.01955</v>
      </c>
      <c r="F16633" s="0" t="n">
        <v>0.02064</v>
      </c>
      <c r="G16633" s="0" t="n">
        <v>0.02148</v>
      </c>
      <c r="H16633" s="0" t="n">
        <v>0.02268</v>
      </c>
      <c r="I16633" s="0" t="n">
        <v>0.02346</v>
      </c>
      <c r="J16633" s="0" t="n">
        <v>0.02417</v>
      </c>
      <c r="K16633" s="0" t="n">
        <v>0.02514</v>
      </c>
      <c r="L16633" s="0" t="n">
        <v>0.02547</v>
      </c>
    </row>
    <row r="16634" customFormat="false" ht="15" hidden="false" customHeight="false" outlineLevel="0" collapsed="false">
      <c r="A16634" s="0" t="n">
        <v>47</v>
      </c>
      <c r="B16634" s="0" t="n">
        <v>26</v>
      </c>
      <c r="C16634" s="0" t="n">
        <v>0.01855</v>
      </c>
      <c r="D16634" s="0" t="n">
        <v>0.01891</v>
      </c>
      <c r="E16634" s="0" t="n">
        <v>0.01958</v>
      </c>
      <c r="F16634" s="0" t="n">
        <v>0.02068</v>
      </c>
      <c r="G16634" s="0" t="n">
        <v>0.02154</v>
      </c>
      <c r="H16634" s="0" t="n">
        <v>0.02276</v>
      </c>
      <c r="I16634" s="0" t="n">
        <v>0.02354</v>
      </c>
      <c r="J16634" s="0" t="n">
        <v>0.02427</v>
      </c>
      <c r="K16634" s="0" t="n">
        <v>0.02525</v>
      </c>
      <c r="L16634" s="0" t="n">
        <v>0.02559</v>
      </c>
    </row>
    <row r="16635" customFormat="false" ht="15" hidden="false" customHeight="false" outlineLevel="0" collapsed="false">
      <c r="A16635" s="0" t="n">
        <v>47</v>
      </c>
      <c r="B16635" s="0" t="n">
        <v>27</v>
      </c>
      <c r="C16635" s="0" t="n">
        <v>0.01745</v>
      </c>
      <c r="D16635" s="0" t="n">
        <v>0.01777</v>
      </c>
      <c r="E16635" s="0" t="n">
        <v>0.01834</v>
      </c>
      <c r="F16635" s="0" t="n">
        <v>0.0193</v>
      </c>
      <c r="G16635" s="0" t="n">
        <v>0.02005</v>
      </c>
      <c r="H16635" s="0" t="n">
        <v>0.0211</v>
      </c>
      <c r="I16635" s="0" t="n">
        <v>0.02179</v>
      </c>
      <c r="J16635" s="0" t="n">
        <v>0.02242</v>
      </c>
      <c r="K16635" s="0" t="n">
        <v>0.02327</v>
      </c>
      <c r="L16635" s="0" t="n">
        <v>0.02356</v>
      </c>
    </row>
    <row r="16636" customFormat="false" ht="15" hidden="false" customHeight="false" outlineLevel="0" collapsed="false">
      <c r="A16636" s="0" t="n">
        <v>47</v>
      </c>
      <c r="B16636" s="0" t="n">
        <v>28</v>
      </c>
      <c r="C16636" s="0" t="n">
        <v>0.01495</v>
      </c>
      <c r="D16636" s="0" t="n">
        <v>0.01542</v>
      </c>
      <c r="E16636" s="0" t="n">
        <v>0.01625</v>
      </c>
      <c r="F16636" s="0" t="n">
        <v>0.01764</v>
      </c>
      <c r="G16636" s="0" t="n">
        <v>0.01872</v>
      </c>
      <c r="H16636" s="0" t="n">
        <v>0.02026</v>
      </c>
      <c r="I16636" s="0" t="n">
        <v>0.02125</v>
      </c>
      <c r="J16636" s="0" t="n">
        <v>0.02217</v>
      </c>
      <c r="K16636" s="0" t="n">
        <v>0.0234</v>
      </c>
      <c r="L16636" s="0" t="n">
        <v>0.02382</v>
      </c>
    </row>
    <row r="16637" customFormat="false" ht="15" hidden="false" customHeight="false" outlineLevel="0" collapsed="false">
      <c r="A16637" s="0" t="n">
        <v>47</v>
      </c>
      <c r="B16637" s="0" t="n">
        <v>29</v>
      </c>
      <c r="C16637" s="0" t="n">
        <v>0.01543</v>
      </c>
      <c r="D16637" s="0" t="n">
        <v>0.01591</v>
      </c>
      <c r="E16637" s="0" t="n">
        <v>0.01679</v>
      </c>
      <c r="F16637" s="0" t="n">
        <v>0.01825</v>
      </c>
      <c r="G16637" s="0" t="n">
        <v>0.01939</v>
      </c>
      <c r="H16637" s="0" t="n">
        <v>0.021</v>
      </c>
      <c r="I16637" s="0" t="n">
        <v>0.02204</v>
      </c>
      <c r="J16637" s="0" t="n">
        <v>0.02301</v>
      </c>
      <c r="K16637" s="0" t="n">
        <v>0.0243</v>
      </c>
      <c r="L16637" s="0" t="n">
        <v>0.02475</v>
      </c>
    </row>
    <row r="16638" customFormat="false" ht="15" hidden="false" customHeight="false" outlineLevel="0" collapsed="false">
      <c r="A16638" s="0" t="n">
        <v>47</v>
      </c>
      <c r="B16638" s="0" t="n">
        <v>30</v>
      </c>
      <c r="C16638" s="0" t="n">
        <v>0.01988</v>
      </c>
      <c r="D16638" s="0" t="n">
        <v>0.02018</v>
      </c>
      <c r="E16638" s="0" t="n">
        <v>0.02074</v>
      </c>
      <c r="F16638" s="0" t="n">
        <v>0.02167</v>
      </c>
      <c r="G16638" s="0" t="n">
        <v>0.02239</v>
      </c>
      <c r="H16638" s="0" t="n">
        <v>0.02341</v>
      </c>
      <c r="I16638" s="0" t="n">
        <v>0.02407</v>
      </c>
      <c r="J16638" s="0" t="n">
        <v>0.02468</v>
      </c>
      <c r="K16638" s="0" t="n">
        <v>0.0255</v>
      </c>
      <c r="L16638" s="0" t="n">
        <v>0.02579</v>
      </c>
    </row>
    <row r="16639" customFormat="false" ht="15" hidden="false" customHeight="false" outlineLevel="0" collapsed="false">
      <c r="A16639" s="0" t="n">
        <v>47</v>
      </c>
      <c r="B16639" s="0" t="n">
        <v>31</v>
      </c>
      <c r="C16639" s="0" t="n">
        <v>0.02041</v>
      </c>
      <c r="D16639" s="0" t="n">
        <v>0.02081</v>
      </c>
      <c r="E16639" s="0" t="n">
        <v>0.02154</v>
      </c>
      <c r="F16639" s="0" t="n">
        <v>0.02274</v>
      </c>
      <c r="G16639" s="0" t="n">
        <v>0.02368</v>
      </c>
      <c r="H16639" s="0" t="n">
        <v>0.025</v>
      </c>
      <c r="I16639" s="0" t="n">
        <v>0.02586</v>
      </c>
      <c r="J16639" s="0" t="n">
        <v>0.02666</v>
      </c>
      <c r="K16639" s="0" t="n">
        <v>0.02772</v>
      </c>
      <c r="L16639" s="0" t="n">
        <v>0.02809</v>
      </c>
    </row>
    <row r="16640" customFormat="false" ht="15" hidden="false" customHeight="false" outlineLevel="0" collapsed="false">
      <c r="A16640" s="0" t="n">
        <v>47</v>
      </c>
      <c r="B16640" s="0" t="n">
        <v>32</v>
      </c>
      <c r="C16640" s="0" t="n">
        <v>0.019</v>
      </c>
      <c r="D16640" s="0" t="n">
        <v>0.01949</v>
      </c>
      <c r="E16640" s="0" t="n">
        <v>0.02037</v>
      </c>
      <c r="F16640" s="0" t="n">
        <v>0.02184</v>
      </c>
      <c r="G16640" s="0" t="n">
        <v>0.02299</v>
      </c>
      <c r="H16640" s="0" t="n">
        <v>0.02461</v>
      </c>
      <c r="I16640" s="0" t="n">
        <v>0.02565</v>
      </c>
      <c r="J16640" s="0" t="n">
        <v>0.02663</v>
      </c>
      <c r="K16640" s="0" t="n">
        <v>0.02793</v>
      </c>
      <c r="L16640" s="0" t="n">
        <v>0.02838</v>
      </c>
    </row>
    <row r="16641" customFormat="false" ht="15" hidden="false" customHeight="false" outlineLevel="0" collapsed="false">
      <c r="A16641" s="0" t="n">
        <v>47</v>
      </c>
      <c r="B16641" s="0" t="n">
        <v>33</v>
      </c>
      <c r="C16641" s="0" t="n">
        <v>0.01393</v>
      </c>
      <c r="D16641" s="0" t="n">
        <v>0.01462</v>
      </c>
      <c r="E16641" s="0" t="n">
        <v>0.01587</v>
      </c>
      <c r="F16641" s="0" t="n">
        <v>0.01794</v>
      </c>
      <c r="G16641" s="0" t="n">
        <v>0.01955</v>
      </c>
      <c r="H16641" s="0" t="n">
        <v>0.02184</v>
      </c>
      <c r="I16641" s="0" t="n">
        <v>0.02331</v>
      </c>
      <c r="J16641" s="0" t="n">
        <v>0.02469</v>
      </c>
      <c r="K16641" s="0" t="n">
        <v>0.02652</v>
      </c>
      <c r="L16641" s="0" t="n">
        <v>0.02716</v>
      </c>
    </row>
    <row r="16642" customFormat="false" ht="15" hidden="false" customHeight="false" outlineLevel="0" collapsed="false">
      <c r="A16642" s="0" t="n">
        <v>47</v>
      </c>
      <c r="B16642" s="0" t="n">
        <v>34</v>
      </c>
      <c r="C16642" s="0" t="n">
        <v>0.016</v>
      </c>
      <c r="D16642" s="0" t="n">
        <v>0.01664</v>
      </c>
      <c r="E16642" s="0" t="n">
        <v>0.01779</v>
      </c>
      <c r="F16642" s="0" t="n">
        <v>0.0197</v>
      </c>
      <c r="G16642" s="0" t="n">
        <v>0.0212</v>
      </c>
      <c r="H16642" s="0" t="n">
        <v>0.02331</v>
      </c>
      <c r="I16642" s="0" t="n">
        <v>0.02467</v>
      </c>
      <c r="J16642" s="0" t="n">
        <v>0.02594</v>
      </c>
      <c r="K16642" s="0" t="n">
        <v>0.02763</v>
      </c>
      <c r="L16642" s="0" t="n">
        <v>0.02822</v>
      </c>
    </row>
    <row r="16643" customFormat="false" ht="15" hidden="false" customHeight="false" outlineLevel="0" collapsed="false">
      <c r="A16643" s="0" t="n">
        <v>47</v>
      </c>
      <c r="B16643" s="0" t="n">
        <v>35</v>
      </c>
      <c r="C16643" s="0" t="n">
        <v>0.0162</v>
      </c>
      <c r="D16643" s="0" t="n">
        <v>0.01685</v>
      </c>
      <c r="E16643" s="0" t="n">
        <v>0.01803</v>
      </c>
      <c r="F16643" s="0" t="n">
        <v>0.01998</v>
      </c>
      <c r="G16643" s="0" t="n">
        <v>0.02151</v>
      </c>
      <c r="H16643" s="0" t="n">
        <v>0.02366</v>
      </c>
      <c r="I16643" s="0" t="n">
        <v>0.02506</v>
      </c>
      <c r="J16643" s="0" t="n">
        <v>0.02635</v>
      </c>
      <c r="K16643" s="0" t="n">
        <v>0.02808</v>
      </c>
      <c r="L16643" s="0" t="n">
        <v>0.02868</v>
      </c>
    </row>
    <row r="16644" customFormat="false" ht="15" hidden="false" customHeight="false" outlineLevel="0" collapsed="false">
      <c r="A16644" s="0" t="n">
        <v>47</v>
      </c>
      <c r="B16644" s="0" t="n">
        <v>36</v>
      </c>
      <c r="C16644" s="0" t="n">
        <v>0.01714</v>
      </c>
      <c r="D16644" s="0" t="n">
        <v>0.01776</v>
      </c>
      <c r="E16644" s="0" t="n">
        <v>0.01888</v>
      </c>
      <c r="F16644" s="0" t="n">
        <v>0.02074</v>
      </c>
      <c r="G16644" s="0" t="n">
        <v>0.02219</v>
      </c>
      <c r="H16644" s="0" t="n">
        <v>0.02425</v>
      </c>
      <c r="I16644" s="0" t="n">
        <v>0.02557</v>
      </c>
      <c r="J16644" s="0" t="n">
        <v>0.0268</v>
      </c>
      <c r="K16644" s="0" t="n">
        <v>0.02845</v>
      </c>
      <c r="L16644" s="0" t="n">
        <v>0.02902</v>
      </c>
    </row>
    <row r="16645" customFormat="false" ht="15" hidden="false" customHeight="false" outlineLevel="0" collapsed="false">
      <c r="A16645" s="0" t="n">
        <v>47</v>
      </c>
      <c r="B16645" s="0" t="n">
        <v>37</v>
      </c>
      <c r="C16645" s="0" t="n">
        <v>0.01782</v>
      </c>
      <c r="D16645" s="0" t="n">
        <v>0.01842</v>
      </c>
      <c r="E16645" s="0" t="n">
        <v>0.01952</v>
      </c>
      <c r="F16645" s="0" t="n">
        <v>0.02134</v>
      </c>
      <c r="G16645" s="0" t="n">
        <v>0.02275</v>
      </c>
      <c r="H16645" s="0" t="n">
        <v>0.02476</v>
      </c>
      <c r="I16645" s="0" t="n">
        <v>0.02605</v>
      </c>
      <c r="J16645" s="0" t="n">
        <v>0.02726</v>
      </c>
      <c r="K16645" s="0" t="n">
        <v>0.02886</v>
      </c>
      <c r="L16645" s="0" t="n">
        <v>0.02942</v>
      </c>
    </row>
    <row r="16646" customFormat="false" ht="15" hidden="false" customHeight="false" outlineLevel="0" collapsed="false">
      <c r="A16646" s="0" t="n">
        <v>47</v>
      </c>
      <c r="B16646" s="0" t="n">
        <v>38</v>
      </c>
      <c r="C16646" s="0" t="n">
        <v>0.0146</v>
      </c>
      <c r="D16646" s="0" t="n">
        <v>0.01521</v>
      </c>
      <c r="E16646" s="0" t="n">
        <v>0.01632</v>
      </c>
      <c r="F16646" s="0" t="n">
        <v>0.01815</v>
      </c>
      <c r="G16646" s="0" t="n">
        <v>0.01957</v>
      </c>
      <c r="H16646" s="0" t="n">
        <v>0.02159</v>
      </c>
      <c r="I16646" s="0" t="n">
        <v>0.0229</v>
      </c>
      <c r="J16646" s="0" t="n">
        <v>0.02411</v>
      </c>
      <c r="K16646" s="0" t="n">
        <v>0.02573</v>
      </c>
      <c r="L16646" s="0" t="n">
        <v>0.02629</v>
      </c>
    </row>
    <row r="16647" customFormat="false" ht="15" hidden="false" customHeight="false" outlineLevel="0" collapsed="false">
      <c r="A16647" s="0" t="n">
        <v>47</v>
      </c>
      <c r="B16647" s="0" t="n">
        <v>39</v>
      </c>
      <c r="C16647" s="0" t="n">
        <v>0.01687</v>
      </c>
      <c r="D16647" s="0" t="n">
        <v>0.01745</v>
      </c>
      <c r="E16647" s="0" t="n">
        <v>0.01851</v>
      </c>
      <c r="F16647" s="0" t="n">
        <v>0.02025</v>
      </c>
      <c r="G16647" s="0" t="n">
        <v>0.02162</v>
      </c>
      <c r="H16647" s="0" t="n">
        <v>0.02355</v>
      </c>
      <c r="I16647" s="0" t="n">
        <v>0.02479</v>
      </c>
      <c r="J16647" s="0" t="n">
        <v>0.02595</v>
      </c>
      <c r="K16647" s="0" t="n">
        <v>0.0275</v>
      </c>
      <c r="L16647" s="0" t="n">
        <v>0.02804</v>
      </c>
    </row>
    <row r="16648" customFormat="false" ht="15" hidden="false" customHeight="false" outlineLevel="0" collapsed="false">
      <c r="A16648" s="0" t="n">
        <v>47</v>
      </c>
      <c r="B16648" s="0" t="n">
        <v>40</v>
      </c>
      <c r="C16648" s="0" t="n">
        <v>0.0132</v>
      </c>
      <c r="D16648" s="0" t="n">
        <v>0.01393</v>
      </c>
      <c r="E16648" s="0" t="n">
        <v>0.01527</v>
      </c>
      <c r="F16648" s="0" t="n">
        <v>0.01747</v>
      </c>
      <c r="G16648" s="0" t="n">
        <v>0.01919</v>
      </c>
      <c r="H16648" s="0" t="n">
        <v>0.02163</v>
      </c>
      <c r="I16648" s="0" t="n">
        <v>0.0232</v>
      </c>
      <c r="J16648" s="0" t="n">
        <v>0.02467</v>
      </c>
      <c r="K16648" s="0" t="n">
        <v>0.02662</v>
      </c>
      <c r="L16648" s="0" t="n">
        <v>0.0273</v>
      </c>
    </row>
    <row r="16649" customFormat="false" ht="15" hidden="false" customHeight="false" outlineLevel="0" collapsed="false">
      <c r="A16649" s="0" t="n">
        <v>47</v>
      </c>
      <c r="B16649" s="0" t="n">
        <v>41</v>
      </c>
      <c r="C16649" s="0" t="n">
        <v>0.0146</v>
      </c>
      <c r="D16649" s="0" t="n">
        <v>0.01529</v>
      </c>
      <c r="E16649" s="0" t="n">
        <v>0.01654</v>
      </c>
      <c r="F16649" s="0" t="n">
        <v>0.01861</v>
      </c>
      <c r="G16649" s="0" t="n">
        <v>0.02022</v>
      </c>
      <c r="H16649" s="0" t="n">
        <v>0.02251</v>
      </c>
      <c r="I16649" s="0" t="n">
        <v>0.02398</v>
      </c>
      <c r="J16649" s="0" t="n">
        <v>0.02535</v>
      </c>
      <c r="K16649" s="0" t="n">
        <v>0.02719</v>
      </c>
      <c r="L16649" s="0" t="n">
        <v>0.02782</v>
      </c>
    </row>
    <row r="16650" customFormat="false" ht="15" hidden="false" customHeight="false" outlineLevel="0" collapsed="false">
      <c r="A16650" s="0" t="n">
        <v>47</v>
      </c>
      <c r="B16650" s="0" t="n">
        <v>42</v>
      </c>
      <c r="C16650" s="0" t="n">
        <v>0.01452</v>
      </c>
      <c r="D16650" s="0" t="n">
        <v>0.01519</v>
      </c>
      <c r="E16650" s="0" t="n">
        <v>0.01641</v>
      </c>
      <c r="F16650" s="0" t="n">
        <v>0.01842</v>
      </c>
      <c r="G16650" s="0" t="n">
        <v>0.01999</v>
      </c>
      <c r="H16650" s="0" t="n">
        <v>0.02222</v>
      </c>
      <c r="I16650" s="0" t="n">
        <v>0.02365</v>
      </c>
      <c r="J16650" s="0" t="n">
        <v>0.02499</v>
      </c>
      <c r="K16650" s="0" t="n">
        <v>0.02677</v>
      </c>
      <c r="L16650" s="0" t="n">
        <v>0.02739</v>
      </c>
    </row>
    <row r="16651" customFormat="false" ht="15" hidden="false" customHeight="false" outlineLevel="0" collapsed="false">
      <c r="A16651" s="0" t="n">
        <v>47</v>
      </c>
      <c r="B16651" s="0" t="n">
        <v>43</v>
      </c>
      <c r="C16651" s="0" t="n">
        <v>0.01667</v>
      </c>
      <c r="D16651" s="0" t="n">
        <v>0.01726</v>
      </c>
      <c r="E16651" s="0" t="n">
        <v>0.01834</v>
      </c>
      <c r="F16651" s="0" t="n">
        <v>0.02013</v>
      </c>
      <c r="G16651" s="0" t="n">
        <v>0.02152</v>
      </c>
      <c r="H16651" s="0" t="n">
        <v>0.02349</v>
      </c>
      <c r="I16651" s="0" t="n">
        <v>0.02476</v>
      </c>
      <c r="J16651" s="0" t="n">
        <v>0.02595</v>
      </c>
      <c r="K16651" s="0" t="n">
        <v>0.02753</v>
      </c>
      <c r="L16651" s="0" t="n">
        <v>0.02808</v>
      </c>
    </row>
    <row r="16652" customFormat="false" ht="15" hidden="false" customHeight="false" outlineLevel="0" collapsed="false">
      <c r="A16652" s="0" t="n">
        <v>47</v>
      </c>
      <c r="B16652" s="0" t="n">
        <v>44</v>
      </c>
      <c r="C16652" s="0" t="n">
        <v>0.02099</v>
      </c>
      <c r="D16652" s="0" t="n">
        <v>0.02151</v>
      </c>
      <c r="E16652" s="0" t="n">
        <v>0.02246</v>
      </c>
      <c r="F16652" s="0" t="n">
        <v>0.02402</v>
      </c>
      <c r="G16652" s="0" t="n">
        <v>0.02525</v>
      </c>
      <c r="H16652" s="0" t="n">
        <v>0.02698</v>
      </c>
      <c r="I16652" s="0" t="n">
        <v>0.0281</v>
      </c>
      <c r="J16652" s="0" t="n">
        <v>0.02914</v>
      </c>
      <c r="K16652" s="0" t="n">
        <v>0.03053</v>
      </c>
      <c r="L16652" s="0" t="n">
        <v>0.03101</v>
      </c>
    </row>
    <row r="16653" customFormat="false" ht="15" hidden="false" customHeight="false" outlineLevel="0" collapsed="false">
      <c r="A16653" s="0" t="n">
        <v>47</v>
      </c>
      <c r="B16653" s="0" t="n">
        <v>45</v>
      </c>
      <c r="C16653" s="0" t="n">
        <v>0.01877</v>
      </c>
      <c r="D16653" s="0" t="n">
        <v>0.01925</v>
      </c>
      <c r="E16653" s="0" t="n">
        <v>0.02012</v>
      </c>
      <c r="F16653" s="0" t="n">
        <v>0.02157</v>
      </c>
      <c r="G16653" s="0" t="n">
        <v>0.0227</v>
      </c>
      <c r="H16653" s="0" t="n">
        <v>0.02429</v>
      </c>
      <c r="I16653" s="0" t="n">
        <v>0.02532</v>
      </c>
      <c r="J16653" s="0" t="n">
        <v>0.02628</v>
      </c>
      <c r="K16653" s="0" t="n">
        <v>0.02756</v>
      </c>
      <c r="L16653" s="0" t="n">
        <v>0.028</v>
      </c>
    </row>
    <row r="16654" customFormat="false" ht="15" hidden="false" customHeight="false" outlineLevel="0" collapsed="false">
      <c r="A16654" s="0" t="n">
        <v>47</v>
      </c>
      <c r="B16654" s="0" t="n">
        <v>46</v>
      </c>
      <c r="C16654" s="0" t="n">
        <v>0.01954</v>
      </c>
      <c r="D16654" s="0" t="n">
        <v>0.02002</v>
      </c>
      <c r="E16654" s="0" t="n">
        <v>0.02088</v>
      </c>
      <c r="F16654" s="0" t="n">
        <v>0.02232</v>
      </c>
      <c r="G16654" s="0" t="n">
        <v>0.02343</v>
      </c>
      <c r="H16654" s="0" t="n">
        <v>0.02501</v>
      </c>
      <c r="I16654" s="0" t="n">
        <v>0.02603</v>
      </c>
      <c r="J16654" s="0" t="n">
        <v>0.02698</v>
      </c>
      <c r="K16654" s="0" t="n">
        <v>0.02825</v>
      </c>
      <c r="L16654" s="0" t="n">
        <v>0.02869</v>
      </c>
    </row>
    <row r="16655" customFormat="false" ht="15" hidden="false" customHeight="false" outlineLevel="0" collapsed="false">
      <c r="A16655" s="0" t="n">
        <v>47</v>
      </c>
      <c r="B16655" s="0" t="n">
        <v>47</v>
      </c>
      <c r="C16655" s="0" t="n">
        <v>0.01824</v>
      </c>
      <c r="D16655" s="0" t="n">
        <v>0.01873</v>
      </c>
      <c r="E16655" s="0" t="n">
        <v>0.01961</v>
      </c>
      <c r="F16655" s="0" t="n">
        <v>0.02107</v>
      </c>
      <c r="G16655" s="0" t="n">
        <v>0.02221</v>
      </c>
      <c r="H16655" s="0" t="n">
        <v>0.02381</v>
      </c>
      <c r="I16655" s="0" t="n">
        <v>0.02485</v>
      </c>
      <c r="J16655" s="0" t="n">
        <v>0.02582</v>
      </c>
      <c r="K16655" s="0" t="n">
        <v>0.02711</v>
      </c>
      <c r="L16655" s="0" t="n">
        <v>0.02756</v>
      </c>
    </row>
    <row r="16656" customFormat="false" ht="15" hidden="false" customHeight="false" outlineLevel="0" collapsed="false">
      <c r="A16656" s="0" t="n">
        <v>47</v>
      </c>
      <c r="B16656" s="0" t="n">
        <v>48</v>
      </c>
      <c r="C16656" s="0" t="n">
        <v>0.01647</v>
      </c>
      <c r="D16656" s="0" t="n">
        <v>0.017</v>
      </c>
      <c r="E16656" s="0" t="n">
        <v>0.01797</v>
      </c>
      <c r="F16656" s="0" t="n">
        <v>0.01956</v>
      </c>
      <c r="G16656" s="0" t="n">
        <v>0.0208</v>
      </c>
      <c r="H16656" s="0" t="n">
        <v>0.02256</v>
      </c>
      <c r="I16656" s="0" t="n">
        <v>0.02369</v>
      </c>
      <c r="J16656" s="0" t="n">
        <v>0.02475</v>
      </c>
      <c r="K16656" s="0" t="n">
        <v>0.02616</v>
      </c>
      <c r="L16656" s="0" t="n">
        <v>0.02665</v>
      </c>
    </row>
    <row r="16657" customFormat="false" ht="15" hidden="false" customHeight="false" outlineLevel="0" collapsed="false">
      <c r="A16657" s="0" t="n">
        <v>47</v>
      </c>
      <c r="B16657" s="0" t="n">
        <v>49</v>
      </c>
      <c r="C16657" s="0" t="n">
        <v>0.0164</v>
      </c>
      <c r="D16657" s="0" t="n">
        <v>0.01691</v>
      </c>
      <c r="E16657" s="0" t="n">
        <v>0.01785</v>
      </c>
      <c r="F16657" s="0" t="n">
        <v>0.01939</v>
      </c>
      <c r="G16657" s="0" t="n">
        <v>0.0206</v>
      </c>
      <c r="H16657" s="0" t="n">
        <v>0.0223</v>
      </c>
      <c r="I16657" s="0" t="n">
        <v>0.0234</v>
      </c>
      <c r="J16657" s="0" t="n">
        <v>0.02443</v>
      </c>
      <c r="K16657" s="0" t="n">
        <v>0.02579</v>
      </c>
      <c r="L16657" s="0" t="n">
        <v>0.02627</v>
      </c>
    </row>
    <row r="16658" customFormat="false" ht="15" hidden="false" customHeight="false" outlineLevel="0" collapsed="false">
      <c r="A16658" s="0" t="n">
        <v>47</v>
      </c>
      <c r="B16658" s="0" t="n">
        <v>50</v>
      </c>
      <c r="C16658" s="0" t="n">
        <v>0.01409</v>
      </c>
      <c r="D16658" s="0" t="n">
        <v>0.01471</v>
      </c>
      <c r="E16658" s="0" t="n">
        <v>0.01582</v>
      </c>
      <c r="F16658" s="0" t="n">
        <v>0.01765</v>
      </c>
      <c r="G16658" s="0" t="n">
        <v>0.01909</v>
      </c>
      <c r="H16658" s="0" t="n">
        <v>0.02111</v>
      </c>
      <c r="I16658" s="0" t="n">
        <v>0.02242</v>
      </c>
      <c r="J16658" s="0" t="n">
        <v>0.02364</v>
      </c>
      <c r="K16658" s="0" t="n">
        <v>0.02527</v>
      </c>
      <c r="L16658" s="0" t="n">
        <v>0.02583</v>
      </c>
    </row>
    <row r="16659" customFormat="false" ht="15" hidden="false" customHeight="false" outlineLevel="0" collapsed="false">
      <c r="A16659" s="0" t="n">
        <v>47</v>
      </c>
      <c r="B16659" s="0" t="n">
        <v>51</v>
      </c>
      <c r="C16659" s="0" t="n">
        <v>0.01375</v>
      </c>
      <c r="D16659" s="0" t="n">
        <v>0.01441</v>
      </c>
      <c r="E16659" s="0" t="n">
        <v>0.0156</v>
      </c>
      <c r="F16659" s="0" t="n">
        <v>0.01756</v>
      </c>
      <c r="G16659" s="0" t="n">
        <v>0.0191</v>
      </c>
      <c r="H16659" s="0" t="n">
        <v>0.02127</v>
      </c>
      <c r="I16659" s="0" t="n">
        <v>0.02267</v>
      </c>
      <c r="J16659" s="0" t="n">
        <v>0.02397</v>
      </c>
      <c r="K16659" s="0" t="n">
        <v>0.02572</v>
      </c>
      <c r="L16659" s="0" t="n">
        <v>0.02632</v>
      </c>
    </row>
    <row r="16660" customFormat="false" ht="15" hidden="false" customHeight="false" outlineLevel="0" collapsed="false">
      <c r="A16660" s="0" t="n">
        <v>47</v>
      </c>
      <c r="B16660" s="0" t="n">
        <v>52</v>
      </c>
      <c r="C16660" s="0" t="n">
        <v>0.01436</v>
      </c>
      <c r="D16660" s="0" t="n">
        <v>0.01493</v>
      </c>
      <c r="E16660" s="0" t="n">
        <v>0.01596</v>
      </c>
      <c r="F16660" s="0" t="n">
        <v>0.01767</v>
      </c>
      <c r="G16660" s="0" t="n">
        <v>0.01901</v>
      </c>
      <c r="H16660" s="0" t="n">
        <v>0.0209</v>
      </c>
      <c r="I16660" s="0" t="n">
        <v>0.02212</v>
      </c>
      <c r="J16660" s="0" t="n">
        <v>0.02325</v>
      </c>
      <c r="K16660" s="0" t="n">
        <v>0.02476</v>
      </c>
      <c r="L16660" s="0" t="n">
        <v>0.02529</v>
      </c>
    </row>
    <row r="16661" customFormat="false" ht="15" hidden="false" customHeight="false" outlineLevel="0" collapsed="false">
      <c r="A16661" s="0" t="n">
        <v>47</v>
      </c>
      <c r="B16661" s="0" t="n">
        <v>53</v>
      </c>
      <c r="C16661" s="0" t="n">
        <v>0.01307</v>
      </c>
      <c r="D16661" s="0" t="n">
        <v>0.01369</v>
      </c>
      <c r="E16661" s="0" t="n">
        <v>0.01482</v>
      </c>
      <c r="F16661" s="0" t="n">
        <v>0.01668</v>
      </c>
      <c r="G16661" s="0" t="n">
        <v>0.01813</v>
      </c>
      <c r="H16661" s="0" t="n">
        <v>0.02019</v>
      </c>
      <c r="I16661" s="0" t="n">
        <v>0.02152</v>
      </c>
      <c r="J16661" s="0" t="n">
        <v>0.02275</v>
      </c>
      <c r="K16661" s="0" t="n">
        <v>0.0244</v>
      </c>
      <c r="L16661" s="0" t="n">
        <v>0.02497</v>
      </c>
    </row>
    <row r="16662" customFormat="false" ht="15" hidden="false" customHeight="false" outlineLevel="0" collapsed="false">
      <c r="A16662" s="0" t="n">
        <v>47</v>
      </c>
      <c r="B16662" s="0" t="n">
        <v>54</v>
      </c>
      <c r="C16662" s="0" t="n">
        <v>0.01417</v>
      </c>
      <c r="D16662" s="0" t="n">
        <v>0.01479</v>
      </c>
      <c r="E16662" s="0" t="n">
        <v>0.0159</v>
      </c>
      <c r="F16662" s="0" t="n">
        <v>0.01775</v>
      </c>
      <c r="G16662" s="0" t="n">
        <v>0.01919</v>
      </c>
      <c r="H16662" s="0" t="n">
        <v>0.02123</v>
      </c>
      <c r="I16662" s="0" t="n">
        <v>0.02255</v>
      </c>
      <c r="J16662" s="0" t="n">
        <v>0.02378</v>
      </c>
      <c r="K16662" s="0" t="n">
        <v>0.02541</v>
      </c>
      <c r="L16662" s="0" t="n">
        <v>0.02598</v>
      </c>
    </row>
    <row r="16663" customFormat="false" ht="15" hidden="false" customHeight="false" outlineLevel="0" collapsed="false">
      <c r="A16663" s="0" t="n">
        <v>47</v>
      </c>
      <c r="B16663" s="0" t="n">
        <v>55</v>
      </c>
      <c r="C16663" s="0" t="n">
        <v>0.01222</v>
      </c>
      <c r="D16663" s="0" t="n">
        <v>0.01292</v>
      </c>
      <c r="E16663" s="0" t="n">
        <v>0.01418</v>
      </c>
      <c r="F16663" s="0" t="n">
        <v>0.01627</v>
      </c>
      <c r="G16663" s="0" t="n">
        <v>0.0179</v>
      </c>
      <c r="H16663" s="0" t="n">
        <v>0.0202</v>
      </c>
      <c r="I16663" s="0" t="n">
        <v>0.02169</v>
      </c>
      <c r="J16663" s="0" t="n">
        <v>0.02307</v>
      </c>
      <c r="K16663" s="0" t="n">
        <v>0.02493</v>
      </c>
      <c r="L16663" s="0" t="n">
        <v>0.02557</v>
      </c>
    </row>
    <row r="16664" customFormat="false" ht="15" hidden="false" customHeight="false" outlineLevel="0" collapsed="false">
      <c r="A16664" s="0" t="n">
        <v>47</v>
      </c>
      <c r="B16664" s="0" t="n">
        <v>56</v>
      </c>
      <c r="C16664" s="0" t="n">
        <v>0.01186</v>
      </c>
      <c r="D16664" s="0" t="n">
        <v>0.01253</v>
      </c>
      <c r="E16664" s="0" t="n">
        <v>0.01376</v>
      </c>
      <c r="F16664" s="0" t="n">
        <v>0.01579</v>
      </c>
      <c r="G16664" s="0" t="n">
        <v>0.01737</v>
      </c>
      <c r="H16664" s="0" t="n">
        <v>0.01961</v>
      </c>
      <c r="I16664" s="0" t="n">
        <v>0.02106</v>
      </c>
      <c r="J16664" s="0" t="n">
        <v>0.0224</v>
      </c>
      <c r="K16664" s="0" t="n">
        <v>0.0242</v>
      </c>
      <c r="L16664" s="0" t="n">
        <v>0.02482</v>
      </c>
    </row>
    <row r="16665" customFormat="false" ht="15" hidden="false" customHeight="false" outlineLevel="0" collapsed="false">
      <c r="A16665" s="0" t="n">
        <v>47</v>
      </c>
      <c r="B16665" s="0" t="n">
        <v>57</v>
      </c>
      <c r="C16665" s="0" t="n">
        <v>0.00977</v>
      </c>
      <c r="D16665" s="0" t="n">
        <v>0.01046</v>
      </c>
      <c r="E16665" s="0" t="n">
        <v>0.01172</v>
      </c>
      <c r="F16665" s="0" t="n">
        <v>0.0138</v>
      </c>
      <c r="G16665" s="0" t="n">
        <v>0.01542</v>
      </c>
      <c r="H16665" s="0" t="n">
        <v>0.01771</v>
      </c>
      <c r="I16665" s="0" t="n">
        <v>0.0192</v>
      </c>
      <c r="J16665" s="0" t="n">
        <v>0.02058</v>
      </c>
      <c r="K16665" s="0" t="n">
        <v>0.02242</v>
      </c>
      <c r="L16665" s="0" t="n">
        <v>0.02306</v>
      </c>
    </row>
    <row r="16666" customFormat="false" ht="15" hidden="false" customHeight="false" outlineLevel="0" collapsed="false">
      <c r="A16666" s="0" t="n">
        <v>47</v>
      </c>
      <c r="B16666" s="0" t="n">
        <v>58</v>
      </c>
      <c r="C16666" s="0" t="n">
        <v>0.0085</v>
      </c>
      <c r="D16666" s="0" t="n">
        <v>0.00923</v>
      </c>
      <c r="E16666" s="0" t="n">
        <v>0.01054</v>
      </c>
      <c r="F16666" s="0" t="n">
        <v>0.01272</v>
      </c>
      <c r="G16666" s="0" t="n">
        <v>0.01442</v>
      </c>
      <c r="H16666" s="0" t="n">
        <v>0.01682</v>
      </c>
      <c r="I16666" s="0" t="n">
        <v>0.01837</v>
      </c>
      <c r="J16666" s="0" t="n">
        <v>0.01981</v>
      </c>
      <c r="K16666" s="0" t="n">
        <v>0.02174</v>
      </c>
      <c r="L16666" s="0" t="n">
        <v>0.0224</v>
      </c>
    </row>
    <row r="16667" customFormat="false" ht="15" hidden="false" customHeight="false" outlineLevel="0" collapsed="false">
      <c r="A16667" s="0" t="n">
        <v>47</v>
      </c>
      <c r="B16667" s="0" t="n">
        <v>59</v>
      </c>
      <c r="C16667" s="0" t="n">
        <v>0.01058</v>
      </c>
      <c r="D16667" s="0" t="n">
        <v>0.01124</v>
      </c>
      <c r="E16667" s="0" t="n">
        <v>0.01245</v>
      </c>
      <c r="F16667" s="0" t="n">
        <v>0.01445</v>
      </c>
      <c r="G16667" s="0" t="n">
        <v>0.01601</v>
      </c>
      <c r="H16667" s="0" t="n">
        <v>0.01822</v>
      </c>
      <c r="I16667" s="0" t="n">
        <v>0.01965</v>
      </c>
      <c r="J16667" s="0" t="n">
        <v>0.02097</v>
      </c>
      <c r="K16667" s="0" t="n">
        <v>0.02274</v>
      </c>
      <c r="L16667" s="0" t="n">
        <v>0.02336</v>
      </c>
    </row>
    <row r="16668" customFormat="false" ht="15" hidden="false" customHeight="false" outlineLevel="0" collapsed="false">
      <c r="A16668" s="0" t="n">
        <v>47</v>
      </c>
      <c r="B16668" s="0" t="n">
        <v>60</v>
      </c>
      <c r="C16668" s="0" t="n">
        <v>0.00943</v>
      </c>
      <c r="D16668" s="0" t="n">
        <v>0.01013</v>
      </c>
      <c r="E16668" s="0" t="n">
        <v>0.01141</v>
      </c>
      <c r="F16668" s="0" t="n">
        <v>0.01352</v>
      </c>
      <c r="G16668" s="0" t="n">
        <v>0.01517</v>
      </c>
      <c r="H16668" s="0" t="n">
        <v>0.0175</v>
      </c>
      <c r="I16668" s="0" t="n">
        <v>0.01901</v>
      </c>
      <c r="J16668" s="0" t="n">
        <v>0.0204</v>
      </c>
      <c r="K16668" s="0" t="n">
        <v>0.02228</v>
      </c>
      <c r="L16668" s="0" t="n">
        <v>0.02292</v>
      </c>
    </row>
    <row r="16669" customFormat="false" ht="15" hidden="false" customHeight="false" outlineLevel="0" collapsed="false">
      <c r="A16669" s="0" t="n">
        <v>47</v>
      </c>
      <c r="B16669" s="0" t="n">
        <v>61</v>
      </c>
      <c r="C16669" s="0" t="n">
        <v>0.00791</v>
      </c>
      <c r="D16669" s="0" t="n">
        <v>0.00869</v>
      </c>
      <c r="E16669" s="0" t="n">
        <v>0.0101</v>
      </c>
      <c r="F16669" s="0" t="n">
        <v>0.01243</v>
      </c>
      <c r="G16669" s="0" t="n">
        <v>0.01425</v>
      </c>
      <c r="H16669" s="0" t="n">
        <v>0.01682</v>
      </c>
      <c r="I16669" s="0" t="n">
        <v>0.01848</v>
      </c>
      <c r="J16669" s="0" t="n">
        <v>0.02003</v>
      </c>
      <c r="K16669" s="0" t="n">
        <v>0.0221</v>
      </c>
      <c r="L16669" s="0" t="n">
        <v>0.02281</v>
      </c>
    </row>
    <row r="16670" customFormat="false" ht="15" hidden="false" customHeight="false" outlineLevel="0" collapsed="false">
      <c r="A16670" s="0" t="n">
        <v>47</v>
      </c>
      <c r="B16670" s="0" t="n">
        <v>62</v>
      </c>
      <c r="C16670" s="0" t="n">
        <v>0.01158</v>
      </c>
      <c r="D16670" s="0" t="n">
        <v>0.01218</v>
      </c>
      <c r="E16670" s="0" t="n">
        <v>0.01327</v>
      </c>
      <c r="F16670" s="0" t="n">
        <v>0.01507</v>
      </c>
      <c r="G16670" s="0" t="n">
        <v>0.01647</v>
      </c>
      <c r="H16670" s="0" t="n">
        <v>0.01846</v>
      </c>
      <c r="I16670" s="0" t="n">
        <v>0.01974</v>
      </c>
      <c r="J16670" s="0" t="n">
        <v>0.02094</v>
      </c>
      <c r="K16670" s="0" t="n">
        <v>0.02253</v>
      </c>
      <c r="L16670" s="0" t="n">
        <v>0.02308</v>
      </c>
    </row>
    <row r="16671" customFormat="false" ht="15" hidden="false" customHeight="false" outlineLevel="0" collapsed="false">
      <c r="A16671" s="0" t="n">
        <v>47</v>
      </c>
      <c r="B16671" s="0" t="n">
        <v>63</v>
      </c>
      <c r="C16671" s="0" t="n">
        <v>0.01207</v>
      </c>
      <c r="D16671" s="0" t="n">
        <v>0.01263</v>
      </c>
      <c r="E16671" s="0" t="n">
        <v>0.01364</v>
      </c>
      <c r="F16671" s="0" t="n">
        <v>0.01531</v>
      </c>
      <c r="G16671" s="0" t="n">
        <v>0.01662</v>
      </c>
      <c r="H16671" s="0" t="n">
        <v>0.01846</v>
      </c>
      <c r="I16671" s="0" t="n">
        <v>0.01966</v>
      </c>
      <c r="J16671" s="0" t="n">
        <v>0.02076</v>
      </c>
      <c r="K16671" s="0" t="n">
        <v>0.02225</v>
      </c>
      <c r="L16671" s="0" t="n">
        <v>0.02276</v>
      </c>
    </row>
    <row r="16672" customFormat="false" ht="15" hidden="false" customHeight="false" outlineLevel="0" collapsed="false">
      <c r="A16672" s="0" t="n">
        <v>47</v>
      </c>
      <c r="B16672" s="0" t="n">
        <v>64</v>
      </c>
      <c r="C16672" s="0" t="n">
        <v>0.01271</v>
      </c>
      <c r="D16672" s="0" t="n">
        <v>0.01322</v>
      </c>
      <c r="E16672" s="0" t="n">
        <v>0.01415</v>
      </c>
      <c r="F16672" s="0" t="n">
        <v>0.0157</v>
      </c>
      <c r="G16672" s="0" t="n">
        <v>0.0169</v>
      </c>
      <c r="H16672" s="0" t="n">
        <v>0.0186</v>
      </c>
      <c r="I16672" s="0" t="n">
        <v>0.0197</v>
      </c>
      <c r="J16672" s="0" t="n">
        <v>0.02072</v>
      </c>
      <c r="K16672" s="0" t="n">
        <v>0.02209</v>
      </c>
      <c r="L16672" s="0" t="n">
        <v>0.02256</v>
      </c>
    </row>
    <row r="16673" customFormat="false" ht="15" hidden="false" customHeight="false" outlineLevel="0" collapsed="false">
      <c r="A16673" s="0" t="n">
        <v>47</v>
      </c>
      <c r="B16673" s="0" t="n">
        <v>65</v>
      </c>
      <c r="C16673" s="0" t="n">
        <v>0.0117</v>
      </c>
      <c r="D16673" s="0" t="n">
        <v>0.01226</v>
      </c>
      <c r="E16673" s="0" t="n">
        <v>0.01327</v>
      </c>
      <c r="F16673" s="0" t="n">
        <v>0.01495</v>
      </c>
      <c r="G16673" s="0" t="n">
        <v>0.01625</v>
      </c>
      <c r="H16673" s="0" t="n">
        <v>0.0181</v>
      </c>
      <c r="I16673" s="0" t="n">
        <v>0.0193</v>
      </c>
      <c r="J16673" s="0" t="n">
        <v>0.0204</v>
      </c>
      <c r="K16673" s="0" t="n">
        <v>0.02189</v>
      </c>
      <c r="L16673" s="0" t="n">
        <v>0.0224</v>
      </c>
    </row>
    <row r="16674" customFormat="false" ht="15" hidden="false" customHeight="false" outlineLevel="0" collapsed="false">
      <c r="A16674" s="0" t="n">
        <v>47</v>
      </c>
      <c r="B16674" s="0" t="n">
        <v>66</v>
      </c>
      <c r="C16674" s="0" t="n">
        <v>0.012</v>
      </c>
      <c r="D16674" s="0" t="n">
        <v>0.01254</v>
      </c>
      <c r="E16674" s="0" t="n">
        <v>0.01352</v>
      </c>
      <c r="F16674" s="0" t="n">
        <v>0.01514</v>
      </c>
      <c r="G16674" s="0" t="n">
        <v>0.0164</v>
      </c>
      <c r="H16674" s="0" t="n">
        <v>0.01819</v>
      </c>
      <c r="I16674" s="0" t="n">
        <v>0.01935</v>
      </c>
      <c r="J16674" s="0" t="n">
        <v>0.02042</v>
      </c>
      <c r="K16674" s="0" t="n">
        <v>0.02186</v>
      </c>
      <c r="L16674" s="0" t="n">
        <v>0.02236</v>
      </c>
    </row>
    <row r="16675" customFormat="false" ht="15" hidden="false" customHeight="false" outlineLevel="0" collapsed="false">
      <c r="A16675" s="0" t="n">
        <v>47</v>
      </c>
      <c r="B16675" s="0" t="n">
        <v>67</v>
      </c>
      <c r="C16675" s="0" t="n">
        <v>0.01142</v>
      </c>
      <c r="D16675" s="0" t="n">
        <v>0.01203</v>
      </c>
      <c r="E16675" s="0" t="n">
        <v>0.01314</v>
      </c>
      <c r="F16675" s="0" t="n">
        <v>0.01497</v>
      </c>
      <c r="G16675" s="0" t="n">
        <v>0.0164</v>
      </c>
      <c r="H16675" s="0" t="n">
        <v>0.01842</v>
      </c>
      <c r="I16675" s="0" t="n">
        <v>0.01972</v>
      </c>
      <c r="J16675" s="0" t="n">
        <v>0.02094</v>
      </c>
      <c r="K16675" s="0" t="n">
        <v>0.02256</v>
      </c>
      <c r="L16675" s="0" t="n">
        <v>0.02312</v>
      </c>
    </row>
    <row r="16676" customFormat="false" ht="15" hidden="false" customHeight="false" outlineLevel="0" collapsed="false">
      <c r="A16676" s="0" t="n">
        <v>47</v>
      </c>
      <c r="B16676" s="0" t="n">
        <v>68</v>
      </c>
      <c r="C16676" s="0" t="n">
        <v>0.01039</v>
      </c>
      <c r="D16676" s="0" t="n">
        <v>0.01105</v>
      </c>
      <c r="E16676" s="0" t="n">
        <v>0.01226</v>
      </c>
      <c r="F16676" s="0" t="n">
        <v>0.01426</v>
      </c>
      <c r="G16676" s="0" t="n">
        <v>0.01583</v>
      </c>
      <c r="H16676" s="0" t="n">
        <v>0.01804</v>
      </c>
      <c r="I16676" s="0" t="n">
        <v>0.01946</v>
      </c>
      <c r="J16676" s="0" t="n">
        <v>0.02079</v>
      </c>
      <c r="K16676" s="0" t="n">
        <v>0.02256</v>
      </c>
      <c r="L16676" s="0" t="n">
        <v>0.02318</v>
      </c>
    </row>
    <row r="16677" customFormat="false" ht="15" hidden="false" customHeight="false" outlineLevel="0" collapsed="false">
      <c r="A16677" s="0" t="n">
        <v>47</v>
      </c>
      <c r="B16677" s="0" t="n">
        <v>69</v>
      </c>
      <c r="C16677" s="0" t="n">
        <v>0.01164</v>
      </c>
      <c r="D16677" s="0" t="n">
        <v>0.01227</v>
      </c>
      <c r="E16677" s="0" t="n">
        <v>0.01342</v>
      </c>
      <c r="F16677" s="0" t="n">
        <v>0.01532</v>
      </c>
      <c r="G16677" s="0" t="n">
        <v>0.0168</v>
      </c>
      <c r="H16677" s="0" t="n">
        <v>0.0189</v>
      </c>
      <c r="I16677" s="0" t="n">
        <v>0.02025</v>
      </c>
      <c r="J16677" s="0" t="n">
        <v>0.02151</v>
      </c>
      <c r="K16677" s="0" t="n">
        <v>0.02319</v>
      </c>
      <c r="L16677" s="0" t="n">
        <v>0.02378</v>
      </c>
    </row>
    <row r="16678" customFormat="false" ht="15" hidden="false" customHeight="false" outlineLevel="0" collapsed="false">
      <c r="A16678" s="0" t="n">
        <v>47</v>
      </c>
      <c r="B16678" s="0" t="n">
        <v>70</v>
      </c>
      <c r="C16678" s="0" t="n">
        <v>0.00927</v>
      </c>
      <c r="D16678" s="0" t="n">
        <v>0.00999</v>
      </c>
      <c r="E16678" s="0" t="n">
        <v>0.01131</v>
      </c>
      <c r="F16678" s="0" t="n">
        <v>0.01349</v>
      </c>
      <c r="G16678" s="0" t="n">
        <v>0.01519</v>
      </c>
      <c r="H16678" s="0" t="n">
        <v>0.0176</v>
      </c>
      <c r="I16678" s="0" t="n">
        <v>0.01915</v>
      </c>
      <c r="J16678" s="0" t="n">
        <v>0.0206</v>
      </c>
      <c r="K16678" s="0" t="n">
        <v>0.02253</v>
      </c>
      <c r="L16678" s="0" t="n">
        <v>0.0232</v>
      </c>
    </row>
    <row r="16679" customFormat="false" ht="15" hidden="false" customHeight="false" outlineLevel="0" collapsed="false">
      <c r="A16679" s="0" t="n">
        <v>47</v>
      </c>
      <c r="B16679" s="0" t="n">
        <v>71</v>
      </c>
      <c r="C16679" s="0" t="n">
        <v>0.0064</v>
      </c>
      <c r="D16679" s="0" t="n">
        <v>0.00723</v>
      </c>
      <c r="E16679" s="0" t="n">
        <v>0.00874</v>
      </c>
      <c r="F16679" s="0" t="n">
        <v>0.01123</v>
      </c>
      <c r="G16679" s="0" t="n">
        <v>0.01317</v>
      </c>
      <c r="H16679" s="0" t="n">
        <v>0.01592</v>
      </c>
      <c r="I16679" s="0" t="n">
        <v>0.0177</v>
      </c>
      <c r="J16679" s="0" t="n">
        <v>0.01935</v>
      </c>
      <c r="K16679" s="0" t="n">
        <v>0.02156</v>
      </c>
      <c r="L16679" s="0" t="n">
        <v>0.02232</v>
      </c>
    </row>
    <row r="16680" customFormat="false" ht="15" hidden="false" customHeight="false" outlineLevel="0" collapsed="false">
      <c r="A16680" s="0" t="n">
        <v>47</v>
      </c>
      <c r="B16680" s="0" t="n">
        <v>72</v>
      </c>
      <c r="C16680" s="0" t="n">
        <v>0.00825</v>
      </c>
      <c r="D16680" s="0" t="n">
        <v>0.00899</v>
      </c>
      <c r="E16680" s="0" t="n">
        <v>0.01031</v>
      </c>
      <c r="F16680" s="0" t="n">
        <v>0.01251</v>
      </c>
      <c r="G16680" s="0" t="n">
        <v>0.01423</v>
      </c>
      <c r="H16680" s="0" t="n">
        <v>0.01665</v>
      </c>
      <c r="I16680" s="0" t="n">
        <v>0.01822</v>
      </c>
      <c r="J16680" s="0" t="n">
        <v>0.01967</v>
      </c>
      <c r="K16680" s="0" t="n">
        <v>0.02162</v>
      </c>
      <c r="L16680" s="0" t="n">
        <v>0.0223</v>
      </c>
    </row>
    <row r="16681" customFormat="false" ht="15" hidden="false" customHeight="false" outlineLevel="0" collapsed="false">
      <c r="A16681" s="0" t="n">
        <v>47</v>
      </c>
      <c r="B16681" s="0" t="n">
        <v>73</v>
      </c>
      <c r="C16681" s="0" t="n">
        <v>0.009</v>
      </c>
      <c r="D16681" s="0" t="n">
        <v>0.00969</v>
      </c>
      <c r="E16681" s="0" t="n">
        <v>0.01095</v>
      </c>
      <c r="F16681" s="0" t="n">
        <v>0.01303</v>
      </c>
      <c r="G16681" s="0" t="n">
        <v>0.01465</v>
      </c>
      <c r="H16681" s="0" t="n">
        <v>0.01695</v>
      </c>
      <c r="I16681" s="0" t="n">
        <v>0.01843</v>
      </c>
      <c r="J16681" s="0" t="n">
        <v>0.01981</v>
      </c>
      <c r="K16681" s="0" t="n">
        <v>0.02165</v>
      </c>
      <c r="L16681" s="0" t="n">
        <v>0.02229</v>
      </c>
    </row>
    <row r="16682" customFormat="false" ht="15" hidden="false" customHeight="false" outlineLevel="0" collapsed="false">
      <c r="A16682" s="0" t="n">
        <v>47</v>
      </c>
      <c r="B16682" s="0" t="n">
        <v>74</v>
      </c>
      <c r="C16682" s="0" t="n">
        <v>0.01053</v>
      </c>
      <c r="D16682" s="0" t="n">
        <v>0.01114</v>
      </c>
      <c r="E16682" s="0" t="n">
        <v>0.01225</v>
      </c>
      <c r="F16682" s="0" t="n">
        <v>0.01407</v>
      </c>
      <c r="G16682" s="0" t="n">
        <v>0.0155</v>
      </c>
      <c r="H16682" s="0" t="n">
        <v>0.01752</v>
      </c>
      <c r="I16682" s="0" t="n">
        <v>0.01883</v>
      </c>
      <c r="J16682" s="0" t="n">
        <v>0.02004</v>
      </c>
      <c r="K16682" s="0" t="n">
        <v>0.02166</v>
      </c>
      <c r="L16682" s="0" t="n">
        <v>0.02222</v>
      </c>
    </row>
    <row r="16683" customFormat="false" ht="15" hidden="false" customHeight="false" outlineLevel="0" collapsed="false">
      <c r="A16683" s="0" t="n">
        <v>47</v>
      </c>
      <c r="B16683" s="0" t="n">
        <v>75</v>
      </c>
      <c r="C16683" s="0" t="n">
        <v>0.01029</v>
      </c>
      <c r="D16683" s="0" t="n">
        <v>0.01091</v>
      </c>
      <c r="E16683" s="0" t="n">
        <v>0.01202</v>
      </c>
      <c r="F16683" s="0" t="n">
        <v>0.01386</v>
      </c>
      <c r="G16683" s="0" t="n">
        <v>0.0153</v>
      </c>
      <c r="H16683" s="0" t="n">
        <v>0.01733</v>
      </c>
      <c r="I16683" s="0" t="n">
        <v>0.01864</v>
      </c>
      <c r="J16683" s="0" t="n">
        <v>0.01986</v>
      </c>
      <c r="K16683" s="0" t="n">
        <v>0.02149</v>
      </c>
      <c r="L16683" s="0" t="n">
        <v>0.02206</v>
      </c>
    </row>
    <row r="16684" customFormat="false" ht="15" hidden="false" customHeight="false" outlineLevel="0" collapsed="false">
      <c r="A16684" s="0" t="n">
        <v>47</v>
      </c>
      <c r="B16684" s="0" t="n">
        <v>76</v>
      </c>
      <c r="C16684" s="0" t="n">
        <v>0.01107</v>
      </c>
      <c r="D16684" s="0" t="n">
        <v>0.01164</v>
      </c>
      <c r="E16684" s="0" t="n">
        <v>0.01268</v>
      </c>
      <c r="F16684" s="0" t="n">
        <v>0.01439</v>
      </c>
      <c r="G16684" s="0" t="n">
        <v>0.01573</v>
      </c>
      <c r="H16684" s="0" t="n">
        <v>0.01762</v>
      </c>
      <c r="I16684" s="0" t="n">
        <v>0.01884</v>
      </c>
      <c r="J16684" s="0" t="n">
        <v>0.01998</v>
      </c>
      <c r="K16684" s="0" t="n">
        <v>0.02149</v>
      </c>
      <c r="L16684" s="0" t="n">
        <v>0.02202</v>
      </c>
    </row>
    <row r="16685" customFormat="false" ht="15" hidden="false" customHeight="false" outlineLevel="0" collapsed="false">
      <c r="A16685" s="0" t="n">
        <v>47</v>
      </c>
      <c r="B16685" s="0" t="n">
        <v>77</v>
      </c>
      <c r="C16685" s="0" t="n">
        <v>0.01057</v>
      </c>
      <c r="D16685" s="0" t="n">
        <v>0.01115</v>
      </c>
      <c r="E16685" s="0" t="n">
        <v>0.01222</v>
      </c>
      <c r="F16685" s="0" t="n">
        <v>0.01397</v>
      </c>
      <c r="G16685" s="0" t="n">
        <v>0.01535</v>
      </c>
      <c r="H16685" s="0" t="n">
        <v>0.01729</v>
      </c>
      <c r="I16685" s="0" t="n">
        <v>0.01854</v>
      </c>
      <c r="J16685" s="0" t="n">
        <v>0.01971</v>
      </c>
      <c r="K16685" s="0" t="n">
        <v>0.02126</v>
      </c>
      <c r="L16685" s="0" t="n">
        <v>0.0218</v>
      </c>
    </row>
    <row r="16686" customFormat="false" ht="15" hidden="false" customHeight="false" outlineLevel="0" collapsed="false">
      <c r="A16686" s="0" t="n">
        <v>47</v>
      </c>
      <c r="B16686" s="0" t="n">
        <v>78</v>
      </c>
      <c r="C16686" s="0" t="n">
        <v>0.01149</v>
      </c>
      <c r="D16686" s="0" t="n">
        <v>0.01201</v>
      </c>
      <c r="E16686" s="0" t="n">
        <v>0.01295</v>
      </c>
      <c r="F16686" s="0" t="n">
        <v>0.01449</v>
      </c>
      <c r="G16686" s="0" t="n">
        <v>0.0157</v>
      </c>
      <c r="H16686" s="0" t="n">
        <v>0.01741</v>
      </c>
      <c r="I16686" s="0" t="n">
        <v>0.01851</v>
      </c>
      <c r="J16686" s="0" t="n">
        <v>0.01954</v>
      </c>
      <c r="K16686" s="0" t="n">
        <v>0.02091</v>
      </c>
      <c r="L16686" s="0" t="n">
        <v>0.02138</v>
      </c>
    </row>
    <row r="16687" customFormat="false" ht="15" hidden="false" customHeight="false" outlineLevel="0" collapsed="false">
      <c r="A16687" s="0" t="n">
        <v>47</v>
      </c>
      <c r="B16687" s="0" t="n">
        <v>79</v>
      </c>
      <c r="C16687" s="0" t="n">
        <v>0.01233</v>
      </c>
      <c r="D16687" s="0" t="n">
        <v>0.01282</v>
      </c>
      <c r="E16687" s="0" t="n">
        <v>0.0137</v>
      </c>
      <c r="F16687" s="0" t="n">
        <v>0.01517</v>
      </c>
      <c r="G16687" s="0" t="n">
        <v>0.01632</v>
      </c>
      <c r="H16687" s="0" t="n">
        <v>0.01794</v>
      </c>
      <c r="I16687" s="0" t="n">
        <v>0.01899</v>
      </c>
      <c r="J16687" s="0" t="n">
        <v>0.01996</v>
      </c>
      <c r="K16687" s="0" t="n">
        <v>0.02127</v>
      </c>
      <c r="L16687" s="0" t="n">
        <v>0.02172</v>
      </c>
    </row>
    <row r="16688" customFormat="false" ht="15" hidden="false" customHeight="false" outlineLevel="0" collapsed="false">
      <c r="A16688" s="0" t="n">
        <v>47</v>
      </c>
      <c r="B16688" s="0" t="n">
        <v>80</v>
      </c>
      <c r="C16688" s="0" t="n">
        <v>0.01314</v>
      </c>
      <c r="D16688" s="0" t="n">
        <v>0.01358</v>
      </c>
      <c r="E16688" s="0" t="n">
        <v>0.0144</v>
      </c>
      <c r="F16688" s="0" t="n">
        <v>0.01574</v>
      </c>
      <c r="G16688" s="0" t="n">
        <v>0.01678</v>
      </c>
      <c r="H16688" s="0" t="n">
        <v>0.01826</v>
      </c>
      <c r="I16688" s="0" t="n">
        <v>0.01922</v>
      </c>
      <c r="J16688" s="0" t="n">
        <v>0.02011</v>
      </c>
      <c r="K16688" s="0" t="n">
        <v>0.0213</v>
      </c>
      <c r="L16688" s="0" t="n">
        <v>0.02171</v>
      </c>
    </row>
    <row r="16689" customFormat="false" ht="15" hidden="false" customHeight="false" outlineLevel="0" collapsed="false">
      <c r="A16689" s="0" t="n">
        <v>47</v>
      </c>
      <c r="B16689" s="0" t="n">
        <v>81</v>
      </c>
      <c r="C16689" s="0" t="n">
        <v>0.01241</v>
      </c>
      <c r="D16689" s="0" t="n">
        <v>0.01289</v>
      </c>
      <c r="E16689" s="0" t="n">
        <v>0.01377</v>
      </c>
      <c r="F16689" s="0" t="n">
        <v>0.01521</v>
      </c>
      <c r="G16689" s="0" t="n">
        <v>0.01634</v>
      </c>
      <c r="H16689" s="0" t="n">
        <v>0.01794</v>
      </c>
      <c r="I16689" s="0" t="n">
        <v>0.01897</v>
      </c>
      <c r="J16689" s="0" t="n">
        <v>0.01993</v>
      </c>
      <c r="K16689" s="0" t="n">
        <v>0.02121</v>
      </c>
      <c r="L16689" s="0" t="n">
        <v>0.02165</v>
      </c>
    </row>
    <row r="16690" customFormat="false" ht="15" hidden="false" customHeight="false" outlineLevel="0" collapsed="false">
      <c r="A16690" s="0" t="n">
        <v>47</v>
      </c>
      <c r="B16690" s="0" t="n">
        <v>82</v>
      </c>
      <c r="C16690" s="0" t="n">
        <v>0.01231</v>
      </c>
      <c r="D16690" s="0" t="n">
        <v>0.01279</v>
      </c>
      <c r="E16690" s="0" t="n">
        <v>0.01365</v>
      </c>
      <c r="F16690" s="0" t="n">
        <v>0.01509</v>
      </c>
      <c r="G16690" s="0" t="n">
        <v>0.01621</v>
      </c>
      <c r="H16690" s="0" t="n">
        <v>0.01779</v>
      </c>
      <c r="I16690" s="0" t="n">
        <v>0.01882</v>
      </c>
      <c r="J16690" s="0" t="n">
        <v>0.01977</v>
      </c>
      <c r="K16690" s="0" t="n">
        <v>0.02104</v>
      </c>
      <c r="L16690" s="0" t="n">
        <v>0.02148</v>
      </c>
    </row>
    <row r="16691" customFormat="false" ht="15" hidden="false" customHeight="false" outlineLevel="0" collapsed="false">
      <c r="A16691" s="0" t="n">
        <v>47</v>
      </c>
      <c r="B16691" s="0" t="n">
        <v>83</v>
      </c>
      <c r="C16691" s="0" t="n">
        <v>0.01273</v>
      </c>
      <c r="D16691" s="0" t="n">
        <v>0.01317</v>
      </c>
      <c r="E16691" s="0" t="n">
        <v>0.01397</v>
      </c>
      <c r="F16691" s="0" t="n">
        <v>0.01529</v>
      </c>
      <c r="G16691" s="0" t="n">
        <v>0.01632</v>
      </c>
      <c r="H16691" s="0" t="n">
        <v>0.01778</v>
      </c>
      <c r="I16691" s="0" t="n">
        <v>0.01873</v>
      </c>
      <c r="J16691" s="0" t="n">
        <v>0.0196</v>
      </c>
      <c r="K16691" s="0" t="n">
        <v>0.02078</v>
      </c>
      <c r="L16691" s="0" t="n">
        <v>0.02118</v>
      </c>
    </row>
    <row r="16692" customFormat="false" ht="15" hidden="false" customHeight="false" outlineLevel="0" collapsed="false">
      <c r="A16692" s="0" t="n">
        <v>47</v>
      </c>
      <c r="B16692" s="0" t="n">
        <v>84</v>
      </c>
      <c r="C16692" s="0" t="n">
        <v>0.01035</v>
      </c>
      <c r="D16692" s="0" t="n">
        <v>0.01089</v>
      </c>
      <c r="E16692" s="0" t="n">
        <v>0.01188</v>
      </c>
      <c r="F16692" s="0" t="n">
        <v>0.01351</v>
      </c>
      <c r="G16692" s="0" t="n">
        <v>0.01479</v>
      </c>
      <c r="H16692" s="0" t="n">
        <v>0.01659</v>
      </c>
      <c r="I16692" s="0" t="n">
        <v>0.01775</v>
      </c>
      <c r="J16692" s="0" t="n">
        <v>0.01883</v>
      </c>
      <c r="K16692" s="0" t="n">
        <v>0.02028</v>
      </c>
      <c r="L16692" s="0" t="n">
        <v>0.02078</v>
      </c>
    </row>
    <row r="16693" customFormat="false" ht="15" hidden="false" customHeight="false" outlineLevel="0" collapsed="false">
      <c r="A16693" s="0" t="n">
        <v>47</v>
      </c>
      <c r="B16693" s="0" t="n">
        <v>85</v>
      </c>
      <c r="C16693" s="0" t="n">
        <v>0.0091</v>
      </c>
      <c r="D16693" s="0" t="n">
        <v>0.00972</v>
      </c>
      <c r="E16693" s="0" t="n">
        <v>0.01085</v>
      </c>
      <c r="F16693" s="0" t="n">
        <v>0.01271</v>
      </c>
      <c r="G16693" s="0" t="n">
        <v>0.01416</v>
      </c>
      <c r="H16693" s="0" t="n">
        <v>0.01621</v>
      </c>
      <c r="I16693" s="0" t="n">
        <v>0.01754</v>
      </c>
      <c r="J16693" s="0" t="n">
        <v>0.01877</v>
      </c>
      <c r="K16693" s="0" t="n">
        <v>0.02042</v>
      </c>
      <c r="L16693" s="0" t="n">
        <v>0.02099</v>
      </c>
    </row>
    <row r="16694" customFormat="false" ht="15" hidden="false" customHeight="false" outlineLevel="0" collapsed="false">
      <c r="A16694" s="0" t="n">
        <v>47</v>
      </c>
      <c r="B16694" s="0" t="n">
        <v>86</v>
      </c>
      <c r="C16694" s="0" t="n">
        <v>0.00846</v>
      </c>
      <c r="D16694" s="0" t="n">
        <v>0.00914</v>
      </c>
      <c r="E16694" s="0" t="n">
        <v>0.01038</v>
      </c>
      <c r="F16694" s="0" t="n">
        <v>0.01244</v>
      </c>
      <c r="G16694" s="0" t="n">
        <v>0.01404</v>
      </c>
      <c r="H16694" s="0" t="n">
        <v>0.0163</v>
      </c>
      <c r="I16694" s="0" t="n">
        <v>0.01777</v>
      </c>
      <c r="J16694" s="0" t="n">
        <v>0.01913</v>
      </c>
      <c r="K16694" s="0" t="n">
        <v>0.02095</v>
      </c>
      <c r="L16694" s="0" t="n">
        <v>0.02158</v>
      </c>
    </row>
    <row r="16695" customFormat="false" ht="15" hidden="false" customHeight="false" outlineLevel="0" collapsed="false">
      <c r="A16695" s="0" t="n">
        <v>47</v>
      </c>
      <c r="B16695" s="0" t="n">
        <v>87</v>
      </c>
      <c r="C16695" s="0" t="n">
        <v>0.00811</v>
      </c>
      <c r="D16695" s="0" t="n">
        <v>0.00881</v>
      </c>
      <c r="E16695" s="0" t="n">
        <v>0.01008</v>
      </c>
      <c r="F16695" s="0" t="n">
        <v>0.01218</v>
      </c>
      <c r="G16695" s="0" t="n">
        <v>0.01382</v>
      </c>
      <c r="H16695" s="0" t="n">
        <v>0.01614</v>
      </c>
      <c r="I16695" s="0" t="n">
        <v>0.01764</v>
      </c>
      <c r="J16695" s="0" t="n">
        <v>0.01903</v>
      </c>
      <c r="K16695" s="0" t="n">
        <v>0.02089</v>
      </c>
      <c r="L16695" s="0" t="n">
        <v>0.02153</v>
      </c>
    </row>
    <row r="16696" customFormat="false" ht="15" hidden="false" customHeight="false" outlineLevel="0" collapsed="false">
      <c r="A16696" s="0" t="n">
        <v>47</v>
      </c>
      <c r="B16696" s="0" t="n">
        <v>88</v>
      </c>
      <c r="C16696" s="0" t="n">
        <v>0.0077</v>
      </c>
      <c r="D16696" s="0" t="n">
        <v>0.00842</v>
      </c>
      <c r="E16696" s="0" t="n">
        <v>0.00974</v>
      </c>
      <c r="F16696" s="0" t="n">
        <v>0.01193</v>
      </c>
      <c r="G16696" s="0" t="n">
        <v>0.01363</v>
      </c>
      <c r="H16696" s="0" t="n">
        <v>0.01604</v>
      </c>
      <c r="I16696" s="0" t="n">
        <v>0.01759</v>
      </c>
      <c r="J16696" s="0" t="n">
        <v>0.01904</v>
      </c>
      <c r="K16696" s="0" t="n">
        <v>0.02098</v>
      </c>
      <c r="L16696" s="0" t="n">
        <v>0.02164</v>
      </c>
    </row>
    <row r="16697" customFormat="false" ht="15" hidden="false" customHeight="false" outlineLevel="0" collapsed="false">
      <c r="A16697" s="0" t="n">
        <v>47</v>
      </c>
      <c r="B16697" s="0" t="n">
        <v>89</v>
      </c>
      <c r="C16697" s="0" t="n">
        <v>0.0081</v>
      </c>
      <c r="D16697" s="0" t="n">
        <v>0.0088</v>
      </c>
      <c r="E16697" s="0" t="n">
        <v>0.01006</v>
      </c>
      <c r="F16697" s="0" t="n">
        <v>0.01215</v>
      </c>
      <c r="G16697" s="0" t="n">
        <v>0.01378</v>
      </c>
      <c r="H16697" s="0" t="n">
        <v>0.01609</v>
      </c>
      <c r="I16697" s="0" t="n">
        <v>0.01758</v>
      </c>
      <c r="J16697" s="0" t="n">
        <v>0.01896</v>
      </c>
      <c r="K16697" s="0" t="n">
        <v>0.02082</v>
      </c>
      <c r="L16697" s="0" t="n">
        <v>0.02146</v>
      </c>
    </row>
    <row r="16698" customFormat="false" ht="15" hidden="false" customHeight="false" outlineLevel="0" collapsed="false">
      <c r="A16698" s="0" t="n">
        <v>47</v>
      </c>
      <c r="B16698" s="0" t="n">
        <v>90</v>
      </c>
      <c r="C16698" s="0" t="n">
        <v>0.0091</v>
      </c>
      <c r="D16698" s="0" t="n">
        <v>0.00975</v>
      </c>
      <c r="E16698" s="0" t="n">
        <v>0.01094</v>
      </c>
      <c r="F16698" s="0" t="n">
        <v>0.0129</v>
      </c>
      <c r="G16698" s="0" t="n">
        <v>0.01444</v>
      </c>
      <c r="H16698" s="0" t="n">
        <v>0.0166</v>
      </c>
      <c r="I16698" s="0" t="n">
        <v>0.01801</v>
      </c>
      <c r="J16698" s="0" t="n">
        <v>0.01931</v>
      </c>
      <c r="K16698" s="0" t="n">
        <v>0.02105</v>
      </c>
      <c r="L16698" s="0" t="n">
        <v>0.02165</v>
      </c>
    </row>
    <row r="16699" customFormat="false" ht="15" hidden="false" customHeight="false" outlineLevel="0" collapsed="false">
      <c r="A16699" s="0" t="n">
        <v>47</v>
      </c>
      <c r="B16699" s="0" t="n">
        <v>91</v>
      </c>
      <c r="C16699" s="0" t="n">
        <v>0.00926</v>
      </c>
      <c r="D16699" s="0" t="n">
        <v>0.00993</v>
      </c>
      <c r="E16699" s="0" t="n">
        <v>0.01116</v>
      </c>
      <c r="F16699" s="0" t="n">
        <v>0.01318</v>
      </c>
      <c r="G16699" s="0" t="n">
        <v>0.01476</v>
      </c>
      <c r="H16699" s="0" t="n">
        <v>0.017</v>
      </c>
      <c r="I16699" s="0" t="n">
        <v>0.01844</v>
      </c>
      <c r="J16699" s="0" t="n">
        <v>0.01978</v>
      </c>
      <c r="K16699" s="0" t="n">
        <v>0.02158</v>
      </c>
      <c r="L16699" s="0" t="n">
        <v>0.0222</v>
      </c>
    </row>
    <row r="16700" customFormat="false" ht="15" hidden="false" customHeight="false" outlineLevel="0" collapsed="false">
      <c r="A16700" s="0" t="n">
        <v>47</v>
      </c>
      <c r="B16700" s="0" t="n">
        <v>92</v>
      </c>
      <c r="C16700" s="0" t="n">
        <v>0.00889</v>
      </c>
      <c r="D16700" s="0" t="n">
        <v>0.00959</v>
      </c>
      <c r="E16700" s="0" t="n">
        <v>0.01085</v>
      </c>
      <c r="F16700" s="0" t="n">
        <v>0.01293</v>
      </c>
      <c r="G16700" s="0" t="n">
        <v>0.01455</v>
      </c>
      <c r="H16700" s="0" t="n">
        <v>0.01685</v>
      </c>
      <c r="I16700" s="0" t="n">
        <v>0.01834</v>
      </c>
      <c r="J16700" s="0" t="n">
        <v>0.01972</v>
      </c>
      <c r="K16700" s="0" t="n">
        <v>0.02156</v>
      </c>
      <c r="L16700" s="0" t="n">
        <v>0.0222</v>
      </c>
    </row>
    <row r="16701" customFormat="false" ht="15" hidden="false" customHeight="false" outlineLevel="0" collapsed="false">
      <c r="A16701" s="0" t="n">
        <v>47</v>
      </c>
      <c r="B16701" s="0" t="n">
        <v>93</v>
      </c>
      <c r="C16701" s="0" t="n">
        <v>0.01022</v>
      </c>
      <c r="D16701" s="0" t="n">
        <v>0.01082</v>
      </c>
      <c r="E16701" s="0" t="n">
        <v>0.01191</v>
      </c>
      <c r="F16701" s="0" t="n">
        <v>0.01371</v>
      </c>
      <c r="G16701" s="0" t="n">
        <v>0.01512</v>
      </c>
      <c r="H16701" s="0" t="n">
        <v>0.01711</v>
      </c>
      <c r="I16701" s="0" t="n">
        <v>0.0184</v>
      </c>
      <c r="J16701" s="0" t="n">
        <v>0.01959</v>
      </c>
      <c r="K16701" s="0" t="n">
        <v>0.02119</v>
      </c>
      <c r="L16701" s="0" t="n">
        <v>0.02175</v>
      </c>
    </row>
    <row r="16702" customFormat="false" ht="15" hidden="false" customHeight="false" outlineLevel="0" collapsed="false">
      <c r="A16702" s="0" t="n">
        <v>47</v>
      </c>
      <c r="B16702" s="0" t="n">
        <v>94</v>
      </c>
      <c r="C16702" s="0" t="n">
        <v>0.01264</v>
      </c>
      <c r="D16702" s="0" t="n">
        <v>0.01315</v>
      </c>
      <c r="E16702" s="0" t="n">
        <v>0.01407</v>
      </c>
      <c r="F16702" s="0" t="n">
        <v>0.01559</v>
      </c>
      <c r="G16702" s="0" t="n">
        <v>0.01677</v>
      </c>
      <c r="H16702" s="0" t="n">
        <v>0.01845</v>
      </c>
      <c r="I16702" s="0" t="n">
        <v>0.01954</v>
      </c>
      <c r="J16702" s="0" t="n">
        <v>0.02055</v>
      </c>
      <c r="K16702" s="0" t="n">
        <v>0.02189</v>
      </c>
      <c r="L16702" s="0" t="n">
        <v>0.02236</v>
      </c>
    </row>
    <row r="16703" customFormat="false" ht="15" hidden="false" customHeight="false" outlineLevel="0" collapsed="false">
      <c r="A16703" s="0" t="n">
        <v>47</v>
      </c>
      <c r="B16703" s="0" t="n">
        <v>95</v>
      </c>
      <c r="C16703" s="0" t="n">
        <v>0.0122</v>
      </c>
      <c r="D16703" s="0" t="n">
        <v>0.01275</v>
      </c>
      <c r="E16703" s="0" t="n">
        <v>0.01374</v>
      </c>
      <c r="F16703" s="0" t="n">
        <v>0.01537</v>
      </c>
      <c r="G16703" s="0" t="n">
        <v>0.01665</v>
      </c>
      <c r="H16703" s="0" t="n">
        <v>0.01846</v>
      </c>
      <c r="I16703" s="0" t="n">
        <v>0.01963</v>
      </c>
      <c r="J16703" s="0" t="n">
        <v>0.02071</v>
      </c>
      <c r="K16703" s="0" t="n">
        <v>0.02216</v>
      </c>
      <c r="L16703" s="0" t="n">
        <v>0.02266</v>
      </c>
    </row>
    <row r="16704" customFormat="false" ht="15" hidden="false" customHeight="false" outlineLevel="0" collapsed="false">
      <c r="A16704" s="0" t="n">
        <v>47</v>
      </c>
      <c r="B16704" s="0" t="n">
        <v>96</v>
      </c>
      <c r="C16704" s="0" t="n">
        <v>0.01129</v>
      </c>
      <c r="D16704" s="0" t="n">
        <v>0.01185</v>
      </c>
      <c r="E16704" s="0" t="n">
        <v>0.01288</v>
      </c>
      <c r="F16704" s="0" t="n">
        <v>0.01457</v>
      </c>
      <c r="G16704" s="0" t="n">
        <v>0.01589</v>
      </c>
      <c r="H16704" s="0" t="n">
        <v>0.01777</v>
      </c>
      <c r="I16704" s="0" t="n">
        <v>0.01897</v>
      </c>
      <c r="J16704" s="0" t="n">
        <v>0.0201</v>
      </c>
      <c r="K16704" s="0" t="n">
        <v>0.0216</v>
      </c>
      <c r="L16704" s="0" t="n">
        <v>0.02212</v>
      </c>
    </row>
    <row r="16705" customFormat="false" ht="15" hidden="false" customHeight="false" outlineLevel="0" collapsed="false">
      <c r="A16705" s="0" t="n">
        <v>47</v>
      </c>
      <c r="B16705" s="0" t="n">
        <v>97</v>
      </c>
      <c r="C16705" s="0" t="n">
        <v>0.01214</v>
      </c>
      <c r="D16705" s="0" t="n">
        <v>0.01267</v>
      </c>
      <c r="E16705" s="0" t="n">
        <v>0.01364</v>
      </c>
      <c r="F16705" s="0" t="n">
        <v>0.01524</v>
      </c>
      <c r="G16705" s="0" t="n">
        <v>0.01649</v>
      </c>
      <c r="H16705" s="0" t="n">
        <v>0.01826</v>
      </c>
      <c r="I16705" s="0" t="n">
        <v>0.0194</v>
      </c>
      <c r="J16705" s="0" t="n">
        <v>0.02046</v>
      </c>
      <c r="K16705" s="0" t="n">
        <v>0.02188</v>
      </c>
      <c r="L16705" s="0" t="n">
        <v>0.02237</v>
      </c>
    </row>
    <row r="16706" customFormat="false" ht="15" hidden="false" customHeight="false" outlineLevel="0" collapsed="false">
      <c r="A16706" s="0" t="n">
        <v>47</v>
      </c>
      <c r="B16706" s="0" t="n">
        <v>98</v>
      </c>
      <c r="C16706" s="0" t="n">
        <v>0.01193</v>
      </c>
      <c r="D16706" s="0" t="n">
        <v>0.01249</v>
      </c>
      <c r="E16706" s="0" t="n">
        <v>0.01351</v>
      </c>
      <c r="F16706" s="0" t="n">
        <v>0.0152</v>
      </c>
      <c r="G16706" s="0" t="n">
        <v>0.01651</v>
      </c>
      <c r="H16706" s="0" t="n">
        <v>0.01838</v>
      </c>
      <c r="I16706" s="0" t="n">
        <v>0.01958</v>
      </c>
      <c r="J16706" s="0" t="n">
        <v>0.0207</v>
      </c>
      <c r="K16706" s="0" t="n">
        <v>0.02219</v>
      </c>
      <c r="L16706" s="0" t="n">
        <v>0.02271</v>
      </c>
    </row>
    <row r="16707" customFormat="false" ht="15" hidden="false" customHeight="false" outlineLevel="0" collapsed="false">
      <c r="A16707" s="0" t="n">
        <v>47</v>
      </c>
      <c r="B16707" s="0" t="n">
        <v>99</v>
      </c>
      <c r="C16707" s="0" t="n">
        <v>0.0129</v>
      </c>
      <c r="D16707" s="0" t="n">
        <v>0.01343</v>
      </c>
      <c r="E16707" s="0" t="n">
        <v>0.01439</v>
      </c>
      <c r="F16707" s="0" t="n">
        <v>0.01599</v>
      </c>
      <c r="G16707" s="0" t="n">
        <v>0.01723</v>
      </c>
      <c r="H16707" s="0" t="n">
        <v>0.01899</v>
      </c>
      <c r="I16707" s="0" t="n">
        <v>0.02013</v>
      </c>
      <c r="J16707" s="0" t="n">
        <v>0.02118</v>
      </c>
      <c r="K16707" s="0" t="n">
        <v>0.0226</v>
      </c>
      <c r="L16707" s="0" t="n">
        <v>0.02309</v>
      </c>
    </row>
    <row r="16708" customFormat="false" ht="15" hidden="false" customHeight="false" outlineLevel="0" collapsed="false">
      <c r="A16708" s="0" t="n">
        <v>47</v>
      </c>
      <c r="B16708" s="0" t="n">
        <v>100</v>
      </c>
      <c r="C16708" s="0" t="n">
        <v>0.01399</v>
      </c>
      <c r="D16708" s="0" t="n">
        <v>0.01445</v>
      </c>
      <c r="E16708" s="0" t="n">
        <v>0.01528</v>
      </c>
      <c r="F16708" s="0" t="n">
        <v>0.01666</v>
      </c>
      <c r="G16708" s="0" t="n">
        <v>0.01774</v>
      </c>
      <c r="H16708" s="0" t="n">
        <v>0.01926</v>
      </c>
      <c r="I16708" s="0" t="n">
        <v>0.02024</v>
      </c>
      <c r="J16708" s="0" t="n">
        <v>0.02116</v>
      </c>
      <c r="K16708" s="0" t="n">
        <v>0.02238</v>
      </c>
      <c r="L16708" s="0" t="n">
        <v>0.0228</v>
      </c>
    </row>
    <row r="16709" customFormat="false" ht="15" hidden="false" customHeight="false" outlineLevel="0" collapsed="false">
      <c r="A16709" s="0" t="n">
        <v>47</v>
      </c>
      <c r="B16709" s="0" t="n">
        <v>101</v>
      </c>
      <c r="C16709" s="0" t="n">
        <v>0.01496</v>
      </c>
      <c r="D16709" s="0" t="n">
        <v>0.01536</v>
      </c>
      <c r="E16709" s="0" t="n">
        <v>0.01608</v>
      </c>
      <c r="F16709" s="0" t="n">
        <v>0.01728</v>
      </c>
      <c r="G16709" s="0" t="n">
        <v>0.01822</v>
      </c>
      <c r="H16709" s="0" t="n">
        <v>0.01954</v>
      </c>
      <c r="I16709" s="0" t="n">
        <v>0.0204</v>
      </c>
      <c r="J16709" s="0" t="n">
        <v>0.02119</v>
      </c>
      <c r="K16709" s="0" t="n">
        <v>0.02225</v>
      </c>
      <c r="L16709" s="0" t="n">
        <v>0.02262</v>
      </c>
    </row>
    <row r="16710" customFormat="false" ht="15" hidden="false" customHeight="false" outlineLevel="0" collapsed="false">
      <c r="A16710" s="0" t="n">
        <v>47</v>
      </c>
      <c r="B16710" s="0" t="n">
        <v>102</v>
      </c>
      <c r="C16710" s="0" t="n">
        <v>0.01299</v>
      </c>
      <c r="D16710" s="0" t="n">
        <v>0.01345</v>
      </c>
      <c r="E16710" s="0" t="n">
        <v>0.0143</v>
      </c>
      <c r="F16710" s="0" t="n">
        <v>0.01571</v>
      </c>
      <c r="G16710" s="0" t="n">
        <v>0.01681</v>
      </c>
      <c r="H16710" s="0" t="n">
        <v>0.01836</v>
      </c>
      <c r="I16710" s="0" t="n">
        <v>0.01936</v>
      </c>
      <c r="J16710" s="0" t="n">
        <v>0.02029</v>
      </c>
      <c r="K16710" s="0" t="n">
        <v>0.02154</v>
      </c>
      <c r="L16710" s="0" t="n">
        <v>0.02197</v>
      </c>
    </row>
    <row r="16711" customFormat="false" ht="15" hidden="false" customHeight="false" outlineLevel="0" collapsed="false">
      <c r="A16711" s="0" t="n">
        <v>47</v>
      </c>
      <c r="B16711" s="0" t="n">
        <v>103</v>
      </c>
      <c r="C16711" s="0" t="n">
        <v>0.01338</v>
      </c>
      <c r="D16711" s="0" t="n">
        <v>0.01385</v>
      </c>
      <c r="E16711" s="0" t="n">
        <v>0.0147</v>
      </c>
      <c r="F16711" s="0" t="n">
        <v>0.01611</v>
      </c>
      <c r="G16711" s="0" t="n">
        <v>0.01721</v>
      </c>
      <c r="H16711" s="0" t="n">
        <v>0.01877</v>
      </c>
      <c r="I16711" s="0" t="n">
        <v>0.01977</v>
      </c>
      <c r="J16711" s="0" t="n">
        <v>0.02071</v>
      </c>
      <c r="K16711" s="0" t="n">
        <v>0.02196</v>
      </c>
      <c r="L16711" s="0" t="n">
        <v>0.02239</v>
      </c>
    </row>
    <row r="16712" customFormat="false" ht="15" hidden="false" customHeight="false" outlineLevel="0" collapsed="false">
      <c r="A16712" s="0" t="n">
        <v>47</v>
      </c>
      <c r="B16712" s="0" t="n">
        <v>104</v>
      </c>
      <c r="C16712" s="0" t="n">
        <v>0.01125</v>
      </c>
      <c r="D16712" s="0" t="n">
        <v>0.01182</v>
      </c>
      <c r="E16712" s="0" t="n">
        <v>0.01287</v>
      </c>
      <c r="F16712" s="0" t="n">
        <v>0.01459</v>
      </c>
      <c r="G16712" s="0" t="n">
        <v>0.01593</v>
      </c>
      <c r="H16712" s="0" t="n">
        <v>0.01784</v>
      </c>
      <c r="I16712" s="0" t="n">
        <v>0.01907</v>
      </c>
      <c r="J16712" s="0" t="n">
        <v>0.02021</v>
      </c>
      <c r="K16712" s="0" t="n">
        <v>0.02174</v>
      </c>
      <c r="L16712" s="0" t="n">
        <v>0.02227</v>
      </c>
    </row>
    <row r="16713" customFormat="false" ht="15" hidden="false" customHeight="false" outlineLevel="0" collapsed="false">
      <c r="A16713" s="0" t="n">
        <v>47</v>
      </c>
      <c r="B16713" s="0" t="n">
        <v>105</v>
      </c>
      <c r="C16713" s="0" t="n">
        <v>0.01039</v>
      </c>
      <c r="D16713" s="0" t="n">
        <v>0.01101</v>
      </c>
      <c r="E16713" s="0" t="n">
        <v>0.01212</v>
      </c>
      <c r="F16713" s="0" t="n">
        <v>0.01397</v>
      </c>
      <c r="G16713" s="0" t="n">
        <v>0.01541</v>
      </c>
      <c r="H16713" s="0" t="n">
        <v>0.01745</v>
      </c>
      <c r="I16713" s="0" t="n">
        <v>0.01876</v>
      </c>
      <c r="J16713" s="0" t="n">
        <v>0.01998</v>
      </c>
      <c r="K16713" s="0" t="n">
        <v>0.02162</v>
      </c>
      <c r="L16713" s="0" t="n">
        <v>0.02219</v>
      </c>
    </row>
    <row r="16714" customFormat="false" ht="15" hidden="false" customHeight="false" outlineLevel="0" collapsed="false">
      <c r="A16714" s="0" t="n">
        <v>47</v>
      </c>
      <c r="B16714" s="0" t="n">
        <v>106</v>
      </c>
      <c r="C16714" s="0" t="n">
        <v>0.01211</v>
      </c>
      <c r="D16714" s="0" t="n">
        <v>0.01266</v>
      </c>
      <c r="E16714" s="0" t="n">
        <v>0.01364</v>
      </c>
      <c r="F16714" s="0" t="n">
        <v>0.01528</v>
      </c>
      <c r="G16714" s="0" t="n">
        <v>0.01655</v>
      </c>
      <c r="H16714" s="0" t="n">
        <v>0.01835</v>
      </c>
      <c r="I16714" s="0" t="n">
        <v>0.01952</v>
      </c>
      <c r="J16714" s="0" t="n">
        <v>0.0206</v>
      </c>
      <c r="K16714" s="0" t="n">
        <v>0.02205</v>
      </c>
      <c r="L16714" s="0" t="n">
        <v>0.02255</v>
      </c>
    </row>
    <row r="16715" customFormat="false" ht="15" hidden="false" customHeight="false" outlineLevel="0" collapsed="false">
      <c r="A16715" s="0" t="n">
        <v>47</v>
      </c>
      <c r="B16715" s="0" t="n">
        <v>107</v>
      </c>
      <c r="C16715" s="0" t="n">
        <v>0.01221</v>
      </c>
      <c r="D16715" s="0" t="n">
        <v>0.01276</v>
      </c>
      <c r="E16715" s="0" t="n">
        <v>0.01376</v>
      </c>
      <c r="F16715" s="0" t="n">
        <v>0.01541</v>
      </c>
      <c r="G16715" s="0" t="n">
        <v>0.0167</v>
      </c>
      <c r="H16715" s="0" t="n">
        <v>0.01852</v>
      </c>
      <c r="I16715" s="0" t="n">
        <v>0.0197</v>
      </c>
      <c r="J16715" s="0" t="n">
        <v>0.02079</v>
      </c>
      <c r="K16715" s="0" t="n">
        <v>0.02226</v>
      </c>
      <c r="L16715" s="0" t="n">
        <v>0.02276</v>
      </c>
    </row>
    <row r="16716" customFormat="false" ht="15" hidden="false" customHeight="false" outlineLevel="0" collapsed="false">
      <c r="A16716" s="0" t="n">
        <v>47</v>
      </c>
      <c r="B16716" s="0" t="n">
        <v>108</v>
      </c>
      <c r="C16716" s="0" t="n">
        <v>0.01258</v>
      </c>
      <c r="D16716" s="0" t="n">
        <v>0.01314</v>
      </c>
      <c r="E16716" s="0" t="n">
        <v>0.01414</v>
      </c>
      <c r="F16716" s="0" t="n">
        <v>0.0158</v>
      </c>
      <c r="G16716" s="0" t="n">
        <v>0.0171</v>
      </c>
      <c r="H16716" s="0" t="n">
        <v>0.01893</v>
      </c>
      <c r="I16716" s="0" t="n">
        <v>0.02011</v>
      </c>
      <c r="J16716" s="0" t="n">
        <v>0.02121</v>
      </c>
      <c r="K16716" s="0" t="n">
        <v>0.02268</v>
      </c>
      <c r="L16716" s="0" t="n">
        <v>0.02319</v>
      </c>
    </row>
    <row r="16717" customFormat="false" ht="15" hidden="false" customHeight="false" outlineLevel="0" collapsed="false">
      <c r="A16717" s="0" t="n">
        <v>47</v>
      </c>
      <c r="B16717" s="0" t="n">
        <v>109</v>
      </c>
      <c r="C16717" s="0" t="n">
        <v>0.01149</v>
      </c>
      <c r="D16717" s="0" t="n">
        <v>0.01208</v>
      </c>
      <c r="E16717" s="0" t="n">
        <v>0.01316</v>
      </c>
      <c r="F16717" s="0" t="n">
        <v>0.01494</v>
      </c>
      <c r="G16717" s="0" t="n">
        <v>0.01633</v>
      </c>
      <c r="H16717" s="0" t="n">
        <v>0.0183</v>
      </c>
      <c r="I16717" s="0" t="n">
        <v>0.01957</v>
      </c>
      <c r="J16717" s="0" t="n">
        <v>0.02075</v>
      </c>
      <c r="K16717" s="0" t="n">
        <v>0.02233</v>
      </c>
      <c r="L16717" s="0" t="n">
        <v>0.02287</v>
      </c>
    </row>
    <row r="16718" customFormat="false" ht="15" hidden="false" customHeight="false" outlineLevel="0" collapsed="false">
      <c r="A16718" s="0" t="n">
        <v>47</v>
      </c>
      <c r="B16718" s="0" t="n">
        <v>110</v>
      </c>
      <c r="C16718" s="0" t="n">
        <v>0.0136</v>
      </c>
      <c r="D16718" s="0" t="n">
        <v>0.01411</v>
      </c>
      <c r="E16718" s="0" t="n">
        <v>0.01503</v>
      </c>
      <c r="F16718" s="0" t="n">
        <v>0.01656</v>
      </c>
      <c r="G16718" s="0" t="n">
        <v>0.01775</v>
      </c>
      <c r="H16718" s="0" t="n">
        <v>0.01944</v>
      </c>
      <c r="I16718" s="0" t="n">
        <v>0.02053</v>
      </c>
      <c r="J16718" s="0" t="n">
        <v>0.02154</v>
      </c>
      <c r="K16718" s="0" t="n">
        <v>0.0229</v>
      </c>
      <c r="L16718" s="0" t="n">
        <v>0.02336</v>
      </c>
    </row>
    <row r="16719" customFormat="false" ht="15" hidden="false" customHeight="false" outlineLevel="0" collapsed="false">
      <c r="A16719" s="0" t="n">
        <v>47</v>
      </c>
      <c r="B16719" s="0" t="n">
        <v>111</v>
      </c>
      <c r="C16719" s="0" t="n">
        <v>0.01554</v>
      </c>
      <c r="D16719" s="0" t="n">
        <v>0.01593</v>
      </c>
      <c r="E16719" s="0" t="n">
        <v>0.01665</v>
      </c>
      <c r="F16719" s="0" t="n">
        <v>0.01784</v>
      </c>
      <c r="G16719" s="0" t="n">
        <v>0.01877</v>
      </c>
      <c r="H16719" s="0" t="n">
        <v>0.02008</v>
      </c>
      <c r="I16719" s="0" t="n">
        <v>0.02093</v>
      </c>
      <c r="J16719" s="0" t="n">
        <v>0.02172</v>
      </c>
      <c r="K16719" s="0" t="n">
        <v>0.02277</v>
      </c>
      <c r="L16719" s="0" t="n">
        <v>0.02314</v>
      </c>
    </row>
    <row r="16720" customFormat="false" ht="15" hidden="false" customHeight="false" outlineLevel="0" collapsed="false">
      <c r="A16720" s="0" t="n">
        <v>47</v>
      </c>
      <c r="B16720" s="0" t="n">
        <v>112</v>
      </c>
      <c r="C16720" s="0" t="n">
        <v>0.01537</v>
      </c>
      <c r="D16720" s="0" t="n">
        <v>0.01576</v>
      </c>
      <c r="E16720" s="0" t="n">
        <v>0.01647</v>
      </c>
      <c r="F16720" s="0" t="n">
        <v>0.01765</v>
      </c>
      <c r="G16720" s="0" t="n">
        <v>0.01857</v>
      </c>
      <c r="H16720" s="0" t="n">
        <v>0.01986</v>
      </c>
      <c r="I16720" s="0" t="n">
        <v>0.0207</v>
      </c>
      <c r="J16720" s="0" t="n">
        <v>0.02148</v>
      </c>
      <c r="K16720" s="0" t="n">
        <v>0.02252</v>
      </c>
      <c r="L16720" s="0" t="n">
        <v>0.02288</v>
      </c>
    </row>
    <row r="16721" customFormat="false" ht="15" hidden="false" customHeight="false" outlineLevel="0" collapsed="false">
      <c r="A16721" s="0" t="n">
        <v>47</v>
      </c>
      <c r="B16721" s="0" t="n">
        <v>113</v>
      </c>
      <c r="C16721" s="0" t="n">
        <v>0.01431</v>
      </c>
      <c r="D16721" s="0" t="n">
        <v>0.01473</v>
      </c>
      <c r="E16721" s="0" t="n">
        <v>0.01548</v>
      </c>
      <c r="F16721" s="0" t="n">
        <v>0.01674</v>
      </c>
      <c r="G16721" s="0" t="n">
        <v>0.01771</v>
      </c>
      <c r="H16721" s="0" t="n">
        <v>0.0191</v>
      </c>
      <c r="I16721" s="0" t="n">
        <v>0.01999</v>
      </c>
      <c r="J16721" s="0" t="n">
        <v>0.02082</v>
      </c>
      <c r="K16721" s="0" t="n">
        <v>0.02193</v>
      </c>
      <c r="L16721" s="0" t="n">
        <v>0.02231</v>
      </c>
    </row>
    <row r="16722" customFormat="false" ht="15" hidden="false" customHeight="false" outlineLevel="0" collapsed="false">
      <c r="A16722" s="0" t="n">
        <v>47</v>
      </c>
      <c r="B16722" s="0" t="n">
        <v>114</v>
      </c>
      <c r="C16722" s="0" t="n">
        <v>0.01503</v>
      </c>
      <c r="D16722" s="0" t="n">
        <v>0.01539</v>
      </c>
      <c r="E16722" s="0" t="n">
        <v>0.01604</v>
      </c>
      <c r="F16722" s="0" t="n">
        <v>0.01712</v>
      </c>
      <c r="G16722" s="0" t="n">
        <v>0.01796</v>
      </c>
      <c r="H16722" s="0" t="n">
        <v>0.01915</v>
      </c>
      <c r="I16722" s="0" t="n">
        <v>0.01991</v>
      </c>
      <c r="J16722" s="0" t="n">
        <v>0.02063</v>
      </c>
      <c r="K16722" s="0" t="n">
        <v>0.02158</v>
      </c>
      <c r="L16722" s="0" t="n">
        <v>0.02191</v>
      </c>
    </row>
    <row r="16723" customFormat="false" ht="15" hidden="false" customHeight="false" outlineLevel="0" collapsed="false">
      <c r="A16723" s="0" t="n">
        <v>47</v>
      </c>
      <c r="B16723" s="0" t="n">
        <v>115</v>
      </c>
      <c r="C16723" s="0" t="n">
        <v>0.01441</v>
      </c>
      <c r="D16723" s="0" t="n">
        <v>0.01482</v>
      </c>
      <c r="E16723" s="0" t="n">
        <v>0.01557</v>
      </c>
      <c r="F16723" s="0" t="n">
        <v>0.0168</v>
      </c>
      <c r="G16723" s="0" t="n">
        <v>0.01776</v>
      </c>
      <c r="H16723" s="0" t="n">
        <v>0.01912</v>
      </c>
      <c r="I16723" s="0" t="n">
        <v>0.01999</v>
      </c>
      <c r="J16723" s="0" t="n">
        <v>0.02081</v>
      </c>
      <c r="K16723" s="0" t="n">
        <v>0.0219</v>
      </c>
      <c r="L16723" s="0" t="n">
        <v>0.02228</v>
      </c>
    </row>
    <row r="16724" customFormat="false" ht="15" hidden="false" customHeight="false" outlineLevel="0" collapsed="false">
      <c r="A16724" s="0" t="n">
        <v>47</v>
      </c>
      <c r="B16724" s="0" t="n">
        <v>116</v>
      </c>
      <c r="C16724" s="0" t="n">
        <v>0.01456</v>
      </c>
      <c r="D16724" s="0" t="n">
        <v>0.01496</v>
      </c>
      <c r="E16724" s="0" t="n">
        <v>0.01569</v>
      </c>
      <c r="F16724" s="0" t="n">
        <v>0.01689</v>
      </c>
      <c r="G16724" s="0" t="n">
        <v>0.01782</v>
      </c>
      <c r="H16724" s="0" t="n">
        <v>0.01915</v>
      </c>
      <c r="I16724" s="0" t="n">
        <v>0.02</v>
      </c>
      <c r="J16724" s="0" t="n">
        <v>0.0208</v>
      </c>
      <c r="K16724" s="0" t="n">
        <v>0.02186</v>
      </c>
      <c r="L16724" s="0" t="n">
        <v>0.02223</v>
      </c>
    </row>
    <row r="16725" customFormat="false" ht="15" hidden="false" customHeight="false" outlineLevel="0" collapsed="false">
      <c r="A16725" s="0" t="n">
        <v>47</v>
      </c>
      <c r="B16725" s="0" t="n">
        <v>117</v>
      </c>
      <c r="C16725" s="0" t="n">
        <v>0.0148</v>
      </c>
      <c r="D16725" s="0" t="n">
        <v>0.01519</v>
      </c>
      <c r="E16725" s="0" t="n">
        <v>0.0159</v>
      </c>
      <c r="F16725" s="0" t="n">
        <v>0.01708</v>
      </c>
      <c r="G16725" s="0" t="n">
        <v>0.018</v>
      </c>
      <c r="H16725" s="0" t="n">
        <v>0.0193</v>
      </c>
      <c r="I16725" s="0" t="n">
        <v>0.02014</v>
      </c>
      <c r="J16725" s="0" t="n">
        <v>0.02092</v>
      </c>
      <c r="K16725" s="0" t="n">
        <v>0.02196</v>
      </c>
      <c r="L16725" s="0" t="n">
        <v>0.02232</v>
      </c>
    </row>
    <row r="16726" customFormat="false" ht="15" hidden="false" customHeight="false" outlineLevel="0" collapsed="false">
      <c r="A16726" s="0" t="n">
        <v>47</v>
      </c>
      <c r="B16726" s="0" t="n">
        <v>118</v>
      </c>
      <c r="C16726" s="0" t="n">
        <v>0.01461</v>
      </c>
      <c r="D16726" s="0" t="n">
        <v>0.01498</v>
      </c>
      <c r="E16726" s="0" t="n">
        <v>0.01566</v>
      </c>
      <c r="F16726" s="0" t="n">
        <v>0.01678</v>
      </c>
      <c r="G16726" s="0" t="n">
        <v>0.01765</v>
      </c>
      <c r="H16726" s="0" t="n">
        <v>0.01889</v>
      </c>
      <c r="I16726" s="0" t="n">
        <v>0.01968</v>
      </c>
      <c r="J16726" s="0" t="n">
        <v>0.02043</v>
      </c>
      <c r="K16726" s="0" t="n">
        <v>0.02142</v>
      </c>
      <c r="L16726" s="0" t="n">
        <v>0.02176</v>
      </c>
    </row>
    <row r="16727" customFormat="false" ht="15" hidden="false" customHeight="false" outlineLevel="0" collapsed="false">
      <c r="A16727" s="0" t="n">
        <v>47</v>
      </c>
      <c r="B16727" s="0" t="n">
        <v>119</v>
      </c>
      <c r="C16727" s="0" t="n">
        <v>0.01507</v>
      </c>
      <c r="D16727" s="0" t="n">
        <v>0.01541</v>
      </c>
      <c r="E16727" s="0" t="n">
        <v>0.01604</v>
      </c>
      <c r="F16727" s="0" t="n">
        <v>0.01708</v>
      </c>
      <c r="G16727" s="0" t="n">
        <v>0.01788</v>
      </c>
      <c r="H16727" s="0" t="n">
        <v>0.01903</v>
      </c>
      <c r="I16727" s="0" t="n">
        <v>0.01977</v>
      </c>
      <c r="J16727" s="0" t="n">
        <v>0.02046</v>
      </c>
      <c r="K16727" s="0" t="n">
        <v>0.02138</v>
      </c>
      <c r="L16727" s="0" t="n">
        <v>0.02169</v>
      </c>
    </row>
    <row r="16728" customFormat="false" ht="15" hidden="false" customHeight="false" outlineLevel="0" collapsed="false">
      <c r="A16728" s="0" t="n">
        <v>47</v>
      </c>
      <c r="B16728" s="0" t="n">
        <v>120</v>
      </c>
      <c r="C16728" s="0" t="n">
        <v>0.01621</v>
      </c>
      <c r="D16728" s="0" t="n">
        <v>0.01648</v>
      </c>
      <c r="E16728" s="0" t="n">
        <v>0.01695</v>
      </c>
      <c r="F16728" s="0" t="n">
        <v>0.01774</v>
      </c>
      <c r="G16728" s="0" t="n">
        <v>0.01835</v>
      </c>
      <c r="H16728" s="0" t="n">
        <v>0.01922</v>
      </c>
      <c r="I16728" s="0" t="n">
        <v>0.01979</v>
      </c>
      <c r="J16728" s="0" t="n">
        <v>0.02031</v>
      </c>
      <c r="K16728" s="0" t="n">
        <v>0.021</v>
      </c>
      <c r="L16728" s="0" t="n">
        <v>0.02125</v>
      </c>
    </row>
    <row r="16729" customFormat="false" ht="15" hidden="false" customHeight="false" outlineLevel="0" collapsed="false">
      <c r="A16729" s="0" t="n">
        <v>47</v>
      </c>
      <c r="B16729" s="0" t="n">
        <v>121</v>
      </c>
      <c r="C16729" s="0" t="n">
        <v>0.01716</v>
      </c>
      <c r="D16729" s="0" t="n">
        <v>0.01737</v>
      </c>
      <c r="E16729" s="0" t="n">
        <v>0.01777</v>
      </c>
      <c r="F16729" s="0" t="n">
        <v>0.01843</v>
      </c>
      <c r="G16729" s="0" t="n">
        <v>0.01894</v>
      </c>
      <c r="H16729" s="0" t="n">
        <v>0.01967</v>
      </c>
      <c r="I16729" s="0" t="n">
        <v>0.02014</v>
      </c>
      <c r="J16729" s="0" t="n">
        <v>0.02058</v>
      </c>
      <c r="K16729" s="0" t="n">
        <v>0.02116</v>
      </c>
      <c r="L16729" s="0" t="n">
        <v>0.02136</v>
      </c>
    </row>
    <row r="16730" customFormat="false" ht="15" hidden="false" customHeight="false" outlineLevel="0" collapsed="false">
      <c r="A16730" s="0" t="n">
        <v>47</v>
      </c>
      <c r="B16730" s="0" t="n">
        <v>122</v>
      </c>
      <c r="C16730" s="0" t="n">
        <v>0.01754</v>
      </c>
      <c r="D16730" s="0" t="n">
        <v>0.01772</v>
      </c>
      <c r="E16730" s="0" t="n">
        <v>0.01804</v>
      </c>
      <c r="F16730" s="0" t="n">
        <v>0.01859</v>
      </c>
      <c r="G16730" s="0" t="n">
        <v>0.01901</v>
      </c>
      <c r="H16730" s="0" t="n">
        <v>0.01961</v>
      </c>
      <c r="I16730" s="0" t="n">
        <v>0.01999</v>
      </c>
      <c r="J16730" s="0" t="n">
        <v>0.02035</v>
      </c>
      <c r="K16730" s="0" t="n">
        <v>0.02083</v>
      </c>
      <c r="L16730" s="0" t="n">
        <v>0.021</v>
      </c>
    </row>
    <row r="16731" customFormat="false" ht="15" hidden="false" customHeight="false" outlineLevel="0" collapsed="false">
      <c r="A16731" s="0" t="n">
        <v>47</v>
      </c>
      <c r="B16731" s="0" t="n">
        <v>123</v>
      </c>
      <c r="C16731" s="0" t="n">
        <v>0.01794</v>
      </c>
      <c r="D16731" s="0" t="n">
        <v>0.01808</v>
      </c>
      <c r="E16731" s="0" t="n">
        <v>0.01833</v>
      </c>
      <c r="F16731" s="0" t="n">
        <v>0.01875</v>
      </c>
      <c r="G16731" s="0" t="n">
        <v>0.01908</v>
      </c>
      <c r="H16731" s="0" t="n">
        <v>0.01954</v>
      </c>
      <c r="I16731" s="0" t="n">
        <v>0.01984</v>
      </c>
      <c r="J16731" s="0" t="n">
        <v>0.02012</v>
      </c>
      <c r="K16731" s="0" t="n">
        <v>0.0205</v>
      </c>
      <c r="L16731" s="0" t="n">
        <v>0.02062</v>
      </c>
    </row>
    <row r="16732" customFormat="false" ht="15" hidden="false" customHeight="false" outlineLevel="0" collapsed="false">
      <c r="A16732" s="0" t="n">
        <v>47</v>
      </c>
      <c r="B16732" s="0" t="n">
        <v>124</v>
      </c>
      <c r="C16732" s="0" t="n">
        <v>0.01733</v>
      </c>
      <c r="D16732" s="0" t="n">
        <v>0.01751</v>
      </c>
      <c r="E16732" s="0" t="n">
        <v>0.01783</v>
      </c>
      <c r="F16732" s="0" t="n">
        <v>0.01836</v>
      </c>
      <c r="G16732" s="0" t="n">
        <v>0.01878</v>
      </c>
      <c r="H16732" s="0" t="n">
        <v>0.01937</v>
      </c>
      <c r="I16732" s="0" t="n">
        <v>0.01975</v>
      </c>
      <c r="J16732" s="0" t="n">
        <v>0.0201</v>
      </c>
      <c r="K16732" s="0" t="n">
        <v>0.02058</v>
      </c>
      <c r="L16732" s="0" t="n">
        <v>0.02074</v>
      </c>
    </row>
    <row r="16733" customFormat="false" ht="15" hidden="false" customHeight="false" outlineLevel="0" collapsed="false">
      <c r="A16733" s="0" t="n">
        <v>47</v>
      </c>
      <c r="B16733" s="0" t="n">
        <v>125</v>
      </c>
      <c r="C16733" s="0" t="n">
        <v>0.01529</v>
      </c>
      <c r="D16733" s="0" t="n">
        <v>0.01555</v>
      </c>
      <c r="E16733" s="0" t="n">
        <v>0.01604</v>
      </c>
      <c r="F16733" s="0" t="n">
        <v>0.01685</v>
      </c>
      <c r="G16733" s="0" t="n">
        <v>0.01747</v>
      </c>
      <c r="H16733" s="0" t="n">
        <v>0.01836</v>
      </c>
      <c r="I16733" s="0" t="n">
        <v>0.01894</v>
      </c>
      <c r="J16733" s="0" t="n">
        <v>0.01947</v>
      </c>
      <c r="K16733" s="0" t="n">
        <v>0.02018</v>
      </c>
      <c r="L16733" s="0" t="n">
        <v>0.02043</v>
      </c>
    </row>
    <row r="16734" customFormat="false" ht="15" hidden="false" customHeight="false" outlineLevel="0" collapsed="false">
      <c r="A16734" s="0" t="n">
        <v>47</v>
      </c>
      <c r="B16734" s="0" t="n">
        <v>126</v>
      </c>
      <c r="C16734" s="0" t="n">
        <v>0.01478</v>
      </c>
      <c r="D16734" s="0" t="n">
        <v>0.01507</v>
      </c>
      <c r="E16734" s="0" t="n">
        <v>0.01559</v>
      </c>
      <c r="F16734" s="0" t="n">
        <v>0.01646</v>
      </c>
      <c r="G16734" s="0" t="n">
        <v>0.01714</v>
      </c>
      <c r="H16734" s="0" t="n">
        <v>0.0181</v>
      </c>
      <c r="I16734" s="0" t="n">
        <v>0.01873</v>
      </c>
      <c r="J16734" s="0" t="n">
        <v>0.0193</v>
      </c>
      <c r="K16734" s="0" t="n">
        <v>0.02007</v>
      </c>
      <c r="L16734" s="0" t="n">
        <v>0.02034</v>
      </c>
    </row>
    <row r="16735" customFormat="false" ht="15" hidden="false" customHeight="false" outlineLevel="0" collapsed="false">
      <c r="A16735" s="0" t="n">
        <v>47</v>
      </c>
      <c r="B16735" s="0" t="n">
        <v>127</v>
      </c>
      <c r="C16735" s="0" t="n">
        <v>0.01619</v>
      </c>
      <c r="D16735" s="0" t="n">
        <v>0.01644</v>
      </c>
      <c r="E16735" s="0" t="n">
        <v>0.0169</v>
      </c>
      <c r="F16735" s="0" t="n">
        <v>0.01767</v>
      </c>
      <c r="G16735" s="0" t="n">
        <v>0.01826</v>
      </c>
      <c r="H16735" s="0" t="n">
        <v>0.01911</v>
      </c>
      <c r="I16735" s="0" t="n">
        <v>0.01965</v>
      </c>
      <c r="J16735" s="0" t="n">
        <v>0.02016</v>
      </c>
      <c r="K16735" s="0" t="n">
        <v>0.02084</v>
      </c>
      <c r="L16735" s="0" t="n">
        <v>0.02107</v>
      </c>
    </row>
    <row r="16736" customFormat="false" ht="15" hidden="false" customHeight="false" outlineLevel="0" collapsed="false">
      <c r="A16736" s="0" t="n">
        <v>47</v>
      </c>
      <c r="B16736" s="0" t="n">
        <v>128</v>
      </c>
      <c r="C16736" s="0" t="n">
        <v>0.01581</v>
      </c>
      <c r="D16736" s="0" t="n">
        <v>0.0161</v>
      </c>
      <c r="E16736" s="0" t="n">
        <v>0.01663</v>
      </c>
      <c r="F16736" s="0" t="n">
        <v>0.01751</v>
      </c>
      <c r="G16736" s="0" t="n">
        <v>0.0182</v>
      </c>
      <c r="H16736" s="0" t="n">
        <v>0.01918</v>
      </c>
      <c r="I16736" s="0" t="n">
        <v>0.0198</v>
      </c>
      <c r="J16736" s="0" t="n">
        <v>0.02039</v>
      </c>
      <c r="K16736" s="0" t="n">
        <v>0.02117</v>
      </c>
      <c r="L16736" s="0" t="n">
        <v>0.02144</v>
      </c>
    </row>
    <row r="16737" customFormat="false" ht="15" hidden="false" customHeight="false" outlineLevel="0" collapsed="false">
      <c r="A16737" s="0" t="n">
        <v>47</v>
      </c>
      <c r="B16737" s="0" t="n">
        <v>129</v>
      </c>
      <c r="C16737" s="0" t="n">
        <v>0.01408</v>
      </c>
      <c r="D16737" s="0" t="n">
        <v>0.01447</v>
      </c>
      <c r="E16737" s="0" t="n">
        <v>0.01518</v>
      </c>
      <c r="F16737" s="0" t="n">
        <v>0.01635</v>
      </c>
      <c r="G16737" s="0" t="n">
        <v>0.01727</v>
      </c>
      <c r="H16737" s="0" t="n">
        <v>0.01856</v>
      </c>
      <c r="I16737" s="0" t="n">
        <v>0.01939</v>
      </c>
      <c r="J16737" s="0" t="n">
        <v>0.02017</v>
      </c>
      <c r="K16737" s="0" t="n">
        <v>0.02121</v>
      </c>
      <c r="L16737" s="0" t="n">
        <v>0.02156</v>
      </c>
    </row>
    <row r="16738" customFormat="false" ht="15" hidden="false" customHeight="false" outlineLevel="0" collapsed="false">
      <c r="A16738" s="0" t="n">
        <v>47</v>
      </c>
      <c r="B16738" s="0" t="n">
        <v>130</v>
      </c>
      <c r="C16738" s="0" t="n">
        <v>0.01347</v>
      </c>
      <c r="D16738" s="0" t="n">
        <v>0.01391</v>
      </c>
      <c r="E16738" s="0" t="n">
        <v>0.01469</v>
      </c>
      <c r="F16738" s="0" t="n">
        <v>0.016</v>
      </c>
      <c r="G16738" s="0" t="n">
        <v>0.01701</v>
      </c>
      <c r="H16738" s="0" t="n">
        <v>0.01845</v>
      </c>
      <c r="I16738" s="0" t="n">
        <v>0.01938</v>
      </c>
      <c r="J16738" s="0" t="n">
        <v>0.02024</v>
      </c>
      <c r="K16738" s="0" t="n">
        <v>0.02139</v>
      </c>
      <c r="L16738" s="0" t="n">
        <v>0.02179</v>
      </c>
    </row>
    <row r="16739" customFormat="false" ht="15" hidden="false" customHeight="false" outlineLevel="0" collapsed="false">
      <c r="A16739" s="0" t="n">
        <v>47</v>
      </c>
      <c r="B16739" s="0" t="n">
        <v>131</v>
      </c>
      <c r="C16739" s="0" t="n">
        <v>0.01342</v>
      </c>
      <c r="D16739" s="0" t="n">
        <v>0.01385</v>
      </c>
      <c r="E16739" s="0" t="n">
        <v>0.01462</v>
      </c>
      <c r="F16739" s="0" t="n">
        <v>0.0159</v>
      </c>
      <c r="G16739" s="0" t="n">
        <v>0.0169</v>
      </c>
      <c r="H16739" s="0" t="n">
        <v>0.01831</v>
      </c>
      <c r="I16739" s="0" t="n">
        <v>0.01922</v>
      </c>
      <c r="J16739" s="0" t="n">
        <v>0.02007</v>
      </c>
      <c r="K16739" s="0" t="n">
        <v>0.02121</v>
      </c>
      <c r="L16739" s="0" t="n">
        <v>0.0216</v>
      </c>
    </row>
    <row r="16740" customFormat="false" ht="15" hidden="false" customHeight="false" outlineLevel="0" collapsed="false">
      <c r="A16740" s="0" t="n">
        <v>47</v>
      </c>
      <c r="B16740" s="0" t="n">
        <v>132</v>
      </c>
      <c r="C16740" s="0" t="n">
        <v>0.0141</v>
      </c>
      <c r="D16740" s="0" t="n">
        <v>0.0145</v>
      </c>
      <c r="E16740" s="0" t="n">
        <v>0.01523</v>
      </c>
      <c r="F16740" s="0" t="n">
        <v>0.01643</v>
      </c>
      <c r="G16740" s="0" t="n">
        <v>0.01737</v>
      </c>
      <c r="H16740" s="0" t="n">
        <v>0.01869</v>
      </c>
      <c r="I16740" s="0" t="n">
        <v>0.01955</v>
      </c>
      <c r="J16740" s="0" t="n">
        <v>0.02034</v>
      </c>
      <c r="K16740" s="0" t="n">
        <v>0.02141</v>
      </c>
      <c r="L16740" s="0" t="n">
        <v>0.02178</v>
      </c>
    </row>
    <row r="16741" customFormat="false" ht="15" hidden="false" customHeight="false" outlineLevel="0" collapsed="false">
      <c r="A16741" s="0" t="n">
        <v>47</v>
      </c>
      <c r="B16741" s="0" t="n">
        <v>133</v>
      </c>
      <c r="C16741" s="0" t="n">
        <v>0.01329</v>
      </c>
      <c r="D16741" s="0" t="n">
        <v>0.01377</v>
      </c>
      <c r="E16741" s="0" t="n">
        <v>0.01463</v>
      </c>
      <c r="F16741" s="0" t="n">
        <v>0.01606</v>
      </c>
      <c r="G16741" s="0" t="n">
        <v>0.01717</v>
      </c>
      <c r="H16741" s="0" t="n">
        <v>0.01874</v>
      </c>
      <c r="I16741" s="0" t="n">
        <v>0.01976</v>
      </c>
      <c r="J16741" s="0" t="n">
        <v>0.02071</v>
      </c>
      <c r="K16741" s="0" t="n">
        <v>0.02197</v>
      </c>
      <c r="L16741" s="0" t="n">
        <v>0.02241</v>
      </c>
    </row>
    <row r="16742" customFormat="false" ht="15" hidden="false" customHeight="false" outlineLevel="0" collapsed="false">
      <c r="A16742" s="0" t="n">
        <v>47</v>
      </c>
      <c r="B16742" s="0" t="n">
        <v>134</v>
      </c>
      <c r="C16742" s="0" t="n">
        <v>0.01265</v>
      </c>
      <c r="D16742" s="0" t="n">
        <v>0.01317</v>
      </c>
      <c r="E16742" s="0" t="n">
        <v>0.01411</v>
      </c>
      <c r="F16742" s="0" t="n">
        <v>0.01566</v>
      </c>
      <c r="G16742" s="0" t="n">
        <v>0.01687</v>
      </c>
      <c r="H16742" s="0" t="n">
        <v>0.01858</v>
      </c>
      <c r="I16742" s="0" t="n">
        <v>0.01968</v>
      </c>
      <c r="J16742" s="0" t="n">
        <v>0.02071</v>
      </c>
      <c r="K16742" s="0" t="n">
        <v>0.02208</v>
      </c>
      <c r="L16742" s="0" t="n">
        <v>0.02256</v>
      </c>
    </row>
    <row r="16743" customFormat="false" ht="15" hidden="false" customHeight="false" outlineLevel="0" collapsed="false">
      <c r="A16743" s="0" t="n">
        <v>47</v>
      </c>
      <c r="B16743" s="0" t="n">
        <v>135</v>
      </c>
      <c r="C16743" s="0" t="n">
        <v>0.01495</v>
      </c>
      <c r="D16743" s="0" t="n">
        <v>0.01536</v>
      </c>
      <c r="E16743" s="0" t="n">
        <v>0.01611</v>
      </c>
      <c r="F16743" s="0" t="n">
        <v>0.01736</v>
      </c>
      <c r="G16743" s="0" t="n">
        <v>0.01833</v>
      </c>
      <c r="H16743" s="0" t="n">
        <v>0.0197</v>
      </c>
      <c r="I16743" s="0" t="n">
        <v>0.02059</v>
      </c>
      <c r="J16743" s="0" t="n">
        <v>0.02141</v>
      </c>
      <c r="K16743" s="0" t="n">
        <v>0.02252</v>
      </c>
      <c r="L16743" s="0" t="n">
        <v>0.0229</v>
      </c>
    </row>
    <row r="16744" customFormat="false" ht="15" hidden="false" customHeight="false" outlineLevel="0" collapsed="false">
      <c r="A16744" s="0" t="n">
        <v>47</v>
      </c>
      <c r="B16744" s="0" t="n">
        <v>136</v>
      </c>
      <c r="C16744" s="0" t="n">
        <v>0.01428</v>
      </c>
      <c r="D16744" s="0" t="n">
        <v>0.01469</v>
      </c>
      <c r="E16744" s="0" t="n">
        <v>0.01545</v>
      </c>
      <c r="F16744" s="0" t="n">
        <v>0.01669</v>
      </c>
      <c r="G16744" s="0" t="n">
        <v>0.01767</v>
      </c>
      <c r="H16744" s="0" t="n">
        <v>0.01904</v>
      </c>
      <c r="I16744" s="0" t="n">
        <v>0.01993</v>
      </c>
      <c r="J16744" s="0" t="n">
        <v>0.02076</v>
      </c>
      <c r="K16744" s="0" t="n">
        <v>0.02187</v>
      </c>
      <c r="L16744" s="0" t="n">
        <v>0.02225</v>
      </c>
    </row>
    <row r="16745" customFormat="false" ht="15" hidden="false" customHeight="false" outlineLevel="0" collapsed="false">
      <c r="A16745" s="0" t="n">
        <v>47</v>
      </c>
      <c r="B16745" s="0" t="n">
        <v>137</v>
      </c>
      <c r="C16745" s="0" t="n">
        <v>0.01423</v>
      </c>
      <c r="D16745" s="0" t="n">
        <v>0.01462</v>
      </c>
      <c r="E16745" s="0" t="n">
        <v>0.01534</v>
      </c>
      <c r="F16745" s="0" t="n">
        <v>0.01653</v>
      </c>
      <c r="G16745" s="0" t="n">
        <v>0.01746</v>
      </c>
      <c r="H16745" s="0" t="n">
        <v>0.01877</v>
      </c>
      <c r="I16745" s="0" t="n">
        <v>0.01962</v>
      </c>
      <c r="J16745" s="0" t="n">
        <v>0.02041</v>
      </c>
      <c r="K16745" s="0" t="n">
        <v>0.02146</v>
      </c>
      <c r="L16745" s="0" t="n">
        <v>0.02183</v>
      </c>
    </row>
    <row r="16746" customFormat="false" ht="15" hidden="false" customHeight="false" outlineLevel="0" collapsed="false">
      <c r="A16746" s="0" t="n">
        <v>47</v>
      </c>
      <c r="B16746" s="0" t="n">
        <v>138</v>
      </c>
      <c r="C16746" s="0" t="n">
        <v>0.01485</v>
      </c>
      <c r="D16746" s="0" t="n">
        <v>0.01522</v>
      </c>
      <c r="E16746" s="0" t="n">
        <v>0.01587</v>
      </c>
      <c r="F16746" s="0" t="n">
        <v>0.01697</v>
      </c>
      <c r="G16746" s="0" t="n">
        <v>0.01782</v>
      </c>
      <c r="H16746" s="0" t="n">
        <v>0.01902</v>
      </c>
      <c r="I16746" s="0" t="n">
        <v>0.0198</v>
      </c>
      <c r="J16746" s="0" t="n">
        <v>0.02052</v>
      </c>
      <c r="K16746" s="0" t="n">
        <v>0.02149</v>
      </c>
      <c r="L16746" s="0" t="n">
        <v>0.02182</v>
      </c>
    </row>
    <row r="16747" customFormat="false" ht="15" hidden="false" customHeight="false" outlineLevel="0" collapsed="false">
      <c r="A16747" s="0" t="n">
        <v>47</v>
      </c>
      <c r="B16747" s="0" t="n">
        <v>139</v>
      </c>
      <c r="C16747" s="0" t="n">
        <v>0.01463</v>
      </c>
      <c r="D16747" s="0" t="n">
        <v>0.01496</v>
      </c>
      <c r="E16747" s="0" t="n">
        <v>0.01555</v>
      </c>
      <c r="F16747" s="0" t="n">
        <v>0.01652</v>
      </c>
      <c r="G16747" s="0" t="n">
        <v>0.01728</v>
      </c>
      <c r="H16747" s="0" t="n">
        <v>0.01835</v>
      </c>
      <c r="I16747" s="0" t="n">
        <v>0.01904</v>
      </c>
      <c r="J16747" s="0" t="n">
        <v>0.01969</v>
      </c>
      <c r="K16747" s="0" t="n">
        <v>0.02055</v>
      </c>
      <c r="L16747" s="0" t="n">
        <v>0.02085</v>
      </c>
    </row>
    <row r="16748" customFormat="false" ht="15" hidden="false" customHeight="false" outlineLevel="0" collapsed="false">
      <c r="A16748" s="0" t="n">
        <v>47</v>
      </c>
      <c r="B16748" s="0" t="n">
        <v>140</v>
      </c>
      <c r="C16748" s="0" t="n">
        <v>0.01411</v>
      </c>
      <c r="D16748" s="0" t="n">
        <v>0.01446</v>
      </c>
      <c r="E16748" s="0" t="n">
        <v>0.01511</v>
      </c>
      <c r="F16748" s="0" t="n">
        <v>0.01618</v>
      </c>
      <c r="G16748" s="0" t="n">
        <v>0.01701</v>
      </c>
      <c r="H16748" s="0" t="n">
        <v>0.01819</v>
      </c>
      <c r="I16748" s="0" t="n">
        <v>0.01895</v>
      </c>
      <c r="J16748" s="0" t="n">
        <v>0.01966</v>
      </c>
      <c r="K16748" s="0" t="n">
        <v>0.02061</v>
      </c>
      <c r="L16748" s="0" t="n">
        <v>0.02094</v>
      </c>
    </row>
    <row r="16749" customFormat="false" ht="15" hidden="false" customHeight="false" outlineLevel="0" collapsed="false">
      <c r="A16749" s="0" t="n">
        <v>47</v>
      </c>
      <c r="B16749" s="0" t="n">
        <v>141</v>
      </c>
      <c r="C16749" s="0" t="n">
        <v>0.01289</v>
      </c>
      <c r="D16749" s="0" t="n">
        <v>0.01327</v>
      </c>
      <c r="E16749" s="0" t="n">
        <v>0.01395</v>
      </c>
      <c r="F16749" s="0" t="n">
        <v>0.01508</v>
      </c>
      <c r="G16749" s="0" t="n">
        <v>0.01597</v>
      </c>
      <c r="H16749" s="0" t="n">
        <v>0.01722</v>
      </c>
      <c r="I16749" s="0" t="n">
        <v>0.01803</v>
      </c>
      <c r="J16749" s="0" t="n">
        <v>0.01878</v>
      </c>
      <c r="K16749" s="0" t="n">
        <v>0.01978</v>
      </c>
      <c r="L16749" s="0" t="n">
        <v>0.02013</v>
      </c>
    </row>
    <row r="16750" customFormat="false" ht="15" hidden="false" customHeight="false" outlineLevel="0" collapsed="false">
      <c r="A16750" s="0" t="n">
        <v>47</v>
      </c>
      <c r="B16750" s="0" t="n">
        <v>142</v>
      </c>
      <c r="C16750" s="0" t="n">
        <v>0.01207</v>
      </c>
      <c r="D16750" s="0" t="n">
        <v>0.01244</v>
      </c>
      <c r="E16750" s="0" t="n">
        <v>0.01311</v>
      </c>
      <c r="F16750" s="0" t="n">
        <v>0.01422</v>
      </c>
      <c r="G16750" s="0" t="n">
        <v>0.01508</v>
      </c>
      <c r="H16750" s="0" t="n">
        <v>0.01631</v>
      </c>
      <c r="I16750" s="0" t="n">
        <v>0.0171</v>
      </c>
      <c r="J16750" s="0" t="n">
        <v>0.01783</v>
      </c>
      <c r="K16750" s="0" t="n">
        <v>0.01881</v>
      </c>
      <c r="L16750" s="0" t="n">
        <v>0.01915</v>
      </c>
    </row>
    <row r="16751" customFormat="false" ht="15" hidden="false" customHeight="false" outlineLevel="0" collapsed="false">
      <c r="A16751" s="0" t="n">
        <v>47</v>
      </c>
      <c r="B16751" s="0" t="n">
        <v>143</v>
      </c>
      <c r="C16751" s="0" t="n">
        <v>0.0146</v>
      </c>
      <c r="D16751" s="0" t="n">
        <v>0.01489</v>
      </c>
      <c r="E16751" s="0" t="n">
        <v>0.01542</v>
      </c>
      <c r="F16751" s="0" t="n">
        <v>0.0163</v>
      </c>
      <c r="G16751" s="0" t="n">
        <v>0.01698</v>
      </c>
      <c r="H16751" s="0" t="n">
        <v>0.01794</v>
      </c>
      <c r="I16751" s="0" t="n">
        <v>0.01857</v>
      </c>
      <c r="J16751" s="0" t="n">
        <v>0.01915</v>
      </c>
      <c r="K16751" s="0" t="n">
        <v>0.01992</v>
      </c>
      <c r="L16751" s="0" t="n">
        <v>0.02019</v>
      </c>
    </row>
    <row r="16752" customFormat="false" ht="15" hidden="false" customHeight="false" outlineLevel="0" collapsed="false">
      <c r="A16752" s="0" t="n">
        <v>47</v>
      </c>
      <c r="B16752" s="0" t="n">
        <v>144</v>
      </c>
      <c r="C16752" s="0" t="n">
        <v>0.01457</v>
      </c>
      <c r="D16752" s="0" t="n">
        <v>0.01485</v>
      </c>
      <c r="E16752" s="0" t="n">
        <v>0.01535</v>
      </c>
      <c r="F16752" s="0" t="n">
        <v>0.01619</v>
      </c>
      <c r="G16752" s="0" t="n">
        <v>0.01684</v>
      </c>
      <c r="H16752" s="0" t="n">
        <v>0.01776</v>
      </c>
      <c r="I16752" s="0" t="n">
        <v>0.01836</v>
      </c>
      <c r="J16752" s="0" t="n">
        <v>0.01891</v>
      </c>
      <c r="K16752" s="0" t="n">
        <v>0.01965</v>
      </c>
      <c r="L16752" s="0" t="n">
        <v>0.01991</v>
      </c>
    </row>
    <row r="16753" customFormat="false" ht="15" hidden="false" customHeight="false" outlineLevel="0" collapsed="false">
      <c r="A16753" s="0" t="n">
        <v>47</v>
      </c>
      <c r="B16753" s="0" t="n">
        <v>145</v>
      </c>
      <c r="C16753" s="0" t="n">
        <v>0.01439</v>
      </c>
      <c r="D16753" s="0" t="n">
        <v>0.01472</v>
      </c>
      <c r="E16753" s="0" t="n">
        <v>0.01532</v>
      </c>
      <c r="F16753" s="0" t="n">
        <v>0.01632</v>
      </c>
      <c r="G16753" s="0" t="n">
        <v>0.0171</v>
      </c>
      <c r="H16753" s="0" t="n">
        <v>0.0182</v>
      </c>
      <c r="I16753" s="0" t="n">
        <v>0.01891</v>
      </c>
      <c r="J16753" s="0" t="n">
        <v>0.01957</v>
      </c>
      <c r="K16753" s="0" t="n">
        <v>0.02045</v>
      </c>
      <c r="L16753" s="0" t="n">
        <v>0.02076</v>
      </c>
    </row>
    <row r="16754" customFormat="false" ht="15" hidden="false" customHeight="false" outlineLevel="0" collapsed="false">
      <c r="A16754" s="0" t="n">
        <v>47</v>
      </c>
      <c r="B16754" s="0" t="n">
        <v>146</v>
      </c>
      <c r="C16754" s="0" t="n">
        <v>0.01435</v>
      </c>
      <c r="D16754" s="0" t="n">
        <v>0.0147</v>
      </c>
      <c r="E16754" s="0" t="n">
        <v>0.01534</v>
      </c>
      <c r="F16754" s="0" t="n">
        <v>0.01639</v>
      </c>
      <c r="G16754" s="0" t="n">
        <v>0.0172</v>
      </c>
      <c r="H16754" s="0" t="n">
        <v>0.01836</v>
      </c>
      <c r="I16754" s="0" t="n">
        <v>0.01911</v>
      </c>
      <c r="J16754" s="0" t="n">
        <v>0.01981</v>
      </c>
      <c r="K16754" s="0" t="n">
        <v>0.02074</v>
      </c>
      <c r="L16754" s="0" t="n">
        <v>0.02106</v>
      </c>
    </row>
    <row r="16755" customFormat="false" ht="15" hidden="false" customHeight="false" outlineLevel="0" collapsed="false">
      <c r="A16755" s="0" t="n">
        <v>47</v>
      </c>
      <c r="B16755" s="0" t="n">
        <v>147</v>
      </c>
      <c r="C16755" s="0" t="n">
        <v>0.01253</v>
      </c>
      <c r="D16755" s="0" t="n">
        <v>0.01293</v>
      </c>
      <c r="E16755" s="0" t="n">
        <v>0.01365</v>
      </c>
      <c r="F16755" s="0" t="n">
        <v>0.01484</v>
      </c>
      <c r="G16755" s="0" t="n">
        <v>0.01577</v>
      </c>
      <c r="H16755" s="0" t="n">
        <v>0.01708</v>
      </c>
      <c r="I16755" s="0" t="n">
        <v>0.01793</v>
      </c>
      <c r="J16755" s="0" t="n">
        <v>0.01872</v>
      </c>
      <c r="K16755" s="0" t="n">
        <v>0.01977</v>
      </c>
      <c r="L16755" s="0" t="n">
        <v>0.02014</v>
      </c>
    </row>
    <row r="16756" customFormat="false" ht="15" hidden="false" customHeight="false" outlineLevel="0" collapsed="false">
      <c r="A16756" s="0" t="n">
        <v>47</v>
      </c>
      <c r="B16756" s="0" t="n">
        <v>148</v>
      </c>
      <c r="C16756" s="0" t="n">
        <v>0.01483</v>
      </c>
      <c r="D16756" s="0" t="n">
        <v>0.0152</v>
      </c>
      <c r="E16756" s="0" t="n">
        <v>0.01587</v>
      </c>
      <c r="F16756" s="0" t="n">
        <v>0.01699</v>
      </c>
      <c r="G16756" s="0" t="n">
        <v>0.01786</v>
      </c>
      <c r="H16756" s="0" t="n">
        <v>0.0191</v>
      </c>
      <c r="I16756" s="0" t="n">
        <v>0.01989</v>
      </c>
      <c r="J16756" s="0" t="n">
        <v>0.02063</v>
      </c>
      <c r="K16756" s="0" t="n">
        <v>0.02162</v>
      </c>
      <c r="L16756" s="0" t="n">
        <v>0.02196</v>
      </c>
    </row>
    <row r="16757" customFormat="false" ht="15" hidden="false" customHeight="false" outlineLevel="0" collapsed="false">
      <c r="A16757" s="0" t="n">
        <v>47</v>
      </c>
      <c r="B16757" s="0" t="n">
        <v>149</v>
      </c>
      <c r="C16757" s="0" t="n">
        <v>0.01861</v>
      </c>
      <c r="D16757" s="0" t="n">
        <v>0.01896</v>
      </c>
      <c r="E16757" s="0" t="n">
        <v>0.01958</v>
      </c>
      <c r="F16757" s="0" t="n">
        <v>0.02062</v>
      </c>
      <c r="G16757" s="0" t="n">
        <v>0.02143</v>
      </c>
      <c r="H16757" s="0" t="n">
        <v>0.02257</v>
      </c>
      <c r="I16757" s="0" t="n">
        <v>0.02331</v>
      </c>
      <c r="J16757" s="0" t="n">
        <v>0.02399</v>
      </c>
      <c r="K16757" s="0" t="n">
        <v>0.02491</v>
      </c>
      <c r="L16757" s="0" t="n">
        <v>0.02523</v>
      </c>
    </row>
    <row r="16758" customFormat="false" ht="15" hidden="false" customHeight="false" outlineLevel="0" collapsed="false">
      <c r="A16758" s="0" t="n">
        <v>47</v>
      </c>
      <c r="B16758" s="0" t="n">
        <v>150</v>
      </c>
      <c r="C16758" s="0" t="n">
        <v>0.0176</v>
      </c>
      <c r="D16758" s="0" t="n">
        <v>0.01786</v>
      </c>
      <c r="E16758" s="0" t="n">
        <v>0.01834</v>
      </c>
      <c r="F16758" s="0" t="n">
        <v>0.01912</v>
      </c>
      <c r="G16758" s="0" t="n">
        <v>0.01974</v>
      </c>
      <c r="H16758" s="0" t="n">
        <v>0.02061</v>
      </c>
      <c r="I16758" s="0" t="n">
        <v>0.02117</v>
      </c>
      <c r="J16758" s="0" t="n">
        <v>0.02169</v>
      </c>
      <c r="K16758" s="0" t="n">
        <v>0.02239</v>
      </c>
      <c r="L16758" s="0" t="n">
        <v>0.02263</v>
      </c>
    </row>
    <row r="16759" customFormat="false" ht="15" hidden="false" customHeight="false" outlineLevel="0" collapsed="false">
      <c r="A16759" s="0" t="n">
        <v>47</v>
      </c>
      <c r="B16759" s="0" t="n">
        <v>151</v>
      </c>
      <c r="C16759" s="0" t="n">
        <v>0.01402</v>
      </c>
      <c r="D16759" s="0" t="n">
        <v>0.01434</v>
      </c>
      <c r="E16759" s="0" t="n">
        <v>0.01492</v>
      </c>
      <c r="F16759" s="0" t="n">
        <v>0.01588</v>
      </c>
      <c r="G16759" s="0" t="n">
        <v>0.01662</v>
      </c>
      <c r="H16759" s="0" t="n">
        <v>0.01768</v>
      </c>
      <c r="I16759" s="0" t="n">
        <v>0.01836</v>
      </c>
      <c r="J16759" s="0" t="n">
        <v>0.019</v>
      </c>
      <c r="K16759" s="0" t="n">
        <v>0.01985</v>
      </c>
      <c r="L16759" s="0" t="n">
        <v>0.02014</v>
      </c>
    </row>
    <row r="16760" customFormat="false" ht="15" hidden="false" customHeight="false" outlineLevel="0" collapsed="false">
      <c r="A16760" s="0" t="n">
        <v>47</v>
      </c>
      <c r="B16760" s="0" t="n">
        <v>152</v>
      </c>
      <c r="C16760" s="0" t="n">
        <v>0.01373</v>
      </c>
      <c r="D16760" s="0" t="n">
        <v>0.01409</v>
      </c>
      <c r="E16760" s="0" t="n">
        <v>0.01473</v>
      </c>
      <c r="F16760" s="0" t="n">
        <v>0.01579</v>
      </c>
      <c r="G16760" s="0" t="n">
        <v>0.01662</v>
      </c>
      <c r="H16760" s="0" t="n">
        <v>0.01779</v>
      </c>
      <c r="I16760" s="0" t="n">
        <v>0.01855</v>
      </c>
      <c r="J16760" s="0" t="n">
        <v>0.01926</v>
      </c>
      <c r="K16760" s="0" t="n">
        <v>0.0202</v>
      </c>
      <c r="L16760" s="0" t="n">
        <v>0.02052</v>
      </c>
    </row>
    <row r="16761" customFormat="false" ht="15" hidden="false" customHeight="false" outlineLevel="0" collapsed="false">
      <c r="A16761" s="0" t="n">
        <v>47</v>
      </c>
      <c r="B16761" s="0" t="n">
        <v>153</v>
      </c>
      <c r="C16761" s="0" t="n">
        <v>0.01339</v>
      </c>
      <c r="D16761" s="0" t="n">
        <v>0.01375</v>
      </c>
      <c r="E16761" s="0" t="n">
        <v>0.01441</v>
      </c>
      <c r="F16761" s="0" t="n">
        <v>0.0155</v>
      </c>
      <c r="G16761" s="0" t="n">
        <v>0.01635</v>
      </c>
      <c r="H16761" s="0" t="n">
        <v>0.01755</v>
      </c>
      <c r="I16761" s="0" t="n">
        <v>0.01833</v>
      </c>
      <c r="J16761" s="0" t="n">
        <v>0.01905</v>
      </c>
      <c r="K16761" s="0" t="n">
        <v>0.02002</v>
      </c>
      <c r="L16761" s="0" t="n">
        <v>0.02035</v>
      </c>
    </row>
    <row r="16762" customFormat="false" ht="15" hidden="false" customHeight="false" outlineLevel="0" collapsed="false">
      <c r="A16762" s="0" t="n">
        <v>47</v>
      </c>
      <c r="B16762" s="0" t="n">
        <v>154</v>
      </c>
      <c r="C16762" s="0" t="n">
        <v>0.01311</v>
      </c>
      <c r="D16762" s="0" t="n">
        <v>0.01347</v>
      </c>
      <c r="E16762" s="0" t="n">
        <v>0.01412</v>
      </c>
      <c r="F16762" s="0" t="n">
        <v>0.01519</v>
      </c>
      <c r="G16762" s="0" t="n">
        <v>0.01603</v>
      </c>
      <c r="H16762" s="0" t="n">
        <v>0.01721</v>
      </c>
      <c r="I16762" s="0" t="n">
        <v>0.01798</v>
      </c>
      <c r="J16762" s="0" t="n">
        <v>0.01869</v>
      </c>
      <c r="K16762" s="0" t="n">
        <v>0.01964</v>
      </c>
      <c r="L16762" s="0" t="n">
        <v>0.01997</v>
      </c>
    </row>
    <row r="16763" customFormat="false" ht="15" hidden="false" customHeight="false" outlineLevel="0" collapsed="false">
      <c r="A16763" s="0" t="n">
        <v>47</v>
      </c>
      <c r="B16763" s="0" t="n">
        <v>155</v>
      </c>
      <c r="C16763" s="0" t="n">
        <v>0.01622</v>
      </c>
      <c r="D16763" s="0" t="n">
        <v>0.01657</v>
      </c>
      <c r="E16763" s="0" t="n">
        <v>0.0172</v>
      </c>
      <c r="F16763" s="0" t="n">
        <v>0.01824</v>
      </c>
      <c r="G16763" s="0" t="n">
        <v>0.01905</v>
      </c>
      <c r="H16763" s="0" t="n">
        <v>0.0202</v>
      </c>
      <c r="I16763" s="0" t="n">
        <v>0.02094</v>
      </c>
      <c r="J16763" s="0" t="n">
        <v>0.02163</v>
      </c>
      <c r="K16763" s="0" t="n">
        <v>0.02255</v>
      </c>
      <c r="L16763" s="0" t="n">
        <v>0.02287</v>
      </c>
    </row>
    <row r="16764" customFormat="false" ht="15" hidden="false" customHeight="false" outlineLevel="0" collapsed="false">
      <c r="A16764" s="0" t="n">
        <v>47</v>
      </c>
      <c r="B16764" s="0" t="n">
        <v>156</v>
      </c>
      <c r="C16764" s="0" t="n">
        <v>0.01914</v>
      </c>
      <c r="D16764" s="0" t="n">
        <v>0.01935</v>
      </c>
      <c r="E16764" s="0" t="n">
        <v>0.01974</v>
      </c>
      <c r="F16764" s="0" t="n">
        <v>0.02039</v>
      </c>
      <c r="G16764" s="0" t="n">
        <v>0.0209</v>
      </c>
      <c r="H16764" s="0" t="n">
        <v>0.02161</v>
      </c>
      <c r="I16764" s="0" t="n">
        <v>0.02207</v>
      </c>
      <c r="J16764" s="0" t="n">
        <v>0.0225</v>
      </c>
      <c r="K16764" s="0" t="n">
        <v>0.02308</v>
      </c>
      <c r="L16764" s="0" t="n">
        <v>0.02328</v>
      </c>
    </row>
    <row r="16765" customFormat="false" ht="15" hidden="false" customHeight="false" outlineLevel="0" collapsed="false">
      <c r="A16765" s="0" t="n">
        <v>47</v>
      </c>
      <c r="B16765" s="0" t="n">
        <v>157</v>
      </c>
      <c r="C16765" s="0" t="n">
        <v>0.01584</v>
      </c>
      <c r="D16765" s="0" t="n">
        <v>0.01614</v>
      </c>
      <c r="E16765" s="0" t="n">
        <v>0.0167</v>
      </c>
      <c r="F16765" s="0" t="n">
        <v>0.01763</v>
      </c>
      <c r="G16765" s="0" t="n">
        <v>0.01835</v>
      </c>
      <c r="H16765" s="0" t="n">
        <v>0.01937</v>
      </c>
      <c r="I16765" s="0" t="n">
        <v>0.02002</v>
      </c>
      <c r="J16765" s="0" t="n">
        <v>0.02064</v>
      </c>
      <c r="K16765" s="0" t="n">
        <v>0.02146</v>
      </c>
      <c r="L16765" s="0" t="n">
        <v>0.02174</v>
      </c>
    </row>
    <row r="16766" customFormat="false" ht="15" hidden="false" customHeight="false" outlineLevel="0" collapsed="false">
      <c r="A16766" s="0" t="n">
        <v>47</v>
      </c>
      <c r="B16766" s="0" t="n">
        <v>158</v>
      </c>
      <c r="C16766" s="0" t="n">
        <v>0.01797</v>
      </c>
      <c r="D16766" s="0" t="n">
        <v>0.01828</v>
      </c>
      <c r="E16766" s="0" t="n">
        <v>0.01885</v>
      </c>
      <c r="F16766" s="0" t="n">
        <v>0.01979</v>
      </c>
      <c r="G16766" s="0" t="n">
        <v>0.02053</v>
      </c>
      <c r="H16766" s="0" t="n">
        <v>0.02156</v>
      </c>
      <c r="I16766" s="0" t="n">
        <v>0.02223</v>
      </c>
      <c r="J16766" s="0" t="n">
        <v>0.02286</v>
      </c>
      <c r="K16766" s="0" t="n">
        <v>0.02369</v>
      </c>
      <c r="L16766" s="0" t="n">
        <v>0.02398</v>
      </c>
    </row>
    <row r="16767" customFormat="false" ht="15" hidden="false" customHeight="false" outlineLevel="0" collapsed="false">
      <c r="A16767" s="0" t="n">
        <v>47</v>
      </c>
      <c r="B16767" s="0" t="n">
        <v>159</v>
      </c>
      <c r="C16767" s="0" t="n">
        <v>0.01941</v>
      </c>
      <c r="D16767" s="0" t="n">
        <v>0.01974</v>
      </c>
      <c r="E16767" s="0" t="n">
        <v>0.02033</v>
      </c>
      <c r="F16767" s="0" t="n">
        <v>0.02132</v>
      </c>
      <c r="G16767" s="0" t="n">
        <v>0.02209</v>
      </c>
      <c r="H16767" s="0" t="n">
        <v>0.02318</v>
      </c>
      <c r="I16767" s="0" t="n">
        <v>0.02388</v>
      </c>
      <c r="J16767" s="0" t="n">
        <v>0.02454</v>
      </c>
      <c r="K16767" s="0" t="n">
        <v>0.02541</v>
      </c>
      <c r="L16767" s="0" t="n">
        <v>0.02572</v>
      </c>
    </row>
    <row r="16768" customFormat="false" ht="15" hidden="false" customHeight="false" outlineLevel="0" collapsed="false">
      <c r="A16768" s="0" t="n">
        <v>47</v>
      </c>
      <c r="B16768" s="0" t="n">
        <v>160</v>
      </c>
      <c r="C16768" s="0" t="n">
        <v>0.01849</v>
      </c>
      <c r="D16768" s="0" t="n">
        <v>0.01886</v>
      </c>
      <c r="E16768" s="0" t="n">
        <v>0.01954</v>
      </c>
      <c r="F16768" s="0" t="n">
        <v>0.02066</v>
      </c>
      <c r="G16768" s="0" t="n">
        <v>0.02153</v>
      </c>
      <c r="H16768" s="0" t="n">
        <v>0.02276</v>
      </c>
      <c r="I16768" s="0" t="n">
        <v>0.02356</v>
      </c>
      <c r="J16768" s="0" t="n">
        <v>0.0243</v>
      </c>
      <c r="K16768" s="0" t="n">
        <v>0.02529</v>
      </c>
      <c r="L16768" s="0" t="n">
        <v>0.02563</v>
      </c>
    </row>
    <row r="16769" customFormat="false" ht="15" hidden="false" customHeight="false" outlineLevel="0" collapsed="false">
      <c r="A16769" s="0" t="n">
        <v>47</v>
      </c>
      <c r="B16769" s="0" t="n">
        <v>161</v>
      </c>
      <c r="C16769" s="0" t="n">
        <v>0.01817</v>
      </c>
      <c r="D16769" s="0" t="n">
        <v>0.01856</v>
      </c>
      <c r="E16769" s="0" t="n">
        <v>0.01926</v>
      </c>
      <c r="F16769" s="0" t="n">
        <v>0.02043</v>
      </c>
      <c r="G16769" s="0" t="n">
        <v>0.02134</v>
      </c>
      <c r="H16769" s="0" t="n">
        <v>0.02262</v>
      </c>
      <c r="I16769" s="0" t="n">
        <v>0.02345</v>
      </c>
      <c r="J16769" s="0" t="n">
        <v>0.02423</v>
      </c>
      <c r="K16769" s="0" t="n">
        <v>0.02526</v>
      </c>
      <c r="L16769" s="0" t="n">
        <v>0.02562</v>
      </c>
    </row>
    <row r="16770" customFormat="false" ht="15" hidden="false" customHeight="false" outlineLevel="0" collapsed="false">
      <c r="A16770" s="0" t="n">
        <v>47</v>
      </c>
      <c r="B16770" s="0" t="n">
        <v>162</v>
      </c>
      <c r="C16770" s="0" t="n">
        <v>0.01886</v>
      </c>
      <c r="D16770" s="0" t="n">
        <v>0.01924</v>
      </c>
      <c r="E16770" s="0" t="n">
        <v>0.01992</v>
      </c>
      <c r="F16770" s="0" t="n">
        <v>0.02105</v>
      </c>
      <c r="G16770" s="0" t="n">
        <v>0.02193</v>
      </c>
      <c r="H16770" s="0" t="n">
        <v>0.02317</v>
      </c>
      <c r="I16770" s="0" t="n">
        <v>0.02398</v>
      </c>
      <c r="J16770" s="0" t="n">
        <v>0.02472</v>
      </c>
      <c r="K16770" s="0" t="n">
        <v>0.02572</v>
      </c>
      <c r="L16770" s="0" t="n">
        <v>0.02607</v>
      </c>
    </row>
    <row r="16771" customFormat="false" ht="15" hidden="false" customHeight="false" outlineLevel="0" collapsed="false">
      <c r="A16771" s="0" t="n">
        <v>47</v>
      </c>
      <c r="B16771" s="0" t="n">
        <v>163</v>
      </c>
      <c r="C16771" s="0" t="n">
        <v>0.0185</v>
      </c>
      <c r="D16771" s="0" t="n">
        <v>0.01888</v>
      </c>
      <c r="E16771" s="0" t="n">
        <v>0.01958</v>
      </c>
      <c r="F16771" s="0" t="n">
        <v>0.02073</v>
      </c>
      <c r="G16771" s="0" t="n">
        <v>0.02163</v>
      </c>
      <c r="H16771" s="0" t="n">
        <v>0.0229</v>
      </c>
      <c r="I16771" s="0" t="n">
        <v>0.02372</v>
      </c>
      <c r="J16771" s="0" t="n">
        <v>0.02448</v>
      </c>
      <c r="K16771" s="0" t="n">
        <v>0.0255</v>
      </c>
      <c r="L16771" s="0" t="n">
        <v>0.02586</v>
      </c>
    </row>
    <row r="16772" customFormat="false" ht="15" hidden="false" customHeight="false" outlineLevel="0" collapsed="false">
      <c r="A16772" s="0" t="n">
        <v>47</v>
      </c>
      <c r="B16772" s="0" t="n">
        <v>164</v>
      </c>
      <c r="C16772" s="0" t="n">
        <v>0.02074</v>
      </c>
      <c r="D16772" s="0" t="n">
        <v>0.02108</v>
      </c>
      <c r="E16772" s="0" t="n">
        <v>0.02171</v>
      </c>
      <c r="F16772" s="0" t="n">
        <v>0.02274</v>
      </c>
      <c r="G16772" s="0" t="n">
        <v>0.02355</v>
      </c>
      <c r="H16772" s="0" t="n">
        <v>0.02469</v>
      </c>
      <c r="I16772" s="0" t="n">
        <v>0.02543</v>
      </c>
      <c r="J16772" s="0" t="n">
        <v>0.02611</v>
      </c>
      <c r="K16772" s="0" t="n">
        <v>0.02703</v>
      </c>
      <c r="L16772" s="0" t="n">
        <v>0.02735</v>
      </c>
    </row>
    <row r="16773" customFormat="false" ht="15" hidden="false" customHeight="false" outlineLevel="0" collapsed="false">
      <c r="A16773" s="0" t="n">
        <v>47</v>
      </c>
      <c r="B16773" s="0" t="n">
        <v>165</v>
      </c>
      <c r="C16773" s="0" t="n">
        <v>0.01928</v>
      </c>
      <c r="D16773" s="0" t="n">
        <v>0.01966</v>
      </c>
      <c r="E16773" s="0" t="n">
        <v>0.02035</v>
      </c>
      <c r="F16773" s="0" t="n">
        <v>0.02149</v>
      </c>
      <c r="G16773" s="0" t="n">
        <v>0.02238</v>
      </c>
      <c r="H16773" s="0" t="n">
        <v>0.02364</v>
      </c>
      <c r="I16773" s="0" t="n">
        <v>0.02446</v>
      </c>
      <c r="J16773" s="0" t="n">
        <v>0.02521</v>
      </c>
      <c r="K16773" s="0" t="n">
        <v>0.02623</v>
      </c>
      <c r="L16773" s="0" t="n">
        <v>0.02658</v>
      </c>
    </row>
    <row r="16774" customFormat="false" ht="15" hidden="false" customHeight="false" outlineLevel="0" collapsed="false">
      <c r="A16774" s="0" t="n">
        <v>47</v>
      </c>
      <c r="B16774" s="0" t="n">
        <v>166</v>
      </c>
      <c r="C16774" s="0" t="n">
        <v>0.01529</v>
      </c>
      <c r="D16774" s="0" t="n">
        <v>0.01577</v>
      </c>
      <c r="E16774" s="0" t="n">
        <v>0.01665</v>
      </c>
      <c r="F16774" s="0" t="n">
        <v>0.0181</v>
      </c>
      <c r="G16774" s="0" t="n">
        <v>0.01923</v>
      </c>
      <c r="H16774" s="0" t="n">
        <v>0.02084</v>
      </c>
      <c r="I16774" s="0" t="n">
        <v>0.02187</v>
      </c>
      <c r="J16774" s="0" t="n">
        <v>0.02283</v>
      </c>
      <c r="K16774" s="0" t="n">
        <v>0.02412</v>
      </c>
      <c r="L16774" s="0" t="n">
        <v>0.02457</v>
      </c>
    </row>
    <row r="16775" customFormat="false" ht="15" hidden="false" customHeight="false" outlineLevel="0" collapsed="false">
      <c r="A16775" s="0" t="n">
        <v>47</v>
      </c>
      <c r="B16775" s="0" t="n">
        <v>167</v>
      </c>
      <c r="C16775" s="0" t="n">
        <v>0.01369</v>
      </c>
      <c r="D16775" s="0" t="n">
        <v>0.01419</v>
      </c>
      <c r="E16775" s="0" t="n">
        <v>0.0151</v>
      </c>
      <c r="F16775" s="0" t="n">
        <v>0.01661</v>
      </c>
      <c r="G16775" s="0" t="n">
        <v>0.01779</v>
      </c>
      <c r="H16775" s="0" t="n">
        <v>0.01945</v>
      </c>
      <c r="I16775" s="0" t="n">
        <v>0.02052</v>
      </c>
      <c r="J16775" s="0" t="n">
        <v>0.02152</v>
      </c>
      <c r="K16775" s="0" t="n">
        <v>0.02285</v>
      </c>
      <c r="L16775" s="0" t="n">
        <v>0.02332</v>
      </c>
    </row>
    <row r="16776" customFormat="false" ht="15" hidden="false" customHeight="false" outlineLevel="0" collapsed="false">
      <c r="A16776" s="0" t="n">
        <v>47</v>
      </c>
      <c r="B16776" s="0" t="n">
        <v>168</v>
      </c>
      <c r="C16776" s="0" t="n">
        <v>0.01211</v>
      </c>
      <c r="D16776" s="0" t="n">
        <v>0.0127</v>
      </c>
      <c r="E16776" s="0" t="n">
        <v>0.01377</v>
      </c>
      <c r="F16776" s="0" t="n">
        <v>0.01553</v>
      </c>
      <c r="G16776" s="0" t="n">
        <v>0.01691</v>
      </c>
      <c r="H16776" s="0" t="n">
        <v>0.01886</v>
      </c>
      <c r="I16776" s="0" t="n">
        <v>0.02012</v>
      </c>
      <c r="J16776" s="0" t="n">
        <v>0.02129</v>
      </c>
      <c r="K16776" s="0" t="n">
        <v>0.02286</v>
      </c>
      <c r="L16776" s="0" t="n">
        <v>0.0234</v>
      </c>
    </row>
    <row r="16777" customFormat="false" ht="15" hidden="false" customHeight="false" outlineLevel="0" collapsed="false">
      <c r="A16777" s="0" t="n">
        <v>47</v>
      </c>
      <c r="B16777" s="0" t="n">
        <v>169</v>
      </c>
      <c r="C16777" s="0" t="n">
        <v>0.01001</v>
      </c>
      <c r="D16777" s="0" t="n">
        <v>0.01066</v>
      </c>
      <c r="E16777" s="0" t="n">
        <v>0.01184</v>
      </c>
      <c r="F16777" s="0" t="n">
        <v>0.01379</v>
      </c>
      <c r="G16777" s="0" t="n">
        <v>0.01532</v>
      </c>
      <c r="H16777" s="0" t="n">
        <v>0.01747</v>
      </c>
      <c r="I16777" s="0" t="n">
        <v>0.01887</v>
      </c>
      <c r="J16777" s="0" t="n">
        <v>0.02016</v>
      </c>
      <c r="K16777" s="0" t="n">
        <v>0.02189</v>
      </c>
      <c r="L16777" s="0" t="n">
        <v>0.02249</v>
      </c>
    </row>
    <row r="16778" customFormat="false" ht="15" hidden="false" customHeight="false" outlineLevel="0" collapsed="false">
      <c r="A16778" s="0" t="n">
        <v>47</v>
      </c>
      <c r="B16778" s="0" t="n">
        <v>170</v>
      </c>
      <c r="C16778" s="0" t="n">
        <v>0.01271</v>
      </c>
      <c r="D16778" s="0" t="n">
        <v>0.01321</v>
      </c>
      <c r="E16778" s="0" t="n">
        <v>0.01413</v>
      </c>
      <c r="F16778" s="0" t="n">
        <v>0.01564</v>
      </c>
      <c r="G16778" s="0" t="n">
        <v>0.01683</v>
      </c>
      <c r="H16778" s="0" t="n">
        <v>0.0185</v>
      </c>
      <c r="I16778" s="0" t="n">
        <v>0.01958</v>
      </c>
      <c r="J16778" s="0" t="n">
        <v>0.02058</v>
      </c>
      <c r="K16778" s="0" t="n">
        <v>0.02192</v>
      </c>
      <c r="L16778" s="0" t="n">
        <v>0.02239</v>
      </c>
    </row>
    <row r="16779" customFormat="false" ht="15" hidden="false" customHeight="false" outlineLevel="0" collapsed="false">
      <c r="A16779" s="0" t="n">
        <v>47</v>
      </c>
      <c r="B16779" s="0" t="n">
        <v>171</v>
      </c>
      <c r="C16779" s="0" t="n">
        <v>0.01316</v>
      </c>
      <c r="D16779" s="0" t="n">
        <v>0.01363</v>
      </c>
      <c r="E16779" s="0" t="n">
        <v>0.01449</v>
      </c>
      <c r="F16779" s="0" t="n">
        <v>0.01591</v>
      </c>
      <c r="G16779" s="0" t="n">
        <v>0.01702</v>
      </c>
      <c r="H16779" s="0" t="n">
        <v>0.01859</v>
      </c>
      <c r="I16779" s="0" t="n">
        <v>0.01961</v>
      </c>
      <c r="J16779" s="0" t="n">
        <v>0.02055</v>
      </c>
      <c r="K16779" s="0" t="n">
        <v>0.02181</v>
      </c>
      <c r="L16779" s="0" t="n">
        <v>0.02224</v>
      </c>
    </row>
    <row r="16780" customFormat="false" ht="15" hidden="false" customHeight="false" outlineLevel="0" collapsed="false">
      <c r="A16780" s="0" t="n">
        <v>47</v>
      </c>
      <c r="B16780" s="0" t="n">
        <v>172</v>
      </c>
      <c r="C16780" s="0" t="n">
        <v>0.01544</v>
      </c>
      <c r="D16780" s="0" t="n">
        <v>0.01585</v>
      </c>
      <c r="E16780" s="0" t="n">
        <v>0.01658</v>
      </c>
      <c r="F16780" s="0" t="n">
        <v>0.0178</v>
      </c>
      <c r="G16780" s="0" t="n">
        <v>0.01876</v>
      </c>
      <c r="H16780" s="0" t="n">
        <v>0.0201</v>
      </c>
      <c r="I16780" s="0" t="n">
        <v>0.02098</v>
      </c>
      <c r="J16780" s="0" t="n">
        <v>0.02178</v>
      </c>
      <c r="K16780" s="0" t="n">
        <v>0.02287</v>
      </c>
      <c r="L16780" s="0" t="n">
        <v>0.02324</v>
      </c>
    </row>
    <row r="16781" customFormat="false" ht="15" hidden="false" customHeight="false" outlineLevel="0" collapsed="false">
      <c r="A16781" s="0" t="n">
        <v>47</v>
      </c>
      <c r="B16781" s="0" t="n">
        <v>173</v>
      </c>
      <c r="C16781" s="0" t="n">
        <v>0.01477</v>
      </c>
      <c r="D16781" s="0" t="n">
        <v>0.01521</v>
      </c>
      <c r="E16781" s="0" t="n">
        <v>0.01601</v>
      </c>
      <c r="F16781" s="0" t="n">
        <v>0.01732</v>
      </c>
      <c r="G16781" s="0" t="n">
        <v>0.01834</v>
      </c>
      <c r="H16781" s="0" t="n">
        <v>0.01979</v>
      </c>
      <c r="I16781" s="0" t="n">
        <v>0.02073</v>
      </c>
      <c r="J16781" s="0" t="n">
        <v>0.0216</v>
      </c>
      <c r="K16781" s="0" t="n">
        <v>0.02276</v>
      </c>
      <c r="L16781" s="0" t="n">
        <v>0.02317</v>
      </c>
    </row>
    <row r="16782" customFormat="false" ht="15" hidden="false" customHeight="false" outlineLevel="0" collapsed="false">
      <c r="A16782" s="0" t="n">
        <v>47</v>
      </c>
      <c r="B16782" s="0" t="n">
        <v>174</v>
      </c>
      <c r="C16782" s="0" t="n">
        <v>0.01433</v>
      </c>
      <c r="D16782" s="0" t="n">
        <v>0.01477</v>
      </c>
      <c r="E16782" s="0" t="n">
        <v>0.01556</v>
      </c>
      <c r="F16782" s="0" t="n">
        <v>0.01686</v>
      </c>
      <c r="G16782" s="0" t="n">
        <v>0.01788</v>
      </c>
      <c r="H16782" s="0" t="n">
        <v>0.01931</v>
      </c>
      <c r="I16782" s="0" t="n">
        <v>0.02024</v>
      </c>
      <c r="J16782" s="0" t="n">
        <v>0.0211</v>
      </c>
      <c r="K16782" s="0" t="n">
        <v>0.02226</v>
      </c>
      <c r="L16782" s="0" t="n">
        <v>0.02266</v>
      </c>
    </row>
    <row r="16783" customFormat="false" ht="15" hidden="false" customHeight="false" outlineLevel="0" collapsed="false">
      <c r="A16783" s="0" t="n">
        <v>47</v>
      </c>
      <c r="B16783" s="0" t="n">
        <v>175</v>
      </c>
      <c r="C16783" s="0" t="n">
        <v>0.01254</v>
      </c>
      <c r="D16783" s="0" t="n">
        <v>0.01308</v>
      </c>
      <c r="E16783" s="0" t="n">
        <v>0.01407</v>
      </c>
      <c r="F16783" s="0" t="n">
        <v>0.0157</v>
      </c>
      <c r="G16783" s="0" t="n">
        <v>0.01698</v>
      </c>
      <c r="H16783" s="0" t="n">
        <v>0.01878</v>
      </c>
      <c r="I16783" s="0" t="n">
        <v>0.01994</v>
      </c>
      <c r="J16783" s="0" t="n">
        <v>0.02103</v>
      </c>
      <c r="K16783" s="0" t="n">
        <v>0.02247</v>
      </c>
      <c r="L16783" s="0" t="n">
        <v>0.02297</v>
      </c>
    </row>
    <row r="16784" customFormat="false" ht="15" hidden="false" customHeight="false" outlineLevel="0" collapsed="false">
      <c r="A16784" s="0" t="n">
        <v>47</v>
      </c>
      <c r="B16784" s="0" t="n">
        <v>176</v>
      </c>
      <c r="C16784" s="0" t="n">
        <v>0.012</v>
      </c>
      <c r="D16784" s="0" t="n">
        <v>0.01256</v>
      </c>
      <c r="E16784" s="0" t="n">
        <v>0.01357</v>
      </c>
      <c r="F16784" s="0" t="n">
        <v>0.01524</v>
      </c>
      <c r="G16784" s="0" t="n">
        <v>0.01654</v>
      </c>
      <c r="H16784" s="0" t="n">
        <v>0.01839</v>
      </c>
      <c r="I16784" s="0" t="n">
        <v>0.01958</v>
      </c>
      <c r="J16784" s="0" t="n">
        <v>0.02068</v>
      </c>
      <c r="K16784" s="0" t="n">
        <v>0.02217</v>
      </c>
      <c r="L16784" s="0" t="n">
        <v>0.02268</v>
      </c>
    </row>
    <row r="16785" customFormat="false" ht="15" hidden="false" customHeight="false" outlineLevel="0" collapsed="false">
      <c r="A16785" s="0" t="n">
        <v>47</v>
      </c>
      <c r="B16785" s="0" t="n">
        <v>177</v>
      </c>
      <c r="C16785" s="0" t="n">
        <v>0.01176</v>
      </c>
      <c r="D16785" s="0" t="n">
        <v>0.01231</v>
      </c>
      <c r="E16785" s="0" t="n">
        <v>0.01332</v>
      </c>
      <c r="F16785" s="0" t="n">
        <v>0.01498</v>
      </c>
      <c r="G16785" s="0" t="n">
        <v>0.01627</v>
      </c>
      <c r="H16785" s="0" t="n">
        <v>0.01811</v>
      </c>
      <c r="I16785" s="0" t="n">
        <v>0.01929</v>
      </c>
      <c r="J16785" s="0" t="n">
        <v>0.02039</v>
      </c>
      <c r="K16785" s="0" t="n">
        <v>0.02186</v>
      </c>
      <c r="L16785" s="0" t="n">
        <v>0.02237</v>
      </c>
    </row>
    <row r="16786" customFormat="false" ht="15" hidden="false" customHeight="false" outlineLevel="0" collapsed="false">
      <c r="A16786" s="0" t="n">
        <v>47</v>
      </c>
      <c r="B16786" s="0" t="n">
        <v>178</v>
      </c>
      <c r="C16786" s="0" t="n">
        <v>0.01109</v>
      </c>
      <c r="D16786" s="0" t="n">
        <v>0.01168</v>
      </c>
      <c r="E16786" s="0" t="n">
        <v>0.01275</v>
      </c>
      <c r="F16786" s="0" t="n">
        <v>0.01452</v>
      </c>
      <c r="G16786" s="0" t="n">
        <v>0.0159</v>
      </c>
      <c r="H16786" s="0" t="n">
        <v>0.01786</v>
      </c>
      <c r="I16786" s="0" t="n">
        <v>0.01912</v>
      </c>
      <c r="J16786" s="0" t="n">
        <v>0.0203</v>
      </c>
      <c r="K16786" s="0" t="n">
        <v>0.02187</v>
      </c>
      <c r="L16786" s="0" t="n">
        <v>0.02241</v>
      </c>
    </row>
    <row r="16787" customFormat="false" ht="15" hidden="false" customHeight="false" outlineLevel="0" collapsed="false">
      <c r="A16787" s="0" t="n">
        <v>47</v>
      </c>
      <c r="B16787" s="0" t="n">
        <v>179</v>
      </c>
      <c r="C16787" s="0" t="n">
        <v>0.01005</v>
      </c>
      <c r="D16787" s="0" t="n">
        <v>0.01066</v>
      </c>
      <c r="E16787" s="0" t="n">
        <v>0.01178</v>
      </c>
      <c r="F16787" s="0" t="n">
        <v>0.01362</v>
      </c>
      <c r="G16787" s="0" t="n">
        <v>0.01506</v>
      </c>
      <c r="H16787" s="0" t="n">
        <v>0.01709</v>
      </c>
      <c r="I16787" s="0" t="n">
        <v>0.01841</v>
      </c>
      <c r="J16787" s="0" t="n">
        <v>0.01963</v>
      </c>
      <c r="K16787" s="0" t="n">
        <v>0.02126</v>
      </c>
      <c r="L16787" s="0" t="n">
        <v>0.02183</v>
      </c>
    </row>
    <row r="16788" customFormat="false" ht="15" hidden="false" customHeight="false" outlineLevel="0" collapsed="false">
      <c r="A16788" s="0" t="n">
        <v>47</v>
      </c>
      <c r="B16788" s="0" t="n">
        <v>180</v>
      </c>
      <c r="C16788" s="0" t="n">
        <v>0.00919</v>
      </c>
      <c r="D16788" s="0" t="n">
        <v>0.0098</v>
      </c>
      <c r="E16788" s="0" t="n">
        <v>0.0109</v>
      </c>
      <c r="F16788" s="0" t="n">
        <v>0.01272</v>
      </c>
      <c r="G16788" s="0" t="n">
        <v>0.01414</v>
      </c>
      <c r="H16788" s="0" t="n">
        <v>0.01616</v>
      </c>
      <c r="I16788" s="0" t="n">
        <v>0.01746</v>
      </c>
      <c r="J16788" s="0" t="n">
        <v>0.01867</v>
      </c>
      <c r="K16788" s="0" t="n">
        <v>0.02028</v>
      </c>
      <c r="L16788" s="0" t="n">
        <v>0.02084</v>
      </c>
    </row>
    <row r="16789" customFormat="false" ht="15" hidden="false" customHeight="false" outlineLevel="0" collapsed="false">
      <c r="A16789" s="0" t="n">
        <v>47</v>
      </c>
      <c r="B16789" s="0" t="n">
        <v>181</v>
      </c>
      <c r="C16789" s="0" t="n">
        <v>0.0075</v>
      </c>
      <c r="D16789" s="0" t="n">
        <v>0.0082</v>
      </c>
      <c r="E16789" s="0" t="n">
        <v>0.00946</v>
      </c>
      <c r="F16789" s="0" t="n">
        <v>0.01155</v>
      </c>
      <c r="G16789" s="0" t="n">
        <v>0.01318</v>
      </c>
      <c r="H16789" s="0" t="n">
        <v>0.01549</v>
      </c>
      <c r="I16789" s="0" t="n">
        <v>0.01698</v>
      </c>
      <c r="J16789" s="0" t="n">
        <v>0.01836</v>
      </c>
      <c r="K16789" s="0" t="n">
        <v>0.02022</v>
      </c>
      <c r="L16789" s="0" t="n">
        <v>0.02086</v>
      </c>
    </row>
    <row r="16790" customFormat="false" ht="15" hidden="false" customHeight="false" outlineLevel="0" collapsed="false">
      <c r="A16790" s="0" t="n">
        <v>47</v>
      </c>
      <c r="B16790" s="0" t="n">
        <v>182</v>
      </c>
      <c r="C16790" s="0" t="n">
        <v>0.00565</v>
      </c>
      <c r="D16790" s="0" t="n">
        <v>0.00641</v>
      </c>
      <c r="E16790" s="0" t="n">
        <v>0.00779</v>
      </c>
      <c r="F16790" s="0" t="n">
        <v>0.01007</v>
      </c>
      <c r="G16790" s="0" t="n">
        <v>0.01186</v>
      </c>
      <c r="H16790" s="0" t="n">
        <v>0.01438</v>
      </c>
      <c r="I16790" s="0" t="n">
        <v>0.01601</v>
      </c>
      <c r="J16790" s="0" t="n">
        <v>0.01752</v>
      </c>
      <c r="K16790" s="0" t="n">
        <v>0.01955</v>
      </c>
      <c r="L16790" s="0" t="n">
        <v>0.02025</v>
      </c>
    </row>
    <row r="16791" customFormat="false" ht="15" hidden="false" customHeight="false" outlineLevel="0" collapsed="false">
      <c r="A16791" s="0" t="n">
        <v>47</v>
      </c>
      <c r="B16791" s="0" t="n">
        <v>183</v>
      </c>
      <c r="C16791" s="0" t="n">
        <v>0.00653</v>
      </c>
      <c r="D16791" s="0" t="n">
        <v>0.00725</v>
      </c>
      <c r="E16791" s="0" t="n">
        <v>0.00857</v>
      </c>
      <c r="F16791" s="0" t="n">
        <v>0.01074</v>
      </c>
      <c r="G16791" s="0" t="n">
        <v>0.01244</v>
      </c>
      <c r="H16791" s="0" t="n">
        <v>0.01484</v>
      </c>
      <c r="I16791" s="0" t="n">
        <v>0.01639</v>
      </c>
      <c r="J16791" s="0" t="n">
        <v>0.01783</v>
      </c>
      <c r="K16791" s="0" t="n">
        <v>0.01975</v>
      </c>
      <c r="L16791" s="0" t="n">
        <v>0.02042</v>
      </c>
    </row>
    <row r="16792" customFormat="false" ht="15" hidden="false" customHeight="false" outlineLevel="0" collapsed="false">
      <c r="A16792" s="0" t="n">
        <v>47</v>
      </c>
      <c r="B16792" s="0" t="n">
        <v>184</v>
      </c>
      <c r="C16792" s="0" t="n">
        <v>0.00814</v>
      </c>
      <c r="D16792" s="0" t="n">
        <v>0.00876</v>
      </c>
      <c r="E16792" s="0" t="n">
        <v>0.00989</v>
      </c>
      <c r="F16792" s="0" t="n">
        <v>0.01175</v>
      </c>
      <c r="G16792" s="0" t="n">
        <v>0.0132</v>
      </c>
      <c r="H16792" s="0" t="n">
        <v>0.01526</v>
      </c>
      <c r="I16792" s="0" t="n">
        <v>0.01659</v>
      </c>
      <c r="J16792" s="0" t="n">
        <v>0.01783</v>
      </c>
      <c r="K16792" s="0" t="n">
        <v>0.01948</v>
      </c>
      <c r="L16792" s="0" t="n">
        <v>0.02005</v>
      </c>
    </row>
    <row r="16793" customFormat="false" ht="15" hidden="false" customHeight="false" outlineLevel="0" collapsed="false">
      <c r="A16793" s="0" t="n">
        <v>47</v>
      </c>
      <c r="B16793" s="0" t="n">
        <v>185</v>
      </c>
      <c r="C16793" s="0" t="n">
        <v>0.00985</v>
      </c>
      <c r="D16793" s="0" t="n">
        <v>0.01039</v>
      </c>
      <c r="E16793" s="0" t="n">
        <v>0.01136</v>
      </c>
      <c r="F16793" s="0" t="n">
        <v>0.01298</v>
      </c>
      <c r="G16793" s="0" t="n">
        <v>0.01423</v>
      </c>
      <c r="H16793" s="0" t="n">
        <v>0.01602</v>
      </c>
      <c r="I16793" s="0" t="n">
        <v>0.01717</v>
      </c>
      <c r="J16793" s="0" t="n">
        <v>0.01824</v>
      </c>
      <c r="K16793" s="0" t="n">
        <v>0.01967</v>
      </c>
      <c r="L16793" s="0" t="n">
        <v>0.02016</v>
      </c>
    </row>
    <row r="16794" customFormat="false" ht="15" hidden="false" customHeight="false" outlineLevel="0" collapsed="false">
      <c r="A16794" s="0" t="n">
        <v>47</v>
      </c>
      <c r="B16794" s="0" t="n">
        <v>186</v>
      </c>
      <c r="C16794" s="0" t="n">
        <v>0.0102</v>
      </c>
      <c r="D16794" s="0" t="n">
        <v>0.01075</v>
      </c>
      <c r="E16794" s="0" t="n">
        <v>0.01174</v>
      </c>
      <c r="F16794" s="0" t="n">
        <v>0.01339</v>
      </c>
      <c r="G16794" s="0" t="n">
        <v>0.01467</v>
      </c>
      <c r="H16794" s="0" t="n">
        <v>0.01648</v>
      </c>
      <c r="I16794" s="0" t="n">
        <v>0.01765</v>
      </c>
      <c r="J16794" s="0" t="n">
        <v>0.01874</v>
      </c>
      <c r="K16794" s="0" t="n">
        <v>0.0202</v>
      </c>
      <c r="L16794" s="0" t="n">
        <v>0.0207</v>
      </c>
    </row>
    <row r="16795" customFormat="false" ht="15" hidden="false" customHeight="false" outlineLevel="0" collapsed="false">
      <c r="A16795" s="0" t="n">
        <v>47</v>
      </c>
      <c r="B16795" s="0" t="n">
        <v>187</v>
      </c>
      <c r="C16795" s="0" t="n">
        <v>0.01204</v>
      </c>
      <c r="D16795" s="0" t="n">
        <v>0.01249</v>
      </c>
      <c r="E16795" s="0" t="n">
        <v>0.0133</v>
      </c>
      <c r="F16795" s="0" t="n">
        <v>0.01465</v>
      </c>
      <c r="G16795" s="0" t="n">
        <v>0.0157</v>
      </c>
      <c r="H16795" s="0" t="n">
        <v>0.01719</v>
      </c>
      <c r="I16795" s="0" t="n">
        <v>0.01815</v>
      </c>
      <c r="J16795" s="0" t="n">
        <v>0.01905</v>
      </c>
      <c r="K16795" s="0" t="n">
        <v>0.02024</v>
      </c>
      <c r="L16795" s="0" t="n">
        <v>0.02066</v>
      </c>
    </row>
    <row r="16796" customFormat="false" ht="15" hidden="false" customHeight="false" outlineLevel="0" collapsed="false">
      <c r="A16796" s="0" t="n">
        <v>47</v>
      </c>
      <c r="B16796" s="0" t="n">
        <v>188</v>
      </c>
      <c r="C16796" s="0" t="n">
        <v>0.01369</v>
      </c>
      <c r="D16796" s="0" t="n">
        <v>0.01405</v>
      </c>
      <c r="E16796" s="0" t="n">
        <v>0.01469</v>
      </c>
      <c r="F16796" s="0" t="n">
        <v>0.01575</v>
      </c>
      <c r="G16796" s="0" t="n">
        <v>0.01658</v>
      </c>
      <c r="H16796" s="0" t="n">
        <v>0.01775</v>
      </c>
      <c r="I16796" s="0" t="n">
        <v>0.0185</v>
      </c>
      <c r="J16796" s="0" t="n">
        <v>0.0192</v>
      </c>
      <c r="K16796" s="0" t="n">
        <v>0.02015</v>
      </c>
      <c r="L16796" s="0" t="n">
        <v>0.02047</v>
      </c>
    </row>
    <row r="16797" customFormat="false" ht="15" hidden="false" customHeight="false" outlineLevel="0" collapsed="false">
      <c r="A16797" s="0" t="n">
        <v>47</v>
      </c>
      <c r="B16797" s="0" t="n">
        <v>189</v>
      </c>
      <c r="C16797" s="0" t="n">
        <v>0.01528</v>
      </c>
      <c r="D16797" s="0" t="n">
        <v>0.01557</v>
      </c>
      <c r="E16797" s="0" t="n">
        <v>0.01609</v>
      </c>
      <c r="F16797" s="0" t="n">
        <v>0.01696</v>
      </c>
      <c r="G16797" s="0" t="n">
        <v>0.01764</v>
      </c>
      <c r="H16797" s="0" t="n">
        <v>0.0186</v>
      </c>
      <c r="I16797" s="0" t="n">
        <v>0.01922</v>
      </c>
      <c r="J16797" s="0" t="n">
        <v>0.01979</v>
      </c>
      <c r="K16797" s="0" t="n">
        <v>0.02056</v>
      </c>
      <c r="L16797" s="0" t="n">
        <v>0.02082</v>
      </c>
    </row>
    <row r="16798" customFormat="false" ht="15" hidden="false" customHeight="false" outlineLevel="0" collapsed="false">
      <c r="A16798" s="0" t="n">
        <v>47</v>
      </c>
      <c r="B16798" s="0" t="n">
        <v>190</v>
      </c>
      <c r="C16798" s="0" t="n">
        <v>0.01718</v>
      </c>
      <c r="D16798" s="0" t="n">
        <v>0.01738</v>
      </c>
      <c r="E16798" s="0" t="n">
        <v>0.01774</v>
      </c>
      <c r="F16798" s="0" t="n">
        <v>0.01834</v>
      </c>
      <c r="G16798" s="0" t="n">
        <v>0.01881</v>
      </c>
      <c r="H16798" s="0" t="n">
        <v>0.01947</v>
      </c>
      <c r="I16798" s="0" t="n">
        <v>0.0199</v>
      </c>
      <c r="J16798" s="0" t="n">
        <v>0.0203</v>
      </c>
      <c r="K16798" s="0" t="n">
        <v>0.02083</v>
      </c>
      <c r="L16798" s="0" t="n">
        <v>0.02101</v>
      </c>
    </row>
    <row r="16799" customFormat="false" ht="15" hidden="false" customHeight="false" outlineLevel="0" collapsed="false">
      <c r="A16799" s="0" t="n">
        <v>47</v>
      </c>
      <c r="B16799" s="0" t="n">
        <v>191</v>
      </c>
      <c r="C16799" s="0" t="n">
        <v>0.01774</v>
      </c>
      <c r="D16799" s="0" t="n">
        <v>0.01789</v>
      </c>
      <c r="E16799" s="0" t="n">
        <v>0.01818</v>
      </c>
      <c r="F16799" s="0" t="n">
        <v>0.01865</v>
      </c>
      <c r="G16799" s="0" t="n">
        <v>0.01901</v>
      </c>
      <c r="H16799" s="0" t="n">
        <v>0.01953</v>
      </c>
      <c r="I16799" s="0" t="n">
        <v>0.01987</v>
      </c>
      <c r="J16799" s="0" t="n">
        <v>0.02018</v>
      </c>
      <c r="K16799" s="0" t="n">
        <v>0.02059</v>
      </c>
      <c r="L16799" s="0" t="n">
        <v>0.02074</v>
      </c>
    </row>
    <row r="16800" customFormat="false" ht="15" hidden="false" customHeight="false" outlineLevel="0" collapsed="false">
      <c r="A16800" s="0" t="n">
        <v>47</v>
      </c>
      <c r="B16800" s="0" t="n">
        <v>192</v>
      </c>
      <c r="C16800" s="0" t="n">
        <v>0.01746</v>
      </c>
      <c r="D16800" s="0" t="n">
        <v>0.01759</v>
      </c>
      <c r="E16800" s="0" t="n">
        <v>0.01783</v>
      </c>
      <c r="F16800" s="0" t="n">
        <v>0.01823</v>
      </c>
      <c r="G16800" s="0" t="n">
        <v>0.01854</v>
      </c>
      <c r="H16800" s="0" t="n">
        <v>0.01899</v>
      </c>
      <c r="I16800" s="0" t="n">
        <v>0.01927</v>
      </c>
      <c r="J16800" s="0" t="n">
        <v>0.01954</v>
      </c>
      <c r="K16800" s="0" t="n">
        <v>0.01989</v>
      </c>
      <c r="L16800" s="0" t="n">
        <v>0.02001</v>
      </c>
    </row>
    <row r="16801" customFormat="false" ht="15" hidden="false" customHeight="false" outlineLevel="0" collapsed="false">
      <c r="A16801" s="0" t="n">
        <v>47</v>
      </c>
      <c r="B16801" s="0" t="n">
        <v>193</v>
      </c>
      <c r="C16801" s="0" t="n">
        <v>0.01596</v>
      </c>
      <c r="D16801" s="0" t="n">
        <v>0.01618</v>
      </c>
      <c r="E16801" s="0" t="n">
        <v>0.01657</v>
      </c>
      <c r="F16801" s="0" t="n">
        <v>0.01722</v>
      </c>
      <c r="G16801" s="0" t="n">
        <v>0.01773</v>
      </c>
      <c r="H16801" s="0" t="n">
        <v>0.01845</v>
      </c>
      <c r="I16801" s="0" t="n">
        <v>0.01891</v>
      </c>
      <c r="J16801" s="0" t="n">
        <v>0.01934</v>
      </c>
      <c r="K16801" s="0" t="n">
        <v>0.01992</v>
      </c>
      <c r="L16801" s="0" t="n">
        <v>0.02012</v>
      </c>
    </row>
    <row r="16802" customFormat="false" ht="15" hidden="false" customHeight="false" outlineLevel="0" collapsed="false">
      <c r="A16802" s="0" t="n">
        <v>47</v>
      </c>
      <c r="B16802" s="0" t="n">
        <v>194</v>
      </c>
      <c r="C16802" s="0" t="n">
        <v>0.01645</v>
      </c>
      <c r="D16802" s="0" t="n">
        <v>0.01666</v>
      </c>
      <c r="E16802" s="0" t="n">
        <v>0.01704</v>
      </c>
      <c r="F16802" s="0" t="n">
        <v>0.01767</v>
      </c>
      <c r="G16802" s="0" t="n">
        <v>0.01816</v>
      </c>
      <c r="H16802" s="0" t="n">
        <v>0.01886</v>
      </c>
      <c r="I16802" s="0" t="n">
        <v>0.01931</v>
      </c>
      <c r="J16802" s="0" t="n">
        <v>0.01973</v>
      </c>
      <c r="K16802" s="0" t="n">
        <v>0.02029</v>
      </c>
      <c r="L16802" s="0" t="n">
        <v>0.02048</v>
      </c>
    </row>
    <row r="16803" customFormat="false" ht="15" hidden="false" customHeight="false" outlineLevel="0" collapsed="false">
      <c r="A16803" s="0" t="n">
        <v>47</v>
      </c>
      <c r="B16803" s="0" t="n">
        <v>195</v>
      </c>
      <c r="C16803" s="0" t="n">
        <v>0.01663</v>
      </c>
      <c r="D16803" s="0" t="n">
        <v>0.01685</v>
      </c>
      <c r="E16803" s="0" t="n">
        <v>0.01725</v>
      </c>
      <c r="F16803" s="0" t="n">
        <v>0.01792</v>
      </c>
      <c r="G16803" s="0" t="n">
        <v>0.01844</v>
      </c>
      <c r="H16803" s="0" t="n">
        <v>0.01918</v>
      </c>
      <c r="I16803" s="0" t="n">
        <v>0.01965</v>
      </c>
      <c r="J16803" s="0" t="n">
        <v>0.02009</v>
      </c>
      <c r="K16803" s="0" t="n">
        <v>0.02068</v>
      </c>
      <c r="L16803" s="0" t="n">
        <v>0.02089</v>
      </c>
    </row>
    <row r="16804" customFormat="false" ht="15" hidden="false" customHeight="false" outlineLevel="0" collapsed="false">
      <c r="A16804" s="0" t="n">
        <v>47</v>
      </c>
      <c r="B16804" s="0" t="n">
        <v>196</v>
      </c>
      <c r="C16804" s="0" t="n">
        <v>0.01843</v>
      </c>
      <c r="D16804" s="0" t="n">
        <v>0.01857</v>
      </c>
      <c r="E16804" s="0" t="n">
        <v>0.01883</v>
      </c>
      <c r="F16804" s="0" t="n">
        <v>0.01926</v>
      </c>
      <c r="G16804" s="0" t="n">
        <v>0.01959</v>
      </c>
      <c r="H16804" s="0" t="n">
        <v>0.02006</v>
      </c>
      <c r="I16804" s="0" t="n">
        <v>0.02037</v>
      </c>
      <c r="J16804" s="0" t="n">
        <v>0.02065</v>
      </c>
      <c r="K16804" s="0" t="n">
        <v>0.02103</v>
      </c>
      <c r="L16804" s="0" t="n">
        <v>0.02116</v>
      </c>
    </row>
    <row r="16805" customFormat="false" ht="15" hidden="false" customHeight="false" outlineLevel="0" collapsed="false">
      <c r="A16805" s="0" t="n">
        <v>47</v>
      </c>
      <c r="B16805" s="0" t="n">
        <v>197</v>
      </c>
      <c r="C16805" s="0" t="n">
        <v>0.01808</v>
      </c>
      <c r="D16805" s="0" t="n">
        <v>0.01827</v>
      </c>
      <c r="E16805" s="0" t="n">
        <v>0.01861</v>
      </c>
      <c r="F16805" s="0" t="n">
        <v>0.01916</v>
      </c>
      <c r="G16805" s="0" t="n">
        <v>0.0196</v>
      </c>
      <c r="H16805" s="0" t="n">
        <v>0.02021</v>
      </c>
      <c r="I16805" s="0" t="n">
        <v>0.02061</v>
      </c>
      <c r="J16805" s="0" t="n">
        <v>0.02098</v>
      </c>
      <c r="K16805" s="0" t="n">
        <v>0.02147</v>
      </c>
      <c r="L16805" s="0" t="n">
        <v>0.02164</v>
      </c>
    </row>
    <row r="16806" customFormat="false" ht="15" hidden="false" customHeight="false" outlineLevel="0" collapsed="false">
      <c r="A16806" s="0" t="n">
        <v>47</v>
      </c>
      <c r="B16806" s="0" t="n">
        <v>198</v>
      </c>
      <c r="C16806" s="0" t="n">
        <v>0.02015</v>
      </c>
      <c r="D16806" s="0" t="n">
        <v>0.02026</v>
      </c>
      <c r="E16806" s="0" t="n">
        <v>0.02047</v>
      </c>
      <c r="F16806" s="0" t="n">
        <v>0.0208</v>
      </c>
      <c r="G16806" s="0" t="n">
        <v>0.02106</v>
      </c>
      <c r="H16806" s="0" t="n">
        <v>0.02143</v>
      </c>
      <c r="I16806" s="0" t="n">
        <v>0.02167</v>
      </c>
      <c r="J16806" s="0" t="n">
        <v>0.02189</v>
      </c>
      <c r="K16806" s="0" t="n">
        <v>0.02219</v>
      </c>
      <c r="L16806" s="0" t="n">
        <v>0.02229</v>
      </c>
    </row>
    <row r="16807" customFormat="false" ht="15" hidden="false" customHeight="false" outlineLevel="0" collapsed="false">
      <c r="A16807" s="0" t="n">
        <v>47</v>
      </c>
      <c r="B16807" s="0" t="n">
        <v>199</v>
      </c>
      <c r="C16807" s="0" t="n">
        <v>0.02088</v>
      </c>
      <c r="D16807" s="0" t="n">
        <v>0.02099</v>
      </c>
      <c r="E16807" s="0" t="n">
        <v>0.02119</v>
      </c>
      <c r="F16807" s="0" t="n">
        <v>0.02152</v>
      </c>
      <c r="G16807" s="0" t="n">
        <v>0.02179</v>
      </c>
      <c r="H16807" s="0" t="n">
        <v>0.02215</v>
      </c>
      <c r="I16807" s="0" t="n">
        <v>0.02239</v>
      </c>
      <c r="J16807" s="0" t="n">
        <v>0.02262</v>
      </c>
      <c r="K16807" s="0" t="n">
        <v>0.02291</v>
      </c>
      <c r="L16807" s="0" t="n">
        <v>0.02301</v>
      </c>
    </row>
    <row r="16808" customFormat="false" ht="15" hidden="false" customHeight="false" outlineLevel="0" collapsed="false">
      <c r="A16808" s="0" t="n">
        <v>47</v>
      </c>
      <c r="B16808" s="0" t="n">
        <v>200</v>
      </c>
      <c r="C16808" s="0" t="n">
        <v>0.01987</v>
      </c>
      <c r="D16808" s="0" t="n">
        <v>0.02007</v>
      </c>
      <c r="E16808" s="0" t="n">
        <v>0.02045</v>
      </c>
      <c r="F16808" s="0" t="n">
        <v>0.02106</v>
      </c>
      <c r="G16808" s="0" t="n">
        <v>0.02154</v>
      </c>
      <c r="H16808" s="0" t="n">
        <v>0.02222</v>
      </c>
      <c r="I16808" s="0" t="n">
        <v>0.02266</v>
      </c>
      <c r="J16808" s="0" t="n">
        <v>0.02306</v>
      </c>
      <c r="K16808" s="0" t="n">
        <v>0.02361</v>
      </c>
      <c r="L16808" s="0" t="n">
        <v>0.0238</v>
      </c>
    </row>
    <row r="16809" customFormat="false" ht="15" hidden="false" customHeight="false" outlineLevel="0" collapsed="false">
      <c r="A16809" s="0" t="n">
        <v>47</v>
      </c>
      <c r="B16809" s="0" t="n">
        <v>201</v>
      </c>
      <c r="C16809" s="0" t="n">
        <v>0.0208</v>
      </c>
      <c r="D16809" s="0" t="n">
        <v>0.02095</v>
      </c>
      <c r="E16809" s="0" t="n">
        <v>0.02122</v>
      </c>
      <c r="F16809" s="0" t="n">
        <v>0.02165</v>
      </c>
      <c r="G16809" s="0" t="n">
        <v>0.022</v>
      </c>
      <c r="H16809" s="0" t="n">
        <v>0.02248</v>
      </c>
      <c r="I16809" s="0" t="n">
        <v>0.02279</v>
      </c>
      <c r="J16809" s="0" t="n">
        <v>0.02308</v>
      </c>
      <c r="K16809" s="0" t="n">
        <v>0.02347</v>
      </c>
      <c r="L16809" s="0" t="n">
        <v>0.02361</v>
      </c>
    </row>
    <row r="16810" customFormat="false" ht="15" hidden="false" customHeight="false" outlineLevel="0" collapsed="false">
      <c r="A16810" s="0" t="n">
        <v>47</v>
      </c>
      <c r="B16810" s="0" t="n">
        <v>202</v>
      </c>
      <c r="C16810" s="0" t="n">
        <v>0.02147</v>
      </c>
      <c r="D16810" s="0" t="n">
        <v>0.0216</v>
      </c>
      <c r="E16810" s="0" t="n">
        <v>0.02184</v>
      </c>
      <c r="F16810" s="0" t="n">
        <v>0.02223</v>
      </c>
      <c r="G16810" s="0" t="n">
        <v>0.02254</v>
      </c>
      <c r="H16810" s="0" t="n">
        <v>0.02297</v>
      </c>
      <c r="I16810" s="0" t="n">
        <v>0.02325</v>
      </c>
      <c r="J16810" s="0" t="n">
        <v>0.02351</v>
      </c>
      <c r="K16810" s="0" t="n">
        <v>0.02386</v>
      </c>
      <c r="L16810" s="0" t="n">
        <v>0.02398</v>
      </c>
    </row>
    <row r="16811" customFormat="false" ht="15" hidden="false" customHeight="false" outlineLevel="0" collapsed="false">
      <c r="A16811" s="0" t="n">
        <v>47</v>
      </c>
      <c r="B16811" s="0" t="n">
        <v>203</v>
      </c>
      <c r="C16811" s="0" t="n">
        <v>0.02083</v>
      </c>
      <c r="D16811" s="0" t="n">
        <v>0.02096</v>
      </c>
      <c r="E16811" s="0" t="n">
        <v>0.0212</v>
      </c>
      <c r="F16811" s="0" t="n">
        <v>0.02159</v>
      </c>
      <c r="G16811" s="0" t="n">
        <v>0.02189</v>
      </c>
      <c r="H16811" s="0" t="n">
        <v>0.02232</v>
      </c>
      <c r="I16811" s="0" t="n">
        <v>0.0226</v>
      </c>
      <c r="J16811" s="0" t="n">
        <v>0.02286</v>
      </c>
      <c r="K16811" s="0" t="n">
        <v>0.02321</v>
      </c>
      <c r="L16811" s="0" t="n">
        <v>0.02333</v>
      </c>
    </row>
    <row r="16812" customFormat="false" ht="15" hidden="false" customHeight="false" outlineLevel="0" collapsed="false">
      <c r="A16812" s="0" t="n">
        <v>47</v>
      </c>
      <c r="B16812" s="0" t="n">
        <v>204</v>
      </c>
      <c r="C16812" s="0" t="n">
        <v>0.02056</v>
      </c>
      <c r="D16812" s="0" t="n">
        <v>0.0207</v>
      </c>
      <c r="E16812" s="0" t="n">
        <v>0.02095</v>
      </c>
      <c r="F16812" s="0" t="n">
        <v>0.02137</v>
      </c>
      <c r="G16812" s="0" t="n">
        <v>0.02169</v>
      </c>
      <c r="H16812" s="0" t="n">
        <v>0.02215</v>
      </c>
      <c r="I16812" s="0" t="n">
        <v>0.02244</v>
      </c>
      <c r="J16812" s="0" t="n">
        <v>0.02272</v>
      </c>
      <c r="K16812" s="0" t="n">
        <v>0.02308</v>
      </c>
      <c r="L16812" s="0" t="n">
        <v>0.02321</v>
      </c>
    </row>
    <row r="16813" customFormat="false" ht="15" hidden="false" customHeight="false" outlineLevel="0" collapsed="false">
      <c r="A16813" s="0" t="n">
        <v>47</v>
      </c>
      <c r="B16813" s="0" t="n">
        <v>205</v>
      </c>
      <c r="C16813" s="0" t="n">
        <v>0.02059</v>
      </c>
      <c r="D16813" s="0" t="n">
        <v>0.02072</v>
      </c>
      <c r="E16813" s="0" t="n">
        <v>0.02096</v>
      </c>
      <c r="F16813" s="0" t="n">
        <v>0.02136</v>
      </c>
      <c r="G16813" s="0" t="n">
        <v>0.02167</v>
      </c>
      <c r="H16813" s="0" t="n">
        <v>0.02211</v>
      </c>
      <c r="I16813" s="0" t="n">
        <v>0.02239</v>
      </c>
      <c r="J16813" s="0" t="n">
        <v>0.02265</v>
      </c>
      <c r="K16813" s="0" t="n">
        <v>0.02301</v>
      </c>
      <c r="L16813" s="0" t="n">
        <v>0.02313</v>
      </c>
    </row>
    <row r="16814" customFormat="false" ht="15" hidden="false" customHeight="false" outlineLevel="0" collapsed="false">
      <c r="A16814" s="0" t="n">
        <v>47</v>
      </c>
      <c r="B16814" s="0" t="n">
        <v>206</v>
      </c>
      <c r="C16814" s="0" t="n">
        <v>0.02134</v>
      </c>
      <c r="D16814" s="0" t="n">
        <v>0.02143</v>
      </c>
      <c r="E16814" s="0" t="n">
        <v>0.0216</v>
      </c>
      <c r="F16814" s="0" t="n">
        <v>0.02189</v>
      </c>
      <c r="G16814" s="0" t="n">
        <v>0.02211</v>
      </c>
      <c r="H16814" s="0" t="n">
        <v>0.02243</v>
      </c>
      <c r="I16814" s="0" t="n">
        <v>0.02263</v>
      </c>
      <c r="J16814" s="0" t="n">
        <v>0.02282</v>
      </c>
      <c r="K16814" s="0" t="n">
        <v>0.02307</v>
      </c>
      <c r="L16814" s="0" t="n">
        <v>0.02316</v>
      </c>
    </row>
    <row r="16815" customFormat="false" ht="15" hidden="false" customHeight="false" outlineLevel="0" collapsed="false">
      <c r="A16815" s="0" t="n">
        <v>47</v>
      </c>
      <c r="B16815" s="0" t="n">
        <v>207</v>
      </c>
      <c r="C16815" s="0" t="n">
        <v>0.01934</v>
      </c>
      <c r="D16815" s="0" t="n">
        <v>0.01952</v>
      </c>
      <c r="E16815" s="0" t="n">
        <v>0.01984</v>
      </c>
      <c r="F16815" s="0" t="n">
        <v>0.02037</v>
      </c>
      <c r="G16815" s="0" t="n">
        <v>0.02078</v>
      </c>
      <c r="H16815" s="0" t="n">
        <v>0.02137</v>
      </c>
      <c r="I16815" s="0" t="n">
        <v>0.02174</v>
      </c>
      <c r="J16815" s="0" t="n">
        <v>0.02209</v>
      </c>
      <c r="K16815" s="0" t="n">
        <v>0.02256</v>
      </c>
      <c r="L16815" s="0" t="n">
        <v>0.02272</v>
      </c>
    </row>
    <row r="16816" customFormat="false" ht="15" hidden="false" customHeight="false" outlineLevel="0" collapsed="false">
      <c r="A16816" s="0" t="n">
        <v>47</v>
      </c>
      <c r="B16816" s="0" t="n">
        <v>208</v>
      </c>
      <c r="C16816" s="0" t="n">
        <v>0.02223</v>
      </c>
      <c r="D16816" s="0" t="n">
        <v>0.02226</v>
      </c>
      <c r="E16816" s="0" t="n">
        <v>0.02232</v>
      </c>
      <c r="F16816" s="0" t="n">
        <v>0.02242</v>
      </c>
      <c r="G16816" s="0" t="n">
        <v>0.0225</v>
      </c>
      <c r="H16816" s="0" t="n">
        <v>0.02261</v>
      </c>
      <c r="I16816" s="0" t="n">
        <v>0.02268</v>
      </c>
      <c r="J16816" s="0" t="n">
        <v>0.02274</v>
      </c>
      <c r="K16816" s="0" t="n">
        <v>0.02283</v>
      </c>
      <c r="L16816" s="0" t="n">
        <v>0.02286</v>
      </c>
    </row>
    <row r="16817" customFormat="false" ht="15" hidden="false" customHeight="false" outlineLevel="0" collapsed="false">
      <c r="A16817" s="0" t="n">
        <v>47</v>
      </c>
      <c r="B16817" s="0" t="n">
        <v>209</v>
      </c>
      <c r="C16817" s="0" t="n">
        <v>0.02423</v>
      </c>
      <c r="D16817" s="0" t="n">
        <v>0.02416</v>
      </c>
      <c r="E16817" s="0" t="n">
        <v>0.02402</v>
      </c>
      <c r="F16817" s="0" t="n">
        <v>0.0238</v>
      </c>
      <c r="G16817" s="0" t="n">
        <v>0.02363</v>
      </c>
      <c r="H16817" s="0" t="n">
        <v>0.02338</v>
      </c>
      <c r="I16817" s="0" t="n">
        <v>0.02322</v>
      </c>
      <c r="J16817" s="0" t="n">
        <v>0.02307</v>
      </c>
      <c r="K16817" s="0" t="n">
        <v>0.02287</v>
      </c>
      <c r="L16817" s="0" t="n">
        <v>0.0228</v>
      </c>
    </row>
    <row r="16818" customFormat="false" ht="15" hidden="false" customHeight="false" outlineLevel="0" collapsed="false">
      <c r="A16818" s="0" t="n">
        <v>47</v>
      </c>
      <c r="B16818" s="0" t="n">
        <v>210</v>
      </c>
      <c r="C16818" s="0" t="n">
        <v>0.02666</v>
      </c>
      <c r="D16818" s="0" t="n">
        <v>0.02654</v>
      </c>
      <c r="E16818" s="0" t="n">
        <v>0.02634</v>
      </c>
      <c r="F16818" s="0" t="n">
        <v>0.02601</v>
      </c>
      <c r="G16818" s="0" t="n">
        <v>0.02574</v>
      </c>
      <c r="H16818" s="0" t="n">
        <v>0.02537</v>
      </c>
      <c r="I16818" s="0" t="n">
        <v>0.02513</v>
      </c>
      <c r="J16818" s="0" t="n">
        <v>0.02491</v>
      </c>
      <c r="K16818" s="0" t="n">
        <v>0.02461</v>
      </c>
      <c r="L16818" s="0" t="n">
        <v>0.02451</v>
      </c>
    </row>
    <row r="16819" customFormat="false" ht="15" hidden="false" customHeight="false" outlineLevel="0" collapsed="false">
      <c r="A16819" s="0" t="n">
        <v>47</v>
      </c>
      <c r="B16819" s="0" t="n">
        <v>211</v>
      </c>
      <c r="C16819" s="0" t="n">
        <v>0.02695</v>
      </c>
      <c r="D16819" s="0" t="n">
        <v>0.02686</v>
      </c>
      <c r="E16819" s="0" t="n">
        <v>0.02671</v>
      </c>
      <c r="F16819" s="0" t="n">
        <v>0.02647</v>
      </c>
      <c r="G16819" s="0" t="n">
        <v>0.02627</v>
      </c>
      <c r="H16819" s="0" t="n">
        <v>0.026</v>
      </c>
      <c r="I16819" s="0" t="n">
        <v>0.02583</v>
      </c>
      <c r="J16819" s="0" t="n">
        <v>0.02566</v>
      </c>
      <c r="K16819" s="0" t="n">
        <v>0.02544</v>
      </c>
      <c r="L16819" s="0" t="n">
        <v>0.02537</v>
      </c>
    </row>
    <row r="16820" customFormat="false" ht="15" hidden="false" customHeight="false" outlineLevel="0" collapsed="false">
      <c r="A16820" s="0" t="n">
        <v>47</v>
      </c>
      <c r="B16820" s="0" t="n">
        <v>212</v>
      </c>
      <c r="C16820" s="0" t="n">
        <v>0.02782</v>
      </c>
      <c r="D16820" s="0" t="n">
        <v>0.02766</v>
      </c>
      <c r="E16820" s="0" t="n">
        <v>0.02736</v>
      </c>
      <c r="F16820" s="0" t="n">
        <v>0.02687</v>
      </c>
      <c r="G16820" s="0" t="n">
        <v>0.02649</v>
      </c>
      <c r="H16820" s="0" t="n">
        <v>0.02596</v>
      </c>
      <c r="I16820" s="0" t="n">
        <v>0.02561</v>
      </c>
      <c r="J16820" s="0" t="n">
        <v>0.02529</v>
      </c>
      <c r="K16820" s="0" t="n">
        <v>0.02485</v>
      </c>
      <c r="L16820" s="0" t="n">
        <v>0.0247</v>
      </c>
    </row>
    <row r="16821" customFormat="false" ht="15" hidden="false" customHeight="false" outlineLevel="0" collapsed="false">
      <c r="A16821" s="0" t="n">
        <v>47</v>
      </c>
      <c r="B16821" s="0" t="n">
        <v>213</v>
      </c>
      <c r="C16821" s="0" t="n">
        <v>0.02956</v>
      </c>
      <c r="D16821" s="0" t="n">
        <v>0.02931</v>
      </c>
      <c r="E16821" s="0" t="n">
        <v>0.02884</v>
      </c>
      <c r="F16821" s="0" t="n">
        <v>0.02808</v>
      </c>
      <c r="G16821" s="0" t="n">
        <v>0.02748</v>
      </c>
      <c r="H16821" s="0" t="n">
        <v>0.02663</v>
      </c>
      <c r="I16821" s="0" t="n">
        <v>0.02608</v>
      </c>
      <c r="J16821" s="0" t="n">
        <v>0.02557</v>
      </c>
      <c r="K16821" s="0" t="n">
        <v>0.02489</v>
      </c>
      <c r="L16821" s="0" t="n">
        <v>0.02466</v>
      </c>
    </row>
    <row r="16822" customFormat="false" ht="15" hidden="false" customHeight="false" outlineLevel="0" collapsed="false">
      <c r="A16822" s="0" t="n">
        <v>47</v>
      </c>
      <c r="B16822" s="0" t="n">
        <v>214</v>
      </c>
      <c r="C16822" s="0" t="n">
        <v>0.03122</v>
      </c>
      <c r="D16822" s="0" t="n">
        <v>0.03094</v>
      </c>
      <c r="E16822" s="0" t="n">
        <v>0.03043</v>
      </c>
      <c r="F16822" s="0" t="n">
        <v>0.02958</v>
      </c>
      <c r="G16822" s="0" t="n">
        <v>0.02892</v>
      </c>
      <c r="H16822" s="0" t="n">
        <v>0.02798</v>
      </c>
      <c r="I16822" s="0" t="n">
        <v>0.02737</v>
      </c>
      <c r="J16822" s="0" t="n">
        <v>0.02681</v>
      </c>
      <c r="K16822" s="0" t="n">
        <v>0.02606</v>
      </c>
      <c r="L16822" s="0" t="n">
        <v>0.0258</v>
      </c>
    </row>
    <row r="16823" customFormat="false" ht="15" hidden="false" customHeight="false" outlineLevel="0" collapsed="false">
      <c r="A16823" s="0" t="n">
        <v>47</v>
      </c>
      <c r="B16823" s="0" t="n">
        <v>215</v>
      </c>
      <c r="C16823" s="0" t="n">
        <v>0.02933</v>
      </c>
      <c r="D16823" s="0" t="n">
        <v>0.02911</v>
      </c>
      <c r="E16823" s="0" t="n">
        <v>0.02871</v>
      </c>
      <c r="F16823" s="0" t="n">
        <v>0.02805</v>
      </c>
      <c r="G16823" s="0" t="n">
        <v>0.02753</v>
      </c>
      <c r="H16823" s="0" t="n">
        <v>0.0268</v>
      </c>
      <c r="I16823" s="0" t="n">
        <v>0.02633</v>
      </c>
      <c r="J16823" s="0" t="n">
        <v>0.02589</v>
      </c>
      <c r="K16823" s="0" t="n">
        <v>0.0253</v>
      </c>
      <c r="L16823" s="0" t="n">
        <v>0.0251</v>
      </c>
    </row>
    <row r="16824" customFormat="false" ht="15" hidden="false" customHeight="false" outlineLevel="0" collapsed="false">
      <c r="A16824" s="0" t="n">
        <v>47</v>
      </c>
      <c r="B16824" s="0" t="n">
        <v>216</v>
      </c>
      <c r="C16824" s="0" t="n">
        <v>0.0292</v>
      </c>
      <c r="D16824" s="0" t="n">
        <v>0.02904</v>
      </c>
      <c r="E16824" s="0" t="n">
        <v>0.02874</v>
      </c>
      <c r="F16824" s="0" t="n">
        <v>0.02825</v>
      </c>
      <c r="G16824" s="0" t="n">
        <v>0.02786</v>
      </c>
      <c r="H16824" s="0" t="n">
        <v>0.02732</v>
      </c>
      <c r="I16824" s="0" t="n">
        <v>0.02696</v>
      </c>
      <c r="J16824" s="0" t="n">
        <v>0.02664</v>
      </c>
      <c r="K16824" s="0" t="n">
        <v>0.0262</v>
      </c>
      <c r="L16824" s="0" t="n">
        <v>0.02605</v>
      </c>
    </row>
    <row r="16825" customFormat="false" ht="15" hidden="false" customHeight="false" outlineLevel="0" collapsed="false">
      <c r="A16825" s="0" t="n">
        <v>47</v>
      </c>
      <c r="B16825" s="0" t="n">
        <v>217</v>
      </c>
      <c r="C16825" s="0" t="n">
        <v>0.0294</v>
      </c>
      <c r="D16825" s="0" t="n">
        <v>0.02929</v>
      </c>
      <c r="E16825" s="0" t="n">
        <v>0.02908</v>
      </c>
      <c r="F16825" s="0" t="n">
        <v>0.02873</v>
      </c>
      <c r="G16825" s="0" t="n">
        <v>0.02846</v>
      </c>
      <c r="H16825" s="0" t="n">
        <v>0.02808</v>
      </c>
      <c r="I16825" s="0" t="n">
        <v>0.02784</v>
      </c>
      <c r="J16825" s="0" t="n">
        <v>0.02761</v>
      </c>
      <c r="K16825" s="0" t="n">
        <v>0.0273</v>
      </c>
      <c r="L16825" s="0" t="n">
        <v>0.0272</v>
      </c>
    </row>
    <row r="16826" customFormat="false" ht="15" hidden="false" customHeight="false" outlineLevel="0" collapsed="false">
      <c r="A16826" s="0" t="n">
        <v>47</v>
      </c>
      <c r="B16826" s="0" t="n">
        <v>218</v>
      </c>
      <c r="C16826" s="0" t="n">
        <v>0.02875</v>
      </c>
      <c r="D16826" s="0" t="n">
        <v>0.02869</v>
      </c>
      <c r="E16826" s="0" t="n">
        <v>0.02857</v>
      </c>
      <c r="F16826" s="0" t="n">
        <v>0.02838</v>
      </c>
      <c r="G16826" s="0" t="n">
        <v>0.02823</v>
      </c>
      <c r="H16826" s="0" t="n">
        <v>0.02802</v>
      </c>
      <c r="I16826" s="0" t="n">
        <v>0.02788</v>
      </c>
      <c r="J16826" s="0" t="n">
        <v>0.02776</v>
      </c>
      <c r="K16826" s="0" t="n">
        <v>0.02758</v>
      </c>
      <c r="L16826" s="0" t="n">
        <v>0.02753</v>
      </c>
    </row>
    <row r="16827" customFormat="false" ht="15" hidden="false" customHeight="false" outlineLevel="0" collapsed="false">
      <c r="A16827" s="0" t="n">
        <v>47</v>
      </c>
      <c r="B16827" s="0" t="n">
        <v>219</v>
      </c>
      <c r="C16827" s="0" t="n">
        <v>0.02745</v>
      </c>
      <c r="D16827" s="0" t="n">
        <v>0.02747</v>
      </c>
      <c r="E16827" s="0" t="n">
        <v>0.0275</v>
      </c>
      <c r="F16827" s="0" t="n">
        <v>0.02756</v>
      </c>
      <c r="G16827" s="0" t="n">
        <v>0.02761</v>
      </c>
      <c r="H16827" s="0" t="n">
        <v>0.02767</v>
      </c>
      <c r="I16827" s="0" t="n">
        <v>0.02771</v>
      </c>
      <c r="J16827" s="0" t="n">
        <v>0.02775</v>
      </c>
      <c r="K16827" s="0" t="n">
        <v>0.0278</v>
      </c>
      <c r="L16827" s="0" t="n">
        <v>0.02781</v>
      </c>
    </row>
    <row r="16828" customFormat="false" ht="15" hidden="false" customHeight="false" outlineLevel="0" collapsed="false">
      <c r="A16828" s="0" t="n">
        <v>47</v>
      </c>
      <c r="B16828" s="0" t="n">
        <v>220</v>
      </c>
      <c r="C16828" s="0" t="n">
        <v>0.02814</v>
      </c>
      <c r="D16828" s="0" t="n">
        <v>0.02813</v>
      </c>
      <c r="E16828" s="0" t="n">
        <v>0.02811</v>
      </c>
      <c r="F16828" s="0" t="n">
        <v>0.02809</v>
      </c>
      <c r="G16828" s="0" t="n">
        <v>0.02808</v>
      </c>
      <c r="H16828" s="0" t="n">
        <v>0.02805</v>
      </c>
      <c r="I16828" s="0" t="n">
        <v>0.02804</v>
      </c>
      <c r="J16828" s="0" t="n">
        <v>0.02802</v>
      </c>
      <c r="K16828" s="0" t="n">
        <v>0.028</v>
      </c>
      <c r="L16828" s="0" t="n">
        <v>0.028</v>
      </c>
    </row>
    <row r="16829" customFormat="false" ht="15" hidden="false" customHeight="false" outlineLevel="0" collapsed="false">
      <c r="A16829" s="0" t="n">
        <v>47</v>
      </c>
      <c r="B16829" s="0" t="n">
        <v>221</v>
      </c>
      <c r="C16829" s="0" t="n">
        <v>0.02855</v>
      </c>
      <c r="D16829" s="0" t="n">
        <v>0.02854</v>
      </c>
      <c r="E16829" s="0" t="n">
        <v>0.02851</v>
      </c>
      <c r="F16829" s="0" t="n">
        <v>0.02846</v>
      </c>
      <c r="G16829" s="0" t="n">
        <v>0.02842</v>
      </c>
      <c r="H16829" s="0" t="n">
        <v>0.02836</v>
      </c>
      <c r="I16829" s="0" t="n">
        <v>0.02833</v>
      </c>
      <c r="J16829" s="0" t="n">
        <v>0.02829</v>
      </c>
      <c r="K16829" s="0" t="n">
        <v>0.02825</v>
      </c>
      <c r="L16829" s="0" t="n">
        <v>0.02823</v>
      </c>
    </row>
    <row r="16830" customFormat="false" ht="15" hidden="false" customHeight="false" outlineLevel="0" collapsed="false">
      <c r="A16830" s="0" t="n">
        <v>47</v>
      </c>
      <c r="B16830" s="0" t="n">
        <v>222</v>
      </c>
      <c r="C16830" s="0" t="n">
        <v>0.02773</v>
      </c>
      <c r="D16830" s="0" t="n">
        <v>0.02775</v>
      </c>
      <c r="E16830" s="0" t="n">
        <v>0.02778</v>
      </c>
      <c r="F16830" s="0" t="n">
        <v>0.02784</v>
      </c>
      <c r="G16830" s="0" t="n">
        <v>0.02788</v>
      </c>
      <c r="H16830" s="0" t="n">
        <v>0.02795</v>
      </c>
      <c r="I16830" s="0" t="n">
        <v>0.02799</v>
      </c>
      <c r="J16830" s="0" t="n">
        <v>0.02802</v>
      </c>
      <c r="K16830" s="0" t="n">
        <v>0.02807</v>
      </c>
      <c r="L16830" s="0" t="n">
        <v>0.02809</v>
      </c>
    </row>
    <row r="16831" customFormat="false" ht="15" hidden="false" customHeight="false" outlineLevel="0" collapsed="false">
      <c r="A16831" s="0" t="n">
        <v>47</v>
      </c>
      <c r="B16831" s="0" t="n">
        <v>223</v>
      </c>
      <c r="C16831" s="0" t="n">
        <v>0.02982</v>
      </c>
      <c r="D16831" s="0" t="n">
        <v>0.02973</v>
      </c>
      <c r="E16831" s="0" t="n">
        <v>0.02958</v>
      </c>
      <c r="F16831" s="0" t="n">
        <v>0.02933</v>
      </c>
      <c r="G16831" s="0" t="n">
        <v>0.02913</v>
      </c>
      <c r="H16831" s="0" t="n">
        <v>0.02886</v>
      </c>
      <c r="I16831" s="0" t="n">
        <v>0.02868</v>
      </c>
      <c r="J16831" s="0" t="n">
        <v>0.02851</v>
      </c>
      <c r="K16831" s="0" t="n">
        <v>0.02829</v>
      </c>
      <c r="L16831" s="0" t="n">
        <v>0.02821</v>
      </c>
    </row>
    <row r="16832" customFormat="false" ht="15" hidden="false" customHeight="false" outlineLevel="0" collapsed="false">
      <c r="A16832" s="0" t="n">
        <v>47</v>
      </c>
      <c r="B16832" s="0" t="n">
        <v>224</v>
      </c>
      <c r="C16832" s="0" t="n">
        <v>0.02864</v>
      </c>
      <c r="D16832" s="0" t="n">
        <v>0.02861</v>
      </c>
      <c r="E16832" s="0" t="n">
        <v>0.02856</v>
      </c>
      <c r="F16832" s="0" t="n">
        <v>0.02848</v>
      </c>
      <c r="G16832" s="0" t="n">
        <v>0.02841</v>
      </c>
      <c r="H16832" s="0" t="n">
        <v>0.02832</v>
      </c>
      <c r="I16832" s="0" t="n">
        <v>0.02826</v>
      </c>
      <c r="J16832" s="0" t="n">
        <v>0.02821</v>
      </c>
      <c r="K16832" s="0" t="n">
        <v>0.02814</v>
      </c>
      <c r="L16832" s="0" t="n">
        <v>0.02811</v>
      </c>
    </row>
    <row r="16833" customFormat="false" ht="15" hidden="false" customHeight="false" outlineLevel="0" collapsed="false">
      <c r="A16833" s="0" t="n">
        <v>47</v>
      </c>
      <c r="B16833" s="0" t="n">
        <v>225</v>
      </c>
      <c r="C16833" s="0" t="n">
        <v>0.02834</v>
      </c>
      <c r="D16833" s="0" t="n">
        <v>0.02836</v>
      </c>
      <c r="E16833" s="0" t="n">
        <v>0.02839</v>
      </c>
      <c r="F16833" s="0" t="n">
        <v>0.02844</v>
      </c>
      <c r="G16833" s="0" t="n">
        <v>0.02848</v>
      </c>
      <c r="H16833" s="0" t="n">
        <v>0.02853</v>
      </c>
      <c r="I16833" s="0" t="n">
        <v>0.02857</v>
      </c>
      <c r="J16833" s="0" t="n">
        <v>0.0286</v>
      </c>
      <c r="K16833" s="0" t="n">
        <v>0.02865</v>
      </c>
      <c r="L16833" s="0" t="n">
        <v>0.02866</v>
      </c>
    </row>
    <row r="16834" customFormat="false" ht="15" hidden="false" customHeight="false" outlineLevel="0" collapsed="false">
      <c r="A16834" s="0" t="n">
        <v>47</v>
      </c>
      <c r="B16834" s="0" t="n">
        <v>226</v>
      </c>
      <c r="C16834" s="0" t="n">
        <v>0.02826</v>
      </c>
      <c r="D16834" s="0" t="n">
        <v>0.02827</v>
      </c>
      <c r="E16834" s="0" t="n">
        <v>0.02828</v>
      </c>
      <c r="F16834" s="0" t="n">
        <v>0.0283</v>
      </c>
      <c r="G16834" s="0" t="n">
        <v>0.02832</v>
      </c>
      <c r="H16834" s="0" t="n">
        <v>0.02835</v>
      </c>
      <c r="I16834" s="0" t="n">
        <v>0.02836</v>
      </c>
      <c r="J16834" s="0" t="n">
        <v>0.02838</v>
      </c>
      <c r="K16834" s="0" t="n">
        <v>0.0284</v>
      </c>
      <c r="L16834" s="0" t="n">
        <v>0.02841</v>
      </c>
    </row>
    <row r="16835" customFormat="false" ht="15" hidden="false" customHeight="false" outlineLevel="0" collapsed="false">
      <c r="A16835" s="0" t="n">
        <v>47</v>
      </c>
      <c r="B16835" s="0" t="n">
        <v>227</v>
      </c>
      <c r="C16835" s="0" t="n">
        <v>0.02714</v>
      </c>
      <c r="D16835" s="0" t="n">
        <v>0.02725</v>
      </c>
      <c r="E16835" s="0" t="n">
        <v>0.02746</v>
      </c>
      <c r="F16835" s="0" t="n">
        <v>0.02779</v>
      </c>
      <c r="G16835" s="0" t="n">
        <v>0.02805</v>
      </c>
      <c r="H16835" s="0" t="n">
        <v>0.02841</v>
      </c>
      <c r="I16835" s="0" t="n">
        <v>0.02865</v>
      </c>
      <c r="J16835" s="0" t="n">
        <v>0.02887</v>
      </c>
      <c r="K16835" s="0" t="n">
        <v>0.02917</v>
      </c>
      <c r="L16835" s="0" t="n">
        <v>0.02927</v>
      </c>
    </row>
    <row r="16836" customFormat="false" ht="15" hidden="false" customHeight="false" outlineLevel="0" collapsed="false">
      <c r="A16836" s="0" t="n">
        <v>47</v>
      </c>
      <c r="B16836" s="0" t="n">
        <v>228</v>
      </c>
      <c r="C16836" s="0" t="n">
        <v>0.0249</v>
      </c>
      <c r="D16836" s="0" t="n">
        <v>0.02513</v>
      </c>
      <c r="E16836" s="0" t="n">
        <v>0.02555</v>
      </c>
      <c r="F16836" s="0" t="n">
        <v>0.02625</v>
      </c>
      <c r="G16836" s="0" t="n">
        <v>0.02679</v>
      </c>
      <c r="H16836" s="0" t="n">
        <v>0.02755</v>
      </c>
      <c r="I16836" s="0" t="n">
        <v>0.02805</v>
      </c>
      <c r="J16836" s="0" t="n">
        <v>0.02851</v>
      </c>
      <c r="K16836" s="0" t="n">
        <v>0.02912</v>
      </c>
      <c r="L16836" s="0" t="n">
        <v>0.02933</v>
      </c>
    </row>
    <row r="16837" customFormat="false" ht="15" hidden="false" customHeight="false" outlineLevel="0" collapsed="false">
      <c r="A16837" s="0" t="n">
        <v>47</v>
      </c>
      <c r="B16837" s="0" t="n">
        <v>229</v>
      </c>
      <c r="C16837" s="0" t="n">
        <v>0.02658</v>
      </c>
      <c r="D16837" s="0" t="n">
        <v>0.02675</v>
      </c>
      <c r="E16837" s="0" t="n">
        <v>0.02706</v>
      </c>
      <c r="F16837" s="0" t="n">
        <v>0.02757</v>
      </c>
      <c r="G16837" s="0" t="n">
        <v>0.02797</v>
      </c>
      <c r="H16837" s="0" t="n">
        <v>0.02853</v>
      </c>
      <c r="I16837" s="0" t="n">
        <v>0.0289</v>
      </c>
      <c r="J16837" s="0" t="n">
        <v>0.02924</v>
      </c>
      <c r="K16837" s="0" t="n">
        <v>0.02969</v>
      </c>
      <c r="L16837" s="0" t="n">
        <v>0.02985</v>
      </c>
    </row>
    <row r="16838" customFormat="false" ht="15" hidden="false" customHeight="false" outlineLevel="0" collapsed="false">
      <c r="A16838" s="0" t="n">
        <v>47</v>
      </c>
      <c r="B16838" s="0" t="n">
        <v>230</v>
      </c>
      <c r="C16838" s="0" t="n">
        <v>0.02543</v>
      </c>
      <c r="D16838" s="0" t="n">
        <v>0.02565</v>
      </c>
      <c r="E16838" s="0" t="n">
        <v>0.02605</v>
      </c>
      <c r="F16838" s="0" t="n">
        <v>0.02671</v>
      </c>
      <c r="G16838" s="0" t="n">
        <v>0.02722</v>
      </c>
      <c r="H16838" s="0" t="n">
        <v>0.02794</v>
      </c>
      <c r="I16838" s="0" t="n">
        <v>0.02841</v>
      </c>
      <c r="J16838" s="0" t="n">
        <v>0.02884</v>
      </c>
      <c r="K16838" s="0" t="n">
        <v>0.02943</v>
      </c>
      <c r="L16838" s="0" t="n">
        <v>0.02963</v>
      </c>
    </row>
    <row r="16839" customFormat="false" ht="15" hidden="false" customHeight="false" outlineLevel="0" collapsed="false">
      <c r="A16839" s="0" t="n">
        <v>47</v>
      </c>
      <c r="B16839" s="0" t="n">
        <v>231</v>
      </c>
      <c r="C16839" s="0" t="n">
        <v>0.02691</v>
      </c>
      <c r="D16839" s="0" t="n">
        <v>0.02702</v>
      </c>
      <c r="E16839" s="0" t="n">
        <v>0.02723</v>
      </c>
      <c r="F16839" s="0" t="n">
        <v>0.02758</v>
      </c>
      <c r="G16839" s="0" t="n">
        <v>0.02785</v>
      </c>
      <c r="H16839" s="0" t="n">
        <v>0.02823</v>
      </c>
      <c r="I16839" s="0" t="n">
        <v>0.02848</v>
      </c>
      <c r="J16839" s="0" t="n">
        <v>0.02871</v>
      </c>
      <c r="K16839" s="0" t="n">
        <v>0.02902</v>
      </c>
      <c r="L16839" s="0" t="n">
        <v>0.02912</v>
      </c>
    </row>
    <row r="16840" customFormat="false" ht="15" hidden="false" customHeight="false" outlineLevel="0" collapsed="false">
      <c r="A16840" s="0" t="n">
        <v>47</v>
      </c>
      <c r="B16840" s="0" t="n">
        <v>232</v>
      </c>
      <c r="C16840" s="0" t="n">
        <v>0.02634</v>
      </c>
      <c r="D16840" s="0" t="n">
        <v>0.02647</v>
      </c>
      <c r="E16840" s="0" t="n">
        <v>0.02672</v>
      </c>
      <c r="F16840" s="0" t="n">
        <v>0.02713</v>
      </c>
      <c r="G16840" s="0" t="n">
        <v>0.02745</v>
      </c>
      <c r="H16840" s="0" t="n">
        <v>0.0279</v>
      </c>
      <c r="I16840" s="0" t="n">
        <v>0.02819</v>
      </c>
      <c r="J16840" s="0" t="n">
        <v>0.02846</v>
      </c>
      <c r="K16840" s="0" t="n">
        <v>0.02882</v>
      </c>
      <c r="L16840" s="0" t="n">
        <v>0.02894</v>
      </c>
    </row>
    <row r="16841" customFormat="false" ht="15" hidden="false" customHeight="false" outlineLevel="0" collapsed="false">
      <c r="A16841" s="0" t="n">
        <v>47</v>
      </c>
      <c r="B16841" s="0" t="n">
        <v>233</v>
      </c>
      <c r="C16841" s="0" t="n">
        <v>0.02679</v>
      </c>
      <c r="D16841" s="0" t="n">
        <v>0.02691</v>
      </c>
      <c r="E16841" s="0" t="n">
        <v>0.02713</v>
      </c>
      <c r="F16841" s="0" t="n">
        <v>0.0275</v>
      </c>
      <c r="G16841" s="0" t="n">
        <v>0.02778</v>
      </c>
      <c r="H16841" s="0" t="n">
        <v>0.02818</v>
      </c>
      <c r="I16841" s="0" t="n">
        <v>0.02844</v>
      </c>
      <c r="J16841" s="0" t="n">
        <v>0.02868</v>
      </c>
      <c r="K16841" s="0" t="n">
        <v>0.029</v>
      </c>
      <c r="L16841" s="0" t="n">
        <v>0.02911</v>
      </c>
    </row>
    <row r="16842" customFormat="false" ht="15" hidden="false" customHeight="false" outlineLevel="0" collapsed="false">
      <c r="A16842" s="0" t="n">
        <v>47</v>
      </c>
      <c r="B16842" s="0" t="n">
        <v>234</v>
      </c>
      <c r="C16842" s="0" t="n">
        <v>0.02688</v>
      </c>
      <c r="D16842" s="0" t="n">
        <v>0.02701</v>
      </c>
      <c r="E16842" s="0" t="n">
        <v>0.02724</v>
      </c>
      <c r="F16842" s="0" t="n">
        <v>0.02763</v>
      </c>
      <c r="G16842" s="0" t="n">
        <v>0.02793</v>
      </c>
      <c r="H16842" s="0" t="n">
        <v>0.02836</v>
      </c>
      <c r="I16842" s="0" t="n">
        <v>0.02864</v>
      </c>
      <c r="J16842" s="0" t="n">
        <v>0.0289</v>
      </c>
      <c r="K16842" s="0" t="n">
        <v>0.02924</v>
      </c>
      <c r="L16842" s="0" t="n">
        <v>0.02936</v>
      </c>
    </row>
    <row r="16843" customFormat="false" ht="15" hidden="false" customHeight="false" outlineLevel="0" collapsed="false">
      <c r="A16843" s="0" t="n">
        <v>47</v>
      </c>
      <c r="B16843" s="0" t="n">
        <v>235</v>
      </c>
      <c r="C16843" s="0" t="n">
        <v>0.0282</v>
      </c>
      <c r="D16843" s="0" t="n">
        <v>0.02827</v>
      </c>
      <c r="E16843" s="0" t="n">
        <v>0.02838</v>
      </c>
      <c r="F16843" s="0" t="n">
        <v>0.02856</v>
      </c>
      <c r="G16843" s="0" t="n">
        <v>0.0287</v>
      </c>
      <c r="H16843" s="0" t="n">
        <v>0.0289</v>
      </c>
      <c r="I16843" s="0" t="n">
        <v>0.02903</v>
      </c>
      <c r="J16843" s="0" t="n">
        <v>0.02915</v>
      </c>
      <c r="K16843" s="0" t="n">
        <v>0.02932</v>
      </c>
      <c r="L16843" s="0" t="n">
        <v>0.02937</v>
      </c>
    </row>
    <row r="16844" customFormat="false" ht="15" hidden="false" customHeight="false" outlineLevel="0" collapsed="false">
      <c r="A16844" s="0" t="n">
        <v>47</v>
      </c>
      <c r="B16844" s="0" t="n">
        <v>236</v>
      </c>
      <c r="C16844" s="0" t="n">
        <v>0.02824</v>
      </c>
      <c r="D16844" s="0" t="n">
        <v>0.0283</v>
      </c>
      <c r="E16844" s="0" t="n">
        <v>0.02841</v>
      </c>
      <c r="F16844" s="0" t="n">
        <v>0.0286</v>
      </c>
      <c r="G16844" s="0" t="n">
        <v>0.02875</v>
      </c>
      <c r="H16844" s="0" t="n">
        <v>0.02896</v>
      </c>
      <c r="I16844" s="0" t="n">
        <v>0.0291</v>
      </c>
      <c r="J16844" s="0" t="n">
        <v>0.02923</v>
      </c>
      <c r="K16844" s="0" t="n">
        <v>0.02939</v>
      </c>
      <c r="L16844" s="0" t="n">
        <v>0.02945</v>
      </c>
    </row>
    <row r="16845" customFormat="false" ht="15" hidden="false" customHeight="false" outlineLevel="0" collapsed="false">
      <c r="A16845" s="0" t="n">
        <v>47</v>
      </c>
      <c r="B16845" s="0" t="n">
        <v>237</v>
      </c>
      <c r="C16845" s="0" t="n">
        <v>0.02604</v>
      </c>
      <c r="D16845" s="0" t="n">
        <v>0.02622</v>
      </c>
      <c r="E16845" s="0" t="n">
        <v>0.02655</v>
      </c>
      <c r="F16845" s="0" t="n">
        <v>0.0271</v>
      </c>
      <c r="G16845" s="0" t="n">
        <v>0.02753</v>
      </c>
      <c r="H16845" s="0" t="n">
        <v>0.02814</v>
      </c>
      <c r="I16845" s="0" t="n">
        <v>0.02853</v>
      </c>
      <c r="J16845" s="0" t="n">
        <v>0.02889</v>
      </c>
      <c r="K16845" s="0" t="n">
        <v>0.02938</v>
      </c>
      <c r="L16845" s="0" t="n">
        <v>0.02955</v>
      </c>
    </row>
    <row r="16846" customFormat="false" ht="15" hidden="false" customHeight="false" outlineLevel="0" collapsed="false">
      <c r="A16846" s="0" t="n">
        <v>47</v>
      </c>
      <c r="B16846" s="0" t="n">
        <v>238</v>
      </c>
      <c r="C16846" s="0" t="n">
        <v>0.02604</v>
      </c>
      <c r="D16846" s="0" t="n">
        <v>0.02622</v>
      </c>
      <c r="E16846" s="0" t="n">
        <v>0.02654</v>
      </c>
      <c r="F16846" s="0" t="n">
        <v>0.02706</v>
      </c>
      <c r="G16846" s="0" t="n">
        <v>0.02748</v>
      </c>
      <c r="H16846" s="0" t="n">
        <v>0.02806</v>
      </c>
      <c r="I16846" s="0" t="n">
        <v>0.02844</v>
      </c>
      <c r="J16846" s="0" t="n">
        <v>0.02879</v>
      </c>
      <c r="K16846" s="0" t="n">
        <v>0.02926</v>
      </c>
      <c r="L16846" s="0" t="n">
        <v>0.02942</v>
      </c>
    </row>
    <row r="16847" customFormat="false" ht="15" hidden="false" customHeight="false" outlineLevel="0" collapsed="false">
      <c r="A16847" s="0" t="n">
        <v>47</v>
      </c>
      <c r="B16847" s="0" t="n">
        <v>239</v>
      </c>
      <c r="C16847" s="0" t="n">
        <v>0.02678</v>
      </c>
      <c r="D16847" s="0" t="n">
        <v>0.0269</v>
      </c>
      <c r="E16847" s="0" t="n">
        <v>0.02712</v>
      </c>
      <c r="F16847" s="0" t="n">
        <v>0.02748</v>
      </c>
      <c r="G16847" s="0" t="n">
        <v>0.02777</v>
      </c>
      <c r="H16847" s="0" t="n">
        <v>0.02816</v>
      </c>
      <c r="I16847" s="0" t="n">
        <v>0.02842</v>
      </c>
      <c r="J16847" s="0" t="n">
        <v>0.02866</v>
      </c>
      <c r="K16847" s="0" t="n">
        <v>0.02898</v>
      </c>
      <c r="L16847" s="0" t="n">
        <v>0.0291</v>
      </c>
    </row>
    <row r="16848" customFormat="false" ht="15" hidden="false" customHeight="false" outlineLevel="0" collapsed="false">
      <c r="A16848" s="0" t="n">
        <v>47</v>
      </c>
      <c r="B16848" s="0" t="n">
        <v>240</v>
      </c>
      <c r="C16848" s="0" t="n">
        <v>0.02359</v>
      </c>
      <c r="D16848" s="0" t="n">
        <v>0.02384</v>
      </c>
      <c r="E16848" s="0" t="n">
        <v>0.02429</v>
      </c>
      <c r="F16848" s="0" t="n">
        <v>0.02504</v>
      </c>
      <c r="G16848" s="0" t="n">
        <v>0.02563</v>
      </c>
      <c r="H16848" s="0" t="n">
        <v>0.02646</v>
      </c>
      <c r="I16848" s="0" t="n">
        <v>0.027</v>
      </c>
      <c r="J16848" s="0" t="n">
        <v>0.0275</v>
      </c>
      <c r="K16848" s="0" t="n">
        <v>0.02816</v>
      </c>
      <c r="L16848" s="0" t="n">
        <v>0.02839</v>
      </c>
    </row>
    <row r="16849" customFormat="false" ht="15" hidden="false" customHeight="false" outlineLevel="0" collapsed="false">
      <c r="A16849" s="0" t="n">
        <v>47</v>
      </c>
      <c r="B16849" s="0" t="n">
        <v>241</v>
      </c>
      <c r="C16849" s="0" t="n">
        <v>0.02533</v>
      </c>
      <c r="D16849" s="0" t="n">
        <v>0.02554</v>
      </c>
      <c r="E16849" s="0" t="n">
        <v>0.02593</v>
      </c>
      <c r="F16849" s="0" t="n">
        <v>0.02658</v>
      </c>
      <c r="G16849" s="0" t="n">
        <v>0.02708</v>
      </c>
      <c r="H16849" s="0" t="n">
        <v>0.0278</v>
      </c>
      <c r="I16849" s="0" t="n">
        <v>0.02826</v>
      </c>
      <c r="J16849" s="0" t="n">
        <v>0.02868</v>
      </c>
      <c r="K16849" s="0" t="n">
        <v>0.02926</v>
      </c>
      <c r="L16849" s="0" t="n">
        <v>0.02946</v>
      </c>
    </row>
    <row r="16850" customFormat="false" ht="15" hidden="false" customHeight="false" outlineLevel="0" collapsed="false">
      <c r="A16850" s="0" t="n">
        <v>47</v>
      </c>
      <c r="B16850" s="0" t="n">
        <v>242</v>
      </c>
      <c r="C16850" s="0" t="n">
        <v>0.0255</v>
      </c>
      <c r="D16850" s="0" t="n">
        <v>0.02578</v>
      </c>
      <c r="E16850" s="0" t="n">
        <v>0.0263</v>
      </c>
      <c r="F16850" s="0" t="n">
        <v>0.02715</v>
      </c>
      <c r="G16850" s="0" t="n">
        <v>0.02782</v>
      </c>
      <c r="H16850" s="0" t="n">
        <v>0.02876</v>
      </c>
      <c r="I16850" s="0" t="n">
        <v>0.02937</v>
      </c>
      <c r="J16850" s="0" t="n">
        <v>0.02994</v>
      </c>
      <c r="K16850" s="0" t="n">
        <v>0.0307</v>
      </c>
      <c r="L16850" s="0" t="n">
        <v>0.03096</v>
      </c>
    </row>
    <row r="16851" customFormat="false" ht="15" hidden="false" customHeight="false" outlineLevel="0" collapsed="false">
      <c r="A16851" s="0" t="n">
        <v>47</v>
      </c>
      <c r="B16851" s="0" t="n">
        <v>243</v>
      </c>
      <c r="C16851" s="0" t="n">
        <v>0.02684</v>
      </c>
      <c r="D16851" s="0" t="n">
        <v>0.02703</v>
      </c>
      <c r="E16851" s="0" t="n">
        <v>0.02739</v>
      </c>
      <c r="F16851" s="0" t="n">
        <v>0.02797</v>
      </c>
      <c r="G16851" s="0" t="n">
        <v>0.02843</v>
      </c>
      <c r="H16851" s="0" t="n">
        <v>0.02907</v>
      </c>
      <c r="I16851" s="0" t="n">
        <v>0.02949</v>
      </c>
      <c r="J16851" s="0" t="n">
        <v>0.02987</v>
      </c>
      <c r="K16851" s="0" t="n">
        <v>0.03039</v>
      </c>
      <c r="L16851" s="0" t="n">
        <v>0.03057</v>
      </c>
    </row>
    <row r="16852" customFormat="false" ht="15" hidden="false" customHeight="false" outlineLevel="0" collapsed="false">
      <c r="A16852" s="0" t="n">
        <v>47</v>
      </c>
      <c r="B16852" s="0" t="n">
        <v>244</v>
      </c>
      <c r="C16852" s="0" t="n">
        <v>0.02494</v>
      </c>
      <c r="D16852" s="0" t="n">
        <v>0.02523</v>
      </c>
      <c r="E16852" s="0" t="n">
        <v>0.02575</v>
      </c>
      <c r="F16852" s="0" t="n">
        <v>0.02663</v>
      </c>
      <c r="G16852" s="0" t="n">
        <v>0.02731</v>
      </c>
      <c r="H16852" s="0" t="n">
        <v>0.02827</v>
      </c>
      <c r="I16852" s="0" t="n">
        <v>0.0289</v>
      </c>
      <c r="J16852" s="0" t="n">
        <v>0.02948</v>
      </c>
      <c r="K16852" s="0" t="n">
        <v>0.03025</v>
      </c>
      <c r="L16852" s="0" t="n">
        <v>0.03052</v>
      </c>
    </row>
    <row r="16853" customFormat="false" ht="15" hidden="false" customHeight="false" outlineLevel="0" collapsed="false">
      <c r="A16853" s="0" t="n">
        <v>47</v>
      </c>
      <c r="B16853" s="0" t="n">
        <v>245</v>
      </c>
      <c r="C16853" s="0" t="n">
        <v>0.02308</v>
      </c>
      <c r="D16853" s="0" t="n">
        <v>0.02345</v>
      </c>
      <c r="E16853" s="0" t="n">
        <v>0.02412</v>
      </c>
      <c r="F16853" s="0" t="n">
        <v>0.02523</v>
      </c>
      <c r="G16853" s="0" t="n">
        <v>0.02609</v>
      </c>
      <c r="H16853" s="0" t="n">
        <v>0.02732</v>
      </c>
      <c r="I16853" s="0" t="n">
        <v>0.02811</v>
      </c>
      <c r="J16853" s="0" t="n">
        <v>0.02885</v>
      </c>
      <c r="K16853" s="0" t="n">
        <v>0.02983</v>
      </c>
      <c r="L16853" s="0" t="n">
        <v>0.03017</v>
      </c>
    </row>
    <row r="16854" customFormat="false" ht="15" hidden="false" customHeight="false" outlineLevel="0" collapsed="false">
      <c r="A16854" s="0" t="n">
        <v>47</v>
      </c>
      <c r="B16854" s="0" t="n">
        <v>246</v>
      </c>
      <c r="C16854" s="0" t="n">
        <v>0.02547</v>
      </c>
      <c r="D16854" s="0" t="n">
        <v>0.02575</v>
      </c>
      <c r="E16854" s="0" t="n">
        <v>0.02627</v>
      </c>
      <c r="F16854" s="0" t="n">
        <v>0.02712</v>
      </c>
      <c r="G16854" s="0" t="n">
        <v>0.02778</v>
      </c>
      <c r="H16854" s="0" t="n">
        <v>0.02872</v>
      </c>
      <c r="I16854" s="0" t="n">
        <v>0.02933</v>
      </c>
      <c r="J16854" s="0" t="n">
        <v>0.02989</v>
      </c>
      <c r="K16854" s="0" t="n">
        <v>0.03065</v>
      </c>
      <c r="L16854" s="0" t="n">
        <v>0.03091</v>
      </c>
    </row>
    <row r="16855" customFormat="false" ht="15" hidden="false" customHeight="false" outlineLevel="0" collapsed="false">
      <c r="A16855" s="0" t="n">
        <v>47</v>
      </c>
      <c r="B16855" s="0" t="n">
        <v>247</v>
      </c>
      <c r="C16855" s="0" t="n">
        <v>0.02477</v>
      </c>
      <c r="D16855" s="0" t="n">
        <v>0.02511</v>
      </c>
      <c r="E16855" s="0" t="n">
        <v>0.02571</v>
      </c>
      <c r="F16855" s="0" t="n">
        <v>0.02672</v>
      </c>
      <c r="G16855" s="0" t="n">
        <v>0.0275</v>
      </c>
      <c r="H16855" s="0" t="n">
        <v>0.02861</v>
      </c>
      <c r="I16855" s="0" t="n">
        <v>0.02932</v>
      </c>
      <c r="J16855" s="0" t="n">
        <v>0.02999</v>
      </c>
      <c r="K16855" s="0" t="n">
        <v>0.03088</v>
      </c>
      <c r="L16855" s="0" t="n">
        <v>0.03118</v>
      </c>
    </row>
    <row r="16856" customFormat="false" ht="15" hidden="false" customHeight="false" outlineLevel="0" collapsed="false">
      <c r="A16856" s="0" t="n">
        <v>47</v>
      </c>
      <c r="B16856" s="0" t="n">
        <v>248</v>
      </c>
      <c r="C16856" s="0" t="n">
        <v>0.02451</v>
      </c>
      <c r="D16856" s="0" t="n">
        <v>0.02486</v>
      </c>
      <c r="E16856" s="0" t="n">
        <v>0.0255</v>
      </c>
      <c r="F16856" s="0" t="n">
        <v>0.02656</v>
      </c>
      <c r="G16856" s="0" t="n">
        <v>0.02739</v>
      </c>
      <c r="H16856" s="0" t="n">
        <v>0.02855</v>
      </c>
      <c r="I16856" s="0" t="n">
        <v>0.02931</v>
      </c>
      <c r="J16856" s="0" t="n">
        <v>0.03001</v>
      </c>
      <c r="K16856" s="0" t="n">
        <v>0.03095</v>
      </c>
      <c r="L16856" s="0" t="n">
        <v>0.03127</v>
      </c>
    </row>
    <row r="16857" customFormat="false" ht="15" hidden="false" customHeight="false" outlineLevel="0" collapsed="false">
      <c r="A16857" s="0" t="n">
        <v>47</v>
      </c>
      <c r="B16857" s="0" t="n">
        <v>249</v>
      </c>
      <c r="C16857" s="0" t="n">
        <v>0.02575</v>
      </c>
      <c r="D16857" s="0" t="n">
        <v>0.02608</v>
      </c>
      <c r="E16857" s="0" t="n">
        <v>0.02668</v>
      </c>
      <c r="F16857" s="0" t="n">
        <v>0.02768</v>
      </c>
      <c r="G16857" s="0" t="n">
        <v>0.02845</v>
      </c>
      <c r="H16857" s="0" t="n">
        <v>0.02955</v>
      </c>
      <c r="I16857" s="0" t="n">
        <v>0.03026</v>
      </c>
      <c r="J16857" s="0" t="n">
        <v>0.03092</v>
      </c>
      <c r="K16857" s="0" t="n">
        <v>0.03181</v>
      </c>
      <c r="L16857" s="0" t="n">
        <v>0.03211</v>
      </c>
    </row>
    <row r="16858" customFormat="false" ht="15" hidden="false" customHeight="false" outlineLevel="0" collapsed="false">
      <c r="A16858" s="0" t="n">
        <v>47</v>
      </c>
      <c r="B16858" s="0" t="n">
        <v>250</v>
      </c>
      <c r="C16858" s="0" t="n">
        <v>0.02718</v>
      </c>
      <c r="D16858" s="0" t="n">
        <v>0.0274</v>
      </c>
      <c r="E16858" s="0" t="n">
        <v>0.02779</v>
      </c>
      <c r="F16858" s="0" t="n">
        <v>0.02845</v>
      </c>
      <c r="G16858" s="0" t="n">
        <v>0.02897</v>
      </c>
      <c r="H16858" s="0" t="n">
        <v>0.02969</v>
      </c>
      <c r="I16858" s="0" t="n">
        <v>0.03016</v>
      </c>
      <c r="J16858" s="0" t="n">
        <v>0.0306</v>
      </c>
      <c r="K16858" s="0" t="n">
        <v>0.03119</v>
      </c>
      <c r="L16858" s="0" t="n">
        <v>0.03139</v>
      </c>
    </row>
    <row r="16859" customFormat="false" ht="15" hidden="false" customHeight="false" outlineLevel="0" collapsed="false">
      <c r="A16859" s="0" t="n">
        <v>47</v>
      </c>
      <c r="B16859" s="0" t="n">
        <v>251</v>
      </c>
      <c r="C16859" s="0" t="n">
        <v>0.02592</v>
      </c>
      <c r="D16859" s="0" t="n">
        <v>0.02618</v>
      </c>
      <c r="E16859" s="0" t="n">
        <v>0.02666</v>
      </c>
      <c r="F16859" s="0" t="n">
        <v>0.02745</v>
      </c>
      <c r="G16859" s="0" t="n">
        <v>0.02806</v>
      </c>
      <c r="H16859" s="0" t="n">
        <v>0.02893</v>
      </c>
      <c r="I16859" s="0" t="n">
        <v>0.02949</v>
      </c>
      <c r="J16859" s="0" t="n">
        <v>0.03002</v>
      </c>
      <c r="K16859" s="0" t="n">
        <v>0.03072</v>
      </c>
      <c r="L16859" s="0" t="n">
        <v>0.03096</v>
      </c>
    </row>
    <row r="16860" customFormat="false" ht="15" hidden="false" customHeight="false" outlineLevel="0" collapsed="false">
      <c r="A16860" s="0" t="n">
        <v>47</v>
      </c>
      <c r="B16860" s="0" t="n">
        <v>252</v>
      </c>
      <c r="C16860" s="0" t="n">
        <v>0.02704</v>
      </c>
      <c r="D16860" s="0" t="n">
        <v>0.02733</v>
      </c>
      <c r="E16860" s="0" t="n">
        <v>0.02784</v>
      </c>
      <c r="F16860" s="0" t="n">
        <v>0.0287</v>
      </c>
      <c r="G16860" s="0" t="n">
        <v>0.02937</v>
      </c>
      <c r="H16860" s="0" t="n">
        <v>0.03032</v>
      </c>
      <c r="I16860" s="0" t="n">
        <v>0.03093</v>
      </c>
      <c r="J16860" s="0" t="n">
        <v>0.0315</v>
      </c>
      <c r="K16860" s="0" t="n">
        <v>0.03226</v>
      </c>
      <c r="L16860" s="0" t="n">
        <v>0.03253</v>
      </c>
    </row>
    <row r="16861" customFormat="false" ht="15" hidden="false" customHeight="false" outlineLevel="0" collapsed="false">
      <c r="A16861" s="0" t="n">
        <v>47</v>
      </c>
      <c r="B16861" s="0" t="n">
        <v>253</v>
      </c>
      <c r="C16861" s="0" t="n">
        <v>0.02637</v>
      </c>
      <c r="D16861" s="0" t="n">
        <v>0.02668</v>
      </c>
      <c r="E16861" s="0" t="n">
        <v>0.02723</v>
      </c>
      <c r="F16861" s="0" t="n">
        <v>0.02815</v>
      </c>
      <c r="G16861" s="0" t="n">
        <v>0.02887</v>
      </c>
      <c r="H16861" s="0" t="n">
        <v>0.02989</v>
      </c>
      <c r="I16861" s="0" t="n">
        <v>0.03054</v>
      </c>
      <c r="J16861" s="0" t="n">
        <v>0.03115</v>
      </c>
      <c r="K16861" s="0" t="n">
        <v>0.03197</v>
      </c>
      <c r="L16861" s="0" t="n">
        <v>0.03225</v>
      </c>
    </row>
    <row r="16862" customFormat="false" ht="15" hidden="false" customHeight="false" outlineLevel="0" collapsed="false">
      <c r="A16862" s="0" t="n">
        <v>47</v>
      </c>
      <c r="B16862" s="0" t="n">
        <v>254</v>
      </c>
      <c r="C16862" s="0" t="n">
        <v>0.02566</v>
      </c>
      <c r="D16862" s="0" t="n">
        <v>0.02605</v>
      </c>
      <c r="E16862" s="0" t="n">
        <v>0.02677</v>
      </c>
      <c r="F16862" s="0" t="n">
        <v>0.02796</v>
      </c>
      <c r="G16862" s="0" t="n">
        <v>0.02889</v>
      </c>
      <c r="H16862" s="0" t="n">
        <v>0.0302</v>
      </c>
      <c r="I16862" s="0" t="n">
        <v>0.03104</v>
      </c>
      <c r="J16862" s="0" t="n">
        <v>0.03183</v>
      </c>
      <c r="K16862" s="0" t="n">
        <v>0.03288</v>
      </c>
      <c r="L16862" s="0" t="n">
        <v>0.03325</v>
      </c>
    </row>
    <row r="16863" customFormat="false" ht="15" hidden="false" customHeight="false" outlineLevel="0" collapsed="false">
      <c r="A16863" s="0" t="n">
        <v>47</v>
      </c>
      <c r="B16863" s="0" t="n">
        <v>255</v>
      </c>
      <c r="C16863" s="0" t="n">
        <v>0.02583</v>
      </c>
      <c r="D16863" s="0" t="n">
        <v>0.02621</v>
      </c>
      <c r="E16863" s="0" t="n">
        <v>0.02691</v>
      </c>
      <c r="F16863" s="0" t="n">
        <v>0.02807</v>
      </c>
      <c r="G16863" s="0" t="n">
        <v>0.02898</v>
      </c>
      <c r="H16863" s="0" t="n">
        <v>0.03026</v>
      </c>
      <c r="I16863" s="0" t="n">
        <v>0.03108</v>
      </c>
      <c r="J16863" s="0" t="n">
        <v>0.03185</v>
      </c>
      <c r="K16863" s="0" t="n">
        <v>0.03288</v>
      </c>
      <c r="L16863" s="0" t="n">
        <v>0.03323</v>
      </c>
    </row>
    <row r="16864" customFormat="false" ht="15" hidden="false" customHeight="false" outlineLevel="0" collapsed="false">
      <c r="A16864" s="0" t="n">
        <v>47</v>
      </c>
      <c r="B16864" s="0" t="n">
        <v>256</v>
      </c>
      <c r="C16864" s="0" t="n">
        <v>0.02379</v>
      </c>
      <c r="D16864" s="0" t="n">
        <v>0.02424</v>
      </c>
      <c r="E16864" s="0" t="n">
        <v>0.02505</v>
      </c>
      <c r="F16864" s="0" t="n">
        <v>0.0264</v>
      </c>
      <c r="G16864" s="0" t="n">
        <v>0.02745</v>
      </c>
      <c r="H16864" s="0" t="n">
        <v>0.02894</v>
      </c>
      <c r="I16864" s="0" t="n">
        <v>0.0299</v>
      </c>
      <c r="J16864" s="0" t="n">
        <v>0.03079</v>
      </c>
      <c r="K16864" s="0" t="n">
        <v>0.03199</v>
      </c>
      <c r="L16864" s="0" t="n">
        <v>0.0324</v>
      </c>
    </row>
    <row r="16865" customFormat="false" ht="15" hidden="false" customHeight="false" outlineLevel="0" collapsed="false">
      <c r="A16865" s="0" t="n">
        <v>47</v>
      </c>
      <c r="B16865" s="0" t="n">
        <v>257</v>
      </c>
      <c r="C16865" s="0" t="n">
        <v>0.02423</v>
      </c>
      <c r="D16865" s="0" t="n">
        <v>0.02469</v>
      </c>
      <c r="E16865" s="0" t="n">
        <v>0.02553</v>
      </c>
      <c r="F16865" s="0" t="n">
        <v>0.02693</v>
      </c>
      <c r="G16865" s="0" t="n">
        <v>0.02801</v>
      </c>
      <c r="H16865" s="0" t="n">
        <v>0.02955</v>
      </c>
      <c r="I16865" s="0" t="n">
        <v>0.03054</v>
      </c>
      <c r="J16865" s="0" t="n">
        <v>0.03146</v>
      </c>
      <c r="K16865" s="0" t="n">
        <v>0.03269</v>
      </c>
      <c r="L16865" s="0" t="n">
        <v>0.03312</v>
      </c>
    </row>
    <row r="16866" customFormat="false" ht="15" hidden="false" customHeight="false" outlineLevel="0" collapsed="false">
      <c r="A16866" s="0" t="n">
        <v>47</v>
      </c>
      <c r="B16866" s="0" t="n">
        <v>258</v>
      </c>
      <c r="C16866" s="0" t="n">
        <v>0.02409</v>
      </c>
      <c r="D16866" s="0" t="n">
        <v>0.02455</v>
      </c>
      <c r="E16866" s="0" t="n">
        <v>0.02539</v>
      </c>
      <c r="F16866" s="0" t="n">
        <v>0.02677</v>
      </c>
      <c r="G16866" s="0" t="n">
        <v>0.02785</v>
      </c>
      <c r="H16866" s="0" t="n">
        <v>0.02938</v>
      </c>
      <c r="I16866" s="0" t="n">
        <v>0.03036</v>
      </c>
      <c r="J16866" s="0" t="n">
        <v>0.03128</v>
      </c>
      <c r="K16866" s="0" t="n">
        <v>0.03251</v>
      </c>
      <c r="L16866" s="0" t="n">
        <v>0.03293</v>
      </c>
    </row>
    <row r="16867" customFormat="false" ht="15" hidden="false" customHeight="false" outlineLevel="0" collapsed="false">
      <c r="A16867" s="0" t="n">
        <v>47</v>
      </c>
      <c r="B16867" s="0" t="n">
        <v>259</v>
      </c>
      <c r="C16867" s="0" t="n">
        <v>0.02007</v>
      </c>
      <c r="D16867" s="0" t="n">
        <v>0.02066</v>
      </c>
      <c r="E16867" s="0" t="n">
        <v>0.02174</v>
      </c>
      <c r="F16867" s="0" t="n">
        <v>0.02351</v>
      </c>
      <c r="G16867" s="0" t="n">
        <v>0.02489</v>
      </c>
      <c r="H16867" s="0" t="n">
        <v>0.02685</v>
      </c>
      <c r="I16867" s="0" t="n">
        <v>0.02812</v>
      </c>
      <c r="J16867" s="0" t="n">
        <v>0.02929</v>
      </c>
      <c r="K16867" s="0" t="n">
        <v>0.03086</v>
      </c>
      <c r="L16867" s="0" t="n">
        <v>0.03141</v>
      </c>
    </row>
    <row r="16868" customFormat="false" ht="15" hidden="false" customHeight="false" outlineLevel="0" collapsed="false">
      <c r="A16868" s="0" t="n">
        <v>47</v>
      </c>
      <c r="B16868" s="0" t="n">
        <v>260</v>
      </c>
      <c r="C16868" s="0" t="n">
        <v>0.02321</v>
      </c>
      <c r="D16868" s="0" t="n">
        <v>0.02368</v>
      </c>
      <c r="E16868" s="0" t="n">
        <v>0.02452</v>
      </c>
      <c r="F16868" s="0" t="n">
        <v>0.02593</v>
      </c>
      <c r="G16868" s="0" t="n">
        <v>0.02702</v>
      </c>
      <c r="H16868" s="0" t="n">
        <v>0.02856</v>
      </c>
      <c r="I16868" s="0" t="n">
        <v>0.02956</v>
      </c>
      <c r="J16868" s="0" t="n">
        <v>0.03049</v>
      </c>
      <c r="K16868" s="0" t="n">
        <v>0.03173</v>
      </c>
      <c r="L16868" s="0" t="n">
        <v>0.03216</v>
      </c>
    </row>
    <row r="16869" customFormat="false" ht="15" hidden="false" customHeight="false" outlineLevel="0" collapsed="false">
      <c r="A16869" s="0" t="n">
        <v>47</v>
      </c>
      <c r="B16869" s="0" t="n">
        <v>261</v>
      </c>
      <c r="C16869" s="0" t="n">
        <v>0.02033</v>
      </c>
      <c r="D16869" s="0" t="n">
        <v>0.02089</v>
      </c>
      <c r="E16869" s="0" t="n">
        <v>0.02192</v>
      </c>
      <c r="F16869" s="0" t="n">
        <v>0.02361</v>
      </c>
      <c r="G16869" s="0" t="n">
        <v>0.02493</v>
      </c>
      <c r="H16869" s="0" t="n">
        <v>0.0268</v>
      </c>
      <c r="I16869" s="0" t="n">
        <v>0.028</v>
      </c>
      <c r="J16869" s="0" t="n">
        <v>0.02913</v>
      </c>
      <c r="K16869" s="0" t="n">
        <v>0.03063</v>
      </c>
      <c r="L16869" s="0" t="n">
        <v>0.03114</v>
      </c>
    </row>
    <row r="16870" customFormat="false" ht="15" hidden="false" customHeight="false" outlineLevel="0" collapsed="false">
      <c r="A16870" s="0" t="n">
        <v>47</v>
      </c>
      <c r="B16870" s="0" t="n">
        <v>262</v>
      </c>
      <c r="C16870" s="0" t="n">
        <v>0.02241</v>
      </c>
      <c r="D16870" s="0" t="n">
        <v>0.02287</v>
      </c>
      <c r="E16870" s="0" t="n">
        <v>0.0237</v>
      </c>
      <c r="F16870" s="0" t="n">
        <v>0.02507</v>
      </c>
      <c r="G16870" s="0" t="n">
        <v>0.02614</v>
      </c>
      <c r="H16870" s="0" t="n">
        <v>0.02765</v>
      </c>
      <c r="I16870" s="0" t="n">
        <v>0.02863</v>
      </c>
      <c r="J16870" s="0" t="n">
        <v>0.02954</v>
      </c>
      <c r="K16870" s="0" t="n">
        <v>0.03076</v>
      </c>
      <c r="L16870" s="0" t="n">
        <v>0.03118</v>
      </c>
    </row>
    <row r="16871" customFormat="false" ht="15" hidden="false" customHeight="false" outlineLevel="0" collapsed="false">
      <c r="A16871" s="0" t="n">
        <v>47</v>
      </c>
      <c r="B16871" s="0" t="n">
        <v>263</v>
      </c>
      <c r="C16871" s="0" t="n">
        <v>0.02154</v>
      </c>
      <c r="D16871" s="0" t="n">
        <v>0.02202</v>
      </c>
      <c r="E16871" s="0" t="n">
        <v>0.02291</v>
      </c>
      <c r="F16871" s="0" t="n">
        <v>0.02438</v>
      </c>
      <c r="G16871" s="0" t="n">
        <v>0.02553</v>
      </c>
      <c r="H16871" s="0" t="n">
        <v>0.02715</v>
      </c>
      <c r="I16871" s="0" t="n">
        <v>0.02819</v>
      </c>
      <c r="J16871" s="0" t="n">
        <v>0.02917</v>
      </c>
      <c r="K16871" s="0" t="n">
        <v>0.03047</v>
      </c>
      <c r="L16871" s="0" t="n">
        <v>0.03092</v>
      </c>
    </row>
    <row r="16872" customFormat="false" ht="15" hidden="false" customHeight="false" outlineLevel="0" collapsed="false">
      <c r="A16872" s="0" t="n">
        <v>47</v>
      </c>
      <c r="B16872" s="0" t="n">
        <v>264</v>
      </c>
      <c r="C16872" s="0" t="n">
        <v>0.01856</v>
      </c>
      <c r="D16872" s="0" t="n">
        <v>0.0192</v>
      </c>
      <c r="E16872" s="0" t="n">
        <v>0.02036</v>
      </c>
      <c r="F16872" s="0" t="n">
        <v>0.02228</v>
      </c>
      <c r="G16872" s="0" t="n">
        <v>0.02377</v>
      </c>
      <c r="H16872" s="0" t="n">
        <v>0.02589</v>
      </c>
      <c r="I16872" s="0" t="n">
        <v>0.02726</v>
      </c>
      <c r="J16872" s="0" t="n">
        <v>0.02853</v>
      </c>
      <c r="K16872" s="0" t="n">
        <v>0.03024</v>
      </c>
      <c r="L16872" s="0" t="n">
        <v>0.03082</v>
      </c>
    </row>
    <row r="16873" customFormat="false" ht="15" hidden="false" customHeight="false" outlineLevel="0" collapsed="false">
      <c r="A16873" s="0" t="n">
        <v>47</v>
      </c>
      <c r="B16873" s="0" t="n">
        <v>265</v>
      </c>
      <c r="C16873" s="0" t="n">
        <v>0.01616</v>
      </c>
      <c r="D16873" s="0" t="n">
        <v>0.01686</v>
      </c>
      <c r="E16873" s="0" t="n">
        <v>0.01813</v>
      </c>
      <c r="F16873" s="0" t="n">
        <v>0.02022</v>
      </c>
      <c r="G16873" s="0" t="n">
        <v>0.02185</v>
      </c>
      <c r="H16873" s="0" t="n">
        <v>0.02416</v>
      </c>
      <c r="I16873" s="0" t="n">
        <v>0.02565</v>
      </c>
      <c r="J16873" s="0" t="n">
        <v>0.02703</v>
      </c>
      <c r="K16873" s="0" t="n">
        <v>0.02889</v>
      </c>
      <c r="L16873" s="0" t="n">
        <v>0.02953</v>
      </c>
    </row>
    <row r="16874" customFormat="false" ht="15" hidden="false" customHeight="false" outlineLevel="0" collapsed="false">
      <c r="A16874" s="0" t="n">
        <v>47</v>
      </c>
      <c r="B16874" s="0" t="n">
        <v>266</v>
      </c>
      <c r="C16874" s="0" t="n">
        <v>0.01602</v>
      </c>
      <c r="D16874" s="0" t="n">
        <v>0.01666</v>
      </c>
      <c r="E16874" s="0" t="n">
        <v>0.01784</v>
      </c>
      <c r="F16874" s="0" t="n">
        <v>0.01978</v>
      </c>
      <c r="G16874" s="0" t="n">
        <v>0.0213</v>
      </c>
      <c r="H16874" s="0" t="n">
        <v>0.02345</v>
      </c>
      <c r="I16874" s="0" t="n">
        <v>0.02483</v>
      </c>
      <c r="J16874" s="0" t="n">
        <v>0.02612</v>
      </c>
      <c r="K16874" s="0" t="n">
        <v>0.02785</v>
      </c>
      <c r="L16874" s="0" t="n">
        <v>0.02844</v>
      </c>
    </row>
    <row r="16875" customFormat="false" ht="15" hidden="false" customHeight="false" outlineLevel="0" collapsed="false">
      <c r="A16875" s="0" t="n">
        <v>47</v>
      </c>
      <c r="B16875" s="0" t="n">
        <v>267</v>
      </c>
      <c r="C16875" s="0" t="n">
        <v>0.01553</v>
      </c>
      <c r="D16875" s="0" t="n">
        <v>0.01618</v>
      </c>
      <c r="E16875" s="0" t="n">
        <v>0.01737</v>
      </c>
      <c r="F16875" s="0" t="n">
        <v>0.01934</v>
      </c>
      <c r="G16875" s="0" t="n">
        <v>0.02088</v>
      </c>
      <c r="H16875" s="0" t="n">
        <v>0.02305</v>
      </c>
      <c r="I16875" s="0" t="n">
        <v>0.02446</v>
      </c>
      <c r="J16875" s="0" t="n">
        <v>0.02576</v>
      </c>
      <c r="K16875" s="0" t="n">
        <v>0.02751</v>
      </c>
      <c r="L16875" s="0" t="n">
        <v>0.02811</v>
      </c>
    </row>
    <row r="16876" customFormat="false" ht="15" hidden="false" customHeight="false" outlineLevel="0" collapsed="false">
      <c r="A16876" s="0" t="n">
        <v>47</v>
      </c>
      <c r="B16876" s="0" t="n">
        <v>268</v>
      </c>
      <c r="C16876" s="0" t="n">
        <v>0.01527</v>
      </c>
      <c r="D16876" s="0" t="n">
        <v>0.01592</v>
      </c>
      <c r="E16876" s="0" t="n">
        <v>0.0171</v>
      </c>
      <c r="F16876" s="0" t="n">
        <v>0.01905</v>
      </c>
      <c r="G16876" s="0" t="n">
        <v>0.02058</v>
      </c>
      <c r="H16876" s="0" t="n">
        <v>0.02273</v>
      </c>
      <c r="I16876" s="0" t="n">
        <v>0.02412</v>
      </c>
      <c r="J16876" s="0" t="n">
        <v>0.02542</v>
      </c>
      <c r="K16876" s="0" t="n">
        <v>0.02715</v>
      </c>
      <c r="L16876" s="0" t="n">
        <v>0.02775</v>
      </c>
    </row>
    <row r="16877" customFormat="false" ht="15" hidden="false" customHeight="false" outlineLevel="0" collapsed="false">
      <c r="A16877" s="0" t="n">
        <v>47</v>
      </c>
      <c r="B16877" s="0" t="n">
        <v>269</v>
      </c>
      <c r="C16877" s="0" t="n">
        <v>0.01715</v>
      </c>
      <c r="D16877" s="0" t="n">
        <v>0.01771</v>
      </c>
      <c r="E16877" s="0" t="n">
        <v>0.01872</v>
      </c>
      <c r="F16877" s="0" t="n">
        <v>0.02038</v>
      </c>
      <c r="G16877" s="0" t="n">
        <v>0.02168</v>
      </c>
      <c r="H16877" s="0" t="n">
        <v>0.02352</v>
      </c>
      <c r="I16877" s="0" t="n">
        <v>0.02471</v>
      </c>
      <c r="J16877" s="0" t="n">
        <v>0.02582</v>
      </c>
      <c r="K16877" s="0" t="n">
        <v>0.0273</v>
      </c>
      <c r="L16877" s="0" t="n">
        <v>0.02781</v>
      </c>
    </row>
    <row r="16878" customFormat="false" ht="15" hidden="false" customHeight="false" outlineLevel="0" collapsed="false">
      <c r="A16878" s="0" t="n">
        <v>47</v>
      </c>
      <c r="B16878" s="0" t="n">
        <v>270</v>
      </c>
      <c r="C16878" s="0" t="n">
        <v>0.01827</v>
      </c>
      <c r="D16878" s="0" t="n">
        <v>0.01876</v>
      </c>
      <c r="E16878" s="0" t="n">
        <v>0.01964</v>
      </c>
      <c r="F16878" s="0" t="n">
        <v>0.0211</v>
      </c>
      <c r="G16878" s="0" t="n">
        <v>0.02224</v>
      </c>
      <c r="H16878" s="0" t="n">
        <v>0.02385</v>
      </c>
      <c r="I16878" s="0" t="n">
        <v>0.0249</v>
      </c>
      <c r="J16878" s="0" t="n">
        <v>0.02586</v>
      </c>
      <c r="K16878" s="0" t="n">
        <v>0.02716</v>
      </c>
      <c r="L16878" s="0" t="n">
        <v>0.0276</v>
      </c>
    </row>
    <row r="16879" customFormat="false" ht="15" hidden="false" customHeight="false" outlineLevel="0" collapsed="false">
      <c r="A16879" s="0" t="n">
        <v>47</v>
      </c>
      <c r="B16879" s="0" t="n">
        <v>271</v>
      </c>
      <c r="C16879" s="0" t="n">
        <v>0.01805</v>
      </c>
      <c r="D16879" s="0" t="n">
        <v>0.01857</v>
      </c>
      <c r="E16879" s="0" t="n">
        <v>0.01952</v>
      </c>
      <c r="F16879" s="0" t="n">
        <v>0.02109</v>
      </c>
      <c r="G16879" s="0" t="n">
        <v>0.02231</v>
      </c>
      <c r="H16879" s="0" t="n">
        <v>0.02404</v>
      </c>
      <c r="I16879" s="0" t="n">
        <v>0.02516</v>
      </c>
      <c r="J16879" s="0" t="n">
        <v>0.0262</v>
      </c>
      <c r="K16879" s="0" t="n">
        <v>0.02759</v>
      </c>
      <c r="L16879" s="0" t="n">
        <v>0.02807</v>
      </c>
    </row>
    <row r="16880" customFormat="false" ht="15" hidden="false" customHeight="false" outlineLevel="0" collapsed="false">
      <c r="A16880" s="0" t="n">
        <v>47</v>
      </c>
      <c r="B16880" s="0" t="n">
        <v>272</v>
      </c>
      <c r="C16880" s="0" t="n">
        <v>0.01666</v>
      </c>
      <c r="D16880" s="0" t="n">
        <v>0.01721</v>
      </c>
      <c r="E16880" s="0" t="n">
        <v>0.01823</v>
      </c>
      <c r="F16880" s="0" t="n">
        <v>0.01991</v>
      </c>
      <c r="G16880" s="0" t="n">
        <v>0.02121</v>
      </c>
      <c r="H16880" s="0" t="n">
        <v>0.02307</v>
      </c>
      <c r="I16880" s="0" t="n">
        <v>0.02426</v>
      </c>
      <c r="J16880" s="0" t="n">
        <v>0.02537</v>
      </c>
      <c r="K16880" s="0" t="n">
        <v>0.02686</v>
      </c>
      <c r="L16880" s="0" t="n">
        <v>0.02737</v>
      </c>
    </row>
    <row r="16881" customFormat="false" ht="15" hidden="false" customHeight="false" outlineLevel="0" collapsed="false">
      <c r="A16881" s="0" t="n">
        <v>47</v>
      </c>
      <c r="B16881" s="0" t="n">
        <v>273</v>
      </c>
      <c r="C16881" s="0" t="n">
        <v>0.01719</v>
      </c>
      <c r="D16881" s="0" t="n">
        <v>0.01777</v>
      </c>
      <c r="E16881" s="0" t="n">
        <v>0.01881</v>
      </c>
      <c r="F16881" s="0" t="n">
        <v>0.02054</v>
      </c>
      <c r="G16881" s="0" t="n">
        <v>0.02189</v>
      </c>
      <c r="H16881" s="0" t="n">
        <v>0.0238</v>
      </c>
      <c r="I16881" s="0" t="n">
        <v>0.02503</v>
      </c>
      <c r="J16881" s="0" t="n">
        <v>0.02618</v>
      </c>
      <c r="K16881" s="0" t="n">
        <v>0.02771</v>
      </c>
      <c r="L16881" s="0" t="n">
        <v>0.02824</v>
      </c>
    </row>
    <row r="16882" customFormat="false" ht="15" hidden="false" customHeight="false" outlineLevel="0" collapsed="false">
      <c r="A16882" s="0" t="n">
        <v>47</v>
      </c>
      <c r="B16882" s="0" t="n">
        <v>274</v>
      </c>
      <c r="C16882" s="0" t="n">
        <v>0.01891</v>
      </c>
      <c r="D16882" s="0" t="n">
        <v>0.01942</v>
      </c>
      <c r="E16882" s="0" t="n">
        <v>0.02034</v>
      </c>
      <c r="F16882" s="0" t="n">
        <v>0.02186</v>
      </c>
      <c r="G16882" s="0" t="n">
        <v>0.02305</v>
      </c>
      <c r="H16882" s="0" t="n">
        <v>0.02473</v>
      </c>
      <c r="I16882" s="0" t="n">
        <v>0.02581</v>
      </c>
      <c r="J16882" s="0" t="n">
        <v>0.02682</v>
      </c>
      <c r="K16882" s="0" t="n">
        <v>0.02817</v>
      </c>
      <c r="L16882" s="0" t="n">
        <v>0.02864</v>
      </c>
    </row>
    <row r="16883" customFormat="false" ht="15" hidden="false" customHeight="false" outlineLevel="0" collapsed="false">
      <c r="A16883" s="0" t="n">
        <v>47</v>
      </c>
      <c r="B16883" s="0" t="n">
        <v>275</v>
      </c>
      <c r="C16883" s="0" t="n">
        <v>0.01899</v>
      </c>
      <c r="D16883" s="0" t="n">
        <v>0.01951</v>
      </c>
      <c r="E16883" s="0" t="n">
        <v>0.02046</v>
      </c>
      <c r="F16883" s="0" t="n">
        <v>0.02202</v>
      </c>
      <c r="G16883" s="0" t="n">
        <v>0.02324</v>
      </c>
      <c r="H16883" s="0" t="n">
        <v>0.02497</v>
      </c>
      <c r="I16883" s="0" t="n">
        <v>0.02608</v>
      </c>
      <c r="J16883" s="0" t="n">
        <v>0.02712</v>
      </c>
      <c r="K16883" s="0" t="n">
        <v>0.0285</v>
      </c>
      <c r="L16883" s="0" t="n">
        <v>0.02898</v>
      </c>
    </row>
    <row r="16884" customFormat="false" ht="15" hidden="false" customHeight="false" outlineLevel="0" collapsed="false">
      <c r="A16884" s="0" t="n">
        <v>47</v>
      </c>
      <c r="B16884" s="0" t="n">
        <v>276</v>
      </c>
      <c r="C16884" s="0" t="n">
        <v>0.02095</v>
      </c>
      <c r="D16884" s="0" t="n">
        <v>0.02141</v>
      </c>
      <c r="E16884" s="0" t="n">
        <v>0.02223</v>
      </c>
      <c r="F16884" s="0" t="n">
        <v>0.02359</v>
      </c>
      <c r="G16884" s="0" t="n">
        <v>0.02465</v>
      </c>
      <c r="H16884" s="0" t="n">
        <v>0.02615</v>
      </c>
      <c r="I16884" s="0" t="n">
        <v>0.02712</v>
      </c>
      <c r="J16884" s="0" t="n">
        <v>0.02802</v>
      </c>
      <c r="K16884" s="0" t="n">
        <v>0.02922</v>
      </c>
      <c r="L16884" s="0" t="n">
        <v>0.02964</v>
      </c>
    </row>
    <row r="16885" customFormat="false" ht="15" hidden="false" customHeight="false" outlineLevel="0" collapsed="false">
      <c r="A16885" s="0" t="n">
        <v>47</v>
      </c>
      <c r="B16885" s="0" t="n">
        <v>277</v>
      </c>
      <c r="C16885" s="0" t="n">
        <v>0.02169</v>
      </c>
      <c r="D16885" s="0" t="n">
        <v>0.02209</v>
      </c>
      <c r="E16885" s="0" t="n">
        <v>0.02283</v>
      </c>
      <c r="F16885" s="0" t="n">
        <v>0.02405</v>
      </c>
      <c r="G16885" s="0" t="n">
        <v>0.02501</v>
      </c>
      <c r="H16885" s="0" t="n">
        <v>0.02635</v>
      </c>
      <c r="I16885" s="0" t="n">
        <v>0.02723</v>
      </c>
      <c r="J16885" s="0" t="n">
        <v>0.02803</v>
      </c>
      <c r="K16885" s="0" t="n">
        <v>0.02912</v>
      </c>
      <c r="L16885" s="0" t="n">
        <v>0.02949</v>
      </c>
    </row>
    <row r="16886" customFormat="false" ht="15" hidden="false" customHeight="false" outlineLevel="0" collapsed="false">
      <c r="A16886" s="0" t="n">
        <v>47</v>
      </c>
      <c r="B16886" s="0" t="n">
        <v>278</v>
      </c>
      <c r="C16886" s="0" t="n">
        <v>0.02332</v>
      </c>
      <c r="D16886" s="0" t="n">
        <v>0.02368</v>
      </c>
      <c r="E16886" s="0" t="n">
        <v>0.02433</v>
      </c>
      <c r="F16886" s="0" t="n">
        <v>0.0254</v>
      </c>
      <c r="G16886" s="0" t="n">
        <v>0.02623</v>
      </c>
      <c r="H16886" s="0" t="n">
        <v>0.02742</v>
      </c>
      <c r="I16886" s="0" t="n">
        <v>0.02818</v>
      </c>
      <c r="J16886" s="0" t="n">
        <v>0.02889</v>
      </c>
      <c r="K16886" s="0" t="n">
        <v>0.02984</v>
      </c>
      <c r="L16886" s="0" t="n">
        <v>0.03017</v>
      </c>
    </row>
    <row r="16887" customFormat="false" ht="15" hidden="false" customHeight="false" outlineLevel="0" collapsed="false">
      <c r="A16887" s="0" t="n">
        <v>47</v>
      </c>
      <c r="B16887" s="0" t="n">
        <v>279</v>
      </c>
      <c r="C16887" s="0" t="n">
        <v>0.02386</v>
      </c>
      <c r="D16887" s="0" t="n">
        <v>0.02418</v>
      </c>
      <c r="E16887" s="0" t="n">
        <v>0.02477</v>
      </c>
      <c r="F16887" s="0" t="n">
        <v>0.02575</v>
      </c>
      <c r="G16887" s="0" t="n">
        <v>0.02651</v>
      </c>
      <c r="H16887" s="0" t="n">
        <v>0.02758</v>
      </c>
      <c r="I16887" s="0" t="n">
        <v>0.02828</v>
      </c>
      <c r="J16887" s="0" t="n">
        <v>0.02892</v>
      </c>
      <c r="K16887" s="0" t="n">
        <v>0.02979</v>
      </c>
      <c r="L16887" s="0" t="n">
        <v>0.03009</v>
      </c>
    </row>
    <row r="16888" customFormat="false" ht="15" hidden="false" customHeight="false" outlineLevel="0" collapsed="false">
      <c r="A16888" s="0" t="n">
        <v>47</v>
      </c>
      <c r="B16888" s="0" t="n">
        <v>280</v>
      </c>
      <c r="C16888" s="0" t="n">
        <v>0.02342</v>
      </c>
      <c r="D16888" s="0" t="n">
        <v>0.02375</v>
      </c>
      <c r="E16888" s="0" t="n">
        <v>0.02436</v>
      </c>
      <c r="F16888" s="0" t="n">
        <v>0.02536</v>
      </c>
      <c r="G16888" s="0" t="n">
        <v>0.02614</v>
      </c>
      <c r="H16888" s="0" t="n">
        <v>0.02725</v>
      </c>
      <c r="I16888" s="0" t="n">
        <v>0.02796</v>
      </c>
      <c r="J16888" s="0" t="n">
        <v>0.02863</v>
      </c>
      <c r="K16888" s="0" t="n">
        <v>0.02951</v>
      </c>
      <c r="L16888" s="0" t="n">
        <v>0.02982</v>
      </c>
    </row>
    <row r="16889" customFormat="false" ht="15" hidden="false" customHeight="false" outlineLevel="0" collapsed="false">
      <c r="A16889" s="0" t="n">
        <v>47</v>
      </c>
      <c r="B16889" s="0" t="n">
        <v>281</v>
      </c>
      <c r="C16889" s="0" t="n">
        <v>0.02582</v>
      </c>
      <c r="D16889" s="0" t="n">
        <v>0.02606</v>
      </c>
      <c r="E16889" s="0" t="n">
        <v>0.02648</v>
      </c>
      <c r="F16889" s="0" t="n">
        <v>0.02719</v>
      </c>
      <c r="G16889" s="0" t="n">
        <v>0.02774</v>
      </c>
      <c r="H16889" s="0" t="n">
        <v>0.02852</v>
      </c>
      <c r="I16889" s="0" t="n">
        <v>0.02902</v>
      </c>
      <c r="J16889" s="0" t="n">
        <v>0.02949</v>
      </c>
      <c r="K16889" s="0" t="n">
        <v>0.03011</v>
      </c>
      <c r="L16889" s="0" t="n">
        <v>0.03033</v>
      </c>
    </row>
    <row r="16890" customFormat="false" ht="15" hidden="false" customHeight="false" outlineLevel="0" collapsed="false">
      <c r="A16890" s="0" t="n">
        <v>47</v>
      </c>
      <c r="B16890" s="0" t="n">
        <v>282</v>
      </c>
      <c r="C16890" s="0" t="n">
        <v>0.02483</v>
      </c>
      <c r="D16890" s="0" t="n">
        <v>0.02505</v>
      </c>
      <c r="E16890" s="0" t="n">
        <v>0.02546</v>
      </c>
      <c r="F16890" s="0" t="n">
        <v>0.02614</v>
      </c>
      <c r="G16890" s="0" t="n">
        <v>0.02667</v>
      </c>
      <c r="H16890" s="0" t="n">
        <v>0.02742</v>
      </c>
      <c r="I16890" s="0" t="n">
        <v>0.02791</v>
      </c>
      <c r="J16890" s="0" t="n">
        <v>0.02836</v>
      </c>
      <c r="K16890" s="0" t="n">
        <v>0.02896</v>
      </c>
      <c r="L16890" s="0" t="n">
        <v>0.02917</v>
      </c>
    </row>
    <row r="16891" customFormat="false" ht="15" hidden="false" customHeight="false" outlineLevel="0" collapsed="false">
      <c r="A16891" s="0" t="n">
        <v>47</v>
      </c>
      <c r="B16891" s="0" t="n">
        <v>283</v>
      </c>
      <c r="C16891" s="0" t="n">
        <v>0.02326</v>
      </c>
      <c r="D16891" s="0" t="n">
        <v>0.02353</v>
      </c>
      <c r="E16891" s="0" t="n">
        <v>0.02403</v>
      </c>
      <c r="F16891" s="0" t="n">
        <v>0.02484</v>
      </c>
      <c r="G16891" s="0" t="n">
        <v>0.02548</v>
      </c>
      <c r="H16891" s="0" t="n">
        <v>0.02638</v>
      </c>
      <c r="I16891" s="0" t="n">
        <v>0.02696</v>
      </c>
      <c r="J16891" s="0" t="n">
        <v>0.0275</v>
      </c>
      <c r="K16891" s="0" t="n">
        <v>0.02823</v>
      </c>
      <c r="L16891" s="0" t="n">
        <v>0.02848</v>
      </c>
    </row>
    <row r="16892" customFormat="false" ht="15" hidden="false" customHeight="false" outlineLevel="0" collapsed="false">
      <c r="A16892" s="0" t="n">
        <v>47</v>
      </c>
      <c r="B16892" s="0" t="n">
        <v>284</v>
      </c>
      <c r="C16892" s="0" t="n">
        <v>0.02159</v>
      </c>
      <c r="D16892" s="0" t="n">
        <v>0.02198</v>
      </c>
      <c r="E16892" s="0" t="n">
        <v>0.02269</v>
      </c>
      <c r="F16892" s="0" t="n">
        <v>0.02387</v>
      </c>
      <c r="G16892" s="0" t="n">
        <v>0.02479</v>
      </c>
      <c r="H16892" s="0" t="n">
        <v>0.02609</v>
      </c>
      <c r="I16892" s="0" t="n">
        <v>0.02693</v>
      </c>
      <c r="J16892" s="0" t="n">
        <v>0.02771</v>
      </c>
      <c r="K16892" s="0" t="n">
        <v>0.02875</v>
      </c>
      <c r="L16892" s="0" t="n">
        <v>0.02911</v>
      </c>
    </row>
    <row r="16893" customFormat="false" ht="15" hidden="false" customHeight="false" outlineLevel="0" collapsed="false">
      <c r="A16893" s="0" t="n">
        <v>47</v>
      </c>
      <c r="B16893" s="0" t="n">
        <v>285</v>
      </c>
      <c r="C16893" s="0" t="n">
        <v>0.0224</v>
      </c>
      <c r="D16893" s="0" t="n">
        <v>0.02274</v>
      </c>
      <c r="E16893" s="0" t="n">
        <v>0.02336</v>
      </c>
      <c r="F16893" s="0" t="n">
        <v>0.02438</v>
      </c>
      <c r="G16893" s="0" t="n">
        <v>0.02518</v>
      </c>
      <c r="H16893" s="0" t="n">
        <v>0.02631</v>
      </c>
      <c r="I16893" s="0" t="n">
        <v>0.02704</v>
      </c>
      <c r="J16893" s="0" t="n">
        <v>0.02771</v>
      </c>
      <c r="K16893" s="0" t="n">
        <v>0.02862</v>
      </c>
      <c r="L16893" s="0" t="n">
        <v>0.02893</v>
      </c>
    </row>
    <row r="16894" customFormat="false" ht="15" hidden="false" customHeight="false" outlineLevel="0" collapsed="false">
      <c r="A16894" s="0" t="n">
        <v>47</v>
      </c>
      <c r="B16894" s="0" t="n">
        <v>286</v>
      </c>
      <c r="C16894" s="0" t="n">
        <v>0.02128</v>
      </c>
      <c r="D16894" s="0" t="n">
        <v>0.0217</v>
      </c>
      <c r="E16894" s="0" t="n">
        <v>0.02248</v>
      </c>
      <c r="F16894" s="0" t="n">
        <v>0.02376</v>
      </c>
      <c r="G16894" s="0" t="n">
        <v>0.02475</v>
      </c>
      <c r="H16894" s="0" t="n">
        <v>0.02617</v>
      </c>
      <c r="I16894" s="0" t="n">
        <v>0.02708</v>
      </c>
      <c r="J16894" s="0" t="n">
        <v>0.02793</v>
      </c>
      <c r="K16894" s="0" t="n">
        <v>0.02906</v>
      </c>
      <c r="L16894" s="0" t="n">
        <v>0.02946</v>
      </c>
    </row>
    <row r="16895" customFormat="false" ht="15" hidden="false" customHeight="false" outlineLevel="0" collapsed="false">
      <c r="A16895" s="0" t="n">
        <v>47</v>
      </c>
      <c r="B16895" s="0" t="n">
        <v>287</v>
      </c>
      <c r="C16895" s="0" t="n">
        <v>0.02366</v>
      </c>
      <c r="D16895" s="0" t="n">
        <v>0.02399</v>
      </c>
      <c r="E16895" s="0" t="n">
        <v>0.02458</v>
      </c>
      <c r="F16895" s="0" t="n">
        <v>0.02555</v>
      </c>
      <c r="G16895" s="0" t="n">
        <v>0.02631</v>
      </c>
      <c r="H16895" s="0" t="n">
        <v>0.02739</v>
      </c>
      <c r="I16895" s="0" t="n">
        <v>0.02809</v>
      </c>
      <c r="J16895" s="0" t="n">
        <v>0.02873</v>
      </c>
      <c r="K16895" s="0" t="n">
        <v>0.0296</v>
      </c>
      <c r="L16895" s="0" t="n">
        <v>0.0299</v>
      </c>
    </row>
    <row r="16896" customFormat="false" ht="15" hidden="false" customHeight="false" outlineLevel="0" collapsed="false">
      <c r="A16896" s="0" t="n">
        <v>47</v>
      </c>
      <c r="B16896" s="0" t="n">
        <v>288</v>
      </c>
      <c r="C16896" s="0" t="n">
        <v>0.02214</v>
      </c>
      <c r="D16896" s="0" t="n">
        <v>0.02253</v>
      </c>
      <c r="E16896" s="0" t="n">
        <v>0.02323</v>
      </c>
      <c r="F16896" s="0" t="n">
        <v>0.0244</v>
      </c>
      <c r="G16896" s="0" t="n">
        <v>0.0253</v>
      </c>
      <c r="H16896" s="0" t="n">
        <v>0.02659</v>
      </c>
      <c r="I16896" s="0" t="n">
        <v>0.02742</v>
      </c>
      <c r="J16896" s="0" t="n">
        <v>0.02819</v>
      </c>
      <c r="K16896" s="0" t="n">
        <v>0.02923</v>
      </c>
      <c r="L16896" s="0" t="n">
        <v>0.02958</v>
      </c>
    </row>
    <row r="16897" customFormat="false" ht="15" hidden="false" customHeight="false" outlineLevel="0" collapsed="false">
      <c r="A16897" s="0" t="n">
        <v>47</v>
      </c>
      <c r="B16897" s="0" t="n">
        <v>289</v>
      </c>
      <c r="C16897" s="0" t="n">
        <v>0.02195</v>
      </c>
      <c r="D16897" s="0" t="n">
        <v>0.02238</v>
      </c>
      <c r="E16897" s="0" t="n">
        <v>0.02315</v>
      </c>
      <c r="F16897" s="0" t="n">
        <v>0.02443</v>
      </c>
      <c r="G16897" s="0" t="n">
        <v>0.02543</v>
      </c>
      <c r="H16897" s="0" t="n">
        <v>0.02684</v>
      </c>
      <c r="I16897" s="0" t="n">
        <v>0.02776</v>
      </c>
      <c r="J16897" s="0" t="n">
        <v>0.0286</v>
      </c>
      <c r="K16897" s="0" t="n">
        <v>0.02974</v>
      </c>
      <c r="L16897" s="0" t="n">
        <v>0.03013</v>
      </c>
    </row>
    <row r="16898" customFormat="false" ht="15" hidden="false" customHeight="false" outlineLevel="0" collapsed="false">
      <c r="A16898" s="0" t="n">
        <v>47</v>
      </c>
      <c r="B16898" s="0" t="n">
        <v>290</v>
      </c>
      <c r="C16898" s="0" t="n">
        <v>0.02182</v>
      </c>
      <c r="D16898" s="0" t="n">
        <v>0.02233</v>
      </c>
      <c r="E16898" s="0" t="n">
        <v>0.02325</v>
      </c>
      <c r="F16898" s="0" t="n">
        <v>0.02476</v>
      </c>
      <c r="G16898" s="0" t="n">
        <v>0.02594</v>
      </c>
      <c r="H16898" s="0" t="n">
        <v>0.02762</v>
      </c>
      <c r="I16898" s="0" t="n">
        <v>0.0287</v>
      </c>
      <c r="J16898" s="0" t="n">
        <v>0.0297</v>
      </c>
      <c r="K16898" s="0" t="n">
        <v>0.03105</v>
      </c>
      <c r="L16898" s="0" t="n">
        <v>0.03151</v>
      </c>
    </row>
    <row r="16899" customFormat="false" ht="15" hidden="false" customHeight="false" outlineLevel="0" collapsed="false">
      <c r="A16899" s="0" t="n">
        <v>47</v>
      </c>
      <c r="B16899" s="0" t="n">
        <v>291</v>
      </c>
      <c r="C16899" s="0" t="n">
        <v>0.02594</v>
      </c>
      <c r="D16899" s="0" t="n">
        <v>0.02633</v>
      </c>
      <c r="E16899" s="0" t="n">
        <v>0.02704</v>
      </c>
      <c r="F16899" s="0" t="n">
        <v>0.02821</v>
      </c>
      <c r="G16899" s="0" t="n">
        <v>0.02912</v>
      </c>
      <c r="H16899" s="0" t="n">
        <v>0.03041</v>
      </c>
      <c r="I16899" s="0" t="n">
        <v>0.03125</v>
      </c>
      <c r="J16899" s="0" t="n">
        <v>0.03203</v>
      </c>
      <c r="K16899" s="0" t="n">
        <v>0.03306</v>
      </c>
      <c r="L16899" s="0" t="n">
        <v>0.03342</v>
      </c>
    </row>
    <row r="16900" customFormat="false" ht="15" hidden="false" customHeight="false" outlineLevel="0" collapsed="false">
      <c r="A16900" s="0" t="n">
        <v>47</v>
      </c>
      <c r="B16900" s="0" t="n">
        <v>292</v>
      </c>
      <c r="C16900" s="0" t="n">
        <v>0.02608</v>
      </c>
      <c r="D16900" s="0" t="n">
        <v>0.02652</v>
      </c>
      <c r="E16900" s="0" t="n">
        <v>0.02732</v>
      </c>
      <c r="F16900" s="0" t="n">
        <v>0.02864</v>
      </c>
      <c r="G16900" s="0" t="n">
        <v>0.02967</v>
      </c>
      <c r="H16900" s="0" t="n">
        <v>0.03113</v>
      </c>
      <c r="I16900" s="0" t="n">
        <v>0.03207</v>
      </c>
      <c r="J16900" s="0" t="n">
        <v>0.03295</v>
      </c>
      <c r="K16900" s="0" t="n">
        <v>0.03412</v>
      </c>
      <c r="L16900" s="0" t="n">
        <v>0.03452</v>
      </c>
    </row>
    <row r="16901" customFormat="false" ht="15" hidden="false" customHeight="false" outlineLevel="0" collapsed="false">
      <c r="A16901" s="0" t="n">
        <v>47</v>
      </c>
      <c r="B16901" s="0" t="n">
        <v>293</v>
      </c>
      <c r="C16901" s="0" t="n">
        <v>0.02427</v>
      </c>
      <c r="D16901" s="0" t="n">
        <v>0.02472</v>
      </c>
      <c r="E16901" s="0" t="n">
        <v>0.02553</v>
      </c>
      <c r="F16901" s="0" t="n">
        <v>0.02688</v>
      </c>
      <c r="G16901" s="0" t="n">
        <v>0.02792</v>
      </c>
      <c r="H16901" s="0" t="n">
        <v>0.02941</v>
      </c>
      <c r="I16901" s="0" t="n">
        <v>0.03036</v>
      </c>
      <c r="J16901" s="0" t="n">
        <v>0.03125</v>
      </c>
      <c r="K16901" s="0" t="n">
        <v>0.03244</v>
      </c>
      <c r="L16901" s="0" t="n">
        <v>0.03286</v>
      </c>
    </row>
    <row r="16902" customFormat="false" ht="15" hidden="false" customHeight="false" outlineLevel="0" collapsed="false">
      <c r="A16902" s="0" t="n">
        <v>47</v>
      </c>
      <c r="B16902" s="0" t="n">
        <v>294</v>
      </c>
      <c r="C16902" s="0" t="n">
        <v>0.02126</v>
      </c>
      <c r="D16902" s="0" t="n">
        <v>0.02184</v>
      </c>
      <c r="E16902" s="0" t="n">
        <v>0.0229</v>
      </c>
      <c r="F16902" s="0" t="n">
        <v>0.02465</v>
      </c>
      <c r="G16902" s="0" t="n">
        <v>0.02601</v>
      </c>
      <c r="H16902" s="0" t="n">
        <v>0.02795</v>
      </c>
      <c r="I16902" s="0" t="n">
        <v>0.0292</v>
      </c>
      <c r="J16902" s="0" t="n">
        <v>0.03035</v>
      </c>
      <c r="K16902" s="0" t="n">
        <v>0.03191</v>
      </c>
      <c r="L16902" s="0" t="n">
        <v>0.03244</v>
      </c>
    </row>
    <row r="16903" customFormat="false" ht="15" hidden="false" customHeight="false" outlineLevel="0" collapsed="false">
      <c r="A16903" s="0" t="n">
        <v>47</v>
      </c>
      <c r="B16903" s="0" t="n">
        <v>295</v>
      </c>
      <c r="C16903" s="0" t="n">
        <v>0.02119</v>
      </c>
      <c r="D16903" s="0" t="n">
        <v>0.02171</v>
      </c>
      <c r="E16903" s="0" t="n">
        <v>0.02265</v>
      </c>
      <c r="F16903" s="0" t="n">
        <v>0.02421</v>
      </c>
      <c r="G16903" s="0" t="n">
        <v>0.02543</v>
      </c>
      <c r="H16903" s="0" t="n">
        <v>0.02715</v>
      </c>
      <c r="I16903" s="0" t="n">
        <v>0.02826</v>
      </c>
      <c r="J16903" s="0" t="n">
        <v>0.0293</v>
      </c>
      <c r="K16903" s="0" t="n">
        <v>0.03068</v>
      </c>
      <c r="L16903" s="0" t="n">
        <v>0.03116</v>
      </c>
    </row>
    <row r="16904" customFormat="false" ht="15" hidden="false" customHeight="false" outlineLevel="0" collapsed="false">
      <c r="A16904" s="0" t="n">
        <v>47</v>
      </c>
      <c r="B16904" s="0" t="n">
        <v>296</v>
      </c>
      <c r="C16904" s="0" t="n">
        <v>0.02178</v>
      </c>
      <c r="D16904" s="0" t="n">
        <v>0.02223</v>
      </c>
      <c r="E16904" s="0" t="n">
        <v>0.02305</v>
      </c>
      <c r="F16904" s="0" t="n">
        <v>0.02439</v>
      </c>
      <c r="G16904" s="0" t="n">
        <v>0.02544</v>
      </c>
      <c r="H16904" s="0" t="n">
        <v>0.02693</v>
      </c>
      <c r="I16904" s="0" t="n">
        <v>0.02789</v>
      </c>
      <c r="J16904" s="0" t="n">
        <v>0.02878</v>
      </c>
      <c r="K16904" s="0" t="n">
        <v>0.02998</v>
      </c>
      <c r="L16904" s="0" t="n">
        <v>0.03039</v>
      </c>
    </row>
    <row r="16905" customFormat="false" ht="15" hidden="false" customHeight="false" outlineLevel="0" collapsed="false">
      <c r="A16905" s="0" t="n">
        <v>47</v>
      </c>
      <c r="B16905" s="0" t="n">
        <v>297</v>
      </c>
      <c r="C16905" s="0" t="n">
        <v>0.02033</v>
      </c>
      <c r="D16905" s="0" t="n">
        <v>0.02082</v>
      </c>
      <c r="E16905" s="0" t="n">
        <v>0.02171</v>
      </c>
      <c r="F16905" s="0" t="n">
        <v>0.02318</v>
      </c>
      <c r="G16905" s="0" t="n">
        <v>0.02433</v>
      </c>
      <c r="H16905" s="0" t="n">
        <v>0.02596</v>
      </c>
      <c r="I16905" s="0" t="n">
        <v>0.02701</v>
      </c>
      <c r="J16905" s="0" t="n">
        <v>0.02798</v>
      </c>
      <c r="K16905" s="0" t="n">
        <v>0.02929</v>
      </c>
      <c r="L16905" s="0" t="n">
        <v>0.02974</v>
      </c>
    </row>
    <row r="16906" customFormat="false" ht="15" hidden="false" customHeight="false" outlineLevel="0" collapsed="false">
      <c r="A16906" s="0" t="n">
        <v>47</v>
      </c>
      <c r="B16906" s="0" t="n">
        <v>298</v>
      </c>
      <c r="C16906" s="0" t="n">
        <v>0.02051</v>
      </c>
      <c r="D16906" s="0" t="n">
        <v>0.02097</v>
      </c>
      <c r="E16906" s="0" t="n">
        <v>0.02181</v>
      </c>
      <c r="F16906" s="0" t="n">
        <v>0.02319</v>
      </c>
      <c r="G16906" s="0" t="n">
        <v>0.02428</v>
      </c>
      <c r="H16906" s="0" t="n">
        <v>0.02581</v>
      </c>
      <c r="I16906" s="0" t="n">
        <v>0.02679</v>
      </c>
      <c r="J16906" s="0" t="n">
        <v>0.02771</v>
      </c>
      <c r="K16906" s="0" t="n">
        <v>0.02894</v>
      </c>
      <c r="L16906" s="0" t="n">
        <v>0.02937</v>
      </c>
    </row>
    <row r="16907" customFormat="false" ht="15" hidden="false" customHeight="false" outlineLevel="0" collapsed="false">
      <c r="A16907" s="0" t="n">
        <v>47</v>
      </c>
      <c r="B16907" s="0" t="n">
        <v>299</v>
      </c>
      <c r="C16907" s="0" t="n">
        <v>0.02101</v>
      </c>
      <c r="D16907" s="0" t="n">
        <v>0.02145</v>
      </c>
      <c r="E16907" s="0" t="n">
        <v>0.02226</v>
      </c>
      <c r="F16907" s="0" t="n">
        <v>0.02359</v>
      </c>
      <c r="G16907" s="0" t="n">
        <v>0.02463</v>
      </c>
      <c r="H16907" s="0" t="n">
        <v>0.0261</v>
      </c>
      <c r="I16907" s="0" t="n">
        <v>0.02704</v>
      </c>
      <c r="J16907" s="0" t="n">
        <v>0.02793</v>
      </c>
      <c r="K16907" s="0" t="n">
        <v>0.02911</v>
      </c>
      <c r="L16907" s="0" t="n">
        <v>0.02951</v>
      </c>
    </row>
    <row r="16908" customFormat="false" ht="15" hidden="false" customHeight="false" outlineLevel="0" collapsed="false">
      <c r="A16908" s="0" t="n">
        <v>47</v>
      </c>
      <c r="B16908" s="0" t="n">
        <v>300</v>
      </c>
      <c r="C16908" s="0" t="n">
        <v>0.01875</v>
      </c>
      <c r="D16908" s="0" t="n">
        <v>0.01926</v>
      </c>
      <c r="E16908" s="0" t="n">
        <v>0.02018</v>
      </c>
      <c r="F16908" s="0" t="n">
        <v>0.02172</v>
      </c>
      <c r="G16908" s="0" t="n">
        <v>0.02291</v>
      </c>
      <c r="H16908" s="0" t="n">
        <v>0.0246</v>
      </c>
      <c r="I16908" s="0" t="n">
        <v>0.02569</v>
      </c>
      <c r="J16908" s="0" t="n">
        <v>0.0267</v>
      </c>
      <c r="K16908" s="0" t="n">
        <v>0.02806</v>
      </c>
      <c r="L16908" s="0" t="n">
        <v>0.02853</v>
      </c>
    </row>
    <row r="16909" customFormat="false" ht="15" hidden="false" customHeight="false" outlineLevel="0" collapsed="false">
      <c r="A16909" s="0" t="n">
        <v>47</v>
      </c>
      <c r="B16909" s="0" t="n">
        <v>301</v>
      </c>
      <c r="C16909" s="0" t="n">
        <v>0.01979</v>
      </c>
      <c r="D16909" s="0" t="n">
        <v>0.02024</v>
      </c>
      <c r="E16909" s="0" t="n">
        <v>0.02107</v>
      </c>
      <c r="F16909" s="0" t="n">
        <v>0.02244</v>
      </c>
      <c r="G16909" s="0" t="n">
        <v>0.02352</v>
      </c>
      <c r="H16909" s="0" t="n">
        <v>0.02503</v>
      </c>
      <c r="I16909" s="0" t="n">
        <v>0.02601</v>
      </c>
      <c r="J16909" s="0" t="n">
        <v>0.02692</v>
      </c>
      <c r="K16909" s="0" t="n">
        <v>0.02814</v>
      </c>
      <c r="L16909" s="0" t="n">
        <v>0.02856</v>
      </c>
    </row>
    <row r="16910" customFormat="false" ht="15" hidden="false" customHeight="false" outlineLevel="0" collapsed="false">
      <c r="A16910" s="0" t="n">
        <v>47</v>
      </c>
      <c r="B16910" s="0" t="n">
        <v>302</v>
      </c>
      <c r="C16910" s="0" t="n">
        <v>0.02346</v>
      </c>
      <c r="D16910" s="0" t="n">
        <v>0.0239</v>
      </c>
      <c r="E16910" s="0" t="n">
        <v>0.02469</v>
      </c>
      <c r="F16910" s="0" t="n">
        <v>0.02599</v>
      </c>
      <c r="G16910" s="0" t="n">
        <v>0.027</v>
      </c>
      <c r="H16910" s="0" t="n">
        <v>0.02844</v>
      </c>
      <c r="I16910" s="0" t="n">
        <v>0.02937</v>
      </c>
      <c r="J16910" s="0" t="n">
        <v>0.03024</v>
      </c>
      <c r="K16910" s="0" t="n">
        <v>0.03139</v>
      </c>
      <c r="L16910" s="0" t="n">
        <v>0.03179</v>
      </c>
    </row>
    <row r="16911" customFormat="false" ht="15" hidden="false" customHeight="false" outlineLevel="0" collapsed="false">
      <c r="A16911" s="0" t="n">
        <v>47</v>
      </c>
      <c r="B16911" s="0" t="n">
        <v>303</v>
      </c>
      <c r="C16911" s="0" t="n">
        <v>0.02557</v>
      </c>
      <c r="D16911" s="0" t="n">
        <v>0.0259</v>
      </c>
      <c r="E16911" s="0" t="n">
        <v>0.02651</v>
      </c>
      <c r="F16911" s="0" t="n">
        <v>0.02751</v>
      </c>
      <c r="G16911" s="0" t="n">
        <v>0.02829</v>
      </c>
      <c r="H16911" s="0" t="n">
        <v>0.02939</v>
      </c>
      <c r="I16911" s="0" t="n">
        <v>0.0301</v>
      </c>
      <c r="J16911" s="0" t="n">
        <v>0.03077</v>
      </c>
      <c r="K16911" s="0" t="n">
        <v>0.03165</v>
      </c>
      <c r="L16911" s="0" t="n">
        <v>0.03196</v>
      </c>
    </row>
    <row r="16912" customFormat="false" ht="15" hidden="false" customHeight="false" outlineLevel="0" collapsed="false">
      <c r="A16912" s="0" t="n">
        <v>47</v>
      </c>
      <c r="B16912" s="0" t="n">
        <v>304</v>
      </c>
      <c r="C16912" s="0" t="n">
        <v>0.02267</v>
      </c>
      <c r="D16912" s="0" t="n">
        <v>0.02308</v>
      </c>
      <c r="E16912" s="0" t="n">
        <v>0.02381</v>
      </c>
      <c r="F16912" s="0" t="n">
        <v>0.02504</v>
      </c>
      <c r="G16912" s="0" t="n">
        <v>0.02599</v>
      </c>
      <c r="H16912" s="0" t="n">
        <v>0.02734</v>
      </c>
      <c r="I16912" s="0" t="n">
        <v>0.02822</v>
      </c>
      <c r="J16912" s="0" t="n">
        <v>0.02903</v>
      </c>
      <c r="K16912" s="0" t="n">
        <v>0.03011</v>
      </c>
      <c r="L16912" s="0" t="n">
        <v>0.03049</v>
      </c>
    </row>
    <row r="16913" customFormat="false" ht="15" hidden="false" customHeight="false" outlineLevel="0" collapsed="false">
      <c r="A16913" s="0" t="n">
        <v>47</v>
      </c>
      <c r="B16913" s="0" t="n">
        <v>305</v>
      </c>
      <c r="C16913" s="0" t="n">
        <v>0.01984</v>
      </c>
      <c r="D16913" s="0" t="n">
        <v>0.02032</v>
      </c>
      <c r="E16913" s="0" t="n">
        <v>0.02121</v>
      </c>
      <c r="F16913" s="0" t="n">
        <v>0.02267</v>
      </c>
      <c r="G16913" s="0" t="n">
        <v>0.02381</v>
      </c>
      <c r="H16913" s="0" t="n">
        <v>0.02542</v>
      </c>
      <c r="I16913" s="0" t="n">
        <v>0.02646</v>
      </c>
      <c r="J16913" s="0" t="n">
        <v>0.02743</v>
      </c>
      <c r="K16913" s="0" t="n">
        <v>0.02873</v>
      </c>
      <c r="L16913" s="0" t="n">
        <v>0.02918</v>
      </c>
    </row>
    <row r="16914" customFormat="false" ht="15" hidden="false" customHeight="false" outlineLevel="0" collapsed="false">
      <c r="A16914" s="0" t="n">
        <v>47</v>
      </c>
      <c r="B16914" s="0" t="n">
        <v>306</v>
      </c>
      <c r="C16914" s="0" t="n">
        <v>0.01908</v>
      </c>
      <c r="D16914" s="0" t="n">
        <v>0.0196</v>
      </c>
      <c r="E16914" s="0" t="n">
        <v>0.02053</v>
      </c>
      <c r="F16914" s="0" t="n">
        <v>0.02206</v>
      </c>
      <c r="G16914" s="0" t="n">
        <v>0.02327</v>
      </c>
      <c r="H16914" s="0" t="n">
        <v>0.02496</v>
      </c>
      <c r="I16914" s="0" t="n">
        <v>0.02606</v>
      </c>
      <c r="J16914" s="0" t="n">
        <v>0.02708</v>
      </c>
      <c r="K16914" s="0" t="n">
        <v>0.02845</v>
      </c>
      <c r="L16914" s="0" t="n">
        <v>0.02892</v>
      </c>
    </row>
    <row r="16915" customFormat="false" ht="15" hidden="false" customHeight="false" outlineLevel="0" collapsed="false">
      <c r="A16915" s="0" t="n">
        <v>47</v>
      </c>
      <c r="B16915" s="0" t="n">
        <v>307</v>
      </c>
      <c r="C16915" s="0" t="n">
        <v>0.01781</v>
      </c>
      <c r="D16915" s="0" t="n">
        <v>0.01842</v>
      </c>
      <c r="E16915" s="0" t="n">
        <v>0.01952</v>
      </c>
      <c r="F16915" s="0" t="n">
        <v>0.02134</v>
      </c>
      <c r="G16915" s="0" t="n">
        <v>0.02276</v>
      </c>
      <c r="H16915" s="0" t="n">
        <v>0.02477</v>
      </c>
      <c r="I16915" s="0" t="n">
        <v>0.02606</v>
      </c>
      <c r="J16915" s="0" t="n">
        <v>0.02727</v>
      </c>
      <c r="K16915" s="0" t="n">
        <v>0.02888</v>
      </c>
      <c r="L16915" s="0" t="n">
        <v>0.02944</v>
      </c>
    </row>
    <row r="16916" customFormat="false" ht="15" hidden="false" customHeight="false" outlineLevel="0" collapsed="false">
      <c r="A16916" s="0" t="n">
        <v>47</v>
      </c>
      <c r="B16916" s="0" t="n">
        <v>308</v>
      </c>
      <c r="C16916" s="0" t="n">
        <v>0.01935</v>
      </c>
      <c r="D16916" s="0" t="n">
        <v>0.01998</v>
      </c>
      <c r="E16916" s="0" t="n">
        <v>0.0211</v>
      </c>
      <c r="F16916" s="0" t="n">
        <v>0.02297</v>
      </c>
      <c r="G16916" s="0" t="n">
        <v>0.02443</v>
      </c>
      <c r="H16916" s="0" t="n">
        <v>0.02649</v>
      </c>
      <c r="I16916" s="0" t="n">
        <v>0.02782</v>
      </c>
      <c r="J16916" s="0" t="n">
        <v>0.02905</v>
      </c>
      <c r="K16916" s="0" t="n">
        <v>0.03071</v>
      </c>
      <c r="L16916" s="0" t="n">
        <v>0.03128</v>
      </c>
    </row>
    <row r="16917" customFormat="false" ht="15" hidden="false" customHeight="false" outlineLevel="0" collapsed="false">
      <c r="A16917" s="0" t="n">
        <v>47</v>
      </c>
      <c r="B16917" s="0" t="n">
        <v>309</v>
      </c>
      <c r="C16917" s="0" t="n">
        <v>0.02035</v>
      </c>
      <c r="D16917" s="0" t="n">
        <v>0.0209</v>
      </c>
      <c r="E16917" s="0" t="n">
        <v>0.02189</v>
      </c>
      <c r="F16917" s="0" t="n">
        <v>0.02353</v>
      </c>
      <c r="G16917" s="0" t="n">
        <v>0.02481</v>
      </c>
      <c r="H16917" s="0" t="n">
        <v>0.02662</v>
      </c>
      <c r="I16917" s="0" t="n">
        <v>0.02779</v>
      </c>
      <c r="J16917" s="0" t="n">
        <v>0.02887</v>
      </c>
      <c r="K16917" s="0" t="n">
        <v>0.03032</v>
      </c>
      <c r="L16917" s="0" t="n">
        <v>0.03083</v>
      </c>
    </row>
    <row r="16918" customFormat="false" ht="15" hidden="false" customHeight="false" outlineLevel="0" collapsed="false">
      <c r="A16918" s="0" t="n">
        <v>47</v>
      </c>
      <c r="B16918" s="0" t="n">
        <v>310</v>
      </c>
      <c r="C16918" s="0" t="n">
        <v>0.02101</v>
      </c>
      <c r="D16918" s="0" t="n">
        <v>0.02159</v>
      </c>
      <c r="E16918" s="0" t="n">
        <v>0.02264</v>
      </c>
      <c r="F16918" s="0" t="n">
        <v>0.02438</v>
      </c>
      <c r="G16918" s="0" t="n">
        <v>0.02573</v>
      </c>
      <c r="H16918" s="0" t="n">
        <v>0.02765</v>
      </c>
      <c r="I16918" s="0" t="n">
        <v>0.02889</v>
      </c>
      <c r="J16918" s="0" t="n">
        <v>0.03004</v>
      </c>
      <c r="K16918" s="0" t="n">
        <v>0.03159</v>
      </c>
      <c r="L16918" s="0" t="n">
        <v>0.03212</v>
      </c>
    </row>
    <row r="16919" customFormat="false" ht="15" hidden="false" customHeight="false" outlineLevel="0" collapsed="false">
      <c r="A16919" s="0" t="n">
        <v>47</v>
      </c>
      <c r="B16919" s="0" t="n">
        <v>311</v>
      </c>
      <c r="C16919" s="0" t="n">
        <v>0.02291</v>
      </c>
      <c r="D16919" s="0" t="n">
        <v>0.02343</v>
      </c>
      <c r="E16919" s="0" t="n">
        <v>0.02436</v>
      </c>
      <c r="F16919" s="0" t="n">
        <v>0.02591</v>
      </c>
      <c r="G16919" s="0" t="n">
        <v>0.02712</v>
      </c>
      <c r="H16919" s="0" t="n">
        <v>0.02882</v>
      </c>
      <c r="I16919" s="0" t="n">
        <v>0.02993</v>
      </c>
      <c r="J16919" s="0" t="n">
        <v>0.03095</v>
      </c>
      <c r="K16919" s="0" t="n">
        <v>0.03233</v>
      </c>
      <c r="L16919" s="0" t="n">
        <v>0.0328</v>
      </c>
    </row>
    <row r="16920" customFormat="false" ht="15" hidden="false" customHeight="false" outlineLevel="0" collapsed="false">
      <c r="A16920" s="0" t="n">
        <v>47</v>
      </c>
      <c r="B16920" s="0" t="n">
        <v>312</v>
      </c>
      <c r="C16920" s="0" t="n">
        <v>0.02339</v>
      </c>
      <c r="D16920" s="0" t="n">
        <v>0.02386</v>
      </c>
      <c r="E16920" s="0" t="n">
        <v>0.02472</v>
      </c>
      <c r="F16920" s="0" t="n">
        <v>0.02614</v>
      </c>
      <c r="G16920" s="0" t="n">
        <v>0.02725</v>
      </c>
      <c r="H16920" s="0" t="n">
        <v>0.02882</v>
      </c>
      <c r="I16920" s="0" t="n">
        <v>0.02983</v>
      </c>
      <c r="J16920" s="0" t="n">
        <v>0.03078</v>
      </c>
      <c r="K16920" s="0" t="n">
        <v>0.03204</v>
      </c>
      <c r="L16920" s="0" t="n">
        <v>0.03247</v>
      </c>
    </row>
    <row r="16921" customFormat="false" ht="15" hidden="false" customHeight="false" outlineLevel="0" collapsed="false">
      <c r="A16921" s="0" t="n">
        <v>47</v>
      </c>
      <c r="B16921" s="0" t="n">
        <v>313</v>
      </c>
      <c r="C16921" s="0" t="n">
        <v>0.02621</v>
      </c>
      <c r="D16921" s="0" t="n">
        <v>0.02658</v>
      </c>
      <c r="E16921" s="0" t="n">
        <v>0.02725</v>
      </c>
      <c r="F16921" s="0" t="n">
        <v>0.02836</v>
      </c>
      <c r="G16921" s="0" t="n">
        <v>0.02923</v>
      </c>
      <c r="H16921" s="0" t="n">
        <v>0.03046</v>
      </c>
      <c r="I16921" s="0" t="n">
        <v>0.03125</v>
      </c>
      <c r="J16921" s="0" t="n">
        <v>0.03199</v>
      </c>
      <c r="K16921" s="0" t="n">
        <v>0.03298</v>
      </c>
      <c r="L16921" s="0" t="n">
        <v>0.03332</v>
      </c>
    </row>
    <row r="16922" customFormat="false" ht="15" hidden="false" customHeight="false" outlineLevel="0" collapsed="false">
      <c r="A16922" s="0" t="n">
        <v>47</v>
      </c>
      <c r="B16922" s="0" t="n">
        <v>314</v>
      </c>
      <c r="C16922" s="0" t="n">
        <v>0.03114</v>
      </c>
      <c r="D16922" s="0" t="n">
        <v>0.03136</v>
      </c>
      <c r="E16922" s="0" t="n">
        <v>0.03177</v>
      </c>
      <c r="F16922" s="0" t="n">
        <v>0.03244</v>
      </c>
      <c r="G16922" s="0" t="n">
        <v>0.03296</v>
      </c>
      <c r="H16922" s="0" t="n">
        <v>0.0337</v>
      </c>
      <c r="I16922" s="0" t="n">
        <v>0.03418</v>
      </c>
      <c r="J16922" s="0" t="n">
        <v>0.03462</v>
      </c>
      <c r="K16922" s="0" t="n">
        <v>0.03522</v>
      </c>
      <c r="L16922" s="0" t="n">
        <v>0.03542</v>
      </c>
    </row>
    <row r="16923" customFormat="false" ht="15" hidden="false" customHeight="false" outlineLevel="0" collapsed="false">
      <c r="A16923" s="0" t="n">
        <v>47</v>
      </c>
      <c r="B16923" s="0" t="n">
        <v>315</v>
      </c>
      <c r="C16923" s="0" t="n">
        <v>0.03462</v>
      </c>
      <c r="D16923" s="0" t="n">
        <v>0.03483</v>
      </c>
      <c r="E16923" s="0" t="n">
        <v>0.03522</v>
      </c>
      <c r="F16923" s="0" t="n">
        <v>0.03586</v>
      </c>
      <c r="G16923" s="0" t="n">
        <v>0.03637</v>
      </c>
      <c r="H16923" s="0" t="n">
        <v>0.03708</v>
      </c>
      <c r="I16923" s="0" t="n">
        <v>0.03754</v>
      </c>
      <c r="J16923" s="0" t="n">
        <v>0.03796</v>
      </c>
      <c r="K16923" s="0" t="n">
        <v>0.03853</v>
      </c>
      <c r="L16923" s="0" t="n">
        <v>0.03873</v>
      </c>
    </row>
    <row r="16924" customFormat="false" ht="15" hidden="false" customHeight="false" outlineLevel="0" collapsed="false">
      <c r="A16924" s="0" t="n">
        <v>47</v>
      </c>
      <c r="B16924" s="0" t="n">
        <v>316</v>
      </c>
      <c r="C16924" s="0" t="n">
        <v>0.0355</v>
      </c>
      <c r="D16924" s="0" t="n">
        <v>0.03563</v>
      </c>
      <c r="E16924" s="0" t="n">
        <v>0.03586</v>
      </c>
      <c r="F16924" s="0" t="n">
        <v>0.03625</v>
      </c>
      <c r="G16924" s="0" t="n">
        <v>0.03655</v>
      </c>
      <c r="H16924" s="0" t="n">
        <v>0.03698</v>
      </c>
      <c r="I16924" s="0" t="n">
        <v>0.03726</v>
      </c>
      <c r="J16924" s="0" t="n">
        <v>0.03752</v>
      </c>
      <c r="K16924" s="0" t="n">
        <v>0.03786</v>
      </c>
      <c r="L16924" s="0" t="n">
        <v>0.03798</v>
      </c>
    </row>
    <row r="16925" customFormat="false" ht="15" hidden="false" customHeight="false" outlineLevel="0" collapsed="false">
      <c r="A16925" s="0" t="n">
        <v>47</v>
      </c>
      <c r="B16925" s="0" t="n">
        <v>317</v>
      </c>
      <c r="C16925" s="0" t="n">
        <v>0.03733</v>
      </c>
      <c r="D16925" s="0" t="n">
        <v>0.03747</v>
      </c>
      <c r="E16925" s="0" t="n">
        <v>0.03773</v>
      </c>
      <c r="F16925" s="0" t="n">
        <v>0.03816</v>
      </c>
      <c r="G16925" s="0" t="n">
        <v>0.0385</v>
      </c>
      <c r="H16925" s="0" t="n">
        <v>0.03898</v>
      </c>
      <c r="I16925" s="0" t="n">
        <v>0.03929</v>
      </c>
      <c r="J16925" s="0" t="n">
        <v>0.03957</v>
      </c>
      <c r="K16925" s="0" t="n">
        <v>0.03996</v>
      </c>
      <c r="L16925" s="0" t="n">
        <v>0.04009</v>
      </c>
    </row>
    <row r="16926" customFormat="false" ht="15" hidden="false" customHeight="false" outlineLevel="0" collapsed="false">
      <c r="A16926" s="0" t="n">
        <v>47</v>
      </c>
      <c r="B16926" s="0" t="n">
        <v>318</v>
      </c>
      <c r="C16926" s="0" t="n">
        <v>0.0366</v>
      </c>
      <c r="D16926" s="0" t="n">
        <v>0.03675</v>
      </c>
      <c r="E16926" s="0" t="n">
        <v>0.03702</v>
      </c>
      <c r="F16926" s="0" t="n">
        <v>0.03747</v>
      </c>
      <c r="G16926" s="0" t="n">
        <v>0.03783</v>
      </c>
      <c r="H16926" s="0" t="n">
        <v>0.03832</v>
      </c>
      <c r="I16926" s="0" t="n">
        <v>0.03864</v>
      </c>
      <c r="J16926" s="0" t="n">
        <v>0.03894</v>
      </c>
      <c r="K16926" s="0" t="n">
        <v>0.03934</v>
      </c>
      <c r="L16926" s="0" t="n">
        <v>0.03948</v>
      </c>
    </row>
    <row r="16927" customFormat="false" ht="15" hidden="false" customHeight="false" outlineLevel="0" collapsed="false">
      <c r="A16927" s="0" t="n">
        <v>47</v>
      </c>
      <c r="B16927" s="0" t="n">
        <v>319</v>
      </c>
      <c r="C16927" s="0" t="n">
        <v>0.03905</v>
      </c>
      <c r="D16927" s="0" t="n">
        <v>0.03925</v>
      </c>
      <c r="E16927" s="0" t="n">
        <v>0.03962</v>
      </c>
      <c r="F16927" s="0" t="n">
        <v>0.04022</v>
      </c>
      <c r="G16927" s="0" t="n">
        <v>0.04069</v>
      </c>
      <c r="H16927" s="0" t="n">
        <v>0.04136</v>
      </c>
      <c r="I16927" s="0" t="n">
        <v>0.04179</v>
      </c>
      <c r="J16927" s="0" t="n">
        <v>0.04219</v>
      </c>
      <c r="K16927" s="0" t="n">
        <v>0.04273</v>
      </c>
      <c r="L16927" s="0" t="n">
        <v>0.04291</v>
      </c>
    </row>
    <row r="16928" customFormat="false" ht="15" hidden="false" customHeight="false" outlineLevel="0" collapsed="false">
      <c r="A16928" s="0" t="n">
        <v>47</v>
      </c>
      <c r="B16928" s="0" t="n">
        <v>320</v>
      </c>
      <c r="C16928" s="0" t="n">
        <v>0.04042</v>
      </c>
      <c r="D16928" s="0" t="n">
        <v>0.04039</v>
      </c>
      <c r="E16928" s="0" t="n">
        <v>0.04034</v>
      </c>
      <c r="F16928" s="0" t="n">
        <v>0.04025</v>
      </c>
      <c r="G16928" s="0" t="n">
        <v>0.04018</v>
      </c>
      <c r="H16928" s="0" t="n">
        <v>0.04008</v>
      </c>
      <c r="I16928" s="0" t="n">
        <v>0.04001</v>
      </c>
      <c r="J16928" s="0" t="n">
        <v>0.03995</v>
      </c>
      <c r="K16928" s="0" t="n">
        <v>0.03987</v>
      </c>
      <c r="L16928" s="0" t="n">
        <v>0.03984</v>
      </c>
    </row>
    <row r="16929" customFormat="false" ht="15" hidden="false" customHeight="false" outlineLevel="0" collapsed="false">
      <c r="A16929" s="0" t="n">
        <v>47</v>
      </c>
      <c r="B16929" s="0" t="n">
        <v>321</v>
      </c>
      <c r="C16929" s="0" t="n">
        <v>0.04346</v>
      </c>
      <c r="D16929" s="0" t="n">
        <v>0.0433</v>
      </c>
      <c r="E16929" s="0" t="n">
        <v>0.04301</v>
      </c>
      <c r="F16929" s="0" t="n">
        <v>0.04252</v>
      </c>
      <c r="G16929" s="0" t="n">
        <v>0.04214</v>
      </c>
      <c r="H16929" s="0" t="n">
        <v>0.0416</v>
      </c>
      <c r="I16929" s="0" t="n">
        <v>0.04125</v>
      </c>
      <c r="J16929" s="0" t="n">
        <v>0.04093</v>
      </c>
      <c r="K16929" s="0" t="n">
        <v>0.0405</v>
      </c>
      <c r="L16929" s="0" t="n">
        <v>0.04035</v>
      </c>
    </row>
    <row r="16930" customFormat="false" ht="15" hidden="false" customHeight="false" outlineLevel="0" collapsed="false">
      <c r="A16930" s="0" t="n">
        <v>47</v>
      </c>
      <c r="B16930" s="0" t="n">
        <v>322</v>
      </c>
      <c r="C16930" s="0" t="n">
        <v>0.03841</v>
      </c>
      <c r="D16930" s="0" t="n">
        <v>0.03834</v>
      </c>
      <c r="E16930" s="0" t="n">
        <v>0.03823</v>
      </c>
      <c r="F16930" s="0" t="n">
        <v>0.03804</v>
      </c>
      <c r="G16930" s="0" t="n">
        <v>0.03789</v>
      </c>
      <c r="H16930" s="0" t="n">
        <v>0.03768</v>
      </c>
      <c r="I16930" s="0" t="n">
        <v>0.03755</v>
      </c>
      <c r="J16930" s="0" t="n">
        <v>0.03742</v>
      </c>
      <c r="K16930" s="0" t="n">
        <v>0.03726</v>
      </c>
      <c r="L16930" s="0" t="n">
        <v>0.0372</v>
      </c>
    </row>
    <row r="16931" customFormat="false" ht="15" hidden="false" customHeight="false" outlineLevel="0" collapsed="false">
      <c r="A16931" s="0" t="n">
        <v>47</v>
      </c>
      <c r="B16931" s="0" t="n">
        <v>323</v>
      </c>
      <c r="C16931" s="0" t="n">
        <v>0.03985</v>
      </c>
      <c r="D16931" s="0" t="n">
        <v>0.03978</v>
      </c>
      <c r="E16931" s="0" t="n">
        <v>0.03966</v>
      </c>
      <c r="F16931" s="0" t="n">
        <v>0.03945</v>
      </c>
      <c r="G16931" s="0" t="n">
        <v>0.03929</v>
      </c>
      <c r="H16931" s="0" t="n">
        <v>0.03907</v>
      </c>
      <c r="I16931" s="0" t="n">
        <v>0.03892</v>
      </c>
      <c r="J16931" s="0" t="n">
        <v>0.03879</v>
      </c>
      <c r="K16931" s="0" t="n">
        <v>0.03861</v>
      </c>
      <c r="L16931" s="0" t="n">
        <v>0.03854</v>
      </c>
    </row>
    <row r="16932" customFormat="false" ht="15" hidden="false" customHeight="false" outlineLevel="0" collapsed="false">
      <c r="A16932" s="0" t="n">
        <v>47</v>
      </c>
      <c r="B16932" s="0" t="n">
        <v>324</v>
      </c>
      <c r="C16932" s="0" t="n">
        <v>0.0383</v>
      </c>
      <c r="D16932" s="0" t="n">
        <v>0.03823</v>
      </c>
      <c r="E16932" s="0" t="n">
        <v>0.0381</v>
      </c>
      <c r="F16932" s="0" t="n">
        <v>0.03788</v>
      </c>
      <c r="G16932" s="0" t="n">
        <v>0.03771</v>
      </c>
      <c r="H16932" s="0" t="n">
        <v>0.03747</v>
      </c>
      <c r="I16932" s="0" t="n">
        <v>0.03731</v>
      </c>
      <c r="J16932" s="0" t="n">
        <v>0.03716</v>
      </c>
      <c r="K16932" s="0" t="n">
        <v>0.03697</v>
      </c>
      <c r="L16932" s="0" t="n">
        <v>0.0369</v>
      </c>
    </row>
    <row r="16933" customFormat="false" ht="15" hidden="false" customHeight="false" outlineLevel="0" collapsed="false">
      <c r="A16933" s="0" t="n">
        <v>47</v>
      </c>
      <c r="B16933" s="0" t="n">
        <v>325</v>
      </c>
      <c r="C16933" s="0" t="n">
        <v>0.03696</v>
      </c>
      <c r="D16933" s="0" t="n">
        <v>0.03697</v>
      </c>
      <c r="E16933" s="0" t="n">
        <v>0.037</v>
      </c>
      <c r="F16933" s="0" t="n">
        <v>0.03704</v>
      </c>
      <c r="G16933" s="0" t="n">
        <v>0.03707</v>
      </c>
      <c r="H16933" s="0" t="n">
        <v>0.03712</v>
      </c>
      <c r="I16933" s="0" t="n">
        <v>0.03715</v>
      </c>
      <c r="J16933" s="0" t="n">
        <v>0.03718</v>
      </c>
      <c r="K16933" s="0" t="n">
        <v>0.03722</v>
      </c>
      <c r="L16933" s="0" t="n">
        <v>0.03723</v>
      </c>
    </row>
    <row r="16934" customFormat="false" ht="15" hidden="false" customHeight="false" outlineLevel="0" collapsed="false">
      <c r="A16934" s="0" t="n">
        <v>47</v>
      </c>
      <c r="B16934" s="0" t="n">
        <v>326</v>
      </c>
      <c r="C16934" s="0" t="n">
        <v>0.03647</v>
      </c>
      <c r="D16934" s="0" t="n">
        <v>0.03661</v>
      </c>
      <c r="E16934" s="0" t="n">
        <v>0.03687</v>
      </c>
      <c r="F16934" s="0" t="n">
        <v>0.03731</v>
      </c>
      <c r="G16934" s="0" t="n">
        <v>0.03765</v>
      </c>
      <c r="H16934" s="0" t="n">
        <v>0.03813</v>
      </c>
      <c r="I16934" s="0" t="n">
        <v>0.03844</v>
      </c>
      <c r="J16934" s="0" t="n">
        <v>0.03873</v>
      </c>
      <c r="K16934" s="0" t="n">
        <v>0.03911</v>
      </c>
      <c r="L16934" s="0" t="n">
        <v>0.03924</v>
      </c>
    </row>
    <row r="16935" customFormat="false" ht="15" hidden="false" customHeight="false" outlineLevel="0" collapsed="false">
      <c r="A16935" s="0" t="n">
        <v>47</v>
      </c>
      <c r="B16935" s="0" t="n">
        <v>327</v>
      </c>
      <c r="C16935" s="0" t="n">
        <v>0.03455</v>
      </c>
      <c r="D16935" s="0" t="n">
        <v>0.03474</v>
      </c>
      <c r="E16935" s="0" t="n">
        <v>0.03508</v>
      </c>
      <c r="F16935" s="0" t="n">
        <v>0.03564</v>
      </c>
      <c r="G16935" s="0" t="n">
        <v>0.03607</v>
      </c>
      <c r="H16935" s="0" t="n">
        <v>0.03669</v>
      </c>
      <c r="I16935" s="0" t="n">
        <v>0.03709</v>
      </c>
      <c r="J16935" s="0" t="n">
        <v>0.03746</v>
      </c>
      <c r="K16935" s="0" t="n">
        <v>0.03796</v>
      </c>
      <c r="L16935" s="0" t="n">
        <v>0.03813</v>
      </c>
    </row>
    <row r="16936" customFormat="false" ht="15" hidden="false" customHeight="false" outlineLevel="0" collapsed="false">
      <c r="A16936" s="0" t="n">
        <v>47</v>
      </c>
      <c r="B16936" s="0" t="n">
        <v>328</v>
      </c>
      <c r="C16936" s="0" t="n">
        <v>0.03215</v>
      </c>
      <c r="D16936" s="0" t="n">
        <v>0.03246</v>
      </c>
      <c r="E16936" s="0" t="n">
        <v>0.03302</v>
      </c>
      <c r="F16936" s="0" t="n">
        <v>0.03395</v>
      </c>
      <c r="G16936" s="0" t="n">
        <v>0.03467</v>
      </c>
      <c r="H16936" s="0" t="n">
        <v>0.0357</v>
      </c>
      <c r="I16936" s="0" t="n">
        <v>0.03636</v>
      </c>
      <c r="J16936" s="0" t="n">
        <v>0.03698</v>
      </c>
      <c r="K16936" s="0" t="n">
        <v>0.0378</v>
      </c>
      <c r="L16936" s="0" t="n">
        <v>0.03809</v>
      </c>
    </row>
    <row r="16937" customFormat="false" ht="15" hidden="false" customHeight="false" outlineLevel="0" collapsed="false">
      <c r="A16937" s="0" t="n">
        <v>47</v>
      </c>
      <c r="B16937" s="0" t="n">
        <v>329</v>
      </c>
      <c r="C16937" s="0" t="n">
        <v>0.03031</v>
      </c>
      <c r="D16937" s="0" t="n">
        <v>0.03064</v>
      </c>
      <c r="E16937" s="0" t="n">
        <v>0.03125</v>
      </c>
      <c r="F16937" s="0" t="n">
        <v>0.03226</v>
      </c>
      <c r="G16937" s="0" t="n">
        <v>0.03304</v>
      </c>
      <c r="H16937" s="0" t="n">
        <v>0.03415</v>
      </c>
      <c r="I16937" s="0" t="n">
        <v>0.03487</v>
      </c>
      <c r="J16937" s="0" t="n">
        <v>0.03554</v>
      </c>
      <c r="K16937" s="0" t="n">
        <v>0.03643</v>
      </c>
      <c r="L16937" s="0" t="n">
        <v>0.03674</v>
      </c>
    </row>
    <row r="16938" customFormat="false" ht="15" hidden="false" customHeight="false" outlineLevel="0" collapsed="false">
      <c r="A16938" s="0" t="n">
        <v>47</v>
      </c>
      <c r="B16938" s="0" t="n">
        <v>330</v>
      </c>
      <c r="C16938" s="0" t="n">
        <v>0.02669</v>
      </c>
      <c r="D16938" s="0" t="n">
        <v>0.02718</v>
      </c>
      <c r="E16938" s="0" t="n">
        <v>0.02806</v>
      </c>
      <c r="F16938" s="0" t="n">
        <v>0.02953</v>
      </c>
      <c r="G16938" s="0" t="n">
        <v>0.03068</v>
      </c>
      <c r="H16938" s="0" t="n">
        <v>0.0323</v>
      </c>
      <c r="I16938" s="0" t="n">
        <v>0.03335</v>
      </c>
      <c r="J16938" s="0" t="n">
        <v>0.03433</v>
      </c>
      <c r="K16938" s="0" t="n">
        <v>0.03563</v>
      </c>
      <c r="L16938" s="0" t="n">
        <v>0.03608</v>
      </c>
    </row>
    <row r="16939" customFormat="false" ht="15" hidden="false" customHeight="false" outlineLevel="0" collapsed="false">
      <c r="A16939" s="0" t="n">
        <v>47</v>
      </c>
      <c r="B16939" s="0" t="n">
        <v>331</v>
      </c>
      <c r="C16939" s="0" t="n">
        <v>0.02874</v>
      </c>
      <c r="D16939" s="0" t="n">
        <v>0.02921</v>
      </c>
      <c r="E16939" s="0" t="n">
        <v>0.03005</v>
      </c>
      <c r="F16939" s="0" t="n">
        <v>0.03144</v>
      </c>
      <c r="G16939" s="0" t="n">
        <v>0.03252</v>
      </c>
      <c r="H16939" s="0" t="n">
        <v>0.03405</v>
      </c>
      <c r="I16939" s="0" t="n">
        <v>0.03504</v>
      </c>
      <c r="J16939" s="0" t="n">
        <v>0.03597</v>
      </c>
      <c r="K16939" s="0" t="n">
        <v>0.0372</v>
      </c>
      <c r="L16939" s="0" t="n">
        <v>0.03762</v>
      </c>
    </row>
    <row r="16940" customFormat="false" ht="15" hidden="false" customHeight="false" outlineLevel="0" collapsed="false">
      <c r="A16940" s="0" t="n">
        <v>47</v>
      </c>
      <c r="B16940" s="0" t="n">
        <v>332</v>
      </c>
      <c r="C16940" s="0" t="n">
        <v>0.03001</v>
      </c>
      <c r="D16940" s="0" t="n">
        <v>0.0304</v>
      </c>
      <c r="E16940" s="0" t="n">
        <v>0.03112</v>
      </c>
      <c r="F16940" s="0" t="n">
        <v>0.03229</v>
      </c>
      <c r="G16940" s="0" t="n">
        <v>0.03321</v>
      </c>
      <c r="H16940" s="0" t="n">
        <v>0.03452</v>
      </c>
      <c r="I16940" s="0" t="n">
        <v>0.03536</v>
      </c>
      <c r="J16940" s="0" t="n">
        <v>0.03614</v>
      </c>
      <c r="K16940" s="0" t="n">
        <v>0.03718</v>
      </c>
      <c r="L16940" s="0" t="n">
        <v>0.03754</v>
      </c>
    </row>
    <row r="16941" customFormat="false" ht="15" hidden="false" customHeight="false" outlineLevel="0" collapsed="false">
      <c r="A16941" s="0" t="n">
        <v>47</v>
      </c>
      <c r="B16941" s="0" t="n">
        <v>333</v>
      </c>
      <c r="C16941" s="0" t="n">
        <v>0.02578</v>
      </c>
      <c r="D16941" s="0" t="n">
        <v>0.02633</v>
      </c>
      <c r="E16941" s="0" t="n">
        <v>0.02733</v>
      </c>
      <c r="F16941" s="0" t="n">
        <v>0.02897</v>
      </c>
      <c r="G16941" s="0" t="n">
        <v>0.03026</v>
      </c>
      <c r="H16941" s="0" t="n">
        <v>0.03208</v>
      </c>
      <c r="I16941" s="0" t="n">
        <v>0.03325</v>
      </c>
      <c r="J16941" s="0" t="n">
        <v>0.03435</v>
      </c>
      <c r="K16941" s="0" t="n">
        <v>0.03581</v>
      </c>
      <c r="L16941" s="0" t="n">
        <v>0.03631</v>
      </c>
    </row>
    <row r="16942" customFormat="false" ht="15" hidden="false" customHeight="false" outlineLevel="0" collapsed="false">
      <c r="A16942" s="0" t="n">
        <v>47</v>
      </c>
      <c r="B16942" s="0" t="n">
        <v>334</v>
      </c>
      <c r="C16942" s="0" t="n">
        <v>0.02476</v>
      </c>
      <c r="D16942" s="0" t="n">
        <v>0.0253</v>
      </c>
      <c r="E16942" s="0" t="n">
        <v>0.02627</v>
      </c>
      <c r="F16942" s="0" t="n">
        <v>0.02788</v>
      </c>
      <c r="G16942" s="0" t="n">
        <v>0.02913</v>
      </c>
      <c r="H16942" s="0" t="n">
        <v>0.0309</v>
      </c>
      <c r="I16942" s="0" t="n">
        <v>0.03204</v>
      </c>
      <c r="J16942" s="0" t="n">
        <v>0.03311</v>
      </c>
      <c r="K16942" s="0" t="n">
        <v>0.03453</v>
      </c>
      <c r="L16942" s="0" t="n">
        <v>0.03502</v>
      </c>
    </row>
    <row r="16943" customFormat="false" ht="15" hidden="false" customHeight="false" outlineLevel="0" collapsed="false">
      <c r="A16943" s="0" t="n">
        <v>47</v>
      </c>
      <c r="B16943" s="0" t="n">
        <v>335</v>
      </c>
      <c r="C16943" s="0" t="n">
        <v>0.02775</v>
      </c>
      <c r="D16943" s="0" t="n">
        <v>0.02815</v>
      </c>
      <c r="E16943" s="0" t="n">
        <v>0.02888</v>
      </c>
      <c r="F16943" s="0" t="n">
        <v>0.03008</v>
      </c>
      <c r="G16943" s="0" t="n">
        <v>0.03102</v>
      </c>
      <c r="H16943" s="0" t="n">
        <v>0.03235</v>
      </c>
      <c r="I16943" s="0" t="n">
        <v>0.03321</v>
      </c>
      <c r="J16943" s="0" t="n">
        <v>0.034</v>
      </c>
      <c r="K16943" s="0" t="n">
        <v>0.03507</v>
      </c>
      <c r="L16943" s="0" t="n">
        <v>0.03544</v>
      </c>
    </row>
    <row r="16944" customFormat="false" ht="15" hidden="false" customHeight="false" outlineLevel="0" collapsed="false">
      <c r="A16944" s="0" t="n">
        <v>47</v>
      </c>
      <c r="B16944" s="0" t="n">
        <v>336</v>
      </c>
      <c r="C16944" s="0" t="n">
        <v>0.0308</v>
      </c>
      <c r="D16944" s="0" t="n">
        <v>0.03112</v>
      </c>
      <c r="E16944" s="0" t="n">
        <v>0.0317</v>
      </c>
      <c r="F16944" s="0" t="n">
        <v>0.03266</v>
      </c>
      <c r="G16944" s="0" t="n">
        <v>0.03341</v>
      </c>
      <c r="H16944" s="0" t="n">
        <v>0.03447</v>
      </c>
      <c r="I16944" s="0" t="n">
        <v>0.03516</v>
      </c>
      <c r="J16944" s="0" t="n">
        <v>0.03579</v>
      </c>
      <c r="K16944" s="0" t="n">
        <v>0.03665</v>
      </c>
      <c r="L16944" s="0" t="n">
        <v>0.03694</v>
      </c>
    </row>
    <row r="16945" customFormat="false" ht="15" hidden="false" customHeight="false" outlineLevel="0" collapsed="false">
      <c r="A16945" s="0" t="n">
        <v>47</v>
      </c>
      <c r="B16945" s="0" t="n">
        <v>337</v>
      </c>
      <c r="C16945" s="0" t="n">
        <v>0.03033</v>
      </c>
      <c r="D16945" s="0" t="n">
        <v>0.0307</v>
      </c>
      <c r="E16945" s="0" t="n">
        <v>0.03138</v>
      </c>
      <c r="F16945" s="0" t="n">
        <v>0.03249</v>
      </c>
      <c r="G16945" s="0" t="n">
        <v>0.03336</v>
      </c>
      <c r="H16945" s="0" t="n">
        <v>0.03459</v>
      </c>
      <c r="I16945" s="0" t="n">
        <v>0.03538</v>
      </c>
      <c r="J16945" s="0" t="n">
        <v>0.03612</v>
      </c>
      <c r="K16945" s="0" t="n">
        <v>0.0371</v>
      </c>
      <c r="L16945" s="0" t="n">
        <v>0.03744</v>
      </c>
    </row>
    <row r="16946" customFormat="false" ht="15" hidden="false" customHeight="false" outlineLevel="0" collapsed="false">
      <c r="A16946" s="0" t="n">
        <v>47</v>
      </c>
      <c r="B16946" s="0" t="n">
        <v>338</v>
      </c>
      <c r="C16946" s="0" t="n">
        <v>0.03395</v>
      </c>
      <c r="D16946" s="0" t="n">
        <v>0.03421</v>
      </c>
      <c r="E16946" s="0" t="n">
        <v>0.03466</v>
      </c>
      <c r="F16946" s="0" t="n">
        <v>0.03541</v>
      </c>
      <c r="G16946" s="0" t="n">
        <v>0.036</v>
      </c>
      <c r="H16946" s="0" t="n">
        <v>0.03683</v>
      </c>
      <c r="I16946" s="0" t="n">
        <v>0.03737</v>
      </c>
      <c r="J16946" s="0" t="n">
        <v>0.03787</v>
      </c>
      <c r="K16946" s="0" t="n">
        <v>0.03853</v>
      </c>
      <c r="L16946" s="0" t="n">
        <v>0.03876</v>
      </c>
    </row>
    <row r="16947" customFormat="false" ht="15" hidden="false" customHeight="false" outlineLevel="0" collapsed="false">
      <c r="A16947" s="0" t="n">
        <v>47</v>
      </c>
      <c r="B16947" s="0" t="n">
        <v>339</v>
      </c>
      <c r="C16947" s="0" t="n">
        <v>0.03596</v>
      </c>
      <c r="D16947" s="0" t="n">
        <v>0.03612</v>
      </c>
      <c r="E16947" s="0" t="n">
        <v>0.03642</v>
      </c>
      <c r="F16947" s="0" t="n">
        <v>0.03691</v>
      </c>
      <c r="G16947" s="0" t="n">
        <v>0.03729</v>
      </c>
      <c r="H16947" s="0" t="n">
        <v>0.03784</v>
      </c>
      <c r="I16947" s="0" t="n">
        <v>0.03818</v>
      </c>
      <c r="J16947" s="0" t="n">
        <v>0.03851</v>
      </c>
      <c r="K16947" s="0" t="n">
        <v>0.03894</v>
      </c>
      <c r="L16947" s="0" t="n">
        <v>0.03909</v>
      </c>
    </row>
    <row r="16948" customFormat="false" ht="15" hidden="false" customHeight="false" outlineLevel="0" collapsed="false">
      <c r="A16948" s="0" t="n">
        <v>47</v>
      </c>
      <c r="B16948" s="0" t="n">
        <v>340</v>
      </c>
      <c r="C16948" s="0" t="n">
        <v>0.03903</v>
      </c>
      <c r="D16948" s="0" t="n">
        <v>0.03924</v>
      </c>
      <c r="E16948" s="0" t="n">
        <v>0.03962</v>
      </c>
      <c r="F16948" s="0" t="n">
        <v>0.04025</v>
      </c>
      <c r="G16948" s="0" t="n">
        <v>0.04074</v>
      </c>
      <c r="H16948" s="0" t="n">
        <v>0.04144</v>
      </c>
      <c r="I16948" s="0" t="n">
        <v>0.04189</v>
      </c>
      <c r="J16948" s="0" t="n">
        <v>0.04231</v>
      </c>
      <c r="K16948" s="0" t="n">
        <v>0.04287</v>
      </c>
      <c r="L16948" s="0" t="n">
        <v>0.04306</v>
      </c>
    </row>
    <row r="16949" customFormat="false" ht="15" hidden="false" customHeight="false" outlineLevel="0" collapsed="false">
      <c r="A16949" s="0" t="n">
        <v>47</v>
      </c>
      <c r="B16949" s="0" t="n">
        <v>341</v>
      </c>
      <c r="C16949" s="0" t="n">
        <v>0.04305</v>
      </c>
      <c r="D16949" s="0" t="n">
        <v>0.04326</v>
      </c>
      <c r="E16949" s="0" t="n">
        <v>0.04366</v>
      </c>
      <c r="F16949" s="0" t="n">
        <v>0.04431</v>
      </c>
      <c r="G16949" s="0" t="n">
        <v>0.04482</v>
      </c>
      <c r="H16949" s="0" t="n">
        <v>0.04554</v>
      </c>
      <c r="I16949" s="0" t="n">
        <v>0.046</v>
      </c>
      <c r="J16949" s="0" t="n">
        <v>0.04643</v>
      </c>
      <c r="K16949" s="0" t="n">
        <v>0.04701</v>
      </c>
      <c r="L16949" s="0" t="n">
        <v>0.04721</v>
      </c>
    </row>
    <row r="16950" customFormat="false" ht="15" hidden="false" customHeight="false" outlineLevel="0" collapsed="false">
      <c r="A16950" s="0" t="n">
        <v>47</v>
      </c>
      <c r="B16950" s="0" t="n">
        <v>342</v>
      </c>
      <c r="C16950" s="0" t="n">
        <v>0.05108</v>
      </c>
      <c r="D16950" s="0" t="n">
        <v>0.05122</v>
      </c>
      <c r="E16950" s="0" t="n">
        <v>0.05147</v>
      </c>
      <c r="F16950" s="0" t="n">
        <v>0.05188</v>
      </c>
      <c r="G16950" s="0" t="n">
        <v>0.05221</v>
      </c>
      <c r="H16950" s="0" t="n">
        <v>0.05266</v>
      </c>
      <c r="I16950" s="0" t="n">
        <v>0.05296</v>
      </c>
      <c r="J16950" s="0" t="n">
        <v>0.05324</v>
      </c>
      <c r="K16950" s="0" t="n">
        <v>0.0536</v>
      </c>
      <c r="L16950" s="0" t="n">
        <v>0.05373</v>
      </c>
    </row>
    <row r="16951" customFormat="false" ht="15" hidden="false" customHeight="false" outlineLevel="0" collapsed="false">
      <c r="A16951" s="0" t="n">
        <v>47</v>
      </c>
      <c r="B16951" s="0" t="n">
        <v>343</v>
      </c>
      <c r="C16951" s="0" t="n">
        <v>0.05187</v>
      </c>
      <c r="D16951" s="0" t="n">
        <v>0.05198</v>
      </c>
      <c r="E16951" s="0" t="n">
        <v>0.05219</v>
      </c>
      <c r="F16951" s="0" t="n">
        <v>0.05253</v>
      </c>
      <c r="G16951" s="0" t="n">
        <v>0.05279</v>
      </c>
      <c r="H16951" s="0" t="n">
        <v>0.05317</v>
      </c>
      <c r="I16951" s="0" t="n">
        <v>0.05341</v>
      </c>
      <c r="J16951" s="0" t="n">
        <v>0.05363</v>
      </c>
      <c r="K16951" s="0" t="n">
        <v>0.05393</v>
      </c>
      <c r="L16951" s="0" t="n">
        <v>0.05404</v>
      </c>
    </row>
    <row r="16952" customFormat="false" ht="15" hidden="false" customHeight="false" outlineLevel="0" collapsed="false">
      <c r="A16952" s="0" t="n">
        <v>47</v>
      </c>
      <c r="B16952" s="0" t="n">
        <v>344</v>
      </c>
      <c r="C16952" s="0" t="n">
        <v>0.04671</v>
      </c>
      <c r="D16952" s="0" t="n">
        <v>0.0469</v>
      </c>
      <c r="E16952" s="0" t="n">
        <v>0.04726</v>
      </c>
      <c r="F16952" s="0" t="n">
        <v>0.04786</v>
      </c>
      <c r="G16952" s="0" t="n">
        <v>0.04832</v>
      </c>
      <c r="H16952" s="0" t="n">
        <v>0.04898</v>
      </c>
      <c r="I16952" s="0" t="n">
        <v>0.0494</v>
      </c>
      <c r="J16952" s="0" t="n">
        <v>0.0498</v>
      </c>
      <c r="K16952" s="0" t="n">
        <v>0.05033</v>
      </c>
      <c r="L16952" s="0" t="n">
        <v>0.05051</v>
      </c>
    </row>
    <row r="16953" customFormat="false" ht="15" hidden="false" customHeight="false" outlineLevel="0" collapsed="false">
      <c r="A16953" s="0" t="n">
        <v>47</v>
      </c>
      <c r="B16953" s="0" t="n">
        <v>345</v>
      </c>
      <c r="C16953" s="0" t="n">
        <v>0.03807</v>
      </c>
      <c r="D16953" s="0" t="n">
        <v>0.03859</v>
      </c>
      <c r="E16953" s="0" t="n">
        <v>0.03953</v>
      </c>
      <c r="F16953" s="0" t="n">
        <v>0.04109</v>
      </c>
      <c r="G16953" s="0" t="n">
        <v>0.04231</v>
      </c>
      <c r="H16953" s="0" t="n">
        <v>0.04403</v>
      </c>
      <c r="I16953" s="0" t="n">
        <v>0.04514</v>
      </c>
      <c r="J16953" s="0" t="n">
        <v>0.04618</v>
      </c>
      <c r="K16953" s="0" t="n">
        <v>0.04756</v>
      </c>
      <c r="L16953" s="0" t="n">
        <v>0.04804</v>
      </c>
    </row>
    <row r="16954" customFormat="false" ht="15" hidden="false" customHeight="false" outlineLevel="0" collapsed="false">
      <c r="A16954" s="0" t="n">
        <v>47</v>
      </c>
      <c r="B16954" s="0" t="n">
        <v>346</v>
      </c>
      <c r="C16954" s="0" t="n">
        <v>0.03521</v>
      </c>
      <c r="D16954" s="0" t="n">
        <v>0.0357</v>
      </c>
      <c r="E16954" s="0" t="n">
        <v>0.03659</v>
      </c>
      <c r="F16954" s="0" t="n">
        <v>0.03807</v>
      </c>
      <c r="G16954" s="0" t="n">
        <v>0.03923</v>
      </c>
      <c r="H16954" s="0" t="n">
        <v>0.04086</v>
      </c>
      <c r="I16954" s="0" t="n">
        <v>0.04192</v>
      </c>
      <c r="J16954" s="0" t="n">
        <v>0.0429</v>
      </c>
      <c r="K16954" s="0" t="n">
        <v>0.04421</v>
      </c>
      <c r="L16954" s="0" t="n">
        <v>0.04466</v>
      </c>
    </row>
    <row r="16955" customFormat="false" ht="15" hidden="false" customHeight="false" outlineLevel="0" collapsed="false">
      <c r="A16955" s="0" t="n">
        <v>47</v>
      </c>
      <c r="B16955" s="0" t="n">
        <v>347</v>
      </c>
      <c r="C16955" s="0" t="n">
        <v>0.03912</v>
      </c>
      <c r="D16955" s="0" t="n">
        <v>0.03959</v>
      </c>
      <c r="E16955" s="0" t="n">
        <v>0.04045</v>
      </c>
      <c r="F16955" s="0" t="n">
        <v>0.04187</v>
      </c>
      <c r="G16955" s="0" t="n">
        <v>0.04297</v>
      </c>
      <c r="H16955" s="0" t="n">
        <v>0.04453</v>
      </c>
      <c r="I16955" s="0" t="n">
        <v>0.04554</v>
      </c>
      <c r="J16955" s="0" t="n">
        <v>0.04648</v>
      </c>
      <c r="K16955" s="0" t="n">
        <v>0.04774</v>
      </c>
      <c r="L16955" s="0" t="n">
        <v>0.04817</v>
      </c>
    </row>
    <row r="16956" customFormat="false" ht="15" hidden="false" customHeight="false" outlineLevel="0" collapsed="false">
      <c r="A16956" s="0" t="n">
        <v>47</v>
      </c>
      <c r="B16956" s="0" t="n">
        <v>348</v>
      </c>
      <c r="C16956" s="0" t="n">
        <v>0.03647</v>
      </c>
      <c r="D16956" s="0" t="n">
        <v>0.03698</v>
      </c>
      <c r="E16956" s="0" t="n">
        <v>0.0379</v>
      </c>
      <c r="F16956" s="0" t="n">
        <v>0.03942</v>
      </c>
      <c r="G16956" s="0" t="n">
        <v>0.0406</v>
      </c>
      <c r="H16956" s="0" t="n">
        <v>0.04228</v>
      </c>
      <c r="I16956" s="0" t="n">
        <v>0.04337</v>
      </c>
      <c r="J16956" s="0" t="n">
        <v>0.04438</v>
      </c>
      <c r="K16956" s="0" t="n">
        <v>0.04573</v>
      </c>
      <c r="L16956" s="0" t="n">
        <v>0.04619</v>
      </c>
    </row>
    <row r="16957" customFormat="false" ht="15" hidden="false" customHeight="false" outlineLevel="0" collapsed="false">
      <c r="A16957" s="0" t="n">
        <v>47</v>
      </c>
      <c r="B16957" s="0" t="n">
        <v>349</v>
      </c>
      <c r="C16957" s="0" t="n">
        <v>0.03557</v>
      </c>
      <c r="D16957" s="0" t="n">
        <v>0.03616</v>
      </c>
      <c r="E16957" s="0" t="n">
        <v>0.03723</v>
      </c>
      <c r="F16957" s="0" t="n">
        <v>0.039</v>
      </c>
      <c r="G16957" s="0" t="n">
        <v>0.04039</v>
      </c>
      <c r="H16957" s="0" t="n">
        <v>0.04235</v>
      </c>
      <c r="I16957" s="0" t="n">
        <v>0.04361</v>
      </c>
      <c r="J16957" s="0" t="n">
        <v>0.04479</v>
      </c>
      <c r="K16957" s="0" t="n">
        <v>0.04636</v>
      </c>
      <c r="L16957" s="0" t="n">
        <v>0.0469</v>
      </c>
    </row>
    <row r="16958" customFormat="false" ht="15" hidden="false" customHeight="false" outlineLevel="0" collapsed="false">
      <c r="A16958" s="0" t="n">
        <v>47</v>
      </c>
      <c r="B16958" s="0" t="n">
        <v>350</v>
      </c>
      <c r="C16958" s="0" t="n">
        <v>0.03399</v>
      </c>
      <c r="D16958" s="0" t="n">
        <v>0.0346</v>
      </c>
      <c r="E16958" s="0" t="n">
        <v>0.0357</v>
      </c>
      <c r="F16958" s="0" t="n">
        <v>0.03752</v>
      </c>
      <c r="G16958" s="0" t="n">
        <v>0.03893</v>
      </c>
      <c r="H16958" s="0" t="n">
        <v>0.04094</v>
      </c>
      <c r="I16958" s="0" t="n">
        <v>0.04224</v>
      </c>
      <c r="J16958" s="0" t="n">
        <v>0.04344</v>
      </c>
      <c r="K16958" s="0" t="n">
        <v>0.04505</v>
      </c>
      <c r="L16958" s="0" t="n">
        <v>0.04561</v>
      </c>
    </row>
    <row r="16959" customFormat="false" ht="15" hidden="false" customHeight="false" outlineLevel="0" collapsed="false">
      <c r="A16959" s="0" t="n">
        <v>47</v>
      </c>
      <c r="B16959" s="0" t="n">
        <v>351</v>
      </c>
      <c r="C16959" s="0" t="n">
        <v>0.02833</v>
      </c>
      <c r="D16959" s="0" t="n">
        <v>0.02912</v>
      </c>
      <c r="E16959" s="0" t="n">
        <v>0.03055</v>
      </c>
      <c r="F16959" s="0" t="n">
        <v>0.03293</v>
      </c>
      <c r="G16959" s="0" t="n">
        <v>0.03478</v>
      </c>
      <c r="H16959" s="0" t="n">
        <v>0.03741</v>
      </c>
      <c r="I16959" s="0" t="n">
        <v>0.0391</v>
      </c>
      <c r="J16959" s="0" t="n">
        <v>0.04068</v>
      </c>
      <c r="K16959" s="0" t="n">
        <v>0.04278</v>
      </c>
      <c r="L16959" s="0" t="n">
        <v>0.04351</v>
      </c>
    </row>
    <row r="16960" customFormat="false" ht="15" hidden="false" customHeight="false" outlineLevel="0" collapsed="false">
      <c r="A16960" s="0" t="n">
        <v>47</v>
      </c>
      <c r="B16960" s="0" t="n">
        <v>352</v>
      </c>
      <c r="C16960" s="0" t="n">
        <v>0.02684</v>
      </c>
      <c r="D16960" s="0" t="n">
        <v>0.02768</v>
      </c>
      <c r="E16960" s="0" t="n">
        <v>0.02919</v>
      </c>
      <c r="F16960" s="0" t="n">
        <v>0.03169</v>
      </c>
      <c r="G16960" s="0" t="n">
        <v>0.03363</v>
      </c>
      <c r="H16960" s="0" t="n">
        <v>0.03639</v>
      </c>
      <c r="I16960" s="0" t="n">
        <v>0.03817</v>
      </c>
      <c r="J16960" s="0" t="n">
        <v>0.03983</v>
      </c>
      <c r="K16960" s="0" t="n">
        <v>0.04204</v>
      </c>
      <c r="L16960" s="0" t="n">
        <v>0.04281</v>
      </c>
    </row>
    <row r="16961" customFormat="false" ht="15" hidden="false" customHeight="false" outlineLevel="0" collapsed="false">
      <c r="A16961" s="0" t="n">
        <v>47</v>
      </c>
      <c r="B16961" s="0" t="n">
        <v>353</v>
      </c>
      <c r="C16961" s="0" t="n">
        <v>0.02359</v>
      </c>
      <c r="D16961" s="0" t="n">
        <v>0.02452</v>
      </c>
      <c r="E16961" s="0" t="n">
        <v>0.0262</v>
      </c>
      <c r="F16961" s="0" t="n">
        <v>0.02899</v>
      </c>
      <c r="G16961" s="0" t="n">
        <v>0.03116</v>
      </c>
      <c r="H16961" s="0" t="n">
        <v>0.03424</v>
      </c>
      <c r="I16961" s="0" t="n">
        <v>0.03623</v>
      </c>
      <c r="J16961" s="0" t="n">
        <v>0.03808</v>
      </c>
      <c r="K16961" s="0" t="n">
        <v>0.04055</v>
      </c>
      <c r="L16961" s="0" t="n">
        <v>0.0414</v>
      </c>
    </row>
    <row r="16962" customFormat="false" ht="15" hidden="false" customHeight="false" outlineLevel="0" collapsed="false">
      <c r="A16962" s="0" t="n">
        <v>47</v>
      </c>
      <c r="B16962" s="0" t="n">
        <v>354</v>
      </c>
      <c r="C16962" s="0" t="n">
        <v>0.02339</v>
      </c>
      <c r="D16962" s="0" t="n">
        <v>0.02424</v>
      </c>
      <c r="E16962" s="0" t="n">
        <v>0.02578</v>
      </c>
      <c r="F16962" s="0" t="n">
        <v>0.02832</v>
      </c>
      <c r="G16962" s="0" t="n">
        <v>0.03031</v>
      </c>
      <c r="H16962" s="0" t="n">
        <v>0.03312</v>
      </c>
      <c r="I16962" s="0" t="n">
        <v>0.03494</v>
      </c>
      <c r="J16962" s="0" t="n">
        <v>0.03663</v>
      </c>
      <c r="K16962" s="0" t="n">
        <v>0.03888</v>
      </c>
      <c r="L16962" s="0" t="n">
        <v>0.03966</v>
      </c>
    </row>
    <row r="16963" customFormat="false" ht="15" hidden="false" customHeight="false" outlineLevel="0" collapsed="false">
      <c r="A16963" s="0" t="n">
        <v>47</v>
      </c>
      <c r="B16963" s="0" t="n">
        <v>355</v>
      </c>
      <c r="C16963" s="0" t="n">
        <v>0.0266</v>
      </c>
      <c r="D16963" s="0" t="n">
        <v>0.02754</v>
      </c>
      <c r="E16963" s="0" t="n">
        <v>0.02925</v>
      </c>
      <c r="F16963" s="0" t="n">
        <v>0.03208</v>
      </c>
      <c r="G16963" s="0" t="n">
        <v>0.03429</v>
      </c>
      <c r="H16963" s="0" t="n">
        <v>0.03741</v>
      </c>
      <c r="I16963" s="0" t="n">
        <v>0.03943</v>
      </c>
      <c r="J16963" s="0" t="n">
        <v>0.0413</v>
      </c>
      <c r="K16963" s="0" t="n">
        <v>0.04381</v>
      </c>
      <c r="L16963" s="0" t="n">
        <v>0.04468</v>
      </c>
    </row>
    <row r="16964" customFormat="false" ht="15" hidden="false" customHeight="false" outlineLevel="0" collapsed="false">
      <c r="A16964" s="0" t="n">
        <v>47</v>
      </c>
      <c r="B16964" s="0" t="n">
        <v>356</v>
      </c>
      <c r="C16964" s="0" t="n">
        <v>0.02259</v>
      </c>
      <c r="D16964" s="0" t="n">
        <v>0.02374</v>
      </c>
      <c r="E16964" s="0" t="n">
        <v>0.02582</v>
      </c>
      <c r="F16964" s="0" t="n">
        <v>0.02927</v>
      </c>
      <c r="G16964" s="0" t="n">
        <v>0.03196</v>
      </c>
      <c r="H16964" s="0" t="n">
        <v>0.03576</v>
      </c>
      <c r="I16964" s="0" t="n">
        <v>0.03822</v>
      </c>
      <c r="J16964" s="0" t="n">
        <v>0.0405</v>
      </c>
      <c r="K16964" s="0" t="n">
        <v>0.04356</v>
      </c>
      <c r="L16964" s="0" t="n">
        <v>0.04462</v>
      </c>
    </row>
    <row r="16965" customFormat="false" ht="15" hidden="false" customHeight="false" outlineLevel="0" collapsed="false">
      <c r="A16965" s="0" t="n">
        <v>47</v>
      </c>
      <c r="B16965" s="0" t="n">
        <v>357</v>
      </c>
      <c r="C16965" s="0" t="n">
        <v>0.02315</v>
      </c>
      <c r="D16965" s="0" t="n">
        <v>0.02421</v>
      </c>
      <c r="E16965" s="0" t="n">
        <v>0.02612</v>
      </c>
      <c r="F16965" s="0" t="n">
        <v>0.02928</v>
      </c>
      <c r="G16965" s="0" t="n">
        <v>0.03175</v>
      </c>
      <c r="H16965" s="0" t="n">
        <v>0.03524</v>
      </c>
      <c r="I16965" s="0" t="n">
        <v>0.03749</v>
      </c>
      <c r="J16965" s="0" t="n">
        <v>0.03958</v>
      </c>
      <c r="K16965" s="0" t="n">
        <v>0.04239</v>
      </c>
      <c r="L16965" s="0" t="n">
        <v>0.04335</v>
      </c>
    </row>
    <row r="16966" customFormat="false" ht="15" hidden="false" customHeight="false" outlineLevel="0" collapsed="false">
      <c r="A16966" s="0" t="n">
        <v>47</v>
      </c>
      <c r="B16966" s="0" t="n">
        <v>358</v>
      </c>
      <c r="C16966" s="0" t="n">
        <v>0.01859</v>
      </c>
      <c r="D16966" s="0" t="n">
        <v>0.0198</v>
      </c>
      <c r="E16966" s="0" t="n">
        <v>0.02198</v>
      </c>
      <c r="F16966" s="0" t="n">
        <v>0.02559</v>
      </c>
      <c r="G16966" s="0" t="n">
        <v>0.02841</v>
      </c>
      <c r="H16966" s="0" t="n">
        <v>0.0324</v>
      </c>
      <c r="I16966" s="0" t="n">
        <v>0.03498</v>
      </c>
      <c r="J16966" s="0" t="n">
        <v>0.03737</v>
      </c>
      <c r="K16966" s="0" t="n">
        <v>0.04057</v>
      </c>
      <c r="L16966" s="0" t="n">
        <v>0.04168</v>
      </c>
    </row>
    <row r="16967" customFormat="false" ht="15" hidden="false" customHeight="false" outlineLevel="0" collapsed="false">
      <c r="A16967" s="0" t="n">
        <v>47</v>
      </c>
      <c r="B16967" s="0" t="n">
        <v>359</v>
      </c>
      <c r="C16967" s="0" t="n">
        <v>0.01462</v>
      </c>
      <c r="D16967" s="0" t="n">
        <v>0.01598</v>
      </c>
      <c r="E16967" s="0" t="n">
        <v>0.01844</v>
      </c>
      <c r="F16967" s="0" t="n">
        <v>0.02251</v>
      </c>
      <c r="G16967" s="0" t="n">
        <v>0.02569</v>
      </c>
      <c r="H16967" s="0" t="n">
        <v>0.03018</v>
      </c>
      <c r="I16967" s="0" t="n">
        <v>0.03308</v>
      </c>
      <c r="J16967" s="0" t="n">
        <v>0.03578</v>
      </c>
      <c r="K16967" s="0" t="n">
        <v>0.03939</v>
      </c>
      <c r="L16967" s="0" t="n">
        <v>0.04063</v>
      </c>
    </row>
    <row r="16968" customFormat="false" ht="15" hidden="false" customHeight="false" outlineLevel="0" collapsed="false">
      <c r="A16968" s="0" t="n">
        <v>47</v>
      </c>
      <c r="B16968" s="0" t="n">
        <v>360</v>
      </c>
      <c r="C16968" s="0" t="n">
        <v>0.01871</v>
      </c>
      <c r="D16968" s="0" t="n">
        <v>0.01993</v>
      </c>
      <c r="E16968" s="0" t="n">
        <v>0.02216</v>
      </c>
      <c r="F16968" s="0" t="n">
        <v>0.02584</v>
      </c>
      <c r="G16968" s="0" t="n">
        <v>0.02871</v>
      </c>
      <c r="H16968" s="0" t="n">
        <v>0.03278</v>
      </c>
      <c r="I16968" s="0" t="n">
        <v>0.0354</v>
      </c>
      <c r="J16968" s="0" t="n">
        <v>0.03784</v>
      </c>
      <c r="K16968" s="0" t="n">
        <v>0.04111</v>
      </c>
      <c r="L16968" s="0" t="n">
        <v>0.04224</v>
      </c>
    </row>
    <row r="16969" customFormat="false" ht="15" hidden="false" customHeight="false" outlineLevel="0" collapsed="false">
      <c r="A16969" s="0" t="n">
        <v>48</v>
      </c>
      <c r="B16969" s="0" t="n">
        <v>0</v>
      </c>
      <c r="C16969" s="0" t="n">
        <v>0.0155</v>
      </c>
      <c r="D16969" s="0" t="n">
        <v>0.016</v>
      </c>
      <c r="E16969" s="0" t="n">
        <v>0.0159</v>
      </c>
      <c r="F16969" s="0" t="n">
        <v>0.0158</v>
      </c>
      <c r="G16969" s="0" t="n">
        <v>0.0162</v>
      </c>
      <c r="H16969" s="0" t="n">
        <v>0.0169</v>
      </c>
      <c r="I16969" s="0" t="n">
        <v>0.0183</v>
      </c>
      <c r="J16969" s="0" t="n">
        <v>0.0192</v>
      </c>
      <c r="K16969" s="0" t="n">
        <v>0.0225</v>
      </c>
      <c r="L16969" s="0" t="n">
        <v>0.0239</v>
      </c>
    </row>
    <row r="16970" customFormat="false" ht="15" hidden="false" customHeight="false" outlineLevel="0" collapsed="false">
      <c r="A16970" s="0" t="n">
        <v>48</v>
      </c>
      <c r="B16970" s="0" t="n">
        <v>1</v>
      </c>
      <c r="C16970" s="0" t="n">
        <v>0.01641</v>
      </c>
      <c r="D16970" s="0" t="n">
        <v>0.01683</v>
      </c>
      <c r="E16970" s="0" t="n">
        <v>0.01668</v>
      </c>
      <c r="F16970" s="0" t="n">
        <v>0.01648</v>
      </c>
      <c r="G16970" s="0" t="n">
        <v>0.01676</v>
      </c>
      <c r="H16970" s="0" t="n">
        <v>0.01729</v>
      </c>
      <c r="I16970" s="0" t="n">
        <v>0.0185</v>
      </c>
      <c r="J16970" s="0" t="n">
        <v>0.01925</v>
      </c>
      <c r="K16970" s="0" t="n">
        <v>0.02218</v>
      </c>
      <c r="L16970" s="0" t="n">
        <v>0.02343</v>
      </c>
    </row>
    <row r="16971" customFormat="false" ht="15" hidden="false" customHeight="false" outlineLevel="0" collapsed="false">
      <c r="A16971" s="0" t="n">
        <v>48</v>
      </c>
      <c r="B16971" s="0" t="n">
        <v>2</v>
      </c>
      <c r="C16971" s="0" t="n">
        <v>0.01557</v>
      </c>
      <c r="D16971" s="0" t="n">
        <v>0.016</v>
      </c>
      <c r="E16971" s="0" t="n">
        <v>0.01594</v>
      </c>
      <c r="F16971" s="0" t="n">
        <v>0.0159</v>
      </c>
      <c r="G16971" s="0" t="n">
        <v>0.01627</v>
      </c>
      <c r="H16971" s="0" t="n">
        <v>0.0169</v>
      </c>
      <c r="I16971" s="0" t="n">
        <v>0.0181</v>
      </c>
      <c r="J16971" s="0" t="n">
        <v>0.01887</v>
      </c>
      <c r="K16971" s="0" t="n">
        <v>0.02166</v>
      </c>
      <c r="L16971" s="0" t="n">
        <v>0.02284</v>
      </c>
    </row>
    <row r="16972" customFormat="false" ht="15" hidden="false" customHeight="false" outlineLevel="0" collapsed="false">
      <c r="A16972" s="0" t="n">
        <v>48</v>
      </c>
      <c r="B16972" s="0" t="n">
        <v>3</v>
      </c>
      <c r="C16972" s="0" t="n">
        <v>0.0172</v>
      </c>
      <c r="D16972" s="0" t="n">
        <v>0.01755</v>
      </c>
      <c r="E16972" s="0" t="n">
        <v>0.01743</v>
      </c>
      <c r="F16972" s="0" t="n">
        <v>0.01728</v>
      </c>
      <c r="G16972" s="0" t="n">
        <v>0.01752</v>
      </c>
      <c r="H16972" s="0" t="n">
        <v>0.01796</v>
      </c>
      <c r="I16972" s="0" t="n">
        <v>0.01895</v>
      </c>
      <c r="J16972" s="0" t="n">
        <v>0.01958</v>
      </c>
      <c r="K16972" s="0" t="n">
        <v>0.02198</v>
      </c>
      <c r="L16972" s="0" t="n">
        <v>0.02301</v>
      </c>
    </row>
    <row r="16973" customFormat="false" ht="15" hidden="false" customHeight="false" outlineLevel="0" collapsed="false">
      <c r="A16973" s="0" t="n">
        <v>48</v>
      </c>
      <c r="B16973" s="0" t="n">
        <v>4</v>
      </c>
      <c r="C16973" s="0" t="n">
        <v>0.01615</v>
      </c>
      <c r="D16973" s="0" t="n">
        <v>0.01657</v>
      </c>
      <c r="E16973" s="0" t="n">
        <v>0.01666</v>
      </c>
      <c r="F16973" s="0" t="n">
        <v>0.01686</v>
      </c>
      <c r="G16973" s="0" t="n">
        <v>0.01733</v>
      </c>
      <c r="H16973" s="0" t="n">
        <v>0.01809</v>
      </c>
      <c r="I16973" s="0" t="n">
        <v>0.01921</v>
      </c>
      <c r="J16973" s="0" t="n">
        <v>0.01998</v>
      </c>
      <c r="K16973" s="0" t="n">
        <v>0.02242</v>
      </c>
      <c r="L16973" s="0" t="n">
        <v>0.02343</v>
      </c>
    </row>
    <row r="16974" customFormat="false" ht="15" hidden="false" customHeight="false" outlineLevel="0" collapsed="false">
      <c r="A16974" s="0" t="n">
        <v>48</v>
      </c>
      <c r="B16974" s="0" t="n">
        <v>5</v>
      </c>
      <c r="C16974" s="0" t="n">
        <v>0.01597</v>
      </c>
      <c r="D16974" s="0" t="n">
        <v>0.01636</v>
      </c>
      <c r="E16974" s="0" t="n">
        <v>0.01648</v>
      </c>
      <c r="F16974" s="0" t="n">
        <v>0.01672</v>
      </c>
      <c r="G16974" s="0" t="n">
        <v>0.01718</v>
      </c>
      <c r="H16974" s="0" t="n">
        <v>0.01791</v>
      </c>
      <c r="I16974" s="0" t="n">
        <v>0.01893</v>
      </c>
      <c r="J16974" s="0" t="n">
        <v>0.01965</v>
      </c>
      <c r="K16974" s="0" t="n">
        <v>0.02184</v>
      </c>
      <c r="L16974" s="0" t="n">
        <v>0.02274</v>
      </c>
    </row>
    <row r="16975" customFormat="false" ht="15" hidden="false" customHeight="false" outlineLevel="0" collapsed="false">
      <c r="A16975" s="0" t="n">
        <v>48</v>
      </c>
      <c r="B16975" s="0" t="n">
        <v>6</v>
      </c>
      <c r="C16975" s="0" t="n">
        <v>0.01475</v>
      </c>
      <c r="D16975" s="0" t="n">
        <v>0.01517</v>
      </c>
      <c r="E16975" s="0" t="n">
        <v>0.01544</v>
      </c>
      <c r="F16975" s="0" t="n">
        <v>0.01592</v>
      </c>
      <c r="G16975" s="0" t="n">
        <v>0.01653</v>
      </c>
      <c r="H16975" s="0" t="n">
        <v>0.01747</v>
      </c>
      <c r="I16975" s="0" t="n">
        <v>0.01854</v>
      </c>
      <c r="J16975" s="0" t="n">
        <v>0.01934</v>
      </c>
      <c r="K16975" s="0" t="n">
        <v>0.02146</v>
      </c>
      <c r="L16975" s="0" t="n">
        <v>0.02232</v>
      </c>
    </row>
    <row r="16976" customFormat="false" ht="15" hidden="false" customHeight="false" outlineLevel="0" collapsed="false">
      <c r="A16976" s="0" t="n">
        <v>48</v>
      </c>
      <c r="B16976" s="0" t="n">
        <v>7</v>
      </c>
      <c r="C16976" s="0" t="n">
        <v>0.01418</v>
      </c>
      <c r="D16976" s="0" t="n">
        <v>0.01462</v>
      </c>
      <c r="E16976" s="0" t="n">
        <v>0.01499</v>
      </c>
      <c r="F16976" s="0" t="n">
        <v>0.01563</v>
      </c>
      <c r="G16976" s="0" t="n">
        <v>0.01633</v>
      </c>
      <c r="H16976" s="0" t="n">
        <v>0.01737</v>
      </c>
      <c r="I16976" s="0" t="n">
        <v>0.01844</v>
      </c>
      <c r="J16976" s="0" t="n">
        <v>0.01927</v>
      </c>
      <c r="K16976" s="0" t="n">
        <v>0.02125</v>
      </c>
      <c r="L16976" s="0" t="n">
        <v>0.02204</v>
      </c>
    </row>
    <row r="16977" customFormat="false" ht="15" hidden="false" customHeight="false" outlineLevel="0" collapsed="false">
      <c r="A16977" s="0" t="n">
        <v>48</v>
      </c>
      <c r="B16977" s="0" t="n">
        <v>8</v>
      </c>
      <c r="C16977" s="0" t="n">
        <v>0.01441</v>
      </c>
      <c r="D16977" s="0" t="n">
        <v>0.01485</v>
      </c>
      <c r="E16977" s="0" t="n">
        <v>0.0153</v>
      </c>
      <c r="F16977" s="0" t="n">
        <v>0.01607</v>
      </c>
      <c r="G16977" s="0" t="n">
        <v>0.01683</v>
      </c>
      <c r="H16977" s="0" t="n">
        <v>0.01795</v>
      </c>
      <c r="I16977" s="0" t="n">
        <v>0.01899</v>
      </c>
      <c r="J16977" s="0" t="n">
        <v>0.01982</v>
      </c>
      <c r="K16977" s="0" t="n">
        <v>0.02164</v>
      </c>
      <c r="L16977" s="0" t="n">
        <v>0.02235</v>
      </c>
    </row>
    <row r="16978" customFormat="false" ht="15" hidden="false" customHeight="false" outlineLevel="0" collapsed="false">
      <c r="A16978" s="0" t="n">
        <v>48</v>
      </c>
      <c r="B16978" s="0" t="n">
        <v>9</v>
      </c>
      <c r="C16978" s="0" t="n">
        <v>0.01315</v>
      </c>
      <c r="D16978" s="0" t="n">
        <v>0.01362</v>
      </c>
      <c r="E16978" s="0" t="n">
        <v>0.01424</v>
      </c>
      <c r="F16978" s="0" t="n">
        <v>0.01527</v>
      </c>
      <c r="G16978" s="0" t="n">
        <v>0.0162</v>
      </c>
      <c r="H16978" s="0" t="n">
        <v>0.01754</v>
      </c>
      <c r="I16978" s="0" t="n">
        <v>0.01865</v>
      </c>
      <c r="J16978" s="0" t="n">
        <v>0.01958</v>
      </c>
      <c r="K16978" s="0" t="n">
        <v>0.02134</v>
      </c>
      <c r="L16978" s="0" t="n">
        <v>0.02202</v>
      </c>
    </row>
    <row r="16979" customFormat="false" ht="15" hidden="false" customHeight="false" outlineLevel="0" collapsed="false">
      <c r="A16979" s="0" t="n">
        <v>48</v>
      </c>
      <c r="B16979" s="0" t="n">
        <v>10</v>
      </c>
      <c r="C16979" s="0" t="n">
        <v>0.01368</v>
      </c>
      <c r="D16979" s="0" t="n">
        <v>0.01412</v>
      </c>
      <c r="E16979" s="0" t="n">
        <v>0.01474</v>
      </c>
      <c r="F16979" s="0" t="n">
        <v>0.01578</v>
      </c>
      <c r="G16979" s="0" t="n">
        <v>0.01668</v>
      </c>
      <c r="H16979" s="0" t="n">
        <v>0.01797</v>
      </c>
      <c r="I16979" s="0" t="n">
        <v>0.01896</v>
      </c>
      <c r="J16979" s="0" t="n">
        <v>0.01981</v>
      </c>
      <c r="K16979" s="0" t="n">
        <v>0.0213</v>
      </c>
      <c r="L16979" s="0" t="n">
        <v>0.02186</v>
      </c>
    </row>
    <row r="16980" customFormat="false" ht="15" hidden="false" customHeight="false" outlineLevel="0" collapsed="false">
      <c r="A16980" s="0" t="n">
        <v>48</v>
      </c>
      <c r="B16980" s="0" t="n">
        <v>11</v>
      </c>
      <c r="C16980" s="0" t="n">
        <v>0.01334</v>
      </c>
      <c r="D16980" s="0" t="n">
        <v>0.01383</v>
      </c>
      <c r="E16980" s="0" t="n">
        <v>0.01463</v>
      </c>
      <c r="F16980" s="0" t="n">
        <v>0.01596</v>
      </c>
      <c r="G16980" s="0" t="n">
        <v>0.01703</v>
      </c>
      <c r="H16980" s="0" t="n">
        <v>0.01856</v>
      </c>
      <c r="I16980" s="0" t="n">
        <v>0.01963</v>
      </c>
      <c r="J16980" s="0" t="n">
        <v>0.02059</v>
      </c>
      <c r="K16980" s="0" t="n">
        <v>0.02205</v>
      </c>
      <c r="L16980" s="0" t="n">
        <v>0.02257</v>
      </c>
    </row>
    <row r="16981" customFormat="false" ht="15" hidden="false" customHeight="false" outlineLevel="0" collapsed="false">
      <c r="A16981" s="0" t="n">
        <v>48</v>
      </c>
      <c r="B16981" s="0" t="n">
        <v>12</v>
      </c>
      <c r="C16981" s="0" t="n">
        <v>0.01251</v>
      </c>
      <c r="D16981" s="0" t="n">
        <v>0.01302</v>
      </c>
      <c r="E16981" s="0" t="n">
        <v>0.01393</v>
      </c>
      <c r="F16981" s="0" t="n">
        <v>0.01544</v>
      </c>
      <c r="G16981" s="0" t="n">
        <v>0.01662</v>
      </c>
      <c r="H16981" s="0" t="n">
        <v>0.01829</v>
      </c>
      <c r="I16981" s="0" t="n">
        <v>0.01937</v>
      </c>
      <c r="J16981" s="0" t="n">
        <v>0.02037</v>
      </c>
      <c r="K16981" s="0" t="n">
        <v>0.02171</v>
      </c>
      <c r="L16981" s="0" t="n">
        <v>0.02217</v>
      </c>
    </row>
    <row r="16982" customFormat="false" ht="15" hidden="false" customHeight="false" outlineLevel="0" collapsed="false">
      <c r="A16982" s="0" t="n">
        <v>48</v>
      </c>
      <c r="B16982" s="0" t="n">
        <v>13</v>
      </c>
      <c r="C16982" s="0" t="n">
        <v>0.01241</v>
      </c>
      <c r="D16982" s="0" t="n">
        <v>0.0129</v>
      </c>
      <c r="E16982" s="0" t="n">
        <v>0.01378</v>
      </c>
      <c r="F16982" s="0" t="n">
        <v>0.01524</v>
      </c>
      <c r="G16982" s="0" t="n">
        <v>0.01638</v>
      </c>
      <c r="H16982" s="0" t="n">
        <v>0.01799</v>
      </c>
      <c r="I16982" s="0" t="n">
        <v>0.01904</v>
      </c>
      <c r="J16982" s="0" t="n">
        <v>0.02</v>
      </c>
      <c r="K16982" s="0" t="n">
        <v>0.0213</v>
      </c>
      <c r="L16982" s="0" t="n">
        <v>0.02175</v>
      </c>
    </row>
    <row r="16983" customFormat="false" ht="15" hidden="false" customHeight="false" outlineLevel="0" collapsed="false">
      <c r="A16983" s="0" t="n">
        <v>48</v>
      </c>
      <c r="B16983" s="0" t="n">
        <v>14</v>
      </c>
      <c r="C16983" s="0" t="n">
        <v>0.01223</v>
      </c>
      <c r="D16983" s="0" t="n">
        <v>0.0127</v>
      </c>
      <c r="E16983" s="0" t="n">
        <v>0.01356</v>
      </c>
      <c r="F16983" s="0" t="n">
        <v>0.01498</v>
      </c>
      <c r="G16983" s="0" t="n">
        <v>0.01608</v>
      </c>
      <c r="H16983" s="0" t="n">
        <v>0.01765</v>
      </c>
      <c r="I16983" s="0" t="n">
        <v>0.01866</v>
      </c>
      <c r="J16983" s="0" t="n">
        <v>0.0196</v>
      </c>
      <c r="K16983" s="0" t="n">
        <v>0.02085</v>
      </c>
      <c r="L16983" s="0" t="n">
        <v>0.02129</v>
      </c>
    </row>
    <row r="16984" customFormat="false" ht="15" hidden="false" customHeight="false" outlineLevel="0" collapsed="false">
      <c r="A16984" s="0" t="n">
        <v>48</v>
      </c>
      <c r="B16984" s="0" t="n">
        <v>15</v>
      </c>
      <c r="C16984" s="0" t="n">
        <v>0.01038</v>
      </c>
      <c r="D16984" s="0" t="n">
        <v>0.01098</v>
      </c>
      <c r="E16984" s="0" t="n">
        <v>0.01207</v>
      </c>
      <c r="F16984" s="0" t="n">
        <v>0.01386</v>
      </c>
      <c r="G16984" s="0" t="n">
        <v>0.01526</v>
      </c>
      <c r="H16984" s="0" t="n">
        <v>0.01724</v>
      </c>
      <c r="I16984" s="0" t="n">
        <v>0.01853</v>
      </c>
      <c r="J16984" s="0" t="n">
        <v>0.01971</v>
      </c>
      <c r="K16984" s="0" t="n">
        <v>0.02131</v>
      </c>
      <c r="L16984" s="0" t="n">
        <v>0.02186</v>
      </c>
    </row>
    <row r="16985" customFormat="false" ht="15" hidden="false" customHeight="false" outlineLevel="0" collapsed="false">
      <c r="A16985" s="0" t="n">
        <v>48</v>
      </c>
      <c r="B16985" s="0" t="n">
        <v>16</v>
      </c>
      <c r="C16985" s="0" t="n">
        <v>0.01066</v>
      </c>
      <c r="D16985" s="0" t="n">
        <v>0.01127</v>
      </c>
      <c r="E16985" s="0" t="n">
        <v>0.01238</v>
      </c>
      <c r="F16985" s="0" t="n">
        <v>0.01421</v>
      </c>
      <c r="G16985" s="0" t="n">
        <v>0.01565</v>
      </c>
      <c r="H16985" s="0" t="n">
        <v>0.01767</v>
      </c>
      <c r="I16985" s="0" t="n">
        <v>0.01898</v>
      </c>
      <c r="J16985" s="0" t="n">
        <v>0.02019</v>
      </c>
      <c r="K16985" s="0" t="n">
        <v>0.02182</v>
      </c>
      <c r="L16985" s="0" t="n">
        <v>0.02238</v>
      </c>
    </row>
    <row r="16986" customFormat="false" ht="15" hidden="false" customHeight="false" outlineLevel="0" collapsed="false">
      <c r="A16986" s="0" t="n">
        <v>48</v>
      </c>
      <c r="B16986" s="0" t="n">
        <v>17</v>
      </c>
      <c r="C16986" s="0" t="n">
        <v>0.00953</v>
      </c>
      <c r="D16986" s="0" t="n">
        <v>0.01017</v>
      </c>
      <c r="E16986" s="0" t="n">
        <v>0.01133</v>
      </c>
      <c r="F16986" s="0" t="n">
        <v>0.01324</v>
      </c>
      <c r="G16986" s="0" t="n">
        <v>0.01473</v>
      </c>
      <c r="H16986" s="0" t="n">
        <v>0.01685</v>
      </c>
      <c r="I16986" s="0" t="n">
        <v>0.01821</v>
      </c>
      <c r="J16986" s="0" t="n">
        <v>0.01948</v>
      </c>
      <c r="K16986" s="0" t="n">
        <v>0.02118</v>
      </c>
      <c r="L16986" s="0" t="n">
        <v>0.02176</v>
      </c>
    </row>
    <row r="16987" customFormat="false" ht="15" hidden="false" customHeight="false" outlineLevel="0" collapsed="false">
      <c r="A16987" s="0" t="n">
        <v>48</v>
      </c>
      <c r="B16987" s="0" t="n">
        <v>18</v>
      </c>
      <c r="C16987" s="0" t="n">
        <v>0.01009</v>
      </c>
      <c r="D16987" s="0" t="n">
        <v>0.01071</v>
      </c>
      <c r="E16987" s="0" t="n">
        <v>0.01184</v>
      </c>
      <c r="F16987" s="0" t="n">
        <v>0.0137</v>
      </c>
      <c r="G16987" s="0" t="n">
        <v>0.01515</v>
      </c>
      <c r="H16987" s="0" t="n">
        <v>0.01721</v>
      </c>
      <c r="I16987" s="0" t="n">
        <v>0.01854</v>
      </c>
      <c r="J16987" s="0" t="n">
        <v>0.01977</v>
      </c>
      <c r="K16987" s="0" t="n">
        <v>0.02142</v>
      </c>
      <c r="L16987" s="0" t="n">
        <v>0.02199</v>
      </c>
    </row>
    <row r="16988" customFormat="false" ht="15" hidden="false" customHeight="false" outlineLevel="0" collapsed="false">
      <c r="A16988" s="0" t="n">
        <v>48</v>
      </c>
      <c r="B16988" s="0" t="n">
        <v>19</v>
      </c>
      <c r="C16988" s="0" t="n">
        <v>0.00794</v>
      </c>
      <c r="D16988" s="0" t="n">
        <v>0.00861</v>
      </c>
      <c r="E16988" s="0" t="n">
        <v>0.00981</v>
      </c>
      <c r="F16988" s="0" t="n">
        <v>0.01179</v>
      </c>
      <c r="G16988" s="0" t="n">
        <v>0.01335</v>
      </c>
      <c r="H16988" s="0" t="n">
        <v>0.01554</v>
      </c>
      <c r="I16988" s="0" t="n">
        <v>0.01696</v>
      </c>
      <c r="J16988" s="0" t="n">
        <v>0.01827</v>
      </c>
      <c r="K16988" s="0" t="n">
        <v>0.02004</v>
      </c>
      <c r="L16988" s="0" t="n">
        <v>0.02065</v>
      </c>
    </row>
    <row r="16989" customFormat="false" ht="15" hidden="false" customHeight="false" outlineLevel="0" collapsed="false">
      <c r="A16989" s="0" t="n">
        <v>48</v>
      </c>
      <c r="B16989" s="0" t="n">
        <v>20</v>
      </c>
      <c r="C16989" s="0" t="n">
        <v>0.00635</v>
      </c>
      <c r="D16989" s="0" t="n">
        <v>0.00705</v>
      </c>
      <c r="E16989" s="0" t="n">
        <v>0.00832</v>
      </c>
      <c r="F16989" s="0" t="n">
        <v>0.01041</v>
      </c>
      <c r="G16989" s="0" t="n">
        <v>0.01205</v>
      </c>
      <c r="H16989" s="0" t="n">
        <v>0.01437</v>
      </c>
      <c r="I16989" s="0" t="n">
        <v>0.01586</v>
      </c>
      <c r="J16989" s="0" t="n">
        <v>0.01725</v>
      </c>
      <c r="K16989" s="0" t="n">
        <v>0.01911</v>
      </c>
      <c r="L16989" s="0" t="n">
        <v>0.01975</v>
      </c>
    </row>
    <row r="16990" customFormat="false" ht="15" hidden="false" customHeight="false" outlineLevel="0" collapsed="false">
      <c r="A16990" s="0" t="n">
        <v>48</v>
      </c>
      <c r="B16990" s="0" t="n">
        <v>21</v>
      </c>
      <c r="C16990" s="0" t="n">
        <v>0.00648</v>
      </c>
      <c r="D16990" s="0" t="n">
        <v>0.00714</v>
      </c>
      <c r="E16990" s="0" t="n">
        <v>0.00834</v>
      </c>
      <c r="F16990" s="0" t="n">
        <v>0.01032</v>
      </c>
      <c r="G16990" s="0" t="n">
        <v>0.01187</v>
      </c>
      <c r="H16990" s="0" t="n">
        <v>0.01406</v>
      </c>
      <c r="I16990" s="0" t="n">
        <v>0.01548</v>
      </c>
      <c r="J16990" s="0" t="n">
        <v>0.01679</v>
      </c>
      <c r="K16990" s="0" t="n">
        <v>0.01855</v>
      </c>
      <c r="L16990" s="0" t="n">
        <v>0.01916</v>
      </c>
    </row>
    <row r="16991" customFormat="false" ht="15" hidden="false" customHeight="false" outlineLevel="0" collapsed="false">
      <c r="A16991" s="0" t="n">
        <v>48</v>
      </c>
      <c r="B16991" s="0" t="n">
        <v>22</v>
      </c>
      <c r="C16991" s="0" t="n">
        <v>0.00747</v>
      </c>
      <c r="D16991" s="0" t="n">
        <v>0.00807</v>
      </c>
      <c r="E16991" s="0" t="n">
        <v>0.00916</v>
      </c>
      <c r="F16991" s="0" t="n">
        <v>0.01096</v>
      </c>
      <c r="G16991" s="0" t="n">
        <v>0.01237</v>
      </c>
      <c r="H16991" s="0" t="n">
        <v>0.01436</v>
      </c>
      <c r="I16991" s="0" t="n">
        <v>0.01565</v>
      </c>
      <c r="J16991" s="0" t="n">
        <v>0.01684</v>
      </c>
      <c r="K16991" s="0" t="n">
        <v>0.01844</v>
      </c>
      <c r="L16991" s="0" t="n">
        <v>0.01899</v>
      </c>
    </row>
    <row r="16992" customFormat="false" ht="15" hidden="false" customHeight="false" outlineLevel="0" collapsed="false">
      <c r="A16992" s="0" t="n">
        <v>48</v>
      </c>
      <c r="B16992" s="0" t="n">
        <v>23</v>
      </c>
      <c r="C16992" s="0" t="n">
        <v>0.00788</v>
      </c>
      <c r="D16992" s="0" t="n">
        <v>0.00847</v>
      </c>
      <c r="E16992" s="0" t="n">
        <v>0.00954</v>
      </c>
      <c r="F16992" s="0" t="n">
        <v>0.01131</v>
      </c>
      <c r="G16992" s="0" t="n">
        <v>0.01269</v>
      </c>
      <c r="H16992" s="0" t="n">
        <v>0.01464</v>
      </c>
      <c r="I16992" s="0" t="n">
        <v>0.01591</v>
      </c>
      <c r="J16992" s="0" t="n">
        <v>0.01708</v>
      </c>
      <c r="K16992" s="0" t="n">
        <v>0.01865</v>
      </c>
      <c r="L16992" s="0" t="n">
        <v>0.01919</v>
      </c>
    </row>
    <row r="16993" customFormat="false" ht="15" hidden="false" customHeight="false" outlineLevel="0" collapsed="false">
      <c r="A16993" s="0" t="n">
        <v>48</v>
      </c>
      <c r="B16993" s="0" t="n">
        <v>24</v>
      </c>
      <c r="C16993" s="0" t="n">
        <v>0.00705</v>
      </c>
      <c r="D16993" s="0" t="n">
        <v>0.00767</v>
      </c>
      <c r="E16993" s="0" t="n">
        <v>0.00879</v>
      </c>
      <c r="F16993" s="0" t="n">
        <v>0.01065</v>
      </c>
      <c r="G16993" s="0" t="n">
        <v>0.0121</v>
      </c>
      <c r="H16993" s="0" t="n">
        <v>0.01415</v>
      </c>
      <c r="I16993" s="0" t="n">
        <v>0.01547</v>
      </c>
      <c r="J16993" s="0" t="n">
        <v>0.0167</v>
      </c>
      <c r="K16993" s="0" t="n">
        <v>0.01835</v>
      </c>
      <c r="L16993" s="0" t="n">
        <v>0.01892</v>
      </c>
    </row>
    <row r="16994" customFormat="false" ht="15" hidden="false" customHeight="false" outlineLevel="0" collapsed="false">
      <c r="A16994" s="0" t="n">
        <v>48</v>
      </c>
      <c r="B16994" s="0" t="n">
        <v>25</v>
      </c>
      <c r="C16994" s="0" t="n">
        <v>0.00627</v>
      </c>
      <c r="D16994" s="0" t="n">
        <v>0.00688</v>
      </c>
      <c r="E16994" s="0" t="n">
        <v>0.00798</v>
      </c>
      <c r="F16994" s="0" t="n">
        <v>0.00982</v>
      </c>
      <c r="G16994" s="0" t="n">
        <v>0.01125</v>
      </c>
      <c r="H16994" s="0" t="n">
        <v>0.01327</v>
      </c>
      <c r="I16994" s="0" t="n">
        <v>0.01458</v>
      </c>
      <c r="J16994" s="0" t="n">
        <v>0.01579</v>
      </c>
      <c r="K16994" s="0" t="n">
        <v>0.01741</v>
      </c>
      <c r="L16994" s="0" t="n">
        <v>0.01798</v>
      </c>
    </row>
    <row r="16995" customFormat="false" ht="15" hidden="false" customHeight="false" outlineLevel="0" collapsed="false">
      <c r="A16995" s="0" t="n">
        <v>48</v>
      </c>
      <c r="B16995" s="0" t="n">
        <v>26</v>
      </c>
      <c r="C16995" s="0" t="n">
        <v>0.00611</v>
      </c>
      <c r="D16995" s="0" t="n">
        <v>0.00673</v>
      </c>
      <c r="E16995" s="0" t="n">
        <v>0.00785</v>
      </c>
      <c r="F16995" s="0" t="n">
        <v>0.00969</v>
      </c>
      <c r="G16995" s="0" t="n">
        <v>0.01113</v>
      </c>
      <c r="H16995" s="0" t="n">
        <v>0.01317</v>
      </c>
      <c r="I16995" s="0" t="n">
        <v>0.01449</v>
      </c>
      <c r="J16995" s="0" t="n">
        <v>0.01571</v>
      </c>
      <c r="K16995" s="0" t="n">
        <v>0.01735</v>
      </c>
      <c r="L16995" s="0" t="n">
        <v>0.01791</v>
      </c>
    </row>
    <row r="16996" customFormat="false" ht="15" hidden="false" customHeight="false" outlineLevel="0" collapsed="false">
      <c r="A16996" s="0" t="n">
        <v>48</v>
      </c>
      <c r="B16996" s="0" t="n">
        <v>27</v>
      </c>
      <c r="C16996" s="0" t="n">
        <v>0.00632</v>
      </c>
      <c r="D16996" s="0" t="n">
        <v>0.00693</v>
      </c>
      <c r="E16996" s="0" t="n">
        <v>0.00804</v>
      </c>
      <c r="F16996" s="0" t="n">
        <v>0.00987</v>
      </c>
      <c r="G16996" s="0" t="n">
        <v>0.0113</v>
      </c>
      <c r="H16996" s="0" t="n">
        <v>0.01332</v>
      </c>
      <c r="I16996" s="0" t="n">
        <v>0.01462</v>
      </c>
      <c r="J16996" s="0" t="n">
        <v>0.01583</v>
      </c>
      <c r="K16996" s="0" t="n">
        <v>0.01745</v>
      </c>
      <c r="L16996" s="0" t="n">
        <v>0.01801</v>
      </c>
    </row>
    <row r="16997" customFormat="false" ht="15" hidden="false" customHeight="false" outlineLevel="0" collapsed="false">
      <c r="A16997" s="0" t="n">
        <v>48</v>
      </c>
      <c r="B16997" s="0" t="n">
        <v>28</v>
      </c>
      <c r="C16997" s="0" t="n">
        <v>0.00712</v>
      </c>
      <c r="D16997" s="0" t="n">
        <v>0.00765</v>
      </c>
      <c r="E16997" s="0" t="n">
        <v>0.00861</v>
      </c>
      <c r="F16997" s="0" t="n">
        <v>0.0102</v>
      </c>
      <c r="G16997" s="0" t="n">
        <v>0.01144</v>
      </c>
      <c r="H16997" s="0" t="n">
        <v>0.0132</v>
      </c>
      <c r="I16997" s="0" t="n">
        <v>0.01433</v>
      </c>
      <c r="J16997" s="0" t="n">
        <v>0.01538</v>
      </c>
      <c r="K16997" s="0" t="n">
        <v>0.01679</v>
      </c>
      <c r="L16997" s="0" t="n">
        <v>0.01728</v>
      </c>
    </row>
    <row r="16998" customFormat="false" ht="15" hidden="false" customHeight="false" outlineLevel="0" collapsed="false">
      <c r="A16998" s="0" t="n">
        <v>48</v>
      </c>
      <c r="B16998" s="0" t="n">
        <v>29</v>
      </c>
      <c r="C16998" s="0" t="n">
        <v>0.00671</v>
      </c>
      <c r="D16998" s="0" t="n">
        <v>0.00726</v>
      </c>
      <c r="E16998" s="0" t="n">
        <v>0.00826</v>
      </c>
      <c r="F16998" s="0" t="n">
        <v>0.00992</v>
      </c>
      <c r="G16998" s="0" t="n">
        <v>0.01121</v>
      </c>
      <c r="H16998" s="0" t="n">
        <v>0.01304</v>
      </c>
      <c r="I16998" s="0" t="n">
        <v>0.01422</v>
      </c>
      <c r="J16998" s="0" t="n">
        <v>0.01532</v>
      </c>
      <c r="K16998" s="0" t="n">
        <v>0.01679</v>
      </c>
      <c r="L16998" s="0" t="n">
        <v>0.0173</v>
      </c>
    </row>
    <row r="16999" customFormat="false" ht="15" hidden="false" customHeight="false" outlineLevel="0" collapsed="false">
      <c r="A16999" s="0" t="n">
        <v>48</v>
      </c>
      <c r="B16999" s="0" t="n">
        <v>30</v>
      </c>
      <c r="C16999" s="0" t="n">
        <v>0.00712</v>
      </c>
      <c r="D16999" s="0" t="n">
        <v>0.00767</v>
      </c>
      <c r="E16999" s="0" t="n">
        <v>0.00866</v>
      </c>
      <c r="F16999" s="0" t="n">
        <v>0.01031</v>
      </c>
      <c r="G16999" s="0" t="n">
        <v>0.01159</v>
      </c>
      <c r="H16999" s="0" t="n">
        <v>0.01341</v>
      </c>
      <c r="I16999" s="0" t="n">
        <v>0.01458</v>
      </c>
      <c r="J16999" s="0" t="n">
        <v>0.01567</v>
      </c>
      <c r="K16999" s="0" t="n">
        <v>0.01713</v>
      </c>
      <c r="L16999" s="0" t="n">
        <v>0.01763</v>
      </c>
    </row>
    <row r="17000" customFormat="false" ht="15" hidden="false" customHeight="false" outlineLevel="0" collapsed="false">
      <c r="A17000" s="0" t="n">
        <v>48</v>
      </c>
      <c r="B17000" s="0" t="n">
        <v>31</v>
      </c>
      <c r="C17000" s="0" t="n">
        <v>0.00615</v>
      </c>
      <c r="D17000" s="0" t="n">
        <v>0.00675</v>
      </c>
      <c r="E17000" s="0" t="n">
        <v>0.00783</v>
      </c>
      <c r="F17000" s="0" t="n">
        <v>0.00963</v>
      </c>
      <c r="G17000" s="0" t="n">
        <v>0.01103</v>
      </c>
      <c r="H17000" s="0" t="n">
        <v>0.01301</v>
      </c>
      <c r="I17000" s="0" t="n">
        <v>0.01429</v>
      </c>
      <c r="J17000" s="0" t="n">
        <v>0.01547</v>
      </c>
      <c r="K17000" s="0" t="n">
        <v>0.01706</v>
      </c>
      <c r="L17000" s="0" t="n">
        <v>0.01761</v>
      </c>
    </row>
    <row r="17001" customFormat="false" ht="15" hidden="false" customHeight="false" outlineLevel="0" collapsed="false">
      <c r="A17001" s="0" t="n">
        <v>48</v>
      </c>
      <c r="B17001" s="0" t="n">
        <v>32</v>
      </c>
      <c r="C17001" s="0" t="n">
        <v>0.00575</v>
      </c>
      <c r="D17001" s="0" t="n">
        <v>0.00638</v>
      </c>
      <c r="E17001" s="0" t="n">
        <v>0.00751</v>
      </c>
      <c r="F17001" s="0" t="n">
        <v>0.00939</v>
      </c>
      <c r="G17001" s="0" t="n">
        <v>0.01085</v>
      </c>
      <c r="H17001" s="0" t="n">
        <v>0.01292</v>
      </c>
      <c r="I17001" s="0" t="n">
        <v>0.01426</v>
      </c>
      <c r="J17001" s="0" t="n">
        <v>0.0155</v>
      </c>
      <c r="K17001" s="0" t="n">
        <v>0.01717</v>
      </c>
      <c r="L17001" s="0" t="n">
        <v>0.01774</v>
      </c>
    </row>
    <row r="17002" customFormat="false" ht="15" hidden="false" customHeight="false" outlineLevel="0" collapsed="false">
      <c r="A17002" s="0" t="n">
        <v>48</v>
      </c>
      <c r="B17002" s="0" t="n">
        <v>33</v>
      </c>
      <c r="C17002" s="0" t="n">
        <v>0.00676</v>
      </c>
      <c r="D17002" s="0" t="n">
        <v>0.00732</v>
      </c>
      <c r="E17002" s="0" t="n">
        <v>0.00836</v>
      </c>
      <c r="F17002" s="0" t="n">
        <v>0.01007</v>
      </c>
      <c r="G17002" s="0" t="n">
        <v>0.0114</v>
      </c>
      <c r="H17002" s="0" t="n">
        <v>0.01329</v>
      </c>
      <c r="I17002" s="0" t="n">
        <v>0.01451</v>
      </c>
      <c r="J17002" s="0" t="n">
        <v>0.01564</v>
      </c>
      <c r="K17002" s="0" t="n">
        <v>0.01715</v>
      </c>
      <c r="L17002" s="0" t="n">
        <v>0.01768</v>
      </c>
    </row>
    <row r="17003" customFormat="false" ht="15" hidden="false" customHeight="false" outlineLevel="0" collapsed="false">
      <c r="A17003" s="0" t="n">
        <v>48</v>
      </c>
      <c r="B17003" s="0" t="n">
        <v>34</v>
      </c>
      <c r="C17003" s="0" t="n">
        <v>0.00578</v>
      </c>
      <c r="D17003" s="0" t="n">
        <v>0.0064</v>
      </c>
      <c r="E17003" s="0" t="n">
        <v>0.00751</v>
      </c>
      <c r="F17003" s="0" t="n">
        <v>0.00934</v>
      </c>
      <c r="G17003" s="0" t="n">
        <v>0.01077</v>
      </c>
      <c r="H17003" s="0" t="n">
        <v>0.0128</v>
      </c>
      <c r="I17003" s="0" t="n">
        <v>0.01411</v>
      </c>
      <c r="J17003" s="0" t="n">
        <v>0.01533</v>
      </c>
      <c r="K17003" s="0" t="n">
        <v>0.01696</v>
      </c>
      <c r="L17003" s="0" t="n">
        <v>0.01752</v>
      </c>
    </row>
    <row r="17004" customFormat="false" ht="15" hidden="false" customHeight="false" outlineLevel="0" collapsed="false">
      <c r="A17004" s="0" t="n">
        <v>48</v>
      </c>
      <c r="B17004" s="0" t="n">
        <v>35</v>
      </c>
      <c r="C17004" s="0" t="n">
        <v>0.0052</v>
      </c>
      <c r="D17004" s="0" t="n">
        <v>0.00584</v>
      </c>
      <c r="E17004" s="0" t="n">
        <v>0.00699</v>
      </c>
      <c r="F17004" s="0" t="n">
        <v>0.0089</v>
      </c>
      <c r="G17004" s="0" t="n">
        <v>0.0104</v>
      </c>
      <c r="H17004" s="0" t="n">
        <v>0.01251</v>
      </c>
      <c r="I17004" s="0" t="n">
        <v>0.01387</v>
      </c>
      <c r="J17004" s="0" t="n">
        <v>0.01514</v>
      </c>
      <c r="K17004" s="0" t="n">
        <v>0.01683</v>
      </c>
      <c r="L17004" s="0" t="n">
        <v>0.01742</v>
      </c>
    </row>
    <row r="17005" customFormat="false" ht="15" hidden="false" customHeight="false" outlineLevel="0" collapsed="false">
      <c r="A17005" s="0" t="n">
        <v>48</v>
      </c>
      <c r="B17005" s="0" t="n">
        <v>36</v>
      </c>
      <c r="C17005" s="0" t="n">
        <v>0.00566</v>
      </c>
      <c r="D17005" s="0" t="n">
        <v>0.0063</v>
      </c>
      <c r="E17005" s="0" t="n">
        <v>0.00744</v>
      </c>
      <c r="F17005" s="0" t="n">
        <v>0.00934</v>
      </c>
      <c r="G17005" s="0" t="n">
        <v>0.01082</v>
      </c>
      <c r="H17005" s="0" t="n">
        <v>0.01292</v>
      </c>
      <c r="I17005" s="0" t="n">
        <v>0.01427</v>
      </c>
      <c r="J17005" s="0" t="n">
        <v>0.01553</v>
      </c>
      <c r="K17005" s="0" t="n">
        <v>0.01721</v>
      </c>
      <c r="L17005" s="0" t="n">
        <v>0.01779</v>
      </c>
    </row>
    <row r="17006" customFormat="false" ht="15" hidden="false" customHeight="false" outlineLevel="0" collapsed="false">
      <c r="A17006" s="0" t="n">
        <v>48</v>
      </c>
      <c r="B17006" s="0" t="n">
        <v>37</v>
      </c>
      <c r="C17006" s="0" t="n">
        <v>0.00581</v>
      </c>
      <c r="D17006" s="0" t="n">
        <v>0.00642</v>
      </c>
      <c r="E17006" s="0" t="n">
        <v>0.00753</v>
      </c>
      <c r="F17006" s="0" t="n">
        <v>0.00937</v>
      </c>
      <c r="G17006" s="0" t="n">
        <v>0.01081</v>
      </c>
      <c r="H17006" s="0" t="n">
        <v>0.01283</v>
      </c>
      <c r="I17006" s="0" t="n">
        <v>0.01414</v>
      </c>
      <c r="J17006" s="0" t="n">
        <v>0.01536</v>
      </c>
      <c r="K17006" s="0" t="n">
        <v>0.01699</v>
      </c>
      <c r="L17006" s="0" t="n">
        <v>0.01755</v>
      </c>
    </row>
    <row r="17007" customFormat="false" ht="15" hidden="false" customHeight="false" outlineLevel="0" collapsed="false">
      <c r="A17007" s="0" t="n">
        <v>48</v>
      </c>
      <c r="B17007" s="0" t="n">
        <v>38</v>
      </c>
      <c r="C17007" s="0" t="n">
        <v>0.00414</v>
      </c>
      <c r="D17007" s="0" t="n">
        <v>0.00484</v>
      </c>
      <c r="E17007" s="0" t="n">
        <v>0.00612</v>
      </c>
      <c r="F17007" s="0" t="n">
        <v>0.00823</v>
      </c>
      <c r="G17007" s="0" t="n">
        <v>0.00988</v>
      </c>
      <c r="H17007" s="0" t="n">
        <v>0.01222</v>
      </c>
      <c r="I17007" s="0" t="n">
        <v>0.01373</v>
      </c>
      <c r="J17007" s="0" t="n">
        <v>0.01513</v>
      </c>
      <c r="K17007" s="0" t="n">
        <v>0.017</v>
      </c>
      <c r="L17007" s="0" t="n">
        <v>0.01765</v>
      </c>
    </row>
    <row r="17008" customFormat="false" ht="15" hidden="false" customHeight="false" outlineLevel="0" collapsed="false">
      <c r="A17008" s="0" t="n">
        <v>48</v>
      </c>
      <c r="B17008" s="0" t="n">
        <v>39</v>
      </c>
      <c r="C17008" s="0" t="n">
        <v>0.00411</v>
      </c>
      <c r="D17008" s="0" t="n">
        <v>0.00479</v>
      </c>
      <c r="E17008" s="0" t="n">
        <v>0.00603</v>
      </c>
      <c r="F17008" s="0" t="n">
        <v>0.00807</v>
      </c>
      <c r="G17008" s="0" t="n">
        <v>0.00967</v>
      </c>
      <c r="H17008" s="0" t="n">
        <v>0.01193</v>
      </c>
      <c r="I17008" s="0" t="n">
        <v>0.01339</v>
      </c>
      <c r="J17008" s="0" t="n">
        <v>0.01475</v>
      </c>
      <c r="K17008" s="0" t="n">
        <v>0.01656</v>
      </c>
      <c r="L17008" s="0" t="n">
        <v>0.01719</v>
      </c>
    </row>
    <row r="17009" customFormat="false" ht="15" hidden="false" customHeight="false" outlineLevel="0" collapsed="false">
      <c r="A17009" s="0" t="n">
        <v>48</v>
      </c>
      <c r="B17009" s="0" t="n">
        <v>40</v>
      </c>
      <c r="C17009" s="0" t="n">
        <v>0.00449</v>
      </c>
      <c r="D17009" s="0" t="n">
        <v>0.00515</v>
      </c>
      <c r="E17009" s="0" t="n">
        <v>0.00633</v>
      </c>
      <c r="F17009" s="0" t="n">
        <v>0.00829</v>
      </c>
      <c r="G17009" s="0" t="n">
        <v>0.00982</v>
      </c>
      <c r="H17009" s="0" t="n">
        <v>0.01199</v>
      </c>
      <c r="I17009" s="0" t="n">
        <v>0.01339</v>
      </c>
      <c r="J17009" s="0" t="n">
        <v>0.01469</v>
      </c>
      <c r="K17009" s="0" t="n">
        <v>0.01642</v>
      </c>
      <c r="L17009" s="0" t="n">
        <v>0.01702</v>
      </c>
    </row>
    <row r="17010" customFormat="false" ht="15" hidden="false" customHeight="false" outlineLevel="0" collapsed="false">
      <c r="A17010" s="0" t="n">
        <v>48</v>
      </c>
      <c r="B17010" s="0" t="n">
        <v>41</v>
      </c>
      <c r="C17010" s="0" t="n">
        <v>0.00373</v>
      </c>
      <c r="D17010" s="0" t="n">
        <v>0.00445</v>
      </c>
      <c r="E17010" s="0" t="n">
        <v>0.00575</v>
      </c>
      <c r="F17010" s="0" t="n">
        <v>0.00791</v>
      </c>
      <c r="G17010" s="0" t="n">
        <v>0.00959</v>
      </c>
      <c r="H17010" s="0" t="n">
        <v>0.01197</v>
      </c>
      <c r="I17010" s="0" t="n">
        <v>0.01351</v>
      </c>
      <c r="J17010" s="0" t="n">
        <v>0.01494</v>
      </c>
      <c r="K17010" s="0" t="n">
        <v>0.01685</v>
      </c>
      <c r="L17010" s="0" t="n">
        <v>0.01751</v>
      </c>
    </row>
    <row r="17011" customFormat="false" ht="15" hidden="false" customHeight="false" outlineLevel="0" collapsed="false">
      <c r="A17011" s="0" t="n">
        <v>48</v>
      </c>
      <c r="B17011" s="0" t="n">
        <v>42</v>
      </c>
      <c r="C17011" s="0" t="n">
        <v>0.00321</v>
      </c>
      <c r="D17011" s="0" t="n">
        <v>0.00393</v>
      </c>
      <c r="E17011" s="0" t="n">
        <v>0.00523</v>
      </c>
      <c r="F17011" s="0" t="n">
        <v>0.00739</v>
      </c>
      <c r="G17011" s="0" t="n">
        <v>0.00907</v>
      </c>
      <c r="H17011" s="0" t="n">
        <v>0.01146</v>
      </c>
      <c r="I17011" s="0" t="n">
        <v>0.01299</v>
      </c>
      <c r="J17011" s="0" t="n">
        <v>0.01442</v>
      </c>
      <c r="K17011" s="0" t="n">
        <v>0.01634</v>
      </c>
      <c r="L17011" s="0" t="n">
        <v>0.017</v>
      </c>
    </row>
    <row r="17012" customFormat="false" ht="15" hidden="false" customHeight="false" outlineLevel="0" collapsed="false">
      <c r="A17012" s="0" t="n">
        <v>48</v>
      </c>
      <c r="B17012" s="0" t="n">
        <v>43</v>
      </c>
      <c r="C17012" s="0" t="n">
        <v>0.00381</v>
      </c>
      <c r="D17012" s="0" t="n">
        <v>0.00448</v>
      </c>
      <c r="E17012" s="0" t="n">
        <v>0.0057</v>
      </c>
      <c r="F17012" s="0" t="n">
        <v>0.00771</v>
      </c>
      <c r="G17012" s="0" t="n">
        <v>0.00928</v>
      </c>
      <c r="H17012" s="0" t="n">
        <v>0.0115</v>
      </c>
      <c r="I17012" s="0" t="n">
        <v>0.01293</v>
      </c>
      <c r="J17012" s="0" t="n">
        <v>0.01426</v>
      </c>
      <c r="K17012" s="0" t="n">
        <v>0.01605</v>
      </c>
      <c r="L17012" s="0" t="n">
        <v>0.01666</v>
      </c>
    </row>
    <row r="17013" customFormat="false" ht="15" hidden="false" customHeight="false" outlineLevel="0" collapsed="false">
      <c r="A17013" s="0" t="n">
        <v>48</v>
      </c>
      <c r="B17013" s="0" t="n">
        <v>44</v>
      </c>
      <c r="C17013" s="0" t="n">
        <v>0.00509</v>
      </c>
      <c r="D17013" s="0" t="n">
        <v>0.00568</v>
      </c>
      <c r="E17013" s="0" t="n">
        <v>0.00676</v>
      </c>
      <c r="F17013" s="0" t="n">
        <v>0.00854</v>
      </c>
      <c r="G17013" s="0" t="n">
        <v>0.00993</v>
      </c>
      <c r="H17013" s="0" t="n">
        <v>0.01189</v>
      </c>
      <c r="I17013" s="0" t="n">
        <v>0.01316</v>
      </c>
      <c r="J17013" s="0" t="n">
        <v>0.01434</v>
      </c>
      <c r="K17013" s="0" t="n">
        <v>0.01591</v>
      </c>
      <c r="L17013" s="0" t="n">
        <v>0.01646</v>
      </c>
    </row>
    <row r="17014" customFormat="false" ht="15" hidden="false" customHeight="false" outlineLevel="0" collapsed="false">
      <c r="A17014" s="0" t="n">
        <v>48</v>
      </c>
      <c r="B17014" s="0" t="n">
        <v>45</v>
      </c>
      <c r="C17014" s="0" t="n">
        <v>0.00584</v>
      </c>
      <c r="D17014" s="0" t="n">
        <v>0.00642</v>
      </c>
      <c r="E17014" s="0" t="n">
        <v>0.00747</v>
      </c>
      <c r="F17014" s="0" t="n">
        <v>0.00922</v>
      </c>
      <c r="G17014" s="0" t="n">
        <v>0.01058</v>
      </c>
      <c r="H17014" s="0" t="n">
        <v>0.0125</v>
      </c>
      <c r="I17014" s="0" t="n">
        <v>0.01375</v>
      </c>
      <c r="J17014" s="0" t="n">
        <v>0.0149</v>
      </c>
      <c r="K17014" s="0" t="n">
        <v>0.01645</v>
      </c>
      <c r="L17014" s="0" t="n">
        <v>0.01698</v>
      </c>
    </row>
    <row r="17015" customFormat="false" ht="15" hidden="false" customHeight="false" outlineLevel="0" collapsed="false">
      <c r="A17015" s="0" t="n">
        <v>48</v>
      </c>
      <c r="B17015" s="0" t="n">
        <v>46</v>
      </c>
      <c r="C17015" s="0" t="n">
        <v>0.00597</v>
      </c>
      <c r="D17015" s="0" t="n">
        <v>0.00654</v>
      </c>
      <c r="E17015" s="0" t="n">
        <v>0.00758</v>
      </c>
      <c r="F17015" s="0" t="n">
        <v>0.0093</v>
      </c>
      <c r="G17015" s="0" t="n">
        <v>0.01065</v>
      </c>
      <c r="H17015" s="0" t="n">
        <v>0.01255</v>
      </c>
      <c r="I17015" s="0" t="n">
        <v>0.01378</v>
      </c>
      <c r="J17015" s="0" t="n">
        <v>0.01492</v>
      </c>
      <c r="K17015" s="0" t="n">
        <v>0.01645</v>
      </c>
      <c r="L17015" s="0" t="n">
        <v>0.01697</v>
      </c>
    </row>
    <row r="17016" customFormat="false" ht="15" hidden="false" customHeight="false" outlineLevel="0" collapsed="false">
      <c r="A17016" s="0" t="n">
        <v>48</v>
      </c>
      <c r="B17016" s="0" t="n">
        <v>47</v>
      </c>
      <c r="C17016" s="0" t="n">
        <v>0.00599</v>
      </c>
      <c r="D17016" s="0" t="n">
        <v>0.00657</v>
      </c>
      <c r="E17016" s="0" t="n">
        <v>0.00762</v>
      </c>
      <c r="F17016" s="0" t="n">
        <v>0.00936</v>
      </c>
      <c r="G17016" s="0" t="n">
        <v>0.01072</v>
      </c>
      <c r="H17016" s="0" t="n">
        <v>0.01264</v>
      </c>
      <c r="I17016" s="0" t="n">
        <v>0.01388</v>
      </c>
      <c r="J17016" s="0" t="n">
        <v>0.01504</v>
      </c>
      <c r="K17016" s="0" t="n">
        <v>0.01658</v>
      </c>
      <c r="L17016" s="0" t="n">
        <v>0.01711</v>
      </c>
    </row>
    <row r="17017" customFormat="false" ht="15" hidden="false" customHeight="false" outlineLevel="0" collapsed="false">
      <c r="A17017" s="0" t="n">
        <v>48</v>
      </c>
      <c r="B17017" s="0" t="n">
        <v>48</v>
      </c>
      <c r="C17017" s="0" t="n">
        <v>0.00792</v>
      </c>
      <c r="D17017" s="0" t="n">
        <v>0.00845</v>
      </c>
      <c r="E17017" s="0" t="n">
        <v>0.0094</v>
      </c>
      <c r="F17017" s="0" t="n">
        <v>0.01098</v>
      </c>
      <c r="G17017" s="0" t="n">
        <v>0.01221</v>
      </c>
      <c r="H17017" s="0" t="n">
        <v>0.01395</v>
      </c>
      <c r="I17017" s="0" t="n">
        <v>0.01508</v>
      </c>
      <c r="J17017" s="0" t="n">
        <v>0.01612</v>
      </c>
      <c r="K17017" s="0" t="n">
        <v>0.01752</v>
      </c>
      <c r="L17017" s="0" t="n">
        <v>0.018</v>
      </c>
    </row>
    <row r="17018" customFormat="false" ht="15" hidden="false" customHeight="false" outlineLevel="0" collapsed="false">
      <c r="A17018" s="0" t="n">
        <v>48</v>
      </c>
      <c r="B17018" s="0" t="n">
        <v>49</v>
      </c>
      <c r="C17018" s="0" t="n">
        <v>0.00851</v>
      </c>
      <c r="D17018" s="0" t="n">
        <v>0.00905</v>
      </c>
      <c r="E17018" s="0" t="n">
        <v>0.01004</v>
      </c>
      <c r="F17018" s="0" t="n">
        <v>0.01168</v>
      </c>
      <c r="G17018" s="0" t="n">
        <v>0.01296</v>
      </c>
      <c r="H17018" s="0" t="n">
        <v>0.01477</v>
      </c>
      <c r="I17018" s="0" t="n">
        <v>0.01593</v>
      </c>
      <c r="J17018" s="0" t="n">
        <v>0.01702</v>
      </c>
      <c r="K17018" s="0" t="n">
        <v>0.01847</v>
      </c>
      <c r="L17018" s="0" t="n">
        <v>0.01897</v>
      </c>
    </row>
    <row r="17019" customFormat="false" ht="15" hidden="false" customHeight="false" outlineLevel="0" collapsed="false">
      <c r="A17019" s="0" t="n">
        <v>48</v>
      </c>
      <c r="B17019" s="0" t="n">
        <v>50</v>
      </c>
      <c r="C17019" s="0" t="n">
        <v>0.00779</v>
      </c>
      <c r="D17019" s="0" t="n">
        <v>0.00839</v>
      </c>
      <c r="E17019" s="0" t="n">
        <v>0.00946</v>
      </c>
      <c r="F17019" s="0" t="n">
        <v>0.01124</v>
      </c>
      <c r="G17019" s="0" t="n">
        <v>0.01263</v>
      </c>
      <c r="H17019" s="0" t="n">
        <v>0.0146</v>
      </c>
      <c r="I17019" s="0" t="n">
        <v>0.01587</v>
      </c>
      <c r="J17019" s="0" t="n">
        <v>0.01704</v>
      </c>
      <c r="K17019" s="0" t="n">
        <v>0.01862</v>
      </c>
      <c r="L17019" s="0" t="n">
        <v>0.01917</v>
      </c>
    </row>
    <row r="17020" customFormat="false" ht="15" hidden="false" customHeight="false" outlineLevel="0" collapsed="false">
      <c r="A17020" s="0" t="n">
        <v>48</v>
      </c>
      <c r="B17020" s="0" t="n">
        <v>51</v>
      </c>
      <c r="C17020" s="0" t="n">
        <v>0.00818</v>
      </c>
      <c r="D17020" s="0" t="n">
        <v>0.00879</v>
      </c>
      <c r="E17020" s="0" t="n">
        <v>0.00989</v>
      </c>
      <c r="F17020" s="0" t="n">
        <v>0.01172</v>
      </c>
      <c r="G17020" s="0" t="n">
        <v>0.01314</v>
      </c>
      <c r="H17020" s="0" t="n">
        <v>0.01516</v>
      </c>
      <c r="I17020" s="0" t="n">
        <v>0.01646</v>
      </c>
      <c r="J17020" s="0" t="n">
        <v>0.01767</v>
      </c>
      <c r="K17020" s="0" t="n">
        <v>0.01929</v>
      </c>
      <c r="L17020" s="0" t="n">
        <v>0.01985</v>
      </c>
    </row>
    <row r="17021" customFormat="false" ht="15" hidden="false" customHeight="false" outlineLevel="0" collapsed="false">
      <c r="A17021" s="0" t="n">
        <v>48</v>
      </c>
      <c r="B17021" s="0" t="n">
        <v>52</v>
      </c>
      <c r="C17021" s="0" t="n">
        <v>0.00863</v>
      </c>
      <c r="D17021" s="0" t="n">
        <v>0.00919</v>
      </c>
      <c r="E17021" s="0" t="n">
        <v>0.01021</v>
      </c>
      <c r="F17021" s="0" t="n">
        <v>0.01188</v>
      </c>
      <c r="G17021" s="0" t="n">
        <v>0.01319</v>
      </c>
      <c r="H17021" s="0" t="n">
        <v>0.01504</v>
      </c>
      <c r="I17021" s="0" t="n">
        <v>0.01624</v>
      </c>
      <c r="J17021" s="0" t="n">
        <v>0.01735</v>
      </c>
      <c r="K17021" s="0" t="n">
        <v>0.01883</v>
      </c>
      <c r="L17021" s="0" t="n">
        <v>0.01935</v>
      </c>
    </row>
    <row r="17022" customFormat="false" ht="15" hidden="false" customHeight="false" outlineLevel="0" collapsed="false">
      <c r="A17022" s="0" t="n">
        <v>48</v>
      </c>
      <c r="B17022" s="0" t="n">
        <v>53</v>
      </c>
      <c r="C17022" s="0" t="n">
        <v>0.00947</v>
      </c>
      <c r="D17022" s="0" t="n">
        <v>0.00998</v>
      </c>
      <c r="E17022" s="0" t="n">
        <v>0.01091</v>
      </c>
      <c r="F17022" s="0" t="n">
        <v>0.01244</v>
      </c>
      <c r="G17022" s="0" t="n">
        <v>0.01363</v>
      </c>
      <c r="H17022" s="0" t="n">
        <v>0.01532</v>
      </c>
      <c r="I17022" s="0" t="n">
        <v>0.01641</v>
      </c>
      <c r="J17022" s="0" t="n">
        <v>0.01743</v>
      </c>
      <c r="K17022" s="0" t="n">
        <v>0.01878</v>
      </c>
      <c r="L17022" s="0" t="n">
        <v>0.01925</v>
      </c>
    </row>
    <row r="17023" customFormat="false" ht="15" hidden="false" customHeight="false" outlineLevel="0" collapsed="false">
      <c r="A17023" s="0" t="n">
        <v>48</v>
      </c>
      <c r="B17023" s="0" t="n">
        <v>54</v>
      </c>
      <c r="C17023" s="0" t="n">
        <v>0.01027</v>
      </c>
      <c r="D17023" s="0" t="n">
        <v>0.01073</v>
      </c>
      <c r="E17023" s="0" t="n">
        <v>0.01156</v>
      </c>
      <c r="F17023" s="0" t="n">
        <v>0.01293</v>
      </c>
      <c r="G17023" s="0" t="n">
        <v>0.014</v>
      </c>
      <c r="H17023" s="0" t="n">
        <v>0.01551</v>
      </c>
      <c r="I17023" s="0" t="n">
        <v>0.01649</v>
      </c>
      <c r="J17023" s="0" t="n">
        <v>0.01739</v>
      </c>
      <c r="K17023" s="0" t="n">
        <v>0.01861</v>
      </c>
      <c r="L17023" s="0" t="n">
        <v>0.01903</v>
      </c>
    </row>
    <row r="17024" customFormat="false" ht="15" hidden="false" customHeight="false" outlineLevel="0" collapsed="false">
      <c r="A17024" s="0" t="n">
        <v>48</v>
      </c>
      <c r="B17024" s="0" t="n">
        <v>55</v>
      </c>
      <c r="C17024" s="0" t="n">
        <v>0.01044</v>
      </c>
      <c r="D17024" s="0" t="n">
        <v>0.01092</v>
      </c>
      <c r="E17024" s="0" t="n">
        <v>0.01178</v>
      </c>
      <c r="F17024" s="0" t="n">
        <v>0.01321</v>
      </c>
      <c r="G17024" s="0" t="n">
        <v>0.01432</v>
      </c>
      <c r="H17024" s="0" t="n">
        <v>0.01589</v>
      </c>
      <c r="I17024" s="0" t="n">
        <v>0.01691</v>
      </c>
      <c r="J17024" s="0" t="n">
        <v>0.01786</v>
      </c>
      <c r="K17024" s="0" t="n">
        <v>0.01912</v>
      </c>
      <c r="L17024" s="0" t="n">
        <v>0.01956</v>
      </c>
    </row>
    <row r="17025" customFormat="false" ht="15" hidden="false" customHeight="false" outlineLevel="0" collapsed="false">
      <c r="A17025" s="0" t="n">
        <v>48</v>
      </c>
      <c r="B17025" s="0" t="n">
        <v>56</v>
      </c>
      <c r="C17025" s="0" t="n">
        <v>0.01086</v>
      </c>
      <c r="D17025" s="0" t="n">
        <v>0.01132</v>
      </c>
      <c r="E17025" s="0" t="n">
        <v>0.01215</v>
      </c>
      <c r="F17025" s="0" t="n">
        <v>0.01352</v>
      </c>
      <c r="G17025" s="0" t="n">
        <v>0.01459</v>
      </c>
      <c r="H17025" s="0" t="n">
        <v>0.0161</v>
      </c>
      <c r="I17025" s="0" t="n">
        <v>0.01708</v>
      </c>
      <c r="J17025" s="0" t="n">
        <v>0.01798</v>
      </c>
      <c r="K17025" s="0" t="n">
        <v>0.0192</v>
      </c>
      <c r="L17025" s="0" t="n">
        <v>0.01962</v>
      </c>
    </row>
    <row r="17026" customFormat="false" ht="15" hidden="false" customHeight="false" outlineLevel="0" collapsed="false">
      <c r="A17026" s="0" t="n">
        <v>48</v>
      </c>
      <c r="B17026" s="0" t="n">
        <v>57</v>
      </c>
      <c r="C17026" s="0" t="n">
        <v>0.00974</v>
      </c>
      <c r="D17026" s="0" t="n">
        <v>0.01025</v>
      </c>
      <c r="E17026" s="0" t="n">
        <v>0.01118</v>
      </c>
      <c r="F17026" s="0" t="n">
        <v>0.01271</v>
      </c>
      <c r="G17026" s="0" t="n">
        <v>0.01391</v>
      </c>
      <c r="H17026" s="0" t="n">
        <v>0.0156</v>
      </c>
      <c r="I17026" s="0" t="n">
        <v>0.01669</v>
      </c>
      <c r="J17026" s="0" t="n">
        <v>0.01771</v>
      </c>
      <c r="K17026" s="0" t="n">
        <v>0.01906</v>
      </c>
      <c r="L17026" s="0" t="n">
        <v>0.01953</v>
      </c>
    </row>
    <row r="17027" customFormat="false" ht="15" hidden="false" customHeight="false" outlineLevel="0" collapsed="false">
      <c r="A17027" s="0" t="n">
        <v>48</v>
      </c>
      <c r="B17027" s="0" t="n">
        <v>58</v>
      </c>
      <c r="C17027" s="0" t="n">
        <v>0.0094</v>
      </c>
      <c r="D17027" s="0" t="n">
        <v>0.00992</v>
      </c>
      <c r="E17027" s="0" t="n">
        <v>0.01088</v>
      </c>
      <c r="F17027" s="0" t="n">
        <v>0.01246</v>
      </c>
      <c r="G17027" s="0" t="n">
        <v>0.01369</v>
      </c>
      <c r="H17027" s="0" t="n">
        <v>0.01543</v>
      </c>
      <c r="I17027" s="0" t="n">
        <v>0.01656</v>
      </c>
      <c r="J17027" s="0" t="n">
        <v>0.0176</v>
      </c>
      <c r="K17027" s="0" t="n">
        <v>0.019</v>
      </c>
      <c r="L17027" s="0" t="n">
        <v>0.01948</v>
      </c>
    </row>
    <row r="17028" customFormat="false" ht="15" hidden="false" customHeight="false" outlineLevel="0" collapsed="false">
      <c r="A17028" s="0" t="n">
        <v>48</v>
      </c>
      <c r="B17028" s="0" t="n">
        <v>59</v>
      </c>
      <c r="C17028" s="0" t="n">
        <v>0.00973</v>
      </c>
      <c r="D17028" s="0" t="n">
        <v>0.01022</v>
      </c>
      <c r="E17028" s="0" t="n">
        <v>0.01112</v>
      </c>
      <c r="F17028" s="0" t="n">
        <v>0.0126</v>
      </c>
      <c r="G17028" s="0" t="n">
        <v>0.01376</v>
      </c>
      <c r="H17028" s="0" t="n">
        <v>0.0154</v>
      </c>
      <c r="I17028" s="0" t="n">
        <v>0.01646</v>
      </c>
      <c r="J17028" s="0" t="n">
        <v>0.01744</v>
      </c>
      <c r="K17028" s="0" t="n">
        <v>0.01875</v>
      </c>
      <c r="L17028" s="0" t="n">
        <v>0.01921</v>
      </c>
    </row>
    <row r="17029" customFormat="false" ht="15" hidden="false" customHeight="false" outlineLevel="0" collapsed="false">
      <c r="A17029" s="0" t="n">
        <v>48</v>
      </c>
      <c r="B17029" s="0" t="n">
        <v>60</v>
      </c>
      <c r="C17029" s="0" t="n">
        <v>0.00922</v>
      </c>
      <c r="D17029" s="0" t="n">
        <v>0.00974</v>
      </c>
      <c r="E17029" s="0" t="n">
        <v>0.01068</v>
      </c>
      <c r="F17029" s="0" t="n">
        <v>0.01224</v>
      </c>
      <c r="G17029" s="0" t="n">
        <v>0.01346</v>
      </c>
      <c r="H17029" s="0" t="n">
        <v>0.01518</v>
      </c>
      <c r="I17029" s="0" t="n">
        <v>0.01629</v>
      </c>
      <c r="J17029" s="0" t="n">
        <v>0.01733</v>
      </c>
      <c r="K17029" s="0" t="n">
        <v>0.01871</v>
      </c>
      <c r="L17029" s="0" t="n">
        <v>0.01919</v>
      </c>
    </row>
    <row r="17030" customFormat="false" ht="15" hidden="false" customHeight="false" outlineLevel="0" collapsed="false">
      <c r="A17030" s="0" t="n">
        <v>48</v>
      </c>
      <c r="B17030" s="0" t="n">
        <v>61</v>
      </c>
      <c r="C17030" s="0" t="n">
        <v>0.01095</v>
      </c>
      <c r="D17030" s="0" t="n">
        <v>0.0114</v>
      </c>
      <c r="E17030" s="0" t="n">
        <v>0.01223</v>
      </c>
      <c r="F17030" s="0" t="n">
        <v>0.01359</v>
      </c>
      <c r="G17030" s="0" t="n">
        <v>0.01465</v>
      </c>
      <c r="H17030" s="0" t="n">
        <v>0.01616</v>
      </c>
      <c r="I17030" s="0" t="n">
        <v>0.01713</v>
      </c>
      <c r="J17030" s="0" t="n">
        <v>0.01803</v>
      </c>
      <c r="K17030" s="0" t="n">
        <v>0.01924</v>
      </c>
      <c r="L17030" s="0" t="n">
        <v>0.01966</v>
      </c>
    </row>
    <row r="17031" customFormat="false" ht="15" hidden="false" customHeight="false" outlineLevel="0" collapsed="false">
      <c r="A17031" s="0" t="n">
        <v>48</v>
      </c>
      <c r="B17031" s="0" t="n">
        <v>62</v>
      </c>
      <c r="C17031" s="0" t="n">
        <v>0.01135</v>
      </c>
      <c r="D17031" s="0" t="n">
        <v>0.01178</v>
      </c>
      <c r="E17031" s="0" t="n">
        <v>0.01257</v>
      </c>
      <c r="F17031" s="0" t="n">
        <v>0.01387</v>
      </c>
      <c r="G17031" s="0" t="n">
        <v>0.01489</v>
      </c>
      <c r="H17031" s="0" t="n">
        <v>0.01633</v>
      </c>
      <c r="I17031" s="0" t="n">
        <v>0.01726</v>
      </c>
      <c r="J17031" s="0" t="n">
        <v>0.01813</v>
      </c>
      <c r="K17031" s="0" t="n">
        <v>0.01928</v>
      </c>
      <c r="L17031" s="0" t="n">
        <v>0.01968</v>
      </c>
    </row>
    <row r="17032" customFormat="false" ht="15" hidden="false" customHeight="false" outlineLevel="0" collapsed="false">
      <c r="A17032" s="0" t="n">
        <v>48</v>
      </c>
      <c r="B17032" s="0" t="n">
        <v>63</v>
      </c>
      <c r="C17032" s="0" t="n">
        <v>0.01324</v>
      </c>
      <c r="D17032" s="0" t="n">
        <v>0.01361</v>
      </c>
      <c r="E17032" s="0" t="n">
        <v>0.01427</v>
      </c>
      <c r="F17032" s="0" t="n">
        <v>0.01536</v>
      </c>
      <c r="G17032" s="0" t="n">
        <v>0.01621</v>
      </c>
      <c r="H17032" s="0" t="n">
        <v>0.01742</v>
      </c>
      <c r="I17032" s="0" t="n">
        <v>0.0182</v>
      </c>
      <c r="J17032" s="0" t="n">
        <v>0.01892</v>
      </c>
      <c r="K17032" s="0" t="n">
        <v>0.01989</v>
      </c>
      <c r="L17032" s="0" t="n">
        <v>0.02023</v>
      </c>
    </row>
    <row r="17033" customFormat="false" ht="15" hidden="false" customHeight="false" outlineLevel="0" collapsed="false">
      <c r="A17033" s="0" t="n">
        <v>48</v>
      </c>
      <c r="B17033" s="0" t="n">
        <v>64</v>
      </c>
      <c r="C17033" s="0" t="n">
        <v>0.01496</v>
      </c>
      <c r="D17033" s="0" t="n">
        <v>0.01525</v>
      </c>
      <c r="E17033" s="0" t="n">
        <v>0.01577</v>
      </c>
      <c r="F17033" s="0" t="n">
        <v>0.01663</v>
      </c>
      <c r="G17033" s="0" t="n">
        <v>0.0173</v>
      </c>
      <c r="H17033" s="0" t="n">
        <v>0.01826</v>
      </c>
      <c r="I17033" s="0" t="n">
        <v>0.01887</v>
      </c>
      <c r="J17033" s="0" t="n">
        <v>0.01944</v>
      </c>
      <c r="K17033" s="0" t="n">
        <v>0.0202</v>
      </c>
      <c r="L17033" s="0" t="n">
        <v>0.02047</v>
      </c>
    </row>
    <row r="17034" customFormat="false" ht="15" hidden="false" customHeight="false" outlineLevel="0" collapsed="false">
      <c r="A17034" s="0" t="n">
        <v>48</v>
      </c>
      <c r="B17034" s="0" t="n">
        <v>65</v>
      </c>
      <c r="C17034" s="0" t="n">
        <v>0.01528</v>
      </c>
      <c r="D17034" s="0" t="n">
        <v>0.01555</v>
      </c>
      <c r="E17034" s="0" t="n">
        <v>0.01604</v>
      </c>
      <c r="F17034" s="0" t="n">
        <v>0.01686</v>
      </c>
      <c r="G17034" s="0" t="n">
        <v>0.0175</v>
      </c>
      <c r="H17034" s="0" t="n">
        <v>0.0184</v>
      </c>
      <c r="I17034" s="0" t="n">
        <v>0.01898</v>
      </c>
      <c r="J17034" s="0" t="n">
        <v>0.01953</v>
      </c>
      <c r="K17034" s="0" t="n">
        <v>0.02025</v>
      </c>
      <c r="L17034" s="0" t="n">
        <v>0.0205</v>
      </c>
    </row>
    <row r="17035" customFormat="false" ht="15" hidden="false" customHeight="false" outlineLevel="0" collapsed="false">
      <c r="A17035" s="0" t="n">
        <v>48</v>
      </c>
      <c r="B17035" s="0" t="n">
        <v>66</v>
      </c>
      <c r="C17035" s="0" t="n">
        <v>0.01641</v>
      </c>
      <c r="D17035" s="0" t="n">
        <v>0.01664</v>
      </c>
      <c r="E17035" s="0" t="n">
        <v>0.01706</v>
      </c>
      <c r="F17035" s="0" t="n">
        <v>0.01776</v>
      </c>
      <c r="G17035" s="0" t="n">
        <v>0.01831</v>
      </c>
      <c r="H17035" s="0" t="n">
        <v>0.01908</v>
      </c>
      <c r="I17035" s="0" t="n">
        <v>0.01957</v>
      </c>
      <c r="J17035" s="0" t="n">
        <v>0.02004</v>
      </c>
      <c r="K17035" s="0" t="n">
        <v>0.02065</v>
      </c>
      <c r="L17035" s="0" t="n">
        <v>0.02087</v>
      </c>
    </row>
    <row r="17036" customFormat="false" ht="15" hidden="false" customHeight="false" outlineLevel="0" collapsed="false">
      <c r="A17036" s="0" t="n">
        <v>48</v>
      </c>
      <c r="B17036" s="0" t="n">
        <v>67</v>
      </c>
      <c r="C17036" s="0" t="n">
        <v>0.01759</v>
      </c>
      <c r="D17036" s="0" t="n">
        <v>0.01777</v>
      </c>
      <c r="E17036" s="0" t="n">
        <v>0.01808</v>
      </c>
      <c r="F17036" s="0" t="n">
        <v>0.0186</v>
      </c>
      <c r="G17036" s="0" t="n">
        <v>0.01901</v>
      </c>
      <c r="H17036" s="0" t="n">
        <v>0.01958</v>
      </c>
      <c r="I17036" s="0" t="n">
        <v>0.01995</v>
      </c>
      <c r="J17036" s="0" t="n">
        <v>0.0203</v>
      </c>
      <c r="K17036" s="0" t="n">
        <v>0.02076</v>
      </c>
      <c r="L17036" s="0" t="n">
        <v>0.02092</v>
      </c>
    </row>
    <row r="17037" customFormat="false" ht="15" hidden="false" customHeight="false" outlineLevel="0" collapsed="false">
      <c r="A17037" s="0" t="n">
        <v>48</v>
      </c>
      <c r="B17037" s="0" t="n">
        <v>68</v>
      </c>
      <c r="C17037" s="0" t="n">
        <v>0.01717</v>
      </c>
      <c r="D17037" s="0" t="n">
        <v>0.01736</v>
      </c>
      <c r="E17037" s="0" t="n">
        <v>0.0177</v>
      </c>
      <c r="F17037" s="0" t="n">
        <v>0.01828</v>
      </c>
      <c r="G17037" s="0" t="n">
        <v>0.01873</v>
      </c>
      <c r="H17037" s="0" t="n">
        <v>0.01936</v>
      </c>
      <c r="I17037" s="0" t="n">
        <v>0.01977</v>
      </c>
      <c r="J17037" s="0" t="n">
        <v>0.02015</v>
      </c>
      <c r="K17037" s="0" t="n">
        <v>0.02066</v>
      </c>
      <c r="L17037" s="0" t="n">
        <v>0.02084</v>
      </c>
    </row>
    <row r="17038" customFormat="false" ht="15" hidden="false" customHeight="false" outlineLevel="0" collapsed="false">
      <c r="A17038" s="0" t="n">
        <v>48</v>
      </c>
      <c r="B17038" s="0" t="n">
        <v>69</v>
      </c>
      <c r="C17038" s="0" t="n">
        <v>0.01778</v>
      </c>
      <c r="D17038" s="0" t="n">
        <v>0.01794</v>
      </c>
      <c r="E17038" s="0" t="n">
        <v>0.01823</v>
      </c>
      <c r="F17038" s="0" t="n">
        <v>0.01871</v>
      </c>
      <c r="G17038" s="0" t="n">
        <v>0.01908</v>
      </c>
      <c r="H17038" s="0" t="n">
        <v>0.0196</v>
      </c>
      <c r="I17038" s="0" t="n">
        <v>0.01994</v>
      </c>
      <c r="J17038" s="0" t="n">
        <v>0.02026</v>
      </c>
      <c r="K17038" s="0" t="n">
        <v>0.02068</v>
      </c>
      <c r="L17038" s="0" t="n">
        <v>0.02082</v>
      </c>
    </row>
    <row r="17039" customFormat="false" ht="15" hidden="false" customHeight="false" outlineLevel="0" collapsed="false">
      <c r="A17039" s="0" t="n">
        <v>48</v>
      </c>
      <c r="B17039" s="0" t="n">
        <v>70</v>
      </c>
      <c r="C17039" s="0" t="n">
        <v>0.01807</v>
      </c>
      <c r="D17039" s="0" t="n">
        <v>0.01824</v>
      </c>
      <c r="E17039" s="0" t="n">
        <v>0.01853</v>
      </c>
      <c r="F17039" s="0" t="n">
        <v>0.01902</v>
      </c>
      <c r="G17039" s="0" t="n">
        <v>0.0194</v>
      </c>
      <c r="H17039" s="0" t="n">
        <v>0.01994</v>
      </c>
      <c r="I17039" s="0" t="n">
        <v>0.02029</v>
      </c>
      <c r="J17039" s="0" t="n">
        <v>0.02061</v>
      </c>
      <c r="K17039" s="0" t="n">
        <v>0.02105</v>
      </c>
      <c r="L17039" s="0" t="n">
        <v>0.0212</v>
      </c>
    </row>
    <row r="17040" customFormat="false" ht="15" hidden="false" customHeight="false" outlineLevel="0" collapsed="false">
      <c r="A17040" s="0" t="n">
        <v>48</v>
      </c>
      <c r="B17040" s="0" t="n">
        <v>71</v>
      </c>
      <c r="C17040" s="0" t="n">
        <v>0.01747</v>
      </c>
      <c r="D17040" s="0" t="n">
        <v>0.01769</v>
      </c>
      <c r="E17040" s="0" t="n">
        <v>0.01808</v>
      </c>
      <c r="F17040" s="0" t="n">
        <v>0.01872</v>
      </c>
      <c r="G17040" s="0" t="n">
        <v>0.01923</v>
      </c>
      <c r="H17040" s="0" t="n">
        <v>0.01994</v>
      </c>
      <c r="I17040" s="0" t="n">
        <v>0.0204</v>
      </c>
      <c r="J17040" s="0" t="n">
        <v>0.02083</v>
      </c>
      <c r="K17040" s="0" t="n">
        <v>0.0214</v>
      </c>
      <c r="L17040" s="0" t="n">
        <v>0.0216</v>
      </c>
    </row>
    <row r="17041" customFormat="false" ht="15" hidden="false" customHeight="false" outlineLevel="0" collapsed="false">
      <c r="A17041" s="0" t="n">
        <v>48</v>
      </c>
      <c r="B17041" s="0" t="n">
        <v>72</v>
      </c>
      <c r="C17041" s="0" t="n">
        <v>0.01926</v>
      </c>
      <c r="D17041" s="0" t="n">
        <v>0.0194</v>
      </c>
      <c r="E17041" s="0" t="n">
        <v>0.01965</v>
      </c>
      <c r="F17041" s="0" t="n">
        <v>0.02006</v>
      </c>
      <c r="G17041" s="0" t="n">
        <v>0.02039</v>
      </c>
      <c r="H17041" s="0" t="n">
        <v>0.02084</v>
      </c>
      <c r="I17041" s="0" t="n">
        <v>0.02114</v>
      </c>
      <c r="J17041" s="0" t="n">
        <v>0.02141</v>
      </c>
      <c r="K17041" s="0" t="n">
        <v>0.02178</v>
      </c>
      <c r="L17041" s="0" t="n">
        <v>0.0219</v>
      </c>
    </row>
    <row r="17042" customFormat="false" ht="15" hidden="false" customHeight="false" outlineLevel="0" collapsed="false">
      <c r="A17042" s="0" t="n">
        <v>48</v>
      </c>
      <c r="B17042" s="0" t="n">
        <v>73</v>
      </c>
      <c r="C17042" s="0" t="n">
        <v>0.02086</v>
      </c>
      <c r="D17042" s="0" t="n">
        <v>0.02093</v>
      </c>
      <c r="E17042" s="0" t="n">
        <v>0.02105</v>
      </c>
      <c r="F17042" s="0" t="n">
        <v>0.02126</v>
      </c>
      <c r="G17042" s="0" t="n">
        <v>0.02142</v>
      </c>
      <c r="H17042" s="0" t="n">
        <v>0.02164</v>
      </c>
      <c r="I17042" s="0" t="n">
        <v>0.02179</v>
      </c>
      <c r="J17042" s="0" t="n">
        <v>0.02193</v>
      </c>
      <c r="K17042" s="0" t="n">
        <v>0.02211</v>
      </c>
      <c r="L17042" s="0" t="n">
        <v>0.02217</v>
      </c>
    </row>
    <row r="17043" customFormat="false" ht="15" hidden="false" customHeight="false" outlineLevel="0" collapsed="false">
      <c r="A17043" s="0" t="n">
        <v>48</v>
      </c>
      <c r="B17043" s="0" t="n">
        <v>74</v>
      </c>
      <c r="C17043" s="0" t="n">
        <v>0.02244</v>
      </c>
      <c r="D17043" s="0" t="n">
        <v>0.02245</v>
      </c>
      <c r="E17043" s="0" t="n">
        <v>0.02247</v>
      </c>
      <c r="F17043" s="0" t="n">
        <v>0.02251</v>
      </c>
      <c r="G17043" s="0" t="n">
        <v>0.02253</v>
      </c>
      <c r="H17043" s="0" t="n">
        <v>0.02257</v>
      </c>
      <c r="I17043" s="0" t="n">
        <v>0.0226</v>
      </c>
      <c r="J17043" s="0" t="n">
        <v>0.02262</v>
      </c>
      <c r="K17043" s="0" t="n">
        <v>0.02265</v>
      </c>
      <c r="L17043" s="0" t="n">
        <v>0.02266</v>
      </c>
    </row>
    <row r="17044" customFormat="false" ht="15" hidden="false" customHeight="false" outlineLevel="0" collapsed="false">
      <c r="A17044" s="0" t="n">
        <v>48</v>
      </c>
      <c r="B17044" s="0" t="n">
        <v>75</v>
      </c>
      <c r="C17044" s="0" t="n">
        <v>0.02247</v>
      </c>
      <c r="D17044" s="0" t="n">
        <v>0.02252</v>
      </c>
      <c r="E17044" s="0" t="n">
        <v>0.02259</v>
      </c>
      <c r="F17044" s="0" t="n">
        <v>0.02272</v>
      </c>
      <c r="G17044" s="0" t="n">
        <v>0.02282</v>
      </c>
      <c r="H17044" s="0" t="n">
        <v>0.02296</v>
      </c>
      <c r="I17044" s="0" t="n">
        <v>0.02305</v>
      </c>
      <c r="J17044" s="0" t="n">
        <v>0.02314</v>
      </c>
      <c r="K17044" s="0" t="n">
        <v>0.02325</v>
      </c>
      <c r="L17044" s="0" t="n">
        <v>0.02329</v>
      </c>
    </row>
    <row r="17045" customFormat="false" ht="15" hidden="false" customHeight="false" outlineLevel="0" collapsed="false">
      <c r="A17045" s="0" t="n">
        <v>48</v>
      </c>
      <c r="B17045" s="0" t="n">
        <v>76</v>
      </c>
      <c r="C17045" s="0" t="n">
        <v>0.02262</v>
      </c>
      <c r="D17045" s="0" t="n">
        <v>0.02269</v>
      </c>
      <c r="E17045" s="0" t="n">
        <v>0.02281</v>
      </c>
      <c r="F17045" s="0" t="n">
        <v>0.02301</v>
      </c>
      <c r="G17045" s="0" t="n">
        <v>0.02316</v>
      </c>
      <c r="H17045" s="0" t="n">
        <v>0.02338</v>
      </c>
      <c r="I17045" s="0" t="n">
        <v>0.02353</v>
      </c>
      <c r="J17045" s="0" t="n">
        <v>0.02366</v>
      </c>
      <c r="K17045" s="0" t="n">
        <v>0.02383</v>
      </c>
      <c r="L17045" s="0" t="n">
        <v>0.02389</v>
      </c>
    </row>
    <row r="17046" customFormat="false" ht="15" hidden="false" customHeight="false" outlineLevel="0" collapsed="false">
      <c r="A17046" s="0" t="n">
        <v>48</v>
      </c>
      <c r="B17046" s="0" t="n">
        <v>77</v>
      </c>
      <c r="C17046" s="0" t="n">
        <v>0.02353</v>
      </c>
      <c r="D17046" s="0" t="n">
        <v>0.02359</v>
      </c>
      <c r="E17046" s="0" t="n">
        <v>0.0237</v>
      </c>
      <c r="F17046" s="0" t="n">
        <v>0.02388</v>
      </c>
      <c r="G17046" s="0" t="n">
        <v>0.02402</v>
      </c>
      <c r="H17046" s="0" t="n">
        <v>0.02421</v>
      </c>
      <c r="I17046" s="0" t="n">
        <v>0.02434</v>
      </c>
      <c r="J17046" s="0" t="n">
        <v>0.02446</v>
      </c>
      <c r="K17046" s="0" t="n">
        <v>0.02462</v>
      </c>
      <c r="L17046" s="0" t="n">
        <v>0.02467</v>
      </c>
    </row>
    <row r="17047" customFormat="false" ht="15" hidden="false" customHeight="false" outlineLevel="0" collapsed="false">
      <c r="A17047" s="0" t="n">
        <v>48</v>
      </c>
      <c r="B17047" s="0" t="n">
        <v>78</v>
      </c>
      <c r="C17047" s="0" t="n">
        <v>0.02532</v>
      </c>
      <c r="D17047" s="0" t="n">
        <v>0.0253</v>
      </c>
      <c r="E17047" s="0" t="n">
        <v>0.02525</v>
      </c>
      <c r="F17047" s="0" t="n">
        <v>0.02517</v>
      </c>
      <c r="G17047" s="0" t="n">
        <v>0.02511</v>
      </c>
      <c r="H17047" s="0" t="n">
        <v>0.02503</v>
      </c>
      <c r="I17047" s="0" t="n">
        <v>0.02497</v>
      </c>
      <c r="J17047" s="0" t="n">
        <v>0.02492</v>
      </c>
      <c r="K17047" s="0" t="n">
        <v>0.02485</v>
      </c>
      <c r="L17047" s="0" t="n">
        <v>0.02483</v>
      </c>
    </row>
    <row r="17048" customFormat="false" ht="15" hidden="false" customHeight="false" outlineLevel="0" collapsed="false">
      <c r="A17048" s="0" t="n">
        <v>48</v>
      </c>
      <c r="B17048" s="0" t="n">
        <v>79</v>
      </c>
      <c r="C17048" s="0" t="n">
        <v>0.02501</v>
      </c>
      <c r="D17048" s="0" t="n">
        <v>0.02503</v>
      </c>
      <c r="E17048" s="0" t="n">
        <v>0.02507</v>
      </c>
      <c r="F17048" s="0" t="n">
        <v>0.02514</v>
      </c>
      <c r="G17048" s="0" t="n">
        <v>0.0252</v>
      </c>
      <c r="H17048" s="0" t="n">
        <v>0.02528</v>
      </c>
      <c r="I17048" s="0" t="n">
        <v>0.02533</v>
      </c>
      <c r="J17048" s="0" t="n">
        <v>0.02538</v>
      </c>
      <c r="K17048" s="0" t="n">
        <v>0.02544</v>
      </c>
      <c r="L17048" s="0" t="n">
        <v>0.02546</v>
      </c>
    </row>
    <row r="17049" customFormat="false" ht="15" hidden="false" customHeight="false" outlineLevel="0" collapsed="false">
      <c r="A17049" s="0" t="n">
        <v>48</v>
      </c>
      <c r="B17049" s="0" t="n">
        <v>80</v>
      </c>
      <c r="C17049" s="0" t="n">
        <v>0.02626</v>
      </c>
      <c r="D17049" s="0" t="n">
        <v>0.02622</v>
      </c>
      <c r="E17049" s="0" t="n">
        <v>0.02614</v>
      </c>
      <c r="F17049" s="0" t="n">
        <v>0.02602</v>
      </c>
      <c r="G17049" s="0" t="n">
        <v>0.02592</v>
      </c>
      <c r="H17049" s="0" t="n">
        <v>0.02578</v>
      </c>
      <c r="I17049" s="0" t="n">
        <v>0.02569</v>
      </c>
      <c r="J17049" s="0" t="n">
        <v>0.0256</v>
      </c>
      <c r="K17049" s="0" t="n">
        <v>0.02549</v>
      </c>
      <c r="L17049" s="0" t="n">
        <v>0.02545</v>
      </c>
    </row>
    <row r="17050" customFormat="false" ht="15" hidden="false" customHeight="false" outlineLevel="0" collapsed="false">
      <c r="A17050" s="0" t="n">
        <v>48</v>
      </c>
      <c r="B17050" s="0" t="n">
        <v>81</v>
      </c>
      <c r="C17050" s="0" t="n">
        <v>0.02596</v>
      </c>
      <c r="D17050" s="0" t="n">
        <v>0.02593</v>
      </c>
      <c r="E17050" s="0" t="n">
        <v>0.02587</v>
      </c>
      <c r="F17050" s="0" t="n">
        <v>0.02577</v>
      </c>
      <c r="G17050" s="0" t="n">
        <v>0.0257</v>
      </c>
      <c r="H17050" s="0" t="n">
        <v>0.02559</v>
      </c>
      <c r="I17050" s="0" t="n">
        <v>0.02552</v>
      </c>
      <c r="J17050" s="0" t="n">
        <v>0.02546</v>
      </c>
      <c r="K17050" s="0" t="n">
        <v>0.02537</v>
      </c>
      <c r="L17050" s="0" t="n">
        <v>0.02534</v>
      </c>
    </row>
    <row r="17051" customFormat="false" ht="15" hidden="false" customHeight="false" outlineLevel="0" collapsed="false">
      <c r="A17051" s="0" t="n">
        <v>48</v>
      </c>
      <c r="B17051" s="0" t="n">
        <v>82</v>
      </c>
      <c r="C17051" s="0" t="n">
        <v>0.02337</v>
      </c>
      <c r="D17051" s="0" t="n">
        <v>0.02344</v>
      </c>
      <c r="E17051" s="0" t="n">
        <v>0.02356</v>
      </c>
      <c r="F17051" s="0" t="n">
        <v>0.02376</v>
      </c>
      <c r="G17051" s="0" t="n">
        <v>0.02391</v>
      </c>
      <c r="H17051" s="0" t="n">
        <v>0.02413</v>
      </c>
      <c r="I17051" s="0" t="n">
        <v>0.02428</v>
      </c>
      <c r="J17051" s="0" t="n">
        <v>0.02441</v>
      </c>
      <c r="K17051" s="0" t="n">
        <v>0.02459</v>
      </c>
      <c r="L17051" s="0" t="n">
        <v>0.02465</v>
      </c>
    </row>
    <row r="17052" customFormat="false" ht="15" hidden="false" customHeight="false" outlineLevel="0" collapsed="false">
      <c r="A17052" s="0" t="n">
        <v>48</v>
      </c>
      <c r="B17052" s="0" t="n">
        <v>83</v>
      </c>
      <c r="C17052" s="0" t="n">
        <v>0.02095</v>
      </c>
      <c r="D17052" s="0" t="n">
        <v>0.02113</v>
      </c>
      <c r="E17052" s="0" t="n">
        <v>0.02146</v>
      </c>
      <c r="F17052" s="0" t="n">
        <v>0.022</v>
      </c>
      <c r="G17052" s="0" t="n">
        <v>0.02242</v>
      </c>
      <c r="H17052" s="0" t="n">
        <v>0.02302</v>
      </c>
      <c r="I17052" s="0" t="n">
        <v>0.02341</v>
      </c>
      <c r="J17052" s="0" t="n">
        <v>0.02377</v>
      </c>
      <c r="K17052" s="0" t="n">
        <v>0.02426</v>
      </c>
      <c r="L17052" s="0" t="n">
        <v>0.02442</v>
      </c>
    </row>
    <row r="17053" customFormat="false" ht="15" hidden="false" customHeight="false" outlineLevel="0" collapsed="false">
      <c r="A17053" s="0" t="n">
        <v>48</v>
      </c>
      <c r="B17053" s="0" t="n">
        <v>84</v>
      </c>
      <c r="C17053" s="0" t="n">
        <v>0.0219</v>
      </c>
      <c r="D17053" s="0" t="n">
        <v>0.02206</v>
      </c>
      <c r="E17053" s="0" t="n">
        <v>0.02234</v>
      </c>
      <c r="F17053" s="0" t="n">
        <v>0.02281</v>
      </c>
      <c r="G17053" s="0" t="n">
        <v>0.02318</v>
      </c>
      <c r="H17053" s="0" t="n">
        <v>0.02369</v>
      </c>
      <c r="I17053" s="0" t="n">
        <v>0.02403</v>
      </c>
      <c r="J17053" s="0" t="n">
        <v>0.02434</v>
      </c>
      <c r="K17053" s="0" t="n">
        <v>0.02475</v>
      </c>
      <c r="L17053" s="0" t="n">
        <v>0.0249</v>
      </c>
    </row>
    <row r="17054" customFormat="false" ht="15" hidden="false" customHeight="false" outlineLevel="0" collapsed="false">
      <c r="A17054" s="0" t="n">
        <v>48</v>
      </c>
      <c r="B17054" s="0" t="n">
        <v>85</v>
      </c>
      <c r="C17054" s="0" t="n">
        <v>0.02307</v>
      </c>
      <c r="D17054" s="0" t="n">
        <v>0.02318</v>
      </c>
      <c r="E17054" s="0" t="n">
        <v>0.02339</v>
      </c>
      <c r="F17054" s="0" t="n">
        <v>0.02374</v>
      </c>
      <c r="G17054" s="0" t="n">
        <v>0.02401</v>
      </c>
      <c r="H17054" s="0" t="n">
        <v>0.0244</v>
      </c>
      <c r="I17054" s="0" t="n">
        <v>0.02465</v>
      </c>
      <c r="J17054" s="0" t="n">
        <v>0.02488</v>
      </c>
      <c r="K17054" s="0" t="n">
        <v>0.02519</v>
      </c>
      <c r="L17054" s="0" t="n">
        <v>0.02529</v>
      </c>
    </row>
    <row r="17055" customFormat="false" ht="15" hidden="false" customHeight="false" outlineLevel="0" collapsed="false">
      <c r="A17055" s="0" t="n">
        <v>48</v>
      </c>
      <c r="B17055" s="0" t="n">
        <v>86</v>
      </c>
      <c r="C17055" s="0" t="n">
        <v>0.02215</v>
      </c>
      <c r="D17055" s="0" t="n">
        <v>0.02235</v>
      </c>
      <c r="E17055" s="0" t="n">
        <v>0.02272</v>
      </c>
      <c r="F17055" s="0" t="n">
        <v>0.02332</v>
      </c>
      <c r="G17055" s="0" t="n">
        <v>0.0238</v>
      </c>
      <c r="H17055" s="0" t="n">
        <v>0.02447</v>
      </c>
      <c r="I17055" s="0" t="n">
        <v>0.0249</v>
      </c>
      <c r="J17055" s="0" t="n">
        <v>0.0253</v>
      </c>
      <c r="K17055" s="0" t="n">
        <v>0.02584</v>
      </c>
      <c r="L17055" s="0" t="n">
        <v>0.02603</v>
      </c>
    </row>
    <row r="17056" customFormat="false" ht="15" hidden="false" customHeight="false" outlineLevel="0" collapsed="false">
      <c r="A17056" s="0" t="n">
        <v>48</v>
      </c>
      <c r="B17056" s="0" t="n">
        <v>87</v>
      </c>
      <c r="C17056" s="0" t="n">
        <v>0.02026</v>
      </c>
      <c r="D17056" s="0" t="n">
        <v>0.02056</v>
      </c>
      <c r="E17056" s="0" t="n">
        <v>0.0211</v>
      </c>
      <c r="F17056" s="0" t="n">
        <v>0.022</v>
      </c>
      <c r="G17056" s="0" t="n">
        <v>0.0227</v>
      </c>
      <c r="H17056" s="0" t="n">
        <v>0.02369</v>
      </c>
      <c r="I17056" s="0" t="n">
        <v>0.02433</v>
      </c>
      <c r="J17056" s="0" t="n">
        <v>0.02492</v>
      </c>
      <c r="K17056" s="0" t="n">
        <v>0.02572</v>
      </c>
      <c r="L17056" s="0" t="n">
        <v>0.02599</v>
      </c>
    </row>
    <row r="17057" customFormat="false" ht="15" hidden="false" customHeight="false" outlineLevel="0" collapsed="false">
      <c r="A17057" s="0" t="n">
        <v>48</v>
      </c>
      <c r="B17057" s="0" t="n">
        <v>88</v>
      </c>
      <c r="C17057" s="0" t="n">
        <v>0.02077</v>
      </c>
      <c r="D17057" s="0" t="n">
        <v>0.02105</v>
      </c>
      <c r="E17057" s="0" t="n">
        <v>0.02156</v>
      </c>
      <c r="F17057" s="0" t="n">
        <v>0.02239</v>
      </c>
      <c r="G17057" s="0" t="n">
        <v>0.02304</v>
      </c>
      <c r="H17057" s="0" t="n">
        <v>0.02397</v>
      </c>
      <c r="I17057" s="0" t="n">
        <v>0.02456</v>
      </c>
      <c r="J17057" s="0" t="n">
        <v>0.02511</v>
      </c>
      <c r="K17057" s="0" t="n">
        <v>0.02586</v>
      </c>
      <c r="L17057" s="0" t="n">
        <v>0.02611</v>
      </c>
    </row>
    <row r="17058" customFormat="false" ht="15" hidden="false" customHeight="false" outlineLevel="0" collapsed="false">
      <c r="A17058" s="0" t="n">
        <v>48</v>
      </c>
      <c r="B17058" s="0" t="n">
        <v>89</v>
      </c>
      <c r="C17058" s="0" t="n">
        <v>0.02191</v>
      </c>
      <c r="D17058" s="0" t="n">
        <v>0.02216</v>
      </c>
      <c r="E17058" s="0" t="n">
        <v>0.02262</v>
      </c>
      <c r="F17058" s="0" t="n">
        <v>0.02337</v>
      </c>
      <c r="G17058" s="0" t="n">
        <v>0.02396</v>
      </c>
      <c r="H17058" s="0" t="n">
        <v>0.0248</v>
      </c>
      <c r="I17058" s="0" t="n">
        <v>0.02534</v>
      </c>
      <c r="J17058" s="0" t="n">
        <v>0.02584</v>
      </c>
      <c r="K17058" s="0" t="n">
        <v>0.02651</v>
      </c>
      <c r="L17058" s="0" t="n">
        <v>0.02674</v>
      </c>
    </row>
    <row r="17059" customFormat="false" ht="15" hidden="false" customHeight="false" outlineLevel="0" collapsed="false">
      <c r="A17059" s="0" t="n">
        <v>48</v>
      </c>
      <c r="B17059" s="0" t="n">
        <v>90</v>
      </c>
      <c r="C17059" s="0" t="n">
        <v>0.02278</v>
      </c>
      <c r="D17059" s="0" t="n">
        <v>0.02301</v>
      </c>
      <c r="E17059" s="0" t="n">
        <v>0.02344</v>
      </c>
      <c r="F17059" s="0" t="n">
        <v>0.02415</v>
      </c>
      <c r="G17059" s="0" t="n">
        <v>0.0247</v>
      </c>
      <c r="H17059" s="0" t="n">
        <v>0.02549</v>
      </c>
      <c r="I17059" s="0" t="n">
        <v>0.02599</v>
      </c>
      <c r="J17059" s="0" t="n">
        <v>0.02646</v>
      </c>
      <c r="K17059" s="0" t="n">
        <v>0.02709</v>
      </c>
      <c r="L17059" s="0" t="n">
        <v>0.02731</v>
      </c>
    </row>
    <row r="17060" customFormat="false" ht="15" hidden="false" customHeight="false" outlineLevel="0" collapsed="false">
      <c r="A17060" s="0" t="n">
        <v>48</v>
      </c>
      <c r="B17060" s="0" t="n">
        <v>91</v>
      </c>
      <c r="C17060" s="0" t="n">
        <v>0.02391</v>
      </c>
      <c r="D17060" s="0" t="n">
        <v>0.02409</v>
      </c>
      <c r="E17060" s="0" t="n">
        <v>0.02441</v>
      </c>
      <c r="F17060" s="0" t="n">
        <v>0.02493</v>
      </c>
      <c r="G17060" s="0" t="n">
        <v>0.02535</v>
      </c>
      <c r="H17060" s="0" t="n">
        <v>0.02593</v>
      </c>
      <c r="I17060" s="0" t="n">
        <v>0.02631</v>
      </c>
      <c r="J17060" s="0" t="n">
        <v>0.02666</v>
      </c>
      <c r="K17060" s="0" t="n">
        <v>0.02713</v>
      </c>
      <c r="L17060" s="0" t="n">
        <v>0.02729</v>
      </c>
    </row>
    <row r="17061" customFormat="false" ht="15" hidden="false" customHeight="false" outlineLevel="0" collapsed="false">
      <c r="A17061" s="0" t="n">
        <v>48</v>
      </c>
      <c r="B17061" s="0" t="n">
        <v>92</v>
      </c>
      <c r="C17061" s="0" t="n">
        <v>0.02324</v>
      </c>
      <c r="D17061" s="0" t="n">
        <v>0.02346</v>
      </c>
      <c r="E17061" s="0" t="n">
        <v>0.02385</v>
      </c>
      <c r="F17061" s="0" t="n">
        <v>0.02449</v>
      </c>
      <c r="G17061" s="0" t="n">
        <v>0.025</v>
      </c>
      <c r="H17061" s="0" t="n">
        <v>0.02571</v>
      </c>
      <c r="I17061" s="0" t="n">
        <v>0.02617</v>
      </c>
      <c r="J17061" s="0" t="n">
        <v>0.0266</v>
      </c>
      <c r="K17061" s="0" t="n">
        <v>0.02717</v>
      </c>
      <c r="L17061" s="0" t="n">
        <v>0.02737</v>
      </c>
    </row>
    <row r="17062" customFormat="false" ht="15" hidden="false" customHeight="false" outlineLevel="0" collapsed="false">
      <c r="A17062" s="0" t="n">
        <v>48</v>
      </c>
      <c r="B17062" s="0" t="n">
        <v>93</v>
      </c>
      <c r="C17062" s="0" t="n">
        <v>0.02206</v>
      </c>
      <c r="D17062" s="0" t="n">
        <v>0.02227</v>
      </c>
      <c r="E17062" s="0" t="n">
        <v>0.02264</v>
      </c>
      <c r="F17062" s="0" t="n">
        <v>0.02327</v>
      </c>
      <c r="G17062" s="0" t="n">
        <v>0.02376</v>
      </c>
      <c r="H17062" s="0" t="n">
        <v>0.02445</v>
      </c>
      <c r="I17062" s="0" t="n">
        <v>0.0249</v>
      </c>
      <c r="J17062" s="0" t="n">
        <v>0.02532</v>
      </c>
      <c r="K17062" s="0" t="n">
        <v>0.02587</v>
      </c>
      <c r="L17062" s="0" t="n">
        <v>0.02607</v>
      </c>
    </row>
    <row r="17063" customFormat="false" ht="15" hidden="false" customHeight="false" outlineLevel="0" collapsed="false">
      <c r="A17063" s="0" t="n">
        <v>48</v>
      </c>
      <c r="B17063" s="0" t="n">
        <v>94</v>
      </c>
      <c r="C17063" s="0" t="n">
        <v>0.0237</v>
      </c>
      <c r="D17063" s="0" t="n">
        <v>0.02387</v>
      </c>
      <c r="E17063" s="0" t="n">
        <v>0.02417</v>
      </c>
      <c r="F17063" s="0" t="n">
        <v>0.02467</v>
      </c>
      <c r="G17063" s="0" t="n">
        <v>0.02506</v>
      </c>
      <c r="H17063" s="0" t="n">
        <v>0.02561</v>
      </c>
      <c r="I17063" s="0" t="n">
        <v>0.02596</v>
      </c>
      <c r="J17063" s="0" t="n">
        <v>0.0263</v>
      </c>
      <c r="K17063" s="0" t="n">
        <v>0.02674</v>
      </c>
      <c r="L17063" s="0" t="n">
        <v>0.02689</v>
      </c>
    </row>
    <row r="17064" customFormat="false" ht="15" hidden="false" customHeight="false" outlineLevel="0" collapsed="false">
      <c r="A17064" s="0" t="n">
        <v>48</v>
      </c>
      <c r="B17064" s="0" t="n">
        <v>95</v>
      </c>
      <c r="C17064" s="0" t="n">
        <v>0.02277</v>
      </c>
      <c r="D17064" s="0" t="n">
        <v>0.02295</v>
      </c>
      <c r="E17064" s="0" t="n">
        <v>0.02327</v>
      </c>
      <c r="F17064" s="0" t="n">
        <v>0.02381</v>
      </c>
      <c r="G17064" s="0" t="n">
        <v>0.02423</v>
      </c>
      <c r="H17064" s="0" t="n">
        <v>0.02483</v>
      </c>
      <c r="I17064" s="0" t="n">
        <v>0.02521</v>
      </c>
      <c r="J17064" s="0" t="n">
        <v>0.02557</v>
      </c>
      <c r="K17064" s="0" t="n">
        <v>0.02604</v>
      </c>
      <c r="L17064" s="0" t="n">
        <v>0.02621</v>
      </c>
    </row>
    <row r="17065" customFormat="false" ht="15" hidden="false" customHeight="false" outlineLevel="0" collapsed="false">
      <c r="A17065" s="0" t="n">
        <v>48</v>
      </c>
      <c r="B17065" s="0" t="n">
        <v>96</v>
      </c>
      <c r="C17065" s="0" t="n">
        <v>0.02357</v>
      </c>
      <c r="D17065" s="0" t="n">
        <v>0.02372</v>
      </c>
      <c r="E17065" s="0" t="n">
        <v>0.02399</v>
      </c>
      <c r="F17065" s="0" t="n">
        <v>0.02443</v>
      </c>
      <c r="G17065" s="0" t="n">
        <v>0.02477</v>
      </c>
      <c r="H17065" s="0" t="n">
        <v>0.02526</v>
      </c>
      <c r="I17065" s="0" t="n">
        <v>0.02558</v>
      </c>
      <c r="J17065" s="0" t="n">
        <v>0.02587</v>
      </c>
      <c r="K17065" s="0" t="n">
        <v>0.02626</v>
      </c>
      <c r="L17065" s="0" t="n">
        <v>0.02639</v>
      </c>
    </row>
    <row r="17066" customFormat="false" ht="15" hidden="false" customHeight="false" outlineLevel="0" collapsed="false">
      <c r="A17066" s="0" t="n">
        <v>48</v>
      </c>
      <c r="B17066" s="0" t="n">
        <v>97</v>
      </c>
      <c r="C17066" s="0" t="n">
        <v>0.02058</v>
      </c>
      <c r="D17066" s="0" t="n">
        <v>0.02089</v>
      </c>
      <c r="E17066" s="0" t="n">
        <v>0.02144</v>
      </c>
      <c r="F17066" s="0" t="n">
        <v>0.02235</v>
      </c>
      <c r="G17066" s="0" t="n">
        <v>0.02306</v>
      </c>
      <c r="H17066" s="0" t="n">
        <v>0.02407</v>
      </c>
      <c r="I17066" s="0" t="n">
        <v>0.02472</v>
      </c>
      <c r="J17066" s="0" t="n">
        <v>0.02533</v>
      </c>
      <c r="K17066" s="0" t="n">
        <v>0.02614</v>
      </c>
      <c r="L17066" s="0" t="n">
        <v>0.02642</v>
      </c>
    </row>
    <row r="17067" customFormat="false" ht="15" hidden="false" customHeight="false" outlineLevel="0" collapsed="false">
      <c r="A17067" s="0" t="n">
        <v>48</v>
      </c>
      <c r="B17067" s="0" t="n">
        <v>98</v>
      </c>
      <c r="C17067" s="0" t="n">
        <v>0.0209</v>
      </c>
      <c r="D17067" s="0" t="n">
        <v>0.02118</v>
      </c>
      <c r="E17067" s="0" t="n">
        <v>0.02169</v>
      </c>
      <c r="F17067" s="0" t="n">
        <v>0.02253</v>
      </c>
      <c r="G17067" s="0" t="n">
        <v>0.02318</v>
      </c>
      <c r="H17067" s="0" t="n">
        <v>0.02411</v>
      </c>
      <c r="I17067" s="0" t="n">
        <v>0.02471</v>
      </c>
      <c r="J17067" s="0" t="n">
        <v>0.02527</v>
      </c>
      <c r="K17067" s="0" t="n">
        <v>0.02601</v>
      </c>
      <c r="L17067" s="0" t="n">
        <v>0.02627</v>
      </c>
    </row>
    <row r="17068" customFormat="false" ht="15" hidden="false" customHeight="false" outlineLevel="0" collapsed="false">
      <c r="A17068" s="0" t="n">
        <v>48</v>
      </c>
      <c r="B17068" s="0" t="n">
        <v>99</v>
      </c>
      <c r="C17068" s="0" t="n">
        <v>0.02085</v>
      </c>
      <c r="D17068" s="0" t="n">
        <v>0.02114</v>
      </c>
      <c r="E17068" s="0" t="n">
        <v>0.02168</v>
      </c>
      <c r="F17068" s="0" t="n">
        <v>0.02257</v>
      </c>
      <c r="G17068" s="0" t="n">
        <v>0.02327</v>
      </c>
      <c r="H17068" s="0" t="n">
        <v>0.02426</v>
      </c>
      <c r="I17068" s="0" t="n">
        <v>0.02489</v>
      </c>
      <c r="J17068" s="0" t="n">
        <v>0.02548</v>
      </c>
      <c r="K17068" s="0" t="n">
        <v>0.02627</v>
      </c>
      <c r="L17068" s="0" t="n">
        <v>0.02655</v>
      </c>
    </row>
    <row r="17069" customFormat="false" ht="15" hidden="false" customHeight="false" outlineLevel="0" collapsed="false">
      <c r="A17069" s="0" t="n">
        <v>48</v>
      </c>
      <c r="B17069" s="0" t="n">
        <v>100</v>
      </c>
      <c r="C17069" s="0" t="n">
        <v>0.0207</v>
      </c>
      <c r="D17069" s="0" t="n">
        <v>0.02106</v>
      </c>
      <c r="E17069" s="0" t="n">
        <v>0.02172</v>
      </c>
      <c r="F17069" s="0" t="n">
        <v>0.02279</v>
      </c>
      <c r="G17069" s="0" t="n">
        <v>0.02364</v>
      </c>
      <c r="H17069" s="0" t="n">
        <v>0.02483</v>
      </c>
      <c r="I17069" s="0" t="n">
        <v>0.0256</v>
      </c>
      <c r="J17069" s="0" t="n">
        <v>0.02631</v>
      </c>
      <c r="K17069" s="0" t="n">
        <v>0.02727</v>
      </c>
      <c r="L17069" s="0" t="n">
        <v>0.0276</v>
      </c>
    </row>
    <row r="17070" customFormat="false" ht="15" hidden="false" customHeight="false" outlineLevel="0" collapsed="false">
      <c r="A17070" s="0" t="n">
        <v>48</v>
      </c>
      <c r="B17070" s="0" t="n">
        <v>101</v>
      </c>
      <c r="C17070" s="0" t="n">
        <v>0.02213</v>
      </c>
      <c r="D17070" s="0" t="n">
        <v>0.0225</v>
      </c>
      <c r="E17070" s="0" t="n">
        <v>0.02317</v>
      </c>
      <c r="F17070" s="0" t="n">
        <v>0.02427</v>
      </c>
      <c r="G17070" s="0" t="n">
        <v>0.02514</v>
      </c>
      <c r="H17070" s="0" t="n">
        <v>0.02636</v>
      </c>
      <c r="I17070" s="0" t="n">
        <v>0.02715</v>
      </c>
      <c r="J17070" s="0" t="n">
        <v>0.02788</v>
      </c>
      <c r="K17070" s="0" t="n">
        <v>0.02886</v>
      </c>
      <c r="L17070" s="0" t="n">
        <v>0.0292</v>
      </c>
    </row>
    <row r="17071" customFormat="false" ht="15" hidden="false" customHeight="false" outlineLevel="0" collapsed="false">
      <c r="A17071" s="0" t="n">
        <v>48</v>
      </c>
      <c r="B17071" s="0" t="n">
        <v>102</v>
      </c>
      <c r="C17071" s="0" t="n">
        <v>0.02176</v>
      </c>
      <c r="D17071" s="0" t="n">
        <v>0.02211</v>
      </c>
      <c r="E17071" s="0" t="n">
        <v>0.02275</v>
      </c>
      <c r="F17071" s="0" t="n">
        <v>0.02381</v>
      </c>
      <c r="G17071" s="0" t="n">
        <v>0.02464</v>
      </c>
      <c r="H17071" s="0" t="n">
        <v>0.02581</v>
      </c>
      <c r="I17071" s="0" t="n">
        <v>0.02656</v>
      </c>
      <c r="J17071" s="0" t="n">
        <v>0.02726</v>
      </c>
      <c r="K17071" s="0" t="n">
        <v>0.0282</v>
      </c>
      <c r="L17071" s="0" t="n">
        <v>0.02853</v>
      </c>
    </row>
    <row r="17072" customFormat="false" ht="15" hidden="false" customHeight="false" outlineLevel="0" collapsed="false">
      <c r="A17072" s="0" t="n">
        <v>48</v>
      </c>
      <c r="B17072" s="0" t="n">
        <v>103</v>
      </c>
      <c r="C17072" s="0" t="n">
        <v>0.02294</v>
      </c>
      <c r="D17072" s="0" t="n">
        <v>0.02333</v>
      </c>
      <c r="E17072" s="0" t="n">
        <v>0.02405</v>
      </c>
      <c r="F17072" s="0" t="n">
        <v>0.02523</v>
      </c>
      <c r="G17072" s="0" t="n">
        <v>0.02616</v>
      </c>
      <c r="H17072" s="0" t="n">
        <v>0.02746</v>
      </c>
      <c r="I17072" s="0" t="n">
        <v>0.02831</v>
      </c>
      <c r="J17072" s="0" t="n">
        <v>0.02909</v>
      </c>
      <c r="K17072" s="0" t="n">
        <v>0.03014</v>
      </c>
      <c r="L17072" s="0" t="n">
        <v>0.03051</v>
      </c>
    </row>
    <row r="17073" customFormat="false" ht="15" hidden="false" customHeight="false" outlineLevel="0" collapsed="false">
      <c r="A17073" s="0" t="n">
        <v>48</v>
      </c>
      <c r="B17073" s="0" t="n">
        <v>104</v>
      </c>
      <c r="C17073" s="0" t="n">
        <v>0.02524</v>
      </c>
      <c r="D17073" s="0" t="n">
        <v>0.02554</v>
      </c>
      <c r="E17073" s="0" t="n">
        <v>0.02607</v>
      </c>
      <c r="F17073" s="0" t="n">
        <v>0.02696</v>
      </c>
      <c r="G17073" s="0" t="n">
        <v>0.02765</v>
      </c>
      <c r="H17073" s="0" t="n">
        <v>0.02863</v>
      </c>
      <c r="I17073" s="0" t="n">
        <v>0.02926</v>
      </c>
      <c r="J17073" s="0" t="n">
        <v>0.02985</v>
      </c>
      <c r="K17073" s="0" t="n">
        <v>0.03063</v>
      </c>
      <c r="L17073" s="0" t="n">
        <v>0.0309</v>
      </c>
    </row>
    <row r="17074" customFormat="false" ht="15" hidden="false" customHeight="false" outlineLevel="0" collapsed="false">
      <c r="A17074" s="0" t="n">
        <v>48</v>
      </c>
      <c r="B17074" s="0" t="n">
        <v>105</v>
      </c>
      <c r="C17074" s="0" t="n">
        <v>0.02687</v>
      </c>
      <c r="D17074" s="0" t="n">
        <v>0.02711</v>
      </c>
      <c r="E17074" s="0" t="n">
        <v>0.02756</v>
      </c>
      <c r="F17074" s="0" t="n">
        <v>0.0283</v>
      </c>
      <c r="G17074" s="0" t="n">
        <v>0.02888</v>
      </c>
      <c r="H17074" s="0" t="n">
        <v>0.0297</v>
      </c>
      <c r="I17074" s="0" t="n">
        <v>0.03023</v>
      </c>
      <c r="J17074" s="0" t="n">
        <v>0.03072</v>
      </c>
      <c r="K17074" s="0" t="n">
        <v>0.03138</v>
      </c>
      <c r="L17074" s="0" t="n">
        <v>0.0316</v>
      </c>
    </row>
    <row r="17075" customFormat="false" ht="15" hidden="false" customHeight="false" outlineLevel="0" collapsed="false">
      <c r="A17075" s="0" t="n">
        <v>48</v>
      </c>
      <c r="B17075" s="0" t="n">
        <v>106</v>
      </c>
      <c r="C17075" s="0" t="n">
        <v>0.02446</v>
      </c>
      <c r="D17075" s="0" t="n">
        <v>0.02483</v>
      </c>
      <c r="E17075" s="0" t="n">
        <v>0.02549</v>
      </c>
      <c r="F17075" s="0" t="n">
        <v>0.02659</v>
      </c>
      <c r="G17075" s="0" t="n">
        <v>0.02744</v>
      </c>
      <c r="H17075" s="0" t="n">
        <v>0.02865</v>
      </c>
      <c r="I17075" s="0" t="n">
        <v>0.02943</v>
      </c>
      <c r="J17075" s="0" t="n">
        <v>0.03015</v>
      </c>
      <c r="K17075" s="0" t="n">
        <v>0.03112</v>
      </c>
      <c r="L17075" s="0" t="n">
        <v>0.03146</v>
      </c>
    </row>
    <row r="17076" customFormat="false" ht="15" hidden="false" customHeight="false" outlineLevel="0" collapsed="false">
      <c r="A17076" s="0" t="n">
        <v>48</v>
      </c>
      <c r="B17076" s="0" t="n">
        <v>107</v>
      </c>
      <c r="C17076" s="0" t="n">
        <v>0.02567</v>
      </c>
      <c r="D17076" s="0" t="n">
        <v>0.02599</v>
      </c>
      <c r="E17076" s="0" t="n">
        <v>0.02658</v>
      </c>
      <c r="F17076" s="0" t="n">
        <v>0.02755</v>
      </c>
      <c r="G17076" s="0" t="n">
        <v>0.02831</v>
      </c>
      <c r="H17076" s="0" t="n">
        <v>0.02938</v>
      </c>
      <c r="I17076" s="0" t="n">
        <v>0.03007</v>
      </c>
      <c r="J17076" s="0" t="n">
        <v>0.03071</v>
      </c>
      <c r="K17076" s="0" t="n">
        <v>0.03157</v>
      </c>
      <c r="L17076" s="0" t="n">
        <v>0.03187</v>
      </c>
    </row>
    <row r="17077" customFormat="false" ht="15" hidden="false" customHeight="false" outlineLevel="0" collapsed="false">
      <c r="A17077" s="0" t="n">
        <v>48</v>
      </c>
      <c r="B17077" s="0" t="n">
        <v>108</v>
      </c>
      <c r="C17077" s="0" t="n">
        <v>0.02762</v>
      </c>
      <c r="D17077" s="0" t="n">
        <v>0.02775</v>
      </c>
      <c r="E17077" s="0" t="n">
        <v>0.028</v>
      </c>
      <c r="F17077" s="0" t="n">
        <v>0.02841</v>
      </c>
      <c r="G17077" s="0" t="n">
        <v>0.02873</v>
      </c>
      <c r="H17077" s="0" t="n">
        <v>0.02918</v>
      </c>
      <c r="I17077" s="0" t="n">
        <v>0.02948</v>
      </c>
      <c r="J17077" s="0" t="n">
        <v>0.02975</v>
      </c>
      <c r="K17077" s="0" t="n">
        <v>0.03011</v>
      </c>
      <c r="L17077" s="0" t="n">
        <v>0.03024</v>
      </c>
    </row>
    <row r="17078" customFormat="false" ht="15" hidden="false" customHeight="false" outlineLevel="0" collapsed="false">
      <c r="A17078" s="0" t="n">
        <v>48</v>
      </c>
      <c r="B17078" s="0" t="n">
        <v>109</v>
      </c>
      <c r="C17078" s="0" t="n">
        <v>0.03007</v>
      </c>
      <c r="D17078" s="0" t="n">
        <v>0.03006</v>
      </c>
      <c r="E17078" s="0" t="n">
        <v>0.03004</v>
      </c>
      <c r="F17078" s="0" t="n">
        <v>0.03</v>
      </c>
      <c r="G17078" s="0" t="n">
        <v>0.02997</v>
      </c>
      <c r="H17078" s="0" t="n">
        <v>0.02993</v>
      </c>
      <c r="I17078" s="0" t="n">
        <v>0.0299</v>
      </c>
      <c r="J17078" s="0" t="n">
        <v>0.02987</v>
      </c>
      <c r="K17078" s="0" t="n">
        <v>0.02984</v>
      </c>
      <c r="L17078" s="0" t="n">
        <v>0.02983</v>
      </c>
    </row>
    <row r="17079" customFormat="false" ht="15" hidden="false" customHeight="false" outlineLevel="0" collapsed="false">
      <c r="A17079" s="0" t="n">
        <v>48</v>
      </c>
      <c r="B17079" s="0" t="n">
        <v>110</v>
      </c>
      <c r="C17079" s="0" t="n">
        <v>0.02862</v>
      </c>
      <c r="D17079" s="0" t="n">
        <v>0.02861</v>
      </c>
      <c r="E17079" s="0" t="n">
        <v>0.02859</v>
      </c>
      <c r="F17079" s="0" t="n">
        <v>0.02856</v>
      </c>
      <c r="G17079" s="0" t="n">
        <v>0.02853</v>
      </c>
      <c r="H17079" s="0" t="n">
        <v>0.0285</v>
      </c>
      <c r="I17079" s="0" t="n">
        <v>0.02848</v>
      </c>
      <c r="J17079" s="0" t="n">
        <v>0.02845</v>
      </c>
      <c r="K17079" s="0" t="n">
        <v>0.02843</v>
      </c>
      <c r="L17079" s="0" t="n">
        <v>0.02842</v>
      </c>
    </row>
    <row r="17080" customFormat="false" ht="15" hidden="false" customHeight="false" outlineLevel="0" collapsed="false">
      <c r="A17080" s="0" t="n">
        <v>48</v>
      </c>
      <c r="B17080" s="0" t="n">
        <v>111</v>
      </c>
      <c r="C17080" s="0" t="n">
        <v>0.0267</v>
      </c>
      <c r="D17080" s="0" t="n">
        <v>0.02673</v>
      </c>
      <c r="E17080" s="0" t="n">
        <v>0.02679</v>
      </c>
      <c r="F17080" s="0" t="n">
        <v>0.02688</v>
      </c>
      <c r="G17080" s="0" t="n">
        <v>0.02695</v>
      </c>
      <c r="H17080" s="0" t="n">
        <v>0.02705</v>
      </c>
      <c r="I17080" s="0" t="n">
        <v>0.02712</v>
      </c>
      <c r="J17080" s="0" t="n">
        <v>0.02718</v>
      </c>
      <c r="K17080" s="0" t="n">
        <v>0.02726</v>
      </c>
      <c r="L17080" s="0" t="n">
        <v>0.02729</v>
      </c>
    </row>
    <row r="17081" customFormat="false" ht="15" hidden="false" customHeight="false" outlineLevel="0" collapsed="false">
      <c r="A17081" s="0" t="n">
        <v>48</v>
      </c>
      <c r="B17081" s="0" t="n">
        <v>112</v>
      </c>
      <c r="C17081" s="0" t="n">
        <v>0.02573</v>
      </c>
      <c r="D17081" s="0" t="n">
        <v>0.02578</v>
      </c>
      <c r="E17081" s="0" t="n">
        <v>0.02587</v>
      </c>
      <c r="F17081" s="0" t="n">
        <v>0.02602</v>
      </c>
      <c r="G17081" s="0" t="n">
        <v>0.02613</v>
      </c>
      <c r="H17081" s="0" t="n">
        <v>0.02629</v>
      </c>
      <c r="I17081" s="0" t="n">
        <v>0.0264</v>
      </c>
      <c r="J17081" s="0" t="n">
        <v>0.0265</v>
      </c>
      <c r="K17081" s="0" t="n">
        <v>0.02663</v>
      </c>
      <c r="L17081" s="0" t="n">
        <v>0.02667</v>
      </c>
    </row>
    <row r="17082" customFormat="false" ht="15" hidden="false" customHeight="false" outlineLevel="0" collapsed="false">
      <c r="A17082" s="0" t="n">
        <v>48</v>
      </c>
      <c r="B17082" s="0" t="n">
        <v>113</v>
      </c>
      <c r="C17082" s="0" t="n">
        <v>0.02434</v>
      </c>
      <c r="D17082" s="0" t="n">
        <v>0.02443</v>
      </c>
      <c r="E17082" s="0" t="n">
        <v>0.02459</v>
      </c>
      <c r="F17082" s="0" t="n">
        <v>0.02486</v>
      </c>
      <c r="G17082" s="0" t="n">
        <v>0.02507</v>
      </c>
      <c r="H17082" s="0" t="n">
        <v>0.02537</v>
      </c>
      <c r="I17082" s="0" t="n">
        <v>0.02556</v>
      </c>
      <c r="J17082" s="0" t="n">
        <v>0.02574</v>
      </c>
      <c r="K17082" s="0" t="n">
        <v>0.02598</v>
      </c>
      <c r="L17082" s="0" t="n">
        <v>0.02606</v>
      </c>
    </row>
    <row r="17083" customFormat="false" ht="15" hidden="false" customHeight="false" outlineLevel="0" collapsed="false">
      <c r="A17083" s="0" t="n">
        <v>48</v>
      </c>
      <c r="B17083" s="0" t="n">
        <v>114</v>
      </c>
      <c r="C17083" s="0" t="n">
        <v>0.02313</v>
      </c>
      <c r="D17083" s="0" t="n">
        <v>0.02328</v>
      </c>
      <c r="E17083" s="0" t="n">
        <v>0.02356</v>
      </c>
      <c r="F17083" s="0" t="n">
        <v>0.02403</v>
      </c>
      <c r="G17083" s="0" t="n">
        <v>0.02439</v>
      </c>
      <c r="H17083" s="0" t="n">
        <v>0.0249</v>
      </c>
      <c r="I17083" s="0" t="n">
        <v>0.02523</v>
      </c>
      <c r="J17083" s="0" t="n">
        <v>0.02554</v>
      </c>
      <c r="K17083" s="0" t="n">
        <v>0.02595</v>
      </c>
      <c r="L17083" s="0" t="n">
        <v>0.02609</v>
      </c>
    </row>
    <row r="17084" customFormat="false" ht="15" hidden="false" customHeight="false" outlineLevel="0" collapsed="false">
      <c r="A17084" s="0" t="n">
        <v>48</v>
      </c>
      <c r="B17084" s="0" t="n">
        <v>115</v>
      </c>
      <c r="C17084" s="0" t="n">
        <v>0.02464</v>
      </c>
      <c r="D17084" s="0" t="n">
        <v>0.02476</v>
      </c>
      <c r="E17084" s="0" t="n">
        <v>0.02499</v>
      </c>
      <c r="F17084" s="0" t="n">
        <v>0.02536</v>
      </c>
      <c r="G17084" s="0" t="n">
        <v>0.02565</v>
      </c>
      <c r="H17084" s="0" t="n">
        <v>0.02607</v>
      </c>
      <c r="I17084" s="0" t="n">
        <v>0.02633</v>
      </c>
      <c r="J17084" s="0" t="n">
        <v>0.02658</v>
      </c>
      <c r="K17084" s="0" t="n">
        <v>0.02691</v>
      </c>
      <c r="L17084" s="0" t="n">
        <v>0.02702</v>
      </c>
    </row>
    <row r="17085" customFormat="false" ht="15" hidden="false" customHeight="false" outlineLevel="0" collapsed="false">
      <c r="A17085" s="0" t="n">
        <v>48</v>
      </c>
      <c r="B17085" s="0" t="n">
        <v>116</v>
      </c>
      <c r="C17085" s="0" t="n">
        <v>0.02395</v>
      </c>
      <c r="D17085" s="0" t="n">
        <v>0.02412</v>
      </c>
      <c r="E17085" s="0" t="n">
        <v>0.02441</v>
      </c>
      <c r="F17085" s="0" t="n">
        <v>0.02489</v>
      </c>
      <c r="G17085" s="0" t="n">
        <v>0.02527</v>
      </c>
      <c r="H17085" s="0" t="n">
        <v>0.02581</v>
      </c>
      <c r="I17085" s="0" t="n">
        <v>0.02615</v>
      </c>
      <c r="J17085" s="0" t="n">
        <v>0.02647</v>
      </c>
      <c r="K17085" s="0" t="n">
        <v>0.0269</v>
      </c>
      <c r="L17085" s="0" t="n">
        <v>0.02705</v>
      </c>
    </row>
    <row r="17086" customFormat="false" ht="15" hidden="false" customHeight="false" outlineLevel="0" collapsed="false">
      <c r="A17086" s="0" t="n">
        <v>48</v>
      </c>
      <c r="B17086" s="0" t="n">
        <v>117</v>
      </c>
      <c r="C17086" s="0" t="n">
        <v>0.02846</v>
      </c>
      <c r="D17086" s="0" t="n">
        <v>0.02848</v>
      </c>
      <c r="E17086" s="0" t="n">
        <v>0.02853</v>
      </c>
      <c r="F17086" s="0" t="n">
        <v>0.02862</v>
      </c>
      <c r="G17086" s="0" t="n">
        <v>0.02868</v>
      </c>
      <c r="H17086" s="0" t="n">
        <v>0.02877</v>
      </c>
      <c r="I17086" s="0" t="n">
        <v>0.02883</v>
      </c>
      <c r="J17086" s="0" t="n">
        <v>0.02889</v>
      </c>
      <c r="K17086" s="0" t="n">
        <v>0.02896</v>
      </c>
      <c r="L17086" s="0" t="n">
        <v>0.02898</v>
      </c>
    </row>
    <row r="17087" customFormat="false" ht="15" hidden="false" customHeight="false" outlineLevel="0" collapsed="false">
      <c r="A17087" s="0" t="n">
        <v>48</v>
      </c>
      <c r="B17087" s="0" t="n">
        <v>118</v>
      </c>
      <c r="C17087" s="0" t="n">
        <v>0.03058</v>
      </c>
      <c r="D17087" s="0" t="n">
        <v>0.03051</v>
      </c>
      <c r="E17087" s="0" t="n">
        <v>0.03038</v>
      </c>
      <c r="F17087" s="0" t="n">
        <v>0.03016</v>
      </c>
      <c r="G17087" s="0" t="n">
        <v>0.02999</v>
      </c>
      <c r="H17087" s="0" t="n">
        <v>0.02975</v>
      </c>
      <c r="I17087" s="0" t="n">
        <v>0.0296</v>
      </c>
      <c r="J17087" s="0" t="n">
        <v>0.02945</v>
      </c>
      <c r="K17087" s="0" t="n">
        <v>0.02926</v>
      </c>
      <c r="L17087" s="0" t="n">
        <v>0.02919</v>
      </c>
    </row>
    <row r="17088" customFormat="false" ht="15" hidden="false" customHeight="false" outlineLevel="0" collapsed="false">
      <c r="A17088" s="0" t="n">
        <v>48</v>
      </c>
      <c r="B17088" s="0" t="n">
        <v>119</v>
      </c>
      <c r="C17088" s="0" t="n">
        <v>0.02802</v>
      </c>
      <c r="D17088" s="0" t="n">
        <v>0.02799</v>
      </c>
      <c r="E17088" s="0" t="n">
        <v>0.02793</v>
      </c>
      <c r="F17088" s="0" t="n">
        <v>0.02784</v>
      </c>
      <c r="G17088" s="0" t="n">
        <v>0.02777</v>
      </c>
      <c r="H17088" s="0" t="n">
        <v>0.02767</v>
      </c>
      <c r="I17088" s="0" t="n">
        <v>0.02761</v>
      </c>
      <c r="J17088" s="0" t="n">
        <v>0.02755</v>
      </c>
      <c r="K17088" s="0" t="n">
        <v>0.02747</v>
      </c>
      <c r="L17088" s="0" t="n">
        <v>0.02744</v>
      </c>
    </row>
    <row r="17089" customFormat="false" ht="15" hidden="false" customHeight="false" outlineLevel="0" collapsed="false">
      <c r="A17089" s="0" t="n">
        <v>48</v>
      </c>
      <c r="B17089" s="0" t="n">
        <v>120</v>
      </c>
      <c r="C17089" s="0" t="n">
        <v>0.02896</v>
      </c>
      <c r="D17089" s="0" t="n">
        <v>0.02892</v>
      </c>
      <c r="E17089" s="0" t="n">
        <v>0.02884</v>
      </c>
      <c r="F17089" s="0" t="n">
        <v>0.02871</v>
      </c>
      <c r="G17089" s="0" t="n">
        <v>0.02861</v>
      </c>
      <c r="H17089" s="0" t="n">
        <v>0.02847</v>
      </c>
      <c r="I17089" s="0" t="n">
        <v>0.02838</v>
      </c>
      <c r="J17089" s="0" t="n">
        <v>0.0283</v>
      </c>
      <c r="K17089" s="0" t="n">
        <v>0.02819</v>
      </c>
      <c r="L17089" s="0" t="n">
        <v>0.02815</v>
      </c>
    </row>
    <row r="17090" customFormat="false" ht="15" hidden="false" customHeight="false" outlineLevel="0" collapsed="false">
      <c r="A17090" s="0" t="n">
        <v>48</v>
      </c>
      <c r="B17090" s="0" t="n">
        <v>121</v>
      </c>
      <c r="C17090" s="0" t="n">
        <v>0.03063</v>
      </c>
      <c r="D17090" s="0" t="n">
        <v>0.03051</v>
      </c>
      <c r="E17090" s="0" t="n">
        <v>0.03031</v>
      </c>
      <c r="F17090" s="0" t="n">
        <v>0.02997</v>
      </c>
      <c r="G17090" s="0" t="n">
        <v>0.0297</v>
      </c>
      <c r="H17090" s="0" t="n">
        <v>0.02932</v>
      </c>
      <c r="I17090" s="0" t="n">
        <v>0.02908</v>
      </c>
      <c r="J17090" s="0" t="n">
        <v>0.02885</v>
      </c>
      <c r="K17090" s="0" t="n">
        <v>0.02855</v>
      </c>
      <c r="L17090" s="0" t="n">
        <v>0.02845</v>
      </c>
    </row>
    <row r="17091" customFormat="false" ht="15" hidden="false" customHeight="false" outlineLevel="0" collapsed="false">
      <c r="A17091" s="0" t="n">
        <v>48</v>
      </c>
      <c r="B17091" s="0" t="n">
        <v>122</v>
      </c>
      <c r="C17091" s="0" t="n">
        <v>0.02871</v>
      </c>
      <c r="D17091" s="0" t="n">
        <v>0.02867</v>
      </c>
      <c r="E17091" s="0" t="n">
        <v>0.02861</v>
      </c>
      <c r="F17091" s="0" t="n">
        <v>0.0285</v>
      </c>
      <c r="G17091" s="0" t="n">
        <v>0.02842</v>
      </c>
      <c r="H17091" s="0" t="n">
        <v>0.0283</v>
      </c>
      <c r="I17091" s="0" t="n">
        <v>0.02822</v>
      </c>
      <c r="J17091" s="0" t="n">
        <v>0.02815</v>
      </c>
      <c r="K17091" s="0" t="n">
        <v>0.02806</v>
      </c>
      <c r="L17091" s="0" t="n">
        <v>0.02802</v>
      </c>
    </row>
    <row r="17092" customFormat="false" ht="15" hidden="false" customHeight="false" outlineLevel="0" collapsed="false">
      <c r="A17092" s="0" t="n">
        <v>48</v>
      </c>
      <c r="B17092" s="0" t="n">
        <v>123</v>
      </c>
      <c r="C17092" s="0" t="n">
        <v>0.02735</v>
      </c>
      <c r="D17092" s="0" t="n">
        <v>0.02744</v>
      </c>
      <c r="E17092" s="0" t="n">
        <v>0.02761</v>
      </c>
      <c r="F17092" s="0" t="n">
        <v>0.02788</v>
      </c>
      <c r="G17092" s="0" t="n">
        <v>0.0281</v>
      </c>
      <c r="H17092" s="0" t="n">
        <v>0.02841</v>
      </c>
      <c r="I17092" s="0" t="n">
        <v>0.0286</v>
      </c>
      <c r="J17092" s="0" t="n">
        <v>0.02879</v>
      </c>
      <c r="K17092" s="0" t="n">
        <v>0.02903</v>
      </c>
      <c r="L17092" s="0" t="n">
        <v>0.02912</v>
      </c>
    </row>
    <row r="17093" customFormat="false" ht="15" hidden="false" customHeight="false" outlineLevel="0" collapsed="false">
      <c r="A17093" s="0" t="n">
        <v>48</v>
      </c>
      <c r="B17093" s="0" t="n">
        <v>124</v>
      </c>
      <c r="C17093" s="0" t="n">
        <v>0.02417</v>
      </c>
      <c r="D17093" s="0" t="n">
        <v>0.02436</v>
      </c>
      <c r="E17093" s="0" t="n">
        <v>0.02471</v>
      </c>
      <c r="F17093" s="0" t="n">
        <v>0.02529</v>
      </c>
      <c r="G17093" s="0" t="n">
        <v>0.02575</v>
      </c>
      <c r="H17093" s="0" t="n">
        <v>0.02639</v>
      </c>
      <c r="I17093" s="0" t="n">
        <v>0.02681</v>
      </c>
      <c r="J17093" s="0" t="n">
        <v>0.02719</v>
      </c>
      <c r="K17093" s="0" t="n">
        <v>0.02771</v>
      </c>
      <c r="L17093" s="0" t="n">
        <v>0.02789</v>
      </c>
    </row>
    <row r="17094" customFormat="false" ht="15" hidden="false" customHeight="false" outlineLevel="0" collapsed="false">
      <c r="A17094" s="0" t="n">
        <v>48</v>
      </c>
      <c r="B17094" s="0" t="n">
        <v>125</v>
      </c>
      <c r="C17094" s="0" t="n">
        <v>0.02386</v>
      </c>
      <c r="D17094" s="0" t="n">
        <v>0.02416</v>
      </c>
      <c r="E17094" s="0" t="n">
        <v>0.02471</v>
      </c>
      <c r="F17094" s="0" t="n">
        <v>0.02563</v>
      </c>
      <c r="G17094" s="0" t="n">
        <v>0.02634</v>
      </c>
      <c r="H17094" s="0" t="n">
        <v>0.02735</v>
      </c>
      <c r="I17094" s="0" t="n">
        <v>0.028</v>
      </c>
      <c r="J17094" s="0" t="n">
        <v>0.0286</v>
      </c>
      <c r="K17094" s="0" t="n">
        <v>0.02941</v>
      </c>
      <c r="L17094" s="0" t="n">
        <v>0.02969</v>
      </c>
    </row>
    <row r="17095" customFormat="false" ht="15" hidden="false" customHeight="false" outlineLevel="0" collapsed="false">
      <c r="A17095" s="0" t="n">
        <v>48</v>
      </c>
      <c r="B17095" s="0" t="n">
        <v>126</v>
      </c>
      <c r="C17095" s="0" t="n">
        <v>0.02252</v>
      </c>
      <c r="D17095" s="0" t="n">
        <v>0.02288</v>
      </c>
      <c r="E17095" s="0" t="n">
        <v>0.02354</v>
      </c>
      <c r="F17095" s="0" t="n">
        <v>0.02463</v>
      </c>
      <c r="G17095" s="0" t="n">
        <v>0.02548</v>
      </c>
      <c r="H17095" s="0" t="n">
        <v>0.02668</v>
      </c>
      <c r="I17095" s="0" t="n">
        <v>0.02746</v>
      </c>
      <c r="J17095" s="0" t="n">
        <v>0.02818</v>
      </c>
      <c r="K17095" s="0" t="n">
        <v>0.02914</v>
      </c>
      <c r="L17095" s="0" t="n">
        <v>0.02948</v>
      </c>
    </row>
    <row r="17096" customFormat="false" ht="15" hidden="false" customHeight="false" outlineLevel="0" collapsed="false">
      <c r="A17096" s="0" t="n">
        <v>48</v>
      </c>
      <c r="B17096" s="0" t="n">
        <v>127</v>
      </c>
      <c r="C17096" s="0" t="n">
        <v>0.02406</v>
      </c>
      <c r="D17096" s="0" t="n">
        <v>0.02433</v>
      </c>
      <c r="E17096" s="0" t="n">
        <v>0.02481</v>
      </c>
      <c r="F17096" s="0" t="n">
        <v>0.0256</v>
      </c>
      <c r="G17096" s="0" t="n">
        <v>0.02622</v>
      </c>
      <c r="H17096" s="0" t="n">
        <v>0.0271</v>
      </c>
      <c r="I17096" s="0" t="n">
        <v>0.02767</v>
      </c>
      <c r="J17096" s="0" t="n">
        <v>0.0282</v>
      </c>
      <c r="K17096" s="0" t="n">
        <v>0.02891</v>
      </c>
      <c r="L17096" s="0" t="n">
        <v>0.02915</v>
      </c>
    </row>
    <row r="17097" customFormat="false" ht="15" hidden="false" customHeight="false" outlineLevel="0" collapsed="false">
      <c r="A17097" s="0" t="n">
        <v>48</v>
      </c>
      <c r="B17097" s="0" t="n">
        <v>128</v>
      </c>
      <c r="C17097" s="0" t="n">
        <v>0.02463</v>
      </c>
      <c r="D17097" s="0" t="n">
        <v>0.02488</v>
      </c>
      <c r="E17097" s="0" t="n">
        <v>0.02532</v>
      </c>
      <c r="F17097" s="0" t="n">
        <v>0.02606</v>
      </c>
      <c r="G17097" s="0" t="n">
        <v>0.02663</v>
      </c>
      <c r="H17097" s="0" t="n">
        <v>0.02745</v>
      </c>
      <c r="I17097" s="0" t="n">
        <v>0.02797</v>
      </c>
      <c r="J17097" s="0" t="n">
        <v>0.02846</v>
      </c>
      <c r="K17097" s="0" t="n">
        <v>0.02911</v>
      </c>
      <c r="L17097" s="0" t="n">
        <v>0.02934</v>
      </c>
    </row>
    <row r="17098" customFormat="false" ht="15" hidden="false" customHeight="false" outlineLevel="0" collapsed="false">
      <c r="A17098" s="0" t="n">
        <v>48</v>
      </c>
      <c r="B17098" s="0" t="n">
        <v>129</v>
      </c>
      <c r="C17098" s="0" t="n">
        <v>0.02603</v>
      </c>
      <c r="D17098" s="0" t="n">
        <v>0.02623</v>
      </c>
      <c r="E17098" s="0" t="n">
        <v>0.0266</v>
      </c>
      <c r="F17098" s="0" t="n">
        <v>0.0272</v>
      </c>
      <c r="G17098" s="0" t="n">
        <v>0.02767</v>
      </c>
      <c r="H17098" s="0" t="n">
        <v>0.02834</v>
      </c>
      <c r="I17098" s="0" t="n">
        <v>0.02877</v>
      </c>
      <c r="J17098" s="0" t="n">
        <v>0.02917</v>
      </c>
      <c r="K17098" s="0" t="n">
        <v>0.02971</v>
      </c>
      <c r="L17098" s="0" t="n">
        <v>0.02989</v>
      </c>
    </row>
    <row r="17099" customFormat="false" ht="15" hidden="false" customHeight="false" outlineLevel="0" collapsed="false">
      <c r="A17099" s="0" t="n">
        <v>48</v>
      </c>
      <c r="B17099" s="0" t="n">
        <v>130</v>
      </c>
      <c r="C17099" s="0" t="n">
        <v>0.02569</v>
      </c>
      <c r="D17099" s="0" t="n">
        <v>0.02595</v>
      </c>
      <c r="E17099" s="0" t="n">
        <v>0.02641</v>
      </c>
      <c r="F17099" s="0" t="n">
        <v>0.02718</v>
      </c>
      <c r="G17099" s="0" t="n">
        <v>0.02778</v>
      </c>
      <c r="H17099" s="0" t="n">
        <v>0.02863</v>
      </c>
      <c r="I17099" s="0" t="n">
        <v>0.02917</v>
      </c>
      <c r="J17099" s="0" t="n">
        <v>0.02968</v>
      </c>
      <c r="K17099" s="0" t="n">
        <v>0.03036</v>
      </c>
      <c r="L17099" s="0" t="n">
        <v>0.0306</v>
      </c>
    </row>
    <row r="17100" customFormat="false" ht="15" hidden="false" customHeight="false" outlineLevel="0" collapsed="false">
      <c r="A17100" s="0" t="n">
        <v>48</v>
      </c>
      <c r="B17100" s="0" t="n">
        <v>131</v>
      </c>
      <c r="C17100" s="0" t="n">
        <v>0.02732</v>
      </c>
      <c r="D17100" s="0" t="n">
        <v>0.02745</v>
      </c>
      <c r="E17100" s="0" t="n">
        <v>0.02768</v>
      </c>
      <c r="F17100" s="0" t="n">
        <v>0.02806</v>
      </c>
      <c r="G17100" s="0" t="n">
        <v>0.02836</v>
      </c>
      <c r="H17100" s="0" t="n">
        <v>0.02879</v>
      </c>
      <c r="I17100" s="0" t="n">
        <v>0.02906</v>
      </c>
      <c r="J17100" s="0" t="n">
        <v>0.02932</v>
      </c>
      <c r="K17100" s="0" t="n">
        <v>0.02966</v>
      </c>
      <c r="L17100" s="0" t="n">
        <v>0.02977</v>
      </c>
    </row>
    <row r="17101" customFormat="false" ht="15" hidden="false" customHeight="false" outlineLevel="0" collapsed="false">
      <c r="A17101" s="0" t="n">
        <v>48</v>
      </c>
      <c r="B17101" s="0" t="n">
        <v>132</v>
      </c>
      <c r="C17101" s="0" t="n">
        <v>0.02519</v>
      </c>
      <c r="D17101" s="0" t="n">
        <v>0.02536</v>
      </c>
      <c r="E17101" s="0" t="n">
        <v>0.02568</v>
      </c>
      <c r="F17101" s="0" t="n">
        <v>0.02621</v>
      </c>
      <c r="G17101" s="0" t="n">
        <v>0.02662</v>
      </c>
      <c r="H17101" s="0" t="n">
        <v>0.02721</v>
      </c>
      <c r="I17101" s="0" t="n">
        <v>0.02759</v>
      </c>
      <c r="J17101" s="0" t="n">
        <v>0.02794</v>
      </c>
      <c r="K17101" s="0" t="n">
        <v>0.0284</v>
      </c>
      <c r="L17101" s="0" t="n">
        <v>0.02857</v>
      </c>
    </row>
    <row r="17102" customFormat="false" ht="15" hidden="false" customHeight="false" outlineLevel="0" collapsed="false">
      <c r="A17102" s="0" t="n">
        <v>48</v>
      </c>
      <c r="B17102" s="0" t="n">
        <v>133</v>
      </c>
      <c r="C17102" s="0" t="n">
        <v>0.02651</v>
      </c>
      <c r="D17102" s="0" t="n">
        <v>0.02657</v>
      </c>
      <c r="E17102" s="0" t="n">
        <v>0.02668</v>
      </c>
      <c r="F17102" s="0" t="n">
        <v>0.02687</v>
      </c>
      <c r="G17102" s="0" t="n">
        <v>0.02701</v>
      </c>
      <c r="H17102" s="0" t="n">
        <v>0.02722</v>
      </c>
      <c r="I17102" s="0" t="n">
        <v>0.02735</v>
      </c>
      <c r="J17102" s="0" t="n">
        <v>0.02748</v>
      </c>
      <c r="K17102" s="0" t="n">
        <v>0.02764</v>
      </c>
      <c r="L17102" s="0" t="n">
        <v>0.0277</v>
      </c>
    </row>
    <row r="17103" customFormat="false" ht="15" hidden="false" customHeight="false" outlineLevel="0" collapsed="false">
      <c r="A17103" s="0" t="n">
        <v>48</v>
      </c>
      <c r="B17103" s="0" t="n">
        <v>134</v>
      </c>
      <c r="C17103" s="0" t="n">
        <v>0.02616</v>
      </c>
      <c r="D17103" s="0" t="n">
        <v>0.02628</v>
      </c>
      <c r="E17103" s="0" t="n">
        <v>0.02649</v>
      </c>
      <c r="F17103" s="0" t="n">
        <v>0.02684</v>
      </c>
      <c r="G17103" s="0" t="n">
        <v>0.02711</v>
      </c>
      <c r="H17103" s="0" t="n">
        <v>0.02749</v>
      </c>
      <c r="I17103" s="0" t="n">
        <v>0.02774</v>
      </c>
      <c r="J17103" s="0" t="n">
        <v>0.02797</v>
      </c>
      <c r="K17103" s="0" t="n">
        <v>0.02828</v>
      </c>
      <c r="L17103" s="0" t="n">
        <v>0.02838</v>
      </c>
    </row>
    <row r="17104" customFormat="false" ht="15" hidden="false" customHeight="false" outlineLevel="0" collapsed="false">
      <c r="A17104" s="0" t="n">
        <v>48</v>
      </c>
      <c r="B17104" s="0" t="n">
        <v>135</v>
      </c>
      <c r="C17104" s="0" t="n">
        <v>0.02431</v>
      </c>
      <c r="D17104" s="0" t="n">
        <v>0.02454</v>
      </c>
      <c r="E17104" s="0" t="n">
        <v>0.02496</v>
      </c>
      <c r="F17104" s="0" t="n">
        <v>0.02565</v>
      </c>
      <c r="G17104" s="0" t="n">
        <v>0.02619</v>
      </c>
      <c r="H17104" s="0" t="n">
        <v>0.02695</v>
      </c>
      <c r="I17104" s="0" t="n">
        <v>0.02745</v>
      </c>
      <c r="J17104" s="0" t="n">
        <v>0.02791</v>
      </c>
      <c r="K17104" s="0" t="n">
        <v>0.02852</v>
      </c>
      <c r="L17104" s="0" t="n">
        <v>0.02873</v>
      </c>
    </row>
    <row r="17105" customFormat="false" ht="15" hidden="false" customHeight="false" outlineLevel="0" collapsed="false">
      <c r="A17105" s="0" t="n">
        <v>48</v>
      </c>
      <c r="B17105" s="0" t="n">
        <v>136</v>
      </c>
      <c r="C17105" s="0" t="n">
        <v>0.02233</v>
      </c>
      <c r="D17105" s="0" t="n">
        <v>0.0226</v>
      </c>
      <c r="E17105" s="0" t="n">
        <v>0.02308</v>
      </c>
      <c r="F17105" s="0" t="n">
        <v>0.02389</v>
      </c>
      <c r="G17105" s="0" t="n">
        <v>0.02451</v>
      </c>
      <c r="H17105" s="0" t="n">
        <v>0.0254</v>
      </c>
      <c r="I17105" s="0" t="n">
        <v>0.02598</v>
      </c>
      <c r="J17105" s="0" t="n">
        <v>0.02651</v>
      </c>
      <c r="K17105" s="0" t="n">
        <v>0.02722</v>
      </c>
      <c r="L17105" s="0" t="n">
        <v>0.02747</v>
      </c>
    </row>
    <row r="17106" customFormat="false" ht="15" hidden="false" customHeight="false" outlineLevel="0" collapsed="false">
      <c r="A17106" s="0" t="n">
        <v>48</v>
      </c>
      <c r="B17106" s="0" t="n">
        <v>137</v>
      </c>
      <c r="C17106" s="0" t="n">
        <v>0.02528</v>
      </c>
      <c r="D17106" s="0" t="n">
        <v>0.02543</v>
      </c>
      <c r="E17106" s="0" t="n">
        <v>0.0257</v>
      </c>
      <c r="F17106" s="0" t="n">
        <v>0.02615</v>
      </c>
      <c r="G17106" s="0" t="n">
        <v>0.02649</v>
      </c>
      <c r="H17106" s="0" t="n">
        <v>0.02699</v>
      </c>
      <c r="I17106" s="0" t="n">
        <v>0.0273</v>
      </c>
      <c r="J17106" s="0" t="n">
        <v>0.0276</v>
      </c>
      <c r="K17106" s="0" t="n">
        <v>0.028</v>
      </c>
      <c r="L17106" s="0" t="n">
        <v>0.02813</v>
      </c>
    </row>
    <row r="17107" customFormat="false" ht="15" hidden="false" customHeight="false" outlineLevel="0" collapsed="false">
      <c r="A17107" s="0" t="n">
        <v>48</v>
      </c>
      <c r="B17107" s="0" t="n">
        <v>138</v>
      </c>
      <c r="C17107" s="0" t="n">
        <v>0.02196</v>
      </c>
      <c r="D17107" s="0" t="n">
        <v>0.0223</v>
      </c>
      <c r="E17107" s="0" t="n">
        <v>0.02291</v>
      </c>
      <c r="F17107" s="0" t="n">
        <v>0.02392</v>
      </c>
      <c r="G17107" s="0" t="n">
        <v>0.02471</v>
      </c>
      <c r="H17107" s="0" t="n">
        <v>0.02582</v>
      </c>
      <c r="I17107" s="0" t="n">
        <v>0.02654</v>
      </c>
      <c r="J17107" s="0" t="n">
        <v>0.02721</v>
      </c>
      <c r="K17107" s="0" t="n">
        <v>0.0281</v>
      </c>
      <c r="L17107" s="0" t="n">
        <v>0.02841</v>
      </c>
    </row>
    <row r="17108" customFormat="false" ht="15" hidden="false" customHeight="false" outlineLevel="0" collapsed="false">
      <c r="A17108" s="0" t="n">
        <v>48</v>
      </c>
      <c r="B17108" s="0" t="n">
        <v>139</v>
      </c>
      <c r="C17108" s="0" t="n">
        <v>0.02446</v>
      </c>
      <c r="D17108" s="0" t="n">
        <v>0.0247</v>
      </c>
      <c r="E17108" s="0" t="n">
        <v>0.02511</v>
      </c>
      <c r="F17108" s="0" t="n">
        <v>0.02581</v>
      </c>
      <c r="G17108" s="0" t="n">
        <v>0.02635</v>
      </c>
      <c r="H17108" s="0" t="n">
        <v>0.02711</v>
      </c>
      <c r="I17108" s="0" t="n">
        <v>0.0276</v>
      </c>
      <c r="J17108" s="0" t="n">
        <v>0.02806</v>
      </c>
      <c r="K17108" s="0" t="n">
        <v>0.02868</v>
      </c>
      <c r="L17108" s="0" t="n">
        <v>0.02889</v>
      </c>
    </row>
    <row r="17109" customFormat="false" ht="15" hidden="false" customHeight="false" outlineLevel="0" collapsed="false">
      <c r="A17109" s="0" t="n">
        <v>48</v>
      </c>
      <c r="B17109" s="0" t="n">
        <v>140</v>
      </c>
      <c r="C17109" s="0" t="n">
        <v>0.02666</v>
      </c>
      <c r="D17109" s="0" t="n">
        <v>0.02675</v>
      </c>
      <c r="E17109" s="0" t="n">
        <v>0.02691</v>
      </c>
      <c r="F17109" s="0" t="n">
        <v>0.02717</v>
      </c>
      <c r="G17109" s="0" t="n">
        <v>0.02738</v>
      </c>
      <c r="H17109" s="0" t="n">
        <v>0.02768</v>
      </c>
      <c r="I17109" s="0" t="n">
        <v>0.02787</v>
      </c>
      <c r="J17109" s="0" t="n">
        <v>0.02804</v>
      </c>
      <c r="K17109" s="0" t="n">
        <v>0.02828</v>
      </c>
      <c r="L17109" s="0" t="n">
        <v>0.02836</v>
      </c>
    </row>
    <row r="17110" customFormat="false" ht="15" hidden="false" customHeight="false" outlineLevel="0" collapsed="false">
      <c r="A17110" s="0" t="n">
        <v>48</v>
      </c>
      <c r="B17110" s="0" t="n">
        <v>141</v>
      </c>
      <c r="C17110" s="0" t="n">
        <v>0.02456</v>
      </c>
      <c r="D17110" s="0" t="n">
        <v>0.02475</v>
      </c>
      <c r="E17110" s="0" t="n">
        <v>0.0251</v>
      </c>
      <c r="F17110" s="0" t="n">
        <v>0.02568</v>
      </c>
      <c r="G17110" s="0" t="n">
        <v>0.02613</v>
      </c>
      <c r="H17110" s="0" t="n">
        <v>0.02676</v>
      </c>
      <c r="I17110" s="0" t="n">
        <v>0.02718</v>
      </c>
      <c r="J17110" s="0" t="n">
        <v>0.02756</v>
      </c>
      <c r="K17110" s="0" t="n">
        <v>0.02807</v>
      </c>
      <c r="L17110" s="0" t="n">
        <v>0.02824</v>
      </c>
    </row>
    <row r="17111" customFormat="false" ht="15" hidden="false" customHeight="false" outlineLevel="0" collapsed="false">
      <c r="A17111" s="0" t="n">
        <v>48</v>
      </c>
      <c r="B17111" s="0" t="n">
        <v>142</v>
      </c>
      <c r="C17111" s="0" t="n">
        <v>0.02477</v>
      </c>
      <c r="D17111" s="0" t="n">
        <v>0.02498</v>
      </c>
      <c r="E17111" s="0" t="n">
        <v>0.02535</v>
      </c>
      <c r="F17111" s="0" t="n">
        <v>0.02598</v>
      </c>
      <c r="G17111" s="0" t="n">
        <v>0.02646</v>
      </c>
      <c r="H17111" s="0" t="n">
        <v>0.02715</v>
      </c>
      <c r="I17111" s="0" t="n">
        <v>0.0276</v>
      </c>
      <c r="J17111" s="0" t="n">
        <v>0.02801</v>
      </c>
      <c r="K17111" s="0" t="n">
        <v>0.02856</v>
      </c>
      <c r="L17111" s="0" t="n">
        <v>0.02876</v>
      </c>
    </row>
    <row r="17112" customFormat="false" ht="15" hidden="false" customHeight="false" outlineLevel="0" collapsed="false">
      <c r="A17112" s="0" t="n">
        <v>48</v>
      </c>
      <c r="B17112" s="0" t="n">
        <v>143</v>
      </c>
      <c r="C17112" s="0" t="n">
        <v>0.02508</v>
      </c>
      <c r="D17112" s="0" t="n">
        <v>0.02529</v>
      </c>
      <c r="E17112" s="0" t="n">
        <v>0.02566</v>
      </c>
      <c r="F17112" s="0" t="n">
        <v>0.02628</v>
      </c>
      <c r="G17112" s="0" t="n">
        <v>0.02676</v>
      </c>
      <c r="H17112" s="0" t="n">
        <v>0.02744</v>
      </c>
      <c r="I17112" s="0" t="n">
        <v>0.02788</v>
      </c>
      <c r="J17112" s="0" t="n">
        <v>0.02829</v>
      </c>
      <c r="K17112" s="0" t="n">
        <v>0.02883</v>
      </c>
      <c r="L17112" s="0" t="n">
        <v>0.02902</v>
      </c>
    </row>
    <row r="17113" customFormat="false" ht="15" hidden="false" customHeight="false" outlineLevel="0" collapsed="false">
      <c r="A17113" s="0" t="n">
        <v>48</v>
      </c>
      <c r="B17113" s="0" t="n">
        <v>144</v>
      </c>
      <c r="C17113" s="0" t="n">
        <v>0.02541</v>
      </c>
      <c r="D17113" s="0" t="n">
        <v>0.02564</v>
      </c>
      <c r="E17113" s="0" t="n">
        <v>0.02604</v>
      </c>
      <c r="F17113" s="0" t="n">
        <v>0.02672</v>
      </c>
      <c r="G17113" s="0" t="n">
        <v>0.02725</v>
      </c>
      <c r="H17113" s="0" t="n">
        <v>0.02799</v>
      </c>
      <c r="I17113" s="0" t="n">
        <v>0.02848</v>
      </c>
      <c r="J17113" s="0" t="n">
        <v>0.02892</v>
      </c>
      <c r="K17113" s="0" t="n">
        <v>0.02952</v>
      </c>
      <c r="L17113" s="0" t="n">
        <v>0.02973</v>
      </c>
    </row>
    <row r="17114" customFormat="false" ht="15" hidden="false" customHeight="false" outlineLevel="0" collapsed="false">
      <c r="A17114" s="0" t="n">
        <v>48</v>
      </c>
      <c r="B17114" s="0" t="n">
        <v>145</v>
      </c>
      <c r="C17114" s="0" t="n">
        <v>0.02775</v>
      </c>
      <c r="D17114" s="0" t="n">
        <v>0.02783</v>
      </c>
      <c r="E17114" s="0" t="n">
        <v>0.02796</v>
      </c>
      <c r="F17114" s="0" t="n">
        <v>0.02819</v>
      </c>
      <c r="G17114" s="0" t="n">
        <v>0.02836</v>
      </c>
      <c r="H17114" s="0" t="n">
        <v>0.0286</v>
      </c>
      <c r="I17114" s="0" t="n">
        <v>0.02876</v>
      </c>
      <c r="J17114" s="0" t="n">
        <v>0.02891</v>
      </c>
      <c r="K17114" s="0" t="n">
        <v>0.02911</v>
      </c>
      <c r="L17114" s="0" t="n">
        <v>0.02918</v>
      </c>
    </row>
    <row r="17115" customFormat="false" ht="15" hidden="false" customHeight="false" outlineLevel="0" collapsed="false">
      <c r="A17115" s="0" t="n">
        <v>48</v>
      </c>
      <c r="B17115" s="0" t="n">
        <v>146</v>
      </c>
      <c r="C17115" s="0" t="n">
        <v>0.03249</v>
      </c>
      <c r="D17115" s="0" t="n">
        <v>0.03236</v>
      </c>
      <c r="E17115" s="0" t="n">
        <v>0.03212</v>
      </c>
      <c r="F17115" s="0" t="n">
        <v>0.03173</v>
      </c>
      <c r="G17115" s="0" t="n">
        <v>0.03142</v>
      </c>
      <c r="H17115" s="0" t="n">
        <v>0.03098</v>
      </c>
      <c r="I17115" s="0" t="n">
        <v>0.0307</v>
      </c>
      <c r="J17115" s="0" t="n">
        <v>0.03044</v>
      </c>
      <c r="K17115" s="0" t="n">
        <v>0.03009</v>
      </c>
      <c r="L17115" s="0" t="n">
        <v>0.02997</v>
      </c>
    </row>
    <row r="17116" customFormat="false" ht="15" hidden="false" customHeight="false" outlineLevel="0" collapsed="false">
      <c r="A17116" s="0" t="n">
        <v>48</v>
      </c>
      <c r="B17116" s="0" t="n">
        <v>147</v>
      </c>
      <c r="C17116" s="0" t="n">
        <v>0.03262</v>
      </c>
      <c r="D17116" s="0" t="n">
        <v>0.03251</v>
      </c>
      <c r="E17116" s="0" t="n">
        <v>0.0323</v>
      </c>
      <c r="F17116" s="0" t="n">
        <v>0.03197</v>
      </c>
      <c r="G17116" s="0" t="n">
        <v>0.03171</v>
      </c>
      <c r="H17116" s="0" t="n">
        <v>0.03134</v>
      </c>
      <c r="I17116" s="0" t="n">
        <v>0.0311</v>
      </c>
      <c r="J17116" s="0" t="n">
        <v>0.03088</v>
      </c>
      <c r="K17116" s="0" t="n">
        <v>0.03058</v>
      </c>
      <c r="L17116" s="0" t="n">
        <v>0.03048</v>
      </c>
    </row>
    <row r="17117" customFormat="false" ht="15" hidden="false" customHeight="false" outlineLevel="0" collapsed="false">
      <c r="A17117" s="0" t="n">
        <v>48</v>
      </c>
      <c r="B17117" s="0" t="n">
        <v>148</v>
      </c>
      <c r="C17117" s="0" t="n">
        <v>0.03382</v>
      </c>
      <c r="D17117" s="0" t="n">
        <v>0.03367</v>
      </c>
      <c r="E17117" s="0" t="n">
        <v>0.03341</v>
      </c>
      <c r="F17117" s="0" t="n">
        <v>0.03296</v>
      </c>
      <c r="G17117" s="0" t="n">
        <v>0.03262</v>
      </c>
      <c r="H17117" s="0" t="n">
        <v>0.03213</v>
      </c>
      <c r="I17117" s="0" t="n">
        <v>0.03181</v>
      </c>
      <c r="J17117" s="0" t="n">
        <v>0.03152</v>
      </c>
      <c r="K17117" s="0" t="n">
        <v>0.03112</v>
      </c>
      <c r="L17117" s="0" t="n">
        <v>0.03099</v>
      </c>
    </row>
    <row r="17118" customFormat="false" ht="15" hidden="false" customHeight="false" outlineLevel="0" collapsed="false">
      <c r="A17118" s="0" t="n">
        <v>48</v>
      </c>
      <c r="B17118" s="0" t="n">
        <v>149</v>
      </c>
      <c r="C17118" s="0" t="n">
        <v>0.03451</v>
      </c>
      <c r="D17118" s="0" t="n">
        <v>0.03434</v>
      </c>
      <c r="E17118" s="0" t="n">
        <v>0.03402</v>
      </c>
      <c r="F17118" s="0" t="n">
        <v>0.0335</v>
      </c>
      <c r="G17118" s="0" t="n">
        <v>0.0331</v>
      </c>
      <c r="H17118" s="0" t="n">
        <v>0.03252</v>
      </c>
      <c r="I17118" s="0" t="n">
        <v>0.03215</v>
      </c>
      <c r="J17118" s="0" t="n">
        <v>0.0318</v>
      </c>
      <c r="K17118" s="0" t="n">
        <v>0.03134</v>
      </c>
      <c r="L17118" s="0" t="n">
        <v>0.03118</v>
      </c>
    </row>
    <row r="17119" customFormat="false" ht="15" hidden="false" customHeight="false" outlineLevel="0" collapsed="false">
      <c r="A17119" s="0" t="n">
        <v>48</v>
      </c>
      <c r="B17119" s="0" t="n">
        <v>150</v>
      </c>
      <c r="C17119" s="0" t="n">
        <v>0.03327</v>
      </c>
      <c r="D17119" s="0" t="n">
        <v>0.0332</v>
      </c>
      <c r="E17119" s="0" t="n">
        <v>0.03309</v>
      </c>
      <c r="F17119" s="0" t="n">
        <v>0.03289</v>
      </c>
      <c r="G17119" s="0" t="n">
        <v>0.03274</v>
      </c>
      <c r="H17119" s="0" t="n">
        <v>0.03253</v>
      </c>
      <c r="I17119" s="0" t="n">
        <v>0.03239</v>
      </c>
      <c r="J17119" s="0" t="n">
        <v>0.03226</v>
      </c>
      <c r="K17119" s="0" t="n">
        <v>0.03209</v>
      </c>
      <c r="L17119" s="0" t="n">
        <v>0.03203</v>
      </c>
    </row>
    <row r="17120" customFormat="false" ht="15" hidden="false" customHeight="false" outlineLevel="0" collapsed="false">
      <c r="A17120" s="0" t="n">
        <v>48</v>
      </c>
      <c r="B17120" s="0" t="n">
        <v>151</v>
      </c>
      <c r="C17120" s="0" t="n">
        <v>0.03406</v>
      </c>
      <c r="D17120" s="0" t="n">
        <v>0.03402</v>
      </c>
      <c r="E17120" s="0" t="n">
        <v>0.03396</v>
      </c>
      <c r="F17120" s="0" t="n">
        <v>0.03386</v>
      </c>
      <c r="G17120" s="0" t="n">
        <v>0.03379</v>
      </c>
      <c r="H17120" s="0" t="n">
        <v>0.03367</v>
      </c>
      <c r="I17120" s="0" t="n">
        <v>0.0336</v>
      </c>
      <c r="J17120" s="0" t="n">
        <v>0.03354</v>
      </c>
      <c r="K17120" s="0" t="n">
        <v>0.03345</v>
      </c>
      <c r="L17120" s="0" t="n">
        <v>0.03342</v>
      </c>
    </row>
    <row r="17121" customFormat="false" ht="15" hidden="false" customHeight="false" outlineLevel="0" collapsed="false">
      <c r="A17121" s="0" t="n">
        <v>48</v>
      </c>
      <c r="B17121" s="0" t="n">
        <v>152</v>
      </c>
      <c r="C17121" s="0" t="n">
        <v>0.03083</v>
      </c>
      <c r="D17121" s="0" t="n">
        <v>0.03085</v>
      </c>
      <c r="E17121" s="0" t="n">
        <v>0.0309</v>
      </c>
      <c r="F17121" s="0" t="n">
        <v>0.03097</v>
      </c>
      <c r="G17121" s="0" t="n">
        <v>0.03102</v>
      </c>
      <c r="H17121" s="0" t="n">
        <v>0.0311</v>
      </c>
      <c r="I17121" s="0" t="n">
        <v>0.03115</v>
      </c>
      <c r="J17121" s="0" t="n">
        <v>0.0312</v>
      </c>
      <c r="K17121" s="0" t="n">
        <v>0.03126</v>
      </c>
      <c r="L17121" s="0" t="n">
        <v>0.03129</v>
      </c>
    </row>
    <row r="17122" customFormat="false" ht="15" hidden="false" customHeight="false" outlineLevel="0" collapsed="false">
      <c r="A17122" s="0" t="n">
        <v>48</v>
      </c>
      <c r="B17122" s="0" t="n">
        <v>153</v>
      </c>
      <c r="C17122" s="0" t="n">
        <v>0.03318</v>
      </c>
      <c r="D17122" s="0" t="n">
        <v>0.03311</v>
      </c>
      <c r="E17122" s="0" t="n">
        <v>0.03298</v>
      </c>
      <c r="F17122" s="0" t="n">
        <v>0.03277</v>
      </c>
      <c r="G17122" s="0" t="n">
        <v>0.03261</v>
      </c>
      <c r="H17122" s="0" t="n">
        <v>0.03238</v>
      </c>
      <c r="I17122" s="0" t="n">
        <v>0.03223</v>
      </c>
      <c r="J17122" s="0" t="n">
        <v>0.03209</v>
      </c>
      <c r="K17122" s="0" t="n">
        <v>0.03191</v>
      </c>
      <c r="L17122" s="0" t="n">
        <v>0.03185</v>
      </c>
    </row>
    <row r="17123" customFormat="false" ht="15" hidden="false" customHeight="false" outlineLevel="0" collapsed="false">
      <c r="A17123" s="0" t="n">
        <v>48</v>
      </c>
      <c r="B17123" s="0" t="n">
        <v>154</v>
      </c>
      <c r="C17123" s="0" t="n">
        <v>0.03297</v>
      </c>
      <c r="D17123" s="0" t="n">
        <v>0.03295</v>
      </c>
      <c r="E17123" s="0" t="n">
        <v>0.03292</v>
      </c>
      <c r="F17123" s="0" t="n">
        <v>0.03287</v>
      </c>
      <c r="G17123" s="0" t="n">
        <v>0.03284</v>
      </c>
      <c r="H17123" s="0" t="n">
        <v>0.03278</v>
      </c>
      <c r="I17123" s="0" t="n">
        <v>0.03275</v>
      </c>
      <c r="J17123" s="0" t="n">
        <v>0.03272</v>
      </c>
      <c r="K17123" s="0" t="n">
        <v>0.03267</v>
      </c>
      <c r="L17123" s="0" t="n">
        <v>0.03266</v>
      </c>
    </row>
    <row r="17124" customFormat="false" ht="15" hidden="false" customHeight="false" outlineLevel="0" collapsed="false">
      <c r="A17124" s="0" t="n">
        <v>48</v>
      </c>
      <c r="B17124" s="0" t="n">
        <v>155</v>
      </c>
      <c r="C17124" s="0" t="n">
        <v>0.03091</v>
      </c>
      <c r="D17124" s="0" t="n">
        <v>0.03102</v>
      </c>
      <c r="E17124" s="0" t="n">
        <v>0.03121</v>
      </c>
      <c r="F17124" s="0" t="n">
        <v>0.03152</v>
      </c>
      <c r="G17124" s="0" t="n">
        <v>0.03177</v>
      </c>
      <c r="H17124" s="0" t="n">
        <v>0.03212</v>
      </c>
      <c r="I17124" s="0" t="n">
        <v>0.03234</v>
      </c>
      <c r="J17124" s="0" t="n">
        <v>0.03255</v>
      </c>
      <c r="K17124" s="0" t="n">
        <v>0.03283</v>
      </c>
      <c r="L17124" s="0" t="n">
        <v>0.03293</v>
      </c>
    </row>
    <row r="17125" customFormat="false" ht="15" hidden="false" customHeight="false" outlineLevel="0" collapsed="false">
      <c r="A17125" s="0" t="n">
        <v>48</v>
      </c>
      <c r="B17125" s="0" t="n">
        <v>156</v>
      </c>
      <c r="C17125" s="0" t="n">
        <v>0.02943</v>
      </c>
      <c r="D17125" s="0" t="n">
        <v>0.02957</v>
      </c>
      <c r="E17125" s="0" t="n">
        <v>0.02982</v>
      </c>
      <c r="F17125" s="0" t="n">
        <v>0.03024</v>
      </c>
      <c r="G17125" s="0" t="n">
        <v>0.03057</v>
      </c>
      <c r="H17125" s="0" t="n">
        <v>0.03103</v>
      </c>
      <c r="I17125" s="0" t="n">
        <v>0.03133</v>
      </c>
      <c r="J17125" s="0" t="n">
        <v>0.03161</v>
      </c>
      <c r="K17125" s="0" t="n">
        <v>0.03198</v>
      </c>
      <c r="L17125" s="0" t="n">
        <v>0.03211</v>
      </c>
    </row>
    <row r="17126" customFormat="false" ht="15" hidden="false" customHeight="false" outlineLevel="0" collapsed="false">
      <c r="A17126" s="0" t="n">
        <v>48</v>
      </c>
      <c r="B17126" s="0" t="n">
        <v>157</v>
      </c>
      <c r="C17126" s="0" t="n">
        <v>0.03318</v>
      </c>
      <c r="D17126" s="0" t="n">
        <v>0.0331</v>
      </c>
      <c r="E17126" s="0" t="n">
        <v>0.03295</v>
      </c>
      <c r="F17126" s="0" t="n">
        <v>0.03271</v>
      </c>
      <c r="G17126" s="0" t="n">
        <v>0.03252</v>
      </c>
      <c r="H17126" s="0" t="n">
        <v>0.03226</v>
      </c>
      <c r="I17126" s="0" t="n">
        <v>0.03208</v>
      </c>
      <c r="J17126" s="0" t="n">
        <v>0.03192</v>
      </c>
      <c r="K17126" s="0" t="n">
        <v>0.03171</v>
      </c>
      <c r="L17126" s="0" t="n">
        <v>0.03164</v>
      </c>
    </row>
    <row r="17127" customFormat="false" ht="15" hidden="false" customHeight="false" outlineLevel="0" collapsed="false">
      <c r="A17127" s="0" t="n">
        <v>48</v>
      </c>
      <c r="B17127" s="0" t="n">
        <v>158</v>
      </c>
      <c r="C17127" s="0" t="n">
        <v>0.03347</v>
      </c>
      <c r="D17127" s="0" t="n">
        <v>0.03334</v>
      </c>
      <c r="E17127" s="0" t="n">
        <v>0.0331</v>
      </c>
      <c r="F17127" s="0" t="n">
        <v>0.03271</v>
      </c>
      <c r="G17127" s="0" t="n">
        <v>0.03241</v>
      </c>
      <c r="H17127" s="0" t="n">
        <v>0.03198</v>
      </c>
      <c r="I17127" s="0" t="n">
        <v>0.0317</v>
      </c>
      <c r="J17127" s="0" t="n">
        <v>0.03144</v>
      </c>
      <c r="K17127" s="0" t="n">
        <v>0.03109</v>
      </c>
      <c r="L17127" s="0" t="n">
        <v>0.03098</v>
      </c>
    </row>
    <row r="17128" customFormat="false" ht="15" hidden="false" customHeight="false" outlineLevel="0" collapsed="false">
      <c r="A17128" s="0" t="n">
        <v>48</v>
      </c>
      <c r="B17128" s="0" t="n">
        <v>159</v>
      </c>
      <c r="C17128" s="0" t="n">
        <v>0.03568</v>
      </c>
      <c r="D17128" s="0" t="n">
        <v>0.03562</v>
      </c>
      <c r="E17128" s="0" t="n">
        <v>0.03551</v>
      </c>
      <c r="F17128" s="0" t="n">
        <v>0.03532</v>
      </c>
      <c r="G17128" s="0" t="n">
        <v>0.03518</v>
      </c>
      <c r="H17128" s="0" t="n">
        <v>0.03498</v>
      </c>
      <c r="I17128" s="0" t="n">
        <v>0.03484</v>
      </c>
      <c r="J17128" s="0" t="n">
        <v>0.03472</v>
      </c>
      <c r="K17128" s="0" t="n">
        <v>0.03456</v>
      </c>
      <c r="L17128" s="0" t="n">
        <v>0.0345</v>
      </c>
    </row>
    <row r="17129" customFormat="false" ht="15" hidden="false" customHeight="false" outlineLevel="0" collapsed="false">
      <c r="A17129" s="0" t="n">
        <v>48</v>
      </c>
      <c r="B17129" s="0" t="n">
        <v>160</v>
      </c>
      <c r="C17129" s="0" t="n">
        <v>0.03578</v>
      </c>
      <c r="D17129" s="0" t="n">
        <v>0.03583</v>
      </c>
      <c r="E17129" s="0" t="n">
        <v>0.03593</v>
      </c>
      <c r="F17129" s="0" t="n">
        <v>0.03609</v>
      </c>
      <c r="G17129" s="0" t="n">
        <v>0.03621</v>
      </c>
      <c r="H17129" s="0" t="n">
        <v>0.03638</v>
      </c>
      <c r="I17129" s="0" t="n">
        <v>0.03649</v>
      </c>
      <c r="J17129" s="0" t="n">
        <v>0.0366</v>
      </c>
      <c r="K17129" s="0" t="n">
        <v>0.03673</v>
      </c>
      <c r="L17129" s="0" t="n">
        <v>0.03678</v>
      </c>
    </row>
    <row r="17130" customFormat="false" ht="15" hidden="false" customHeight="false" outlineLevel="0" collapsed="false">
      <c r="A17130" s="0" t="n">
        <v>48</v>
      </c>
      <c r="B17130" s="0" t="n">
        <v>161</v>
      </c>
      <c r="C17130" s="0" t="n">
        <v>0.0346</v>
      </c>
      <c r="D17130" s="0" t="n">
        <v>0.03462</v>
      </c>
      <c r="E17130" s="0" t="n">
        <v>0.03466</v>
      </c>
      <c r="F17130" s="0" t="n">
        <v>0.03473</v>
      </c>
      <c r="G17130" s="0" t="n">
        <v>0.03478</v>
      </c>
      <c r="H17130" s="0" t="n">
        <v>0.03485</v>
      </c>
      <c r="I17130" s="0" t="n">
        <v>0.0349</v>
      </c>
      <c r="J17130" s="0" t="n">
        <v>0.03494</v>
      </c>
      <c r="K17130" s="0" t="n">
        <v>0.035</v>
      </c>
      <c r="L17130" s="0" t="n">
        <v>0.03502</v>
      </c>
    </row>
    <row r="17131" customFormat="false" ht="15" hidden="false" customHeight="false" outlineLevel="0" collapsed="false">
      <c r="A17131" s="0" t="n">
        <v>48</v>
      </c>
      <c r="B17131" s="0" t="n">
        <v>162</v>
      </c>
      <c r="C17131" s="0" t="n">
        <v>0.0325</v>
      </c>
      <c r="D17131" s="0" t="n">
        <v>0.03262</v>
      </c>
      <c r="E17131" s="0" t="n">
        <v>0.03284</v>
      </c>
      <c r="F17131" s="0" t="n">
        <v>0.0332</v>
      </c>
      <c r="G17131" s="0" t="n">
        <v>0.03348</v>
      </c>
      <c r="H17131" s="0" t="n">
        <v>0.03388</v>
      </c>
      <c r="I17131" s="0" t="n">
        <v>0.03414</v>
      </c>
      <c r="J17131" s="0" t="n">
        <v>0.03437</v>
      </c>
      <c r="K17131" s="0" t="n">
        <v>0.03469</v>
      </c>
      <c r="L17131" s="0" t="n">
        <v>0.0348</v>
      </c>
    </row>
    <row r="17132" customFormat="false" ht="15" hidden="false" customHeight="false" outlineLevel="0" collapsed="false">
      <c r="A17132" s="0" t="n">
        <v>48</v>
      </c>
      <c r="B17132" s="0" t="n">
        <v>163</v>
      </c>
      <c r="C17132" s="0" t="n">
        <v>0.03066</v>
      </c>
      <c r="D17132" s="0" t="n">
        <v>0.03084</v>
      </c>
      <c r="E17132" s="0" t="n">
        <v>0.03115</v>
      </c>
      <c r="F17132" s="0" t="n">
        <v>0.03167</v>
      </c>
      <c r="G17132" s="0" t="n">
        <v>0.03207</v>
      </c>
      <c r="H17132" s="0" t="n">
        <v>0.03264</v>
      </c>
      <c r="I17132" s="0" t="n">
        <v>0.03301</v>
      </c>
      <c r="J17132" s="0" t="n">
        <v>0.03335</v>
      </c>
      <c r="K17132" s="0" t="n">
        <v>0.03381</v>
      </c>
      <c r="L17132" s="0" t="n">
        <v>0.03396</v>
      </c>
    </row>
    <row r="17133" customFormat="false" ht="15" hidden="false" customHeight="false" outlineLevel="0" collapsed="false">
      <c r="A17133" s="0" t="n">
        <v>48</v>
      </c>
      <c r="B17133" s="0" t="n">
        <v>164</v>
      </c>
      <c r="C17133" s="0" t="n">
        <v>0.03345</v>
      </c>
      <c r="D17133" s="0" t="n">
        <v>0.03345</v>
      </c>
      <c r="E17133" s="0" t="n">
        <v>0.03345</v>
      </c>
      <c r="F17133" s="0" t="n">
        <v>0.03346</v>
      </c>
      <c r="G17133" s="0" t="n">
        <v>0.03347</v>
      </c>
      <c r="H17133" s="0" t="n">
        <v>0.03347</v>
      </c>
      <c r="I17133" s="0" t="n">
        <v>0.03348</v>
      </c>
      <c r="J17133" s="0" t="n">
        <v>0.03348</v>
      </c>
      <c r="K17133" s="0" t="n">
        <v>0.03349</v>
      </c>
      <c r="L17133" s="0" t="n">
        <v>0.03349</v>
      </c>
    </row>
    <row r="17134" customFormat="false" ht="15" hidden="false" customHeight="false" outlineLevel="0" collapsed="false">
      <c r="A17134" s="0" t="n">
        <v>48</v>
      </c>
      <c r="B17134" s="0" t="n">
        <v>165</v>
      </c>
      <c r="C17134" s="0" t="n">
        <v>0.0284</v>
      </c>
      <c r="D17134" s="0" t="n">
        <v>0.02849</v>
      </c>
      <c r="E17134" s="0" t="n">
        <v>0.02865</v>
      </c>
      <c r="F17134" s="0" t="n">
        <v>0.02891</v>
      </c>
      <c r="G17134" s="0" t="n">
        <v>0.02912</v>
      </c>
      <c r="H17134" s="0" t="n">
        <v>0.02941</v>
      </c>
      <c r="I17134" s="0" t="n">
        <v>0.0296</v>
      </c>
      <c r="J17134" s="0" t="n">
        <v>0.02977</v>
      </c>
      <c r="K17134" s="0" t="n">
        <v>0.03001</v>
      </c>
      <c r="L17134" s="0" t="n">
        <v>0.03009</v>
      </c>
    </row>
    <row r="17135" customFormat="false" ht="15" hidden="false" customHeight="false" outlineLevel="0" collapsed="false">
      <c r="A17135" s="0" t="n">
        <v>48</v>
      </c>
      <c r="B17135" s="0" t="n">
        <v>166</v>
      </c>
      <c r="C17135" s="0" t="n">
        <v>0.02817</v>
      </c>
      <c r="D17135" s="0" t="n">
        <v>0.02824</v>
      </c>
      <c r="E17135" s="0" t="n">
        <v>0.02837</v>
      </c>
      <c r="F17135" s="0" t="n">
        <v>0.02858</v>
      </c>
      <c r="G17135" s="0" t="n">
        <v>0.02875</v>
      </c>
      <c r="H17135" s="0" t="n">
        <v>0.02899</v>
      </c>
      <c r="I17135" s="0" t="n">
        <v>0.02914</v>
      </c>
      <c r="J17135" s="0" t="n">
        <v>0.02928</v>
      </c>
      <c r="K17135" s="0" t="n">
        <v>0.02947</v>
      </c>
      <c r="L17135" s="0" t="n">
        <v>0.02954</v>
      </c>
    </row>
    <row r="17136" customFormat="false" ht="15" hidden="false" customHeight="false" outlineLevel="0" collapsed="false">
      <c r="A17136" s="0" t="n">
        <v>48</v>
      </c>
      <c r="B17136" s="0" t="n">
        <v>167</v>
      </c>
      <c r="C17136" s="0" t="n">
        <v>0.02795</v>
      </c>
      <c r="D17136" s="0" t="n">
        <v>0.02795</v>
      </c>
      <c r="E17136" s="0" t="n">
        <v>0.02794</v>
      </c>
      <c r="F17136" s="0" t="n">
        <v>0.02793</v>
      </c>
      <c r="G17136" s="0" t="n">
        <v>0.02793</v>
      </c>
      <c r="H17136" s="0" t="n">
        <v>0.02792</v>
      </c>
      <c r="I17136" s="0" t="n">
        <v>0.02792</v>
      </c>
      <c r="J17136" s="0" t="n">
        <v>0.02791</v>
      </c>
      <c r="K17136" s="0" t="n">
        <v>0.02791</v>
      </c>
      <c r="L17136" s="0" t="n">
        <v>0.0279</v>
      </c>
    </row>
    <row r="17137" customFormat="false" ht="15" hidden="false" customHeight="false" outlineLevel="0" collapsed="false">
      <c r="A17137" s="0" t="n">
        <v>48</v>
      </c>
      <c r="B17137" s="0" t="n">
        <v>168</v>
      </c>
      <c r="C17137" s="0" t="n">
        <v>0.02571</v>
      </c>
      <c r="D17137" s="0" t="n">
        <v>0.0258</v>
      </c>
      <c r="E17137" s="0" t="n">
        <v>0.02597</v>
      </c>
      <c r="F17137" s="0" t="n">
        <v>0.02625</v>
      </c>
      <c r="G17137" s="0" t="n">
        <v>0.02646</v>
      </c>
      <c r="H17137" s="0" t="n">
        <v>0.02677</v>
      </c>
      <c r="I17137" s="0" t="n">
        <v>0.02697</v>
      </c>
      <c r="J17137" s="0" t="n">
        <v>0.02715</v>
      </c>
      <c r="K17137" s="0" t="n">
        <v>0.0274</v>
      </c>
      <c r="L17137" s="0" t="n">
        <v>0.02748</v>
      </c>
    </row>
    <row r="17138" customFormat="false" ht="15" hidden="false" customHeight="false" outlineLevel="0" collapsed="false">
      <c r="A17138" s="0" t="n">
        <v>48</v>
      </c>
      <c r="B17138" s="0" t="n">
        <v>169</v>
      </c>
      <c r="C17138" s="0" t="n">
        <v>0.02866</v>
      </c>
      <c r="D17138" s="0" t="n">
        <v>0.02879</v>
      </c>
      <c r="E17138" s="0" t="n">
        <v>0.02903</v>
      </c>
      <c r="F17138" s="0" t="n">
        <v>0.02943</v>
      </c>
      <c r="G17138" s="0" t="n">
        <v>0.02974</v>
      </c>
      <c r="H17138" s="0" t="n">
        <v>0.03018</v>
      </c>
      <c r="I17138" s="0" t="n">
        <v>0.03046</v>
      </c>
      <c r="J17138" s="0" t="n">
        <v>0.03073</v>
      </c>
      <c r="K17138" s="0" t="n">
        <v>0.03108</v>
      </c>
      <c r="L17138" s="0" t="n">
        <v>0.0312</v>
      </c>
    </row>
    <row r="17139" customFormat="false" ht="15" hidden="false" customHeight="false" outlineLevel="0" collapsed="false">
      <c r="A17139" s="0" t="n">
        <v>48</v>
      </c>
      <c r="B17139" s="0" t="n">
        <v>170</v>
      </c>
      <c r="C17139" s="0" t="n">
        <v>0.02787</v>
      </c>
      <c r="D17139" s="0" t="n">
        <v>0.02796</v>
      </c>
      <c r="E17139" s="0" t="n">
        <v>0.02812</v>
      </c>
      <c r="F17139" s="0" t="n">
        <v>0.02839</v>
      </c>
      <c r="G17139" s="0" t="n">
        <v>0.0286</v>
      </c>
      <c r="H17139" s="0" t="n">
        <v>0.0289</v>
      </c>
      <c r="I17139" s="0" t="n">
        <v>0.02909</v>
      </c>
      <c r="J17139" s="0" t="n">
        <v>0.02927</v>
      </c>
      <c r="K17139" s="0" t="n">
        <v>0.02951</v>
      </c>
      <c r="L17139" s="0" t="n">
        <v>0.0296</v>
      </c>
    </row>
    <row r="17140" customFormat="false" ht="15" hidden="false" customHeight="false" outlineLevel="0" collapsed="false">
      <c r="A17140" s="0" t="n">
        <v>48</v>
      </c>
      <c r="B17140" s="0" t="n">
        <v>171</v>
      </c>
      <c r="C17140" s="0" t="n">
        <v>0.02961</v>
      </c>
      <c r="D17140" s="0" t="n">
        <v>0.02963</v>
      </c>
      <c r="E17140" s="0" t="n">
        <v>0.02966</v>
      </c>
      <c r="F17140" s="0" t="n">
        <v>0.0297</v>
      </c>
      <c r="G17140" s="0" t="n">
        <v>0.02973</v>
      </c>
      <c r="H17140" s="0" t="n">
        <v>0.02978</v>
      </c>
      <c r="I17140" s="0" t="n">
        <v>0.02981</v>
      </c>
      <c r="J17140" s="0" t="n">
        <v>0.02984</v>
      </c>
      <c r="K17140" s="0" t="n">
        <v>0.02988</v>
      </c>
      <c r="L17140" s="0" t="n">
        <v>0.02989</v>
      </c>
    </row>
    <row r="17141" customFormat="false" ht="15" hidden="false" customHeight="false" outlineLevel="0" collapsed="false">
      <c r="A17141" s="0" t="n">
        <v>48</v>
      </c>
      <c r="B17141" s="0" t="n">
        <v>172</v>
      </c>
      <c r="C17141" s="0" t="n">
        <v>0.03016</v>
      </c>
      <c r="D17141" s="0" t="n">
        <v>0.03013</v>
      </c>
      <c r="E17141" s="0" t="n">
        <v>0.03007</v>
      </c>
      <c r="F17141" s="0" t="n">
        <v>0.02997</v>
      </c>
      <c r="G17141" s="0" t="n">
        <v>0.02989</v>
      </c>
      <c r="H17141" s="0" t="n">
        <v>0.02978</v>
      </c>
      <c r="I17141" s="0" t="n">
        <v>0.02971</v>
      </c>
      <c r="J17141" s="0" t="n">
        <v>0.02964</v>
      </c>
      <c r="K17141" s="0" t="n">
        <v>0.02955</v>
      </c>
      <c r="L17141" s="0" t="n">
        <v>0.02952</v>
      </c>
    </row>
    <row r="17142" customFormat="false" ht="15" hidden="false" customHeight="false" outlineLevel="0" collapsed="false">
      <c r="A17142" s="0" t="n">
        <v>48</v>
      </c>
      <c r="B17142" s="0" t="n">
        <v>173</v>
      </c>
      <c r="C17142" s="0" t="n">
        <v>0.02417</v>
      </c>
      <c r="D17142" s="0" t="n">
        <v>0.0243</v>
      </c>
      <c r="E17142" s="0" t="n">
        <v>0.02454</v>
      </c>
      <c r="F17142" s="0" t="n">
        <v>0.02493</v>
      </c>
      <c r="G17142" s="0" t="n">
        <v>0.02523</v>
      </c>
      <c r="H17142" s="0" t="n">
        <v>0.02566</v>
      </c>
      <c r="I17142" s="0" t="n">
        <v>0.02594</v>
      </c>
      <c r="J17142" s="0" t="n">
        <v>0.02619</v>
      </c>
      <c r="K17142" s="0" t="n">
        <v>0.02654</v>
      </c>
      <c r="L17142" s="0" t="n">
        <v>0.02666</v>
      </c>
    </row>
    <row r="17143" customFormat="false" ht="15" hidden="false" customHeight="false" outlineLevel="0" collapsed="false">
      <c r="A17143" s="0" t="n">
        <v>48</v>
      </c>
      <c r="B17143" s="0" t="n">
        <v>174</v>
      </c>
      <c r="C17143" s="0" t="n">
        <v>0.02477</v>
      </c>
      <c r="D17143" s="0" t="n">
        <v>0.02492</v>
      </c>
      <c r="E17143" s="0" t="n">
        <v>0.02519</v>
      </c>
      <c r="F17143" s="0" t="n">
        <v>0.02564</v>
      </c>
      <c r="G17143" s="0" t="n">
        <v>0.026</v>
      </c>
      <c r="H17143" s="0" t="n">
        <v>0.02649</v>
      </c>
      <c r="I17143" s="0" t="n">
        <v>0.02681</v>
      </c>
      <c r="J17143" s="0" t="n">
        <v>0.02711</v>
      </c>
      <c r="K17143" s="0" t="n">
        <v>0.02751</v>
      </c>
      <c r="L17143" s="0" t="n">
        <v>0.02765</v>
      </c>
    </row>
    <row r="17144" customFormat="false" ht="15" hidden="false" customHeight="false" outlineLevel="0" collapsed="false">
      <c r="A17144" s="0" t="n">
        <v>48</v>
      </c>
      <c r="B17144" s="0" t="n">
        <v>175</v>
      </c>
      <c r="C17144" s="0" t="n">
        <v>0.02486</v>
      </c>
      <c r="D17144" s="0" t="n">
        <v>0.02504</v>
      </c>
      <c r="E17144" s="0" t="n">
        <v>0.02535</v>
      </c>
      <c r="F17144" s="0" t="n">
        <v>0.02587</v>
      </c>
      <c r="G17144" s="0" t="n">
        <v>0.02627</v>
      </c>
      <c r="H17144" s="0" t="n">
        <v>0.02685</v>
      </c>
      <c r="I17144" s="0" t="n">
        <v>0.02722</v>
      </c>
      <c r="J17144" s="0" t="n">
        <v>0.02756</v>
      </c>
      <c r="K17144" s="0" t="n">
        <v>0.02802</v>
      </c>
      <c r="L17144" s="0" t="n">
        <v>0.02818</v>
      </c>
    </row>
    <row r="17145" customFormat="false" ht="15" hidden="false" customHeight="false" outlineLevel="0" collapsed="false">
      <c r="A17145" s="0" t="n">
        <v>48</v>
      </c>
      <c r="B17145" s="0" t="n">
        <v>176</v>
      </c>
      <c r="C17145" s="0" t="n">
        <v>0.02224</v>
      </c>
      <c r="D17145" s="0" t="n">
        <v>0.02251</v>
      </c>
      <c r="E17145" s="0" t="n">
        <v>0.02298</v>
      </c>
      <c r="F17145" s="0" t="n">
        <v>0.02377</v>
      </c>
      <c r="G17145" s="0" t="n">
        <v>0.02438</v>
      </c>
      <c r="H17145" s="0" t="n">
        <v>0.02525</v>
      </c>
      <c r="I17145" s="0" t="n">
        <v>0.02581</v>
      </c>
      <c r="J17145" s="0" t="n">
        <v>0.02634</v>
      </c>
      <c r="K17145" s="0" t="n">
        <v>0.02703</v>
      </c>
      <c r="L17145" s="0" t="n">
        <v>0.02728</v>
      </c>
    </row>
    <row r="17146" customFormat="false" ht="15" hidden="false" customHeight="false" outlineLevel="0" collapsed="false">
      <c r="A17146" s="0" t="n">
        <v>48</v>
      </c>
      <c r="B17146" s="0" t="n">
        <v>177</v>
      </c>
      <c r="C17146" s="0" t="n">
        <v>0.01899</v>
      </c>
      <c r="D17146" s="0" t="n">
        <v>0.01936</v>
      </c>
      <c r="E17146" s="0" t="n">
        <v>0.02002</v>
      </c>
      <c r="F17146" s="0" t="n">
        <v>0.02112</v>
      </c>
      <c r="G17146" s="0" t="n">
        <v>0.02198</v>
      </c>
      <c r="H17146" s="0" t="n">
        <v>0.02319</v>
      </c>
      <c r="I17146" s="0" t="n">
        <v>0.02397</v>
      </c>
      <c r="J17146" s="0" t="n">
        <v>0.0247</v>
      </c>
      <c r="K17146" s="0" t="n">
        <v>0.02567</v>
      </c>
      <c r="L17146" s="0" t="n">
        <v>0.02601</v>
      </c>
    </row>
    <row r="17147" customFormat="false" ht="15" hidden="false" customHeight="false" outlineLevel="0" collapsed="false">
      <c r="A17147" s="0" t="n">
        <v>48</v>
      </c>
      <c r="B17147" s="0" t="n">
        <v>178</v>
      </c>
      <c r="C17147" s="0" t="n">
        <v>0.01801</v>
      </c>
      <c r="D17147" s="0" t="n">
        <v>0.01833</v>
      </c>
      <c r="E17147" s="0" t="n">
        <v>0.0189</v>
      </c>
      <c r="F17147" s="0" t="n">
        <v>0.01984</v>
      </c>
      <c r="G17147" s="0" t="n">
        <v>0.02058</v>
      </c>
      <c r="H17147" s="0" t="n">
        <v>0.02162</v>
      </c>
      <c r="I17147" s="0" t="n">
        <v>0.02229</v>
      </c>
      <c r="J17147" s="0" t="n">
        <v>0.02291</v>
      </c>
      <c r="K17147" s="0" t="n">
        <v>0.02375</v>
      </c>
      <c r="L17147" s="0" t="n">
        <v>0.02404</v>
      </c>
    </row>
    <row r="17148" customFormat="false" ht="15" hidden="false" customHeight="false" outlineLevel="0" collapsed="false">
      <c r="A17148" s="0" t="n">
        <v>48</v>
      </c>
      <c r="B17148" s="0" t="n">
        <v>179</v>
      </c>
      <c r="C17148" s="0" t="n">
        <v>0.01731</v>
      </c>
      <c r="D17148" s="0" t="n">
        <v>0.01762</v>
      </c>
      <c r="E17148" s="0" t="n">
        <v>0.0182</v>
      </c>
      <c r="F17148" s="0" t="n">
        <v>0.01914</v>
      </c>
      <c r="G17148" s="0" t="n">
        <v>0.01988</v>
      </c>
      <c r="H17148" s="0" t="n">
        <v>0.02092</v>
      </c>
      <c r="I17148" s="0" t="n">
        <v>0.0216</v>
      </c>
      <c r="J17148" s="0" t="n">
        <v>0.02222</v>
      </c>
      <c r="K17148" s="0" t="n">
        <v>0.02306</v>
      </c>
      <c r="L17148" s="0" t="n">
        <v>0.02335</v>
      </c>
    </row>
    <row r="17149" customFormat="false" ht="15" hidden="false" customHeight="false" outlineLevel="0" collapsed="false">
      <c r="A17149" s="0" t="n">
        <v>48</v>
      </c>
      <c r="B17149" s="0" t="n">
        <v>180</v>
      </c>
      <c r="C17149" s="0" t="n">
        <v>0.01945</v>
      </c>
      <c r="D17149" s="0" t="n">
        <v>0.01971</v>
      </c>
      <c r="E17149" s="0" t="n">
        <v>0.02018</v>
      </c>
      <c r="F17149" s="0" t="n">
        <v>0.02097</v>
      </c>
      <c r="G17149" s="0" t="n">
        <v>0.02158</v>
      </c>
      <c r="H17149" s="0" t="n">
        <v>0.02245</v>
      </c>
      <c r="I17149" s="0" t="n">
        <v>0.02301</v>
      </c>
      <c r="J17149" s="0" t="n">
        <v>0.02353</v>
      </c>
      <c r="K17149" s="0" t="n">
        <v>0.02423</v>
      </c>
      <c r="L17149" s="0" t="n">
        <v>0.02447</v>
      </c>
    </row>
    <row r="17150" customFormat="false" ht="15" hidden="false" customHeight="false" outlineLevel="0" collapsed="false">
      <c r="A17150" s="0" t="n">
        <v>48</v>
      </c>
      <c r="B17150" s="0" t="n">
        <v>181</v>
      </c>
      <c r="C17150" s="0" t="n">
        <v>0.02061</v>
      </c>
      <c r="D17150" s="0" t="n">
        <v>0.02079</v>
      </c>
      <c r="E17150" s="0" t="n">
        <v>0.02111</v>
      </c>
      <c r="F17150" s="0" t="n">
        <v>0.02164</v>
      </c>
      <c r="G17150" s="0" t="n">
        <v>0.02205</v>
      </c>
      <c r="H17150" s="0" t="n">
        <v>0.02264</v>
      </c>
      <c r="I17150" s="0" t="n">
        <v>0.02302</v>
      </c>
      <c r="J17150" s="0" t="n">
        <v>0.02337</v>
      </c>
      <c r="K17150" s="0" t="n">
        <v>0.02384</v>
      </c>
      <c r="L17150" s="0" t="n">
        <v>0.024</v>
      </c>
    </row>
    <row r="17151" customFormat="false" ht="15" hidden="false" customHeight="false" outlineLevel="0" collapsed="false">
      <c r="A17151" s="0" t="n">
        <v>48</v>
      </c>
      <c r="B17151" s="0" t="n">
        <v>182</v>
      </c>
      <c r="C17151" s="0" t="n">
        <v>0.02081</v>
      </c>
      <c r="D17151" s="0" t="n">
        <v>0.02099</v>
      </c>
      <c r="E17151" s="0" t="n">
        <v>0.0213</v>
      </c>
      <c r="F17151" s="0" t="n">
        <v>0.02183</v>
      </c>
      <c r="G17151" s="0" t="n">
        <v>0.02224</v>
      </c>
      <c r="H17151" s="0" t="n">
        <v>0.02281</v>
      </c>
      <c r="I17151" s="0" t="n">
        <v>0.02319</v>
      </c>
      <c r="J17151" s="0" t="n">
        <v>0.02354</v>
      </c>
      <c r="K17151" s="0" t="n">
        <v>0.024</v>
      </c>
      <c r="L17151" s="0" t="n">
        <v>0.02416</v>
      </c>
    </row>
    <row r="17152" customFormat="false" ht="15" hidden="false" customHeight="false" outlineLevel="0" collapsed="false">
      <c r="A17152" s="0" t="n">
        <v>48</v>
      </c>
      <c r="B17152" s="0" t="n">
        <v>183</v>
      </c>
      <c r="C17152" s="0" t="n">
        <v>0.0221</v>
      </c>
      <c r="D17152" s="0" t="n">
        <v>0.02224</v>
      </c>
      <c r="E17152" s="0" t="n">
        <v>0.02249</v>
      </c>
      <c r="F17152" s="0" t="n">
        <v>0.02291</v>
      </c>
      <c r="G17152" s="0" t="n">
        <v>0.02323</v>
      </c>
      <c r="H17152" s="0" t="n">
        <v>0.02369</v>
      </c>
      <c r="I17152" s="0" t="n">
        <v>0.02399</v>
      </c>
      <c r="J17152" s="0" t="n">
        <v>0.02426</v>
      </c>
      <c r="K17152" s="0" t="n">
        <v>0.02463</v>
      </c>
      <c r="L17152" s="0" t="n">
        <v>0.02476</v>
      </c>
    </row>
    <row r="17153" customFormat="false" ht="15" hidden="false" customHeight="false" outlineLevel="0" collapsed="false">
      <c r="A17153" s="0" t="n">
        <v>48</v>
      </c>
      <c r="B17153" s="0" t="n">
        <v>184</v>
      </c>
      <c r="C17153" s="0" t="n">
        <v>0.02004</v>
      </c>
      <c r="D17153" s="0" t="n">
        <v>0.02024</v>
      </c>
      <c r="E17153" s="0" t="n">
        <v>0.02058</v>
      </c>
      <c r="F17153" s="0" t="n">
        <v>0.02116</v>
      </c>
      <c r="G17153" s="0" t="n">
        <v>0.02161</v>
      </c>
      <c r="H17153" s="0" t="n">
        <v>0.02224</v>
      </c>
      <c r="I17153" s="0" t="n">
        <v>0.02265</v>
      </c>
      <c r="J17153" s="0" t="n">
        <v>0.02303</v>
      </c>
      <c r="K17153" s="0" t="n">
        <v>0.02354</v>
      </c>
      <c r="L17153" s="0" t="n">
        <v>0.02372</v>
      </c>
    </row>
    <row r="17154" customFormat="false" ht="15" hidden="false" customHeight="false" outlineLevel="0" collapsed="false">
      <c r="A17154" s="0" t="n">
        <v>48</v>
      </c>
      <c r="B17154" s="0" t="n">
        <v>185</v>
      </c>
      <c r="C17154" s="0" t="n">
        <v>0.02074</v>
      </c>
      <c r="D17154" s="0" t="n">
        <v>0.02094</v>
      </c>
      <c r="E17154" s="0" t="n">
        <v>0.0213</v>
      </c>
      <c r="F17154" s="0" t="n">
        <v>0.0219</v>
      </c>
      <c r="G17154" s="0" t="n">
        <v>0.02237</v>
      </c>
      <c r="H17154" s="0" t="n">
        <v>0.02303</v>
      </c>
      <c r="I17154" s="0" t="n">
        <v>0.02345</v>
      </c>
      <c r="J17154" s="0" t="n">
        <v>0.02385</v>
      </c>
      <c r="K17154" s="0" t="n">
        <v>0.02438</v>
      </c>
      <c r="L17154" s="0" t="n">
        <v>0.02456</v>
      </c>
    </row>
    <row r="17155" customFormat="false" ht="15" hidden="false" customHeight="false" outlineLevel="0" collapsed="false">
      <c r="A17155" s="0" t="n">
        <v>48</v>
      </c>
      <c r="B17155" s="0" t="n">
        <v>186</v>
      </c>
      <c r="C17155" s="0" t="n">
        <v>0.02037</v>
      </c>
      <c r="D17155" s="0" t="n">
        <v>0.02059</v>
      </c>
      <c r="E17155" s="0" t="n">
        <v>0.021</v>
      </c>
      <c r="F17155" s="0" t="n">
        <v>0.02167</v>
      </c>
      <c r="G17155" s="0" t="n">
        <v>0.02219</v>
      </c>
      <c r="H17155" s="0" t="n">
        <v>0.02293</v>
      </c>
      <c r="I17155" s="0" t="n">
        <v>0.02341</v>
      </c>
      <c r="J17155" s="0" t="n">
        <v>0.02385</v>
      </c>
      <c r="K17155" s="0" t="n">
        <v>0.02445</v>
      </c>
      <c r="L17155" s="0" t="n">
        <v>0.02465</v>
      </c>
    </row>
    <row r="17156" customFormat="false" ht="15" hidden="false" customHeight="false" outlineLevel="0" collapsed="false">
      <c r="A17156" s="0" t="n">
        <v>48</v>
      </c>
      <c r="B17156" s="0" t="n">
        <v>187</v>
      </c>
      <c r="C17156" s="0" t="n">
        <v>0.01821</v>
      </c>
      <c r="D17156" s="0" t="n">
        <v>0.0185</v>
      </c>
      <c r="E17156" s="0" t="n">
        <v>0.01903</v>
      </c>
      <c r="F17156" s="0" t="n">
        <v>0.01989</v>
      </c>
      <c r="G17156" s="0" t="n">
        <v>0.02056</v>
      </c>
      <c r="H17156" s="0" t="n">
        <v>0.02152</v>
      </c>
      <c r="I17156" s="0" t="n">
        <v>0.02214</v>
      </c>
      <c r="J17156" s="0" t="n">
        <v>0.02271</v>
      </c>
      <c r="K17156" s="0" t="n">
        <v>0.02348</v>
      </c>
      <c r="L17156" s="0" t="n">
        <v>0.02374</v>
      </c>
    </row>
    <row r="17157" customFormat="false" ht="15" hidden="false" customHeight="false" outlineLevel="0" collapsed="false">
      <c r="A17157" s="0" t="n">
        <v>48</v>
      </c>
      <c r="B17157" s="0" t="n">
        <v>188</v>
      </c>
      <c r="C17157" s="0" t="n">
        <v>0.01432</v>
      </c>
      <c r="D17157" s="0" t="n">
        <v>0.01477</v>
      </c>
      <c r="E17157" s="0" t="n">
        <v>0.01558</v>
      </c>
      <c r="F17157" s="0" t="n">
        <v>0.01693</v>
      </c>
      <c r="G17157" s="0" t="n">
        <v>0.01799</v>
      </c>
      <c r="H17157" s="0" t="n">
        <v>0.01948</v>
      </c>
      <c r="I17157" s="0" t="n">
        <v>0.02044</v>
      </c>
      <c r="J17157" s="0" t="n">
        <v>0.02133</v>
      </c>
      <c r="K17157" s="0" t="n">
        <v>0.02253</v>
      </c>
      <c r="L17157" s="0" t="n">
        <v>0.02294</v>
      </c>
    </row>
    <row r="17158" customFormat="false" ht="15" hidden="false" customHeight="false" outlineLevel="0" collapsed="false">
      <c r="A17158" s="0" t="n">
        <v>48</v>
      </c>
      <c r="B17158" s="0" t="n">
        <v>189</v>
      </c>
      <c r="C17158" s="0" t="n">
        <v>0.01333</v>
      </c>
      <c r="D17158" s="0" t="n">
        <v>0.01379</v>
      </c>
      <c r="E17158" s="0" t="n">
        <v>0.01462</v>
      </c>
      <c r="F17158" s="0" t="n">
        <v>0.01599</v>
      </c>
      <c r="G17158" s="0" t="n">
        <v>0.01705</v>
      </c>
      <c r="H17158" s="0" t="n">
        <v>0.01857</v>
      </c>
      <c r="I17158" s="0" t="n">
        <v>0.01954</v>
      </c>
      <c r="J17158" s="0" t="n">
        <v>0.02045</v>
      </c>
      <c r="K17158" s="0" t="n">
        <v>0.02167</v>
      </c>
      <c r="L17158" s="0" t="n">
        <v>0.02209</v>
      </c>
    </row>
    <row r="17159" customFormat="false" ht="15" hidden="false" customHeight="false" outlineLevel="0" collapsed="false">
      <c r="A17159" s="0" t="n">
        <v>48</v>
      </c>
      <c r="B17159" s="0" t="n">
        <v>190</v>
      </c>
      <c r="C17159" s="0" t="n">
        <v>0.01119</v>
      </c>
      <c r="D17159" s="0" t="n">
        <v>0.01173</v>
      </c>
      <c r="E17159" s="0" t="n">
        <v>0.01271</v>
      </c>
      <c r="F17159" s="0" t="n">
        <v>0.01432</v>
      </c>
      <c r="G17159" s="0" t="n">
        <v>0.01558</v>
      </c>
      <c r="H17159" s="0" t="n">
        <v>0.01737</v>
      </c>
      <c r="I17159" s="0" t="n">
        <v>0.01852</v>
      </c>
      <c r="J17159" s="0" t="n">
        <v>0.01959</v>
      </c>
      <c r="K17159" s="0" t="n">
        <v>0.02102</v>
      </c>
      <c r="L17159" s="0" t="n">
        <v>0.02152</v>
      </c>
    </row>
    <row r="17160" customFormat="false" ht="15" hidden="false" customHeight="false" outlineLevel="0" collapsed="false">
      <c r="A17160" s="0" t="n">
        <v>48</v>
      </c>
      <c r="B17160" s="0" t="n">
        <v>191</v>
      </c>
      <c r="C17160" s="0" t="n">
        <v>0.00894</v>
      </c>
      <c r="D17160" s="0" t="n">
        <v>0.00954</v>
      </c>
      <c r="E17160" s="0" t="n">
        <v>0.01064</v>
      </c>
      <c r="F17160" s="0" t="n">
        <v>0.01245</v>
      </c>
      <c r="G17160" s="0" t="n">
        <v>0.01387</v>
      </c>
      <c r="H17160" s="0" t="n">
        <v>0.01587</v>
      </c>
      <c r="I17160" s="0" t="n">
        <v>0.01716</v>
      </c>
      <c r="J17160" s="0" t="n">
        <v>0.01836</v>
      </c>
      <c r="K17160" s="0" t="n">
        <v>0.01997</v>
      </c>
      <c r="L17160" s="0" t="n">
        <v>0.02052</v>
      </c>
    </row>
    <row r="17161" customFormat="false" ht="15" hidden="false" customHeight="false" outlineLevel="0" collapsed="false">
      <c r="A17161" s="0" t="n">
        <v>48</v>
      </c>
      <c r="B17161" s="0" t="n">
        <v>192</v>
      </c>
      <c r="C17161" s="0" t="n">
        <v>0.01004</v>
      </c>
      <c r="D17161" s="0" t="n">
        <v>0.01059</v>
      </c>
      <c r="E17161" s="0" t="n">
        <v>0.01158</v>
      </c>
      <c r="F17161" s="0" t="n">
        <v>0.01322</v>
      </c>
      <c r="G17161" s="0" t="n">
        <v>0.01451</v>
      </c>
      <c r="H17161" s="0" t="n">
        <v>0.01632</v>
      </c>
      <c r="I17161" s="0" t="n">
        <v>0.0175</v>
      </c>
      <c r="J17161" s="0" t="n">
        <v>0.01859</v>
      </c>
      <c r="K17161" s="0" t="n">
        <v>0.02004</v>
      </c>
      <c r="L17161" s="0" t="n">
        <v>0.02055</v>
      </c>
    </row>
    <row r="17162" customFormat="false" ht="15" hidden="false" customHeight="false" outlineLevel="0" collapsed="false">
      <c r="A17162" s="0" t="n">
        <v>48</v>
      </c>
      <c r="B17162" s="0" t="n">
        <v>193</v>
      </c>
      <c r="C17162" s="0" t="n">
        <v>0.01078</v>
      </c>
      <c r="D17162" s="0" t="n">
        <v>0.01126</v>
      </c>
      <c r="E17162" s="0" t="n">
        <v>0.01213</v>
      </c>
      <c r="F17162" s="0" t="n">
        <v>0.01356</v>
      </c>
      <c r="G17162" s="0" t="n">
        <v>0.01468</v>
      </c>
      <c r="H17162" s="0" t="n">
        <v>0.01627</v>
      </c>
      <c r="I17162" s="0" t="n">
        <v>0.0173</v>
      </c>
      <c r="J17162" s="0" t="n">
        <v>0.01825</v>
      </c>
      <c r="K17162" s="0" t="n">
        <v>0.01952</v>
      </c>
      <c r="L17162" s="0" t="n">
        <v>0.01996</v>
      </c>
    </row>
    <row r="17163" customFormat="false" ht="15" hidden="false" customHeight="false" outlineLevel="0" collapsed="false">
      <c r="A17163" s="0" t="n">
        <v>48</v>
      </c>
      <c r="B17163" s="0" t="n">
        <v>194</v>
      </c>
      <c r="C17163" s="0" t="n">
        <v>0.00997</v>
      </c>
      <c r="D17163" s="0" t="n">
        <v>0.01047</v>
      </c>
      <c r="E17163" s="0" t="n">
        <v>0.0114</v>
      </c>
      <c r="F17163" s="0" t="n">
        <v>0.01292</v>
      </c>
      <c r="G17163" s="0" t="n">
        <v>0.01411</v>
      </c>
      <c r="H17163" s="0" t="n">
        <v>0.01579</v>
      </c>
      <c r="I17163" s="0" t="n">
        <v>0.01688</v>
      </c>
      <c r="J17163" s="0" t="n">
        <v>0.01789</v>
      </c>
      <c r="K17163" s="0" t="n">
        <v>0.01924</v>
      </c>
      <c r="L17163" s="0" t="n">
        <v>0.01971</v>
      </c>
    </row>
    <row r="17164" customFormat="false" ht="15" hidden="false" customHeight="false" outlineLevel="0" collapsed="false">
      <c r="A17164" s="0" t="n">
        <v>48</v>
      </c>
      <c r="B17164" s="0" t="n">
        <v>195</v>
      </c>
      <c r="C17164" s="0" t="n">
        <v>0.00976</v>
      </c>
      <c r="D17164" s="0" t="n">
        <v>0.01024</v>
      </c>
      <c r="E17164" s="0" t="n">
        <v>0.01112</v>
      </c>
      <c r="F17164" s="0" t="n">
        <v>0.01257</v>
      </c>
      <c r="G17164" s="0" t="n">
        <v>0.01371</v>
      </c>
      <c r="H17164" s="0" t="n">
        <v>0.01531</v>
      </c>
      <c r="I17164" s="0" t="n">
        <v>0.01635</v>
      </c>
      <c r="J17164" s="0" t="n">
        <v>0.01731</v>
      </c>
      <c r="K17164" s="0" t="n">
        <v>0.0186</v>
      </c>
      <c r="L17164" s="0" t="n">
        <v>0.01904</v>
      </c>
    </row>
    <row r="17165" customFormat="false" ht="15" hidden="false" customHeight="false" outlineLevel="0" collapsed="false">
      <c r="A17165" s="0" t="n">
        <v>48</v>
      </c>
      <c r="B17165" s="0" t="n">
        <v>196</v>
      </c>
      <c r="C17165" s="0" t="n">
        <v>0.01034</v>
      </c>
      <c r="D17165" s="0" t="n">
        <v>0.01081</v>
      </c>
      <c r="E17165" s="0" t="n">
        <v>0.01167</v>
      </c>
      <c r="F17165" s="0" t="n">
        <v>0.01308</v>
      </c>
      <c r="G17165" s="0" t="n">
        <v>0.01418</v>
      </c>
      <c r="H17165" s="0" t="n">
        <v>0.01574</v>
      </c>
      <c r="I17165" s="0" t="n">
        <v>0.01675</v>
      </c>
      <c r="J17165" s="0" t="n">
        <v>0.01768</v>
      </c>
      <c r="K17165" s="0" t="n">
        <v>0.01893</v>
      </c>
      <c r="L17165" s="0" t="n">
        <v>0.01936</v>
      </c>
    </row>
    <row r="17166" customFormat="false" ht="15" hidden="false" customHeight="false" outlineLevel="0" collapsed="false">
      <c r="A17166" s="0" t="n">
        <v>48</v>
      </c>
      <c r="B17166" s="0" t="n">
        <v>197</v>
      </c>
      <c r="C17166" s="0" t="n">
        <v>0.01013</v>
      </c>
      <c r="D17166" s="0" t="n">
        <v>0.01061</v>
      </c>
      <c r="E17166" s="0" t="n">
        <v>0.01147</v>
      </c>
      <c r="F17166" s="0" t="n">
        <v>0.0129</v>
      </c>
      <c r="G17166" s="0" t="n">
        <v>0.01401</v>
      </c>
      <c r="H17166" s="0" t="n">
        <v>0.01559</v>
      </c>
      <c r="I17166" s="0" t="n">
        <v>0.0166</v>
      </c>
      <c r="J17166" s="0" t="n">
        <v>0.01755</v>
      </c>
      <c r="K17166" s="0" t="n">
        <v>0.01881</v>
      </c>
      <c r="L17166" s="0" t="n">
        <v>0.01925</v>
      </c>
    </row>
    <row r="17167" customFormat="false" ht="15" hidden="false" customHeight="false" outlineLevel="0" collapsed="false">
      <c r="A17167" s="0" t="n">
        <v>48</v>
      </c>
      <c r="B17167" s="0" t="n">
        <v>198</v>
      </c>
      <c r="C17167" s="0" t="n">
        <v>0.01135</v>
      </c>
      <c r="D17167" s="0" t="n">
        <v>0.01181</v>
      </c>
      <c r="E17167" s="0" t="n">
        <v>0.01265</v>
      </c>
      <c r="F17167" s="0" t="n">
        <v>0.01402</v>
      </c>
      <c r="G17167" s="0" t="n">
        <v>0.01509</v>
      </c>
      <c r="H17167" s="0" t="n">
        <v>0.01661</v>
      </c>
      <c r="I17167" s="0" t="n">
        <v>0.0176</v>
      </c>
      <c r="J17167" s="0" t="n">
        <v>0.01851</v>
      </c>
      <c r="K17167" s="0" t="n">
        <v>0.01973</v>
      </c>
      <c r="L17167" s="0" t="n">
        <v>0.02015</v>
      </c>
    </row>
    <row r="17168" customFormat="false" ht="15" hidden="false" customHeight="false" outlineLevel="0" collapsed="false">
      <c r="A17168" s="0" t="n">
        <v>48</v>
      </c>
      <c r="B17168" s="0" t="n">
        <v>199</v>
      </c>
      <c r="C17168" s="0" t="n">
        <v>0.01201</v>
      </c>
      <c r="D17168" s="0" t="n">
        <v>0.01242</v>
      </c>
      <c r="E17168" s="0" t="n">
        <v>0.01317</v>
      </c>
      <c r="F17168" s="0" t="n">
        <v>0.01441</v>
      </c>
      <c r="G17168" s="0" t="n">
        <v>0.01537</v>
      </c>
      <c r="H17168" s="0" t="n">
        <v>0.01673</v>
      </c>
      <c r="I17168" s="0" t="n">
        <v>0.01762</v>
      </c>
      <c r="J17168" s="0" t="n">
        <v>0.01843</v>
      </c>
      <c r="K17168" s="0" t="n">
        <v>0.01953</v>
      </c>
      <c r="L17168" s="0" t="n">
        <v>0.01991</v>
      </c>
    </row>
    <row r="17169" customFormat="false" ht="15" hidden="false" customHeight="false" outlineLevel="0" collapsed="false">
      <c r="A17169" s="0" t="n">
        <v>48</v>
      </c>
      <c r="B17169" s="0" t="n">
        <v>200</v>
      </c>
      <c r="C17169" s="0" t="n">
        <v>0.01116</v>
      </c>
      <c r="D17169" s="0" t="n">
        <v>0.01161</v>
      </c>
      <c r="E17169" s="0" t="n">
        <v>0.01242</v>
      </c>
      <c r="F17169" s="0" t="n">
        <v>0.01377</v>
      </c>
      <c r="G17169" s="0" t="n">
        <v>0.01481</v>
      </c>
      <c r="H17169" s="0" t="n">
        <v>0.0163</v>
      </c>
      <c r="I17169" s="0" t="n">
        <v>0.01726</v>
      </c>
      <c r="J17169" s="0" t="n">
        <v>0.01815</v>
      </c>
      <c r="K17169" s="0" t="n">
        <v>0.01934</v>
      </c>
      <c r="L17169" s="0" t="n">
        <v>0.01975</v>
      </c>
    </row>
    <row r="17170" customFormat="false" ht="15" hidden="false" customHeight="false" outlineLevel="0" collapsed="false">
      <c r="A17170" s="0" t="n">
        <v>48</v>
      </c>
      <c r="B17170" s="0" t="n">
        <v>201</v>
      </c>
      <c r="C17170" s="0" t="n">
        <v>0.01164</v>
      </c>
      <c r="D17170" s="0" t="n">
        <v>0.01208</v>
      </c>
      <c r="E17170" s="0" t="n">
        <v>0.01289</v>
      </c>
      <c r="F17170" s="0" t="n">
        <v>0.01423</v>
      </c>
      <c r="G17170" s="0" t="n">
        <v>0.01527</v>
      </c>
      <c r="H17170" s="0" t="n">
        <v>0.01675</v>
      </c>
      <c r="I17170" s="0" t="n">
        <v>0.01771</v>
      </c>
      <c r="J17170" s="0" t="n">
        <v>0.01859</v>
      </c>
      <c r="K17170" s="0" t="n">
        <v>0.01978</v>
      </c>
      <c r="L17170" s="0" t="n">
        <v>0.02019</v>
      </c>
    </row>
    <row r="17171" customFormat="false" ht="15" hidden="false" customHeight="false" outlineLevel="0" collapsed="false">
      <c r="A17171" s="0" t="n">
        <v>48</v>
      </c>
      <c r="B17171" s="0" t="n">
        <v>202</v>
      </c>
      <c r="C17171" s="0" t="n">
        <v>0.01182</v>
      </c>
      <c r="D17171" s="0" t="n">
        <v>0.01226</v>
      </c>
      <c r="E17171" s="0" t="n">
        <v>0.01304</v>
      </c>
      <c r="F17171" s="0" t="n">
        <v>0.01434</v>
      </c>
      <c r="G17171" s="0" t="n">
        <v>0.01535</v>
      </c>
      <c r="H17171" s="0" t="n">
        <v>0.01678</v>
      </c>
      <c r="I17171" s="0" t="n">
        <v>0.0177</v>
      </c>
      <c r="J17171" s="0" t="n">
        <v>0.01856</v>
      </c>
      <c r="K17171" s="0" t="n">
        <v>0.01971</v>
      </c>
      <c r="L17171" s="0" t="n">
        <v>0.02011</v>
      </c>
    </row>
    <row r="17172" customFormat="false" ht="15" hidden="false" customHeight="false" outlineLevel="0" collapsed="false">
      <c r="A17172" s="0" t="n">
        <v>48</v>
      </c>
      <c r="B17172" s="0" t="n">
        <v>203</v>
      </c>
      <c r="C17172" s="0" t="n">
        <v>0.01252</v>
      </c>
      <c r="D17172" s="0" t="n">
        <v>0.01294</v>
      </c>
      <c r="E17172" s="0" t="n">
        <v>0.01371</v>
      </c>
      <c r="F17172" s="0" t="n">
        <v>0.01497</v>
      </c>
      <c r="G17172" s="0" t="n">
        <v>0.01596</v>
      </c>
      <c r="H17172" s="0" t="n">
        <v>0.01735</v>
      </c>
      <c r="I17172" s="0" t="n">
        <v>0.01825</v>
      </c>
      <c r="J17172" s="0" t="n">
        <v>0.01909</v>
      </c>
      <c r="K17172" s="0" t="n">
        <v>0.02021</v>
      </c>
      <c r="L17172" s="0" t="n">
        <v>0.0206</v>
      </c>
    </row>
    <row r="17173" customFormat="false" ht="15" hidden="false" customHeight="false" outlineLevel="0" collapsed="false">
      <c r="A17173" s="0" t="n">
        <v>48</v>
      </c>
      <c r="B17173" s="0" t="n">
        <v>204</v>
      </c>
      <c r="C17173" s="0" t="n">
        <v>0.0122</v>
      </c>
      <c r="D17173" s="0" t="n">
        <v>0.01261</v>
      </c>
      <c r="E17173" s="0" t="n">
        <v>0.01335</v>
      </c>
      <c r="F17173" s="0" t="n">
        <v>0.01457</v>
      </c>
      <c r="G17173" s="0" t="n">
        <v>0.01552</v>
      </c>
      <c r="H17173" s="0" t="n">
        <v>0.01686</v>
      </c>
      <c r="I17173" s="0" t="n">
        <v>0.01773</v>
      </c>
      <c r="J17173" s="0" t="n">
        <v>0.01854</v>
      </c>
      <c r="K17173" s="0" t="n">
        <v>0.01962</v>
      </c>
      <c r="L17173" s="0" t="n">
        <v>0.01999</v>
      </c>
    </row>
    <row r="17174" customFormat="false" ht="15" hidden="false" customHeight="false" outlineLevel="0" collapsed="false">
      <c r="A17174" s="0" t="n">
        <v>48</v>
      </c>
      <c r="B17174" s="0" t="n">
        <v>205</v>
      </c>
      <c r="C17174" s="0" t="n">
        <v>0.01041</v>
      </c>
      <c r="D17174" s="0" t="n">
        <v>0.0109</v>
      </c>
      <c r="E17174" s="0" t="n">
        <v>0.0118</v>
      </c>
      <c r="F17174" s="0" t="n">
        <v>0.01328</v>
      </c>
      <c r="G17174" s="0" t="n">
        <v>0.01444</v>
      </c>
      <c r="H17174" s="0" t="n">
        <v>0.01608</v>
      </c>
      <c r="I17174" s="0" t="n">
        <v>0.01714</v>
      </c>
      <c r="J17174" s="0" t="n">
        <v>0.01812</v>
      </c>
      <c r="K17174" s="0" t="n">
        <v>0.01944</v>
      </c>
      <c r="L17174" s="0" t="n">
        <v>0.01989</v>
      </c>
    </row>
    <row r="17175" customFormat="false" ht="15" hidden="false" customHeight="false" outlineLevel="0" collapsed="false">
      <c r="A17175" s="0" t="n">
        <v>48</v>
      </c>
      <c r="B17175" s="0" t="n">
        <v>206</v>
      </c>
      <c r="C17175" s="0" t="n">
        <v>0.00979</v>
      </c>
      <c r="D17175" s="0" t="n">
        <v>0.0103</v>
      </c>
      <c r="E17175" s="0" t="n">
        <v>0.01121</v>
      </c>
      <c r="F17175" s="0" t="n">
        <v>0.01272</v>
      </c>
      <c r="G17175" s="0" t="n">
        <v>0.0139</v>
      </c>
      <c r="H17175" s="0" t="n">
        <v>0.01557</v>
      </c>
      <c r="I17175" s="0" t="n">
        <v>0.01665</v>
      </c>
      <c r="J17175" s="0" t="n">
        <v>0.01766</v>
      </c>
      <c r="K17175" s="0" t="n">
        <v>0.019</v>
      </c>
      <c r="L17175" s="0" t="n">
        <v>0.01946</v>
      </c>
    </row>
    <row r="17176" customFormat="false" ht="15" hidden="false" customHeight="false" outlineLevel="0" collapsed="false">
      <c r="A17176" s="0" t="n">
        <v>48</v>
      </c>
      <c r="B17176" s="0" t="n">
        <v>207</v>
      </c>
      <c r="C17176" s="0" t="n">
        <v>0.01035</v>
      </c>
      <c r="D17176" s="0" t="n">
        <v>0.01081</v>
      </c>
      <c r="E17176" s="0" t="n">
        <v>0.01165</v>
      </c>
      <c r="F17176" s="0" t="n">
        <v>0.01304</v>
      </c>
      <c r="G17176" s="0" t="n">
        <v>0.01412</v>
      </c>
      <c r="H17176" s="0" t="n">
        <v>0.01565</v>
      </c>
      <c r="I17176" s="0" t="n">
        <v>0.01664</v>
      </c>
      <c r="J17176" s="0" t="n">
        <v>0.01756</v>
      </c>
      <c r="K17176" s="0" t="n">
        <v>0.01879</v>
      </c>
      <c r="L17176" s="0" t="n">
        <v>0.01922</v>
      </c>
    </row>
    <row r="17177" customFormat="false" ht="15" hidden="false" customHeight="false" outlineLevel="0" collapsed="false">
      <c r="A17177" s="0" t="n">
        <v>48</v>
      </c>
      <c r="B17177" s="0" t="n">
        <v>208</v>
      </c>
      <c r="C17177" s="0" t="n">
        <v>0.01205</v>
      </c>
      <c r="D17177" s="0" t="n">
        <v>0.01244</v>
      </c>
      <c r="E17177" s="0" t="n">
        <v>0.01313</v>
      </c>
      <c r="F17177" s="0" t="n">
        <v>0.01429</v>
      </c>
      <c r="G17177" s="0" t="n">
        <v>0.01519</v>
      </c>
      <c r="H17177" s="0" t="n">
        <v>0.01646</v>
      </c>
      <c r="I17177" s="0" t="n">
        <v>0.01728</v>
      </c>
      <c r="J17177" s="0" t="n">
        <v>0.01804</v>
      </c>
      <c r="K17177" s="0" t="n">
        <v>0.01907</v>
      </c>
      <c r="L17177" s="0" t="n">
        <v>0.01942</v>
      </c>
    </row>
    <row r="17178" customFormat="false" ht="15" hidden="false" customHeight="false" outlineLevel="0" collapsed="false">
      <c r="A17178" s="0" t="n">
        <v>48</v>
      </c>
      <c r="B17178" s="0" t="n">
        <v>209</v>
      </c>
      <c r="C17178" s="0" t="n">
        <v>0.01358</v>
      </c>
      <c r="D17178" s="0" t="n">
        <v>0.01391</v>
      </c>
      <c r="E17178" s="0" t="n">
        <v>0.01451</v>
      </c>
      <c r="F17178" s="0" t="n">
        <v>0.01549</v>
      </c>
      <c r="G17178" s="0" t="n">
        <v>0.01626</v>
      </c>
      <c r="H17178" s="0" t="n">
        <v>0.01735</v>
      </c>
      <c r="I17178" s="0" t="n">
        <v>0.01806</v>
      </c>
      <c r="J17178" s="0" t="n">
        <v>0.01871</v>
      </c>
      <c r="K17178" s="0" t="n">
        <v>0.01959</v>
      </c>
      <c r="L17178" s="0" t="n">
        <v>0.01989</v>
      </c>
    </row>
    <row r="17179" customFormat="false" ht="15" hidden="false" customHeight="false" outlineLevel="0" collapsed="false">
      <c r="A17179" s="0" t="n">
        <v>48</v>
      </c>
      <c r="B17179" s="0" t="n">
        <v>210</v>
      </c>
      <c r="C17179" s="0" t="n">
        <v>0.01449</v>
      </c>
      <c r="D17179" s="0" t="n">
        <v>0.01475</v>
      </c>
      <c r="E17179" s="0" t="n">
        <v>0.01523</v>
      </c>
      <c r="F17179" s="0" t="n">
        <v>0.01603</v>
      </c>
      <c r="G17179" s="0" t="n">
        <v>0.01665</v>
      </c>
      <c r="H17179" s="0" t="n">
        <v>0.01753</v>
      </c>
      <c r="I17179" s="0" t="n">
        <v>0.01809</v>
      </c>
      <c r="J17179" s="0" t="n">
        <v>0.01862</v>
      </c>
      <c r="K17179" s="0" t="n">
        <v>0.01933</v>
      </c>
      <c r="L17179" s="0" t="n">
        <v>0.01957</v>
      </c>
    </row>
    <row r="17180" customFormat="false" ht="15" hidden="false" customHeight="false" outlineLevel="0" collapsed="false">
      <c r="A17180" s="0" t="n">
        <v>48</v>
      </c>
      <c r="B17180" s="0" t="n">
        <v>211</v>
      </c>
      <c r="C17180" s="0" t="n">
        <v>0.01433</v>
      </c>
      <c r="D17180" s="0" t="n">
        <v>0.01457</v>
      </c>
      <c r="E17180" s="0" t="n">
        <v>0.01499</v>
      </c>
      <c r="F17180" s="0" t="n">
        <v>0.01569</v>
      </c>
      <c r="G17180" s="0" t="n">
        <v>0.01624</v>
      </c>
      <c r="H17180" s="0" t="n">
        <v>0.01701</v>
      </c>
      <c r="I17180" s="0" t="n">
        <v>0.01751</v>
      </c>
      <c r="J17180" s="0" t="n">
        <v>0.01797</v>
      </c>
      <c r="K17180" s="0" t="n">
        <v>0.01859</v>
      </c>
      <c r="L17180" s="0" t="n">
        <v>0.01881</v>
      </c>
    </row>
    <row r="17181" customFormat="false" ht="15" hidden="false" customHeight="false" outlineLevel="0" collapsed="false">
      <c r="A17181" s="0" t="n">
        <v>48</v>
      </c>
      <c r="B17181" s="0" t="n">
        <v>212</v>
      </c>
      <c r="C17181" s="0" t="n">
        <v>0.01555</v>
      </c>
      <c r="D17181" s="0" t="n">
        <v>0.01573</v>
      </c>
      <c r="E17181" s="0" t="n">
        <v>0.01606</v>
      </c>
      <c r="F17181" s="0" t="n">
        <v>0.01661</v>
      </c>
      <c r="G17181" s="0" t="n">
        <v>0.01704</v>
      </c>
      <c r="H17181" s="0" t="n">
        <v>0.01765</v>
      </c>
      <c r="I17181" s="0" t="n">
        <v>0.01804</v>
      </c>
      <c r="J17181" s="0" t="n">
        <v>0.0184</v>
      </c>
      <c r="K17181" s="0" t="n">
        <v>0.01889</v>
      </c>
      <c r="L17181" s="0" t="n">
        <v>0.01905</v>
      </c>
    </row>
    <row r="17182" customFormat="false" ht="15" hidden="false" customHeight="false" outlineLevel="0" collapsed="false">
      <c r="A17182" s="0" t="n">
        <v>48</v>
      </c>
      <c r="B17182" s="0" t="n">
        <v>213</v>
      </c>
      <c r="C17182" s="0" t="n">
        <v>0.01461</v>
      </c>
      <c r="D17182" s="0" t="n">
        <v>0.01484</v>
      </c>
      <c r="E17182" s="0" t="n">
        <v>0.01526</v>
      </c>
      <c r="F17182" s="0" t="n">
        <v>0.01595</v>
      </c>
      <c r="G17182" s="0" t="n">
        <v>0.01649</v>
      </c>
      <c r="H17182" s="0" t="n">
        <v>0.01725</v>
      </c>
      <c r="I17182" s="0" t="n">
        <v>0.01774</v>
      </c>
      <c r="J17182" s="0" t="n">
        <v>0.0182</v>
      </c>
      <c r="K17182" s="0" t="n">
        <v>0.01881</v>
      </c>
      <c r="L17182" s="0" t="n">
        <v>0.01902</v>
      </c>
    </row>
    <row r="17183" customFormat="false" ht="15" hidden="false" customHeight="false" outlineLevel="0" collapsed="false">
      <c r="A17183" s="0" t="n">
        <v>48</v>
      </c>
      <c r="B17183" s="0" t="n">
        <v>214</v>
      </c>
      <c r="C17183" s="0" t="n">
        <v>0.01425</v>
      </c>
      <c r="D17183" s="0" t="n">
        <v>0.0145</v>
      </c>
      <c r="E17183" s="0" t="n">
        <v>0.01494</v>
      </c>
      <c r="F17183" s="0" t="n">
        <v>0.01567</v>
      </c>
      <c r="G17183" s="0" t="n">
        <v>0.01624</v>
      </c>
      <c r="H17183" s="0" t="n">
        <v>0.01705</v>
      </c>
      <c r="I17183" s="0" t="n">
        <v>0.01757</v>
      </c>
      <c r="J17183" s="0" t="n">
        <v>0.01805</v>
      </c>
      <c r="K17183" s="0" t="n">
        <v>0.0187</v>
      </c>
      <c r="L17183" s="0" t="n">
        <v>0.01893</v>
      </c>
    </row>
    <row r="17184" customFormat="false" ht="15" hidden="false" customHeight="false" outlineLevel="0" collapsed="false">
      <c r="A17184" s="0" t="n">
        <v>48</v>
      </c>
      <c r="B17184" s="0" t="n">
        <v>215</v>
      </c>
      <c r="C17184" s="0" t="n">
        <v>0.01463</v>
      </c>
      <c r="D17184" s="0" t="n">
        <v>0.01484</v>
      </c>
      <c r="E17184" s="0" t="n">
        <v>0.01522</v>
      </c>
      <c r="F17184" s="0" t="n">
        <v>0.01586</v>
      </c>
      <c r="G17184" s="0" t="n">
        <v>0.01635</v>
      </c>
      <c r="H17184" s="0" t="n">
        <v>0.01705</v>
      </c>
      <c r="I17184" s="0" t="n">
        <v>0.0175</v>
      </c>
      <c r="J17184" s="0" t="n">
        <v>0.01792</v>
      </c>
      <c r="K17184" s="0" t="n">
        <v>0.01849</v>
      </c>
      <c r="L17184" s="0" t="n">
        <v>0.01868</v>
      </c>
    </row>
    <row r="17185" customFormat="false" ht="15" hidden="false" customHeight="false" outlineLevel="0" collapsed="false">
      <c r="A17185" s="0" t="n">
        <v>48</v>
      </c>
      <c r="B17185" s="0" t="n">
        <v>216</v>
      </c>
      <c r="C17185" s="0" t="n">
        <v>0.01239</v>
      </c>
      <c r="D17185" s="0" t="n">
        <v>0.01271</v>
      </c>
      <c r="E17185" s="0" t="n">
        <v>0.01327</v>
      </c>
      <c r="F17185" s="0" t="n">
        <v>0.01421</v>
      </c>
      <c r="G17185" s="0" t="n">
        <v>0.01495</v>
      </c>
      <c r="H17185" s="0" t="n">
        <v>0.01598</v>
      </c>
      <c r="I17185" s="0" t="n">
        <v>0.01665</v>
      </c>
      <c r="J17185" s="0" t="n">
        <v>0.01727</v>
      </c>
      <c r="K17185" s="0" t="n">
        <v>0.01811</v>
      </c>
      <c r="L17185" s="0" t="n">
        <v>0.01839</v>
      </c>
    </row>
    <row r="17186" customFormat="false" ht="15" hidden="false" customHeight="false" outlineLevel="0" collapsed="false">
      <c r="A17186" s="0" t="n">
        <v>48</v>
      </c>
      <c r="B17186" s="0" t="n">
        <v>217</v>
      </c>
      <c r="C17186" s="0" t="n">
        <v>0.01242</v>
      </c>
      <c r="D17186" s="0" t="n">
        <v>0.01276</v>
      </c>
      <c r="E17186" s="0" t="n">
        <v>0.01337</v>
      </c>
      <c r="F17186" s="0" t="n">
        <v>0.01438</v>
      </c>
      <c r="G17186" s="0" t="n">
        <v>0.01517</v>
      </c>
      <c r="H17186" s="0" t="n">
        <v>0.01629</v>
      </c>
      <c r="I17186" s="0" t="n">
        <v>0.01701</v>
      </c>
      <c r="J17186" s="0" t="n">
        <v>0.01768</v>
      </c>
      <c r="K17186" s="0" t="n">
        <v>0.01858</v>
      </c>
      <c r="L17186" s="0" t="n">
        <v>0.01889</v>
      </c>
    </row>
    <row r="17187" customFormat="false" ht="15" hidden="false" customHeight="false" outlineLevel="0" collapsed="false">
      <c r="A17187" s="0" t="n">
        <v>48</v>
      </c>
      <c r="B17187" s="0" t="n">
        <v>218</v>
      </c>
      <c r="C17187" s="0" t="n">
        <v>0.0126</v>
      </c>
      <c r="D17187" s="0" t="n">
        <v>0.0129</v>
      </c>
      <c r="E17187" s="0" t="n">
        <v>0.01344</v>
      </c>
      <c r="F17187" s="0" t="n">
        <v>0.01434</v>
      </c>
      <c r="G17187" s="0" t="n">
        <v>0.01505</v>
      </c>
      <c r="H17187" s="0" t="n">
        <v>0.01605</v>
      </c>
      <c r="I17187" s="0" t="n">
        <v>0.01669</v>
      </c>
      <c r="J17187" s="0" t="n">
        <v>0.01729</v>
      </c>
      <c r="K17187" s="0" t="n">
        <v>0.01809</v>
      </c>
      <c r="L17187" s="0" t="n">
        <v>0.01836</v>
      </c>
    </row>
    <row r="17188" customFormat="false" ht="15" hidden="false" customHeight="false" outlineLevel="0" collapsed="false">
      <c r="A17188" s="0" t="n">
        <v>48</v>
      </c>
      <c r="B17188" s="0" t="n">
        <v>219</v>
      </c>
      <c r="C17188" s="0" t="n">
        <v>0.01361</v>
      </c>
      <c r="D17188" s="0" t="n">
        <v>0.01388</v>
      </c>
      <c r="E17188" s="0" t="n">
        <v>0.01438</v>
      </c>
      <c r="F17188" s="0" t="n">
        <v>0.01521</v>
      </c>
      <c r="G17188" s="0" t="n">
        <v>0.01586</v>
      </c>
      <c r="H17188" s="0" t="n">
        <v>0.01677</v>
      </c>
      <c r="I17188" s="0" t="n">
        <v>0.01736</v>
      </c>
      <c r="J17188" s="0" t="n">
        <v>0.01791</v>
      </c>
      <c r="K17188" s="0" t="n">
        <v>0.01864</v>
      </c>
      <c r="L17188" s="0" t="n">
        <v>0.01889</v>
      </c>
    </row>
    <row r="17189" customFormat="false" ht="15" hidden="false" customHeight="false" outlineLevel="0" collapsed="false">
      <c r="A17189" s="0" t="n">
        <v>48</v>
      </c>
      <c r="B17189" s="0" t="n">
        <v>220</v>
      </c>
      <c r="C17189" s="0" t="n">
        <v>0.01262</v>
      </c>
      <c r="D17189" s="0" t="n">
        <v>0.01294</v>
      </c>
      <c r="E17189" s="0" t="n">
        <v>0.0135</v>
      </c>
      <c r="F17189" s="0" t="n">
        <v>0.01444</v>
      </c>
      <c r="G17189" s="0" t="n">
        <v>0.01517</v>
      </c>
      <c r="H17189" s="0" t="n">
        <v>0.0162</v>
      </c>
      <c r="I17189" s="0" t="n">
        <v>0.01687</v>
      </c>
      <c r="J17189" s="0" t="n">
        <v>0.01749</v>
      </c>
      <c r="K17189" s="0" t="n">
        <v>0.01832</v>
      </c>
      <c r="L17189" s="0" t="n">
        <v>0.01861</v>
      </c>
    </row>
    <row r="17190" customFormat="false" ht="15" hidden="false" customHeight="false" outlineLevel="0" collapsed="false">
      <c r="A17190" s="0" t="n">
        <v>48</v>
      </c>
      <c r="B17190" s="0" t="n">
        <v>221</v>
      </c>
      <c r="C17190" s="0" t="n">
        <v>0.01243</v>
      </c>
      <c r="D17190" s="0" t="n">
        <v>0.01276</v>
      </c>
      <c r="E17190" s="0" t="n">
        <v>0.01336</v>
      </c>
      <c r="F17190" s="0" t="n">
        <v>0.01436</v>
      </c>
      <c r="G17190" s="0" t="n">
        <v>0.01513</v>
      </c>
      <c r="H17190" s="0" t="n">
        <v>0.01623</v>
      </c>
      <c r="I17190" s="0" t="n">
        <v>0.01694</v>
      </c>
      <c r="J17190" s="0" t="n">
        <v>0.0176</v>
      </c>
      <c r="K17190" s="0" t="n">
        <v>0.01849</v>
      </c>
      <c r="L17190" s="0" t="n">
        <v>0.01879</v>
      </c>
    </row>
    <row r="17191" customFormat="false" ht="15" hidden="false" customHeight="false" outlineLevel="0" collapsed="false">
      <c r="A17191" s="0" t="n">
        <v>48</v>
      </c>
      <c r="B17191" s="0" t="n">
        <v>222</v>
      </c>
      <c r="C17191" s="0" t="n">
        <v>0.01341</v>
      </c>
      <c r="D17191" s="0" t="n">
        <v>0.01373</v>
      </c>
      <c r="E17191" s="0" t="n">
        <v>0.01432</v>
      </c>
      <c r="F17191" s="0" t="n">
        <v>0.0153</v>
      </c>
      <c r="G17191" s="0" t="n">
        <v>0.01606</v>
      </c>
      <c r="H17191" s="0" t="n">
        <v>0.01713</v>
      </c>
      <c r="I17191" s="0" t="n">
        <v>0.01783</v>
      </c>
      <c r="J17191" s="0" t="n">
        <v>0.01847</v>
      </c>
      <c r="K17191" s="0" t="n">
        <v>0.01934</v>
      </c>
      <c r="L17191" s="0" t="n">
        <v>0.01964</v>
      </c>
    </row>
    <row r="17192" customFormat="false" ht="15" hidden="false" customHeight="false" outlineLevel="0" collapsed="false">
      <c r="A17192" s="0" t="n">
        <v>48</v>
      </c>
      <c r="B17192" s="0" t="n">
        <v>223</v>
      </c>
      <c r="C17192" s="0" t="n">
        <v>0.01458</v>
      </c>
      <c r="D17192" s="0" t="n">
        <v>0.01488</v>
      </c>
      <c r="E17192" s="0" t="n">
        <v>0.01543</v>
      </c>
      <c r="F17192" s="0" t="n">
        <v>0.01633</v>
      </c>
      <c r="G17192" s="0" t="n">
        <v>0.01704</v>
      </c>
      <c r="H17192" s="0" t="n">
        <v>0.01804</v>
      </c>
      <c r="I17192" s="0" t="n">
        <v>0.01868</v>
      </c>
      <c r="J17192" s="0" t="n">
        <v>0.01928</v>
      </c>
      <c r="K17192" s="0" t="n">
        <v>0.02009</v>
      </c>
      <c r="L17192" s="0" t="n">
        <v>0.02036</v>
      </c>
    </row>
    <row r="17193" customFormat="false" ht="15" hidden="false" customHeight="false" outlineLevel="0" collapsed="false">
      <c r="A17193" s="0" t="n">
        <v>48</v>
      </c>
      <c r="B17193" s="0" t="n">
        <v>224</v>
      </c>
      <c r="C17193" s="0" t="n">
        <v>0.01324</v>
      </c>
      <c r="D17193" s="0" t="n">
        <v>0.01361</v>
      </c>
      <c r="E17193" s="0" t="n">
        <v>0.01428</v>
      </c>
      <c r="F17193" s="0" t="n">
        <v>0.01539</v>
      </c>
      <c r="G17193" s="0" t="n">
        <v>0.01626</v>
      </c>
      <c r="H17193" s="0" t="n">
        <v>0.01749</v>
      </c>
      <c r="I17193" s="0" t="n">
        <v>0.01828</v>
      </c>
      <c r="J17193" s="0" t="n">
        <v>0.01902</v>
      </c>
      <c r="K17193" s="0" t="n">
        <v>0.02</v>
      </c>
      <c r="L17193" s="0" t="n">
        <v>0.02034</v>
      </c>
    </row>
    <row r="17194" customFormat="false" ht="15" hidden="false" customHeight="false" outlineLevel="0" collapsed="false">
      <c r="A17194" s="0" t="n">
        <v>48</v>
      </c>
      <c r="B17194" s="0" t="n">
        <v>225</v>
      </c>
      <c r="C17194" s="0" t="n">
        <v>0.01356</v>
      </c>
      <c r="D17194" s="0" t="n">
        <v>0.01389</v>
      </c>
      <c r="E17194" s="0" t="n">
        <v>0.01448</v>
      </c>
      <c r="F17194" s="0" t="n">
        <v>0.01546</v>
      </c>
      <c r="G17194" s="0" t="n">
        <v>0.01622</v>
      </c>
      <c r="H17194" s="0" t="n">
        <v>0.0173</v>
      </c>
      <c r="I17194" s="0" t="n">
        <v>0.018</v>
      </c>
      <c r="J17194" s="0" t="n">
        <v>0.01865</v>
      </c>
      <c r="K17194" s="0" t="n">
        <v>0.01952</v>
      </c>
      <c r="L17194" s="0" t="n">
        <v>0.01982</v>
      </c>
    </row>
    <row r="17195" customFormat="false" ht="15" hidden="false" customHeight="false" outlineLevel="0" collapsed="false">
      <c r="A17195" s="0" t="n">
        <v>48</v>
      </c>
      <c r="B17195" s="0" t="n">
        <v>226</v>
      </c>
      <c r="C17195" s="0" t="n">
        <v>0.01309</v>
      </c>
      <c r="D17195" s="0" t="n">
        <v>0.01344</v>
      </c>
      <c r="E17195" s="0" t="n">
        <v>0.01408</v>
      </c>
      <c r="F17195" s="0" t="n">
        <v>0.01513</v>
      </c>
      <c r="G17195" s="0" t="n">
        <v>0.01595</v>
      </c>
      <c r="H17195" s="0" t="n">
        <v>0.01711</v>
      </c>
      <c r="I17195" s="0" t="n">
        <v>0.01786</v>
      </c>
      <c r="J17195" s="0" t="n">
        <v>0.01856</v>
      </c>
      <c r="K17195" s="0" t="n">
        <v>0.01949</v>
      </c>
      <c r="L17195" s="0" t="n">
        <v>0.01981</v>
      </c>
    </row>
    <row r="17196" customFormat="false" ht="15" hidden="false" customHeight="false" outlineLevel="0" collapsed="false">
      <c r="A17196" s="0" t="n">
        <v>48</v>
      </c>
      <c r="B17196" s="0" t="n">
        <v>227</v>
      </c>
      <c r="C17196" s="0" t="n">
        <v>0.01499</v>
      </c>
      <c r="D17196" s="0" t="n">
        <v>0.01529</v>
      </c>
      <c r="E17196" s="0" t="n">
        <v>0.01584</v>
      </c>
      <c r="F17196" s="0" t="n">
        <v>0.01675</v>
      </c>
      <c r="G17196" s="0" t="n">
        <v>0.01746</v>
      </c>
      <c r="H17196" s="0" t="n">
        <v>0.01846</v>
      </c>
      <c r="I17196" s="0" t="n">
        <v>0.0191</v>
      </c>
      <c r="J17196" s="0" t="n">
        <v>0.0197</v>
      </c>
      <c r="K17196" s="0" t="n">
        <v>0.02051</v>
      </c>
      <c r="L17196" s="0" t="n">
        <v>0.02079</v>
      </c>
    </row>
    <row r="17197" customFormat="false" ht="15" hidden="false" customHeight="false" outlineLevel="0" collapsed="false">
      <c r="A17197" s="0" t="n">
        <v>48</v>
      </c>
      <c r="B17197" s="0" t="n">
        <v>228</v>
      </c>
      <c r="C17197" s="0" t="n">
        <v>0.01763</v>
      </c>
      <c r="D17197" s="0" t="n">
        <v>0.01784</v>
      </c>
      <c r="E17197" s="0" t="n">
        <v>0.01821</v>
      </c>
      <c r="F17197" s="0" t="n">
        <v>0.01884</v>
      </c>
      <c r="G17197" s="0" t="n">
        <v>0.01932</v>
      </c>
      <c r="H17197" s="0" t="n">
        <v>0.02001</v>
      </c>
      <c r="I17197" s="0" t="n">
        <v>0.02045</v>
      </c>
      <c r="J17197" s="0" t="n">
        <v>0.02087</v>
      </c>
      <c r="K17197" s="0" t="n">
        <v>0.02142</v>
      </c>
      <c r="L17197" s="0" t="n">
        <v>0.02161</v>
      </c>
    </row>
    <row r="17198" customFormat="false" ht="15" hidden="false" customHeight="false" outlineLevel="0" collapsed="false">
      <c r="A17198" s="0" t="n">
        <v>48</v>
      </c>
      <c r="B17198" s="0" t="n">
        <v>229</v>
      </c>
      <c r="C17198" s="0" t="n">
        <v>0.01621</v>
      </c>
      <c r="D17198" s="0" t="n">
        <v>0.01646</v>
      </c>
      <c r="E17198" s="0" t="n">
        <v>0.01689</v>
      </c>
      <c r="F17198" s="0" t="n">
        <v>0.01762</v>
      </c>
      <c r="G17198" s="0" t="n">
        <v>0.01818</v>
      </c>
      <c r="H17198" s="0" t="n">
        <v>0.01898</v>
      </c>
      <c r="I17198" s="0" t="n">
        <v>0.0195</v>
      </c>
      <c r="J17198" s="0" t="n">
        <v>0.01998</v>
      </c>
      <c r="K17198" s="0" t="n">
        <v>0.02062</v>
      </c>
      <c r="L17198" s="0" t="n">
        <v>0.02084</v>
      </c>
    </row>
    <row r="17199" customFormat="false" ht="15" hidden="false" customHeight="false" outlineLevel="0" collapsed="false">
      <c r="A17199" s="0" t="n">
        <v>48</v>
      </c>
      <c r="B17199" s="0" t="n">
        <v>230</v>
      </c>
      <c r="C17199" s="0" t="n">
        <v>0.0153</v>
      </c>
      <c r="D17199" s="0" t="n">
        <v>0.01561</v>
      </c>
      <c r="E17199" s="0" t="n">
        <v>0.01618</v>
      </c>
      <c r="F17199" s="0" t="n">
        <v>0.01712</v>
      </c>
      <c r="G17199" s="0" t="n">
        <v>0.01785</v>
      </c>
      <c r="H17199" s="0" t="n">
        <v>0.01889</v>
      </c>
      <c r="I17199" s="0" t="n">
        <v>0.01956</v>
      </c>
      <c r="J17199" s="0" t="n">
        <v>0.02018</v>
      </c>
      <c r="K17199" s="0" t="n">
        <v>0.02101</v>
      </c>
      <c r="L17199" s="0" t="n">
        <v>0.0213</v>
      </c>
    </row>
    <row r="17200" customFormat="false" ht="15" hidden="false" customHeight="false" outlineLevel="0" collapsed="false">
      <c r="A17200" s="0" t="n">
        <v>48</v>
      </c>
      <c r="B17200" s="0" t="n">
        <v>231</v>
      </c>
      <c r="C17200" s="0" t="n">
        <v>0.0167</v>
      </c>
      <c r="D17200" s="0" t="n">
        <v>0.01698</v>
      </c>
      <c r="E17200" s="0" t="n">
        <v>0.01747</v>
      </c>
      <c r="F17200" s="0" t="n">
        <v>0.01829</v>
      </c>
      <c r="G17200" s="0" t="n">
        <v>0.01892</v>
      </c>
      <c r="H17200" s="0" t="n">
        <v>0.01983</v>
      </c>
      <c r="I17200" s="0" t="n">
        <v>0.02041</v>
      </c>
      <c r="J17200" s="0" t="n">
        <v>0.02095</v>
      </c>
      <c r="K17200" s="0" t="n">
        <v>0.02168</v>
      </c>
      <c r="L17200" s="0" t="n">
        <v>0.02193</v>
      </c>
    </row>
    <row r="17201" customFormat="false" ht="15" hidden="false" customHeight="false" outlineLevel="0" collapsed="false">
      <c r="A17201" s="0" t="n">
        <v>48</v>
      </c>
      <c r="B17201" s="0" t="n">
        <v>232</v>
      </c>
      <c r="C17201" s="0" t="n">
        <v>0.01556</v>
      </c>
      <c r="D17201" s="0" t="n">
        <v>0.01585</v>
      </c>
      <c r="E17201" s="0" t="n">
        <v>0.01638</v>
      </c>
      <c r="F17201" s="0" t="n">
        <v>0.01726</v>
      </c>
      <c r="G17201" s="0" t="n">
        <v>0.01794</v>
      </c>
      <c r="H17201" s="0" t="n">
        <v>0.01891</v>
      </c>
      <c r="I17201" s="0" t="n">
        <v>0.01954</v>
      </c>
      <c r="J17201" s="0" t="n">
        <v>0.02012</v>
      </c>
      <c r="K17201" s="0" t="n">
        <v>0.0209</v>
      </c>
      <c r="L17201" s="0" t="n">
        <v>0.02117</v>
      </c>
    </row>
    <row r="17202" customFormat="false" ht="15" hidden="false" customHeight="false" outlineLevel="0" collapsed="false">
      <c r="A17202" s="0" t="n">
        <v>48</v>
      </c>
      <c r="B17202" s="0" t="n">
        <v>233</v>
      </c>
      <c r="C17202" s="0" t="n">
        <v>0.01596</v>
      </c>
      <c r="D17202" s="0" t="n">
        <v>0.01617</v>
      </c>
      <c r="E17202" s="0" t="n">
        <v>0.01655</v>
      </c>
      <c r="F17202" s="0" t="n">
        <v>0.01718</v>
      </c>
      <c r="G17202" s="0" t="n">
        <v>0.01767</v>
      </c>
      <c r="H17202" s="0" t="n">
        <v>0.01837</v>
      </c>
      <c r="I17202" s="0" t="n">
        <v>0.01882</v>
      </c>
      <c r="J17202" s="0" t="n">
        <v>0.01924</v>
      </c>
      <c r="K17202" s="0" t="n">
        <v>0.0198</v>
      </c>
      <c r="L17202" s="0" t="n">
        <v>0.01999</v>
      </c>
    </row>
    <row r="17203" customFormat="false" ht="15" hidden="false" customHeight="false" outlineLevel="0" collapsed="false">
      <c r="A17203" s="0" t="n">
        <v>48</v>
      </c>
      <c r="B17203" s="0" t="n">
        <v>234</v>
      </c>
      <c r="C17203" s="0" t="n">
        <v>0.01449</v>
      </c>
      <c r="D17203" s="0" t="n">
        <v>0.01484</v>
      </c>
      <c r="E17203" s="0" t="n">
        <v>0.01548</v>
      </c>
      <c r="F17203" s="0" t="n">
        <v>0.01652</v>
      </c>
      <c r="G17203" s="0" t="n">
        <v>0.01734</v>
      </c>
      <c r="H17203" s="0" t="n">
        <v>0.0185</v>
      </c>
      <c r="I17203" s="0" t="n">
        <v>0.01925</v>
      </c>
      <c r="J17203" s="0" t="n">
        <v>0.01994</v>
      </c>
      <c r="K17203" s="0" t="n">
        <v>0.02087</v>
      </c>
      <c r="L17203" s="0" t="n">
        <v>0.0212</v>
      </c>
    </row>
    <row r="17204" customFormat="false" ht="15" hidden="false" customHeight="false" outlineLevel="0" collapsed="false">
      <c r="A17204" s="0" t="n">
        <v>48</v>
      </c>
      <c r="B17204" s="0" t="n">
        <v>235</v>
      </c>
      <c r="C17204" s="0" t="n">
        <v>0.01639</v>
      </c>
      <c r="D17204" s="0" t="n">
        <v>0.01672</v>
      </c>
      <c r="E17204" s="0" t="n">
        <v>0.01731</v>
      </c>
      <c r="F17204" s="0" t="n">
        <v>0.0183</v>
      </c>
      <c r="G17204" s="0" t="n">
        <v>0.01906</v>
      </c>
      <c r="H17204" s="0" t="n">
        <v>0.02015</v>
      </c>
      <c r="I17204" s="0" t="n">
        <v>0.02085</v>
      </c>
      <c r="J17204" s="0" t="n">
        <v>0.0215</v>
      </c>
      <c r="K17204" s="0" t="n">
        <v>0.02237</v>
      </c>
      <c r="L17204" s="0" t="n">
        <v>0.02268</v>
      </c>
    </row>
    <row r="17205" customFormat="false" ht="15" hidden="false" customHeight="false" outlineLevel="0" collapsed="false">
      <c r="A17205" s="0" t="n">
        <v>48</v>
      </c>
      <c r="B17205" s="0" t="n">
        <v>236</v>
      </c>
      <c r="C17205" s="0" t="n">
        <v>0.01616</v>
      </c>
      <c r="D17205" s="0" t="n">
        <v>0.01654</v>
      </c>
      <c r="E17205" s="0" t="n">
        <v>0.01722</v>
      </c>
      <c r="F17205" s="0" t="n">
        <v>0.01836</v>
      </c>
      <c r="G17205" s="0" t="n">
        <v>0.01924</v>
      </c>
      <c r="H17205" s="0" t="n">
        <v>0.02049</v>
      </c>
      <c r="I17205" s="0" t="n">
        <v>0.0213</v>
      </c>
      <c r="J17205" s="0" t="n">
        <v>0.02205</v>
      </c>
      <c r="K17205" s="0" t="n">
        <v>0.02305</v>
      </c>
      <c r="L17205" s="0" t="n">
        <v>0.0234</v>
      </c>
    </row>
    <row r="17206" customFormat="false" ht="15" hidden="false" customHeight="false" outlineLevel="0" collapsed="false">
      <c r="A17206" s="0" t="n">
        <v>48</v>
      </c>
      <c r="B17206" s="0" t="n">
        <v>237</v>
      </c>
      <c r="C17206" s="0" t="n">
        <v>0.01518</v>
      </c>
      <c r="D17206" s="0" t="n">
        <v>0.01561</v>
      </c>
      <c r="E17206" s="0" t="n">
        <v>0.0164</v>
      </c>
      <c r="F17206" s="0" t="n">
        <v>0.01771</v>
      </c>
      <c r="G17206" s="0" t="n">
        <v>0.01872</v>
      </c>
      <c r="H17206" s="0" t="n">
        <v>0.02016</v>
      </c>
      <c r="I17206" s="0" t="n">
        <v>0.02109</v>
      </c>
      <c r="J17206" s="0" t="n">
        <v>0.02196</v>
      </c>
      <c r="K17206" s="0" t="n">
        <v>0.02312</v>
      </c>
      <c r="L17206" s="0" t="n">
        <v>0.02352</v>
      </c>
    </row>
    <row r="17207" customFormat="false" ht="15" hidden="false" customHeight="false" outlineLevel="0" collapsed="false">
      <c r="A17207" s="0" t="n">
        <v>48</v>
      </c>
      <c r="B17207" s="0" t="n">
        <v>238</v>
      </c>
      <c r="C17207" s="0" t="n">
        <v>0.01537</v>
      </c>
      <c r="D17207" s="0" t="n">
        <v>0.01581</v>
      </c>
      <c r="E17207" s="0" t="n">
        <v>0.01659</v>
      </c>
      <c r="F17207" s="0" t="n">
        <v>0.01789</v>
      </c>
      <c r="G17207" s="0" t="n">
        <v>0.0189</v>
      </c>
      <c r="H17207" s="0" t="n">
        <v>0.02033</v>
      </c>
      <c r="I17207" s="0" t="n">
        <v>0.02125</v>
      </c>
      <c r="J17207" s="0" t="n">
        <v>0.02211</v>
      </c>
      <c r="K17207" s="0" t="n">
        <v>0.02326</v>
      </c>
      <c r="L17207" s="0" t="n">
        <v>0.02366</v>
      </c>
    </row>
    <row r="17208" customFormat="false" ht="15" hidden="false" customHeight="false" outlineLevel="0" collapsed="false">
      <c r="A17208" s="0" t="n">
        <v>48</v>
      </c>
      <c r="B17208" s="0" t="n">
        <v>239</v>
      </c>
      <c r="C17208" s="0" t="n">
        <v>0.01303</v>
      </c>
      <c r="D17208" s="0" t="n">
        <v>0.01348</v>
      </c>
      <c r="E17208" s="0" t="n">
        <v>0.01429</v>
      </c>
      <c r="F17208" s="0" t="n">
        <v>0.01564</v>
      </c>
      <c r="G17208" s="0" t="n">
        <v>0.01669</v>
      </c>
      <c r="H17208" s="0" t="n">
        <v>0.01817</v>
      </c>
      <c r="I17208" s="0" t="n">
        <v>0.01913</v>
      </c>
      <c r="J17208" s="0" t="n">
        <v>0.02003</v>
      </c>
      <c r="K17208" s="0" t="n">
        <v>0.02122</v>
      </c>
      <c r="L17208" s="0" t="n">
        <v>0.02163</v>
      </c>
    </row>
    <row r="17209" customFormat="false" ht="15" hidden="false" customHeight="false" outlineLevel="0" collapsed="false">
      <c r="A17209" s="0" t="n">
        <v>48</v>
      </c>
      <c r="B17209" s="0" t="n">
        <v>240</v>
      </c>
      <c r="C17209" s="0" t="n">
        <v>0.01246</v>
      </c>
      <c r="D17209" s="0" t="n">
        <v>0.01285</v>
      </c>
      <c r="E17209" s="0" t="n">
        <v>0.01356</v>
      </c>
      <c r="F17209" s="0" t="n">
        <v>0.01474</v>
      </c>
      <c r="G17209" s="0" t="n">
        <v>0.01566</v>
      </c>
      <c r="H17209" s="0" t="n">
        <v>0.01696</v>
      </c>
      <c r="I17209" s="0" t="n">
        <v>0.0178</v>
      </c>
      <c r="J17209" s="0" t="n">
        <v>0.01858</v>
      </c>
      <c r="K17209" s="0" t="n">
        <v>0.01963</v>
      </c>
      <c r="L17209" s="0" t="n">
        <v>0.01999</v>
      </c>
    </row>
    <row r="17210" customFormat="false" ht="15" hidden="false" customHeight="false" outlineLevel="0" collapsed="false">
      <c r="A17210" s="0" t="n">
        <v>48</v>
      </c>
      <c r="B17210" s="0" t="n">
        <v>241</v>
      </c>
      <c r="C17210" s="0" t="n">
        <v>0.01334</v>
      </c>
      <c r="D17210" s="0" t="n">
        <v>0.01374</v>
      </c>
      <c r="E17210" s="0" t="n">
        <v>0.01448</v>
      </c>
      <c r="F17210" s="0" t="n">
        <v>0.01569</v>
      </c>
      <c r="G17210" s="0" t="n">
        <v>0.01664</v>
      </c>
      <c r="H17210" s="0" t="n">
        <v>0.01799</v>
      </c>
      <c r="I17210" s="0" t="n">
        <v>0.01885</v>
      </c>
      <c r="J17210" s="0" t="n">
        <v>0.01966</v>
      </c>
      <c r="K17210" s="0" t="n">
        <v>0.02074</v>
      </c>
      <c r="L17210" s="0" t="n">
        <v>0.02111</v>
      </c>
    </row>
    <row r="17211" customFormat="false" ht="15" hidden="false" customHeight="false" outlineLevel="0" collapsed="false">
      <c r="A17211" s="0" t="n">
        <v>48</v>
      </c>
      <c r="B17211" s="0" t="n">
        <v>242</v>
      </c>
      <c r="C17211" s="0" t="n">
        <v>0.01329</v>
      </c>
      <c r="D17211" s="0" t="n">
        <v>0.01372</v>
      </c>
      <c r="E17211" s="0" t="n">
        <v>0.01452</v>
      </c>
      <c r="F17211" s="0" t="n">
        <v>0.01584</v>
      </c>
      <c r="G17211" s="0" t="n">
        <v>0.01686</v>
      </c>
      <c r="H17211" s="0" t="n">
        <v>0.01831</v>
      </c>
      <c r="I17211" s="0" t="n">
        <v>0.01925</v>
      </c>
      <c r="J17211" s="0" t="n">
        <v>0.02012</v>
      </c>
      <c r="K17211" s="0" t="n">
        <v>0.02129</v>
      </c>
      <c r="L17211" s="0" t="n">
        <v>0.02169</v>
      </c>
    </row>
    <row r="17212" customFormat="false" ht="15" hidden="false" customHeight="false" outlineLevel="0" collapsed="false">
      <c r="A17212" s="0" t="n">
        <v>48</v>
      </c>
      <c r="B17212" s="0" t="n">
        <v>243</v>
      </c>
      <c r="C17212" s="0" t="n">
        <v>0.01483</v>
      </c>
      <c r="D17212" s="0" t="n">
        <v>0.01528</v>
      </c>
      <c r="E17212" s="0" t="n">
        <v>0.01608</v>
      </c>
      <c r="F17212" s="0" t="n">
        <v>0.01741</v>
      </c>
      <c r="G17212" s="0" t="n">
        <v>0.01844</v>
      </c>
      <c r="H17212" s="0" t="n">
        <v>0.01991</v>
      </c>
      <c r="I17212" s="0" t="n">
        <v>0.02085</v>
      </c>
      <c r="J17212" s="0" t="n">
        <v>0.02173</v>
      </c>
      <c r="K17212" s="0" t="n">
        <v>0.02291</v>
      </c>
      <c r="L17212" s="0" t="n">
        <v>0.02332</v>
      </c>
    </row>
    <row r="17213" customFormat="false" ht="15" hidden="false" customHeight="false" outlineLevel="0" collapsed="false">
      <c r="A17213" s="0" t="n">
        <v>48</v>
      </c>
      <c r="B17213" s="0" t="n">
        <v>244</v>
      </c>
      <c r="C17213" s="0" t="n">
        <v>0.01641</v>
      </c>
      <c r="D17213" s="0" t="n">
        <v>0.01681</v>
      </c>
      <c r="E17213" s="0" t="n">
        <v>0.01753</v>
      </c>
      <c r="F17213" s="0" t="n">
        <v>0.01873</v>
      </c>
      <c r="G17213" s="0" t="n">
        <v>0.01966</v>
      </c>
      <c r="H17213" s="0" t="n">
        <v>0.02098</v>
      </c>
      <c r="I17213" s="0" t="n">
        <v>0.02183</v>
      </c>
      <c r="J17213" s="0" t="n">
        <v>0.02262</v>
      </c>
      <c r="K17213" s="0" t="n">
        <v>0.02368</v>
      </c>
      <c r="L17213" s="0" t="n">
        <v>0.02404</v>
      </c>
    </row>
    <row r="17214" customFormat="false" ht="15" hidden="false" customHeight="false" outlineLevel="0" collapsed="false">
      <c r="A17214" s="0" t="n">
        <v>48</v>
      </c>
      <c r="B17214" s="0" t="n">
        <v>245</v>
      </c>
      <c r="C17214" s="0" t="n">
        <v>0.01436</v>
      </c>
      <c r="D17214" s="0" t="n">
        <v>0.01473</v>
      </c>
      <c r="E17214" s="0" t="n">
        <v>0.01541</v>
      </c>
      <c r="F17214" s="0" t="n">
        <v>0.01654</v>
      </c>
      <c r="G17214" s="0" t="n">
        <v>0.01741</v>
      </c>
      <c r="H17214" s="0" t="n">
        <v>0.01865</v>
      </c>
      <c r="I17214" s="0" t="n">
        <v>0.01945</v>
      </c>
      <c r="J17214" s="0" t="n">
        <v>0.0202</v>
      </c>
      <c r="K17214" s="0" t="n">
        <v>0.02119</v>
      </c>
      <c r="L17214" s="0" t="n">
        <v>0.02154</v>
      </c>
    </row>
    <row r="17215" customFormat="false" ht="15" hidden="false" customHeight="false" outlineLevel="0" collapsed="false">
      <c r="A17215" s="0" t="n">
        <v>48</v>
      </c>
      <c r="B17215" s="0" t="n">
        <v>246</v>
      </c>
      <c r="C17215" s="0" t="n">
        <v>0.01323</v>
      </c>
      <c r="D17215" s="0" t="n">
        <v>0.01362</v>
      </c>
      <c r="E17215" s="0" t="n">
        <v>0.01433</v>
      </c>
      <c r="F17215" s="0" t="n">
        <v>0.01551</v>
      </c>
      <c r="G17215" s="0" t="n">
        <v>0.01643</v>
      </c>
      <c r="H17215" s="0" t="n">
        <v>0.01773</v>
      </c>
      <c r="I17215" s="0" t="n">
        <v>0.01857</v>
      </c>
      <c r="J17215" s="0" t="n">
        <v>0.01935</v>
      </c>
      <c r="K17215" s="0" t="n">
        <v>0.0204</v>
      </c>
      <c r="L17215" s="0" t="n">
        <v>0.02076</v>
      </c>
    </row>
    <row r="17216" customFormat="false" ht="15" hidden="false" customHeight="false" outlineLevel="0" collapsed="false">
      <c r="A17216" s="0" t="n">
        <v>48</v>
      </c>
      <c r="B17216" s="0" t="n">
        <v>247</v>
      </c>
      <c r="C17216" s="0" t="n">
        <v>0.01346</v>
      </c>
      <c r="D17216" s="0" t="n">
        <v>0.01386</v>
      </c>
      <c r="E17216" s="0" t="n">
        <v>0.01458</v>
      </c>
      <c r="F17216" s="0" t="n">
        <v>0.01577</v>
      </c>
      <c r="G17216" s="0" t="n">
        <v>0.0167</v>
      </c>
      <c r="H17216" s="0" t="n">
        <v>0.01802</v>
      </c>
      <c r="I17216" s="0" t="n">
        <v>0.01887</v>
      </c>
      <c r="J17216" s="0" t="n">
        <v>0.01966</v>
      </c>
      <c r="K17216" s="0" t="n">
        <v>0.02071</v>
      </c>
      <c r="L17216" s="0" t="n">
        <v>0.02108</v>
      </c>
    </row>
    <row r="17217" customFormat="false" ht="15" hidden="false" customHeight="false" outlineLevel="0" collapsed="false">
      <c r="A17217" s="0" t="n">
        <v>48</v>
      </c>
      <c r="B17217" s="0" t="n">
        <v>248</v>
      </c>
      <c r="C17217" s="0" t="n">
        <v>0.01747</v>
      </c>
      <c r="D17217" s="0" t="n">
        <v>0.01784</v>
      </c>
      <c r="E17217" s="0" t="n">
        <v>0.01852</v>
      </c>
      <c r="F17217" s="0" t="n">
        <v>0.01964</v>
      </c>
      <c r="G17217" s="0" t="n">
        <v>0.02051</v>
      </c>
      <c r="H17217" s="0" t="n">
        <v>0.02175</v>
      </c>
      <c r="I17217" s="0" t="n">
        <v>0.02254</v>
      </c>
      <c r="J17217" s="0" t="n">
        <v>0.02329</v>
      </c>
      <c r="K17217" s="0" t="n">
        <v>0.02428</v>
      </c>
      <c r="L17217" s="0" t="n">
        <v>0.02462</v>
      </c>
    </row>
    <row r="17218" customFormat="false" ht="15" hidden="false" customHeight="false" outlineLevel="0" collapsed="false">
      <c r="A17218" s="0" t="n">
        <v>48</v>
      </c>
      <c r="B17218" s="0" t="n">
        <v>249</v>
      </c>
      <c r="C17218" s="0" t="n">
        <v>0.01617</v>
      </c>
      <c r="D17218" s="0" t="n">
        <v>0.01656</v>
      </c>
      <c r="E17218" s="0" t="n">
        <v>0.01726</v>
      </c>
      <c r="F17218" s="0" t="n">
        <v>0.01843</v>
      </c>
      <c r="G17218" s="0" t="n">
        <v>0.01934</v>
      </c>
      <c r="H17218" s="0" t="n">
        <v>0.02063</v>
      </c>
      <c r="I17218" s="0" t="n">
        <v>0.02146</v>
      </c>
      <c r="J17218" s="0" t="n">
        <v>0.02223</v>
      </c>
      <c r="K17218" s="0" t="n">
        <v>0.02327</v>
      </c>
      <c r="L17218" s="0" t="n">
        <v>0.02363</v>
      </c>
    </row>
    <row r="17219" customFormat="false" ht="15" hidden="false" customHeight="false" outlineLevel="0" collapsed="false">
      <c r="A17219" s="0" t="n">
        <v>48</v>
      </c>
      <c r="B17219" s="0" t="n">
        <v>250</v>
      </c>
      <c r="C17219" s="0" t="n">
        <v>0.01656</v>
      </c>
      <c r="D17219" s="0" t="n">
        <v>0.01696</v>
      </c>
      <c r="E17219" s="0" t="n">
        <v>0.01768</v>
      </c>
      <c r="F17219" s="0" t="n">
        <v>0.01887</v>
      </c>
      <c r="G17219" s="0" t="n">
        <v>0.0198</v>
      </c>
      <c r="H17219" s="0" t="n">
        <v>0.02112</v>
      </c>
      <c r="I17219" s="0" t="n">
        <v>0.02197</v>
      </c>
      <c r="J17219" s="0" t="n">
        <v>0.02276</v>
      </c>
      <c r="K17219" s="0" t="n">
        <v>0.02382</v>
      </c>
      <c r="L17219" s="0" t="n">
        <v>0.02418</v>
      </c>
    </row>
    <row r="17220" customFormat="false" ht="15" hidden="false" customHeight="false" outlineLevel="0" collapsed="false">
      <c r="A17220" s="0" t="n">
        <v>48</v>
      </c>
      <c r="B17220" s="0" t="n">
        <v>251</v>
      </c>
      <c r="C17220" s="0" t="n">
        <v>0.01734</v>
      </c>
      <c r="D17220" s="0" t="n">
        <v>0.01781</v>
      </c>
      <c r="E17220" s="0" t="n">
        <v>0.01864</v>
      </c>
      <c r="F17220" s="0" t="n">
        <v>0.02002</v>
      </c>
      <c r="G17220" s="0" t="n">
        <v>0.0211</v>
      </c>
      <c r="H17220" s="0" t="n">
        <v>0.02263</v>
      </c>
      <c r="I17220" s="0" t="n">
        <v>0.02361</v>
      </c>
      <c r="J17220" s="0" t="n">
        <v>0.02453</v>
      </c>
      <c r="K17220" s="0" t="n">
        <v>0.02576</v>
      </c>
      <c r="L17220" s="0" t="n">
        <v>0.02618</v>
      </c>
    </row>
    <row r="17221" customFormat="false" ht="15" hidden="false" customHeight="false" outlineLevel="0" collapsed="false">
      <c r="A17221" s="0" t="n">
        <v>48</v>
      </c>
      <c r="B17221" s="0" t="n">
        <v>252</v>
      </c>
      <c r="C17221" s="0" t="n">
        <v>0.01718</v>
      </c>
      <c r="D17221" s="0" t="n">
        <v>0.01758</v>
      </c>
      <c r="E17221" s="0" t="n">
        <v>0.0183</v>
      </c>
      <c r="F17221" s="0" t="n">
        <v>0.0195</v>
      </c>
      <c r="G17221" s="0" t="n">
        <v>0.02043</v>
      </c>
      <c r="H17221" s="0" t="n">
        <v>0.02176</v>
      </c>
      <c r="I17221" s="0" t="n">
        <v>0.02261</v>
      </c>
      <c r="J17221" s="0" t="n">
        <v>0.0234</v>
      </c>
      <c r="K17221" s="0" t="n">
        <v>0.02446</v>
      </c>
      <c r="L17221" s="0" t="n">
        <v>0.02483</v>
      </c>
    </row>
    <row r="17222" customFormat="false" ht="15" hidden="false" customHeight="false" outlineLevel="0" collapsed="false">
      <c r="A17222" s="0" t="n">
        <v>48</v>
      </c>
      <c r="B17222" s="0" t="n">
        <v>253</v>
      </c>
      <c r="C17222" s="0" t="n">
        <v>0.01654</v>
      </c>
      <c r="D17222" s="0" t="n">
        <v>0.01704</v>
      </c>
      <c r="E17222" s="0" t="n">
        <v>0.01794</v>
      </c>
      <c r="F17222" s="0" t="n">
        <v>0.01942</v>
      </c>
      <c r="G17222" s="0" t="n">
        <v>0.02058</v>
      </c>
      <c r="H17222" s="0" t="n">
        <v>0.02222</v>
      </c>
      <c r="I17222" s="0" t="n">
        <v>0.02328</v>
      </c>
      <c r="J17222" s="0" t="n">
        <v>0.02426</v>
      </c>
      <c r="K17222" s="0" t="n">
        <v>0.02558</v>
      </c>
      <c r="L17222" s="0" t="n">
        <v>0.02603</v>
      </c>
    </row>
    <row r="17223" customFormat="false" ht="15" hidden="false" customHeight="false" outlineLevel="0" collapsed="false">
      <c r="A17223" s="0" t="n">
        <v>48</v>
      </c>
      <c r="B17223" s="0" t="n">
        <v>254</v>
      </c>
      <c r="C17223" s="0" t="n">
        <v>0.01578</v>
      </c>
      <c r="D17223" s="0" t="n">
        <v>0.01631</v>
      </c>
      <c r="E17223" s="0" t="n">
        <v>0.01728</v>
      </c>
      <c r="F17223" s="0" t="n">
        <v>0.01887</v>
      </c>
      <c r="G17223" s="0" t="n">
        <v>0.02011</v>
      </c>
      <c r="H17223" s="0" t="n">
        <v>0.02187</v>
      </c>
      <c r="I17223" s="0" t="n">
        <v>0.02301</v>
      </c>
      <c r="J17223" s="0" t="n">
        <v>0.02406</v>
      </c>
      <c r="K17223" s="0" t="n">
        <v>0.02548</v>
      </c>
      <c r="L17223" s="0" t="n">
        <v>0.02597</v>
      </c>
    </row>
    <row r="17224" customFormat="false" ht="15" hidden="false" customHeight="false" outlineLevel="0" collapsed="false">
      <c r="A17224" s="0" t="n">
        <v>48</v>
      </c>
      <c r="B17224" s="0" t="n">
        <v>255</v>
      </c>
      <c r="C17224" s="0" t="n">
        <v>0.01644</v>
      </c>
      <c r="D17224" s="0" t="n">
        <v>0.01699</v>
      </c>
      <c r="E17224" s="0" t="n">
        <v>0.01798</v>
      </c>
      <c r="F17224" s="0" t="n">
        <v>0.01961</v>
      </c>
      <c r="G17224" s="0" t="n">
        <v>0.02089</v>
      </c>
      <c r="H17224" s="0" t="n">
        <v>0.0227</v>
      </c>
      <c r="I17224" s="0" t="n">
        <v>0.02387</v>
      </c>
      <c r="J17224" s="0" t="n">
        <v>0.02495</v>
      </c>
      <c r="K17224" s="0" t="n">
        <v>0.0264</v>
      </c>
      <c r="L17224" s="0" t="n">
        <v>0.0269</v>
      </c>
    </row>
    <row r="17225" customFormat="false" ht="15" hidden="false" customHeight="false" outlineLevel="0" collapsed="false">
      <c r="A17225" s="0" t="n">
        <v>48</v>
      </c>
      <c r="B17225" s="0" t="n">
        <v>256</v>
      </c>
      <c r="C17225" s="0" t="n">
        <v>0.01708</v>
      </c>
      <c r="D17225" s="0" t="n">
        <v>0.0176</v>
      </c>
      <c r="E17225" s="0" t="n">
        <v>0.01853</v>
      </c>
      <c r="F17225" s="0" t="n">
        <v>0.02008</v>
      </c>
      <c r="G17225" s="0" t="n">
        <v>0.02128</v>
      </c>
      <c r="H17225" s="0" t="n">
        <v>0.02299</v>
      </c>
      <c r="I17225" s="0" t="n">
        <v>0.02409</v>
      </c>
      <c r="J17225" s="0" t="n">
        <v>0.02512</v>
      </c>
      <c r="K17225" s="0" t="n">
        <v>0.02649</v>
      </c>
      <c r="L17225" s="0" t="n">
        <v>0.02696</v>
      </c>
    </row>
    <row r="17226" customFormat="false" ht="15" hidden="false" customHeight="false" outlineLevel="0" collapsed="false">
      <c r="A17226" s="0" t="n">
        <v>48</v>
      </c>
      <c r="B17226" s="0" t="n">
        <v>257</v>
      </c>
      <c r="C17226" s="0" t="n">
        <v>0.01913</v>
      </c>
      <c r="D17226" s="0" t="n">
        <v>0.01956</v>
      </c>
      <c r="E17226" s="0" t="n">
        <v>0.02032</v>
      </c>
      <c r="F17226" s="0" t="n">
        <v>0.02158</v>
      </c>
      <c r="G17226" s="0" t="n">
        <v>0.02257</v>
      </c>
      <c r="H17226" s="0" t="n">
        <v>0.02397</v>
      </c>
      <c r="I17226" s="0" t="n">
        <v>0.02487</v>
      </c>
      <c r="J17226" s="0" t="n">
        <v>0.02571</v>
      </c>
      <c r="K17226" s="0" t="n">
        <v>0.02683</v>
      </c>
      <c r="L17226" s="0" t="n">
        <v>0.02722</v>
      </c>
    </row>
    <row r="17227" customFormat="false" ht="15" hidden="false" customHeight="false" outlineLevel="0" collapsed="false">
      <c r="A17227" s="0" t="n">
        <v>48</v>
      </c>
      <c r="B17227" s="0" t="n">
        <v>258</v>
      </c>
      <c r="C17227" s="0" t="n">
        <v>0.02214</v>
      </c>
      <c r="D17227" s="0" t="n">
        <v>0.02252</v>
      </c>
      <c r="E17227" s="0" t="n">
        <v>0.02321</v>
      </c>
      <c r="F17227" s="0" t="n">
        <v>0.02434</v>
      </c>
      <c r="G17227" s="0" t="n">
        <v>0.02523</v>
      </c>
      <c r="H17227" s="0" t="n">
        <v>0.02648</v>
      </c>
      <c r="I17227" s="0" t="n">
        <v>0.02729</v>
      </c>
      <c r="J17227" s="0" t="n">
        <v>0.02804</v>
      </c>
      <c r="K17227" s="0" t="n">
        <v>0.02904</v>
      </c>
      <c r="L17227" s="0" t="n">
        <v>0.02939</v>
      </c>
    </row>
    <row r="17228" customFormat="false" ht="15" hidden="false" customHeight="false" outlineLevel="0" collapsed="false">
      <c r="A17228" s="0" t="n">
        <v>48</v>
      </c>
      <c r="B17228" s="0" t="n">
        <v>259</v>
      </c>
      <c r="C17228" s="0" t="n">
        <v>0.02629</v>
      </c>
      <c r="D17228" s="0" t="n">
        <v>0.0265</v>
      </c>
      <c r="E17228" s="0" t="n">
        <v>0.02687</v>
      </c>
      <c r="F17228" s="0" t="n">
        <v>0.02748</v>
      </c>
      <c r="G17228" s="0" t="n">
        <v>0.02796</v>
      </c>
      <c r="H17228" s="0" t="n">
        <v>0.02864</v>
      </c>
      <c r="I17228" s="0" t="n">
        <v>0.02908</v>
      </c>
      <c r="J17228" s="0" t="n">
        <v>0.02949</v>
      </c>
      <c r="K17228" s="0" t="n">
        <v>0.03003</v>
      </c>
      <c r="L17228" s="0" t="n">
        <v>0.03022</v>
      </c>
    </row>
    <row r="17229" customFormat="false" ht="15" hidden="false" customHeight="false" outlineLevel="0" collapsed="false">
      <c r="A17229" s="0" t="n">
        <v>48</v>
      </c>
      <c r="B17229" s="0" t="n">
        <v>260</v>
      </c>
      <c r="C17229" s="0" t="n">
        <v>0.02891</v>
      </c>
      <c r="D17229" s="0" t="n">
        <v>0.02905</v>
      </c>
      <c r="E17229" s="0" t="n">
        <v>0.02932</v>
      </c>
      <c r="F17229" s="0" t="n">
        <v>0.02976</v>
      </c>
      <c r="G17229" s="0" t="n">
        <v>0.0301</v>
      </c>
      <c r="H17229" s="0" t="n">
        <v>0.03058</v>
      </c>
      <c r="I17229" s="0" t="n">
        <v>0.03089</v>
      </c>
      <c r="J17229" s="0" t="n">
        <v>0.03118</v>
      </c>
      <c r="K17229" s="0" t="n">
        <v>0.03157</v>
      </c>
      <c r="L17229" s="0" t="n">
        <v>0.03171</v>
      </c>
    </row>
    <row r="17230" customFormat="false" ht="15" hidden="false" customHeight="false" outlineLevel="0" collapsed="false">
      <c r="A17230" s="0" t="n">
        <v>48</v>
      </c>
      <c r="B17230" s="0" t="n">
        <v>261</v>
      </c>
      <c r="C17230" s="0" t="n">
        <v>0.02537</v>
      </c>
      <c r="D17230" s="0" t="n">
        <v>0.02556</v>
      </c>
      <c r="E17230" s="0" t="n">
        <v>0.02591</v>
      </c>
      <c r="F17230" s="0" t="n">
        <v>0.02649</v>
      </c>
      <c r="G17230" s="0" t="n">
        <v>0.02695</v>
      </c>
      <c r="H17230" s="0" t="n">
        <v>0.02759</v>
      </c>
      <c r="I17230" s="0" t="n">
        <v>0.02801</v>
      </c>
      <c r="J17230" s="0" t="n">
        <v>0.02839</v>
      </c>
      <c r="K17230" s="0" t="n">
        <v>0.02891</v>
      </c>
      <c r="L17230" s="0" t="n">
        <v>0.02909</v>
      </c>
    </row>
    <row r="17231" customFormat="false" ht="15" hidden="false" customHeight="false" outlineLevel="0" collapsed="false">
      <c r="A17231" s="0" t="n">
        <v>48</v>
      </c>
      <c r="B17231" s="0" t="n">
        <v>262</v>
      </c>
      <c r="C17231" s="0" t="n">
        <v>0.02426</v>
      </c>
      <c r="D17231" s="0" t="n">
        <v>0.02447</v>
      </c>
      <c r="E17231" s="0" t="n">
        <v>0.02484</v>
      </c>
      <c r="F17231" s="0" t="n">
        <v>0.02546</v>
      </c>
      <c r="G17231" s="0" t="n">
        <v>0.02594</v>
      </c>
      <c r="H17231" s="0" t="n">
        <v>0.02662</v>
      </c>
      <c r="I17231" s="0" t="n">
        <v>0.02706</v>
      </c>
      <c r="J17231" s="0" t="n">
        <v>0.02747</v>
      </c>
      <c r="K17231" s="0" t="n">
        <v>0.02802</v>
      </c>
      <c r="L17231" s="0" t="n">
        <v>0.02821</v>
      </c>
    </row>
    <row r="17232" customFormat="false" ht="15" hidden="false" customHeight="false" outlineLevel="0" collapsed="false">
      <c r="A17232" s="0" t="n">
        <v>48</v>
      </c>
      <c r="B17232" s="0" t="n">
        <v>263</v>
      </c>
      <c r="C17232" s="0" t="n">
        <v>0.02391</v>
      </c>
      <c r="D17232" s="0" t="n">
        <v>0.02413</v>
      </c>
      <c r="E17232" s="0" t="n">
        <v>0.02452</v>
      </c>
      <c r="F17232" s="0" t="n">
        <v>0.02516</v>
      </c>
      <c r="G17232" s="0" t="n">
        <v>0.02567</v>
      </c>
      <c r="H17232" s="0" t="n">
        <v>0.02638</v>
      </c>
      <c r="I17232" s="0" t="n">
        <v>0.02684</v>
      </c>
      <c r="J17232" s="0" t="n">
        <v>0.02727</v>
      </c>
      <c r="K17232" s="0" t="n">
        <v>0.02784</v>
      </c>
      <c r="L17232" s="0" t="n">
        <v>0.02804</v>
      </c>
    </row>
    <row r="17233" customFormat="false" ht="15" hidden="false" customHeight="false" outlineLevel="0" collapsed="false">
      <c r="A17233" s="0" t="n">
        <v>48</v>
      </c>
      <c r="B17233" s="0" t="n">
        <v>264</v>
      </c>
      <c r="C17233" s="0" t="n">
        <v>0.02538</v>
      </c>
      <c r="D17233" s="0" t="n">
        <v>0.02558</v>
      </c>
      <c r="E17233" s="0" t="n">
        <v>0.02594</v>
      </c>
      <c r="F17233" s="0" t="n">
        <v>0.02653</v>
      </c>
      <c r="G17233" s="0" t="n">
        <v>0.02699</v>
      </c>
      <c r="H17233" s="0" t="n">
        <v>0.02764</v>
      </c>
      <c r="I17233" s="0" t="n">
        <v>0.02806</v>
      </c>
      <c r="J17233" s="0" t="n">
        <v>0.02845</v>
      </c>
      <c r="K17233" s="0" t="n">
        <v>0.02898</v>
      </c>
      <c r="L17233" s="0" t="n">
        <v>0.02916</v>
      </c>
    </row>
    <row r="17234" customFormat="false" ht="15" hidden="false" customHeight="false" outlineLevel="0" collapsed="false">
      <c r="A17234" s="0" t="n">
        <v>48</v>
      </c>
      <c r="B17234" s="0" t="n">
        <v>265</v>
      </c>
      <c r="C17234" s="0" t="n">
        <v>0.02483</v>
      </c>
      <c r="D17234" s="0" t="n">
        <v>0.02509</v>
      </c>
      <c r="E17234" s="0" t="n">
        <v>0.02555</v>
      </c>
      <c r="F17234" s="0" t="n">
        <v>0.02631</v>
      </c>
      <c r="G17234" s="0" t="n">
        <v>0.0269</v>
      </c>
      <c r="H17234" s="0" t="n">
        <v>0.02774</v>
      </c>
      <c r="I17234" s="0" t="n">
        <v>0.02828</v>
      </c>
      <c r="J17234" s="0" t="n">
        <v>0.02878</v>
      </c>
      <c r="K17234" s="0" t="n">
        <v>0.02945</v>
      </c>
      <c r="L17234" s="0" t="n">
        <v>0.02969</v>
      </c>
    </row>
    <row r="17235" customFormat="false" ht="15" hidden="false" customHeight="false" outlineLevel="0" collapsed="false">
      <c r="A17235" s="0" t="n">
        <v>48</v>
      </c>
      <c r="B17235" s="0" t="n">
        <v>266</v>
      </c>
      <c r="C17235" s="0" t="n">
        <v>0.02284</v>
      </c>
      <c r="D17235" s="0" t="n">
        <v>0.02307</v>
      </c>
      <c r="E17235" s="0" t="n">
        <v>0.0235</v>
      </c>
      <c r="F17235" s="0" t="n">
        <v>0.0242</v>
      </c>
      <c r="G17235" s="0" t="n">
        <v>0.02475</v>
      </c>
      <c r="H17235" s="0" t="n">
        <v>0.02553</v>
      </c>
      <c r="I17235" s="0" t="n">
        <v>0.02603</v>
      </c>
      <c r="J17235" s="0" t="n">
        <v>0.0265</v>
      </c>
      <c r="K17235" s="0" t="n">
        <v>0.02712</v>
      </c>
      <c r="L17235" s="0" t="n">
        <v>0.02734</v>
      </c>
    </row>
    <row r="17236" customFormat="false" ht="15" hidden="false" customHeight="false" outlineLevel="0" collapsed="false">
      <c r="A17236" s="0" t="n">
        <v>48</v>
      </c>
      <c r="B17236" s="0" t="n">
        <v>267</v>
      </c>
      <c r="C17236" s="0" t="n">
        <v>0.01949</v>
      </c>
      <c r="D17236" s="0" t="n">
        <v>0.01984</v>
      </c>
      <c r="E17236" s="0" t="n">
        <v>0.02046</v>
      </c>
      <c r="F17236" s="0" t="n">
        <v>0.02149</v>
      </c>
      <c r="G17236" s="0" t="n">
        <v>0.0223</v>
      </c>
      <c r="H17236" s="0" t="n">
        <v>0.02344</v>
      </c>
      <c r="I17236" s="0" t="n">
        <v>0.02417</v>
      </c>
      <c r="J17236" s="0" t="n">
        <v>0.02486</v>
      </c>
      <c r="K17236" s="0" t="n">
        <v>0.02577</v>
      </c>
      <c r="L17236" s="0" t="n">
        <v>0.02609</v>
      </c>
    </row>
    <row r="17237" customFormat="false" ht="15" hidden="false" customHeight="false" outlineLevel="0" collapsed="false">
      <c r="A17237" s="0" t="n">
        <v>48</v>
      </c>
      <c r="B17237" s="0" t="n">
        <v>268</v>
      </c>
      <c r="C17237" s="0" t="n">
        <v>0.02029</v>
      </c>
      <c r="D17237" s="0" t="n">
        <v>0.02067</v>
      </c>
      <c r="E17237" s="0" t="n">
        <v>0.02135</v>
      </c>
      <c r="F17237" s="0" t="n">
        <v>0.02247</v>
      </c>
      <c r="G17237" s="0" t="n">
        <v>0.02335</v>
      </c>
      <c r="H17237" s="0" t="n">
        <v>0.02459</v>
      </c>
      <c r="I17237" s="0" t="n">
        <v>0.0254</v>
      </c>
      <c r="J17237" s="0" t="n">
        <v>0.02614</v>
      </c>
      <c r="K17237" s="0" t="n">
        <v>0.02714</v>
      </c>
      <c r="L17237" s="0" t="n">
        <v>0.02748</v>
      </c>
    </row>
    <row r="17238" customFormat="false" ht="15" hidden="false" customHeight="false" outlineLevel="0" collapsed="false">
      <c r="A17238" s="0" t="n">
        <v>48</v>
      </c>
      <c r="B17238" s="0" t="n">
        <v>269</v>
      </c>
      <c r="C17238" s="0" t="n">
        <v>0.01728</v>
      </c>
      <c r="D17238" s="0" t="n">
        <v>0.01774</v>
      </c>
      <c r="E17238" s="0" t="n">
        <v>0.01857</v>
      </c>
      <c r="F17238" s="0" t="n">
        <v>0.01994</v>
      </c>
      <c r="G17238" s="0" t="n">
        <v>0.02101</v>
      </c>
      <c r="H17238" s="0" t="n">
        <v>0.02252</v>
      </c>
      <c r="I17238" s="0" t="n">
        <v>0.0235</v>
      </c>
      <c r="J17238" s="0" t="n">
        <v>0.02441</v>
      </c>
      <c r="K17238" s="0" t="n">
        <v>0.02563</v>
      </c>
      <c r="L17238" s="0" t="n">
        <v>0.02605</v>
      </c>
    </row>
    <row r="17239" customFormat="false" ht="15" hidden="false" customHeight="false" outlineLevel="0" collapsed="false">
      <c r="A17239" s="0" t="n">
        <v>48</v>
      </c>
      <c r="B17239" s="0" t="n">
        <v>270</v>
      </c>
      <c r="C17239" s="0" t="n">
        <v>0.01303</v>
      </c>
      <c r="D17239" s="0" t="n">
        <v>0.01357</v>
      </c>
      <c r="E17239" s="0" t="n">
        <v>0.01456</v>
      </c>
      <c r="F17239" s="0" t="n">
        <v>0.01618</v>
      </c>
      <c r="G17239" s="0" t="n">
        <v>0.01745</v>
      </c>
      <c r="H17239" s="0" t="n">
        <v>0.01925</v>
      </c>
      <c r="I17239" s="0" t="n">
        <v>0.02041</v>
      </c>
      <c r="J17239" s="0" t="n">
        <v>0.02148</v>
      </c>
      <c r="K17239" s="0" t="n">
        <v>0.02293</v>
      </c>
      <c r="L17239" s="0" t="n">
        <v>0.02342</v>
      </c>
    </row>
    <row r="17240" customFormat="false" ht="15" hidden="false" customHeight="false" outlineLevel="0" collapsed="false">
      <c r="A17240" s="0" t="n">
        <v>48</v>
      </c>
      <c r="B17240" s="0" t="n">
        <v>271</v>
      </c>
      <c r="C17240" s="0" t="n">
        <v>0.0116</v>
      </c>
      <c r="D17240" s="0" t="n">
        <v>0.01218</v>
      </c>
      <c r="E17240" s="0" t="n">
        <v>0.01323</v>
      </c>
      <c r="F17240" s="0" t="n">
        <v>0.01496</v>
      </c>
      <c r="G17240" s="0" t="n">
        <v>0.01631</v>
      </c>
      <c r="H17240" s="0" t="n">
        <v>0.01822</v>
      </c>
      <c r="I17240" s="0" t="n">
        <v>0.01945</v>
      </c>
      <c r="J17240" s="0" t="n">
        <v>0.0206</v>
      </c>
      <c r="K17240" s="0" t="n">
        <v>0.02213</v>
      </c>
      <c r="L17240" s="0" t="n">
        <v>0.02266</v>
      </c>
    </row>
    <row r="17241" customFormat="false" ht="15" hidden="false" customHeight="false" outlineLevel="0" collapsed="false">
      <c r="A17241" s="0" t="n">
        <v>48</v>
      </c>
      <c r="B17241" s="0" t="n">
        <v>272</v>
      </c>
      <c r="C17241" s="0" t="n">
        <v>0.00992</v>
      </c>
      <c r="D17241" s="0" t="n">
        <v>0.01053</v>
      </c>
      <c r="E17241" s="0" t="n">
        <v>0.01164</v>
      </c>
      <c r="F17241" s="0" t="n">
        <v>0.01347</v>
      </c>
      <c r="G17241" s="0" t="n">
        <v>0.0149</v>
      </c>
      <c r="H17241" s="0" t="n">
        <v>0.01692</v>
      </c>
      <c r="I17241" s="0" t="n">
        <v>0.01823</v>
      </c>
      <c r="J17241" s="0" t="n">
        <v>0.01944</v>
      </c>
      <c r="K17241" s="0" t="n">
        <v>0.02106</v>
      </c>
      <c r="L17241" s="0" t="n">
        <v>0.02163</v>
      </c>
    </row>
    <row r="17242" customFormat="false" ht="15" hidden="false" customHeight="false" outlineLevel="0" collapsed="false">
      <c r="A17242" s="0" t="n">
        <v>48</v>
      </c>
      <c r="B17242" s="0" t="n">
        <v>273</v>
      </c>
      <c r="C17242" s="0" t="n">
        <v>0.01021</v>
      </c>
      <c r="D17242" s="0" t="n">
        <v>0.01075</v>
      </c>
      <c r="E17242" s="0" t="n">
        <v>0.01174</v>
      </c>
      <c r="F17242" s="0" t="n">
        <v>0.01337</v>
      </c>
      <c r="G17242" s="0" t="n">
        <v>0.01465</v>
      </c>
      <c r="H17242" s="0" t="n">
        <v>0.01645</v>
      </c>
      <c r="I17242" s="0" t="n">
        <v>0.01762</v>
      </c>
      <c r="J17242" s="0" t="n">
        <v>0.0187</v>
      </c>
      <c r="K17242" s="0" t="n">
        <v>0.02015</v>
      </c>
      <c r="L17242" s="0" t="n">
        <v>0.02065</v>
      </c>
    </row>
    <row r="17243" customFormat="false" ht="15" hidden="false" customHeight="false" outlineLevel="0" collapsed="false">
      <c r="A17243" s="0" t="n">
        <v>48</v>
      </c>
      <c r="B17243" s="0" t="n">
        <v>274</v>
      </c>
      <c r="C17243" s="0" t="n">
        <v>0.00854</v>
      </c>
      <c r="D17243" s="0" t="n">
        <v>0.00912</v>
      </c>
      <c r="E17243" s="0" t="n">
        <v>0.01018</v>
      </c>
      <c r="F17243" s="0" t="n">
        <v>0.01194</v>
      </c>
      <c r="G17243" s="0" t="n">
        <v>0.01331</v>
      </c>
      <c r="H17243" s="0" t="n">
        <v>0.01525</v>
      </c>
      <c r="I17243" s="0" t="n">
        <v>0.0165</v>
      </c>
      <c r="J17243" s="0" t="n">
        <v>0.01767</v>
      </c>
      <c r="K17243" s="0" t="n">
        <v>0.01922</v>
      </c>
      <c r="L17243" s="0" t="n">
        <v>0.01976</v>
      </c>
    </row>
    <row r="17244" customFormat="false" ht="15" hidden="false" customHeight="false" outlineLevel="0" collapsed="false">
      <c r="A17244" s="0" t="n">
        <v>48</v>
      </c>
      <c r="B17244" s="0" t="n">
        <v>275</v>
      </c>
      <c r="C17244" s="0" t="n">
        <v>0.00873</v>
      </c>
      <c r="D17244" s="0" t="n">
        <v>0.00929</v>
      </c>
      <c r="E17244" s="0" t="n">
        <v>0.01032</v>
      </c>
      <c r="F17244" s="0" t="n">
        <v>0.01202</v>
      </c>
      <c r="G17244" s="0" t="n">
        <v>0.01334</v>
      </c>
      <c r="H17244" s="0" t="n">
        <v>0.01521</v>
      </c>
      <c r="I17244" s="0" t="n">
        <v>0.01642</v>
      </c>
      <c r="J17244" s="0" t="n">
        <v>0.01755</v>
      </c>
      <c r="K17244" s="0" t="n">
        <v>0.01905</v>
      </c>
      <c r="L17244" s="0" t="n">
        <v>0.01957</v>
      </c>
    </row>
    <row r="17245" customFormat="false" ht="15" hidden="false" customHeight="false" outlineLevel="0" collapsed="false">
      <c r="A17245" s="0" t="n">
        <v>48</v>
      </c>
      <c r="B17245" s="0" t="n">
        <v>276</v>
      </c>
      <c r="C17245" s="0" t="n">
        <v>0.00883</v>
      </c>
      <c r="D17245" s="0" t="n">
        <v>0.00933</v>
      </c>
      <c r="E17245" s="0" t="n">
        <v>0.01024</v>
      </c>
      <c r="F17245" s="0" t="n">
        <v>0.01175</v>
      </c>
      <c r="G17245" s="0" t="n">
        <v>0.01292</v>
      </c>
      <c r="H17245" s="0" t="n">
        <v>0.01458</v>
      </c>
      <c r="I17245" s="0" t="n">
        <v>0.01566</v>
      </c>
      <c r="J17245" s="0" t="n">
        <v>0.01665</v>
      </c>
      <c r="K17245" s="0" t="n">
        <v>0.01799</v>
      </c>
      <c r="L17245" s="0" t="n">
        <v>0.01845</v>
      </c>
    </row>
    <row r="17246" customFormat="false" ht="15" hidden="false" customHeight="false" outlineLevel="0" collapsed="false">
      <c r="A17246" s="0" t="n">
        <v>48</v>
      </c>
      <c r="B17246" s="0" t="n">
        <v>277</v>
      </c>
      <c r="C17246" s="0" t="n">
        <v>0.00986</v>
      </c>
      <c r="D17246" s="0" t="n">
        <v>0.0103</v>
      </c>
      <c r="E17246" s="0" t="n">
        <v>0.0111</v>
      </c>
      <c r="F17246" s="0" t="n">
        <v>0.01242</v>
      </c>
      <c r="G17246" s="0" t="n">
        <v>0.01345</v>
      </c>
      <c r="H17246" s="0" t="n">
        <v>0.01491</v>
      </c>
      <c r="I17246" s="0" t="n">
        <v>0.01586</v>
      </c>
      <c r="J17246" s="0" t="n">
        <v>0.01673</v>
      </c>
      <c r="K17246" s="0" t="n">
        <v>0.01791</v>
      </c>
      <c r="L17246" s="0" t="n">
        <v>0.01831</v>
      </c>
    </row>
    <row r="17247" customFormat="false" ht="15" hidden="false" customHeight="false" outlineLevel="0" collapsed="false">
      <c r="A17247" s="0" t="n">
        <v>48</v>
      </c>
      <c r="B17247" s="0" t="n">
        <v>278</v>
      </c>
      <c r="C17247" s="0" t="n">
        <v>0.00915</v>
      </c>
      <c r="D17247" s="0" t="n">
        <v>0.00959</v>
      </c>
      <c r="E17247" s="0" t="n">
        <v>0.0104</v>
      </c>
      <c r="F17247" s="0" t="n">
        <v>0.01173</v>
      </c>
      <c r="G17247" s="0" t="n">
        <v>0.01276</v>
      </c>
      <c r="H17247" s="0" t="n">
        <v>0.01423</v>
      </c>
      <c r="I17247" s="0" t="n">
        <v>0.01518</v>
      </c>
      <c r="J17247" s="0" t="n">
        <v>0.01606</v>
      </c>
      <c r="K17247" s="0" t="n">
        <v>0.01723</v>
      </c>
      <c r="L17247" s="0" t="n">
        <v>0.01764</v>
      </c>
    </row>
    <row r="17248" customFormat="false" ht="15" hidden="false" customHeight="false" outlineLevel="0" collapsed="false">
      <c r="A17248" s="0" t="n">
        <v>48</v>
      </c>
      <c r="B17248" s="0" t="n">
        <v>279</v>
      </c>
      <c r="C17248" s="0" t="n">
        <v>0.00852</v>
      </c>
      <c r="D17248" s="0" t="n">
        <v>0.00895</v>
      </c>
      <c r="E17248" s="0" t="n">
        <v>0.00973</v>
      </c>
      <c r="F17248" s="0" t="n">
        <v>0.01103</v>
      </c>
      <c r="G17248" s="0" t="n">
        <v>0.01204</v>
      </c>
      <c r="H17248" s="0" t="n">
        <v>0.01348</v>
      </c>
      <c r="I17248" s="0" t="n">
        <v>0.0144</v>
      </c>
      <c r="J17248" s="0" t="n">
        <v>0.01526</v>
      </c>
      <c r="K17248" s="0" t="n">
        <v>0.01641</v>
      </c>
      <c r="L17248" s="0" t="n">
        <v>0.01681</v>
      </c>
    </row>
    <row r="17249" customFormat="false" ht="15" hidden="false" customHeight="false" outlineLevel="0" collapsed="false">
      <c r="A17249" s="0" t="n">
        <v>48</v>
      </c>
      <c r="B17249" s="0" t="n">
        <v>280</v>
      </c>
      <c r="C17249" s="0" t="n">
        <v>0.00867</v>
      </c>
      <c r="D17249" s="0" t="n">
        <v>0.00913</v>
      </c>
      <c r="E17249" s="0" t="n">
        <v>0.00995</v>
      </c>
      <c r="F17249" s="0" t="n">
        <v>0.0113</v>
      </c>
      <c r="G17249" s="0" t="n">
        <v>0.01236</v>
      </c>
      <c r="H17249" s="0" t="n">
        <v>0.01386</v>
      </c>
      <c r="I17249" s="0" t="n">
        <v>0.01483</v>
      </c>
      <c r="J17249" s="0" t="n">
        <v>0.01573</v>
      </c>
      <c r="K17249" s="0" t="n">
        <v>0.01693</v>
      </c>
      <c r="L17249" s="0" t="n">
        <v>0.01735</v>
      </c>
    </row>
    <row r="17250" customFormat="false" ht="15" hidden="false" customHeight="false" outlineLevel="0" collapsed="false">
      <c r="A17250" s="0" t="n">
        <v>48</v>
      </c>
      <c r="B17250" s="0" t="n">
        <v>281</v>
      </c>
      <c r="C17250" s="0" t="n">
        <v>0.00904</v>
      </c>
      <c r="D17250" s="0" t="n">
        <v>0.0095</v>
      </c>
      <c r="E17250" s="0" t="n">
        <v>0.01036</v>
      </c>
      <c r="F17250" s="0" t="n">
        <v>0.01176</v>
      </c>
      <c r="G17250" s="0" t="n">
        <v>0.01286</v>
      </c>
      <c r="H17250" s="0" t="n">
        <v>0.01441</v>
      </c>
      <c r="I17250" s="0" t="n">
        <v>0.01542</v>
      </c>
      <c r="J17250" s="0" t="n">
        <v>0.01635</v>
      </c>
      <c r="K17250" s="0" t="n">
        <v>0.0176</v>
      </c>
      <c r="L17250" s="0" t="n">
        <v>0.01803</v>
      </c>
    </row>
    <row r="17251" customFormat="false" ht="15" hidden="false" customHeight="false" outlineLevel="0" collapsed="false">
      <c r="A17251" s="0" t="n">
        <v>48</v>
      </c>
      <c r="B17251" s="0" t="n">
        <v>282</v>
      </c>
      <c r="C17251" s="0" t="n">
        <v>0.00821</v>
      </c>
      <c r="D17251" s="0" t="n">
        <v>0.00874</v>
      </c>
      <c r="E17251" s="0" t="n">
        <v>0.0097</v>
      </c>
      <c r="F17251" s="0" t="n">
        <v>0.01129</v>
      </c>
      <c r="G17251" s="0" t="n">
        <v>0.01253</v>
      </c>
      <c r="H17251" s="0" t="n">
        <v>0.01428</v>
      </c>
      <c r="I17251" s="0" t="n">
        <v>0.01542</v>
      </c>
      <c r="J17251" s="0" t="n">
        <v>0.01647</v>
      </c>
      <c r="K17251" s="0" t="n">
        <v>0.01788</v>
      </c>
      <c r="L17251" s="0" t="n">
        <v>0.01837</v>
      </c>
    </row>
    <row r="17252" customFormat="false" ht="15" hidden="false" customHeight="false" outlineLevel="0" collapsed="false">
      <c r="A17252" s="0" t="n">
        <v>48</v>
      </c>
      <c r="B17252" s="0" t="n">
        <v>283</v>
      </c>
      <c r="C17252" s="0" t="n">
        <v>0.00945</v>
      </c>
      <c r="D17252" s="0" t="n">
        <v>0.00996</v>
      </c>
      <c r="E17252" s="0" t="n">
        <v>0.01088</v>
      </c>
      <c r="F17252" s="0" t="n">
        <v>0.01242</v>
      </c>
      <c r="G17252" s="0" t="n">
        <v>0.01361</v>
      </c>
      <c r="H17252" s="0" t="n">
        <v>0.0153</v>
      </c>
      <c r="I17252" s="0" t="n">
        <v>0.0164</v>
      </c>
      <c r="J17252" s="0" t="n">
        <v>0.01741</v>
      </c>
      <c r="K17252" s="0" t="n">
        <v>0.01877</v>
      </c>
      <c r="L17252" s="0" t="n">
        <v>0.01924</v>
      </c>
    </row>
    <row r="17253" customFormat="false" ht="15" hidden="false" customHeight="false" outlineLevel="0" collapsed="false">
      <c r="A17253" s="0" t="n">
        <v>48</v>
      </c>
      <c r="B17253" s="0" t="n">
        <v>284</v>
      </c>
      <c r="C17253" s="0" t="n">
        <v>0.01176</v>
      </c>
      <c r="D17253" s="0" t="n">
        <v>0.0122</v>
      </c>
      <c r="E17253" s="0" t="n">
        <v>0.013</v>
      </c>
      <c r="F17253" s="0" t="n">
        <v>0.01432</v>
      </c>
      <c r="G17253" s="0" t="n">
        <v>0.01535</v>
      </c>
      <c r="H17253" s="0" t="n">
        <v>0.01681</v>
      </c>
      <c r="I17253" s="0" t="n">
        <v>0.01775</v>
      </c>
      <c r="J17253" s="0" t="n">
        <v>0.01862</v>
      </c>
      <c r="K17253" s="0" t="n">
        <v>0.0198</v>
      </c>
      <c r="L17253" s="0" t="n">
        <v>0.0202</v>
      </c>
    </row>
    <row r="17254" customFormat="false" ht="15" hidden="false" customHeight="false" outlineLevel="0" collapsed="false">
      <c r="A17254" s="0" t="n">
        <v>48</v>
      </c>
      <c r="B17254" s="0" t="n">
        <v>285</v>
      </c>
      <c r="C17254" s="0" t="n">
        <v>0.01026</v>
      </c>
      <c r="D17254" s="0" t="n">
        <v>0.01079</v>
      </c>
      <c r="E17254" s="0" t="n">
        <v>0.01174</v>
      </c>
      <c r="F17254" s="0" t="n">
        <v>0.01331</v>
      </c>
      <c r="G17254" s="0" t="n">
        <v>0.01453</v>
      </c>
      <c r="H17254" s="0" t="n">
        <v>0.01627</v>
      </c>
      <c r="I17254" s="0" t="n">
        <v>0.01739</v>
      </c>
      <c r="J17254" s="0" t="n">
        <v>0.01843</v>
      </c>
      <c r="K17254" s="0" t="n">
        <v>0.01982</v>
      </c>
      <c r="L17254" s="0" t="n">
        <v>0.0203</v>
      </c>
    </row>
    <row r="17255" customFormat="false" ht="15" hidden="false" customHeight="false" outlineLevel="0" collapsed="false">
      <c r="A17255" s="0" t="n">
        <v>48</v>
      </c>
      <c r="B17255" s="0" t="n">
        <v>286</v>
      </c>
      <c r="C17255" s="0" t="n">
        <v>0.01092</v>
      </c>
      <c r="D17255" s="0" t="n">
        <v>0.01145</v>
      </c>
      <c r="E17255" s="0" t="n">
        <v>0.01242</v>
      </c>
      <c r="F17255" s="0" t="n">
        <v>0.01402</v>
      </c>
      <c r="G17255" s="0" t="n">
        <v>0.01527</v>
      </c>
      <c r="H17255" s="0" t="n">
        <v>0.01703</v>
      </c>
      <c r="I17255" s="0" t="n">
        <v>0.01818</v>
      </c>
      <c r="J17255" s="0" t="n">
        <v>0.01924</v>
      </c>
      <c r="K17255" s="0" t="n">
        <v>0.02066</v>
      </c>
      <c r="L17255" s="0" t="n">
        <v>0.02115</v>
      </c>
    </row>
    <row r="17256" customFormat="false" ht="15" hidden="false" customHeight="false" outlineLevel="0" collapsed="false">
      <c r="A17256" s="0" t="n">
        <v>48</v>
      </c>
      <c r="B17256" s="0" t="n">
        <v>287</v>
      </c>
      <c r="C17256" s="0" t="n">
        <v>0.01129</v>
      </c>
      <c r="D17256" s="0" t="n">
        <v>0.0118</v>
      </c>
      <c r="E17256" s="0" t="n">
        <v>0.01274</v>
      </c>
      <c r="F17256" s="0" t="n">
        <v>0.0143</v>
      </c>
      <c r="G17256" s="0" t="n">
        <v>0.01551</v>
      </c>
      <c r="H17256" s="0" t="n">
        <v>0.01723</v>
      </c>
      <c r="I17256" s="0" t="n">
        <v>0.01833</v>
      </c>
      <c r="J17256" s="0" t="n">
        <v>0.01936</v>
      </c>
      <c r="K17256" s="0" t="n">
        <v>0.02074</v>
      </c>
      <c r="L17256" s="0" t="n">
        <v>0.02122</v>
      </c>
    </row>
    <row r="17257" customFormat="false" ht="15" hidden="false" customHeight="false" outlineLevel="0" collapsed="false">
      <c r="A17257" s="0" t="n">
        <v>48</v>
      </c>
      <c r="B17257" s="0" t="n">
        <v>288</v>
      </c>
      <c r="C17257" s="0" t="n">
        <v>0.01297</v>
      </c>
      <c r="D17257" s="0" t="n">
        <v>0.01343</v>
      </c>
      <c r="E17257" s="0" t="n">
        <v>0.01425</v>
      </c>
      <c r="F17257" s="0" t="n">
        <v>0.01561</v>
      </c>
      <c r="G17257" s="0" t="n">
        <v>0.01668</v>
      </c>
      <c r="H17257" s="0" t="n">
        <v>0.01818</v>
      </c>
      <c r="I17257" s="0" t="n">
        <v>0.01916</v>
      </c>
      <c r="J17257" s="0" t="n">
        <v>0.02006</v>
      </c>
      <c r="K17257" s="0" t="n">
        <v>0.02127</v>
      </c>
      <c r="L17257" s="0" t="n">
        <v>0.02169</v>
      </c>
    </row>
    <row r="17258" customFormat="false" ht="15" hidden="false" customHeight="false" outlineLevel="0" collapsed="false">
      <c r="A17258" s="0" t="n">
        <v>48</v>
      </c>
      <c r="B17258" s="0" t="n">
        <v>289</v>
      </c>
      <c r="C17258" s="0" t="n">
        <v>0.01337</v>
      </c>
      <c r="D17258" s="0" t="n">
        <v>0.01384</v>
      </c>
      <c r="E17258" s="0" t="n">
        <v>0.01469</v>
      </c>
      <c r="F17258" s="0" t="n">
        <v>0.01611</v>
      </c>
      <c r="G17258" s="0" t="n">
        <v>0.01721</v>
      </c>
      <c r="H17258" s="0" t="n">
        <v>0.01877</v>
      </c>
      <c r="I17258" s="0" t="n">
        <v>0.01978</v>
      </c>
      <c r="J17258" s="0" t="n">
        <v>0.02071</v>
      </c>
      <c r="K17258" s="0" t="n">
        <v>0.02197</v>
      </c>
      <c r="L17258" s="0" t="n">
        <v>0.0224</v>
      </c>
    </row>
    <row r="17259" customFormat="false" ht="15" hidden="false" customHeight="false" outlineLevel="0" collapsed="false">
      <c r="A17259" s="0" t="n">
        <v>48</v>
      </c>
      <c r="B17259" s="0" t="n">
        <v>290</v>
      </c>
      <c r="C17259" s="0" t="n">
        <v>0.01224</v>
      </c>
      <c r="D17259" s="0" t="n">
        <v>0.01274</v>
      </c>
      <c r="E17259" s="0" t="n">
        <v>0.01366</v>
      </c>
      <c r="F17259" s="0" t="n">
        <v>0.01517</v>
      </c>
      <c r="G17259" s="0" t="n">
        <v>0.01635</v>
      </c>
      <c r="H17259" s="0" t="n">
        <v>0.01802</v>
      </c>
      <c r="I17259" s="0" t="n">
        <v>0.0191</v>
      </c>
      <c r="J17259" s="0" t="n">
        <v>0.0201</v>
      </c>
      <c r="K17259" s="0" t="n">
        <v>0.02144</v>
      </c>
      <c r="L17259" s="0" t="n">
        <v>0.02191</v>
      </c>
    </row>
    <row r="17260" customFormat="false" ht="15" hidden="false" customHeight="false" outlineLevel="0" collapsed="false">
      <c r="A17260" s="0" t="n">
        <v>48</v>
      </c>
      <c r="B17260" s="0" t="n">
        <v>291</v>
      </c>
      <c r="C17260" s="0" t="n">
        <v>0.01249</v>
      </c>
      <c r="D17260" s="0" t="n">
        <v>0.01294</v>
      </c>
      <c r="E17260" s="0" t="n">
        <v>0.01376</v>
      </c>
      <c r="F17260" s="0" t="n">
        <v>0.01511</v>
      </c>
      <c r="G17260" s="0" t="n">
        <v>0.01616</v>
      </c>
      <c r="H17260" s="0" t="n">
        <v>0.01765</v>
      </c>
      <c r="I17260" s="0" t="n">
        <v>0.01861</v>
      </c>
      <c r="J17260" s="0" t="n">
        <v>0.01951</v>
      </c>
      <c r="K17260" s="0" t="n">
        <v>0.0207</v>
      </c>
      <c r="L17260" s="0" t="n">
        <v>0.02112</v>
      </c>
    </row>
    <row r="17261" customFormat="false" ht="15" hidden="false" customHeight="false" outlineLevel="0" collapsed="false">
      <c r="A17261" s="0" t="n">
        <v>48</v>
      </c>
      <c r="B17261" s="0" t="n">
        <v>292</v>
      </c>
      <c r="C17261" s="0" t="n">
        <v>0.01621</v>
      </c>
      <c r="D17261" s="0" t="n">
        <v>0.01658</v>
      </c>
      <c r="E17261" s="0" t="n">
        <v>0.01725</v>
      </c>
      <c r="F17261" s="0" t="n">
        <v>0.01836</v>
      </c>
      <c r="G17261" s="0" t="n">
        <v>0.01923</v>
      </c>
      <c r="H17261" s="0" t="n">
        <v>0.02046</v>
      </c>
      <c r="I17261" s="0" t="n">
        <v>0.02125</v>
      </c>
      <c r="J17261" s="0" t="n">
        <v>0.02199</v>
      </c>
      <c r="K17261" s="0" t="n">
        <v>0.02297</v>
      </c>
      <c r="L17261" s="0" t="n">
        <v>0.02331</v>
      </c>
    </row>
    <row r="17262" customFormat="false" ht="15" hidden="false" customHeight="false" outlineLevel="0" collapsed="false">
      <c r="A17262" s="0" t="n">
        <v>48</v>
      </c>
      <c r="B17262" s="0" t="n">
        <v>293</v>
      </c>
      <c r="C17262" s="0" t="n">
        <v>0.01599</v>
      </c>
      <c r="D17262" s="0" t="n">
        <v>0.01642</v>
      </c>
      <c r="E17262" s="0" t="n">
        <v>0.01721</v>
      </c>
      <c r="F17262" s="0" t="n">
        <v>0.01852</v>
      </c>
      <c r="G17262" s="0" t="n">
        <v>0.01954</v>
      </c>
      <c r="H17262" s="0" t="n">
        <v>0.02098</v>
      </c>
      <c r="I17262" s="0" t="n">
        <v>0.02191</v>
      </c>
      <c r="J17262" s="0" t="n">
        <v>0.02277</v>
      </c>
      <c r="K17262" s="0" t="n">
        <v>0.02393</v>
      </c>
      <c r="L17262" s="0" t="n">
        <v>0.02433</v>
      </c>
    </row>
    <row r="17263" customFormat="false" ht="15" hidden="false" customHeight="false" outlineLevel="0" collapsed="false">
      <c r="A17263" s="0" t="n">
        <v>48</v>
      </c>
      <c r="B17263" s="0" t="n">
        <v>294</v>
      </c>
      <c r="C17263" s="0" t="n">
        <v>0.01504</v>
      </c>
      <c r="D17263" s="0" t="n">
        <v>0.01545</v>
      </c>
      <c r="E17263" s="0" t="n">
        <v>0.0162</v>
      </c>
      <c r="F17263" s="0" t="n">
        <v>0.01744</v>
      </c>
      <c r="G17263" s="0" t="n">
        <v>0.0184</v>
      </c>
      <c r="H17263" s="0" t="n">
        <v>0.01977</v>
      </c>
      <c r="I17263" s="0" t="n">
        <v>0.02065</v>
      </c>
      <c r="J17263" s="0" t="n">
        <v>0.02148</v>
      </c>
      <c r="K17263" s="0" t="n">
        <v>0.02257</v>
      </c>
      <c r="L17263" s="0" t="n">
        <v>0.02295</v>
      </c>
    </row>
    <row r="17264" customFormat="false" ht="15" hidden="false" customHeight="false" outlineLevel="0" collapsed="false">
      <c r="A17264" s="0" t="n">
        <v>48</v>
      </c>
      <c r="B17264" s="0" t="n">
        <v>295</v>
      </c>
      <c r="C17264" s="0" t="n">
        <v>0.0144</v>
      </c>
      <c r="D17264" s="0" t="n">
        <v>0.01476</v>
      </c>
      <c r="E17264" s="0" t="n">
        <v>0.01542</v>
      </c>
      <c r="F17264" s="0" t="n">
        <v>0.0165</v>
      </c>
      <c r="G17264" s="0" t="n">
        <v>0.01735</v>
      </c>
      <c r="H17264" s="0" t="n">
        <v>0.01855</v>
      </c>
      <c r="I17264" s="0" t="n">
        <v>0.01932</v>
      </c>
      <c r="J17264" s="0" t="n">
        <v>0.02004</v>
      </c>
      <c r="K17264" s="0" t="n">
        <v>0.021</v>
      </c>
      <c r="L17264" s="0" t="n">
        <v>0.02133</v>
      </c>
    </row>
    <row r="17265" customFormat="false" ht="15" hidden="false" customHeight="false" outlineLevel="0" collapsed="false">
      <c r="A17265" s="0" t="n">
        <v>48</v>
      </c>
      <c r="B17265" s="0" t="n">
        <v>296</v>
      </c>
      <c r="C17265" s="0" t="n">
        <v>0.01388</v>
      </c>
      <c r="D17265" s="0" t="n">
        <v>0.01426</v>
      </c>
      <c r="E17265" s="0" t="n">
        <v>0.01495</v>
      </c>
      <c r="F17265" s="0" t="n">
        <v>0.01609</v>
      </c>
      <c r="G17265" s="0" t="n">
        <v>0.01698</v>
      </c>
      <c r="H17265" s="0" t="n">
        <v>0.01823</v>
      </c>
      <c r="I17265" s="0" t="n">
        <v>0.01905</v>
      </c>
      <c r="J17265" s="0" t="n">
        <v>0.0198</v>
      </c>
      <c r="K17265" s="0" t="n">
        <v>0.02081</v>
      </c>
      <c r="L17265" s="0" t="n">
        <v>0.02116</v>
      </c>
    </row>
    <row r="17266" customFormat="false" ht="15" hidden="false" customHeight="false" outlineLevel="0" collapsed="false">
      <c r="A17266" s="0" t="n">
        <v>48</v>
      </c>
      <c r="B17266" s="0" t="n">
        <v>297</v>
      </c>
      <c r="C17266" s="0" t="n">
        <v>0.01246</v>
      </c>
      <c r="D17266" s="0" t="n">
        <v>0.01288</v>
      </c>
      <c r="E17266" s="0" t="n">
        <v>0.01363</v>
      </c>
      <c r="F17266" s="0" t="n">
        <v>0.01487</v>
      </c>
      <c r="G17266" s="0" t="n">
        <v>0.01583</v>
      </c>
      <c r="H17266" s="0" t="n">
        <v>0.0172</v>
      </c>
      <c r="I17266" s="0" t="n">
        <v>0.01808</v>
      </c>
      <c r="J17266" s="0" t="n">
        <v>0.01891</v>
      </c>
      <c r="K17266" s="0" t="n">
        <v>0.02</v>
      </c>
      <c r="L17266" s="0" t="n">
        <v>0.02038</v>
      </c>
    </row>
    <row r="17267" customFormat="false" ht="15" hidden="false" customHeight="false" outlineLevel="0" collapsed="false">
      <c r="A17267" s="0" t="n">
        <v>48</v>
      </c>
      <c r="B17267" s="0" t="n">
        <v>298</v>
      </c>
      <c r="C17267" s="0" t="n">
        <v>0.01181</v>
      </c>
      <c r="D17267" s="0" t="n">
        <v>0.01219</v>
      </c>
      <c r="E17267" s="0" t="n">
        <v>0.01287</v>
      </c>
      <c r="F17267" s="0" t="n">
        <v>0.01399</v>
      </c>
      <c r="G17267" s="0" t="n">
        <v>0.01487</v>
      </c>
      <c r="H17267" s="0" t="n">
        <v>0.01611</v>
      </c>
      <c r="I17267" s="0" t="n">
        <v>0.01691</v>
      </c>
      <c r="J17267" s="0" t="n">
        <v>0.01766</v>
      </c>
      <c r="K17267" s="0" t="n">
        <v>0.01866</v>
      </c>
      <c r="L17267" s="0" t="n">
        <v>0.019</v>
      </c>
    </row>
    <row r="17268" customFormat="false" ht="15" hidden="false" customHeight="false" outlineLevel="0" collapsed="false">
      <c r="A17268" s="0" t="n">
        <v>48</v>
      </c>
      <c r="B17268" s="0" t="n">
        <v>299</v>
      </c>
      <c r="C17268" s="0" t="n">
        <v>0.01272</v>
      </c>
      <c r="D17268" s="0" t="n">
        <v>0.01302</v>
      </c>
      <c r="E17268" s="0" t="n">
        <v>0.01358</v>
      </c>
      <c r="F17268" s="0" t="n">
        <v>0.0145</v>
      </c>
      <c r="G17268" s="0" t="n">
        <v>0.01521</v>
      </c>
      <c r="H17268" s="0" t="n">
        <v>0.01623</v>
      </c>
      <c r="I17268" s="0" t="n">
        <v>0.01688</v>
      </c>
      <c r="J17268" s="0" t="n">
        <v>0.01749</v>
      </c>
      <c r="K17268" s="0" t="n">
        <v>0.0183</v>
      </c>
      <c r="L17268" s="0" t="n">
        <v>0.01859</v>
      </c>
    </row>
    <row r="17269" customFormat="false" ht="15" hidden="false" customHeight="false" outlineLevel="0" collapsed="false">
      <c r="A17269" s="0" t="n">
        <v>48</v>
      </c>
      <c r="B17269" s="0" t="n">
        <v>300</v>
      </c>
      <c r="C17269" s="0" t="n">
        <v>0.01015</v>
      </c>
      <c r="D17269" s="0" t="n">
        <v>0.01059</v>
      </c>
      <c r="E17269" s="0" t="n">
        <v>0.01139</v>
      </c>
      <c r="F17269" s="0" t="n">
        <v>0.0127</v>
      </c>
      <c r="G17269" s="0" t="n">
        <v>0.01373</v>
      </c>
      <c r="H17269" s="0" t="n">
        <v>0.01519</v>
      </c>
      <c r="I17269" s="0" t="n">
        <v>0.01613</v>
      </c>
      <c r="J17269" s="0" t="n">
        <v>0.017</v>
      </c>
      <c r="K17269" s="0" t="n">
        <v>0.01817</v>
      </c>
      <c r="L17269" s="0" t="n">
        <v>0.01857</v>
      </c>
    </row>
    <row r="17270" customFormat="false" ht="15" hidden="false" customHeight="false" outlineLevel="0" collapsed="false">
      <c r="A17270" s="0" t="n">
        <v>48</v>
      </c>
      <c r="B17270" s="0" t="n">
        <v>301</v>
      </c>
      <c r="C17270" s="0" t="n">
        <v>0.00931</v>
      </c>
      <c r="D17270" s="0" t="n">
        <v>0.00973</v>
      </c>
      <c r="E17270" s="0" t="n">
        <v>0.01049</v>
      </c>
      <c r="F17270" s="0" t="n">
        <v>0.01175</v>
      </c>
      <c r="G17270" s="0" t="n">
        <v>0.01274</v>
      </c>
      <c r="H17270" s="0" t="n">
        <v>0.01413</v>
      </c>
      <c r="I17270" s="0" t="n">
        <v>0.01503</v>
      </c>
      <c r="J17270" s="0" t="n">
        <v>0.01586</v>
      </c>
      <c r="K17270" s="0" t="n">
        <v>0.01698</v>
      </c>
      <c r="L17270" s="0" t="n">
        <v>0.01737</v>
      </c>
    </row>
    <row r="17271" customFormat="false" ht="15" hidden="false" customHeight="false" outlineLevel="0" collapsed="false">
      <c r="A17271" s="0" t="n">
        <v>48</v>
      </c>
      <c r="B17271" s="0" t="n">
        <v>302</v>
      </c>
      <c r="C17271" s="0" t="n">
        <v>0.01117</v>
      </c>
      <c r="D17271" s="0" t="n">
        <v>0.01154</v>
      </c>
      <c r="E17271" s="0" t="n">
        <v>0.01221</v>
      </c>
      <c r="F17271" s="0" t="n">
        <v>0.01331</v>
      </c>
      <c r="G17271" s="0" t="n">
        <v>0.01418</v>
      </c>
      <c r="H17271" s="0" t="n">
        <v>0.0154</v>
      </c>
      <c r="I17271" s="0" t="n">
        <v>0.01619</v>
      </c>
      <c r="J17271" s="0" t="n">
        <v>0.01692</v>
      </c>
      <c r="K17271" s="0" t="n">
        <v>0.0179</v>
      </c>
      <c r="L17271" s="0" t="n">
        <v>0.01824</v>
      </c>
    </row>
    <row r="17272" customFormat="false" ht="15" hidden="false" customHeight="false" outlineLevel="0" collapsed="false">
      <c r="A17272" s="0" t="n">
        <v>48</v>
      </c>
      <c r="B17272" s="0" t="n">
        <v>303</v>
      </c>
      <c r="C17272" s="0" t="n">
        <v>0.00991</v>
      </c>
      <c r="D17272" s="0" t="n">
        <v>0.01034</v>
      </c>
      <c r="E17272" s="0" t="n">
        <v>0.01111</v>
      </c>
      <c r="F17272" s="0" t="n">
        <v>0.01239</v>
      </c>
      <c r="G17272" s="0" t="n">
        <v>0.01339</v>
      </c>
      <c r="H17272" s="0" t="n">
        <v>0.0148</v>
      </c>
      <c r="I17272" s="0" t="n">
        <v>0.01571</v>
      </c>
      <c r="J17272" s="0" t="n">
        <v>0.01656</v>
      </c>
      <c r="K17272" s="0" t="n">
        <v>0.01769</v>
      </c>
      <c r="L17272" s="0" t="n">
        <v>0.01808</v>
      </c>
    </row>
    <row r="17273" customFormat="false" ht="15" hidden="false" customHeight="false" outlineLevel="0" collapsed="false">
      <c r="A17273" s="0" t="n">
        <v>48</v>
      </c>
      <c r="B17273" s="0" t="n">
        <v>304</v>
      </c>
      <c r="C17273" s="0" t="n">
        <v>0.00989</v>
      </c>
      <c r="D17273" s="0" t="n">
        <v>0.01035</v>
      </c>
      <c r="E17273" s="0" t="n">
        <v>0.01118</v>
      </c>
      <c r="F17273" s="0" t="n">
        <v>0.01256</v>
      </c>
      <c r="G17273" s="0" t="n">
        <v>0.01364</v>
      </c>
      <c r="H17273" s="0" t="n">
        <v>0.01517</v>
      </c>
      <c r="I17273" s="0" t="n">
        <v>0.01616</v>
      </c>
      <c r="J17273" s="0" t="n">
        <v>0.01707</v>
      </c>
      <c r="K17273" s="0" t="n">
        <v>0.0183</v>
      </c>
      <c r="L17273" s="0" t="n">
        <v>0.01872</v>
      </c>
    </row>
    <row r="17274" customFormat="false" ht="15" hidden="false" customHeight="false" outlineLevel="0" collapsed="false">
      <c r="A17274" s="0" t="n">
        <v>48</v>
      </c>
      <c r="B17274" s="0" t="n">
        <v>305</v>
      </c>
      <c r="C17274" s="0" t="n">
        <v>0.00725</v>
      </c>
      <c r="D17274" s="0" t="n">
        <v>0.00781</v>
      </c>
      <c r="E17274" s="0" t="n">
        <v>0.00883</v>
      </c>
      <c r="F17274" s="0" t="n">
        <v>0.01052</v>
      </c>
      <c r="G17274" s="0" t="n">
        <v>0.01184</v>
      </c>
      <c r="H17274" s="0" t="n">
        <v>0.01371</v>
      </c>
      <c r="I17274" s="0" t="n">
        <v>0.01491</v>
      </c>
      <c r="J17274" s="0" t="n">
        <v>0.01603</v>
      </c>
      <c r="K17274" s="0" t="n">
        <v>0.01753</v>
      </c>
      <c r="L17274" s="0" t="n">
        <v>0.01805</v>
      </c>
    </row>
    <row r="17275" customFormat="false" ht="15" hidden="false" customHeight="false" outlineLevel="0" collapsed="false">
      <c r="A17275" s="0" t="n">
        <v>48</v>
      </c>
      <c r="B17275" s="0" t="n">
        <v>306</v>
      </c>
      <c r="C17275" s="0" t="n">
        <v>0.00683</v>
      </c>
      <c r="D17275" s="0" t="n">
        <v>0.00737</v>
      </c>
      <c r="E17275" s="0" t="n">
        <v>0.00836</v>
      </c>
      <c r="F17275" s="0" t="n">
        <v>0.00999</v>
      </c>
      <c r="G17275" s="0" t="n">
        <v>0.01127</v>
      </c>
      <c r="H17275" s="0" t="n">
        <v>0.01308</v>
      </c>
      <c r="I17275" s="0" t="n">
        <v>0.01424</v>
      </c>
      <c r="J17275" s="0" t="n">
        <v>0.01533</v>
      </c>
      <c r="K17275" s="0" t="n">
        <v>0.01678</v>
      </c>
      <c r="L17275" s="0" t="n">
        <v>0.01728</v>
      </c>
    </row>
    <row r="17276" customFormat="false" ht="15" hidden="false" customHeight="false" outlineLevel="0" collapsed="false">
      <c r="A17276" s="0" t="n">
        <v>48</v>
      </c>
      <c r="B17276" s="0" t="n">
        <v>307</v>
      </c>
      <c r="C17276" s="0" t="n">
        <v>0.00839</v>
      </c>
      <c r="D17276" s="0" t="n">
        <v>0.00891</v>
      </c>
      <c r="E17276" s="0" t="n">
        <v>0.00985</v>
      </c>
      <c r="F17276" s="0" t="n">
        <v>0.01142</v>
      </c>
      <c r="G17276" s="0" t="n">
        <v>0.01264</v>
      </c>
      <c r="H17276" s="0" t="n">
        <v>0.01436</v>
      </c>
      <c r="I17276" s="0" t="n">
        <v>0.01548</v>
      </c>
      <c r="J17276" s="0" t="n">
        <v>0.01651</v>
      </c>
      <c r="K17276" s="0" t="n">
        <v>0.0179</v>
      </c>
      <c r="L17276" s="0" t="n">
        <v>0.01838</v>
      </c>
    </row>
    <row r="17277" customFormat="false" ht="15" hidden="false" customHeight="false" outlineLevel="0" collapsed="false">
      <c r="A17277" s="0" t="n">
        <v>48</v>
      </c>
      <c r="B17277" s="0" t="n">
        <v>308</v>
      </c>
      <c r="C17277" s="0" t="n">
        <v>0.00948</v>
      </c>
      <c r="D17277" s="0" t="n">
        <v>0.00995</v>
      </c>
      <c r="E17277" s="0" t="n">
        <v>0.01081</v>
      </c>
      <c r="F17277" s="0" t="n">
        <v>0.01223</v>
      </c>
      <c r="G17277" s="0" t="n">
        <v>0.01333</v>
      </c>
      <c r="H17277" s="0" t="n">
        <v>0.0149</v>
      </c>
      <c r="I17277" s="0" t="n">
        <v>0.01591</v>
      </c>
      <c r="J17277" s="0" t="n">
        <v>0.01685</v>
      </c>
      <c r="K17277" s="0" t="n">
        <v>0.0181</v>
      </c>
      <c r="L17277" s="0" t="n">
        <v>0.01854</v>
      </c>
    </row>
    <row r="17278" customFormat="false" ht="15" hidden="false" customHeight="false" outlineLevel="0" collapsed="false">
      <c r="A17278" s="0" t="n">
        <v>48</v>
      </c>
      <c r="B17278" s="0" t="n">
        <v>309</v>
      </c>
      <c r="C17278" s="0" t="n">
        <v>0.01063</v>
      </c>
      <c r="D17278" s="0" t="n">
        <v>0.01111</v>
      </c>
      <c r="E17278" s="0" t="n">
        <v>0.01197</v>
      </c>
      <c r="F17278" s="0" t="n">
        <v>0.0134</v>
      </c>
      <c r="G17278" s="0" t="n">
        <v>0.01451</v>
      </c>
      <c r="H17278" s="0" t="n">
        <v>0.01609</v>
      </c>
      <c r="I17278" s="0" t="n">
        <v>0.01711</v>
      </c>
      <c r="J17278" s="0" t="n">
        <v>0.01806</v>
      </c>
      <c r="K17278" s="0" t="n">
        <v>0.01932</v>
      </c>
      <c r="L17278" s="0" t="n">
        <v>0.01976</v>
      </c>
    </row>
    <row r="17279" customFormat="false" ht="15" hidden="false" customHeight="false" outlineLevel="0" collapsed="false">
      <c r="A17279" s="0" t="n">
        <v>48</v>
      </c>
      <c r="B17279" s="0" t="n">
        <v>310</v>
      </c>
      <c r="C17279" s="0" t="n">
        <v>0.01105</v>
      </c>
      <c r="D17279" s="0" t="n">
        <v>0.01144</v>
      </c>
      <c r="E17279" s="0" t="n">
        <v>0.01214</v>
      </c>
      <c r="F17279" s="0" t="n">
        <v>0.01331</v>
      </c>
      <c r="G17279" s="0" t="n">
        <v>0.01422</v>
      </c>
      <c r="H17279" s="0" t="n">
        <v>0.01551</v>
      </c>
      <c r="I17279" s="0" t="n">
        <v>0.01634</v>
      </c>
      <c r="J17279" s="0" t="n">
        <v>0.01711</v>
      </c>
      <c r="K17279" s="0" t="n">
        <v>0.01814</v>
      </c>
      <c r="L17279" s="0" t="n">
        <v>0.0185</v>
      </c>
    </row>
    <row r="17280" customFormat="false" ht="15" hidden="false" customHeight="false" outlineLevel="0" collapsed="false">
      <c r="A17280" s="0" t="n">
        <v>48</v>
      </c>
      <c r="B17280" s="0" t="n">
        <v>311</v>
      </c>
      <c r="C17280" s="0" t="n">
        <v>0.01209</v>
      </c>
      <c r="D17280" s="0" t="n">
        <v>0.01247</v>
      </c>
      <c r="E17280" s="0" t="n">
        <v>0.01316</v>
      </c>
      <c r="F17280" s="0" t="n">
        <v>0.0143</v>
      </c>
      <c r="G17280" s="0" t="n">
        <v>0.01519</v>
      </c>
      <c r="H17280" s="0" t="n">
        <v>0.01644</v>
      </c>
      <c r="I17280" s="0" t="n">
        <v>0.01726</v>
      </c>
      <c r="J17280" s="0" t="n">
        <v>0.01801</v>
      </c>
      <c r="K17280" s="0" t="n">
        <v>0.01902</v>
      </c>
      <c r="L17280" s="0" t="n">
        <v>0.01937</v>
      </c>
    </row>
    <row r="17281" customFormat="false" ht="15" hidden="false" customHeight="false" outlineLevel="0" collapsed="false">
      <c r="A17281" s="0" t="n">
        <v>48</v>
      </c>
      <c r="B17281" s="0" t="n">
        <v>312</v>
      </c>
      <c r="C17281" s="0" t="n">
        <v>0.01204</v>
      </c>
      <c r="D17281" s="0" t="n">
        <v>0.01245</v>
      </c>
      <c r="E17281" s="0" t="n">
        <v>0.01321</v>
      </c>
      <c r="F17281" s="0" t="n">
        <v>0.01446</v>
      </c>
      <c r="G17281" s="0" t="n">
        <v>0.01543</v>
      </c>
      <c r="H17281" s="0" t="n">
        <v>0.01681</v>
      </c>
      <c r="I17281" s="0" t="n">
        <v>0.01771</v>
      </c>
      <c r="J17281" s="0" t="n">
        <v>0.01853</v>
      </c>
      <c r="K17281" s="0" t="n">
        <v>0.01964</v>
      </c>
      <c r="L17281" s="0" t="n">
        <v>0.02002</v>
      </c>
    </row>
    <row r="17282" customFormat="false" ht="15" hidden="false" customHeight="false" outlineLevel="0" collapsed="false">
      <c r="A17282" s="0" t="n">
        <v>48</v>
      </c>
      <c r="B17282" s="0" t="n">
        <v>313</v>
      </c>
      <c r="C17282" s="0" t="n">
        <v>0.01129</v>
      </c>
      <c r="D17282" s="0" t="n">
        <v>0.01171</v>
      </c>
      <c r="E17282" s="0" t="n">
        <v>0.01248</v>
      </c>
      <c r="F17282" s="0" t="n">
        <v>0.01375</v>
      </c>
      <c r="G17282" s="0" t="n">
        <v>0.01474</v>
      </c>
      <c r="H17282" s="0" t="n">
        <v>0.01614</v>
      </c>
      <c r="I17282" s="0" t="n">
        <v>0.01704</v>
      </c>
      <c r="J17282" s="0" t="n">
        <v>0.01788</v>
      </c>
      <c r="K17282" s="0" t="n">
        <v>0.01901</v>
      </c>
      <c r="L17282" s="0" t="n">
        <v>0.0194</v>
      </c>
    </row>
    <row r="17283" customFormat="false" ht="15" hidden="false" customHeight="false" outlineLevel="0" collapsed="false">
      <c r="A17283" s="0" t="n">
        <v>48</v>
      </c>
      <c r="B17283" s="0" t="n">
        <v>314</v>
      </c>
      <c r="C17283" s="0" t="n">
        <v>0.01259</v>
      </c>
      <c r="D17283" s="0" t="n">
        <v>0.01298</v>
      </c>
      <c r="E17283" s="0" t="n">
        <v>0.0137</v>
      </c>
      <c r="F17283" s="0" t="n">
        <v>0.01488</v>
      </c>
      <c r="G17283" s="0" t="n">
        <v>0.0158</v>
      </c>
      <c r="H17283" s="0" t="n">
        <v>0.0171</v>
      </c>
      <c r="I17283" s="0" t="n">
        <v>0.01795</v>
      </c>
      <c r="J17283" s="0" t="n">
        <v>0.01873</v>
      </c>
      <c r="K17283" s="0" t="n">
        <v>0.01977</v>
      </c>
      <c r="L17283" s="0" t="n">
        <v>0.02014</v>
      </c>
    </row>
    <row r="17284" customFormat="false" ht="15" hidden="false" customHeight="false" outlineLevel="0" collapsed="false">
      <c r="A17284" s="0" t="n">
        <v>48</v>
      </c>
      <c r="B17284" s="0" t="n">
        <v>315</v>
      </c>
      <c r="C17284" s="0" t="n">
        <v>0.01281</v>
      </c>
      <c r="D17284" s="0" t="n">
        <v>0.01324</v>
      </c>
      <c r="E17284" s="0" t="n">
        <v>0.01401</v>
      </c>
      <c r="F17284" s="0" t="n">
        <v>0.01528</v>
      </c>
      <c r="G17284" s="0" t="n">
        <v>0.01628</v>
      </c>
      <c r="H17284" s="0" t="n">
        <v>0.01769</v>
      </c>
      <c r="I17284" s="0" t="n">
        <v>0.0186</v>
      </c>
      <c r="J17284" s="0" t="n">
        <v>0.01944</v>
      </c>
      <c r="K17284" s="0" t="n">
        <v>0.02057</v>
      </c>
      <c r="L17284" s="0" t="n">
        <v>0.02096</v>
      </c>
    </row>
    <row r="17285" customFormat="false" ht="15" hidden="false" customHeight="false" outlineLevel="0" collapsed="false">
      <c r="A17285" s="0" t="n">
        <v>48</v>
      </c>
      <c r="B17285" s="0" t="n">
        <v>316</v>
      </c>
      <c r="C17285" s="0" t="n">
        <v>0.01214</v>
      </c>
      <c r="D17285" s="0" t="n">
        <v>0.01259</v>
      </c>
      <c r="E17285" s="0" t="n">
        <v>0.01341</v>
      </c>
      <c r="F17285" s="0" t="n">
        <v>0.01477</v>
      </c>
      <c r="G17285" s="0" t="n">
        <v>0.01583</v>
      </c>
      <c r="H17285" s="0" t="n">
        <v>0.01733</v>
      </c>
      <c r="I17285" s="0" t="n">
        <v>0.0183</v>
      </c>
      <c r="J17285" s="0" t="n">
        <v>0.01921</v>
      </c>
      <c r="K17285" s="0" t="n">
        <v>0.02041</v>
      </c>
      <c r="L17285" s="0" t="n">
        <v>0.02083</v>
      </c>
    </row>
    <row r="17286" customFormat="false" ht="15" hidden="false" customHeight="false" outlineLevel="0" collapsed="false">
      <c r="A17286" s="0" t="n">
        <v>48</v>
      </c>
      <c r="B17286" s="0" t="n">
        <v>317</v>
      </c>
      <c r="C17286" s="0" t="n">
        <v>0.01475</v>
      </c>
      <c r="D17286" s="0" t="n">
        <v>0.01504</v>
      </c>
      <c r="E17286" s="0" t="n">
        <v>0.01558</v>
      </c>
      <c r="F17286" s="0" t="n">
        <v>0.01647</v>
      </c>
      <c r="G17286" s="0" t="n">
        <v>0.01716</v>
      </c>
      <c r="H17286" s="0" t="n">
        <v>0.01813</v>
      </c>
      <c r="I17286" s="0" t="n">
        <v>0.01877</v>
      </c>
      <c r="J17286" s="0" t="n">
        <v>0.01935</v>
      </c>
      <c r="K17286" s="0" t="n">
        <v>0.02014</v>
      </c>
      <c r="L17286" s="0" t="n">
        <v>0.02041</v>
      </c>
    </row>
    <row r="17287" customFormat="false" ht="15" hidden="false" customHeight="false" outlineLevel="0" collapsed="false">
      <c r="A17287" s="0" t="n">
        <v>48</v>
      </c>
      <c r="B17287" s="0" t="n">
        <v>318</v>
      </c>
      <c r="C17287" s="0" t="n">
        <v>0.01649</v>
      </c>
      <c r="D17287" s="0" t="n">
        <v>0.01668</v>
      </c>
      <c r="E17287" s="0" t="n">
        <v>0.01703</v>
      </c>
      <c r="F17287" s="0" t="n">
        <v>0.0176</v>
      </c>
      <c r="G17287" s="0" t="n">
        <v>0.01805</v>
      </c>
      <c r="H17287" s="0" t="n">
        <v>0.01868</v>
      </c>
      <c r="I17287" s="0" t="n">
        <v>0.01909</v>
      </c>
      <c r="J17287" s="0" t="n">
        <v>0.01947</v>
      </c>
      <c r="K17287" s="0" t="n">
        <v>0.01998</v>
      </c>
      <c r="L17287" s="0" t="n">
        <v>0.02016</v>
      </c>
    </row>
    <row r="17288" customFormat="false" ht="15" hidden="false" customHeight="false" outlineLevel="0" collapsed="false">
      <c r="A17288" s="0" t="n">
        <v>48</v>
      </c>
      <c r="B17288" s="0" t="n">
        <v>319</v>
      </c>
      <c r="C17288" s="0" t="n">
        <v>0.01624</v>
      </c>
      <c r="D17288" s="0" t="n">
        <v>0.01647</v>
      </c>
      <c r="E17288" s="0" t="n">
        <v>0.01689</v>
      </c>
      <c r="F17288" s="0" t="n">
        <v>0.01759</v>
      </c>
      <c r="G17288" s="0" t="n">
        <v>0.01813</v>
      </c>
      <c r="H17288" s="0" t="n">
        <v>0.0189</v>
      </c>
      <c r="I17288" s="0" t="n">
        <v>0.0194</v>
      </c>
      <c r="J17288" s="0" t="n">
        <v>0.01986</v>
      </c>
      <c r="K17288" s="0" t="n">
        <v>0.02048</v>
      </c>
      <c r="L17288" s="0" t="n">
        <v>0.02069</v>
      </c>
    </row>
    <row r="17289" customFormat="false" ht="15" hidden="false" customHeight="false" outlineLevel="0" collapsed="false">
      <c r="A17289" s="0" t="n">
        <v>48</v>
      </c>
      <c r="B17289" s="0" t="n">
        <v>320</v>
      </c>
      <c r="C17289" s="0" t="n">
        <v>0.017</v>
      </c>
      <c r="D17289" s="0" t="n">
        <v>0.0172</v>
      </c>
      <c r="E17289" s="0" t="n">
        <v>0.01756</v>
      </c>
      <c r="F17289" s="0" t="n">
        <v>0.01815</v>
      </c>
      <c r="G17289" s="0" t="n">
        <v>0.01861</v>
      </c>
      <c r="H17289" s="0" t="n">
        <v>0.01927</v>
      </c>
      <c r="I17289" s="0" t="n">
        <v>0.01969</v>
      </c>
      <c r="J17289" s="0" t="n">
        <v>0.02008</v>
      </c>
      <c r="K17289" s="0" t="n">
        <v>0.02061</v>
      </c>
      <c r="L17289" s="0" t="n">
        <v>0.02079</v>
      </c>
    </row>
    <row r="17290" customFormat="false" ht="15" hidden="false" customHeight="false" outlineLevel="0" collapsed="false">
      <c r="A17290" s="0" t="n">
        <v>48</v>
      </c>
      <c r="B17290" s="0" t="n">
        <v>321</v>
      </c>
      <c r="C17290" s="0" t="n">
        <v>0.01691</v>
      </c>
      <c r="D17290" s="0" t="n">
        <v>0.0171</v>
      </c>
      <c r="E17290" s="0" t="n">
        <v>0.01743</v>
      </c>
      <c r="F17290" s="0" t="n">
        <v>0.01798</v>
      </c>
      <c r="G17290" s="0" t="n">
        <v>0.0184</v>
      </c>
      <c r="H17290" s="0" t="n">
        <v>0.01901</v>
      </c>
      <c r="I17290" s="0" t="n">
        <v>0.0194</v>
      </c>
      <c r="J17290" s="0" t="n">
        <v>0.01976</v>
      </c>
      <c r="K17290" s="0" t="n">
        <v>0.02025</v>
      </c>
      <c r="L17290" s="0" t="n">
        <v>0.02042</v>
      </c>
    </row>
    <row r="17291" customFormat="false" ht="15" hidden="false" customHeight="false" outlineLevel="0" collapsed="false">
      <c r="A17291" s="0" t="n">
        <v>48</v>
      </c>
      <c r="B17291" s="0" t="n">
        <v>322</v>
      </c>
      <c r="C17291" s="0" t="n">
        <v>0.01634</v>
      </c>
      <c r="D17291" s="0" t="n">
        <v>0.01655</v>
      </c>
      <c r="E17291" s="0" t="n">
        <v>0.01694</v>
      </c>
      <c r="F17291" s="0" t="n">
        <v>0.01759</v>
      </c>
      <c r="G17291" s="0" t="n">
        <v>0.0181</v>
      </c>
      <c r="H17291" s="0" t="n">
        <v>0.01881</v>
      </c>
      <c r="I17291" s="0" t="n">
        <v>0.01927</v>
      </c>
      <c r="J17291" s="0" t="n">
        <v>0.0197</v>
      </c>
      <c r="K17291" s="0" t="n">
        <v>0.02027</v>
      </c>
      <c r="L17291" s="0" t="n">
        <v>0.02047</v>
      </c>
    </row>
    <row r="17292" customFormat="false" ht="15" hidden="false" customHeight="false" outlineLevel="0" collapsed="false">
      <c r="A17292" s="0" t="n">
        <v>48</v>
      </c>
      <c r="B17292" s="0" t="n">
        <v>323</v>
      </c>
      <c r="C17292" s="0" t="n">
        <v>0.01605</v>
      </c>
      <c r="D17292" s="0" t="n">
        <v>0.01629</v>
      </c>
      <c r="E17292" s="0" t="n">
        <v>0.01673</v>
      </c>
      <c r="F17292" s="0" t="n">
        <v>0.01745</v>
      </c>
      <c r="G17292" s="0" t="n">
        <v>0.01801</v>
      </c>
      <c r="H17292" s="0" t="n">
        <v>0.0188</v>
      </c>
      <c r="I17292" s="0" t="n">
        <v>0.01932</v>
      </c>
      <c r="J17292" s="0" t="n">
        <v>0.01979</v>
      </c>
      <c r="K17292" s="0" t="n">
        <v>0.02043</v>
      </c>
      <c r="L17292" s="0" t="n">
        <v>0.02065</v>
      </c>
    </row>
    <row r="17293" customFormat="false" ht="15" hidden="false" customHeight="false" outlineLevel="0" collapsed="false">
      <c r="A17293" s="0" t="n">
        <v>48</v>
      </c>
      <c r="B17293" s="0" t="n">
        <v>324</v>
      </c>
      <c r="C17293" s="0" t="n">
        <v>0.01613</v>
      </c>
      <c r="D17293" s="0" t="n">
        <v>0.01641</v>
      </c>
      <c r="E17293" s="0" t="n">
        <v>0.01691</v>
      </c>
      <c r="F17293" s="0" t="n">
        <v>0.01774</v>
      </c>
      <c r="G17293" s="0" t="n">
        <v>0.01839</v>
      </c>
      <c r="H17293" s="0" t="n">
        <v>0.0193</v>
      </c>
      <c r="I17293" s="0" t="n">
        <v>0.0199</v>
      </c>
      <c r="J17293" s="0" t="n">
        <v>0.02045</v>
      </c>
      <c r="K17293" s="0" t="n">
        <v>0.02118</v>
      </c>
      <c r="L17293" s="0" t="n">
        <v>0.02144</v>
      </c>
    </row>
    <row r="17294" customFormat="false" ht="15" hidden="false" customHeight="false" outlineLevel="0" collapsed="false">
      <c r="A17294" s="0" t="n">
        <v>48</v>
      </c>
      <c r="B17294" s="0" t="n">
        <v>325</v>
      </c>
      <c r="C17294" s="0" t="n">
        <v>0.01829</v>
      </c>
      <c r="D17294" s="0" t="n">
        <v>0.01849</v>
      </c>
      <c r="E17294" s="0" t="n">
        <v>0.01886</v>
      </c>
      <c r="F17294" s="0" t="n">
        <v>0.01947</v>
      </c>
      <c r="G17294" s="0" t="n">
        <v>0.01995</v>
      </c>
      <c r="H17294" s="0" t="n">
        <v>0.02063</v>
      </c>
      <c r="I17294" s="0" t="n">
        <v>0.02106</v>
      </c>
      <c r="J17294" s="0" t="n">
        <v>0.02147</v>
      </c>
      <c r="K17294" s="0" t="n">
        <v>0.02201</v>
      </c>
      <c r="L17294" s="0" t="n">
        <v>0.0222</v>
      </c>
    </row>
    <row r="17295" customFormat="false" ht="15" hidden="false" customHeight="false" outlineLevel="0" collapsed="false">
      <c r="A17295" s="0" t="n">
        <v>48</v>
      </c>
      <c r="B17295" s="0" t="n">
        <v>326</v>
      </c>
      <c r="C17295" s="0" t="n">
        <v>0.01657</v>
      </c>
      <c r="D17295" s="0" t="n">
        <v>0.01682</v>
      </c>
      <c r="E17295" s="0" t="n">
        <v>0.01729</v>
      </c>
      <c r="F17295" s="0" t="n">
        <v>0.01806</v>
      </c>
      <c r="G17295" s="0" t="n">
        <v>0.01866</v>
      </c>
      <c r="H17295" s="0" t="n">
        <v>0.01952</v>
      </c>
      <c r="I17295" s="0" t="n">
        <v>0.02007</v>
      </c>
      <c r="J17295" s="0" t="n">
        <v>0.02058</v>
      </c>
      <c r="K17295" s="0" t="n">
        <v>0.02126</v>
      </c>
      <c r="L17295" s="0" t="n">
        <v>0.0215</v>
      </c>
    </row>
    <row r="17296" customFormat="false" ht="15" hidden="false" customHeight="false" outlineLevel="0" collapsed="false">
      <c r="A17296" s="0" t="n">
        <v>48</v>
      </c>
      <c r="B17296" s="0" t="n">
        <v>327</v>
      </c>
      <c r="C17296" s="0" t="n">
        <v>0.01731</v>
      </c>
      <c r="D17296" s="0" t="n">
        <v>0.01757</v>
      </c>
      <c r="E17296" s="0" t="n">
        <v>0.01804</v>
      </c>
      <c r="F17296" s="0" t="n">
        <v>0.01882</v>
      </c>
      <c r="G17296" s="0" t="n">
        <v>0.01943</v>
      </c>
      <c r="H17296" s="0" t="n">
        <v>0.02029</v>
      </c>
      <c r="I17296" s="0" t="n">
        <v>0.02084</v>
      </c>
      <c r="J17296" s="0" t="n">
        <v>0.02136</v>
      </c>
      <c r="K17296" s="0" t="n">
        <v>0.02204</v>
      </c>
      <c r="L17296" s="0" t="n">
        <v>0.02228</v>
      </c>
    </row>
    <row r="17297" customFormat="false" ht="15" hidden="false" customHeight="false" outlineLevel="0" collapsed="false">
      <c r="A17297" s="0" t="n">
        <v>48</v>
      </c>
      <c r="B17297" s="0" t="n">
        <v>328</v>
      </c>
      <c r="C17297" s="0" t="n">
        <v>0.01721</v>
      </c>
      <c r="D17297" s="0" t="n">
        <v>0.01743</v>
      </c>
      <c r="E17297" s="0" t="n">
        <v>0.01784</v>
      </c>
      <c r="F17297" s="0" t="n">
        <v>0.01852</v>
      </c>
      <c r="G17297" s="0" t="n">
        <v>0.01905</v>
      </c>
      <c r="H17297" s="0" t="n">
        <v>0.01979</v>
      </c>
      <c r="I17297" s="0" t="n">
        <v>0.02028</v>
      </c>
      <c r="J17297" s="0" t="n">
        <v>0.02073</v>
      </c>
      <c r="K17297" s="0" t="n">
        <v>0.02133</v>
      </c>
      <c r="L17297" s="0" t="n">
        <v>0.02154</v>
      </c>
    </row>
    <row r="17298" customFormat="false" ht="15" hidden="false" customHeight="false" outlineLevel="0" collapsed="false">
      <c r="A17298" s="0" t="n">
        <v>48</v>
      </c>
      <c r="B17298" s="0" t="n">
        <v>329</v>
      </c>
      <c r="C17298" s="0" t="n">
        <v>0.01728</v>
      </c>
      <c r="D17298" s="0" t="n">
        <v>0.01754</v>
      </c>
      <c r="E17298" s="0" t="n">
        <v>0.01801</v>
      </c>
      <c r="F17298" s="0" t="n">
        <v>0.01879</v>
      </c>
      <c r="G17298" s="0" t="n">
        <v>0.0194</v>
      </c>
      <c r="H17298" s="0" t="n">
        <v>0.02026</v>
      </c>
      <c r="I17298" s="0" t="n">
        <v>0.02082</v>
      </c>
      <c r="J17298" s="0" t="n">
        <v>0.02134</v>
      </c>
      <c r="K17298" s="0" t="n">
        <v>0.02203</v>
      </c>
      <c r="L17298" s="0" t="n">
        <v>0.02227</v>
      </c>
    </row>
    <row r="17299" customFormat="false" ht="15" hidden="false" customHeight="false" outlineLevel="0" collapsed="false">
      <c r="A17299" s="0" t="n">
        <v>48</v>
      </c>
      <c r="B17299" s="0" t="n">
        <v>330</v>
      </c>
      <c r="C17299" s="0" t="n">
        <v>0.01603</v>
      </c>
      <c r="D17299" s="0" t="n">
        <v>0.01638</v>
      </c>
      <c r="E17299" s="0" t="n">
        <v>0.01701</v>
      </c>
      <c r="F17299" s="0" t="n">
        <v>0.01806</v>
      </c>
      <c r="G17299" s="0" t="n">
        <v>0.01888</v>
      </c>
      <c r="H17299" s="0" t="n">
        <v>0.02005</v>
      </c>
      <c r="I17299" s="0" t="n">
        <v>0.0208</v>
      </c>
      <c r="J17299" s="0" t="n">
        <v>0.02149</v>
      </c>
      <c r="K17299" s="0" t="n">
        <v>0.02243</v>
      </c>
      <c r="L17299" s="0" t="n">
        <v>0.02275</v>
      </c>
    </row>
    <row r="17300" customFormat="false" ht="15" hidden="false" customHeight="false" outlineLevel="0" collapsed="false">
      <c r="A17300" s="0" t="n">
        <v>48</v>
      </c>
      <c r="B17300" s="0" t="n">
        <v>331</v>
      </c>
      <c r="C17300" s="0" t="n">
        <v>0.01671</v>
      </c>
      <c r="D17300" s="0" t="n">
        <v>0.01703</v>
      </c>
      <c r="E17300" s="0" t="n">
        <v>0.0176</v>
      </c>
      <c r="F17300" s="0" t="n">
        <v>0.01855</v>
      </c>
      <c r="G17300" s="0" t="n">
        <v>0.0193</v>
      </c>
      <c r="H17300" s="0" t="n">
        <v>0.02035</v>
      </c>
      <c r="I17300" s="0" t="n">
        <v>0.02103</v>
      </c>
      <c r="J17300" s="0" t="n">
        <v>0.02166</v>
      </c>
      <c r="K17300" s="0" t="n">
        <v>0.0225</v>
      </c>
      <c r="L17300" s="0" t="n">
        <v>0.02279</v>
      </c>
    </row>
    <row r="17301" customFormat="false" ht="15" hidden="false" customHeight="false" outlineLevel="0" collapsed="false">
      <c r="A17301" s="0" t="n">
        <v>48</v>
      </c>
      <c r="B17301" s="0" t="n">
        <v>332</v>
      </c>
      <c r="C17301" s="0" t="n">
        <v>0.01721</v>
      </c>
      <c r="D17301" s="0" t="n">
        <v>0.01753</v>
      </c>
      <c r="E17301" s="0" t="n">
        <v>0.01813</v>
      </c>
      <c r="F17301" s="0" t="n">
        <v>0.01911</v>
      </c>
      <c r="G17301" s="0" t="n">
        <v>0.01988</v>
      </c>
      <c r="H17301" s="0" t="n">
        <v>0.02097</v>
      </c>
      <c r="I17301" s="0" t="n">
        <v>0.02167</v>
      </c>
      <c r="J17301" s="0" t="n">
        <v>0.02232</v>
      </c>
      <c r="K17301" s="0" t="n">
        <v>0.0232</v>
      </c>
      <c r="L17301" s="0" t="n">
        <v>0.0235</v>
      </c>
    </row>
    <row r="17302" customFormat="false" ht="15" hidden="false" customHeight="false" outlineLevel="0" collapsed="false">
      <c r="A17302" s="0" t="n">
        <v>48</v>
      </c>
      <c r="B17302" s="0" t="n">
        <v>333</v>
      </c>
      <c r="C17302" s="0" t="n">
        <v>0.01989</v>
      </c>
      <c r="D17302" s="0" t="n">
        <v>0.02011</v>
      </c>
      <c r="E17302" s="0" t="n">
        <v>0.02052</v>
      </c>
      <c r="F17302" s="0" t="n">
        <v>0.02118</v>
      </c>
      <c r="G17302" s="0" t="n">
        <v>0.02169</v>
      </c>
      <c r="H17302" s="0" t="n">
        <v>0.02242</v>
      </c>
      <c r="I17302" s="0" t="n">
        <v>0.0229</v>
      </c>
      <c r="J17302" s="0" t="n">
        <v>0.02334</v>
      </c>
      <c r="K17302" s="0" t="n">
        <v>0.02392</v>
      </c>
      <c r="L17302" s="0" t="n">
        <v>0.02413</v>
      </c>
    </row>
    <row r="17303" customFormat="false" ht="15" hidden="false" customHeight="false" outlineLevel="0" collapsed="false">
      <c r="A17303" s="0" t="n">
        <v>48</v>
      </c>
      <c r="B17303" s="0" t="n">
        <v>334</v>
      </c>
      <c r="C17303" s="0" t="n">
        <v>0.01833</v>
      </c>
      <c r="D17303" s="0" t="n">
        <v>0.01861</v>
      </c>
      <c r="E17303" s="0" t="n">
        <v>0.01913</v>
      </c>
      <c r="F17303" s="0" t="n">
        <v>0.01999</v>
      </c>
      <c r="G17303" s="0" t="n">
        <v>0.02065</v>
      </c>
      <c r="H17303" s="0" t="n">
        <v>0.0216</v>
      </c>
      <c r="I17303" s="0" t="n">
        <v>0.02221</v>
      </c>
      <c r="J17303" s="0" t="n">
        <v>0.02277</v>
      </c>
      <c r="K17303" s="0" t="n">
        <v>0.02353</v>
      </c>
      <c r="L17303" s="0" t="n">
        <v>0.02379</v>
      </c>
    </row>
    <row r="17304" customFormat="false" ht="15" hidden="false" customHeight="false" outlineLevel="0" collapsed="false">
      <c r="A17304" s="0" t="n">
        <v>48</v>
      </c>
      <c r="B17304" s="0" t="n">
        <v>335</v>
      </c>
      <c r="C17304" s="0" t="n">
        <v>0.01904</v>
      </c>
      <c r="D17304" s="0" t="n">
        <v>0.01924</v>
      </c>
      <c r="E17304" s="0" t="n">
        <v>0.0196</v>
      </c>
      <c r="F17304" s="0" t="n">
        <v>0.02019</v>
      </c>
      <c r="G17304" s="0" t="n">
        <v>0.02066</v>
      </c>
      <c r="H17304" s="0" t="n">
        <v>0.02131</v>
      </c>
      <c r="I17304" s="0" t="n">
        <v>0.02174</v>
      </c>
      <c r="J17304" s="0" t="n">
        <v>0.02213</v>
      </c>
      <c r="K17304" s="0" t="n">
        <v>0.02266</v>
      </c>
      <c r="L17304" s="0" t="n">
        <v>0.02284</v>
      </c>
    </row>
    <row r="17305" customFormat="false" ht="15" hidden="false" customHeight="false" outlineLevel="0" collapsed="false">
      <c r="A17305" s="0" t="n">
        <v>48</v>
      </c>
      <c r="B17305" s="0" t="n">
        <v>336</v>
      </c>
      <c r="C17305" s="0" t="n">
        <v>0.02288</v>
      </c>
      <c r="D17305" s="0" t="n">
        <v>0.02295</v>
      </c>
      <c r="E17305" s="0" t="n">
        <v>0.02307</v>
      </c>
      <c r="F17305" s="0" t="n">
        <v>0.02328</v>
      </c>
      <c r="G17305" s="0" t="n">
        <v>0.02344</v>
      </c>
      <c r="H17305" s="0" t="n">
        <v>0.02367</v>
      </c>
      <c r="I17305" s="0" t="n">
        <v>0.02382</v>
      </c>
      <c r="J17305" s="0" t="n">
        <v>0.02396</v>
      </c>
      <c r="K17305" s="0" t="n">
        <v>0.02415</v>
      </c>
      <c r="L17305" s="0" t="n">
        <v>0.02421</v>
      </c>
    </row>
    <row r="17306" customFormat="false" ht="15" hidden="false" customHeight="false" outlineLevel="0" collapsed="false">
      <c r="A17306" s="0" t="n">
        <v>48</v>
      </c>
      <c r="B17306" s="0" t="n">
        <v>337</v>
      </c>
      <c r="C17306" s="0" t="n">
        <v>0.0229</v>
      </c>
      <c r="D17306" s="0" t="n">
        <v>0.02294</v>
      </c>
      <c r="E17306" s="0" t="n">
        <v>0.023</v>
      </c>
      <c r="F17306" s="0" t="n">
        <v>0.02309</v>
      </c>
      <c r="G17306" s="0" t="n">
        <v>0.02317</v>
      </c>
      <c r="H17306" s="0" t="n">
        <v>0.02328</v>
      </c>
      <c r="I17306" s="0" t="n">
        <v>0.02335</v>
      </c>
      <c r="J17306" s="0" t="n">
        <v>0.02341</v>
      </c>
      <c r="K17306" s="0" t="n">
        <v>0.0235</v>
      </c>
      <c r="L17306" s="0" t="n">
        <v>0.02353</v>
      </c>
    </row>
    <row r="17307" customFormat="false" ht="15" hidden="false" customHeight="false" outlineLevel="0" collapsed="false">
      <c r="A17307" s="0" t="n">
        <v>48</v>
      </c>
      <c r="B17307" s="0" t="n">
        <v>338</v>
      </c>
      <c r="C17307" s="0" t="n">
        <v>0.02542</v>
      </c>
      <c r="D17307" s="0" t="n">
        <v>0.02538</v>
      </c>
      <c r="E17307" s="0" t="n">
        <v>0.0253</v>
      </c>
      <c r="F17307" s="0" t="n">
        <v>0.02518</v>
      </c>
      <c r="G17307" s="0" t="n">
        <v>0.02508</v>
      </c>
      <c r="H17307" s="0" t="n">
        <v>0.02495</v>
      </c>
      <c r="I17307" s="0" t="n">
        <v>0.02486</v>
      </c>
      <c r="J17307" s="0" t="n">
        <v>0.02478</v>
      </c>
      <c r="K17307" s="0" t="n">
        <v>0.02467</v>
      </c>
      <c r="L17307" s="0" t="n">
        <v>0.02463</v>
      </c>
    </row>
    <row r="17308" customFormat="false" ht="15" hidden="false" customHeight="false" outlineLevel="0" collapsed="false">
      <c r="A17308" s="0" t="n">
        <v>48</v>
      </c>
      <c r="B17308" s="0" t="n">
        <v>339</v>
      </c>
      <c r="C17308" s="0" t="n">
        <v>0.02462</v>
      </c>
      <c r="D17308" s="0" t="n">
        <v>0.02463</v>
      </c>
      <c r="E17308" s="0" t="n">
        <v>0.02464</v>
      </c>
      <c r="F17308" s="0" t="n">
        <v>0.02466</v>
      </c>
      <c r="G17308" s="0" t="n">
        <v>0.02468</v>
      </c>
      <c r="H17308" s="0" t="n">
        <v>0.0247</v>
      </c>
      <c r="I17308" s="0" t="n">
        <v>0.02471</v>
      </c>
      <c r="J17308" s="0" t="n">
        <v>0.02473</v>
      </c>
      <c r="K17308" s="0" t="n">
        <v>0.02474</v>
      </c>
      <c r="L17308" s="0" t="n">
        <v>0.02475</v>
      </c>
    </row>
    <row r="17309" customFormat="false" ht="15" hidden="false" customHeight="false" outlineLevel="0" collapsed="false">
      <c r="A17309" s="0" t="n">
        <v>48</v>
      </c>
      <c r="B17309" s="0" t="n">
        <v>340</v>
      </c>
      <c r="C17309" s="0" t="n">
        <v>0.02258</v>
      </c>
      <c r="D17309" s="0" t="n">
        <v>0.02267</v>
      </c>
      <c r="E17309" s="0" t="n">
        <v>0.02283</v>
      </c>
      <c r="F17309" s="0" t="n">
        <v>0.02311</v>
      </c>
      <c r="G17309" s="0" t="n">
        <v>0.02332</v>
      </c>
      <c r="H17309" s="0" t="n">
        <v>0.02362</v>
      </c>
      <c r="I17309" s="0" t="n">
        <v>0.02382</v>
      </c>
      <c r="J17309" s="0" t="n">
        <v>0.024</v>
      </c>
      <c r="K17309" s="0" t="n">
        <v>0.02424</v>
      </c>
      <c r="L17309" s="0" t="n">
        <v>0.02433</v>
      </c>
    </row>
    <row r="17310" customFormat="false" ht="15" hidden="false" customHeight="false" outlineLevel="0" collapsed="false">
      <c r="A17310" s="0" t="n">
        <v>48</v>
      </c>
      <c r="B17310" s="0" t="n">
        <v>341</v>
      </c>
      <c r="C17310" s="0" t="n">
        <v>0.02321</v>
      </c>
      <c r="D17310" s="0" t="n">
        <v>0.02328</v>
      </c>
      <c r="E17310" s="0" t="n">
        <v>0.02341</v>
      </c>
      <c r="F17310" s="0" t="n">
        <v>0.02361</v>
      </c>
      <c r="G17310" s="0" t="n">
        <v>0.02377</v>
      </c>
      <c r="H17310" s="0" t="n">
        <v>0.024</v>
      </c>
      <c r="I17310" s="0" t="n">
        <v>0.02415</v>
      </c>
      <c r="J17310" s="0" t="n">
        <v>0.02429</v>
      </c>
      <c r="K17310" s="0" t="n">
        <v>0.02447</v>
      </c>
      <c r="L17310" s="0" t="n">
        <v>0.02453</v>
      </c>
    </row>
    <row r="17311" customFormat="false" ht="15" hidden="false" customHeight="false" outlineLevel="0" collapsed="false">
      <c r="A17311" s="0" t="n">
        <v>48</v>
      </c>
      <c r="B17311" s="0" t="n">
        <v>342</v>
      </c>
      <c r="C17311" s="0" t="n">
        <v>0.0269</v>
      </c>
      <c r="D17311" s="0" t="n">
        <v>0.02679</v>
      </c>
      <c r="E17311" s="0" t="n">
        <v>0.0266</v>
      </c>
      <c r="F17311" s="0" t="n">
        <v>0.02629</v>
      </c>
      <c r="G17311" s="0" t="n">
        <v>0.02605</v>
      </c>
      <c r="H17311" s="0" t="n">
        <v>0.0257</v>
      </c>
      <c r="I17311" s="0" t="n">
        <v>0.02548</v>
      </c>
      <c r="J17311" s="0" t="n">
        <v>0.02527</v>
      </c>
      <c r="K17311" s="0" t="n">
        <v>0.025</v>
      </c>
      <c r="L17311" s="0" t="n">
        <v>0.0249</v>
      </c>
    </row>
    <row r="17312" customFormat="false" ht="15" hidden="false" customHeight="false" outlineLevel="0" collapsed="false">
      <c r="A17312" s="0" t="n">
        <v>48</v>
      </c>
      <c r="B17312" s="0" t="n">
        <v>343</v>
      </c>
      <c r="C17312" s="0" t="n">
        <v>0.02679</v>
      </c>
      <c r="D17312" s="0" t="n">
        <v>0.02665</v>
      </c>
      <c r="E17312" s="0" t="n">
        <v>0.02641</v>
      </c>
      <c r="F17312" s="0" t="n">
        <v>0.02599</v>
      </c>
      <c r="G17312" s="0" t="n">
        <v>0.02567</v>
      </c>
      <c r="H17312" s="0" t="n">
        <v>0.02522</v>
      </c>
      <c r="I17312" s="0" t="n">
        <v>0.02493</v>
      </c>
      <c r="J17312" s="0" t="n">
        <v>0.02466</v>
      </c>
      <c r="K17312" s="0" t="n">
        <v>0.02429</v>
      </c>
      <c r="L17312" s="0" t="n">
        <v>0.02417</v>
      </c>
    </row>
    <row r="17313" customFormat="false" ht="15" hidden="false" customHeight="false" outlineLevel="0" collapsed="false">
      <c r="A17313" s="0" t="n">
        <v>48</v>
      </c>
      <c r="B17313" s="0" t="n">
        <v>344</v>
      </c>
      <c r="C17313" s="0" t="n">
        <v>0.02498</v>
      </c>
      <c r="D17313" s="0" t="n">
        <v>0.02493</v>
      </c>
      <c r="E17313" s="0" t="n">
        <v>0.02484</v>
      </c>
      <c r="F17313" s="0" t="n">
        <v>0.02469</v>
      </c>
      <c r="G17313" s="0" t="n">
        <v>0.02457</v>
      </c>
      <c r="H17313" s="0" t="n">
        <v>0.0244</v>
      </c>
      <c r="I17313" s="0" t="n">
        <v>0.0243</v>
      </c>
      <c r="J17313" s="0" t="n">
        <v>0.0242</v>
      </c>
      <c r="K17313" s="0" t="n">
        <v>0.02406</v>
      </c>
      <c r="L17313" s="0" t="n">
        <v>0.02402</v>
      </c>
    </row>
    <row r="17314" customFormat="false" ht="15" hidden="false" customHeight="false" outlineLevel="0" collapsed="false">
      <c r="A17314" s="0" t="n">
        <v>48</v>
      </c>
      <c r="B17314" s="0" t="n">
        <v>345</v>
      </c>
      <c r="C17314" s="0" t="n">
        <v>0.0256</v>
      </c>
      <c r="D17314" s="0" t="n">
        <v>0.02551</v>
      </c>
      <c r="E17314" s="0" t="n">
        <v>0.02536</v>
      </c>
      <c r="F17314" s="0" t="n">
        <v>0.02511</v>
      </c>
      <c r="G17314" s="0" t="n">
        <v>0.02492</v>
      </c>
      <c r="H17314" s="0" t="n">
        <v>0.02464</v>
      </c>
      <c r="I17314" s="0" t="n">
        <v>0.02447</v>
      </c>
      <c r="J17314" s="0" t="n">
        <v>0.0243</v>
      </c>
      <c r="K17314" s="0" t="n">
        <v>0.02408</v>
      </c>
      <c r="L17314" s="0" t="n">
        <v>0.024</v>
      </c>
    </row>
    <row r="17315" customFormat="false" ht="15" hidden="false" customHeight="false" outlineLevel="0" collapsed="false">
      <c r="A17315" s="0" t="n">
        <v>48</v>
      </c>
      <c r="B17315" s="0" t="n">
        <v>346</v>
      </c>
      <c r="C17315" s="0" t="n">
        <v>0.02599</v>
      </c>
      <c r="D17315" s="0" t="n">
        <v>0.02589</v>
      </c>
      <c r="E17315" s="0" t="n">
        <v>0.02571</v>
      </c>
      <c r="F17315" s="0" t="n">
        <v>0.02541</v>
      </c>
      <c r="G17315" s="0" t="n">
        <v>0.02518</v>
      </c>
      <c r="H17315" s="0" t="n">
        <v>0.02485</v>
      </c>
      <c r="I17315" s="0" t="n">
        <v>0.02464</v>
      </c>
      <c r="J17315" s="0" t="n">
        <v>0.02444</v>
      </c>
      <c r="K17315" s="0" t="n">
        <v>0.02418</v>
      </c>
      <c r="L17315" s="0" t="n">
        <v>0.02409</v>
      </c>
    </row>
    <row r="17316" customFormat="false" ht="15" hidden="false" customHeight="false" outlineLevel="0" collapsed="false">
      <c r="A17316" s="0" t="n">
        <v>48</v>
      </c>
      <c r="B17316" s="0" t="n">
        <v>347</v>
      </c>
      <c r="C17316" s="0" t="n">
        <v>0.02373</v>
      </c>
      <c r="D17316" s="0" t="n">
        <v>0.02374</v>
      </c>
      <c r="E17316" s="0" t="n">
        <v>0.02376</v>
      </c>
      <c r="F17316" s="0" t="n">
        <v>0.02378</v>
      </c>
      <c r="G17316" s="0" t="n">
        <v>0.02381</v>
      </c>
      <c r="H17316" s="0" t="n">
        <v>0.02383</v>
      </c>
      <c r="I17316" s="0" t="n">
        <v>0.02385</v>
      </c>
      <c r="J17316" s="0" t="n">
        <v>0.02387</v>
      </c>
      <c r="K17316" s="0" t="n">
        <v>0.0239</v>
      </c>
      <c r="L17316" s="0" t="n">
        <v>0.0239</v>
      </c>
    </row>
    <row r="17317" customFormat="false" ht="15" hidden="false" customHeight="false" outlineLevel="0" collapsed="false">
      <c r="A17317" s="0" t="n">
        <v>48</v>
      </c>
      <c r="B17317" s="0" t="n">
        <v>348</v>
      </c>
      <c r="C17317" s="0" t="n">
        <v>0.02245</v>
      </c>
      <c r="D17317" s="0" t="n">
        <v>0.02246</v>
      </c>
      <c r="E17317" s="0" t="n">
        <v>0.02248</v>
      </c>
      <c r="F17317" s="0" t="n">
        <v>0.02252</v>
      </c>
      <c r="G17317" s="0" t="n">
        <v>0.02254</v>
      </c>
      <c r="H17317" s="0" t="n">
        <v>0.02258</v>
      </c>
      <c r="I17317" s="0" t="n">
        <v>0.0226</v>
      </c>
      <c r="J17317" s="0" t="n">
        <v>0.02262</v>
      </c>
      <c r="K17317" s="0" t="n">
        <v>0.02265</v>
      </c>
      <c r="L17317" s="0" t="n">
        <v>0.02266</v>
      </c>
    </row>
    <row r="17318" customFormat="false" ht="15" hidden="false" customHeight="false" outlineLevel="0" collapsed="false">
      <c r="A17318" s="0" t="n">
        <v>48</v>
      </c>
      <c r="B17318" s="0" t="n">
        <v>349</v>
      </c>
      <c r="C17318" s="0" t="n">
        <v>0.02068</v>
      </c>
      <c r="D17318" s="0" t="n">
        <v>0.0207</v>
      </c>
      <c r="E17318" s="0" t="n">
        <v>0.02074</v>
      </c>
      <c r="F17318" s="0" t="n">
        <v>0.02081</v>
      </c>
      <c r="G17318" s="0" t="n">
        <v>0.02086</v>
      </c>
      <c r="H17318" s="0" t="n">
        <v>0.02093</v>
      </c>
      <c r="I17318" s="0" t="n">
        <v>0.02098</v>
      </c>
      <c r="J17318" s="0" t="n">
        <v>0.02103</v>
      </c>
      <c r="K17318" s="0" t="n">
        <v>0.02109</v>
      </c>
      <c r="L17318" s="0" t="n">
        <v>0.02111</v>
      </c>
    </row>
    <row r="17319" customFormat="false" ht="15" hidden="false" customHeight="false" outlineLevel="0" collapsed="false">
      <c r="A17319" s="0" t="n">
        <v>48</v>
      </c>
      <c r="B17319" s="0" t="n">
        <v>350</v>
      </c>
      <c r="C17319" s="0" t="n">
        <v>0.02206</v>
      </c>
      <c r="D17319" s="0" t="n">
        <v>0.02207</v>
      </c>
      <c r="E17319" s="0" t="n">
        <v>0.02208</v>
      </c>
      <c r="F17319" s="0" t="n">
        <v>0.0221</v>
      </c>
      <c r="G17319" s="0" t="n">
        <v>0.02211</v>
      </c>
      <c r="H17319" s="0" t="n">
        <v>0.02213</v>
      </c>
      <c r="I17319" s="0" t="n">
        <v>0.02214</v>
      </c>
      <c r="J17319" s="0" t="n">
        <v>0.02215</v>
      </c>
      <c r="K17319" s="0" t="n">
        <v>0.02217</v>
      </c>
      <c r="L17319" s="0" t="n">
        <v>0.02218</v>
      </c>
    </row>
    <row r="17320" customFormat="false" ht="15" hidden="false" customHeight="false" outlineLevel="0" collapsed="false">
      <c r="A17320" s="0" t="n">
        <v>48</v>
      </c>
      <c r="B17320" s="0" t="n">
        <v>351</v>
      </c>
      <c r="C17320" s="0" t="n">
        <v>0.02309</v>
      </c>
      <c r="D17320" s="0" t="n">
        <v>0.02316</v>
      </c>
      <c r="E17320" s="0" t="n">
        <v>0.02329</v>
      </c>
      <c r="F17320" s="0" t="n">
        <v>0.02349</v>
      </c>
      <c r="G17320" s="0" t="n">
        <v>0.02365</v>
      </c>
      <c r="H17320" s="0" t="n">
        <v>0.02388</v>
      </c>
      <c r="I17320" s="0" t="n">
        <v>0.02402</v>
      </c>
      <c r="J17320" s="0" t="n">
        <v>0.02416</v>
      </c>
      <c r="K17320" s="0" t="n">
        <v>0.02434</v>
      </c>
      <c r="L17320" s="0" t="n">
        <v>0.0244</v>
      </c>
    </row>
    <row r="17321" customFormat="false" ht="15" hidden="false" customHeight="false" outlineLevel="0" collapsed="false">
      <c r="A17321" s="0" t="n">
        <v>48</v>
      </c>
      <c r="B17321" s="0" t="n">
        <v>352</v>
      </c>
      <c r="C17321" s="0" t="n">
        <v>0.02564</v>
      </c>
      <c r="D17321" s="0" t="n">
        <v>0.02566</v>
      </c>
      <c r="E17321" s="0" t="n">
        <v>0.0257</v>
      </c>
      <c r="F17321" s="0" t="n">
        <v>0.02578</v>
      </c>
      <c r="G17321" s="0" t="n">
        <v>0.02583</v>
      </c>
      <c r="H17321" s="0" t="n">
        <v>0.02591</v>
      </c>
      <c r="I17321" s="0" t="n">
        <v>0.02596</v>
      </c>
      <c r="J17321" s="0" t="n">
        <v>0.02601</v>
      </c>
      <c r="K17321" s="0" t="n">
        <v>0.02608</v>
      </c>
      <c r="L17321" s="0" t="n">
        <v>0.0261</v>
      </c>
    </row>
    <row r="17322" customFormat="false" ht="15" hidden="false" customHeight="false" outlineLevel="0" collapsed="false">
      <c r="A17322" s="0" t="n">
        <v>48</v>
      </c>
      <c r="B17322" s="0" t="n">
        <v>353</v>
      </c>
      <c r="C17322" s="0" t="n">
        <v>0.02477</v>
      </c>
      <c r="D17322" s="0" t="n">
        <v>0.02488</v>
      </c>
      <c r="E17322" s="0" t="n">
        <v>0.02509</v>
      </c>
      <c r="F17322" s="0" t="n">
        <v>0.02542</v>
      </c>
      <c r="G17322" s="0" t="n">
        <v>0.02568</v>
      </c>
      <c r="H17322" s="0" t="n">
        <v>0.02605</v>
      </c>
      <c r="I17322" s="0" t="n">
        <v>0.02629</v>
      </c>
      <c r="J17322" s="0" t="n">
        <v>0.02651</v>
      </c>
      <c r="K17322" s="0" t="n">
        <v>0.0268</v>
      </c>
      <c r="L17322" s="0" t="n">
        <v>0.02691</v>
      </c>
    </row>
    <row r="17323" customFormat="false" ht="15" hidden="false" customHeight="false" outlineLevel="0" collapsed="false">
      <c r="A17323" s="0" t="n">
        <v>48</v>
      </c>
      <c r="B17323" s="0" t="n">
        <v>354</v>
      </c>
      <c r="C17323" s="0" t="n">
        <v>0.02505</v>
      </c>
      <c r="D17323" s="0" t="n">
        <v>0.02512</v>
      </c>
      <c r="E17323" s="0" t="n">
        <v>0.02524</v>
      </c>
      <c r="F17323" s="0" t="n">
        <v>0.02545</v>
      </c>
      <c r="G17323" s="0" t="n">
        <v>0.02561</v>
      </c>
      <c r="H17323" s="0" t="n">
        <v>0.02583</v>
      </c>
      <c r="I17323" s="0" t="n">
        <v>0.02598</v>
      </c>
      <c r="J17323" s="0" t="n">
        <v>0.02611</v>
      </c>
      <c r="K17323" s="0" t="n">
        <v>0.02629</v>
      </c>
      <c r="L17323" s="0" t="n">
        <v>0.02636</v>
      </c>
    </row>
    <row r="17324" customFormat="false" ht="15" hidden="false" customHeight="false" outlineLevel="0" collapsed="false">
      <c r="A17324" s="0" t="n">
        <v>48</v>
      </c>
      <c r="B17324" s="0" t="n">
        <v>355</v>
      </c>
      <c r="C17324" s="0" t="n">
        <v>0.02408</v>
      </c>
      <c r="D17324" s="0" t="n">
        <v>0.02424</v>
      </c>
      <c r="E17324" s="0" t="n">
        <v>0.02452</v>
      </c>
      <c r="F17324" s="0" t="n">
        <v>0.02499</v>
      </c>
      <c r="G17324" s="0" t="n">
        <v>0.02535</v>
      </c>
      <c r="H17324" s="0" t="n">
        <v>0.02586</v>
      </c>
      <c r="I17324" s="0" t="n">
        <v>0.0262</v>
      </c>
      <c r="J17324" s="0" t="n">
        <v>0.02651</v>
      </c>
      <c r="K17324" s="0" t="n">
        <v>0.02692</v>
      </c>
      <c r="L17324" s="0" t="n">
        <v>0.02706</v>
      </c>
    </row>
    <row r="17325" customFormat="false" ht="15" hidden="false" customHeight="false" outlineLevel="0" collapsed="false">
      <c r="A17325" s="0" t="n">
        <v>48</v>
      </c>
      <c r="B17325" s="0" t="n">
        <v>356</v>
      </c>
      <c r="C17325" s="0" t="n">
        <v>0.02661</v>
      </c>
      <c r="D17325" s="0" t="n">
        <v>0.02664</v>
      </c>
      <c r="E17325" s="0" t="n">
        <v>0.0267</v>
      </c>
      <c r="F17325" s="0" t="n">
        <v>0.0268</v>
      </c>
      <c r="G17325" s="0" t="n">
        <v>0.02688</v>
      </c>
      <c r="H17325" s="0" t="n">
        <v>0.027</v>
      </c>
      <c r="I17325" s="0" t="n">
        <v>0.02707</v>
      </c>
      <c r="J17325" s="0" t="n">
        <v>0.02714</v>
      </c>
      <c r="K17325" s="0" t="n">
        <v>0.02723</v>
      </c>
      <c r="L17325" s="0" t="n">
        <v>0.02726</v>
      </c>
    </row>
    <row r="17326" customFormat="false" ht="15" hidden="false" customHeight="false" outlineLevel="0" collapsed="false">
      <c r="A17326" s="0" t="n">
        <v>48</v>
      </c>
      <c r="B17326" s="0" t="n">
        <v>357</v>
      </c>
      <c r="C17326" s="0" t="n">
        <v>0.0265</v>
      </c>
      <c r="D17326" s="0" t="n">
        <v>0.02651</v>
      </c>
      <c r="E17326" s="0" t="n">
        <v>0.02652</v>
      </c>
      <c r="F17326" s="0" t="n">
        <v>0.02653</v>
      </c>
      <c r="G17326" s="0" t="n">
        <v>0.02654</v>
      </c>
      <c r="H17326" s="0" t="n">
        <v>0.02656</v>
      </c>
      <c r="I17326" s="0" t="n">
        <v>0.02657</v>
      </c>
      <c r="J17326" s="0" t="n">
        <v>0.02658</v>
      </c>
      <c r="K17326" s="0" t="n">
        <v>0.0266</v>
      </c>
      <c r="L17326" s="0" t="n">
        <v>0.0266</v>
      </c>
    </row>
    <row r="17327" customFormat="false" ht="15" hidden="false" customHeight="false" outlineLevel="0" collapsed="false">
      <c r="A17327" s="0" t="n">
        <v>48</v>
      </c>
      <c r="B17327" s="0" t="n">
        <v>358</v>
      </c>
      <c r="C17327" s="0" t="n">
        <v>0.02622</v>
      </c>
      <c r="D17327" s="0" t="n">
        <v>0.02622</v>
      </c>
      <c r="E17327" s="0" t="n">
        <v>0.0262</v>
      </c>
      <c r="F17327" s="0" t="n">
        <v>0.02618</v>
      </c>
      <c r="G17327" s="0" t="n">
        <v>0.02617</v>
      </c>
      <c r="H17327" s="0" t="n">
        <v>0.02615</v>
      </c>
      <c r="I17327" s="0" t="n">
        <v>0.02613</v>
      </c>
      <c r="J17327" s="0" t="n">
        <v>0.02612</v>
      </c>
      <c r="K17327" s="0" t="n">
        <v>0.0261</v>
      </c>
      <c r="L17327" s="0" t="n">
        <v>0.0261</v>
      </c>
    </row>
    <row r="17328" customFormat="false" ht="15" hidden="false" customHeight="false" outlineLevel="0" collapsed="false">
      <c r="A17328" s="0" t="n">
        <v>48</v>
      </c>
      <c r="B17328" s="0" t="n">
        <v>359</v>
      </c>
      <c r="C17328" s="0" t="n">
        <v>0.02409</v>
      </c>
      <c r="D17328" s="0" t="n">
        <v>0.02413</v>
      </c>
      <c r="E17328" s="0" t="n">
        <v>0.02422</v>
      </c>
      <c r="F17328" s="0" t="n">
        <v>0.02435</v>
      </c>
      <c r="G17328" s="0" t="n">
        <v>0.02446</v>
      </c>
      <c r="H17328" s="0" t="n">
        <v>0.02461</v>
      </c>
      <c r="I17328" s="0" t="n">
        <v>0.02471</v>
      </c>
      <c r="J17328" s="0" t="n">
        <v>0.0248</v>
      </c>
      <c r="K17328" s="0" t="n">
        <v>0.02493</v>
      </c>
      <c r="L17328" s="0" t="n">
        <v>0.02497</v>
      </c>
    </row>
    <row r="17329" customFormat="false" ht="15" hidden="false" customHeight="false" outlineLevel="0" collapsed="false">
      <c r="A17329" s="0" t="n">
        <v>48</v>
      </c>
      <c r="B17329" s="0" t="n">
        <v>360</v>
      </c>
      <c r="C17329" s="0" t="n">
        <v>0.01963</v>
      </c>
      <c r="D17329" s="0" t="n">
        <v>0.01982</v>
      </c>
      <c r="E17329" s="0" t="n">
        <v>0.02017</v>
      </c>
      <c r="F17329" s="0" t="n">
        <v>0.02074</v>
      </c>
      <c r="G17329" s="0" t="n">
        <v>0.02119</v>
      </c>
      <c r="H17329" s="0" t="n">
        <v>0.02182</v>
      </c>
      <c r="I17329" s="0" t="n">
        <v>0.02222</v>
      </c>
      <c r="J17329" s="0" t="n">
        <v>0.0226</v>
      </c>
      <c r="K17329" s="0" t="n">
        <v>0.02311</v>
      </c>
      <c r="L17329" s="0" t="n">
        <v>0.02329</v>
      </c>
    </row>
    <row r="17330" customFormat="false" ht="15" hidden="false" customHeight="false" outlineLevel="0" collapsed="false">
      <c r="A17330" s="0" t="n">
        <v>49</v>
      </c>
      <c r="B17330" s="0" t="n">
        <v>0</v>
      </c>
      <c r="C17330" s="0" t="n">
        <v>0.0155</v>
      </c>
      <c r="D17330" s="0" t="n">
        <v>0.016</v>
      </c>
      <c r="E17330" s="0" t="n">
        <v>0.0159</v>
      </c>
      <c r="F17330" s="0" t="n">
        <v>0.0158</v>
      </c>
      <c r="G17330" s="0" t="n">
        <v>0.0162</v>
      </c>
      <c r="H17330" s="0" t="n">
        <v>0.0169</v>
      </c>
      <c r="I17330" s="0" t="n">
        <v>0.0183</v>
      </c>
      <c r="J17330" s="0" t="n">
        <v>0.0192</v>
      </c>
      <c r="K17330" s="0" t="n">
        <v>0.0225</v>
      </c>
      <c r="L17330" s="0" t="n">
        <v>0.0239</v>
      </c>
    </row>
    <row r="17331" customFormat="false" ht="15" hidden="false" customHeight="false" outlineLevel="0" collapsed="false">
      <c r="A17331" s="0" t="n">
        <v>49</v>
      </c>
      <c r="B17331" s="0" t="n">
        <v>1</v>
      </c>
      <c r="C17331" s="0" t="n">
        <v>0.01808</v>
      </c>
      <c r="D17331" s="0" t="n">
        <v>0.01849</v>
      </c>
      <c r="E17331" s="0" t="n">
        <v>0.01831</v>
      </c>
      <c r="F17331" s="0" t="n">
        <v>0.01806</v>
      </c>
      <c r="G17331" s="0" t="n">
        <v>0.01831</v>
      </c>
      <c r="H17331" s="0" t="n">
        <v>0.01878</v>
      </c>
      <c r="I17331" s="0" t="n">
        <v>0.01996</v>
      </c>
      <c r="J17331" s="0" t="n">
        <v>0.02068</v>
      </c>
      <c r="K17331" s="0" t="n">
        <v>0.02357</v>
      </c>
      <c r="L17331" s="0" t="n">
        <v>0.02481</v>
      </c>
    </row>
    <row r="17332" customFormat="false" ht="15" hidden="false" customHeight="false" outlineLevel="0" collapsed="false">
      <c r="A17332" s="0" t="n">
        <v>49</v>
      </c>
      <c r="B17332" s="0" t="n">
        <v>2</v>
      </c>
      <c r="C17332" s="0" t="n">
        <v>0.01504</v>
      </c>
      <c r="D17332" s="0" t="n">
        <v>0.01557</v>
      </c>
      <c r="E17332" s="0" t="n">
        <v>0.01571</v>
      </c>
      <c r="F17332" s="0" t="n">
        <v>0.01598</v>
      </c>
      <c r="G17332" s="0" t="n">
        <v>0.0166</v>
      </c>
      <c r="H17332" s="0" t="n">
        <v>0.01758</v>
      </c>
      <c r="I17332" s="0" t="n">
        <v>0.019</v>
      </c>
      <c r="J17332" s="0" t="n">
        <v>0.01999</v>
      </c>
      <c r="K17332" s="0" t="n">
        <v>0.02306</v>
      </c>
      <c r="L17332" s="0" t="n">
        <v>0.02434</v>
      </c>
    </row>
    <row r="17333" customFormat="false" ht="15" hidden="false" customHeight="false" outlineLevel="0" collapsed="false">
      <c r="A17333" s="0" t="n">
        <v>49</v>
      </c>
      <c r="B17333" s="0" t="n">
        <v>3</v>
      </c>
      <c r="C17333" s="0" t="n">
        <v>0.01647</v>
      </c>
      <c r="D17333" s="0" t="n">
        <v>0.01697</v>
      </c>
      <c r="E17333" s="0" t="n">
        <v>0.01711</v>
      </c>
      <c r="F17333" s="0" t="n">
        <v>0.01741</v>
      </c>
      <c r="G17333" s="0" t="n">
        <v>0.01799</v>
      </c>
      <c r="H17333" s="0" t="n">
        <v>0.01892</v>
      </c>
      <c r="I17333" s="0" t="n">
        <v>0.02023</v>
      </c>
      <c r="J17333" s="0" t="n">
        <v>0.02115</v>
      </c>
      <c r="K17333" s="0" t="n">
        <v>0.02395</v>
      </c>
      <c r="L17333" s="0" t="n">
        <v>0.02511</v>
      </c>
    </row>
    <row r="17334" customFormat="false" ht="15" hidden="false" customHeight="false" outlineLevel="0" collapsed="false">
      <c r="A17334" s="0" t="n">
        <v>49</v>
      </c>
      <c r="B17334" s="0" t="n">
        <v>4</v>
      </c>
      <c r="C17334" s="0" t="n">
        <v>0.0131</v>
      </c>
      <c r="D17334" s="0" t="n">
        <v>0.01373</v>
      </c>
      <c r="E17334" s="0" t="n">
        <v>0.01421</v>
      </c>
      <c r="F17334" s="0" t="n">
        <v>0.01504</v>
      </c>
      <c r="G17334" s="0" t="n">
        <v>0.01601</v>
      </c>
      <c r="H17334" s="0" t="n">
        <v>0.01747</v>
      </c>
      <c r="I17334" s="0" t="n">
        <v>0.01905</v>
      </c>
      <c r="J17334" s="0" t="n">
        <v>0.02024</v>
      </c>
      <c r="K17334" s="0" t="n">
        <v>0.02324</v>
      </c>
      <c r="L17334" s="0" t="n">
        <v>0.02445</v>
      </c>
    </row>
    <row r="17335" customFormat="false" ht="15" hidden="false" customHeight="false" outlineLevel="0" collapsed="false">
      <c r="A17335" s="0" t="n">
        <v>49</v>
      </c>
      <c r="B17335" s="0" t="n">
        <v>5</v>
      </c>
      <c r="C17335" s="0" t="n">
        <v>0.01398</v>
      </c>
      <c r="D17335" s="0" t="n">
        <v>0.01458</v>
      </c>
      <c r="E17335" s="0" t="n">
        <v>0.01508</v>
      </c>
      <c r="F17335" s="0" t="n">
        <v>0.01594</v>
      </c>
      <c r="G17335" s="0" t="n">
        <v>0.0169</v>
      </c>
      <c r="H17335" s="0" t="n">
        <v>0.01833</v>
      </c>
      <c r="I17335" s="0" t="n">
        <v>0.0198</v>
      </c>
      <c r="J17335" s="0" t="n">
        <v>0.02094</v>
      </c>
      <c r="K17335" s="0" t="n">
        <v>0.02369</v>
      </c>
      <c r="L17335" s="0" t="n">
        <v>0.02479</v>
      </c>
    </row>
    <row r="17336" customFormat="false" ht="15" hidden="false" customHeight="false" outlineLevel="0" collapsed="false">
      <c r="A17336" s="0" t="n">
        <v>49</v>
      </c>
      <c r="B17336" s="0" t="n">
        <v>6</v>
      </c>
      <c r="C17336" s="0" t="n">
        <v>0.01289</v>
      </c>
      <c r="D17336" s="0" t="n">
        <v>0.01353</v>
      </c>
      <c r="E17336" s="0" t="n">
        <v>0.01418</v>
      </c>
      <c r="F17336" s="0" t="n">
        <v>0.01529</v>
      </c>
      <c r="G17336" s="0" t="n">
        <v>0.01639</v>
      </c>
      <c r="H17336" s="0" t="n">
        <v>0.01802</v>
      </c>
      <c r="I17336" s="0" t="n">
        <v>0.01955</v>
      </c>
      <c r="J17336" s="0" t="n">
        <v>0.02076</v>
      </c>
      <c r="K17336" s="0" t="n">
        <v>0.02344</v>
      </c>
      <c r="L17336" s="0" t="n">
        <v>0.0245</v>
      </c>
    </row>
    <row r="17337" customFormat="false" ht="15" hidden="false" customHeight="false" outlineLevel="0" collapsed="false">
      <c r="A17337" s="0" t="n">
        <v>49</v>
      </c>
      <c r="B17337" s="0" t="n">
        <v>7</v>
      </c>
      <c r="C17337" s="0" t="n">
        <v>0.01048</v>
      </c>
      <c r="D17337" s="0" t="n">
        <v>0.0112</v>
      </c>
      <c r="E17337" s="0" t="n">
        <v>0.0121</v>
      </c>
      <c r="F17337" s="0" t="n">
        <v>0.0136</v>
      </c>
      <c r="G17337" s="0" t="n">
        <v>0.01498</v>
      </c>
      <c r="H17337" s="0" t="n">
        <v>0.01698</v>
      </c>
      <c r="I17337" s="0" t="n">
        <v>0.01866</v>
      </c>
      <c r="J17337" s="0" t="n">
        <v>0.02006</v>
      </c>
      <c r="K17337" s="0" t="n">
        <v>0.02281</v>
      </c>
      <c r="L17337" s="0" t="n">
        <v>0.02387</v>
      </c>
    </row>
    <row r="17338" customFormat="false" ht="15" hidden="false" customHeight="false" outlineLevel="0" collapsed="false">
      <c r="A17338" s="0" t="n">
        <v>49</v>
      </c>
      <c r="B17338" s="0" t="n">
        <v>8</v>
      </c>
      <c r="C17338" s="0" t="n">
        <v>0.01084</v>
      </c>
      <c r="D17338" s="0" t="n">
        <v>0.01156</v>
      </c>
      <c r="E17338" s="0" t="n">
        <v>0.01253</v>
      </c>
      <c r="F17338" s="0" t="n">
        <v>0.01415</v>
      </c>
      <c r="G17338" s="0" t="n">
        <v>0.01557</v>
      </c>
      <c r="H17338" s="0" t="n">
        <v>0.01763</v>
      </c>
      <c r="I17338" s="0" t="n">
        <v>0.01928</v>
      </c>
      <c r="J17338" s="0" t="n">
        <v>0.02068</v>
      </c>
      <c r="K17338" s="0" t="n">
        <v>0.02324</v>
      </c>
      <c r="L17338" s="0" t="n">
        <v>0.02422</v>
      </c>
    </row>
    <row r="17339" customFormat="false" ht="15" hidden="false" customHeight="false" outlineLevel="0" collapsed="false">
      <c r="A17339" s="0" t="n">
        <v>49</v>
      </c>
      <c r="B17339" s="0" t="n">
        <v>9</v>
      </c>
      <c r="C17339" s="0" t="n">
        <v>0.01319</v>
      </c>
      <c r="D17339" s="0" t="n">
        <v>0.01385</v>
      </c>
      <c r="E17339" s="0" t="n">
        <v>0.0148</v>
      </c>
      <c r="F17339" s="0" t="n">
        <v>0.01638</v>
      </c>
      <c r="G17339" s="0" t="n">
        <v>0.01774</v>
      </c>
      <c r="H17339" s="0" t="n">
        <v>0.01969</v>
      </c>
      <c r="I17339" s="0" t="n">
        <v>0.02119</v>
      </c>
      <c r="J17339" s="0" t="n">
        <v>0.02248</v>
      </c>
      <c r="K17339" s="0" t="n">
        <v>0.02474</v>
      </c>
      <c r="L17339" s="0" t="n">
        <v>0.02558</v>
      </c>
    </row>
    <row r="17340" customFormat="false" ht="15" hidden="false" customHeight="false" outlineLevel="0" collapsed="false">
      <c r="A17340" s="0" t="n">
        <v>49</v>
      </c>
      <c r="B17340" s="0" t="n">
        <v>10</v>
      </c>
      <c r="C17340" s="0" t="n">
        <v>0.01398</v>
      </c>
      <c r="D17340" s="0" t="n">
        <v>0.01457</v>
      </c>
      <c r="E17340" s="0" t="n">
        <v>0.01549</v>
      </c>
      <c r="F17340" s="0" t="n">
        <v>0.01701</v>
      </c>
      <c r="G17340" s="0" t="n">
        <v>0.01827</v>
      </c>
      <c r="H17340" s="0" t="n">
        <v>0.02009</v>
      </c>
      <c r="I17340" s="0" t="n">
        <v>0.02142</v>
      </c>
      <c r="J17340" s="0" t="n">
        <v>0.02258</v>
      </c>
      <c r="K17340" s="0" t="n">
        <v>0.0245</v>
      </c>
      <c r="L17340" s="0" t="n">
        <v>0.0252</v>
      </c>
    </row>
    <row r="17341" customFormat="false" ht="15" hidden="false" customHeight="false" outlineLevel="0" collapsed="false">
      <c r="A17341" s="0" t="n">
        <v>49</v>
      </c>
      <c r="B17341" s="0" t="n">
        <v>11</v>
      </c>
      <c r="C17341" s="0" t="n">
        <v>0.01378</v>
      </c>
      <c r="D17341" s="0" t="n">
        <v>0.01438</v>
      </c>
      <c r="E17341" s="0" t="n">
        <v>0.01537</v>
      </c>
      <c r="F17341" s="0" t="n">
        <v>0.01701</v>
      </c>
      <c r="G17341" s="0" t="n">
        <v>0.01834</v>
      </c>
      <c r="H17341" s="0" t="n">
        <v>0.02022</v>
      </c>
      <c r="I17341" s="0" t="n">
        <v>0.02152</v>
      </c>
      <c r="J17341" s="0" t="n">
        <v>0.02269</v>
      </c>
      <c r="K17341" s="0" t="n">
        <v>0.02443</v>
      </c>
      <c r="L17341" s="0" t="n">
        <v>0.02505</v>
      </c>
    </row>
    <row r="17342" customFormat="false" ht="15" hidden="false" customHeight="false" outlineLevel="0" collapsed="false">
      <c r="A17342" s="0" t="n">
        <v>49</v>
      </c>
      <c r="B17342" s="0" t="n">
        <v>12</v>
      </c>
      <c r="C17342" s="0" t="n">
        <v>0.01532</v>
      </c>
      <c r="D17342" s="0" t="n">
        <v>0.01589</v>
      </c>
      <c r="E17342" s="0" t="n">
        <v>0.01693</v>
      </c>
      <c r="F17342" s="0" t="n">
        <v>0.01865</v>
      </c>
      <c r="G17342" s="0" t="n">
        <v>0.01999</v>
      </c>
      <c r="H17342" s="0" t="n">
        <v>0.02189</v>
      </c>
      <c r="I17342" s="0" t="n">
        <v>0.02311</v>
      </c>
      <c r="J17342" s="0" t="n">
        <v>0.02425</v>
      </c>
      <c r="K17342" s="0" t="n">
        <v>0.02577</v>
      </c>
      <c r="L17342" s="0" t="n">
        <v>0.0263</v>
      </c>
    </row>
    <row r="17343" customFormat="false" ht="15" hidden="false" customHeight="false" outlineLevel="0" collapsed="false">
      <c r="A17343" s="0" t="n">
        <v>49</v>
      </c>
      <c r="B17343" s="0" t="n">
        <v>13</v>
      </c>
      <c r="C17343" s="0" t="n">
        <v>0.01807</v>
      </c>
      <c r="D17343" s="0" t="n">
        <v>0.01858</v>
      </c>
      <c r="E17343" s="0" t="n">
        <v>0.0195</v>
      </c>
      <c r="F17343" s="0" t="n">
        <v>0.02103</v>
      </c>
      <c r="G17343" s="0" t="n">
        <v>0.02222</v>
      </c>
      <c r="H17343" s="0" t="n">
        <v>0.02391</v>
      </c>
      <c r="I17343" s="0" t="n">
        <v>0.02499</v>
      </c>
      <c r="J17343" s="0" t="n">
        <v>0.026</v>
      </c>
      <c r="K17343" s="0" t="n">
        <v>0.02736</v>
      </c>
      <c r="L17343" s="0" t="n">
        <v>0.02782</v>
      </c>
    </row>
    <row r="17344" customFormat="false" ht="15" hidden="false" customHeight="false" outlineLevel="0" collapsed="false">
      <c r="A17344" s="0" t="n">
        <v>49</v>
      </c>
      <c r="B17344" s="0" t="n">
        <v>14</v>
      </c>
      <c r="C17344" s="0" t="n">
        <v>0.01827</v>
      </c>
      <c r="D17344" s="0" t="n">
        <v>0.01882</v>
      </c>
      <c r="E17344" s="0" t="n">
        <v>0.0198</v>
      </c>
      <c r="F17344" s="0" t="n">
        <v>0.02143</v>
      </c>
      <c r="G17344" s="0" t="n">
        <v>0.0227</v>
      </c>
      <c r="H17344" s="0" t="n">
        <v>0.0245</v>
      </c>
      <c r="I17344" s="0" t="n">
        <v>0.02566</v>
      </c>
      <c r="J17344" s="0" t="n">
        <v>0.02674</v>
      </c>
      <c r="K17344" s="0" t="n">
        <v>0.02818</v>
      </c>
      <c r="L17344" s="0" t="n">
        <v>0.02868</v>
      </c>
    </row>
    <row r="17345" customFormat="false" ht="15" hidden="false" customHeight="false" outlineLevel="0" collapsed="false">
      <c r="A17345" s="0" t="n">
        <v>49</v>
      </c>
      <c r="B17345" s="0" t="n">
        <v>15</v>
      </c>
      <c r="C17345" s="0" t="n">
        <v>0.01986</v>
      </c>
      <c r="D17345" s="0" t="n">
        <v>0.02033</v>
      </c>
      <c r="E17345" s="0" t="n">
        <v>0.02118</v>
      </c>
      <c r="F17345" s="0" t="n">
        <v>0.02259</v>
      </c>
      <c r="G17345" s="0" t="n">
        <v>0.0237</v>
      </c>
      <c r="H17345" s="0" t="n">
        <v>0.02526</v>
      </c>
      <c r="I17345" s="0" t="n">
        <v>0.02626</v>
      </c>
      <c r="J17345" s="0" t="n">
        <v>0.0272</v>
      </c>
      <c r="K17345" s="0" t="n">
        <v>0.02845</v>
      </c>
      <c r="L17345" s="0" t="n">
        <v>0.02888</v>
      </c>
    </row>
    <row r="17346" customFormat="false" ht="15" hidden="false" customHeight="false" outlineLevel="0" collapsed="false">
      <c r="A17346" s="0" t="n">
        <v>49</v>
      </c>
      <c r="B17346" s="0" t="n">
        <v>16</v>
      </c>
      <c r="C17346" s="0" t="n">
        <v>0.02035</v>
      </c>
      <c r="D17346" s="0" t="n">
        <v>0.02085</v>
      </c>
      <c r="E17346" s="0" t="n">
        <v>0.02176</v>
      </c>
      <c r="F17346" s="0" t="n">
        <v>0.02325</v>
      </c>
      <c r="G17346" s="0" t="n">
        <v>0.02442</v>
      </c>
      <c r="H17346" s="0" t="n">
        <v>0.02607</v>
      </c>
      <c r="I17346" s="0" t="n">
        <v>0.02714</v>
      </c>
      <c r="J17346" s="0" t="n">
        <v>0.02813</v>
      </c>
      <c r="K17346" s="0" t="n">
        <v>0.02945</v>
      </c>
      <c r="L17346" s="0" t="n">
        <v>0.02991</v>
      </c>
    </row>
    <row r="17347" customFormat="false" ht="15" hidden="false" customHeight="false" outlineLevel="0" collapsed="false">
      <c r="A17347" s="0" t="n">
        <v>49</v>
      </c>
      <c r="B17347" s="0" t="n">
        <v>17</v>
      </c>
      <c r="C17347" s="0" t="n">
        <v>0.01963</v>
      </c>
      <c r="D17347" s="0" t="n">
        <v>0.0201</v>
      </c>
      <c r="E17347" s="0" t="n">
        <v>0.02097</v>
      </c>
      <c r="F17347" s="0" t="n">
        <v>0.02241</v>
      </c>
      <c r="G17347" s="0" t="n">
        <v>0.02353</v>
      </c>
      <c r="H17347" s="0" t="n">
        <v>0.02511</v>
      </c>
      <c r="I17347" s="0" t="n">
        <v>0.02614</v>
      </c>
      <c r="J17347" s="0" t="n">
        <v>0.02709</v>
      </c>
      <c r="K17347" s="0" t="n">
        <v>0.02836</v>
      </c>
      <c r="L17347" s="0" t="n">
        <v>0.0288</v>
      </c>
    </row>
    <row r="17348" customFormat="false" ht="15" hidden="false" customHeight="false" outlineLevel="0" collapsed="false">
      <c r="A17348" s="0" t="n">
        <v>49</v>
      </c>
      <c r="B17348" s="0" t="n">
        <v>18</v>
      </c>
      <c r="C17348" s="0" t="n">
        <v>0.02102</v>
      </c>
      <c r="D17348" s="0" t="n">
        <v>0.02146</v>
      </c>
      <c r="E17348" s="0" t="n">
        <v>0.02227</v>
      </c>
      <c r="F17348" s="0" t="n">
        <v>0.02359</v>
      </c>
      <c r="G17348" s="0" t="n">
        <v>0.02463</v>
      </c>
      <c r="H17348" s="0" t="n">
        <v>0.0261</v>
      </c>
      <c r="I17348" s="0" t="n">
        <v>0.02704</v>
      </c>
      <c r="J17348" s="0" t="n">
        <v>0.02792</v>
      </c>
      <c r="K17348" s="0" t="n">
        <v>0.0291</v>
      </c>
      <c r="L17348" s="0" t="n">
        <v>0.02951</v>
      </c>
    </row>
    <row r="17349" customFormat="false" ht="15" hidden="false" customHeight="false" outlineLevel="0" collapsed="false">
      <c r="A17349" s="0" t="n">
        <v>49</v>
      </c>
      <c r="B17349" s="0" t="n">
        <v>19</v>
      </c>
      <c r="C17349" s="0" t="n">
        <v>0.01729</v>
      </c>
      <c r="D17349" s="0" t="n">
        <v>0.0178</v>
      </c>
      <c r="E17349" s="0" t="n">
        <v>0.01872</v>
      </c>
      <c r="F17349" s="0" t="n">
        <v>0.02024</v>
      </c>
      <c r="G17349" s="0" t="n">
        <v>0.02142</v>
      </c>
      <c r="H17349" s="0" t="n">
        <v>0.0231</v>
      </c>
      <c r="I17349" s="0" t="n">
        <v>0.02419</v>
      </c>
      <c r="J17349" s="0" t="n">
        <v>0.02519</v>
      </c>
      <c r="K17349" s="0" t="n">
        <v>0.02654</v>
      </c>
      <c r="L17349" s="0" t="n">
        <v>0.02701</v>
      </c>
    </row>
    <row r="17350" customFormat="false" ht="15" hidden="false" customHeight="false" outlineLevel="0" collapsed="false">
      <c r="A17350" s="0" t="n">
        <v>49</v>
      </c>
      <c r="B17350" s="0" t="n">
        <v>20</v>
      </c>
      <c r="C17350" s="0" t="n">
        <v>0.01834</v>
      </c>
      <c r="D17350" s="0" t="n">
        <v>0.01889</v>
      </c>
      <c r="E17350" s="0" t="n">
        <v>0.01988</v>
      </c>
      <c r="F17350" s="0" t="n">
        <v>0.02151</v>
      </c>
      <c r="G17350" s="0" t="n">
        <v>0.02279</v>
      </c>
      <c r="H17350" s="0" t="n">
        <v>0.02459</v>
      </c>
      <c r="I17350" s="0" t="n">
        <v>0.02576</v>
      </c>
      <c r="J17350" s="0" t="n">
        <v>0.02684</v>
      </c>
      <c r="K17350" s="0" t="n">
        <v>0.02829</v>
      </c>
      <c r="L17350" s="0" t="n">
        <v>0.02879</v>
      </c>
    </row>
    <row r="17351" customFormat="false" ht="15" hidden="false" customHeight="false" outlineLevel="0" collapsed="false">
      <c r="A17351" s="0" t="n">
        <v>49</v>
      </c>
      <c r="B17351" s="0" t="n">
        <v>21</v>
      </c>
      <c r="C17351" s="0" t="n">
        <v>0.01476</v>
      </c>
      <c r="D17351" s="0" t="n">
        <v>0.01537</v>
      </c>
      <c r="E17351" s="0" t="n">
        <v>0.01647</v>
      </c>
      <c r="F17351" s="0" t="n">
        <v>0.0183</v>
      </c>
      <c r="G17351" s="0" t="n">
        <v>0.01973</v>
      </c>
      <c r="H17351" s="0" t="n">
        <v>0.02175</v>
      </c>
      <c r="I17351" s="0" t="n">
        <v>0.02306</v>
      </c>
      <c r="J17351" s="0" t="n">
        <v>0.02427</v>
      </c>
      <c r="K17351" s="0" t="n">
        <v>0.02589</v>
      </c>
      <c r="L17351" s="0" t="n">
        <v>0.02645</v>
      </c>
    </row>
    <row r="17352" customFormat="false" ht="15" hidden="false" customHeight="false" outlineLevel="0" collapsed="false">
      <c r="A17352" s="0" t="n">
        <v>49</v>
      </c>
      <c r="B17352" s="0" t="n">
        <v>22</v>
      </c>
      <c r="C17352" s="0" t="n">
        <v>0.01691</v>
      </c>
      <c r="D17352" s="0" t="n">
        <v>0.01749</v>
      </c>
      <c r="E17352" s="0" t="n">
        <v>0.01854</v>
      </c>
      <c r="F17352" s="0" t="n">
        <v>0.02027</v>
      </c>
      <c r="G17352" s="0" t="n">
        <v>0.02162</v>
      </c>
      <c r="H17352" s="0" t="n">
        <v>0.02353</v>
      </c>
      <c r="I17352" s="0" t="n">
        <v>0.02477</v>
      </c>
      <c r="J17352" s="0" t="n">
        <v>0.02591</v>
      </c>
      <c r="K17352" s="0" t="n">
        <v>0.02745</v>
      </c>
      <c r="L17352" s="0" t="n">
        <v>0.02798</v>
      </c>
    </row>
    <row r="17353" customFormat="false" ht="15" hidden="false" customHeight="false" outlineLevel="0" collapsed="false">
      <c r="A17353" s="0" t="n">
        <v>49</v>
      </c>
      <c r="B17353" s="0" t="n">
        <v>23</v>
      </c>
      <c r="C17353" s="0" t="n">
        <v>0.01222</v>
      </c>
      <c r="D17353" s="0" t="n">
        <v>0.01286</v>
      </c>
      <c r="E17353" s="0" t="n">
        <v>0.01401</v>
      </c>
      <c r="F17353" s="0" t="n">
        <v>0.01593</v>
      </c>
      <c r="G17353" s="0" t="n">
        <v>0.01742</v>
      </c>
      <c r="H17353" s="0" t="n">
        <v>0.01953</v>
      </c>
      <c r="I17353" s="0" t="n">
        <v>0.0209</v>
      </c>
      <c r="J17353" s="0" t="n">
        <v>0.02217</v>
      </c>
      <c r="K17353" s="0" t="n">
        <v>0.02386</v>
      </c>
      <c r="L17353" s="0" t="n">
        <v>0.02445</v>
      </c>
    </row>
    <row r="17354" customFormat="false" ht="15" hidden="false" customHeight="false" outlineLevel="0" collapsed="false">
      <c r="A17354" s="0" t="n">
        <v>49</v>
      </c>
      <c r="B17354" s="0" t="n">
        <v>24</v>
      </c>
      <c r="C17354" s="0" t="n">
        <v>0.01014</v>
      </c>
      <c r="D17354" s="0" t="n">
        <v>0.01084</v>
      </c>
      <c r="E17354" s="0" t="n">
        <v>0.01212</v>
      </c>
      <c r="F17354" s="0" t="n">
        <v>0.01424</v>
      </c>
      <c r="G17354" s="0" t="n">
        <v>0.01589</v>
      </c>
      <c r="H17354" s="0" t="n">
        <v>0.01822</v>
      </c>
      <c r="I17354" s="0" t="n">
        <v>0.01973</v>
      </c>
      <c r="J17354" s="0" t="n">
        <v>0.02113</v>
      </c>
      <c r="K17354" s="0" t="n">
        <v>0.023</v>
      </c>
      <c r="L17354" s="0" t="n">
        <v>0.02365</v>
      </c>
    </row>
    <row r="17355" customFormat="false" ht="15" hidden="false" customHeight="false" outlineLevel="0" collapsed="false">
      <c r="A17355" s="0" t="n">
        <v>49</v>
      </c>
      <c r="B17355" s="0" t="n">
        <v>25</v>
      </c>
      <c r="C17355" s="0" t="n">
        <v>0.01338</v>
      </c>
      <c r="D17355" s="0" t="n">
        <v>0.01403</v>
      </c>
      <c r="E17355" s="0" t="n">
        <v>0.01522</v>
      </c>
      <c r="F17355" s="0" t="n">
        <v>0.01718</v>
      </c>
      <c r="G17355" s="0" t="n">
        <v>0.01871</v>
      </c>
      <c r="H17355" s="0" t="n">
        <v>0.02087</v>
      </c>
      <c r="I17355" s="0" t="n">
        <v>0.02227</v>
      </c>
      <c r="J17355" s="0" t="n">
        <v>0.02357</v>
      </c>
      <c r="K17355" s="0" t="n">
        <v>0.0253</v>
      </c>
      <c r="L17355" s="0" t="n">
        <v>0.02591</v>
      </c>
    </row>
    <row r="17356" customFormat="false" ht="15" hidden="false" customHeight="false" outlineLevel="0" collapsed="false">
      <c r="A17356" s="0" t="n">
        <v>49</v>
      </c>
      <c r="B17356" s="0" t="n">
        <v>26</v>
      </c>
      <c r="C17356" s="0" t="n">
        <v>0.01639</v>
      </c>
      <c r="D17356" s="0" t="n">
        <v>0.01703</v>
      </c>
      <c r="E17356" s="0" t="n">
        <v>0.01818</v>
      </c>
      <c r="F17356" s="0" t="n">
        <v>0.02009</v>
      </c>
      <c r="G17356" s="0" t="n">
        <v>0.02158</v>
      </c>
      <c r="H17356" s="0" t="n">
        <v>0.02369</v>
      </c>
      <c r="I17356" s="0" t="n">
        <v>0.02506</v>
      </c>
      <c r="J17356" s="0" t="n">
        <v>0.02632</v>
      </c>
      <c r="K17356" s="0" t="n">
        <v>0.02802</v>
      </c>
      <c r="L17356" s="0" t="n">
        <v>0.0286</v>
      </c>
    </row>
    <row r="17357" customFormat="false" ht="15" hidden="false" customHeight="false" outlineLevel="0" collapsed="false">
      <c r="A17357" s="0" t="n">
        <v>49</v>
      </c>
      <c r="B17357" s="0" t="n">
        <v>27</v>
      </c>
      <c r="C17357" s="0" t="n">
        <v>0.01916</v>
      </c>
      <c r="D17357" s="0" t="n">
        <v>0.01971</v>
      </c>
      <c r="E17357" s="0" t="n">
        <v>0.02071</v>
      </c>
      <c r="F17357" s="0" t="n">
        <v>0.02236</v>
      </c>
      <c r="G17357" s="0" t="n">
        <v>0.02365</v>
      </c>
      <c r="H17357" s="0" t="n">
        <v>0.02548</v>
      </c>
      <c r="I17357" s="0" t="n">
        <v>0.02665</v>
      </c>
      <c r="J17357" s="0" t="n">
        <v>0.02775</v>
      </c>
      <c r="K17357" s="0" t="n">
        <v>0.02921</v>
      </c>
      <c r="L17357" s="0" t="n">
        <v>0.02972</v>
      </c>
    </row>
    <row r="17358" customFormat="false" ht="15" hidden="false" customHeight="false" outlineLevel="0" collapsed="false">
      <c r="A17358" s="0" t="n">
        <v>49</v>
      </c>
      <c r="B17358" s="0" t="n">
        <v>28</v>
      </c>
      <c r="C17358" s="0" t="n">
        <v>0.01693</v>
      </c>
      <c r="D17358" s="0" t="n">
        <v>0.01747</v>
      </c>
      <c r="E17358" s="0" t="n">
        <v>0.01844</v>
      </c>
      <c r="F17358" s="0" t="n">
        <v>0.02004</v>
      </c>
      <c r="G17358" s="0" t="n">
        <v>0.0213</v>
      </c>
      <c r="H17358" s="0" t="n">
        <v>0.02307</v>
      </c>
      <c r="I17358" s="0" t="n">
        <v>0.02421</v>
      </c>
      <c r="J17358" s="0" t="n">
        <v>0.02528</v>
      </c>
      <c r="K17358" s="0" t="n">
        <v>0.0267</v>
      </c>
      <c r="L17358" s="0" t="n">
        <v>0.02719</v>
      </c>
    </row>
    <row r="17359" customFormat="false" ht="15" hidden="false" customHeight="false" outlineLevel="0" collapsed="false">
      <c r="A17359" s="0" t="n">
        <v>49</v>
      </c>
      <c r="B17359" s="0" t="n">
        <v>29</v>
      </c>
      <c r="C17359" s="0" t="n">
        <v>0.01805</v>
      </c>
      <c r="D17359" s="0" t="n">
        <v>0.0186</v>
      </c>
      <c r="E17359" s="0" t="n">
        <v>0.0196</v>
      </c>
      <c r="F17359" s="0" t="n">
        <v>0.02125</v>
      </c>
      <c r="G17359" s="0" t="n">
        <v>0.02253</v>
      </c>
      <c r="H17359" s="0" t="n">
        <v>0.02435</v>
      </c>
      <c r="I17359" s="0" t="n">
        <v>0.02553</v>
      </c>
      <c r="J17359" s="0" t="n">
        <v>0.02662</v>
      </c>
      <c r="K17359" s="0" t="n">
        <v>0.02808</v>
      </c>
      <c r="L17359" s="0" t="n">
        <v>0.02859</v>
      </c>
    </row>
    <row r="17360" customFormat="false" ht="15" hidden="false" customHeight="false" outlineLevel="0" collapsed="false">
      <c r="A17360" s="0" t="n">
        <v>49</v>
      </c>
      <c r="B17360" s="0" t="n">
        <v>30</v>
      </c>
      <c r="C17360" s="0" t="n">
        <v>0.0182</v>
      </c>
      <c r="D17360" s="0" t="n">
        <v>0.01868</v>
      </c>
      <c r="E17360" s="0" t="n">
        <v>0.01954</v>
      </c>
      <c r="F17360" s="0" t="n">
        <v>0.02098</v>
      </c>
      <c r="G17360" s="0" t="n">
        <v>0.02209</v>
      </c>
      <c r="H17360" s="0" t="n">
        <v>0.02368</v>
      </c>
      <c r="I17360" s="0" t="n">
        <v>0.0247</v>
      </c>
      <c r="J17360" s="0" t="n">
        <v>0.02565</v>
      </c>
      <c r="K17360" s="0" t="n">
        <v>0.02692</v>
      </c>
      <c r="L17360" s="0" t="n">
        <v>0.02736</v>
      </c>
    </row>
    <row r="17361" customFormat="false" ht="15" hidden="false" customHeight="false" outlineLevel="0" collapsed="false">
      <c r="A17361" s="0" t="n">
        <v>49</v>
      </c>
      <c r="B17361" s="0" t="n">
        <v>31</v>
      </c>
      <c r="C17361" s="0" t="n">
        <v>0.01575</v>
      </c>
      <c r="D17361" s="0" t="n">
        <v>0.01626</v>
      </c>
      <c r="E17361" s="0" t="n">
        <v>0.0172</v>
      </c>
      <c r="F17361" s="0" t="n">
        <v>0.01874</v>
      </c>
      <c r="G17361" s="0" t="n">
        <v>0.01995</v>
      </c>
      <c r="H17361" s="0" t="n">
        <v>0.02165</v>
      </c>
      <c r="I17361" s="0" t="n">
        <v>0.02275</v>
      </c>
      <c r="J17361" s="0" t="n">
        <v>0.02378</v>
      </c>
      <c r="K17361" s="0" t="n">
        <v>0.02515</v>
      </c>
      <c r="L17361" s="0" t="n">
        <v>0.02562</v>
      </c>
    </row>
    <row r="17362" customFormat="false" ht="15" hidden="false" customHeight="false" outlineLevel="0" collapsed="false">
      <c r="A17362" s="0" t="n">
        <v>49</v>
      </c>
      <c r="B17362" s="0" t="n">
        <v>32</v>
      </c>
      <c r="C17362" s="0" t="n">
        <v>0.01419</v>
      </c>
      <c r="D17362" s="0" t="n">
        <v>0.01476</v>
      </c>
      <c r="E17362" s="0" t="n">
        <v>0.01581</v>
      </c>
      <c r="F17362" s="0" t="n">
        <v>0.01754</v>
      </c>
      <c r="G17362" s="0" t="n">
        <v>0.01888</v>
      </c>
      <c r="H17362" s="0" t="n">
        <v>0.02079</v>
      </c>
      <c r="I17362" s="0" t="n">
        <v>0.02203</v>
      </c>
      <c r="J17362" s="0" t="n">
        <v>0.02317</v>
      </c>
      <c r="K17362" s="0" t="n">
        <v>0.0247</v>
      </c>
      <c r="L17362" s="0" t="n">
        <v>0.02523</v>
      </c>
    </row>
    <row r="17363" customFormat="false" ht="15" hidden="false" customHeight="false" outlineLevel="0" collapsed="false">
      <c r="A17363" s="0" t="n">
        <v>49</v>
      </c>
      <c r="B17363" s="0" t="n">
        <v>33</v>
      </c>
      <c r="C17363" s="0" t="n">
        <v>0.01409</v>
      </c>
      <c r="D17363" s="0" t="n">
        <v>0.01459</v>
      </c>
      <c r="E17363" s="0" t="n">
        <v>0.01549</v>
      </c>
      <c r="F17363" s="0" t="n">
        <v>0.01697</v>
      </c>
      <c r="G17363" s="0" t="n">
        <v>0.01814</v>
      </c>
      <c r="H17363" s="0" t="n">
        <v>0.01978</v>
      </c>
      <c r="I17363" s="0" t="n">
        <v>0.02084</v>
      </c>
      <c r="J17363" s="0" t="n">
        <v>0.02183</v>
      </c>
      <c r="K17363" s="0" t="n">
        <v>0.02314</v>
      </c>
      <c r="L17363" s="0" t="n">
        <v>0.0236</v>
      </c>
    </row>
    <row r="17364" customFormat="false" ht="15" hidden="false" customHeight="false" outlineLevel="0" collapsed="false">
      <c r="A17364" s="0" t="n">
        <v>49</v>
      </c>
      <c r="B17364" s="0" t="n">
        <v>34</v>
      </c>
      <c r="C17364" s="0" t="n">
        <v>0.01959</v>
      </c>
      <c r="D17364" s="0" t="n">
        <v>0.01999</v>
      </c>
      <c r="E17364" s="0" t="n">
        <v>0.02071</v>
      </c>
      <c r="F17364" s="0" t="n">
        <v>0.02192</v>
      </c>
      <c r="G17364" s="0" t="n">
        <v>0.02285</v>
      </c>
      <c r="H17364" s="0" t="n">
        <v>0.02418</v>
      </c>
      <c r="I17364" s="0" t="n">
        <v>0.02504</v>
      </c>
      <c r="J17364" s="0" t="n">
        <v>0.02584</v>
      </c>
      <c r="K17364" s="0" t="n">
        <v>0.0269</v>
      </c>
      <c r="L17364" s="0" t="n">
        <v>0.02727</v>
      </c>
    </row>
    <row r="17365" customFormat="false" ht="15" hidden="false" customHeight="false" outlineLevel="0" collapsed="false">
      <c r="A17365" s="0" t="n">
        <v>49</v>
      </c>
      <c r="B17365" s="0" t="n">
        <v>35</v>
      </c>
      <c r="C17365" s="0" t="n">
        <v>0.02212</v>
      </c>
      <c r="D17365" s="0" t="n">
        <v>0.02247</v>
      </c>
      <c r="E17365" s="0" t="n">
        <v>0.02311</v>
      </c>
      <c r="F17365" s="0" t="n">
        <v>0.02416</v>
      </c>
      <c r="G17365" s="0" t="n">
        <v>0.02498</v>
      </c>
      <c r="H17365" s="0" t="n">
        <v>0.02615</v>
      </c>
      <c r="I17365" s="0" t="n">
        <v>0.0269</v>
      </c>
      <c r="J17365" s="0" t="n">
        <v>0.0276</v>
      </c>
      <c r="K17365" s="0" t="n">
        <v>0.02853</v>
      </c>
      <c r="L17365" s="0" t="n">
        <v>0.02886</v>
      </c>
    </row>
    <row r="17366" customFormat="false" ht="15" hidden="false" customHeight="false" outlineLevel="0" collapsed="false">
      <c r="A17366" s="0" t="n">
        <v>49</v>
      </c>
      <c r="B17366" s="0" t="n">
        <v>36</v>
      </c>
      <c r="C17366" s="0" t="n">
        <v>0.02531</v>
      </c>
      <c r="D17366" s="0" t="n">
        <v>0.0256</v>
      </c>
      <c r="E17366" s="0" t="n">
        <v>0.02611</v>
      </c>
      <c r="F17366" s="0" t="n">
        <v>0.02696</v>
      </c>
      <c r="G17366" s="0" t="n">
        <v>0.02762</v>
      </c>
      <c r="H17366" s="0" t="n">
        <v>0.02856</v>
      </c>
      <c r="I17366" s="0" t="n">
        <v>0.02917</v>
      </c>
      <c r="J17366" s="0" t="n">
        <v>0.02973</v>
      </c>
      <c r="K17366" s="0" t="n">
        <v>0.03048</v>
      </c>
      <c r="L17366" s="0" t="n">
        <v>0.03074</v>
      </c>
    </row>
    <row r="17367" customFormat="false" ht="15" hidden="false" customHeight="false" outlineLevel="0" collapsed="false">
      <c r="A17367" s="0" t="n">
        <v>49</v>
      </c>
      <c r="B17367" s="0" t="n">
        <v>37</v>
      </c>
      <c r="C17367" s="0" t="n">
        <v>0.02582</v>
      </c>
      <c r="D17367" s="0" t="n">
        <v>0.02598</v>
      </c>
      <c r="E17367" s="0" t="n">
        <v>0.02627</v>
      </c>
      <c r="F17367" s="0" t="n">
        <v>0.02675</v>
      </c>
      <c r="G17367" s="0" t="n">
        <v>0.02712</v>
      </c>
      <c r="H17367" s="0" t="n">
        <v>0.02764</v>
      </c>
      <c r="I17367" s="0" t="n">
        <v>0.02798</v>
      </c>
      <c r="J17367" s="0" t="n">
        <v>0.0283</v>
      </c>
      <c r="K17367" s="0" t="n">
        <v>0.02872</v>
      </c>
      <c r="L17367" s="0" t="n">
        <v>0.02886</v>
      </c>
    </row>
    <row r="17368" customFormat="false" ht="15" hidden="false" customHeight="false" outlineLevel="0" collapsed="false">
      <c r="A17368" s="0" t="n">
        <v>49</v>
      </c>
      <c r="B17368" s="0" t="n">
        <v>38</v>
      </c>
      <c r="C17368" s="0" t="n">
        <v>0.02515</v>
      </c>
      <c r="D17368" s="0" t="n">
        <v>0.02528</v>
      </c>
      <c r="E17368" s="0" t="n">
        <v>0.02552</v>
      </c>
      <c r="F17368" s="0" t="n">
        <v>0.02592</v>
      </c>
      <c r="G17368" s="0" t="n">
        <v>0.02623</v>
      </c>
      <c r="H17368" s="0" t="n">
        <v>0.02667</v>
      </c>
      <c r="I17368" s="0" t="n">
        <v>0.02695</v>
      </c>
      <c r="J17368" s="0" t="n">
        <v>0.02722</v>
      </c>
      <c r="K17368" s="0" t="n">
        <v>0.02757</v>
      </c>
      <c r="L17368" s="0" t="n">
        <v>0.02769</v>
      </c>
    </row>
    <row r="17369" customFormat="false" ht="15" hidden="false" customHeight="false" outlineLevel="0" collapsed="false">
      <c r="A17369" s="0" t="n">
        <v>49</v>
      </c>
      <c r="B17369" s="0" t="n">
        <v>39</v>
      </c>
      <c r="C17369" s="0" t="n">
        <v>0.0214</v>
      </c>
      <c r="D17369" s="0" t="n">
        <v>0.02161</v>
      </c>
      <c r="E17369" s="0" t="n">
        <v>0.02199</v>
      </c>
      <c r="F17369" s="0" t="n">
        <v>0.02263</v>
      </c>
      <c r="G17369" s="0" t="n">
        <v>0.02312</v>
      </c>
      <c r="H17369" s="0" t="n">
        <v>0.02383</v>
      </c>
      <c r="I17369" s="0" t="n">
        <v>0.02428</v>
      </c>
      <c r="J17369" s="0" t="n">
        <v>0.0247</v>
      </c>
      <c r="K17369" s="0" t="n">
        <v>0.02526</v>
      </c>
      <c r="L17369" s="0" t="n">
        <v>0.02546</v>
      </c>
    </row>
    <row r="17370" customFormat="false" ht="15" hidden="false" customHeight="false" outlineLevel="0" collapsed="false">
      <c r="A17370" s="0" t="n">
        <v>49</v>
      </c>
      <c r="B17370" s="0" t="n">
        <v>40</v>
      </c>
      <c r="C17370" s="0" t="n">
        <v>0.01784</v>
      </c>
      <c r="D17370" s="0" t="n">
        <v>0.01812</v>
      </c>
      <c r="E17370" s="0" t="n">
        <v>0.01862</v>
      </c>
      <c r="F17370" s="0" t="n">
        <v>0.01945</v>
      </c>
      <c r="G17370" s="0" t="n">
        <v>0.0201</v>
      </c>
      <c r="H17370" s="0" t="n">
        <v>0.02102</v>
      </c>
      <c r="I17370" s="0" t="n">
        <v>0.02161</v>
      </c>
      <c r="J17370" s="0" t="n">
        <v>0.02216</v>
      </c>
      <c r="K17370" s="0" t="n">
        <v>0.0229</v>
      </c>
      <c r="L17370" s="0" t="n">
        <v>0.02315</v>
      </c>
    </row>
    <row r="17371" customFormat="false" ht="15" hidden="false" customHeight="false" outlineLevel="0" collapsed="false">
      <c r="A17371" s="0" t="n">
        <v>49</v>
      </c>
      <c r="B17371" s="0" t="n">
        <v>41</v>
      </c>
      <c r="C17371" s="0" t="n">
        <v>0.01855</v>
      </c>
      <c r="D17371" s="0" t="n">
        <v>0.01879</v>
      </c>
      <c r="E17371" s="0" t="n">
        <v>0.01923</v>
      </c>
      <c r="F17371" s="0" t="n">
        <v>0.01996</v>
      </c>
      <c r="G17371" s="0" t="n">
        <v>0.02053</v>
      </c>
      <c r="H17371" s="0" t="n">
        <v>0.02133</v>
      </c>
      <c r="I17371" s="0" t="n">
        <v>0.02185</v>
      </c>
      <c r="J17371" s="0" t="n">
        <v>0.02234</v>
      </c>
      <c r="K17371" s="0" t="n">
        <v>0.02298</v>
      </c>
      <c r="L17371" s="0" t="n">
        <v>0.02321</v>
      </c>
    </row>
    <row r="17372" customFormat="false" ht="15" hidden="false" customHeight="false" outlineLevel="0" collapsed="false">
      <c r="A17372" s="0" t="n">
        <v>49</v>
      </c>
      <c r="B17372" s="0" t="n">
        <v>42</v>
      </c>
      <c r="C17372" s="0" t="n">
        <v>0.01614</v>
      </c>
      <c r="D17372" s="0" t="n">
        <v>0.01647</v>
      </c>
      <c r="E17372" s="0" t="n">
        <v>0.01706</v>
      </c>
      <c r="F17372" s="0" t="n">
        <v>0.01805</v>
      </c>
      <c r="G17372" s="0" t="n">
        <v>0.01882</v>
      </c>
      <c r="H17372" s="0" t="n">
        <v>0.01991</v>
      </c>
      <c r="I17372" s="0" t="n">
        <v>0.02061</v>
      </c>
      <c r="J17372" s="0" t="n">
        <v>0.02126</v>
      </c>
      <c r="K17372" s="0" t="n">
        <v>0.02214</v>
      </c>
      <c r="L17372" s="0" t="n">
        <v>0.02244</v>
      </c>
    </row>
    <row r="17373" customFormat="false" ht="15" hidden="false" customHeight="false" outlineLevel="0" collapsed="false">
      <c r="A17373" s="0" t="n">
        <v>49</v>
      </c>
      <c r="B17373" s="0" t="n">
        <v>43</v>
      </c>
      <c r="C17373" s="0" t="n">
        <v>0.01541</v>
      </c>
      <c r="D17373" s="0" t="n">
        <v>0.01576</v>
      </c>
      <c r="E17373" s="0" t="n">
        <v>0.0164</v>
      </c>
      <c r="F17373" s="0" t="n">
        <v>0.01746</v>
      </c>
      <c r="G17373" s="0" t="n">
        <v>0.01829</v>
      </c>
      <c r="H17373" s="0" t="n">
        <v>0.01946</v>
      </c>
      <c r="I17373" s="0" t="n">
        <v>0.02021</v>
      </c>
      <c r="J17373" s="0" t="n">
        <v>0.02091</v>
      </c>
      <c r="K17373" s="0" t="n">
        <v>0.02185</v>
      </c>
      <c r="L17373" s="0" t="n">
        <v>0.02217</v>
      </c>
    </row>
    <row r="17374" customFormat="false" ht="15" hidden="false" customHeight="false" outlineLevel="0" collapsed="false">
      <c r="A17374" s="0" t="n">
        <v>49</v>
      </c>
      <c r="B17374" s="0" t="n">
        <v>44</v>
      </c>
      <c r="C17374" s="0" t="n">
        <v>0.016</v>
      </c>
      <c r="D17374" s="0" t="n">
        <v>0.01636</v>
      </c>
      <c r="E17374" s="0" t="n">
        <v>0.01703</v>
      </c>
      <c r="F17374" s="0" t="n">
        <v>0.01812</v>
      </c>
      <c r="G17374" s="0" t="n">
        <v>0.01898</v>
      </c>
      <c r="H17374" s="0" t="n">
        <v>0.02019</v>
      </c>
      <c r="I17374" s="0" t="n">
        <v>0.02098</v>
      </c>
      <c r="J17374" s="0" t="n">
        <v>0.0217</v>
      </c>
      <c r="K17374" s="0" t="n">
        <v>0.02268</v>
      </c>
      <c r="L17374" s="0" t="n">
        <v>0.02301</v>
      </c>
    </row>
    <row r="17375" customFormat="false" ht="15" hidden="false" customHeight="false" outlineLevel="0" collapsed="false">
      <c r="A17375" s="0" t="n">
        <v>49</v>
      </c>
      <c r="B17375" s="0" t="n">
        <v>45</v>
      </c>
      <c r="C17375" s="0" t="n">
        <v>0.01638</v>
      </c>
      <c r="D17375" s="0" t="n">
        <v>0.01668</v>
      </c>
      <c r="E17375" s="0" t="n">
        <v>0.01724</v>
      </c>
      <c r="F17375" s="0" t="n">
        <v>0.01815</v>
      </c>
      <c r="G17375" s="0" t="n">
        <v>0.01887</v>
      </c>
      <c r="H17375" s="0" t="n">
        <v>0.01988</v>
      </c>
      <c r="I17375" s="0" t="n">
        <v>0.02053</v>
      </c>
      <c r="J17375" s="0" t="n">
        <v>0.02113</v>
      </c>
      <c r="K17375" s="0" t="n">
        <v>0.02195</v>
      </c>
      <c r="L17375" s="0" t="n">
        <v>0.02223</v>
      </c>
    </row>
    <row r="17376" customFormat="false" ht="15" hidden="false" customHeight="false" outlineLevel="0" collapsed="false">
      <c r="A17376" s="0" t="n">
        <v>49</v>
      </c>
      <c r="B17376" s="0" t="n">
        <v>46</v>
      </c>
      <c r="C17376" s="0" t="n">
        <v>0.01645</v>
      </c>
      <c r="D17376" s="0" t="n">
        <v>0.0168</v>
      </c>
      <c r="E17376" s="0" t="n">
        <v>0.01743</v>
      </c>
      <c r="F17376" s="0" t="n">
        <v>0.01846</v>
      </c>
      <c r="G17376" s="0" t="n">
        <v>0.01928</v>
      </c>
      <c r="H17376" s="0" t="n">
        <v>0.02042</v>
      </c>
      <c r="I17376" s="0" t="n">
        <v>0.02117</v>
      </c>
      <c r="J17376" s="0" t="n">
        <v>0.02185</v>
      </c>
      <c r="K17376" s="0" t="n">
        <v>0.02278</v>
      </c>
      <c r="L17376" s="0" t="n">
        <v>0.0231</v>
      </c>
    </row>
    <row r="17377" customFormat="false" ht="15" hidden="false" customHeight="false" outlineLevel="0" collapsed="false">
      <c r="A17377" s="0" t="n">
        <v>49</v>
      </c>
      <c r="B17377" s="0" t="n">
        <v>47</v>
      </c>
      <c r="C17377" s="0" t="n">
        <v>0.016</v>
      </c>
      <c r="D17377" s="0" t="n">
        <v>0.01633</v>
      </c>
      <c r="E17377" s="0" t="n">
        <v>0.01694</v>
      </c>
      <c r="F17377" s="0" t="n">
        <v>0.01795</v>
      </c>
      <c r="G17377" s="0" t="n">
        <v>0.01873</v>
      </c>
      <c r="H17377" s="0" t="n">
        <v>0.01985</v>
      </c>
      <c r="I17377" s="0" t="n">
        <v>0.02057</v>
      </c>
      <c r="J17377" s="0" t="n">
        <v>0.02123</v>
      </c>
      <c r="K17377" s="0" t="n">
        <v>0.02213</v>
      </c>
      <c r="L17377" s="0" t="n">
        <v>0.02244</v>
      </c>
    </row>
    <row r="17378" customFormat="false" ht="15" hidden="false" customHeight="false" outlineLevel="0" collapsed="false">
      <c r="A17378" s="0" t="n">
        <v>49</v>
      </c>
      <c r="B17378" s="0" t="n">
        <v>48</v>
      </c>
      <c r="C17378" s="0" t="n">
        <v>0.01507</v>
      </c>
      <c r="D17378" s="0" t="n">
        <v>0.01546</v>
      </c>
      <c r="E17378" s="0" t="n">
        <v>0.01617</v>
      </c>
      <c r="F17378" s="0" t="n">
        <v>0.01733</v>
      </c>
      <c r="G17378" s="0" t="n">
        <v>0.01824</v>
      </c>
      <c r="H17378" s="0" t="n">
        <v>0.01953</v>
      </c>
      <c r="I17378" s="0" t="n">
        <v>0.02037</v>
      </c>
      <c r="J17378" s="0" t="n">
        <v>0.02114</v>
      </c>
      <c r="K17378" s="0" t="n">
        <v>0.02217</v>
      </c>
      <c r="L17378" s="0" t="n">
        <v>0.02253</v>
      </c>
    </row>
    <row r="17379" customFormat="false" ht="15" hidden="false" customHeight="false" outlineLevel="0" collapsed="false">
      <c r="A17379" s="0" t="n">
        <v>49</v>
      </c>
      <c r="B17379" s="0" t="n">
        <v>49</v>
      </c>
      <c r="C17379" s="0" t="n">
        <v>0.01467</v>
      </c>
      <c r="D17379" s="0" t="n">
        <v>0.01507</v>
      </c>
      <c r="E17379" s="0" t="n">
        <v>0.01579</v>
      </c>
      <c r="F17379" s="0" t="n">
        <v>0.01698</v>
      </c>
      <c r="G17379" s="0" t="n">
        <v>0.0179</v>
      </c>
      <c r="H17379" s="0" t="n">
        <v>0.01921</v>
      </c>
      <c r="I17379" s="0" t="n">
        <v>0.02006</v>
      </c>
      <c r="J17379" s="0" t="n">
        <v>0.02085</v>
      </c>
      <c r="K17379" s="0" t="n">
        <v>0.0219</v>
      </c>
      <c r="L17379" s="0" t="n">
        <v>0.02227</v>
      </c>
    </row>
    <row r="17380" customFormat="false" ht="15" hidden="false" customHeight="false" outlineLevel="0" collapsed="false">
      <c r="A17380" s="0" t="n">
        <v>49</v>
      </c>
      <c r="B17380" s="0" t="n">
        <v>50</v>
      </c>
      <c r="C17380" s="0" t="n">
        <v>0.01419</v>
      </c>
      <c r="D17380" s="0" t="n">
        <v>0.0146</v>
      </c>
      <c r="E17380" s="0" t="n">
        <v>0.01536</v>
      </c>
      <c r="F17380" s="0" t="n">
        <v>0.01661</v>
      </c>
      <c r="G17380" s="0" t="n">
        <v>0.01758</v>
      </c>
      <c r="H17380" s="0" t="n">
        <v>0.01896</v>
      </c>
      <c r="I17380" s="0" t="n">
        <v>0.01984</v>
      </c>
      <c r="J17380" s="0" t="n">
        <v>0.02067</v>
      </c>
      <c r="K17380" s="0" t="n">
        <v>0.02178</v>
      </c>
      <c r="L17380" s="0" t="n">
        <v>0.02216</v>
      </c>
    </row>
    <row r="17381" customFormat="false" ht="15" hidden="false" customHeight="false" outlineLevel="0" collapsed="false">
      <c r="A17381" s="0" t="n">
        <v>49</v>
      </c>
      <c r="B17381" s="0" t="n">
        <v>51</v>
      </c>
      <c r="C17381" s="0" t="n">
        <v>0.01624</v>
      </c>
      <c r="D17381" s="0" t="n">
        <v>0.01666</v>
      </c>
      <c r="E17381" s="0" t="n">
        <v>0.01742</v>
      </c>
      <c r="F17381" s="0" t="n">
        <v>0.01868</v>
      </c>
      <c r="G17381" s="0" t="n">
        <v>0.01966</v>
      </c>
      <c r="H17381" s="0" t="n">
        <v>0.02105</v>
      </c>
      <c r="I17381" s="0" t="n">
        <v>0.02195</v>
      </c>
      <c r="J17381" s="0" t="n">
        <v>0.02278</v>
      </c>
      <c r="K17381" s="0" t="n">
        <v>0.0239</v>
      </c>
      <c r="L17381" s="0" t="n">
        <v>0.02428</v>
      </c>
    </row>
    <row r="17382" customFormat="false" ht="15" hidden="false" customHeight="false" outlineLevel="0" collapsed="false">
      <c r="A17382" s="0" t="n">
        <v>49</v>
      </c>
      <c r="B17382" s="0" t="n">
        <v>52</v>
      </c>
      <c r="C17382" s="0" t="n">
        <v>0.01914</v>
      </c>
      <c r="D17382" s="0" t="n">
        <v>0.01963</v>
      </c>
      <c r="E17382" s="0" t="n">
        <v>0.02054</v>
      </c>
      <c r="F17382" s="0" t="n">
        <v>0.02203</v>
      </c>
      <c r="G17382" s="0" t="n">
        <v>0.0232</v>
      </c>
      <c r="H17382" s="0" t="n">
        <v>0.02485</v>
      </c>
      <c r="I17382" s="0" t="n">
        <v>0.02592</v>
      </c>
      <c r="J17382" s="0" t="n">
        <v>0.02691</v>
      </c>
      <c r="K17382" s="0" t="n">
        <v>0.02823</v>
      </c>
      <c r="L17382" s="0" t="n">
        <v>0.02869</v>
      </c>
    </row>
    <row r="17383" customFormat="false" ht="15" hidden="false" customHeight="false" outlineLevel="0" collapsed="false">
      <c r="A17383" s="0" t="n">
        <v>49</v>
      </c>
      <c r="B17383" s="0" t="n">
        <v>53</v>
      </c>
      <c r="C17383" s="0" t="n">
        <v>0.01988</v>
      </c>
      <c r="D17383" s="0" t="n">
        <v>0.02037</v>
      </c>
      <c r="E17383" s="0" t="n">
        <v>0.02126</v>
      </c>
      <c r="F17383" s="0" t="n">
        <v>0.02272</v>
      </c>
      <c r="G17383" s="0" t="n">
        <v>0.02386</v>
      </c>
      <c r="H17383" s="0" t="n">
        <v>0.02548</v>
      </c>
      <c r="I17383" s="0" t="n">
        <v>0.02652</v>
      </c>
      <c r="J17383" s="0" t="n">
        <v>0.02749</v>
      </c>
      <c r="K17383" s="0" t="n">
        <v>0.02879</v>
      </c>
      <c r="L17383" s="0" t="n">
        <v>0.02924</v>
      </c>
    </row>
    <row r="17384" customFormat="false" ht="15" hidden="false" customHeight="false" outlineLevel="0" collapsed="false">
      <c r="A17384" s="0" t="n">
        <v>49</v>
      </c>
      <c r="B17384" s="0" t="n">
        <v>54</v>
      </c>
      <c r="C17384" s="0" t="n">
        <v>0.02032</v>
      </c>
      <c r="D17384" s="0" t="n">
        <v>0.02088</v>
      </c>
      <c r="E17384" s="0" t="n">
        <v>0.02188</v>
      </c>
      <c r="F17384" s="0" t="n">
        <v>0.02355</v>
      </c>
      <c r="G17384" s="0" t="n">
        <v>0.02485</v>
      </c>
      <c r="H17384" s="0" t="n">
        <v>0.02668</v>
      </c>
      <c r="I17384" s="0" t="n">
        <v>0.02787</v>
      </c>
      <c r="J17384" s="0" t="n">
        <v>0.02898</v>
      </c>
      <c r="K17384" s="0" t="n">
        <v>0.03045</v>
      </c>
      <c r="L17384" s="0" t="n">
        <v>0.03096</v>
      </c>
    </row>
    <row r="17385" customFormat="false" ht="15" hidden="false" customHeight="false" outlineLevel="0" collapsed="false">
      <c r="A17385" s="0" t="n">
        <v>49</v>
      </c>
      <c r="B17385" s="0" t="n">
        <v>55</v>
      </c>
      <c r="C17385" s="0" t="n">
        <v>0.0243</v>
      </c>
      <c r="D17385" s="0" t="n">
        <v>0.02474</v>
      </c>
      <c r="E17385" s="0" t="n">
        <v>0.02553</v>
      </c>
      <c r="F17385" s="0" t="n">
        <v>0.02684</v>
      </c>
      <c r="G17385" s="0" t="n">
        <v>0.02787</v>
      </c>
      <c r="H17385" s="0" t="n">
        <v>0.02932</v>
      </c>
      <c r="I17385" s="0" t="n">
        <v>0.03025</v>
      </c>
      <c r="J17385" s="0" t="n">
        <v>0.03112</v>
      </c>
      <c r="K17385" s="0" t="n">
        <v>0.03229</v>
      </c>
      <c r="L17385" s="0" t="n">
        <v>0.03269</v>
      </c>
    </row>
    <row r="17386" customFormat="false" ht="15" hidden="false" customHeight="false" outlineLevel="0" collapsed="false">
      <c r="A17386" s="0" t="n">
        <v>49</v>
      </c>
      <c r="B17386" s="0" t="n">
        <v>56</v>
      </c>
      <c r="C17386" s="0" t="n">
        <v>0.0215</v>
      </c>
      <c r="D17386" s="0" t="n">
        <v>0.02206</v>
      </c>
      <c r="E17386" s="0" t="n">
        <v>0.02307</v>
      </c>
      <c r="F17386" s="0" t="n">
        <v>0.02474</v>
      </c>
      <c r="G17386" s="0" t="n">
        <v>0.02604</v>
      </c>
      <c r="H17386" s="0" t="n">
        <v>0.02789</v>
      </c>
      <c r="I17386" s="0" t="n">
        <v>0.02908</v>
      </c>
      <c r="J17386" s="0" t="n">
        <v>0.03019</v>
      </c>
      <c r="K17386" s="0" t="n">
        <v>0.03167</v>
      </c>
      <c r="L17386" s="0" t="n">
        <v>0.03218</v>
      </c>
    </row>
    <row r="17387" customFormat="false" ht="15" hidden="false" customHeight="false" outlineLevel="0" collapsed="false">
      <c r="A17387" s="0" t="n">
        <v>49</v>
      </c>
      <c r="B17387" s="0" t="n">
        <v>57</v>
      </c>
      <c r="C17387" s="0" t="n">
        <v>0.02154</v>
      </c>
      <c r="D17387" s="0" t="n">
        <v>0.02212</v>
      </c>
      <c r="E17387" s="0" t="n">
        <v>0.02316</v>
      </c>
      <c r="F17387" s="0" t="n">
        <v>0.0249</v>
      </c>
      <c r="G17387" s="0" t="n">
        <v>0.02625</v>
      </c>
      <c r="H17387" s="0" t="n">
        <v>0.02816</v>
      </c>
      <c r="I17387" s="0" t="n">
        <v>0.0294</v>
      </c>
      <c r="J17387" s="0" t="n">
        <v>0.03054</v>
      </c>
      <c r="K17387" s="0" t="n">
        <v>0.03208</v>
      </c>
      <c r="L17387" s="0" t="n">
        <v>0.03261</v>
      </c>
    </row>
    <row r="17388" customFormat="false" ht="15" hidden="false" customHeight="false" outlineLevel="0" collapsed="false">
      <c r="A17388" s="0" t="n">
        <v>49</v>
      </c>
      <c r="B17388" s="0" t="n">
        <v>58</v>
      </c>
      <c r="C17388" s="0" t="n">
        <v>0.02199</v>
      </c>
      <c r="D17388" s="0" t="n">
        <v>0.0225</v>
      </c>
      <c r="E17388" s="0" t="n">
        <v>0.02341</v>
      </c>
      <c r="F17388" s="0" t="n">
        <v>0.02492</v>
      </c>
      <c r="G17388" s="0" t="n">
        <v>0.02611</v>
      </c>
      <c r="H17388" s="0" t="n">
        <v>0.02778</v>
      </c>
      <c r="I17388" s="0" t="n">
        <v>0.02886</v>
      </c>
      <c r="J17388" s="0" t="n">
        <v>0.02986</v>
      </c>
      <c r="K17388" s="0" t="n">
        <v>0.0312</v>
      </c>
      <c r="L17388" s="0" t="n">
        <v>0.03166</v>
      </c>
    </row>
    <row r="17389" customFormat="false" ht="15" hidden="false" customHeight="false" outlineLevel="0" collapsed="false">
      <c r="A17389" s="0" t="n">
        <v>49</v>
      </c>
      <c r="B17389" s="0" t="n">
        <v>59</v>
      </c>
      <c r="C17389" s="0" t="n">
        <v>0.02035</v>
      </c>
      <c r="D17389" s="0" t="n">
        <v>0.02091</v>
      </c>
      <c r="E17389" s="0" t="n">
        <v>0.02193</v>
      </c>
      <c r="F17389" s="0" t="n">
        <v>0.02362</v>
      </c>
      <c r="G17389" s="0" t="n">
        <v>0.02494</v>
      </c>
      <c r="H17389" s="0" t="n">
        <v>0.0268</v>
      </c>
      <c r="I17389" s="0" t="n">
        <v>0.02801</v>
      </c>
      <c r="J17389" s="0" t="n">
        <v>0.02913</v>
      </c>
      <c r="K17389" s="0" t="n">
        <v>0.03062</v>
      </c>
      <c r="L17389" s="0" t="n">
        <v>0.03114</v>
      </c>
    </row>
    <row r="17390" customFormat="false" ht="15" hidden="false" customHeight="false" outlineLevel="0" collapsed="false">
      <c r="A17390" s="0" t="n">
        <v>49</v>
      </c>
      <c r="B17390" s="0" t="n">
        <v>60</v>
      </c>
      <c r="C17390" s="0" t="n">
        <v>0.01986</v>
      </c>
      <c r="D17390" s="0" t="n">
        <v>0.02046</v>
      </c>
      <c r="E17390" s="0" t="n">
        <v>0.02155</v>
      </c>
      <c r="F17390" s="0" t="n">
        <v>0.02334</v>
      </c>
      <c r="G17390" s="0" t="n">
        <v>0.02474</v>
      </c>
      <c r="H17390" s="0" t="n">
        <v>0.02672</v>
      </c>
      <c r="I17390" s="0" t="n">
        <v>0.028</v>
      </c>
      <c r="J17390" s="0" t="n">
        <v>0.02919</v>
      </c>
      <c r="K17390" s="0" t="n">
        <v>0.03078</v>
      </c>
      <c r="L17390" s="0" t="n">
        <v>0.03133</v>
      </c>
    </row>
    <row r="17391" customFormat="false" ht="15" hidden="false" customHeight="false" outlineLevel="0" collapsed="false">
      <c r="A17391" s="0" t="n">
        <v>49</v>
      </c>
      <c r="B17391" s="0" t="n">
        <v>61</v>
      </c>
      <c r="C17391" s="0" t="n">
        <v>0.0203</v>
      </c>
      <c r="D17391" s="0" t="n">
        <v>0.02088</v>
      </c>
      <c r="E17391" s="0" t="n">
        <v>0.02194</v>
      </c>
      <c r="F17391" s="0" t="n">
        <v>0.02368</v>
      </c>
      <c r="G17391" s="0" t="n">
        <v>0.02504</v>
      </c>
      <c r="H17391" s="0" t="n">
        <v>0.02697</v>
      </c>
      <c r="I17391" s="0" t="n">
        <v>0.02821</v>
      </c>
      <c r="J17391" s="0" t="n">
        <v>0.02937</v>
      </c>
      <c r="K17391" s="0" t="n">
        <v>0.03092</v>
      </c>
      <c r="L17391" s="0" t="n">
        <v>0.03145</v>
      </c>
    </row>
    <row r="17392" customFormat="false" ht="15" hidden="false" customHeight="false" outlineLevel="0" collapsed="false">
      <c r="A17392" s="0" t="n">
        <v>49</v>
      </c>
      <c r="B17392" s="0" t="n">
        <v>62</v>
      </c>
      <c r="C17392" s="0" t="n">
        <v>0.01823</v>
      </c>
      <c r="D17392" s="0" t="n">
        <v>0.01879</v>
      </c>
      <c r="E17392" s="0" t="n">
        <v>0.01981</v>
      </c>
      <c r="F17392" s="0" t="n">
        <v>0.02151</v>
      </c>
      <c r="G17392" s="0" t="n">
        <v>0.02283</v>
      </c>
      <c r="H17392" s="0" t="n">
        <v>0.0247</v>
      </c>
      <c r="I17392" s="0" t="n">
        <v>0.0259</v>
      </c>
      <c r="J17392" s="0" t="n">
        <v>0.02702</v>
      </c>
      <c r="K17392" s="0" t="n">
        <v>0.02852</v>
      </c>
      <c r="L17392" s="0" t="n">
        <v>0.02904</v>
      </c>
    </row>
    <row r="17393" customFormat="false" ht="15" hidden="false" customHeight="false" outlineLevel="0" collapsed="false">
      <c r="A17393" s="0" t="n">
        <v>49</v>
      </c>
      <c r="B17393" s="0" t="n">
        <v>63</v>
      </c>
      <c r="C17393" s="0" t="n">
        <v>0.0227</v>
      </c>
      <c r="D17393" s="0" t="n">
        <v>0.02312</v>
      </c>
      <c r="E17393" s="0" t="n">
        <v>0.02388</v>
      </c>
      <c r="F17393" s="0" t="n">
        <v>0.02514</v>
      </c>
      <c r="G17393" s="0" t="n">
        <v>0.02612</v>
      </c>
      <c r="H17393" s="0" t="n">
        <v>0.02751</v>
      </c>
      <c r="I17393" s="0" t="n">
        <v>0.02841</v>
      </c>
      <c r="J17393" s="0" t="n">
        <v>0.02924</v>
      </c>
      <c r="K17393" s="0" t="n">
        <v>0.03036</v>
      </c>
      <c r="L17393" s="0" t="n">
        <v>0.03075</v>
      </c>
    </row>
    <row r="17394" customFormat="false" ht="15" hidden="false" customHeight="false" outlineLevel="0" collapsed="false">
      <c r="A17394" s="0" t="n">
        <v>49</v>
      </c>
      <c r="B17394" s="0" t="n">
        <v>64</v>
      </c>
      <c r="C17394" s="0" t="n">
        <v>0.02239</v>
      </c>
      <c r="D17394" s="0" t="n">
        <v>0.02282</v>
      </c>
      <c r="E17394" s="0" t="n">
        <v>0.02361</v>
      </c>
      <c r="F17394" s="0" t="n">
        <v>0.02492</v>
      </c>
      <c r="G17394" s="0" t="n">
        <v>0.02594</v>
      </c>
      <c r="H17394" s="0" t="n">
        <v>0.02738</v>
      </c>
      <c r="I17394" s="0" t="n">
        <v>0.02831</v>
      </c>
      <c r="J17394" s="0" t="n">
        <v>0.02917</v>
      </c>
      <c r="K17394" s="0" t="n">
        <v>0.03033</v>
      </c>
      <c r="L17394" s="0" t="n">
        <v>0.03073</v>
      </c>
    </row>
    <row r="17395" customFormat="false" ht="15" hidden="false" customHeight="false" outlineLevel="0" collapsed="false">
      <c r="A17395" s="0" t="n">
        <v>49</v>
      </c>
      <c r="B17395" s="0" t="n">
        <v>65</v>
      </c>
      <c r="C17395" s="0" t="n">
        <v>0.02546</v>
      </c>
      <c r="D17395" s="0" t="n">
        <v>0.02586</v>
      </c>
      <c r="E17395" s="0" t="n">
        <v>0.02659</v>
      </c>
      <c r="F17395" s="0" t="n">
        <v>0.0278</v>
      </c>
      <c r="G17395" s="0" t="n">
        <v>0.02874</v>
      </c>
      <c r="H17395" s="0" t="n">
        <v>0.03008</v>
      </c>
      <c r="I17395" s="0" t="n">
        <v>0.03094</v>
      </c>
      <c r="J17395" s="0" t="n">
        <v>0.03174</v>
      </c>
      <c r="K17395" s="0" t="n">
        <v>0.03281</v>
      </c>
      <c r="L17395" s="0" t="n">
        <v>0.03318</v>
      </c>
    </row>
    <row r="17396" customFormat="false" ht="15" hidden="false" customHeight="false" outlineLevel="0" collapsed="false">
      <c r="A17396" s="0" t="n">
        <v>49</v>
      </c>
      <c r="B17396" s="0" t="n">
        <v>66</v>
      </c>
      <c r="C17396" s="0" t="n">
        <v>0.02596</v>
      </c>
      <c r="D17396" s="0" t="n">
        <v>0.02633</v>
      </c>
      <c r="E17396" s="0" t="n">
        <v>0.027</v>
      </c>
      <c r="F17396" s="0" t="n">
        <v>0.0281</v>
      </c>
      <c r="G17396" s="0" t="n">
        <v>0.02897</v>
      </c>
      <c r="H17396" s="0" t="n">
        <v>0.03019</v>
      </c>
      <c r="I17396" s="0" t="n">
        <v>0.03098</v>
      </c>
      <c r="J17396" s="0" t="n">
        <v>0.03171</v>
      </c>
      <c r="K17396" s="0" t="n">
        <v>0.0327</v>
      </c>
      <c r="L17396" s="0" t="n">
        <v>0.03304</v>
      </c>
    </row>
    <row r="17397" customFormat="false" ht="15" hidden="false" customHeight="false" outlineLevel="0" collapsed="false">
      <c r="A17397" s="0" t="n">
        <v>49</v>
      </c>
      <c r="B17397" s="0" t="n">
        <v>67</v>
      </c>
      <c r="C17397" s="0" t="n">
        <v>0.02434</v>
      </c>
      <c r="D17397" s="0" t="n">
        <v>0.02477</v>
      </c>
      <c r="E17397" s="0" t="n">
        <v>0.02556</v>
      </c>
      <c r="F17397" s="0" t="n">
        <v>0.02687</v>
      </c>
      <c r="G17397" s="0" t="n">
        <v>0.02789</v>
      </c>
      <c r="H17397" s="0" t="n">
        <v>0.02933</v>
      </c>
      <c r="I17397" s="0" t="n">
        <v>0.03026</v>
      </c>
      <c r="J17397" s="0" t="n">
        <v>0.03113</v>
      </c>
      <c r="K17397" s="0" t="n">
        <v>0.03229</v>
      </c>
      <c r="L17397" s="0" t="n">
        <v>0.03269</v>
      </c>
    </row>
    <row r="17398" customFormat="false" ht="15" hidden="false" customHeight="false" outlineLevel="0" collapsed="false">
      <c r="A17398" s="0" t="n">
        <v>49</v>
      </c>
      <c r="B17398" s="0" t="n">
        <v>68</v>
      </c>
      <c r="C17398" s="0" t="n">
        <v>0.02338</v>
      </c>
      <c r="D17398" s="0" t="n">
        <v>0.02384</v>
      </c>
      <c r="E17398" s="0" t="n">
        <v>0.02467</v>
      </c>
      <c r="F17398" s="0" t="n">
        <v>0.02605</v>
      </c>
      <c r="G17398" s="0" t="n">
        <v>0.02712</v>
      </c>
      <c r="H17398" s="0" t="n">
        <v>0.02865</v>
      </c>
      <c r="I17398" s="0" t="n">
        <v>0.02963</v>
      </c>
      <c r="J17398" s="0" t="n">
        <v>0.03054</v>
      </c>
      <c r="K17398" s="0" t="n">
        <v>0.03177</v>
      </c>
      <c r="L17398" s="0" t="n">
        <v>0.03219</v>
      </c>
    </row>
    <row r="17399" customFormat="false" ht="15" hidden="false" customHeight="false" outlineLevel="0" collapsed="false">
      <c r="A17399" s="0" t="n">
        <v>49</v>
      </c>
      <c r="B17399" s="0" t="n">
        <v>69</v>
      </c>
      <c r="C17399" s="0" t="n">
        <v>0.02177</v>
      </c>
      <c r="D17399" s="0" t="n">
        <v>0.02227</v>
      </c>
      <c r="E17399" s="0" t="n">
        <v>0.02318</v>
      </c>
      <c r="F17399" s="0" t="n">
        <v>0.02468</v>
      </c>
      <c r="G17399" s="0" t="n">
        <v>0.02586</v>
      </c>
      <c r="H17399" s="0" t="n">
        <v>0.02752</v>
      </c>
      <c r="I17399" s="0" t="n">
        <v>0.02859</v>
      </c>
      <c r="J17399" s="0" t="n">
        <v>0.02959</v>
      </c>
      <c r="K17399" s="0" t="n">
        <v>0.03092</v>
      </c>
      <c r="L17399" s="0" t="n">
        <v>0.03138</v>
      </c>
    </row>
    <row r="17400" customFormat="false" ht="15" hidden="false" customHeight="false" outlineLevel="0" collapsed="false">
      <c r="A17400" s="0" t="n">
        <v>49</v>
      </c>
      <c r="B17400" s="0" t="n">
        <v>70</v>
      </c>
      <c r="C17400" s="0" t="n">
        <v>0.02314</v>
      </c>
      <c r="D17400" s="0" t="n">
        <v>0.02362</v>
      </c>
      <c r="E17400" s="0" t="n">
        <v>0.0245</v>
      </c>
      <c r="F17400" s="0" t="n">
        <v>0.02595</v>
      </c>
      <c r="G17400" s="0" t="n">
        <v>0.02709</v>
      </c>
      <c r="H17400" s="0" t="n">
        <v>0.02869</v>
      </c>
      <c r="I17400" s="0" t="n">
        <v>0.02973</v>
      </c>
      <c r="J17400" s="0" t="n">
        <v>0.03069</v>
      </c>
      <c r="K17400" s="0" t="n">
        <v>0.03198</v>
      </c>
      <c r="L17400" s="0" t="n">
        <v>0.03242</v>
      </c>
    </row>
    <row r="17401" customFormat="false" ht="15" hidden="false" customHeight="false" outlineLevel="0" collapsed="false">
      <c r="A17401" s="0" t="n">
        <v>49</v>
      </c>
      <c r="B17401" s="0" t="n">
        <v>71</v>
      </c>
      <c r="C17401" s="0" t="n">
        <v>0.02544</v>
      </c>
      <c r="D17401" s="0" t="n">
        <v>0.02589</v>
      </c>
      <c r="E17401" s="0" t="n">
        <v>0.0267</v>
      </c>
      <c r="F17401" s="0" t="n">
        <v>0.02805</v>
      </c>
      <c r="G17401" s="0" t="n">
        <v>0.0291</v>
      </c>
      <c r="H17401" s="0" t="n">
        <v>0.03059</v>
      </c>
      <c r="I17401" s="0" t="n">
        <v>0.03155</v>
      </c>
      <c r="J17401" s="0" t="n">
        <v>0.03244</v>
      </c>
      <c r="K17401" s="0" t="n">
        <v>0.03363</v>
      </c>
      <c r="L17401" s="0" t="n">
        <v>0.03404</v>
      </c>
    </row>
    <row r="17402" customFormat="false" ht="15" hidden="false" customHeight="false" outlineLevel="0" collapsed="false">
      <c r="A17402" s="0" t="n">
        <v>49</v>
      </c>
      <c r="B17402" s="0" t="n">
        <v>72</v>
      </c>
      <c r="C17402" s="0" t="n">
        <v>0.02265</v>
      </c>
      <c r="D17402" s="0" t="n">
        <v>0.02322</v>
      </c>
      <c r="E17402" s="0" t="n">
        <v>0.02426</v>
      </c>
      <c r="F17402" s="0" t="n">
        <v>0.02598</v>
      </c>
      <c r="G17402" s="0" t="n">
        <v>0.02732</v>
      </c>
      <c r="H17402" s="0" t="n">
        <v>0.02922</v>
      </c>
      <c r="I17402" s="0" t="n">
        <v>0.03044</v>
      </c>
      <c r="J17402" s="0" t="n">
        <v>0.03158</v>
      </c>
      <c r="K17402" s="0" t="n">
        <v>0.0331</v>
      </c>
      <c r="L17402" s="0" t="n">
        <v>0.03363</v>
      </c>
    </row>
    <row r="17403" customFormat="false" ht="15" hidden="false" customHeight="false" outlineLevel="0" collapsed="false">
      <c r="A17403" s="0" t="n">
        <v>49</v>
      </c>
      <c r="B17403" s="0" t="n">
        <v>73</v>
      </c>
      <c r="C17403" s="0" t="n">
        <v>0.02417</v>
      </c>
      <c r="D17403" s="0" t="n">
        <v>0.02475</v>
      </c>
      <c r="E17403" s="0" t="n">
        <v>0.0258</v>
      </c>
      <c r="F17403" s="0" t="n">
        <v>0.02754</v>
      </c>
      <c r="G17403" s="0" t="n">
        <v>0.02889</v>
      </c>
      <c r="H17403" s="0" t="n">
        <v>0.03081</v>
      </c>
      <c r="I17403" s="0" t="n">
        <v>0.03205</v>
      </c>
      <c r="J17403" s="0" t="n">
        <v>0.0332</v>
      </c>
      <c r="K17403" s="0" t="n">
        <v>0.03474</v>
      </c>
      <c r="L17403" s="0" t="n">
        <v>0.03527</v>
      </c>
    </row>
    <row r="17404" customFormat="false" ht="15" hidden="false" customHeight="false" outlineLevel="0" collapsed="false">
      <c r="A17404" s="0" t="n">
        <v>49</v>
      </c>
      <c r="B17404" s="0" t="n">
        <v>74</v>
      </c>
      <c r="C17404" s="0" t="n">
        <v>0.02216</v>
      </c>
      <c r="D17404" s="0" t="n">
        <v>0.02277</v>
      </c>
      <c r="E17404" s="0" t="n">
        <v>0.02389</v>
      </c>
      <c r="F17404" s="0" t="n">
        <v>0.02573</v>
      </c>
      <c r="G17404" s="0" t="n">
        <v>0.02717</v>
      </c>
      <c r="H17404" s="0" t="n">
        <v>0.02921</v>
      </c>
      <c r="I17404" s="0" t="n">
        <v>0.03052</v>
      </c>
      <c r="J17404" s="0" t="n">
        <v>0.03174</v>
      </c>
      <c r="K17404" s="0" t="n">
        <v>0.03338</v>
      </c>
      <c r="L17404" s="0" t="n">
        <v>0.03394</v>
      </c>
    </row>
    <row r="17405" customFormat="false" ht="15" hidden="false" customHeight="false" outlineLevel="0" collapsed="false">
      <c r="A17405" s="0" t="n">
        <v>49</v>
      </c>
      <c r="B17405" s="0" t="n">
        <v>75</v>
      </c>
      <c r="C17405" s="0" t="n">
        <v>0.02159</v>
      </c>
      <c r="D17405" s="0" t="n">
        <v>0.02217</v>
      </c>
      <c r="E17405" s="0" t="n">
        <v>0.02322</v>
      </c>
      <c r="F17405" s="0" t="n">
        <v>0.02496</v>
      </c>
      <c r="G17405" s="0" t="n">
        <v>0.02631</v>
      </c>
      <c r="H17405" s="0" t="n">
        <v>0.02823</v>
      </c>
      <c r="I17405" s="0" t="n">
        <v>0.02948</v>
      </c>
      <c r="J17405" s="0" t="n">
        <v>0.03063</v>
      </c>
      <c r="K17405" s="0" t="n">
        <v>0.03217</v>
      </c>
      <c r="L17405" s="0" t="n">
        <v>0.0327</v>
      </c>
    </row>
    <row r="17406" customFormat="false" ht="15" hidden="false" customHeight="false" outlineLevel="0" collapsed="false">
      <c r="A17406" s="0" t="n">
        <v>49</v>
      </c>
      <c r="B17406" s="0" t="n">
        <v>76</v>
      </c>
      <c r="C17406" s="0" t="n">
        <v>0.02172</v>
      </c>
      <c r="D17406" s="0" t="n">
        <v>0.02227</v>
      </c>
      <c r="E17406" s="0" t="n">
        <v>0.02326</v>
      </c>
      <c r="F17406" s="0" t="n">
        <v>0.02491</v>
      </c>
      <c r="G17406" s="0" t="n">
        <v>0.0262</v>
      </c>
      <c r="H17406" s="0" t="n">
        <v>0.02802</v>
      </c>
      <c r="I17406" s="0" t="n">
        <v>0.0292</v>
      </c>
      <c r="J17406" s="0" t="n">
        <v>0.03029</v>
      </c>
      <c r="K17406" s="0" t="n">
        <v>0.03176</v>
      </c>
      <c r="L17406" s="0" t="n">
        <v>0.03226</v>
      </c>
    </row>
    <row r="17407" customFormat="false" ht="15" hidden="false" customHeight="false" outlineLevel="0" collapsed="false">
      <c r="A17407" s="0" t="n">
        <v>49</v>
      </c>
      <c r="B17407" s="0" t="n">
        <v>77</v>
      </c>
      <c r="C17407" s="0" t="n">
        <v>0.02566</v>
      </c>
      <c r="D17407" s="0" t="n">
        <v>0.02607</v>
      </c>
      <c r="E17407" s="0" t="n">
        <v>0.02683</v>
      </c>
      <c r="F17407" s="0" t="n">
        <v>0.02808</v>
      </c>
      <c r="G17407" s="0" t="n">
        <v>0.02906</v>
      </c>
      <c r="H17407" s="0" t="n">
        <v>0.03044</v>
      </c>
      <c r="I17407" s="0" t="n">
        <v>0.03133</v>
      </c>
      <c r="J17407" s="0" t="n">
        <v>0.03216</v>
      </c>
      <c r="K17407" s="0" t="n">
        <v>0.03327</v>
      </c>
      <c r="L17407" s="0" t="n">
        <v>0.03365</v>
      </c>
    </row>
    <row r="17408" customFormat="false" ht="15" hidden="false" customHeight="false" outlineLevel="0" collapsed="false">
      <c r="A17408" s="0" t="n">
        <v>49</v>
      </c>
      <c r="B17408" s="0" t="n">
        <v>78</v>
      </c>
      <c r="C17408" s="0" t="n">
        <v>0.02646</v>
      </c>
      <c r="D17408" s="0" t="n">
        <v>0.02694</v>
      </c>
      <c r="E17408" s="0" t="n">
        <v>0.02781</v>
      </c>
      <c r="F17408" s="0" t="n">
        <v>0.02926</v>
      </c>
      <c r="G17408" s="0" t="n">
        <v>0.03038</v>
      </c>
      <c r="H17408" s="0" t="n">
        <v>0.03198</v>
      </c>
      <c r="I17408" s="0" t="n">
        <v>0.03301</v>
      </c>
      <c r="J17408" s="0" t="n">
        <v>0.03396</v>
      </c>
      <c r="K17408" s="0" t="n">
        <v>0.03524</v>
      </c>
      <c r="L17408" s="0" t="n">
        <v>0.03568</v>
      </c>
    </row>
    <row r="17409" customFormat="false" ht="15" hidden="false" customHeight="false" outlineLevel="0" collapsed="false">
      <c r="A17409" s="0" t="n">
        <v>49</v>
      </c>
      <c r="B17409" s="0" t="n">
        <v>79</v>
      </c>
      <c r="C17409" s="0" t="n">
        <v>0.02479</v>
      </c>
      <c r="D17409" s="0" t="n">
        <v>0.02533</v>
      </c>
      <c r="E17409" s="0" t="n">
        <v>0.0263</v>
      </c>
      <c r="F17409" s="0" t="n">
        <v>0.0279</v>
      </c>
      <c r="G17409" s="0" t="n">
        <v>0.02916</v>
      </c>
      <c r="H17409" s="0" t="n">
        <v>0.03093</v>
      </c>
      <c r="I17409" s="0" t="n">
        <v>0.03207</v>
      </c>
      <c r="J17409" s="0" t="n">
        <v>0.03314</v>
      </c>
      <c r="K17409" s="0" t="n">
        <v>0.03456</v>
      </c>
      <c r="L17409" s="0" t="n">
        <v>0.03505</v>
      </c>
    </row>
    <row r="17410" customFormat="false" ht="15" hidden="false" customHeight="false" outlineLevel="0" collapsed="false">
      <c r="A17410" s="0" t="n">
        <v>49</v>
      </c>
      <c r="B17410" s="0" t="n">
        <v>80</v>
      </c>
      <c r="C17410" s="0" t="n">
        <v>0.02415</v>
      </c>
      <c r="D17410" s="0" t="n">
        <v>0.02474</v>
      </c>
      <c r="E17410" s="0" t="n">
        <v>0.02581</v>
      </c>
      <c r="F17410" s="0" t="n">
        <v>0.02757</v>
      </c>
      <c r="G17410" s="0" t="n">
        <v>0.02895</v>
      </c>
      <c r="H17410" s="0" t="n">
        <v>0.0309</v>
      </c>
      <c r="I17410" s="0" t="n">
        <v>0.03216</v>
      </c>
      <c r="J17410" s="0" t="n">
        <v>0.03333</v>
      </c>
      <c r="K17410" s="0" t="n">
        <v>0.03489</v>
      </c>
      <c r="L17410" s="0" t="n">
        <v>0.03544</v>
      </c>
    </row>
    <row r="17411" customFormat="false" ht="15" hidden="false" customHeight="false" outlineLevel="0" collapsed="false">
      <c r="A17411" s="0" t="n">
        <v>49</v>
      </c>
      <c r="B17411" s="0" t="n">
        <v>81</v>
      </c>
      <c r="C17411" s="0" t="n">
        <v>0.02432</v>
      </c>
      <c r="D17411" s="0" t="n">
        <v>0.02485</v>
      </c>
      <c r="E17411" s="0" t="n">
        <v>0.02583</v>
      </c>
      <c r="F17411" s="0" t="n">
        <v>0.02744</v>
      </c>
      <c r="G17411" s="0" t="n">
        <v>0.02869</v>
      </c>
      <c r="H17411" s="0" t="n">
        <v>0.03047</v>
      </c>
      <c r="I17411" s="0" t="n">
        <v>0.03162</v>
      </c>
      <c r="J17411" s="0" t="n">
        <v>0.03269</v>
      </c>
      <c r="K17411" s="0" t="n">
        <v>0.03412</v>
      </c>
      <c r="L17411" s="0" t="n">
        <v>0.03461</v>
      </c>
    </row>
    <row r="17412" customFormat="false" ht="15" hidden="false" customHeight="false" outlineLevel="0" collapsed="false">
      <c r="A17412" s="0" t="n">
        <v>49</v>
      </c>
      <c r="B17412" s="0" t="n">
        <v>82</v>
      </c>
      <c r="C17412" s="0" t="n">
        <v>0.02374</v>
      </c>
      <c r="D17412" s="0" t="n">
        <v>0.02431</v>
      </c>
      <c r="E17412" s="0" t="n">
        <v>0.02534</v>
      </c>
      <c r="F17412" s="0" t="n">
        <v>0.02706</v>
      </c>
      <c r="G17412" s="0" t="n">
        <v>0.02839</v>
      </c>
      <c r="H17412" s="0" t="n">
        <v>0.03028</v>
      </c>
      <c r="I17412" s="0" t="n">
        <v>0.0315</v>
      </c>
      <c r="J17412" s="0" t="n">
        <v>0.03263</v>
      </c>
      <c r="K17412" s="0" t="n">
        <v>0.03415</v>
      </c>
      <c r="L17412" s="0" t="n">
        <v>0.03467</v>
      </c>
    </row>
    <row r="17413" customFormat="false" ht="15" hidden="false" customHeight="false" outlineLevel="0" collapsed="false">
      <c r="A17413" s="0" t="n">
        <v>49</v>
      </c>
      <c r="B17413" s="0" t="n">
        <v>83</v>
      </c>
      <c r="C17413" s="0" t="n">
        <v>0.0231</v>
      </c>
      <c r="D17413" s="0" t="n">
        <v>0.02366</v>
      </c>
      <c r="E17413" s="0" t="n">
        <v>0.02467</v>
      </c>
      <c r="F17413" s="0" t="n">
        <v>0.02635</v>
      </c>
      <c r="G17413" s="0" t="n">
        <v>0.02765</v>
      </c>
      <c r="H17413" s="0" t="n">
        <v>0.0295</v>
      </c>
      <c r="I17413" s="0" t="n">
        <v>0.0307</v>
      </c>
      <c r="J17413" s="0" t="n">
        <v>0.03181</v>
      </c>
      <c r="K17413" s="0" t="n">
        <v>0.03329</v>
      </c>
      <c r="L17413" s="0" t="n">
        <v>0.0338</v>
      </c>
    </row>
    <row r="17414" customFormat="false" ht="15" hidden="false" customHeight="false" outlineLevel="0" collapsed="false">
      <c r="A17414" s="0" t="n">
        <v>49</v>
      </c>
      <c r="B17414" s="0" t="n">
        <v>84</v>
      </c>
      <c r="C17414" s="0" t="n">
        <v>0.02345</v>
      </c>
      <c r="D17414" s="0" t="n">
        <v>0.02393</v>
      </c>
      <c r="E17414" s="0" t="n">
        <v>0.02481</v>
      </c>
      <c r="F17414" s="0" t="n">
        <v>0.02627</v>
      </c>
      <c r="G17414" s="0" t="n">
        <v>0.0274</v>
      </c>
      <c r="H17414" s="0" t="n">
        <v>0.02901</v>
      </c>
      <c r="I17414" s="0" t="n">
        <v>0.03005</v>
      </c>
      <c r="J17414" s="0" t="n">
        <v>0.03102</v>
      </c>
      <c r="K17414" s="0" t="n">
        <v>0.03231</v>
      </c>
      <c r="L17414" s="0" t="n">
        <v>0.03275</v>
      </c>
    </row>
    <row r="17415" customFormat="false" ht="15" hidden="false" customHeight="false" outlineLevel="0" collapsed="false">
      <c r="A17415" s="0" t="n">
        <v>49</v>
      </c>
      <c r="B17415" s="0" t="n">
        <v>85</v>
      </c>
      <c r="C17415" s="0" t="n">
        <v>0.02556</v>
      </c>
      <c r="D17415" s="0" t="n">
        <v>0.026</v>
      </c>
      <c r="E17415" s="0" t="n">
        <v>0.0268</v>
      </c>
      <c r="F17415" s="0" t="n">
        <v>0.02813</v>
      </c>
      <c r="G17415" s="0" t="n">
        <v>0.02916</v>
      </c>
      <c r="H17415" s="0" t="n">
        <v>0.03062</v>
      </c>
      <c r="I17415" s="0" t="n">
        <v>0.03156</v>
      </c>
      <c r="J17415" s="0" t="n">
        <v>0.03244</v>
      </c>
      <c r="K17415" s="0" t="n">
        <v>0.03361</v>
      </c>
      <c r="L17415" s="0" t="n">
        <v>0.03402</v>
      </c>
    </row>
    <row r="17416" customFormat="false" ht="15" hidden="false" customHeight="false" outlineLevel="0" collapsed="false">
      <c r="A17416" s="0" t="n">
        <v>49</v>
      </c>
      <c r="B17416" s="0" t="n">
        <v>86</v>
      </c>
      <c r="C17416" s="0" t="n">
        <v>0.0271</v>
      </c>
      <c r="D17416" s="0" t="n">
        <v>0.02749</v>
      </c>
      <c r="E17416" s="0" t="n">
        <v>0.02819</v>
      </c>
      <c r="F17416" s="0" t="n">
        <v>0.02936</v>
      </c>
      <c r="G17416" s="0" t="n">
        <v>0.03027</v>
      </c>
      <c r="H17416" s="0" t="n">
        <v>0.03156</v>
      </c>
      <c r="I17416" s="0" t="n">
        <v>0.03239</v>
      </c>
      <c r="J17416" s="0" t="n">
        <v>0.03316</v>
      </c>
      <c r="K17416" s="0" t="n">
        <v>0.03419</v>
      </c>
      <c r="L17416" s="0" t="n">
        <v>0.03455</v>
      </c>
    </row>
    <row r="17417" customFormat="false" ht="15" hidden="false" customHeight="false" outlineLevel="0" collapsed="false">
      <c r="A17417" s="0" t="n">
        <v>49</v>
      </c>
      <c r="B17417" s="0" t="n">
        <v>87</v>
      </c>
      <c r="C17417" s="0" t="n">
        <v>0.02825</v>
      </c>
      <c r="D17417" s="0" t="n">
        <v>0.02855</v>
      </c>
      <c r="E17417" s="0" t="n">
        <v>0.02911</v>
      </c>
      <c r="F17417" s="0" t="n">
        <v>0.03002</v>
      </c>
      <c r="G17417" s="0" t="n">
        <v>0.03074</v>
      </c>
      <c r="H17417" s="0" t="n">
        <v>0.03175</v>
      </c>
      <c r="I17417" s="0" t="n">
        <v>0.03241</v>
      </c>
      <c r="J17417" s="0" t="n">
        <v>0.03301</v>
      </c>
      <c r="K17417" s="0" t="n">
        <v>0.03383</v>
      </c>
      <c r="L17417" s="0" t="n">
        <v>0.03411</v>
      </c>
    </row>
    <row r="17418" customFormat="false" ht="15" hidden="false" customHeight="false" outlineLevel="0" collapsed="false">
      <c r="A17418" s="0" t="n">
        <v>49</v>
      </c>
      <c r="B17418" s="0" t="n">
        <v>88</v>
      </c>
      <c r="C17418" s="0" t="n">
        <v>0.0255</v>
      </c>
      <c r="D17418" s="0" t="n">
        <v>0.02586</v>
      </c>
      <c r="E17418" s="0" t="n">
        <v>0.02654</v>
      </c>
      <c r="F17418" s="0" t="n">
        <v>0.02765</v>
      </c>
      <c r="G17418" s="0" t="n">
        <v>0.02851</v>
      </c>
      <c r="H17418" s="0" t="n">
        <v>0.02974</v>
      </c>
      <c r="I17418" s="0" t="n">
        <v>0.03053</v>
      </c>
      <c r="J17418" s="0" t="n">
        <v>0.03126</v>
      </c>
      <c r="K17418" s="0" t="n">
        <v>0.03225</v>
      </c>
      <c r="L17418" s="0" t="n">
        <v>0.03259</v>
      </c>
    </row>
    <row r="17419" customFormat="false" ht="15" hidden="false" customHeight="false" outlineLevel="0" collapsed="false">
      <c r="A17419" s="0" t="n">
        <v>49</v>
      </c>
      <c r="B17419" s="0" t="n">
        <v>89</v>
      </c>
      <c r="C17419" s="0" t="n">
        <v>0.02928</v>
      </c>
      <c r="D17419" s="0" t="n">
        <v>0.02951</v>
      </c>
      <c r="E17419" s="0" t="n">
        <v>0.02991</v>
      </c>
      <c r="F17419" s="0" t="n">
        <v>0.03058</v>
      </c>
      <c r="G17419" s="0" t="n">
        <v>0.0311</v>
      </c>
      <c r="H17419" s="0" t="n">
        <v>0.03184</v>
      </c>
      <c r="I17419" s="0" t="n">
        <v>0.03231</v>
      </c>
      <c r="J17419" s="0" t="n">
        <v>0.03276</v>
      </c>
      <c r="K17419" s="0" t="n">
        <v>0.03335</v>
      </c>
      <c r="L17419" s="0" t="n">
        <v>0.03355</v>
      </c>
    </row>
    <row r="17420" customFormat="false" ht="15" hidden="false" customHeight="false" outlineLevel="0" collapsed="false">
      <c r="A17420" s="0" t="n">
        <v>49</v>
      </c>
      <c r="B17420" s="0" t="n">
        <v>90</v>
      </c>
      <c r="C17420" s="0" t="n">
        <v>0.02988</v>
      </c>
      <c r="D17420" s="0" t="n">
        <v>0.03014</v>
      </c>
      <c r="E17420" s="0" t="n">
        <v>0.03061</v>
      </c>
      <c r="F17420" s="0" t="n">
        <v>0.03139</v>
      </c>
      <c r="G17420" s="0" t="n">
        <v>0.032</v>
      </c>
      <c r="H17420" s="0" t="n">
        <v>0.03286</v>
      </c>
      <c r="I17420" s="0" t="n">
        <v>0.03341</v>
      </c>
      <c r="J17420" s="0" t="n">
        <v>0.03393</v>
      </c>
      <c r="K17420" s="0" t="n">
        <v>0.03462</v>
      </c>
      <c r="L17420" s="0" t="n">
        <v>0.03486</v>
      </c>
    </row>
    <row r="17421" customFormat="false" ht="15" hidden="false" customHeight="false" outlineLevel="0" collapsed="false">
      <c r="A17421" s="0" t="n">
        <v>49</v>
      </c>
      <c r="B17421" s="0" t="n">
        <v>91</v>
      </c>
      <c r="C17421" s="0" t="n">
        <v>0.03445</v>
      </c>
      <c r="D17421" s="0" t="n">
        <v>0.03452</v>
      </c>
      <c r="E17421" s="0" t="n">
        <v>0.03464</v>
      </c>
      <c r="F17421" s="0" t="n">
        <v>0.03485</v>
      </c>
      <c r="G17421" s="0" t="n">
        <v>0.03501</v>
      </c>
      <c r="H17421" s="0" t="n">
        <v>0.03523</v>
      </c>
      <c r="I17421" s="0" t="n">
        <v>0.03538</v>
      </c>
      <c r="J17421" s="0" t="n">
        <v>0.03551</v>
      </c>
      <c r="K17421" s="0" t="n">
        <v>0.03569</v>
      </c>
      <c r="L17421" s="0" t="n">
        <v>0.03576</v>
      </c>
    </row>
    <row r="17422" customFormat="false" ht="15" hidden="false" customHeight="false" outlineLevel="0" collapsed="false">
      <c r="A17422" s="0" t="n">
        <v>49</v>
      </c>
      <c r="B17422" s="0" t="n">
        <v>92</v>
      </c>
      <c r="C17422" s="0" t="n">
        <v>0.03801</v>
      </c>
      <c r="D17422" s="0" t="n">
        <v>0.03804</v>
      </c>
      <c r="E17422" s="0" t="n">
        <v>0.03809</v>
      </c>
      <c r="F17422" s="0" t="n">
        <v>0.03818</v>
      </c>
      <c r="G17422" s="0" t="n">
        <v>0.03825</v>
      </c>
      <c r="H17422" s="0" t="n">
        <v>0.03835</v>
      </c>
      <c r="I17422" s="0" t="n">
        <v>0.03841</v>
      </c>
      <c r="J17422" s="0" t="n">
        <v>0.03847</v>
      </c>
      <c r="K17422" s="0" t="n">
        <v>0.03855</v>
      </c>
      <c r="L17422" s="0" t="n">
        <v>0.03858</v>
      </c>
    </row>
    <row r="17423" customFormat="false" ht="15" hidden="false" customHeight="false" outlineLevel="0" collapsed="false">
      <c r="A17423" s="0" t="n">
        <v>49</v>
      </c>
      <c r="B17423" s="0" t="n">
        <v>93</v>
      </c>
      <c r="C17423" s="0" t="n">
        <v>0.04264</v>
      </c>
      <c r="D17423" s="0" t="n">
        <v>0.04252</v>
      </c>
      <c r="E17423" s="0" t="n">
        <v>0.04231</v>
      </c>
      <c r="F17423" s="0" t="n">
        <v>0.04197</v>
      </c>
      <c r="G17423" s="0" t="n">
        <v>0.0417</v>
      </c>
      <c r="H17423" s="0" t="n">
        <v>0.04132</v>
      </c>
      <c r="I17423" s="0" t="n">
        <v>0.04108</v>
      </c>
      <c r="J17423" s="0" t="n">
        <v>0.04085</v>
      </c>
      <c r="K17423" s="0" t="n">
        <v>0.04055</v>
      </c>
      <c r="L17423" s="0" t="n">
        <v>0.04044</v>
      </c>
    </row>
    <row r="17424" customFormat="false" ht="15" hidden="false" customHeight="false" outlineLevel="0" collapsed="false">
      <c r="A17424" s="0" t="n">
        <v>49</v>
      </c>
      <c r="B17424" s="0" t="n">
        <v>94</v>
      </c>
      <c r="C17424" s="0" t="n">
        <v>0.04241</v>
      </c>
      <c r="D17424" s="0" t="n">
        <v>0.04231</v>
      </c>
      <c r="E17424" s="0" t="n">
        <v>0.04213</v>
      </c>
      <c r="F17424" s="0" t="n">
        <v>0.04183</v>
      </c>
      <c r="G17424" s="0" t="n">
        <v>0.0416</v>
      </c>
      <c r="H17424" s="0" t="n">
        <v>0.04127</v>
      </c>
      <c r="I17424" s="0" t="n">
        <v>0.04105</v>
      </c>
      <c r="J17424" s="0" t="n">
        <v>0.04086</v>
      </c>
      <c r="K17424" s="0" t="n">
        <v>0.04059</v>
      </c>
      <c r="L17424" s="0" t="n">
        <v>0.0405</v>
      </c>
    </row>
    <row r="17425" customFormat="false" ht="15" hidden="false" customHeight="false" outlineLevel="0" collapsed="false">
      <c r="A17425" s="0" t="n">
        <v>49</v>
      </c>
      <c r="B17425" s="0" t="n">
        <v>95</v>
      </c>
      <c r="C17425" s="0" t="n">
        <v>0.04464</v>
      </c>
      <c r="D17425" s="0" t="n">
        <v>0.04444</v>
      </c>
      <c r="E17425" s="0" t="n">
        <v>0.04409</v>
      </c>
      <c r="F17425" s="0" t="n">
        <v>0.04351</v>
      </c>
      <c r="G17425" s="0" t="n">
        <v>0.04306</v>
      </c>
      <c r="H17425" s="0" t="n">
        <v>0.04241</v>
      </c>
      <c r="I17425" s="0" t="n">
        <v>0.042</v>
      </c>
      <c r="J17425" s="0" t="n">
        <v>0.04161</v>
      </c>
      <c r="K17425" s="0" t="n">
        <v>0.0411</v>
      </c>
      <c r="L17425" s="0" t="n">
        <v>0.04092</v>
      </c>
    </row>
    <row r="17426" customFormat="false" ht="15" hidden="false" customHeight="false" outlineLevel="0" collapsed="false">
      <c r="A17426" s="0" t="n">
        <v>49</v>
      </c>
      <c r="B17426" s="0" t="n">
        <v>96</v>
      </c>
      <c r="C17426" s="0" t="n">
        <v>0.04533</v>
      </c>
      <c r="D17426" s="0" t="n">
        <v>0.04508</v>
      </c>
      <c r="E17426" s="0" t="n">
        <v>0.04464</v>
      </c>
      <c r="F17426" s="0" t="n">
        <v>0.04391</v>
      </c>
      <c r="G17426" s="0" t="n">
        <v>0.04334</v>
      </c>
      <c r="H17426" s="0" t="n">
        <v>0.04253</v>
      </c>
      <c r="I17426" s="0" t="n">
        <v>0.04201</v>
      </c>
      <c r="J17426" s="0" t="n">
        <v>0.04153</v>
      </c>
      <c r="K17426" s="0" t="n">
        <v>0.04088</v>
      </c>
      <c r="L17426" s="0" t="n">
        <v>0.04066</v>
      </c>
    </row>
    <row r="17427" customFormat="false" ht="15" hidden="false" customHeight="false" outlineLevel="0" collapsed="false">
      <c r="A17427" s="0" t="n">
        <v>49</v>
      </c>
      <c r="B17427" s="0" t="n">
        <v>97</v>
      </c>
      <c r="C17427" s="0" t="n">
        <v>0.0439</v>
      </c>
      <c r="D17427" s="0" t="n">
        <v>0.04376</v>
      </c>
      <c r="E17427" s="0" t="n">
        <v>0.04352</v>
      </c>
      <c r="F17427" s="0" t="n">
        <v>0.0431</v>
      </c>
      <c r="G17427" s="0" t="n">
        <v>0.04278</v>
      </c>
      <c r="H17427" s="0" t="n">
        <v>0.04233</v>
      </c>
      <c r="I17427" s="0" t="n">
        <v>0.04203</v>
      </c>
      <c r="J17427" s="0" t="n">
        <v>0.04176</v>
      </c>
      <c r="K17427" s="0" t="n">
        <v>0.04139</v>
      </c>
      <c r="L17427" s="0" t="n">
        <v>0.04127</v>
      </c>
    </row>
    <row r="17428" customFormat="false" ht="15" hidden="false" customHeight="false" outlineLevel="0" collapsed="false">
      <c r="A17428" s="0" t="n">
        <v>49</v>
      </c>
      <c r="B17428" s="0" t="n">
        <v>98</v>
      </c>
      <c r="C17428" s="0" t="n">
        <v>0.04165</v>
      </c>
      <c r="D17428" s="0" t="n">
        <v>0.04158</v>
      </c>
      <c r="E17428" s="0" t="n">
        <v>0.04147</v>
      </c>
      <c r="F17428" s="0" t="n">
        <v>0.04128</v>
      </c>
      <c r="G17428" s="0" t="n">
        <v>0.04113</v>
      </c>
      <c r="H17428" s="0" t="n">
        <v>0.04092</v>
      </c>
      <c r="I17428" s="0" t="n">
        <v>0.04079</v>
      </c>
      <c r="J17428" s="0" t="n">
        <v>0.04066</v>
      </c>
      <c r="K17428" s="0" t="n">
        <v>0.0405</v>
      </c>
      <c r="L17428" s="0" t="n">
        <v>0.04044</v>
      </c>
    </row>
    <row r="17429" customFormat="false" ht="15" hidden="false" customHeight="false" outlineLevel="0" collapsed="false">
      <c r="A17429" s="0" t="n">
        <v>49</v>
      </c>
      <c r="B17429" s="0" t="n">
        <v>99</v>
      </c>
      <c r="C17429" s="0" t="n">
        <v>0.04407</v>
      </c>
      <c r="D17429" s="0" t="n">
        <v>0.0439</v>
      </c>
      <c r="E17429" s="0" t="n">
        <v>0.0436</v>
      </c>
      <c r="F17429" s="0" t="n">
        <v>0.04311</v>
      </c>
      <c r="G17429" s="0" t="n">
        <v>0.04272</v>
      </c>
      <c r="H17429" s="0" t="n">
        <v>0.04218</v>
      </c>
      <c r="I17429" s="0" t="n">
        <v>0.04183</v>
      </c>
      <c r="J17429" s="0" t="n">
        <v>0.0415</v>
      </c>
      <c r="K17429" s="0" t="n">
        <v>0.04106</v>
      </c>
      <c r="L17429" s="0" t="n">
        <v>0.04091</v>
      </c>
    </row>
    <row r="17430" customFormat="false" ht="15" hidden="false" customHeight="false" outlineLevel="0" collapsed="false">
      <c r="A17430" s="0" t="n">
        <v>49</v>
      </c>
      <c r="B17430" s="0" t="n">
        <v>100</v>
      </c>
      <c r="C17430" s="0" t="n">
        <v>0.04836</v>
      </c>
      <c r="D17430" s="0" t="n">
        <v>0.04801</v>
      </c>
      <c r="E17430" s="0" t="n">
        <v>0.04738</v>
      </c>
      <c r="F17430" s="0" t="n">
        <v>0.04635</v>
      </c>
      <c r="G17430" s="0" t="n">
        <v>0.04554</v>
      </c>
      <c r="H17430" s="0" t="n">
        <v>0.04439</v>
      </c>
      <c r="I17430" s="0" t="n">
        <v>0.04365</v>
      </c>
      <c r="J17430" s="0" t="n">
        <v>0.04296</v>
      </c>
      <c r="K17430" s="0" t="n">
        <v>0.04204</v>
      </c>
      <c r="L17430" s="0" t="n">
        <v>0.04172</v>
      </c>
    </row>
    <row r="17431" customFormat="false" ht="15" hidden="false" customHeight="false" outlineLevel="0" collapsed="false">
      <c r="A17431" s="0" t="n">
        <v>49</v>
      </c>
      <c r="B17431" s="0" t="n">
        <v>101</v>
      </c>
      <c r="C17431" s="0" t="n">
        <v>0.04771</v>
      </c>
      <c r="D17431" s="0" t="n">
        <v>0.04733</v>
      </c>
      <c r="E17431" s="0" t="n">
        <v>0.04664</v>
      </c>
      <c r="F17431" s="0" t="n">
        <v>0.04549</v>
      </c>
      <c r="G17431" s="0" t="n">
        <v>0.0446</v>
      </c>
      <c r="H17431" s="0" t="n">
        <v>0.04333</v>
      </c>
      <c r="I17431" s="0" t="n">
        <v>0.04251</v>
      </c>
      <c r="J17431" s="0" t="n">
        <v>0.04176</v>
      </c>
      <c r="K17431" s="0" t="n">
        <v>0.04074</v>
      </c>
      <c r="L17431" s="0" t="n">
        <v>0.04039</v>
      </c>
    </row>
    <row r="17432" customFormat="false" ht="15" hidden="false" customHeight="false" outlineLevel="0" collapsed="false">
      <c r="A17432" s="0" t="n">
        <v>49</v>
      </c>
      <c r="B17432" s="0" t="n">
        <v>102</v>
      </c>
      <c r="C17432" s="0" t="n">
        <v>0.0493</v>
      </c>
      <c r="D17432" s="0" t="n">
        <v>0.04893</v>
      </c>
      <c r="E17432" s="0" t="n">
        <v>0.04825</v>
      </c>
      <c r="F17432" s="0" t="n">
        <v>0.04712</v>
      </c>
      <c r="G17432" s="0" t="n">
        <v>0.04624</v>
      </c>
      <c r="H17432" s="0" t="n">
        <v>0.045</v>
      </c>
      <c r="I17432" s="0" t="n">
        <v>0.0442</v>
      </c>
      <c r="J17432" s="0" t="n">
        <v>0.04345</v>
      </c>
      <c r="K17432" s="0" t="n">
        <v>0.04245</v>
      </c>
      <c r="L17432" s="0" t="n">
        <v>0.04211</v>
      </c>
    </row>
    <row r="17433" customFormat="false" ht="15" hidden="false" customHeight="false" outlineLevel="0" collapsed="false">
      <c r="A17433" s="0" t="n">
        <v>49</v>
      </c>
      <c r="B17433" s="0" t="n">
        <v>103</v>
      </c>
      <c r="C17433" s="0" t="n">
        <v>0.04916</v>
      </c>
      <c r="D17433" s="0" t="n">
        <v>0.04878</v>
      </c>
      <c r="E17433" s="0" t="n">
        <v>0.0481</v>
      </c>
      <c r="F17433" s="0" t="n">
        <v>0.04696</v>
      </c>
      <c r="G17433" s="0" t="n">
        <v>0.04608</v>
      </c>
      <c r="H17433" s="0" t="n">
        <v>0.04483</v>
      </c>
      <c r="I17433" s="0" t="n">
        <v>0.04402</v>
      </c>
      <c r="J17433" s="0" t="n">
        <v>0.04327</v>
      </c>
      <c r="K17433" s="0" t="n">
        <v>0.04226</v>
      </c>
      <c r="L17433" s="0" t="n">
        <v>0.04191</v>
      </c>
    </row>
    <row r="17434" customFormat="false" ht="15" hidden="false" customHeight="false" outlineLevel="0" collapsed="false">
      <c r="A17434" s="0" t="n">
        <v>49</v>
      </c>
      <c r="B17434" s="0" t="n">
        <v>104</v>
      </c>
      <c r="C17434" s="0" t="n">
        <v>0.04527</v>
      </c>
      <c r="D17434" s="0" t="n">
        <v>0.04517</v>
      </c>
      <c r="E17434" s="0" t="n">
        <v>0.04499</v>
      </c>
      <c r="F17434" s="0" t="n">
        <v>0.04469</v>
      </c>
      <c r="G17434" s="0" t="n">
        <v>0.04446</v>
      </c>
      <c r="H17434" s="0" t="n">
        <v>0.04413</v>
      </c>
      <c r="I17434" s="0" t="n">
        <v>0.04392</v>
      </c>
      <c r="J17434" s="0" t="n">
        <v>0.04372</v>
      </c>
      <c r="K17434" s="0" t="n">
        <v>0.04346</v>
      </c>
      <c r="L17434" s="0" t="n">
        <v>0.04337</v>
      </c>
    </row>
    <row r="17435" customFormat="false" ht="15" hidden="false" customHeight="false" outlineLevel="0" collapsed="false">
      <c r="A17435" s="0" t="n">
        <v>49</v>
      </c>
      <c r="B17435" s="0" t="n">
        <v>105</v>
      </c>
      <c r="C17435" s="0" t="n">
        <v>0.04523</v>
      </c>
      <c r="D17435" s="0" t="n">
        <v>0.04513</v>
      </c>
      <c r="E17435" s="0" t="n">
        <v>0.04495</v>
      </c>
      <c r="F17435" s="0" t="n">
        <v>0.04466</v>
      </c>
      <c r="G17435" s="0" t="n">
        <v>0.04443</v>
      </c>
      <c r="H17435" s="0" t="n">
        <v>0.04411</v>
      </c>
      <c r="I17435" s="0" t="n">
        <v>0.0439</v>
      </c>
      <c r="J17435" s="0" t="n">
        <v>0.04371</v>
      </c>
      <c r="K17435" s="0" t="n">
        <v>0.04345</v>
      </c>
      <c r="L17435" s="0" t="n">
        <v>0.04336</v>
      </c>
    </row>
    <row r="17436" customFormat="false" ht="15" hidden="false" customHeight="false" outlineLevel="0" collapsed="false">
      <c r="A17436" s="0" t="n">
        <v>49</v>
      </c>
      <c r="B17436" s="0" t="n">
        <v>106</v>
      </c>
      <c r="C17436" s="0" t="n">
        <v>0.04555</v>
      </c>
      <c r="D17436" s="0" t="n">
        <v>0.04549</v>
      </c>
      <c r="E17436" s="0" t="n">
        <v>0.04538</v>
      </c>
      <c r="F17436" s="0" t="n">
        <v>0.0452</v>
      </c>
      <c r="G17436" s="0" t="n">
        <v>0.04506</v>
      </c>
      <c r="H17436" s="0" t="n">
        <v>0.04486</v>
      </c>
      <c r="I17436" s="0" t="n">
        <v>0.04473</v>
      </c>
      <c r="J17436" s="0" t="n">
        <v>0.04461</v>
      </c>
      <c r="K17436" s="0" t="n">
        <v>0.04445</v>
      </c>
      <c r="L17436" s="0" t="n">
        <v>0.04439</v>
      </c>
    </row>
    <row r="17437" customFormat="false" ht="15" hidden="false" customHeight="false" outlineLevel="0" collapsed="false">
      <c r="A17437" s="0" t="n">
        <v>49</v>
      </c>
      <c r="B17437" s="0" t="n">
        <v>107</v>
      </c>
      <c r="C17437" s="0" t="n">
        <v>0.04641</v>
      </c>
      <c r="D17437" s="0" t="n">
        <v>0.04633</v>
      </c>
      <c r="E17437" s="0" t="n">
        <v>0.04618</v>
      </c>
      <c r="F17437" s="0" t="n">
        <v>0.04594</v>
      </c>
      <c r="G17437" s="0" t="n">
        <v>0.04575</v>
      </c>
      <c r="H17437" s="0" t="n">
        <v>0.04548</v>
      </c>
      <c r="I17437" s="0" t="n">
        <v>0.0453</v>
      </c>
      <c r="J17437" s="0" t="n">
        <v>0.04514</v>
      </c>
      <c r="K17437" s="0" t="n">
        <v>0.04493</v>
      </c>
      <c r="L17437" s="0" t="n">
        <v>0.04485</v>
      </c>
    </row>
    <row r="17438" customFormat="false" ht="15" hidden="false" customHeight="false" outlineLevel="0" collapsed="false">
      <c r="A17438" s="0" t="n">
        <v>49</v>
      </c>
      <c r="B17438" s="0" t="n">
        <v>108</v>
      </c>
      <c r="C17438" s="0" t="n">
        <v>0.04814</v>
      </c>
      <c r="D17438" s="0" t="n">
        <v>0.04795</v>
      </c>
      <c r="E17438" s="0" t="n">
        <v>0.04761</v>
      </c>
      <c r="F17438" s="0" t="n">
        <v>0.04704</v>
      </c>
      <c r="G17438" s="0" t="n">
        <v>0.0466</v>
      </c>
      <c r="H17438" s="0" t="n">
        <v>0.04598</v>
      </c>
      <c r="I17438" s="0" t="n">
        <v>0.04558</v>
      </c>
      <c r="J17438" s="0" t="n">
        <v>0.0452</v>
      </c>
      <c r="K17438" s="0" t="n">
        <v>0.0447</v>
      </c>
      <c r="L17438" s="0" t="n">
        <v>0.04453</v>
      </c>
    </row>
    <row r="17439" customFormat="false" ht="15" hidden="false" customHeight="false" outlineLevel="0" collapsed="false">
      <c r="A17439" s="0" t="n">
        <v>49</v>
      </c>
      <c r="B17439" s="0" t="n">
        <v>109</v>
      </c>
      <c r="C17439" s="0" t="n">
        <v>0.04326</v>
      </c>
      <c r="D17439" s="0" t="n">
        <v>0.04332</v>
      </c>
      <c r="E17439" s="0" t="n">
        <v>0.04342</v>
      </c>
      <c r="F17439" s="0" t="n">
        <v>0.04359</v>
      </c>
      <c r="G17439" s="0" t="n">
        <v>0.04372</v>
      </c>
      <c r="H17439" s="0" t="n">
        <v>0.04391</v>
      </c>
      <c r="I17439" s="0" t="n">
        <v>0.04403</v>
      </c>
      <c r="J17439" s="0" t="n">
        <v>0.04414</v>
      </c>
      <c r="K17439" s="0" t="n">
        <v>0.04429</v>
      </c>
      <c r="L17439" s="0" t="n">
        <v>0.04434</v>
      </c>
    </row>
    <row r="17440" customFormat="false" ht="15" hidden="false" customHeight="false" outlineLevel="0" collapsed="false">
      <c r="A17440" s="0" t="n">
        <v>49</v>
      </c>
      <c r="B17440" s="0" t="n">
        <v>110</v>
      </c>
      <c r="C17440" s="0" t="n">
        <v>0.04336</v>
      </c>
      <c r="D17440" s="0" t="n">
        <v>0.04339</v>
      </c>
      <c r="E17440" s="0" t="n">
        <v>0.04345</v>
      </c>
      <c r="F17440" s="0" t="n">
        <v>0.04354</v>
      </c>
      <c r="G17440" s="0" t="n">
        <v>0.04362</v>
      </c>
      <c r="H17440" s="0" t="n">
        <v>0.04372</v>
      </c>
      <c r="I17440" s="0" t="n">
        <v>0.04379</v>
      </c>
      <c r="J17440" s="0" t="n">
        <v>0.04386</v>
      </c>
      <c r="K17440" s="0" t="n">
        <v>0.04394</v>
      </c>
      <c r="L17440" s="0" t="n">
        <v>0.04397</v>
      </c>
    </row>
    <row r="17441" customFormat="false" ht="15" hidden="false" customHeight="false" outlineLevel="0" collapsed="false">
      <c r="A17441" s="0" t="n">
        <v>49</v>
      </c>
      <c r="B17441" s="0" t="n">
        <v>111</v>
      </c>
      <c r="C17441" s="0" t="n">
        <v>0.04592</v>
      </c>
      <c r="D17441" s="0" t="n">
        <v>0.04584</v>
      </c>
      <c r="E17441" s="0" t="n">
        <v>0.04568</v>
      </c>
      <c r="F17441" s="0" t="n">
        <v>0.04543</v>
      </c>
      <c r="G17441" s="0" t="n">
        <v>0.04523</v>
      </c>
      <c r="H17441" s="0" t="n">
        <v>0.04495</v>
      </c>
      <c r="I17441" s="0" t="n">
        <v>0.04477</v>
      </c>
      <c r="J17441" s="0" t="n">
        <v>0.0446</v>
      </c>
      <c r="K17441" s="0" t="n">
        <v>0.04438</v>
      </c>
      <c r="L17441" s="0" t="n">
        <v>0.0443</v>
      </c>
    </row>
    <row r="17442" customFormat="false" ht="15" hidden="false" customHeight="false" outlineLevel="0" collapsed="false">
      <c r="A17442" s="0" t="n">
        <v>49</v>
      </c>
      <c r="B17442" s="0" t="n">
        <v>112</v>
      </c>
      <c r="C17442" s="0" t="n">
        <v>0.04512</v>
      </c>
      <c r="D17442" s="0" t="n">
        <v>0.04508</v>
      </c>
      <c r="E17442" s="0" t="n">
        <v>0.045</v>
      </c>
      <c r="F17442" s="0" t="n">
        <v>0.04486</v>
      </c>
      <c r="G17442" s="0" t="n">
        <v>0.04476</v>
      </c>
      <c r="H17442" s="0" t="n">
        <v>0.04461</v>
      </c>
      <c r="I17442" s="0" t="n">
        <v>0.04451</v>
      </c>
      <c r="J17442" s="0" t="n">
        <v>0.04442</v>
      </c>
      <c r="K17442" s="0" t="n">
        <v>0.04431</v>
      </c>
      <c r="L17442" s="0" t="n">
        <v>0.04426</v>
      </c>
    </row>
    <row r="17443" customFormat="false" ht="15" hidden="false" customHeight="false" outlineLevel="0" collapsed="false">
      <c r="A17443" s="0" t="n">
        <v>49</v>
      </c>
      <c r="B17443" s="0" t="n">
        <v>113</v>
      </c>
      <c r="C17443" s="0" t="n">
        <v>0.04329</v>
      </c>
      <c r="D17443" s="0" t="n">
        <v>0.04331</v>
      </c>
      <c r="E17443" s="0" t="n">
        <v>0.04335</v>
      </c>
      <c r="F17443" s="0" t="n">
        <v>0.04341</v>
      </c>
      <c r="G17443" s="0" t="n">
        <v>0.04347</v>
      </c>
      <c r="H17443" s="0" t="n">
        <v>0.04354</v>
      </c>
      <c r="I17443" s="0" t="n">
        <v>0.04359</v>
      </c>
      <c r="J17443" s="0" t="n">
        <v>0.04363</v>
      </c>
      <c r="K17443" s="0" t="n">
        <v>0.04369</v>
      </c>
      <c r="L17443" s="0" t="n">
        <v>0.04371</v>
      </c>
    </row>
    <row r="17444" customFormat="false" ht="15" hidden="false" customHeight="false" outlineLevel="0" collapsed="false">
      <c r="A17444" s="0" t="n">
        <v>49</v>
      </c>
      <c r="B17444" s="0" t="n">
        <v>114</v>
      </c>
      <c r="C17444" s="0" t="n">
        <v>0.04356</v>
      </c>
      <c r="D17444" s="0" t="n">
        <v>0.04359</v>
      </c>
      <c r="E17444" s="0" t="n">
        <v>0.04365</v>
      </c>
      <c r="F17444" s="0" t="n">
        <v>0.04375</v>
      </c>
      <c r="G17444" s="0" t="n">
        <v>0.04383</v>
      </c>
      <c r="H17444" s="0" t="n">
        <v>0.04394</v>
      </c>
      <c r="I17444" s="0" t="n">
        <v>0.04401</v>
      </c>
      <c r="J17444" s="0" t="n">
        <v>0.04408</v>
      </c>
      <c r="K17444" s="0" t="n">
        <v>0.04417</v>
      </c>
      <c r="L17444" s="0" t="n">
        <v>0.0442</v>
      </c>
    </row>
    <row r="17445" customFormat="false" ht="15" hidden="false" customHeight="false" outlineLevel="0" collapsed="false">
      <c r="A17445" s="0" t="n">
        <v>49</v>
      </c>
      <c r="B17445" s="0" t="n">
        <v>115</v>
      </c>
      <c r="C17445" s="0" t="n">
        <v>0.04206</v>
      </c>
      <c r="D17445" s="0" t="n">
        <v>0.04214</v>
      </c>
      <c r="E17445" s="0" t="n">
        <v>0.04228</v>
      </c>
      <c r="F17445" s="0" t="n">
        <v>0.04251</v>
      </c>
      <c r="G17445" s="0" t="n">
        <v>0.04269</v>
      </c>
      <c r="H17445" s="0" t="n">
        <v>0.04295</v>
      </c>
      <c r="I17445" s="0" t="n">
        <v>0.04311</v>
      </c>
      <c r="J17445" s="0" t="n">
        <v>0.04326</v>
      </c>
      <c r="K17445" s="0" t="n">
        <v>0.04347</v>
      </c>
      <c r="L17445" s="0" t="n">
        <v>0.04354</v>
      </c>
    </row>
    <row r="17446" customFormat="false" ht="15" hidden="false" customHeight="false" outlineLevel="0" collapsed="false">
      <c r="A17446" s="0" t="n">
        <v>49</v>
      </c>
      <c r="B17446" s="0" t="n">
        <v>116</v>
      </c>
      <c r="C17446" s="0" t="n">
        <v>0.03983</v>
      </c>
      <c r="D17446" s="0" t="n">
        <v>0.03996</v>
      </c>
      <c r="E17446" s="0" t="n">
        <v>0.04022</v>
      </c>
      <c r="F17446" s="0" t="n">
        <v>0.04063</v>
      </c>
      <c r="G17446" s="0" t="n">
        <v>0.04095</v>
      </c>
      <c r="H17446" s="0" t="n">
        <v>0.04141</v>
      </c>
      <c r="I17446" s="0" t="n">
        <v>0.04171</v>
      </c>
      <c r="J17446" s="0" t="n">
        <v>0.04198</v>
      </c>
      <c r="K17446" s="0" t="n">
        <v>0.04235</v>
      </c>
      <c r="L17446" s="0" t="n">
        <v>0.04247</v>
      </c>
    </row>
    <row r="17447" customFormat="false" ht="15" hidden="false" customHeight="false" outlineLevel="0" collapsed="false">
      <c r="A17447" s="0" t="n">
        <v>49</v>
      </c>
      <c r="B17447" s="0" t="n">
        <v>117</v>
      </c>
      <c r="C17447" s="0" t="n">
        <v>0.03826</v>
      </c>
      <c r="D17447" s="0" t="n">
        <v>0.03845</v>
      </c>
      <c r="E17447" s="0" t="n">
        <v>0.03878</v>
      </c>
      <c r="F17447" s="0" t="n">
        <v>0.03933</v>
      </c>
      <c r="G17447" s="0" t="n">
        <v>0.03976</v>
      </c>
      <c r="H17447" s="0" t="n">
        <v>0.04037</v>
      </c>
      <c r="I17447" s="0" t="n">
        <v>0.04076</v>
      </c>
      <c r="J17447" s="0" t="n">
        <v>0.04113</v>
      </c>
      <c r="K17447" s="0" t="n">
        <v>0.04161</v>
      </c>
      <c r="L17447" s="0" t="n">
        <v>0.04178</v>
      </c>
    </row>
    <row r="17448" customFormat="false" ht="15" hidden="false" customHeight="false" outlineLevel="0" collapsed="false">
      <c r="A17448" s="0" t="n">
        <v>49</v>
      </c>
      <c r="B17448" s="0" t="n">
        <v>118</v>
      </c>
      <c r="C17448" s="0" t="n">
        <v>0.03913</v>
      </c>
      <c r="D17448" s="0" t="n">
        <v>0.03932</v>
      </c>
      <c r="E17448" s="0" t="n">
        <v>0.03967</v>
      </c>
      <c r="F17448" s="0" t="n">
        <v>0.04025</v>
      </c>
      <c r="G17448" s="0" t="n">
        <v>0.0407</v>
      </c>
      <c r="H17448" s="0" t="n">
        <v>0.04134</v>
      </c>
      <c r="I17448" s="0" t="n">
        <v>0.04176</v>
      </c>
      <c r="J17448" s="0" t="n">
        <v>0.04214</v>
      </c>
      <c r="K17448" s="0" t="n">
        <v>0.04265</v>
      </c>
      <c r="L17448" s="0" t="n">
        <v>0.04283</v>
      </c>
    </row>
    <row r="17449" customFormat="false" ht="15" hidden="false" customHeight="false" outlineLevel="0" collapsed="false">
      <c r="A17449" s="0" t="n">
        <v>49</v>
      </c>
      <c r="B17449" s="0" t="n">
        <v>119</v>
      </c>
      <c r="C17449" s="0" t="n">
        <v>0.03892</v>
      </c>
      <c r="D17449" s="0" t="n">
        <v>0.03917</v>
      </c>
      <c r="E17449" s="0" t="n">
        <v>0.03962</v>
      </c>
      <c r="F17449" s="0" t="n">
        <v>0.04037</v>
      </c>
      <c r="G17449" s="0" t="n">
        <v>0.04095</v>
      </c>
      <c r="H17449" s="0" t="n">
        <v>0.04178</v>
      </c>
      <c r="I17449" s="0" t="n">
        <v>0.04232</v>
      </c>
      <c r="J17449" s="0" t="n">
        <v>0.04281</v>
      </c>
      <c r="K17449" s="0" t="n">
        <v>0.04348</v>
      </c>
      <c r="L17449" s="0" t="n">
        <v>0.04371</v>
      </c>
    </row>
    <row r="17450" customFormat="false" ht="15" hidden="false" customHeight="false" outlineLevel="0" collapsed="false">
      <c r="A17450" s="0" t="n">
        <v>49</v>
      </c>
      <c r="B17450" s="0" t="n">
        <v>120</v>
      </c>
      <c r="C17450" s="0" t="n">
        <v>0.03974</v>
      </c>
      <c r="D17450" s="0" t="n">
        <v>0.03992</v>
      </c>
      <c r="E17450" s="0" t="n">
        <v>0.04026</v>
      </c>
      <c r="F17450" s="0" t="n">
        <v>0.04082</v>
      </c>
      <c r="G17450" s="0" t="n">
        <v>0.04125</v>
      </c>
      <c r="H17450" s="0" t="n">
        <v>0.04187</v>
      </c>
      <c r="I17450" s="0" t="n">
        <v>0.04227</v>
      </c>
      <c r="J17450" s="0" t="n">
        <v>0.04263</v>
      </c>
      <c r="K17450" s="0" t="n">
        <v>0.04313</v>
      </c>
      <c r="L17450" s="0" t="n">
        <v>0.0433</v>
      </c>
    </row>
    <row r="17451" customFormat="false" ht="15" hidden="false" customHeight="false" outlineLevel="0" collapsed="false">
      <c r="A17451" s="0" t="n">
        <v>49</v>
      </c>
      <c r="B17451" s="0" t="n">
        <v>121</v>
      </c>
      <c r="C17451" s="0" t="n">
        <v>0.03787</v>
      </c>
      <c r="D17451" s="0" t="n">
        <v>0.03814</v>
      </c>
      <c r="E17451" s="0" t="n">
        <v>0.03861</v>
      </c>
      <c r="F17451" s="0" t="n">
        <v>0.03941</v>
      </c>
      <c r="G17451" s="0" t="n">
        <v>0.04003</v>
      </c>
      <c r="H17451" s="0" t="n">
        <v>0.0409</v>
      </c>
      <c r="I17451" s="0" t="n">
        <v>0.04147</v>
      </c>
      <c r="J17451" s="0" t="n">
        <v>0.04199</v>
      </c>
      <c r="K17451" s="0" t="n">
        <v>0.04269</v>
      </c>
      <c r="L17451" s="0" t="n">
        <v>0.04294</v>
      </c>
    </row>
    <row r="17452" customFormat="false" ht="15" hidden="false" customHeight="false" outlineLevel="0" collapsed="false">
      <c r="A17452" s="0" t="n">
        <v>49</v>
      </c>
      <c r="B17452" s="0" t="n">
        <v>122</v>
      </c>
      <c r="C17452" s="0" t="n">
        <v>0.03335</v>
      </c>
      <c r="D17452" s="0" t="n">
        <v>0.03382</v>
      </c>
      <c r="E17452" s="0" t="n">
        <v>0.03465</v>
      </c>
      <c r="F17452" s="0" t="n">
        <v>0.03604</v>
      </c>
      <c r="G17452" s="0" t="n">
        <v>0.03712</v>
      </c>
      <c r="H17452" s="0" t="n">
        <v>0.03865</v>
      </c>
      <c r="I17452" s="0" t="n">
        <v>0.03964</v>
      </c>
      <c r="J17452" s="0" t="n">
        <v>0.04056</v>
      </c>
      <c r="K17452" s="0" t="n">
        <v>0.04179</v>
      </c>
      <c r="L17452" s="0" t="n">
        <v>0.04221</v>
      </c>
    </row>
    <row r="17453" customFormat="false" ht="15" hidden="false" customHeight="false" outlineLevel="0" collapsed="false">
      <c r="A17453" s="0" t="n">
        <v>49</v>
      </c>
      <c r="B17453" s="0" t="n">
        <v>123</v>
      </c>
      <c r="C17453" s="0" t="n">
        <v>0.03247</v>
      </c>
      <c r="D17453" s="0" t="n">
        <v>0.03299</v>
      </c>
      <c r="E17453" s="0" t="n">
        <v>0.03394</v>
      </c>
      <c r="F17453" s="0" t="n">
        <v>0.0355</v>
      </c>
      <c r="G17453" s="0" t="n">
        <v>0.03673</v>
      </c>
      <c r="H17453" s="0" t="n">
        <v>0.03845</v>
      </c>
      <c r="I17453" s="0" t="n">
        <v>0.03957</v>
      </c>
      <c r="J17453" s="0" t="n">
        <v>0.0406</v>
      </c>
      <c r="K17453" s="0" t="n">
        <v>0.04199</v>
      </c>
      <c r="L17453" s="0" t="n">
        <v>0.04247</v>
      </c>
    </row>
    <row r="17454" customFormat="false" ht="15" hidden="false" customHeight="false" outlineLevel="0" collapsed="false">
      <c r="A17454" s="0" t="n">
        <v>49</v>
      </c>
      <c r="B17454" s="0" t="n">
        <v>124</v>
      </c>
      <c r="C17454" s="0" t="n">
        <v>0.03606</v>
      </c>
      <c r="D17454" s="0" t="n">
        <v>0.03635</v>
      </c>
      <c r="E17454" s="0" t="n">
        <v>0.03687</v>
      </c>
      <c r="F17454" s="0" t="n">
        <v>0.03774</v>
      </c>
      <c r="G17454" s="0" t="n">
        <v>0.03842</v>
      </c>
      <c r="H17454" s="0" t="n">
        <v>0.03938</v>
      </c>
      <c r="I17454" s="0" t="n">
        <v>0.04</v>
      </c>
      <c r="J17454" s="0" t="n">
        <v>0.04058</v>
      </c>
      <c r="K17454" s="0" t="n">
        <v>0.04135</v>
      </c>
      <c r="L17454" s="0" t="n">
        <v>0.04162</v>
      </c>
    </row>
    <row r="17455" customFormat="false" ht="15" hidden="false" customHeight="false" outlineLevel="0" collapsed="false">
      <c r="A17455" s="0" t="n">
        <v>49</v>
      </c>
      <c r="B17455" s="0" t="n">
        <v>125</v>
      </c>
      <c r="C17455" s="0" t="n">
        <v>0.03733</v>
      </c>
      <c r="D17455" s="0" t="n">
        <v>0.03755</v>
      </c>
      <c r="E17455" s="0" t="n">
        <v>0.03796</v>
      </c>
      <c r="F17455" s="0" t="n">
        <v>0.03863</v>
      </c>
      <c r="G17455" s="0" t="n">
        <v>0.03916</v>
      </c>
      <c r="H17455" s="0" t="n">
        <v>0.03991</v>
      </c>
      <c r="I17455" s="0" t="n">
        <v>0.04039</v>
      </c>
      <c r="J17455" s="0" t="n">
        <v>0.04084</v>
      </c>
      <c r="K17455" s="0" t="n">
        <v>0.04144</v>
      </c>
      <c r="L17455" s="0" t="n">
        <v>0.04164</v>
      </c>
    </row>
    <row r="17456" customFormat="false" ht="15" hidden="false" customHeight="false" outlineLevel="0" collapsed="false">
      <c r="A17456" s="0" t="n">
        <v>49</v>
      </c>
      <c r="B17456" s="0" t="n">
        <v>126</v>
      </c>
      <c r="C17456" s="0" t="n">
        <v>0.03957</v>
      </c>
      <c r="D17456" s="0" t="n">
        <v>0.03972</v>
      </c>
      <c r="E17456" s="0" t="n">
        <v>0.03998</v>
      </c>
      <c r="F17456" s="0" t="n">
        <v>0.04041</v>
      </c>
      <c r="G17456" s="0" t="n">
        <v>0.04075</v>
      </c>
      <c r="H17456" s="0" t="n">
        <v>0.04123</v>
      </c>
      <c r="I17456" s="0" t="n">
        <v>0.04154</v>
      </c>
      <c r="J17456" s="0" t="n">
        <v>0.04182</v>
      </c>
      <c r="K17456" s="0" t="n">
        <v>0.04221</v>
      </c>
      <c r="L17456" s="0" t="n">
        <v>0.04234</v>
      </c>
    </row>
    <row r="17457" customFormat="false" ht="15" hidden="false" customHeight="false" outlineLevel="0" collapsed="false">
      <c r="A17457" s="0" t="n">
        <v>49</v>
      </c>
      <c r="B17457" s="0" t="n">
        <v>127</v>
      </c>
      <c r="C17457" s="0" t="n">
        <v>0.04044</v>
      </c>
      <c r="D17457" s="0" t="n">
        <v>0.04057</v>
      </c>
      <c r="E17457" s="0" t="n">
        <v>0.0408</v>
      </c>
      <c r="F17457" s="0" t="n">
        <v>0.04118</v>
      </c>
      <c r="G17457" s="0" t="n">
        <v>0.04147</v>
      </c>
      <c r="H17457" s="0" t="n">
        <v>0.04189</v>
      </c>
      <c r="I17457" s="0" t="n">
        <v>0.04216</v>
      </c>
      <c r="J17457" s="0" t="n">
        <v>0.04241</v>
      </c>
      <c r="K17457" s="0" t="n">
        <v>0.04275</v>
      </c>
      <c r="L17457" s="0" t="n">
        <v>0.04287</v>
      </c>
    </row>
    <row r="17458" customFormat="false" ht="15" hidden="false" customHeight="false" outlineLevel="0" collapsed="false">
      <c r="A17458" s="0" t="n">
        <v>49</v>
      </c>
      <c r="B17458" s="0" t="n">
        <v>128</v>
      </c>
      <c r="C17458" s="0" t="n">
        <v>0.03765</v>
      </c>
      <c r="D17458" s="0" t="n">
        <v>0.0379</v>
      </c>
      <c r="E17458" s="0" t="n">
        <v>0.03834</v>
      </c>
      <c r="F17458" s="0" t="n">
        <v>0.03906</v>
      </c>
      <c r="G17458" s="0" t="n">
        <v>0.03963</v>
      </c>
      <c r="H17458" s="0" t="n">
        <v>0.04043</v>
      </c>
      <c r="I17458" s="0" t="n">
        <v>0.04094</v>
      </c>
      <c r="J17458" s="0" t="n">
        <v>0.04143</v>
      </c>
      <c r="K17458" s="0" t="n">
        <v>0.04207</v>
      </c>
      <c r="L17458" s="0" t="n">
        <v>0.04229</v>
      </c>
    </row>
    <row r="17459" customFormat="false" ht="15" hidden="false" customHeight="false" outlineLevel="0" collapsed="false">
      <c r="A17459" s="0" t="n">
        <v>49</v>
      </c>
      <c r="B17459" s="0" t="n">
        <v>129</v>
      </c>
      <c r="C17459" s="0" t="n">
        <v>0.03547</v>
      </c>
      <c r="D17459" s="0" t="n">
        <v>0.03589</v>
      </c>
      <c r="E17459" s="0" t="n">
        <v>0.03667</v>
      </c>
      <c r="F17459" s="0" t="n">
        <v>0.03794</v>
      </c>
      <c r="G17459" s="0" t="n">
        <v>0.03894</v>
      </c>
      <c r="H17459" s="0" t="n">
        <v>0.04035</v>
      </c>
      <c r="I17459" s="0" t="n">
        <v>0.04127</v>
      </c>
      <c r="J17459" s="0" t="n">
        <v>0.04211</v>
      </c>
      <c r="K17459" s="0" t="n">
        <v>0.04325</v>
      </c>
      <c r="L17459" s="0" t="n">
        <v>0.04364</v>
      </c>
    </row>
    <row r="17460" customFormat="false" ht="15" hidden="false" customHeight="false" outlineLevel="0" collapsed="false">
      <c r="A17460" s="0" t="n">
        <v>49</v>
      </c>
      <c r="B17460" s="0" t="n">
        <v>130</v>
      </c>
      <c r="C17460" s="0" t="n">
        <v>0.03556</v>
      </c>
      <c r="D17460" s="0" t="n">
        <v>0.03596</v>
      </c>
      <c r="E17460" s="0" t="n">
        <v>0.03668</v>
      </c>
      <c r="F17460" s="0" t="n">
        <v>0.03787</v>
      </c>
      <c r="G17460" s="0" t="n">
        <v>0.03881</v>
      </c>
      <c r="H17460" s="0" t="n">
        <v>0.04012</v>
      </c>
      <c r="I17460" s="0" t="n">
        <v>0.04097</v>
      </c>
      <c r="J17460" s="0" t="n">
        <v>0.04176</v>
      </c>
      <c r="K17460" s="0" t="n">
        <v>0.04282</v>
      </c>
      <c r="L17460" s="0" t="n">
        <v>0.04319</v>
      </c>
    </row>
    <row r="17461" customFormat="false" ht="15" hidden="false" customHeight="false" outlineLevel="0" collapsed="false">
      <c r="A17461" s="0" t="n">
        <v>49</v>
      </c>
      <c r="B17461" s="0" t="n">
        <v>131</v>
      </c>
      <c r="C17461" s="0" t="n">
        <v>0.03168</v>
      </c>
      <c r="D17461" s="0" t="n">
        <v>0.03232</v>
      </c>
      <c r="E17461" s="0" t="n">
        <v>0.03348</v>
      </c>
      <c r="F17461" s="0" t="n">
        <v>0.03539</v>
      </c>
      <c r="G17461" s="0" t="n">
        <v>0.03688</v>
      </c>
      <c r="H17461" s="0" t="n">
        <v>0.039</v>
      </c>
      <c r="I17461" s="0" t="n">
        <v>0.04036</v>
      </c>
      <c r="J17461" s="0" t="n">
        <v>0.04163</v>
      </c>
      <c r="K17461" s="0" t="n">
        <v>0.04333</v>
      </c>
      <c r="L17461" s="0" t="n">
        <v>0.04391</v>
      </c>
    </row>
    <row r="17462" customFormat="false" ht="15" hidden="false" customHeight="false" outlineLevel="0" collapsed="false">
      <c r="A17462" s="0" t="n">
        <v>49</v>
      </c>
      <c r="B17462" s="0" t="n">
        <v>132</v>
      </c>
      <c r="C17462" s="0" t="n">
        <v>0.0333</v>
      </c>
      <c r="D17462" s="0" t="n">
        <v>0.03385</v>
      </c>
      <c r="E17462" s="0" t="n">
        <v>0.03486</v>
      </c>
      <c r="F17462" s="0" t="n">
        <v>0.03653</v>
      </c>
      <c r="G17462" s="0" t="n">
        <v>0.03783</v>
      </c>
      <c r="H17462" s="0" t="n">
        <v>0.03967</v>
      </c>
      <c r="I17462" s="0" t="n">
        <v>0.04086</v>
      </c>
      <c r="J17462" s="0" t="n">
        <v>0.04196</v>
      </c>
      <c r="K17462" s="0" t="n">
        <v>0.04344</v>
      </c>
      <c r="L17462" s="0" t="n">
        <v>0.04395</v>
      </c>
    </row>
    <row r="17463" customFormat="false" ht="15" hidden="false" customHeight="false" outlineLevel="0" collapsed="false">
      <c r="A17463" s="0" t="n">
        <v>49</v>
      </c>
      <c r="B17463" s="0" t="n">
        <v>133</v>
      </c>
      <c r="C17463" s="0" t="n">
        <v>0.03225</v>
      </c>
      <c r="D17463" s="0" t="n">
        <v>0.03284</v>
      </c>
      <c r="E17463" s="0" t="n">
        <v>0.03391</v>
      </c>
      <c r="F17463" s="0" t="n">
        <v>0.03567</v>
      </c>
      <c r="G17463" s="0" t="n">
        <v>0.03705</v>
      </c>
      <c r="H17463" s="0" t="n">
        <v>0.039</v>
      </c>
      <c r="I17463" s="0" t="n">
        <v>0.04026</v>
      </c>
      <c r="J17463" s="0" t="n">
        <v>0.04143</v>
      </c>
      <c r="K17463" s="0" t="n">
        <v>0.04299</v>
      </c>
      <c r="L17463" s="0" t="n">
        <v>0.04353</v>
      </c>
    </row>
    <row r="17464" customFormat="false" ht="15" hidden="false" customHeight="false" outlineLevel="0" collapsed="false">
      <c r="A17464" s="0" t="n">
        <v>49</v>
      </c>
      <c r="B17464" s="0" t="n">
        <v>134</v>
      </c>
      <c r="C17464" s="0" t="n">
        <v>0.02975</v>
      </c>
      <c r="D17464" s="0" t="n">
        <v>0.0304</v>
      </c>
      <c r="E17464" s="0" t="n">
        <v>0.03159</v>
      </c>
      <c r="F17464" s="0" t="n">
        <v>0.03356</v>
      </c>
      <c r="G17464" s="0" t="n">
        <v>0.03509</v>
      </c>
      <c r="H17464" s="0" t="n">
        <v>0.03726</v>
      </c>
      <c r="I17464" s="0" t="n">
        <v>0.03866</v>
      </c>
      <c r="J17464" s="0" t="n">
        <v>0.03996</v>
      </c>
      <c r="K17464" s="0" t="n">
        <v>0.0417</v>
      </c>
      <c r="L17464" s="0" t="n">
        <v>0.04231</v>
      </c>
    </row>
    <row r="17465" customFormat="false" ht="15" hidden="false" customHeight="false" outlineLevel="0" collapsed="false">
      <c r="A17465" s="0" t="n">
        <v>49</v>
      </c>
      <c r="B17465" s="0" t="n">
        <v>135</v>
      </c>
      <c r="C17465" s="0" t="n">
        <v>0.03177</v>
      </c>
      <c r="D17465" s="0" t="n">
        <v>0.03235</v>
      </c>
      <c r="E17465" s="0" t="n">
        <v>0.03342</v>
      </c>
      <c r="F17465" s="0" t="n">
        <v>0.03518</v>
      </c>
      <c r="G17465" s="0" t="n">
        <v>0.03656</v>
      </c>
      <c r="H17465" s="0" t="n">
        <v>0.0385</v>
      </c>
      <c r="I17465" s="0" t="n">
        <v>0.03976</v>
      </c>
      <c r="J17465" s="0" t="n">
        <v>0.04093</v>
      </c>
      <c r="K17465" s="0" t="n">
        <v>0.04249</v>
      </c>
      <c r="L17465" s="0" t="n">
        <v>0.04303</v>
      </c>
    </row>
    <row r="17466" customFormat="false" ht="15" hidden="false" customHeight="false" outlineLevel="0" collapsed="false">
      <c r="A17466" s="0" t="n">
        <v>49</v>
      </c>
      <c r="B17466" s="0" t="n">
        <v>136</v>
      </c>
      <c r="C17466" s="0" t="n">
        <v>0.03037</v>
      </c>
      <c r="D17466" s="0" t="n">
        <v>0.031</v>
      </c>
      <c r="E17466" s="0" t="n">
        <v>0.03214</v>
      </c>
      <c r="F17466" s="0" t="n">
        <v>0.03402</v>
      </c>
      <c r="G17466" s="0" t="n">
        <v>0.03549</v>
      </c>
      <c r="H17466" s="0" t="n">
        <v>0.03758</v>
      </c>
      <c r="I17466" s="0" t="n">
        <v>0.03892</v>
      </c>
      <c r="J17466" s="0" t="n">
        <v>0.04017</v>
      </c>
      <c r="K17466" s="0" t="n">
        <v>0.04184</v>
      </c>
      <c r="L17466" s="0" t="n">
        <v>0.04242</v>
      </c>
    </row>
    <row r="17467" customFormat="false" ht="15" hidden="false" customHeight="false" outlineLevel="0" collapsed="false">
      <c r="A17467" s="0" t="n">
        <v>49</v>
      </c>
      <c r="B17467" s="0" t="n">
        <v>137</v>
      </c>
      <c r="C17467" s="0" t="n">
        <v>0.03093</v>
      </c>
      <c r="D17467" s="0" t="n">
        <v>0.03153</v>
      </c>
      <c r="E17467" s="0" t="n">
        <v>0.03261</v>
      </c>
      <c r="F17467" s="0" t="n">
        <v>0.03441</v>
      </c>
      <c r="G17467" s="0" t="n">
        <v>0.03581</v>
      </c>
      <c r="H17467" s="0" t="n">
        <v>0.0378</v>
      </c>
      <c r="I17467" s="0" t="n">
        <v>0.03908</v>
      </c>
      <c r="J17467" s="0" t="n">
        <v>0.04027</v>
      </c>
      <c r="K17467" s="0" t="n">
        <v>0.04186</v>
      </c>
      <c r="L17467" s="0" t="n">
        <v>0.04241</v>
      </c>
    </row>
    <row r="17468" customFormat="false" ht="15" hidden="false" customHeight="false" outlineLevel="0" collapsed="false">
      <c r="A17468" s="0" t="n">
        <v>49</v>
      </c>
      <c r="B17468" s="0" t="n">
        <v>138</v>
      </c>
      <c r="C17468" s="0" t="n">
        <v>0.03003</v>
      </c>
      <c r="D17468" s="0" t="n">
        <v>0.03066</v>
      </c>
      <c r="E17468" s="0" t="n">
        <v>0.03179</v>
      </c>
      <c r="F17468" s="0" t="n">
        <v>0.03368</v>
      </c>
      <c r="G17468" s="0" t="n">
        <v>0.03515</v>
      </c>
      <c r="H17468" s="0" t="n">
        <v>0.03723</v>
      </c>
      <c r="I17468" s="0" t="n">
        <v>0.03857</v>
      </c>
      <c r="J17468" s="0" t="n">
        <v>0.03982</v>
      </c>
      <c r="K17468" s="0" t="n">
        <v>0.04149</v>
      </c>
      <c r="L17468" s="0" t="n">
        <v>0.04207</v>
      </c>
    </row>
    <row r="17469" customFormat="false" ht="15" hidden="false" customHeight="false" outlineLevel="0" collapsed="false">
      <c r="A17469" s="0" t="n">
        <v>49</v>
      </c>
      <c r="B17469" s="0" t="n">
        <v>139</v>
      </c>
      <c r="C17469" s="0" t="n">
        <v>0.03189</v>
      </c>
      <c r="D17469" s="0" t="n">
        <v>0.03247</v>
      </c>
      <c r="E17469" s="0" t="n">
        <v>0.03353</v>
      </c>
      <c r="F17469" s="0" t="n">
        <v>0.03527</v>
      </c>
      <c r="G17469" s="0" t="n">
        <v>0.03664</v>
      </c>
      <c r="H17469" s="0" t="n">
        <v>0.03856</v>
      </c>
      <c r="I17469" s="0" t="n">
        <v>0.03981</v>
      </c>
      <c r="J17469" s="0" t="n">
        <v>0.04097</v>
      </c>
      <c r="K17469" s="0" t="n">
        <v>0.04251</v>
      </c>
      <c r="L17469" s="0" t="n">
        <v>0.04305</v>
      </c>
    </row>
    <row r="17470" customFormat="false" ht="15" hidden="false" customHeight="false" outlineLevel="0" collapsed="false">
      <c r="A17470" s="0" t="n">
        <v>49</v>
      </c>
      <c r="B17470" s="0" t="n">
        <v>140</v>
      </c>
      <c r="C17470" s="0" t="n">
        <v>0.03654</v>
      </c>
      <c r="D17470" s="0" t="n">
        <v>0.03682</v>
      </c>
      <c r="E17470" s="0" t="n">
        <v>0.03732</v>
      </c>
      <c r="F17470" s="0" t="n">
        <v>0.03815</v>
      </c>
      <c r="G17470" s="0" t="n">
        <v>0.0388</v>
      </c>
      <c r="H17470" s="0" t="n">
        <v>0.03971</v>
      </c>
      <c r="I17470" s="0" t="n">
        <v>0.0403</v>
      </c>
      <c r="J17470" s="0" t="n">
        <v>0.04085</v>
      </c>
      <c r="K17470" s="0" t="n">
        <v>0.04159</v>
      </c>
      <c r="L17470" s="0" t="n">
        <v>0.04184</v>
      </c>
    </row>
    <row r="17471" customFormat="false" ht="15" hidden="false" customHeight="false" outlineLevel="0" collapsed="false">
      <c r="A17471" s="0" t="n">
        <v>49</v>
      </c>
      <c r="B17471" s="0" t="n">
        <v>141</v>
      </c>
      <c r="C17471" s="0" t="n">
        <v>0.03803</v>
      </c>
      <c r="D17471" s="0" t="n">
        <v>0.03816</v>
      </c>
      <c r="E17471" s="0" t="n">
        <v>0.03841</v>
      </c>
      <c r="F17471" s="0" t="n">
        <v>0.03883</v>
      </c>
      <c r="G17471" s="0" t="n">
        <v>0.03915</v>
      </c>
      <c r="H17471" s="0" t="n">
        <v>0.03961</v>
      </c>
      <c r="I17471" s="0" t="n">
        <v>0.0399</v>
      </c>
      <c r="J17471" s="0" t="n">
        <v>0.04018</v>
      </c>
      <c r="K17471" s="0" t="n">
        <v>0.04054</v>
      </c>
      <c r="L17471" s="0" t="n">
        <v>0.04067</v>
      </c>
    </row>
    <row r="17472" customFormat="false" ht="15" hidden="false" customHeight="false" outlineLevel="0" collapsed="false">
      <c r="A17472" s="0" t="n">
        <v>49</v>
      </c>
      <c r="B17472" s="0" t="n">
        <v>142</v>
      </c>
      <c r="C17472" s="0" t="n">
        <v>0.04005</v>
      </c>
      <c r="D17472" s="0" t="n">
        <v>0.04013</v>
      </c>
      <c r="E17472" s="0" t="n">
        <v>0.04028</v>
      </c>
      <c r="F17472" s="0" t="n">
        <v>0.04052</v>
      </c>
      <c r="G17472" s="0" t="n">
        <v>0.04071</v>
      </c>
      <c r="H17472" s="0" t="n">
        <v>0.04098</v>
      </c>
      <c r="I17472" s="0" t="n">
        <v>0.04115</v>
      </c>
      <c r="J17472" s="0" t="n">
        <v>0.04131</v>
      </c>
      <c r="K17472" s="0" t="n">
        <v>0.04153</v>
      </c>
      <c r="L17472" s="0" t="n">
        <v>0.0416</v>
      </c>
    </row>
    <row r="17473" customFormat="false" ht="15" hidden="false" customHeight="false" outlineLevel="0" collapsed="false">
      <c r="A17473" s="0" t="n">
        <v>49</v>
      </c>
      <c r="B17473" s="0" t="n">
        <v>143</v>
      </c>
      <c r="C17473" s="0" t="n">
        <v>0.0425</v>
      </c>
      <c r="D17473" s="0" t="n">
        <v>0.04248</v>
      </c>
      <c r="E17473" s="0" t="n">
        <v>0.04245</v>
      </c>
      <c r="F17473" s="0" t="n">
        <v>0.04239</v>
      </c>
      <c r="G17473" s="0" t="n">
        <v>0.04235</v>
      </c>
      <c r="H17473" s="0" t="n">
        <v>0.04228</v>
      </c>
      <c r="I17473" s="0" t="n">
        <v>0.04224</v>
      </c>
      <c r="J17473" s="0" t="n">
        <v>0.04221</v>
      </c>
      <c r="K17473" s="0" t="n">
        <v>0.04215</v>
      </c>
      <c r="L17473" s="0" t="n">
        <v>0.04214</v>
      </c>
    </row>
    <row r="17474" customFormat="false" ht="15" hidden="false" customHeight="false" outlineLevel="0" collapsed="false">
      <c r="A17474" s="0" t="n">
        <v>49</v>
      </c>
      <c r="B17474" s="0" t="n">
        <v>144</v>
      </c>
      <c r="C17474" s="0" t="n">
        <v>0.04316</v>
      </c>
      <c r="D17474" s="0" t="n">
        <v>0.04306</v>
      </c>
      <c r="E17474" s="0" t="n">
        <v>0.04289</v>
      </c>
      <c r="F17474" s="0" t="n">
        <v>0.0426</v>
      </c>
      <c r="G17474" s="0" t="n">
        <v>0.04238</v>
      </c>
      <c r="H17474" s="0" t="n">
        <v>0.04207</v>
      </c>
      <c r="I17474" s="0" t="n">
        <v>0.04186</v>
      </c>
      <c r="J17474" s="0" t="n">
        <v>0.04168</v>
      </c>
      <c r="K17474" s="0" t="n">
        <v>0.04142</v>
      </c>
      <c r="L17474" s="0" t="n">
        <v>0.04134</v>
      </c>
    </row>
    <row r="17475" customFormat="false" ht="15" hidden="false" customHeight="false" outlineLevel="0" collapsed="false">
      <c r="A17475" s="0" t="n">
        <v>49</v>
      </c>
      <c r="B17475" s="0" t="n">
        <v>145</v>
      </c>
      <c r="C17475" s="0" t="n">
        <v>0.04657</v>
      </c>
      <c r="D17475" s="0" t="n">
        <v>0.04636</v>
      </c>
      <c r="E17475" s="0" t="n">
        <v>0.04598</v>
      </c>
      <c r="F17475" s="0" t="n">
        <v>0.04534</v>
      </c>
      <c r="G17475" s="0" t="n">
        <v>0.04485</v>
      </c>
      <c r="H17475" s="0" t="n">
        <v>0.04415</v>
      </c>
      <c r="I17475" s="0" t="n">
        <v>0.04369</v>
      </c>
      <c r="J17475" s="0" t="n">
        <v>0.04327</v>
      </c>
      <c r="K17475" s="0" t="n">
        <v>0.04271</v>
      </c>
      <c r="L17475" s="0" t="n">
        <v>0.04251</v>
      </c>
    </row>
    <row r="17476" customFormat="false" ht="15" hidden="false" customHeight="false" outlineLevel="0" collapsed="false">
      <c r="A17476" s="0" t="n">
        <v>49</v>
      </c>
      <c r="B17476" s="0" t="n">
        <v>146</v>
      </c>
      <c r="C17476" s="0" t="n">
        <v>0.04739</v>
      </c>
      <c r="D17476" s="0" t="n">
        <v>0.04717</v>
      </c>
      <c r="E17476" s="0" t="n">
        <v>0.04678</v>
      </c>
      <c r="F17476" s="0" t="n">
        <v>0.04612</v>
      </c>
      <c r="G17476" s="0" t="n">
        <v>0.04561</v>
      </c>
      <c r="H17476" s="0" t="n">
        <v>0.04489</v>
      </c>
      <c r="I17476" s="0" t="n">
        <v>0.04442</v>
      </c>
      <c r="J17476" s="0" t="n">
        <v>0.04399</v>
      </c>
      <c r="K17476" s="0" t="n">
        <v>0.04341</v>
      </c>
      <c r="L17476" s="0" t="n">
        <v>0.04321</v>
      </c>
    </row>
    <row r="17477" customFormat="false" ht="15" hidden="false" customHeight="false" outlineLevel="0" collapsed="false">
      <c r="A17477" s="0" t="n">
        <v>49</v>
      </c>
      <c r="B17477" s="0" t="n">
        <v>147</v>
      </c>
      <c r="C17477" s="0" t="n">
        <v>0.04986</v>
      </c>
      <c r="D17477" s="0" t="n">
        <v>0.04952</v>
      </c>
      <c r="E17477" s="0" t="n">
        <v>0.0489</v>
      </c>
      <c r="F17477" s="0" t="n">
        <v>0.04787</v>
      </c>
      <c r="G17477" s="0" t="n">
        <v>0.04707</v>
      </c>
      <c r="H17477" s="0" t="n">
        <v>0.04593</v>
      </c>
      <c r="I17477" s="0" t="n">
        <v>0.0452</v>
      </c>
      <c r="J17477" s="0" t="n">
        <v>0.04452</v>
      </c>
      <c r="K17477" s="0" t="n">
        <v>0.04361</v>
      </c>
      <c r="L17477" s="0" t="n">
        <v>0.04329</v>
      </c>
    </row>
    <row r="17478" customFormat="false" ht="15" hidden="false" customHeight="false" outlineLevel="0" collapsed="false">
      <c r="A17478" s="0" t="n">
        <v>49</v>
      </c>
      <c r="B17478" s="0" t="n">
        <v>148</v>
      </c>
      <c r="C17478" s="0" t="n">
        <v>0.05036</v>
      </c>
      <c r="D17478" s="0" t="n">
        <v>0.05006</v>
      </c>
      <c r="E17478" s="0" t="n">
        <v>0.04952</v>
      </c>
      <c r="F17478" s="0" t="n">
        <v>0.04862</v>
      </c>
      <c r="G17478" s="0" t="n">
        <v>0.04792</v>
      </c>
      <c r="H17478" s="0" t="n">
        <v>0.04693</v>
      </c>
      <c r="I17478" s="0" t="n">
        <v>0.04629</v>
      </c>
      <c r="J17478" s="0" t="n">
        <v>0.04569</v>
      </c>
      <c r="K17478" s="0" t="n">
        <v>0.0449</v>
      </c>
      <c r="L17478" s="0" t="n">
        <v>0.04462</v>
      </c>
    </row>
    <row r="17479" customFormat="false" ht="15" hidden="false" customHeight="false" outlineLevel="0" collapsed="false">
      <c r="A17479" s="0" t="n">
        <v>49</v>
      </c>
      <c r="B17479" s="0" t="n">
        <v>149</v>
      </c>
      <c r="C17479" s="0" t="n">
        <v>0.05426</v>
      </c>
      <c r="D17479" s="0" t="n">
        <v>0.05378</v>
      </c>
      <c r="E17479" s="0" t="n">
        <v>0.05289</v>
      </c>
      <c r="F17479" s="0" t="n">
        <v>0.05143</v>
      </c>
      <c r="G17479" s="0" t="n">
        <v>0.05028</v>
      </c>
      <c r="H17479" s="0" t="n">
        <v>0.04867</v>
      </c>
      <c r="I17479" s="0" t="n">
        <v>0.04762</v>
      </c>
      <c r="J17479" s="0" t="n">
        <v>0.04665</v>
      </c>
      <c r="K17479" s="0" t="n">
        <v>0.04536</v>
      </c>
      <c r="L17479" s="0" t="n">
        <v>0.04491</v>
      </c>
    </row>
    <row r="17480" customFormat="false" ht="15" hidden="false" customHeight="false" outlineLevel="0" collapsed="false">
      <c r="A17480" s="0" t="n">
        <v>49</v>
      </c>
      <c r="B17480" s="0" t="n">
        <v>150</v>
      </c>
      <c r="C17480" s="0" t="n">
        <v>0.05375</v>
      </c>
      <c r="D17480" s="0" t="n">
        <v>0.05328</v>
      </c>
      <c r="E17480" s="0" t="n">
        <v>0.05244</v>
      </c>
      <c r="F17480" s="0" t="n">
        <v>0.05103</v>
      </c>
      <c r="G17480" s="0" t="n">
        <v>0.04994</v>
      </c>
      <c r="H17480" s="0" t="n">
        <v>0.04839</v>
      </c>
      <c r="I17480" s="0" t="n">
        <v>0.04739</v>
      </c>
      <c r="J17480" s="0" t="n">
        <v>0.04646</v>
      </c>
      <c r="K17480" s="0" t="n">
        <v>0.04522</v>
      </c>
      <c r="L17480" s="0" t="n">
        <v>0.04479</v>
      </c>
    </row>
    <row r="17481" customFormat="false" ht="15" hidden="false" customHeight="false" outlineLevel="0" collapsed="false">
      <c r="A17481" s="0" t="n">
        <v>49</v>
      </c>
      <c r="B17481" s="0" t="n">
        <v>151</v>
      </c>
      <c r="C17481" s="0" t="n">
        <v>0.05053</v>
      </c>
      <c r="D17481" s="0" t="n">
        <v>0.05028</v>
      </c>
      <c r="E17481" s="0" t="n">
        <v>0.04981</v>
      </c>
      <c r="F17481" s="0" t="n">
        <v>0.04904</v>
      </c>
      <c r="G17481" s="0" t="n">
        <v>0.04844</v>
      </c>
      <c r="H17481" s="0" t="n">
        <v>0.04759</v>
      </c>
      <c r="I17481" s="0" t="n">
        <v>0.04704</v>
      </c>
      <c r="J17481" s="0" t="n">
        <v>0.04653</v>
      </c>
      <c r="K17481" s="0" t="n">
        <v>0.04585</v>
      </c>
      <c r="L17481" s="0" t="n">
        <v>0.04561</v>
      </c>
    </row>
    <row r="17482" customFormat="false" ht="15" hidden="false" customHeight="false" outlineLevel="0" collapsed="false">
      <c r="A17482" s="0" t="n">
        <v>49</v>
      </c>
      <c r="B17482" s="0" t="n">
        <v>152</v>
      </c>
      <c r="C17482" s="0" t="n">
        <v>0.04931</v>
      </c>
      <c r="D17482" s="0" t="n">
        <v>0.04906</v>
      </c>
      <c r="E17482" s="0" t="n">
        <v>0.04861</v>
      </c>
      <c r="F17482" s="0" t="n">
        <v>0.04787</v>
      </c>
      <c r="G17482" s="0" t="n">
        <v>0.04729</v>
      </c>
      <c r="H17482" s="0" t="n">
        <v>0.04648</v>
      </c>
      <c r="I17482" s="0" t="n">
        <v>0.04595</v>
      </c>
      <c r="J17482" s="0" t="n">
        <v>0.04546</v>
      </c>
      <c r="K17482" s="0" t="n">
        <v>0.0448</v>
      </c>
      <c r="L17482" s="0" t="n">
        <v>0.04457</v>
      </c>
    </row>
    <row r="17483" customFormat="false" ht="15" hidden="false" customHeight="false" outlineLevel="0" collapsed="false">
      <c r="A17483" s="0" t="n">
        <v>49</v>
      </c>
      <c r="B17483" s="0" t="n">
        <v>153</v>
      </c>
      <c r="C17483" s="0" t="n">
        <v>0.04829</v>
      </c>
      <c r="D17483" s="0" t="n">
        <v>0.04806</v>
      </c>
      <c r="E17483" s="0" t="n">
        <v>0.04764</v>
      </c>
      <c r="F17483" s="0" t="n">
        <v>0.04696</v>
      </c>
      <c r="G17483" s="0" t="n">
        <v>0.04642</v>
      </c>
      <c r="H17483" s="0" t="n">
        <v>0.04567</v>
      </c>
      <c r="I17483" s="0" t="n">
        <v>0.04518</v>
      </c>
      <c r="J17483" s="0" t="n">
        <v>0.04472</v>
      </c>
      <c r="K17483" s="0" t="n">
        <v>0.04411</v>
      </c>
      <c r="L17483" s="0" t="n">
        <v>0.0439</v>
      </c>
    </row>
    <row r="17484" customFormat="false" ht="15" hidden="false" customHeight="false" outlineLevel="0" collapsed="false">
      <c r="A17484" s="0" t="n">
        <v>49</v>
      </c>
      <c r="B17484" s="0" t="n">
        <v>154</v>
      </c>
      <c r="C17484" s="0" t="n">
        <v>0.04606</v>
      </c>
      <c r="D17484" s="0" t="n">
        <v>0.04589</v>
      </c>
      <c r="E17484" s="0" t="n">
        <v>0.04559</v>
      </c>
      <c r="F17484" s="0" t="n">
        <v>0.04509</v>
      </c>
      <c r="G17484" s="0" t="n">
        <v>0.0447</v>
      </c>
      <c r="H17484" s="0" t="n">
        <v>0.04415</v>
      </c>
      <c r="I17484" s="0" t="n">
        <v>0.04379</v>
      </c>
      <c r="J17484" s="0" t="n">
        <v>0.04346</v>
      </c>
      <c r="K17484" s="0" t="n">
        <v>0.04301</v>
      </c>
      <c r="L17484" s="0" t="n">
        <v>0.04286</v>
      </c>
    </row>
    <row r="17485" customFormat="false" ht="15" hidden="false" customHeight="false" outlineLevel="0" collapsed="false">
      <c r="A17485" s="0" t="n">
        <v>49</v>
      </c>
      <c r="B17485" s="0" t="n">
        <v>155</v>
      </c>
      <c r="C17485" s="0" t="n">
        <v>0.04626</v>
      </c>
      <c r="D17485" s="0" t="n">
        <v>0.04605</v>
      </c>
      <c r="E17485" s="0" t="n">
        <v>0.04568</v>
      </c>
      <c r="F17485" s="0" t="n">
        <v>0.04506</v>
      </c>
      <c r="G17485" s="0" t="n">
        <v>0.04458</v>
      </c>
      <c r="H17485" s="0" t="n">
        <v>0.04389</v>
      </c>
      <c r="I17485" s="0" t="n">
        <v>0.04345</v>
      </c>
      <c r="J17485" s="0" t="n">
        <v>0.04304</v>
      </c>
      <c r="K17485" s="0" t="n">
        <v>0.04249</v>
      </c>
      <c r="L17485" s="0" t="n">
        <v>0.0423</v>
      </c>
    </row>
    <row r="17486" customFormat="false" ht="15" hidden="false" customHeight="false" outlineLevel="0" collapsed="false">
      <c r="A17486" s="0" t="n">
        <v>49</v>
      </c>
      <c r="B17486" s="0" t="n">
        <v>156</v>
      </c>
      <c r="C17486" s="0" t="n">
        <v>0.04378</v>
      </c>
      <c r="D17486" s="0" t="n">
        <v>0.04369</v>
      </c>
      <c r="E17486" s="0" t="n">
        <v>0.04354</v>
      </c>
      <c r="F17486" s="0" t="n">
        <v>0.04328</v>
      </c>
      <c r="G17486" s="0" t="n">
        <v>0.04308</v>
      </c>
      <c r="H17486" s="0" t="n">
        <v>0.0428</v>
      </c>
      <c r="I17486" s="0" t="n">
        <v>0.04262</v>
      </c>
      <c r="J17486" s="0" t="n">
        <v>0.04245</v>
      </c>
      <c r="K17486" s="0" t="n">
        <v>0.04222</v>
      </c>
      <c r="L17486" s="0" t="n">
        <v>0.04215</v>
      </c>
    </row>
    <row r="17487" customFormat="false" ht="15" hidden="false" customHeight="false" outlineLevel="0" collapsed="false">
      <c r="A17487" s="0" t="n">
        <v>49</v>
      </c>
      <c r="B17487" s="0" t="n">
        <v>157</v>
      </c>
      <c r="C17487" s="0" t="n">
        <v>0.04239</v>
      </c>
      <c r="D17487" s="0" t="n">
        <v>0.04239</v>
      </c>
      <c r="E17487" s="0" t="n">
        <v>0.04238</v>
      </c>
      <c r="F17487" s="0" t="n">
        <v>0.04237</v>
      </c>
      <c r="G17487" s="0" t="n">
        <v>0.04236</v>
      </c>
      <c r="H17487" s="0" t="n">
        <v>0.04234</v>
      </c>
      <c r="I17487" s="0" t="n">
        <v>0.04233</v>
      </c>
      <c r="J17487" s="0" t="n">
        <v>0.04232</v>
      </c>
      <c r="K17487" s="0" t="n">
        <v>0.04231</v>
      </c>
      <c r="L17487" s="0" t="n">
        <v>0.04231</v>
      </c>
    </row>
    <row r="17488" customFormat="false" ht="15" hidden="false" customHeight="false" outlineLevel="0" collapsed="false">
      <c r="A17488" s="0" t="n">
        <v>49</v>
      </c>
      <c r="B17488" s="0" t="n">
        <v>158</v>
      </c>
      <c r="C17488" s="0" t="n">
        <v>0.04212</v>
      </c>
      <c r="D17488" s="0" t="n">
        <v>0.04209</v>
      </c>
      <c r="E17488" s="0" t="n">
        <v>0.04203</v>
      </c>
      <c r="F17488" s="0" t="n">
        <v>0.04194</v>
      </c>
      <c r="G17488" s="0" t="n">
        <v>0.04186</v>
      </c>
      <c r="H17488" s="0" t="n">
        <v>0.04176</v>
      </c>
      <c r="I17488" s="0" t="n">
        <v>0.04169</v>
      </c>
      <c r="J17488" s="0" t="n">
        <v>0.04163</v>
      </c>
      <c r="K17488" s="0" t="n">
        <v>0.04155</v>
      </c>
      <c r="L17488" s="0" t="n">
        <v>0.04152</v>
      </c>
    </row>
    <row r="17489" customFormat="false" ht="15" hidden="false" customHeight="false" outlineLevel="0" collapsed="false">
      <c r="A17489" s="0" t="n">
        <v>49</v>
      </c>
      <c r="B17489" s="0" t="n">
        <v>159</v>
      </c>
      <c r="C17489" s="0" t="n">
        <v>0.04251</v>
      </c>
      <c r="D17489" s="0" t="n">
        <v>0.04248</v>
      </c>
      <c r="E17489" s="0" t="n">
        <v>0.04242</v>
      </c>
      <c r="F17489" s="0" t="n">
        <v>0.04233</v>
      </c>
      <c r="G17489" s="0" t="n">
        <v>0.04225</v>
      </c>
      <c r="H17489" s="0" t="n">
        <v>0.04214</v>
      </c>
      <c r="I17489" s="0" t="n">
        <v>0.04208</v>
      </c>
      <c r="J17489" s="0" t="n">
        <v>0.04201</v>
      </c>
      <c r="K17489" s="0" t="n">
        <v>0.04193</v>
      </c>
      <c r="L17489" s="0" t="n">
        <v>0.0419</v>
      </c>
    </row>
    <row r="17490" customFormat="false" ht="15" hidden="false" customHeight="false" outlineLevel="0" collapsed="false">
      <c r="A17490" s="0" t="n">
        <v>49</v>
      </c>
      <c r="B17490" s="0" t="n">
        <v>160</v>
      </c>
      <c r="C17490" s="0" t="n">
        <v>0.0396</v>
      </c>
      <c r="D17490" s="0" t="n">
        <v>0.03971</v>
      </c>
      <c r="E17490" s="0" t="n">
        <v>0.03989</v>
      </c>
      <c r="F17490" s="0" t="n">
        <v>0.0402</v>
      </c>
      <c r="G17490" s="0" t="n">
        <v>0.04044</v>
      </c>
      <c r="H17490" s="0" t="n">
        <v>0.04078</v>
      </c>
      <c r="I17490" s="0" t="n">
        <v>0.041</v>
      </c>
      <c r="J17490" s="0" t="n">
        <v>0.04121</v>
      </c>
      <c r="K17490" s="0" t="n">
        <v>0.04148</v>
      </c>
      <c r="L17490" s="0" t="n">
        <v>0.04158</v>
      </c>
    </row>
    <row r="17491" customFormat="false" ht="15" hidden="false" customHeight="false" outlineLevel="0" collapsed="false">
      <c r="A17491" s="0" t="n">
        <v>49</v>
      </c>
      <c r="B17491" s="0" t="n">
        <v>161</v>
      </c>
      <c r="C17491" s="0" t="n">
        <v>0.03949</v>
      </c>
      <c r="D17491" s="0" t="n">
        <v>0.0396</v>
      </c>
      <c r="E17491" s="0" t="n">
        <v>0.03978</v>
      </c>
      <c r="F17491" s="0" t="n">
        <v>0.04009</v>
      </c>
      <c r="G17491" s="0" t="n">
        <v>0.04033</v>
      </c>
      <c r="H17491" s="0" t="n">
        <v>0.04068</v>
      </c>
      <c r="I17491" s="0" t="n">
        <v>0.0409</v>
      </c>
      <c r="J17491" s="0" t="n">
        <v>0.0411</v>
      </c>
      <c r="K17491" s="0" t="n">
        <v>0.04138</v>
      </c>
      <c r="L17491" s="0" t="n">
        <v>0.04147</v>
      </c>
    </row>
    <row r="17492" customFormat="false" ht="15" hidden="false" customHeight="false" outlineLevel="0" collapsed="false">
      <c r="A17492" s="0" t="n">
        <v>49</v>
      </c>
      <c r="B17492" s="0" t="n">
        <v>162</v>
      </c>
      <c r="C17492" s="0" t="n">
        <v>0.04368</v>
      </c>
      <c r="D17492" s="0" t="n">
        <v>0.04355</v>
      </c>
      <c r="E17492" s="0" t="n">
        <v>0.0433</v>
      </c>
      <c r="F17492" s="0" t="n">
        <v>0.0429</v>
      </c>
      <c r="G17492" s="0" t="n">
        <v>0.04258</v>
      </c>
      <c r="H17492" s="0" t="n">
        <v>0.04213</v>
      </c>
      <c r="I17492" s="0" t="n">
        <v>0.04184</v>
      </c>
      <c r="J17492" s="0" t="n">
        <v>0.04157</v>
      </c>
      <c r="K17492" s="0" t="n">
        <v>0.04121</v>
      </c>
      <c r="L17492" s="0" t="n">
        <v>0.04109</v>
      </c>
    </row>
    <row r="17493" customFormat="false" ht="15" hidden="false" customHeight="false" outlineLevel="0" collapsed="false">
      <c r="A17493" s="0" t="n">
        <v>49</v>
      </c>
      <c r="B17493" s="0" t="n">
        <v>163</v>
      </c>
      <c r="C17493" s="0" t="n">
        <v>0.04365</v>
      </c>
      <c r="D17493" s="0" t="n">
        <v>0.04349</v>
      </c>
      <c r="E17493" s="0" t="n">
        <v>0.0432</v>
      </c>
      <c r="F17493" s="0" t="n">
        <v>0.04272</v>
      </c>
      <c r="G17493" s="0" t="n">
        <v>0.04234</v>
      </c>
      <c r="H17493" s="0" t="n">
        <v>0.04182</v>
      </c>
      <c r="I17493" s="0" t="n">
        <v>0.04147</v>
      </c>
      <c r="J17493" s="0" t="n">
        <v>0.04116</v>
      </c>
      <c r="K17493" s="0" t="n">
        <v>0.04073</v>
      </c>
      <c r="L17493" s="0" t="n">
        <v>0.04058</v>
      </c>
    </row>
    <row r="17494" customFormat="false" ht="15" hidden="false" customHeight="false" outlineLevel="0" collapsed="false">
      <c r="A17494" s="0" t="n">
        <v>49</v>
      </c>
      <c r="B17494" s="0" t="n">
        <v>164</v>
      </c>
      <c r="C17494" s="0" t="n">
        <v>0.04301</v>
      </c>
      <c r="D17494" s="0" t="n">
        <v>0.04291</v>
      </c>
      <c r="E17494" s="0" t="n">
        <v>0.04273</v>
      </c>
      <c r="F17494" s="0" t="n">
        <v>0.04243</v>
      </c>
      <c r="G17494" s="0" t="n">
        <v>0.04219</v>
      </c>
      <c r="H17494" s="0" t="n">
        <v>0.04187</v>
      </c>
      <c r="I17494" s="0" t="n">
        <v>0.04165</v>
      </c>
      <c r="J17494" s="0" t="n">
        <v>0.04145</v>
      </c>
      <c r="K17494" s="0" t="n">
        <v>0.04119</v>
      </c>
      <c r="L17494" s="0" t="n">
        <v>0.0411</v>
      </c>
    </row>
    <row r="17495" customFormat="false" ht="15" hidden="false" customHeight="false" outlineLevel="0" collapsed="false">
      <c r="A17495" s="0" t="n">
        <v>49</v>
      </c>
      <c r="B17495" s="0" t="n">
        <v>165</v>
      </c>
      <c r="C17495" s="0" t="n">
        <v>0.03745</v>
      </c>
      <c r="D17495" s="0" t="n">
        <v>0.03763</v>
      </c>
      <c r="E17495" s="0" t="n">
        <v>0.03795</v>
      </c>
      <c r="F17495" s="0" t="n">
        <v>0.03849</v>
      </c>
      <c r="G17495" s="0" t="n">
        <v>0.03892</v>
      </c>
      <c r="H17495" s="0" t="n">
        <v>0.03952</v>
      </c>
      <c r="I17495" s="0" t="n">
        <v>0.0399</v>
      </c>
      <c r="J17495" s="0" t="n">
        <v>0.04026</v>
      </c>
      <c r="K17495" s="0" t="n">
        <v>0.04074</v>
      </c>
      <c r="L17495" s="0" t="n">
        <v>0.04091</v>
      </c>
    </row>
    <row r="17496" customFormat="false" ht="15" hidden="false" customHeight="false" outlineLevel="0" collapsed="false">
      <c r="A17496" s="0" t="n">
        <v>49</v>
      </c>
      <c r="B17496" s="0" t="n">
        <v>166</v>
      </c>
      <c r="C17496" s="0" t="n">
        <v>0.03551</v>
      </c>
      <c r="D17496" s="0" t="n">
        <v>0.03571</v>
      </c>
      <c r="E17496" s="0" t="n">
        <v>0.03609</v>
      </c>
      <c r="F17496" s="0" t="n">
        <v>0.03671</v>
      </c>
      <c r="G17496" s="0" t="n">
        <v>0.03719</v>
      </c>
      <c r="H17496" s="0" t="n">
        <v>0.03788</v>
      </c>
      <c r="I17496" s="0" t="n">
        <v>0.03832</v>
      </c>
      <c r="J17496" s="0" t="n">
        <v>0.03873</v>
      </c>
      <c r="K17496" s="0" t="n">
        <v>0.03928</v>
      </c>
      <c r="L17496" s="0" t="n">
        <v>0.03948</v>
      </c>
    </row>
    <row r="17497" customFormat="false" ht="15" hidden="false" customHeight="false" outlineLevel="0" collapsed="false">
      <c r="A17497" s="0" t="n">
        <v>49</v>
      </c>
      <c r="B17497" s="0" t="n">
        <v>167</v>
      </c>
      <c r="C17497" s="0" t="n">
        <v>0.03513</v>
      </c>
      <c r="D17497" s="0" t="n">
        <v>0.0353</v>
      </c>
      <c r="E17497" s="0" t="n">
        <v>0.03562</v>
      </c>
      <c r="F17497" s="0" t="n">
        <v>0.03614</v>
      </c>
      <c r="G17497" s="0" t="n">
        <v>0.03655</v>
      </c>
      <c r="H17497" s="0" t="n">
        <v>0.03713</v>
      </c>
      <c r="I17497" s="0" t="n">
        <v>0.0375</v>
      </c>
      <c r="J17497" s="0" t="n">
        <v>0.03785</v>
      </c>
      <c r="K17497" s="0" t="n">
        <v>0.03831</v>
      </c>
      <c r="L17497" s="0" t="n">
        <v>0.03847</v>
      </c>
    </row>
    <row r="17498" customFormat="false" ht="15" hidden="false" customHeight="false" outlineLevel="0" collapsed="false">
      <c r="A17498" s="0" t="n">
        <v>49</v>
      </c>
      <c r="B17498" s="0" t="n">
        <v>168</v>
      </c>
      <c r="C17498" s="0" t="n">
        <v>0.03654</v>
      </c>
      <c r="D17498" s="0" t="n">
        <v>0.03661</v>
      </c>
      <c r="E17498" s="0" t="n">
        <v>0.03673</v>
      </c>
      <c r="F17498" s="0" t="n">
        <v>0.03693</v>
      </c>
      <c r="G17498" s="0" t="n">
        <v>0.03709</v>
      </c>
      <c r="H17498" s="0" t="n">
        <v>0.03732</v>
      </c>
      <c r="I17498" s="0" t="n">
        <v>0.03746</v>
      </c>
      <c r="J17498" s="0" t="n">
        <v>0.0376</v>
      </c>
      <c r="K17498" s="0" t="n">
        <v>0.03778</v>
      </c>
      <c r="L17498" s="0" t="n">
        <v>0.03784</v>
      </c>
    </row>
    <row r="17499" customFormat="false" ht="15" hidden="false" customHeight="false" outlineLevel="0" collapsed="false">
      <c r="A17499" s="0" t="n">
        <v>49</v>
      </c>
      <c r="B17499" s="0" t="n">
        <v>169</v>
      </c>
      <c r="C17499" s="0" t="n">
        <v>0.03382</v>
      </c>
      <c r="D17499" s="0" t="n">
        <v>0.03405</v>
      </c>
      <c r="E17499" s="0" t="n">
        <v>0.03445</v>
      </c>
      <c r="F17499" s="0" t="n">
        <v>0.03512</v>
      </c>
      <c r="G17499" s="0" t="n">
        <v>0.03565</v>
      </c>
      <c r="H17499" s="0" t="n">
        <v>0.03639</v>
      </c>
      <c r="I17499" s="0" t="n">
        <v>0.03686</v>
      </c>
      <c r="J17499" s="0" t="n">
        <v>0.03731</v>
      </c>
      <c r="K17499" s="0" t="n">
        <v>0.0379</v>
      </c>
      <c r="L17499" s="0" t="n">
        <v>0.03811</v>
      </c>
    </row>
    <row r="17500" customFormat="false" ht="15" hidden="false" customHeight="false" outlineLevel="0" collapsed="false">
      <c r="A17500" s="0" t="n">
        <v>49</v>
      </c>
      <c r="B17500" s="0" t="n">
        <v>170</v>
      </c>
      <c r="C17500" s="0" t="n">
        <v>0.03628</v>
      </c>
      <c r="D17500" s="0" t="n">
        <v>0.03636</v>
      </c>
      <c r="E17500" s="0" t="n">
        <v>0.03651</v>
      </c>
      <c r="F17500" s="0" t="n">
        <v>0.03676</v>
      </c>
      <c r="G17500" s="0" t="n">
        <v>0.03696</v>
      </c>
      <c r="H17500" s="0" t="n">
        <v>0.03724</v>
      </c>
      <c r="I17500" s="0" t="n">
        <v>0.03742</v>
      </c>
      <c r="J17500" s="0" t="n">
        <v>0.03758</v>
      </c>
      <c r="K17500" s="0" t="n">
        <v>0.03781</v>
      </c>
      <c r="L17500" s="0" t="n">
        <v>0.03788</v>
      </c>
    </row>
    <row r="17501" customFormat="false" ht="15" hidden="false" customHeight="false" outlineLevel="0" collapsed="false">
      <c r="A17501" s="0" t="n">
        <v>49</v>
      </c>
      <c r="B17501" s="0" t="n">
        <v>171</v>
      </c>
      <c r="C17501" s="0" t="n">
        <v>0.03608</v>
      </c>
      <c r="D17501" s="0" t="n">
        <v>0.03616</v>
      </c>
      <c r="E17501" s="0" t="n">
        <v>0.03632</v>
      </c>
      <c r="F17501" s="0" t="n">
        <v>0.03659</v>
      </c>
      <c r="G17501" s="0" t="n">
        <v>0.03679</v>
      </c>
      <c r="H17501" s="0" t="n">
        <v>0.03708</v>
      </c>
      <c r="I17501" s="0" t="n">
        <v>0.03727</v>
      </c>
      <c r="J17501" s="0" t="n">
        <v>0.03744</v>
      </c>
      <c r="K17501" s="0" t="n">
        <v>0.03768</v>
      </c>
      <c r="L17501" s="0" t="n">
        <v>0.03776</v>
      </c>
    </row>
    <row r="17502" customFormat="false" ht="15" hidden="false" customHeight="false" outlineLevel="0" collapsed="false">
      <c r="A17502" s="0" t="n">
        <v>49</v>
      </c>
      <c r="B17502" s="0" t="n">
        <v>172</v>
      </c>
      <c r="C17502" s="0" t="n">
        <v>0.0323</v>
      </c>
      <c r="D17502" s="0" t="n">
        <v>0.03255</v>
      </c>
      <c r="E17502" s="0" t="n">
        <v>0.03301</v>
      </c>
      <c r="F17502" s="0" t="n">
        <v>0.03377</v>
      </c>
      <c r="G17502" s="0" t="n">
        <v>0.03436</v>
      </c>
      <c r="H17502" s="0" t="n">
        <v>0.0352</v>
      </c>
      <c r="I17502" s="0" t="n">
        <v>0.03574</v>
      </c>
      <c r="J17502" s="0" t="n">
        <v>0.03625</v>
      </c>
      <c r="K17502" s="0" t="n">
        <v>0.03692</v>
      </c>
      <c r="L17502" s="0" t="n">
        <v>0.03716</v>
      </c>
    </row>
    <row r="17503" customFormat="false" ht="15" hidden="false" customHeight="false" outlineLevel="0" collapsed="false">
      <c r="A17503" s="0" t="n">
        <v>49</v>
      </c>
      <c r="B17503" s="0" t="n">
        <v>173</v>
      </c>
      <c r="C17503" s="0" t="n">
        <v>0.03447</v>
      </c>
      <c r="D17503" s="0" t="n">
        <v>0.03469</v>
      </c>
      <c r="E17503" s="0" t="n">
        <v>0.0351</v>
      </c>
      <c r="F17503" s="0" t="n">
        <v>0.03577</v>
      </c>
      <c r="G17503" s="0" t="n">
        <v>0.03629</v>
      </c>
      <c r="H17503" s="0" t="n">
        <v>0.03703</v>
      </c>
      <c r="I17503" s="0" t="n">
        <v>0.03751</v>
      </c>
      <c r="J17503" s="0" t="n">
        <v>0.03795</v>
      </c>
      <c r="K17503" s="0" t="n">
        <v>0.03855</v>
      </c>
      <c r="L17503" s="0" t="n">
        <v>0.03875</v>
      </c>
    </row>
    <row r="17504" customFormat="false" ht="15" hidden="false" customHeight="false" outlineLevel="0" collapsed="false">
      <c r="A17504" s="0" t="n">
        <v>49</v>
      </c>
      <c r="B17504" s="0" t="n">
        <v>174</v>
      </c>
      <c r="C17504" s="0" t="n">
        <v>0.03186</v>
      </c>
      <c r="D17504" s="0" t="n">
        <v>0.03217</v>
      </c>
      <c r="E17504" s="0" t="n">
        <v>0.03273</v>
      </c>
      <c r="F17504" s="0" t="n">
        <v>0.03366</v>
      </c>
      <c r="G17504" s="0" t="n">
        <v>0.03438</v>
      </c>
      <c r="H17504" s="0" t="n">
        <v>0.03541</v>
      </c>
      <c r="I17504" s="0" t="n">
        <v>0.03607</v>
      </c>
      <c r="J17504" s="0" t="n">
        <v>0.03668</v>
      </c>
      <c r="K17504" s="0" t="n">
        <v>0.0375</v>
      </c>
      <c r="L17504" s="0" t="n">
        <v>0.03779</v>
      </c>
    </row>
    <row r="17505" customFormat="false" ht="15" hidden="false" customHeight="false" outlineLevel="0" collapsed="false">
      <c r="A17505" s="0" t="n">
        <v>49</v>
      </c>
      <c r="B17505" s="0" t="n">
        <v>175</v>
      </c>
      <c r="C17505" s="0" t="n">
        <v>0.0289</v>
      </c>
      <c r="D17505" s="0" t="n">
        <v>0.0293</v>
      </c>
      <c r="E17505" s="0" t="n">
        <v>0.03002</v>
      </c>
      <c r="F17505" s="0" t="n">
        <v>0.03121</v>
      </c>
      <c r="G17505" s="0" t="n">
        <v>0.03213</v>
      </c>
      <c r="H17505" s="0" t="n">
        <v>0.03345</v>
      </c>
      <c r="I17505" s="0" t="n">
        <v>0.0343</v>
      </c>
      <c r="J17505" s="0" t="n">
        <v>0.03508</v>
      </c>
      <c r="K17505" s="0" t="n">
        <v>0.03614</v>
      </c>
      <c r="L17505" s="0" t="n">
        <v>0.0365</v>
      </c>
    </row>
    <row r="17506" customFormat="false" ht="15" hidden="false" customHeight="false" outlineLevel="0" collapsed="false">
      <c r="A17506" s="0" t="n">
        <v>49</v>
      </c>
      <c r="B17506" s="0" t="n">
        <v>176</v>
      </c>
      <c r="C17506" s="0" t="n">
        <v>0.03009</v>
      </c>
      <c r="D17506" s="0" t="n">
        <v>0.03045</v>
      </c>
      <c r="E17506" s="0" t="n">
        <v>0.03111</v>
      </c>
      <c r="F17506" s="0" t="n">
        <v>0.03221</v>
      </c>
      <c r="G17506" s="0" t="n">
        <v>0.03306</v>
      </c>
      <c r="H17506" s="0" t="n">
        <v>0.03427</v>
      </c>
      <c r="I17506" s="0" t="n">
        <v>0.03505</v>
      </c>
      <c r="J17506" s="0" t="n">
        <v>0.03577</v>
      </c>
      <c r="K17506" s="0" t="n">
        <v>0.03674</v>
      </c>
      <c r="L17506" s="0" t="n">
        <v>0.03708</v>
      </c>
    </row>
    <row r="17507" customFormat="false" ht="15" hidden="false" customHeight="false" outlineLevel="0" collapsed="false">
      <c r="A17507" s="0" t="n">
        <v>49</v>
      </c>
      <c r="B17507" s="0" t="n">
        <v>177</v>
      </c>
      <c r="C17507" s="0" t="n">
        <v>0.02973</v>
      </c>
      <c r="D17507" s="0" t="n">
        <v>0.03009</v>
      </c>
      <c r="E17507" s="0" t="n">
        <v>0.03075</v>
      </c>
      <c r="F17507" s="0" t="n">
        <v>0.03183</v>
      </c>
      <c r="G17507" s="0" t="n">
        <v>0.03268</v>
      </c>
      <c r="H17507" s="0" t="n">
        <v>0.03388</v>
      </c>
      <c r="I17507" s="0" t="n">
        <v>0.03465</v>
      </c>
      <c r="J17507" s="0" t="n">
        <v>0.03537</v>
      </c>
      <c r="K17507" s="0" t="n">
        <v>0.03633</v>
      </c>
      <c r="L17507" s="0" t="n">
        <v>0.03667</v>
      </c>
    </row>
    <row r="17508" customFormat="false" ht="15" hidden="false" customHeight="false" outlineLevel="0" collapsed="false">
      <c r="A17508" s="0" t="n">
        <v>49</v>
      </c>
      <c r="B17508" s="0" t="n">
        <v>178</v>
      </c>
      <c r="C17508" s="0" t="n">
        <v>0.02974</v>
      </c>
      <c r="D17508" s="0" t="n">
        <v>0.02999</v>
      </c>
      <c r="E17508" s="0" t="n">
        <v>0.03046</v>
      </c>
      <c r="F17508" s="0" t="n">
        <v>0.03124</v>
      </c>
      <c r="G17508" s="0" t="n">
        <v>0.03185</v>
      </c>
      <c r="H17508" s="0" t="n">
        <v>0.0327</v>
      </c>
      <c r="I17508" s="0" t="n">
        <v>0.03326</v>
      </c>
      <c r="J17508" s="0" t="n">
        <v>0.03377</v>
      </c>
      <c r="K17508" s="0" t="n">
        <v>0.03446</v>
      </c>
      <c r="L17508" s="0" t="n">
        <v>0.0347</v>
      </c>
    </row>
    <row r="17509" customFormat="false" ht="15" hidden="false" customHeight="false" outlineLevel="0" collapsed="false">
      <c r="A17509" s="0" t="n">
        <v>49</v>
      </c>
      <c r="B17509" s="0" t="n">
        <v>179</v>
      </c>
      <c r="C17509" s="0" t="n">
        <v>0.03134</v>
      </c>
      <c r="D17509" s="0" t="n">
        <v>0.03149</v>
      </c>
      <c r="E17509" s="0" t="n">
        <v>0.03177</v>
      </c>
      <c r="F17509" s="0" t="n">
        <v>0.03222</v>
      </c>
      <c r="G17509" s="0" t="n">
        <v>0.03257</v>
      </c>
      <c r="H17509" s="0" t="n">
        <v>0.03307</v>
      </c>
      <c r="I17509" s="0" t="n">
        <v>0.0334</v>
      </c>
      <c r="J17509" s="0" t="n">
        <v>0.0337</v>
      </c>
      <c r="K17509" s="0" t="n">
        <v>0.0341</v>
      </c>
      <c r="L17509" s="0" t="n">
        <v>0.03424</v>
      </c>
    </row>
    <row r="17510" customFormat="false" ht="15" hidden="false" customHeight="false" outlineLevel="0" collapsed="false">
      <c r="A17510" s="0" t="n">
        <v>49</v>
      </c>
      <c r="B17510" s="0" t="n">
        <v>180</v>
      </c>
      <c r="C17510" s="0" t="n">
        <v>0.02843</v>
      </c>
      <c r="D17510" s="0" t="n">
        <v>0.02878</v>
      </c>
      <c r="E17510" s="0" t="n">
        <v>0.0294</v>
      </c>
      <c r="F17510" s="0" t="n">
        <v>0.03043</v>
      </c>
      <c r="G17510" s="0" t="n">
        <v>0.03123</v>
      </c>
      <c r="H17510" s="0" t="n">
        <v>0.03237</v>
      </c>
      <c r="I17510" s="0" t="n">
        <v>0.03311</v>
      </c>
      <c r="J17510" s="0" t="n">
        <v>0.03379</v>
      </c>
      <c r="K17510" s="0" t="n">
        <v>0.0347</v>
      </c>
      <c r="L17510" s="0" t="n">
        <v>0.03502</v>
      </c>
    </row>
    <row r="17511" customFormat="false" ht="15" hidden="false" customHeight="false" outlineLevel="0" collapsed="false">
      <c r="A17511" s="0" t="n">
        <v>49</v>
      </c>
      <c r="B17511" s="0" t="n">
        <v>181</v>
      </c>
      <c r="C17511" s="0" t="n">
        <v>0.0266</v>
      </c>
      <c r="D17511" s="0" t="n">
        <v>0.027</v>
      </c>
      <c r="E17511" s="0" t="n">
        <v>0.02774</v>
      </c>
      <c r="F17511" s="0" t="n">
        <v>0.02896</v>
      </c>
      <c r="G17511" s="0" t="n">
        <v>0.02991</v>
      </c>
      <c r="H17511" s="0" t="n">
        <v>0.03126</v>
      </c>
      <c r="I17511" s="0" t="n">
        <v>0.03213</v>
      </c>
      <c r="J17511" s="0" t="n">
        <v>0.03293</v>
      </c>
      <c r="K17511" s="0" t="n">
        <v>0.03402</v>
      </c>
      <c r="L17511" s="0" t="n">
        <v>0.03439</v>
      </c>
    </row>
    <row r="17512" customFormat="false" ht="15" hidden="false" customHeight="false" outlineLevel="0" collapsed="false">
      <c r="A17512" s="0" t="n">
        <v>49</v>
      </c>
      <c r="B17512" s="0" t="n">
        <v>182</v>
      </c>
      <c r="C17512" s="0" t="n">
        <v>0.02733</v>
      </c>
      <c r="D17512" s="0" t="n">
        <v>0.02769</v>
      </c>
      <c r="E17512" s="0" t="n">
        <v>0.02836</v>
      </c>
      <c r="F17512" s="0" t="n">
        <v>0.02947</v>
      </c>
      <c r="G17512" s="0" t="n">
        <v>0.03033</v>
      </c>
      <c r="H17512" s="0" t="n">
        <v>0.03155</v>
      </c>
      <c r="I17512" s="0" t="n">
        <v>0.03234</v>
      </c>
      <c r="J17512" s="0" t="n">
        <v>0.03307</v>
      </c>
      <c r="K17512" s="0" t="n">
        <v>0.03405</v>
      </c>
      <c r="L17512" s="0" t="n">
        <v>0.03439</v>
      </c>
    </row>
    <row r="17513" customFormat="false" ht="15" hidden="false" customHeight="false" outlineLevel="0" collapsed="false">
      <c r="A17513" s="0" t="n">
        <v>49</v>
      </c>
      <c r="B17513" s="0" t="n">
        <v>183</v>
      </c>
      <c r="C17513" s="0" t="n">
        <v>0.02929</v>
      </c>
      <c r="D17513" s="0" t="n">
        <v>0.02964</v>
      </c>
      <c r="E17513" s="0" t="n">
        <v>0.03028</v>
      </c>
      <c r="F17513" s="0" t="n">
        <v>0.03135</v>
      </c>
      <c r="G17513" s="0" t="n">
        <v>0.03217</v>
      </c>
      <c r="H17513" s="0" t="n">
        <v>0.03335</v>
      </c>
      <c r="I17513" s="0" t="n">
        <v>0.0341</v>
      </c>
      <c r="J17513" s="0" t="n">
        <v>0.03481</v>
      </c>
      <c r="K17513" s="0" t="n">
        <v>0.03575</v>
      </c>
      <c r="L17513" s="0" t="n">
        <v>0.03607</v>
      </c>
    </row>
    <row r="17514" customFormat="false" ht="15" hidden="false" customHeight="false" outlineLevel="0" collapsed="false">
      <c r="A17514" s="0" t="n">
        <v>49</v>
      </c>
      <c r="B17514" s="0" t="n">
        <v>184</v>
      </c>
      <c r="C17514" s="0" t="n">
        <v>0.03002</v>
      </c>
      <c r="D17514" s="0" t="n">
        <v>0.0303</v>
      </c>
      <c r="E17514" s="0" t="n">
        <v>0.03081</v>
      </c>
      <c r="F17514" s="0" t="n">
        <v>0.03165</v>
      </c>
      <c r="G17514" s="0" t="n">
        <v>0.03231</v>
      </c>
      <c r="H17514" s="0" t="n">
        <v>0.03324</v>
      </c>
      <c r="I17514" s="0" t="n">
        <v>0.03384</v>
      </c>
      <c r="J17514" s="0" t="n">
        <v>0.0344</v>
      </c>
      <c r="K17514" s="0" t="n">
        <v>0.03514</v>
      </c>
      <c r="L17514" s="0" t="n">
        <v>0.0354</v>
      </c>
    </row>
    <row r="17515" customFormat="false" ht="15" hidden="false" customHeight="false" outlineLevel="0" collapsed="false">
      <c r="A17515" s="0" t="n">
        <v>49</v>
      </c>
      <c r="B17515" s="0" t="n">
        <v>185</v>
      </c>
      <c r="C17515" s="0" t="n">
        <v>0.02984</v>
      </c>
      <c r="D17515" s="0" t="n">
        <v>0.03018</v>
      </c>
      <c r="E17515" s="0" t="n">
        <v>0.0308</v>
      </c>
      <c r="F17515" s="0" t="n">
        <v>0.03183</v>
      </c>
      <c r="G17515" s="0" t="n">
        <v>0.03262</v>
      </c>
      <c r="H17515" s="0" t="n">
        <v>0.03376</v>
      </c>
      <c r="I17515" s="0" t="n">
        <v>0.03449</v>
      </c>
      <c r="J17515" s="0" t="n">
        <v>0.03517</v>
      </c>
      <c r="K17515" s="0" t="n">
        <v>0.03608</v>
      </c>
      <c r="L17515" s="0" t="n">
        <v>0.03639</v>
      </c>
    </row>
    <row r="17516" customFormat="false" ht="15" hidden="false" customHeight="false" outlineLevel="0" collapsed="false">
      <c r="A17516" s="0" t="n">
        <v>49</v>
      </c>
      <c r="B17516" s="0" t="n">
        <v>186</v>
      </c>
      <c r="C17516" s="0" t="n">
        <v>0.02788</v>
      </c>
      <c r="D17516" s="0" t="n">
        <v>0.02835</v>
      </c>
      <c r="E17516" s="0" t="n">
        <v>0.02919</v>
      </c>
      <c r="F17516" s="0" t="n">
        <v>0.03059</v>
      </c>
      <c r="G17516" s="0" t="n">
        <v>0.03168</v>
      </c>
      <c r="H17516" s="0" t="n">
        <v>0.03322</v>
      </c>
      <c r="I17516" s="0" t="n">
        <v>0.03422</v>
      </c>
      <c r="J17516" s="0" t="n">
        <v>0.03514</v>
      </c>
      <c r="K17516" s="0" t="n">
        <v>0.03638</v>
      </c>
      <c r="L17516" s="0" t="n">
        <v>0.03681</v>
      </c>
    </row>
    <row r="17517" customFormat="false" ht="15" hidden="false" customHeight="false" outlineLevel="0" collapsed="false">
      <c r="A17517" s="0" t="n">
        <v>49</v>
      </c>
      <c r="B17517" s="0" t="n">
        <v>187</v>
      </c>
      <c r="C17517" s="0" t="n">
        <v>0.02695</v>
      </c>
      <c r="D17517" s="0" t="n">
        <v>0.02749</v>
      </c>
      <c r="E17517" s="0" t="n">
        <v>0.02847</v>
      </c>
      <c r="F17517" s="0" t="n">
        <v>0.03009</v>
      </c>
      <c r="G17517" s="0" t="n">
        <v>0.03135</v>
      </c>
      <c r="H17517" s="0" t="n">
        <v>0.03314</v>
      </c>
      <c r="I17517" s="0" t="n">
        <v>0.03429</v>
      </c>
      <c r="J17517" s="0" t="n">
        <v>0.03537</v>
      </c>
      <c r="K17517" s="0" t="n">
        <v>0.0368</v>
      </c>
      <c r="L17517" s="0" t="n">
        <v>0.0373</v>
      </c>
    </row>
    <row r="17518" customFormat="false" ht="15" hidden="false" customHeight="false" outlineLevel="0" collapsed="false">
      <c r="A17518" s="0" t="n">
        <v>49</v>
      </c>
      <c r="B17518" s="0" t="n">
        <v>188</v>
      </c>
      <c r="C17518" s="0" t="n">
        <v>0.03119</v>
      </c>
      <c r="D17518" s="0" t="n">
        <v>0.03149</v>
      </c>
      <c r="E17518" s="0" t="n">
        <v>0.03204</v>
      </c>
      <c r="F17518" s="0" t="n">
        <v>0.03296</v>
      </c>
      <c r="G17518" s="0" t="n">
        <v>0.03367</v>
      </c>
      <c r="H17518" s="0" t="n">
        <v>0.03468</v>
      </c>
      <c r="I17518" s="0" t="n">
        <v>0.03534</v>
      </c>
      <c r="J17518" s="0" t="n">
        <v>0.03594</v>
      </c>
      <c r="K17518" s="0" t="n">
        <v>0.03676</v>
      </c>
      <c r="L17518" s="0" t="n">
        <v>0.03704</v>
      </c>
    </row>
    <row r="17519" customFormat="false" ht="15" hidden="false" customHeight="false" outlineLevel="0" collapsed="false">
      <c r="A17519" s="0" t="n">
        <v>49</v>
      </c>
      <c r="B17519" s="0" t="n">
        <v>189</v>
      </c>
      <c r="C17519" s="0" t="n">
        <v>0.03271</v>
      </c>
      <c r="D17519" s="0" t="n">
        <v>0.03294</v>
      </c>
      <c r="E17519" s="0" t="n">
        <v>0.03336</v>
      </c>
      <c r="F17519" s="0" t="n">
        <v>0.03405</v>
      </c>
      <c r="G17519" s="0" t="n">
        <v>0.0346</v>
      </c>
      <c r="H17519" s="0" t="n">
        <v>0.03536</v>
      </c>
      <c r="I17519" s="0" t="n">
        <v>0.03586</v>
      </c>
      <c r="J17519" s="0" t="n">
        <v>0.03632</v>
      </c>
      <c r="K17519" s="0" t="n">
        <v>0.03694</v>
      </c>
      <c r="L17519" s="0" t="n">
        <v>0.03715</v>
      </c>
    </row>
    <row r="17520" customFormat="false" ht="15" hidden="false" customHeight="false" outlineLevel="0" collapsed="false">
      <c r="A17520" s="0" t="n">
        <v>49</v>
      </c>
      <c r="B17520" s="0" t="n">
        <v>190</v>
      </c>
      <c r="C17520" s="0" t="n">
        <v>0.03098</v>
      </c>
      <c r="D17520" s="0" t="n">
        <v>0.03129</v>
      </c>
      <c r="E17520" s="0" t="n">
        <v>0.03183</v>
      </c>
      <c r="F17520" s="0" t="n">
        <v>0.03274</v>
      </c>
      <c r="G17520" s="0" t="n">
        <v>0.03344</v>
      </c>
      <c r="H17520" s="0" t="n">
        <v>0.03444</v>
      </c>
      <c r="I17520" s="0" t="n">
        <v>0.03508</v>
      </c>
      <c r="J17520" s="0" t="n">
        <v>0.03568</v>
      </c>
      <c r="K17520" s="0" t="n">
        <v>0.03648</v>
      </c>
      <c r="L17520" s="0" t="n">
        <v>0.03676</v>
      </c>
    </row>
    <row r="17521" customFormat="false" ht="15" hidden="false" customHeight="false" outlineLevel="0" collapsed="false">
      <c r="A17521" s="0" t="n">
        <v>49</v>
      </c>
      <c r="B17521" s="0" t="n">
        <v>191</v>
      </c>
      <c r="C17521" s="0" t="n">
        <v>0.03246</v>
      </c>
      <c r="D17521" s="0" t="n">
        <v>0.03271</v>
      </c>
      <c r="E17521" s="0" t="n">
        <v>0.03317</v>
      </c>
      <c r="F17521" s="0" t="n">
        <v>0.03392</v>
      </c>
      <c r="G17521" s="0" t="n">
        <v>0.03451</v>
      </c>
      <c r="H17521" s="0" t="n">
        <v>0.03535</v>
      </c>
      <c r="I17521" s="0" t="n">
        <v>0.03589</v>
      </c>
      <c r="J17521" s="0" t="n">
        <v>0.03639</v>
      </c>
      <c r="K17521" s="0" t="n">
        <v>0.03706</v>
      </c>
      <c r="L17521" s="0" t="n">
        <v>0.03729</v>
      </c>
    </row>
    <row r="17522" customFormat="false" ht="15" hidden="false" customHeight="false" outlineLevel="0" collapsed="false">
      <c r="A17522" s="0" t="n">
        <v>49</v>
      </c>
      <c r="B17522" s="0" t="n">
        <v>192</v>
      </c>
      <c r="C17522" s="0" t="n">
        <v>0.03255</v>
      </c>
      <c r="D17522" s="0" t="n">
        <v>0.03288</v>
      </c>
      <c r="E17522" s="0" t="n">
        <v>0.03346</v>
      </c>
      <c r="F17522" s="0" t="n">
        <v>0.03444</v>
      </c>
      <c r="G17522" s="0" t="n">
        <v>0.0352</v>
      </c>
      <c r="H17522" s="0" t="n">
        <v>0.03627</v>
      </c>
      <c r="I17522" s="0" t="n">
        <v>0.03697</v>
      </c>
      <c r="J17522" s="0" t="n">
        <v>0.03761</v>
      </c>
      <c r="K17522" s="0" t="n">
        <v>0.03847</v>
      </c>
      <c r="L17522" s="0" t="n">
        <v>0.03877</v>
      </c>
    </row>
    <row r="17523" customFormat="false" ht="15" hidden="false" customHeight="false" outlineLevel="0" collapsed="false">
      <c r="A17523" s="0" t="n">
        <v>49</v>
      </c>
      <c r="B17523" s="0" t="n">
        <v>193</v>
      </c>
      <c r="C17523" s="0" t="n">
        <v>0.03626</v>
      </c>
      <c r="D17523" s="0" t="n">
        <v>0.0364</v>
      </c>
      <c r="E17523" s="0" t="n">
        <v>0.03666</v>
      </c>
      <c r="F17523" s="0" t="n">
        <v>0.03709</v>
      </c>
      <c r="G17523" s="0" t="n">
        <v>0.03742</v>
      </c>
      <c r="H17523" s="0" t="n">
        <v>0.03789</v>
      </c>
      <c r="I17523" s="0" t="n">
        <v>0.03819</v>
      </c>
      <c r="J17523" s="0" t="n">
        <v>0.03847</v>
      </c>
      <c r="K17523" s="0" t="n">
        <v>0.03885</v>
      </c>
      <c r="L17523" s="0" t="n">
        <v>0.03898</v>
      </c>
    </row>
    <row r="17524" customFormat="false" ht="15" hidden="false" customHeight="false" outlineLevel="0" collapsed="false">
      <c r="A17524" s="0" t="n">
        <v>49</v>
      </c>
      <c r="B17524" s="0" t="n">
        <v>194</v>
      </c>
      <c r="C17524" s="0" t="n">
        <v>0.03863</v>
      </c>
      <c r="D17524" s="0" t="n">
        <v>0.03869</v>
      </c>
      <c r="E17524" s="0" t="n">
        <v>0.03881</v>
      </c>
      <c r="F17524" s="0" t="n">
        <v>0.03901</v>
      </c>
      <c r="G17524" s="0" t="n">
        <v>0.03916</v>
      </c>
      <c r="H17524" s="0" t="n">
        <v>0.03937</v>
      </c>
      <c r="I17524" s="0" t="n">
        <v>0.03951</v>
      </c>
      <c r="J17524" s="0" t="n">
        <v>0.03964</v>
      </c>
      <c r="K17524" s="0" t="n">
        <v>0.03981</v>
      </c>
      <c r="L17524" s="0" t="n">
        <v>0.03987</v>
      </c>
    </row>
    <row r="17525" customFormat="false" ht="15" hidden="false" customHeight="false" outlineLevel="0" collapsed="false">
      <c r="A17525" s="0" t="n">
        <v>49</v>
      </c>
      <c r="B17525" s="0" t="n">
        <v>195</v>
      </c>
      <c r="C17525" s="0" t="n">
        <v>0.03716</v>
      </c>
      <c r="D17525" s="0" t="n">
        <v>0.03729</v>
      </c>
      <c r="E17525" s="0" t="n">
        <v>0.03753</v>
      </c>
      <c r="F17525" s="0" t="n">
        <v>0.03793</v>
      </c>
      <c r="G17525" s="0" t="n">
        <v>0.03824</v>
      </c>
      <c r="H17525" s="0" t="n">
        <v>0.03868</v>
      </c>
      <c r="I17525" s="0" t="n">
        <v>0.03896</v>
      </c>
      <c r="J17525" s="0" t="n">
        <v>0.03923</v>
      </c>
      <c r="K17525" s="0" t="n">
        <v>0.03958</v>
      </c>
      <c r="L17525" s="0" t="n">
        <v>0.0397</v>
      </c>
    </row>
    <row r="17526" customFormat="false" ht="15" hidden="false" customHeight="false" outlineLevel="0" collapsed="false">
      <c r="A17526" s="0" t="n">
        <v>49</v>
      </c>
      <c r="B17526" s="0" t="n">
        <v>196</v>
      </c>
      <c r="C17526" s="0" t="n">
        <v>0.03261</v>
      </c>
      <c r="D17526" s="0" t="n">
        <v>0.03293</v>
      </c>
      <c r="E17526" s="0" t="n">
        <v>0.03351</v>
      </c>
      <c r="F17526" s="0" t="n">
        <v>0.03446</v>
      </c>
      <c r="G17526" s="0" t="n">
        <v>0.03521</v>
      </c>
      <c r="H17526" s="0" t="n">
        <v>0.03626</v>
      </c>
      <c r="I17526" s="0" t="n">
        <v>0.03694</v>
      </c>
      <c r="J17526" s="0" t="n">
        <v>0.03758</v>
      </c>
      <c r="K17526" s="0" t="n">
        <v>0.03842</v>
      </c>
      <c r="L17526" s="0" t="n">
        <v>0.03872</v>
      </c>
    </row>
    <row r="17527" customFormat="false" ht="15" hidden="false" customHeight="false" outlineLevel="0" collapsed="false">
      <c r="A17527" s="0" t="n">
        <v>49</v>
      </c>
      <c r="B17527" s="0" t="n">
        <v>197</v>
      </c>
      <c r="C17527" s="0" t="n">
        <v>0.03265</v>
      </c>
      <c r="D17527" s="0" t="n">
        <v>0.03294</v>
      </c>
      <c r="E17527" s="0" t="n">
        <v>0.03345</v>
      </c>
      <c r="F17527" s="0" t="n">
        <v>0.03431</v>
      </c>
      <c r="G17527" s="0" t="n">
        <v>0.03497</v>
      </c>
      <c r="H17527" s="0" t="n">
        <v>0.03592</v>
      </c>
      <c r="I17527" s="0" t="n">
        <v>0.03653</v>
      </c>
      <c r="J17527" s="0" t="n">
        <v>0.03709</v>
      </c>
      <c r="K17527" s="0" t="n">
        <v>0.03785</v>
      </c>
      <c r="L17527" s="0" t="n">
        <v>0.03811</v>
      </c>
    </row>
    <row r="17528" customFormat="false" ht="15" hidden="false" customHeight="false" outlineLevel="0" collapsed="false">
      <c r="A17528" s="0" t="n">
        <v>49</v>
      </c>
      <c r="B17528" s="0" t="n">
        <v>198</v>
      </c>
      <c r="C17528" s="0" t="n">
        <v>0.03403</v>
      </c>
      <c r="D17528" s="0" t="n">
        <v>0.03425</v>
      </c>
      <c r="E17528" s="0" t="n">
        <v>0.03465</v>
      </c>
      <c r="F17528" s="0" t="n">
        <v>0.03531</v>
      </c>
      <c r="G17528" s="0" t="n">
        <v>0.03582</v>
      </c>
      <c r="H17528" s="0" t="n">
        <v>0.03654</v>
      </c>
      <c r="I17528" s="0" t="n">
        <v>0.03701</v>
      </c>
      <c r="J17528" s="0" t="n">
        <v>0.03745</v>
      </c>
      <c r="K17528" s="0" t="n">
        <v>0.03803</v>
      </c>
      <c r="L17528" s="0" t="n">
        <v>0.03823</v>
      </c>
    </row>
    <row r="17529" customFormat="false" ht="15" hidden="false" customHeight="false" outlineLevel="0" collapsed="false">
      <c r="A17529" s="0" t="n">
        <v>49</v>
      </c>
      <c r="B17529" s="0" t="n">
        <v>199</v>
      </c>
      <c r="C17529" s="0" t="n">
        <v>0.03212</v>
      </c>
      <c r="D17529" s="0" t="n">
        <v>0.03245</v>
      </c>
      <c r="E17529" s="0" t="n">
        <v>0.03304</v>
      </c>
      <c r="F17529" s="0" t="n">
        <v>0.03403</v>
      </c>
      <c r="G17529" s="0" t="n">
        <v>0.03479</v>
      </c>
      <c r="H17529" s="0" t="n">
        <v>0.03588</v>
      </c>
      <c r="I17529" s="0" t="n">
        <v>0.03658</v>
      </c>
      <c r="J17529" s="0" t="n">
        <v>0.03723</v>
      </c>
      <c r="K17529" s="0" t="n">
        <v>0.0381</v>
      </c>
      <c r="L17529" s="0" t="n">
        <v>0.0384</v>
      </c>
    </row>
    <row r="17530" customFormat="false" ht="15" hidden="false" customHeight="false" outlineLevel="0" collapsed="false">
      <c r="A17530" s="0" t="n">
        <v>49</v>
      </c>
      <c r="B17530" s="0" t="n">
        <v>200</v>
      </c>
      <c r="C17530" s="0" t="n">
        <v>0.03374</v>
      </c>
      <c r="D17530" s="0" t="n">
        <v>0.03405</v>
      </c>
      <c r="E17530" s="0" t="n">
        <v>0.0346</v>
      </c>
      <c r="F17530" s="0" t="n">
        <v>0.0355</v>
      </c>
      <c r="G17530" s="0" t="n">
        <v>0.03621</v>
      </c>
      <c r="H17530" s="0" t="n">
        <v>0.03722</v>
      </c>
      <c r="I17530" s="0" t="n">
        <v>0.03786</v>
      </c>
      <c r="J17530" s="0" t="n">
        <v>0.03846</v>
      </c>
      <c r="K17530" s="0" t="n">
        <v>0.03927</v>
      </c>
      <c r="L17530" s="0" t="n">
        <v>0.03955</v>
      </c>
    </row>
    <row r="17531" customFormat="false" ht="15" hidden="false" customHeight="false" outlineLevel="0" collapsed="false">
      <c r="A17531" s="0" t="n">
        <v>49</v>
      </c>
      <c r="B17531" s="0" t="n">
        <v>201</v>
      </c>
      <c r="C17531" s="0" t="n">
        <v>0.03242</v>
      </c>
      <c r="D17531" s="0" t="n">
        <v>0.03277</v>
      </c>
      <c r="E17531" s="0" t="n">
        <v>0.0334</v>
      </c>
      <c r="F17531" s="0" t="n">
        <v>0.03445</v>
      </c>
      <c r="G17531" s="0" t="n">
        <v>0.03527</v>
      </c>
      <c r="H17531" s="0" t="n">
        <v>0.03643</v>
      </c>
      <c r="I17531" s="0" t="n">
        <v>0.03718</v>
      </c>
      <c r="J17531" s="0" t="n">
        <v>0.03787</v>
      </c>
      <c r="K17531" s="0" t="n">
        <v>0.0388</v>
      </c>
      <c r="L17531" s="0" t="n">
        <v>0.03913</v>
      </c>
    </row>
    <row r="17532" customFormat="false" ht="15" hidden="false" customHeight="false" outlineLevel="0" collapsed="false">
      <c r="A17532" s="0" t="n">
        <v>49</v>
      </c>
      <c r="B17532" s="0" t="n">
        <v>202</v>
      </c>
      <c r="C17532" s="0" t="n">
        <v>0.02711</v>
      </c>
      <c r="D17532" s="0" t="n">
        <v>0.02764</v>
      </c>
      <c r="E17532" s="0" t="n">
        <v>0.0286</v>
      </c>
      <c r="F17532" s="0" t="n">
        <v>0.03019</v>
      </c>
      <c r="G17532" s="0" t="n">
        <v>0.03143</v>
      </c>
      <c r="H17532" s="0" t="n">
        <v>0.03319</v>
      </c>
      <c r="I17532" s="0" t="n">
        <v>0.03432</v>
      </c>
      <c r="J17532" s="0" t="n">
        <v>0.03538</v>
      </c>
      <c r="K17532" s="0" t="n">
        <v>0.03679</v>
      </c>
      <c r="L17532" s="0" t="n">
        <v>0.03727</v>
      </c>
    </row>
    <row r="17533" customFormat="false" ht="15" hidden="false" customHeight="false" outlineLevel="0" collapsed="false">
      <c r="A17533" s="0" t="n">
        <v>49</v>
      </c>
      <c r="B17533" s="0" t="n">
        <v>203</v>
      </c>
      <c r="C17533" s="0" t="n">
        <v>0.02568</v>
      </c>
      <c r="D17533" s="0" t="n">
        <v>0.02626</v>
      </c>
      <c r="E17533" s="0" t="n">
        <v>0.02732</v>
      </c>
      <c r="F17533" s="0" t="n">
        <v>0.02907</v>
      </c>
      <c r="G17533" s="0" t="n">
        <v>0.03044</v>
      </c>
      <c r="H17533" s="0" t="n">
        <v>0.03237</v>
      </c>
      <c r="I17533" s="0" t="n">
        <v>0.03362</v>
      </c>
      <c r="J17533" s="0" t="n">
        <v>0.03478</v>
      </c>
      <c r="K17533" s="0" t="n">
        <v>0.03633</v>
      </c>
      <c r="L17533" s="0" t="n">
        <v>0.03687</v>
      </c>
    </row>
    <row r="17534" customFormat="false" ht="15" hidden="false" customHeight="false" outlineLevel="0" collapsed="false">
      <c r="A17534" s="0" t="n">
        <v>49</v>
      </c>
      <c r="B17534" s="0" t="n">
        <v>204</v>
      </c>
      <c r="C17534" s="0" t="n">
        <v>0.02148</v>
      </c>
      <c r="D17534" s="0" t="n">
        <v>0.02217</v>
      </c>
      <c r="E17534" s="0" t="n">
        <v>0.02342</v>
      </c>
      <c r="F17534" s="0" t="n">
        <v>0.02549</v>
      </c>
      <c r="G17534" s="0" t="n">
        <v>0.0271</v>
      </c>
      <c r="H17534" s="0" t="n">
        <v>0.02938</v>
      </c>
      <c r="I17534" s="0" t="n">
        <v>0.03086</v>
      </c>
      <c r="J17534" s="0" t="n">
        <v>0.03222</v>
      </c>
      <c r="K17534" s="0" t="n">
        <v>0.03406</v>
      </c>
      <c r="L17534" s="0" t="n">
        <v>0.03469</v>
      </c>
    </row>
    <row r="17535" customFormat="false" ht="15" hidden="false" customHeight="false" outlineLevel="0" collapsed="false">
      <c r="A17535" s="0" t="n">
        <v>49</v>
      </c>
      <c r="B17535" s="0" t="n">
        <v>205</v>
      </c>
      <c r="C17535" s="0" t="n">
        <v>0.02444</v>
      </c>
      <c r="D17535" s="0" t="n">
        <v>0.02509</v>
      </c>
      <c r="E17535" s="0" t="n">
        <v>0.02629</v>
      </c>
      <c r="F17535" s="0" t="n">
        <v>0.02827</v>
      </c>
      <c r="G17535" s="0" t="n">
        <v>0.02981</v>
      </c>
      <c r="H17535" s="0" t="n">
        <v>0.03199</v>
      </c>
      <c r="I17535" s="0" t="n">
        <v>0.0334</v>
      </c>
      <c r="J17535" s="0" t="n">
        <v>0.03471</v>
      </c>
      <c r="K17535" s="0" t="n">
        <v>0.03646</v>
      </c>
      <c r="L17535" s="0" t="n">
        <v>0.03707</v>
      </c>
    </row>
    <row r="17536" customFormat="false" ht="15" hidden="false" customHeight="false" outlineLevel="0" collapsed="false">
      <c r="A17536" s="0" t="n">
        <v>49</v>
      </c>
      <c r="B17536" s="0" t="n">
        <v>206</v>
      </c>
      <c r="C17536" s="0" t="n">
        <v>0.02567</v>
      </c>
      <c r="D17536" s="0" t="n">
        <v>0.0263</v>
      </c>
      <c r="E17536" s="0" t="n">
        <v>0.02743</v>
      </c>
      <c r="F17536" s="0" t="n">
        <v>0.0293</v>
      </c>
      <c r="G17536" s="0" t="n">
        <v>0.03077</v>
      </c>
      <c r="H17536" s="0" t="n">
        <v>0.03284</v>
      </c>
      <c r="I17536" s="0" t="n">
        <v>0.03417</v>
      </c>
      <c r="J17536" s="0" t="n">
        <v>0.03542</v>
      </c>
      <c r="K17536" s="0" t="n">
        <v>0.03708</v>
      </c>
      <c r="L17536" s="0" t="n">
        <v>0.03765</v>
      </c>
    </row>
    <row r="17537" customFormat="false" ht="15" hidden="false" customHeight="false" outlineLevel="0" collapsed="false">
      <c r="A17537" s="0" t="n">
        <v>49</v>
      </c>
      <c r="B17537" s="0" t="n">
        <v>207</v>
      </c>
      <c r="C17537" s="0" t="n">
        <v>0.0236</v>
      </c>
      <c r="D17537" s="0" t="n">
        <v>0.0243</v>
      </c>
      <c r="E17537" s="0" t="n">
        <v>0.02557</v>
      </c>
      <c r="F17537" s="0" t="n">
        <v>0.02767</v>
      </c>
      <c r="G17537" s="0" t="n">
        <v>0.02931</v>
      </c>
      <c r="H17537" s="0" t="n">
        <v>0.03163</v>
      </c>
      <c r="I17537" s="0" t="n">
        <v>0.03313</v>
      </c>
      <c r="J17537" s="0" t="n">
        <v>0.03452</v>
      </c>
      <c r="K17537" s="0" t="n">
        <v>0.03639</v>
      </c>
      <c r="L17537" s="0" t="n">
        <v>0.03703</v>
      </c>
    </row>
    <row r="17538" customFormat="false" ht="15" hidden="false" customHeight="false" outlineLevel="0" collapsed="false">
      <c r="A17538" s="0" t="n">
        <v>49</v>
      </c>
      <c r="B17538" s="0" t="n">
        <v>208</v>
      </c>
      <c r="C17538" s="0" t="n">
        <v>0.02631</v>
      </c>
      <c r="D17538" s="0" t="n">
        <v>0.02684</v>
      </c>
      <c r="E17538" s="0" t="n">
        <v>0.02779</v>
      </c>
      <c r="F17538" s="0" t="n">
        <v>0.02938</v>
      </c>
      <c r="G17538" s="0" t="n">
        <v>0.03062</v>
      </c>
      <c r="H17538" s="0" t="n">
        <v>0.03237</v>
      </c>
      <c r="I17538" s="0" t="n">
        <v>0.0335</v>
      </c>
      <c r="J17538" s="0" t="n">
        <v>0.03455</v>
      </c>
      <c r="K17538" s="0" t="n">
        <v>0.03596</v>
      </c>
      <c r="L17538" s="0" t="n">
        <v>0.03644</v>
      </c>
    </row>
    <row r="17539" customFormat="false" ht="15" hidden="false" customHeight="false" outlineLevel="0" collapsed="false">
      <c r="A17539" s="0" t="n">
        <v>49</v>
      </c>
      <c r="B17539" s="0" t="n">
        <v>209</v>
      </c>
      <c r="C17539" s="0" t="n">
        <v>0.02394</v>
      </c>
      <c r="D17539" s="0" t="n">
        <v>0.02456</v>
      </c>
      <c r="E17539" s="0" t="n">
        <v>0.02569</v>
      </c>
      <c r="F17539" s="0" t="n">
        <v>0.02756</v>
      </c>
      <c r="G17539" s="0" t="n">
        <v>0.02902</v>
      </c>
      <c r="H17539" s="0" t="n">
        <v>0.03109</v>
      </c>
      <c r="I17539" s="0" t="n">
        <v>0.03242</v>
      </c>
      <c r="J17539" s="0" t="n">
        <v>0.03366</v>
      </c>
      <c r="K17539" s="0" t="n">
        <v>0.03532</v>
      </c>
      <c r="L17539" s="0" t="n">
        <v>0.03589</v>
      </c>
    </row>
    <row r="17540" customFormat="false" ht="15" hidden="false" customHeight="false" outlineLevel="0" collapsed="false">
      <c r="A17540" s="0" t="n">
        <v>49</v>
      </c>
      <c r="B17540" s="0" t="n">
        <v>210</v>
      </c>
      <c r="C17540" s="0" t="n">
        <v>0.02388</v>
      </c>
      <c r="D17540" s="0" t="n">
        <v>0.02451</v>
      </c>
      <c r="E17540" s="0" t="n">
        <v>0.02564</v>
      </c>
      <c r="F17540" s="0" t="n">
        <v>0.02751</v>
      </c>
      <c r="G17540" s="0" t="n">
        <v>0.02897</v>
      </c>
      <c r="H17540" s="0" t="n">
        <v>0.03103</v>
      </c>
      <c r="I17540" s="0" t="n">
        <v>0.03237</v>
      </c>
      <c r="J17540" s="0" t="n">
        <v>0.03361</v>
      </c>
      <c r="K17540" s="0" t="n">
        <v>0.03527</v>
      </c>
      <c r="L17540" s="0" t="n">
        <v>0.03584</v>
      </c>
    </row>
    <row r="17541" customFormat="false" ht="15" hidden="false" customHeight="false" outlineLevel="0" collapsed="false">
      <c r="A17541" s="0" t="n">
        <v>49</v>
      </c>
      <c r="B17541" s="0" t="n">
        <v>211</v>
      </c>
      <c r="C17541" s="0" t="n">
        <v>0.02508</v>
      </c>
      <c r="D17541" s="0" t="n">
        <v>0.02565</v>
      </c>
      <c r="E17541" s="0" t="n">
        <v>0.02669</v>
      </c>
      <c r="F17541" s="0" t="n">
        <v>0.02841</v>
      </c>
      <c r="G17541" s="0" t="n">
        <v>0.02975</v>
      </c>
      <c r="H17541" s="0" t="n">
        <v>0.03165</v>
      </c>
      <c r="I17541" s="0" t="n">
        <v>0.03288</v>
      </c>
      <c r="J17541" s="0" t="n">
        <v>0.03402</v>
      </c>
      <c r="K17541" s="0" t="n">
        <v>0.03554</v>
      </c>
      <c r="L17541" s="0" t="n">
        <v>0.03607</v>
      </c>
    </row>
    <row r="17542" customFormat="false" ht="15" hidden="false" customHeight="false" outlineLevel="0" collapsed="false">
      <c r="A17542" s="0" t="n">
        <v>49</v>
      </c>
      <c r="B17542" s="0" t="n">
        <v>212</v>
      </c>
      <c r="C17542" s="0" t="n">
        <v>0.02315</v>
      </c>
      <c r="D17542" s="0" t="n">
        <v>0.02375</v>
      </c>
      <c r="E17542" s="0" t="n">
        <v>0.02484</v>
      </c>
      <c r="F17542" s="0" t="n">
        <v>0.02664</v>
      </c>
      <c r="G17542" s="0" t="n">
        <v>0.02805</v>
      </c>
      <c r="H17542" s="0" t="n">
        <v>0.03003</v>
      </c>
      <c r="I17542" s="0" t="n">
        <v>0.03132</v>
      </c>
      <c r="J17542" s="0" t="n">
        <v>0.03251</v>
      </c>
      <c r="K17542" s="0" t="n">
        <v>0.03411</v>
      </c>
      <c r="L17542" s="0" t="n">
        <v>0.03466</v>
      </c>
    </row>
    <row r="17543" customFormat="false" ht="15" hidden="false" customHeight="false" outlineLevel="0" collapsed="false">
      <c r="A17543" s="0" t="n">
        <v>49</v>
      </c>
      <c r="B17543" s="0" t="n">
        <v>213</v>
      </c>
      <c r="C17543" s="0" t="n">
        <v>0.02554</v>
      </c>
      <c r="D17543" s="0" t="n">
        <v>0.02608</v>
      </c>
      <c r="E17543" s="0" t="n">
        <v>0.02707</v>
      </c>
      <c r="F17543" s="0" t="n">
        <v>0.0287</v>
      </c>
      <c r="G17543" s="0" t="n">
        <v>0.02998</v>
      </c>
      <c r="H17543" s="0" t="n">
        <v>0.03179</v>
      </c>
      <c r="I17543" s="0" t="n">
        <v>0.03295</v>
      </c>
      <c r="J17543" s="0" t="n">
        <v>0.03403</v>
      </c>
      <c r="K17543" s="0" t="n">
        <v>0.03548</v>
      </c>
      <c r="L17543" s="0" t="n">
        <v>0.03598</v>
      </c>
    </row>
    <row r="17544" customFormat="false" ht="15" hidden="false" customHeight="false" outlineLevel="0" collapsed="false">
      <c r="A17544" s="0" t="n">
        <v>49</v>
      </c>
      <c r="B17544" s="0" t="n">
        <v>214</v>
      </c>
      <c r="C17544" s="0" t="n">
        <v>0.02496</v>
      </c>
      <c r="D17544" s="0" t="n">
        <v>0.02548</v>
      </c>
      <c r="E17544" s="0" t="n">
        <v>0.02642</v>
      </c>
      <c r="F17544" s="0" t="n">
        <v>0.02798</v>
      </c>
      <c r="G17544" s="0" t="n">
        <v>0.02919</v>
      </c>
      <c r="H17544" s="0" t="n">
        <v>0.03091</v>
      </c>
      <c r="I17544" s="0" t="n">
        <v>0.03202</v>
      </c>
      <c r="J17544" s="0" t="n">
        <v>0.03305</v>
      </c>
      <c r="K17544" s="0" t="n">
        <v>0.03443</v>
      </c>
      <c r="L17544" s="0" t="n">
        <v>0.03491</v>
      </c>
    </row>
    <row r="17545" customFormat="false" ht="15" hidden="false" customHeight="false" outlineLevel="0" collapsed="false">
      <c r="A17545" s="0" t="n">
        <v>49</v>
      </c>
      <c r="B17545" s="0" t="n">
        <v>215</v>
      </c>
      <c r="C17545" s="0" t="n">
        <v>0.02934</v>
      </c>
      <c r="D17545" s="0" t="n">
        <v>0.02965</v>
      </c>
      <c r="E17545" s="0" t="n">
        <v>0.03021</v>
      </c>
      <c r="F17545" s="0" t="n">
        <v>0.03113</v>
      </c>
      <c r="G17545" s="0" t="n">
        <v>0.03186</v>
      </c>
      <c r="H17545" s="0" t="n">
        <v>0.03288</v>
      </c>
      <c r="I17545" s="0" t="n">
        <v>0.03353</v>
      </c>
      <c r="J17545" s="0" t="n">
        <v>0.03415</v>
      </c>
      <c r="K17545" s="0" t="n">
        <v>0.03497</v>
      </c>
      <c r="L17545" s="0" t="n">
        <v>0.03525</v>
      </c>
    </row>
    <row r="17546" customFormat="false" ht="15" hidden="false" customHeight="false" outlineLevel="0" collapsed="false">
      <c r="A17546" s="0" t="n">
        <v>49</v>
      </c>
      <c r="B17546" s="0" t="n">
        <v>216</v>
      </c>
      <c r="C17546" s="0" t="n">
        <v>0.03105</v>
      </c>
      <c r="D17546" s="0" t="n">
        <v>0.03118</v>
      </c>
      <c r="E17546" s="0" t="n">
        <v>0.03141</v>
      </c>
      <c r="F17546" s="0" t="n">
        <v>0.0318</v>
      </c>
      <c r="G17546" s="0" t="n">
        <v>0.0321</v>
      </c>
      <c r="H17546" s="0" t="n">
        <v>0.03252</v>
      </c>
      <c r="I17546" s="0" t="n">
        <v>0.0328</v>
      </c>
      <c r="J17546" s="0" t="n">
        <v>0.03305</v>
      </c>
      <c r="K17546" s="0" t="n">
        <v>0.0334</v>
      </c>
      <c r="L17546" s="0" t="n">
        <v>0.03351</v>
      </c>
    </row>
    <row r="17547" customFormat="false" ht="15" hidden="false" customHeight="false" outlineLevel="0" collapsed="false">
      <c r="A17547" s="0" t="n">
        <v>49</v>
      </c>
      <c r="B17547" s="0" t="n">
        <v>217</v>
      </c>
      <c r="C17547" s="0" t="n">
        <v>0.02917</v>
      </c>
      <c r="D17547" s="0" t="n">
        <v>0.02939</v>
      </c>
      <c r="E17547" s="0" t="n">
        <v>0.02979</v>
      </c>
      <c r="F17547" s="0" t="n">
        <v>0.03044</v>
      </c>
      <c r="G17547" s="0" t="n">
        <v>0.03095</v>
      </c>
      <c r="H17547" s="0" t="n">
        <v>0.03168</v>
      </c>
      <c r="I17547" s="0" t="n">
        <v>0.03214</v>
      </c>
      <c r="J17547" s="0" t="n">
        <v>0.03258</v>
      </c>
      <c r="K17547" s="0" t="n">
        <v>0.03316</v>
      </c>
      <c r="L17547" s="0" t="n">
        <v>0.03336</v>
      </c>
    </row>
    <row r="17548" customFormat="false" ht="15" hidden="false" customHeight="false" outlineLevel="0" collapsed="false">
      <c r="A17548" s="0" t="n">
        <v>49</v>
      </c>
      <c r="B17548" s="0" t="n">
        <v>218</v>
      </c>
      <c r="C17548" s="0" t="n">
        <v>0.02392</v>
      </c>
      <c r="D17548" s="0" t="n">
        <v>0.02429</v>
      </c>
      <c r="E17548" s="0" t="n">
        <v>0.02497</v>
      </c>
      <c r="F17548" s="0" t="n">
        <v>0.0261</v>
      </c>
      <c r="G17548" s="0" t="n">
        <v>0.02697</v>
      </c>
      <c r="H17548" s="0" t="n">
        <v>0.02821</v>
      </c>
      <c r="I17548" s="0" t="n">
        <v>0.02901</v>
      </c>
      <c r="J17548" s="0" t="n">
        <v>0.02976</v>
      </c>
      <c r="K17548" s="0" t="n">
        <v>0.03075</v>
      </c>
      <c r="L17548" s="0" t="n">
        <v>0.0311</v>
      </c>
    </row>
    <row r="17549" customFormat="false" ht="15" hidden="false" customHeight="false" outlineLevel="0" collapsed="false">
      <c r="A17549" s="0" t="n">
        <v>49</v>
      </c>
      <c r="B17549" s="0" t="n">
        <v>219</v>
      </c>
      <c r="C17549" s="0" t="n">
        <v>0.02138</v>
      </c>
      <c r="D17549" s="0" t="n">
        <v>0.02185</v>
      </c>
      <c r="E17549" s="0" t="n">
        <v>0.0227</v>
      </c>
      <c r="F17549" s="0" t="n">
        <v>0.02411</v>
      </c>
      <c r="G17549" s="0" t="n">
        <v>0.02521</v>
      </c>
      <c r="H17549" s="0" t="n">
        <v>0.02677</v>
      </c>
      <c r="I17549" s="0" t="n">
        <v>0.02778</v>
      </c>
      <c r="J17549" s="0" t="n">
        <v>0.02871</v>
      </c>
      <c r="K17549" s="0" t="n">
        <v>0.02997</v>
      </c>
      <c r="L17549" s="0" t="n">
        <v>0.0304</v>
      </c>
    </row>
    <row r="17550" customFormat="false" ht="15" hidden="false" customHeight="false" outlineLevel="0" collapsed="false">
      <c r="A17550" s="0" t="n">
        <v>49</v>
      </c>
      <c r="B17550" s="0" t="n">
        <v>220</v>
      </c>
      <c r="C17550" s="0" t="n">
        <v>0.02194</v>
      </c>
      <c r="D17550" s="0" t="n">
        <v>0.0224</v>
      </c>
      <c r="E17550" s="0" t="n">
        <v>0.02323</v>
      </c>
      <c r="F17550" s="0" t="n">
        <v>0.02459</v>
      </c>
      <c r="G17550" s="0" t="n">
        <v>0.02566</v>
      </c>
      <c r="H17550" s="0" t="n">
        <v>0.02717</v>
      </c>
      <c r="I17550" s="0" t="n">
        <v>0.02815</v>
      </c>
      <c r="J17550" s="0" t="n">
        <v>0.02905</v>
      </c>
      <c r="K17550" s="0" t="n">
        <v>0.03026</v>
      </c>
      <c r="L17550" s="0" t="n">
        <v>0.03068</v>
      </c>
    </row>
    <row r="17551" customFormat="false" ht="15" hidden="false" customHeight="false" outlineLevel="0" collapsed="false">
      <c r="A17551" s="0" t="n">
        <v>49</v>
      </c>
      <c r="B17551" s="0" t="n">
        <v>221</v>
      </c>
      <c r="C17551" s="0" t="n">
        <v>0.01996</v>
      </c>
      <c r="D17551" s="0" t="n">
        <v>0.02044</v>
      </c>
      <c r="E17551" s="0" t="n">
        <v>0.02132</v>
      </c>
      <c r="F17551" s="0" t="n">
        <v>0.02277</v>
      </c>
      <c r="G17551" s="0" t="n">
        <v>0.02391</v>
      </c>
      <c r="H17551" s="0" t="n">
        <v>0.02551</v>
      </c>
      <c r="I17551" s="0" t="n">
        <v>0.02654</v>
      </c>
      <c r="J17551" s="0" t="n">
        <v>0.02751</v>
      </c>
      <c r="K17551" s="0" t="n">
        <v>0.02879</v>
      </c>
      <c r="L17551" s="0" t="n">
        <v>0.02924</v>
      </c>
    </row>
    <row r="17552" customFormat="false" ht="15" hidden="false" customHeight="false" outlineLevel="0" collapsed="false">
      <c r="A17552" s="0" t="n">
        <v>49</v>
      </c>
      <c r="B17552" s="0" t="n">
        <v>222</v>
      </c>
      <c r="C17552" s="0" t="n">
        <v>0.01656</v>
      </c>
      <c r="D17552" s="0" t="n">
        <v>0.01722</v>
      </c>
      <c r="E17552" s="0" t="n">
        <v>0.0184</v>
      </c>
      <c r="F17552" s="0" t="n">
        <v>0.02037</v>
      </c>
      <c r="G17552" s="0" t="n">
        <v>0.0219</v>
      </c>
      <c r="H17552" s="0" t="n">
        <v>0.02407</v>
      </c>
      <c r="I17552" s="0" t="n">
        <v>0.02547</v>
      </c>
      <c r="J17552" s="0" t="n">
        <v>0.02677</v>
      </c>
      <c r="K17552" s="0" t="n">
        <v>0.02851</v>
      </c>
      <c r="L17552" s="0" t="n">
        <v>0.02911</v>
      </c>
    </row>
    <row r="17553" customFormat="false" ht="15" hidden="false" customHeight="false" outlineLevel="0" collapsed="false">
      <c r="A17553" s="0" t="n">
        <v>49</v>
      </c>
      <c r="B17553" s="0" t="n">
        <v>223</v>
      </c>
      <c r="C17553" s="0" t="n">
        <v>0.01583</v>
      </c>
      <c r="D17553" s="0" t="n">
        <v>0.01656</v>
      </c>
      <c r="E17553" s="0" t="n">
        <v>0.01788</v>
      </c>
      <c r="F17553" s="0" t="n">
        <v>0.02006</v>
      </c>
      <c r="G17553" s="0" t="n">
        <v>0.02176</v>
      </c>
      <c r="H17553" s="0" t="n">
        <v>0.02417</v>
      </c>
      <c r="I17553" s="0" t="n">
        <v>0.02573</v>
      </c>
      <c r="J17553" s="0" t="n">
        <v>0.02717</v>
      </c>
      <c r="K17553" s="0" t="n">
        <v>0.02911</v>
      </c>
      <c r="L17553" s="0" t="n">
        <v>0.02978</v>
      </c>
    </row>
    <row r="17554" customFormat="false" ht="15" hidden="false" customHeight="false" outlineLevel="0" collapsed="false">
      <c r="A17554" s="0" t="n">
        <v>49</v>
      </c>
      <c r="B17554" s="0" t="n">
        <v>224</v>
      </c>
      <c r="C17554" s="0" t="n">
        <v>0.01971</v>
      </c>
      <c r="D17554" s="0" t="n">
        <v>0.02028</v>
      </c>
      <c r="E17554" s="0" t="n">
        <v>0.02131</v>
      </c>
      <c r="F17554" s="0" t="n">
        <v>0.02302</v>
      </c>
      <c r="G17554" s="0" t="n">
        <v>0.02435</v>
      </c>
      <c r="H17554" s="0" t="n">
        <v>0.02623</v>
      </c>
      <c r="I17554" s="0" t="n">
        <v>0.02745</v>
      </c>
      <c r="J17554" s="0" t="n">
        <v>0.02858</v>
      </c>
      <c r="K17554" s="0" t="n">
        <v>0.03009</v>
      </c>
      <c r="L17554" s="0" t="n">
        <v>0.03061</v>
      </c>
    </row>
    <row r="17555" customFormat="false" ht="15" hidden="false" customHeight="false" outlineLevel="0" collapsed="false">
      <c r="A17555" s="0" t="n">
        <v>49</v>
      </c>
      <c r="B17555" s="0" t="n">
        <v>225</v>
      </c>
      <c r="C17555" s="0" t="n">
        <v>0.02178</v>
      </c>
      <c r="D17555" s="0" t="n">
        <v>0.02225</v>
      </c>
      <c r="E17555" s="0" t="n">
        <v>0.0231</v>
      </c>
      <c r="F17555" s="0" t="n">
        <v>0.02451</v>
      </c>
      <c r="G17555" s="0" t="n">
        <v>0.02561</v>
      </c>
      <c r="H17555" s="0" t="n">
        <v>0.02717</v>
      </c>
      <c r="I17555" s="0" t="n">
        <v>0.02817</v>
      </c>
      <c r="J17555" s="0" t="n">
        <v>0.0291</v>
      </c>
      <c r="K17555" s="0" t="n">
        <v>0.03035</v>
      </c>
      <c r="L17555" s="0" t="n">
        <v>0.03078</v>
      </c>
    </row>
    <row r="17556" customFormat="false" ht="15" hidden="false" customHeight="false" outlineLevel="0" collapsed="false">
      <c r="A17556" s="0" t="n">
        <v>49</v>
      </c>
      <c r="B17556" s="0" t="n">
        <v>226</v>
      </c>
      <c r="C17556" s="0" t="n">
        <v>0.01801</v>
      </c>
      <c r="D17556" s="0" t="n">
        <v>0.01863</v>
      </c>
      <c r="E17556" s="0" t="n">
        <v>0.01976</v>
      </c>
      <c r="F17556" s="0" t="n">
        <v>0.02162</v>
      </c>
      <c r="G17556" s="0" t="n">
        <v>0.02308</v>
      </c>
      <c r="H17556" s="0" t="n">
        <v>0.02514</v>
      </c>
      <c r="I17556" s="0" t="n">
        <v>0.02647</v>
      </c>
      <c r="J17556" s="0" t="n">
        <v>0.02771</v>
      </c>
      <c r="K17556" s="0" t="n">
        <v>0.02936</v>
      </c>
      <c r="L17556" s="0" t="n">
        <v>0.02993</v>
      </c>
    </row>
    <row r="17557" customFormat="false" ht="15" hidden="false" customHeight="false" outlineLevel="0" collapsed="false">
      <c r="A17557" s="0" t="n">
        <v>49</v>
      </c>
      <c r="B17557" s="0" t="n">
        <v>227</v>
      </c>
      <c r="C17557" s="0" t="n">
        <v>0.02152</v>
      </c>
      <c r="D17557" s="0" t="n">
        <v>0.02198</v>
      </c>
      <c r="E17557" s="0" t="n">
        <v>0.02281</v>
      </c>
      <c r="F17557" s="0" t="n">
        <v>0.02418</v>
      </c>
      <c r="G17557" s="0" t="n">
        <v>0.02525</v>
      </c>
      <c r="H17557" s="0" t="n">
        <v>0.02677</v>
      </c>
      <c r="I17557" s="0" t="n">
        <v>0.02774</v>
      </c>
      <c r="J17557" s="0" t="n">
        <v>0.02865</v>
      </c>
      <c r="K17557" s="0" t="n">
        <v>0.02987</v>
      </c>
      <c r="L17557" s="0" t="n">
        <v>0.03029</v>
      </c>
    </row>
    <row r="17558" customFormat="false" ht="15" hidden="false" customHeight="false" outlineLevel="0" collapsed="false">
      <c r="A17558" s="0" t="n">
        <v>49</v>
      </c>
      <c r="B17558" s="0" t="n">
        <v>228</v>
      </c>
      <c r="C17558" s="0" t="n">
        <v>0.02101</v>
      </c>
      <c r="D17558" s="0" t="n">
        <v>0.02152</v>
      </c>
      <c r="E17558" s="0" t="n">
        <v>0.02246</v>
      </c>
      <c r="F17558" s="0" t="n">
        <v>0.024</v>
      </c>
      <c r="G17558" s="0" t="n">
        <v>0.0252</v>
      </c>
      <c r="H17558" s="0" t="n">
        <v>0.02691</v>
      </c>
      <c r="I17558" s="0" t="n">
        <v>0.02801</v>
      </c>
      <c r="J17558" s="0" t="n">
        <v>0.02903</v>
      </c>
      <c r="K17558" s="0" t="n">
        <v>0.0304</v>
      </c>
      <c r="L17558" s="0" t="n">
        <v>0.03087</v>
      </c>
    </row>
    <row r="17559" customFormat="false" ht="15" hidden="false" customHeight="false" outlineLevel="0" collapsed="false">
      <c r="A17559" s="0" t="n">
        <v>49</v>
      </c>
      <c r="B17559" s="0" t="n">
        <v>229</v>
      </c>
      <c r="C17559" s="0" t="n">
        <v>0.01931</v>
      </c>
      <c r="D17559" s="0" t="n">
        <v>0.01988</v>
      </c>
      <c r="E17559" s="0" t="n">
        <v>0.0209</v>
      </c>
      <c r="F17559" s="0" t="n">
        <v>0.0226</v>
      </c>
      <c r="G17559" s="0" t="n">
        <v>0.02393</v>
      </c>
      <c r="H17559" s="0" t="n">
        <v>0.0258</v>
      </c>
      <c r="I17559" s="0" t="n">
        <v>0.02701</v>
      </c>
      <c r="J17559" s="0" t="n">
        <v>0.02814</v>
      </c>
      <c r="K17559" s="0" t="n">
        <v>0.02964</v>
      </c>
      <c r="L17559" s="0" t="n">
        <v>0.03016</v>
      </c>
    </row>
    <row r="17560" customFormat="false" ht="15" hidden="false" customHeight="false" outlineLevel="0" collapsed="false">
      <c r="A17560" s="0" t="n">
        <v>49</v>
      </c>
      <c r="B17560" s="0" t="n">
        <v>230</v>
      </c>
      <c r="C17560" s="0" t="n">
        <v>0.01829</v>
      </c>
      <c r="D17560" s="0" t="n">
        <v>0.01893</v>
      </c>
      <c r="E17560" s="0" t="n">
        <v>0.02009</v>
      </c>
      <c r="F17560" s="0" t="n">
        <v>0.022</v>
      </c>
      <c r="G17560" s="0" t="n">
        <v>0.0235</v>
      </c>
      <c r="H17560" s="0" t="n">
        <v>0.02561</v>
      </c>
      <c r="I17560" s="0" t="n">
        <v>0.02698</v>
      </c>
      <c r="J17560" s="0" t="n">
        <v>0.02825</v>
      </c>
      <c r="K17560" s="0" t="n">
        <v>0.02994</v>
      </c>
      <c r="L17560" s="0" t="n">
        <v>0.03053</v>
      </c>
    </row>
    <row r="17561" customFormat="false" ht="15" hidden="false" customHeight="false" outlineLevel="0" collapsed="false">
      <c r="A17561" s="0" t="n">
        <v>49</v>
      </c>
      <c r="B17561" s="0" t="n">
        <v>231</v>
      </c>
      <c r="C17561" s="0" t="n">
        <v>0.01999</v>
      </c>
      <c r="D17561" s="0" t="n">
        <v>0.02058</v>
      </c>
      <c r="E17561" s="0" t="n">
        <v>0.02165</v>
      </c>
      <c r="F17561" s="0" t="n">
        <v>0.02343</v>
      </c>
      <c r="G17561" s="0" t="n">
        <v>0.02482</v>
      </c>
      <c r="H17561" s="0" t="n">
        <v>0.02678</v>
      </c>
      <c r="I17561" s="0" t="n">
        <v>0.02804</v>
      </c>
      <c r="J17561" s="0" t="n">
        <v>0.02922</v>
      </c>
      <c r="K17561" s="0" t="n">
        <v>0.03079</v>
      </c>
      <c r="L17561" s="0" t="n">
        <v>0.03134</v>
      </c>
    </row>
    <row r="17562" customFormat="false" ht="15" hidden="false" customHeight="false" outlineLevel="0" collapsed="false">
      <c r="A17562" s="0" t="n">
        <v>49</v>
      </c>
      <c r="B17562" s="0" t="n">
        <v>232</v>
      </c>
      <c r="C17562" s="0" t="n">
        <v>0.02143</v>
      </c>
      <c r="D17562" s="0" t="n">
        <v>0.02192</v>
      </c>
      <c r="E17562" s="0" t="n">
        <v>0.0228</v>
      </c>
      <c r="F17562" s="0" t="n">
        <v>0.02427</v>
      </c>
      <c r="G17562" s="0" t="n">
        <v>0.02542</v>
      </c>
      <c r="H17562" s="0" t="n">
        <v>0.02704</v>
      </c>
      <c r="I17562" s="0" t="n">
        <v>0.02808</v>
      </c>
      <c r="J17562" s="0" t="n">
        <v>0.02905</v>
      </c>
      <c r="K17562" s="0" t="n">
        <v>0.03036</v>
      </c>
      <c r="L17562" s="0" t="n">
        <v>0.0308</v>
      </c>
    </row>
    <row r="17563" customFormat="false" ht="15" hidden="false" customHeight="false" outlineLevel="0" collapsed="false">
      <c r="A17563" s="0" t="n">
        <v>49</v>
      </c>
      <c r="B17563" s="0" t="n">
        <v>233</v>
      </c>
      <c r="C17563" s="0" t="n">
        <v>0.02119</v>
      </c>
      <c r="D17563" s="0" t="n">
        <v>0.0217</v>
      </c>
      <c r="E17563" s="0" t="n">
        <v>0.02262</v>
      </c>
      <c r="F17563" s="0" t="n">
        <v>0.02414</v>
      </c>
      <c r="G17563" s="0" t="n">
        <v>0.02533</v>
      </c>
      <c r="H17563" s="0" t="n">
        <v>0.02701</v>
      </c>
      <c r="I17563" s="0" t="n">
        <v>0.0281</v>
      </c>
      <c r="J17563" s="0" t="n">
        <v>0.02911</v>
      </c>
      <c r="K17563" s="0" t="n">
        <v>0.03046</v>
      </c>
      <c r="L17563" s="0" t="n">
        <v>0.03093</v>
      </c>
    </row>
    <row r="17564" customFormat="false" ht="15" hidden="false" customHeight="false" outlineLevel="0" collapsed="false">
      <c r="A17564" s="0" t="n">
        <v>49</v>
      </c>
      <c r="B17564" s="0" t="n">
        <v>234</v>
      </c>
      <c r="C17564" s="0" t="n">
        <v>0.01877</v>
      </c>
      <c r="D17564" s="0" t="n">
        <v>0.01941</v>
      </c>
      <c r="E17564" s="0" t="n">
        <v>0.02057</v>
      </c>
      <c r="F17564" s="0" t="n">
        <v>0.02249</v>
      </c>
      <c r="G17564" s="0" t="n">
        <v>0.02398</v>
      </c>
      <c r="H17564" s="0" t="n">
        <v>0.02611</v>
      </c>
      <c r="I17564" s="0" t="n">
        <v>0.02747</v>
      </c>
      <c r="J17564" s="0" t="n">
        <v>0.02875</v>
      </c>
      <c r="K17564" s="0" t="n">
        <v>0.03045</v>
      </c>
      <c r="L17564" s="0" t="n">
        <v>0.03104</v>
      </c>
    </row>
    <row r="17565" customFormat="false" ht="15" hidden="false" customHeight="false" outlineLevel="0" collapsed="false">
      <c r="A17565" s="0" t="n">
        <v>49</v>
      </c>
      <c r="B17565" s="0" t="n">
        <v>235</v>
      </c>
      <c r="C17565" s="0" t="n">
        <v>0.0198</v>
      </c>
      <c r="D17565" s="0" t="n">
        <v>0.02038</v>
      </c>
      <c r="E17565" s="0" t="n">
        <v>0.02143</v>
      </c>
      <c r="F17565" s="0" t="n">
        <v>0.02317</v>
      </c>
      <c r="G17565" s="0" t="n">
        <v>0.02453</v>
      </c>
      <c r="H17565" s="0" t="n">
        <v>0.02645</v>
      </c>
      <c r="I17565" s="0" t="n">
        <v>0.02769</v>
      </c>
      <c r="J17565" s="0" t="n">
        <v>0.02884</v>
      </c>
      <c r="K17565" s="0" t="n">
        <v>0.03038</v>
      </c>
      <c r="L17565" s="0" t="n">
        <v>0.03092</v>
      </c>
    </row>
    <row r="17566" customFormat="false" ht="15" hidden="false" customHeight="false" outlineLevel="0" collapsed="false">
      <c r="A17566" s="0" t="n">
        <v>49</v>
      </c>
      <c r="B17566" s="0" t="n">
        <v>236</v>
      </c>
      <c r="C17566" s="0" t="n">
        <v>0.01973</v>
      </c>
      <c r="D17566" s="0" t="n">
        <v>0.02032</v>
      </c>
      <c r="E17566" s="0" t="n">
        <v>0.02138</v>
      </c>
      <c r="F17566" s="0" t="n">
        <v>0.02315</v>
      </c>
      <c r="G17566" s="0" t="n">
        <v>0.02452</v>
      </c>
      <c r="H17566" s="0" t="n">
        <v>0.02647</v>
      </c>
      <c r="I17566" s="0" t="n">
        <v>0.02772</v>
      </c>
      <c r="J17566" s="0" t="n">
        <v>0.02889</v>
      </c>
      <c r="K17566" s="0" t="n">
        <v>0.03045</v>
      </c>
      <c r="L17566" s="0" t="n">
        <v>0.03099</v>
      </c>
    </row>
    <row r="17567" customFormat="false" ht="15" hidden="false" customHeight="false" outlineLevel="0" collapsed="false">
      <c r="A17567" s="0" t="n">
        <v>49</v>
      </c>
      <c r="B17567" s="0" t="n">
        <v>237</v>
      </c>
      <c r="C17567" s="0" t="n">
        <v>0.0183</v>
      </c>
      <c r="D17567" s="0" t="n">
        <v>0.01897</v>
      </c>
      <c r="E17567" s="0" t="n">
        <v>0.02018</v>
      </c>
      <c r="F17567" s="0" t="n">
        <v>0.02218</v>
      </c>
      <c r="G17567" s="0" t="n">
        <v>0.02375</v>
      </c>
      <c r="H17567" s="0" t="n">
        <v>0.02596</v>
      </c>
      <c r="I17567" s="0" t="n">
        <v>0.02739</v>
      </c>
      <c r="J17567" s="0" t="n">
        <v>0.02872</v>
      </c>
      <c r="K17567" s="0" t="n">
        <v>0.0305</v>
      </c>
      <c r="L17567" s="0" t="n">
        <v>0.03111</v>
      </c>
    </row>
    <row r="17568" customFormat="false" ht="15" hidden="false" customHeight="false" outlineLevel="0" collapsed="false">
      <c r="A17568" s="0" t="n">
        <v>49</v>
      </c>
      <c r="B17568" s="0" t="n">
        <v>238</v>
      </c>
      <c r="C17568" s="0" t="n">
        <v>0.01841</v>
      </c>
      <c r="D17568" s="0" t="n">
        <v>0.01908</v>
      </c>
      <c r="E17568" s="0" t="n">
        <v>0.02029</v>
      </c>
      <c r="F17568" s="0" t="n">
        <v>0.02228</v>
      </c>
      <c r="G17568" s="0" t="n">
        <v>0.02384</v>
      </c>
      <c r="H17568" s="0" t="n">
        <v>0.02604</v>
      </c>
      <c r="I17568" s="0" t="n">
        <v>0.02746</v>
      </c>
      <c r="J17568" s="0" t="n">
        <v>0.02879</v>
      </c>
      <c r="K17568" s="0" t="n">
        <v>0.03056</v>
      </c>
      <c r="L17568" s="0" t="n">
        <v>0.03117</v>
      </c>
    </row>
    <row r="17569" customFormat="false" ht="15" hidden="false" customHeight="false" outlineLevel="0" collapsed="false">
      <c r="A17569" s="0" t="n">
        <v>49</v>
      </c>
      <c r="B17569" s="0" t="n">
        <v>239</v>
      </c>
      <c r="C17569" s="0" t="n">
        <v>0.01999</v>
      </c>
      <c r="D17569" s="0" t="n">
        <v>0.02059</v>
      </c>
      <c r="E17569" s="0" t="n">
        <v>0.02166</v>
      </c>
      <c r="F17569" s="0" t="n">
        <v>0.02345</v>
      </c>
      <c r="G17569" s="0" t="n">
        <v>0.02484</v>
      </c>
      <c r="H17569" s="0" t="n">
        <v>0.02681</v>
      </c>
      <c r="I17569" s="0" t="n">
        <v>0.02808</v>
      </c>
      <c r="J17569" s="0" t="n">
        <v>0.02926</v>
      </c>
      <c r="K17569" s="0" t="n">
        <v>0.03084</v>
      </c>
      <c r="L17569" s="0" t="n">
        <v>0.03139</v>
      </c>
    </row>
    <row r="17570" customFormat="false" ht="15" hidden="false" customHeight="false" outlineLevel="0" collapsed="false">
      <c r="A17570" s="0" t="n">
        <v>49</v>
      </c>
      <c r="B17570" s="0" t="n">
        <v>240</v>
      </c>
      <c r="C17570" s="0" t="n">
        <v>0.02023</v>
      </c>
      <c r="D17570" s="0" t="n">
        <v>0.02082</v>
      </c>
      <c r="E17570" s="0" t="n">
        <v>0.02188</v>
      </c>
      <c r="F17570" s="0" t="n">
        <v>0.02363</v>
      </c>
      <c r="G17570" s="0" t="n">
        <v>0.025</v>
      </c>
      <c r="H17570" s="0" t="n">
        <v>0.02694</v>
      </c>
      <c r="I17570" s="0" t="n">
        <v>0.02819</v>
      </c>
      <c r="J17570" s="0" t="n">
        <v>0.02935</v>
      </c>
      <c r="K17570" s="0" t="n">
        <v>0.03091</v>
      </c>
      <c r="L17570" s="0" t="n">
        <v>0.03144</v>
      </c>
    </row>
    <row r="17571" customFormat="false" ht="15" hidden="false" customHeight="false" outlineLevel="0" collapsed="false">
      <c r="A17571" s="0" t="n">
        <v>49</v>
      </c>
      <c r="B17571" s="0" t="n">
        <v>241</v>
      </c>
      <c r="C17571" s="0" t="n">
        <v>0.01801</v>
      </c>
      <c r="D17571" s="0" t="n">
        <v>0.01871</v>
      </c>
      <c r="E17571" s="0" t="n">
        <v>0.01998</v>
      </c>
      <c r="F17571" s="0" t="n">
        <v>0.02208</v>
      </c>
      <c r="G17571" s="0" t="n">
        <v>0.02372</v>
      </c>
      <c r="H17571" s="0" t="n">
        <v>0.02603</v>
      </c>
      <c r="I17571" s="0" t="n">
        <v>0.02753</v>
      </c>
      <c r="J17571" s="0" t="n">
        <v>0.02892</v>
      </c>
      <c r="K17571" s="0" t="n">
        <v>0.03078</v>
      </c>
      <c r="L17571" s="0" t="n">
        <v>0.03143</v>
      </c>
    </row>
    <row r="17572" customFormat="false" ht="15" hidden="false" customHeight="false" outlineLevel="0" collapsed="false">
      <c r="A17572" s="0" t="n">
        <v>49</v>
      </c>
      <c r="B17572" s="0" t="n">
        <v>242</v>
      </c>
      <c r="C17572" s="0" t="n">
        <v>0.01802</v>
      </c>
      <c r="D17572" s="0" t="n">
        <v>0.0187</v>
      </c>
      <c r="E17572" s="0" t="n">
        <v>0.01993</v>
      </c>
      <c r="F17572" s="0" t="n">
        <v>0.02198</v>
      </c>
      <c r="G17572" s="0" t="n">
        <v>0.02357</v>
      </c>
      <c r="H17572" s="0" t="n">
        <v>0.02583</v>
      </c>
      <c r="I17572" s="0" t="n">
        <v>0.02729</v>
      </c>
      <c r="J17572" s="0" t="n">
        <v>0.02864</v>
      </c>
      <c r="K17572" s="0" t="n">
        <v>0.03045</v>
      </c>
      <c r="L17572" s="0" t="n">
        <v>0.03108</v>
      </c>
    </row>
    <row r="17573" customFormat="false" ht="15" hidden="false" customHeight="false" outlineLevel="0" collapsed="false">
      <c r="A17573" s="0" t="n">
        <v>49</v>
      </c>
      <c r="B17573" s="0" t="n">
        <v>243</v>
      </c>
      <c r="C17573" s="0" t="n">
        <v>0.01818</v>
      </c>
      <c r="D17573" s="0" t="n">
        <v>0.01887</v>
      </c>
      <c r="E17573" s="0" t="n">
        <v>0.02013</v>
      </c>
      <c r="F17573" s="0" t="n">
        <v>0.0222</v>
      </c>
      <c r="G17573" s="0" t="n">
        <v>0.02382</v>
      </c>
      <c r="H17573" s="0" t="n">
        <v>0.02611</v>
      </c>
      <c r="I17573" s="0" t="n">
        <v>0.02759</v>
      </c>
      <c r="J17573" s="0" t="n">
        <v>0.02896</v>
      </c>
      <c r="K17573" s="0" t="n">
        <v>0.0308</v>
      </c>
      <c r="L17573" s="0" t="n">
        <v>0.03143</v>
      </c>
    </row>
    <row r="17574" customFormat="false" ht="15" hidden="false" customHeight="false" outlineLevel="0" collapsed="false">
      <c r="A17574" s="0" t="n">
        <v>49</v>
      </c>
      <c r="B17574" s="0" t="n">
        <v>244</v>
      </c>
      <c r="C17574" s="0" t="n">
        <v>0.01587</v>
      </c>
      <c r="D17574" s="0" t="n">
        <v>0.01666</v>
      </c>
      <c r="E17574" s="0" t="n">
        <v>0.01808</v>
      </c>
      <c r="F17574" s="0" t="n">
        <v>0.02042</v>
      </c>
      <c r="G17574" s="0" t="n">
        <v>0.02226</v>
      </c>
      <c r="H17574" s="0" t="n">
        <v>0.02485</v>
      </c>
      <c r="I17574" s="0" t="n">
        <v>0.02652</v>
      </c>
      <c r="J17574" s="0" t="n">
        <v>0.02808</v>
      </c>
      <c r="K17574" s="0" t="n">
        <v>0.03016</v>
      </c>
      <c r="L17574" s="0" t="n">
        <v>0.03088</v>
      </c>
    </row>
    <row r="17575" customFormat="false" ht="15" hidden="false" customHeight="false" outlineLevel="0" collapsed="false">
      <c r="A17575" s="0" t="n">
        <v>49</v>
      </c>
      <c r="B17575" s="0" t="n">
        <v>245</v>
      </c>
      <c r="C17575" s="0" t="n">
        <v>0.01653</v>
      </c>
      <c r="D17575" s="0" t="n">
        <v>0.0173</v>
      </c>
      <c r="E17575" s="0" t="n">
        <v>0.0187</v>
      </c>
      <c r="F17575" s="0" t="n">
        <v>0.02101</v>
      </c>
      <c r="G17575" s="0" t="n">
        <v>0.02281</v>
      </c>
      <c r="H17575" s="0" t="n">
        <v>0.02536</v>
      </c>
      <c r="I17575" s="0" t="n">
        <v>0.02701</v>
      </c>
      <c r="J17575" s="0" t="n">
        <v>0.02854</v>
      </c>
      <c r="K17575" s="0" t="n">
        <v>0.03058</v>
      </c>
      <c r="L17575" s="0" t="n">
        <v>0.03129</v>
      </c>
    </row>
    <row r="17576" customFormat="false" ht="15" hidden="false" customHeight="false" outlineLevel="0" collapsed="false">
      <c r="A17576" s="0" t="n">
        <v>49</v>
      </c>
      <c r="B17576" s="0" t="n">
        <v>246</v>
      </c>
      <c r="C17576" s="0" t="n">
        <v>0.01809</v>
      </c>
      <c r="D17576" s="0" t="n">
        <v>0.01876</v>
      </c>
      <c r="E17576" s="0" t="n">
        <v>0.01999</v>
      </c>
      <c r="F17576" s="0" t="n">
        <v>0.02201</v>
      </c>
      <c r="G17576" s="0" t="n">
        <v>0.02358</v>
      </c>
      <c r="H17576" s="0" t="n">
        <v>0.02582</v>
      </c>
      <c r="I17576" s="0" t="n">
        <v>0.02726</v>
      </c>
      <c r="J17576" s="0" t="n">
        <v>0.0286</v>
      </c>
      <c r="K17576" s="0" t="n">
        <v>0.03039</v>
      </c>
      <c r="L17576" s="0" t="n">
        <v>0.03101</v>
      </c>
    </row>
    <row r="17577" customFormat="false" ht="15" hidden="false" customHeight="false" outlineLevel="0" collapsed="false">
      <c r="A17577" s="0" t="n">
        <v>49</v>
      </c>
      <c r="B17577" s="0" t="n">
        <v>247</v>
      </c>
      <c r="C17577" s="0" t="n">
        <v>0.0177</v>
      </c>
      <c r="D17577" s="0" t="n">
        <v>0.01838</v>
      </c>
      <c r="E17577" s="0" t="n">
        <v>0.01961</v>
      </c>
      <c r="F17577" s="0" t="n">
        <v>0.02165</v>
      </c>
      <c r="G17577" s="0" t="n">
        <v>0.02324</v>
      </c>
      <c r="H17577" s="0" t="n">
        <v>0.02549</v>
      </c>
      <c r="I17577" s="0" t="n">
        <v>0.02694</v>
      </c>
      <c r="J17577" s="0" t="n">
        <v>0.02829</v>
      </c>
      <c r="K17577" s="0" t="n">
        <v>0.03009</v>
      </c>
      <c r="L17577" s="0" t="n">
        <v>0.03072</v>
      </c>
    </row>
    <row r="17578" customFormat="false" ht="15" hidden="false" customHeight="false" outlineLevel="0" collapsed="false">
      <c r="A17578" s="0" t="n">
        <v>49</v>
      </c>
      <c r="B17578" s="0" t="n">
        <v>248</v>
      </c>
      <c r="C17578" s="0" t="n">
        <v>0.01956</v>
      </c>
      <c r="D17578" s="0" t="n">
        <v>0.02015</v>
      </c>
      <c r="E17578" s="0" t="n">
        <v>0.02123</v>
      </c>
      <c r="F17578" s="0" t="n">
        <v>0.02302</v>
      </c>
      <c r="G17578" s="0" t="n">
        <v>0.02441</v>
      </c>
      <c r="H17578" s="0" t="n">
        <v>0.02637</v>
      </c>
      <c r="I17578" s="0" t="n">
        <v>0.02765</v>
      </c>
      <c r="J17578" s="0" t="n">
        <v>0.02883</v>
      </c>
      <c r="K17578" s="0" t="n">
        <v>0.03041</v>
      </c>
      <c r="L17578" s="0" t="n">
        <v>0.03095</v>
      </c>
    </row>
    <row r="17579" customFormat="false" ht="15" hidden="false" customHeight="false" outlineLevel="0" collapsed="false">
      <c r="A17579" s="0" t="n">
        <v>49</v>
      </c>
      <c r="B17579" s="0" t="n">
        <v>249</v>
      </c>
      <c r="C17579" s="0" t="n">
        <v>0.02021</v>
      </c>
      <c r="D17579" s="0" t="n">
        <v>0.02078</v>
      </c>
      <c r="E17579" s="0" t="n">
        <v>0.0218</v>
      </c>
      <c r="F17579" s="0" t="n">
        <v>0.02349</v>
      </c>
      <c r="G17579" s="0" t="n">
        <v>0.02481</v>
      </c>
      <c r="H17579" s="0" t="n">
        <v>0.02668</v>
      </c>
      <c r="I17579" s="0" t="n">
        <v>0.02789</v>
      </c>
      <c r="J17579" s="0" t="n">
        <v>0.02901</v>
      </c>
      <c r="K17579" s="0" t="n">
        <v>0.03051</v>
      </c>
      <c r="L17579" s="0" t="n">
        <v>0.03102</v>
      </c>
    </row>
    <row r="17580" customFormat="false" ht="15" hidden="false" customHeight="false" outlineLevel="0" collapsed="false">
      <c r="A17580" s="0" t="n">
        <v>49</v>
      </c>
      <c r="B17580" s="0" t="n">
        <v>250</v>
      </c>
      <c r="C17580" s="0" t="n">
        <v>0.01644</v>
      </c>
      <c r="D17580" s="0" t="n">
        <v>0.01718</v>
      </c>
      <c r="E17580" s="0" t="n">
        <v>0.01851</v>
      </c>
      <c r="F17580" s="0" t="n">
        <v>0.02073</v>
      </c>
      <c r="G17580" s="0" t="n">
        <v>0.02245</v>
      </c>
      <c r="H17580" s="0" t="n">
        <v>0.02489</v>
      </c>
      <c r="I17580" s="0" t="n">
        <v>0.02647</v>
      </c>
      <c r="J17580" s="0" t="n">
        <v>0.02794</v>
      </c>
      <c r="K17580" s="0" t="n">
        <v>0.0299</v>
      </c>
      <c r="L17580" s="0" t="n">
        <v>0.03058</v>
      </c>
    </row>
    <row r="17581" customFormat="false" ht="15" hidden="false" customHeight="false" outlineLevel="0" collapsed="false">
      <c r="A17581" s="0" t="n">
        <v>49</v>
      </c>
      <c r="B17581" s="0" t="n">
        <v>251</v>
      </c>
      <c r="C17581" s="0" t="n">
        <v>0.01935</v>
      </c>
      <c r="D17581" s="0" t="n">
        <v>0.01992</v>
      </c>
      <c r="E17581" s="0" t="n">
        <v>0.02095</v>
      </c>
      <c r="F17581" s="0" t="n">
        <v>0.02266</v>
      </c>
      <c r="G17581" s="0" t="n">
        <v>0.024</v>
      </c>
      <c r="H17581" s="0" t="n">
        <v>0.02589</v>
      </c>
      <c r="I17581" s="0" t="n">
        <v>0.02711</v>
      </c>
      <c r="J17581" s="0" t="n">
        <v>0.02824</v>
      </c>
      <c r="K17581" s="0" t="n">
        <v>0.02976</v>
      </c>
      <c r="L17581" s="0" t="n">
        <v>0.03029</v>
      </c>
    </row>
    <row r="17582" customFormat="false" ht="15" hidden="false" customHeight="false" outlineLevel="0" collapsed="false">
      <c r="A17582" s="0" t="n">
        <v>49</v>
      </c>
      <c r="B17582" s="0" t="n">
        <v>252</v>
      </c>
      <c r="C17582" s="0" t="n">
        <v>0.02006</v>
      </c>
      <c r="D17582" s="0" t="n">
        <v>0.0206</v>
      </c>
      <c r="E17582" s="0" t="n">
        <v>0.02157</v>
      </c>
      <c r="F17582" s="0" t="n">
        <v>0.02317</v>
      </c>
      <c r="G17582" s="0" t="n">
        <v>0.02443</v>
      </c>
      <c r="H17582" s="0" t="n">
        <v>0.0262</v>
      </c>
      <c r="I17582" s="0" t="n">
        <v>0.02734</v>
      </c>
      <c r="J17582" s="0" t="n">
        <v>0.02841</v>
      </c>
      <c r="K17582" s="0" t="n">
        <v>0.02983</v>
      </c>
      <c r="L17582" s="0" t="n">
        <v>0.03032</v>
      </c>
    </row>
    <row r="17583" customFormat="false" ht="15" hidden="false" customHeight="false" outlineLevel="0" collapsed="false">
      <c r="A17583" s="0" t="n">
        <v>49</v>
      </c>
      <c r="B17583" s="0" t="n">
        <v>253</v>
      </c>
      <c r="C17583" s="0" t="n">
        <v>0.01877</v>
      </c>
      <c r="D17583" s="0" t="n">
        <v>0.01935</v>
      </c>
      <c r="E17583" s="0" t="n">
        <v>0.0204</v>
      </c>
      <c r="F17583" s="0" t="n">
        <v>0.02213</v>
      </c>
      <c r="G17583" s="0" t="n">
        <v>0.02349</v>
      </c>
      <c r="H17583" s="0" t="n">
        <v>0.02541</v>
      </c>
      <c r="I17583" s="0" t="n">
        <v>0.02664</v>
      </c>
      <c r="J17583" s="0" t="n">
        <v>0.02779</v>
      </c>
      <c r="K17583" s="0" t="n">
        <v>0.02933</v>
      </c>
      <c r="L17583" s="0" t="n">
        <v>0.02987</v>
      </c>
    </row>
    <row r="17584" customFormat="false" ht="15" hidden="false" customHeight="false" outlineLevel="0" collapsed="false">
      <c r="A17584" s="0" t="n">
        <v>49</v>
      </c>
      <c r="B17584" s="0" t="n">
        <v>254</v>
      </c>
      <c r="C17584" s="0" t="n">
        <v>0.01842</v>
      </c>
      <c r="D17584" s="0" t="n">
        <v>0.01899</v>
      </c>
      <c r="E17584" s="0" t="n">
        <v>0.02002</v>
      </c>
      <c r="F17584" s="0" t="n">
        <v>0.02172</v>
      </c>
      <c r="G17584" s="0" t="n">
        <v>0.02305</v>
      </c>
      <c r="H17584" s="0" t="n">
        <v>0.02494</v>
      </c>
      <c r="I17584" s="0" t="n">
        <v>0.02615</v>
      </c>
      <c r="J17584" s="0" t="n">
        <v>0.02728</v>
      </c>
      <c r="K17584" s="0" t="n">
        <v>0.02879</v>
      </c>
      <c r="L17584" s="0" t="n">
        <v>0.02932</v>
      </c>
    </row>
    <row r="17585" customFormat="false" ht="15" hidden="false" customHeight="false" outlineLevel="0" collapsed="false">
      <c r="A17585" s="0" t="n">
        <v>49</v>
      </c>
      <c r="B17585" s="0" t="n">
        <v>255</v>
      </c>
      <c r="C17585" s="0" t="n">
        <v>0.01826</v>
      </c>
      <c r="D17585" s="0" t="n">
        <v>0.01888</v>
      </c>
      <c r="E17585" s="0" t="n">
        <v>0.01999</v>
      </c>
      <c r="F17585" s="0" t="n">
        <v>0.02183</v>
      </c>
      <c r="G17585" s="0" t="n">
        <v>0.02327</v>
      </c>
      <c r="H17585" s="0" t="n">
        <v>0.02531</v>
      </c>
      <c r="I17585" s="0" t="n">
        <v>0.02662</v>
      </c>
      <c r="J17585" s="0" t="n">
        <v>0.02784</v>
      </c>
      <c r="K17585" s="0" t="n">
        <v>0.02948</v>
      </c>
      <c r="L17585" s="0" t="n">
        <v>0.03004</v>
      </c>
    </row>
    <row r="17586" customFormat="false" ht="15" hidden="false" customHeight="false" outlineLevel="0" collapsed="false">
      <c r="A17586" s="0" t="n">
        <v>49</v>
      </c>
      <c r="B17586" s="0" t="n">
        <v>256</v>
      </c>
      <c r="C17586" s="0" t="n">
        <v>0.01695</v>
      </c>
      <c r="D17586" s="0" t="n">
        <v>0.01768</v>
      </c>
      <c r="E17586" s="0" t="n">
        <v>0.01899</v>
      </c>
      <c r="F17586" s="0" t="n">
        <v>0.02117</v>
      </c>
      <c r="G17586" s="0" t="n">
        <v>0.02287</v>
      </c>
      <c r="H17586" s="0" t="n">
        <v>0.02528</v>
      </c>
      <c r="I17586" s="0" t="n">
        <v>0.02683</v>
      </c>
      <c r="J17586" s="0" t="n">
        <v>0.02827</v>
      </c>
      <c r="K17586" s="0" t="n">
        <v>0.0302</v>
      </c>
      <c r="L17586" s="0" t="n">
        <v>0.03087</v>
      </c>
    </row>
    <row r="17587" customFormat="false" ht="15" hidden="false" customHeight="false" outlineLevel="0" collapsed="false">
      <c r="A17587" s="0" t="n">
        <v>49</v>
      </c>
      <c r="B17587" s="0" t="n">
        <v>257</v>
      </c>
      <c r="C17587" s="0" t="n">
        <v>0.01841</v>
      </c>
      <c r="D17587" s="0" t="n">
        <v>0.0191</v>
      </c>
      <c r="E17587" s="0" t="n">
        <v>0.02033</v>
      </c>
      <c r="F17587" s="0" t="n">
        <v>0.02238</v>
      </c>
      <c r="G17587" s="0" t="n">
        <v>0.02398</v>
      </c>
      <c r="H17587" s="0" t="n">
        <v>0.02624</v>
      </c>
      <c r="I17587" s="0" t="n">
        <v>0.0277</v>
      </c>
      <c r="J17587" s="0" t="n">
        <v>0.02906</v>
      </c>
      <c r="K17587" s="0" t="n">
        <v>0.03087</v>
      </c>
      <c r="L17587" s="0" t="n">
        <v>0.0315</v>
      </c>
    </row>
    <row r="17588" customFormat="false" ht="15" hidden="false" customHeight="false" outlineLevel="0" collapsed="false">
      <c r="A17588" s="0" t="n">
        <v>49</v>
      </c>
      <c r="B17588" s="0" t="n">
        <v>258</v>
      </c>
      <c r="C17588" s="0" t="n">
        <v>0.01729</v>
      </c>
      <c r="D17588" s="0" t="n">
        <v>0.018</v>
      </c>
      <c r="E17588" s="0" t="n">
        <v>0.0193</v>
      </c>
      <c r="F17588" s="0" t="n">
        <v>0.02146</v>
      </c>
      <c r="G17588" s="0" t="n">
        <v>0.02313</v>
      </c>
      <c r="H17588" s="0" t="n">
        <v>0.02551</v>
      </c>
      <c r="I17588" s="0" t="n">
        <v>0.02705</v>
      </c>
      <c r="J17588" s="0" t="n">
        <v>0.02847</v>
      </c>
      <c r="K17588" s="0" t="n">
        <v>0.03038</v>
      </c>
      <c r="L17588" s="0" t="n">
        <v>0.03104</v>
      </c>
    </row>
    <row r="17589" customFormat="false" ht="15" hidden="false" customHeight="false" outlineLevel="0" collapsed="false">
      <c r="A17589" s="0" t="n">
        <v>49</v>
      </c>
      <c r="B17589" s="0" t="n">
        <v>259</v>
      </c>
      <c r="C17589" s="0" t="n">
        <v>0.01722</v>
      </c>
      <c r="D17589" s="0" t="n">
        <v>0.01795</v>
      </c>
      <c r="E17589" s="0" t="n">
        <v>0.01928</v>
      </c>
      <c r="F17589" s="0" t="n">
        <v>0.02149</v>
      </c>
      <c r="G17589" s="0" t="n">
        <v>0.0232</v>
      </c>
      <c r="H17589" s="0" t="n">
        <v>0.02564</v>
      </c>
      <c r="I17589" s="0" t="n">
        <v>0.02721</v>
      </c>
      <c r="J17589" s="0" t="n">
        <v>0.02867</v>
      </c>
      <c r="K17589" s="0" t="n">
        <v>0.03062</v>
      </c>
      <c r="L17589" s="0" t="n">
        <v>0.03129</v>
      </c>
    </row>
    <row r="17590" customFormat="false" ht="15" hidden="false" customHeight="false" outlineLevel="0" collapsed="false">
      <c r="A17590" s="0" t="n">
        <v>49</v>
      </c>
      <c r="B17590" s="0" t="n">
        <v>260</v>
      </c>
      <c r="C17590" s="0" t="n">
        <v>0.01698</v>
      </c>
      <c r="D17590" s="0" t="n">
        <v>0.01772</v>
      </c>
      <c r="E17590" s="0" t="n">
        <v>0.01905</v>
      </c>
      <c r="F17590" s="0" t="n">
        <v>0.02126</v>
      </c>
      <c r="G17590" s="0" t="n">
        <v>0.02299</v>
      </c>
      <c r="H17590" s="0" t="n">
        <v>0.02543</v>
      </c>
      <c r="I17590" s="0" t="n">
        <v>0.027</v>
      </c>
      <c r="J17590" s="0" t="n">
        <v>0.02847</v>
      </c>
      <c r="K17590" s="0" t="n">
        <v>0.03043</v>
      </c>
      <c r="L17590" s="0" t="n">
        <v>0.0311</v>
      </c>
    </row>
    <row r="17591" customFormat="false" ht="15" hidden="false" customHeight="false" outlineLevel="0" collapsed="false">
      <c r="A17591" s="0" t="n">
        <v>49</v>
      </c>
      <c r="B17591" s="0" t="n">
        <v>261</v>
      </c>
      <c r="C17591" s="0" t="n">
        <v>0.01798</v>
      </c>
      <c r="D17591" s="0" t="n">
        <v>0.01869</v>
      </c>
      <c r="E17591" s="0" t="n">
        <v>0.01997</v>
      </c>
      <c r="F17591" s="0" t="n">
        <v>0.02209</v>
      </c>
      <c r="G17591" s="0" t="n">
        <v>0.02374</v>
      </c>
      <c r="H17591" s="0" t="n">
        <v>0.02608</v>
      </c>
      <c r="I17591" s="0" t="n">
        <v>0.02759</v>
      </c>
      <c r="J17591" s="0" t="n">
        <v>0.029</v>
      </c>
      <c r="K17591" s="0" t="n">
        <v>0.03087</v>
      </c>
      <c r="L17591" s="0" t="n">
        <v>0.03152</v>
      </c>
    </row>
    <row r="17592" customFormat="false" ht="15" hidden="false" customHeight="false" outlineLevel="0" collapsed="false">
      <c r="A17592" s="0" t="n">
        <v>49</v>
      </c>
      <c r="B17592" s="0" t="n">
        <v>262</v>
      </c>
      <c r="C17592" s="0" t="n">
        <v>0.01679</v>
      </c>
      <c r="D17592" s="0" t="n">
        <v>0.01757</v>
      </c>
      <c r="E17592" s="0" t="n">
        <v>0.01898</v>
      </c>
      <c r="F17592" s="0" t="n">
        <v>0.02131</v>
      </c>
      <c r="G17592" s="0" t="n">
        <v>0.02313</v>
      </c>
      <c r="H17592" s="0" t="n">
        <v>0.0257</v>
      </c>
      <c r="I17592" s="0" t="n">
        <v>0.02736</v>
      </c>
      <c r="J17592" s="0" t="n">
        <v>0.02891</v>
      </c>
      <c r="K17592" s="0" t="n">
        <v>0.03097</v>
      </c>
      <c r="L17592" s="0" t="n">
        <v>0.03169</v>
      </c>
    </row>
    <row r="17593" customFormat="false" ht="15" hidden="false" customHeight="false" outlineLevel="0" collapsed="false">
      <c r="A17593" s="0" t="n">
        <v>49</v>
      </c>
      <c r="B17593" s="0" t="n">
        <v>263</v>
      </c>
      <c r="C17593" s="0" t="n">
        <v>0.01748</v>
      </c>
      <c r="D17593" s="0" t="n">
        <v>0.01821</v>
      </c>
      <c r="E17593" s="0" t="n">
        <v>0.01955</v>
      </c>
      <c r="F17593" s="0" t="n">
        <v>0.02175</v>
      </c>
      <c r="G17593" s="0" t="n">
        <v>0.02348</v>
      </c>
      <c r="H17593" s="0" t="n">
        <v>0.02591</v>
      </c>
      <c r="I17593" s="0" t="n">
        <v>0.02749</v>
      </c>
      <c r="J17593" s="0" t="n">
        <v>0.02895</v>
      </c>
      <c r="K17593" s="0" t="n">
        <v>0.0309</v>
      </c>
      <c r="L17593" s="0" t="n">
        <v>0.03158</v>
      </c>
    </row>
    <row r="17594" customFormat="false" ht="15" hidden="false" customHeight="false" outlineLevel="0" collapsed="false">
      <c r="A17594" s="0" t="n">
        <v>49</v>
      </c>
      <c r="B17594" s="0" t="n">
        <v>264</v>
      </c>
      <c r="C17594" s="0" t="n">
        <v>0.01803</v>
      </c>
      <c r="D17594" s="0" t="n">
        <v>0.01876</v>
      </c>
      <c r="E17594" s="0" t="n">
        <v>0.02009</v>
      </c>
      <c r="F17594" s="0" t="n">
        <v>0.02228</v>
      </c>
      <c r="G17594" s="0" t="n">
        <v>0.024</v>
      </c>
      <c r="H17594" s="0" t="n">
        <v>0.02642</v>
      </c>
      <c r="I17594" s="0" t="n">
        <v>0.02799</v>
      </c>
      <c r="J17594" s="0" t="n">
        <v>0.02944</v>
      </c>
      <c r="K17594" s="0" t="n">
        <v>0.03139</v>
      </c>
      <c r="L17594" s="0" t="n">
        <v>0.03206</v>
      </c>
    </row>
    <row r="17595" customFormat="false" ht="15" hidden="false" customHeight="false" outlineLevel="0" collapsed="false">
      <c r="A17595" s="0" t="n">
        <v>49</v>
      </c>
      <c r="B17595" s="0" t="n">
        <v>265</v>
      </c>
      <c r="C17595" s="0" t="n">
        <v>0.02006</v>
      </c>
      <c r="D17595" s="0" t="n">
        <v>0.0207</v>
      </c>
      <c r="E17595" s="0" t="n">
        <v>0.02186</v>
      </c>
      <c r="F17595" s="0" t="n">
        <v>0.02379</v>
      </c>
      <c r="G17595" s="0" t="n">
        <v>0.02529</v>
      </c>
      <c r="H17595" s="0" t="n">
        <v>0.02741</v>
      </c>
      <c r="I17595" s="0" t="n">
        <v>0.02879</v>
      </c>
      <c r="J17595" s="0" t="n">
        <v>0.03006</v>
      </c>
      <c r="K17595" s="0" t="n">
        <v>0.03177</v>
      </c>
      <c r="L17595" s="0" t="n">
        <v>0.03236</v>
      </c>
    </row>
    <row r="17596" customFormat="false" ht="15" hidden="false" customHeight="false" outlineLevel="0" collapsed="false">
      <c r="A17596" s="0" t="n">
        <v>49</v>
      </c>
      <c r="B17596" s="0" t="n">
        <v>266</v>
      </c>
      <c r="C17596" s="0" t="n">
        <v>0.01867</v>
      </c>
      <c r="D17596" s="0" t="n">
        <v>0.01939</v>
      </c>
      <c r="E17596" s="0" t="n">
        <v>0.0207</v>
      </c>
      <c r="F17596" s="0" t="n">
        <v>0.02287</v>
      </c>
      <c r="G17596" s="0" t="n">
        <v>0.02456</v>
      </c>
      <c r="H17596" s="0" t="n">
        <v>0.02695</v>
      </c>
      <c r="I17596" s="0" t="n">
        <v>0.0285</v>
      </c>
      <c r="J17596" s="0" t="n">
        <v>0.02993</v>
      </c>
      <c r="K17596" s="0" t="n">
        <v>0.03186</v>
      </c>
      <c r="L17596" s="0" t="n">
        <v>0.03252</v>
      </c>
    </row>
    <row r="17597" customFormat="false" ht="15" hidden="false" customHeight="false" outlineLevel="0" collapsed="false">
      <c r="A17597" s="0" t="n">
        <v>49</v>
      </c>
      <c r="B17597" s="0" t="n">
        <v>267</v>
      </c>
      <c r="C17597" s="0" t="n">
        <v>0.01847</v>
      </c>
      <c r="D17597" s="0" t="n">
        <v>0.01919</v>
      </c>
      <c r="E17597" s="0" t="n">
        <v>0.02051</v>
      </c>
      <c r="F17597" s="0" t="n">
        <v>0.02269</v>
      </c>
      <c r="G17597" s="0" t="n">
        <v>0.02439</v>
      </c>
      <c r="H17597" s="0" t="n">
        <v>0.02679</v>
      </c>
      <c r="I17597" s="0" t="n">
        <v>0.02834</v>
      </c>
      <c r="J17597" s="0" t="n">
        <v>0.02978</v>
      </c>
      <c r="K17597" s="0" t="n">
        <v>0.03171</v>
      </c>
      <c r="L17597" s="0" t="n">
        <v>0.03238</v>
      </c>
    </row>
    <row r="17598" customFormat="false" ht="15" hidden="false" customHeight="false" outlineLevel="0" collapsed="false">
      <c r="A17598" s="0" t="n">
        <v>49</v>
      </c>
      <c r="B17598" s="0" t="n">
        <v>268</v>
      </c>
      <c r="C17598" s="0" t="n">
        <v>0.01753</v>
      </c>
      <c r="D17598" s="0" t="n">
        <v>0.01832</v>
      </c>
      <c r="E17598" s="0" t="n">
        <v>0.01975</v>
      </c>
      <c r="F17598" s="0" t="n">
        <v>0.02211</v>
      </c>
      <c r="G17598" s="0" t="n">
        <v>0.02396</v>
      </c>
      <c r="H17598" s="0" t="n">
        <v>0.02657</v>
      </c>
      <c r="I17598" s="0" t="n">
        <v>0.02825</v>
      </c>
      <c r="J17598" s="0" t="n">
        <v>0.02982</v>
      </c>
      <c r="K17598" s="0" t="n">
        <v>0.03192</v>
      </c>
      <c r="L17598" s="0" t="n">
        <v>0.03264</v>
      </c>
    </row>
    <row r="17599" customFormat="false" ht="15" hidden="false" customHeight="false" outlineLevel="0" collapsed="false">
      <c r="A17599" s="0" t="n">
        <v>49</v>
      </c>
      <c r="B17599" s="0" t="n">
        <v>269</v>
      </c>
      <c r="C17599" s="0" t="n">
        <v>0.01483</v>
      </c>
      <c r="D17599" s="0" t="n">
        <v>0.01571</v>
      </c>
      <c r="E17599" s="0" t="n">
        <v>0.01731</v>
      </c>
      <c r="F17599" s="0" t="n">
        <v>0.01995</v>
      </c>
      <c r="G17599" s="0" t="n">
        <v>0.02201</v>
      </c>
      <c r="H17599" s="0" t="n">
        <v>0.02493</v>
      </c>
      <c r="I17599" s="0" t="n">
        <v>0.02681</v>
      </c>
      <c r="J17599" s="0" t="n">
        <v>0.02856</v>
      </c>
      <c r="K17599" s="0" t="n">
        <v>0.03091</v>
      </c>
      <c r="L17599" s="0" t="n">
        <v>0.03171</v>
      </c>
    </row>
    <row r="17600" customFormat="false" ht="15" hidden="false" customHeight="false" outlineLevel="0" collapsed="false">
      <c r="A17600" s="0" t="n">
        <v>49</v>
      </c>
      <c r="B17600" s="0" t="n">
        <v>270</v>
      </c>
      <c r="C17600" s="0" t="n">
        <v>0.01526</v>
      </c>
      <c r="D17600" s="0" t="n">
        <v>0.01611</v>
      </c>
      <c r="E17600" s="0" t="n">
        <v>0.01767</v>
      </c>
      <c r="F17600" s="0" t="n">
        <v>0.02024</v>
      </c>
      <c r="G17600" s="0" t="n">
        <v>0.02224</v>
      </c>
      <c r="H17600" s="0" t="n">
        <v>0.02508</v>
      </c>
      <c r="I17600" s="0" t="n">
        <v>0.02692</v>
      </c>
      <c r="J17600" s="0" t="n">
        <v>0.02862</v>
      </c>
      <c r="K17600" s="0" t="n">
        <v>0.0309</v>
      </c>
      <c r="L17600" s="0" t="n">
        <v>0.03169</v>
      </c>
    </row>
    <row r="17601" customFormat="false" ht="15" hidden="false" customHeight="false" outlineLevel="0" collapsed="false">
      <c r="A17601" s="0" t="n">
        <v>49</v>
      </c>
      <c r="B17601" s="0" t="n">
        <v>271</v>
      </c>
      <c r="C17601" s="0" t="n">
        <v>0.01243</v>
      </c>
      <c r="D17601" s="0" t="n">
        <v>0.0134</v>
      </c>
      <c r="E17601" s="0" t="n">
        <v>0.01516</v>
      </c>
      <c r="F17601" s="0" t="n">
        <v>0.01807</v>
      </c>
      <c r="G17601" s="0" t="n">
        <v>0.02034</v>
      </c>
      <c r="H17601" s="0" t="n">
        <v>0.02355</v>
      </c>
      <c r="I17601" s="0" t="n">
        <v>0.02563</v>
      </c>
      <c r="J17601" s="0" t="n">
        <v>0.02755</v>
      </c>
      <c r="K17601" s="0" t="n">
        <v>0.03014</v>
      </c>
      <c r="L17601" s="0" t="n">
        <v>0.03103</v>
      </c>
    </row>
    <row r="17602" customFormat="false" ht="15" hidden="false" customHeight="false" outlineLevel="0" collapsed="false">
      <c r="A17602" s="0" t="n">
        <v>49</v>
      </c>
      <c r="B17602" s="0" t="n">
        <v>272</v>
      </c>
      <c r="C17602" s="0" t="n">
        <v>0.01191</v>
      </c>
      <c r="D17602" s="0" t="n">
        <v>0.01293</v>
      </c>
      <c r="E17602" s="0" t="n">
        <v>0.01478</v>
      </c>
      <c r="F17602" s="0" t="n">
        <v>0.01784</v>
      </c>
      <c r="G17602" s="0" t="n">
        <v>0.02023</v>
      </c>
      <c r="H17602" s="0" t="n">
        <v>0.0236</v>
      </c>
      <c r="I17602" s="0" t="n">
        <v>0.02579</v>
      </c>
      <c r="J17602" s="0" t="n">
        <v>0.02782</v>
      </c>
      <c r="K17602" s="0" t="n">
        <v>0.03053</v>
      </c>
      <c r="L17602" s="0" t="n">
        <v>0.03147</v>
      </c>
    </row>
    <row r="17603" customFormat="false" ht="15" hidden="false" customHeight="false" outlineLevel="0" collapsed="false">
      <c r="A17603" s="0" t="n">
        <v>49</v>
      </c>
      <c r="B17603" s="0" t="n">
        <v>273</v>
      </c>
      <c r="C17603" s="0" t="n">
        <v>0.01172</v>
      </c>
      <c r="D17603" s="0" t="n">
        <v>0.01274</v>
      </c>
      <c r="E17603" s="0" t="n">
        <v>0.01458</v>
      </c>
      <c r="F17603" s="0" t="n">
        <v>0.01762</v>
      </c>
      <c r="G17603" s="0" t="n">
        <v>0.01999</v>
      </c>
      <c r="H17603" s="0" t="n">
        <v>0.02335</v>
      </c>
      <c r="I17603" s="0" t="n">
        <v>0.02552</v>
      </c>
      <c r="J17603" s="0" t="n">
        <v>0.02753</v>
      </c>
      <c r="K17603" s="0" t="n">
        <v>0.03023</v>
      </c>
      <c r="L17603" s="0" t="n">
        <v>0.03116</v>
      </c>
    </row>
    <row r="17604" customFormat="false" ht="15" hidden="false" customHeight="false" outlineLevel="0" collapsed="false">
      <c r="A17604" s="0" t="n">
        <v>49</v>
      </c>
      <c r="B17604" s="0" t="n">
        <v>274</v>
      </c>
      <c r="C17604" s="0" t="n">
        <v>0.01493</v>
      </c>
      <c r="D17604" s="0" t="n">
        <v>0.01579</v>
      </c>
      <c r="E17604" s="0" t="n">
        <v>0.01736</v>
      </c>
      <c r="F17604" s="0" t="n">
        <v>0.01995</v>
      </c>
      <c r="G17604" s="0" t="n">
        <v>0.02197</v>
      </c>
      <c r="H17604" s="0" t="n">
        <v>0.02483</v>
      </c>
      <c r="I17604" s="0" t="n">
        <v>0.02668</v>
      </c>
      <c r="J17604" s="0" t="n">
        <v>0.0284</v>
      </c>
      <c r="K17604" s="0" t="n">
        <v>0.0307</v>
      </c>
      <c r="L17604" s="0" t="n">
        <v>0.03149</v>
      </c>
    </row>
    <row r="17605" customFormat="false" ht="15" hidden="false" customHeight="false" outlineLevel="0" collapsed="false">
      <c r="A17605" s="0" t="n">
        <v>49</v>
      </c>
      <c r="B17605" s="0" t="n">
        <v>275</v>
      </c>
      <c r="C17605" s="0" t="n">
        <v>0.01265</v>
      </c>
      <c r="D17605" s="0" t="n">
        <v>0.01359</v>
      </c>
      <c r="E17605" s="0" t="n">
        <v>0.0153</v>
      </c>
      <c r="F17605" s="0" t="n">
        <v>0.01812</v>
      </c>
      <c r="G17605" s="0" t="n">
        <v>0.02032</v>
      </c>
      <c r="H17605" s="0" t="n">
        <v>0.02344</v>
      </c>
      <c r="I17605" s="0" t="n">
        <v>0.02545</v>
      </c>
      <c r="J17605" s="0" t="n">
        <v>0.02732</v>
      </c>
      <c r="K17605" s="0" t="n">
        <v>0.02983</v>
      </c>
      <c r="L17605" s="0" t="n">
        <v>0.03069</v>
      </c>
    </row>
    <row r="17606" customFormat="false" ht="15" hidden="false" customHeight="false" outlineLevel="0" collapsed="false">
      <c r="A17606" s="0" t="n">
        <v>49</v>
      </c>
      <c r="B17606" s="0" t="n">
        <v>276</v>
      </c>
      <c r="C17606" s="0" t="n">
        <v>0.01091</v>
      </c>
      <c r="D17606" s="0" t="n">
        <v>0.01191</v>
      </c>
      <c r="E17606" s="0" t="n">
        <v>0.01374</v>
      </c>
      <c r="F17606" s="0" t="n">
        <v>0.01675</v>
      </c>
      <c r="G17606" s="0" t="n">
        <v>0.01911</v>
      </c>
      <c r="H17606" s="0" t="n">
        <v>0.02244</v>
      </c>
      <c r="I17606" s="0" t="n">
        <v>0.02459</v>
      </c>
      <c r="J17606" s="0" t="n">
        <v>0.02659</v>
      </c>
      <c r="K17606" s="0" t="n">
        <v>0.02926</v>
      </c>
      <c r="L17606" s="0" t="n">
        <v>0.03019</v>
      </c>
    </row>
    <row r="17607" customFormat="false" ht="15" hidden="false" customHeight="false" outlineLevel="0" collapsed="false">
      <c r="A17607" s="0" t="n">
        <v>49</v>
      </c>
      <c r="B17607" s="0" t="n">
        <v>277</v>
      </c>
      <c r="C17607" s="0" t="n">
        <v>0.01171</v>
      </c>
      <c r="D17607" s="0" t="n">
        <v>0.01266</v>
      </c>
      <c r="E17607" s="0" t="n">
        <v>0.01437</v>
      </c>
      <c r="F17607" s="0" t="n">
        <v>0.01721</v>
      </c>
      <c r="G17607" s="0" t="n">
        <v>0.01942</v>
      </c>
      <c r="H17607" s="0" t="n">
        <v>0.02256</v>
      </c>
      <c r="I17607" s="0" t="n">
        <v>0.02458</v>
      </c>
      <c r="J17607" s="0" t="n">
        <v>0.02646</v>
      </c>
      <c r="K17607" s="0" t="n">
        <v>0.02898</v>
      </c>
      <c r="L17607" s="0" t="n">
        <v>0.02985</v>
      </c>
    </row>
    <row r="17608" customFormat="false" ht="15" hidden="false" customHeight="false" outlineLevel="0" collapsed="false">
      <c r="A17608" s="0" t="n">
        <v>49</v>
      </c>
      <c r="B17608" s="0" t="n">
        <v>278</v>
      </c>
      <c r="C17608" s="0" t="n">
        <v>0.01446</v>
      </c>
      <c r="D17608" s="0" t="n">
        <v>0.01531</v>
      </c>
      <c r="E17608" s="0" t="n">
        <v>0.01687</v>
      </c>
      <c r="F17608" s="0" t="n">
        <v>0.01943</v>
      </c>
      <c r="G17608" s="0" t="n">
        <v>0.02144</v>
      </c>
      <c r="H17608" s="0" t="n">
        <v>0.02427</v>
      </c>
      <c r="I17608" s="0" t="n">
        <v>0.0261</v>
      </c>
      <c r="J17608" s="0" t="n">
        <v>0.0278</v>
      </c>
      <c r="K17608" s="0" t="n">
        <v>0.03008</v>
      </c>
      <c r="L17608" s="0" t="n">
        <v>0.03086</v>
      </c>
    </row>
    <row r="17609" customFormat="false" ht="15" hidden="false" customHeight="false" outlineLevel="0" collapsed="false">
      <c r="A17609" s="0" t="n">
        <v>49</v>
      </c>
      <c r="B17609" s="0" t="n">
        <v>279</v>
      </c>
      <c r="C17609" s="0" t="n">
        <v>0.01859</v>
      </c>
      <c r="D17609" s="0" t="n">
        <v>0.01932</v>
      </c>
      <c r="E17609" s="0" t="n">
        <v>0.02063</v>
      </c>
      <c r="F17609" s="0" t="n">
        <v>0.0228</v>
      </c>
      <c r="G17609" s="0" t="n">
        <v>0.0245</v>
      </c>
      <c r="H17609" s="0" t="n">
        <v>0.0269</v>
      </c>
      <c r="I17609" s="0" t="n">
        <v>0.02845</v>
      </c>
      <c r="J17609" s="0" t="n">
        <v>0.02989</v>
      </c>
      <c r="K17609" s="0" t="n">
        <v>0.03181</v>
      </c>
      <c r="L17609" s="0" t="n">
        <v>0.03248</v>
      </c>
    </row>
    <row r="17610" customFormat="false" ht="15" hidden="false" customHeight="false" outlineLevel="0" collapsed="false">
      <c r="A17610" s="0" t="n">
        <v>49</v>
      </c>
      <c r="B17610" s="0" t="n">
        <v>280</v>
      </c>
      <c r="C17610" s="0" t="n">
        <v>0.01769</v>
      </c>
      <c r="D17610" s="0" t="n">
        <v>0.01847</v>
      </c>
      <c r="E17610" s="0" t="n">
        <v>0.01988</v>
      </c>
      <c r="F17610" s="0" t="n">
        <v>0.02222</v>
      </c>
      <c r="G17610" s="0" t="n">
        <v>0.02404</v>
      </c>
      <c r="H17610" s="0" t="n">
        <v>0.02662</v>
      </c>
      <c r="I17610" s="0" t="n">
        <v>0.02828</v>
      </c>
      <c r="J17610" s="0" t="n">
        <v>0.02983</v>
      </c>
      <c r="K17610" s="0" t="n">
        <v>0.0319</v>
      </c>
      <c r="L17610" s="0" t="n">
        <v>0.03262</v>
      </c>
    </row>
    <row r="17611" customFormat="false" ht="15" hidden="false" customHeight="false" outlineLevel="0" collapsed="false">
      <c r="A17611" s="0" t="n">
        <v>49</v>
      </c>
      <c r="B17611" s="0" t="n">
        <v>281</v>
      </c>
      <c r="C17611" s="0" t="n">
        <v>0.01849</v>
      </c>
      <c r="D17611" s="0" t="n">
        <v>0.01915</v>
      </c>
      <c r="E17611" s="0" t="n">
        <v>0.02036</v>
      </c>
      <c r="F17611" s="0" t="n">
        <v>0.02235</v>
      </c>
      <c r="G17611" s="0" t="n">
        <v>0.02391</v>
      </c>
      <c r="H17611" s="0" t="n">
        <v>0.02612</v>
      </c>
      <c r="I17611" s="0" t="n">
        <v>0.02754</v>
      </c>
      <c r="J17611" s="0" t="n">
        <v>0.02886</v>
      </c>
      <c r="K17611" s="0" t="n">
        <v>0.03063</v>
      </c>
      <c r="L17611" s="0" t="n">
        <v>0.03124</v>
      </c>
    </row>
    <row r="17612" customFormat="false" ht="15" hidden="false" customHeight="false" outlineLevel="0" collapsed="false">
      <c r="A17612" s="0" t="n">
        <v>49</v>
      </c>
      <c r="B17612" s="0" t="n">
        <v>282</v>
      </c>
      <c r="C17612" s="0" t="n">
        <v>0.01896</v>
      </c>
      <c r="D17612" s="0" t="n">
        <v>0.01962</v>
      </c>
      <c r="E17612" s="0" t="n">
        <v>0.02081</v>
      </c>
      <c r="F17612" s="0" t="n">
        <v>0.02279</v>
      </c>
      <c r="G17612" s="0" t="n">
        <v>0.02433</v>
      </c>
      <c r="H17612" s="0" t="n">
        <v>0.02652</v>
      </c>
      <c r="I17612" s="0" t="n">
        <v>0.02793</v>
      </c>
      <c r="J17612" s="0" t="n">
        <v>0.02924</v>
      </c>
      <c r="K17612" s="0" t="n">
        <v>0.03099</v>
      </c>
      <c r="L17612" s="0" t="n">
        <v>0.0316</v>
      </c>
    </row>
    <row r="17613" customFormat="false" ht="15" hidden="false" customHeight="false" outlineLevel="0" collapsed="false">
      <c r="A17613" s="0" t="n">
        <v>49</v>
      </c>
      <c r="B17613" s="0" t="n">
        <v>283</v>
      </c>
      <c r="C17613" s="0" t="n">
        <v>0.01743</v>
      </c>
      <c r="D17613" s="0" t="n">
        <v>0.01813</v>
      </c>
      <c r="E17613" s="0" t="n">
        <v>0.01941</v>
      </c>
      <c r="F17613" s="0" t="n">
        <v>0.02151</v>
      </c>
      <c r="G17613" s="0" t="n">
        <v>0.02315</v>
      </c>
      <c r="H17613" s="0" t="n">
        <v>0.02548</v>
      </c>
      <c r="I17613" s="0" t="n">
        <v>0.02698</v>
      </c>
      <c r="J17613" s="0" t="n">
        <v>0.02837</v>
      </c>
      <c r="K17613" s="0" t="n">
        <v>0.03024</v>
      </c>
      <c r="L17613" s="0" t="n">
        <v>0.03088</v>
      </c>
    </row>
    <row r="17614" customFormat="false" ht="15" hidden="false" customHeight="false" outlineLevel="0" collapsed="false">
      <c r="A17614" s="0" t="n">
        <v>49</v>
      </c>
      <c r="B17614" s="0" t="n">
        <v>284</v>
      </c>
      <c r="C17614" s="0" t="n">
        <v>0.01875</v>
      </c>
      <c r="D17614" s="0" t="n">
        <v>0.01936</v>
      </c>
      <c r="E17614" s="0" t="n">
        <v>0.02047</v>
      </c>
      <c r="F17614" s="0" t="n">
        <v>0.0223</v>
      </c>
      <c r="G17614" s="0" t="n">
        <v>0.02373</v>
      </c>
      <c r="H17614" s="0" t="n">
        <v>0.02576</v>
      </c>
      <c r="I17614" s="0" t="n">
        <v>0.02706</v>
      </c>
      <c r="J17614" s="0" t="n">
        <v>0.02828</v>
      </c>
      <c r="K17614" s="0" t="n">
        <v>0.0299</v>
      </c>
      <c r="L17614" s="0" t="n">
        <v>0.03046</v>
      </c>
    </row>
    <row r="17615" customFormat="false" ht="15" hidden="false" customHeight="false" outlineLevel="0" collapsed="false">
      <c r="A17615" s="0" t="n">
        <v>49</v>
      </c>
      <c r="B17615" s="0" t="n">
        <v>285</v>
      </c>
      <c r="C17615" s="0" t="n">
        <v>0.02066</v>
      </c>
      <c r="D17615" s="0" t="n">
        <v>0.02117</v>
      </c>
      <c r="E17615" s="0" t="n">
        <v>0.02208</v>
      </c>
      <c r="F17615" s="0" t="n">
        <v>0.0236</v>
      </c>
      <c r="G17615" s="0" t="n">
        <v>0.02478</v>
      </c>
      <c r="H17615" s="0" t="n">
        <v>0.02645</v>
      </c>
      <c r="I17615" s="0" t="n">
        <v>0.02753</v>
      </c>
      <c r="J17615" s="0" t="n">
        <v>0.02853</v>
      </c>
      <c r="K17615" s="0" t="n">
        <v>0.02987</v>
      </c>
      <c r="L17615" s="0" t="n">
        <v>0.03034</v>
      </c>
    </row>
    <row r="17616" customFormat="false" ht="15" hidden="false" customHeight="false" outlineLevel="0" collapsed="false">
      <c r="A17616" s="0" t="n">
        <v>49</v>
      </c>
      <c r="B17616" s="0" t="n">
        <v>286</v>
      </c>
      <c r="C17616" s="0" t="n">
        <v>0.02431</v>
      </c>
      <c r="D17616" s="0" t="n">
        <v>0.02468</v>
      </c>
      <c r="E17616" s="0" t="n">
        <v>0.02535</v>
      </c>
      <c r="F17616" s="0" t="n">
        <v>0.02645</v>
      </c>
      <c r="G17616" s="0" t="n">
        <v>0.02731</v>
      </c>
      <c r="H17616" s="0" t="n">
        <v>0.02853</v>
      </c>
      <c r="I17616" s="0" t="n">
        <v>0.02932</v>
      </c>
      <c r="J17616" s="0" t="n">
        <v>0.03005</v>
      </c>
      <c r="K17616" s="0" t="n">
        <v>0.03103</v>
      </c>
      <c r="L17616" s="0" t="n">
        <v>0.03137</v>
      </c>
    </row>
    <row r="17617" customFormat="false" ht="15" hidden="false" customHeight="false" outlineLevel="0" collapsed="false">
      <c r="A17617" s="0" t="n">
        <v>49</v>
      </c>
      <c r="B17617" s="0" t="n">
        <v>287</v>
      </c>
      <c r="C17617" s="0" t="n">
        <v>0.02399</v>
      </c>
      <c r="D17617" s="0" t="n">
        <v>0.02442</v>
      </c>
      <c r="E17617" s="0" t="n">
        <v>0.02521</v>
      </c>
      <c r="F17617" s="0" t="n">
        <v>0.02651</v>
      </c>
      <c r="G17617" s="0" t="n">
        <v>0.02752</v>
      </c>
      <c r="H17617" s="0" t="n">
        <v>0.02896</v>
      </c>
      <c r="I17617" s="0" t="n">
        <v>0.02988</v>
      </c>
      <c r="J17617" s="0" t="n">
        <v>0.03074</v>
      </c>
      <c r="K17617" s="0" t="n">
        <v>0.0319</v>
      </c>
      <c r="L17617" s="0" t="n">
        <v>0.0323</v>
      </c>
    </row>
    <row r="17618" customFormat="false" ht="15" hidden="false" customHeight="false" outlineLevel="0" collapsed="false">
      <c r="A17618" s="0" t="n">
        <v>49</v>
      </c>
      <c r="B17618" s="0" t="n">
        <v>288</v>
      </c>
      <c r="C17618" s="0" t="n">
        <v>0.02085</v>
      </c>
      <c r="D17618" s="0" t="n">
        <v>0.02144</v>
      </c>
      <c r="E17618" s="0" t="n">
        <v>0.0225</v>
      </c>
      <c r="F17618" s="0" t="n">
        <v>0.02427</v>
      </c>
      <c r="G17618" s="0" t="n">
        <v>0.02565</v>
      </c>
      <c r="H17618" s="0" t="n">
        <v>0.0276</v>
      </c>
      <c r="I17618" s="0" t="n">
        <v>0.02886</v>
      </c>
      <c r="J17618" s="0" t="n">
        <v>0.03003</v>
      </c>
      <c r="K17618" s="0" t="n">
        <v>0.03159</v>
      </c>
      <c r="L17618" s="0" t="n">
        <v>0.03214</v>
      </c>
    </row>
    <row r="17619" customFormat="false" ht="15" hidden="false" customHeight="false" outlineLevel="0" collapsed="false">
      <c r="A17619" s="0" t="n">
        <v>49</v>
      </c>
      <c r="B17619" s="0" t="n">
        <v>289</v>
      </c>
      <c r="C17619" s="0" t="n">
        <v>0.0206</v>
      </c>
      <c r="D17619" s="0" t="n">
        <v>0.02123</v>
      </c>
      <c r="E17619" s="0" t="n">
        <v>0.02236</v>
      </c>
      <c r="F17619" s="0" t="n">
        <v>0.02423</v>
      </c>
      <c r="G17619" s="0" t="n">
        <v>0.02569</v>
      </c>
      <c r="H17619" s="0" t="n">
        <v>0.02776</v>
      </c>
      <c r="I17619" s="0" t="n">
        <v>0.0291</v>
      </c>
      <c r="J17619" s="0" t="n">
        <v>0.03034</v>
      </c>
      <c r="K17619" s="0" t="n">
        <v>0.032</v>
      </c>
      <c r="L17619" s="0" t="n">
        <v>0.03257</v>
      </c>
    </row>
    <row r="17620" customFormat="false" ht="15" hidden="false" customHeight="false" outlineLevel="0" collapsed="false">
      <c r="A17620" s="0" t="n">
        <v>49</v>
      </c>
      <c r="B17620" s="0" t="n">
        <v>290</v>
      </c>
      <c r="C17620" s="0" t="n">
        <v>0.02215</v>
      </c>
      <c r="D17620" s="0" t="n">
        <v>0.0227</v>
      </c>
      <c r="E17620" s="0" t="n">
        <v>0.02369</v>
      </c>
      <c r="F17620" s="0" t="n">
        <v>0.02533</v>
      </c>
      <c r="G17620" s="0" t="n">
        <v>0.02662</v>
      </c>
      <c r="H17620" s="0" t="n">
        <v>0.02843</v>
      </c>
      <c r="I17620" s="0" t="n">
        <v>0.0296</v>
      </c>
      <c r="J17620" s="0" t="n">
        <v>0.03069</v>
      </c>
      <c r="K17620" s="0" t="n">
        <v>0.03215</v>
      </c>
      <c r="L17620" s="0" t="n">
        <v>0.03266</v>
      </c>
    </row>
    <row r="17621" customFormat="false" ht="15" hidden="false" customHeight="false" outlineLevel="0" collapsed="false">
      <c r="A17621" s="0" t="n">
        <v>49</v>
      </c>
      <c r="B17621" s="0" t="n">
        <v>291</v>
      </c>
      <c r="C17621" s="0" t="n">
        <v>0.02003</v>
      </c>
      <c r="D17621" s="0" t="n">
        <v>0.02059</v>
      </c>
      <c r="E17621" s="0" t="n">
        <v>0.02161</v>
      </c>
      <c r="F17621" s="0" t="n">
        <v>0.02329</v>
      </c>
      <c r="G17621" s="0" t="n">
        <v>0.0246</v>
      </c>
      <c r="H17621" s="0" t="n">
        <v>0.02646</v>
      </c>
      <c r="I17621" s="0" t="n">
        <v>0.02766</v>
      </c>
      <c r="J17621" s="0" t="n">
        <v>0.02877</v>
      </c>
      <c r="K17621" s="0" t="n">
        <v>0.03026</v>
      </c>
      <c r="L17621" s="0" t="n">
        <v>0.03078</v>
      </c>
    </row>
    <row r="17622" customFormat="false" ht="15" hidden="false" customHeight="false" outlineLevel="0" collapsed="false">
      <c r="A17622" s="0" t="n">
        <v>49</v>
      </c>
      <c r="B17622" s="0" t="n">
        <v>292</v>
      </c>
      <c r="C17622" s="0" t="n">
        <v>0.02119</v>
      </c>
      <c r="D17622" s="0" t="n">
        <v>0.02169</v>
      </c>
      <c r="E17622" s="0" t="n">
        <v>0.02262</v>
      </c>
      <c r="F17622" s="0" t="n">
        <v>0.02414</v>
      </c>
      <c r="G17622" s="0" t="n">
        <v>0.02533</v>
      </c>
      <c r="H17622" s="0" t="n">
        <v>0.02702</v>
      </c>
      <c r="I17622" s="0" t="n">
        <v>0.0281</v>
      </c>
      <c r="J17622" s="0" t="n">
        <v>0.02912</v>
      </c>
      <c r="K17622" s="0" t="n">
        <v>0.03047</v>
      </c>
      <c r="L17622" s="0" t="n">
        <v>0.03094</v>
      </c>
    </row>
    <row r="17623" customFormat="false" ht="15" hidden="false" customHeight="false" outlineLevel="0" collapsed="false">
      <c r="A17623" s="0" t="n">
        <v>49</v>
      </c>
      <c r="B17623" s="0" t="n">
        <v>293</v>
      </c>
      <c r="C17623" s="0" t="n">
        <v>0.02018</v>
      </c>
      <c r="D17623" s="0" t="n">
        <v>0.02069</v>
      </c>
      <c r="E17623" s="0" t="n">
        <v>0.02163</v>
      </c>
      <c r="F17623" s="0" t="n">
        <v>0.02318</v>
      </c>
      <c r="G17623" s="0" t="n">
        <v>0.02439</v>
      </c>
      <c r="H17623" s="0" t="n">
        <v>0.0261</v>
      </c>
      <c r="I17623" s="0" t="n">
        <v>0.0272</v>
      </c>
      <c r="J17623" s="0" t="n">
        <v>0.02823</v>
      </c>
      <c r="K17623" s="0" t="n">
        <v>0.0296</v>
      </c>
      <c r="L17623" s="0" t="n">
        <v>0.03008</v>
      </c>
    </row>
    <row r="17624" customFormat="false" ht="15" hidden="false" customHeight="false" outlineLevel="0" collapsed="false">
      <c r="A17624" s="0" t="n">
        <v>49</v>
      </c>
      <c r="B17624" s="0" t="n">
        <v>294</v>
      </c>
      <c r="C17624" s="0" t="n">
        <v>0.0212</v>
      </c>
      <c r="D17624" s="0" t="n">
        <v>0.02165</v>
      </c>
      <c r="E17624" s="0" t="n">
        <v>0.02248</v>
      </c>
      <c r="F17624" s="0" t="n">
        <v>0.02385</v>
      </c>
      <c r="G17624" s="0" t="n">
        <v>0.02491</v>
      </c>
      <c r="H17624" s="0" t="n">
        <v>0.02643</v>
      </c>
      <c r="I17624" s="0" t="n">
        <v>0.0274</v>
      </c>
      <c r="J17624" s="0" t="n">
        <v>0.02831</v>
      </c>
      <c r="K17624" s="0" t="n">
        <v>0.02952</v>
      </c>
      <c r="L17624" s="0" t="n">
        <v>0.02994</v>
      </c>
    </row>
    <row r="17625" customFormat="false" ht="15" hidden="false" customHeight="false" outlineLevel="0" collapsed="false">
      <c r="A17625" s="0" t="n">
        <v>49</v>
      </c>
      <c r="B17625" s="0" t="n">
        <v>295</v>
      </c>
      <c r="C17625" s="0" t="n">
        <v>0.02158</v>
      </c>
      <c r="D17625" s="0" t="n">
        <v>0.022</v>
      </c>
      <c r="E17625" s="0" t="n">
        <v>0.02276</v>
      </c>
      <c r="F17625" s="0" t="n">
        <v>0.02402</v>
      </c>
      <c r="G17625" s="0" t="n">
        <v>0.025</v>
      </c>
      <c r="H17625" s="0" t="n">
        <v>0.02639</v>
      </c>
      <c r="I17625" s="0" t="n">
        <v>0.02729</v>
      </c>
      <c r="J17625" s="0" t="n">
        <v>0.02813</v>
      </c>
      <c r="K17625" s="0" t="n">
        <v>0.02924</v>
      </c>
      <c r="L17625" s="0" t="n">
        <v>0.02963</v>
      </c>
    </row>
    <row r="17626" customFormat="false" ht="15" hidden="false" customHeight="false" outlineLevel="0" collapsed="false">
      <c r="A17626" s="0" t="n">
        <v>49</v>
      </c>
      <c r="B17626" s="0" t="n">
        <v>296</v>
      </c>
      <c r="C17626" s="0" t="n">
        <v>0.02023</v>
      </c>
      <c r="D17626" s="0" t="n">
        <v>0.02071</v>
      </c>
      <c r="E17626" s="0" t="n">
        <v>0.02159</v>
      </c>
      <c r="F17626" s="0" t="n">
        <v>0.02303</v>
      </c>
      <c r="G17626" s="0" t="n">
        <v>0.02416</v>
      </c>
      <c r="H17626" s="0" t="n">
        <v>0.02576</v>
      </c>
      <c r="I17626" s="0" t="n">
        <v>0.02679</v>
      </c>
      <c r="J17626" s="0" t="n">
        <v>0.02775</v>
      </c>
      <c r="K17626" s="0" t="n">
        <v>0.02903</v>
      </c>
      <c r="L17626" s="0" t="n">
        <v>0.02947</v>
      </c>
    </row>
    <row r="17627" customFormat="false" ht="15" hidden="false" customHeight="false" outlineLevel="0" collapsed="false">
      <c r="A17627" s="0" t="n">
        <v>49</v>
      </c>
      <c r="B17627" s="0" t="n">
        <v>297</v>
      </c>
      <c r="C17627" s="0" t="n">
        <v>0.0198</v>
      </c>
      <c r="D17627" s="0" t="n">
        <v>0.02035</v>
      </c>
      <c r="E17627" s="0" t="n">
        <v>0.02135</v>
      </c>
      <c r="F17627" s="0" t="n">
        <v>0.023</v>
      </c>
      <c r="G17627" s="0" t="n">
        <v>0.02429</v>
      </c>
      <c r="H17627" s="0" t="n">
        <v>0.02611</v>
      </c>
      <c r="I17627" s="0" t="n">
        <v>0.02729</v>
      </c>
      <c r="J17627" s="0" t="n">
        <v>0.02838</v>
      </c>
      <c r="K17627" s="0" t="n">
        <v>0.02984</v>
      </c>
      <c r="L17627" s="0" t="n">
        <v>0.03035</v>
      </c>
    </row>
    <row r="17628" customFormat="false" ht="15" hidden="false" customHeight="false" outlineLevel="0" collapsed="false">
      <c r="A17628" s="0" t="n">
        <v>49</v>
      </c>
      <c r="B17628" s="0" t="n">
        <v>298</v>
      </c>
      <c r="C17628" s="0" t="n">
        <v>0.01743</v>
      </c>
      <c r="D17628" s="0" t="n">
        <v>0.01807</v>
      </c>
      <c r="E17628" s="0" t="n">
        <v>0.01924</v>
      </c>
      <c r="F17628" s="0" t="n">
        <v>0.02118</v>
      </c>
      <c r="G17628" s="0" t="n">
        <v>0.02269</v>
      </c>
      <c r="H17628" s="0" t="n">
        <v>0.02483</v>
      </c>
      <c r="I17628" s="0" t="n">
        <v>0.02621</v>
      </c>
      <c r="J17628" s="0" t="n">
        <v>0.02749</v>
      </c>
      <c r="K17628" s="0" t="n">
        <v>0.02921</v>
      </c>
      <c r="L17628" s="0" t="n">
        <v>0.0298</v>
      </c>
    </row>
    <row r="17629" customFormat="false" ht="15" hidden="false" customHeight="false" outlineLevel="0" collapsed="false">
      <c r="A17629" s="0" t="n">
        <v>49</v>
      </c>
      <c r="B17629" s="0" t="n">
        <v>299</v>
      </c>
      <c r="C17629" s="0" t="n">
        <v>0.01722</v>
      </c>
      <c r="D17629" s="0" t="n">
        <v>0.01787</v>
      </c>
      <c r="E17629" s="0" t="n">
        <v>0.01905</v>
      </c>
      <c r="F17629" s="0" t="n">
        <v>0.021</v>
      </c>
      <c r="G17629" s="0" t="n">
        <v>0.02252</v>
      </c>
      <c r="H17629" s="0" t="n">
        <v>0.02468</v>
      </c>
      <c r="I17629" s="0" t="n">
        <v>0.02607</v>
      </c>
      <c r="J17629" s="0" t="n">
        <v>0.02737</v>
      </c>
      <c r="K17629" s="0" t="n">
        <v>0.0291</v>
      </c>
      <c r="L17629" s="0" t="n">
        <v>0.02969</v>
      </c>
    </row>
    <row r="17630" customFormat="false" ht="15" hidden="false" customHeight="false" outlineLevel="0" collapsed="false">
      <c r="A17630" s="0" t="n">
        <v>49</v>
      </c>
      <c r="B17630" s="0" t="n">
        <v>300</v>
      </c>
      <c r="C17630" s="0" t="n">
        <v>0.01655</v>
      </c>
      <c r="D17630" s="0" t="n">
        <v>0.01722</v>
      </c>
      <c r="E17630" s="0" t="n">
        <v>0.01844</v>
      </c>
      <c r="F17630" s="0" t="n">
        <v>0.02044</v>
      </c>
      <c r="G17630" s="0" t="n">
        <v>0.02201</v>
      </c>
      <c r="H17630" s="0" t="n">
        <v>0.02422</v>
      </c>
      <c r="I17630" s="0" t="n">
        <v>0.02565</v>
      </c>
      <c r="J17630" s="0" t="n">
        <v>0.02698</v>
      </c>
      <c r="K17630" s="0" t="n">
        <v>0.02876</v>
      </c>
      <c r="L17630" s="0" t="n">
        <v>0.02938</v>
      </c>
    </row>
    <row r="17631" customFormat="false" ht="15" hidden="false" customHeight="false" outlineLevel="0" collapsed="false">
      <c r="A17631" s="0" t="n">
        <v>49</v>
      </c>
      <c r="B17631" s="0" t="n">
        <v>301</v>
      </c>
      <c r="C17631" s="0" t="n">
        <v>0.01652</v>
      </c>
      <c r="D17631" s="0" t="n">
        <v>0.01723</v>
      </c>
      <c r="E17631" s="0" t="n">
        <v>0.0185</v>
      </c>
      <c r="F17631" s="0" t="n">
        <v>0.02062</v>
      </c>
      <c r="G17631" s="0" t="n">
        <v>0.02226</v>
      </c>
      <c r="H17631" s="0" t="n">
        <v>0.0246</v>
      </c>
      <c r="I17631" s="0" t="n">
        <v>0.0261</v>
      </c>
      <c r="J17631" s="0" t="n">
        <v>0.0275</v>
      </c>
      <c r="K17631" s="0" t="n">
        <v>0.02938</v>
      </c>
      <c r="L17631" s="0" t="n">
        <v>0.03002</v>
      </c>
    </row>
    <row r="17632" customFormat="false" ht="15" hidden="false" customHeight="false" outlineLevel="0" collapsed="false">
      <c r="A17632" s="0" t="n">
        <v>49</v>
      </c>
      <c r="B17632" s="0" t="n">
        <v>302</v>
      </c>
      <c r="C17632" s="0" t="n">
        <v>0.01527</v>
      </c>
      <c r="D17632" s="0" t="n">
        <v>0.01604</v>
      </c>
      <c r="E17632" s="0" t="n">
        <v>0.01743</v>
      </c>
      <c r="F17632" s="0" t="n">
        <v>0.01975</v>
      </c>
      <c r="G17632" s="0" t="n">
        <v>0.02155</v>
      </c>
      <c r="H17632" s="0" t="n">
        <v>0.0241</v>
      </c>
      <c r="I17632" s="0" t="n">
        <v>0.02575</v>
      </c>
      <c r="J17632" s="0" t="n">
        <v>0.02728</v>
      </c>
      <c r="K17632" s="0" t="n">
        <v>0.02933</v>
      </c>
      <c r="L17632" s="0" t="n">
        <v>0.03004</v>
      </c>
    </row>
    <row r="17633" customFormat="false" ht="15" hidden="false" customHeight="false" outlineLevel="0" collapsed="false">
      <c r="A17633" s="0" t="n">
        <v>49</v>
      </c>
      <c r="B17633" s="0" t="n">
        <v>303</v>
      </c>
      <c r="C17633" s="0" t="n">
        <v>0.01512</v>
      </c>
      <c r="D17633" s="0" t="n">
        <v>0.01592</v>
      </c>
      <c r="E17633" s="0" t="n">
        <v>0.01736</v>
      </c>
      <c r="F17633" s="0" t="n">
        <v>0.01975</v>
      </c>
      <c r="G17633" s="0" t="n">
        <v>0.02162</v>
      </c>
      <c r="H17633" s="0" t="n">
        <v>0.02426</v>
      </c>
      <c r="I17633" s="0" t="n">
        <v>0.02597</v>
      </c>
      <c r="J17633" s="0" t="n">
        <v>0.02755</v>
      </c>
      <c r="K17633" s="0" t="n">
        <v>0.02967</v>
      </c>
      <c r="L17633" s="0" t="n">
        <v>0.0304</v>
      </c>
    </row>
    <row r="17634" customFormat="false" ht="15" hidden="false" customHeight="false" outlineLevel="0" collapsed="false">
      <c r="A17634" s="0" t="n">
        <v>49</v>
      </c>
      <c r="B17634" s="0" t="n">
        <v>304</v>
      </c>
      <c r="C17634" s="0" t="n">
        <v>0.01431</v>
      </c>
      <c r="D17634" s="0" t="n">
        <v>0.01518</v>
      </c>
      <c r="E17634" s="0" t="n">
        <v>0.01677</v>
      </c>
      <c r="F17634" s="0" t="n">
        <v>0.01939</v>
      </c>
      <c r="G17634" s="0" t="n">
        <v>0.02143</v>
      </c>
      <c r="H17634" s="0" t="n">
        <v>0.02433</v>
      </c>
      <c r="I17634" s="0" t="n">
        <v>0.0262</v>
      </c>
      <c r="J17634" s="0" t="n">
        <v>0.02794</v>
      </c>
      <c r="K17634" s="0" t="n">
        <v>0.03026</v>
      </c>
      <c r="L17634" s="0" t="n">
        <v>0.03107</v>
      </c>
    </row>
    <row r="17635" customFormat="false" ht="15" hidden="false" customHeight="false" outlineLevel="0" collapsed="false">
      <c r="A17635" s="0" t="n">
        <v>49</v>
      </c>
      <c r="B17635" s="0" t="n">
        <v>305</v>
      </c>
      <c r="C17635" s="0" t="n">
        <v>0.01513</v>
      </c>
      <c r="D17635" s="0" t="n">
        <v>0.016</v>
      </c>
      <c r="E17635" s="0" t="n">
        <v>0.01757</v>
      </c>
      <c r="F17635" s="0" t="n">
        <v>0.02018</v>
      </c>
      <c r="G17635" s="0" t="n">
        <v>0.02221</v>
      </c>
      <c r="H17635" s="0" t="n">
        <v>0.02509</v>
      </c>
      <c r="I17635" s="0" t="n">
        <v>0.02695</v>
      </c>
      <c r="J17635" s="0" t="n">
        <v>0.02868</v>
      </c>
      <c r="K17635" s="0" t="n">
        <v>0.03099</v>
      </c>
      <c r="L17635" s="0" t="n">
        <v>0.03179</v>
      </c>
    </row>
    <row r="17636" customFormat="false" ht="15" hidden="false" customHeight="false" outlineLevel="0" collapsed="false">
      <c r="A17636" s="0" t="n">
        <v>49</v>
      </c>
      <c r="B17636" s="0" t="n">
        <v>306</v>
      </c>
      <c r="C17636" s="0" t="n">
        <v>0.01666</v>
      </c>
      <c r="D17636" s="0" t="n">
        <v>0.01748</v>
      </c>
      <c r="E17636" s="0" t="n">
        <v>0.01895</v>
      </c>
      <c r="F17636" s="0" t="n">
        <v>0.0214</v>
      </c>
      <c r="G17636" s="0" t="n">
        <v>0.02331</v>
      </c>
      <c r="H17636" s="0" t="n">
        <v>0.02601</v>
      </c>
      <c r="I17636" s="0" t="n">
        <v>0.02775</v>
      </c>
      <c r="J17636" s="0" t="n">
        <v>0.02937</v>
      </c>
      <c r="K17636" s="0" t="n">
        <v>0.03154</v>
      </c>
      <c r="L17636" s="0" t="n">
        <v>0.03229</v>
      </c>
    </row>
    <row r="17637" customFormat="false" ht="15" hidden="false" customHeight="false" outlineLevel="0" collapsed="false">
      <c r="A17637" s="0" t="n">
        <v>49</v>
      </c>
      <c r="B17637" s="0" t="n">
        <v>307</v>
      </c>
      <c r="C17637" s="0" t="n">
        <v>0.02124</v>
      </c>
      <c r="D17637" s="0" t="n">
        <v>0.0218</v>
      </c>
      <c r="E17637" s="0" t="n">
        <v>0.02281</v>
      </c>
      <c r="F17637" s="0" t="n">
        <v>0.02449</v>
      </c>
      <c r="G17637" s="0" t="n">
        <v>0.0258</v>
      </c>
      <c r="H17637" s="0" t="n">
        <v>0.02765</v>
      </c>
      <c r="I17637" s="0" t="n">
        <v>0.02885</v>
      </c>
      <c r="J17637" s="0" t="n">
        <v>0.02996</v>
      </c>
      <c r="K17637" s="0" t="n">
        <v>0.03145</v>
      </c>
      <c r="L17637" s="0" t="n">
        <v>0.03196</v>
      </c>
    </row>
    <row r="17638" customFormat="false" ht="15" hidden="false" customHeight="false" outlineLevel="0" collapsed="false">
      <c r="A17638" s="0" t="n">
        <v>49</v>
      </c>
      <c r="B17638" s="0" t="n">
        <v>308</v>
      </c>
      <c r="C17638" s="0" t="n">
        <v>0.02194</v>
      </c>
      <c r="D17638" s="0" t="n">
        <v>0.02246</v>
      </c>
      <c r="E17638" s="0" t="n">
        <v>0.02341</v>
      </c>
      <c r="F17638" s="0" t="n">
        <v>0.02499</v>
      </c>
      <c r="G17638" s="0" t="n">
        <v>0.02622</v>
      </c>
      <c r="H17638" s="0" t="n">
        <v>0.02795</v>
      </c>
      <c r="I17638" s="0" t="n">
        <v>0.02908</v>
      </c>
      <c r="J17638" s="0" t="n">
        <v>0.03012</v>
      </c>
      <c r="K17638" s="0" t="n">
        <v>0.03152</v>
      </c>
      <c r="L17638" s="0" t="n">
        <v>0.032</v>
      </c>
    </row>
    <row r="17639" customFormat="false" ht="15" hidden="false" customHeight="false" outlineLevel="0" collapsed="false">
      <c r="A17639" s="0" t="n">
        <v>49</v>
      </c>
      <c r="B17639" s="0" t="n">
        <v>309</v>
      </c>
      <c r="C17639" s="0" t="n">
        <v>0.02051</v>
      </c>
      <c r="D17639" s="0" t="n">
        <v>0.02106</v>
      </c>
      <c r="E17639" s="0" t="n">
        <v>0.02206</v>
      </c>
      <c r="F17639" s="0" t="n">
        <v>0.02372</v>
      </c>
      <c r="G17639" s="0" t="n">
        <v>0.02501</v>
      </c>
      <c r="H17639" s="0" t="n">
        <v>0.02684</v>
      </c>
      <c r="I17639" s="0" t="n">
        <v>0.02802</v>
      </c>
      <c r="J17639" s="0" t="n">
        <v>0.02911</v>
      </c>
      <c r="K17639" s="0" t="n">
        <v>0.03058</v>
      </c>
      <c r="L17639" s="0" t="n">
        <v>0.03109</v>
      </c>
    </row>
    <row r="17640" customFormat="false" ht="15" hidden="false" customHeight="false" outlineLevel="0" collapsed="false">
      <c r="A17640" s="0" t="n">
        <v>49</v>
      </c>
      <c r="B17640" s="0" t="n">
        <v>310</v>
      </c>
      <c r="C17640" s="0" t="n">
        <v>0.0224</v>
      </c>
      <c r="D17640" s="0" t="n">
        <v>0.02289</v>
      </c>
      <c r="E17640" s="0" t="n">
        <v>0.02377</v>
      </c>
      <c r="F17640" s="0" t="n">
        <v>0.02522</v>
      </c>
      <c r="G17640" s="0" t="n">
        <v>0.02636</v>
      </c>
      <c r="H17640" s="0" t="n">
        <v>0.02796</v>
      </c>
      <c r="I17640" s="0" t="n">
        <v>0.029</v>
      </c>
      <c r="J17640" s="0" t="n">
        <v>0.02996</v>
      </c>
      <c r="K17640" s="0" t="n">
        <v>0.03125</v>
      </c>
      <c r="L17640" s="0" t="n">
        <v>0.0317</v>
      </c>
    </row>
    <row r="17641" customFormat="false" ht="15" hidden="false" customHeight="false" outlineLevel="0" collapsed="false">
      <c r="A17641" s="0" t="n">
        <v>49</v>
      </c>
      <c r="B17641" s="0" t="n">
        <v>311</v>
      </c>
      <c r="C17641" s="0" t="n">
        <v>0.02434</v>
      </c>
      <c r="D17641" s="0" t="n">
        <v>0.0247</v>
      </c>
      <c r="E17641" s="0" t="n">
        <v>0.02536</v>
      </c>
      <c r="F17641" s="0" t="n">
        <v>0.02645</v>
      </c>
      <c r="G17641" s="0" t="n">
        <v>0.0273</v>
      </c>
      <c r="H17641" s="0" t="n">
        <v>0.02851</v>
      </c>
      <c r="I17641" s="0" t="n">
        <v>0.02928</v>
      </c>
      <c r="J17641" s="0" t="n">
        <v>0.03001</v>
      </c>
      <c r="K17641" s="0" t="n">
        <v>0.03097</v>
      </c>
      <c r="L17641" s="0" t="n">
        <v>0.03131</v>
      </c>
    </row>
    <row r="17642" customFormat="false" ht="15" hidden="false" customHeight="false" outlineLevel="0" collapsed="false">
      <c r="A17642" s="0" t="n">
        <v>49</v>
      </c>
      <c r="B17642" s="0" t="n">
        <v>312</v>
      </c>
      <c r="C17642" s="0" t="n">
        <v>0.02449</v>
      </c>
      <c r="D17642" s="0" t="n">
        <v>0.02485</v>
      </c>
      <c r="E17642" s="0" t="n">
        <v>0.0255</v>
      </c>
      <c r="F17642" s="0" t="n">
        <v>0.02658</v>
      </c>
      <c r="G17642" s="0" t="n">
        <v>0.02742</v>
      </c>
      <c r="H17642" s="0" t="n">
        <v>0.02861</v>
      </c>
      <c r="I17642" s="0" t="n">
        <v>0.02938</v>
      </c>
      <c r="J17642" s="0" t="n">
        <v>0.03009</v>
      </c>
      <c r="K17642" s="0" t="n">
        <v>0.03104</v>
      </c>
      <c r="L17642" s="0" t="n">
        <v>0.03137</v>
      </c>
    </row>
    <row r="17643" customFormat="false" ht="15" hidden="false" customHeight="false" outlineLevel="0" collapsed="false">
      <c r="A17643" s="0" t="n">
        <v>49</v>
      </c>
      <c r="B17643" s="0" t="n">
        <v>313</v>
      </c>
      <c r="C17643" s="0" t="n">
        <v>0.02584</v>
      </c>
      <c r="D17643" s="0" t="n">
        <v>0.02612</v>
      </c>
      <c r="E17643" s="0" t="n">
        <v>0.02662</v>
      </c>
      <c r="F17643" s="0" t="n">
        <v>0.02746</v>
      </c>
      <c r="G17643" s="0" t="n">
        <v>0.02811</v>
      </c>
      <c r="H17643" s="0" t="n">
        <v>0.02903</v>
      </c>
      <c r="I17643" s="0" t="n">
        <v>0.02963</v>
      </c>
      <c r="J17643" s="0" t="n">
        <v>0.03018</v>
      </c>
      <c r="K17643" s="0" t="n">
        <v>0.03093</v>
      </c>
      <c r="L17643" s="0" t="n">
        <v>0.03118</v>
      </c>
    </row>
    <row r="17644" customFormat="false" ht="15" hidden="false" customHeight="false" outlineLevel="0" collapsed="false">
      <c r="A17644" s="0" t="n">
        <v>49</v>
      </c>
      <c r="B17644" s="0" t="n">
        <v>314</v>
      </c>
      <c r="C17644" s="0" t="n">
        <v>0.02689</v>
      </c>
      <c r="D17644" s="0" t="n">
        <v>0.02704</v>
      </c>
      <c r="E17644" s="0" t="n">
        <v>0.02732</v>
      </c>
      <c r="F17644" s="0" t="n">
        <v>0.02779</v>
      </c>
      <c r="G17644" s="0" t="n">
        <v>0.02815</v>
      </c>
      <c r="H17644" s="0" t="n">
        <v>0.02866</v>
      </c>
      <c r="I17644" s="0" t="n">
        <v>0.02899</v>
      </c>
      <c r="J17644" s="0" t="n">
        <v>0.0293</v>
      </c>
      <c r="K17644" s="0" t="n">
        <v>0.02971</v>
      </c>
      <c r="L17644" s="0" t="n">
        <v>0.02986</v>
      </c>
    </row>
    <row r="17645" customFormat="false" ht="15" hidden="false" customHeight="false" outlineLevel="0" collapsed="false">
      <c r="A17645" s="0" t="n">
        <v>49</v>
      </c>
      <c r="B17645" s="0" t="n">
        <v>315</v>
      </c>
      <c r="C17645" s="0" t="n">
        <v>0.02531</v>
      </c>
      <c r="D17645" s="0" t="n">
        <v>0.02555</v>
      </c>
      <c r="E17645" s="0" t="n">
        <v>0.02597</v>
      </c>
      <c r="F17645" s="0" t="n">
        <v>0.02667</v>
      </c>
      <c r="G17645" s="0" t="n">
        <v>0.02722</v>
      </c>
      <c r="H17645" s="0" t="n">
        <v>0.028</v>
      </c>
      <c r="I17645" s="0" t="n">
        <v>0.0285</v>
      </c>
      <c r="J17645" s="0" t="n">
        <v>0.02897</v>
      </c>
      <c r="K17645" s="0" t="n">
        <v>0.02959</v>
      </c>
      <c r="L17645" s="0" t="n">
        <v>0.02981</v>
      </c>
    </row>
    <row r="17646" customFormat="false" ht="15" hidden="false" customHeight="false" outlineLevel="0" collapsed="false">
      <c r="A17646" s="0" t="n">
        <v>49</v>
      </c>
      <c r="B17646" s="0" t="n">
        <v>316</v>
      </c>
      <c r="C17646" s="0" t="n">
        <v>0.02558</v>
      </c>
      <c r="D17646" s="0" t="n">
        <v>0.02581</v>
      </c>
      <c r="E17646" s="0" t="n">
        <v>0.02623</v>
      </c>
      <c r="F17646" s="0" t="n">
        <v>0.02691</v>
      </c>
      <c r="G17646" s="0" t="n">
        <v>0.02745</v>
      </c>
      <c r="H17646" s="0" t="n">
        <v>0.0282</v>
      </c>
      <c r="I17646" s="0" t="n">
        <v>0.02869</v>
      </c>
      <c r="J17646" s="0" t="n">
        <v>0.02915</v>
      </c>
      <c r="K17646" s="0" t="n">
        <v>0.02976</v>
      </c>
      <c r="L17646" s="0" t="n">
        <v>0.02997</v>
      </c>
    </row>
    <row r="17647" customFormat="false" ht="15" hidden="false" customHeight="false" outlineLevel="0" collapsed="false">
      <c r="A17647" s="0" t="n">
        <v>49</v>
      </c>
      <c r="B17647" s="0" t="n">
        <v>317</v>
      </c>
      <c r="C17647" s="0" t="n">
        <v>0.0265</v>
      </c>
      <c r="D17647" s="0" t="n">
        <v>0.02672</v>
      </c>
      <c r="E17647" s="0" t="n">
        <v>0.02712</v>
      </c>
      <c r="F17647" s="0" t="n">
        <v>0.02778</v>
      </c>
      <c r="G17647" s="0" t="n">
        <v>0.02829</v>
      </c>
      <c r="H17647" s="0" t="n">
        <v>0.02902</v>
      </c>
      <c r="I17647" s="0" t="n">
        <v>0.02949</v>
      </c>
      <c r="J17647" s="0" t="n">
        <v>0.02993</v>
      </c>
      <c r="K17647" s="0" t="n">
        <v>0.03051</v>
      </c>
      <c r="L17647" s="0" t="n">
        <v>0.03071</v>
      </c>
    </row>
    <row r="17648" customFormat="false" ht="15" hidden="false" customHeight="false" outlineLevel="0" collapsed="false">
      <c r="A17648" s="0" t="n">
        <v>49</v>
      </c>
      <c r="B17648" s="0" t="n">
        <v>318</v>
      </c>
      <c r="C17648" s="0" t="n">
        <v>0.02486</v>
      </c>
      <c r="D17648" s="0" t="n">
        <v>0.02518</v>
      </c>
      <c r="E17648" s="0" t="n">
        <v>0.02576</v>
      </c>
      <c r="F17648" s="0" t="n">
        <v>0.02671</v>
      </c>
      <c r="G17648" s="0" t="n">
        <v>0.02746</v>
      </c>
      <c r="H17648" s="0" t="n">
        <v>0.02851</v>
      </c>
      <c r="I17648" s="0" t="n">
        <v>0.02919</v>
      </c>
      <c r="J17648" s="0" t="n">
        <v>0.02983</v>
      </c>
      <c r="K17648" s="0" t="n">
        <v>0.03067</v>
      </c>
      <c r="L17648" s="0" t="n">
        <v>0.03097</v>
      </c>
    </row>
    <row r="17649" customFormat="false" ht="15" hidden="false" customHeight="false" outlineLevel="0" collapsed="false">
      <c r="A17649" s="0" t="n">
        <v>49</v>
      </c>
      <c r="B17649" s="0" t="n">
        <v>319</v>
      </c>
      <c r="C17649" s="0" t="n">
        <v>0.0244</v>
      </c>
      <c r="D17649" s="0" t="n">
        <v>0.02473</v>
      </c>
      <c r="E17649" s="0" t="n">
        <v>0.02533</v>
      </c>
      <c r="F17649" s="0" t="n">
        <v>0.02632</v>
      </c>
      <c r="G17649" s="0" t="n">
        <v>0.02709</v>
      </c>
      <c r="H17649" s="0" t="n">
        <v>0.02818</v>
      </c>
      <c r="I17649" s="0" t="n">
        <v>0.02889</v>
      </c>
      <c r="J17649" s="0" t="n">
        <v>0.02955</v>
      </c>
      <c r="K17649" s="0" t="n">
        <v>0.03042</v>
      </c>
      <c r="L17649" s="0" t="n">
        <v>0.03073</v>
      </c>
    </row>
    <row r="17650" customFormat="false" ht="15" hidden="false" customHeight="false" outlineLevel="0" collapsed="false">
      <c r="A17650" s="0" t="n">
        <v>49</v>
      </c>
      <c r="B17650" s="0" t="n">
        <v>320</v>
      </c>
      <c r="C17650" s="0" t="n">
        <v>0.02529</v>
      </c>
      <c r="D17650" s="0" t="n">
        <v>0.02556</v>
      </c>
      <c r="E17650" s="0" t="n">
        <v>0.02605</v>
      </c>
      <c r="F17650" s="0" t="n">
        <v>0.02686</v>
      </c>
      <c r="G17650" s="0" t="n">
        <v>0.0275</v>
      </c>
      <c r="H17650" s="0" t="n">
        <v>0.02839</v>
      </c>
      <c r="I17650" s="0" t="n">
        <v>0.02897</v>
      </c>
      <c r="J17650" s="0" t="n">
        <v>0.02951</v>
      </c>
      <c r="K17650" s="0" t="n">
        <v>0.03023</v>
      </c>
      <c r="L17650" s="0" t="n">
        <v>0.03048</v>
      </c>
    </row>
    <row r="17651" customFormat="false" ht="15" hidden="false" customHeight="false" outlineLevel="0" collapsed="false">
      <c r="A17651" s="0" t="n">
        <v>49</v>
      </c>
      <c r="B17651" s="0" t="n">
        <v>321</v>
      </c>
      <c r="C17651" s="0" t="n">
        <v>0.02425</v>
      </c>
      <c r="D17651" s="0" t="n">
        <v>0.02458</v>
      </c>
      <c r="E17651" s="0" t="n">
        <v>0.02518</v>
      </c>
      <c r="F17651" s="0" t="n">
        <v>0.02616</v>
      </c>
      <c r="G17651" s="0" t="n">
        <v>0.02693</v>
      </c>
      <c r="H17651" s="0" t="n">
        <v>0.02802</v>
      </c>
      <c r="I17651" s="0" t="n">
        <v>0.02872</v>
      </c>
      <c r="J17651" s="0" t="n">
        <v>0.02937</v>
      </c>
      <c r="K17651" s="0" t="n">
        <v>0.03025</v>
      </c>
      <c r="L17651" s="0" t="n">
        <v>0.03055</v>
      </c>
    </row>
    <row r="17652" customFormat="false" ht="15" hidden="false" customHeight="false" outlineLevel="0" collapsed="false">
      <c r="A17652" s="0" t="n">
        <v>49</v>
      </c>
      <c r="B17652" s="0" t="n">
        <v>322</v>
      </c>
      <c r="C17652" s="0" t="n">
        <v>0.02574</v>
      </c>
      <c r="D17652" s="0" t="n">
        <v>0.02596</v>
      </c>
      <c r="E17652" s="0" t="n">
        <v>0.02637</v>
      </c>
      <c r="F17652" s="0" t="n">
        <v>0.02704</v>
      </c>
      <c r="G17652" s="0" t="n">
        <v>0.02756</v>
      </c>
      <c r="H17652" s="0" t="n">
        <v>0.0283</v>
      </c>
      <c r="I17652" s="0" t="n">
        <v>0.02878</v>
      </c>
      <c r="J17652" s="0" t="n">
        <v>0.02922</v>
      </c>
      <c r="K17652" s="0" t="n">
        <v>0.02982</v>
      </c>
      <c r="L17652" s="0" t="n">
        <v>0.03002</v>
      </c>
    </row>
    <row r="17653" customFormat="false" ht="15" hidden="false" customHeight="false" outlineLevel="0" collapsed="false">
      <c r="A17653" s="0" t="n">
        <v>49</v>
      </c>
      <c r="B17653" s="0" t="n">
        <v>323</v>
      </c>
      <c r="C17653" s="0" t="n">
        <v>0.02677</v>
      </c>
      <c r="D17653" s="0" t="n">
        <v>0.0269</v>
      </c>
      <c r="E17653" s="0" t="n">
        <v>0.02714</v>
      </c>
      <c r="F17653" s="0" t="n">
        <v>0.02754</v>
      </c>
      <c r="G17653" s="0" t="n">
        <v>0.02785</v>
      </c>
      <c r="H17653" s="0" t="n">
        <v>0.02828</v>
      </c>
      <c r="I17653" s="0" t="n">
        <v>0.02857</v>
      </c>
      <c r="J17653" s="0" t="n">
        <v>0.02883</v>
      </c>
      <c r="K17653" s="0" t="n">
        <v>0.02918</v>
      </c>
      <c r="L17653" s="0" t="n">
        <v>0.0293</v>
      </c>
    </row>
    <row r="17654" customFormat="false" ht="15" hidden="false" customHeight="false" outlineLevel="0" collapsed="false">
      <c r="A17654" s="0" t="n">
        <v>49</v>
      </c>
      <c r="B17654" s="0" t="n">
        <v>324</v>
      </c>
      <c r="C17654" s="0" t="n">
        <v>0.02666</v>
      </c>
      <c r="D17654" s="0" t="n">
        <v>0.02681</v>
      </c>
      <c r="E17654" s="0" t="n">
        <v>0.02708</v>
      </c>
      <c r="F17654" s="0" t="n">
        <v>0.02753</v>
      </c>
      <c r="G17654" s="0" t="n">
        <v>0.02788</v>
      </c>
      <c r="H17654" s="0" t="n">
        <v>0.02838</v>
      </c>
      <c r="I17654" s="0" t="n">
        <v>0.0287</v>
      </c>
      <c r="J17654" s="0" t="n">
        <v>0.029</v>
      </c>
      <c r="K17654" s="0" t="n">
        <v>0.0294</v>
      </c>
      <c r="L17654" s="0" t="n">
        <v>0.02954</v>
      </c>
    </row>
    <row r="17655" customFormat="false" ht="15" hidden="false" customHeight="false" outlineLevel="0" collapsed="false">
      <c r="A17655" s="0" t="n">
        <v>49</v>
      </c>
      <c r="B17655" s="0" t="n">
        <v>325</v>
      </c>
      <c r="C17655" s="0" t="n">
        <v>0.0271</v>
      </c>
      <c r="D17655" s="0" t="n">
        <v>0.02726</v>
      </c>
      <c r="E17655" s="0" t="n">
        <v>0.02755</v>
      </c>
      <c r="F17655" s="0" t="n">
        <v>0.02803</v>
      </c>
      <c r="G17655" s="0" t="n">
        <v>0.0284</v>
      </c>
      <c r="H17655" s="0" t="n">
        <v>0.02893</v>
      </c>
      <c r="I17655" s="0" t="n">
        <v>0.02927</v>
      </c>
      <c r="J17655" s="0" t="n">
        <v>0.02959</v>
      </c>
      <c r="K17655" s="0" t="n">
        <v>0.03001</v>
      </c>
      <c r="L17655" s="0" t="n">
        <v>0.03016</v>
      </c>
    </row>
    <row r="17656" customFormat="false" ht="15" hidden="false" customHeight="false" outlineLevel="0" collapsed="false">
      <c r="A17656" s="0" t="n">
        <v>49</v>
      </c>
      <c r="B17656" s="0" t="n">
        <v>326</v>
      </c>
      <c r="C17656" s="0" t="n">
        <v>0.02705</v>
      </c>
      <c r="D17656" s="0" t="n">
        <v>0.02726</v>
      </c>
      <c r="E17656" s="0" t="n">
        <v>0.02766</v>
      </c>
      <c r="F17656" s="0" t="n">
        <v>0.02832</v>
      </c>
      <c r="G17656" s="0" t="n">
        <v>0.02883</v>
      </c>
      <c r="H17656" s="0" t="n">
        <v>0.02956</v>
      </c>
      <c r="I17656" s="0" t="n">
        <v>0.03003</v>
      </c>
      <c r="J17656" s="0" t="n">
        <v>0.03046</v>
      </c>
      <c r="K17656" s="0" t="n">
        <v>0.03105</v>
      </c>
      <c r="L17656" s="0" t="n">
        <v>0.03125</v>
      </c>
    </row>
    <row r="17657" customFormat="false" ht="15" hidden="false" customHeight="false" outlineLevel="0" collapsed="false">
      <c r="A17657" s="0" t="n">
        <v>49</v>
      </c>
      <c r="B17657" s="0" t="n">
        <v>327</v>
      </c>
      <c r="C17657" s="0" t="n">
        <v>0.02514</v>
      </c>
      <c r="D17657" s="0" t="n">
        <v>0.02544</v>
      </c>
      <c r="E17657" s="0" t="n">
        <v>0.02599</v>
      </c>
      <c r="F17657" s="0" t="n">
        <v>0.0269</v>
      </c>
      <c r="G17657" s="0" t="n">
        <v>0.02761</v>
      </c>
      <c r="H17657" s="0" t="n">
        <v>0.02862</v>
      </c>
      <c r="I17657" s="0" t="n">
        <v>0.02927</v>
      </c>
      <c r="J17657" s="0" t="n">
        <v>0.02987</v>
      </c>
      <c r="K17657" s="0" t="n">
        <v>0.03068</v>
      </c>
      <c r="L17657" s="0" t="n">
        <v>0.03096</v>
      </c>
    </row>
    <row r="17658" customFormat="false" ht="15" hidden="false" customHeight="false" outlineLevel="0" collapsed="false">
      <c r="A17658" s="0" t="n">
        <v>49</v>
      </c>
      <c r="B17658" s="0" t="n">
        <v>328</v>
      </c>
      <c r="C17658" s="0" t="n">
        <v>0.02241</v>
      </c>
      <c r="D17658" s="0" t="n">
        <v>0.02285</v>
      </c>
      <c r="E17658" s="0" t="n">
        <v>0.02365</v>
      </c>
      <c r="F17658" s="0" t="n">
        <v>0.02498</v>
      </c>
      <c r="G17658" s="0" t="n">
        <v>0.02601</v>
      </c>
      <c r="H17658" s="0" t="n">
        <v>0.02747</v>
      </c>
      <c r="I17658" s="0" t="n">
        <v>0.02841</v>
      </c>
      <c r="J17658" s="0" t="n">
        <v>0.02929</v>
      </c>
      <c r="K17658" s="0" t="n">
        <v>0.03047</v>
      </c>
      <c r="L17658" s="0" t="n">
        <v>0.03087</v>
      </c>
    </row>
    <row r="17659" customFormat="false" ht="15" hidden="false" customHeight="false" outlineLevel="0" collapsed="false">
      <c r="A17659" s="0" t="n">
        <v>49</v>
      </c>
      <c r="B17659" s="0" t="n">
        <v>329</v>
      </c>
      <c r="C17659" s="0" t="n">
        <v>0.02205</v>
      </c>
      <c r="D17659" s="0" t="n">
        <v>0.02254</v>
      </c>
      <c r="E17659" s="0" t="n">
        <v>0.02344</v>
      </c>
      <c r="F17659" s="0" t="n">
        <v>0.02492</v>
      </c>
      <c r="G17659" s="0" t="n">
        <v>0.02608</v>
      </c>
      <c r="H17659" s="0" t="n">
        <v>0.02772</v>
      </c>
      <c r="I17659" s="0" t="n">
        <v>0.02878</v>
      </c>
      <c r="J17659" s="0" t="n">
        <v>0.02976</v>
      </c>
      <c r="K17659" s="0" t="n">
        <v>0.03108</v>
      </c>
      <c r="L17659" s="0" t="n">
        <v>0.03153</v>
      </c>
    </row>
    <row r="17660" customFormat="false" ht="15" hidden="false" customHeight="false" outlineLevel="0" collapsed="false">
      <c r="A17660" s="0" t="n">
        <v>49</v>
      </c>
      <c r="B17660" s="0" t="n">
        <v>330</v>
      </c>
      <c r="C17660" s="0" t="n">
        <v>0.02034</v>
      </c>
      <c r="D17660" s="0" t="n">
        <v>0.02091</v>
      </c>
      <c r="E17660" s="0" t="n">
        <v>0.02195</v>
      </c>
      <c r="F17660" s="0" t="n">
        <v>0.02367</v>
      </c>
      <c r="G17660" s="0" t="n">
        <v>0.02502</v>
      </c>
      <c r="H17660" s="0" t="n">
        <v>0.02692</v>
      </c>
      <c r="I17660" s="0" t="n">
        <v>0.02815</v>
      </c>
      <c r="J17660" s="0" t="n">
        <v>0.02929</v>
      </c>
      <c r="K17660" s="0" t="n">
        <v>0.03082</v>
      </c>
      <c r="L17660" s="0" t="n">
        <v>0.03135</v>
      </c>
    </row>
    <row r="17661" customFormat="false" ht="15" hidden="false" customHeight="false" outlineLevel="0" collapsed="false">
      <c r="A17661" s="0" t="n">
        <v>49</v>
      </c>
      <c r="B17661" s="0" t="n">
        <v>331</v>
      </c>
      <c r="C17661" s="0" t="n">
        <v>0.02145</v>
      </c>
      <c r="D17661" s="0" t="n">
        <v>0.02194</v>
      </c>
      <c r="E17661" s="0" t="n">
        <v>0.02282</v>
      </c>
      <c r="F17661" s="0" t="n">
        <v>0.02429</v>
      </c>
      <c r="G17661" s="0" t="n">
        <v>0.02544</v>
      </c>
      <c r="H17661" s="0" t="n">
        <v>0.02706</v>
      </c>
      <c r="I17661" s="0" t="n">
        <v>0.0281</v>
      </c>
      <c r="J17661" s="0" t="n">
        <v>0.02908</v>
      </c>
      <c r="K17661" s="0" t="n">
        <v>0.03038</v>
      </c>
      <c r="L17661" s="0" t="n">
        <v>0.03083</v>
      </c>
    </row>
    <row r="17662" customFormat="false" ht="15" hidden="false" customHeight="false" outlineLevel="0" collapsed="false">
      <c r="A17662" s="0" t="n">
        <v>49</v>
      </c>
      <c r="B17662" s="0" t="n">
        <v>332</v>
      </c>
      <c r="C17662" s="0" t="n">
        <v>0.02114</v>
      </c>
      <c r="D17662" s="0" t="n">
        <v>0.02163</v>
      </c>
      <c r="E17662" s="0" t="n">
        <v>0.02251</v>
      </c>
      <c r="F17662" s="0" t="n">
        <v>0.02396</v>
      </c>
      <c r="G17662" s="0" t="n">
        <v>0.0251</v>
      </c>
      <c r="H17662" s="0" t="n">
        <v>0.02671</v>
      </c>
      <c r="I17662" s="0" t="n">
        <v>0.02775</v>
      </c>
      <c r="J17662" s="0" t="n">
        <v>0.02871</v>
      </c>
      <c r="K17662" s="0" t="n">
        <v>0.03001</v>
      </c>
      <c r="L17662" s="0" t="n">
        <v>0.03045</v>
      </c>
    </row>
    <row r="17663" customFormat="false" ht="15" hidden="false" customHeight="false" outlineLevel="0" collapsed="false">
      <c r="A17663" s="0" t="n">
        <v>49</v>
      </c>
      <c r="B17663" s="0" t="n">
        <v>333</v>
      </c>
      <c r="C17663" s="0" t="n">
        <v>0.02326</v>
      </c>
      <c r="D17663" s="0" t="n">
        <v>0.02362</v>
      </c>
      <c r="E17663" s="0" t="n">
        <v>0.02428</v>
      </c>
      <c r="F17663" s="0" t="n">
        <v>0.02536</v>
      </c>
      <c r="G17663" s="0" t="n">
        <v>0.0262</v>
      </c>
      <c r="H17663" s="0" t="n">
        <v>0.0274</v>
      </c>
      <c r="I17663" s="0" t="n">
        <v>0.02817</v>
      </c>
      <c r="J17663" s="0" t="n">
        <v>0.02889</v>
      </c>
      <c r="K17663" s="0" t="n">
        <v>0.02985</v>
      </c>
      <c r="L17663" s="0" t="n">
        <v>0.03018</v>
      </c>
    </row>
    <row r="17664" customFormat="false" ht="15" hidden="false" customHeight="false" outlineLevel="0" collapsed="false">
      <c r="A17664" s="0" t="n">
        <v>49</v>
      </c>
      <c r="B17664" s="0" t="n">
        <v>334</v>
      </c>
      <c r="C17664" s="0" t="n">
        <v>0.02566</v>
      </c>
      <c r="D17664" s="0" t="n">
        <v>0.02591</v>
      </c>
      <c r="E17664" s="0" t="n">
        <v>0.02636</v>
      </c>
      <c r="F17664" s="0" t="n">
        <v>0.02709</v>
      </c>
      <c r="G17664" s="0" t="n">
        <v>0.02767</v>
      </c>
      <c r="H17664" s="0" t="n">
        <v>0.02848</v>
      </c>
      <c r="I17664" s="0" t="n">
        <v>0.02901</v>
      </c>
      <c r="J17664" s="0" t="n">
        <v>0.0295</v>
      </c>
      <c r="K17664" s="0" t="n">
        <v>0.03015</v>
      </c>
      <c r="L17664" s="0" t="n">
        <v>0.03038</v>
      </c>
    </row>
    <row r="17665" customFormat="false" ht="15" hidden="false" customHeight="false" outlineLevel="0" collapsed="false">
      <c r="A17665" s="0" t="n">
        <v>49</v>
      </c>
      <c r="B17665" s="0" t="n">
        <v>335</v>
      </c>
      <c r="C17665" s="0" t="n">
        <v>0.02705</v>
      </c>
      <c r="D17665" s="0" t="n">
        <v>0.02726</v>
      </c>
      <c r="E17665" s="0" t="n">
        <v>0.02764</v>
      </c>
      <c r="F17665" s="0" t="n">
        <v>0.02828</v>
      </c>
      <c r="G17665" s="0" t="n">
        <v>0.02877</v>
      </c>
      <c r="H17665" s="0" t="n">
        <v>0.02947</v>
      </c>
      <c r="I17665" s="0" t="n">
        <v>0.02992</v>
      </c>
      <c r="J17665" s="0" t="n">
        <v>0.03034</v>
      </c>
      <c r="K17665" s="0" t="n">
        <v>0.03091</v>
      </c>
      <c r="L17665" s="0" t="n">
        <v>0.0311</v>
      </c>
    </row>
    <row r="17666" customFormat="false" ht="15" hidden="false" customHeight="false" outlineLevel="0" collapsed="false">
      <c r="A17666" s="0" t="n">
        <v>49</v>
      </c>
      <c r="B17666" s="0" t="n">
        <v>336</v>
      </c>
      <c r="C17666" s="0" t="n">
        <v>0.0289</v>
      </c>
      <c r="D17666" s="0" t="n">
        <v>0.02908</v>
      </c>
      <c r="E17666" s="0" t="n">
        <v>0.0294</v>
      </c>
      <c r="F17666" s="0" t="n">
        <v>0.02994</v>
      </c>
      <c r="G17666" s="0" t="n">
        <v>0.03035</v>
      </c>
      <c r="H17666" s="0" t="n">
        <v>0.03094</v>
      </c>
      <c r="I17666" s="0" t="n">
        <v>0.03133</v>
      </c>
      <c r="J17666" s="0" t="n">
        <v>0.03168</v>
      </c>
      <c r="K17666" s="0" t="n">
        <v>0.03215</v>
      </c>
      <c r="L17666" s="0" t="n">
        <v>0.03232</v>
      </c>
    </row>
    <row r="17667" customFormat="false" ht="15" hidden="false" customHeight="false" outlineLevel="0" collapsed="false">
      <c r="A17667" s="0" t="n">
        <v>49</v>
      </c>
      <c r="B17667" s="0" t="n">
        <v>337</v>
      </c>
      <c r="C17667" s="0" t="n">
        <v>0.02816</v>
      </c>
      <c r="D17667" s="0" t="n">
        <v>0.0284</v>
      </c>
      <c r="E17667" s="0" t="n">
        <v>0.02883</v>
      </c>
      <c r="F17667" s="0" t="n">
        <v>0.02955</v>
      </c>
      <c r="G17667" s="0" t="n">
        <v>0.0301</v>
      </c>
      <c r="H17667" s="0" t="n">
        <v>0.03089</v>
      </c>
      <c r="I17667" s="0" t="n">
        <v>0.0314</v>
      </c>
      <c r="J17667" s="0" t="n">
        <v>0.03187</v>
      </c>
      <c r="K17667" s="0" t="n">
        <v>0.0325</v>
      </c>
      <c r="L17667" s="0" t="n">
        <v>0.03272</v>
      </c>
    </row>
    <row r="17668" customFormat="false" ht="15" hidden="false" customHeight="false" outlineLevel="0" collapsed="false">
      <c r="A17668" s="0" t="n">
        <v>49</v>
      </c>
      <c r="B17668" s="0" t="n">
        <v>338</v>
      </c>
      <c r="C17668" s="0" t="n">
        <v>0.03252</v>
      </c>
      <c r="D17668" s="0" t="n">
        <v>0.03266</v>
      </c>
      <c r="E17668" s="0" t="n">
        <v>0.03291</v>
      </c>
      <c r="F17668" s="0" t="n">
        <v>0.03332</v>
      </c>
      <c r="G17668" s="0" t="n">
        <v>0.03364</v>
      </c>
      <c r="H17668" s="0" t="n">
        <v>0.03409</v>
      </c>
      <c r="I17668" s="0" t="n">
        <v>0.03439</v>
      </c>
      <c r="J17668" s="0" t="n">
        <v>0.03466</v>
      </c>
      <c r="K17668" s="0" t="n">
        <v>0.03502</v>
      </c>
      <c r="L17668" s="0" t="n">
        <v>0.03515</v>
      </c>
    </row>
    <row r="17669" customFormat="false" ht="15" hidden="false" customHeight="false" outlineLevel="0" collapsed="false">
      <c r="A17669" s="0" t="n">
        <v>49</v>
      </c>
      <c r="B17669" s="0" t="n">
        <v>339</v>
      </c>
      <c r="C17669" s="0" t="n">
        <v>0.03419</v>
      </c>
      <c r="D17669" s="0" t="n">
        <v>0.03424</v>
      </c>
      <c r="E17669" s="0" t="n">
        <v>0.03432</v>
      </c>
      <c r="F17669" s="0" t="n">
        <v>0.03446</v>
      </c>
      <c r="G17669" s="0" t="n">
        <v>0.03457</v>
      </c>
      <c r="H17669" s="0" t="n">
        <v>0.03472</v>
      </c>
      <c r="I17669" s="0" t="n">
        <v>0.03482</v>
      </c>
      <c r="J17669" s="0" t="n">
        <v>0.03491</v>
      </c>
      <c r="K17669" s="0" t="n">
        <v>0.03504</v>
      </c>
      <c r="L17669" s="0" t="n">
        <v>0.03508</v>
      </c>
    </row>
    <row r="17670" customFormat="false" ht="15" hidden="false" customHeight="false" outlineLevel="0" collapsed="false">
      <c r="A17670" s="0" t="n">
        <v>49</v>
      </c>
      <c r="B17670" s="0" t="n">
        <v>340</v>
      </c>
      <c r="C17670" s="0" t="n">
        <v>0.03397</v>
      </c>
      <c r="D17670" s="0" t="n">
        <v>0.03408</v>
      </c>
      <c r="E17670" s="0" t="n">
        <v>0.03429</v>
      </c>
      <c r="F17670" s="0" t="n">
        <v>0.03463</v>
      </c>
      <c r="G17670" s="0" t="n">
        <v>0.03489</v>
      </c>
      <c r="H17670" s="0" t="n">
        <v>0.03527</v>
      </c>
      <c r="I17670" s="0" t="n">
        <v>0.03551</v>
      </c>
      <c r="J17670" s="0" t="n">
        <v>0.03574</v>
      </c>
      <c r="K17670" s="0" t="n">
        <v>0.03604</v>
      </c>
      <c r="L17670" s="0" t="n">
        <v>0.03614</v>
      </c>
    </row>
    <row r="17671" customFormat="false" ht="15" hidden="false" customHeight="false" outlineLevel="0" collapsed="false">
      <c r="A17671" s="0" t="n">
        <v>49</v>
      </c>
      <c r="B17671" s="0" t="n">
        <v>341</v>
      </c>
      <c r="C17671" s="0" t="n">
        <v>0.03552</v>
      </c>
      <c r="D17671" s="0" t="n">
        <v>0.0356</v>
      </c>
      <c r="E17671" s="0" t="n">
        <v>0.03575</v>
      </c>
      <c r="F17671" s="0" t="n">
        <v>0.036</v>
      </c>
      <c r="G17671" s="0" t="n">
        <v>0.03619</v>
      </c>
      <c r="H17671" s="0" t="n">
        <v>0.03646</v>
      </c>
      <c r="I17671" s="0" t="n">
        <v>0.03663</v>
      </c>
      <c r="J17671" s="0" t="n">
        <v>0.03679</v>
      </c>
      <c r="K17671" s="0" t="n">
        <v>0.03701</v>
      </c>
      <c r="L17671" s="0" t="n">
        <v>0.03708</v>
      </c>
    </row>
    <row r="17672" customFormat="false" ht="15" hidden="false" customHeight="false" outlineLevel="0" collapsed="false">
      <c r="A17672" s="0" t="n">
        <v>49</v>
      </c>
      <c r="B17672" s="0" t="n">
        <v>342</v>
      </c>
      <c r="C17672" s="0" t="n">
        <v>0.03603</v>
      </c>
      <c r="D17672" s="0" t="n">
        <v>0.03616</v>
      </c>
      <c r="E17672" s="0" t="n">
        <v>0.03639</v>
      </c>
      <c r="F17672" s="0" t="n">
        <v>0.03677</v>
      </c>
      <c r="G17672" s="0" t="n">
        <v>0.03706</v>
      </c>
      <c r="H17672" s="0" t="n">
        <v>0.03748</v>
      </c>
      <c r="I17672" s="0" t="n">
        <v>0.03775</v>
      </c>
      <c r="J17672" s="0" t="n">
        <v>0.038</v>
      </c>
      <c r="K17672" s="0" t="n">
        <v>0.03834</v>
      </c>
      <c r="L17672" s="0" t="n">
        <v>0.03846</v>
      </c>
    </row>
    <row r="17673" customFormat="false" ht="15" hidden="false" customHeight="false" outlineLevel="0" collapsed="false">
      <c r="A17673" s="0" t="n">
        <v>49</v>
      </c>
      <c r="B17673" s="0" t="n">
        <v>343</v>
      </c>
      <c r="C17673" s="0" t="n">
        <v>0.0372</v>
      </c>
      <c r="D17673" s="0" t="n">
        <v>0.03734</v>
      </c>
      <c r="E17673" s="0" t="n">
        <v>0.0376</v>
      </c>
      <c r="F17673" s="0" t="n">
        <v>0.03803</v>
      </c>
      <c r="G17673" s="0" t="n">
        <v>0.03837</v>
      </c>
      <c r="H17673" s="0" t="n">
        <v>0.03885</v>
      </c>
      <c r="I17673" s="0" t="n">
        <v>0.03916</v>
      </c>
      <c r="J17673" s="0" t="n">
        <v>0.03944</v>
      </c>
      <c r="K17673" s="0" t="n">
        <v>0.03983</v>
      </c>
      <c r="L17673" s="0" t="n">
        <v>0.03996</v>
      </c>
    </row>
    <row r="17674" customFormat="false" ht="15" hidden="false" customHeight="false" outlineLevel="0" collapsed="false">
      <c r="A17674" s="0" t="n">
        <v>49</v>
      </c>
      <c r="B17674" s="0" t="n">
        <v>344</v>
      </c>
      <c r="C17674" s="0" t="n">
        <v>0.03425</v>
      </c>
      <c r="D17674" s="0" t="n">
        <v>0.03454</v>
      </c>
      <c r="E17674" s="0" t="n">
        <v>0.03506</v>
      </c>
      <c r="F17674" s="0" t="n">
        <v>0.03591</v>
      </c>
      <c r="G17674" s="0" t="n">
        <v>0.03658</v>
      </c>
      <c r="H17674" s="0" t="n">
        <v>0.03752</v>
      </c>
      <c r="I17674" s="0" t="n">
        <v>0.03813</v>
      </c>
      <c r="J17674" s="0" t="n">
        <v>0.0387</v>
      </c>
      <c r="K17674" s="0" t="n">
        <v>0.03946</v>
      </c>
      <c r="L17674" s="0" t="n">
        <v>0.03972</v>
      </c>
    </row>
    <row r="17675" customFormat="false" ht="15" hidden="false" customHeight="false" outlineLevel="0" collapsed="false">
      <c r="A17675" s="0" t="n">
        <v>49</v>
      </c>
      <c r="B17675" s="0" t="n">
        <v>345</v>
      </c>
      <c r="C17675" s="0" t="n">
        <v>0.03065</v>
      </c>
      <c r="D17675" s="0" t="n">
        <v>0.03105</v>
      </c>
      <c r="E17675" s="0" t="n">
        <v>0.03177</v>
      </c>
      <c r="F17675" s="0" t="n">
        <v>0.03297</v>
      </c>
      <c r="G17675" s="0" t="n">
        <v>0.0339</v>
      </c>
      <c r="H17675" s="0" t="n">
        <v>0.03522</v>
      </c>
      <c r="I17675" s="0" t="n">
        <v>0.03607</v>
      </c>
      <c r="J17675" s="0" t="n">
        <v>0.03687</v>
      </c>
      <c r="K17675" s="0" t="n">
        <v>0.03793</v>
      </c>
      <c r="L17675" s="0" t="n">
        <v>0.03829</v>
      </c>
    </row>
    <row r="17676" customFormat="false" ht="15" hidden="false" customHeight="false" outlineLevel="0" collapsed="false">
      <c r="A17676" s="0" t="n">
        <v>49</v>
      </c>
      <c r="B17676" s="0" t="n">
        <v>346</v>
      </c>
      <c r="C17676" s="0" t="n">
        <v>0.02851</v>
      </c>
      <c r="D17676" s="0" t="n">
        <v>0.02904</v>
      </c>
      <c r="E17676" s="0" t="n">
        <v>0.02999</v>
      </c>
      <c r="F17676" s="0" t="n">
        <v>0.03157</v>
      </c>
      <c r="G17676" s="0" t="n">
        <v>0.0328</v>
      </c>
      <c r="H17676" s="0" t="n">
        <v>0.03454</v>
      </c>
      <c r="I17676" s="0" t="n">
        <v>0.03566</v>
      </c>
      <c r="J17676" s="0" t="n">
        <v>0.03671</v>
      </c>
      <c r="K17676" s="0" t="n">
        <v>0.03811</v>
      </c>
      <c r="L17676" s="0" t="n">
        <v>0.03859</v>
      </c>
    </row>
    <row r="17677" customFormat="false" ht="15" hidden="false" customHeight="false" outlineLevel="0" collapsed="false">
      <c r="A17677" s="0" t="n">
        <v>49</v>
      </c>
      <c r="B17677" s="0" t="n">
        <v>347</v>
      </c>
      <c r="C17677" s="0" t="n">
        <v>0.03181</v>
      </c>
      <c r="D17677" s="0" t="n">
        <v>0.03217</v>
      </c>
      <c r="E17677" s="0" t="n">
        <v>0.03283</v>
      </c>
      <c r="F17677" s="0" t="n">
        <v>0.03392</v>
      </c>
      <c r="G17677" s="0" t="n">
        <v>0.03476</v>
      </c>
      <c r="H17677" s="0" t="n">
        <v>0.03596</v>
      </c>
      <c r="I17677" s="0" t="n">
        <v>0.03674</v>
      </c>
      <c r="J17677" s="0" t="n">
        <v>0.03746</v>
      </c>
      <c r="K17677" s="0" t="n">
        <v>0.03842</v>
      </c>
      <c r="L17677" s="0" t="n">
        <v>0.03876</v>
      </c>
    </row>
    <row r="17678" customFormat="false" ht="15" hidden="false" customHeight="false" outlineLevel="0" collapsed="false">
      <c r="A17678" s="0" t="n">
        <v>49</v>
      </c>
      <c r="B17678" s="0" t="n">
        <v>348</v>
      </c>
      <c r="C17678" s="0" t="n">
        <v>0.03646</v>
      </c>
      <c r="D17678" s="0" t="n">
        <v>0.03664</v>
      </c>
      <c r="E17678" s="0" t="n">
        <v>0.03699</v>
      </c>
      <c r="F17678" s="0" t="n">
        <v>0.03756</v>
      </c>
      <c r="G17678" s="0" t="n">
        <v>0.038</v>
      </c>
      <c r="H17678" s="0" t="n">
        <v>0.03862</v>
      </c>
      <c r="I17678" s="0" t="n">
        <v>0.03903</v>
      </c>
      <c r="J17678" s="0" t="n">
        <v>0.0394</v>
      </c>
      <c r="K17678" s="0" t="n">
        <v>0.03991</v>
      </c>
      <c r="L17678" s="0" t="n">
        <v>0.04008</v>
      </c>
    </row>
    <row r="17679" customFormat="false" ht="15" hidden="false" customHeight="false" outlineLevel="0" collapsed="false">
      <c r="A17679" s="0" t="n">
        <v>49</v>
      </c>
      <c r="B17679" s="0" t="n">
        <v>349</v>
      </c>
      <c r="C17679" s="0" t="n">
        <v>0.03843</v>
      </c>
      <c r="D17679" s="0" t="n">
        <v>0.03844</v>
      </c>
      <c r="E17679" s="0" t="n">
        <v>0.03848</v>
      </c>
      <c r="F17679" s="0" t="n">
        <v>0.03853</v>
      </c>
      <c r="G17679" s="0" t="n">
        <v>0.03857</v>
      </c>
      <c r="H17679" s="0" t="n">
        <v>0.03863</v>
      </c>
      <c r="I17679" s="0" t="n">
        <v>0.03866</v>
      </c>
      <c r="J17679" s="0" t="n">
        <v>0.0387</v>
      </c>
      <c r="K17679" s="0" t="n">
        <v>0.03874</v>
      </c>
      <c r="L17679" s="0" t="n">
        <v>0.03876</v>
      </c>
    </row>
    <row r="17680" customFormat="false" ht="15" hidden="false" customHeight="false" outlineLevel="0" collapsed="false">
      <c r="A17680" s="0" t="n">
        <v>49</v>
      </c>
      <c r="B17680" s="0" t="n">
        <v>350</v>
      </c>
      <c r="C17680" s="0" t="n">
        <v>0.0364</v>
      </c>
      <c r="D17680" s="0" t="n">
        <v>0.03648</v>
      </c>
      <c r="E17680" s="0" t="n">
        <v>0.03663</v>
      </c>
      <c r="F17680" s="0" t="n">
        <v>0.03688</v>
      </c>
      <c r="G17680" s="0" t="n">
        <v>0.03707</v>
      </c>
      <c r="H17680" s="0" t="n">
        <v>0.03734</v>
      </c>
      <c r="I17680" s="0" t="n">
        <v>0.03751</v>
      </c>
      <c r="J17680" s="0" t="n">
        <v>0.03768</v>
      </c>
      <c r="K17680" s="0" t="n">
        <v>0.03789</v>
      </c>
      <c r="L17680" s="0" t="n">
        <v>0.03797</v>
      </c>
    </row>
    <row r="17681" customFormat="false" ht="15" hidden="false" customHeight="false" outlineLevel="0" collapsed="false">
      <c r="A17681" s="0" t="n">
        <v>49</v>
      </c>
      <c r="B17681" s="0" t="n">
        <v>351</v>
      </c>
      <c r="C17681" s="0" t="n">
        <v>0.03866</v>
      </c>
      <c r="D17681" s="0" t="n">
        <v>0.03863</v>
      </c>
      <c r="E17681" s="0" t="n">
        <v>0.03856</v>
      </c>
      <c r="F17681" s="0" t="n">
        <v>0.03844</v>
      </c>
      <c r="G17681" s="0" t="n">
        <v>0.03835</v>
      </c>
      <c r="H17681" s="0" t="n">
        <v>0.03823</v>
      </c>
      <c r="I17681" s="0" t="n">
        <v>0.03814</v>
      </c>
      <c r="J17681" s="0" t="n">
        <v>0.03807</v>
      </c>
      <c r="K17681" s="0" t="n">
        <v>0.03797</v>
      </c>
      <c r="L17681" s="0" t="n">
        <v>0.03793</v>
      </c>
    </row>
    <row r="17682" customFormat="false" ht="15" hidden="false" customHeight="false" outlineLevel="0" collapsed="false">
      <c r="A17682" s="0" t="n">
        <v>49</v>
      </c>
      <c r="B17682" s="0" t="n">
        <v>352</v>
      </c>
      <c r="C17682" s="0" t="n">
        <v>0.04019</v>
      </c>
      <c r="D17682" s="0" t="n">
        <v>0.04</v>
      </c>
      <c r="E17682" s="0" t="n">
        <v>0.03966</v>
      </c>
      <c r="F17682" s="0" t="n">
        <v>0.03909</v>
      </c>
      <c r="G17682" s="0" t="n">
        <v>0.03865</v>
      </c>
      <c r="H17682" s="0" t="n">
        <v>0.03802</v>
      </c>
      <c r="I17682" s="0" t="n">
        <v>0.03762</v>
      </c>
      <c r="J17682" s="0" t="n">
        <v>0.03724</v>
      </c>
      <c r="K17682" s="0" t="n">
        <v>0.03674</v>
      </c>
      <c r="L17682" s="0" t="n">
        <v>0.03657</v>
      </c>
    </row>
    <row r="17683" customFormat="false" ht="15" hidden="false" customHeight="false" outlineLevel="0" collapsed="false">
      <c r="A17683" s="0" t="n">
        <v>49</v>
      </c>
      <c r="B17683" s="0" t="n">
        <v>353</v>
      </c>
      <c r="C17683" s="0" t="n">
        <v>0.03712</v>
      </c>
      <c r="D17683" s="0" t="n">
        <v>0.03707</v>
      </c>
      <c r="E17683" s="0" t="n">
        <v>0.03698</v>
      </c>
      <c r="F17683" s="0" t="n">
        <v>0.03683</v>
      </c>
      <c r="G17683" s="0" t="n">
        <v>0.03671</v>
      </c>
      <c r="H17683" s="0" t="n">
        <v>0.03654</v>
      </c>
      <c r="I17683" s="0" t="n">
        <v>0.03643</v>
      </c>
      <c r="J17683" s="0" t="n">
        <v>0.03633</v>
      </c>
      <c r="K17683" s="0" t="n">
        <v>0.03619</v>
      </c>
      <c r="L17683" s="0" t="n">
        <v>0.03615</v>
      </c>
    </row>
    <row r="17684" customFormat="false" ht="15" hidden="false" customHeight="false" outlineLevel="0" collapsed="false">
      <c r="A17684" s="0" t="n">
        <v>49</v>
      </c>
      <c r="B17684" s="0" t="n">
        <v>354</v>
      </c>
      <c r="C17684" s="0" t="n">
        <v>0.03855</v>
      </c>
      <c r="D17684" s="0" t="n">
        <v>0.03843</v>
      </c>
      <c r="E17684" s="0" t="n">
        <v>0.0382</v>
      </c>
      <c r="F17684" s="0" t="n">
        <v>0.03784</v>
      </c>
      <c r="G17684" s="0" t="n">
        <v>0.03755</v>
      </c>
      <c r="H17684" s="0" t="n">
        <v>0.03714</v>
      </c>
      <c r="I17684" s="0" t="n">
        <v>0.03688</v>
      </c>
      <c r="J17684" s="0" t="n">
        <v>0.03664</v>
      </c>
      <c r="K17684" s="0" t="n">
        <v>0.03631</v>
      </c>
      <c r="L17684" s="0" t="n">
        <v>0.0362</v>
      </c>
    </row>
    <row r="17685" customFormat="false" ht="15" hidden="false" customHeight="false" outlineLevel="0" collapsed="false">
      <c r="A17685" s="0" t="n">
        <v>49</v>
      </c>
      <c r="B17685" s="0" t="n">
        <v>355</v>
      </c>
      <c r="C17685" s="0" t="n">
        <v>0.03577</v>
      </c>
      <c r="D17685" s="0" t="n">
        <v>0.03575</v>
      </c>
      <c r="E17685" s="0" t="n">
        <v>0.0357</v>
      </c>
      <c r="F17685" s="0" t="n">
        <v>0.03562</v>
      </c>
      <c r="G17685" s="0" t="n">
        <v>0.03556</v>
      </c>
      <c r="H17685" s="0" t="n">
        <v>0.03548</v>
      </c>
      <c r="I17685" s="0" t="n">
        <v>0.03542</v>
      </c>
      <c r="J17685" s="0" t="n">
        <v>0.03537</v>
      </c>
      <c r="K17685" s="0" t="n">
        <v>0.0353</v>
      </c>
      <c r="L17685" s="0" t="n">
        <v>0.03528</v>
      </c>
    </row>
    <row r="17686" customFormat="false" ht="15" hidden="false" customHeight="false" outlineLevel="0" collapsed="false">
      <c r="A17686" s="0" t="n">
        <v>49</v>
      </c>
      <c r="B17686" s="0" t="n">
        <v>356</v>
      </c>
      <c r="C17686" s="0" t="n">
        <v>0.03476</v>
      </c>
      <c r="D17686" s="0" t="n">
        <v>0.03474</v>
      </c>
      <c r="E17686" s="0" t="n">
        <v>0.0347</v>
      </c>
      <c r="F17686" s="0" t="n">
        <v>0.03463</v>
      </c>
      <c r="G17686" s="0" t="n">
        <v>0.03458</v>
      </c>
      <c r="H17686" s="0" t="n">
        <v>0.0345</v>
      </c>
      <c r="I17686" s="0" t="n">
        <v>0.03445</v>
      </c>
      <c r="J17686" s="0" t="n">
        <v>0.03441</v>
      </c>
      <c r="K17686" s="0" t="n">
        <v>0.03435</v>
      </c>
      <c r="L17686" s="0" t="n">
        <v>0.03433</v>
      </c>
    </row>
    <row r="17687" customFormat="false" ht="15" hidden="false" customHeight="false" outlineLevel="0" collapsed="false">
      <c r="A17687" s="0" t="n">
        <v>49</v>
      </c>
      <c r="B17687" s="0" t="n">
        <v>357</v>
      </c>
      <c r="C17687" s="0" t="n">
        <v>0.03561</v>
      </c>
      <c r="D17687" s="0" t="n">
        <v>0.03552</v>
      </c>
      <c r="E17687" s="0" t="n">
        <v>0.03536</v>
      </c>
      <c r="F17687" s="0" t="n">
        <v>0.03509</v>
      </c>
      <c r="G17687" s="0" t="n">
        <v>0.03488</v>
      </c>
      <c r="H17687" s="0" t="n">
        <v>0.03458</v>
      </c>
      <c r="I17687" s="0" t="n">
        <v>0.03439</v>
      </c>
      <c r="J17687" s="0" t="n">
        <v>0.03421</v>
      </c>
      <c r="K17687" s="0" t="n">
        <v>0.03397</v>
      </c>
      <c r="L17687" s="0" t="n">
        <v>0.03389</v>
      </c>
    </row>
    <row r="17688" customFormat="false" ht="15" hidden="false" customHeight="false" outlineLevel="0" collapsed="false">
      <c r="A17688" s="0" t="n">
        <v>49</v>
      </c>
      <c r="B17688" s="0" t="n">
        <v>358</v>
      </c>
      <c r="C17688" s="0" t="n">
        <v>0.03682</v>
      </c>
      <c r="D17688" s="0" t="n">
        <v>0.03672</v>
      </c>
      <c r="E17688" s="0" t="n">
        <v>0.03652</v>
      </c>
      <c r="F17688" s="0" t="n">
        <v>0.0362</v>
      </c>
      <c r="G17688" s="0" t="n">
        <v>0.03594</v>
      </c>
      <c r="H17688" s="0" t="n">
        <v>0.03559</v>
      </c>
      <c r="I17688" s="0" t="n">
        <v>0.03536</v>
      </c>
      <c r="J17688" s="0" t="n">
        <v>0.03514</v>
      </c>
      <c r="K17688" s="0" t="n">
        <v>0.03485</v>
      </c>
      <c r="L17688" s="0" t="n">
        <v>0.03475</v>
      </c>
    </row>
    <row r="17689" customFormat="false" ht="15" hidden="false" customHeight="false" outlineLevel="0" collapsed="false">
      <c r="A17689" s="0" t="n">
        <v>49</v>
      </c>
      <c r="B17689" s="0" t="n">
        <v>359</v>
      </c>
      <c r="C17689" s="0" t="n">
        <v>0.03665</v>
      </c>
      <c r="D17689" s="0" t="n">
        <v>0.03662</v>
      </c>
      <c r="E17689" s="0" t="n">
        <v>0.03654</v>
      </c>
      <c r="F17689" s="0" t="n">
        <v>0.03643</v>
      </c>
      <c r="G17689" s="0" t="n">
        <v>0.03633</v>
      </c>
      <c r="H17689" s="0" t="n">
        <v>0.0362</v>
      </c>
      <c r="I17689" s="0" t="n">
        <v>0.03612</v>
      </c>
      <c r="J17689" s="0" t="n">
        <v>0.03604</v>
      </c>
      <c r="K17689" s="0" t="n">
        <v>0.03594</v>
      </c>
      <c r="L17689" s="0" t="n">
        <v>0.0359</v>
      </c>
    </row>
    <row r="17690" customFormat="false" ht="15" hidden="false" customHeight="false" outlineLevel="0" collapsed="false">
      <c r="A17690" s="0" t="n">
        <v>49</v>
      </c>
      <c r="B17690" s="0" t="n">
        <v>360</v>
      </c>
      <c r="C17690" s="0" t="n">
        <v>0.03478</v>
      </c>
      <c r="D17690" s="0" t="n">
        <v>0.03481</v>
      </c>
      <c r="E17690" s="0" t="n">
        <v>0.03486</v>
      </c>
      <c r="F17690" s="0" t="n">
        <v>0.03493</v>
      </c>
      <c r="G17690" s="0" t="n">
        <v>0.03499</v>
      </c>
      <c r="H17690" s="0" t="n">
        <v>0.03508</v>
      </c>
      <c r="I17690" s="0" t="n">
        <v>0.03514</v>
      </c>
      <c r="J17690" s="0" t="n">
        <v>0.03519</v>
      </c>
      <c r="K17690" s="0" t="n">
        <v>0.03526</v>
      </c>
      <c r="L17690" s="0" t="n">
        <v>0.03528</v>
      </c>
    </row>
    <row r="17691" customFormat="false" ht="15" hidden="false" customHeight="false" outlineLevel="0" collapsed="false">
      <c r="A17691" s="0" t="n">
        <v>50</v>
      </c>
      <c r="B17691" s="0" t="n">
        <v>0</v>
      </c>
      <c r="C17691" s="0" t="n">
        <v>0.0155</v>
      </c>
      <c r="D17691" s="0" t="n">
        <v>0.016</v>
      </c>
      <c r="E17691" s="0" t="n">
        <v>0.0159</v>
      </c>
      <c r="F17691" s="0" t="n">
        <v>0.0158</v>
      </c>
      <c r="G17691" s="0" t="n">
        <v>0.0162</v>
      </c>
      <c r="H17691" s="0" t="n">
        <v>0.0169</v>
      </c>
      <c r="I17691" s="0" t="n">
        <v>0.0183</v>
      </c>
      <c r="J17691" s="0" t="n">
        <v>0.0192</v>
      </c>
      <c r="K17691" s="0" t="n">
        <v>0.0225</v>
      </c>
      <c r="L17691" s="0" t="n">
        <v>0.0239</v>
      </c>
    </row>
    <row r="17692" customFormat="false" ht="15" hidden="false" customHeight="false" outlineLevel="0" collapsed="false">
      <c r="A17692" s="0" t="n">
        <v>50</v>
      </c>
      <c r="B17692" s="0" t="n">
        <v>1</v>
      </c>
      <c r="C17692" s="0" t="n">
        <v>0.01702</v>
      </c>
      <c r="D17692" s="0" t="n">
        <v>0.01748</v>
      </c>
      <c r="E17692" s="0" t="n">
        <v>0.0174</v>
      </c>
      <c r="F17692" s="0" t="n">
        <v>0.01732</v>
      </c>
      <c r="G17692" s="0" t="n">
        <v>0.01769</v>
      </c>
      <c r="H17692" s="0" t="n">
        <v>0.01835</v>
      </c>
      <c r="I17692" s="0" t="n">
        <v>0.01964</v>
      </c>
      <c r="J17692" s="0" t="n">
        <v>0.02047</v>
      </c>
      <c r="K17692" s="0" t="n">
        <v>0.02351</v>
      </c>
      <c r="L17692" s="0" t="n">
        <v>0.02479</v>
      </c>
    </row>
    <row r="17693" customFormat="false" ht="15" hidden="false" customHeight="false" outlineLevel="0" collapsed="false">
      <c r="A17693" s="0" t="n">
        <v>50</v>
      </c>
      <c r="B17693" s="0" t="n">
        <v>2</v>
      </c>
      <c r="C17693" s="0" t="n">
        <v>0.0178</v>
      </c>
      <c r="D17693" s="0" t="n">
        <v>0.01824</v>
      </c>
      <c r="E17693" s="0" t="n">
        <v>0.01822</v>
      </c>
      <c r="F17693" s="0" t="n">
        <v>0.01823</v>
      </c>
      <c r="G17693" s="0" t="n">
        <v>0.01864</v>
      </c>
      <c r="H17693" s="0" t="n">
        <v>0.01933</v>
      </c>
      <c r="I17693" s="0" t="n">
        <v>0.02056</v>
      </c>
      <c r="J17693" s="0" t="n">
        <v>0.02137</v>
      </c>
      <c r="K17693" s="0" t="n">
        <v>0.02421</v>
      </c>
      <c r="L17693" s="0" t="n">
        <v>0.0254</v>
      </c>
    </row>
    <row r="17694" customFormat="false" ht="15" hidden="false" customHeight="false" outlineLevel="0" collapsed="false">
      <c r="A17694" s="0" t="n">
        <v>50</v>
      </c>
      <c r="B17694" s="0" t="n">
        <v>3</v>
      </c>
      <c r="C17694" s="0" t="n">
        <v>0.01882</v>
      </c>
      <c r="D17694" s="0" t="n">
        <v>0.01922</v>
      </c>
      <c r="E17694" s="0" t="n">
        <v>0.01918</v>
      </c>
      <c r="F17694" s="0" t="n">
        <v>0.01918</v>
      </c>
      <c r="G17694" s="0" t="n">
        <v>0.01953</v>
      </c>
      <c r="H17694" s="0" t="n">
        <v>0.02013</v>
      </c>
      <c r="I17694" s="0" t="n">
        <v>0.02123</v>
      </c>
      <c r="J17694" s="0" t="n">
        <v>0.02195</v>
      </c>
      <c r="K17694" s="0" t="n">
        <v>0.02449</v>
      </c>
      <c r="L17694" s="0" t="n">
        <v>0.02556</v>
      </c>
    </row>
    <row r="17695" customFormat="false" ht="15" hidden="false" customHeight="false" outlineLevel="0" collapsed="false">
      <c r="A17695" s="0" t="n">
        <v>50</v>
      </c>
      <c r="B17695" s="0" t="n">
        <v>4</v>
      </c>
      <c r="C17695" s="0" t="n">
        <v>0.01668</v>
      </c>
      <c r="D17695" s="0" t="n">
        <v>0.01718</v>
      </c>
      <c r="E17695" s="0" t="n">
        <v>0.01741</v>
      </c>
      <c r="F17695" s="0" t="n">
        <v>0.01783</v>
      </c>
      <c r="G17695" s="0" t="n">
        <v>0.01847</v>
      </c>
      <c r="H17695" s="0" t="n">
        <v>0.01948</v>
      </c>
      <c r="I17695" s="0" t="n">
        <v>0.02076</v>
      </c>
      <c r="J17695" s="0" t="n">
        <v>0.02168</v>
      </c>
      <c r="K17695" s="0" t="n">
        <v>0.02432</v>
      </c>
      <c r="L17695" s="0" t="n">
        <v>0.0254</v>
      </c>
    </row>
    <row r="17696" customFormat="false" ht="15" hidden="false" customHeight="false" outlineLevel="0" collapsed="false">
      <c r="A17696" s="0" t="n">
        <v>50</v>
      </c>
      <c r="B17696" s="0" t="n">
        <v>5</v>
      </c>
      <c r="C17696" s="0" t="n">
        <v>0.01679</v>
      </c>
      <c r="D17696" s="0" t="n">
        <v>0.01729</v>
      </c>
      <c r="E17696" s="0" t="n">
        <v>0.01761</v>
      </c>
      <c r="F17696" s="0" t="n">
        <v>0.01818</v>
      </c>
      <c r="G17696" s="0" t="n">
        <v>0.01891</v>
      </c>
      <c r="H17696" s="0" t="n">
        <v>0.02001</v>
      </c>
      <c r="I17696" s="0" t="n">
        <v>0.02128</v>
      </c>
      <c r="J17696" s="0" t="n">
        <v>0.02222</v>
      </c>
      <c r="K17696" s="0" t="n">
        <v>0.02471</v>
      </c>
      <c r="L17696" s="0" t="n">
        <v>0.02572</v>
      </c>
    </row>
    <row r="17697" customFormat="false" ht="15" hidden="false" customHeight="false" outlineLevel="0" collapsed="false">
      <c r="A17697" s="0" t="n">
        <v>50</v>
      </c>
      <c r="B17697" s="0" t="n">
        <v>6</v>
      </c>
      <c r="C17697" s="0" t="n">
        <v>0.01716</v>
      </c>
      <c r="D17697" s="0" t="n">
        <v>0.01768</v>
      </c>
      <c r="E17697" s="0" t="n">
        <v>0.01813</v>
      </c>
      <c r="F17697" s="0" t="n">
        <v>0.0189</v>
      </c>
      <c r="G17697" s="0" t="n">
        <v>0.01974</v>
      </c>
      <c r="H17697" s="0" t="n">
        <v>0.02099</v>
      </c>
      <c r="I17697" s="0" t="n">
        <v>0.02228</v>
      </c>
      <c r="J17697" s="0" t="n">
        <v>0.02327</v>
      </c>
      <c r="K17697" s="0" t="n">
        <v>0.02565</v>
      </c>
      <c r="L17697" s="0" t="n">
        <v>0.0266</v>
      </c>
    </row>
    <row r="17698" customFormat="false" ht="15" hidden="false" customHeight="false" outlineLevel="0" collapsed="false">
      <c r="A17698" s="0" t="n">
        <v>50</v>
      </c>
      <c r="B17698" s="0" t="n">
        <v>7</v>
      </c>
      <c r="C17698" s="0" t="n">
        <v>0.01847</v>
      </c>
      <c r="D17698" s="0" t="n">
        <v>0.01896</v>
      </c>
      <c r="E17698" s="0" t="n">
        <v>0.01943</v>
      </c>
      <c r="F17698" s="0" t="n">
        <v>0.02023</v>
      </c>
      <c r="G17698" s="0" t="n">
        <v>0.02106</v>
      </c>
      <c r="H17698" s="0" t="n">
        <v>0.02229</v>
      </c>
      <c r="I17698" s="0" t="n">
        <v>0.02347</v>
      </c>
      <c r="J17698" s="0" t="n">
        <v>0.02441</v>
      </c>
      <c r="K17698" s="0" t="n">
        <v>0.02653</v>
      </c>
      <c r="L17698" s="0" t="n">
        <v>0.02737</v>
      </c>
    </row>
    <row r="17699" customFormat="false" ht="15" hidden="false" customHeight="false" outlineLevel="0" collapsed="false">
      <c r="A17699" s="0" t="n">
        <v>50</v>
      </c>
      <c r="B17699" s="0" t="n">
        <v>8</v>
      </c>
      <c r="C17699" s="0" t="n">
        <v>0.01832</v>
      </c>
      <c r="D17699" s="0" t="n">
        <v>0.01878</v>
      </c>
      <c r="E17699" s="0" t="n">
        <v>0.01927</v>
      </c>
      <c r="F17699" s="0" t="n">
        <v>0.0201</v>
      </c>
      <c r="G17699" s="0" t="n">
        <v>0.02091</v>
      </c>
      <c r="H17699" s="0" t="n">
        <v>0.02209</v>
      </c>
      <c r="I17699" s="0" t="n">
        <v>0.02318</v>
      </c>
      <c r="J17699" s="0" t="n">
        <v>0.02405</v>
      </c>
      <c r="K17699" s="0" t="n">
        <v>0.02592</v>
      </c>
      <c r="L17699" s="0" t="n">
        <v>0.02665</v>
      </c>
    </row>
    <row r="17700" customFormat="false" ht="15" hidden="false" customHeight="false" outlineLevel="0" collapsed="false">
      <c r="A17700" s="0" t="n">
        <v>50</v>
      </c>
      <c r="B17700" s="0" t="n">
        <v>9</v>
      </c>
      <c r="C17700" s="0" t="n">
        <v>0.01865</v>
      </c>
      <c r="D17700" s="0" t="n">
        <v>0.01911</v>
      </c>
      <c r="E17700" s="0" t="n">
        <v>0.01968</v>
      </c>
      <c r="F17700" s="0" t="n">
        <v>0.02064</v>
      </c>
      <c r="G17700" s="0" t="n">
        <v>0.0215</v>
      </c>
      <c r="H17700" s="0" t="n">
        <v>0.02276</v>
      </c>
      <c r="I17700" s="0" t="n">
        <v>0.02382</v>
      </c>
      <c r="J17700" s="0" t="n">
        <v>0.02469</v>
      </c>
      <c r="K17700" s="0" t="n">
        <v>0.02639</v>
      </c>
      <c r="L17700" s="0" t="n">
        <v>0.02704</v>
      </c>
    </row>
    <row r="17701" customFormat="false" ht="15" hidden="false" customHeight="false" outlineLevel="0" collapsed="false">
      <c r="A17701" s="0" t="n">
        <v>50</v>
      </c>
      <c r="B17701" s="0" t="n">
        <v>10</v>
      </c>
      <c r="C17701" s="0" t="n">
        <v>0.02026</v>
      </c>
      <c r="D17701" s="0" t="n">
        <v>0.02066</v>
      </c>
      <c r="E17701" s="0" t="n">
        <v>0.02121</v>
      </c>
      <c r="F17701" s="0" t="n">
        <v>0.02213</v>
      </c>
      <c r="G17701" s="0" t="n">
        <v>0.02293</v>
      </c>
      <c r="H17701" s="0" t="n">
        <v>0.02409</v>
      </c>
      <c r="I17701" s="0" t="n">
        <v>0.025</v>
      </c>
      <c r="J17701" s="0" t="n">
        <v>0.02577</v>
      </c>
      <c r="K17701" s="0" t="n">
        <v>0.02715</v>
      </c>
      <c r="L17701" s="0" t="n">
        <v>0.02768</v>
      </c>
    </row>
    <row r="17702" customFormat="false" ht="15" hidden="false" customHeight="false" outlineLevel="0" collapsed="false">
      <c r="A17702" s="0" t="n">
        <v>50</v>
      </c>
      <c r="B17702" s="0" t="n">
        <v>11</v>
      </c>
      <c r="C17702" s="0" t="n">
        <v>0.01991</v>
      </c>
      <c r="D17702" s="0" t="n">
        <v>0.02036</v>
      </c>
      <c r="E17702" s="0" t="n">
        <v>0.02109</v>
      </c>
      <c r="F17702" s="0" t="n">
        <v>0.02231</v>
      </c>
      <c r="G17702" s="0" t="n">
        <v>0.0233</v>
      </c>
      <c r="H17702" s="0" t="n">
        <v>0.02471</v>
      </c>
      <c r="I17702" s="0" t="n">
        <v>0.0257</v>
      </c>
      <c r="J17702" s="0" t="n">
        <v>0.02659</v>
      </c>
      <c r="K17702" s="0" t="n">
        <v>0.02795</v>
      </c>
      <c r="L17702" s="0" t="n">
        <v>0.02844</v>
      </c>
    </row>
    <row r="17703" customFormat="false" ht="15" hidden="false" customHeight="false" outlineLevel="0" collapsed="false">
      <c r="A17703" s="0" t="n">
        <v>50</v>
      </c>
      <c r="B17703" s="0" t="n">
        <v>12</v>
      </c>
      <c r="C17703" s="0" t="n">
        <v>0.02094</v>
      </c>
      <c r="D17703" s="0" t="n">
        <v>0.02131</v>
      </c>
      <c r="E17703" s="0" t="n">
        <v>0.02199</v>
      </c>
      <c r="F17703" s="0" t="n">
        <v>0.0231</v>
      </c>
      <c r="G17703" s="0" t="n">
        <v>0.02396</v>
      </c>
      <c r="H17703" s="0" t="n">
        <v>0.02519</v>
      </c>
      <c r="I17703" s="0" t="n">
        <v>0.02599</v>
      </c>
      <c r="J17703" s="0" t="n">
        <v>0.02672</v>
      </c>
      <c r="K17703" s="0" t="n">
        <v>0.02771</v>
      </c>
      <c r="L17703" s="0" t="n">
        <v>0.02805</v>
      </c>
    </row>
    <row r="17704" customFormat="false" ht="15" hidden="false" customHeight="false" outlineLevel="0" collapsed="false">
      <c r="A17704" s="0" t="n">
        <v>50</v>
      </c>
      <c r="B17704" s="0" t="n">
        <v>13</v>
      </c>
      <c r="C17704" s="0" t="n">
        <v>0.02072</v>
      </c>
      <c r="D17704" s="0" t="n">
        <v>0.02108</v>
      </c>
      <c r="E17704" s="0" t="n">
        <v>0.02173</v>
      </c>
      <c r="F17704" s="0" t="n">
        <v>0.02281</v>
      </c>
      <c r="G17704" s="0" t="n">
        <v>0.02366</v>
      </c>
      <c r="H17704" s="0" t="n">
        <v>0.02485</v>
      </c>
      <c r="I17704" s="0" t="n">
        <v>0.02562</v>
      </c>
      <c r="J17704" s="0" t="n">
        <v>0.02633</v>
      </c>
      <c r="K17704" s="0" t="n">
        <v>0.02729</v>
      </c>
      <c r="L17704" s="0" t="n">
        <v>0.02762</v>
      </c>
    </row>
    <row r="17705" customFormat="false" ht="15" hidden="false" customHeight="false" outlineLevel="0" collapsed="false">
      <c r="A17705" s="0" t="n">
        <v>50</v>
      </c>
      <c r="B17705" s="0" t="n">
        <v>14</v>
      </c>
      <c r="C17705" s="0" t="n">
        <v>0.01871</v>
      </c>
      <c r="D17705" s="0" t="n">
        <v>0.01916</v>
      </c>
      <c r="E17705" s="0" t="n">
        <v>0.01997</v>
      </c>
      <c r="F17705" s="0" t="n">
        <v>0.02131</v>
      </c>
      <c r="G17705" s="0" t="n">
        <v>0.02235</v>
      </c>
      <c r="H17705" s="0" t="n">
        <v>0.02383</v>
      </c>
      <c r="I17705" s="0" t="n">
        <v>0.02478</v>
      </c>
      <c r="J17705" s="0" t="n">
        <v>0.02567</v>
      </c>
      <c r="K17705" s="0" t="n">
        <v>0.02685</v>
      </c>
      <c r="L17705" s="0" t="n">
        <v>0.02726</v>
      </c>
    </row>
    <row r="17706" customFormat="false" ht="15" hidden="false" customHeight="false" outlineLevel="0" collapsed="false">
      <c r="A17706" s="0" t="n">
        <v>50</v>
      </c>
      <c r="B17706" s="0" t="n">
        <v>15</v>
      </c>
      <c r="C17706" s="0" t="n">
        <v>0.02058</v>
      </c>
      <c r="D17706" s="0" t="n">
        <v>0.02096</v>
      </c>
      <c r="E17706" s="0" t="n">
        <v>0.02164</v>
      </c>
      <c r="F17706" s="0" t="n">
        <v>0.02277</v>
      </c>
      <c r="G17706" s="0" t="n">
        <v>0.02365</v>
      </c>
      <c r="H17706" s="0" t="n">
        <v>0.0249</v>
      </c>
      <c r="I17706" s="0" t="n">
        <v>0.0257</v>
      </c>
      <c r="J17706" s="0" t="n">
        <v>0.02645</v>
      </c>
      <c r="K17706" s="0" t="n">
        <v>0.02745</v>
      </c>
      <c r="L17706" s="0" t="n">
        <v>0.0278</v>
      </c>
    </row>
    <row r="17707" customFormat="false" ht="15" hidden="false" customHeight="false" outlineLevel="0" collapsed="false">
      <c r="A17707" s="0" t="n">
        <v>50</v>
      </c>
      <c r="B17707" s="0" t="n">
        <v>16</v>
      </c>
      <c r="C17707" s="0" t="n">
        <v>0.01909</v>
      </c>
      <c r="D17707" s="0" t="n">
        <v>0.01954</v>
      </c>
      <c r="E17707" s="0" t="n">
        <v>0.02036</v>
      </c>
      <c r="F17707" s="0" t="n">
        <v>0.02172</v>
      </c>
      <c r="G17707" s="0" t="n">
        <v>0.02278</v>
      </c>
      <c r="H17707" s="0" t="n">
        <v>0.02428</v>
      </c>
      <c r="I17707" s="0" t="n">
        <v>0.02525</v>
      </c>
      <c r="J17707" s="0" t="n">
        <v>0.02615</v>
      </c>
      <c r="K17707" s="0" t="n">
        <v>0.02735</v>
      </c>
      <c r="L17707" s="0" t="n">
        <v>0.02777</v>
      </c>
    </row>
    <row r="17708" customFormat="false" ht="15" hidden="false" customHeight="false" outlineLevel="0" collapsed="false">
      <c r="A17708" s="0" t="n">
        <v>50</v>
      </c>
      <c r="B17708" s="0" t="n">
        <v>17</v>
      </c>
      <c r="C17708" s="0" t="n">
        <v>0.01972</v>
      </c>
      <c r="D17708" s="0" t="n">
        <v>0.02014</v>
      </c>
      <c r="E17708" s="0" t="n">
        <v>0.02091</v>
      </c>
      <c r="F17708" s="0" t="n">
        <v>0.02219</v>
      </c>
      <c r="G17708" s="0" t="n">
        <v>0.02318</v>
      </c>
      <c r="H17708" s="0" t="n">
        <v>0.02458</v>
      </c>
      <c r="I17708" s="0" t="n">
        <v>0.02549</v>
      </c>
      <c r="J17708" s="0" t="n">
        <v>0.02634</v>
      </c>
      <c r="K17708" s="0" t="n">
        <v>0.02746</v>
      </c>
      <c r="L17708" s="0" t="n">
        <v>0.02785</v>
      </c>
    </row>
    <row r="17709" customFormat="false" ht="15" hidden="false" customHeight="false" outlineLevel="0" collapsed="false">
      <c r="A17709" s="0" t="n">
        <v>50</v>
      </c>
      <c r="B17709" s="0" t="n">
        <v>18</v>
      </c>
      <c r="C17709" s="0" t="n">
        <v>0.01876</v>
      </c>
      <c r="D17709" s="0" t="n">
        <v>0.0192</v>
      </c>
      <c r="E17709" s="0" t="n">
        <v>0.02</v>
      </c>
      <c r="F17709" s="0" t="n">
        <v>0.02132</v>
      </c>
      <c r="G17709" s="0" t="n">
        <v>0.02235</v>
      </c>
      <c r="H17709" s="0" t="n">
        <v>0.02381</v>
      </c>
      <c r="I17709" s="0" t="n">
        <v>0.02476</v>
      </c>
      <c r="J17709" s="0" t="n">
        <v>0.02563</v>
      </c>
      <c r="K17709" s="0" t="n">
        <v>0.02681</v>
      </c>
      <c r="L17709" s="0" t="n">
        <v>0.02721</v>
      </c>
    </row>
    <row r="17710" customFormat="false" ht="15" hidden="false" customHeight="false" outlineLevel="0" collapsed="false">
      <c r="A17710" s="0" t="n">
        <v>50</v>
      </c>
      <c r="B17710" s="0" t="n">
        <v>19</v>
      </c>
      <c r="C17710" s="0" t="n">
        <v>0.01847</v>
      </c>
      <c r="D17710" s="0" t="n">
        <v>0.01887</v>
      </c>
      <c r="E17710" s="0" t="n">
        <v>0.01959</v>
      </c>
      <c r="F17710" s="0" t="n">
        <v>0.02079</v>
      </c>
      <c r="G17710" s="0" t="n">
        <v>0.02173</v>
      </c>
      <c r="H17710" s="0" t="n">
        <v>0.02305</v>
      </c>
      <c r="I17710" s="0" t="n">
        <v>0.02391</v>
      </c>
      <c r="J17710" s="0" t="n">
        <v>0.0247</v>
      </c>
      <c r="K17710" s="0" t="n">
        <v>0.02576</v>
      </c>
      <c r="L17710" s="0" t="n">
        <v>0.02613</v>
      </c>
    </row>
    <row r="17711" customFormat="false" ht="15" hidden="false" customHeight="false" outlineLevel="0" collapsed="false">
      <c r="A17711" s="0" t="n">
        <v>50</v>
      </c>
      <c r="B17711" s="0" t="n">
        <v>20</v>
      </c>
      <c r="C17711" s="0" t="n">
        <v>0.01483</v>
      </c>
      <c r="D17711" s="0" t="n">
        <v>0.01536</v>
      </c>
      <c r="E17711" s="0" t="n">
        <v>0.01632</v>
      </c>
      <c r="F17711" s="0" t="n">
        <v>0.0179</v>
      </c>
      <c r="G17711" s="0" t="n">
        <v>0.01914</v>
      </c>
      <c r="H17711" s="0" t="n">
        <v>0.02088</v>
      </c>
      <c r="I17711" s="0" t="n">
        <v>0.02201</v>
      </c>
      <c r="J17711" s="0" t="n">
        <v>0.02306</v>
      </c>
      <c r="K17711" s="0" t="n">
        <v>0.02447</v>
      </c>
      <c r="L17711" s="0" t="n">
        <v>0.02495</v>
      </c>
    </row>
    <row r="17712" customFormat="false" ht="15" hidden="false" customHeight="false" outlineLevel="0" collapsed="false">
      <c r="A17712" s="0" t="n">
        <v>50</v>
      </c>
      <c r="B17712" s="0" t="n">
        <v>21</v>
      </c>
      <c r="C17712" s="0" t="n">
        <v>0.01162</v>
      </c>
      <c r="D17712" s="0" t="n">
        <v>0.01222</v>
      </c>
      <c r="E17712" s="0" t="n">
        <v>0.01331</v>
      </c>
      <c r="F17712" s="0" t="n">
        <v>0.01512</v>
      </c>
      <c r="G17712" s="0" t="n">
        <v>0.01652</v>
      </c>
      <c r="H17712" s="0" t="n">
        <v>0.01851</v>
      </c>
      <c r="I17712" s="0" t="n">
        <v>0.0198</v>
      </c>
      <c r="J17712" s="0" t="n">
        <v>0.021</v>
      </c>
      <c r="K17712" s="0" t="n">
        <v>0.02259</v>
      </c>
      <c r="L17712" s="0" t="n">
        <v>0.02315</v>
      </c>
    </row>
    <row r="17713" customFormat="false" ht="15" hidden="false" customHeight="false" outlineLevel="0" collapsed="false">
      <c r="A17713" s="0" t="n">
        <v>50</v>
      </c>
      <c r="B17713" s="0" t="n">
        <v>22</v>
      </c>
      <c r="C17713" s="0" t="n">
        <v>0.00918</v>
      </c>
      <c r="D17713" s="0" t="n">
        <v>0.00987</v>
      </c>
      <c r="E17713" s="0" t="n">
        <v>0.01112</v>
      </c>
      <c r="F17713" s="0" t="n">
        <v>0.01319</v>
      </c>
      <c r="G17713" s="0" t="n">
        <v>0.01481</v>
      </c>
      <c r="H17713" s="0" t="n">
        <v>0.01709</v>
      </c>
      <c r="I17713" s="0" t="n">
        <v>0.01857</v>
      </c>
      <c r="J17713" s="0" t="n">
        <v>0.01994</v>
      </c>
      <c r="K17713" s="0" t="n">
        <v>0.02177</v>
      </c>
      <c r="L17713" s="0" t="n">
        <v>0.02241</v>
      </c>
    </row>
    <row r="17714" customFormat="false" ht="15" hidden="false" customHeight="false" outlineLevel="0" collapsed="false">
      <c r="A17714" s="0" t="n">
        <v>50</v>
      </c>
      <c r="B17714" s="0" t="n">
        <v>23</v>
      </c>
      <c r="C17714" s="0" t="n">
        <v>0.00933</v>
      </c>
      <c r="D17714" s="0" t="n">
        <v>0.01003</v>
      </c>
      <c r="E17714" s="0" t="n">
        <v>0.01131</v>
      </c>
      <c r="F17714" s="0" t="n">
        <v>0.01342</v>
      </c>
      <c r="G17714" s="0" t="n">
        <v>0.01506</v>
      </c>
      <c r="H17714" s="0" t="n">
        <v>0.01739</v>
      </c>
      <c r="I17714" s="0" t="n">
        <v>0.01889</v>
      </c>
      <c r="J17714" s="0" t="n">
        <v>0.02029</v>
      </c>
      <c r="K17714" s="0" t="n">
        <v>0.02216</v>
      </c>
      <c r="L17714" s="0" t="n">
        <v>0.0228</v>
      </c>
    </row>
    <row r="17715" customFormat="false" ht="15" hidden="false" customHeight="false" outlineLevel="0" collapsed="false">
      <c r="A17715" s="0" t="n">
        <v>50</v>
      </c>
      <c r="B17715" s="0" t="n">
        <v>24</v>
      </c>
      <c r="C17715" s="0" t="n">
        <v>0.0115</v>
      </c>
      <c r="D17715" s="0" t="n">
        <v>0.01211</v>
      </c>
      <c r="E17715" s="0" t="n">
        <v>0.01323</v>
      </c>
      <c r="F17715" s="0" t="n">
        <v>0.01507</v>
      </c>
      <c r="G17715" s="0" t="n">
        <v>0.01651</v>
      </c>
      <c r="H17715" s="0" t="n">
        <v>0.01854</v>
      </c>
      <c r="I17715" s="0" t="n">
        <v>0.01986</v>
      </c>
      <c r="J17715" s="0" t="n">
        <v>0.02108</v>
      </c>
      <c r="K17715" s="0" t="n">
        <v>0.02271</v>
      </c>
      <c r="L17715" s="0" t="n">
        <v>0.02328</v>
      </c>
    </row>
    <row r="17716" customFormat="false" ht="15" hidden="false" customHeight="false" outlineLevel="0" collapsed="false">
      <c r="A17716" s="0" t="n">
        <v>50</v>
      </c>
      <c r="B17716" s="0" t="n">
        <v>25</v>
      </c>
      <c r="C17716" s="0" t="n">
        <v>0.01278</v>
      </c>
      <c r="D17716" s="0" t="n">
        <v>0.01334</v>
      </c>
      <c r="E17716" s="0" t="n">
        <v>0.01437</v>
      </c>
      <c r="F17716" s="0" t="n">
        <v>0.01605</v>
      </c>
      <c r="G17716" s="0" t="n">
        <v>0.01737</v>
      </c>
      <c r="H17716" s="0" t="n">
        <v>0.01923</v>
      </c>
      <c r="I17716" s="0" t="n">
        <v>0.02044</v>
      </c>
      <c r="J17716" s="0" t="n">
        <v>0.02155</v>
      </c>
      <c r="K17716" s="0" t="n">
        <v>0.02305</v>
      </c>
      <c r="L17716" s="0" t="n">
        <v>0.02357</v>
      </c>
    </row>
    <row r="17717" customFormat="false" ht="15" hidden="false" customHeight="false" outlineLevel="0" collapsed="false">
      <c r="A17717" s="0" t="n">
        <v>50</v>
      </c>
      <c r="B17717" s="0" t="n">
        <v>26</v>
      </c>
      <c r="C17717" s="0" t="n">
        <v>0.01105</v>
      </c>
      <c r="D17717" s="0" t="n">
        <v>0.01163</v>
      </c>
      <c r="E17717" s="0" t="n">
        <v>0.01268</v>
      </c>
      <c r="F17717" s="0" t="n">
        <v>0.01441</v>
      </c>
      <c r="G17717" s="0" t="n">
        <v>0.01576</v>
      </c>
      <c r="H17717" s="0" t="n">
        <v>0.01767</v>
      </c>
      <c r="I17717" s="0" t="n">
        <v>0.01891</v>
      </c>
      <c r="J17717" s="0" t="n">
        <v>0.02005</v>
      </c>
      <c r="K17717" s="0" t="n">
        <v>0.02159</v>
      </c>
      <c r="L17717" s="0" t="n">
        <v>0.02212</v>
      </c>
    </row>
    <row r="17718" customFormat="false" ht="15" hidden="false" customHeight="false" outlineLevel="0" collapsed="false">
      <c r="A17718" s="0" t="n">
        <v>50</v>
      </c>
      <c r="B17718" s="0" t="n">
        <v>27</v>
      </c>
      <c r="C17718" s="0" t="n">
        <v>0.01146</v>
      </c>
      <c r="D17718" s="0" t="n">
        <v>0.01202</v>
      </c>
      <c r="E17718" s="0" t="n">
        <v>0.01305</v>
      </c>
      <c r="F17718" s="0" t="n">
        <v>0.01474</v>
      </c>
      <c r="G17718" s="0" t="n">
        <v>0.01606</v>
      </c>
      <c r="H17718" s="0" t="n">
        <v>0.01793</v>
      </c>
      <c r="I17718" s="0" t="n">
        <v>0.01914</v>
      </c>
      <c r="J17718" s="0" t="n">
        <v>0.02026</v>
      </c>
      <c r="K17718" s="0" t="n">
        <v>0.02176</v>
      </c>
      <c r="L17718" s="0" t="n">
        <v>0.02228</v>
      </c>
    </row>
    <row r="17719" customFormat="false" ht="15" hidden="false" customHeight="false" outlineLevel="0" collapsed="false">
      <c r="A17719" s="0" t="n">
        <v>50</v>
      </c>
      <c r="B17719" s="0" t="n">
        <v>28</v>
      </c>
      <c r="C17719" s="0" t="n">
        <v>0.01512</v>
      </c>
      <c r="D17719" s="0" t="n">
        <v>0.0156</v>
      </c>
      <c r="E17719" s="0" t="n">
        <v>0.01646</v>
      </c>
      <c r="F17719" s="0" t="n">
        <v>0.01788</v>
      </c>
      <c r="G17719" s="0" t="n">
        <v>0.01899</v>
      </c>
      <c r="H17719" s="0" t="n">
        <v>0.02056</v>
      </c>
      <c r="I17719" s="0" t="n">
        <v>0.02157</v>
      </c>
      <c r="J17719" s="0" t="n">
        <v>0.02252</v>
      </c>
      <c r="K17719" s="0" t="n">
        <v>0.02378</v>
      </c>
      <c r="L17719" s="0" t="n">
        <v>0.02421</v>
      </c>
    </row>
    <row r="17720" customFormat="false" ht="15" hidden="false" customHeight="false" outlineLevel="0" collapsed="false">
      <c r="A17720" s="0" t="n">
        <v>50</v>
      </c>
      <c r="B17720" s="0" t="n">
        <v>29</v>
      </c>
      <c r="C17720" s="0" t="n">
        <v>0.01613</v>
      </c>
      <c r="D17720" s="0" t="n">
        <v>0.01658</v>
      </c>
      <c r="E17720" s="0" t="n">
        <v>0.0174</v>
      </c>
      <c r="F17720" s="0" t="n">
        <v>0.01876</v>
      </c>
      <c r="G17720" s="0" t="n">
        <v>0.01981</v>
      </c>
      <c r="H17720" s="0" t="n">
        <v>0.02131</v>
      </c>
      <c r="I17720" s="0" t="n">
        <v>0.02227</v>
      </c>
      <c r="J17720" s="0" t="n">
        <v>0.02317</v>
      </c>
      <c r="K17720" s="0" t="n">
        <v>0.02437</v>
      </c>
      <c r="L17720" s="0" t="n">
        <v>0.02478</v>
      </c>
    </row>
    <row r="17721" customFormat="false" ht="15" hidden="false" customHeight="false" outlineLevel="0" collapsed="false">
      <c r="A17721" s="0" t="n">
        <v>50</v>
      </c>
      <c r="B17721" s="0" t="n">
        <v>30</v>
      </c>
      <c r="C17721" s="0" t="n">
        <v>0.01959</v>
      </c>
      <c r="D17721" s="0" t="n">
        <v>0.01994</v>
      </c>
      <c r="E17721" s="0" t="n">
        <v>0.02058</v>
      </c>
      <c r="F17721" s="0" t="n">
        <v>0.02163</v>
      </c>
      <c r="G17721" s="0" t="n">
        <v>0.02245</v>
      </c>
      <c r="H17721" s="0" t="n">
        <v>0.02361</v>
      </c>
      <c r="I17721" s="0" t="n">
        <v>0.02436</v>
      </c>
      <c r="J17721" s="0" t="n">
        <v>0.02506</v>
      </c>
      <c r="K17721" s="0" t="n">
        <v>0.02599</v>
      </c>
      <c r="L17721" s="0" t="n">
        <v>0.02631</v>
      </c>
    </row>
    <row r="17722" customFormat="false" ht="15" hidden="false" customHeight="false" outlineLevel="0" collapsed="false">
      <c r="A17722" s="0" t="n">
        <v>50</v>
      </c>
      <c r="B17722" s="0" t="n">
        <v>31</v>
      </c>
      <c r="C17722" s="0" t="n">
        <v>0.02177</v>
      </c>
      <c r="D17722" s="0" t="n">
        <v>0.0221</v>
      </c>
      <c r="E17722" s="0" t="n">
        <v>0.0227</v>
      </c>
      <c r="F17722" s="0" t="n">
        <v>0.0237</v>
      </c>
      <c r="G17722" s="0" t="n">
        <v>0.02447</v>
      </c>
      <c r="H17722" s="0" t="n">
        <v>0.02557</v>
      </c>
      <c r="I17722" s="0" t="n">
        <v>0.02628</v>
      </c>
      <c r="J17722" s="0" t="n">
        <v>0.02693</v>
      </c>
      <c r="K17722" s="0" t="n">
        <v>0.02782</v>
      </c>
      <c r="L17722" s="0" t="n">
        <v>0.02812</v>
      </c>
    </row>
    <row r="17723" customFormat="false" ht="15" hidden="false" customHeight="false" outlineLevel="0" collapsed="false">
      <c r="A17723" s="0" t="n">
        <v>50</v>
      </c>
      <c r="B17723" s="0" t="n">
        <v>32</v>
      </c>
      <c r="C17723" s="0" t="n">
        <v>0.02112</v>
      </c>
      <c r="D17723" s="0" t="n">
        <v>0.02154</v>
      </c>
      <c r="E17723" s="0" t="n">
        <v>0.02231</v>
      </c>
      <c r="F17723" s="0" t="n">
        <v>0.02358</v>
      </c>
      <c r="G17723" s="0" t="n">
        <v>0.02457</v>
      </c>
      <c r="H17723" s="0" t="n">
        <v>0.02598</v>
      </c>
      <c r="I17723" s="0" t="n">
        <v>0.02688</v>
      </c>
      <c r="J17723" s="0" t="n">
        <v>0.02772</v>
      </c>
      <c r="K17723" s="0" t="n">
        <v>0.02885</v>
      </c>
      <c r="L17723" s="0" t="n">
        <v>0.02924</v>
      </c>
    </row>
    <row r="17724" customFormat="false" ht="15" hidden="false" customHeight="false" outlineLevel="0" collapsed="false">
      <c r="A17724" s="0" t="n">
        <v>50</v>
      </c>
      <c r="B17724" s="0" t="n">
        <v>33</v>
      </c>
      <c r="C17724" s="0" t="n">
        <v>0.01686</v>
      </c>
      <c r="D17724" s="0" t="n">
        <v>0.01745</v>
      </c>
      <c r="E17724" s="0" t="n">
        <v>0.0185</v>
      </c>
      <c r="F17724" s="0" t="n">
        <v>0.02026</v>
      </c>
      <c r="G17724" s="0" t="n">
        <v>0.02162</v>
      </c>
      <c r="H17724" s="0" t="n">
        <v>0.02356</v>
      </c>
      <c r="I17724" s="0" t="n">
        <v>0.02481</v>
      </c>
      <c r="J17724" s="0" t="n">
        <v>0.02597</v>
      </c>
      <c r="K17724" s="0" t="n">
        <v>0.02752</v>
      </c>
      <c r="L17724" s="0" t="n">
        <v>0.02806</v>
      </c>
    </row>
    <row r="17725" customFormat="false" ht="15" hidden="false" customHeight="false" outlineLevel="0" collapsed="false">
      <c r="A17725" s="0" t="n">
        <v>50</v>
      </c>
      <c r="B17725" s="0" t="n">
        <v>34</v>
      </c>
      <c r="C17725" s="0" t="n">
        <v>0.0175</v>
      </c>
      <c r="D17725" s="0" t="n">
        <v>0.01808</v>
      </c>
      <c r="E17725" s="0" t="n">
        <v>0.01912</v>
      </c>
      <c r="F17725" s="0" t="n">
        <v>0.02085</v>
      </c>
      <c r="G17725" s="0" t="n">
        <v>0.0222</v>
      </c>
      <c r="H17725" s="0" t="n">
        <v>0.02411</v>
      </c>
      <c r="I17725" s="0" t="n">
        <v>0.02534</v>
      </c>
      <c r="J17725" s="0" t="n">
        <v>0.02648</v>
      </c>
      <c r="K17725" s="0" t="n">
        <v>0.02801</v>
      </c>
      <c r="L17725" s="0" t="n">
        <v>0.02854</v>
      </c>
    </row>
    <row r="17726" customFormat="false" ht="15" hidden="false" customHeight="false" outlineLevel="0" collapsed="false">
      <c r="A17726" s="0" t="n">
        <v>50</v>
      </c>
      <c r="B17726" s="0" t="n">
        <v>35</v>
      </c>
      <c r="C17726" s="0" t="n">
        <v>0.01805</v>
      </c>
      <c r="D17726" s="0" t="n">
        <v>0.01873</v>
      </c>
      <c r="E17726" s="0" t="n">
        <v>0.01997</v>
      </c>
      <c r="F17726" s="0" t="n">
        <v>0.02201</v>
      </c>
      <c r="G17726" s="0" t="n">
        <v>0.0236</v>
      </c>
      <c r="H17726" s="0" t="n">
        <v>0.02586</v>
      </c>
      <c r="I17726" s="0" t="n">
        <v>0.02732</v>
      </c>
      <c r="J17726" s="0" t="n">
        <v>0.02867</v>
      </c>
      <c r="K17726" s="0" t="n">
        <v>0.03049</v>
      </c>
      <c r="L17726" s="0" t="n">
        <v>0.03111</v>
      </c>
    </row>
    <row r="17727" customFormat="false" ht="15" hidden="false" customHeight="false" outlineLevel="0" collapsed="false">
      <c r="A17727" s="0" t="n">
        <v>50</v>
      </c>
      <c r="B17727" s="0" t="n">
        <v>36</v>
      </c>
      <c r="C17727" s="0" t="n">
        <v>0.01584</v>
      </c>
      <c r="D17727" s="0" t="n">
        <v>0.01659</v>
      </c>
      <c r="E17727" s="0" t="n">
        <v>0.01793</v>
      </c>
      <c r="F17727" s="0" t="n">
        <v>0.02015</v>
      </c>
      <c r="G17727" s="0" t="n">
        <v>0.02189</v>
      </c>
      <c r="H17727" s="0" t="n">
        <v>0.02434</v>
      </c>
      <c r="I17727" s="0" t="n">
        <v>0.02593</v>
      </c>
      <c r="J17727" s="0" t="n">
        <v>0.0274</v>
      </c>
      <c r="K17727" s="0" t="n">
        <v>0.02937</v>
      </c>
      <c r="L17727" s="0" t="n">
        <v>0.03005</v>
      </c>
    </row>
    <row r="17728" customFormat="false" ht="15" hidden="false" customHeight="false" outlineLevel="0" collapsed="false">
      <c r="A17728" s="0" t="n">
        <v>50</v>
      </c>
      <c r="B17728" s="0" t="n">
        <v>37</v>
      </c>
      <c r="C17728" s="0" t="n">
        <v>0.01643</v>
      </c>
      <c r="D17728" s="0" t="n">
        <v>0.01713</v>
      </c>
      <c r="E17728" s="0" t="n">
        <v>0.01839</v>
      </c>
      <c r="F17728" s="0" t="n">
        <v>0.02047</v>
      </c>
      <c r="G17728" s="0" t="n">
        <v>0.0221</v>
      </c>
      <c r="H17728" s="0" t="n">
        <v>0.0244</v>
      </c>
      <c r="I17728" s="0" t="n">
        <v>0.02589</v>
      </c>
      <c r="J17728" s="0" t="n">
        <v>0.02727</v>
      </c>
      <c r="K17728" s="0" t="n">
        <v>0.02911</v>
      </c>
      <c r="L17728" s="0" t="n">
        <v>0.02975</v>
      </c>
    </row>
    <row r="17729" customFormat="false" ht="15" hidden="false" customHeight="false" outlineLevel="0" collapsed="false">
      <c r="A17729" s="0" t="n">
        <v>50</v>
      </c>
      <c r="B17729" s="0" t="n">
        <v>38</v>
      </c>
      <c r="C17729" s="0" t="n">
        <v>0.01524</v>
      </c>
      <c r="D17729" s="0" t="n">
        <v>0.01604</v>
      </c>
      <c r="E17729" s="0" t="n">
        <v>0.01748</v>
      </c>
      <c r="F17729" s="0" t="n">
        <v>0.01988</v>
      </c>
      <c r="G17729" s="0" t="n">
        <v>0.02175</v>
      </c>
      <c r="H17729" s="0" t="n">
        <v>0.02439</v>
      </c>
      <c r="I17729" s="0" t="n">
        <v>0.0261</v>
      </c>
      <c r="J17729" s="0" t="n">
        <v>0.02768</v>
      </c>
      <c r="K17729" s="0" t="n">
        <v>0.0298</v>
      </c>
      <c r="L17729" s="0" t="n">
        <v>0.03054</v>
      </c>
    </row>
    <row r="17730" customFormat="false" ht="15" hidden="false" customHeight="false" outlineLevel="0" collapsed="false">
      <c r="A17730" s="0" t="n">
        <v>50</v>
      </c>
      <c r="B17730" s="0" t="n">
        <v>39</v>
      </c>
      <c r="C17730" s="0" t="n">
        <v>0.01672</v>
      </c>
      <c r="D17730" s="0" t="n">
        <v>0.01747</v>
      </c>
      <c r="E17730" s="0" t="n">
        <v>0.01883</v>
      </c>
      <c r="F17730" s="0" t="n">
        <v>0.02108</v>
      </c>
      <c r="G17730" s="0" t="n">
        <v>0.02284</v>
      </c>
      <c r="H17730" s="0" t="n">
        <v>0.02533</v>
      </c>
      <c r="I17730" s="0" t="n">
        <v>0.02693</v>
      </c>
      <c r="J17730" s="0" t="n">
        <v>0.02842</v>
      </c>
      <c r="K17730" s="0" t="n">
        <v>0.03042</v>
      </c>
      <c r="L17730" s="0" t="n">
        <v>0.03111</v>
      </c>
    </row>
    <row r="17731" customFormat="false" ht="15" hidden="false" customHeight="false" outlineLevel="0" collapsed="false">
      <c r="A17731" s="0" t="n">
        <v>50</v>
      </c>
      <c r="B17731" s="0" t="n">
        <v>40</v>
      </c>
      <c r="C17731" s="0" t="n">
        <v>0.01787</v>
      </c>
      <c r="D17731" s="0" t="n">
        <v>0.01854</v>
      </c>
      <c r="E17731" s="0" t="n">
        <v>0.01976</v>
      </c>
      <c r="F17731" s="0" t="n">
        <v>0.02178</v>
      </c>
      <c r="G17731" s="0" t="n">
        <v>0.02336</v>
      </c>
      <c r="H17731" s="0" t="n">
        <v>0.02559</v>
      </c>
      <c r="I17731" s="0" t="n">
        <v>0.02703</v>
      </c>
      <c r="J17731" s="0" t="n">
        <v>0.02837</v>
      </c>
      <c r="K17731" s="0" t="n">
        <v>0.03016</v>
      </c>
      <c r="L17731" s="0" t="n">
        <v>0.03078</v>
      </c>
    </row>
    <row r="17732" customFormat="false" ht="15" hidden="false" customHeight="false" outlineLevel="0" collapsed="false">
      <c r="A17732" s="0" t="n">
        <v>50</v>
      </c>
      <c r="B17732" s="0" t="n">
        <v>41</v>
      </c>
      <c r="C17732" s="0" t="n">
        <v>0.01538</v>
      </c>
      <c r="D17732" s="0" t="n">
        <v>0.01609</v>
      </c>
      <c r="E17732" s="0" t="n">
        <v>0.0174</v>
      </c>
      <c r="F17732" s="0" t="n">
        <v>0.01956</v>
      </c>
      <c r="G17732" s="0" t="n">
        <v>0.02124</v>
      </c>
      <c r="H17732" s="0" t="n">
        <v>0.02362</v>
      </c>
      <c r="I17732" s="0" t="n">
        <v>0.02516</v>
      </c>
      <c r="J17732" s="0" t="n">
        <v>0.02659</v>
      </c>
      <c r="K17732" s="0" t="n">
        <v>0.0285</v>
      </c>
      <c r="L17732" s="0" t="n">
        <v>0.02916</v>
      </c>
    </row>
    <row r="17733" customFormat="false" ht="15" hidden="false" customHeight="false" outlineLevel="0" collapsed="false">
      <c r="A17733" s="0" t="n">
        <v>50</v>
      </c>
      <c r="B17733" s="0" t="n">
        <v>42</v>
      </c>
      <c r="C17733" s="0" t="n">
        <v>0.01495</v>
      </c>
      <c r="D17733" s="0" t="n">
        <v>0.01565</v>
      </c>
      <c r="E17733" s="0" t="n">
        <v>0.01691</v>
      </c>
      <c r="F17733" s="0" t="n">
        <v>0.019</v>
      </c>
      <c r="G17733" s="0" t="n">
        <v>0.02062</v>
      </c>
      <c r="H17733" s="0" t="n">
        <v>0.02293</v>
      </c>
      <c r="I17733" s="0" t="n">
        <v>0.02442</v>
      </c>
      <c r="J17733" s="0" t="n">
        <v>0.0258</v>
      </c>
      <c r="K17733" s="0" t="n">
        <v>0.02765</v>
      </c>
      <c r="L17733" s="0" t="n">
        <v>0.02829</v>
      </c>
    </row>
    <row r="17734" customFormat="false" ht="15" hidden="false" customHeight="false" outlineLevel="0" collapsed="false">
      <c r="A17734" s="0" t="n">
        <v>50</v>
      </c>
      <c r="B17734" s="0" t="n">
        <v>43</v>
      </c>
      <c r="C17734" s="0" t="n">
        <v>0.01387</v>
      </c>
      <c r="D17734" s="0" t="n">
        <v>0.01466</v>
      </c>
      <c r="E17734" s="0" t="n">
        <v>0.01609</v>
      </c>
      <c r="F17734" s="0" t="n">
        <v>0.01846</v>
      </c>
      <c r="G17734" s="0" t="n">
        <v>0.0203</v>
      </c>
      <c r="H17734" s="0" t="n">
        <v>0.02292</v>
      </c>
      <c r="I17734" s="0" t="n">
        <v>0.02461</v>
      </c>
      <c r="J17734" s="0" t="n">
        <v>0.02618</v>
      </c>
      <c r="K17734" s="0" t="n">
        <v>0.02828</v>
      </c>
      <c r="L17734" s="0" t="n">
        <v>0.029</v>
      </c>
    </row>
    <row r="17735" customFormat="false" ht="15" hidden="false" customHeight="false" outlineLevel="0" collapsed="false">
      <c r="A17735" s="0" t="n">
        <v>50</v>
      </c>
      <c r="B17735" s="0" t="n">
        <v>44</v>
      </c>
      <c r="C17735" s="0" t="n">
        <v>0.01271</v>
      </c>
      <c r="D17735" s="0" t="n">
        <v>0.01351</v>
      </c>
      <c r="E17735" s="0" t="n">
        <v>0.01497</v>
      </c>
      <c r="F17735" s="0" t="n">
        <v>0.01738</v>
      </c>
      <c r="G17735" s="0" t="n">
        <v>0.01926</v>
      </c>
      <c r="H17735" s="0" t="n">
        <v>0.02192</v>
      </c>
      <c r="I17735" s="0" t="n">
        <v>0.02364</v>
      </c>
      <c r="J17735" s="0" t="n">
        <v>0.02524</v>
      </c>
      <c r="K17735" s="0" t="n">
        <v>0.02738</v>
      </c>
      <c r="L17735" s="0" t="n">
        <v>0.02812</v>
      </c>
    </row>
    <row r="17736" customFormat="false" ht="15" hidden="false" customHeight="false" outlineLevel="0" collapsed="false">
      <c r="A17736" s="0" t="n">
        <v>50</v>
      </c>
      <c r="B17736" s="0" t="n">
        <v>45</v>
      </c>
      <c r="C17736" s="0" t="n">
        <v>0.00994</v>
      </c>
      <c r="D17736" s="0" t="n">
        <v>0.01087</v>
      </c>
      <c r="E17736" s="0" t="n">
        <v>0.01256</v>
      </c>
      <c r="F17736" s="0" t="n">
        <v>0.01536</v>
      </c>
      <c r="G17736" s="0" t="n">
        <v>0.01755</v>
      </c>
      <c r="H17736" s="0" t="n">
        <v>0.02063</v>
      </c>
      <c r="I17736" s="0" t="n">
        <v>0.02263</v>
      </c>
      <c r="J17736" s="0" t="n">
        <v>0.02448</v>
      </c>
      <c r="K17736" s="0" t="n">
        <v>0.02696</v>
      </c>
      <c r="L17736" s="0" t="n">
        <v>0.02782</v>
      </c>
    </row>
    <row r="17737" customFormat="false" ht="15" hidden="false" customHeight="false" outlineLevel="0" collapsed="false">
      <c r="A17737" s="0" t="n">
        <v>50</v>
      </c>
      <c r="B17737" s="0" t="n">
        <v>46</v>
      </c>
      <c r="C17737" s="0" t="n">
        <v>0.01141</v>
      </c>
      <c r="D17737" s="0" t="n">
        <v>0.01228</v>
      </c>
      <c r="E17737" s="0" t="n">
        <v>0.01387</v>
      </c>
      <c r="F17737" s="0" t="n">
        <v>0.01648</v>
      </c>
      <c r="G17737" s="0" t="n">
        <v>0.01853</v>
      </c>
      <c r="H17737" s="0" t="n">
        <v>0.02142</v>
      </c>
      <c r="I17737" s="0" t="n">
        <v>0.02329</v>
      </c>
      <c r="J17737" s="0" t="n">
        <v>0.02502</v>
      </c>
      <c r="K17737" s="0" t="n">
        <v>0.02734</v>
      </c>
      <c r="L17737" s="0" t="n">
        <v>0.02814</v>
      </c>
    </row>
    <row r="17738" customFormat="false" ht="15" hidden="false" customHeight="false" outlineLevel="0" collapsed="false">
      <c r="A17738" s="0" t="n">
        <v>50</v>
      </c>
      <c r="B17738" s="0" t="n">
        <v>47</v>
      </c>
      <c r="C17738" s="0" t="n">
        <v>0.01122</v>
      </c>
      <c r="D17738" s="0" t="n">
        <v>0.01208</v>
      </c>
      <c r="E17738" s="0" t="n">
        <v>0.01365</v>
      </c>
      <c r="F17738" s="0" t="n">
        <v>0.01625</v>
      </c>
      <c r="G17738" s="0" t="n">
        <v>0.01828</v>
      </c>
      <c r="H17738" s="0" t="n">
        <v>0.02115</v>
      </c>
      <c r="I17738" s="0" t="n">
        <v>0.023</v>
      </c>
      <c r="J17738" s="0" t="n">
        <v>0.02472</v>
      </c>
      <c r="K17738" s="0" t="n">
        <v>0.02702</v>
      </c>
      <c r="L17738" s="0" t="n">
        <v>0.02782</v>
      </c>
    </row>
    <row r="17739" customFormat="false" ht="15" hidden="false" customHeight="false" outlineLevel="0" collapsed="false">
      <c r="A17739" s="0" t="n">
        <v>50</v>
      </c>
      <c r="B17739" s="0" t="n">
        <v>48</v>
      </c>
      <c r="C17739" s="0" t="n">
        <v>0.01227</v>
      </c>
      <c r="D17739" s="0" t="n">
        <v>0.0131</v>
      </c>
      <c r="E17739" s="0" t="n">
        <v>0.01462</v>
      </c>
      <c r="F17739" s="0" t="n">
        <v>0.01713</v>
      </c>
      <c r="G17739" s="0" t="n">
        <v>0.01908</v>
      </c>
      <c r="H17739" s="0" t="n">
        <v>0.02185</v>
      </c>
      <c r="I17739" s="0" t="n">
        <v>0.02364</v>
      </c>
      <c r="J17739" s="0" t="n">
        <v>0.0253</v>
      </c>
      <c r="K17739" s="0" t="n">
        <v>0.02752</v>
      </c>
      <c r="L17739" s="0" t="n">
        <v>0.02829</v>
      </c>
    </row>
    <row r="17740" customFormat="false" ht="15" hidden="false" customHeight="false" outlineLevel="0" collapsed="false">
      <c r="A17740" s="0" t="n">
        <v>50</v>
      </c>
      <c r="B17740" s="0" t="n">
        <v>49</v>
      </c>
      <c r="C17740" s="0" t="n">
        <v>0.00986</v>
      </c>
      <c r="D17740" s="0" t="n">
        <v>0.01078</v>
      </c>
      <c r="E17740" s="0" t="n">
        <v>0.01245</v>
      </c>
      <c r="F17740" s="0" t="n">
        <v>0.0152</v>
      </c>
      <c r="G17740" s="0" t="n">
        <v>0.01735</v>
      </c>
      <c r="H17740" s="0" t="n">
        <v>0.02039</v>
      </c>
      <c r="I17740" s="0" t="n">
        <v>0.02236</v>
      </c>
      <c r="J17740" s="0" t="n">
        <v>0.02418</v>
      </c>
      <c r="K17740" s="0" t="n">
        <v>0.02663</v>
      </c>
      <c r="L17740" s="0" t="n">
        <v>0.02747</v>
      </c>
    </row>
    <row r="17741" customFormat="false" ht="15" hidden="false" customHeight="false" outlineLevel="0" collapsed="false">
      <c r="A17741" s="0" t="n">
        <v>50</v>
      </c>
      <c r="B17741" s="0" t="n">
        <v>50</v>
      </c>
      <c r="C17741" s="0" t="n">
        <v>0.01152</v>
      </c>
      <c r="D17741" s="0" t="n">
        <v>0.01234</v>
      </c>
      <c r="E17741" s="0" t="n">
        <v>0.01381</v>
      </c>
      <c r="F17741" s="0" t="n">
        <v>0.01625</v>
      </c>
      <c r="G17741" s="0" t="n">
        <v>0.01816</v>
      </c>
      <c r="H17741" s="0" t="n">
        <v>0.02085</v>
      </c>
      <c r="I17741" s="0" t="n">
        <v>0.02259</v>
      </c>
      <c r="J17741" s="0" t="n">
        <v>0.02421</v>
      </c>
      <c r="K17741" s="0" t="n">
        <v>0.02638</v>
      </c>
      <c r="L17741" s="0" t="n">
        <v>0.02712</v>
      </c>
    </row>
    <row r="17742" customFormat="false" ht="15" hidden="false" customHeight="false" outlineLevel="0" collapsed="false">
      <c r="A17742" s="0" t="n">
        <v>50</v>
      </c>
      <c r="B17742" s="0" t="n">
        <v>51</v>
      </c>
      <c r="C17742" s="0" t="n">
        <v>0.01227</v>
      </c>
      <c r="D17742" s="0" t="n">
        <v>0.01303</v>
      </c>
      <c r="E17742" s="0" t="n">
        <v>0.01442</v>
      </c>
      <c r="F17742" s="0" t="n">
        <v>0.01672</v>
      </c>
      <c r="G17742" s="0" t="n">
        <v>0.01851</v>
      </c>
      <c r="H17742" s="0" t="n">
        <v>0.02105</v>
      </c>
      <c r="I17742" s="0" t="n">
        <v>0.02269</v>
      </c>
      <c r="J17742" s="0" t="n">
        <v>0.02422</v>
      </c>
      <c r="K17742" s="0" t="n">
        <v>0.02625</v>
      </c>
      <c r="L17742" s="0" t="n">
        <v>0.02696</v>
      </c>
    </row>
    <row r="17743" customFormat="false" ht="15" hidden="false" customHeight="false" outlineLevel="0" collapsed="false">
      <c r="A17743" s="0" t="n">
        <v>50</v>
      </c>
      <c r="B17743" s="0" t="n">
        <v>52</v>
      </c>
      <c r="C17743" s="0" t="n">
        <v>0.01254</v>
      </c>
      <c r="D17743" s="0" t="n">
        <v>0.01326</v>
      </c>
      <c r="E17743" s="0" t="n">
        <v>0.01457</v>
      </c>
      <c r="F17743" s="0" t="n">
        <v>0.01673</v>
      </c>
      <c r="G17743" s="0" t="n">
        <v>0.01842</v>
      </c>
      <c r="H17743" s="0" t="n">
        <v>0.0208</v>
      </c>
      <c r="I17743" s="0" t="n">
        <v>0.02235</v>
      </c>
      <c r="J17743" s="0" t="n">
        <v>0.02378</v>
      </c>
      <c r="K17743" s="0" t="n">
        <v>0.0257</v>
      </c>
      <c r="L17743" s="0" t="n">
        <v>0.02636</v>
      </c>
    </row>
    <row r="17744" customFormat="false" ht="15" hidden="false" customHeight="false" outlineLevel="0" collapsed="false">
      <c r="A17744" s="0" t="n">
        <v>50</v>
      </c>
      <c r="B17744" s="0" t="n">
        <v>53</v>
      </c>
      <c r="C17744" s="0" t="n">
        <v>0.01307</v>
      </c>
      <c r="D17744" s="0" t="n">
        <v>0.0138</v>
      </c>
      <c r="E17744" s="0" t="n">
        <v>0.01512</v>
      </c>
      <c r="F17744" s="0" t="n">
        <v>0.01731</v>
      </c>
      <c r="G17744" s="0" t="n">
        <v>0.01901</v>
      </c>
      <c r="H17744" s="0" t="n">
        <v>0.02143</v>
      </c>
      <c r="I17744" s="0" t="n">
        <v>0.02299</v>
      </c>
      <c r="J17744" s="0" t="n">
        <v>0.02444</v>
      </c>
      <c r="K17744" s="0" t="n">
        <v>0.02638</v>
      </c>
      <c r="L17744" s="0" t="n">
        <v>0.02705</v>
      </c>
    </row>
    <row r="17745" customFormat="false" ht="15" hidden="false" customHeight="false" outlineLevel="0" collapsed="false">
      <c r="A17745" s="0" t="n">
        <v>50</v>
      </c>
      <c r="B17745" s="0" t="n">
        <v>54</v>
      </c>
      <c r="C17745" s="0" t="n">
        <v>0.01183</v>
      </c>
      <c r="D17745" s="0" t="n">
        <v>0.01262</v>
      </c>
      <c r="E17745" s="0" t="n">
        <v>0.01404</v>
      </c>
      <c r="F17745" s="0" t="n">
        <v>0.01641</v>
      </c>
      <c r="G17745" s="0" t="n">
        <v>0.01825</v>
      </c>
      <c r="H17745" s="0" t="n">
        <v>0.02086</v>
      </c>
      <c r="I17745" s="0" t="n">
        <v>0.02255</v>
      </c>
      <c r="J17745" s="0" t="n">
        <v>0.02411</v>
      </c>
      <c r="K17745" s="0" t="n">
        <v>0.02621</v>
      </c>
      <c r="L17745" s="0" t="n">
        <v>0.02693</v>
      </c>
    </row>
    <row r="17746" customFormat="false" ht="15" hidden="false" customHeight="false" outlineLevel="0" collapsed="false">
      <c r="A17746" s="0" t="n">
        <v>50</v>
      </c>
      <c r="B17746" s="0" t="n">
        <v>55</v>
      </c>
      <c r="C17746" s="0" t="n">
        <v>0.01158</v>
      </c>
      <c r="D17746" s="0" t="n">
        <v>0.01235</v>
      </c>
      <c r="E17746" s="0" t="n">
        <v>0.01376</v>
      </c>
      <c r="F17746" s="0" t="n">
        <v>0.01609</v>
      </c>
      <c r="G17746" s="0" t="n">
        <v>0.01791</v>
      </c>
      <c r="H17746" s="0" t="n">
        <v>0.02048</v>
      </c>
      <c r="I17746" s="0" t="n">
        <v>0.02214</v>
      </c>
      <c r="J17746" s="0" t="n">
        <v>0.02368</v>
      </c>
      <c r="K17746" s="0" t="n">
        <v>0.02575</v>
      </c>
      <c r="L17746" s="0" t="n">
        <v>0.02646</v>
      </c>
    </row>
    <row r="17747" customFormat="false" ht="15" hidden="false" customHeight="false" outlineLevel="0" collapsed="false">
      <c r="A17747" s="0" t="n">
        <v>50</v>
      </c>
      <c r="B17747" s="0" t="n">
        <v>56</v>
      </c>
      <c r="C17747" s="0" t="n">
        <v>0.01321</v>
      </c>
      <c r="D17747" s="0" t="n">
        <v>0.01393</v>
      </c>
      <c r="E17747" s="0" t="n">
        <v>0.01522</v>
      </c>
      <c r="F17747" s="0" t="n">
        <v>0.01737</v>
      </c>
      <c r="G17747" s="0" t="n">
        <v>0.01905</v>
      </c>
      <c r="H17747" s="0" t="n">
        <v>0.02142</v>
      </c>
      <c r="I17747" s="0" t="n">
        <v>0.02295</v>
      </c>
      <c r="J17747" s="0" t="n">
        <v>0.02437</v>
      </c>
      <c r="K17747" s="0" t="n">
        <v>0.02627</v>
      </c>
      <c r="L17747" s="0" t="n">
        <v>0.02693</v>
      </c>
    </row>
    <row r="17748" customFormat="false" ht="15" hidden="false" customHeight="false" outlineLevel="0" collapsed="false">
      <c r="A17748" s="0" t="n">
        <v>50</v>
      </c>
      <c r="B17748" s="0" t="n">
        <v>57</v>
      </c>
      <c r="C17748" s="0" t="n">
        <v>0.01416</v>
      </c>
      <c r="D17748" s="0" t="n">
        <v>0.01484</v>
      </c>
      <c r="E17748" s="0" t="n">
        <v>0.01608</v>
      </c>
      <c r="F17748" s="0" t="n">
        <v>0.01812</v>
      </c>
      <c r="G17748" s="0" t="n">
        <v>0.01971</v>
      </c>
      <c r="H17748" s="0" t="n">
        <v>0.02197</v>
      </c>
      <c r="I17748" s="0" t="n">
        <v>0.02342</v>
      </c>
      <c r="J17748" s="0" t="n">
        <v>0.02478</v>
      </c>
      <c r="K17748" s="0" t="n">
        <v>0.02659</v>
      </c>
      <c r="L17748" s="0" t="n">
        <v>0.02721</v>
      </c>
    </row>
    <row r="17749" customFormat="false" ht="15" hidden="false" customHeight="false" outlineLevel="0" collapsed="false">
      <c r="A17749" s="0" t="n">
        <v>50</v>
      </c>
      <c r="B17749" s="0" t="n">
        <v>58</v>
      </c>
      <c r="C17749" s="0" t="n">
        <v>0.01675</v>
      </c>
      <c r="D17749" s="0" t="n">
        <v>0.01727</v>
      </c>
      <c r="E17749" s="0" t="n">
        <v>0.01823</v>
      </c>
      <c r="F17749" s="0" t="n">
        <v>0.01981</v>
      </c>
      <c r="G17749" s="0" t="n">
        <v>0.02104</v>
      </c>
      <c r="H17749" s="0" t="n">
        <v>0.02279</v>
      </c>
      <c r="I17749" s="0" t="n">
        <v>0.02392</v>
      </c>
      <c r="J17749" s="0" t="n">
        <v>0.02497</v>
      </c>
      <c r="K17749" s="0" t="n">
        <v>0.02637</v>
      </c>
      <c r="L17749" s="0" t="n">
        <v>0.02685</v>
      </c>
    </row>
    <row r="17750" customFormat="false" ht="15" hidden="false" customHeight="false" outlineLevel="0" collapsed="false">
      <c r="A17750" s="0" t="n">
        <v>50</v>
      </c>
      <c r="B17750" s="0" t="n">
        <v>59</v>
      </c>
      <c r="C17750" s="0" t="n">
        <v>0.01595</v>
      </c>
      <c r="D17750" s="0" t="n">
        <v>0.01649</v>
      </c>
      <c r="E17750" s="0" t="n">
        <v>0.01746</v>
      </c>
      <c r="F17750" s="0" t="n">
        <v>0.01907</v>
      </c>
      <c r="G17750" s="0" t="n">
        <v>0.02033</v>
      </c>
      <c r="H17750" s="0" t="n">
        <v>0.02211</v>
      </c>
      <c r="I17750" s="0" t="n">
        <v>0.02326</v>
      </c>
      <c r="J17750" s="0" t="n">
        <v>0.02433</v>
      </c>
      <c r="K17750" s="0" t="n">
        <v>0.02576</v>
      </c>
      <c r="L17750" s="0" t="n">
        <v>0.02625</v>
      </c>
    </row>
    <row r="17751" customFormat="false" ht="15" hidden="false" customHeight="false" outlineLevel="0" collapsed="false">
      <c r="A17751" s="0" t="n">
        <v>50</v>
      </c>
      <c r="B17751" s="0" t="n">
        <v>60</v>
      </c>
      <c r="C17751" s="0" t="n">
        <v>0.01681</v>
      </c>
      <c r="D17751" s="0" t="n">
        <v>0.01729</v>
      </c>
      <c r="E17751" s="0" t="n">
        <v>0.01816</v>
      </c>
      <c r="F17751" s="0" t="n">
        <v>0.01959</v>
      </c>
      <c r="G17751" s="0" t="n">
        <v>0.02071</v>
      </c>
      <c r="H17751" s="0" t="n">
        <v>0.0223</v>
      </c>
      <c r="I17751" s="0" t="n">
        <v>0.02332</v>
      </c>
      <c r="J17751" s="0" t="n">
        <v>0.02427</v>
      </c>
      <c r="K17751" s="0" t="n">
        <v>0.02555</v>
      </c>
      <c r="L17751" s="0" t="n">
        <v>0.02599</v>
      </c>
    </row>
    <row r="17752" customFormat="false" ht="15" hidden="false" customHeight="false" outlineLevel="0" collapsed="false">
      <c r="A17752" s="0" t="n">
        <v>50</v>
      </c>
      <c r="B17752" s="0" t="n">
        <v>61</v>
      </c>
      <c r="C17752" s="0" t="n">
        <v>0.01639</v>
      </c>
      <c r="D17752" s="0" t="n">
        <v>0.01688</v>
      </c>
      <c r="E17752" s="0" t="n">
        <v>0.01778</v>
      </c>
      <c r="F17752" s="0" t="n">
        <v>0.01928</v>
      </c>
      <c r="G17752" s="0" t="n">
        <v>0.02044</v>
      </c>
      <c r="H17752" s="0" t="n">
        <v>0.02208</v>
      </c>
      <c r="I17752" s="0" t="n">
        <v>0.02315</v>
      </c>
      <c r="J17752" s="0" t="n">
        <v>0.02413</v>
      </c>
      <c r="K17752" s="0" t="n">
        <v>0.02546</v>
      </c>
      <c r="L17752" s="0" t="n">
        <v>0.02591</v>
      </c>
    </row>
    <row r="17753" customFormat="false" ht="15" hidden="false" customHeight="false" outlineLevel="0" collapsed="false">
      <c r="A17753" s="0" t="n">
        <v>50</v>
      </c>
      <c r="B17753" s="0" t="n">
        <v>62</v>
      </c>
      <c r="C17753" s="0" t="n">
        <v>0.01636</v>
      </c>
      <c r="D17753" s="0" t="n">
        <v>0.01681</v>
      </c>
      <c r="E17753" s="0" t="n">
        <v>0.01761</v>
      </c>
      <c r="F17753" s="0" t="n">
        <v>0.01893</v>
      </c>
      <c r="G17753" s="0" t="n">
        <v>0.01996</v>
      </c>
      <c r="H17753" s="0" t="n">
        <v>0.02142</v>
      </c>
      <c r="I17753" s="0" t="n">
        <v>0.02237</v>
      </c>
      <c r="J17753" s="0" t="n">
        <v>0.02324</v>
      </c>
      <c r="K17753" s="0" t="n">
        <v>0.02442</v>
      </c>
      <c r="L17753" s="0" t="n">
        <v>0.02482</v>
      </c>
    </row>
    <row r="17754" customFormat="false" ht="15" hidden="false" customHeight="false" outlineLevel="0" collapsed="false">
      <c r="A17754" s="0" t="n">
        <v>50</v>
      </c>
      <c r="B17754" s="0" t="n">
        <v>63</v>
      </c>
      <c r="C17754" s="0" t="n">
        <v>0.01774</v>
      </c>
      <c r="D17754" s="0" t="n">
        <v>0.01809</v>
      </c>
      <c r="E17754" s="0" t="n">
        <v>0.01872</v>
      </c>
      <c r="F17754" s="0" t="n">
        <v>0.01978</v>
      </c>
      <c r="G17754" s="0" t="n">
        <v>0.0206</v>
      </c>
      <c r="H17754" s="0" t="n">
        <v>0.02176</v>
      </c>
      <c r="I17754" s="0" t="n">
        <v>0.02252</v>
      </c>
      <c r="J17754" s="0" t="n">
        <v>0.02322</v>
      </c>
      <c r="K17754" s="0" t="n">
        <v>0.02415</v>
      </c>
      <c r="L17754" s="0" t="n">
        <v>0.02447</v>
      </c>
    </row>
    <row r="17755" customFormat="false" ht="15" hidden="false" customHeight="false" outlineLevel="0" collapsed="false">
      <c r="A17755" s="0" t="n">
        <v>50</v>
      </c>
      <c r="B17755" s="0" t="n">
        <v>64</v>
      </c>
      <c r="C17755" s="0" t="n">
        <v>0.0188</v>
      </c>
      <c r="D17755" s="0" t="n">
        <v>0.0191</v>
      </c>
      <c r="E17755" s="0" t="n">
        <v>0.01965</v>
      </c>
      <c r="F17755" s="0" t="n">
        <v>0.02055</v>
      </c>
      <c r="G17755" s="0" t="n">
        <v>0.02126</v>
      </c>
      <c r="H17755" s="0" t="n">
        <v>0.02226</v>
      </c>
      <c r="I17755" s="0" t="n">
        <v>0.0229</v>
      </c>
      <c r="J17755" s="0" t="n">
        <v>0.0235</v>
      </c>
      <c r="K17755" s="0" t="n">
        <v>0.02431</v>
      </c>
      <c r="L17755" s="0" t="n">
        <v>0.02458</v>
      </c>
    </row>
    <row r="17756" customFormat="false" ht="15" hidden="false" customHeight="false" outlineLevel="0" collapsed="false">
      <c r="A17756" s="0" t="n">
        <v>50</v>
      </c>
      <c r="B17756" s="0" t="n">
        <v>65</v>
      </c>
      <c r="C17756" s="0" t="n">
        <v>0.01895</v>
      </c>
      <c r="D17756" s="0" t="n">
        <v>0.01927</v>
      </c>
      <c r="E17756" s="0" t="n">
        <v>0.01985</v>
      </c>
      <c r="F17756" s="0" t="n">
        <v>0.0208</v>
      </c>
      <c r="G17756" s="0" t="n">
        <v>0.02154</v>
      </c>
      <c r="H17756" s="0" t="n">
        <v>0.02259</v>
      </c>
      <c r="I17756" s="0" t="n">
        <v>0.02327</v>
      </c>
      <c r="J17756" s="0" t="n">
        <v>0.0239</v>
      </c>
      <c r="K17756" s="0" t="n">
        <v>0.02475</v>
      </c>
      <c r="L17756" s="0" t="n">
        <v>0.02504</v>
      </c>
    </row>
    <row r="17757" customFormat="false" ht="15" hidden="false" customHeight="false" outlineLevel="0" collapsed="false">
      <c r="A17757" s="0" t="n">
        <v>50</v>
      </c>
      <c r="B17757" s="0" t="n">
        <v>66</v>
      </c>
      <c r="C17757" s="0" t="n">
        <v>0.02093</v>
      </c>
      <c r="D17757" s="0" t="n">
        <v>0.02119</v>
      </c>
      <c r="E17757" s="0" t="n">
        <v>0.02167</v>
      </c>
      <c r="F17757" s="0" t="n">
        <v>0.02246</v>
      </c>
      <c r="G17757" s="0" t="n">
        <v>0.02308</v>
      </c>
      <c r="H17757" s="0" t="n">
        <v>0.02395</v>
      </c>
      <c r="I17757" s="0" t="n">
        <v>0.02451</v>
      </c>
      <c r="J17757" s="0" t="n">
        <v>0.02503</v>
      </c>
      <c r="K17757" s="0" t="n">
        <v>0.02574</v>
      </c>
      <c r="L17757" s="0" t="n">
        <v>0.02598</v>
      </c>
    </row>
    <row r="17758" customFormat="false" ht="15" hidden="false" customHeight="false" outlineLevel="0" collapsed="false">
      <c r="A17758" s="0" t="n">
        <v>50</v>
      </c>
      <c r="B17758" s="0" t="n">
        <v>67</v>
      </c>
      <c r="C17758" s="0" t="n">
        <v>0.01887</v>
      </c>
      <c r="D17758" s="0" t="n">
        <v>0.01923</v>
      </c>
      <c r="E17758" s="0" t="n">
        <v>0.01989</v>
      </c>
      <c r="F17758" s="0" t="n">
        <v>0.02097</v>
      </c>
      <c r="G17758" s="0" t="n">
        <v>0.02181</v>
      </c>
      <c r="H17758" s="0" t="n">
        <v>0.02301</v>
      </c>
      <c r="I17758" s="0" t="n">
        <v>0.02378</v>
      </c>
      <c r="J17758" s="0" t="n">
        <v>0.0245</v>
      </c>
      <c r="K17758" s="0" t="n">
        <v>0.02546</v>
      </c>
      <c r="L17758" s="0" t="n">
        <v>0.02579</v>
      </c>
    </row>
    <row r="17759" customFormat="false" ht="15" hidden="false" customHeight="false" outlineLevel="0" collapsed="false">
      <c r="A17759" s="0" t="n">
        <v>50</v>
      </c>
      <c r="B17759" s="0" t="n">
        <v>68</v>
      </c>
      <c r="C17759" s="0" t="n">
        <v>0.02164</v>
      </c>
      <c r="D17759" s="0" t="n">
        <v>0.02189</v>
      </c>
      <c r="E17759" s="0" t="n">
        <v>0.02234</v>
      </c>
      <c r="F17759" s="0" t="n">
        <v>0.02309</v>
      </c>
      <c r="G17759" s="0" t="n">
        <v>0.02367</v>
      </c>
      <c r="H17759" s="0" t="n">
        <v>0.02449</v>
      </c>
      <c r="I17759" s="0" t="n">
        <v>0.02503</v>
      </c>
      <c r="J17759" s="0" t="n">
        <v>0.02552</v>
      </c>
      <c r="K17759" s="0" t="n">
        <v>0.02618</v>
      </c>
      <c r="L17759" s="0" t="n">
        <v>0.02641</v>
      </c>
    </row>
    <row r="17760" customFormat="false" ht="15" hidden="false" customHeight="false" outlineLevel="0" collapsed="false">
      <c r="A17760" s="0" t="n">
        <v>50</v>
      </c>
      <c r="B17760" s="0" t="n">
        <v>69</v>
      </c>
      <c r="C17760" s="0" t="n">
        <v>0.02194</v>
      </c>
      <c r="D17760" s="0" t="n">
        <v>0.0222</v>
      </c>
      <c r="E17760" s="0" t="n">
        <v>0.02267</v>
      </c>
      <c r="F17760" s="0" t="n">
        <v>0.02345</v>
      </c>
      <c r="G17760" s="0" t="n">
        <v>0.02406</v>
      </c>
      <c r="H17760" s="0" t="n">
        <v>0.02492</v>
      </c>
      <c r="I17760" s="0" t="n">
        <v>0.02547</v>
      </c>
      <c r="J17760" s="0" t="n">
        <v>0.02599</v>
      </c>
      <c r="K17760" s="0" t="n">
        <v>0.02668</v>
      </c>
      <c r="L17760" s="0" t="n">
        <v>0.02691</v>
      </c>
    </row>
    <row r="17761" customFormat="false" ht="15" hidden="false" customHeight="false" outlineLevel="0" collapsed="false">
      <c r="A17761" s="0" t="n">
        <v>50</v>
      </c>
      <c r="B17761" s="0" t="n">
        <v>70</v>
      </c>
      <c r="C17761" s="0" t="n">
        <v>0.01907</v>
      </c>
      <c r="D17761" s="0" t="n">
        <v>0.01947</v>
      </c>
      <c r="E17761" s="0" t="n">
        <v>0.0202</v>
      </c>
      <c r="F17761" s="0" t="n">
        <v>0.0214</v>
      </c>
      <c r="G17761" s="0" t="n">
        <v>0.02234</v>
      </c>
      <c r="H17761" s="0" t="n">
        <v>0.02367</v>
      </c>
      <c r="I17761" s="0" t="n">
        <v>0.02453</v>
      </c>
      <c r="J17761" s="0" t="n">
        <v>0.02533</v>
      </c>
      <c r="K17761" s="0" t="n">
        <v>0.0264</v>
      </c>
      <c r="L17761" s="0" t="n">
        <v>0.02676</v>
      </c>
    </row>
    <row r="17762" customFormat="false" ht="15" hidden="false" customHeight="false" outlineLevel="0" collapsed="false">
      <c r="A17762" s="0" t="n">
        <v>50</v>
      </c>
      <c r="B17762" s="0" t="n">
        <v>71</v>
      </c>
      <c r="C17762" s="0" t="n">
        <v>0.01827</v>
      </c>
      <c r="D17762" s="0" t="n">
        <v>0.01868</v>
      </c>
      <c r="E17762" s="0" t="n">
        <v>0.01943</v>
      </c>
      <c r="F17762" s="0" t="n">
        <v>0.02065</v>
      </c>
      <c r="G17762" s="0" t="n">
        <v>0.02161</v>
      </c>
      <c r="H17762" s="0" t="n">
        <v>0.02296</v>
      </c>
      <c r="I17762" s="0" t="n">
        <v>0.02384</v>
      </c>
      <c r="J17762" s="0" t="n">
        <v>0.02465</v>
      </c>
      <c r="K17762" s="0" t="n">
        <v>0.02574</v>
      </c>
      <c r="L17762" s="0" t="n">
        <v>0.02611</v>
      </c>
    </row>
    <row r="17763" customFormat="false" ht="15" hidden="false" customHeight="false" outlineLevel="0" collapsed="false">
      <c r="A17763" s="0" t="n">
        <v>50</v>
      </c>
      <c r="B17763" s="0" t="n">
        <v>72</v>
      </c>
      <c r="C17763" s="0" t="n">
        <v>0.01486</v>
      </c>
      <c r="D17763" s="0" t="n">
        <v>0.01542</v>
      </c>
      <c r="E17763" s="0" t="n">
        <v>0.01645</v>
      </c>
      <c r="F17763" s="0" t="n">
        <v>0.01814</v>
      </c>
      <c r="G17763" s="0" t="n">
        <v>0.01947</v>
      </c>
      <c r="H17763" s="0" t="n">
        <v>0.02134</v>
      </c>
      <c r="I17763" s="0" t="n">
        <v>0.02255</v>
      </c>
      <c r="J17763" s="0" t="n">
        <v>0.02368</v>
      </c>
      <c r="K17763" s="0" t="n">
        <v>0.02518</v>
      </c>
      <c r="L17763" s="0" t="n">
        <v>0.0257</v>
      </c>
    </row>
    <row r="17764" customFormat="false" ht="15" hidden="false" customHeight="false" outlineLevel="0" collapsed="false">
      <c r="A17764" s="0" t="n">
        <v>50</v>
      </c>
      <c r="B17764" s="0" t="n">
        <v>73</v>
      </c>
      <c r="C17764" s="0" t="n">
        <v>0.01567</v>
      </c>
      <c r="D17764" s="0" t="n">
        <v>0.01619</v>
      </c>
      <c r="E17764" s="0" t="n">
        <v>0.01715</v>
      </c>
      <c r="F17764" s="0" t="n">
        <v>0.01872</v>
      </c>
      <c r="G17764" s="0" t="n">
        <v>0.01995</v>
      </c>
      <c r="H17764" s="0" t="n">
        <v>0.02169</v>
      </c>
      <c r="I17764" s="0" t="n">
        <v>0.02282</v>
      </c>
      <c r="J17764" s="0" t="n">
        <v>0.02386</v>
      </c>
      <c r="K17764" s="0" t="n">
        <v>0.02526</v>
      </c>
      <c r="L17764" s="0" t="n">
        <v>0.02574</v>
      </c>
    </row>
    <row r="17765" customFormat="false" ht="15" hidden="false" customHeight="false" outlineLevel="0" collapsed="false">
      <c r="A17765" s="0" t="n">
        <v>50</v>
      </c>
      <c r="B17765" s="0" t="n">
        <v>74</v>
      </c>
      <c r="C17765" s="0" t="n">
        <v>0.01635</v>
      </c>
      <c r="D17765" s="0" t="n">
        <v>0.01681</v>
      </c>
      <c r="E17765" s="0" t="n">
        <v>0.01765</v>
      </c>
      <c r="F17765" s="0" t="n">
        <v>0.01904</v>
      </c>
      <c r="G17765" s="0" t="n">
        <v>0.02012</v>
      </c>
      <c r="H17765" s="0" t="n">
        <v>0.02165</v>
      </c>
      <c r="I17765" s="0" t="n">
        <v>0.02264</v>
      </c>
      <c r="J17765" s="0" t="n">
        <v>0.02356</v>
      </c>
      <c r="K17765" s="0" t="n">
        <v>0.02479</v>
      </c>
      <c r="L17765" s="0" t="n">
        <v>0.02521</v>
      </c>
    </row>
    <row r="17766" customFormat="false" ht="15" hidden="false" customHeight="false" outlineLevel="0" collapsed="false">
      <c r="A17766" s="0" t="n">
        <v>50</v>
      </c>
      <c r="B17766" s="0" t="n">
        <v>75</v>
      </c>
      <c r="C17766" s="0" t="n">
        <v>0.01737</v>
      </c>
      <c r="D17766" s="0" t="n">
        <v>0.01778</v>
      </c>
      <c r="E17766" s="0" t="n">
        <v>0.01852</v>
      </c>
      <c r="F17766" s="0" t="n">
        <v>0.01975</v>
      </c>
      <c r="G17766" s="0" t="n">
        <v>0.02071</v>
      </c>
      <c r="H17766" s="0" t="n">
        <v>0.02206</v>
      </c>
      <c r="I17766" s="0" t="n">
        <v>0.02294</v>
      </c>
      <c r="J17766" s="0" t="n">
        <v>0.02376</v>
      </c>
      <c r="K17766" s="0" t="n">
        <v>0.02485</v>
      </c>
      <c r="L17766" s="0" t="n">
        <v>0.02522</v>
      </c>
    </row>
    <row r="17767" customFormat="false" ht="15" hidden="false" customHeight="false" outlineLevel="0" collapsed="false">
      <c r="A17767" s="0" t="n">
        <v>50</v>
      </c>
      <c r="B17767" s="0" t="n">
        <v>76</v>
      </c>
      <c r="C17767" s="0" t="n">
        <v>0.01703</v>
      </c>
      <c r="D17767" s="0" t="n">
        <v>0.01746</v>
      </c>
      <c r="E17767" s="0" t="n">
        <v>0.01825</v>
      </c>
      <c r="F17767" s="0" t="n">
        <v>0.01956</v>
      </c>
      <c r="G17767" s="0" t="n">
        <v>0.02058</v>
      </c>
      <c r="H17767" s="0" t="n">
        <v>0.02202</v>
      </c>
      <c r="I17767" s="0" t="n">
        <v>0.02295</v>
      </c>
      <c r="J17767" s="0" t="n">
        <v>0.02381</v>
      </c>
      <c r="K17767" s="0" t="n">
        <v>0.02497</v>
      </c>
      <c r="L17767" s="0" t="n">
        <v>0.02537</v>
      </c>
    </row>
    <row r="17768" customFormat="false" ht="15" hidden="false" customHeight="false" outlineLevel="0" collapsed="false">
      <c r="A17768" s="0" t="n">
        <v>50</v>
      </c>
      <c r="B17768" s="0" t="n">
        <v>77</v>
      </c>
      <c r="C17768" s="0" t="n">
        <v>0.01696</v>
      </c>
      <c r="D17768" s="0" t="n">
        <v>0.01739</v>
      </c>
      <c r="E17768" s="0" t="n">
        <v>0.01817</v>
      </c>
      <c r="F17768" s="0" t="n">
        <v>0.01945</v>
      </c>
      <c r="G17768" s="0" t="n">
        <v>0.02045</v>
      </c>
      <c r="H17768" s="0" t="n">
        <v>0.02186</v>
      </c>
      <c r="I17768" s="0" t="n">
        <v>0.02277</v>
      </c>
      <c r="J17768" s="0" t="n">
        <v>0.02362</v>
      </c>
      <c r="K17768" s="0" t="n">
        <v>0.02476</v>
      </c>
      <c r="L17768" s="0" t="n">
        <v>0.02515</v>
      </c>
    </row>
    <row r="17769" customFormat="false" ht="15" hidden="false" customHeight="false" outlineLevel="0" collapsed="false">
      <c r="A17769" s="0" t="n">
        <v>50</v>
      </c>
      <c r="B17769" s="0" t="n">
        <v>78</v>
      </c>
      <c r="C17769" s="0" t="n">
        <v>0.01501</v>
      </c>
      <c r="D17769" s="0" t="n">
        <v>0.01551</v>
      </c>
      <c r="E17769" s="0" t="n">
        <v>0.01641</v>
      </c>
      <c r="F17769" s="0" t="n">
        <v>0.0179</v>
      </c>
      <c r="G17769" s="0" t="n">
        <v>0.01907</v>
      </c>
      <c r="H17769" s="0" t="n">
        <v>0.02071</v>
      </c>
      <c r="I17769" s="0" t="n">
        <v>0.02178</v>
      </c>
      <c r="J17769" s="0" t="n">
        <v>0.02277</v>
      </c>
      <c r="K17769" s="0" t="n">
        <v>0.02409</v>
      </c>
      <c r="L17769" s="0" t="n">
        <v>0.02455</v>
      </c>
    </row>
    <row r="17770" customFormat="false" ht="15" hidden="false" customHeight="false" outlineLevel="0" collapsed="false">
      <c r="A17770" s="0" t="n">
        <v>50</v>
      </c>
      <c r="B17770" s="0" t="n">
        <v>79</v>
      </c>
      <c r="C17770" s="0" t="n">
        <v>0.01433</v>
      </c>
      <c r="D17770" s="0" t="n">
        <v>0.01485</v>
      </c>
      <c r="E17770" s="0" t="n">
        <v>0.01581</v>
      </c>
      <c r="F17770" s="0" t="n">
        <v>0.01738</v>
      </c>
      <c r="G17770" s="0" t="n">
        <v>0.01861</v>
      </c>
      <c r="H17770" s="0" t="n">
        <v>0.02034</v>
      </c>
      <c r="I17770" s="0" t="n">
        <v>0.02146</v>
      </c>
      <c r="J17770" s="0" t="n">
        <v>0.02251</v>
      </c>
      <c r="K17770" s="0" t="n">
        <v>0.0239</v>
      </c>
      <c r="L17770" s="0" t="n">
        <v>0.02438</v>
      </c>
    </row>
    <row r="17771" customFormat="false" ht="15" hidden="false" customHeight="false" outlineLevel="0" collapsed="false">
      <c r="A17771" s="0" t="n">
        <v>50</v>
      </c>
      <c r="B17771" s="0" t="n">
        <v>80</v>
      </c>
      <c r="C17771" s="0" t="n">
        <v>0.01626</v>
      </c>
      <c r="D17771" s="0" t="n">
        <v>0.01668</v>
      </c>
      <c r="E17771" s="0" t="n">
        <v>0.01746</v>
      </c>
      <c r="F17771" s="0" t="n">
        <v>0.01875</v>
      </c>
      <c r="G17771" s="0" t="n">
        <v>0.01976</v>
      </c>
      <c r="H17771" s="0" t="n">
        <v>0.02118</v>
      </c>
      <c r="I17771" s="0" t="n">
        <v>0.0221</v>
      </c>
      <c r="J17771" s="0" t="n">
        <v>0.02295</v>
      </c>
      <c r="K17771" s="0" t="n">
        <v>0.02409</v>
      </c>
      <c r="L17771" s="0" t="n">
        <v>0.02449</v>
      </c>
    </row>
    <row r="17772" customFormat="false" ht="15" hidden="false" customHeight="false" outlineLevel="0" collapsed="false">
      <c r="A17772" s="0" t="n">
        <v>50</v>
      </c>
      <c r="B17772" s="0" t="n">
        <v>81</v>
      </c>
      <c r="C17772" s="0" t="n">
        <v>0.01603</v>
      </c>
      <c r="D17772" s="0" t="n">
        <v>0.01645</v>
      </c>
      <c r="E17772" s="0" t="n">
        <v>0.01722</v>
      </c>
      <c r="F17772" s="0" t="n">
        <v>0.0185</v>
      </c>
      <c r="G17772" s="0" t="n">
        <v>0.01949</v>
      </c>
      <c r="H17772" s="0" t="n">
        <v>0.0209</v>
      </c>
      <c r="I17772" s="0" t="n">
        <v>0.0218</v>
      </c>
      <c r="J17772" s="0" t="n">
        <v>0.02265</v>
      </c>
      <c r="K17772" s="0" t="n">
        <v>0.02378</v>
      </c>
      <c r="L17772" s="0" t="n">
        <v>0.02417</v>
      </c>
    </row>
    <row r="17773" customFormat="false" ht="15" hidden="false" customHeight="false" outlineLevel="0" collapsed="false">
      <c r="A17773" s="0" t="n">
        <v>50</v>
      </c>
      <c r="B17773" s="0" t="n">
        <v>82</v>
      </c>
      <c r="C17773" s="0" t="n">
        <v>0.01538</v>
      </c>
      <c r="D17773" s="0" t="n">
        <v>0.01579</v>
      </c>
      <c r="E17773" s="0" t="n">
        <v>0.01654</v>
      </c>
      <c r="F17773" s="0" t="n">
        <v>0.01777</v>
      </c>
      <c r="G17773" s="0" t="n">
        <v>0.01873</v>
      </c>
      <c r="H17773" s="0" t="n">
        <v>0.02008</v>
      </c>
      <c r="I17773" s="0" t="n">
        <v>0.02096</v>
      </c>
      <c r="J17773" s="0" t="n">
        <v>0.02178</v>
      </c>
      <c r="K17773" s="0" t="n">
        <v>0.02287</v>
      </c>
      <c r="L17773" s="0" t="n">
        <v>0.02324</v>
      </c>
    </row>
    <row r="17774" customFormat="false" ht="15" hidden="false" customHeight="false" outlineLevel="0" collapsed="false">
      <c r="A17774" s="0" t="n">
        <v>50</v>
      </c>
      <c r="B17774" s="0" t="n">
        <v>83</v>
      </c>
      <c r="C17774" s="0" t="n">
        <v>0.01429</v>
      </c>
      <c r="D17774" s="0" t="n">
        <v>0.01477</v>
      </c>
      <c r="E17774" s="0" t="n">
        <v>0.01564</v>
      </c>
      <c r="F17774" s="0" t="n">
        <v>0.01708</v>
      </c>
      <c r="G17774" s="0" t="n">
        <v>0.0182</v>
      </c>
      <c r="H17774" s="0" t="n">
        <v>0.01979</v>
      </c>
      <c r="I17774" s="0" t="n">
        <v>0.02082</v>
      </c>
      <c r="J17774" s="0" t="n">
        <v>0.02177</v>
      </c>
      <c r="K17774" s="0" t="n">
        <v>0.02305</v>
      </c>
      <c r="L17774" s="0" t="n">
        <v>0.02349</v>
      </c>
    </row>
    <row r="17775" customFormat="false" ht="15" hidden="false" customHeight="false" outlineLevel="0" collapsed="false">
      <c r="A17775" s="0" t="n">
        <v>50</v>
      </c>
      <c r="B17775" s="0" t="n">
        <v>84</v>
      </c>
      <c r="C17775" s="0" t="n">
        <v>0.01303</v>
      </c>
      <c r="D17775" s="0" t="n">
        <v>0.01356</v>
      </c>
      <c r="E17775" s="0" t="n">
        <v>0.01451</v>
      </c>
      <c r="F17775" s="0" t="n">
        <v>0.01609</v>
      </c>
      <c r="G17775" s="0" t="n">
        <v>0.01732</v>
      </c>
      <c r="H17775" s="0" t="n">
        <v>0.01906</v>
      </c>
      <c r="I17775" s="0" t="n">
        <v>0.02018</v>
      </c>
      <c r="J17775" s="0" t="n">
        <v>0.02123</v>
      </c>
      <c r="K17775" s="0" t="n">
        <v>0.02263</v>
      </c>
      <c r="L17775" s="0" t="n">
        <v>0.02311</v>
      </c>
    </row>
    <row r="17776" customFormat="false" ht="15" hidden="false" customHeight="false" outlineLevel="0" collapsed="false">
      <c r="A17776" s="0" t="n">
        <v>50</v>
      </c>
      <c r="B17776" s="0" t="n">
        <v>85</v>
      </c>
      <c r="C17776" s="0" t="n">
        <v>0.01306</v>
      </c>
      <c r="D17776" s="0" t="n">
        <v>0.01358</v>
      </c>
      <c r="E17776" s="0" t="n">
        <v>0.01452</v>
      </c>
      <c r="F17776" s="0" t="n">
        <v>0.01607</v>
      </c>
      <c r="G17776" s="0" t="n">
        <v>0.01729</v>
      </c>
      <c r="H17776" s="0" t="n">
        <v>0.019</v>
      </c>
      <c r="I17776" s="0" t="n">
        <v>0.02011</v>
      </c>
      <c r="J17776" s="0" t="n">
        <v>0.02114</v>
      </c>
      <c r="K17776" s="0" t="n">
        <v>0.02252</v>
      </c>
      <c r="L17776" s="0" t="n">
        <v>0.02299</v>
      </c>
    </row>
    <row r="17777" customFormat="false" ht="15" hidden="false" customHeight="false" outlineLevel="0" collapsed="false">
      <c r="A17777" s="0" t="n">
        <v>50</v>
      </c>
      <c r="B17777" s="0" t="n">
        <v>86</v>
      </c>
      <c r="C17777" s="0" t="n">
        <v>0.01317</v>
      </c>
      <c r="D17777" s="0" t="n">
        <v>0.01372</v>
      </c>
      <c r="E17777" s="0" t="n">
        <v>0.0147</v>
      </c>
      <c r="F17777" s="0" t="n">
        <v>0.01632</v>
      </c>
      <c r="G17777" s="0" t="n">
        <v>0.01759</v>
      </c>
      <c r="H17777" s="0" t="n">
        <v>0.01938</v>
      </c>
      <c r="I17777" s="0" t="n">
        <v>0.02054</v>
      </c>
      <c r="J17777" s="0" t="n">
        <v>0.02161</v>
      </c>
      <c r="K17777" s="0" t="n">
        <v>0.02305</v>
      </c>
      <c r="L17777" s="0" t="n">
        <v>0.02355</v>
      </c>
    </row>
    <row r="17778" customFormat="false" ht="15" hidden="false" customHeight="false" outlineLevel="0" collapsed="false">
      <c r="A17778" s="0" t="n">
        <v>50</v>
      </c>
      <c r="B17778" s="0" t="n">
        <v>87</v>
      </c>
      <c r="C17778" s="0" t="n">
        <v>0.01396</v>
      </c>
      <c r="D17778" s="0" t="n">
        <v>0.01447</v>
      </c>
      <c r="E17778" s="0" t="n">
        <v>0.01539</v>
      </c>
      <c r="F17778" s="0" t="n">
        <v>0.01692</v>
      </c>
      <c r="G17778" s="0" t="n">
        <v>0.01812</v>
      </c>
      <c r="H17778" s="0" t="n">
        <v>0.01981</v>
      </c>
      <c r="I17778" s="0" t="n">
        <v>0.0209</v>
      </c>
      <c r="J17778" s="0" t="n">
        <v>0.02192</v>
      </c>
      <c r="K17778" s="0" t="n">
        <v>0.02328</v>
      </c>
      <c r="L17778" s="0" t="n">
        <v>0.02375</v>
      </c>
    </row>
    <row r="17779" customFormat="false" ht="15" hidden="false" customHeight="false" outlineLevel="0" collapsed="false">
      <c r="A17779" s="0" t="n">
        <v>50</v>
      </c>
      <c r="B17779" s="0" t="n">
        <v>88</v>
      </c>
      <c r="C17779" s="0" t="n">
        <v>0.01186</v>
      </c>
      <c r="D17779" s="0" t="n">
        <v>0.01249</v>
      </c>
      <c r="E17779" s="0" t="n">
        <v>0.01364</v>
      </c>
      <c r="F17779" s="0" t="n">
        <v>0.01553</v>
      </c>
      <c r="G17779" s="0" t="n">
        <v>0.01701</v>
      </c>
      <c r="H17779" s="0" t="n">
        <v>0.01911</v>
      </c>
      <c r="I17779" s="0" t="n">
        <v>0.02046</v>
      </c>
      <c r="J17779" s="0" t="n">
        <v>0.02172</v>
      </c>
      <c r="K17779" s="0" t="n">
        <v>0.0234</v>
      </c>
      <c r="L17779" s="0" t="n">
        <v>0.02398</v>
      </c>
    </row>
    <row r="17780" customFormat="false" ht="15" hidden="false" customHeight="false" outlineLevel="0" collapsed="false">
      <c r="A17780" s="0" t="n">
        <v>50</v>
      </c>
      <c r="B17780" s="0" t="n">
        <v>89</v>
      </c>
      <c r="C17780" s="0" t="n">
        <v>0.01043</v>
      </c>
      <c r="D17780" s="0" t="n">
        <v>0.01115</v>
      </c>
      <c r="E17780" s="0" t="n">
        <v>0.01245</v>
      </c>
      <c r="F17780" s="0" t="n">
        <v>0.0146</v>
      </c>
      <c r="G17780" s="0" t="n">
        <v>0.01628</v>
      </c>
      <c r="H17780" s="0" t="n">
        <v>0.01865</v>
      </c>
      <c r="I17780" s="0" t="n">
        <v>0.02019</v>
      </c>
      <c r="J17780" s="0" t="n">
        <v>0.02161</v>
      </c>
      <c r="K17780" s="0" t="n">
        <v>0.02352</v>
      </c>
      <c r="L17780" s="0" t="n">
        <v>0.02418</v>
      </c>
    </row>
    <row r="17781" customFormat="false" ht="15" hidden="false" customHeight="false" outlineLevel="0" collapsed="false">
      <c r="A17781" s="0" t="n">
        <v>50</v>
      </c>
      <c r="B17781" s="0" t="n">
        <v>90</v>
      </c>
      <c r="C17781" s="0" t="n">
        <v>0.01074</v>
      </c>
      <c r="D17781" s="0" t="n">
        <v>0.01145</v>
      </c>
      <c r="E17781" s="0" t="n">
        <v>0.01274</v>
      </c>
      <c r="F17781" s="0" t="n">
        <v>0.01486</v>
      </c>
      <c r="G17781" s="0" t="n">
        <v>0.01652</v>
      </c>
      <c r="H17781" s="0" t="n">
        <v>0.01886</v>
      </c>
      <c r="I17781" s="0" t="n">
        <v>0.02038</v>
      </c>
      <c r="J17781" s="0" t="n">
        <v>0.02178</v>
      </c>
      <c r="K17781" s="0" t="n">
        <v>0.02367</v>
      </c>
      <c r="L17781" s="0" t="n">
        <v>0.02432</v>
      </c>
    </row>
    <row r="17782" customFormat="false" ht="15" hidden="false" customHeight="false" outlineLevel="0" collapsed="false">
      <c r="A17782" s="0" t="n">
        <v>50</v>
      </c>
      <c r="B17782" s="0" t="n">
        <v>91</v>
      </c>
      <c r="C17782" s="0" t="n">
        <v>0.00987</v>
      </c>
      <c r="D17782" s="0" t="n">
        <v>0.01062</v>
      </c>
      <c r="E17782" s="0" t="n">
        <v>0.01198</v>
      </c>
      <c r="F17782" s="0" t="n">
        <v>0.01423</v>
      </c>
      <c r="G17782" s="0" t="n">
        <v>0.01599</v>
      </c>
      <c r="H17782" s="0" t="n">
        <v>0.01847</v>
      </c>
      <c r="I17782" s="0" t="n">
        <v>0.02007</v>
      </c>
      <c r="J17782" s="0" t="n">
        <v>0.02157</v>
      </c>
      <c r="K17782" s="0" t="n">
        <v>0.02356</v>
      </c>
      <c r="L17782" s="0" t="n">
        <v>0.02425</v>
      </c>
    </row>
    <row r="17783" customFormat="false" ht="15" hidden="false" customHeight="false" outlineLevel="0" collapsed="false">
      <c r="A17783" s="0" t="n">
        <v>50</v>
      </c>
      <c r="B17783" s="0" t="n">
        <v>92</v>
      </c>
      <c r="C17783" s="0" t="n">
        <v>0.00991</v>
      </c>
      <c r="D17783" s="0" t="n">
        <v>0.01066</v>
      </c>
      <c r="E17783" s="0" t="n">
        <v>0.01203</v>
      </c>
      <c r="F17783" s="0" t="n">
        <v>0.01429</v>
      </c>
      <c r="G17783" s="0" t="n">
        <v>0.01605</v>
      </c>
      <c r="H17783" s="0" t="n">
        <v>0.01855</v>
      </c>
      <c r="I17783" s="0" t="n">
        <v>0.02017</v>
      </c>
      <c r="J17783" s="0" t="n">
        <v>0.02166</v>
      </c>
      <c r="K17783" s="0" t="n">
        <v>0.02367</v>
      </c>
      <c r="L17783" s="0" t="n">
        <v>0.02436</v>
      </c>
    </row>
    <row r="17784" customFormat="false" ht="15" hidden="false" customHeight="false" outlineLevel="0" collapsed="false">
      <c r="A17784" s="0" t="n">
        <v>50</v>
      </c>
      <c r="B17784" s="0" t="n">
        <v>93</v>
      </c>
      <c r="C17784" s="0" t="n">
        <v>0.01072</v>
      </c>
      <c r="D17784" s="0" t="n">
        <v>0.01145</v>
      </c>
      <c r="E17784" s="0" t="n">
        <v>0.01277</v>
      </c>
      <c r="F17784" s="0" t="n">
        <v>0.01497</v>
      </c>
      <c r="G17784" s="0" t="n">
        <v>0.01668</v>
      </c>
      <c r="H17784" s="0" t="n">
        <v>0.01911</v>
      </c>
      <c r="I17784" s="0" t="n">
        <v>0.02068</v>
      </c>
      <c r="J17784" s="0" t="n">
        <v>0.02213</v>
      </c>
      <c r="K17784" s="0" t="n">
        <v>0.02408</v>
      </c>
      <c r="L17784" s="0" t="n">
        <v>0.02475</v>
      </c>
    </row>
    <row r="17785" customFormat="false" ht="15" hidden="false" customHeight="false" outlineLevel="0" collapsed="false">
      <c r="A17785" s="0" t="n">
        <v>50</v>
      </c>
      <c r="B17785" s="0" t="n">
        <v>94</v>
      </c>
      <c r="C17785" s="0" t="n">
        <v>0.01226</v>
      </c>
      <c r="D17785" s="0" t="n">
        <v>0.01291</v>
      </c>
      <c r="E17785" s="0" t="n">
        <v>0.0141</v>
      </c>
      <c r="F17785" s="0" t="n">
        <v>0.01607</v>
      </c>
      <c r="G17785" s="0" t="n">
        <v>0.0176</v>
      </c>
      <c r="H17785" s="0" t="n">
        <v>0.01977</v>
      </c>
      <c r="I17785" s="0" t="n">
        <v>0.02117</v>
      </c>
      <c r="J17785" s="0" t="n">
        <v>0.02247</v>
      </c>
      <c r="K17785" s="0" t="n">
        <v>0.02422</v>
      </c>
      <c r="L17785" s="0" t="n">
        <v>0.02482</v>
      </c>
    </row>
    <row r="17786" customFormat="false" ht="15" hidden="false" customHeight="false" outlineLevel="0" collapsed="false">
      <c r="A17786" s="0" t="n">
        <v>50</v>
      </c>
      <c r="B17786" s="0" t="n">
        <v>95</v>
      </c>
      <c r="C17786" s="0" t="n">
        <v>0.01347</v>
      </c>
      <c r="D17786" s="0" t="n">
        <v>0.01404</v>
      </c>
      <c r="E17786" s="0" t="n">
        <v>0.01506</v>
      </c>
      <c r="F17786" s="0" t="n">
        <v>0.01676</v>
      </c>
      <c r="G17786" s="0" t="n">
        <v>0.01808</v>
      </c>
      <c r="H17786" s="0" t="n">
        <v>0.01996</v>
      </c>
      <c r="I17786" s="0" t="n">
        <v>0.02117</v>
      </c>
      <c r="J17786" s="0" t="n">
        <v>0.02229</v>
      </c>
      <c r="K17786" s="0" t="n">
        <v>0.0238</v>
      </c>
      <c r="L17786" s="0" t="n">
        <v>0.02432</v>
      </c>
    </row>
    <row r="17787" customFormat="false" ht="15" hidden="false" customHeight="false" outlineLevel="0" collapsed="false">
      <c r="A17787" s="0" t="n">
        <v>50</v>
      </c>
      <c r="B17787" s="0" t="n">
        <v>96</v>
      </c>
      <c r="C17787" s="0" t="n">
        <v>0.01328</v>
      </c>
      <c r="D17787" s="0" t="n">
        <v>0.01387</v>
      </c>
      <c r="E17787" s="0" t="n">
        <v>0.01493</v>
      </c>
      <c r="F17787" s="0" t="n">
        <v>0.01668</v>
      </c>
      <c r="G17787" s="0" t="n">
        <v>0.01804</v>
      </c>
      <c r="H17787" s="0" t="n">
        <v>0.01998</v>
      </c>
      <c r="I17787" s="0" t="n">
        <v>0.02123</v>
      </c>
      <c r="J17787" s="0" t="n">
        <v>0.02239</v>
      </c>
      <c r="K17787" s="0" t="n">
        <v>0.02394</v>
      </c>
      <c r="L17787" s="0" t="n">
        <v>0.02448</v>
      </c>
    </row>
    <row r="17788" customFormat="false" ht="15" hidden="false" customHeight="false" outlineLevel="0" collapsed="false">
      <c r="A17788" s="0" t="n">
        <v>50</v>
      </c>
      <c r="B17788" s="0" t="n">
        <v>97</v>
      </c>
      <c r="C17788" s="0" t="n">
        <v>0.01411</v>
      </c>
      <c r="D17788" s="0" t="n">
        <v>0.01464</v>
      </c>
      <c r="E17788" s="0" t="n">
        <v>0.01561</v>
      </c>
      <c r="F17788" s="0" t="n">
        <v>0.01722</v>
      </c>
      <c r="G17788" s="0" t="n">
        <v>0.01847</v>
      </c>
      <c r="H17788" s="0" t="n">
        <v>0.02025</v>
      </c>
      <c r="I17788" s="0" t="n">
        <v>0.02139</v>
      </c>
      <c r="J17788" s="0" t="n">
        <v>0.02245</v>
      </c>
      <c r="K17788" s="0" t="n">
        <v>0.02388</v>
      </c>
      <c r="L17788" s="0" t="n">
        <v>0.02437</v>
      </c>
    </row>
    <row r="17789" customFormat="false" ht="15" hidden="false" customHeight="false" outlineLevel="0" collapsed="false">
      <c r="A17789" s="0" t="n">
        <v>50</v>
      </c>
      <c r="B17789" s="0" t="n">
        <v>98</v>
      </c>
      <c r="C17789" s="0" t="n">
        <v>0.01517</v>
      </c>
      <c r="D17789" s="0" t="n">
        <v>0.01566</v>
      </c>
      <c r="E17789" s="0" t="n">
        <v>0.01657</v>
      </c>
      <c r="F17789" s="0" t="n">
        <v>0.01806</v>
      </c>
      <c r="G17789" s="0" t="n">
        <v>0.01923</v>
      </c>
      <c r="H17789" s="0" t="n">
        <v>0.02088</v>
      </c>
      <c r="I17789" s="0" t="n">
        <v>0.02194</v>
      </c>
      <c r="J17789" s="0" t="n">
        <v>0.02293</v>
      </c>
      <c r="K17789" s="0" t="n">
        <v>0.02426</v>
      </c>
      <c r="L17789" s="0" t="n">
        <v>0.02471</v>
      </c>
    </row>
    <row r="17790" customFormat="false" ht="15" hidden="false" customHeight="false" outlineLevel="0" collapsed="false">
      <c r="A17790" s="0" t="n">
        <v>50</v>
      </c>
      <c r="B17790" s="0" t="n">
        <v>99</v>
      </c>
      <c r="C17790" s="0" t="n">
        <v>0.01409</v>
      </c>
      <c r="D17790" s="0" t="n">
        <v>0.01465</v>
      </c>
      <c r="E17790" s="0" t="n">
        <v>0.01566</v>
      </c>
      <c r="F17790" s="0" t="n">
        <v>0.01734</v>
      </c>
      <c r="G17790" s="0" t="n">
        <v>0.01865</v>
      </c>
      <c r="H17790" s="0" t="n">
        <v>0.0205</v>
      </c>
      <c r="I17790" s="0" t="n">
        <v>0.0217</v>
      </c>
      <c r="J17790" s="0" t="n">
        <v>0.02281</v>
      </c>
      <c r="K17790" s="0" t="n">
        <v>0.0243</v>
      </c>
      <c r="L17790" s="0" t="n">
        <v>0.02481</v>
      </c>
    </row>
    <row r="17791" customFormat="false" ht="15" hidden="false" customHeight="false" outlineLevel="0" collapsed="false">
      <c r="A17791" s="0" t="n">
        <v>50</v>
      </c>
      <c r="B17791" s="0" t="n">
        <v>100</v>
      </c>
      <c r="C17791" s="0" t="n">
        <v>0.01535</v>
      </c>
      <c r="D17791" s="0" t="n">
        <v>0.01588</v>
      </c>
      <c r="E17791" s="0" t="n">
        <v>0.01683</v>
      </c>
      <c r="F17791" s="0" t="n">
        <v>0.01841</v>
      </c>
      <c r="G17791" s="0" t="n">
        <v>0.01965</v>
      </c>
      <c r="H17791" s="0" t="n">
        <v>0.02139</v>
      </c>
      <c r="I17791" s="0" t="n">
        <v>0.02252</v>
      </c>
      <c r="J17791" s="0" t="n">
        <v>0.02357</v>
      </c>
      <c r="K17791" s="0" t="n">
        <v>0.02497</v>
      </c>
      <c r="L17791" s="0" t="n">
        <v>0.02546</v>
      </c>
    </row>
    <row r="17792" customFormat="false" ht="15" hidden="false" customHeight="false" outlineLevel="0" collapsed="false">
      <c r="A17792" s="0" t="n">
        <v>50</v>
      </c>
      <c r="B17792" s="0" t="n">
        <v>101</v>
      </c>
      <c r="C17792" s="0" t="n">
        <v>0.01506</v>
      </c>
      <c r="D17792" s="0" t="n">
        <v>0.01559</v>
      </c>
      <c r="E17792" s="0" t="n">
        <v>0.01656</v>
      </c>
      <c r="F17792" s="0" t="n">
        <v>0.01816</v>
      </c>
      <c r="G17792" s="0" t="n">
        <v>0.01941</v>
      </c>
      <c r="H17792" s="0" t="n">
        <v>0.02118</v>
      </c>
      <c r="I17792" s="0" t="n">
        <v>0.02232</v>
      </c>
      <c r="J17792" s="0" t="n">
        <v>0.02338</v>
      </c>
      <c r="K17792" s="0" t="n">
        <v>0.0248</v>
      </c>
      <c r="L17792" s="0" t="n">
        <v>0.02529</v>
      </c>
    </row>
    <row r="17793" customFormat="false" ht="15" hidden="false" customHeight="false" outlineLevel="0" collapsed="false">
      <c r="A17793" s="0" t="n">
        <v>50</v>
      </c>
      <c r="B17793" s="0" t="n">
        <v>102</v>
      </c>
      <c r="C17793" s="0" t="n">
        <v>0.01558</v>
      </c>
      <c r="D17793" s="0" t="n">
        <v>0.01608</v>
      </c>
      <c r="E17793" s="0" t="n">
        <v>0.01698</v>
      </c>
      <c r="F17793" s="0" t="n">
        <v>0.01848</v>
      </c>
      <c r="G17793" s="0" t="n">
        <v>0.01965</v>
      </c>
      <c r="H17793" s="0" t="n">
        <v>0.02131</v>
      </c>
      <c r="I17793" s="0" t="n">
        <v>0.02238</v>
      </c>
      <c r="J17793" s="0" t="n">
        <v>0.02337</v>
      </c>
      <c r="K17793" s="0" t="n">
        <v>0.0247</v>
      </c>
      <c r="L17793" s="0" t="n">
        <v>0.02516</v>
      </c>
    </row>
    <row r="17794" customFormat="false" ht="15" hidden="false" customHeight="false" outlineLevel="0" collapsed="false">
      <c r="A17794" s="0" t="n">
        <v>50</v>
      </c>
      <c r="B17794" s="0" t="n">
        <v>103</v>
      </c>
      <c r="C17794" s="0" t="n">
        <v>0.01375</v>
      </c>
      <c r="D17794" s="0" t="n">
        <v>0.01432</v>
      </c>
      <c r="E17794" s="0" t="n">
        <v>0.01534</v>
      </c>
      <c r="F17794" s="0" t="n">
        <v>0.01704</v>
      </c>
      <c r="G17794" s="0" t="n">
        <v>0.01836</v>
      </c>
      <c r="H17794" s="0" t="n">
        <v>0.02024</v>
      </c>
      <c r="I17794" s="0" t="n">
        <v>0.02145</v>
      </c>
      <c r="J17794" s="0" t="n">
        <v>0.02257</v>
      </c>
      <c r="K17794" s="0" t="n">
        <v>0.02408</v>
      </c>
      <c r="L17794" s="0" t="n">
        <v>0.0246</v>
      </c>
    </row>
    <row r="17795" customFormat="false" ht="15" hidden="false" customHeight="false" outlineLevel="0" collapsed="false">
      <c r="A17795" s="0" t="n">
        <v>50</v>
      </c>
      <c r="B17795" s="0" t="n">
        <v>104</v>
      </c>
      <c r="C17795" s="0" t="n">
        <v>0.01315</v>
      </c>
      <c r="D17795" s="0" t="n">
        <v>0.01368</v>
      </c>
      <c r="E17795" s="0" t="n">
        <v>0.01465</v>
      </c>
      <c r="F17795" s="0" t="n">
        <v>0.01626</v>
      </c>
      <c r="G17795" s="0" t="n">
        <v>0.01752</v>
      </c>
      <c r="H17795" s="0" t="n">
        <v>0.01929</v>
      </c>
      <c r="I17795" s="0" t="n">
        <v>0.02044</v>
      </c>
      <c r="J17795" s="0" t="n">
        <v>0.0215</v>
      </c>
      <c r="K17795" s="0" t="n">
        <v>0.02293</v>
      </c>
      <c r="L17795" s="0" t="n">
        <v>0.02342</v>
      </c>
    </row>
    <row r="17796" customFormat="false" ht="15" hidden="false" customHeight="false" outlineLevel="0" collapsed="false">
      <c r="A17796" s="0" t="n">
        <v>50</v>
      </c>
      <c r="B17796" s="0" t="n">
        <v>105</v>
      </c>
      <c r="C17796" s="0" t="n">
        <v>0.01504</v>
      </c>
      <c r="D17796" s="0" t="n">
        <v>0.01547</v>
      </c>
      <c r="E17796" s="0" t="n">
        <v>0.01626</v>
      </c>
      <c r="F17796" s="0" t="n">
        <v>0.01757</v>
      </c>
      <c r="G17796" s="0" t="n">
        <v>0.01859</v>
      </c>
      <c r="H17796" s="0" t="n">
        <v>0.02004</v>
      </c>
      <c r="I17796" s="0" t="n">
        <v>0.02097</v>
      </c>
      <c r="J17796" s="0" t="n">
        <v>0.02184</v>
      </c>
      <c r="K17796" s="0" t="n">
        <v>0.023</v>
      </c>
      <c r="L17796" s="0" t="n">
        <v>0.0234</v>
      </c>
    </row>
    <row r="17797" customFormat="false" ht="15" hidden="false" customHeight="false" outlineLevel="0" collapsed="false">
      <c r="A17797" s="0" t="n">
        <v>50</v>
      </c>
      <c r="B17797" s="0" t="n">
        <v>106</v>
      </c>
      <c r="C17797" s="0" t="n">
        <v>0.01494</v>
      </c>
      <c r="D17797" s="0" t="n">
        <v>0.01542</v>
      </c>
      <c r="E17797" s="0" t="n">
        <v>0.01629</v>
      </c>
      <c r="F17797" s="0" t="n">
        <v>0.01774</v>
      </c>
      <c r="G17797" s="0" t="n">
        <v>0.01886</v>
      </c>
      <c r="H17797" s="0" t="n">
        <v>0.02046</v>
      </c>
      <c r="I17797" s="0" t="n">
        <v>0.02149</v>
      </c>
      <c r="J17797" s="0" t="n">
        <v>0.02244</v>
      </c>
      <c r="K17797" s="0" t="n">
        <v>0.02372</v>
      </c>
      <c r="L17797" s="0" t="n">
        <v>0.02417</v>
      </c>
    </row>
    <row r="17798" customFormat="false" ht="15" hidden="false" customHeight="false" outlineLevel="0" collapsed="false">
      <c r="A17798" s="0" t="n">
        <v>50</v>
      </c>
      <c r="B17798" s="0" t="n">
        <v>107</v>
      </c>
      <c r="C17798" s="0" t="n">
        <v>0.01381</v>
      </c>
      <c r="D17798" s="0" t="n">
        <v>0.01435</v>
      </c>
      <c r="E17798" s="0" t="n">
        <v>0.01533</v>
      </c>
      <c r="F17798" s="0" t="n">
        <v>0.01696</v>
      </c>
      <c r="G17798" s="0" t="n">
        <v>0.01823</v>
      </c>
      <c r="H17798" s="0" t="n">
        <v>0.02002</v>
      </c>
      <c r="I17798" s="0" t="n">
        <v>0.02118</v>
      </c>
      <c r="J17798" s="0" t="n">
        <v>0.02226</v>
      </c>
      <c r="K17798" s="0" t="n">
        <v>0.0237</v>
      </c>
      <c r="L17798" s="0" t="n">
        <v>0.0242</v>
      </c>
    </row>
    <row r="17799" customFormat="false" ht="15" hidden="false" customHeight="false" outlineLevel="0" collapsed="false">
      <c r="A17799" s="0" t="n">
        <v>50</v>
      </c>
      <c r="B17799" s="0" t="n">
        <v>108</v>
      </c>
      <c r="C17799" s="0" t="n">
        <v>0.01517</v>
      </c>
      <c r="D17799" s="0" t="n">
        <v>0.01569</v>
      </c>
      <c r="E17799" s="0" t="n">
        <v>0.01663</v>
      </c>
      <c r="F17799" s="0" t="n">
        <v>0.0182</v>
      </c>
      <c r="G17799" s="0" t="n">
        <v>0.01941</v>
      </c>
      <c r="H17799" s="0" t="n">
        <v>0.02114</v>
      </c>
      <c r="I17799" s="0" t="n">
        <v>0.02225</v>
      </c>
      <c r="J17799" s="0" t="n">
        <v>0.02328</v>
      </c>
      <c r="K17799" s="0" t="n">
        <v>0.02467</v>
      </c>
      <c r="L17799" s="0" t="n">
        <v>0.02515</v>
      </c>
    </row>
    <row r="17800" customFormat="false" ht="15" hidden="false" customHeight="false" outlineLevel="0" collapsed="false">
      <c r="A17800" s="0" t="n">
        <v>50</v>
      </c>
      <c r="B17800" s="0" t="n">
        <v>109</v>
      </c>
      <c r="C17800" s="0" t="n">
        <v>0.01388</v>
      </c>
      <c r="D17800" s="0" t="n">
        <v>0.01446</v>
      </c>
      <c r="E17800" s="0" t="n">
        <v>0.01552</v>
      </c>
      <c r="F17800" s="0" t="n">
        <v>0.01727</v>
      </c>
      <c r="G17800" s="0" t="n">
        <v>0.01863</v>
      </c>
      <c r="H17800" s="0" t="n">
        <v>0.02057</v>
      </c>
      <c r="I17800" s="0" t="n">
        <v>0.02182</v>
      </c>
      <c r="J17800" s="0" t="n">
        <v>0.02298</v>
      </c>
      <c r="K17800" s="0" t="n">
        <v>0.02453</v>
      </c>
      <c r="L17800" s="0" t="n">
        <v>0.02506</v>
      </c>
    </row>
    <row r="17801" customFormat="false" ht="15" hidden="false" customHeight="false" outlineLevel="0" collapsed="false">
      <c r="A17801" s="0" t="n">
        <v>50</v>
      </c>
      <c r="B17801" s="0" t="n">
        <v>110</v>
      </c>
      <c r="C17801" s="0" t="n">
        <v>0.01464</v>
      </c>
      <c r="D17801" s="0" t="n">
        <v>0.01518</v>
      </c>
      <c r="E17801" s="0" t="n">
        <v>0.01617</v>
      </c>
      <c r="F17801" s="0" t="n">
        <v>0.01781</v>
      </c>
      <c r="G17801" s="0" t="n">
        <v>0.01908</v>
      </c>
      <c r="H17801" s="0" t="n">
        <v>0.02089</v>
      </c>
      <c r="I17801" s="0" t="n">
        <v>0.02205</v>
      </c>
      <c r="J17801" s="0" t="n">
        <v>0.02314</v>
      </c>
      <c r="K17801" s="0" t="n">
        <v>0.02459</v>
      </c>
      <c r="L17801" s="0" t="n">
        <v>0.02509</v>
      </c>
    </row>
    <row r="17802" customFormat="false" ht="15" hidden="false" customHeight="false" outlineLevel="0" collapsed="false">
      <c r="A17802" s="0" t="n">
        <v>50</v>
      </c>
      <c r="B17802" s="0" t="n">
        <v>111</v>
      </c>
      <c r="C17802" s="0" t="n">
        <v>0.01651</v>
      </c>
      <c r="D17802" s="0" t="n">
        <v>0.01692</v>
      </c>
      <c r="E17802" s="0" t="n">
        <v>0.01766</v>
      </c>
      <c r="F17802" s="0" t="n">
        <v>0.01888</v>
      </c>
      <c r="G17802" s="0" t="n">
        <v>0.01984</v>
      </c>
      <c r="H17802" s="0" t="n">
        <v>0.0212</v>
      </c>
      <c r="I17802" s="0" t="n">
        <v>0.02207</v>
      </c>
      <c r="J17802" s="0" t="n">
        <v>0.02289</v>
      </c>
      <c r="K17802" s="0" t="n">
        <v>0.02397</v>
      </c>
      <c r="L17802" s="0" t="n">
        <v>0.02435</v>
      </c>
    </row>
    <row r="17803" customFormat="false" ht="15" hidden="false" customHeight="false" outlineLevel="0" collapsed="false">
      <c r="A17803" s="0" t="n">
        <v>50</v>
      </c>
      <c r="B17803" s="0" t="n">
        <v>112</v>
      </c>
      <c r="C17803" s="0" t="n">
        <v>0.01942</v>
      </c>
      <c r="D17803" s="0" t="n">
        <v>0.0197</v>
      </c>
      <c r="E17803" s="0" t="n">
        <v>0.02021</v>
      </c>
      <c r="F17803" s="0" t="n">
        <v>0.02105</v>
      </c>
      <c r="G17803" s="0" t="n">
        <v>0.02171</v>
      </c>
      <c r="H17803" s="0" t="n">
        <v>0.02264</v>
      </c>
      <c r="I17803" s="0" t="n">
        <v>0.02324</v>
      </c>
      <c r="J17803" s="0" t="n">
        <v>0.0238</v>
      </c>
      <c r="K17803" s="0" t="n">
        <v>0.02454</v>
      </c>
      <c r="L17803" s="0" t="n">
        <v>0.0248</v>
      </c>
    </row>
    <row r="17804" customFormat="false" ht="15" hidden="false" customHeight="false" outlineLevel="0" collapsed="false">
      <c r="A17804" s="0" t="n">
        <v>50</v>
      </c>
      <c r="B17804" s="0" t="n">
        <v>113</v>
      </c>
      <c r="C17804" s="0" t="n">
        <v>0.02148</v>
      </c>
      <c r="D17804" s="0" t="n">
        <v>0.02169</v>
      </c>
      <c r="E17804" s="0" t="n">
        <v>0.02206</v>
      </c>
      <c r="F17804" s="0" t="n">
        <v>0.02267</v>
      </c>
      <c r="G17804" s="0" t="n">
        <v>0.02315</v>
      </c>
      <c r="H17804" s="0" t="n">
        <v>0.02382</v>
      </c>
      <c r="I17804" s="0" t="n">
        <v>0.02426</v>
      </c>
      <c r="J17804" s="0" t="n">
        <v>0.02466</v>
      </c>
      <c r="K17804" s="0" t="n">
        <v>0.02521</v>
      </c>
      <c r="L17804" s="0" t="n">
        <v>0.02539</v>
      </c>
    </row>
    <row r="17805" customFormat="false" ht="15" hidden="false" customHeight="false" outlineLevel="0" collapsed="false">
      <c r="A17805" s="0" t="n">
        <v>50</v>
      </c>
      <c r="B17805" s="0" t="n">
        <v>114</v>
      </c>
      <c r="C17805" s="0" t="n">
        <v>0.02052</v>
      </c>
      <c r="D17805" s="0" t="n">
        <v>0.02072</v>
      </c>
      <c r="E17805" s="0" t="n">
        <v>0.02107</v>
      </c>
      <c r="F17805" s="0" t="n">
        <v>0.02167</v>
      </c>
      <c r="G17805" s="0" t="n">
        <v>0.02213</v>
      </c>
      <c r="H17805" s="0" t="n">
        <v>0.02278</v>
      </c>
      <c r="I17805" s="0" t="n">
        <v>0.02321</v>
      </c>
      <c r="J17805" s="0" t="n">
        <v>0.0236</v>
      </c>
      <c r="K17805" s="0" t="n">
        <v>0.02412</v>
      </c>
      <c r="L17805" s="0" t="n">
        <v>0.0243</v>
      </c>
    </row>
    <row r="17806" customFormat="false" ht="15" hidden="false" customHeight="false" outlineLevel="0" collapsed="false">
      <c r="A17806" s="0" t="n">
        <v>50</v>
      </c>
      <c r="B17806" s="0" t="n">
        <v>115</v>
      </c>
      <c r="C17806" s="0" t="n">
        <v>0.01936</v>
      </c>
      <c r="D17806" s="0" t="n">
        <v>0.01963</v>
      </c>
      <c r="E17806" s="0" t="n">
        <v>0.02011</v>
      </c>
      <c r="F17806" s="0" t="n">
        <v>0.02091</v>
      </c>
      <c r="G17806" s="0" t="n">
        <v>0.02154</v>
      </c>
      <c r="H17806" s="0" t="n">
        <v>0.02242</v>
      </c>
      <c r="I17806" s="0" t="n">
        <v>0.02299</v>
      </c>
      <c r="J17806" s="0" t="n">
        <v>0.02352</v>
      </c>
      <c r="K17806" s="0" t="n">
        <v>0.02423</v>
      </c>
      <c r="L17806" s="0" t="n">
        <v>0.02447</v>
      </c>
    </row>
    <row r="17807" customFormat="false" ht="15" hidden="false" customHeight="false" outlineLevel="0" collapsed="false">
      <c r="A17807" s="0" t="n">
        <v>50</v>
      </c>
      <c r="B17807" s="0" t="n">
        <v>116</v>
      </c>
      <c r="C17807" s="0" t="n">
        <v>0.0202</v>
      </c>
      <c r="D17807" s="0" t="n">
        <v>0.02044</v>
      </c>
      <c r="E17807" s="0" t="n">
        <v>0.02087</v>
      </c>
      <c r="F17807" s="0" t="n">
        <v>0.02159</v>
      </c>
      <c r="G17807" s="0" t="n">
        <v>0.02215</v>
      </c>
      <c r="H17807" s="0" t="n">
        <v>0.02295</v>
      </c>
      <c r="I17807" s="0" t="n">
        <v>0.02346</v>
      </c>
      <c r="J17807" s="0" t="n">
        <v>0.02394</v>
      </c>
      <c r="K17807" s="0" t="n">
        <v>0.02458</v>
      </c>
      <c r="L17807" s="0" t="n">
        <v>0.0248</v>
      </c>
    </row>
    <row r="17808" customFormat="false" ht="15" hidden="false" customHeight="false" outlineLevel="0" collapsed="false">
      <c r="A17808" s="0" t="n">
        <v>50</v>
      </c>
      <c r="B17808" s="0" t="n">
        <v>117</v>
      </c>
      <c r="C17808" s="0" t="n">
        <v>0.0194</v>
      </c>
      <c r="D17808" s="0" t="n">
        <v>0.01967</v>
      </c>
      <c r="E17808" s="0" t="n">
        <v>0.02017</v>
      </c>
      <c r="F17808" s="0" t="n">
        <v>0.021</v>
      </c>
      <c r="G17808" s="0" t="n">
        <v>0.02164</v>
      </c>
      <c r="H17808" s="0" t="n">
        <v>0.02255</v>
      </c>
      <c r="I17808" s="0" t="n">
        <v>0.02314</v>
      </c>
      <c r="J17808" s="0" t="n">
        <v>0.02369</v>
      </c>
      <c r="K17808" s="0" t="n">
        <v>0.02442</v>
      </c>
      <c r="L17808" s="0" t="n">
        <v>0.02467</v>
      </c>
    </row>
    <row r="17809" customFormat="false" ht="15" hidden="false" customHeight="false" outlineLevel="0" collapsed="false">
      <c r="A17809" s="0" t="n">
        <v>50</v>
      </c>
      <c r="B17809" s="0" t="n">
        <v>118</v>
      </c>
      <c r="C17809" s="0" t="n">
        <v>0.01801</v>
      </c>
      <c r="D17809" s="0" t="n">
        <v>0.01828</v>
      </c>
      <c r="E17809" s="0" t="n">
        <v>0.01878</v>
      </c>
      <c r="F17809" s="0" t="n">
        <v>0.01959</v>
      </c>
      <c r="G17809" s="0" t="n">
        <v>0.02022</v>
      </c>
      <c r="H17809" s="0" t="n">
        <v>0.02112</v>
      </c>
      <c r="I17809" s="0" t="n">
        <v>0.0217</v>
      </c>
      <c r="J17809" s="0" t="n">
        <v>0.02223</v>
      </c>
      <c r="K17809" s="0" t="n">
        <v>0.02295</v>
      </c>
      <c r="L17809" s="0" t="n">
        <v>0.0232</v>
      </c>
    </row>
    <row r="17810" customFormat="false" ht="15" hidden="false" customHeight="false" outlineLevel="0" collapsed="false">
      <c r="A17810" s="0" t="n">
        <v>50</v>
      </c>
      <c r="B17810" s="0" t="n">
        <v>119</v>
      </c>
      <c r="C17810" s="0" t="n">
        <v>0.01495</v>
      </c>
      <c r="D17810" s="0" t="n">
        <v>0.01534</v>
      </c>
      <c r="E17810" s="0" t="n">
        <v>0.01605</v>
      </c>
      <c r="F17810" s="0" t="n">
        <v>0.01723</v>
      </c>
      <c r="G17810" s="0" t="n">
        <v>0.01815</v>
      </c>
      <c r="H17810" s="0" t="n">
        <v>0.01945</v>
      </c>
      <c r="I17810" s="0" t="n">
        <v>0.02029</v>
      </c>
      <c r="J17810" s="0" t="n">
        <v>0.02107</v>
      </c>
      <c r="K17810" s="0" t="n">
        <v>0.02211</v>
      </c>
      <c r="L17810" s="0" t="n">
        <v>0.02247</v>
      </c>
    </row>
    <row r="17811" customFormat="false" ht="15" hidden="false" customHeight="false" outlineLevel="0" collapsed="false">
      <c r="A17811" s="0" t="n">
        <v>50</v>
      </c>
      <c r="B17811" s="0" t="n">
        <v>120</v>
      </c>
      <c r="C17811" s="0" t="n">
        <v>0.01718</v>
      </c>
      <c r="D17811" s="0" t="n">
        <v>0.01747</v>
      </c>
      <c r="E17811" s="0" t="n">
        <v>0.018</v>
      </c>
      <c r="F17811" s="0" t="n">
        <v>0.01887</v>
      </c>
      <c r="G17811" s="0" t="n">
        <v>0.01955</v>
      </c>
      <c r="H17811" s="0" t="n">
        <v>0.02052</v>
      </c>
      <c r="I17811" s="0" t="n">
        <v>0.02114</v>
      </c>
      <c r="J17811" s="0" t="n">
        <v>0.02172</v>
      </c>
      <c r="K17811" s="0" t="n">
        <v>0.02249</v>
      </c>
      <c r="L17811" s="0" t="n">
        <v>0.02276</v>
      </c>
    </row>
    <row r="17812" customFormat="false" ht="15" hidden="false" customHeight="false" outlineLevel="0" collapsed="false">
      <c r="A17812" s="0" t="n">
        <v>50</v>
      </c>
      <c r="B17812" s="0" t="n">
        <v>121</v>
      </c>
      <c r="C17812" s="0" t="n">
        <v>0.01794</v>
      </c>
      <c r="D17812" s="0" t="n">
        <v>0.0182</v>
      </c>
      <c r="E17812" s="0" t="n">
        <v>0.01866</v>
      </c>
      <c r="F17812" s="0" t="n">
        <v>0.01943</v>
      </c>
      <c r="G17812" s="0" t="n">
        <v>0.02003</v>
      </c>
      <c r="H17812" s="0" t="n">
        <v>0.02088</v>
      </c>
      <c r="I17812" s="0" t="n">
        <v>0.02143</v>
      </c>
      <c r="J17812" s="0" t="n">
        <v>0.02194</v>
      </c>
      <c r="K17812" s="0" t="n">
        <v>0.02262</v>
      </c>
      <c r="L17812" s="0" t="n">
        <v>0.02286</v>
      </c>
    </row>
    <row r="17813" customFormat="false" ht="15" hidden="false" customHeight="false" outlineLevel="0" collapsed="false">
      <c r="A17813" s="0" t="n">
        <v>50</v>
      </c>
      <c r="B17813" s="0" t="n">
        <v>122</v>
      </c>
      <c r="C17813" s="0" t="n">
        <v>0.01795</v>
      </c>
      <c r="D17813" s="0" t="n">
        <v>0.01821</v>
      </c>
      <c r="E17813" s="0" t="n">
        <v>0.01869</v>
      </c>
      <c r="F17813" s="0" t="n">
        <v>0.01949</v>
      </c>
      <c r="G17813" s="0" t="n">
        <v>0.02011</v>
      </c>
      <c r="H17813" s="0" t="n">
        <v>0.02098</v>
      </c>
      <c r="I17813" s="0" t="n">
        <v>0.02155</v>
      </c>
      <c r="J17813" s="0" t="n">
        <v>0.02208</v>
      </c>
      <c r="K17813" s="0" t="n">
        <v>0.02278</v>
      </c>
      <c r="L17813" s="0" t="n">
        <v>0.02303</v>
      </c>
    </row>
    <row r="17814" customFormat="false" ht="15" hidden="false" customHeight="false" outlineLevel="0" collapsed="false">
      <c r="A17814" s="0" t="n">
        <v>50</v>
      </c>
      <c r="B17814" s="0" t="n">
        <v>123</v>
      </c>
      <c r="C17814" s="0" t="n">
        <v>0.01633</v>
      </c>
      <c r="D17814" s="0" t="n">
        <v>0.01666</v>
      </c>
      <c r="E17814" s="0" t="n">
        <v>0.01726</v>
      </c>
      <c r="F17814" s="0" t="n">
        <v>0.01825</v>
      </c>
      <c r="G17814" s="0" t="n">
        <v>0.01903</v>
      </c>
      <c r="H17814" s="0" t="n">
        <v>0.02013</v>
      </c>
      <c r="I17814" s="0" t="n">
        <v>0.02084</v>
      </c>
      <c r="J17814" s="0" t="n">
        <v>0.0215</v>
      </c>
      <c r="K17814" s="0" t="n">
        <v>0.02238</v>
      </c>
      <c r="L17814" s="0" t="n">
        <v>0.02269</v>
      </c>
    </row>
    <row r="17815" customFormat="false" ht="15" hidden="false" customHeight="false" outlineLevel="0" collapsed="false">
      <c r="A17815" s="0" t="n">
        <v>50</v>
      </c>
      <c r="B17815" s="0" t="n">
        <v>124</v>
      </c>
      <c r="C17815" s="0" t="n">
        <v>0.01728</v>
      </c>
      <c r="D17815" s="0" t="n">
        <v>0.01759</v>
      </c>
      <c r="E17815" s="0" t="n">
        <v>0.01816</v>
      </c>
      <c r="F17815" s="0" t="n">
        <v>0.01911</v>
      </c>
      <c r="G17815" s="0" t="n">
        <v>0.01984</v>
      </c>
      <c r="H17815" s="0" t="n">
        <v>0.02088</v>
      </c>
      <c r="I17815" s="0" t="n">
        <v>0.02156</v>
      </c>
      <c r="J17815" s="0" t="n">
        <v>0.02218</v>
      </c>
      <c r="K17815" s="0" t="n">
        <v>0.02302</v>
      </c>
      <c r="L17815" s="0" t="n">
        <v>0.02331</v>
      </c>
    </row>
    <row r="17816" customFormat="false" ht="15" hidden="false" customHeight="false" outlineLevel="0" collapsed="false">
      <c r="A17816" s="0" t="n">
        <v>50</v>
      </c>
      <c r="B17816" s="0" t="n">
        <v>125</v>
      </c>
      <c r="C17816" s="0" t="n">
        <v>0.0161</v>
      </c>
      <c r="D17816" s="0" t="n">
        <v>0.01647</v>
      </c>
      <c r="E17816" s="0" t="n">
        <v>0.01712</v>
      </c>
      <c r="F17816" s="0" t="n">
        <v>0.01821</v>
      </c>
      <c r="G17816" s="0" t="n">
        <v>0.01906</v>
      </c>
      <c r="H17816" s="0" t="n">
        <v>0.02026</v>
      </c>
      <c r="I17816" s="0" t="n">
        <v>0.02104</v>
      </c>
      <c r="J17816" s="0" t="n">
        <v>0.02176</v>
      </c>
      <c r="K17816" s="0" t="n">
        <v>0.02273</v>
      </c>
      <c r="L17816" s="0" t="n">
        <v>0.02306</v>
      </c>
    </row>
    <row r="17817" customFormat="false" ht="15" hidden="false" customHeight="false" outlineLevel="0" collapsed="false">
      <c r="A17817" s="0" t="n">
        <v>50</v>
      </c>
      <c r="B17817" s="0" t="n">
        <v>126</v>
      </c>
      <c r="C17817" s="0" t="n">
        <v>0.01675</v>
      </c>
      <c r="D17817" s="0" t="n">
        <v>0.01715</v>
      </c>
      <c r="E17817" s="0" t="n">
        <v>0.01787</v>
      </c>
      <c r="F17817" s="0" t="n">
        <v>0.01906</v>
      </c>
      <c r="G17817" s="0" t="n">
        <v>0.01999</v>
      </c>
      <c r="H17817" s="0" t="n">
        <v>0.02131</v>
      </c>
      <c r="I17817" s="0" t="n">
        <v>0.02215</v>
      </c>
      <c r="J17817" s="0" t="n">
        <v>0.02294</v>
      </c>
      <c r="K17817" s="0" t="n">
        <v>0.024</v>
      </c>
      <c r="L17817" s="0" t="n">
        <v>0.02436</v>
      </c>
    </row>
    <row r="17818" customFormat="false" ht="15" hidden="false" customHeight="false" outlineLevel="0" collapsed="false">
      <c r="A17818" s="0" t="n">
        <v>50</v>
      </c>
      <c r="B17818" s="0" t="n">
        <v>127</v>
      </c>
      <c r="C17818" s="0" t="n">
        <v>0.01462</v>
      </c>
      <c r="D17818" s="0" t="n">
        <v>0.01508</v>
      </c>
      <c r="E17818" s="0" t="n">
        <v>0.01592</v>
      </c>
      <c r="F17818" s="0" t="n">
        <v>0.01732</v>
      </c>
      <c r="G17818" s="0" t="n">
        <v>0.0184</v>
      </c>
      <c r="H17818" s="0" t="n">
        <v>0.01994</v>
      </c>
      <c r="I17818" s="0" t="n">
        <v>0.02093</v>
      </c>
      <c r="J17818" s="0" t="n">
        <v>0.02186</v>
      </c>
      <c r="K17818" s="0" t="n">
        <v>0.02309</v>
      </c>
      <c r="L17818" s="0" t="n">
        <v>0.02352</v>
      </c>
    </row>
    <row r="17819" customFormat="false" ht="15" hidden="false" customHeight="false" outlineLevel="0" collapsed="false">
      <c r="A17819" s="0" t="n">
        <v>50</v>
      </c>
      <c r="B17819" s="0" t="n">
        <v>128</v>
      </c>
      <c r="C17819" s="0" t="n">
        <v>0.01431</v>
      </c>
      <c r="D17819" s="0" t="n">
        <v>0.01469</v>
      </c>
      <c r="E17819" s="0" t="n">
        <v>0.0154</v>
      </c>
      <c r="F17819" s="0" t="n">
        <v>0.01656</v>
      </c>
      <c r="G17819" s="0" t="n">
        <v>0.01747</v>
      </c>
      <c r="H17819" s="0" t="n">
        <v>0.01875</v>
      </c>
      <c r="I17819" s="0" t="n">
        <v>0.01958</v>
      </c>
      <c r="J17819" s="0" t="n">
        <v>0.02035</v>
      </c>
      <c r="K17819" s="0" t="n">
        <v>0.02138</v>
      </c>
      <c r="L17819" s="0" t="n">
        <v>0.02174</v>
      </c>
    </row>
    <row r="17820" customFormat="false" ht="15" hidden="false" customHeight="false" outlineLevel="0" collapsed="false">
      <c r="A17820" s="0" t="n">
        <v>50</v>
      </c>
      <c r="B17820" s="0" t="n">
        <v>129</v>
      </c>
      <c r="C17820" s="0" t="n">
        <v>0.01442</v>
      </c>
      <c r="D17820" s="0" t="n">
        <v>0.01475</v>
      </c>
      <c r="E17820" s="0" t="n">
        <v>0.01535</v>
      </c>
      <c r="F17820" s="0" t="n">
        <v>0.01634</v>
      </c>
      <c r="G17820" s="0" t="n">
        <v>0.01712</v>
      </c>
      <c r="H17820" s="0" t="n">
        <v>0.01822</v>
      </c>
      <c r="I17820" s="0" t="n">
        <v>0.01893</v>
      </c>
      <c r="J17820" s="0" t="n">
        <v>0.01959</v>
      </c>
      <c r="K17820" s="0" t="n">
        <v>0.02047</v>
      </c>
      <c r="L17820" s="0" t="n">
        <v>0.02078</v>
      </c>
    </row>
    <row r="17821" customFormat="false" ht="15" hidden="false" customHeight="false" outlineLevel="0" collapsed="false">
      <c r="A17821" s="0" t="n">
        <v>50</v>
      </c>
      <c r="B17821" s="0" t="n">
        <v>130</v>
      </c>
      <c r="C17821" s="0" t="n">
        <v>0.01474</v>
      </c>
      <c r="D17821" s="0" t="n">
        <v>0.01505</v>
      </c>
      <c r="E17821" s="0" t="n">
        <v>0.0156</v>
      </c>
      <c r="F17821" s="0" t="n">
        <v>0.01651</v>
      </c>
      <c r="G17821" s="0" t="n">
        <v>0.01723</v>
      </c>
      <c r="H17821" s="0" t="n">
        <v>0.01824</v>
      </c>
      <c r="I17821" s="0" t="n">
        <v>0.01889</v>
      </c>
      <c r="J17821" s="0" t="n">
        <v>0.0195</v>
      </c>
      <c r="K17821" s="0" t="n">
        <v>0.02031</v>
      </c>
      <c r="L17821" s="0" t="n">
        <v>0.02059</v>
      </c>
    </row>
    <row r="17822" customFormat="false" ht="15" hidden="false" customHeight="false" outlineLevel="0" collapsed="false">
      <c r="A17822" s="0" t="n">
        <v>50</v>
      </c>
      <c r="B17822" s="0" t="n">
        <v>131</v>
      </c>
      <c r="C17822" s="0" t="n">
        <v>0.01403</v>
      </c>
      <c r="D17822" s="0" t="n">
        <v>0.0144</v>
      </c>
      <c r="E17822" s="0" t="n">
        <v>0.01508</v>
      </c>
      <c r="F17822" s="0" t="n">
        <v>0.01619</v>
      </c>
      <c r="G17822" s="0" t="n">
        <v>0.01706</v>
      </c>
      <c r="H17822" s="0" t="n">
        <v>0.01829</v>
      </c>
      <c r="I17822" s="0" t="n">
        <v>0.01909</v>
      </c>
      <c r="J17822" s="0" t="n">
        <v>0.01982</v>
      </c>
      <c r="K17822" s="0" t="n">
        <v>0.02081</v>
      </c>
      <c r="L17822" s="0" t="n">
        <v>0.02116</v>
      </c>
    </row>
    <row r="17823" customFormat="false" ht="15" hidden="false" customHeight="false" outlineLevel="0" collapsed="false">
      <c r="A17823" s="0" t="n">
        <v>50</v>
      </c>
      <c r="B17823" s="0" t="n">
        <v>132</v>
      </c>
      <c r="C17823" s="0" t="n">
        <v>0.01522</v>
      </c>
      <c r="D17823" s="0" t="n">
        <v>0.01556</v>
      </c>
      <c r="E17823" s="0" t="n">
        <v>0.01617</v>
      </c>
      <c r="F17823" s="0" t="n">
        <v>0.01717</v>
      </c>
      <c r="G17823" s="0" t="n">
        <v>0.01796</v>
      </c>
      <c r="H17823" s="0" t="n">
        <v>0.01907</v>
      </c>
      <c r="I17823" s="0" t="n">
        <v>0.01979</v>
      </c>
      <c r="J17823" s="0" t="n">
        <v>0.02046</v>
      </c>
      <c r="K17823" s="0" t="n">
        <v>0.02135</v>
      </c>
      <c r="L17823" s="0" t="n">
        <v>0.02166</v>
      </c>
    </row>
    <row r="17824" customFormat="false" ht="15" hidden="false" customHeight="false" outlineLevel="0" collapsed="false">
      <c r="A17824" s="0" t="n">
        <v>50</v>
      </c>
      <c r="B17824" s="0" t="n">
        <v>133</v>
      </c>
      <c r="C17824" s="0" t="n">
        <v>0.01436</v>
      </c>
      <c r="D17824" s="0" t="n">
        <v>0.01472</v>
      </c>
      <c r="E17824" s="0" t="n">
        <v>0.01537</v>
      </c>
      <c r="F17824" s="0" t="n">
        <v>0.01644</v>
      </c>
      <c r="G17824" s="0" t="n">
        <v>0.01728</v>
      </c>
      <c r="H17824" s="0" t="n">
        <v>0.01846</v>
      </c>
      <c r="I17824" s="0" t="n">
        <v>0.01923</v>
      </c>
      <c r="J17824" s="0" t="n">
        <v>0.01994</v>
      </c>
      <c r="K17824" s="0" t="n">
        <v>0.02089</v>
      </c>
      <c r="L17824" s="0" t="n">
        <v>0.02122</v>
      </c>
    </row>
    <row r="17825" customFormat="false" ht="15" hidden="false" customHeight="false" outlineLevel="0" collapsed="false">
      <c r="A17825" s="0" t="n">
        <v>50</v>
      </c>
      <c r="B17825" s="0" t="n">
        <v>134</v>
      </c>
      <c r="C17825" s="0" t="n">
        <v>0.01545</v>
      </c>
      <c r="D17825" s="0" t="n">
        <v>0.0158</v>
      </c>
      <c r="E17825" s="0" t="n">
        <v>0.01642</v>
      </c>
      <c r="F17825" s="0" t="n">
        <v>0.01745</v>
      </c>
      <c r="G17825" s="0" t="n">
        <v>0.01825</v>
      </c>
      <c r="H17825" s="0" t="n">
        <v>0.01939</v>
      </c>
      <c r="I17825" s="0" t="n">
        <v>0.02013</v>
      </c>
      <c r="J17825" s="0" t="n">
        <v>0.02081</v>
      </c>
      <c r="K17825" s="0" t="n">
        <v>0.02172</v>
      </c>
      <c r="L17825" s="0" t="n">
        <v>0.02204</v>
      </c>
    </row>
    <row r="17826" customFormat="false" ht="15" hidden="false" customHeight="false" outlineLevel="0" collapsed="false">
      <c r="A17826" s="0" t="n">
        <v>50</v>
      </c>
      <c r="B17826" s="0" t="n">
        <v>135</v>
      </c>
      <c r="C17826" s="0" t="n">
        <v>0.01562</v>
      </c>
      <c r="D17826" s="0" t="n">
        <v>0.01596</v>
      </c>
      <c r="E17826" s="0" t="n">
        <v>0.01656</v>
      </c>
      <c r="F17826" s="0" t="n">
        <v>0.01755</v>
      </c>
      <c r="G17826" s="0" t="n">
        <v>0.01833</v>
      </c>
      <c r="H17826" s="0" t="n">
        <v>0.01943</v>
      </c>
      <c r="I17826" s="0" t="n">
        <v>0.02014</v>
      </c>
      <c r="J17826" s="0" t="n">
        <v>0.0208</v>
      </c>
      <c r="K17826" s="0" t="n">
        <v>0.02168</v>
      </c>
      <c r="L17826" s="0" t="n">
        <v>0.02198</v>
      </c>
    </row>
    <row r="17827" customFormat="false" ht="15" hidden="false" customHeight="false" outlineLevel="0" collapsed="false">
      <c r="A17827" s="0" t="n">
        <v>50</v>
      </c>
      <c r="B17827" s="0" t="n">
        <v>136</v>
      </c>
      <c r="C17827" s="0" t="n">
        <v>0.01474</v>
      </c>
      <c r="D17827" s="0" t="n">
        <v>0.01512</v>
      </c>
      <c r="E17827" s="0" t="n">
        <v>0.01583</v>
      </c>
      <c r="F17827" s="0" t="n">
        <v>0.01699</v>
      </c>
      <c r="G17827" s="0" t="n">
        <v>0.0179</v>
      </c>
      <c r="H17827" s="0" t="n">
        <v>0.01919</v>
      </c>
      <c r="I17827" s="0" t="n">
        <v>0.02002</v>
      </c>
      <c r="J17827" s="0" t="n">
        <v>0.02079</v>
      </c>
      <c r="K17827" s="0" t="n">
        <v>0.02182</v>
      </c>
      <c r="L17827" s="0" t="n">
        <v>0.02218</v>
      </c>
    </row>
    <row r="17828" customFormat="false" ht="15" hidden="false" customHeight="false" outlineLevel="0" collapsed="false">
      <c r="A17828" s="0" t="n">
        <v>50</v>
      </c>
      <c r="B17828" s="0" t="n">
        <v>137</v>
      </c>
      <c r="C17828" s="0" t="n">
        <v>0.01563</v>
      </c>
      <c r="D17828" s="0" t="n">
        <v>0.01599</v>
      </c>
      <c r="E17828" s="0" t="n">
        <v>0.01664</v>
      </c>
      <c r="F17828" s="0" t="n">
        <v>0.01771</v>
      </c>
      <c r="G17828" s="0" t="n">
        <v>0.01855</v>
      </c>
      <c r="H17828" s="0" t="n">
        <v>0.01974</v>
      </c>
      <c r="I17828" s="0" t="n">
        <v>0.0205</v>
      </c>
      <c r="J17828" s="0" t="n">
        <v>0.02121</v>
      </c>
      <c r="K17828" s="0" t="n">
        <v>0.02216</v>
      </c>
      <c r="L17828" s="0" t="n">
        <v>0.02249</v>
      </c>
    </row>
    <row r="17829" customFormat="false" ht="15" hidden="false" customHeight="false" outlineLevel="0" collapsed="false">
      <c r="A17829" s="0" t="n">
        <v>50</v>
      </c>
      <c r="B17829" s="0" t="n">
        <v>138</v>
      </c>
      <c r="C17829" s="0" t="n">
        <v>0.01707</v>
      </c>
      <c r="D17829" s="0" t="n">
        <v>0.01737</v>
      </c>
      <c r="E17829" s="0" t="n">
        <v>0.0179</v>
      </c>
      <c r="F17829" s="0" t="n">
        <v>0.01879</v>
      </c>
      <c r="G17829" s="0" t="n">
        <v>0.01948</v>
      </c>
      <c r="H17829" s="0" t="n">
        <v>0.02046</v>
      </c>
      <c r="I17829" s="0" t="n">
        <v>0.02109</v>
      </c>
      <c r="J17829" s="0" t="n">
        <v>0.02167</v>
      </c>
      <c r="K17829" s="0" t="n">
        <v>0.02246</v>
      </c>
      <c r="L17829" s="0" t="n">
        <v>0.02273</v>
      </c>
    </row>
    <row r="17830" customFormat="false" ht="15" hidden="false" customHeight="false" outlineLevel="0" collapsed="false">
      <c r="A17830" s="0" t="n">
        <v>50</v>
      </c>
      <c r="B17830" s="0" t="n">
        <v>139</v>
      </c>
      <c r="C17830" s="0" t="n">
        <v>0.01861</v>
      </c>
      <c r="D17830" s="0" t="n">
        <v>0.01885</v>
      </c>
      <c r="E17830" s="0" t="n">
        <v>0.01927</v>
      </c>
      <c r="F17830" s="0" t="n">
        <v>0.01998</v>
      </c>
      <c r="G17830" s="0" t="n">
        <v>0.02053</v>
      </c>
      <c r="H17830" s="0" t="n">
        <v>0.02131</v>
      </c>
      <c r="I17830" s="0" t="n">
        <v>0.02181</v>
      </c>
      <c r="J17830" s="0" t="n">
        <v>0.02228</v>
      </c>
      <c r="K17830" s="0" t="n">
        <v>0.02291</v>
      </c>
      <c r="L17830" s="0" t="n">
        <v>0.02313</v>
      </c>
    </row>
    <row r="17831" customFormat="false" ht="15" hidden="false" customHeight="false" outlineLevel="0" collapsed="false">
      <c r="A17831" s="0" t="n">
        <v>50</v>
      </c>
      <c r="B17831" s="0" t="n">
        <v>140</v>
      </c>
      <c r="C17831" s="0" t="n">
        <v>0.01952</v>
      </c>
      <c r="D17831" s="0" t="n">
        <v>0.01971</v>
      </c>
      <c r="E17831" s="0" t="n">
        <v>0.02004</v>
      </c>
      <c r="F17831" s="0" t="n">
        <v>0.0206</v>
      </c>
      <c r="G17831" s="0" t="n">
        <v>0.02103</v>
      </c>
      <c r="H17831" s="0" t="n">
        <v>0.02164</v>
      </c>
      <c r="I17831" s="0" t="n">
        <v>0.02204</v>
      </c>
      <c r="J17831" s="0" t="n">
        <v>0.0224</v>
      </c>
      <c r="K17831" s="0" t="n">
        <v>0.0229</v>
      </c>
      <c r="L17831" s="0" t="n">
        <v>0.02307</v>
      </c>
    </row>
    <row r="17832" customFormat="false" ht="15" hidden="false" customHeight="false" outlineLevel="0" collapsed="false">
      <c r="A17832" s="0" t="n">
        <v>50</v>
      </c>
      <c r="B17832" s="0" t="n">
        <v>141</v>
      </c>
      <c r="C17832" s="0" t="n">
        <v>0.01937</v>
      </c>
      <c r="D17832" s="0" t="n">
        <v>0.01958</v>
      </c>
      <c r="E17832" s="0" t="n">
        <v>0.01996</v>
      </c>
      <c r="F17832" s="0" t="n">
        <v>0.02059</v>
      </c>
      <c r="G17832" s="0" t="n">
        <v>0.02108</v>
      </c>
      <c r="H17832" s="0" t="n">
        <v>0.02178</v>
      </c>
      <c r="I17832" s="0" t="n">
        <v>0.02222</v>
      </c>
      <c r="J17832" s="0" t="n">
        <v>0.02264</v>
      </c>
      <c r="K17832" s="0" t="n">
        <v>0.0232</v>
      </c>
      <c r="L17832" s="0" t="n">
        <v>0.02339</v>
      </c>
    </row>
    <row r="17833" customFormat="false" ht="15" hidden="false" customHeight="false" outlineLevel="0" collapsed="false">
      <c r="A17833" s="0" t="n">
        <v>50</v>
      </c>
      <c r="B17833" s="0" t="n">
        <v>142</v>
      </c>
      <c r="C17833" s="0" t="n">
        <v>0.01902</v>
      </c>
      <c r="D17833" s="0" t="n">
        <v>0.01922</v>
      </c>
      <c r="E17833" s="0" t="n">
        <v>0.01959</v>
      </c>
      <c r="F17833" s="0" t="n">
        <v>0.0202</v>
      </c>
      <c r="G17833" s="0" t="n">
        <v>0.02068</v>
      </c>
      <c r="H17833" s="0" t="n">
        <v>0.02135</v>
      </c>
      <c r="I17833" s="0" t="n">
        <v>0.02179</v>
      </c>
      <c r="J17833" s="0" t="n">
        <v>0.02219</v>
      </c>
      <c r="K17833" s="0" t="n">
        <v>0.02273</v>
      </c>
      <c r="L17833" s="0" t="n">
        <v>0.02292</v>
      </c>
    </row>
    <row r="17834" customFormat="false" ht="15" hidden="false" customHeight="false" outlineLevel="0" collapsed="false">
      <c r="A17834" s="0" t="n">
        <v>50</v>
      </c>
      <c r="B17834" s="0" t="n">
        <v>143</v>
      </c>
      <c r="C17834" s="0" t="n">
        <v>0.01865</v>
      </c>
      <c r="D17834" s="0" t="n">
        <v>0.01892</v>
      </c>
      <c r="E17834" s="0" t="n">
        <v>0.01941</v>
      </c>
      <c r="F17834" s="0" t="n">
        <v>0.02022</v>
      </c>
      <c r="G17834" s="0" t="n">
        <v>0.02084</v>
      </c>
      <c r="H17834" s="0" t="n">
        <v>0.02173</v>
      </c>
      <c r="I17834" s="0" t="n">
        <v>0.02231</v>
      </c>
      <c r="J17834" s="0" t="n">
        <v>0.02284</v>
      </c>
      <c r="K17834" s="0" t="n">
        <v>0.02356</v>
      </c>
      <c r="L17834" s="0" t="n">
        <v>0.0238</v>
      </c>
    </row>
    <row r="17835" customFormat="false" ht="15" hidden="false" customHeight="false" outlineLevel="0" collapsed="false">
      <c r="A17835" s="0" t="n">
        <v>50</v>
      </c>
      <c r="B17835" s="0" t="n">
        <v>144</v>
      </c>
      <c r="C17835" s="0" t="n">
        <v>0.01943</v>
      </c>
      <c r="D17835" s="0" t="n">
        <v>0.01969</v>
      </c>
      <c r="E17835" s="0" t="n">
        <v>0.02015</v>
      </c>
      <c r="F17835" s="0" t="n">
        <v>0.02092</v>
      </c>
      <c r="G17835" s="0" t="n">
        <v>0.02151</v>
      </c>
      <c r="H17835" s="0" t="n">
        <v>0.02236</v>
      </c>
      <c r="I17835" s="0" t="n">
        <v>0.0229</v>
      </c>
      <c r="J17835" s="0" t="n">
        <v>0.02341</v>
      </c>
      <c r="K17835" s="0" t="n">
        <v>0.02408</v>
      </c>
      <c r="L17835" s="0" t="n">
        <v>0.02432</v>
      </c>
    </row>
    <row r="17836" customFormat="false" ht="15" hidden="false" customHeight="false" outlineLevel="0" collapsed="false">
      <c r="A17836" s="0" t="n">
        <v>50</v>
      </c>
      <c r="B17836" s="0" t="n">
        <v>145</v>
      </c>
      <c r="C17836" s="0" t="n">
        <v>0.02048</v>
      </c>
      <c r="D17836" s="0" t="n">
        <v>0.0207</v>
      </c>
      <c r="E17836" s="0" t="n">
        <v>0.02111</v>
      </c>
      <c r="F17836" s="0" t="n">
        <v>0.02179</v>
      </c>
      <c r="G17836" s="0" t="n">
        <v>0.02232</v>
      </c>
      <c r="H17836" s="0" t="n">
        <v>0.02306</v>
      </c>
      <c r="I17836" s="0" t="n">
        <v>0.02355</v>
      </c>
      <c r="J17836" s="0" t="n">
        <v>0.02399</v>
      </c>
      <c r="K17836" s="0" t="n">
        <v>0.02459</v>
      </c>
      <c r="L17836" s="0" t="n">
        <v>0.0248</v>
      </c>
    </row>
    <row r="17837" customFormat="false" ht="15" hidden="false" customHeight="false" outlineLevel="0" collapsed="false">
      <c r="A17837" s="0" t="n">
        <v>50</v>
      </c>
      <c r="B17837" s="0" t="n">
        <v>146</v>
      </c>
      <c r="C17837" s="0" t="n">
        <v>0.0193</v>
      </c>
      <c r="D17837" s="0" t="n">
        <v>0.01959</v>
      </c>
      <c r="E17837" s="0" t="n">
        <v>0.02012</v>
      </c>
      <c r="F17837" s="0" t="n">
        <v>0.021</v>
      </c>
      <c r="G17837" s="0" t="n">
        <v>0.02168</v>
      </c>
      <c r="H17837" s="0" t="n">
        <v>0.02265</v>
      </c>
      <c r="I17837" s="0" t="n">
        <v>0.02328</v>
      </c>
      <c r="J17837" s="0" t="n">
        <v>0.02386</v>
      </c>
      <c r="K17837" s="0" t="n">
        <v>0.02463</v>
      </c>
      <c r="L17837" s="0" t="n">
        <v>0.0249</v>
      </c>
    </row>
    <row r="17838" customFormat="false" ht="15" hidden="false" customHeight="false" outlineLevel="0" collapsed="false">
      <c r="A17838" s="0" t="n">
        <v>50</v>
      </c>
      <c r="B17838" s="0" t="n">
        <v>147</v>
      </c>
      <c r="C17838" s="0" t="n">
        <v>0.01833</v>
      </c>
      <c r="D17838" s="0" t="n">
        <v>0.01872</v>
      </c>
      <c r="E17838" s="0" t="n">
        <v>0.01942</v>
      </c>
      <c r="F17838" s="0" t="n">
        <v>0.02058</v>
      </c>
      <c r="G17838" s="0" t="n">
        <v>0.02148</v>
      </c>
      <c r="H17838" s="0" t="n">
        <v>0.02276</v>
      </c>
      <c r="I17838" s="0" t="n">
        <v>0.02359</v>
      </c>
      <c r="J17838" s="0" t="n">
        <v>0.02436</v>
      </c>
      <c r="K17838" s="0" t="n">
        <v>0.02539</v>
      </c>
      <c r="L17838" s="0" t="n">
        <v>0.02574</v>
      </c>
    </row>
    <row r="17839" customFormat="false" ht="15" hidden="false" customHeight="false" outlineLevel="0" collapsed="false">
      <c r="A17839" s="0" t="n">
        <v>50</v>
      </c>
      <c r="B17839" s="0" t="n">
        <v>148</v>
      </c>
      <c r="C17839" s="0" t="n">
        <v>0.01778</v>
      </c>
      <c r="D17839" s="0" t="n">
        <v>0.01818</v>
      </c>
      <c r="E17839" s="0" t="n">
        <v>0.0189</v>
      </c>
      <c r="F17839" s="0" t="n">
        <v>0.02009</v>
      </c>
      <c r="G17839" s="0" t="n">
        <v>0.02102</v>
      </c>
      <c r="H17839" s="0" t="n">
        <v>0.02234</v>
      </c>
      <c r="I17839" s="0" t="n">
        <v>0.02319</v>
      </c>
      <c r="J17839" s="0" t="n">
        <v>0.02398</v>
      </c>
      <c r="K17839" s="0" t="n">
        <v>0.02504</v>
      </c>
      <c r="L17839" s="0" t="n">
        <v>0.02541</v>
      </c>
    </row>
    <row r="17840" customFormat="false" ht="15" hidden="false" customHeight="false" outlineLevel="0" collapsed="false">
      <c r="A17840" s="0" t="n">
        <v>50</v>
      </c>
      <c r="B17840" s="0" t="n">
        <v>149</v>
      </c>
      <c r="C17840" s="0" t="n">
        <v>0.01725</v>
      </c>
      <c r="D17840" s="0" t="n">
        <v>0.0177</v>
      </c>
      <c r="E17840" s="0" t="n">
        <v>0.01851</v>
      </c>
      <c r="F17840" s="0" t="n">
        <v>0.01985</v>
      </c>
      <c r="G17840" s="0" t="n">
        <v>0.0209</v>
      </c>
      <c r="H17840" s="0" t="n">
        <v>0.02238</v>
      </c>
      <c r="I17840" s="0" t="n">
        <v>0.02334</v>
      </c>
      <c r="J17840" s="0" t="n">
        <v>0.02423</v>
      </c>
      <c r="K17840" s="0" t="n">
        <v>0.02542</v>
      </c>
      <c r="L17840" s="0" t="n">
        <v>0.02583</v>
      </c>
    </row>
    <row r="17841" customFormat="false" ht="15" hidden="false" customHeight="false" outlineLevel="0" collapsed="false">
      <c r="A17841" s="0" t="n">
        <v>50</v>
      </c>
      <c r="B17841" s="0" t="n">
        <v>150</v>
      </c>
      <c r="C17841" s="0" t="n">
        <v>0.01753</v>
      </c>
      <c r="D17841" s="0" t="n">
        <v>0.01799</v>
      </c>
      <c r="E17841" s="0" t="n">
        <v>0.01883</v>
      </c>
      <c r="F17841" s="0" t="n">
        <v>0.02023</v>
      </c>
      <c r="G17841" s="0" t="n">
        <v>0.02132</v>
      </c>
      <c r="H17841" s="0" t="n">
        <v>0.02286</v>
      </c>
      <c r="I17841" s="0" t="n">
        <v>0.02385</v>
      </c>
      <c r="J17841" s="0" t="n">
        <v>0.02477</v>
      </c>
      <c r="K17841" s="0" t="n">
        <v>0.02601</v>
      </c>
      <c r="L17841" s="0" t="n">
        <v>0.02644</v>
      </c>
    </row>
    <row r="17842" customFormat="false" ht="15" hidden="false" customHeight="false" outlineLevel="0" collapsed="false">
      <c r="A17842" s="0" t="n">
        <v>50</v>
      </c>
      <c r="B17842" s="0" t="n">
        <v>151</v>
      </c>
      <c r="C17842" s="0" t="n">
        <v>0.0147</v>
      </c>
      <c r="D17842" s="0" t="n">
        <v>0.01527</v>
      </c>
      <c r="E17842" s="0" t="n">
        <v>0.01631</v>
      </c>
      <c r="F17842" s="0" t="n">
        <v>0.01802</v>
      </c>
      <c r="G17842" s="0" t="n">
        <v>0.01936</v>
      </c>
      <c r="H17842" s="0" t="n">
        <v>0.02126</v>
      </c>
      <c r="I17842" s="0" t="n">
        <v>0.02248</v>
      </c>
      <c r="J17842" s="0" t="n">
        <v>0.02362</v>
      </c>
      <c r="K17842" s="0" t="n">
        <v>0.02514</v>
      </c>
      <c r="L17842" s="0" t="n">
        <v>0.02567</v>
      </c>
    </row>
    <row r="17843" customFormat="false" ht="15" hidden="false" customHeight="false" outlineLevel="0" collapsed="false">
      <c r="A17843" s="0" t="n">
        <v>50</v>
      </c>
      <c r="B17843" s="0" t="n">
        <v>152</v>
      </c>
      <c r="C17843" s="0" t="n">
        <v>0.0139</v>
      </c>
      <c r="D17843" s="0" t="n">
        <v>0.01451</v>
      </c>
      <c r="E17843" s="0" t="n">
        <v>0.01562</v>
      </c>
      <c r="F17843" s="0" t="n">
        <v>0.01746</v>
      </c>
      <c r="G17843" s="0" t="n">
        <v>0.0189</v>
      </c>
      <c r="H17843" s="0" t="n">
        <v>0.02093</v>
      </c>
      <c r="I17843" s="0" t="n">
        <v>0.02224</v>
      </c>
      <c r="J17843" s="0" t="n">
        <v>0.02346</v>
      </c>
      <c r="K17843" s="0" t="n">
        <v>0.02509</v>
      </c>
      <c r="L17843" s="0" t="n">
        <v>0.02565</v>
      </c>
    </row>
    <row r="17844" customFormat="false" ht="15" hidden="false" customHeight="false" outlineLevel="0" collapsed="false">
      <c r="A17844" s="0" t="n">
        <v>50</v>
      </c>
      <c r="B17844" s="0" t="n">
        <v>153</v>
      </c>
      <c r="C17844" s="0" t="n">
        <v>0.01509</v>
      </c>
      <c r="D17844" s="0" t="n">
        <v>0.01567</v>
      </c>
      <c r="E17844" s="0" t="n">
        <v>0.01672</v>
      </c>
      <c r="F17844" s="0" t="n">
        <v>0.01845</v>
      </c>
      <c r="G17844" s="0" t="n">
        <v>0.01981</v>
      </c>
      <c r="H17844" s="0" t="n">
        <v>0.02172</v>
      </c>
      <c r="I17844" s="0" t="n">
        <v>0.02296</v>
      </c>
      <c r="J17844" s="0" t="n">
        <v>0.02411</v>
      </c>
      <c r="K17844" s="0" t="n">
        <v>0.02565</v>
      </c>
      <c r="L17844" s="0" t="n">
        <v>0.02618</v>
      </c>
    </row>
    <row r="17845" customFormat="false" ht="15" hidden="false" customHeight="false" outlineLevel="0" collapsed="false">
      <c r="A17845" s="0" t="n">
        <v>50</v>
      </c>
      <c r="B17845" s="0" t="n">
        <v>154</v>
      </c>
      <c r="C17845" s="0" t="n">
        <v>0.01483</v>
      </c>
      <c r="D17845" s="0" t="n">
        <v>0.0154</v>
      </c>
      <c r="E17845" s="0" t="n">
        <v>0.01644</v>
      </c>
      <c r="F17845" s="0" t="n">
        <v>0.01815</v>
      </c>
      <c r="G17845" s="0" t="n">
        <v>0.01949</v>
      </c>
      <c r="H17845" s="0" t="n">
        <v>0.02139</v>
      </c>
      <c r="I17845" s="0" t="n">
        <v>0.02261</v>
      </c>
      <c r="J17845" s="0" t="n">
        <v>0.02375</v>
      </c>
      <c r="K17845" s="0" t="n">
        <v>0.02527</v>
      </c>
      <c r="L17845" s="0" t="n">
        <v>0.0258</v>
      </c>
    </row>
    <row r="17846" customFormat="false" ht="15" hidden="false" customHeight="false" outlineLevel="0" collapsed="false">
      <c r="A17846" s="0" t="n">
        <v>50</v>
      </c>
      <c r="B17846" s="0" t="n">
        <v>155</v>
      </c>
      <c r="C17846" s="0" t="n">
        <v>0.01611</v>
      </c>
      <c r="D17846" s="0" t="n">
        <v>0.0166</v>
      </c>
      <c r="E17846" s="0" t="n">
        <v>0.01748</v>
      </c>
      <c r="F17846" s="0" t="n">
        <v>0.01894</v>
      </c>
      <c r="G17846" s="0" t="n">
        <v>0.02009</v>
      </c>
      <c r="H17846" s="0" t="n">
        <v>0.0217</v>
      </c>
      <c r="I17846" s="0" t="n">
        <v>0.02274</v>
      </c>
      <c r="J17846" s="0" t="n">
        <v>0.02371</v>
      </c>
      <c r="K17846" s="0" t="n">
        <v>0.025</v>
      </c>
      <c r="L17846" s="0" t="n">
        <v>0.02545</v>
      </c>
    </row>
    <row r="17847" customFormat="false" ht="15" hidden="false" customHeight="false" outlineLevel="0" collapsed="false">
      <c r="A17847" s="0" t="n">
        <v>50</v>
      </c>
      <c r="B17847" s="0" t="n">
        <v>156</v>
      </c>
      <c r="C17847" s="0" t="n">
        <v>0.01573</v>
      </c>
      <c r="D17847" s="0" t="n">
        <v>0.01623</v>
      </c>
      <c r="E17847" s="0" t="n">
        <v>0.01713</v>
      </c>
      <c r="F17847" s="0" t="n">
        <v>0.01861</v>
      </c>
      <c r="G17847" s="0" t="n">
        <v>0.01977</v>
      </c>
      <c r="H17847" s="0" t="n">
        <v>0.02141</v>
      </c>
      <c r="I17847" s="0" t="n">
        <v>0.02247</v>
      </c>
      <c r="J17847" s="0" t="n">
        <v>0.02345</v>
      </c>
      <c r="K17847" s="0" t="n">
        <v>0.02476</v>
      </c>
      <c r="L17847" s="0" t="n">
        <v>0.02522</v>
      </c>
    </row>
    <row r="17848" customFormat="false" ht="15" hidden="false" customHeight="false" outlineLevel="0" collapsed="false">
      <c r="A17848" s="0" t="n">
        <v>50</v>
      </c>
      <c r="B17848" s="0" t="n">
        <v>157</v>
      </c>
      <c r="C17848" s="0" t="n">
        <v>0.01596</v>
      </c>
      <c r="D17848" s="0" t="n">
        <v>0.01646</v>
      </c>
      <c r="E17848" s="0" t="n">
        <v>0.01736</v>
      </c>
      <c r="F17848" s="0" t="n">
        <v>0.01885</v>
      </c>
      <c r="G17848" s="0" t="n">
        <v>0.02001</v>
      </c>
      <c r="H17848" s="0" t="n">
        <v>0.02166</v>
      </c>
      <c r="I17848" s="0" t="n">
        <v>0.02272</v>
      </c>
      <c r="J17848" s="0" t="n">
        <v>0.02371</v>
      </c>
      <c r="K17848" s="0" t="n">
        <v>0.02503</v>
      </c>
      <c r="L17848" s="0" t="n">
        <v>0.02549</v>
      </c>
    </row>
    <row r="17849" customFormat="false" ht="15" hidden="false" customHeight="false" outlineLevel="0" collapsed="false">
      <c r="A17849" s="0" t="n">
        <v>50</v>
      </c>
      <c r="B17849" s="0" t="n">
        <v>158</v>
      </c>
      <c r="C17849" s="0" t="n">
        <v>0.01751</v>
      </c>
      <c r="D17849" s="0" t="n">
        <v>0.01794</v>
      </c>
      <c r="E17849" s="0" t="n">
        <v>0.01873</v>
      </c>
      <c r="F17849" s="0" t="n">
        <v>0.02004</v>
      </c>
      <c r="G17849" s="0" t="n">
        <v>0.02106</v>
      </c>
      <c r="H17849" s="0" t="n">
        <v>0.02251</v>
      </c>
      <c r="I17849" s="0" t="n">
        <v>0.02344</v>
      </c>
      <c r="J17849" s="0" t="n">
        <v>0.02431</v>
      </c>
      <c r="K17849" s="0" t="n">
        <v>0.02547</v>
      </c>
      <c r="L17849" s="0" t="n">
        <v>0.02587</v>
      </c>
    </row>
    <row r="17850" customFormat="false" ht="15" hidden="false" customHeight="false" outlineLevel="0" collapsed="false">
      <c r="A17850" s="0" t="n">
        <v>50</v>
      </c>
      <c r="B17850" s="0" t="n">
        <v>159</v>
      </c>
      <c r="C17850" s="0" t="n">
        <v>0.01871</v>
      </c>
      <c r="D17850" s="0" t="n">
        <v>0.01907</v>
      </c>
      <c r="E17850" s="0" t="n">
        <v>0.01974</v>
      </c>
      <c r="F17850" s="0" t="n">
        <v>0.02083</v>
      </c>
      <c r="G17850" s="0" t="n">
        <v>0.02169</v>
      </c>
      <c r="H17850" s="0" t="n">
        <v>0.0229</v>
      </c>
      <c r="I17850" s="0" t="n">
        <v>0.02368</v>
      </c>
      <c r="J17850" s="0" t="n">
        <v>0.02441</v>
      </c>
      <c r="K17850" s="0" t="n">
        <v>0.02538</v>
      </c>
      <c r="L17850" s="0" t="n">
        <v>0.02572</v>
      </c>
    </row>
    <row r="17851" customFormat="false" ht="15" hidden="false" customHeight="false" outlineLevel="0" collapsed="false">
      <c r="A17851" s="0" t="n">
        <v>50</v>
      </c>
      <c r="B17851" s="0" t="n">
        <v>160</v>
      </c>
      <c r="C17851" s="0" t="n">
        <v>0.0213</v>
      </c>
      <c r="D17851" s="0" t="n">
        <v>0.02155</v>
      </c>
      <c r="E17851" s="0" t="n">
        <v>0.02201</v>
      </c>
      <c r="F17851" s="0" t="n">
        <v>0.02278</v>
      </c>
      <c r="G17851" s="0" t="n">
        <v>0.02337</v>
      </c>
      <c r="H17851" s="0" t="n">
        <v>0.02421</v>
      </c>
      <c r="I17851" s="0" t="n">
        <v>0.02476</v>
      </c>
      <c r="J17851" s="0" t="n">
        <v>0.02526</v>
      </c>
      <c r="K17851" s="0" t="n">
        <v>0.02594</v>
      </c>
      <c r="L17851" s="0" t="n">
        <v>0.02617</v>
      </c>
    </row>
    <row r="17852" customFormat="false" ht="15" hidden="false" customHeight="false" outlineLevel="0" collapsed="false">
      <c r="A17852" s="0" t="n">
        <v>50</v>
      </c>
      <c r="B17852" s="0" t="n">
        <v>161</v>
      </c>
      <c r="C17852" s="0" t="n">
        <v>0.02171</v>
      </c>
      <c r="D17852" s="0" t="n">
        <v>0.02198</v>
      </c>
      <c r="E17852" s="0" t="n">
        <v>0.02248</v>
      </c>
      <c r="F17852" s="0" t="n">
        <v>0.02329</v>
      </c>
      <c r="G17852" s="0" t="n">
        <v>0.02393</v>
      </c>
      <c r="H17852" s="0" t="n">
        <v>0.02483</v>
      </c>
      <c r="I17852" s="0" t="n">
        <v>0.02541</v>
      </c>
      <c r="J17852" s="0" t="n">
        <v>0.02595</v>
      </c>
      <c r="K17852" s="0" t="n">
        <v>0.02668</v>
      </c>
      <c r="L17852" s="0" t="n">
        <v>0.02693</v>
      </c>
    </row>
    <row r="17853" customFormat="false" ht="15" hidden="false" customHeight="false" outlineLevel="0" collapsed="false">
      <c r="A17853" s="0" t="n">
        <v>50</v>
      </c>
      <c r="B17853" s="0" t="n">
        <v>162</v>
      </c>
      <c r="C17853" s="0" t="n">
        <v>0.02227</v>
      </c>
      <c r="D17853" s="0" t="n">
        <v>0.02252</v>
      </c>
      <c r="E17853" s="0" t="n">
        <v>0.02298</v>
      </c>
      <c r="F17853" s="0" t="n">
        <v>0.02374</v>
      </c>
      <c r="G17853" s="0" t="n">
        <v>0.02433</v>
      </c>
      <c r="H17853" s="0" t="n">
        <v>0.02517</v>
      </c>
      <c r="I17853" s="0" t="n">
        <v>0.02572</v>
      </c>
      <c r="J17853" s="0" t="n">
        <v>0.02622</v>
      </c>
      <c r="K17853" s="0" t="n">
        <v>0.0269</v>
      </c>
      <c r="L17853" s="0" t="n">
        <v>0.02713</v>
      </c>
    </row>
    <row r="17854" customFormat="false" ht="15" hidden="false" customHeight="false" outlineLevel="0" collapsed="false">
      <c r="A17854" s="0" t="n">
        <v>50</v>
      </c>
      <c r="B17854" s="0" t="n">
        <v>163</v>
      </c>
      <c r="C17854" s="0" t="n">
        <v>0.02043</v>
      </c>
      <c r="D17854" s="0" t="n">
        <v>0.02074</v>
      </c>
      <c r="E17854" s="0" t="n">
        <v>0.02131</v>
      </c>
      <c r="F17854" s="0" t="n">
        <v>0.02225</v>
      </c>
      <c r="G17854" s="0" t="n">
        <v>0.02298</v>
      </c>
      <c r="H17854" s="0" t="n">
        <v>0.02402</v>
      </c>
      <c r="I17854" s="0" t="n">
        <v>0.02469</v>
      </c>
      <c r="J17854" s="0" t="n">
        <v>0.02531</v>
      </c>
      <c r="K17854" s="0" t="n">
        <v>0.02614</v>
      </c>
      <c r="L17854" s="0" t="n">
        <v>0.02643</v>
      </c>
    </row>
    <row r="17855" customFormat="false" ht="15" hidden="false" customHeight="false" outlineLevel="0" collapsed="false">
      <c r="A17855" s="0" t="n">
        <v>50</v>
      </c>
      <c r="B17855" s="0" t="n">
        <v>164</v>
      </c>
      <c r="C17855" s="0" t="n">
        <v>0.01822</v>
      </c>
      <c r="D17855" s="0" t="n">
        <v>0.01864</v>
      </c>
      <c r="E17855" s="0" t="n">
        <v>0.0194</v>
      </c>
      <c r="F17855" s="0" t="n">
        <v>0.02067</v>
      </c>
      <c r="G17855" s="0" t="n">
        <v>0.02166</v>
      </c>
      <c r="H17855" s="0" t="n">
        <v>0.02306</v>
      </c>
      <c r="I17855" s="0" t="n">
        <v>0.02396</v>
      </c>
      <c r="J17855" s="0" t="n">
        <v>0.0248</v>
      </c>
      <c r="K17855" s="0" t="n">
        <v>0.02593</v>
      </c>
      <c r="L17855" s="0" t="n">
        <v>0.02631</v>
      </c>
    </row>
    <row r="17856" customFormat="false" ht="15" hidden="false" customHeight="false" outlineLevel="0" collapsed="false">
      <c r="A17856" s="0" t="n">
        <v>50</v>
      </c>
      <c r="B17856" s="0" t="n">
        <v>165</v>
      </c>
      <c r="C17856" s="0" t="n">
        <v>0.01916</v>
      </c>
      <c r="D17856" s="0" t="n">
        <v>0.01956</v>
      </c>
      <c r="E17856" s="0" t="n">
        <v>0.0203</v>
      </c>
      <c r="F17856" s="0" t="n">
        <v>0.02151</v>
      </c>
      <c r="G17856" s="0" t="n">
        <v>0.02246</v>
      </c>
      <c r="H17856" s="0" t="n">
        <v>0.0238</v>
      </c>
      <c r="I17856" s="0" t="n">
        <v>0.02467</v>
      </c>
      <c r="J17856" s="0" t="n">
        <v>0.02548</v>
      </c>
      <c r="K17856" s="0" t="n">
        <v>0.02655</v>
      </c>
      <c r="L17856" s="0" t="n">
        <v>0.02693</v>
      </c>
    </row>
    <row r="17857" customFormat="false" ht="15" hidden="false" customHeight="false" outlineLevel="0" collapsed="false">
      <c r="A17857" s="0" t="n">
        <v>50</v>
      </c>
      <c r="B17857" s="0" t="n">
        <v>166</v>
      </c>
      <c r="C17857" s="0" t="n">
        <v>0.02125</v>
      </c>
      <c r="D17857" s="0" t="n">
        <v>0.02159</v>
      </c>
      <c r="E17857" s="0" t="n">
        <v>0.0222</v>
      </c>
      <c r="F17857" s="0" t="n">
        <v>0.0232</v>
      </c>
      <c r="G17857" s="0" t="n">
        <v>0.02399</v>
      </c>
      <c r="H17857" s="0" t="n">
        <v>0.0251</v>
      </c>
      <c r="I17857" s="0" t="n">
        <v>0.02582</v>
      </c>
      <c r="J17857" s="0" t="n">
        <v>0.02649</v>
      </c>
      <c r="K17857" s="0" t="n">
        <v>0.02738</v>
      </c>
      <c r="L17857" s="0" t="n">
        <v>0.02769</v>
      </c>
    </row>
    <row r="17858" customFormat="false" ht="15" hidden="false" customHeight="false" outlineLevel="0" collapsed="false">
      <c r="A17858" s="0" t="n">
        <v>50</v>
      </c>
      <c r="B17858" s="0" t="n">
        <v>167</v>
      </c>
      <c r="C17858" s="0" t="n">
        <v>0.02056</v>
      </c>
      <c r="D17858" s="0" t="n">
        <v>0.02094</v>
      </c>
      <c r="E17858" s="0" t="n">
        <v>0.02162</v>
      </c>
      <c r="F17858" s="0" t="n">
        <v>0.02276</v>
      </c>
      <c r="G17858" s="0" t="n">
        <v>0.02364</v>
      </c>
      <c r="H17858" s="0" t="n">
        <v>0.02489</v>
      </c>
      <c r="I17858" s="0" t="n">
        <v>0.0257</v>
      </c>
      <c r="J17858" s="0" t="n">
        <v>0.02645</v>
      </c>
      <c r="K17858" s="0" t="n">
        <v>0.02746</v>
      </c>
      <c r="L17858" s="0" t="n">
        <v>0.02781</v>
      </c>
    </row>
    <row r="17859" customFormat="false" ht="15" hidden="false" customHeight="false" outlineLevel="0" collapsed="false">
      <c r="A17859" s="0" t="n">
        <v>50</v>
      </c>
      <c r="B17859" s="0" t="n">
        <v>168</v>
      </c>
      <c r="C17859" s="0" t="n">
        <v>0.01939</v>
      </c>
      <c r="D17859" s="0" t="n">
        <v>0.0198</v>
      </c>
      <c r="E17859" s="0" t="n">
        <v>0.02057</v>
      </c>
      <c r="F17859" s="0" t="n">
        <v>0.02182</v>
      </c>
      <c r="G17859" s="0" t="n">
        <v>0.02281</v>
      </c>
      <c r="H17859" s="0" t="n">
        <v>0.02419</v>
      </c>
      <c r="I17859" s="0" t="n">
        <v>0.02509</v>
      </c>
      <c r="J17859" s="0" t="n">
        <v>0.02593</v>
      </c>
      <c r="K17859" s="0" t="n">
        <v>0.02704</v>
      </c>
      <c r="L17859" s="0" t="n">
        <v>0.02743</v>
      </c>
    </row>
    <row r="17860" customFormat="false" ht="15" hidden="false" customHeight="false" outlineLevel="0" collapsed="false">
      <c r="A17860" s="0" t="n">
        <v>50</v>
      </c>
      <c r="B17860" s="0" t="n">
        <v>169</v>
      </c>
      <c r="C17860" s="0" t="n">
        <v>0.01864</v>
      </c>
      <c r="D17860" s="0" t="n">
        <v>0.0191</v>
      </c>
      <c r="E17860" s="0" t="n">
        <v>0.01993</v>
      </c>
      <c r="F17860" s="0" t="n">
        <v>0.02131</v>
      </c>
      <c r="G17860" s="0" t="n">
        <v>0.02239</v>
      </c>
      <c r="H17860" s="0" t="n">
        <v>0.02391</v>
      </c>
      <c r="I17860" s="0" t="n">
        <v>0.0249</v>
      </c>
      <c r="J17860" s="0" t="n">
        <v>0.02581</v>
      </c>
      <c r="K17860" s="0" t="n">
        <v>0.02704</v>
      </c>
      <c r="L17860" s="0" t="n">
        <v>0.02746</v>
      </c>
    </row>
    <row r="17861" customFormat="false" ht="15" hidden="false" customHeight="false" outlineLevel="0" collapsed="false">
      <c r="A17861" s="0" t="n">
        <v>50</v>
      </c>
      <c r="B17861" s="0" t="n">
        <v>170</v>
      </c>
      <c r="C17861" s="0" t="n">
        <v>0.01762</v>
      </c>
      <c r="D17861" s="0" t="n">
        <v>0.01811</v>
      </c>
      <c r="E17861" s="0" t="n">
        <v>0.019</v>
      </c>
      <c r="F17861" s="0" t="n">
        <v>0.02047</v>
      </c>
      <c r="G17861" s="0" t="n">
        <v>0.02161</v>
      </c>
      <c r="H17861" s="0" t="n">
        <v>0.02323</v>
      </c>
      <c r="I17861" s="0" t="n">
        <v>0.02428</v>
      </c>
      <c r="J17861" s="0" t="n">
        <v>0.02525</v>
      </c>
      <c r="K17861" s="0" t="n">
        <v>0.02655</v>
      </c>
      <c r="L17861" s="0" t="n">
        <v>0.027</v>
      </c>
    </row>
    <row r="17862" customFormat="false" ht="15" hidden="false" customHeight="false" outlineLevel="0" collapsed="false">
      <c r="A17862" s="0" t="n">
        <v>50</v>
      </c>
      <c r="B17862" s="0" t="n">
        <v>171</v>
      </c>
      <c r="C17862" s="0" t="n">
        <v>0.01651</v>
      </c>
      <c r="D17862" s="0" t="n">
        <v>0.01704</v>
      </c>
      <c r="E17862" s="0" t="n">
        <v>0.01801</v>
      </c>
      <c r="F17862" s="0" t="n">
        <v>0.01961</v>
      </c>
      <c r="G17862" s="0" t="n">
        <v>0.02086</v>
      </c>
      <c r="H17862" s="0" t="n">
        <v>0.02263</v>
      </c>
      <c r="I17862" s="0" t="n">
        <v>0.02377</v>
      </c>
      <c r="J17862" s="0" t="n">
        <v>0.02483</v>
      </c>
      <c r="K17862" s="0" t="n">
        <v>0.02625</v>
      </c>
      <c r="L17862" s="0" t="n">
        <v>0.02674</v>
      </c>
    </row>
    <row r="17863" customFormat="false" ht="15" hidden="false" customHeight="false" outlineLevel="0" collapsed="false">
      <c r="A17863" s="0" t="n">
        <v>50</v>
      </c>
      <c r="B17863" s="0" t="n">
        <v>172</v>
      </c>
      <c r="C17863" s="0" t="n">
        <v>0.01705</v>
      </c>
      <c r="D17863" s="0" t="n">
        <v>0.01757</v>
      </c>
      <c r="E17863" s="0" t="n">
        <v>0.01849</v>
      </c>
      <c r="F17863" s="0" t="n">
        <v>0.02003</v>
      </c>
      <c r="G17863" s="0" t="n">
        <v>0.02123</v>
      </c>
      <c r="H17863" s="0" t="n">
        <v>0.02292</v>
      </c>
      <c r="I17863" s="0" t="n">
        <v>0.02402</v>
      </c>
      <c r="J17863" s="0" t="n">
        <v>0.02504</v>
      </c>
      <c r="K17863" s="0" t="n">
        <v>0.0264</v>
      </c>
      <c r="L17863" s="0" t="n">
        <v>0.02687</v>
      </c>
    </row>
    <row r="17864" customFormat="false" ht="15" hidden="false" customHeight="false" outlineLevel="0" collapsed="false">
      <c r="A17864" s="0" t="n">
        <v>50</v>
      </c>
      <c r="B17864" s="0" t="n">
        <v>173</v>
      </c>
      <c r="C17864" s="0" t="n">
        <v>0.01572</v>
      </c>
      <c r="D17864" s="0" t="n">
        <v>0.0163</v>
      </c>
      <c r="E17864" s="0" t="n">
        <v>0.01734</v>
      </c>
      <c r="F17864" s="0" t="n">
        <v>0.01908</v>
      </c>
      <c r="G17864" s="0" t="n">
        <v>0.02043</v>
      </c>
      <c r="H17864" s="0" t="n">
        <v>0.02234</v>
      </c>
      <c r="I17864" s="0" t="n">
        <v>0.02358</v>
      </c>
      <c r="J17864" s="0" t="n">
        <v>0.02473</v>
      </c>
      <c r="K17864" s="0" t="n">
        <v>0.02626</v>
      </c>
      <c r="L17864" s="0" t="n">
        <v>0.02679</v>
      </c>
    </row>
    <row r="17865" customFormat="false" ht="15" hidden="false" customHeight="false" outlineLevel="0" collapsed="false">
      <c r="A17865" s="0" t="n">
        <v>50</v>
      </c>
      <c r="B17865" s="0" t="n">
        <v>174</v>
      </c>
      <c r="C17865" s="0" t="n">
        <v>0.01509</v>
      </c>
      <c r="D17865" s="0" t="n">
        <v>0.01571</v>
      </c>
      <c r="E17865" s="0" t="n">
        <v>0.01683</v>
      </c>
      <c r="F17865" s="0" t="n">
        <v>0.01868</v>
      </c>
      <c r="G17865" s="0" t="n">
        <v>0.02013</v>
      </c>
      <c r="H17865" s="0" t="n">
        <v>0.02217</v>
      </c>
      <c r="I17865" s="0" t="n">
        <v>0.02349</v>
      </c>
      <c r="J17865" s="0" t="n">
        <v>0.02472</v>
      </c>
      <c r="K17865" s="0" t="n">
        <v>0.02636</v>
      </c>
      <c r="L17865" s="0" t="n">
        <v>0.02693</v>
      </c>
    </row>
    <row r="17866" customFormat="false" ht="15" hidden="false" customHeight="false" outlineLevel="0" collapsed="false">
      <c r="A17866" s="0" t="n">
        <v>50</v>
      </c>
      <c r="B17866" s="0" t="n">
        <v>175</v>
      </c>
      <c r="C17866" s="0" t="n">
        <v>0.01673</v>
      </c>
      <c r="D17866" s="0" t="n">
        <v>0.0173</v>
      </c>
      <c r="E17866" s="0" t="n">
        <v>0.01834</v>
      </c>
      <c r="F17866" s="0" t="n">
        <v>0.02005</v>
      </c>
      <c r="G17866" s="0" t="n">
        <v>0.02138</v>
      </c>
      <c r="H17866" s="0" t="n">
        <v>0.02327</v>
      </c>
      <c r="I17866" s="0" t="n">
        <v>0.02449</v>
      </c>
      <c r="J17866" s="0" t="n">
        <v>0.02562</v>
      </c>
      <c r="K17866" s="0" t="n">
        <v>0.02714</v>
      </c>
      <c r="L17866" s="0" t="n">
        <v>0.02766</v>
      </c>
    </row>
    <row r="17867" customFormat="false" ht="15" hidden="false" customHeight="false" outlineLevel="0" collapsed="false">
      <c r="A17867" s="0" t="n">
        <v>50</v>
      </c>
      <c r="B17867" s="0" t="n">
        <v>176</v>
      </c>
      <c r="C17867" s="0" t="n">
        <v>0.01768</v>
      </c>
      <c r="D17867" s="0" t="n">
        <v>0.01822</v>
      </c>
      <c r="E17867" s="0" t="n">
        <v>0.01921</v>
      </c>
      <c r="F17867" s="0" t="n">
        <v>0.02084</v>
      </c>
      <c r="G17867" s="0" t="n">
        <v>0.02211</v>
      </c>
      <c r="H17867" s="0" t="n">
        <v>0.02392</v>
      </c>
      <c r="I17867" s="0" t="n">
        <v>0.02508</v>
      </c>
      <c r="J17867" s="0" t="n">
        <v>0.02616</v>
      </c>
      <c r="K17867" s="0" t="n">
        <v>0.02761</v>
      </c>
      <c r="L17867" s="0" t="n">
        <v>0.02811</v>
      </c>
    </row>
    <row r="17868" customFormat="false" ht="15" hidden="false" customHeight="false" outlineLevel="0" collapsed="false">
      <c r="A17868" s="0" t="n">
        <v>50</v>
      </c>
      <c r="B17868" s="0" t="n">
        <v>177</v>
      </c>
      <c r="C17868" s="0" t="n">
        <v>0.01928</v>
      </c>
      <c r="D17868" s="0" t="n">
        <v>0.01977</v>
      </c>
      <c r="E17868" s="0" t="n">
        <v>0.02065</v>
      </c>
      <c r="F17868" s="0" t="n">
        <v>0.02212</v>
      </c>
      <c r="G17868" s="0" t="n">
        <v>0.02326</v>
      </c>
      <c r="H17868" s="0" t="n">
        <v>0.02487</v>
      </c>
      <c r="I17868" s="0" t="n">
        <v>0.02592</v>
      </c>
      <c r="J17868" s="0" t="n">
        <v>0.02689</v>
      </c>
      <c r="K17868" s="0" t="n">
        <v>0.02819</v>
      </c>
      <c r="L17868" s="0" t="n">
        <v>0.02864</v>
      </c>
    </row>
    <row r="17869" customFormat="false" ht="15" hidden="false" customHeight="false" outlineLevel="0" collapsed="false">
      <c r="A17869" s="0" t="n">
        <v>50</v>
      </c>
      <c r="B17869" s="0" t="n">
        <v>178</v>
      </c>
      <c r="C17869" s="0" t="n">
        <v>0.02095</v>
      </c>
      <c r="D17869" s="0" t="n">
        <v>0.02134</v>
      </c>
      <c r="E17869" s="0" t="n">
        <v>0.02205</v>
      </c>
      <c r="F17869" s="0" t="n">
        <v>0.02321</v>
      </c>
      <c r="G17869" s="0" t="n">
        <v>0.02412</v>
      </c>
      <c r="H17869" s="0" t="n">
        <v>0.02541</v>
      </c>
      <c r="I17869" s="0" t="n">
        <v>0.02625</v>
      </c>
      <c r="J17869" s="0" t="n">
        <v>0.02702</v>
      </c>
      <c r="K17869" s="0" t="n">
        <v>0.02805</v>
      </c>
      <c r="L17869" s="0" t="n">
        <v>0.02841</v>
      </c>
    </row>
    <row r="17870" customFormat="false" ht="15" hidden="false" customHeight="false" outlineLevel="0" collapsed="false">
      <c r="A17870" s="0" t="n">
        <v>50</v>
      </c>
      <c r="B17870" s="0" t="n">
        <v>179</v>
      </c>
      <c r="C17870" s="0" t="n">
        <v>0.01714</v>
      </c>
      <c r="D17870" s="0" t="n">
        <v>0.0177</v>
      </c>
      <c r="E17870" s="0" t="n">
        <v>0.01871</v>
      </c>
      <c r="F17870" s="0" t="n">
        <v>0.02039</v>
      </c>
      <c r="G17870" s="0" t="n">
        <v>0.0217</v>
      </c>
      <c r="H17870" s="0" t="n">
        <v>0.02355</v>
      </c>
      <c r="I17870" s="0" t="n">
        <v>0.02474</v>
      </c>
      <c r="J17870" s="0" t="n">
        <v>0.02585</v>
      </c>
      <c r="K17870" s="0" t="n">
        <v>0.02734</v>
      </c>
      <c r="L17870" s="0" t="n">
        <v>0.02785</v>
      </c>
    </row>
    <row r="17871" customFormat="false" ht="15" hidden="false" customHeight="false" outlineLevel="0" collapsed="false">
      <c r="A17871" s="0" t="n">
        <v>50</v>
      </c>
      <c r="B17871" s="0" t="n">
        <v>180</v>
      </c>
      <c r="C17871" s="0" t="n">
        <v>0.01506</v>
      </c>
      <c r="D17871" s="0" t="n">
        <v>0.01571</v>
      </c>
      <c r="E17871" s="0" t="n">
        <v>0.01689</v>
      </c>
      <c r="F17871" s="0" t="n">
        <v>0.01885</v>
      </c>
      <c r="G17871" s="0" t="n">
        <v>0.02037</v>
      </c>
      <c r="H17871" s="0" t="n">
        <v>0.02253</v>
      </c>
      <c r="I17871" s="0" t="n">
        <v>0.02392</v>
      </c>
      <c r="J17871" s="0" t="n">
        <v>0.02522</v>
      </c>
      <c r="K17871" s="0" t="n">
        <v>0.02695</v>
      </c>
      <c r="L17871" s="0" t="n">
        <v>0.02755</v>
      </c>
    </row>
    <row r="17872" customFormat="false" ht="15" hidden="false" customHeight="false" outlineLevel="0" collapsed="false">
      <c r="A17872" s="0" t="n">
        <v>50</v>
      </c>
      <c r="B17872" s="0" t="n">
        <v>181</v>
      </c>
      <c r="C17872" s="0" t="n">
        <v>0.01626</v>
      </c>
      <c r="D17872" s="0" t="n">
        <v>0.01685</v>
      </c>
      <c r="E17872" s="0" t="n">
        <v>0.01793</v>
      </c>
      <c r="F17872" s="0" t="n">
        <v>0.01971</v>
      </c>
      <c r="G17872" s="0" t="n">
        <v>0.0211</v>
      </c>
      <c r="H17872" s="0" t="n">
        <v>0.02307</v>
      </c>
      <c r="I17872" s="0" t="n">
        <v>0.02434</v>
      </c>
      <c r="J17872" s="0" t="n">
        <v>0.02552</v>
      </c>
      <c r="K17872" s="0" t="n">
        <v>0.0271</v>
      </c>
      <c r="L17872" s="0" t="n">
        <v>0.02764</v>
      </c>
    </row>
    <row r="17873" customFormat="false" ht="15" hidden="false" customHeight="false" outlineLevel="0" collapsed="false">
      <c r="A17873" s="0" t="n">
        <v>50</v>
      </c>
      <c r="B17873" s="0" t="n">
        <v>182</v>
      </c>
      <c r="C17873" s="0" t="n">
        <v>0.01452</v>
      </c>
      <c r="D17873" s="0" t="n">
        <v>0.01516</v>
      </c>
      <c r="E17873" s="0" t="n">
        <v>0.01633</v>
      </c>
      <c r="F17873" s="0" t="n">
        <v>0.01827</v>
      </c>
      <c r="G17873" s="0" t="n">
        <v>0.01978</v>
      </c>
      <c r="H17873" s="0" t="n">
        <v>0.02191</v>
      </c>
      <c r="I17873" s="0" t="n">
        <v>0.02329</v>
      </c>
      <c r="J17873" s="0" t="n">
        <v>0.02457</v>
      </c>
      <c r="K17873" s="0" t="n">
        <v>0.02628</v>
      </c>
      <c r="L17873" s="0" t="n">
        <v>0.02688</v>
      </c>
    </row>
    <row r="17874" customFormat="false" ht="15" hidden="false" customHeight="false" outlineLevel="0" collapsed="false">
      <c r="A17874" s="0" t="n">
        <v>50</v>
      </c>
      <c r="B17874" s="0" t="n">
        <v>183</v>
      </c>
      <c r="C17874" s="0" t="n">
        <v>0.0146</v>
      </c>
      <c r="D17874" s="0" t="n">
        <v>0.01519</v>
      </c>
      <c r="E17874" s="0" t="n">
        <v>0.01626</v>
      </c>
      <c r="F17874" s="0" t="n">
        <v>0.01802</v>
      </c>
      <c r="G17874" s="0" t="n">
        <v>0.0194</v>
      </c>
      <c r="H17874" s="0" t="n">
        <v>0.02135</v>
      </c>
      <c r="I17874" s="0" t="n">
        <v>0.02261</v>
      </c>
      <c r="J17874" s="0" t="n">
        <v>0.02378</v>
      </c>
      <c r="K17874" s="0" t="n">
        <v>0.02534</v>
      </c>
      <c r="L17874" s="0" t="n">
        <v>0.02588</v>
      </c>
    </row>
    <row r="17875" customFormat="false" ht="15" hidden="false" customHeight="false" outlineLevel="0" collapsed="false">
      <c r="A17875" s="0" t="n">
        <v>50</v>
      </c>
      <c r="B17875" s="0" t="n">
        <v>184</v>
      </c>
      <c r="C17875" s="0" t="n">
        <v>0.01552</v>
      </c>
      <c r="D17875" s="0" t="n">
        <v>0.01608</v>
      </c>
      <c r="E17875" s="0" t="n">
        <v>0.0171</v>
      </c>
      <c r="F17875" s="0" t="n">
        <v>0.01878</v>
      </c>
      <c r="G17875" s="0" t="n">
        <v>0.02009</v>
      </c>
      <c r="H17875" s="0" t="n">
        <v>0.02195</v>
      </c>
      <c r="I17875" s="0" t="n">
        <v>0.02314</v>
      </c>
      <c r="J17875" s="0" t="n">
        <v>0.02426</v>
      </c>
      <c r="K17875" s="0" t="n">
        <v>0.02575</v>
      </c>
      <c r="L17875" s="0" t="n">
        <v>0.02626</v>
      </c>
    </row>
    <row r="17876" customFormat="false" ht="15" hidden="false" customHeight="false" outlineLevel="0" collapsed="false">
      <c r="A17876" s="0" t="n">
        <v>50</v>
      </c>
      <c r="B17876" s="0" t="n">
        <v>185</v>
      </c>
      <c r="C17876" s="0" t="n">
        <v>0.01766</v>
      </c>
      <c r="D17876" s="0" t="n">
        <v>0.01814</v>
      </c>
      <c r="E17876" s="0" t="n">
        <v>0.01899</v>
      </c>
      <c r="F17876" s="0" t="n">
        <v>0.02041</v>
      </c>
      <c r="G17876" s="0" t="n">
        <v>0.02152</v>
      </c>
      <c r="H17876" s="0" t="n">
        <v>0.02309</v>
      </c>
      <c r="I17876" s="0" t="n">
        <v>0.0241</v>
      </c>
      <c r="J17876" s="0" t="n">
        <v>0.02504</v>
      </c>
      <c r="K17876" s="0" t="n">
        <v>0.0263</v>
      </c>
      <c r="L17876" s="0" t="n">
        <v>0.02674</v>
      </c>
    </row>
    <row r="17877" customFormat="false" ht="15" hidden="false" customHeight="false" outlineLevel="0" collapsed="false">
      <c r="A17877" s="0" t="n">
        <v>50</v>
      </c>
      <c r="B17877" s="0" t="n">
        <v>186</v>
      </c>
      <c r="C17877" s="0" t="n">
        <v>0.01803</v>
      </c>
      <c r="D17877" s="0" t="n">
        <v>0.01847</v>
      </c>
      <c r="E17877" s="0" t="n">
        <v>0.01925</v>
      </c>
      <c r="F17877" s="0" t="n">
        <v>0.02055</v>
      </c>
      <c r="G17877" s="0" t="n">
        <v>0.02156</v>
      </c>
      <c r="H17877" s="0" t="n">
        <v>0.023</v>
      </c>
      <c r="I17877" s="0" t="n">
        <v>0.02392</v>
      </c>
      <c r="J17877" s="0" t="n">
        <v>0.02478</v>
      </c>
      <c r="K17877" s="0" t="n">
        <v>0.02594</v>
      </c>
      <c r="L17877" s="0" t="n">
        <v>0.02633</v>
      </c>
    </row>
    <row r="17878" customFormat="false" ht="15" hidden="false" customHeight="false" outlineLevel="0" collapsed="false">
      <c r="A17878" s="0" t="n">
        <v>50</v>
      </c>
      <c r="B17878" s="0" t="n">
        <v>187</v>
      </c>
      <c r="C17878" s="0" t="n">
        <v>0.02018</v>
      </c>
      <c r="D17878" s="0" t="n">
        <v>0.02051</v>
      </c>
      <c r="E17878" s="0" t="n">
        <v>0.0211</v>
      </c>
      <c r="F17878" s="0" t="n">
        <v>0.02207</v>
      </c>
      <c r="G17878" s="0" t="n">
        <v>0.02282</v>
      </c>
      <c r="H17878" s="0" t="n">
        <v>0.02389</v>
      </c>
      <c r="I17878" s="0" t="n">
        <v>0.02459</v>
      </c>
      <c r="J17878" s="0" t="n">
        <v>0.02523</v>
      </c>
      <c r="K17878" s="0" t="n">
        <v>0.02609</v>
      </c>
      <c r="L17878" s="0" t="n">
        <v>0.02639</v>
      </c>
    </row>
    <row r="17879" customFormat="false" ht="15" hidden="false" customHeight="false" outlineLevel="0" collapsed="false">
      <c r="A17879" s="0" t="n">
        <v>50</v>
      </c>
      <c r="B17879" s="0" t="n">
        <v>188</v>
      </c>
      <c r="C17879" s="0" t="n">
        <v>0.0204</v>
      </c>
      <c r="D17879" s="0" t="n">
        <v>0.02075</v>
      </c>
      <c r="E17879" s="0" t="n">
        <v>0.02138</v>
      </c>
      <c r="F17879" s="0" t="n">
        <v>0.02242</v>
      </c>
      <c r="G17879" s="0" t="n">
        <v>0.02323</v>
      </c>
      <c r="H17879" s="0" t="n">
        <v>0.02438</v>
      </c>
      <c r="I17879" s="0" t="n">
        <v>0.02512</v>
      </c>
      <c r="J17879" s="0" t="n">
        <v>0.02581</v>
      </c>
      <c r="K17879" s="0" t="n">
        <v>0.02673</v>
      </c>
      <c r="L17879" s="0" t="n">
        <v>0.02705</v>
      </c>
    </row>
    <row r="17880" customFormat="false" ht="15" hidden="false" customHeight="false" outlineLevel="0" collapsed="false">
      <c r="A17880" s="0" t="n">
        <v>50</v>
      </c>
      <c r="B17880" s="0" t="n">
        <v>189</v>
      </c>
      <c r="C17880" s="0" t="n">
        <v>0.02187</v>
      </c>
      <c r="D17880" s="0" t="n">
        <v>0.02218</v>
      </c>
      <c r="E17880" s="0" t="n">
        <v>0.02274</v>
      </c>
      <c r="F17880" s="0" t="n">
        <v>0.02367</v>
      </c>
      <c r="G17880" s="0" t="n">
        <v>0.0244</v>
      </c>
      <c r="H17880" s="0" t="n">
        <v>0.02543</v>
      </c>
      <c r="I17880" s="0" t="n">
        <v>0.02609</v>
      </c>
      <c r="J17880" s="0" t="n">
        <v>0.02671</v>
      </c>
      <c r="K17880" s="0" t="n">
        <v>0.02754</v>
      </c>
      <c r="L17880" s="0" t="n">
        <v>0.02782</v>
      </c>
    </row>
    <row r="17881" customFormat="false" ht="15" hidden="false" customHeight="false" outlineLevel="0" collapsed="false">
      <c r="A17881" s="0" t="n">
        <v>50</v>
      </c>
      <c r="B17881" s="0" t="n">
        <v>190</v>
      </c>
      <c r="C17881" s="0" t="n">
        <v>0.01826</v>
      </c>
      <c r="D17881" s="0" t="n">
        <v>0.01868</v>
      </c>
      <c r="E17881" s="0" t="n">
        <v>0.01944</v>
      </c>
      <c r="F17881" s="0" t="n">
        <v>0.02069</v>
      </c>
      <c r="G17881" s="0" t="n">
        <v>0.02167</v>
      </c>
      <c r="H17881" s="0" t="n">
        <v>0.02305</v>
      </c>
      <c r="I17881" s="0" t="n">
        <v>0.02395</v>
      </c>
      <c r="J17881" s="0" t="n">
        <v>0.02478</v>
      </c>
      <c r="K17881" s="0" t="n">
        <v>0.02589</v>
      </c>
      <c r="L17881" s="0" t="n">
        <v>0.02628</v>
      </c>
    </row>
    <row r="17882" customFormat="false" ht="15" hidden="false" customHeight="false" outlineLevel="0" collapsed="false">
      <c r="A17882" s="0" t="n">
        <v>50</v>
      </c>
      <c r="B17882" s="0" t="n">
        <v>191</v>
      </c>
      <c r="C17882" s="0" t="n">
        <v>0.01464</v>
      </c>
      <c r="D17882" s="0" t="n">
        <v>0.01521</v>
      </c>
      <c r="E17882" s="0" t="n">
        <v>0.01624</v>
      </c>
      <c r="F17882" s="0" t="n">
        <v>0.01795</v>
      </c>
      <c r="G17882" s="0" t="n">
        <v>0.01928</v>
      </c>
      <c r="H17882" s="0" t="n">
        <v>0.02116</v>
      </c>
      <c r="I17882" s="0" t="n">
        <v>0.02238</v>
      </c>
      <c r="J17882" s="0" t="n">
        <v>0.02351</v>
      </c>
      <c r="K17882" s="0" t="n">
        <v>0.02502</v>
      </c>
      <c r="L17882" s="0" t="n">
        <v>0.02554</v>
      </c>
    </row>
    <row r="17883" customFormat="false" ht="15" hidden="false" customHeight="false" outlineLevel="0" collapsed="false">
      <c r="A17883" s="0" t="n">
        <v>50</v>
      </c>
      <c r="B17883" s="0" t="n">
        <v>192</v>
      </c>
      <c r="C17883" s="0" t="n">
        <v>0.01447</v>
      </c>
      <c r="D17883" s="0" t="n">
        <v>0.01503</v>
      </c>
      <c r="E17883" s="0" t="n">
        <v>0.01605</v>
      </c>
      <c r="F17883" s="0" t="n">
        <v>0.01773</v>
      </c>
      <c r="G17883" s="0" t="n">
        <v>0.01904</v>
      </c>
      <c r="H17883" s="0" t="n">
        <v>0.0209</v>
      </c>
      <c r="I17883" s="0" t="n">
        <v>0.0221</v>
      </c>
      <c r="J17883" s="0" t="n">
        <v>0.02322</v>
      </c>
      <c r="K17883" s="0" t="n">
        <v>0.02471</v>
      </c>
      <c r="L17883" s="0" t="n">
        <v>0.02522</v>
      </c>
    </row>
    <row r="17884" customFormat="false" ht="15" hidden="false" customHeight="false" outlineLevel="0" collapsed="false">
      <c r="A17884" s="0" t="n">
        <v>50</v>
      </c>
      <c r="B17884" s="0" t="n">
        <v>193</v>
      </c>
      <c r="C17884" s="0" t="n">
        <v>0.01516</v>
      </c>
      <c r="D17884" s="0" t="n">
        <v>0.01568</v>
      </c>
      <c r="E17884" s="0" t="n">
        <v>0.01663</v>
      </c>
      <c r="F17884" s="0" t="n">
        <v>0.0182</v>
      </c>
      <c r="G17884" s="0" t="n">
        <v>0.01942</v>
      </c>
      <c r="H17884" s="0" t="n">
        <v>0.02116</v>
      </c>
      <c r="I17884" s="0" t="n">
        <v>0.02228</v>
      </c>
      <c r="J17884" s="0" t="n">
        <v>0.02332</v>
      </c>
      <c r="K17884" s="0" t="n">
        <v>0.02471</v>
      </c>
      <c r="L17884" s="0" t="n">
        <v>0.02519</v>
      </c>
    </row>
    <row r="17885" customFormat="false" ht="15" hidden="false" customHeight="false" outlineLevel="0" collapsed="false">
      <c r="A17885" s="0" t="n">
        <v>50</v>
      </c>
      <c r="B17885" s="0" t="n">
        <v>194</v>
      </c>
      <c r="C17885" s="0" t="n">
        <v>0.01379</v>
      </c>
      <c r="D17885" s="0" t="n">
        <v>0.01435</v>
      </c>
      <c r="E17885" s="0" t="n">
        <v>0.01535</v>
      </c>
      <c r="F17885" s="0" t="n">
        <v>0.01702</v>
      </c>
      <c r="G17885" s="0" t="n">
        <v>0.01831</v>
      </c>
      <c r="H17885" s="0" t="n">
        <v>0.02015</v>
      </c>
      <c r="I17885" s="0" t="n">
        <v>0.02134</v>
      </c>
      <c r="J17885" s="0" t="n">
        <v>0.02244</v>
      </c>
      <c r="K17885" s="0" t="n">
        <v>0.02391</v>
      </c>
      <c r="L17885" s="0" t="n">
        <v>0.02442</v>
      </c>
    </row>
    <row r="17886" customFormat="false" ht="15" hidden="false" customHeight="false" outlineLevel="0" collapsed="false">
      <c r="A17886" s="0" t="n">
        <v>50</v>
      </c>
      <c r="B17886" s="0" t="n">
        <v>195</v>
      </c>
      <c r="C17886" s="0" t="n">
        <v>0.0133</v>
      </c>
      <c r="D17886" s="0" t="n">
        <v>0.01389</v>
      </c>
      <c r="E17886" s="0" t="n">
        <v>0.01497</v>
      </c>
      <c r="F17886" s="0" t="n">
        <v>0.01674</v>
      </c>
      <c r="G17886" s="0" t="n">
        <v>0.01812</v>
      </c>
      <c r="H17886" s="0" t="n">
        <v>0.02008</v>
      </c>
      <c r="I17886" s="0" t="n">
        <v>0.02135</v>
      </c>
      <c r="J17886" s="0" t="n">
        <v>0.02252</v>
      </c>
      <c r="K17886" s="0" t="n">
        <v>0.02409</v>
      </c>
      <c r="L17886" s="0" t="n">
        <v>0.02464</v>
      </c>
    </row>
    <row r="17887" customFormat="false" ht="15" hidden="false" customHeight="false" outlineLevel="0" collapsed="false">
      <c r="A17887" s="0" t="n">
        <v>50</v>
      </c>
      <c r="B17887" s="0" t="n">
        <v>196</v>
      </c>
      <c r="C17887" s="0" t="n">
        <v>0.01126</v>
      </c>
      <c r="D17887" s="0" t="n">
        <v>0.0119</v>
      </c>
      <c r="E17887" s="0" t="n">
        <v>0.01306</v>
      </c>
      <c r="F17887" s="0" t="n">
        <v>0.01497</v>
      </c>
      <c r="G17887" s="0" t="n">
        <v>0.01646</v>
      </c>
      <c r="H17887" s="0" t="n">
        <v>0.01857</v>
      </c>
      <c r="I17887" s="0" t="n">
        <v>0.01993</v>
      </c>
      <c r="J17887" s="0" t="n">
        <v>0.0212</v>
      </c>
      <c r="K17887" s="0" t="n">
        <v>0.02289</v>
      </c>
      <c r="L17887" s="0" t="n">
        <v>0.02348</v>
      </c>
    </row>
    <row r="17888" customFormat="false" ht="15" hidden="false" customHeight="false" outlineLevel="0" collapsed="false">
      <c r="A17888" s="0" t="n">
        <v>50</v>
      </c>
      <c r="B17888" s="0" t="n">
        <v>197</v>
      </c>
      <c r="C17888" s="0" t="n">
        <v>0.01004</v>
      </c>
      <c r="D17888" s="0" t="n">
        <v>0.01073</v>
      </c>
      <c r="E17888" s="0" t="n">
        <v>0.01198</v>
      </c>
      <c r="F17888" s="0" t="n">
        <v>0.01406</v>
      </c>
      <c r="G17888" s="0" t="n">
        <v>0.01567</v>
      </c>
      <c r="H17888" s="0" t="n">
        <v>0.01796</v>
      </c>
      <c r="I17888" s="0" t="n">
        <v>0.01944</v>
      </c>
      <c r="J17888" s="0" t="n">
        <v>0.02082</v>
      </c>
      <c r="K17888" s="0" t="n">
        <v>0.02266</v>
      </c>
      <c r="L17888" s="0" t="n">
        <v>0.02329</v>
      </c>
    </row>
    <row r="17889" customFormat="false" ht="15" hidden="false" customHeight="false" outlineLevel="0" collapsed="false">
      <c r="A17889" s="0" t="n">
        <v>50</v>
      </c>
      <c r="B17889" s="0" t="n">
        <v>198</v>
      </c>
      <c r="C17889" s="0" t="n">
        <v>0.01087</v>
      </c>
      <c r="D17889" s="0" t="n">
        <v>0.01152</v>
      </c>
      <c r="E17889" s="0" t="n">
        <v>0.0127</v>
      </c>
      <c r="F17889" s="0" t="n">
        <v>0.01465</v>
      </c>
      <c r="G17889" s="0" t="n">
        <v>0.01617</v>
      </c>
      <c r="H17889" s="0" t="n">
        <v>0.01833</v>
      </c>
      <c r="I17889" s="0" t="n">
        <v>0.01972</v>
      </c>
      <c r="J17889" s="0" t="n">
        <v>0.02101</v>
      </c>
      <c r="K17889" s="0" t="n">
        <v>0.02274</v>
      </c>
      <c r="L17889" s="0" t="n">
        <v>0.02334</v>
      </c>
    </row>
    <row r="17890" customFormat="false" ht="15" hidden="false" customHeight="false" outlineLevel="0" collapsed="false">
      <c r="A17890" s="0" t="n">
        <v>50</v>
      </c>
      <c r="B17890" s="0" t="n">
        <v>199</v>
      </c>
      <c r="C17890" s="0" t="n">
        <v>0.01044</v>
      </c>
      <c r="D17890" s="0" t="n">
        <v>0.01104</v>
      </c>
      <c r="E17890" s="0" t="n">
        <v>0.01211</v>
      </c>
      <c r="F17890" s="0" t="n">
        <v>0.0139</v>
      </c>
      <c r="G17890" s="0" t="n">
        <v>0.01529</v>
      </c>
      <c r="H17890" s="0" t="n">
        <v>0.01726</v>
      </c>
      <c r="I17890" s="0" t="n">
        <v>0.01853</v>
      </c>
      <c r="J17890" s="0" t="n">
        <v>0.01971</v>
      </c>
      <c r="K17890" s="0" t="n">
        <v>0.0213</v>
      </c>
      <c r="L17890" s="0" t="n">
        <v>0.02184</v>
      </c>
    </row>
    <row r="17891" customFormat="false" ht="15" hidden="false" customHeight="false" outlineLevel="0" collapsed="false">
      <c r="A17891" s="0" t="n">
        <v>50</v>
      </c>
      <c r="B17891" s="0" t="n">
        <v>200</v>
      </c>
      <c r="C17891" s="0" t="n">
        <v>0.00976</v>
      </c>
      <c r="D17891" s="0" t="n">
        <v>0.01038</v>
      </c>
      <c r="E17891" s="0" t="n">
        <v>0.0115</v>
      </c>
      <c r="F17891" s="0" t="n">
        <v>0.01336</v>
      </c>
      <c r="G17891" s="0" t="n">
        <v>0.01481</v>
      </c>
      <c r="H17891" s="0" t="n">
        <v>0.01685</v>
      </c>
      <c r="I17891" s="0" t="n">
        <v>0.01818</v>
      </c>
      <c r="J17891" s="0" t="n">
        <v>0.01941</v>
      </c>
      <c r="K17891" s="0" t="n">
        <v>0.02105</v>
      </c>
      <c r="L17891" s="0" t="n">
        <v>0.02162</v>
      </c>
    </row>
    <row r="17892" customFormat="false" ht="15" hidden="false" customHeight="false" outlineLevel="0" collapsed="false">
      <c r="A17892" s="0" t="n">
        <v>50</v>
      </c>
      <c r="B17892" s="0" t="n">
        <v>201</v>
      </c>
      <c r="C17892" s="0" t="n">
        <v>0.01128</v>
      </c>
      <c r="D17892" s="0" t="n">
        <v>0.01185</v>
      </c>
      <c r="E17892" s="0" t="n">
        <v>0.01288</v>
      </c>
      <c r="F17892" s="0" t="n">
        <v>0.01458</v>
      </c>
      <c r="G17892" s="0" t="n">
        <v>0.01591</v>
      </c>
      <c r="H17892" s="0" t="n">
        <v>0.01779</v>
      </c>
      <c r="I17892" s="0" t="n">
        <v>0.019</v>
      </c>
      <c r="J17892" s="0" t="n">
        <v>0.02013</v>
      </c>
      <c r="K17892" s="0" t="n">
        <v>0.02164</v>
      </c>
      <c r="L17892" s="0" t="n">
        <v>0.02216</v>
      </c>
    </row>
    <row r="17893" customFormat="false" ht="15" hidden="false" customHeight="false" outlineLevel="0" collapsed="false">
      <c r="A17893" s="0" t="n">
        <v>50</v>
      </c>
      <c r="B17893" s="0" t="n">
        <v>202</v>
      </c>
      <c r="C17893" s="0" t="n">
        <v>0.01149</v>
      </c>
      <c r="D17893" s="0" t="n">
        <v>0.01202</v>
      </c>
      <c r="E17893" s="0" t="n">
        <v>0.013</v>
      </c>
      <c r="F17893" s="0" t="n">
        <v>0.0146</v>
      </c>
      <c r="G17893" s="0" t="n">
        <v>0.01586</v>
      </c>
      <c r="H17893" s="0" t="n">
        <v>0.01763</v>
      </c>
      <c r="I17893" s="0" t="n">
        <v>0.01877</v>
      </c>
      <c r="J17893" s="0" t="n">
        <v>0.01984</v>
      </c>
      <c r="K17893" s="0" t="n">
        <v>0.02126</v>
      </c>
      <c r="L17893" s="0" t="n">
        <v>0.02176</v>
      </c>
    </row>
    <row r="17894" customFormat="false" ht="15" hidden="false" customHeight="false" outlineLevel="0" collapsed="false">
      <c r="A17894" s="0" t="n">
        <v>50</v>
      </c>
      <c r="B17894" s="0" t="n">
        <v>203</v>
      </c>
      <c r="C17894" s="0" t="n">
        <v>0.01077</v>
      </c>
      <c r="D17894" s="0" t="n">
        <v>0.01136</v>
      </c>
      <c r="E17894" s="0" t="n">
        <v>0.01244</v>
      </c>
      <c r="F17894" s="0" t="n">
        <v>0.01422</v>
      </c>
      <c r="G17894" s="0" t="n">
        <v>0.01561</v>
      </c>
      <c r="H17894" s="0" t="n">
        <v>0.01757</v>
      </c>
      <c r="I17894" s="0" t="n">
        <v>0.01884</v>
      </c>
      <c r="J17894" s="0" t="n">
        <v>0.02002</v>
      </c>
      <c r="K17894" s="0" t="n">
        <v>0.0216</v>
      </c>
      <c r="L17894" s="0" t="n">
        <v>0.02215</v>
      </c>
    </row>
    <row r="17895" customFormat="false" ht="15" hidden="false" customHeight="false" outlineLevel="0" collapsed="false">
      <c r="A17895" s="0" t="n">
        <v>50</v>
      </c>
      <c r="B17895" s="0" t="n">
        <v>204</v>
      </c>
      <c r="C17895" s="0" t="n">
        <v>0.01109</v>
      </c>
      <c r="D17895" s="0" t="n">
        <v>0.01171</v>
      </c>
      <c r="E17895" s="0" t="n">
        <v>0.01285</v>
      </c>
      <c r="F17895" s="0" t="n">
        <v>0.01474</v>
      </c>
      <c r="G17895" s="0" t="n">
        <v>0.01621</v>
      </c>
      <c r="H17895" s="0" t="n">
        <v>0.01829</v>
      </c>
      <c r="I17895" s="0" t="n">
        <v>0.01964</v>
      </c>
      <c r="J17895" s="0" t="n">
        <v>0.02089</v>
      </c>
      <c r="K17895" s="0" t="n">
        <v>0.02256</v>
      </c>
      <c r="L17895" s="0" t="n">
        <v>0.02313</v>
      </c>
    </row>
    <row r="17896" customFormat="false" ht="15" hidden="false" customHeight="false" outlineLevel="0" collapsed="false">
      <c r="A17896" s="0" t="n">
        <v>50</v>
      </c>
      <c r="B17896" s="0" t="n">
        <v>205</v>
      </c>
      <c r="C17896" s="0" t="n">
        <v>0.01257</v>
      </c>
      <c r="D17896" s="0" t="n">
        <v>0.01319</v>
      </c>
      <c r="E17896" s="0" t="n">
        <v>0.01432</v>
      </c>
      <c r="F17896" s="0" t="n">
        <v>0.01619</v>
      </c>
      <c r="G17896" s="0" t="n">
        <v>0.01765</v>
      </c>
      <c r="H17896" s="0" t="n">
        <v>0.01971</v>
      </c>
      <c r="I17896" s="0" t="n">
        <v>0.02104</v>
      </c>
      <c r="J17896" s="0" t="n">
        <v>0.02228</v>
      </c>
      <c r="K17896" s="0" t="n">
        <v>0.02394</v>
      </c>
      <c r="L17896" s="0" t="n">
        <v>0.02451</v>
      </c>
    </row>
    <row r="17897" customFormat="false" ht="15" hidden="false" customHeight="false" outlineLevel="0" collapsed="false">
      <c r="A17897" s="0" t="n">
        <v>50</v>
      </c>
      <c r="B17897" s="0" t="n">
        <v>206</v>
      </c>
      <c r="C17897" s="0" t="n">
        <v>0.01318</v>
      </c>
      <c r="D17897" s="0" t="n">
        <v>0.01378</v>
      </c>
      <c r="E17897" s="0" t="n">
        <v>0.01486</v>
      </c>
      <c r="F17897" s="0" t="n">
        <v>0.01665</v>
      </c>
      <c r="G17897" s="0" t="n">
        <v>0.01805</v>
      </c>
      <c r="H17897" s="0" t="n">
        <v>0.02003</v>
      </c>
      <c r="I17897" s="0" t="n">
        <v>0.0213</v>
      </c>
      <c r="J17897" s="0" t="n">
        <v>0.02249</v>
      </c>
      <c r="K17897" s="0" t="n">
        <v>0.02408</v>
      </c>
      <c r="L17897" s="0" t="n">
        <v>0.02463</v>
      </c>
    </row>
    <row r="17898" customFormat="false" ht="15" hidden="false" customHeight="false" outlineLevel="0" collapsed="false">
      <c r="A17898" s="0" t="n">
        <v>50</v>
      </c>
      <c r="B17898" s="0" t="n">
        <v>207</v>
      </c>
      <c r="C17898" s="0" t="n">
        <v>0.01187</v>
      </c>
      <c r="D17898" s="0" t="n">
        <v>0.0125</v>
      </c>
      <c r="E17898" s="0" t="n">
        <v>0.01362</v>
      </c>
      <c r="F17898" s="0" t="n">
        <v>0.01549</v>
      </c>
      <c r="G17898" s="0" t="n">
        <v>0.01695</v>
      </c>
      <c r="H17898" s="0" t="n">
        <v>0.01901</v>
      </c>
      <c r="I17898" s="0" t="n">
        <v>0.02035</v>
      </c>
      <c r="J17898" s="0" t="n">
        <v>0.02158</v>
      </c>
      <c r="K17898" s="0" t="n">
        <v>0.02324</v>
      </c>
      <c r="L17898" s="0" t="n">
        <v>0.02381</v>
      </c>
    </row>
    <row r="17899" customFormat="false" ht="15" hidden="false" customHeight="false" outlineLevel="0" collapsed="false">
      <c r="A17899" s="0" t="n">
        <v>50</v>
      </c>
      <c r="B17899" s="0" t="n">
        <v>208</v>
      </c>
      <c r="C17899" s="0" t="n">
        <v>0.01002</v>
      </c>
      <c r="D17899" s="0" t="n">
        <v>0.01069</v>
      </c>
      <c r="E17899" s="0" t="n">
        <v>0.0119</v>
      </c>
      <c r="F17899" s="0" t="n">
        <v>0.0139</v>
      </c>
      <c r="G17899" s="0" t="n">
        <v>0.01546</v>
      </c>
      <c r="H17899" s="0" t="n">
        <v>0.01767</v>
      </c>
      <c r="I17899" s="0" t="n">
        <v>0.0191</v>
      </c>
      <c r="J17899" s="0" t="n">
        <v>0.02043</v>
      </c>
      <c r="K17899" s="0" t="n">
        <v>0.0222</v>
      </c>
      <c r="L17899" s="0" t="n">
        <v>0.02282</v>
      </c>
    </row>
    <row r="17900" customFormat="false" ht="15" hidden="false" customHeight="false" outlineLevel="0" collapsed="false">
      <c r="A17900" s="0" t="n">
        <v>50</v>
      </c>
      <c r="B17900" s="0" t="n">
        <v>209</v>
      </c>
      <c r="C17900" s="0" t="n">
        <v>0.01018</v>
      </c>
      <c r="D17900" s="0" t="n">
        <v>0.0108</v>
      </c>
      <c r="E17900" s="0" t="n">
        <v>0.01192</v>
      </c>
      <c r="F17900" s="0" t="n">
        <v>0.01377</v>
      </c>
      <c r="G17900" s="0" t="n">
        <v>0.01522</v>
      </c>
      <c r="H17900" s="0" t="n">
        <v>0.01726</v>
      </c>
      <c r="I17900" s="0" t="n">
        <v>0.01859</v>
      </c>
      <c r="J17900" s="0" t="n">
        <v>0.01981</v>
      </c>
      <c r="K17900" s="0" t="n">
        <v>0.02145</v>
      </c>
      <c r="L17900" s="0" t="n">
        <v>0.02202</v>
      </c>
    </row>
    <row r="17901" customFormat="false" ht="15" hidden="false" customHeight="false" outlineLevel="0" collapsed="false">
      <c r="A17901" s="0" t="n">
        <v>50</v>
      </c>
      <c r="B17901" s="0" t="n">
        <v>210</v>
      </c>
      <c r="C17901" s="0" t="n">
        <v>0.00923</v>
      </c>
      <c r="D17901" s="0" t="n">
        <v>0.0098</v>
      </c>
      <c r="E17901" s="0" t="n">
        <v>0.01083</v>
      </c>
      <c r="F17901" s="0" t="n">
        <v>0.01253</v>
      </c>
      <c r="G17901" s="0" t="n">
        <v>0.01386</v>
      </c>
      <c r="H17901" s="0" t="n">
        <v>0.01574</v>
      </c>
      <c r="I17901" s="0" t="n">
        <v>0.01696</v>
      </c>
      <c r="J17901" s="0" t="n">
        <v>0.01809</v>
      </c>
      <c r="K17901" s="0" t="n">
        <v>0.0196</v>
      </c>
      <c r="L17901" s="0" t="n">
        <v>0.02012</v>
      </c>
    </row>
    <row r="17902" customFormat="false" ht="15" hidden="false" customHeight="false" outlineLevel="0" collapsed="false">
      <c r="A17902" s="0" t="n">
        <v>50</v>
      </c>
      <c r="B17902" s="0" t="n">
        <v>211</v>
      </c>
      <c r="C17902" s="0" t="n">
        <v>0.00998</v>
      </c>
      <c r="D17902" s="0" t="n">
        <v>0.01052</v>
      </c>
      <c r="E17902" s="0" t="n">
        <v>0.01152</v>
      </c>
      <c r="F17902" s="0" t="n">
        <v>0.01316</v>
      </c>
      <c r="G17902" s="0" t="n">
        <v>0.01444</v>
      </c>
      <c r="H17902" s="0" t="n">
        <v>0.01625</v>
      </c>
      <c r="I17902" s="0" t="n">
        <v>0.01742</v>
      </c>
      <c r="J17902" s="0" t="n">
        <v>0.0185</v>
      </c>
      <c r="K17902" s="0" t="n">
        <v>0.01996</v>
      </c>
      <c r="L17902" s="0" t="n">
        <v>0.02046</v>
      </c>
    </row>
    <row r="17903" customFormat="false" ht="15" hidden="false" customHeight="false" outlineLevel="0" collapsed="false">
      <c r="A17903" s="0" t="n">
        <v>50</v>
      </c>
      <c r="B17903" s="0" t="n">
        <v>212</v>
      </c>
      <c r="C17903" s="0" t="n">
        <v>0.01006</v>
      </c>
      <c r="D17903" s="0" t="n">
        <v>0.01057</v>
      </c>
      <c r="E17903" s="0" t="n">
        <v>0.01151</v>
      </c>
      <c r="F17903" s="0" t="n">
        <v>0.01307</v>
      </c>
      <c r="G17903" s="0" t="n">
        <v>0.01428</v>
      </c>
      <c r="H17903" s="0" t="n">
        <v>0.01599</v>
      </c>
      <c r="I17903" s="0" t="n">
        <v>0.0171</v>
      </c>
      <c r="J17903" s="0" t="n">
        <v>0.01813</v>
      </c>
      <c r="K17903" s="0" t="n">
        <v>0.0195</v>
      </c>
      <c r="L17903" s="0" t="n">
        <v>0.01998</v>
      </c>
    </row>
    <row r="17904" customFormat="false" ht="15" hidden="false" customHeight="false" outlineLevel="0" collapsed="false">
      <c r="A17904" s="0" t="n">
        <v>50</v>
      </c>
      <c r="B17904" s="0" t="n">
        <v>213</v>
      </c>
      <c r="C17904" s="0" t="n">
        <v>0.0118</v>
      </c>
      <c r="D17904" s="0" t="n">
        <v>0.01225</v>
      </c>
      <c r="E17904" s="0" t="n">
        <v>0.01308</v>
      </c>
      <c r="F17904" s="0" t="n">
        <v>0.01444</v>
      </c>
      <c r="G17904" s="0" t="n">
        <v>0.0155</v>
      </c>
      <c r="H17904" s="0" t="n">
        <v>0.017</v>
      </c>
      <c r="I17904" s="0" t="n">
        <v>0.01797</v>
      </c>
      <c r="J17904" s="0" t="n">
        <v>0.01887</v>
      </c>
      <c r="K17904" s="0" t="n">
        <v>0.02007</v>
      </c>
      <c r="L17904" s="0" t="n">
        <v>0.02049</v>
      </c>
    </row>
    <row r="17905" customFormat="false" ht="15" hidden="false" customHeight="false" outlineLevel="0" collapsed="false">
      <c r="A17905" s="0" t="n">
        <v>50</v>
      </c>
      <c r="B17905" s="0" t="n">
        <v>214</v>
      </c>
      <c r="C17905" s="0" t="n">
        <v>0.01381</v>
      </c>
      <c r="D17905" s="0" t="n">
        <v>0.01417</v>
      </c>
      <c r="E17905" s="0" t="n">
        <v>0.01482</v>
      </c>
      <c r="F17905" s="0" t="n">
        <v>0.0159</v>
      </c>
      <c r="G17905" s="0" t="n">
        <v>0.01675</v>
      </c>
      <c r="H17905" s="0" t="n">
        <v>0.01795</v>
      </c>
      <c r="I17905" s="0" t="n">
        <v>0.01872</v>
      </c>
      <c r="J17905" s="0" t="n">
        <v>0.01944</v>
      </c>
      <c r="K17905" s="0" t="n">
        <v>0.0204</v>
      </c>
      <c r="L17905" s="0" t="n">
        <v>0.02073</v>
      </c>
    </row>
    <row r="17906" customFormat="false" ht="15" hidden="false" customHeight="false" outlineLevel="0" collapsed="false">
      <c r="A17906" s="0" t="n">
        <v>50</v>
      </c>
      <c r="B17906" s="0" t="n">
        <v>215</v>
      </c>
      <c r="C17906" s="0" t="n">
        <v>0.01197</v>
      </c>
      <c r="D17906" s="0" t="n">
        <v>0.01235</v>
      </c>
      <c r="E17906" s="0" t="n">
        <v>0.01305</v>
      </c>
      <c r="F17906" s="0" t="n">
        <v>0.01421</v>
      </c>
      <c r="G17906" s="0" t="n">
        <v>0.01511</v>
      </c>
      <c r="H17906" s="0" t="n">
        <v>0.01638</v>
      </c>
      <c r="I17906" s="0" t="n">
        <v>0.0172</v>
      </c>
      <c r="J17906" s="0" t="n">
        <v>0.01797</v>
      </c>
      <c r="K17906" s="0" t="n">
        <v>0.01899</v>
      </c>
      <c r="L17906" s="0" t="n">
        <v>0.01935</v>
      </c>
    </row>
    <row r="17907" customFormat="false" ht="15" hidden="false" customHeight="false" outlineLevel="0" collapsed="false">
      <c r="A17907" s="0" t="n">
        <v>50</v>
      </c>
      <c r="B17907" s="0" t="n">
        <v>216</v>
      </c>
      <c r="C17907" s="0" t="n">
        <v>0.01227</v>
      </c>
      <c r="D17907" s="0" t="n">
        <v>0.01263</v>
      </c>
      <c r="E17907" s="0" t="n">
        <v>0.01328</v>
      </c>
      <c r="F17907" s="0" t="n">
        <v>0.01436</v>
      </c>
      <c r="G17907" s="0" t="n">
        <v>0.0152</v>
      </c>
      <c r="H17907" s="0" t="n">
        <v>0.01639</v>
      </c>
      <c r="I17907" s="0" t="n">
        <v>0.01716</v>
      </c>
      <c r="J17907" s="0" t="n">
        <v>0.01787</v>
      </c>
      <c r="K17907" s="0" t="n">
        <v>0.01883</v>
      </c>
      <c r="L17907" s="0" t="n">
        <v>0.01916</v>
      </c>
    </row>
    <row r="17908" customFormat="false" ht="15" hidden="false" customHeight="false" outlineLevel="0" collapsed="false">
      <c r="A17908" s="0" t="n">
        <v>50</v>
      </c>
      <c r="B17908" s="0" t="n">
        <v>217</v>
      </c>
      <c r="C17908" s="0" t="n">
        <v>0.01126</v>
      </c>
      <c r="D17908" s="0" t="n">
        <v>0.01165</v>
      </c>
      <c r="E17908" s="0" t="n">
        <v>0.01237</v>
      </c>
      <c r="F17908" s="0" t="n">
        <v>0.01355</v>
      </c>
      <c r="G17908" s="0" t="n">
        <v>0.01447</v>
      </c>
      <c r="H17908" s="0" t="n">
        <v>0.01577</v>
      </c>
      <c r="I17908" s="0" t="n">
        <v>0.01661</v>
      </c>
      <c r="J17908" s="0" t="n">
        <v>0.01739</v>
      </c>
      <c r="K17908" s="0" t="n">
        <v>0.01844</v>
      </c>
      <c r="L17908" s="0" t="n">
        <v>0.0188</v>
      </c>
    </row>
    <row r="17909" customFormat="false" ht="15" hidden="false" customHeight="false" outlineLevel="0" collapsed="false">
      <c r="A17909" s="0" t="n">
        <v>50</v>
      </c>
      <c r="B17909" s="0" t="n">
        <v>218</v>
      </c>
      <c r="C17909" s="0" t="n">
        <v>0.01051</v>
      </c>
      <c r="D17909" s="0" t="n">
        <v>0.01093</v>
      </c>
      <c r="E17909" s="0" t="n">
        <v>0.01171</v>
      </c>
      <c r="F17909" s="0" t="n">
        <v>0.013</v>
      </c>
      <c r="G17909" s="0" t="n">
        <v>0.014</v>
      </c>
      <c r="H17909" s="0" t="n">
        <v>0.01543</v>
      </c>
      <c r="I17909" s="0" t="n">
        <v>0.01634</v>
      </c>
      <c r="J17909" s="0" t="n">
        <v>0.0172</v>
      </c>
      <c r="K17909" s="0" t="n">
        <v>0.01834</v>
      </c>
      <c r="L17909" s="0" t="n">
        <v>0.01873</v>
      </c>
    </row>
    <row r="17910" customFormat="false" ht="15" hidden="false" customHeight="false" outlineLevel="0" collapsed="false">
      <c r="A17910" s="0" t="n">
        <v>50</v>
      </c>
      <c r="B17910" s="0" t="n">
        <v>219</v>
      </c>
      <c r="C17910" s="0" t="n">
        <v>0.0095</v>
      </c>
      <c r="D17910" s="0" t="n">
        <v>0.00999</v>
      </c>
      <c r="E17910" s="0" t="n">
        <v>0.01087</v>
      </c>
      <c r="F17910" s="0" t="n">
        <v>0.01233</v>
      </c>
      <c r="G17910" s="0" t="n">
        <v>0.01347</v>
      </c>
      <c r="H17910" s="0" t="n">
        <v>0.01508</v>
      </c>
      <c r="I17910" s="0" t="n">
        <v>0.01612</v>
      </c>
      <c r="J17910" s="0" t="n">
        <v>0.01709</v>
      </c>
      <c r="K17910" s="0" t="n">
        <v>0.01839</v>
      </c>
      <c r="L17910" s="0" t="n">
        <v>0.01883</v>
      </c>
    </row>
    <row r="17911" customFormat="false" ht="15" hidden="false" customHeight="false" outlineLevel="0" collapsed="false">
      <c r="A17911" s="0" t="n">
        <v>50</v>
      </c>
      <c r="B17911" s="0" t="n">
        <v>220</v>
      </c>
      <c r="C17911" s="0" t="n">
        <v>0.01022</v>
      </c>
      <c r="D17911" s="0" t="n">
        <v>0.01069</v>
      </c>
      <c r="E17911" s="0" t="n">
        <v>0.01154</v>
      </c>
      <c r="F17911" s="0" t="n">
        <v>0.01294</v>
      </c>
      <c r="G17911" s="0" t="n">
        <v>0.01404</v>
      </c>
      <c r="H17911" s="0" t="n">
        <v>0.01559</v>
      </c>
      <c r="I17911" s="0" t="n">
        <v>0.01659</v>
      </c>
      <c r="J17911" s="0" t="n">
        <v>0.01752</v>
      </c>
      <c r="K17911" s="0" t="n">
        <v>0.01876</v>
      </c>
      <c r="L17911" s="0" t="n">
        <v>0.01919</v>
      </c>
    </row>
    <row r="17912" customFormat="false" ht="15" hidden="false" customHeight="false" outlineLevel="0" collapsed="false">
      <c r="A17912" s="0" t="n">
        <v>50</v>
      </c>
      <c r="B17912" s="0" t="n">
        <v>221</v>
      </c>
      <c r="C17912" s="0" t="n">
        <v>0.00953</v>
      </c>
      <c r="D17912" s="0" t="n">
        <v>0.01005</v>
      </c>
      <c r="E17912" s="0" t="n">
        <v>0.01098</v>
      </c>
      <c r="F17912" s="0" t="n">
        <v>0.01253</v>
      </c>
      <c r="G17912" s="0" t="n">
        <v>0.01374</v>
      </c>
      <c r="H17912" s="0" t="n">
        <v>0.01545</v>
      </c>
      <c r="I17912" s="0" t="n">
        <v>0.01656</v>
      </c>
      <c r="J17912" s="0" t="n">
        <v>0.01758</v>
      </c>
      <c r="K17912" s="0" t="n">
        <v>0.01896</v>
      </c>
      <c r="L17912" s="0" t="n">
        <v>0.01943</v>
      </c>
    </row>
    <row r="17913" customFormat="false" ht="15" hidden="false" customHeight="false" outlineLevel="0" collapsed="false">
      <c r="A17913" s="0" t="n">
        <v>50</v>
      </c>
      <c r="B17913" s="0" t="n">
        <v>222</v>
      </c>
      <c r="C17913" s="0" t="n">
        <v>0.01063</v>
      </c>
      <c r="D17913" s="0" t="n">
        <v>0.0111</v>
      </c>
      <c r="E17913" s="0" t="n">
        <v>0.01196</v>
      </c>
      <c r="F17913" s="0" t="n">
        <v>0.01338</v>
      </c>
      <c r="G17913" s="0" t="n">
        <v>0.01449</v>
      </c>
      <c r="H17913" s="0" t="n">
        <v>0.01606</v>
      </c>
      <c r="I17913" s="0" t="n">
        <v>0.01707</v>
      </c>
      <c r="J17913" s="0" t="n">
        <v>0.01801</v>
      </c>
      <c r="K17913" s="0" t="n">
        <v>0.01927</v>
      </c>
      <c r="L17913" s="0" t="n">
        <v>0.0197</v>
      </c>
    </row>
    <row r="17914" customFormat="false" ht="15" hidden="false" customHeight="false" outlineLevel="0" collapsed="false">
      <c r="A17914" s="0" t="n">
        <v>50</v>
      </c>
      <c r="B17914" s="0" t="n">
        <v>223</v>
      </c>
      <c r="C17914" s="0" t="n">
        <v>0.00842</v>
      </c>
      <c r="D17914" s="0" t="n">
        <v>0.00901</v>
      </c>
      <c r="E17914" s="0" t="n">
        <v>0.01008</v>
      </c>
      <c r="F17914" s="0" t="n">
        <v>0.01185</v>
      </c>
      <c r="G17914" s="0" t="n">
        <v>0.01323</v>
      </c>
      <c r="H17914" s="0" t="n">
        <v>0.01518</v>
      </c>
      <c r="I17914" s="0" t="n">
        <v>0.01645</v>
      </c>
      <c r="J17914" s="0" t="n">
        <v>0.01762</v>
      </c>
      <c r="K17914" s="0" t="n">
        <v>0.01919</v>
      </c>
      <c r="L17914" s="0" t="n">
        <v>0.01973</v>
      </c>
    </row>
    <row r="17915" customFormat="false" ht="15" hidden="false" customHeight="false" outlineLevel="0" collapsed="false">
      <c r="A17915" s="0" t="n">
        <v>50</v>
      </c>
      <c r="B17915" s="0" t="n">
        <v>224</v>
      </c>
      <c r="C17915" s="0" t="n">
        <v>0.00993</v>
      </c>
      <c r="D17915" s="0" t="n">
        <v>0.01046</v>
      </c>
      <c r="E17915" s="0" t="n">
        <v>0.01141</v>
      </c>
      <c r="F17915" s="0" t="n">
        <v>0.01299</v>
      </c>
      <c r="G17915" s="0" t="n">
        <v>0.01422</v>
      </c>
      <c r="H17915" s="0" t="n">
        <v>0.01596</v>
      </c>
      <c r="I17915" s="0" t="n">
        <v>0.01708</v>
      </c>
      <c r="J17915" s="0" t="n">
        <v>0.01812</v>
      </c>
      <c r="K17915" s="0" t="n">
        <v>0.01952</v>
      </c>
      <c r="L17915" s="0" t="n">
        <v>0.02</v>
      </c>
    </row>
    <row r="17916" customFormat="false" ht="15" hidden="false" customHeight="false" outlineLevel="0" collapsed="false">
      <c r="A17916" s="0" t="n">
        <v>50</v>
      </c>
      <c r="B17916" s="0" t="n">
        <v>225</v>
      </c>
      <c r="C17916" s="0" t="n">
        <v>0.01236</v>
      </c>
      <c r="D17916" s="0" t="n">
        <v>0.01282</v>
      </c>
      <c r="E17916" s="0" t="n">
        <v>0.01367</v>
      </c>
      <c r="F17916" s="0" t="n">
        <v>0.01506</v>
      </c>
      <c r="G17916" s="0" t="n">
        <v>0.01615</v>
      </c>
      <c r="H17916" s="0" t="n">
        <v>0.01768</v>
      </c>
      <c r="I17916" s="0" t="n">
        <v>0.01868</v>
      </c>
      <c r="J17916" s="0" t="n">
        <v>0.0196</v>
      </c>
      <c r="K17916" s="0" t="n">
        <v>0.02084</v>
      </c>
      <c r="L17916" s="0" t="n">
        <v>0.02126</v>
      </c>
    </row>
    <row r="17917" customFormat="false" ht="15" hidden="false" customHeight="false" outlineLevel="0" collapsed="false">
      <c r="A17917" s="0" t="n">
        <v>50</v>
      </c>
      <c r="B17917" s="0" t="n">
        <v>226</v>
      </c>
      <c r="C17917" s="0" t="n">
        <v>0.01227</v>
      </c>
      <c r="D17917" s="0" t="n">
        <v>0.01278</v>
      </c>
      <c r="E17917" s="0" t="n">
        <v>0.01371</v>
      </c>
      <c r="F17917" s="0" t="n">
        <v>0.01525</v>
      </c>
      <c r="G17917" s="0" t="n">
        <v>0.01645</v>
      </c>
      <c r="H17917" s="0" t="n">
        <v>0.01815</v>
      </c>
      <c r="I17917" s="0" t="n">
        <v>0.01924</v>
      </c>
      <c r="J17917" s="0" t="n">
        <v>0.02026</v>
      </c>
      <c r="K17917" s="0" t="n">
        <v>0.02162</v>
      </c>
      <c r="L17917" s="0" t="n">
        <v>0.0221</v>
      </c>
    </row>
    <row r="17918" customFormat="false" ht="15" hidden="false" customHeight="false" outlineLevel="0" collapsed="false">
      <c r="A17918" s="0" t="n">
        <v>50</v>
      </c>
      <c r="B17918" s="0" t="n">
        <v>227</v>
      </c>
      <c r="C17918" s="0" t="n">
        <v>0.01259</v>
      </c>
      <c r="D17918" s="0" t="n">
        <v>0.01305</v>
      </c>
      <c r="E17918" s="0" t="n">
        <v>0.0139</v>
      </c>
      <c r="F17918" s="0" t="n">
        <v>0.01531</v>
      </c>
      <c r="G17918" s="0" t="n">
        <v>0.01641</v>
      </c>
      <c r="H17918" s="0" t="n">
        <v>0.01796</v>
      </c>
      <c r="I17918" s="0" t="n">
        <v>0.01896</v>
      </c>
      <c r="J17918" s="0" t="n">
        <v>0.01989</v>
      </c>
      <c r="K17918" s="0" t="n">
        <v>0.02114</v>
      </c>
      <c r="L17918" s="0" t="n">
        <v>0.02157</v>
      </c>
    </row>
    <row r="17919" customFormat="false" ht="15" hidden="false" customHeight="false" outlineLevel="0" collapsed="false">
      <c r="A17919" s="0" t="n">
        <v>50</v>
      </c>
      <c r="B17919" s="0" t="n">
        <v>228</v>
      </c>
      <c r="C17919" s="0" t="n">
        <v>0.01303</v>
      </c>
      <c r="D17919" s="0" t="n">
        <v>0.01347</v>
      </c>
      <c r="E17919" s="0" t="n">
        <v>0.01425</v>
      </c>
      <c r="F17919" s="0" t="n">
        <v>0.01554</v>
      </c>
      <c r="G17919" s="0" t="n">
        <v>0.01656</v>
      </c>
      <c r="H17919" s="0" t="n">
        <v>0.01799</v>
      </c>
      <c r="I17919" s="0" t="n">
        <v>0.01891</v>
      </c>
      <c r="J17919" s="0" t="n">
        <v>0.01977</v>
      </c>
      <c r="K17919" s="0" t="n">
        <v>0.02092</v>
      </c>
      <c r="L17919" s="0" t="n">
        <v>0.02131</v>
      </c>
    </row>
    <row r="17920" customFormat="false" ht="15" hidden="false" customHeight="false" outlineLevel="0" collapsed="false">
      <c r="A17920" s="0" t="n">
        <v>50</v>
      </c>
      <c r="B17920" s="0" t="n">
        <v>229</v>
      </c>
      <c r="C17920" s="0" t="n">
        <v>0.01091</v>
      </c>
      <c r="D17920" s="0" t="n">
        <v>0.01143</v>
      </c>
      <c r="E17920" s="0" t="n">
        <v>0.01238</v>
      </c>
      <c r="F17920" s="0" t="n">
        <v>0.01396</v>
      </c>
      <c r="G17920" s="0" t="n">
        <v>0.01518</v>
      </c>
      <c r="H17920" s="0" t="n">
        <v>0.01692</v>
      </c>
      <c r="I17920" s="0" t="n">
        <v>0.01804</v>
      </c>
      <c r="J17920" s="0" t="n">
        <v>0.01908</v>
      </c>
      <c r="K17920" s="0" t="n">
        <v>0.02047</v>
      </c>
      <c r="L17920" s="0" t="n">
        <v>0.02095</v>
      </c>
    </row>
    <row r="17921" customFormat="false" ht="15" hidden="false" customHeight="false" outlineLevel="0" collapsed="false">
      <c r="A17921" s="0" t="n">
        <v>50</v>
      </c>
      <c r="B17921" s="0" t="n">
        <v>230</v>
      </c>
      <c r="C17921" s="0" t="n">
        <v>0.01164</v>
      </c>
      <c r="D17921" s="0" t="n">
        <v>0.01214</v>
      </c>
      <c r="E17921" s="0" t="n">
        <v>0.01305</v>
      </c>
      <c r="F17921" s="0" t="n">
        <v>0.01456</v>
      </c>
      <c r="G17921" s="0" t="n">
        <v>0.01574</v>
      </c>
      <c r="H17921" s="0" t="n">
        <v>0.0174</v>
      </c>
      <c r="I17921" s="0" t="n">
        <v>0.01847</v>
      </c>
      <c r="J17921" s="0" t="n">
        <v>0.01947</v>
      </c>
      <c r="K17921" s="0" t="n">
        <v>0.02081</v>
      </c>
      <c r="L17921" s="0" t="n">
        <v>0.02127</v>
      </c>
    </row>
    <row r="17922" customFormat="false" ht="15" hidden="false" customHeight="false" outlineLevel="0" collapsed="false">
      <c r="A17922" s="0" t="n">
        <v>50</v>
      </c>
      <c r="B17922" s="0" t="n">
        <v>231</v>
      </c>
      <c r="C17922" s="0" t="n">
        <v>0.01274</v>
      </c>
      <c r="D17922" s="0" t="n">
        <v>0.01323</v>
      </c>
      <c r="E17922" s="0" t="n">
        <v>0.01412</v>
      </c>
      <c r="F17922" s="0" t="n">
        <v>0.0156</v>
      </c>
      <c r="G17922" s="0" t="n">
        <v>0.01675</v>
      </c>
      <c r="H17922" s="0" t="n">
        <v>0.01838</v>
      </c>
      <c r="I17922" s="0" t="n">
        <v>0.01944</v>
      </c>
      <c r="J17922" s="0" t="n">
        <v>0.02041</v>
      </c>
      <c r="K17922" s="0" t="n">
        <v>0.02172</v>
      </c>
      <c r="L17922" s="0" t="n">
        <v>0.02218</v>
      </c>
    </row>
    <row r="17923" customFormat="false" ht="15" hidden="false" customHeight="false" outlineLevel="0" collapsed="false">
      <c r="A17923" s="0" t="n">
        <v>50</v>
      </c>
      <c r="B17923" s="0" t="n">
        <v>232</v>
      </c>
      <c r="C17923" s="0" t="n">
        <v>0.01481</v>
      </c>
      <c r="D17923" s="0" t="n">
        <v>0.01523</v>
      </c>
      <c r="E17923" s="0" t="n">
        <v>0.016</v>
      </c>
      <c r="F17923" s="0" t="n">
        <v>0.01727</v>
      </c>
      <c r="G17923" s="0" t="n">
        <v>0.01827</v>
      </c>
      <c r="H17923" s="0" t="n">
        <v>0.01967</v>
      </c>
      <c r="I17923" s="0" t="n">
        <v>0.02058</v>
      </c>
      <c r="J17923" s="0" t="n">
        <v>0.02142</v>
      </c>
      <c r="K17923" s="0" t="n">
        <v>0.02255</v>
      </c>
      <c r="L17923" s="0" t="n">
        <v>0.02294</v>
      </c>
    </row>
    <row r="17924" customFormat="false" ht="15" hidden="false" customHeight="false" outlineLevel="0" collapsed="false">
      <c r="A17924" s="0" t="n">
        <v>50</v>
      </c>
      <c r="B17924" s="0" t="n">
        <v>233</v>
      </c>
      <c r="C17924" s="0" t="n">
        <v>0.01501</v>
      </c>
      <c r="D17924" s="0" t="n">
        <v>0.01543</v>
      </c>
      <c r="E17924" s="0" t="n">
        <v>0.01619</v>
      </c>
      <c r="F17924" s="0" t="n">
        <v>0.01746</v>
      </c>
      <c r="G17924" s="0" t="n">
        <v>0.01844</v>
      </c>
      <c r="H17924" s="0" t="n">
        <v>0.01984</v>
      </c>
      <c r="I17924" s="0" t="n">
        <v>0.02074</v>
      </c>
      <c r="J17924" s="0" t="n">
        <v>0.02158</v>
      </c>
      <c r="K17924" s="0" t="n">
        <v>0.0227</v>
      </c>
      <c r="L17924" s="0" t="n">
        <v>0.02308</v>
      </c>
    </row>
    <row r="17925" customFormat="false" ht="15" hidden="false" customHeight="false" outlineLevel="0" collapsed="false">
      <c r="A17925" s="0" t="n">
        <v>50</v>
      </c>
      <c r="B17925" s="0" t="n">
        <v>234</v>
      </c>
      <c r="C17925" s="0" t="n">
        <v>0.01073</v>
      </c>
      <c r="D17925" s="0" t="n">
        <v>0.01131</v>
      </c>
      <c r="E17925" s="0" t="n">
        <v>0.01236</v>
      </c>
      <c r="F17925" s="0" t="n">
        <v>0.0141</v>
      </c>
      <c r="G17925" s="0" t="n">
        <v>0.01546</v>
      </c>
      <c r="H17925" s="0" t="n">
        <v>0.01738</v>
      </c>
      <c r="I17925" s="0" t="n">
        <v>0.01862</v>
      </c>
      <c r="J17925" s="0" t="n">
        <v>0.01977</v>
      </c>
      <c r="K17925" s="0" t="n">
        <v>0.02131</v>
      </c>
      <c r="L17925" s="0" t="n">
        <v>0.02185</v>
      </c>
    </row>
    <row r="17926" customFormat="false" ht="15" hidden="false" customHeight="false" outlineLevel="0" collapsed="false">
      <c r="A17926" s="0" t="n">
        <v>50</v>
      </c>
      <c r="B17926" s="0" t="n">
        <v>235</v>
      </c>
      <c r="C17926" s="0" t="n">
        <v>0.01341</v>
      </c>
      <c r="D17926" s="0" t="n">
        <v>0.01391</v>
      </c>
      <c r="E17926" s="0" t="n">
        <v>0.01482</v>
      </c>
      <c r="F17926" s="0" t="n">
        <v>0.01632</v>
      </c>
      <c r="G17926" s="0" t="n">
        <v>0.0175</v>
      </c>
      <c r="H17926" s="0" t="n">
        <v>0.01915</v>
      </c>
      <c r="I17926" s="0" t="n">
        <v>0.02022</v>
      </c>
      <c r="J17926" s="0" t="n">
        <v>0.02122</v>
      </c>
      <c r="K17926" s="0" t="n">
        <v>0.02255</v>
      </c>
      <c r="L17926" s="0" t="n">
        <v>0.02301</v>
      </c>
    </row>
    <row r="17927" customFormat="false" ht="15" hidden="false" customHeight="false" outlineLevel="0" collapsed="false">
      <c r="A17927" s="0" t="n">
        <v>50</v>
      </c>
      <c r="B17927" s="0" t="n">
        <v>236</v>
      </c>
      <c r="C17927" s="0" t="n">
        <v>0.01156</v>
      </c>
      <c r="D17927" s="0" t="n">
        <v>0.01209</v>
      </c>
      <c r="E17927" s="0" t="n">
        <v>0.01304</v>
      </c>
      <c r="F17927" s="0" t="n">
        <v>0.01462</v>
      </c>
      <c r="G17927" s="0" t="n">
        <v>0.01585</v>
      </c>
      <c r="H17927" s="0" t="n">
        <v>0.0176</v>
      </c>
      <c r="I17927" s="0" t="n">
        <v>0.01872</v>
      </c>
      <c r="J17927" s="0" t="n">
        <v>0.01977</v>
      </c>
      <c r="K17927" s="0" t="n">
        <v>0.02117</v>
      </c>
      <c r="L17927" s="0" t="n">
        <v>0.02165</v>
      </c>
    </row>
    <row r="17928" customFormat="false" ht="15" hidden="false" customHeight="false" outlineLevel="0" collapsed="false">
      <c r="A17928" s="0" t="n">
        <v>50</v>
      </c>
      <c r="B17928" s="0" t="n">
        <v>237</v>
      </c>
      <c r="C17928" s="0" t="n">
        <v>0.01093</v>
      </c>
      <c r="D17928" s="0" t="n">
        <v>0.01146</v>
      </c>
      <c r="E17928" s="0" t="n">
        <v>0.01243</v>
      </c>
      <c r="F17928" s="0" t="n">
        <v>0.01403</v>
      </c>
      <c r="G17928" s="0" t="n">
        <v>0.01528</v>
      </c>
      <c r="H17928" s="0" t="n">
        <v>0.01705</v>
      </c>
      <c r="I17928" s="0" t="n">
        <v>0.01819</v>
      </c>
      <c r="J17928" s="0" t="n">
        <v>0.01925</v>
      </c>
      <c r="K17928" s="0" t="n">
        <v>0.02067</v>
      </c>
      <c r="L17928" s="0" t="n">
        <v>0.02116</v>
      </c>
    </row>
    <row r="17929" customFormat="false" ht="15" hidden="false" customHeight="false" outlineLevel="0" collapsed="false">
      <c r="A17929" s="0" t="n">
        <v>50</v>
      </c>
      <c r="B17929" s="0" t="n">
        <v>238</v>
      </c>
      <c r="C17929" s="0" t="n">
        <v>0.01098</v>
      </c>
      <c r="D17929" s="0" t="n">
        <v>0.01149</v>
      </c>
      <c r="E17929" s="0" t="n">
        <v>0.01242</v>
      </c>
      <c r="F17929" s="0" t="n">
        <v>0.01394</v>
      </c>
      <c r="G17929" s="0" t="n">
        <v>0.01513</v>
      </c>
      <c r="H17929" s="0" t="n">
        <v>0.01682</v>
      </c>
      <c r="I17929" s="0" t="n">
        <v>0.01791</v>
      </c>
      <c r="J17929" s="0" t="n">
        <v>0.01892</v>
      </c>
      <c r="K17929" s="0" t="n">
        <v>0.02027</v>
      </c>
      <c r="L17929" s="0" t="n">
        <v>0.02074</v>
      </c>
    </row>
    <row r="17930" customFormat="false" ht="15" hidden="false" customHeight="false" outlineLevel="0" collapsed="false">
      <c r="A17930" s="0" t="n">
        <v>50</v>
      </c>
      <c r="B17930" s="0" t="n">
        <v>239</v>
      </c>
      <c r="C17930" s="0" t="n">
        <v>0.00984</v>
      </c>
      <c r="D17930" s="0" t="n">
        <v>0.01042</v>
      </c>
      <c r="E17930" s="0" t="n">
        <v>0.01148</v>
      </c>
      <c r="F17930" s="0" t="n">
        <v>0.01324</v>
      </c>
      <c r="G17930" s="0" t="n">
        <v>0.01461</v>
      </c>
      <c r="H17930" s="0" t="n">
        <v>0.01654</v>
      </c>
      <c r="I17930" s="0" t="n">
        <v>0.01779</v>
      </c>
      <c r="J17930" s="0" t="n">
        <v>0.01895</v>
      </c>
      <c r="K17930" s="0" t="n">
        <v>0.02051</v>
      </c>
      <c r="L17930" s="0" t="n">
        <v>0.02105</v>
      </c>
    </row>
    <row r="17931" customFormat="false" ht="15" hidden="false" customHeight="false" outlineLevel="0" collapsed="false">
      <c r="A17931" s="0" t="n">
        <v>50</v>
      </c>
      <c r="B17931" s="0" t="n">
        <v>240</v>
      </c>
      <c r="C17931" s="0" t="n">
        <v>0.00785</v>
      </c>
      <c r="D17931" s="0" t="n">
        <v>0.00853</v>
      </c>
      <c r="E17931" s="0" t="n">
        <v>0.00975</v>
      </c>
      <c r="F17931" s="0" t="n">
        <v>0.01177</v>
      </c>
      <c r="G17931" s="0" t="n">
        <v>0.01335</v>
      </c>
      <c r="H17931" s="0" t="n">
        <v>0.01558</v>
      </c>
      <c r="I17931" s="0" t="n">
        <v>0.01702</v>
      </c>
      <c r="J17931" s="0" t="n">
        <v>0.01836</v>
      </c>
      <c r="K17931" s="0" t="n">
        <v>0.02016</v>
      </c>
      <c r="L17931" s="0" t="n">
        <v>0.02078</v>
      </c>
    </row>
    <row r="17932" customFormat="false" ht="15" hidden="false" customHeight="false" outlineLevel="0" collapsed="false">
      <c r="A17932" s="0" t="n">
        <v>50</v>
      </c>
      <c r="B17932" s="0" t="n">
        <v>241</v>
      </c>
      <c r="C17932" s="0" t="n">
        <v>0.00788</v>
      </c>
      <c r="D17932" s="0" t="n">
        <v>0.00857</v>
      </c>
      <c r="E17932" s="0" t="n">
        <v>0.00982</v>
      </c>
      <c r="F17932" s="0" t="n">
        <v>0.01189</v>
      </c>
      <c r="G17932" s="0" t="n">
        <v>0.01351</v>
      </c>
      <c r="H17932" s="0" t="n">
        <v>0.0158</v>
      </c>
      <c r="I17932" s="0" t="n">
        <v>0.01728</v>
      </c>
      <c r="J17932" s="0" t="n">
        <v>0.01865</v>
      </c>
      <c r="K17932" s="0" t="n">
        <v>0.02049</v>
      </c>
      <c r="L17932" s="0" t="n">
        <v>0.02112</v>
      </c>
    </row>
    <row r="17933" customFormat="false" ht="15" hidden="false" customHeight="false" outlineLevel="0" collapsed="false">
      <c r="A17933" s="0" t="n">
        <v>50</v>
      </c>
      <c r="B17933" s="0" t="n">
        <v>242</v>
      </c>
      <c r="C17933" s="0" t="n">
        <v>0.00649</v>
      </c>
      <c r="D17933" s="0" t="n">
        <v>0.00722</v>
      </c>
      <c r="E17933" s="0" t="n">
        <v>0.00853</v>
      </c>
      <c r="F17933" s="0" t="n">
        <v>0.01071</v>
      </c>
      <c r="G17933" s="0" t="n">
        <v>0.01241</v>
      </c>
      <c r="H17933" s="0" t="n">
        <v>0.01481</v>
      </c>
      <c r="I17933" s="0" t="n">
        <v>0.01636</v>
      </c>
      <c r="J17933" s="0" t="n">
        <v>0.0178</v>
      </c>
      <c r="K17933" s="0" t="n">
        <v>0.01973</v>
      </c>
      <c r="L17933" s="0" t="n">
        <v>0.0204</v>
      </c>
    </row>
    <row r="17934" customFormat="false" ht="15" hidden="false" customHeight="false" outlineLevel="0" collapsed="false">
      <c r="A17934" s="0" t="n">
        <v>50</v>
      </c>
      <c r="B17934" s="0" t="n">
        <v>243</v>
      </c>
      <c r="C17934" s="0" t="n">
        <v>0.00888</v>
      </c>
      <c r="D17934" s="0" t="n">
        <v>0.00953</v>
      </c>
      <c r="E17934" s="0" t="n">
        <v>0.01071</v>
      </c>
      <c r="F17934" s="0" t="n">
        <v>0.01266</v>
      </c>
      <c r="G17934" s="0" t="n">
        <v>0.01418</v>
      </c>
      <c r="H17934" s="0" t="n">
        <v>0.01634</v>
      </c>
      <c r="I17934" s="0" t="n">
        <v>0.01773</v>
      </c>
      <c r="J17934" s="0" t="n">
        <v>0.01902</v>
      </c>
      <c r="K17934" s="0" t="n">
        <v>0.02075</v>
      </c>
      <c r="L17934" s="0" t="n">
        <v>0.02134</v>
      </c>
    </row>
    <row r="17935" customFormat="false" ht="15" hidden="false" customHeight="false" outlineLevel="0" collapsed="false">
      <c r="A17935" s="0" t="n">
        <v>50</v>
      </c>
      <c r="B17935" s="0" t="n">
        <v>244</v>
      </c>
      <c r="C17935" s="0" t="n">
        <v>0.00826</v>
      </c>
      <c r="D17935" s="0" t="n">
        <v>0.00893</v>
      </c>
      <c r="E17935" s="0" t="n">
        <v>0.01013</v>
      </c>
      <c r="F17935" s="0" t="n">
        <v>0.01212</v>
      </c>
      <c r="G17935" s="0" t="n">
        <v>0.01367</v>
      </c>
      <c r="H17935" s="0" t="n">
        <v>0.01587</v>
      </c>
      <c r="I17935" s="0" t="n">
        <v>0.01729</v>
      </c>
      <c r="J17935" s="0" t="n">
        <v>0.01861</v>
      </c>
      <c r="K17935" s="0" t="n">
        <v>0.02037</v>
      </c>
      <c r="L17935" s="0" t="n">
        <v>0.02098</v>
      </c>
    </row>
    <row r="17936" customFormat="false" ht="15" hidden="false" customHeight="false" outlineLevel="0" collapsed="false">
      <c r="A17936" s="0" t="n">
        <v>50</v>
      </c>
      <c r="B17936" s="0" t="n">
        <v>245</v>
      </c>
      <c r="C17936" s="0" t="n">
        <v>0.00762</v>
      </c>
      <c r="D17936" s="0" t="n">
        <v>0.00833</v>
      </c>
      <c r="E17936" s="0" t="n">
        <v>0.00963</v>
      </c>
      <c r="F17936" s="0" t="n">
        <v>0.01177</v>
      </c>
      <c r="G17936" s="0" t="n">
        <v>0.01345</v>
      </c>
      <c r="H17936" s="0" t="n">
        <v>0.01581</v>
      </c>
      <c r="I17936" s="0" t="n">
        <v>0.01734</v>
      </c>
      <c r="J17936" s="0" t="n">
        <v>0.01876</v>
      </c>
      <c r="K17936" s="0" t="n">
        <v>0.02066</v>
      </c>
      <c r="L17936" s="0" t="n">
        <v>0.02132</v>
      </c>
    </row>
    <row r="17937" customFormat="false" ht="15" hidden="false" customHeight="false" outlineLevel="0" collapsed="false">
      <c r="A17937" s="0" t="n">
        <v>50</v>
      </c>
      <c r="B17937" s="0" t="n">
        <v>246</v>
      </c>
      <c r="C17937" s="0" t="n">
        <v>0.00752</v>
      </c>
      <c r="D17937" s="0" t="n">
        <v>0.00822</v>
      </c>
      <c r="E17937" s="0" t="n">
        <v>0.00948</v>
      </c>
      <c r="F17937" s="0" t="n">
        <v>0.01156</v>
      </c>
      <c r="G17937" s="0" t="n">
        <v>0.01319</v>
      </c>
      <c r="H17937" s="0" t="n">
        <v>0.01549</v>
      </c>
      <c r="I17937" s="0" t="n">
        <v>0.01697</v>
      </c>
      <c r="J17937" s="0" t="n">
        <v>0.01835</v>
      </c>
      <c r="K17937" s="0" t="n">
        <v>0.0202</v>
      </c>
      <c r="L17937" s="0" t="n">
        <v>0.02084</v>
      </c>
    </row>
    <row r="17938" customFormat="false" ht="15" hidden="false" customHeight="false" outlineLevel="0" collapsed="false">
      <c r="A17938" s="0" t="n">
        <v>50</v>
      </c>
      <c r="B17938" s="0" t="n">
        <v>247</v>
      </c>
      <c r="C17938" s="0" t="n">
        <v>0.00765</v>
      </c>
      <c r="D17938" s="0" t="n">
        <v>0.00833</v>
      </c>
      <c r="E17938" s="0" t="n">
        <v>0.00956</v>
      </c>
      <c r="F17938" s="0" t="n">
        <v>0.0116</v>
      </c>
      <c r="G17938" s="0" t="n">
        <v>0.01319</v>
      </c>
      <c r="H17938" s="0" t="n">
        <v>0.01545</v>
      </c>
      <c r="I17938" s="0" t="n">
        <v>0.0169</v>
      </c>
      <c r="J17938" s="0" t="n">
        <v>0.01825</v>
      </c>
      <c r="K17938" s="0" t="n">
        <v>0.02006</v>
      </c>
      <c r="L17938" s="0" t="n">
        <v>0.02069</v>
      </c>
    </row>
    <row r="17939" customFormat="false" ht="15" hidden="false" customHeight="false" outlineLevel="0" collapsed="false">
      <c r="A17939" s="0" t="n">
        <v>50</v>
      </c>
      <c r="B17939" s="0" t="n">
        <v>248</v>
      </c>
      <c r="C17939" s="0" t="n">
        <v>0.00829</v>
      </c>
      <c r="D17939" s="0" t="n">
        <v>0.00893</v>
      </c>
      <c r="E17939" s="0" t="n">
        <v>0.01008</v>
      </c>
      <c r="F17939" s="0" t="n">
        <v>0.012</v>
      </c>
      <c r="G17939" s="0" t="n">
        <v>0.01349</v>
      </c>
      <c r="H17939" s="0" t="n">
        <v>0.0156</v>
      </c>
      <c r="I17939" s="0" t="n">
        <v>0.01696</v>
      </c>
      <c r="J17939" s="0" t="n">
        <v>0.01823</v>
      </c>
      <c r="K17939" s="0" t="n">
        <v>0.01993</v>
      </c>
      <c r="L17939" s="0" t="n">
        <v>0.02051</v>
      </c>
    </row>
    <row r="17940" customFormat="false" ht="15" hidden="false" customHeight="false" outlineLevel="0" collapsed="false">
      <c r="A17940" s="0" t="n">
        <v>50</v>
      </c>
      <c r="B17940" s="0" t="n">
        <v>249</v>
      </c>
      <c r="C17940" s="0" t="n">
        <v>0.00738</v>
      </c>
      <c r="D17940" s="0" t="n">
        <v>0.00804</v>
      </c>
      <c r="E17940" s="0" t="n">
        <v>0.00923</v>
      </c>
      <c r="F17940" s="0" t="n">
        <v>0.0112</v>
      </c>
      <c r="G17940" s="0" t="n">
        <v>0.01274</v>
      </c>
      <c r="H17940" s="0" t="n">
        <v>0.01492</v>
      </c>
      <c r="I17940" s="0" t="n">
        <v>0.01633</v>
      </c>
      <c r="J17940" s="0" t="n">
        <v>0.01764</v>
      </c>
      <c r="K17940" s="0" t="n">
        <v>0.01938</v>
      </c>
      <c r="L17940" s="0" t="n">
        <v>0.01999</v>
      </c>
    </row>
    <row r="17941" customFormat="false" ht="15" hidden="false" customHeight="false" outlineLevel="0" collapsed="false">
      <c r="A17941" s="0" t="n">
        <v>50</v>
      </c>
      <c r="B17941" s="0" t="n">
        <v>250</v>
      </c>
      <c r="C17941" s="0" t="n">
        <v>0.00667</v>
      </c>
      <c r="D17941" s="0" t="n">
        <v>0.0074</v>
      </c>
      <c r="E17941" s="0" t="n">
        <v>0.00874</v>
      </c>
      <c r="F17941" s="0" t="n">
        <v>0.01094</v>
      </c>
      <c r="G17941" s="0" t="n">
        <v>0.01266</v>
      </c>
      <c r="H17941" s="0" t="n">
        <v>0.0151</v>
      </c>
      <c r="I17941" s="0" t="n">
        <v>0.01667</v>
      </c>
      <c r="J17941" s="0" t="n">
        <v>0.01813</v>
      </c>
      <c r="K17941" s="0" t="n">
        <v>0.02009</v>
      </c>
      <c r="L17941" s="0" t="n">
        <v>0.02076</v>
      </c>
    </row>
    <row r="17942" customFormat="false" ht="15" hidden="false" customHeight="false" outlineLevel="0" collapsed="false">
      <c r="A17942" s="0" t="n">
        <v>50</v>
      </c>
      <c r="B17942" s="0" t="n">
        <v>251</v>
      </c>
      <c r="C17942" s="0" t="n">
        <v>0.00831</v>
      </c>
      <c r="D17942" s="0" t="n">
        <v>0.009</v>
      </c>
      <c r="E17942" s="0" t="n">
        <v>0.01026</v>
      </c>
      <c r="F17942" s="0" t="n">
        <v>0.01233</v>
      </c>
      <c r="G17942" s="0" t="n">
        <v>0.01395</v>
      </c>
      <c r="H17942" s="0" t="n">
        <v>0.01624</v>
      </c>
      <c r="I17942" s="0" t="n">
        <v>0.01772</v>
      </c>
      <c r="J17942" s="0" t="n">
        <v>0.0191</v>
      </c>
      <c r="K17942" s="0" t="n">
        <v>0.02093</v>
      </c>
      <c r="L17942" s="0" t="n">
        <v>0.02157</v>
      </c>
    </row>
    <row r="17943" customFormat="false" ht="15" hidden="false" customHeight="false" outlineLevel="0" collapsed="false">
      <c r="A17943" s="0" t="n">
        <v>50</v>
      </c>
      <c r="B17943" s="0" t="n">
        <v>252</v>
      </c>
      <c r="C17943" s="0" t="n">
        <v>0.00889</v>
      </c>
      <c r="D17943" s="0" t="n">
        <v>0.00953</v>
      </c>
      <c r="E17943" s="0" t="n">
        <v>0.0107</v>
      </c>
      <c r="F17943" s="0" t="n">
        <v>0.01263</v>
      </c>
      <c r="G17943" s="0" t="n">
        <v>0.01413</v>
      </c>
      <c r="H17943" s="0" t="n">
        <v>0.01627</v>
      </c>
      <c r="I17943" s="0" t="n">
        <v>0.01764</v>
      </c>
      <c r="J17943" s="0" t="n">
        <v>0.01892</v>
      </c>
      <c r="K17943" s="0" t="n">
        <v>0.02063</v>
      </c>
      <c r="L17943" s="0" t="n">
        <v>0.02122</v>
      </c>
    </row>
    <row r="17944" customFormat="false" ht="15" hidden="false" customHeight="false" outlineLevel="0" collapsed="false">
      <c r="A17944" s="0" t="n">
        <v>50</v>
      </c>
      <c r="B17944" s="0" t="n">
        <v>253</v>
      </c>
      <c r="C17944" s="0" t="n">
        <v>0.00854</v>
      </c>
      <c r="D17944" s="0" t="n">
        <v>0.00919</v>
      </c>
      <c r="E17944" s="0" t="n">
        <v>0.01035</v>
      </c>
      <c r="F17944" s="0" t="n">
        <v>0.01228</v>
      </c>
      <c r="G17944" s="0" t="n">
        <v>0.01378</v>
      </c>
      <c r="H17944" s="0" t="n">
        <v>0.01591</v>
      </c>
      <c r="I17944" s="0" t="n">
        <v>0.01729</v>
      </c>
      <c r="J17944" s="0" t="n">
        <v>0.01857</v>
      </c>
      <c r="K17944" s="0" t="n">
        <v>0.02027</v>
      </c>
      <c r="L17944" s="0" t="n">
        <v>0.02087</v>
      </c>
    </row>
    <row r="17945" customFormat="false" ht="15" hidden="false" customHeight="false" outlineLevel="0" collapsed="false">
      <c r="A17945" s="0" t="n">
        <v>50</v>
      </c>
      <c r="B17945" s="0" t="n">
        <v>254</v>
      </c>
      <c r="C17945" s="0" t="n">
        <v>0.00861</v>
      </c>
      <c r="D17945" s="0" t="n">
        <v>0.00923</v>
      </c>
      <c r="E17945" s="0" t="n">
        <v>0.01036</v>
      </c>
      <c r="F17945" s="0" t="n">
        <v>0.01222</v>
      </c>
      <c r="G17945" s="0" t="n">
        <v>0.01367</v>
      </c>
      <c r="H17945" s="0" t="n">
        <v>0.01573</v>
      </c>
      <c r="I17945" s="0" t="n">
        <v>0.01705</v>
      </c>
      <c r="J17945" s="0" t="n">
        <v>0.01829</v>
      </c>
      <c r="K17945" s="0" t="n">
        <v>0.01994</v>
      </c>
      <c r="L17945" s="0" t="n">
        <v>0.02051</v>
      </c>
    </row>
    <row r="17946" customFormat="false" ht="15" hidden="false" customHeight="false" outlineLevel="0" collapsed="false">
      <c r="A17946" s="0" t="n">
        <v>50</v>
      </c>
      <c r="B17946" s="0" t="n">
        <v>255</v>
      </c>
      <c r="C17946" s="0" t="n">
        <v>0.01165</v>
      </c>
      <c r="D17946" s="0" t="n">
        <v>0.01218</v>
      </c>
      <c r="E17946" s="0" t="n">
        <v>0.01313</v>
      </c>
      <c r="F17946" s="0" t="n">
        <v>0.0147</v>
      </c>
      <c r="G17946" s="0" t="n">
        <v>0.01593</v>
      </c>
      <c r="H17946" s="0" t="n">
        <v>0.01767</v>
      </c>
      <c r="I17946" s="0" t="n">
        <v>0.01879</v>
      </c>
      <c r="J17946" s="0" t="n">
        <v>0.01984</v>
      </c>
      <c r="K17946" s="0" t="n">
        <v>0.02123</v>
      </c>
      <c r="L17946" s="0" t="n">
        <v>0.02172</v>
      </c>
    </row>
    <row r="17947" customFormat="false" ht="15" hidden="false" customHeight="false" outlineLevel="0" collapsed="false">
      <c r="A17947" s="0" t="n">
        <v>50</v>
      </c>
      <c r="B17947" s="0" t="n">
        <v>256</v>
      </c>
      <c r="C17947" s="0" t="n">
        <v>0.01092</v>
      </c>
      <c r="D17947" s="0" t="n">
        <v>0.01147</v>
      </c>
      <c r="E17947" s="0" t="n">
        <v>0.01247</v>
      </c>
      <c r="F17947" s="0" t="n">
        <v>0.01411</v>
      </c>
      <c r="G17947" s="0" t="n">
        <v>0.0154</v>
      </c>
      <c r="H17947" s="0" t="n">
        <v>0.01722</v>
      </c>
      <c r="I17947" s="0" t="n">
        <v>0.01839</v>
      </c>
      <c r="J17947" s="0" t="n">
        <v>0.01949</v>
      </c>
      <c r="K17947" s="0" t="n">
        <v>0.02095</v>
      </c>
      <c r="L17947" s="0" t="n">
        <v>0.02145</v>
      </c>
    </row>
    <row r="17948" customFormat="false" ht="15" hidden="false" customHeight="false" outlineLevel="0" collapsed="false">
      <c r="A17948" s="0" t="n">
        <v>50</v>
      </c>
      <c r="B17948" s="0" t="n">
        <v>257</v>
      </c>
      <c r="C17948" s="0" t="n">
        <v>0.01102</v>
      </c>
      <c r="D17948" s="0" t="n">
        <v>0.01155</v>
      </c>
      <c r="E17948" s="0" t="n">
        <v>0.01252</v>
      </c>
      <c r="F17948" s="0" t="n">
        <v>0.01413</v>
      </c>
      <c r="G17948" s="0" t="n">
        <v>0.01538</v>
      </c>
      <c r="H17948" s="0" t="n">
        <v>0.01715</v>
      </c>
      <c r="I17948" s="0" t="n">
        <v>0.0183</v>
      </c>
      <c r="J17948" s="0" t="n">
        <v>0.01936</v>
      </c>
      <c r="K17948" s="0" t="n">
        <v>0.02078</v>
      </c>
      <c r="L17948" s="0" t="n">
        <v>0.02127</v>
      </c>
    </row>
    <row r="17949" customFormat="false" ht="15" hidden="false" customHeight="false" outlineLevel="0" collapsed="false">
      <c r="A17949" s="0" t="n">
        <v>50</v>
      </c>
      <c r="B17949" s="0" t="n">
        <v>258</v>
      </c>
      <c r="C17949" s="0" t="n">
        <v>0.01044</v>
      </c>
      <c r="D17949" s="0" t="n">
        <v>0.011</v>
      </c>
      <c r="E17949" s="0" t="n">
        <v>0.01201</v>
      </c>
      <c r="F17949" s="0" t="n">
        <v>0.01367</v>
      </c>
      <c r="G17949" s="0" t="n">
        <v>0.01497</v>
      </c>
      <c r="H17949" s="0" t="n">
        <v>0.01681</v>
      </c>
      <c r="I17949" s="0" t="n">
        <v>0.018</v>
      </c>
      <c r="J17949" s="0" t="n">
        <v>0.0191</v>
      </c>
      <c r="K17949" s="0" t="n">
        <v>0.02058</v>
      </c>
      <c r="L17949" s="0" t="n">
        <v>0.02109</v>
      </c>
    </row>
    <row r="17950" customFormat="false" ht="15" hidden="false" customHeight="false" outlineLevel="0" collapsed="false">
      <c r="A17950" s="0" t="n">
        <v>50</v>
      </c>
      <c r="B17950" s="0" t="n">
        <v>259</v>
      </c>
      <c r="C17950" s="0" t="n">
        <v>0.00944</v>
      </c>
      <c r="D17950" s="0" t="n">
        <v>0.01003</v>
      </c>
      <c r="E17950" s="0" t="n">
        <v>0.0111</v>
      </c>
      <c r="F17950" s="0" t="n">
        <v>0.01287</v>
      </c>
      <c r="G17950" s="0" t="n">
        <v>0.01426</v>
      </c>
      <c r="H17950" s="0" t="n">
        <v>0.01621</v>
      </c>
      <c r="I17950" s="0" t="n">
        <v>0.01748</v>
      </c>
      <c r="J17950" s="0" t="n">
        <v>0.01865</v>
      </c>
      <c r="K17950" s="0" t="n">
        <v>0.02022</v>
      </c>
      <c r="L17950" s="0" t="n">
        <v>0.02076</v>
      </c>
    </row>
    <row r="17951" customFormat="false" ht="15" hidden="false" customHeight="false" outlineLevel="0" collapsed="false">
      <c r="A17951" s="0" t="n">
        <v>50</v>
      </c>
      <c r="B17951" s="0" t="n">
        <v>260</v>
      </c>
      <c r="C17951" s="0" t="n">
        <v>0.00793</v>
      </c>
      <c r="D17951" s="0" t="n">
        <v>0.00861</v>
      </c>
      <c r="E17951" s="0" t="n">
        <v>0.00983</v>
      </c>
      <c r="F17951" s="0" t="n">
        <v>0.01184</v>
      </c>
      <c r="G17951" s="0" t="n">
        <v>0.01342</v>
      </c>
      <c r="H17951" s="0" t="n">
        <v>0.01564</v>
      </c>
      <c r="I17951" s="0" t="n">
        <v>0.01708</v>
      </c>
      <c r="J17951" s="0" t="n">
        <v>0.01842</v>
      </c>
      <c r="K17951" s="0" t="n">
        <v>0.02021</v>
      </c>
      <c r="L17951" s="0" t="n">
        <v>0.02083</v>
      </c>
    </row>
    <row r="17952" customFormat="false" ht="15" hidden="false" customHeight="false" outlineLevel="0" collapsed="false">
      <c r="A17952" s="0" t="n">
        <v>50</v>
      </c>
      <c r="B17952" s="0" t="n">
        <v>261</v>
      </c>
      <c r="C17952" s="0" t="n">
        <v>0.0087</v>
      </c>
      <c r="D17952" s="0" t="n">
        <v>0.00931</v>
      </c>
      <c r="E17952" s="0" t="n">
        <v>0.01042</v>
      </c>
      <c r="F17952" s="0" t="n">
        <v>0.01226</v>
      </c>
      <c r="G17952" s="0" t="n">
        <v>0.0137</v>
      </c>
      <c r="H17952" s="0" t="n">
        <v>0.01573</v>
      </c>
      <c r="I17952" s="0" t="n">
        <v>0.01704</v>
      </c>
      <c r="J17952" s="0" t="n">
        <v>0.01826</v>
      </c>
      <c r="K17952" s="0" t="n">
        <v>0.01989</v>
      </c>
      <c r="L17952" s="0" t="n">
        <v>0.02045</v>
      </c>
    </row>
    <row r="17953" customFormat="false" ht="15" hidden="false" customHeight="false" outlineLevel="0" collapsed="false">
      <c r="A17953" s="0" t="n">
        <v>50</v>
      </c>
      <c r="B17953" s="0" t="n">
        <v>262</v>
      </c>
      <c r="C17953" s="0" t="n">
        <v>0.00754</v>
      </c>
      <c r="D17953" s="0" t="n">
        <v>0.00821</v>
      </c>
      <c r="E17953" s="0" t="n">
        <v>0.00943</v>
      </c>
      <c r="F17953" s="0" t="n">
        <v>0.01145</v>
      </c>
      <c r="G17953" s="0" t="n">
        <v>0.01303</v>
      </c>
      <c r="H17953" s="0" t="n">
        <v>0.01526</v>
      </c>
      <c r="I17953" s="0" t="n">
        <v>0.0167</v>
      </c>
      <c r="J17953" s="0" t="n">
        <v>0.01804</v>
      </c>
      <c r="K17953" s="0" t="n">
        <v>0.01983</v>
      </c>
      <c r="L17953" s="0" t="n">
        <v>0.02045</v>
      </c>
    </row>
    <row r="17954" customFormat="false" ht="15" hidden="false" customHeight="false" outlineLevel="0" collapsed="false">
      <c r="A17954" s="0" t="n">
        <v>50</v>
      </c>
      <c r="B17954" s="0" t="n">
        <v>263</v>
      </c>
      <c r="C17954" s="0" t="n">
        <v>0.0076</v>
      </c>
      <c r="D17954" s="0" t="n">
        <v>0.00829</v>
      </c>
      <c r="E17954" s="0" t="n">
        <v>0.00955</v>
      </c>
      <c r="F17954" s="0" t="n">
        <v>0.01164</v>
      </c>
      <c r="G17954" s="0" t="n">
        <v>0.01326</v>
      </c>
      <c r="H17954" s="0" t="n">
        <v>0.01556</v>
      </c>
      <c r="I17954" s="0" t="n">
        <v>0.01704</v>
      </c>
      <c r="J17954" s="0" t="n">
        <v>0.01842</v>
      </c>
      <c r="K17954" s="0" t="n">
        <v>0.02027</v>
      </c>
      <c r="L17954" s="0" t="n">
        <v>0.02091</v>
      </c>
    </row>
    <row r="17955" customFormat="false" ht="15" hidden="false" customHeight="false" outlineLevel="0" collapsed="false">
      <c r="A17955" s="0" t="n">
        <v>50</v>
      </c>
      <c r="B17955" s="0" t="n">
        <v>264</v>
      </c>
      <c r="C17955" s="0" t="n">
        <v>0.00845</v>
      </c>
      <c r="D17955" s="0" t="n">
        <v>0.00916</v>
      </c>
      <c r="E17955" s="0" t="n">
        <v>0.01045</v>
      </c>
      <c r="F17955" s="0" t="n">
        <v>0.01258</v>
      </c>
      <c r="G17955" s="0" t="n">
        <v>0.01424</v>
      </c>
      <c r="H17955" s="0" t="n">
        <v>0.0166</v>
      </c>
      <c r="I17955" s="0" t="n">
        <v>0.01812</v>
      </c>
      <c r="J17955" s="0" t="n">
        <v>0.01953</v>
      </c>
      <c r="K17955" s="0" t="n">
        <v>0.02142</v>
      </c>
      <c r="L17955" s="0" t="n">
        <v>0.02207</v>
      </c>
    </row>
    <row r="17956" customFormat="false" ht="15" hidden="false" customHeight="false" outlineLevel="0" collapsed="false">
      <c r="A17956" s="0" t="n">
        <v>50</v>
      </c>
      <c r="B17956" s="0" t="n">
        <v>265</v>
      </c>
      <c r="C17956" s="0" t="n">
        <v>0.00792</v>
      </c>
      <c r="D17956" s="0" t="n">
        <v>0.00867</v>
      </c>
      <c r="E17956" s="0" t="n">
        <v>0.01003</v>
      </c>
      <c r="F17956" s="0" t="n">
        <v>0.01227</v>
      </c>
      <c r="G17956" s="0" t="n">
        <v>0.01402</v>
      </c>
      <c r="H17956" s="0" t="n">
        <v>0.0165</v>
      </c>
      <c r="I17956" s="0" t="n">
        <v>0.0181</v>
      </c>
      <c r="J17956" s="0" t="n">
        <v>0.01959</v>
      </c>
      <c r="K17956" s="0" t="n">
        <v>0.02158</v>
      </c>
      <c r="L17956" s="0" t="n">
        <v>0.02227</v>
      </c>
    </row>
    <row r="17957" customFormat="false" ht="15" hidden="false" customHeight="false" outlineLevel="0" collapsed="false">
      <c r="A17957" s="0" t="n">
        <v>50</v>
      </c>
      <c r="B17957" s="0" t="n">
        <v>266</v>
      </c>
      <c r="C17957" s="0" t="n">
        <v>0.00686</v>
      </c>
      <c r="D17957" s="0" t="n">
        <v>0.00763</v>
      </c>
      <c r="E17957" s="0" t="n">
        <v>0.00902</v>
      </c>
      <c r="F17957" s="0" t="n">
        <v>0.01134</v>
      </c>
      <c r="G17957" s="0" t="n">
        <v>0.01314</v>
      </c>
      <c r="H17957" s="0" t="n">
        <v>0.01569</v>
      </c>
      <c r="I17957" s="0" t="n">
        <v>0.01734</v>
      </c>
      <c r="J17957" s="0" t="n">
        <v>0.01887</v>
      </c>
      <c r="K17957" s="0" t="n">
        <v>0.02092</v>
      </c>
      <c r="L17957" s="0" t="n">
        <v>0.02163</v>
      </c>
    </row>
    <row r="17958" customFormat="false" ht="15" hidden="false" customHeight="false" outlineLevel="0" collapsed="false">
      <c r="A17958" s="0" t="n">
        <v>50</v>
      </c>
      <c r="B17958" s="0" t="n">
        <v>267</v>
      </c>
      <c r="C17958" s="0" t="n">
        <v>0.00622</v>
      </c>
      <c r="D17958" s="0" t="n">
        <v>0.007</v>
      </c>
      <c r="E17958" s="0" t="n">
        <v>0.00842</v>
      </c>
      <c r="F17958" s="0" t="n">
        <v>0.01076</v>
      </c>
      <c r="G17958" s="0" t="n">
        <v>0.01259</v>
      </c>
      <c r="H17958" s="0" t="n">
        <v>0.01519</v>
      </c>
      <c r="I17958" s="0" t="n">
        <v>0.01686</v>
      </c>
      <c r="J17958" s="0" t="n">
        <v>0.01841</v>
      </c>
      <c r="K17958" s="0" t="n">
        <v>0.02049</v>
      </c>
      <c r="L17958" s="0" t="n">
        <v>0.02121</v>
      </c>
    </row>
    <row r="17959" customFormat="false" ht="15" hidden="false" customHeight="false" outlineLevel="0" collapsed="false">
      <c r="A17959" s="0" t="n">
        <v>50</v>
      </c>
      <c r="B17959" s="0" t="n">
        <v>268</v>
      </c>
      <c r="C17959" s="0" t="n">
        <v>0.00846</v>
      </c>
      <c r="D17959" s="0" t="n">
        <v>0.00911</v>
      </c>
      <c r="E17959" s="0" t="n">
        <v>0.01029</v>
      </c>
      <c r="F17959" s="0" t="n">
        <v>0.01224</v>
      </c>
      <c r="G17959" s="0" t="n">
        <v>0.01377</v>
      </c>
      <c r="H17959" s="0" t="n">
        <v>0.01593</v>
      </c>
      <c r="I17959" s="0" t="n">
        <v>0.01732</v>
      </c>
      <c r="J17959" s="0" t="n">
        <v>0.01861</v>
      </c>
      <c r="K17959" s="0" t="n">
        <v>0.02035</v>
      </c>
      <c r="L17959" s="0" t="n">
        <v>0.02095</v>
      </c>
    </row>
    <row r="17960" customFormat="false" ht="15" hidden="false" customHeight="false" outlineLevel="0" collapsed="false">
      <c r="A17960" s="0" t="n">
        <v>50</v>
      </c>
      <c r="B17960" s="0" t="n">
        <v>269</v>
      </c>
      <c r="C17960" s="0" t="n">
        <v>0.00915</v>
      </c>
      <c r="D17960" s="0" t="n">
        <v>0.00978</v>
      </c>
      <c r="E17960" s="0" t="n">
        <v>0.01092</v>
      </c>
      <c r="F17960" s="0" t="n">
        <v>0.0128</v>
      </c>
      <c r="G17960" s="0" t="n">
        <v>0.01427</v>
      </c>
      <c r="H17960" s="0" t="n">
        <v>0.01636</v>
      </c>
      <c r="I17960" s="0" t="n">
        <v>0.0177</v>
      </c>
      <c r="J17960" s="0" t="n">
        <v>0.01895</v>
      </c>
      <c r="K17960" s="0" t="n">
        <v>0.02062</v>
      </c>
      <c r="L17960" s="0" t="n">
        <v>0.0212</v>
      </c>
    </row>
    <row r="17961" customFormat="false" ht="15" hidden="false" customHeight="false" outlineLevel="0" collapsed="false">
      <c r="A17961" s="0" t="n">
        <v>50</v>
      </c>
      <c r="B17961" s="0" t="n">
        <v>270</v>
      </c>
      <c r="C17961" s="0" t="n">
        <v>0.01208</v>
      </c>
      <c r="D17961" s="0" t="n">
        <v>0.01257</v>
      </c>
      <c r="E17961" s="0" t="n">
        <v>0.01347</v>
      </c>
      <c r="F17961" s="0" t="n">
        <v>0.01495</v>
      </c>
      <c r="G17961" s="0" t="n">
        <v>0.01611</v>
      </c>
      <c r="H17961" s="0" t="n">
        <v>0.01775</v>
      </c>
      <c r="I17961" s="0" t="n">
        <v>0.01881</v>
      </c>
      <c r="J17961" s="0" t="n">
        <v>0.01979</v>
      </c>
      <c r="K17961" s="0" t="n">
        <v>0.02111</v>
      </c>
      <c r="L17961" s="0" t="n">
        <v>0.02156</v>
      </c>
    </row>
    <row r="17962" customFormat="false" ht="15" hidden="false" customHeight="false" outlineLevel="0" collapsed="false">
      <c r="A17962" s="0" t="n">
        <v>50</v>
      </c>
      <c r="B17962" s="0" t="n">
        <v>271</v>
      </c>
      <c r="C17962" s="0" t="n">
        <v>0.01396</v>
      </c>
      <c r="D17962" s="0" t="n">
        <v>0.01438</v>
      </c>
      <c r="E17962" s="0" t="n">
        <v>0.01513</v>
      </c>
      <c r="F17962" s="0" t="n">
        <v>0.01638</v>
      </c>
      <c r="G17962" s="0" t="n">
        <v>0.01735</v>
      </c>
      <c r="H17962" s="0" t="n">
        <v>0.01873</v>
      </c>
      <c r="I17962" s="0" t="n">
        <v>0.01962</v>
      </c>
      <c r="J17962" s="0" t="n">
        <v>0.02044</v>
      </c>
      <c r="K17962" s="0" t="n">
        <v>0.02155</v>
      </c>
      <c r="L17962" s="0" t="n">
        <v>0.02193</v>
      </c>
    </row>
    <row r="17963" customFormat="false" ht="15" hidden="false" customHeight="false" outlineLevel="0" collapsed="false">
      <c r="A17963" s="0" t="n">
        <v>50</v>
      </c>
      <c r="B17963" s="0" t="n">
        <v>272</v>
      </c>
      <c r="C17963" s="0" t="n">
        <v>0.0135</v>
      </c>
      <c r="D17963" s="0" t="n">
        <v>0.01394</v>
      </c>
      <c r="E17963" s="0" t="n">
        <v>0.01475</v>
      </c>
      <c r="F17963" s="0" t="n">
        <v>0.01608</v>
      </c>
      <c r="G17963" s="0" t="n">
        <v>0.01712</v>
      </c>
      <c r="H17963" s="0" t="n">
        <v>0.01859</v>
      </c>
      <c r="I17963" s="0" t="n">
        <v>0.01954</v>
      </c>
      <c r="J17963" s="0" t="n">
        <v>0.02042</v>
      </c>
      <c r="K17963" s="0" t="n">
        <v>0.0216</v>
      </c>
      <c r="L17963" s="0" t="n">
        <v>0.02201</v>
      </c>
    </row>
    <row r="17964" customFormat="false" ht="15" hidden="false" customHeight="false" outlineLevel="0" collapsed="false">
      <c r="A17964" s="0" t="n">
        <v>50</v>
      </c>
      <c r="B17964" s="0" t="n">
        <v>273</v>
      </c>
      <c r="C17964" s="0" t="n">
        <v>0.01394</v>
      </c>
      <c r="D17964" s="0" t="n">
        <v>0.01446</v>
      </c>
      <c r="E17964" s="0" t="n">
        <v>0.01542</v>
      </c>
      <c r="F17964" s="0" t="n">
        <v>0.017</v>
      </c>
      <c r="G17964" s="0" t="n">
        <v>0.01823</v>
      </c>
      <c r="H17964" s="0" t="n">
        <v>0.01998</v>
      </c>
      <c r="I17964" s="0" t="n">
        <v>0.0211</v>
      </c>
      <c r="J17964" s="0" t="n">
        <v>0.02215</v>
      </c>
      <c r="K17964" s="0" t="n">
        <v>0.02355</v>
      </c>
      <c r="L17964" s="0" t="n">
        <v>0.02403</v>
      </c>
    </row>
    <row r="17965" customFormat="false" ht="15" hidden="false" customHeight="false" outlineLevel="0" collapsed="false">
      <c r="A17965" s="0" t="n">
        <v>50</v>
      </c>
      <c r="B17965" s="0" t="n">
        <v>274</v>
      </c>
      <c r="C17965" s="0" t="n">
        <v>0.01532</v>
      </c>
      <c r="D17965" s="0" t="n">
        <v>0.01576</v>
      </c>
      <c r="E17965" s="0" t="n">
        <v>0.01656</v>
      </c>
      <c r="F17965" s="0" t="n">
        <v>0.01789</v>
      </c>
      <c r="G17965" s="0" t="n">
        <v>0.01892</v>
      </c>
      <c r="H17965" s="0" t="n">
        <v>0.02038</v>
      </c>
      <c r="I17965" s="0" t="n">
        <v>0.02133</v>
      </c>
      <c r="J17965" s="0" t="n">
        <v>0.0222</v>
      </c>
      <c r="K17965" s="0" t="n">
        <v>0.02338</v>
      </c>
      <c r="L17965" s="0" t="n">
        <v>0.02378</v>
      </c>
    </row>
    <row r="17966" customFormat="false" ht="15" hidden="false" customHeight="false" outlineLevel="0" collapsed="false">
      <c r="A17966" s="0" t="n">
        <v>50</v>
      </c>
      <c r="B17966" s="0" t="n">
        <v>275</v>
      </c>
      <c r="C17966" s="0" t="n">
        <v>0.01258</v>
      </c>
      <c r="D17966" s="0" t="n">
        <v>0.01309</v>
      </c>
      <c r="E17966" s="0" t="n">
        <v>0.014</v>
      </c>
      <c r="F17966" s="0" t="n">
        <v>0.01551</v>
      </c>
      <c r="G17966" s="0" t="n">
        <v>0.01669</v>
      </c>
      <c r="H17966" s="0" t="n">
        <v>0.01836</v>
      </c>
      <c r="I17966" s="0" t="n">
        <v>0.01944</v>
      </c>
      <c r="J17966" s="0" t="n">
        <v>0.02044</v>
      </c>
      <c r="K17966" s="0" t="n">
        <v>0.02179</v>
      </c>
      <c r="L17966" s="0" t="n">
        <v>0.02225</v>
      </c>
    </row>
    <row r="17967" customFormat="false" ht="15" hidden="false" customHeight="false" outlineLevel="0" collapsed="false">
      <c r="A17967" s="0" t="n">
        <v>50</v>
      </c>
      <c r="B17967" s="0" t="n">
        <v>276</v>
      </c>
      <c r="C17967" s="0" t="n">
        <v>0.01336</v>
      </c>
      <c r="D17967" s="0" t="n">
        <v>0.01386</v>
      </c>
      <c r="E17967" s="0" t="n">
        <v>0.01477</v>
      </c>
      <c r="F17967" s="0" t="n">
        <v>0.01628</v>
      </c>
      <c r="G17967" s="0" t="n">
        <v>0.01746</v>
      </c>
      <c r="H17967" s="0" t="n">
        <v>0.01913</v>
      </c>
      <c r="I17967" s="0" t="n">
        <v>0.0202</v>
      </c>
      <c r="J17967" s="0" t="n">
        <v>0.0212</v>
      </c>
      <c r="K17967" s="0" t="n">
        <v>0.02254</v>
      </c>
      <c r="L17967" s="0" t="n">
        <v>0.02301</v>
      </c>
    </row>
    <row r="17968" customFormat="false" ht="15" hidden="false" customHeight="false" outlineLevel="0" collapsed="false">
      <c r="A17968" s="0" t="n">
        <v>50</v>
      </c>
      <c r="B17968" s="0" t="n">
        <v>277</v>
      </c>
      <c r="C17968" s="0" t="n">
        <v>0.01186</v>
      </c>
      <c r="D17968" s="0" t="n">
        <v>0.01242</v>
      </c>
      <c r="E17968" s="0" t="n">
        <v>0.01343</v>
      </c>
      <c r="F17968" s="0" t="n">
        <v>0.01511</v>
      </c>
      <c r="G17968" s="0" t="n">
        <v>0.01642</v>
      </c>
      <c r="H17968" s="0" t="n">
        <v>0.01827</v>
      </c>
      <c r="I17968" s="0" t="n">
        <v>0.01947</v>
      </c>
      <c r="J17968" s="0" t="n">
        <v>0.02059</v>
      </c>
      <c r="K17968" s="0" t="n">
        <v>0.02207</v>
      </c>
      <c r="L17968" s="0" t="n">
        <v>0.02259</v>
      </c>
    </row>
    <row r="17969" customFormat="false" ht="15" hidden="false" customHeight="false" outlineLevel="0" collapsed="false">
      <c r="A17969" s="0" t="n">
        <v>50</v>
      </c>
      <c r="B17969" s="0" t="n">
        <v>278</v>
      </c>
      <c r="C17969" s="0" t="n">
        <v>0.01157</v>
      </c>
      <c r="D17969" s="0" t="n">
        <v>0.01214</v>
      </c>
      <c r="E17969" s="0" t="n">
        <v>0.01316</v>
      </c>
      <c r="F17969" s="0" t="n">
        <v>0.01485</v>
      </c>
      <c r="G17969" s="0" t="n">
        <v>0.01616</v>
      </c>
      <c r="H17969" s="0" t="n">
        <v>0.01803</v>
      </c>
      <c r="I17969" s="0" t="n">
        <v>0.01924</v>
      </c>
      <c r="J17969" s="0" t="n">
        <v>0.02035</v>
      </c>
      <c r="K17969" s="0" t="n">
        <v>0.02185</v>
      </c>
      <c r="L17969" s="0" t="n">
        <v>0.02237</v>
      </c>
    </row>
    <row r="17970" customFormat="false" ht="15" hidden="false" customHeight="false" outlineLevel="0" collapsed="false">
      <c r="A17970" s="0" t="n">
        <v>50</v>
      </c>
      <c r="B17970" s="0" t="n">
        <v>279</v>
      </c>
      <c r="C17970" s="0" t="n">
        <v>0.012</v>
      </c>
      <c r="D17970" s="0" t="n">
        <v>0.01252</v>
      </c>
      <c r="E17970" s="0" t="n">
        <v>0.01347</v>
      </c>
      <c r="F17970" s="0" t="n">
        <v>0.01503</v>
      </c>
      <c r="G17970" s="0" t="n">
        <v>0.01626</v>
      </c>
      <c r="H17970" s="0" t="n">
        <v>0.01798</v>
      </c>
      <c r="I17970" s="0" t="n">
        <v>0.0191</v>
      </c>
      <c r="J17970" s="0" t="n">
        <v>0.02014</v>
      </c>
      <c r="K17970" s="0" t="n">
        <v>0.02153</v>
      </c>
      <c r="L17970" s="0" t="n">
        <v>0.02201</v>
      </c>
    </row>
    <row r="17971" customFormat="false" ht="15" hidden="false" customHeight="false" outlineLevel="0" collapsed="false">
      <c r="A17971" s="0" t="n">
        <v>50</v>
      </c>
      <c r="B17971" s="0" t="n">
        <v>280</v>
      </c>
      <c r="C17971" s="0" t="n">
        <v>0.01441</v>
      </c>
      <c r="D17971" s="0" t="n">
        <v>0.0148</v>
      </c>
      <c r="E17971" s="0" t="n">
        <v>0.01549</v>
      </c>
      <c r="F17971" s="0" t="n">
        <v>0.01664</v>
      </c>
      <c r="G17971" s="0" t="n">
        <v>0.01754</v>
      </c>
      <c r="H17971" s="0" t="n">
        <v>0.01881</v>
      </c>
      <c r="I17971" s="0" t="n">
        <v>0.01963</v>
      </c>
      <c r="J17971" s="0" t="n">
        <v>0.0204</v>
      </c>
      <c r="K17971" s="0" t="n">
        <v>0.02142</v>
      </c>
      <c r="L17971" s="0" t="n">
        <v>0.02177</v>
      </c>
    </row>
    <row r="17972" customFormat="false" ht="15" hidden="false" customHeight="false" outlineLevel="0" collapsed="false">
      <c r="A17972" s="0" t="n">
        <v>50</v>
      </c>
      <c r="B17972" s="0" t="n">
        <v>281</v>
      </c>
      <c r="C17972" s="0" t="n">
        <v>0.01576</v>
      </c>
      <c r="D17972" s="0" t="n">
        <v>0.01607</v>
      </c>
      <c r="E17972" s="0" t="n">
        <v>0.01663</v>
      </c>
      <c r="F17972" s="0" t="n">
        <v>0.01756</v>
      </c>
      <c r="G17972" s="0" t="n">
        <v>0.01829</v>
      </c>
      <c r="H17972" s="0" t="n">
        <v>0.01932</v>
      </c>
      <c r="I17972" s="0" t="n">
        <v>0.01998</v>
      </c>
      <c r="J17972" s="0" t="n">
        <v>0.0206</v>
      </c>
      <c r="K17972" s="0" t="n">
        <v>0.02142</v>
      </c>
      <c r="L17972" s="0" t="n">
        <v>0.02171</v>
      </c>
    </row>
    <row r="17973" customFormat="false" ht="15" hidden="false" customHeight="false" outlineLevel="0" collapsed="false">
      <c r="A17973" s="0" t="n">
        <v>50</v>
      </c>
      <c r="B17973" s="0" t="n">
        <v>282</v>
      </c>
      <c r="C17973" s="0" t="n">
        <v>0.01384</v>
      </c>
      <c r="D17973" s="0" t="n">
        <v>0.01422</v>
      </c>
      <c r="E17973" s="0" t="n">
        <v>0.0149</v>
      </c>
      <c r="F17973" s="0" t="n">
        <v>0.01603</v>
      </c>
      <c r="G17973" s="0" t="n">
        <v>0.01691</v>
      </c>
      <c r="H17973" s="0" t="n">
        <v>0.01815</v>
      </c>
      <c r="I17973" s="0" t="n">
        <v>0.01896</v>
      </c>
      <c r="J17973" s="0" t="n">
        <v>0.01971</v>
      </c>
      <c r="K17973" s="0" t="n">
        <v>0.02071</v>
      </c>
      <c r="L17973" s="0" t="n">
        <v>0.02105</v>
      </c>
    </row>
    <row r="17974" customFormat="false" ht="15" hidden="false" customHeight="false" outlineLevel="0" collapsed="false">
      <c r="A17974" s="0" t="n">
        <v>50</v>
      </c>
      <c r="B17974" s="0" t="n">
        <v>283</v>
      </c>
      <c r="C17974" s="0" t="n">
        <v>0.01299</v>
      </c>
      <c r="D17974" s="0" t="n">
        <v>0.0134</v>
      </c>
      <c r="E17974" s="0" t="n">
        <v>0.01414</v>
      </c>
      <c r="F17974" s="0" t="n">
        <v>0.01538</v>
      </c>
      <c r="G17974" s="0" t="n">
        <v>0.01634</v>
      </c>
      <c r="H17974" s="0" t="n">
        <v>0.0177</v>
      </c>
      <c r="I17974" s="0" t="n">
        <v>0.01858</v>
      </c>
      <c r="J17974" s="0" t="n">
        <v>0.0194</v>
      </c>
      <c r="K17974" s="0" t="n">
        <v>0.02049</v>
      </c>
      <c r="L17974" s="0" t="n">
        <v>0.02087</v>
      </c>
    </row>
    <row r="17975" customFormat="false" ht="15" hidden="false" customHeight="false" outlineLevel="0" collapsed="false">
      <c r="A17975" s="0" t="n">
        <v>50</v>
      </c>
      <c r="B17975" s="0" t="n">
        <v>284</v>
      </c>
      <c r="C17975" s="0" t="n">
        <v>0.01151</v>
      </c>
      <c r="D17975" s="0" t="n">
        <v>0.01197</v>
      </c>
      <c r="E17975" s="0" t="n">
        <v>0.01282</v>
      </c>
      <c r="F17975" s="0" t="n">
        <v>0.01423</v>
      </c>
      <c r="G17975" s="0" t="n">
        <v>0.01533</v>
      </c>
      <c r="H17975" s="0" t="n">
        <v>0.01688</v>
      </c>
      <c r="I17975" s="0" t="n">
        <v>0.01788</v>
      </c>
      <c r="J17975" s="0" t="n">
        <v>0.01882</v>
      </c>
      <c r="K17975" s="0" t="n">
        <v>0.02006</v>
      </c>
      <c r="L17975" s="0" t="n">
        <v>0.02049</v>
      </c>
    </row>
    <row r="17976" customFormat="false" ht="15" hidden="false" customHeight="false" outlineLevel="0" collapsed="false">
      <c r="A17976" s="0" t="n">
        <v>50</v>
      </c>
      <c r="B17976" s="0" t="n">
        <v>285</v>
      </c>
      <c r="C17976" s="0" t="n">
        <v>0.01266</v>
      </c>
      <c r="D17976" s="0" t="n">
        <v>0.01308</v>
      </c>
      <c r="E17976" s="0" t="n">
        <v>0.01383</v>
      </c>
      <c r="F17976" s="0" t="n">
        <v>0.01508</v>
      </c>
      <c r="G17976" s="0" t="n">
        <v>0.01605</v>
      </c>
      <c r="H17976" s="0" t="n">
        <v>0.01742</v>
      </c>
      <c r="I17976" s="0" t="n">
        <v>0.01831</v>
      </c>
      <c r="J17976" s="0" t="n">
        <v>0.01914</v>
      </c>
      <c r="K17976" s="0" t="n">
        <v>0.02024</v>
      </c>
      <c r="L17976" s="0" t="n">
        <v>0.02062</v>
      </c>
    </row>
    <row r="17977" customFormat="false" ht="15" hidden="false" customHeight="false" outlineLevel="0" collapsed="false">
      <c r="A17977" s="0" t="n">
        <v>50</v>
      </c>
      <c r="B17977" s="0" t="n">
        <v>286</v>
      </c>
      <c r="C17977" s="0" t="n">
        <v>0.01164</v>
      </c>
      <c r="D17977" s="0" t="n">
        <v>0.01211</v>
      </c>
      <c r="E17977" s="0" t="n">
        <v>0.01296</v>
      </c>
      <c r="F17977" s="0" t="n">
        <v>0.01437</v>
      </c>
      <c r="G17977" s="0" t="n">
        <v>0.01547</v>
      </c>
      <c r="H17977" s="0" t="n">
        <v>0.01703</v>
      </c>
      <c r="I17977" s="0" t="n">
        <v>0.01804</v>
      </c>
      <c r="J17977" s="0" t="n">
        <v>0.01898</v>
      </c>
      <c r="K17977" s="0" t="n">
        <v>0.02023</v>
      </c>
      <c r="L17977" s="0" t="n">
        <v>0.02066</v>
      </c>
    </row>
    <row r="17978" customFormat="false" ht="15" hidden="false" customHeight="false" outlineLevel="0" collapsed="false">
      <c r="A17978" s="0" t="n">
        <v>50</v>
      </c>
      <c r="B17978" s="0" t="n">
        <v>287</v>
      </c>
      <c r="C17978" s="0" t="n">
        <v>0.00839</v>
      </c>
      <c r="D17978" s="0" t="n">
        <v>0.00902</v>
      </c>
      <c r="E17978" s="0" t="n">
        <v>0.01015</v>
      </c>
      <c r="F17978" s="0" t="n">
        <v>0.01203</v>
      </c>
      <c r="G17978" s="0" t="n">
        <v>0.01349</v>
      </c>
      <c r="H17978" s="0" t="n">
        <v>0.01556</v>
      </c>
      <c r="I17978" s="0" t="n">
        <v>0.0169</v>
      </c>
      <c r="J17978" s="0" t="n">
        <v>0.01814</v>
      </c>
      <c r="K17978" s="0" t="n">
        <v>0.0198</v>
      </c>
      <c r="L17978" s="0" t="n">
        <v>0.02038</v>
      </c>
    </row>
    <row r="17979" customFormat="false" ht="15" hidden="false" customHeight="false" outlineLevel="0" collapsed="false">
      <c r="A17979" s="0" t="n">
        <v>50</v>
      </c>
      <c r="B17979" s="0" t="n">
        <v>288</v>
      </c>
      <c r="C17979" s="0" t="n">
        <v>0.00824</v>
      </c>
      <c r="D17979" s="0" t="n">
        <v>0.00887</v>
      </c>
      <c r="E17979" s="0" t="n">
        <v>0.01</v>
      </c>
      <c r="F17979" s="0" t="n">
        <v>0.01187</v>
      </c>
      <c r="G17979" s="0" t="n">
        <v>0.01332</v>
      </c>
      <c r="H17979" s="0" t="n">
        <v>0.01539</v>
      </c>
      <c r="I17979" s="0" t="n">
        <v>0.01672</v>
      </c>
      <c r="J17979" s="0" t="n">
        <v>0.01796</v>
      </c>
      <c r="K17979" s="0" t="n">
        <v>0.01962</v>
      </c>
      <c r="L17979" s="0" t="n">
        <v>0.02019</v>
      </c>
    </row>
    <row r="17980" customFormat="false" ht="15" hidden="false" customHeight="false" outlineLevel="0" collapsed="false">
      <c r="A17980" s="0" t="n">
        <v>50</v>
      </c>
      <c r="B17980" s="0" t="n">
        <v>289</v>
      </c>
      <c r="C17980" s="0" t="n">
        <v>0.00947</v>
      </c>
      <c r="D17980" s="0" t="n">
        <v>0.01004</v>
      </c>
      <c r="E17980" s="0" t="n">
        <v>0.01107</v>
      </c>
      <c r="F17980" s="0" t="n">
        <v>0.01278</v>
      </c>
      <c r="G17980" s="0" t="n">
        <v>0.01411</v>
      </c>
      <c r="H17980" s="0" t="n">
        <v>0.01599</v>
      </c>
      <c r="I17980" s="0" t="n">
        <v>0.01721</v>
      </c>
      <c r="J17980" s="0" t="n">
        <v>0.01834</v>
      </c>
      <c r="K17980" s="0" t="n">
        <v>0.01985</v>
      </c>
      <c r="L17980" s="0" t="n">
        <v>0.02037</v>
      </c>
    </row>
    <row r="17981" customFormat="false" ht="15" hidden="false" customHeight="false" outlineLevel="0" collapsed="false">
      <c r="A17981" s="0" t="n">
        <v>50</v>
      </c>
      <c r="B17981" s="0" t="n">
        <v>290</v>
      </c>
      <c r="C17981" s="0" t="n">
        <v>0.01005</v>
      </c>
      <c r="D17981" s="0" t="n">
        <v>0.01059</v>
      </c>
      <c r="E17981" s="0" t="n">
        <v>0.01157</v>
      </c>
      <c r="F17981" s="0" t="n">
        <v>0.01318</v>
      </c>
      <c r="G17981" s="0" t="n">
        <v>0.01444</v>
      </c>
      <c r="H17981" s="0" t="n">
        <v>0.01623</v>
      </c>
      <c r="I17981" s="0" t="n">
        <v>0.01738</v>
      </c>
      <c r="J17981" s="0" t="n">
        <v>0.01845</v>
      </c>
      <c r="K17981" s="0" t="n">
        <v>0.01988</v>
      </c>
      <c r="L17981" s="0" t="n">
        <v>0.02037</v>
      </c>
    </row>
    <row r="17982" customFormat="false" ht="15" hidden="false" customHeight="false" outlineLevel="0" collapsed="false">
      <c r="A17982" s="0" t="n">
        <v>50</v>
      </c>
      <c r="B17982" s="0" t="n">
        <v>291</v>
      </c>
      <c r="C17982" s="0" t="n">
        <v>0.01057</v>
      </c>
      <c r="D17982" s="0" t="n">
        <v>0.01107</v>
      </c>
      <c r="E17982" s="0" t="n">
        <v>0.01197</v>
      </c>
      <c r="F17982" s="0" t="n">
        <v>0.01347</v>
      </c>
      <c r="G17982" s="0" t="n">
        <v>0.01463</v>
      </c>
      <c r="H17982" s="0" t="n">
        <v>0.01628</v>
      </c>
      <c r="I17982" s="0" t="n">
        <v>0.01734</v>
      </c>
      <c r="J17982" s="0" t="n">
        <v>0.01833</v>
      </c>
      <c r="K17982" s="0" t="n">
        <v>0.01966</v>
      </c>
      <c r="L17982" s="0" t="n">
        <v>0.02012</v>
      </c>
    </row>
    <row r="17983" customFormat="false" ht="15" hidden="false" customHeight="false" outlineLevel="0" collapsed="false">
      <c r="A17983" s="0" t="n">
        <v>50</v>
      </c>
      <c r="B17983" s="0" t="n">
        <v>292</v>
      </c>
      <c r="C17983" s="0" t="n">
        <v>0.01153</v>
      </c>
      <c r="D17983" s="0" t="n">
        <v>0.01199</v>
      </c>
      <c r="E17983" s="0" t="n">
        <v>0.01284</v>
      </c>
      <c r="F17983" s="0" t="n">
        <v>0.01424</v>
      </c>
      <c r="G17983" s="0" t="n">
        <v>0.01533</v>
      </c>
      <c r="H17983" s="0" t="n">
        <v>0.01688</v>
      </c>
      <c r="I17983" s="0" t="n">
        <v>0.01788</v>
      </c>
      <c r="J17983" s="0" t="n">
        <v>0.01881</v>
      </c>
      <c r="K17983" s="0" t="n">
        <v>0.02005</v>
      </c>
      <c r="L17983" s="0" t="n">
        <v>0.02048</v>
      </c>
    </row>
    <row r="17984" customFormat="false" ht="15" hidden="false" customHeight="false" outlineLevel="0" collapsed="false">
      <c r="A17984" s="0" t="n">
        <v>50</v>
      </c>
      <c r="B17984" s="0" t="n">
        <v>293</v>
      </c>
      <c r="C17984" s="0" t="n">
        <v>0.01215</v>
      </c>
      <c r="D17984" s="0" t="n">
        <v>0.01259</v>
      </c>
      <c r="E17984" s="0" t="n">
        <v>0.01338</v>
      </c>
      <c r="F17984" s="0" t="n">
        <v>0.0147</v>
      </c>
      <c r="G17984" s="0" t="n">
        <v>0.01573</v>
      </c>
      <c r="H17984" s="0" t="n">
        <v>0.01718</v>
      </c>
      <c r="I17984" s="0" t="n">
        <v>0.01812</v>
      </c>
      <c r="J17984" s="0" t="n">
        <v>0.01899</v>
      </c>
      <c r="K17984" s="0" t="n">
        <v>0.02016</v>
      </c>
      <c r="L17984" s="0" t="n">
        <v>0.02056</v>
      </c>
    </row>
    <row r="17985" customFormat="false" ht="15" hidden="false" customHeight="false" outlineLevel="0" collapsed="false">
      <c r="A17985" s="0" t="n">
        <v>50</v>
      </c>
      <c r="B17985" s="0" t="n">
        <v>294</v>
      </c>
      <c r="C17985" s="0" t="n">
        <v>0.01347</v>
      </c>
      <c r="D17985" s="0" t="n">
        <v>0.01385</v>
      </c>
      <c r="E17985" s="0" t="n">
        <v>0.01454</v>
      </c>
      <c r="F17985" s="0" t="n">
        <v>0.01569</v>
      </c>
      <c r="G17985" s="0" t="n">
        <v>0.01658</v>
      </c>
      <c r="H17985" s="0" t="n">
        <v>0.01784</v>
      </c>
      <c r="I17985" s="0" t="n">
        <v>0.01866</v>
      </c>
      <c r="J17985" s="0" t="n">
        <v>0.01942</v>
      </c>
      <c r="K17985" s="0" t="n">
        <v>0.02043</v>
      </c>
      <c r="L17985" s="0" t="n">
        <v>0.02078</v>
      </c>
    </row>
    <row r="17986" customFormat="false" ht="15" hidden="false" customHeight="false" outlineLevel="0" collapsed="false">
      <c r="A17986" s="0" t="n">
        <v>50</v>
      </c>
      <c r="B17986" s="0" t="n">
        <v>295</v>
      </c>
      <c r="C17986" s="0" t="n">
        <v>0.01417</v>
      </c>
      <c r="D17986" s="0" t="n">
        <v>0.01456</v>
      </c>
      <c r="E17986" s="0" t="n">
        <v>0.01526</v>
      </c>
      <c r="F17986" s="0" t="n">
        <v>0.01643</v>
      </c>
      <c r="G17986" s="0" t="n">
        <v>0.01734</v>
      </c>
      <c r="H17986" s="0" t="n">
        <v>0.01863</v>
      </c>
      <c r="I17986" s="0" t="n">
        <v>0.01946</v>
      </c>
      <c r="J17986" s="0" t="n">
        <v>0.02023</v>
      </c>
      <c r="K17986" s="0" t="n">
        <v>0.02127</v>
      </c>
      <c r="L17986" s="0" t="n">
        <v>0.02162</v>
      </c>
    </row>
    <row r="17987" customFormat="false" ht="15" hidden="false" customHeight="false" outlineLevel="0" collapsed="false">
      <c r="A17987" s="0" t="n">
        <v>50</v>
      </c>
      <c r="B17987" s="0" t="n">
        <v>296</v>
      </c>
      <c r="C17987" s="0" t="n">
        <v>0.01367</v>
      </c>
      <c r="D17987" s="0" t="n">
        <v>0.01409</v>
      </c>
      <c r="E17987" s="0" t="n">
        <v>0.01485</v>
      </c>
      <c r="F17987" s="0" t="n">
        <v>0.0161</v>
      </c>
      <c r="G17987" s="0" t="n">
        <v>0.01707</v>
      </c>
      <c r="H17987" s="0" t="n">
        <v>0.01845</v>
      </c>
      <c r="I17987" s="0" t="n">
        <v>0.01935</v>
      </c>
      <c r="J17987" s="0" t="n">
        <v>0.02017</v>
      </c>
      <c r="K17987" s="0" t="n">
        <v>0.02128</v>
      </c>
      <c r="L17987" s="0" t="n">
        <v>0.02167</v>
      </c>
    </row>
    <row r="17988" customFormat="false" ht="15" hidden="false" customHeight="false" outlineLevel="0" collapsed="false">
      <c r="A17988" s="0" t="n">
        <v>50</v>
      </c>
      <c r="B17988" s="0" t="n">
        <v>297</v>
      </c>
      <c r="C17988" s="0" t="n">
        <v>0.01087</v>
      </c>
      <c r="D17988" s="0" t="n">
        <v>0.01144</v>
      </c>
      <c r="E17988" s="0" t="n">
        <v>0.01249</v>
      </c>
      <c r="F17988" s="0" t="n">
        <v>0.01422</v>
      </c>
      <c r="G17988" s="0" t="n">
        <v>0.01558</v>
      </c>
      <c r="H17988" s="0" t="n">
        <v>0.01749</v>
      </c>
      <c r="I17988" s="0" t="n">
        <v>0.01872</v>
      </c>
      <c r="J17988" s="0" t="n">
        <v>0.01987</v>
      </c>
      <c r="K17988" s="0" t="n">
        <v>0.02141</v>
      </c>
      <c r="L17988" s="0" t="n">
        <v>0.02194</v>
      </c>
    </row>
    <row r="17989" customFormat="false" ht="15" hidden="false" customHeight="false" outlineLevel="0" collapsed="false">
      <c r="A17989" s="0" t="n">
        <v>50</v>
      </c>
      <c r="B17989" s="0" t="n">
        <v>298</v>
      </c>
      <c r="C17989" s="0" t="n">
        <v>0.00996</v>
      </c>
      <c r="D17989" s="0" t="n">
        <v>0.01063</v>
      </c>
      <c r="E17989" s="0" t="n">
        <v>0.01185</v>
      </c>
      <c r="F17989" s="0" t="n">
        <v>0.01386</v>
      </c>
      <c r="G17989" s="0" t="n">
        <v>0.01543</v>
      </c>
      <c r="H17989" s="0" t="n">
        <v>0.01765</v>
      </c>
      <c r="I17989" s="0" t="n">
        <v>0.01908</v>
      </c>
      <c r="J17989" s="0" t="n">
        <v>0.02042</v>
      </c>
      <c r="K17989" s="0" t="n">
        <v>0.0222</v>
      </c>
      <c r="L17989" s="0" t="n">
        <v>0.02281</v>
      </c>
    </row>
    <row r="17990" customFormat="false" ht="15" hidden="false" customHeight="false" outlineLevel="0" collapsed="false">
      <c r="A17990" s="0" t="n">
        <v>50</v>
      </c>
      <c r="B17990" s="0" t="n">
        <v>299</v>
      </c>
      <c r="C17990" s="0" t="n">
        <v>0.01121</v>
      </c>
      <c r="D17990" s="0" t="n">
        <v>0.01183</v>
      </c>
      <c r="E17990" s="0" t="n">
        <v>0.01294</v>
      </c>
      <c r="F17990" s="0" t="n">
        <v>0.01479</v>
      </c>
      <c r="G17990" s="0" t="n">
        <v>0.01623</v>
      </c>
      <c r="H17990" s="0" t="n">
        <v>0.01827</v>
      </c>
      <c r="I17990" s="0" t="n">
        <v>0.01959</v>
      </c>
      <c r="J17990" s="0" t="n">
        <v>0.02081</v>
      </c>
      <c r="K17990" s="0" t="n">
        <v>0.02245</v>
      </c>
      <c r="L17990" s="0" t="n">
        <v>0.02301</v>
      </c>
    </row>
    <row r="17991" customFormat="false" ht="15" hidden="false" customHeight="false" outlineLevel="0" collapsed="false">
      <c r="A17991" s="0" t="n">
        <v>50</v>
      </c>
      <c r="B17991" s="0" t="n">
        <v>300</v>
      </c>
      <c r="C17991" s="0" t="n">
        <v>0.01106</v>
      </c>
      <c r="D17991" s="0" t="n">
        <v>0.01169</v>
      </c>
      <c r="E17991" s="0" t="n">
        <v>0.01283</v>
      </c>
      <c r="F17991" s="0" t="n">
        <v>0.01472</v>
      </c>
      <c r="G17991" s="0" t="n">
        <v>0.01619</v>
      </c>
      <c r="H17991" s="0" t="n">
        <v>0.01828</v>
      </c>
      <c r="I17991" s="0" t="n">
        <v>0.01962</v>
      </c>
      <c r="J17991" s="0" t="n">
        <v>0.02087</v>
      </c>
      <c r="K17991" s="0" t="n">
        <v>0.02254</v>
      </c>
      <c r="L17991" s="0" t="n">
        <v>0.02312</v>
      </c>
    </row>
    <row r="17992" customFormat="false" ht="15" hidden="false" customHeight="false" outlineLevel="0" collapsed="false">
      <c r="A17992" s="0" t="n">
        <v>50</v>
      </c>
      <c r="B17992" s="0" t="n">
        <v>301</v>
      </c>
      <c r="C17992" s="0" t="n">
        <v>0.01066</v>
      </c>
      <c r="D17992" s="0" t="n">
        <v>0.01128</v>
      </c>
      <c r="E17992" s="0" t="n">
        <v>0.0124</v>
      </c>
      <c r="F17992" s="0" t="n">
        <v>0.01425</v>
      </c>
      <c r="G17992" s="0" t="n">
        <v>0.0157</v>
      </c>
      <c r="H17992" s="0" t="n">
        <v>0.01774</v>
      </c>
      <c r="I17992" s="0" t="n">
        <v>0.01906</v>
      </c>
      <c r="J17992" s="0" t="n">
        <v>0.02029</v>
      </c>
      <c r="K17992" s="0" t="n">
        <v>0.02193</v>
      </c>
      <c r="L17992" s="0" t="n">
        <v>0.0225</v>
      </c>
    </row>
    <row r="17993" customFormat="false" ht="15" hidden="false" customHeight="false" outlineLevel="0" collapsed="false">
      <c r="A17993" s="0" t="n">
        <v>50</v>
      </c>
      <c r="B17993" s="0" t="n">
        <v>302</v>
      </c>
      <c r="C17993" s="0" t="n">
        <v>0.01273</v>
      </c>
      <c r="D17993" s="0" t="n">
        <v>0.01325</v>
      </c>
      <c r="E17993" s="0" t="n">
        <v>0.0142</v>
      </c>
      <c r="F17993" s="0" t="n">
        <v>0.01578</v>
      </c>
      <c r="G17993" s="0" t="n">
        <v>0.01701</v>
      </c>
      <c r="H17993" s="0" t="n">
        <v>0.01875</v>
      </c>
      <c r="I17993" s="0" t="n">
        <v>0.01987</v>
      </c>
      <c r="J17993" s="0" t="n">
        <v>0.02092</v>
      </c>
      <c r="K17993" s="0" t="n">
        <v>0.02231</v>
      </c>
      <c r="L17993" s="0" t="n">
        <v>0.0228</v>
      </c>
    </row>
    <row r="17994" customFormat="false" ht="15" hidden="false" customHeight="false" outlineLevel="0" collapsed="false">
      <c r="A17994" s="0" t="n">
        <v>50</v>
      </c>
      <c r="B17994" s="0" t="n">
        <v>303</v>
      </c>
      <c r="C17994" s="0" t="n">
        <v>0.01477</v>
      </c>
      <c r="D17994" s="0" t="n">
        <v>0.01527</v>
      </c>
      <c r="E17994" s="0" t="n">
        <v>0.01617</v>
      </c>
      <c r="F17994" s="0" t="n">
        <v>0.01767</v>
      </c>
      <c r="G17994" s="0" t="n">
        <v>0.01884</v>
      </c>
      <c r="H17994" s="0" t="n">
        <v>0.02049</v>
      </c>
      <c r="I17994" s="0" t="n">
        <v>0.02156</v>
      </c>
      <c r="J17994" s="0" t="n">
        <v>0.02255</v>
      </c>
      <c r="K17994" s="0" t="n">
        <v>0.02388</v>
      </c>
      <c r="L17994" s="0" t="n">
        <v>0.02434</v>
      </c>
    </row>
    <row r="17995" customFormat="false" ht="15" hidden="false" customHeight="false" outlineLevel="0" collapsed="false">
      <c r="A17995" s="0" t="n">
        <v>50</v>
      </c>
      <c r="B17995" s="0" t="n">
        <v>304</v>
      </c>
      <c r="C17995" s="0" t="n">
        <v>0.01507</v>
      </c>
      <c r="D17995" s="0" t="n">
        <v>0.01555</v>
      </c>
      <c r="E17995" s="0" t="n">
        <v>0.01643</v>
      </c>
      <c r="F17995" s="0" t="n">
        <v>0.01787</v>
      </c>
      <c r="G17995" s="0" t="n">
        <v>0.019</v>
      </c>
      <c r="H17995" s="0" t="n">
        <v>0.0206</v>
      </c>
      <c r="I17995" s="0" t="n">
        <v>0.02163</v>
      </c>
      <c r="J17995" s="0" t="n">
        <v>0.02259</v>
      </c>
      <c r="K17995" s="0" t="n">
        <v>0.02388</v>
      </c>
      <c r="L17995" s="0" t="n">
        <v>0.02432</v>
      </c>
    </row>
    <row r="17996" customFormat="false" ht="15" hidden="false" customHeight="false" outlineLevel="0" collapsed="false">
      <c r="A17996" s="0" t="n">
        <v>50</v>
      </c>
      <c r="B17996" s="0" t="n">
        <v>305</v>
      </c>
      <c r="C17996" s="0" t="n">
        <v>0.01405</v>
      </c>
      <c r="D17996" s="0" t="n">
        <v>0.01459</v>
      </c>
      <c r="E17996" s="0" t="n">
        <v>0.01557</v>
      </c>
      <c r="F17996" s="0" t="n">
        <v>0.01719</v>
      </c>
      <c r="G17996" s="0" t="n">
        <v>0.01845</v>
      </c>
      <c r="H17996" s="0" t="n">
        <v>0.02024</v>
      </c>
      <c r="I17996" s="0" t="n">
        <v>0.02139</v>
      </c>
      <c r="J17996" s="0" t="n">
        <v>0.02247</v>
      </c>
      <c r="K17996" s="0" t="n">
        <v>0.0239</v>
      </c>
      <c r="L17996" s="0" t="n">
        <v>0.0244</v>
      </c>
    </row>
    <row r="17997" customFormat="false" ht="15" hidden="false" customHeight="false" outlineLevel="0" collapsed="false">
      <c r="A17997" s="0" t="n">
        <v>50</v>
      </c>
      <c r="B17997" s="0" t="n">
        <v>306</v>
      </c>
      <c r="C17997" s="0" t="n">
        <v>0.01302</v>
      </c>
      <c r="D17997" s="0" t="n">
        <v>0.01355</v>
      </c>
      <c r="E17997" s="0" t="n">
        <v>0.01451</v>
      </c>
      <c r="F17997" s="0" t="n">
        <v>0.01611</v>
      </c>
      <c r="G17997" s="0" t="n">
        <v>0.01735</v>
      </c>
      <c r="H17997" s="0" t="n">
        <v>0.01911</v>
      </c>
      <c r="I17997" s="0" t="n">
        <v>0.02025</v>
      </c>
      <c r="J17997" s="0" t="n">
        <v>0.0213</v>
      </c>
      <c r="K17997" s="0" t="n">
        <v>0.02271</v>
      </c>
      <c r="L17997" s="0" t="n">
        <v>0.0232</v>
      </c>
    </row>
    <row r="17998" customFormat="false" ht="15" hidden="false" customHeight="false" outlineLevel="0" collapsed="false">
      <c r="A17998" s="0" t="n">
        <v>50</v>
      </c>
      <c r="B17998" s="0" t="n">
        <v>307</v>
      </c>
      <c r="C17998" s="0" t="n">
        <v>0.01405</v>
      </c>
      <c r="D17998" s="0" t="n">
        <v>0.01455</v>
      </c>
      <c r="E17998" s="0" t="n">
        <v>0.01544</v>
      </c>
      <c r="F17998" s="0" t="n">
        <v>0.01692</v>
      </c>
      <c r="G17998" s="0" t="n">
        <v>0.01808</v>
      </c>
      <c r="H17998" s="0" t="n">
        <v>0.01972</v>
      </c>
      <c r="I17998" s="0" t="n">
        <v>0.02077</v>
      </c>
      <c r="J17998" s="0" t="n">
        <v>0.02175</v>
      </c>
      <c r="K17998" s="0" t="n">
        <v>0.02307</v>
      </c>
      <c r="L17998" s="0" t="n">
        <v>0.02352</v>
      </c>
    </row>
    <row r="17999" customFormat="false" ht="15" hidden="false" customHeight="false" outlineLevel="0" collapsed="false">
      <c r="A17999" s="0" t="n">
        <v>50</v>
      </c>
      <c r="B17999" s="0" t="n">
        <v>308</v>
      </c>
      <c r="C17999" s="0" t="n">
        <v>0.01256</v>
      </c>
      <c r="D17999" s="0" t="n">
        <v>0.01309</v>
      </c>
      <c r="E17999" s="0" t="n">
        <v>0.01404</v>
      </c>
      <c r="F17999" s="0" t="n">
        <v>0.01562</v>
      </c>
      <c r="G17999" s="0" t="n">
        <v>0.01686</v>
      </c>
      <c r="H17999" s="0" t="n">
        <v>0.0186</v>
      </c>
      <c r="I17999" s="0" t="n">
        <v>0.01973</v>
      </c>
      <c r="J17999" s="0" t="n">
        <v>0.02078</v>
      </c>
      <c r="K17999" s="0" t="n">
        <v>0.02218</v>
      </c>
      <c r="L17999" s="0" t="n">
        <v>0.02266</v>
      </c>
    </row>
    <row r="18000" customFormat="false" ht="15" hidden="false" customHeight="false" outlineLevel="0" collapsed="false">
      <c r="A18000" s="0" t="n">
        <v>50</v>
      </c>
      <c r="B18000" s="0" t="n">
        <v>309</v>
      </c>
      <c r="C18000" s="0" t="n">
        <v>0.01334</v>
      </c>
      <c r="D18000" s="0" t="n">
        <v>0.01382</v>
      </c>
      <c r="E18000" s="0" t="n">
        <v>0.01468</v>
      </c>
      <c r="F18000" s="0" t="n">
        <v>0.01611</v>
      </c>
      <c r="G18000" s="0" t="n">
        <v>0.01722</v>
      </c>
      <c r="H18000" s="0" t="n">
        <v>0.01879</v>
      </c>
      <c r="I18000" s="0" t="n">
        <v>0.01981</v>
      </c>
      <c r="J18000" s="0" t="n">
        <v>0.02075</v>
      </c>
      <c r="K18000" s="0" t="n">
        <v>0.02202</v>
      </c>
      <c r="L18000" s="0" t="n">
        <v>0.02245</v>
      </c>
    </row>
    <row r="18001" customFormat="false" ht="15" hidden="false" customHeight="false" outlineLevel="0" collapsed="false">
      <c r="A18001" s="0" t="n">
        <v>50</v>
      </c>
      <c r="B18001" s="0" t="n">
        <v>310</v>
      </c>
      <c r="C18001" s="0" t="n">
        <v>0.01147</v>
      </c>
      <c r="D18001" s="0" t="n">
        <v>0.01206</v>
      </c>
      <c r="E18001" s="0" t="n">
        <v>0.01312</v>
      </c>
      <c r="F18001" s="0" t="n">
        <v>0.01488</v>
      </c>
      <c r="G18001" s="0" t="n">
        <v>0.01625</v>
      </c>
      <c r="H18001" s="0" t="n">
        <v>0.01819</v>
      </c>
      <c r="I18001" s="0" t="n">
        <v>0.01945</v>
      </c>
      <c r="J18001" s="0" t="n">
        <v>0.02061</v>
      </c>
      <c r="K18001" s="0" t="n">
        <v>0.02217</v>
      </c>
      <c r="L18001" s="0" t="n">
        <v>0.02271</v>
      </c>
    </row>
    <row r="18002" customFormat="false" ht="15" hidden="false" customHeight="false" outlineLevel="0" collapsed="false">
      <c r="A18002" s="0" t="n">
        <v>50</v>
      </c>
      <c r="B18002" s="0" t="n">
        <v>311</v>
      </c>
      <c r="C18002" s="0" t="n">
        <v>0.01307</v>
      </c>
      <c r="D18002" s="0" t="n">
        <v>0.01363</v>
      </c>
      <c r="E18002" s="0" t="n">
        <v>0.01463</v>
      </c>
      <c r="F18002" s="0" t="n">
        <v>0.01629</v>
      </c>
      <c r="G18002" s="0" t="n">
        <v>0.01759</v>
      </c>
      <c r="H18002" s="0" t="n">
        <v>0.01943</v>
      </c>
      <c r="I18002" s="0" t="n">
        <v>0.02061</v>
      </c>
      <c r="J18002" s="0" t="n">
        <v>0.02171</v>
      </c>
      <c r="K18002" s="0" t="n">
        <v>0.02319</v>
      </c>
      <c r="L18002" s="0" t="n">
        <v>0.0237</v>
      </c>
    </row>
    <row r="18003" customFormat="false" ht="15" hidden="false" customHeight="false" outlineLevel="0" collapsed="false">
      <c r="A18003" s="0" t="n">
        <v>50</v>
      </c>
      <c r="B18003" s="0" t="n">
        <v>312</v>
      </c>
      <c r="C18003" s="0" t="n">
        <v>0.01212</v>
      </c>
      <c r="D18003" s="0" t="n">
        <v>0.01271</v>
      </c>
      <c r="E18003" s="0" t="n">
        <v>0.01379</v>
      </c>
      <c r="F18003" s="0" t="n">
        <v>0.01556</v>
      </c>
      <c r="G18003" s="0" t="n">
        <v>0.01694</v>
      </c>
      <c r="H18003" s="0" t="n">
        <v>0.0189</v>
      </c>
      <c r="I18003" s="0" t="n">
        <v>0.02016</v>
      </c>
      <c r="J18003" s="0" t="n">
        <v>0.02134</v>
      </c>
      <c r="K18003" s="0" t="n">
        <v>0.02291</v>
      </c>
      <c r="L18003" s="0" t="n">
        <v>0.02345</v>
      </c>
    </row>
    <row r="18004" customFormat="false" ht="15" hidden="false" customHeight="false" outlineLevel="0" collapsed="false">
      <c r="A18004" s="0" t="n">
        <v>50</v>
      </c>
      <c r="B18004" s="0" t="n">
        <v>313</v>
      </c>
      <c r="C18004" s="0" t="n">
        <v>0.01323</v>
      </c>
      <c r="D18004" s="0" t="n">
        <v>0.01371</v>
      </c>
      <c r="E18004" s="0" t="n">
        <v>0.01459</v>
      </c>
      <c r="F18004" s="0" t="n">
        <v>0.01605</v>
      </c>
      <c r="G18004" s="0" t="n">
        <v>0.01719</v>
      </c>
      <c r="H18004" s="0" t="n">
        <v>0.0188</v>
      </c>
      <c r="I18004" s="0" t="n">
        <v>0.01984</v>
      </c>
      <c r="J18004" s="0" t="n">
        <v>0.02081</v>
      </c>
      <c r="K18004" s="0" t="n">
        <v>0.0221</v>
      </c>
      <c r="L18004" s="0" t="n">
        <v>0.02255</v>
      </c>
    </row>
    <row r="18005" customFormat="false" ht="15" hidden="false" customHeight="false" outlineLevel="0" collapsed="false">
      <c r="A18005" s="0" t="n">
        <v>50</v>
      </c>
      <c r="B18005" s="0" t="n">
        <v>314</v>
      </c>
      <c r="C18005" s="0" t="n">
        <v>0.01514</v>
      </c>
      <c r="D18005" s="0" t="n">
        <v>0.01555</v>
      </c>
      <c r="E18005" s="0" t="n">
        <v>0.01629</v>
      </c>
      <c r="F18005" s="0" t="n">
        <v>0.0175</v>
      </c>
      <c r="G18005" s="0" t="n">
        <v>0.01845</v>
      </c>
      <c r="H18005" s="0" t="n">
        <v>0.0198</v>
      </c>
      <c r="I18005" s="0" t="n">
        <v>0.02067</v>
      </c>
      <c r="J18005" s="0" t="n">
        <v>0.02148</v>
      </c>
      <c r="K18005" s="0" t="n">
        <v>0.02256</v>
      </c>
      <c r="L18005" s="0" t="n">
        <v>0.02293</v>
      </c>
    </row>
    <row r="18006" customFormat="false" ht="15" hidden="false" customHeight="false" outlineLevel="0" collapsed="false">
      <c r="A18006" s="0" t="n">
        <v>50</v>
      </c>
      <c r="B18006" s="0" t="n">
        <v>315</v>
      </c>
      <c r="C18006" s="0" t="n">
        <v>0.01479</v>
      </c>
      <c r="D18006" s="0" t="n">
        <v>0.01522</v>
      </c>
      <c r="E18006" s="0" t="n">
        <v>0.01601</v>
      </c>
      <c r="F18006" s="0" t="n">
        <v>0.01732</v>
      </c>
      <c r="G18006" s="0" t="n">
        <v>0.01833</v>
      </c>
      <c r="H18006" s="0" t="n">
        <v>0.01978</v>
      </c>
      <c r="I18006" s="0" t="n">
        <v>0.02071</v>
      </c>
      <c r="J18006" s="0" t="n">
        <v>0.02157</v>
      </c>
      <c r="K18006" s="0" t="n">
        <v>0.02273</v>
      </c>
      <c r="L18006" s="0" t="n">
        <v>0.02313</v>
      </c>
    </row>
    <row r="18007" customFormat="false" ht="15" hidden="false" customHeight="false" outlineLevel="0" collapsed="false">
      <c r="A18007" s="0" t="n">
        <v>50</v>
      </c>
      <c r="B18007" s="0" t="n">
        <v>316</v>
      </c>
      <c r="C18007" s="0" t="n">
        <v>0.01503</v>
      </c>
      <c r="D18007" s="0" t="n">
        <v>0.01547</v>
      </c>
      <c r="E18007" s="0" t="n">
        <v>0.01627</v>
      </c>
      <c r="F18007" s="0" t="n">
        <v>0.01759</v>
      </c>
      <c r="G18007" s="0" t="n">
        <v>0.01862</v>
      </c>
      <c r="H18007" s="0" t="n">
        <v>0.02008</v>
      </c>
      <c r="I18007" s="0" t="n">
        <v>0.02102</v>
      </c>
      <c r="J18007" s="0" t="n">
        <v>0.02189</v>
      </c>
      <c r="K18007" s="0" t="n">
        <v>0.02306</v>
      </c>
      <c r="L18007" s="0" t="n">
        <v>0.02347</v>
      </c>
    </row>
    <row r="18008" customFormat="false" ht="15" hidden="false" customHeight="false" outlineLevel="0" collapsed="false">
      <c r="A18008" s="0" t="n">
        <v>50</v>
      </c>
      <c r="B18008" s="0" t="n">
        <v>317</v>
      </c>
      <c r="C18008" s="0" t="n">
        <v>0.01763</v>
      </c>
      <c r="D18008" s="0" t="n">
        <v>0.01795</v>
      </c>
      <c r="E18008" s="0" t="n">
        <v>0.01854</v>
      </c>
      <c r="F18008" s="0" t="n">
        <v>0.0195</v>
      </c>
      <c r="G18008" s="0" t="n">
        <v>0.02025</v>
      </c>
      <c r="H18008" s="0" t="n">
        <v>0.02132</v>
      </c>
      <c r="I18008" s="0" t="n">
        <v>0.02201</v>
      </c>
      <c r="J18008" s="0" t="n">
        <v>0.02265</v>
      </c>
      <c r="K18008" s="0" t="n">
        <v>0.0235</v>
      </c>
      <c r="L18008" s="0" t="n">
        <v>0.0238</v>
      </c>
    </row>
    <row r="18009" customFormat="false" ht="15" hidden="false" customHeight="false" outlineLevel="0" collapsed="false">
      <c r="A18009" s="0" t="n">
        <v>50</v>
      </c>
      <c r="B18009" s="0" t="n">
        <v>318</v>
      </c>
      <c r="C18009" s="0" t="n">
        <v>0.01711</v>
      </c>
      <c r="D18009" s="0" t="n">
        <v>0.01747</v>
      </c>
      <c r="E18009" s="0" t="n">
        <v>0.01814</v>
      </c>
      <c r="F18009" s="0" t="n">
        <v>0.01924</v>
      </c>
      <c r="G18009" s="0" t="n">
        <v>0.0201</v>
      </c>
      <c r="H18009" s="0" t="n">
        <v>0.02132</v>
      </c>
      <c r="I18009" s="0" t="n">
        <v>0.0221</v>
      </c>
      <c r="J18009" s="0" t="n">
        <v>0.02283</v>
      </c>
      <c r="K18009" s="0" t="n">
        <v>0.02381</v>
      </c>
      <c r="L18009" s="0" t="n">
        <v>0.02414</v>
      </c>
    </row>
    <row r="18010" customFormat="false" ht="15" hidden="false" customHeight="false" outlineLevel="0" collapsed="false">
      <c r="A18010" s="0" t="n">
        <v>50</v>
      </c>
      <c r="B18010" s="0" t="n">
        <v>319</v>
      </c>
      <c r="C18010" s="0" t="n">
        <v>0.0143</v>
      </c>
      <c r="D18010" s="0" t="n">
        <v>0.01477</v>
      </c>
      <c r="E18010" s="0" t="n">
        <v>0.01563</v>
      </c>
      <c r="F18010" s="0" t="n">
        <v>0.01704</v>
      </c>
      <c r="G18010" s="0" t="n">
        <v>0.01813</v>
      </c>
      <c r="H18010" s="0" t="n">
        <v>0.01969</v>
      </c>
      <c r="I18010" s="0" t="n">
        <v>0.0207</v>
      </c>
      <c r="J18010" s="0" t="n">
        <v>0.02163</v>
      </c>
      <c r="K18010" s="0" t="n">
        <v>0.02288</v>
      </c>
      <c r="L18010" s="0" t="n">
        <v>0.02331</v>
      </c>
    </row>
    <row r="18011" customFormat="false" ht="15" hidden="false" customHeight="false" outlineLevel="0" collapsed="false">
      <c r="A18011" s="0" t="n">
        <v>50</v>
      </c>
      <c r="B18011" s="0" t="n">
        <v>320</v>
      </c>
      <c r="C18011" s="0" t="n">
        <v>0.0137</v>
      </c>
      <c r="D18011" s="0" t="n">
        <v>0.01418</v>
      </c>
      <c r="E18011" s="0" t="n">
        <v>0.01506</v>
      </c>
      <c r="F18011" s="0" t="n">
        <v>0.0165</v>
      </c>
      <c r="G18011" s="0" t="n">
        <v>0.01763</v>
      </c>
      <c r="H18011" s="0" t="n">
        <v>0.01923</v>
      </c>
      <c r="I18011" s="0" t="n">
        <v>0.02026</v>
      </c>
      <c r="J18011" s="0" t="n">
        <v>0.02121</v>
      </c>
      <c r="K18011" s="0" t="n">
        <v>0.0225</v>
      </c>
      <c r="L18011" s="0" t="n">
        <v>0.02294</v>
      </c>
    </row>
    <row r="18012" customFormat="false" ht="15" hidden="false" customHeight="false" outlineLevel="0" collapsed="false">
      <c r="A18012" s="0" t="n">
        <v>50</v>
      </c>
      <c r="B18012" s="0" t="n">
        <v>321</v>
      </c>
      <c r="C18012" s="0" t="n">
        <v>0.0137</v>
      </c>
      <c r="D18012" s="0" t="n">
        <v>0.01419</v>
      </c>
      <c r="E18012" s="0" t="n">
        <v>0.01507</v>
      </c>
      <c r="F18012" s="0" t="n">
        <v>0.01653</v>
      </c>
      <c r="G18012" s="0" t="n">
        <v>0.01767</v>
      </c>
      <c r="H18012" s="0" t="n">
        <v>0.01928</v>
      </c>
      <c r="I18012" s="0" t="n">
        <v>0.02032</v>
      </c>
      <c r="J18012" s="0" t="n">
        <v>0.02129</v>
      </c>
      <c r="K18012" s="0" t="n">
        <v>0.02258</v>
      </c>
      <c r="L18012" s="0" t="n">
        <v>0.02303</v>
      </c>
    </row>
    <row r="18013" customFormat="false" ht="15" hidden="false" customHeight="false" outlineLevel="0" collapsed="false">
      <c r="A18013" s="0" t="n">
        <v>50</v>
      </c>
      <c r="B18013" s="0" t="n">
        <v>322</v>
      </c>
      <c r="C18013" s="0" t="n">
        <v>0.01425</v>
      </c>
      <c r="D18013" s="0" t="n">
        <v>0.01469</v>
      </c>
      <c r="E18013" s="0" t="n">
        <v>0.0155</v>
      </c>
      <c r="F18013" s="0" t="n">
        <v>0.01684</v>
      </c>
      <c r="G18013" s="0" t="n">
        <v>0.01789</v>
      </c>
      <c r="H18013" s="0" t="n">
        <v>0.01937</v>
      </c>
      <c r="I18013" s="0" t="n">
        <v>0.02033</v>
      </c>
      <c r="J18013" s="0" t="n">
        <v>0.02121</v>
      </c>
      <c r="K18013" s="0" t="n">
        <v>0.0224</v>
      </c>
      <c r="L18013" s="0" t="n">
        <v>0.02281</v>
      </c>
    </row>
    <row r="18014" customFormat="false" ht="15" hidden="false" customHeight="false" outlineLevel="0" collapsed="false">
      <c r="A18014" s="0" t="n">
        <v>50</v>
      </c>
      <c r="B18014" s="0" t="n">
        <v>323</v>
      </c>
      <c r="C18014" s="0" t="n">
        <v>0.01661</v>
      </c>
      <c r="D18014" s="0" t="n">
        <v>0.01703</v>
      </c>
      <c r="E18014" s="0" t="n">
        <v>0.01777</v>
      </c>
      <c r="F18014" s="0" t="n">
        <v>0.019</v>
      </c>
      <c r="G18014" s="0" t="n">
        <v>0.01997</v>
      </c>
      <c r="H18014" s="0" t="n">
        <v>0.02133</v>
      </c>
      <c r="I18014" s="0" t="n">
        <v>0.02221</v>
      </c>
      <c r="J18014" s="0" t="n">
        <v>0.02302</v>
      </c>
      <c r="K18014" s="0" t="n">
        <v>0.02412</v>
      </c>
      <c r="L18014" s="0" t="n">
        <v>0.02449</v>
      </c>
    </row>
    <row r="18015" customFormat="false" ht="15" hidden="false" customHeight="false" outlineLevel="0" collapsed="false">
      <c r="A18015" s="0" t="n">
        <v>50</v>
      </c>
      <c r="B18015" s="0" t="n">
        <v>324</v>
      </c>
      <c r="C18015" s="0" t="n">
        <v>0.01676</v>
      </c>
      <c r="D18015" s="0" t="n">
        <v>0.01719</v>
      </c>
      <c r="E18015" s="0" t="n">
        <v>0.01796</v>
      </c>
      <c r="F18015" s="0" t="n">
        <v>0.01924</v>
      </c>
      <c r="G18015" s="0" t="n">
        <v>0.02024</v>
      </c>
      <c r="H18015" s="0" t="n">
        <v>0.02165</v>
      </c>
      <c r="I18015" s="0" t="n">
        <v>0.02256</v>
      </c>
      <c r="J18015" s="0" t="n">
        <v>0.02341</v>
      </c>
      <c r="K18015" s="0" t="n">
        <v>0.02454</v>
      </c>
      <c r="L18015" s="0" t="n">
        <v>0.02493</v>
      </c>
    </row>
    <row r="18016" customFormat="false" ht="15" hidden="false" customHeight="false" outlineLevel="0" collapsed="false">
      <c r="A18016" s="0" t="n">
        <v>50</v>
      </c>
      <c r="B18016" s="0" t="n">
        <v>325</v>
      </c>
      <c r="C18016" s="0" t="n">
        <v>0.01547</v>
      </c>
      <c r="D18016" s="0" t="n">
        <v>0.01587</v>
      </c>
      <c r="E18016" s="0" t="n">
        <v>0.01658</v>
      </c>
      <c r="F18016" s="0" t="n">
        <v>0.01776</v>
      </c>
      <c r="G18016" s="0" t="n">
        <v>0.01868</v>
      </c>
      <c r="H18016" s="0" t="n">
        <v>0.01999</v>
      </c>
      <c r="I18016" s="0" t="n">
        <v>0.02083</v>
      </c>
      <c r="J18016" s="0" t="n">
        <v>0.02161</v>
      </c>
      <c r="K18016" s="0" t="n">
        <v>0.02266</v>
      </c>
      <c r="L18016" s="0" t="n">
        <v>0.02302</v>
      </c>
    </row>
    <row r="18017" customFormat="false" ht="15" hidden="false" customHeight="false" outlineLevel="0" collapsed="false">
      <c r="A18017" s="0" t="n">
        <v>50</v>
      </c>
      <c r="B18017" s="0" t="n">
        <v>326</v>
      </c>
      <c r="C18017" s="0" t="n">
        <v>0.01606</v>
      </c>
      <c r="D18017" s="0" t="n">
        <v>0.01643</v>
      </c>
      <c r="E18017" s="0" t="n">
        <v>0.01712</v>
      </c>
      <c r="F18017" s="0" t="n">
        <v>0.01825</v>
      </c>
      <c r="G18017" s="0" t="n">
        <v>0.01914</v>
      </c>
      <c r="H18017" s="0" t="n">
        <v>0.02039</v>
      </c>
      <c r="I18017" s="0" t="n">
        <v>0.0212</v>
      </c>
      <c r="J18017" s="0" t="n">
        <v>0.02195</v>
      </c>
      <c r="K18017" s="0" t="n">
        <v>0.02296</v>
      </c>
      <c r="L18017" s="0" t="n">
        <v>0.0233</v>
      </c>
    </row>
    <row r="18018" customFormat="false" ht="15" hidden="false" customHeight="false" outlineLevel="0" collapsed="false">
      <c r="A18018" s="0" t="n">
        <v>50</v>
      </c>
      <c r="B18018" s="0" t="n">
        <v>327</v>
      </c>
      <c r="C18018" s="0" t="n">
        <v>0.01656</v>
      </c>
      <c r="D18018" s="0" t="n">
        <v>0.01694</v>
      </c>
      <c r="E18018" s="0" t="n">
        <v>0.01762</v>
      </c>
      <c r="F18018" s="0" t="n">
        <v>0.01875</v>
      </c>
      <c r="G18018" s="0" t="n">
        <v>0.01964</v>
      </c>
      <c r="H18018" s="0" t="n">
        <v>0.02088</v>
      </c>
      <c r="I18018" s="0" t="n">
        <v>0.02169</v>
      </c>
      <c r="J18018" s="0" t="n">
        <v>0.02244</v>
      </c>
      <c r="K18018" s="0" t="n">
        <v>0.02344</v>
      </c>
      <c r="L18018" s="0" t="n">
        <v>0.02379</v>
      </c>
    </row>
    <row r="18019" customFormat="false" ht="15" hidden="false" customHeight="false" outlineLevel="0" collapsed="false">
      <c r="A18019" s="0" t="n">
        <v>50</v>
      </c>
      <c r="B18019" s="0" t="n">
        <v>328</v>
      </c>
      <c r="C18019" s="0" t="n">
        <v>0.02054</v>
      </c>
      <c r="D18019" s="0" t="n">
        <v>0.02086</v>
      </c>
      <c r="E18019" s="0" t="n">
        <v>0.02144</v>
      </c>
      <c r="F18019" s="0" t="n">
        <v>0.0224</v>
      </c>
      <c r="G18019" s="0" t="n">
        <v>0.02315</v>
      </c>
      <c r="H18019" s="0" t="n">
        <v>0.02421</v>
      </c>
      <c r="I18019" s="0" t="n">
        <v>0.0249</v>
      </c>
      <c r="J18019" s="0" t="n">
        <v>0.02554</v>
      </c>
      <c r="K18019" s="0" t="n">
        <v>0.02639</v>
      </c>
      <c r="L18019" s="0" t="n">
        <v>0.02668</v>
      </c>
    </row>
    <row r="18020" customFormat="false" ht="15" hidden="false" customHeight="false" outlineLevel="0" collapsed="false">
      <c r="A18020" s="0" t="n">
        <v>50</v>
      </c>
      <c r="B18020" s="0" t="n">
        <v>329</v>
      </c>
      <c r="C18020" s="0" t="n">
        <v>0.02218</v>
      </c>
      <c r="D18020" s="0" t="n">
        <v>0.02255</v>
      </c>
      <c r="E18020" s="0" t="n">
        <v>0.02323</v>
      </c>
      <c r="F18020" s="0" t="n">
        <v>0.02435</v>
      </c>
      <c r="G18020" s="0" t="n">
        <v>0.02523</v>
      </c>
      <c r="H18020" s="0" t="n">
        <v>0.02647</v>
      </c>
      <c r="I18020" s="0" t="n">
        <v>0.02727</v>
      </c>
      <c r="J18020" s="0" t="n">
        <v>0.02801</v>
      </c>
      <c r="K18020" s="0" t="n">
        <v>0.02901</v>
      </c>
      <c r="L18020" s="0" t="n">
        <v>0.02935</v>
      </c>
    </row>
    <row r="18021" customFormat="false" ht="15" hidden="false" customHeight="false" outlineLevel="0" collapsed="false">
      <c r="A18021" s="0" t="n">
        <v>50</v>
      </c>
      <c r="B18021" s="0" t="n">
        <v>330</v>
      </c>
      <c r="C18021" s="0" t="n">
        <v>0.0237</v>
      </c>
      <c r="D18021" s="0" t="n">
        <v>0.02413</v>
      </c>
      <c r="E18021" s="0" t="n">
        <v>0.02491</v>
      </c>
      <c r="F18021" s="0" t="n">
        <v>0.02621</v>
      </c>
      <c r="G18021" s="0" t="n">
        <v>0.02722</v>
      </c>
      <c r="H18021" s="0" t="n">
        <v>0.02865</v>
      </c>
      <c r="I18021" s="0" t="n">
        <v>0.02958</v>
      </c>
      <c r="J18021" s="0" t="n">
        <v>0.03044</v>
      </c>
      <c r="K18021" s="0" t="n">
        <v>0.03159</v>
      </c>
      <c r="L18021" s="0" t="n">
        <v>0.03199</v>
      </c>
    </row>
    <row r="18022" customFormat="false" ht="15" hidden="false" customHeight="false" outlineLevel="0" collapsed="false">
      <c r="A18022" s="0" t="n">
        <v>50</v>
      </c>
      <c r="B18022" s="0" t="n">
        <v>331</v>
      </c>
      <c r="C18022" s="0" t="n">
        <v>0.02301</v>
      </c>
      <c r="D18022" s="0" t="n">
        <v>0.02336</v>
      </c>
      <c r="E18022" s="0" t="n">
        <v>0.024</v>
      </c>
      <c r="F18022" s="0" t="n">
        <v>0.02505</v>
      </c>
      <c r="G18022" s="0" t="n">
        <v>0.02587</v>
      </c>
      <c r="H18022" s="0" t="n">
        <v>0.02704</v>
      </c>
      <c r="I18022" s="0" t="n">
        <v>0.02779</v>
      </c>
      <c r="J18022" s="0" t="n">
        <v>0.02849</v>
      </c>
      <c r="K18022" s="0" t="n">
        <v>0.02942</v>
      </c>
      <c r="L18022" s="0" t="n">
        <v>0.02974</v>
      </c>
    </row>
    <row r="18023" customFormat="false" ht="15" hidden="false" customHeight="false" outlineLevel="0" collapsed="false">
      <c r="A18023" s="0" t="n">
        <v>50</v>
      </c>
      <c r="B18023" s="0" t="n">
        <v>332</v>
      </c>
      <c r="C18023" s="0" t="n">
        <v>0.02213</v>
      </c>
      <c r="D18023" s="0" t="n">
        <v>0.02254</v>
      </c>
      <c r="E18023" s="0" t="n">
        <v>0.02329</v>
      </c>
      <c r="F18023" s="0" t="n">
        <v>0.02453</v>
      </c>
      <c r="G18023" s="0" t="n">
        <v>0.02549</v>
      </c>
      <c r="H18023" s="0" t="n">
        <v>0.02686</v>
      </c>
      <c r="I18023" s="0" t="n">
        <v>0.02774</v>
      </c>
      <c r="J18023" s="0" t="n">
        <v>0.02856</v>
      </c>
      <c r="K18023" s="0" t="n">
        <v>0.02965</v>
      </c>
      <c r="L18023" s="0" t="n">
        <v>0.03003</v>
      </c>
    </row>
    <row r="18024" customFormat="false" ht="15" hidden="false" customHeight="false" outlineLevel="0" collapsed="false">
      <c r="A18024" s="0" t="n">
        <v>50</v>
      </c>
      <c r="B18024" s="0" t="n">
        <v>333</v>
      </c>
      <c r="C18024" s="0" t="n">
        <v>0.02019</v>
      </c>
      <c r="D18024" s="0" t="n">
        <v>0.02068</v>
      </c>
      <c r="E18024" s="0" t="n">
        <v>0.02157</v>
      </c>
      <c r="F18024" s="0" t="n">
        <v>0.02305</v>
      </c>
      <c r="G18024" s="0" t="n">
        <v>0.0242</v>
      </c>
      <c r="H18024" s="0" t="n">
        <v>0.02583</v>
      </c>
      <c r="I18024" s="0" t="n">
        <v>0.02688</v>
      </c>
      <c r="J18024" s="0" t="n">
        <v>0.02786</v>
      </c>
      <c r="K18024" s="0" t="n">
        <v>0.02917</v>
      </c>
      <c r="L18024" s="0" t="n">
        <v>0.02962</v>
      </c>
    </row>
    <row r="18025" customFormat="false" ht="15" hidden="false" customHeight="false" outlineLevel="0" collapsed="false">
      <c r="A18025" s="0" t="n">
        <v>50</v>
      </c>
      <c r="B18025" s="0" t="n">
        <v>334</v>
      </c>
      <c r="C18025" s="0" t="n">
        <v>0.01849</v>
      </c>
      <c r="D18025" s="0" t="n">
        <v>0.01906</v>
      </c>
      <c r="E18025" s="0" t="n">
        <v>0.02011</v>
      </c>
      <c r="F18025" s="0" t="n">
        <v>0.02184</v>
      </c>
      <c r="G18025" s="0" t="n">
        <v>0.02319</v>
      </c>
      <c r="H18025" s="0" t="n">
        <v>0.0251</v>
      </c>
      <c r="I18025" s="0" t="n">
        <v>0.02633</v>
      </c>
      <c r="J18025" s="0" t="n">
        <v>0.02748</v>
      </c>
      <c r="K18025" s="0" t="n">
        <v>0.02901</v>
      </c>
      <c r="L18025" s="0" t="n">
        <v>0.02954</v>
      </c>
    </row>
    <row r="18026" customFormat="false" ht="15" hidden="false" customHeight="false" outlineLevel="0" collapsed="false">
      <c r="A18026" s="0" t="n">
        <v>50</v>
      </c>
      <c r="B18026" s="0" t="n">
        <v>335</v>
      </c>
      <c r="C18026" s="0" t="n">
        <v>0.01836</v>
      </c>
      <c r="D18026" s="0" t="n">
        <v>0.01894</v>
      </c>
      <c r="E18026" s="0" t="n">
        <v>0.01999</v>
      </c>
      <c r="F18026" s="0" t="n">
        <v>0.02173</v>
      </c>
      <c r="G18026" s="0" t="n">
        <v>0.02309</v>
      </c>
      <c r="H18026" s="0" t="n">
        <v>0.02501</v>
      </c>
      <c r="I18026" s="0" t="n">
        <v>0.02625</v>
      </c>
      <c r="J18026" s="0" t="n">
        <v>0.0274</v>
      </c>
      <c r="K18026" s="0" t="n">
        <v>0.02894</v>
      </c>
      <c r="L18026" s="0" t="n">
        <v>0.02948</v>
      </c>
    </row>
    <row r="18027" customFormat="false" ht="15" hidden="false" customHeight="false" outlineLevel="0" collapsed="false">
      <c r="A18027" s="0" t="n">
        <v>50</v>
      </c>
      <c r="B18027" s="0" t="n">
        <v>336</v>
      </c>
      <c r="C18027" s="0" t="n">
        <v>0.01419</v>
      </c>
      <c r="D18027" s="0" t="n">
        <v>0.01494</v>
      </c>
      <c r="E18027" s="0" t="n">
        <v>0.01631</v>
      </c>
      <c r="F18027" s="0" t="n">
        <v>0.01857</v>
      </c>
      <c r="G18027" s="0" t="n">
        <v>0.02034</v>
      </c>
      <c r="H18027" s="0" t="n">
        <v>0.02283</v>
      </c>
      <c r="I18027" s="0" t="n">
        <v>0.02445</v>
      </c>
      <c r="J18027" s="0" t="n">
        <v>0.02595</v>
      </c>
      <c r="K18027" s="0" t="n">
        <v>0.02795</v>
      </c>
      <c r="L18027" s="0" t="n">
        <v>0.02864</v>
      </c>
    </row>
    <row r="18028" customFormat="false" ht="15" hidden="false" customHeight="false" outlineLevel="0" collapsed="false">
      <c r="A18028" s="0" t="n">
        <v>50</v>
      </c>
      <c r="B18028" s="0" t="n">
        <v>337</v>
      </c>
      <c r="C18028" s="0" t="n">
        <v>0.0117</v>
      </c>
      <c r="D18028" s="0" t="n">
        <v>0.01258</v>
      </c>
      <c r="E18028" s="0" t="n">
        <v>0.01418</v>
      </c>
      <c r="F18028" s="0" t="n">
        <v>0.01682</v>
      </c>
      <c r="G18028" s="0" t="n">
        <v>0.01888</v>
      </c>
      <c r="H18028" s="0" t="n">
        <v>0.0218</v>
      </c>
      <c r="I18028" s="0" t="n">
        <v>0.02368</v>
      </c>
      <c r="J18028" s="0" t="n">
        <v>0.02543</v>
      </c>
      <c r="K18028" s="0" t="n">
        <v>0.02777</v>
      </c>
      <c r="L18028" s="0" t="n">
        <v>0.02858</v>
      </c>
    </row>
    <row r="18029" customFormat="false" ht="15" hidden="false" customHeight="false" outlineLevel="0" collapsed="false">
      <c r="A18029" s="0" t="n">
        <v>50</v>
      </c>
      <c r="B18029" s="0" t="n">
        <v>338</v>
      </c>
      <c r="C18029" s="0" t="n">
        <v>0.01126</v>
      </c>
      <c r="D18029" s="0" t="n">
        <v>0.01216</v>
      </c>
      <c r="E18029" s="0" t="n">
        <v>0.0138</v>
      </c>
      <c r="F18029" s="0" t="n">
        <v>0.01651</v>
      </c>
      <c r="G18029" s="0" t="n">
        <v>0.01862</v>
      </c>
      <c r="H18029" s="0" t="n">
        <v>0.02161</v>
      </c>
      <c r="I18029" s="0" t="n">
        <v>0.02355</v>
      </c>
      <c r="J18029" s="0" t="n">
        <v>0.02534</v>
      </c>
      <c r="K18029" s="0" t="n">
        <v>0.02774</v>
      </c>
      <c r="L18029" s="0" t="n">
        <v>0.02857</v>
      </c>
    </row>
    <row r="18030" customFormat="false" ht="15" hidden="false" customHeight="false" outlineLevel="0" collapsed="false">
      <c r="A18030" s="0" t="n">
        <v>50</v>
      </c>
      <c r="B18030" s="0" t="n">
        <v>339</v>
      </c>
      <c r="C18030" s="0" t="n">
        <v>0.01524</v>
      </c>
      <c r="D18030" s="0" t="n">
        <v>0.01609</v>
      </c>
      <c r="E18030" s="0" t="n">
        <v>0.01763</v>
      </c>
      <c r="F18030" s="0" t="n">
        <v>0.02019</v>
      </c>
      <c r="G18030" s="0" t="n">
        <v>0.02218</v>
      </c>
      <c r="H18030" s="0" t="n">
        <v>0.02501</v>
      </c>
      <c r="I18030" s="0" t="n">
        <v>0.02683</v>
      </c>
      <c r="J18030" s="0" t="n">
        <v>0.02852</v>
      </c>
      <c r="K18030" s="0" t="n">
        <v>0.03079</v>
      </c>
      <c r="L18030" s="0" t="n">
        <v>0.03157</v>
      </c>
    </row>
    <row r="18031" customFormat="false" ht="15" hidden="false" customHeight="false" outlineLevel="0" collapsed="false">
      <c r="A18031" s="0" t="n">
        <v>50</v>
      </c>
      <c r="B18031" s="0" t="n">
        <v>340</v>
      </c>
      <c r="C18031" s="0" t="n">
        <v>0.01514</v>
      </c>
      <c r="D18031" s="0" t="n">
        <v>0.01594</v>
      </c>
      <c r="E18031" s="0" t="n">
        <v>0.0174</v>
      </c>
      <c r="F18031" s="0" t="n">
        <v>0.0198</v>
      </c>
      <c r="G18031" s="0" t="n">
        <v>0.02168</v>
      </c>
      <c r="H18031" s="0" t="n">
        <v>0.02434</v>
      </c>
      <c r="I18031" s="0" t="n">
        <v>0.02605</v>
      </c>
      <c r="J18031" s="0" t="n">
        <v>0.02765</v>
      </c>
      <c r="K18031" s="0" t="n">
        <v>0.02978</v>
      </c>
      <c r="L18031" s="0" t="n">
        <v>0.03052</v>
      </c>
    </row>
    <row r="18032" customFormat="false" ht="15" hidden="false" customHeight="false" outlineLevel="0" collapsed="false">
      <c r="A18032" s="0" t="n">
        <v>50</v>
      </c>
      <c r="B18032" s="0" t="n">
        <v>341</v>
      </c>
      <c r="C18032" s="0" t="n">
        <v>0.01534</v>
      </c>
      <c r="D18032" s="0" t="n">
        <v>0.01619</v>
      </c>
      <c r="E18032" s="0" t="n">
        <v>0.01773</v>
      </c>
      <c r="F18032" s="0" t="n">
        <v>0.02029</v>
      </c>
      <c r="G18032" s="0" t="n">
        <v>0.02229</v>
      </c>
      <c r="H18032" s="0" t="n">
        <v>0.02511</v>
      </c>
      <c r="I18032" s="0" t="n">
        <v>0.02693</v>
      </c>
      <c r="J18032" s="0" t="n">
        <v>0.02863</v>
      </c>
      <c r="K18032" s="0" t="n">
        <v>0.03089</v>
      </c>
      <c r="L18032" s="0" t="n">
        <v>0.03168</v>
      </c>
    </row>
    <row r="18033" customFormat="false" ht="15" hidden="false" customHeight="false" outlineLevel="0" collapsed="false">
      <c r="A18033" s="0" t="n">
        <v>50</v>
      </c>
      <c r="B18033" s="0" t="n">
        <v>342</v>
      </c>
      <c r="C18033" s="0" t="n">
        <v>0.01418</v>
      </c>
      <c r="D18033" s="0" t="n">
        <v>0.0151</v>
      </c>
      <c r="E18033" s="0" t="n">
        <v>0.01676</v>
      </c>
      <c r="F18033" s="0" t="n">
        <v>0.0195</v>
      </c>
      <c r="G18033" s="0" t="n">
        <v>0.02165</v>
      </c>
      <c r="H18033" s="0" t="n">
        <v>0.02468</v>
      </c>
      <c r="I18033" s="0" t="n">
        <v>0.02664</v>
      </c>
      <c r="J18033" s="0" t="n">
        <v>0.02846</v>
      </c>
      <c r="K18033" s="0" t="n">
        <v>0.0309</v>
      </c>
      <c r="L18033" s="0" t="n">
        <v>0.03174</v>
      </c>
    </row>
    <row r="18034" customFormat="false" ht="15" hidden="false" customHeight="false" outlineLevel="0" collapsed="false">
      <c r="A18034" s="0" t="n">
        <v>50</v>
      </c>
      <c r="B18034" s="0" t="n">
        <v>343</v>
      </c>
      <c r="C18034" s="0" t="n">
        <v>0.01165</v>
      </c>
      <c r="D18034" s="0" t="n">
        <v>0.01268</v>
      </c>
      <c r="E18034" s="0" t="n">
        <v>0.01455</v>
      </c>
      <c r="F18034" s="0" t="n">
        <v>0.01764</v>
      </c>
      <c r="G18034" s="0" t="n">
        <v>0.02006</v>
      </c>
      <c r="H18034" s="0" t="n">
        <v>0.02347</v>
      </c>
      <c r="I18034" s="0" t="n">
        <v>0.02567</v>
      </c>
      <c r="J18034" s="0" t="n">
        <v>0.02772</v>
      </c>
      <c r="K18034" s="0" t="n">
        <v>0.03046</v>
      </c>
      <c r="L18034" s="0" t="n">
        <v>0.03141</v>
      </c>
    </row>
    <row r="18035" customFormat="false" ht="15" hidden="false" customHeight="false" outlineLevel="0" collapsed="false">
      <c r="A18035" s="0" t="n">
        <v>50</v>
      </c>
      <c r="B18035" s="0" t="n">
        <v>344</v>
      </c>
      <c r="C18035" s="0" t="n">
        <v>0.01645</v>
      </c>
      <c r="D18035" s="0" t="n">
        <v>0.01741</v>
      </c>
      <c r="E18035" s="0" t="n">
        <v>0.01916</v>
      </c>
      <c r="F18035" s="0" t="n">
        <v>0.02205</v>
      </c>
      <c r="G18035" s="0" t="n">
        <v>0.02431</v>
      </c>
      <c r="H18035" s="0" t="n">
        <v>0.0275</v>
      </c>
      <c r="I18035" s="0" t="n">
        <v>0.02956</v>
      </c>
      <c r="J18035" s="0" t="n">
        <v>0.03147</v>
      </c>
      <c r="K18035" s="0" t="n">
        <v>0.03404</v>
      </c>
      <c r="L18035" s="0" t="n">
        <v>0.03492</v>
      </c>
    </row>
    <row r="18036" customFormat="false" ht="15" hidden="false" customHeight="false" outlineLevel="0" collapsed="false">
      <c r="A18036" s="0" t="n">
        <v>50</v>
      </c>
      <c r="B18036" s="0" t="n">
        <v>345</v>
      </c>
      <c r="C18036" s="0" t="n">
        <v>0.01631</v>
      </c>
      <c r="D18036" s="0" t="n">
        <v>0.0173</v>
      </c>
      <c r="E18036" s="0" t="n">
        <v>0.0191</v>
      </c>
      <c r="F18036" s="0" t="n">
        <v>0.02208</v>
      </c>
      <c r="G18036" s="0" t="n">
        <v>0.0244</v>
      </c>
      <c r="H18036" s="0" t="n">
        <v>0.02769</v>
      </c>
      <c r="I18036" s="0" t="n">
        <v>0.02982</v>
      </c>
      <c r="J18036" s="0" t="n">
        <v>0.03179</v>
      </c>
      <c r="K18036" s="0" t="n">
        <v>0.03443</v>
      </c>
      <c r="L18036" s="0" t="n">
        <v>0.03534</v>
      </c>
    </row>
    <row r="18037" customFormat="false" ht="15" hidden="false" customHeight="false" outlineLevel="0" collapsed="false">
      <c r="A18037" s="0" t="n">
        <v>50</v>
      </c>
      <c r="B18037" s="0" t="n">
        <v>346</v>
      </c>
      <c r="C18037" s="0" t="n">
        <v>0.01543</v>
      </c>
      <c r="D18037" s="0" t="n">
        <v>0.01641</v>
      </c>
      <c r="E18037" s="0" t="n">
        <v>0.01819</v>
      </c>
      <c r="F18037" s="0" t="n">
        <v>0.02113</v>
      </c>
      <c r="G18037" s="0" t="n">
        <v>0.02343</v>
      </c>
      <c r="H18037" s="0" t="n">
        <v>0.02669</v>
      </c>
      <c r="I18037" s="0" t="n">
        <v>0.02879</v>
      </c>
      <c r="J18037" s="0" t="n">
        <v>0.03074</v>
      </c>
      <c r="K18037" s="0" t="n">
        <v>0.03335</v>
      </c>
      <c r="L18037" s="0" t="n">
        <v>0.03425</v>
      </c>
    </row>
    <row r="18038" customFormat="false" ht="15" hidden="false" customHeight="false" outlineLevel="0" collapsed="false">
      <c r="A18038" s="0" t="n">
        <v>50</v>
      </c>
      <c r="B18038" s="0" t="n">
        <v>347</v>
      </c>
      <c r="C18038" s="0" t="n">
        <v>0.01889</v>
      </c>
      <c r="D18038" s="0" t="n">
        <v>0.01978</v>
      </c>
      <c r="E18038" s="0" t="n">
        <v>0.02139</v>
      </c>
      <c r="F18038" s="0" t="n">
        <v>0.02404</v>
      </c>
      <c r="G18038" s="0" t="n">
        <v>0.02611</v>
      </c>
      <c r="H18038" s="0" t="n">
        <v>0.02904</v>
      </c>
      <c r="I18038" s="0" t="n">
        <v>0.03094</v>
      </c>
      <c r="J18038" s="0" t="n">
        <v>0.0327</v>
      </c>
      <c r="K18038" s="0" t="n">
        <v>0.03505</v>
      </c>
      <c r="L18038" s="0" t="n">
        <v>0.03586</v>
      </c>
    </row>
    <row r="18039" customFormat="false" ht="15" hidden="false" customHeight="false" outlineLevel="0" collapsed="false">
      <c r="A18039" s="0" t="n">
        <v>50</v>
      </c>
      <c r="B18039" s="0" t="n">
        <v>348</v>
      </c>
      <c r="C18039" s="0" t="n">
        <v>0.02243</v>
      </c>
      <c r="D18039" s="0" t="n">
        <v>0.02321</v>
      </c>
      <c r="E18039" s="0" t="n">
        <v>0.02461</v>
      </c>
      <c r="F18039" s="0" t="n">
        <v>0.02693</v>
      </c>
      <c r="G18039" s="0" t="n">
        <v>0.02874</v>
      </c>
      <c r="H18039" s="0" t="n">
        <v>0.0313</v>
      </c>
      <c r="I18039" s="0" t="n">
        <v>0.03296</v>
      </c>
      <c r="J18039" s="0" t="n">
        <v>0.03449</v>
      </c>
      <c r="K18039" s="0" t="n">
        <v>0.03655</v>
      </c>
      <c r="L18039" s="0" t="n">
        <v>0.03726</v>
      </c>
    </row>
    <row r="18040" customFormat="false" ht="15" hidden="false" customHeight="false" outlineLevel="0" collapsed="false">
      <c r="A18040" s="0" t="n">
        <v>50</v>
      </c>
      <c r="B18040" s="0" t="n">
        <v>349</v>
      </c>
      <c r="C18040" s="0" t="n">
        <v>0.02431</v>
      </c>
      <c r="D18040" s="0" t="n">
        <v>0.02508</v>
      </c>
      <c r="E18040" s="0" t="n">
        <v>0.02646</v>
      </c>
      <c r="F18040" s="0" t="n">
        <v>0.02876</v>
      </c>
      <c r="G18040" s="0" t="n">
        <v>0.03055</v>
      </c>
      <c r="H18040" s="0" t="n">
        <v>0.03309</v>
      </c>
      <c r="I18040" s="0" t="n">
        <v>0.03473</v>
      </c>
      <c r="J18040" s="0" t="n">
        <v>0.03625</v>
      </c>
      <c r="K18040" s="0" t="n">
        <v>0.03828</v>
      </c>
      <c r="L18040" s="0" t="n">
        <v>0.03899</v>
      </c>
    </row>
    <row r="18041" customFormat="false" ht="15" hidden="false" customHeight="false" outlineLevel="0" collapsed="false">
      <c r="A18041" s="0" t="n">
        <v>50</v>
      </c>
      <c r="B18041" s="0" t="n">
        <v>350</v>
      </c>
      <c r="C18041" s="0" t="n">
        <v>0.02486</v>
      </c>
      <c r="D18041" s="0" t="n">
        <v>0.0256</v>
      </c>
      <c r="E18041" s="0" t="n">
        <v>0.02695</v>
      </c>
      <c r="F18041" s="0" t="n">
        <v>0.02917</v>
      </c>
      <c r="G18041" s="0" t="n">
        <v>0.03091</v>
      </c>
      <c r="H18041" s="0" t="n">
        <v>0.03337</v>
      </c>
      <c r="I18041" s="0" t="n">
        <v>0.03496</v>
      </c>
      <c r="J18041" s="0" t="n">
        <v>0.03643</v>
      </c>
      <c r="K18041" s="0" t="n">
        <v>0.03841</v>
      </c>
      <c r="L18041" s="0" t="n">
        <v>0.03909</v>
      </c>
    </row>
    <row r="18042" customFormat="false" ht="15" hidden="false" customHeight="false" outlineLevel="0" collapsed="false">
      <c r="A18042" s="0" t="n">
        <v>50</v>
      </c>
      <c r="B18042" s="0" t="n">
        <v>351</v>
      </c>
      <c r="C18042" s="0" t="n">
        <v>0.02378</v>
      </c>
      <c r="D18042" s="0" t="n">
        <v>0.02459</v>
      </c>
      <c r="E18042" s="0" t="n">
        <v>0.02606</v>
      </c>
      <c r="F18042" s="0" t="n">
        <v>0.02849</v>
      </c>
      <c r="G18042" s="0" t="n">
        <v>0.03038</v>
      </c>
      <c r="H18042" s="0" t="n">
        <v>0.03306</v>
      </c>
      <c r="I18042" s="0" t="n">
        <v>0.03479</v>
      </c>
      <c r="J18042" s="0" t="n">
        <v>0.0364</v>
      </c>
      <c r="K18042" s="0" t="n">
        <v>0.03855</v>
      </c>
      <c r="L18042" s="0" t="n">
        <v>0.03929</v>
      </c>
    </row>
    <row r="18043" customFormat="false" ht="15" hidden="false" customHeight="false" outlineLevel="0" collapsed="false">
      <c r="A18043" s="0" t="n">
        <v>50</v>
      </c>
      <c r="B18043" s="0" t="n">
        <v>352</v>
      </c>
      <c r="C18043" s="0" t="n">
        <v>0.02291</v>
      </c>
      <c r="D18043" s="0" t="n">
        <v>0.02374</v>
      </c>
      <c r="E18043" s="0" t="n">
        <v>0.02523</v>
      </c>
      <c r="F18043" s="0" t="n">
        <v>0.02771</v>
      </c>
      <c r="G18043" s="0" t="n">
        <v>0.02964</v>
      </c>
      <c r="H18043" s="0" t="n">
        <v>0.03238</v>
      </c>
      <c r="I18043" s="0" t="n">
        <v>0.03415</v>
      </c>
      <c r="J18043" s="0" t="n">
        <v>0.03579</v>
      </c>
      <c r="K18043" s="0" t="n">
        <v>0.03798</v>
      </c>
      <c r="L18043" s="0" t="n">
        <v>0.03874</v>
      </c>
    </row>
    <row r="18044" customFormat="false" ht="15" hidden="false" customHeight="false" outlineLevel="0" collapsed="false">
      <c r="A18044" s="0" t="n">
        <v>50</v>
      </c>
      <c r="B18044" s="0" t="n">
        <v>353</v>
      </c>
      <c r="C18044" s="0" t="n">
        <v>0.02503</v>
      </c>
      <c r="D18044" s="0" t="n">
        <v>0.02579</v>
      </c>
      <c r="E18044" s="0" t="n">
        <v>0.02719</v>
      </c>
      <c r="F18044" s="0" t="n">
        <v>0.02948</v>
      </c>
      <c r="G18044" s="0" t="n">
        <v>0.03128</v>
      </c>
      <c r="H18044" s="0" t="n">
        <v>0.03382</v>
      </c>
      <c r="I18044" s="0" t="n">
        <v>0.03546</v>
      </c>
      <c r="J18044" s="0" t="n">
        <v>0.03698</v>
      </c>
      <c r="K18044" s="0" t="n">
        <v>0.03902</v>
      </c>
      <c r="L18044" s="0" t="n">
        <v>0.03972</v>
      </c>
    </row>
    <row r="18045" customFormat="false" ht="15" hidden="false" customHeight="false" outlineLevel="0" collapsed="false">
      <c r="A18045" s="0" t="n">
        <v>50</v>
      </c>
      <c r="B18045" s="0" t="n">
        <v>354</v>
      </c>
      <c r="C18045" s="0" t="n">
        <v>0.02584</v>
      </c>
      <c r="D18045" s="0" t="n">
        <v>0.02647</v>
      </c>
      <c r="E18045" s="0" t="n">
        <v>0.0276</v>
      </c>
      <c r="F18045" s="0" t="n">
        <v>0.02947</v>
      </c>
      <c r="G18045" s="0" t="n">
        <v>0.03092</v>
      </c>
      <c r="H18045" s="0" t="n">
        <v>0.03299</v>
      </c>
      <c r="I18045" s="0" t="n">
        <v>0.03432</v>
      </c>
      <c r="J18045" s="0" t="n">
        <v>0.03556</v>
      </c>
      <c r="K18045" s="0" t="n">
        <v>0.03722</v>
      </c>
      <c r="L18045" s="0" t="n">
        <v>0.03779</v>
      </c>
    </row>
    <row r="18046" customFormat="false" ht="15" hidden="false" customHeight="false" outlineLevel="0" collapsed="false">
      <c r="A18046" s="0" t="n">
        <v>50</v>
      </c>
      <c r="B18046" s="0" t="n">
        <v>355</v>
      </c>
      <c r="C18046" s="0" t="n">
        <v>0.02743</v>
      </c>
      <c r="D18046" s="0" t="n">
        <v>0.02804</v>
      </c>
      <c r="E18046" s="0" t="n">
        <v>0.02916</v>
      </c>
      <c r="F18046" s="0" t="n">
        <v>0.031</v>
      </c>
      <c r="G18046" s="0" t="n">
        <v>0.03244</v>
      </c>
      <c r="H18046" s="0" t="n">
        <v>0.03448</v>
      </c>
      <c r="I18046" s="0" t="n">
        <v>0.03579</v>
      </c>
      <c r="J18046" s="0" t="n">
        <v>0.03701</v>
      </c>
      <c r="K18046" s="0" t="n">
        <v>0.03865</v>
      </c>
      <c r="L18046" s="0" t="n">
        <v>0.03921</v>
      </c>
    </row>
    <row r="18047" customFormat="false" ht="15" hidden="false" customHeight="false" outlineLevel="0" collapsed="false">
      <c r="A18047" s="0" t="n">
        <v>50</v>
      </c>
      <c r="B18047" s="0" t="n">
        <v>356</v>
      </c>
      <c r="C18047" s="0" t="n">
        <v>0.02638</v>
      </c>
      <c r="D18047" s="0" t="n">
        <v>0.027</v>
      </c>
      <c r="E18047" s="0" t="n">
        <v>0.02813</v>
      </c>
      <c r="F18047" s="0" t="n">
        <v>0.02998</v>
      </c>
      <c r="G18047" s="0" t="n">
        <v>0.03143</v>
      </c>
      <c r="H18047" s="0" t="n">
        <v>0.03349</v>
      </c>
      <c r="I18047" s="0" t="n">
        <v>0.03481</v>
      </c>
      <c r="J18047" s="0" t="n">
        <v>0.03604</v>
      </c>
      <c r="K18047" s="0" t="n">
        <v>0.03769</v>
      </c>
      <c r="L18047" s="0" t="n">
        <v>0.03826</v>
      </c>
    </row>
    <row r="18048" customFormat="false" ht="15" hidden="false" customHeight="false" outlineLevel="0" collapsed="false">
      <c r="A18048" s="0" t="n">
        <v>50</v>
      </c>
      <c r="B18048" s="0" t="n">
        <v>357</v>
      </c>
      <c r="C18048" s="0" t="n">
        <v>0.02464</v>
      </c>
      <c r="D18048" s="0" t="n">
        <v>0.02527</v>
      </c>
      <c r="E18048" s="0" t="n">
        <v>0.02641</v>
      </c>
      <c r="F18048" s="0" t="n">
        <v>0.02829</v>
      </c>
      <c r="G18048" s="0" t="n">
        <v>0.02976</v>
      </c>
      <c r="H18048" s="0" t="n">
        <v>0.03184</v>
      </c>
      <c r="I18048" s="0" t="n">
        <v>0.03318</v>
      </c>
      <c r="J18048" s="0" t="n">
        <v>0.03443</v>
      </c>
      <c r="K18048" s="0" t="n">
        <v>0.0361</v>
      </c>
      <c r="L18048" s="0" t="n">
        <v>0.03668</v>
      </c>
    </row>
    <row r="18049" customFormat="false" ht="15" hidden="false" customHeight="false" outlineLevel="0" collapsed="false">
      <c r="A18049" s="0" t="n">
        <v>50</v>
      </c>
      <c r="B18049" s="0" t="n">
        <v>358</v>
      </c>
      <c r="C18049" s="0" t="n">
        <v>0.0236</v>
      </c>
      <c r="D18049" s="0" t="n">
        <v>0.02428</v>
      </c>
      <c r="E18049" s="0" t="n">
        <v>0.02552</v>
      </c>
      <c r="F18049" s="0" t="n">
        <v>0.02756</v>
      </c>
      <c r="G18049" s="0" t="n">
        <v>0.02915</v>
      </c>
      <c r="H18049" s="0" t="n">
        <v>0.03141</v>
      </c>
      <c r="I18049" s="0" t="n">
        <v>0.03287</v>
      </c>
      <c r="J18049" s="0" t="n">
        <v>0.03422</v>
      </c>
      <c r="K18049" s="0" t="n">
        <v>0.03603</v>
      </c>
      <c r="L18049" s="0" t="n">
        <v>0.03666</v>
      </c>
    </row>
    <row r="18050" customFormat="false" ht="15" hidden="false" customHeight="false" outlineLevel="0" collapsed="false">
      <c r="A18050" s="0" t="n">
        <v>50</v>
      </c>
      <c r="B18050" s="0" t="n">
        <v>359</v>
      </c>
      <c r="C18050" s="0" t="n">
        <v>0.02715</v>
      </c>
      <c r="D18050" s="0" t="n">
        <v>0.02767</v>
      </c>
      <c r="E18050" s="0" t="n">
        <v>0.02861</v>
      </c>
      <c r="F18050" s="0" t="n">
        <v>0.03017</v>
      </c>
      <c r="G18050" s="0" t="n">
        <v>0.03139</v>
      </c>
      <c r="H18050" s="0" t="n">
        <v>0.03311</v>
      </c>
      <c r="I18050" s="0" t="n">
        <v>0.03422</v>
      </c>
      <c r="J18050" s="0" t="n">
        <v>0.03525</v>
      </c>
      <c r="K18050" s="0" t="n">
        <v>0.03664</v>
      </c>
      <c r="L18050" s="0" t="n">
        <v>0.03711</v>
      </c>
    </row>
    <row r="18051" customFormat="false" ht="15" hidden="false" customHeight="false" outlineLevel="0" collapsed="false">
      <c r="A18051" s="0" t="n">
        <v>50</v>
      </c>
      <c r="B18051" s="0" t="n">
        <v>360</v>
      </c>
      <c r="C18051" s="0" t="n">
        <v>0.03063</v>
      </c>
      <c r="D18051" s="0" t="n">
        <v>0.03097</v>
      </c>
      <c r="E18051" s="0" t="n">
        <v>0.03158</v>
      </c>
      <c r="F18051" s="0" t="n">
        <v>0.0326</v>
      </c>
      <c r="G18051" s="0" t="n">
        <v>0.0334</v>
      </c>
      <c r="H18051" s="0" t="n">
        <v>0.03452</v>
      </c>
      <c r="I18051" s="0" t="n">
        <v>0.03525</v>
      </c>
      <c r="J18051" s="0" t="n">
        <v>0.03593</v>
      </c>
      <c r="K18051" s="0" t="n">
        <v>0.03683</v>
      </c>
      <c r="L18051" s="0" t="n">
        <v>0.03714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6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RowHeight="15"/>
  <cols>
    <col collapsed="false" hidden="false" max="5" min="1" style="0" width="8.57085020242915"/>
    <col collapsed="false" hidden="false" max="6" min="6" style="0" width="8.03238866396761"/>
    <col collapsed="false" hidden="false" max="12" min="7" style="0" width="8.57085020242915"/>
    <col collapsed="false" hidden="true" max="22" min="13" style="34" width="0"/>
    <col collapsed="false" hidden="true" max="32" min="23" style="0" width="0"/>
    <col collapsed="false" hidden="false" max="33" min="33" style="0" width="9.10526315789474"/>
    <col collapsed="false" hidden="false" max="1025" min="34" style="0" width="8.57085020242915"/>
  </cols>
  <sheetData>
    <row r="1" customFormat="false" ht="15" hidden="false" customHeight="false" outlineLevel="0" collapsed="false">
      <c r="A1" s="0" t="s">
        <v>105</v>
      </c>
      <c r="B1" s="0" t="s">
        <v>106</v>
      </c>
      <c r="C1" s="0" t="s">
        <v>95</v>
      </c>
      <c r="D1" s="0" t="s">
        <v>96</v>
      </c>
      <c r="E1" s="0" t="s">
        <v>97</v>
      </c>
      <c r="F1" s="0" t="s">
        <v>98</v>
      </c>
      <c r="G1" s="0" t="s">
        <v>99</v>
      </c>
      <c r="H1" s="0" t="s">
        <v>100</v>
      </c>
      <c r="I1" s="0" t="s">
        <v>101</v>
      </c>
      <c r="J1" s="0" t="s">
        <v>102</v>
      </c>
      <c r="K1" s="0" t="s">
        <v>103</v>
      </c>
      <c r="L1" s="0" t="s">
        <v>104</v>
      </c>
      <c r="M1" s="35" t="s">
        <v>107</v>
      </c>
      <c r="N1" s="35"/>
      <c r="O1" s="35"/>
      <c r="P1" s="35"/>
      <c r="Q1" s="35"/>
      <c r="R1" s="35"/>
      <c r="S1" s="35"/>
      <c r="T1" s="35"/>
      <c r="U1" s="35"/>
      <c r="V1" s="35"/>
    </row>
    <row r="2" customFormat="false" ht="15" hidden="false" customHeight="false" outlineLevel="0" collapsed="false">
      <c r="A2" s="0" t="n">
        <v>1</v>
      </c>
      <c r="B2" s="0" t="n">
        <v>0</v>
      </c>
      <c r="C2" s="0" t="n">
        <v>0.0237023079361588</v>
      </c>
      <c r="D2" s="0" t="n">
        <v>0.0511473176924368</v>
      </c>
      <c r="E2" s="0" t="n">
        <v>0.00515268837851871</v>
      </c>
      <c r="F2" s="0" t="n">
        <v>3.19117566022538E-005</v>
      </c>
      <c r="G2" s="0" t="n">
        <v>1.23990464361824E-005</v>
      </c>
      <c r="H2" s="0" t="n">
        <v>0.00129063089202221</v>
      </c>
      <c r="I2" s="0" t="n">
        <v>0.0363280628797116</v>
      </c>
      <c r="J2" s="0" t="n">
        <v>0.0153085573463833</v>
      </c>
      <c r="K2" s="0" t="n">
        <v>0.00261960480698454</v>
      </c>
      <c r="L2" s="0" t="n">
        <v>0.0198161984191172</v>
      </c>
      <c r="M2" s="34" t="n">
        <f aca="true">RAND()*2</f>
        <v>0.596527080134878</v>
      </c>
      <c r="N2" s="34" t="n">
        <f aca="true">RAND()*2</f>
        <v>0.4316076542645</v>
      </c>
      <c r="O2" s="34" t="n">
        <f aca="true">RAND()*2</f>
        <v>0.362409671467766</v>
      </c>
      <c r="P2" s="34" t="n">
        <f aca="true">RAND()*2</f>
        <v>0.784360290889287</v>
      </c>
      <c r="Q2" s="34" t="n">
        <f aca="true">RAND()*2</f>
        <v>1.61775335077759</v>
      </c>
      <c r="R2" s="34" t="n">
        <f aca="true">RAND()*2</f>
        <v>0.218447596773774</v>
      </c>
      <c r="S2" s="34" t="n">
        <f aca="true">RAND()*2</f>
        <v>0.691651383267745</v>
      </c>
      <c r="T2" s="34" t="n">
        <f aca="true">RAND()*2</f>
        <v>0.326607079207172</v>
      </c>
      <c r="U2" s="34" t="n">
        <f aca="true">RAND()*2</f>
        <v>0.734475639283868</v>
      </c>
      <c r="V2" s="34" t="n">
        <f aca="true">RAND()*2</f>
        <v>1.64681214621064</v>
      </c>
      <c r="W2" s="0" t="n">
        <f aca="false">C2*M2</f>
        <v>0.0141390685456146</v>
      </c>
      <c r="X2" s="0" t="n">
        <f aca="false">D2*N2</f>
        <v>0.0220755738111538</v>
      </c>
      <c r="Y2" s="0" t="n">
        <f aca="false">E2*O2</f>
        <v>0.00186738410243474</v>
      </c>
      <c r="Z2" s="0" t="n">
        <f aca="false">F2*P2</f>
        <v>2.50303146913319E-005</v>
      </c>
      <c r="AA2" s="0" t="n">
        <f aca="false">G2*Q2</f>
        <v>2.0058598918581E-005</v>
      </c>
      <c r="AB2" s="0" t="n">
        <f aca="false">H2*R2</f>
        <v>0.000281935216684244</v>
      </c>
      <c r="AC2" s="0" t="n">
        <f aca="false">I2*S2</f>
        <v>0.0251263549421901</v>
      </c>
      <c r="AD2" s="0" t="n">
        <f aca="false">J2*T2</f>
        <v>0.00499988320177775</v>
      </c>
      <c r="AE2" s="0" t="n">
        <f aca="false">K2*U2</f>
        <v>0.00192403591528106</v>
      </c>
      <c r="AF2" s="0" t="n">
        <f aca="false">L2*V2</f>
        <v>0.0326335562483224</v>
      </c>
    </row>
    <row r="3" customFormat="false" ht="15" hidden="false" customHeight="false" outlineLevel="0" collapsed="false">
      <c r="A3" s="0" t="n">
        <v>1</v>
      </c>
      <c r="B3" s="0" t="n">
        <v>1</v>
      </c>
      <c r="C3" s="0" t="n">
        <v>0.00234939280772917</v>
      </c>
      <c r="D3" s="0" t="n">
        <v>0.114599677158916</v>
      </c>
      <c r="E3" s="0" t="n">
        <v>0.0128920315901902</v>
      </c>
      <c r="F3" s="0" t="n">
        <v>0.0265944646952816</v>
      </c>
      <c r="G3" s="0" t="n">
        <v>0.0205510361177102</v>
      </c>
      <c r="H3" s="0" t="n">
        <v>0.0192871506561827</v>
      </c>
      <c r="I3" s="0" t="n">
        <v>0.0449217003857857</v>
      </c>
      <c r="J3" s="0" t="n">
        <v>0.000963322287873489</v>
      </c>
      <c r="K3" s="0" t="n">
        <v>0.0137886497355871</v>
      </c>
      <c r="L3" s="0" t="n">
        <v>0.012667358466784</v>
      </c>
      <c r="M3" s="34" t="n">
        <f aca="true">RAND()*2</f>
        <v>1.13415079297466</v>
      </c>
      <c r="N3" s="34" t="n">
        <f aca="true">RAND()*2</f>
        <v>0.368765455482602</v>
      </c>
      <c r="O3" s="34" t="n">
        <f aca="true">RAND()*2</f>
        <v>1.86289365534218</v>
      </c>
      <c r="P3" s="34" t="n">
        <f aca="true">RAND()*2</f>
        <v>0.158779883749873</v>
      </c>
      <c r="Q3" s="34" t="n">
        <f aca="true">RAND()*2</f>
        <v>1.31372436425843</v>
      </c>
      <c r="R3" s="34" t="n">
        <f aca="true">RAND()*2</f>
        <v>0.823668441359269</v>
      </c>
      <c r="S3" s="34" t="n">
        <f aca="true">RAND()*2</f>
        <v>1.66765815226838</v>
      </c>
      <c r="T3" s="34" t="n">
        <f aca="true">RAND()*2</f>
        <v>0.373319672708284</v>
      </c>
      <c r="U3" s="34" t="n">
        <f aca="true">RAND()*2</f>
        <v>0.513026225063947</v>
      </c>
      <c r="V3" s="34" t="n">
        <f aca="true">RAND()*2</f>
        <v>0.264328967679859</v>
      </c>
      <c r="W3" s="0" t="n">
        <f aca="false">C3*M3</f>
        <v>0.00266456571589499</v>
      </c>
      <c r="X3" s="0" t="n">
        <f aca="false">D3*N3</f>
        <v>0.0422604021456669</v>
      </c>
      <c r="Y3" s="0" t="n">
        <f aca="false">E3*O3</f>
        <v>0.0240164838538362</v>
      </c>
      <c r="Z3" s="0" t="n">
        <f aca="false">F3*P3</f>
        <v>0.00422266601270691</v>
      </c>
      <c r="AA3" s="0" t="n">
        <f aca="false">G3*Q3</f>
        <v>0.0269983968585908</v>
      </c>
      <c r="AB3" s="0" t="n">
        <f aca="false">H3*R3</f>
        <v>0.0158862173192394</v>
      </c>
      <c r="AC3" s="0" t="n">
        <f aca="false">I3*S3</f>
        <v>0.0749140398621133</v>
      </c>
      <c r="AD3" s="0" t="n">
        <f aca="false">J3*T3</f>
        <v>0.000359627161221526</v>
      </c>
      <c r="AE3" s="0" t="n">
        <f aca="false">K3*U3</f>
        <v>0.00707393892257724</v>
      </c>
      <c r="AF3" s="0" t="n">
        <f aca="false">L3*V3</f>
        <v>0.00334834978675574</v>
      </c>
    </row>
    <row r="4" customFormat="false" ht="15" hidden="false" customHeight="false" outlineLevel="0" collapsed="false">
      <c r="A4" s="0" t="n">
        <v>1</v>
      </c>
      <c r="B4" s="0" t="n">
        <v>2</v>
      </c>
      <c r="C4" s="0" t="n">
        <v>0.0149982953026159</v>
      </c>
      <c r="D4" s="0" t="n">
        <v>0.000655225787974502</v>
      </c>
      <c r="E4" s="0" t="n">
        <v>0.000838033641327687</v>
      </c>
      <c r="F4" s="0" t="n">
        <v>1.98389669099229E-005</v>
      </c>
      <c r="G4" s="0" t="n">
        <v>0.00134874526660162</v>
      </c>
      <c r="H4" s="0" t="n">
        <v>0.00571416366497482</v>
      </c>
      <c r="I4" s="0" t="n">
        <v>0.00239392777439365</v>
      </c>
      <c r="J4" s="0" t="n">
        <v>0.00609627935169516</v>
      </c>
      <c r="K4" s="0" t="n">
        <v>0.0233265459484348</v>
      </c>
      <c r="L4" s="0" t="n">
        <v>0.000348954215948297</v>
      </c>
      <c r="M4" s="34" t="n">
        <f aca="true">RAND()*2</f>
        <v>1.81046475422438</v>
      </c>
      <c r="N4" s="34" t="n">
        <f aca="true">RAND()*2</f>
        <v>1.79930803345481</v>
      </c>
      <c r="O4" s="34" t="n">
        <f aca="true">RAND()*2</f>
        <v>1.38320936435935</v>
      </c>
      <c r="P4" s="34" t="n">
        <f aca="true">RAND()*2</f>
        <v>0.561141574091713</v>
      </c>
      <c r="Q4" s="34" t="n">
        <f aca="true">RAND()*2</f>
        <v>0.454267907553683</v>
      </c>
      <c r="R4" s="34" t="n">
        <f aca="true">RAND()*2</f>
        <v>1.88907126935464</v>
      </c>
      <c r="S4" s="34" t="n">
        <f aca="true">RAND()*2</f>
        <v>0.878339725189255</v>
      </c>
      <c r="T4" s="34" t="n">
        <f aca="true">RAND()*2</f>
        <v>0.274599185840476</v>
      </c>
      <c r="U4" s="34" t="n">
        <f aca="true">RAND()*2</f>
        <v>1.80035608722734</v>
      </c>
      <c r="V4" s="34" t="n">
        <f aca="true">RAND()*2</f>
        <v>0.0615053788593532</v>
      </c>
      <c r="W4" s="0" t="n">
        <f aca="false">C4*M4</f>
        <v>0.0271538850188351</v>
      </c>
      <c r="X4" s="0" t="n">
        <f aca="false">D4*N4</f>
        <v>0.00117895302402928</v>
      </c>
      <c r="Y4" s="0" t="n">
        <f aca="false">E4*O4</f>
        <v>0.00115917598033262</v>
      </c>
      <c r="Z4" s="0" t="n">
        <f aca="false">F4*P4</f>
        <v>1.11324691201875E-005</v>
      </c>
      <c r="AA4" s="0" t="n">
        <f aca="false">G4*Q4</f>
        <v>0.000612691690082052</v>
      </c>
      <c r="AB4" s="0" t="n">
        <f aca="false">H4*R4</f>
        <v>0.0107944624078941</v>
      </c>
      <c r="AC4" s="0" t="n">
        <f aca="false">I4*S4</f>
        <v>0.00210268186348384</v>
      </c>
      <c r="AD4" s="0" t="n">
        <f aca="false">J4*T4</f>
        <v>0.00167403334663159</v>
      </c>
      <c r="AE4" s="0" t="n">
        <f aca="false">K4*U4</f>
        <v>0.0419960889922528</v>
      </c>
      <c r="AF4" s="0" t="n">
        <f aca="false">L4*V4</f>
        <v>2.14625612564685E-005</v>
      </c>
    </row>
    <row r="5" customFormat="false" ht="15" hidden="false" customHeight="false" outlineLevel="0" collapsed="false">
      <c r="A5" s="0" t="n">
        <v>1</v>
      </c>
      <c r="B5" s="0" t="n">
        <v>3</v>
      </c>
      <c r="C5" s="0" t="n">
        <v>0.000787808140602927</v>
      </c>
      <c r="D5" s="0" t="n">
        <v>0.0479662150515373</v>
      </c>
      <c r="E5" s="0" t="n">
        <v>0.0587098028598321</v>
      </c>
      <c r="F5" s="0" t="n">
        <v>0.0107304762886415</v>
      </c>
      <c r="G5" s="0" t="n">
        <v>0.0131644996192702</v>
      </c>
      <c r="H5" s="0" t="n">
        <v>0.0021605802263359</v>
      </c>
      <c r="I5" s="0" t="n">
        <v>0.000915624053787883</v>
      </c>
      <c r="J5" s="0" t="n">
        <v>8.48022592664075E-005</v>
      </c>
      <c r="K5" s="0" t="n">
        <v>0.00487313989236698</v>
      </c>
      <c r="L5" s="0" t="n">
        <v>0.00262260691977671</v>
      </c>
      <c r="M5" s="34" t="n">
        <f aca="true">RAND()*2</f>
        <v>1.64257427064327</v>
      </c>
      <c r="N5" s="34" t="n">
        <f aca="true">RAND()*2</f>
        <v>1.61152040926166</v>
      </c>
      <c r="O5" s="34" t="n">
        <f aca="true">RAND()*2</f>
        <v>1.70497846508256</v>
      </c>
      <c r="P5" s="34" t="n">
        <f aca="true">RAND()*2</f>
        <v>1.2250273589384</v>
      </c>
      <c r="Q5" s="34" t="n">
        <f aca="true">RAND()*2</f>
        <v>0.990331835873209</v>
      </c>
      <c r="R5" s="34" t="n">
        <f aca="true">RAND()*2</f>
        <v>0.944409970284915</v>
      </c>
      <c r="S5" s="34" t="n">
        <f aca="true">RAND()*2</f>
        <v>0.309767855833592</v>
      </c>
      <c r="T5" s="34" t="n">
        <f aca="true">RAND()*2</f>
        <v>1.5900196839158</v>
      </c>
      <c r="U5" s="34" t="n">
        <f aca="true">RAND()*2</f>
        <v>0.665201772001739</v>
      </c>
      <c r="V5" s="34" t="n">
        <f aca="true">RAND()*2</f>
        <v>1.74343427021264</v>
      </c>
      <c r="W5" s="0" t="n">
        <f aca="false">C5*M5</f>
        <v>0.00129403338195768</v>
      </c>
      <c r="X5" s="0" t="n">
        <f aca="false">D5*N5</f>
        <v>0.0772985345105864</v>
      </c>
      <c r="Y5" s="0" t="n">
        <f aca="false">E5*O5</f>
        <v>0.100098949565256</v>
      </c>
      <c r="Z5" s="0" t="n">
        <f aca="false">F5*P5</f>
        <v>0.0131451270280256</v>
      </c>
      <c r="AA5" s="0" t="n">
        <f aca="false">G5*Q5</f>
        <v>0.013037223076304</v>
      </c>
      <c r="AB5" s="0" t="n">
        <f aca="false">H5*R5</f>
        <v>0.00204047350735206</v>
      </c>
      <c r="AC5" s="0" t="n">
        <f aca="false">I5*S5</f>
        <v>0.000283630899891534</v>
      </c>
      <c r="AD5" s="0" t="n">
        <f aca="false">J5*T5</f>
        <v>0.000134837261474119</v>
      </c>
      <c r="AE5" s="0" t="n">
        <f aca="false">K5*U5</f>
        <v>0.00324162129161488</v>
      </c>
      <c r="AF5" s="0" t="n">
        <f aca="false">L5*V5</f>
        <v>0.00457234278123553</v>
      </c>
    </row>
    <row r="6" customFormat="false" ht="15" hidden="false" customHeight="false" outlineLevel="0" collapsed="false">
      <c r="A6" s="0" t="n">
        <v>1</v>
      </c>
      <c r="B6" s="0" t="n">
        <v>4</v>
      </c>
      <c r="C6" s="0" t="n">
        <v>1.72869168813898E-006</v>
      </c>
      <c r="D6" s="0" t="n">
        <v>0.0165227399185097</v>
      </c>
      <c r="E6" s="0" t="n">
        <v>0.000850922807094254</v>
      </c>
      <c r="F6" s="0" t="n">
        <v>0.000560877994757643</v>
      </c>
      <c r="G6" s="0" t="n">
        <v>0.00237881982722339</v>
      </c>
      <c r="H6" s="0" t="n">
        <v>0.000121826557620276</v>
      </c>
      <c r="I6" s="0" t="n">
        <v>0.0187037933513651</v>
      </c>
      <c r="J6" s="0" t="n">
        <v>0.00139614140836441</v>
      </c>
      <c r="K6" s="0" t="n">
        <v>0.0167830638432582</v>
      </c>
      <c r="L6" s="0" t="n">
        <v>0.0174067203236571</v>
      </c>
      <c r="M6" s="34" t="n">
        <f aca="true">RAND()*2</f>
        <v>1.05883626249244</v>
      </c>
      <c r="N6" s="34" t="n">
        <f aca="true">RAND()*2</f>
        <v>1.64859099396006</v>
      </c>
      <c r="O6" s="34" t="n">
        <f aca="true">RAND()*2</f>
        <v>1.13301391038695</v>
      </c>
      <c r="P6" s="34" t="n">
        <f aca="true">RAND()*2</f>
        <v>1.87871876609463</v>
      </c>
      <c r="Q6" s="34" t="n">
        <f aca="true">RAND()*2</f>
        <v>1.22757652657302</v>
      </c>
      <c r="R6" s="34" t="n">
        <f aca="true">RAND()*2</f>
        <v>0.40684232899786</v>
      </c>
      <c r="S6" s="34" t="n">
        <f aca="true">RAND()*2</f>
        <v>1.40790945065164</v>
      </c>
      <c r="T6" s="34" t="n">
        <f aca="true">RAND()*2</f>
        <v>0.586893149072859</v>
      </c>
      <c r="U6" s="34" t="n">
        <f aca="true">RAND()*2</f>
        <v>0.0364491647183096</v>
      </c>
      <c r="V6" s="34" t="n">
        <f aca="true">RAND()*2</f>
        <v>0.43863493763834</v>
      </c>
      <c r="W6" s="0" t="n">
        <f aca="false">C6*M6</f>
        <v>1.83040144607082E-006</v>
      </c>
      <c r="X6" s="0" t="n">
        <f aca="false">D6*N6</f>
        <v>0.0272392402251995</v>
      </c>
      <c r="Y6" s="0" t="n">
        <f aca="false">E6*O6</f>
        <v>0.0009641073771033</v>
      </c>
      <c r="Z6" s="0" t="n">
        <f aca="false">F6*P6</f>
        <v>0.00105373201424071</v>
      </c>
      <c r="AA6" s="0" t="n">
        <f aca="false">G6*Q6</f>
        <v>0.00292018338084592</v>
      </c>
      <c r="AB6" s="0" t="n">
        <f aca="false">H6*R6</f>
        <v>4.95642004360251E-005</v>
      </c>
      <c r="AC6" s="0" t="n">
        <f aca="false">I6*S6</f>
        <v>0.0263332474224222</v>
      </c>
      <c r="AD6" s="0" t="n">
        <f aca="false">J6*T6</f>
        <v>0.000819385827706005</v>
      </c>
      <c r="AE6" s="0" t="n">
        <f aca="false">K6*U6</f>
        <v>0.000611728658500824</v>
      </c>
      <c r="AF6" s="0" t="n">
        <f aca="false">L6*V6</f>
        <v>0.00763519568365535</v>
      </c>
    </row>
    <row r="7" customFormat="false" ht="15" hidden="false" customHeight="false" outlineLevel="0" collapsed="false">
      <c r="A7" s="0" t="n">
        <v>1</v>
      </c>
      <c r="B7" s="0" t="n">
        <v>5</v>
      </c>
      <c r="C7" s="0" t="n">
        <v>0.0186733848521542</v>
      </c>
      <c r="D7" s="0" t="n">
        <v>0.0364173707877905</v>
      </c>
      <c r="E7" s="0" t="n">
        <v>0.00546295759708403</v>
      </c>
      <c r="F7" s="0" t="n">
        <v>0.0555705621449781</v>
      </c>
      <c r="G7" s="0" t="n">
        <v>0.000228260402199467</v>
      </c>
      <c r="H7" s="0" t="n">
        <v>0.00011095363875359</v>
      </c>
      <c r="I7" s="0" t="n">
        <v>0.00530236524381127</v>
      </c>
      <c r="J7" s="0" t="n">
        <v>0.00291185750097256</v>
      </c>
      <c r="K7" s="0" t="n">
        <v>0.106466039101029</v>
      </c>
      <c r="L7" s="0" t="n">
        <v>0.0431741974030455</v>
      </c>
      <c r="M7" s="34" t="n">
        <f aca="true">RAND()*2</f>
        <v>1.89515255404737</v>
      </c>
      <c r="N7" s="34" t="n">
        <f aca="true">RAND()*2</f>
        <v>0.790953739480536</v>
      </c>
      <c r="O7" s="34" t="n">
        <f aca="true">RAND()*2</f>
        <v>1.63792239879869</v>
      </c>
      <c r="P7" s="34" t="n">
        <f aca="true">RAND()*2</f>
        <v>1.83741118706135</v>
      </c>
      <c r="Q7" s="34" t="n">
        <f aca="true">RAND()*2</f>
        <v>1.2925098361807</v>
      </c>
      <c r="R7" s="34" t="n">
        <f aca="true">RAND()*2</f>
        <v>0.698854123808967</v>
      </c>
      <c r="S7" s="34" t="n">
        <f aca="true">RAND()*2</f>
        <v>0.608206941434184</v>
      </c>
      <c r="T7" s="34" t="n">
        <f aca="true">RAND()*2</f>
        <v>0.330062398609818</v>
      </c>
      <c r="U7" s="34" t="n">
        <f aca="true">RAND()*2</f>
        <v>0.140034100289478</v>
      </c>
      <c r="V7" s="34" t="n">
        <f aca="true">RAND()*2</f>
        <v>0.223483843176255</v>
      </c>
      <c r="W7" s="0" t="n">
        <f aca="false">C7*M7</f>
        <v>0.0353889129952695</v>
      </c>
      <c r="X7" s="0" t="n">
        <f aca="false">D7*N7</f>
        <v>0.0288044556066521</v>
      </c>
      <c r="Y7" s="0" t="n">
        <f aca="false">E7*O7</f>
        <v>0.0089479006119514</v>
      </c>
      <c r="Z7" s="0" t="n">
        <f aca="false">F7*P7</f>
        <v>0.102105972556471</v>
      </c>
      <c r="AA7" s="0" t="n">
        <f aca="false">G7*Q7</f>
        <v>0.000295028815053373</v>
      </c>
      <c r="AB7" s="0" t="n">
        <f aca="false">H7*R7</f>
        <v>7.75404079945568E-005</v>
      </c>
      <c r="AC7" s="0" t="n">
        <f aca="false">I7*S7</f>
        <v>0.00322493534730538</v>
      </c>
      <c r="AD7" s="0" t="n">
        <f aca="false">J7*T7</f>
        <v>0.000961094671180994</v>
      </c>
      <c r="AE7" s="0" t="n">
        <f aca="false">K7*U7</f>
        <v>0.014908875996897</v>
      </c>
      <c r="AF7" s="0" t="n">
        <f aca="false">L7*V7</f>
        <v>0.00964873556168292</v>
      </c>
    </row>
    <row r="8" customFormat="false" ht="15" hidden="false" customHeight="false" outlineLevel="0" collapsed="false">
      <c r="A8" s="0" t="n">
        <v>1</v>
      </c>
      <c r="B8" s="0" t="n">
        <v>6</v>
      </c>
      <c r="C8" s="0" t="n">
        <v>0.000708670921196361</v>
      </c>
      <c r="D8" s="0" t="n">
        <v>0.163093432496156</v>
      </c>
      <c r="E8" s="0" t="n">
        <v>0.00025309680817364</v>
      </c>
      <c r="F8" s="0" t="n">
        <v>0.00522202690940611</v>
      </c>
      <c r="G8" s="0" t="n">
        <v>0.00118554361480867</v>
      </c>
      <c r="H8" s="0" t="n">
        <v>0.000143651037494445</v>
      </c>
      <c r="I8" s="0" t="n">
        <v>1.6649874656875E-005</v>
      </c>
      <c r="J8" s="0" t="n">
        <v>0.00185383639054321</v>
      </c>
      <c r="K8" s="0" t="n">
        <v>0.00129919994834655</v>
      </c>
      <c r="L8" s="0" t="n">
        <v>0.00426339781987498</v>
      </c>
      <c r="M8" s="34" t="n">
        <f aca="true">RAND()*2</f>
        <v>1.18604217118829</v>
      </c>
      <c r="N8" s="34" t="n">
        <f aca="true">RAND()*2</f>
        <v>0.621106198971622</v>
      </c>
      <c r="O8" s="34" t="n">
        <f aca="true">RAND()*2</f>
        <v>0.618267219440163</v>
      </c>
      <c r="P8" s="34" t="n">
        <f aca="true">RAND()*2</f>
        <v>0.794385533958631</v>
      </c>
      <c r="Q8" s="34" t="n">
        <f aca="true">RAND()*2</f>
        <v>0.111216353026913</v>
      </c>
      <c r="R8" s="34" t="n">
        <f aca="true">RAND()*2</f>
        <v>0.39380801407166</v>
      </c>
      <c r="S8" s="34" t="n">
        <f aca="true">RAND()*2</f>
        <v>1.40183813946904</v>
      </c>
      <c r="T8" s="34" t="n">
        <f aca="true">RAND()*2</f>
        <v>1.5310223785906</v>
      </c>
      <c r="U8" s="34" t="n">
        <f aca="true">RAND()*2</f>
        <v>0.644374081419399</v>
      </c>
      <c r="V8" s="34" t="n">
        <f aca="true">RAND()*2</f>
        <v>0.846470991857678</v>
      </c>
      <c r="W8" s="0" t="n">
        <f aca="false">C8*M8</f>
        <v>0.00084051359803374</v>
      </c>
      <c r="X8" s="0" t="n">
        <f aca="false">D8*N8</f>
        <v>0.101298341934922</v>
      </c>
      <c r="Y8" s="0" t="n">
        <f aca="false">E8*O8</f>
        <v>0.000156481459838697</v>
      </c>
      <c r="Z8" s="0" t="n">
        <f aca="false">F8*P8</f>
        <v>0.00414830263477491</v>
      </c>
      <c r="AA8" s="0" t="n">
        <f aca="false">G8*Q8</f>
        <v>0.000131851837193364</v>
      </c>
      <c r="AB8" s="0" t="n">
        <f aca="false">H8*R8</f>
        <v>5.6570929795021E-005</v>
      </c>
      <c r="AC8" s="0" t="n">
        <f aca="false">I8*S8</f>
        <v>2.33404293113863E-005</v>
      </c>
      <c r="AD8" s="0" t="n">
        <f aca="false">J8*T8</f>
        <v>0.00283826500016727</v>
      </c>
      <c r="AE8" s="0" t="n">
        <f aca="false">K8*U8</f>
        <v>0.000837170773295938</v>
      </c>
      <c r="AF8" s="0" t="n">
        <f aca="false">L8*V8</f>
        <v>0.00360884258127344</v>
      </c>
    </row>
    <row r="9" customFormat="false" ht="15" hidden="false" customHeight="false" outlineLevel="0" collapsed="false">
      <c r="A9" s="0" t="n">
        <v>1</v>
      </c>
      <c r="B9" s="0" t="n">
        <v>7</v>
      </c>
      <c r="C9" s="0" t="n">
        <v>0.00085111023604598</v>
      </c>
      <c r="D9" s="0" t="n">
        <v>0.026513939201201</v>
      </c>
      <c r="E9" s="0" t="n">
        <v>0.0540858618545423</v>
      </c>
      <c r="F9" s="0" t="n">
        <v>0.00187234098729304</v>
      </c>
      <c r="G9" s="0" t="n">
        <v>0.000251410875560871</v>
      </c>
      <c r="H9" s="0" t="n">
        <v>0.0009292431975114</v>
      </c>
      <c r="I9" s="0" t="n">
        <v>4.37953052075195E-005</v>
      </c>
      <c r="J9" s="0" t="n">
        <v>0.000110300022670917</v>
      </c>
      <c r="K9" s="0" t="n">
        <v>0.000470344392084976</v>
      </c>
      <c r="L9" s="0" t="n">
        <v>0.00525187749743043</v>
      </c>
      <c r="M9" s="34" t="n">
        <f aca="true">RAND()*2</f>
        <v>0.456985963750046</v>
      </c>
      <c r="N9" s="34" t="n">
        <f aca="true">RAND()*2</f>
        <v>1.33250992126033</v>
      </c>
      <c r="O9" s="34" t="n">
        <f aca="true">RAND()*2</f>
        <v>1.49848138363575</v>
      </c>
      <c r="P9" s="34" t="n">
        <f aca="true">RAND()*2</f>
        <v>1.88348248557137</v>
      </c>
      <c r="Q9" s="34" t="n">
        <f aca="true">RAND()*2</f>
        <v>0.925368843060698</v>
      </c>
      <c r="R9" s="34" t="n">
        <f aca="true">RAND()*2</f>
        <v>1.9921569977839</v>
      </c>
      <c r="S9" s="34" t="n">
        <f aca="true">RAND()*2</f>
        <v>0.223744303293614</v>
      </c>
      <c r="T9" s="34" t="n">
        <f aca="true">RAND()*2</f>
        <v>1.21151347401074</v>
      </c>
      <c r="U9" s="34" t="n">
        <f aca="true">RAND()*2</f>
        <v>1.27142724224039</v>
      </c>
      <c r="V9" s="34" t="n">
        <f aca="true">RAND()*2</f>
        <v>0.907354727463706</v>
      </c>
      <c r="W9" s="0" t="n">
        <f aca="false">C9*M9</f>
        <v>0.000388945431477001</v>
      </c>
      <c r="X9" s="0" t="n">
        <f aca="false">D9*N9</f>
        <v>0.0353300870372934</v>
      </c>
      <c r="Y9" s="0" t="n">
        <f aca="false">E9*O9</f>
        <v>0.0810466571069268</v>
      </c>
      <c r="Z9" s="0" t="n">
        <f aca="false">F9*P9</f>
        <v>0.00352652145658385</v>
      </c>
      <c r="AA9" s="0" t="n">
        <f aca="false">G9*Q9</f>
        <v>0.00023264779105064</v>
      </c>
      <c r="AB9" s="0" t="n">
        <f aca="false">H9*R9</f>
        <v>0.00185119833856542</v>
      </c>
      <c r="AC9" s="0" t="n">
        <f aca="false">I9*S9</f>
        <v>9.79895005118766E-006</v>
      </c>
      <c r="AD9" s="0" t="n">
        <f aca="false">J9*T9</f>
        <v>0.000133629963649506</v>
      </c>
      <c r="AE9" s="0" t="n">
        <f aca="false">K9*U9</f>
        <v>0.000598008673331832</v>
      </c>
      <c r="AF9" s="0" t="n">
        <f aca="false">L9*V9</f>
        <v>0.00476531587535376</v>
      </c>
    </row>
    <row r="10" customFormat="false" ht="15" hidden="false" customHeight="false" outlineLevel="0" collapsed="false">
      <c r="A10" s="0" t="n">
        <v>1</v>
      </c>
      <c r="B10" s="0" t="n">
        <v>8</v>
      </c>
      <c r="C10" s="0" t="n">
        <v>0.000340820249299887</v>
      </c>
      <c r="D10" s="0" t="n">
        <v>0.000898217813314105</v>
      </c>
      <c r="E10" s="0" t="n">
        <v>0.0185936365419569</v>
      </c>
      <c r="F10" s="0" t="n">
        <v>0.144633223899848</v>
      </c>
      <c r="G10" s="0" t="n">
        <v>0.000651901496616232</v>
      </c>
      <c r="H10" s="0" t="n">
        <v>4.44112803511132E-005</v>
      </c>
      <c r="I10" s="0" t="n">
        <v>0.0168628766297861</v>
      </c>
      <c r="J10" s="0" t="n">
        <v>5.79204401570619E-005</v>
      </c>
      <c r="K10" s="0" t="n">
        <v>0.000185990431201842</v>
      </c>
      <c r="L10" s="0" t="n">
        <v>0.000557390306393768</v>
      </c>
      <c r="M10" s="34" t="n">
        <f aca="true">RAND()*2</f>
        <v>0.785881760643861</v>
      </c>
      <c r="N10" s="34" t="n">
        <f aca="true">RAND()*2</f>
        <v>1.75468256612846</v>
      </c>
      <c r="O10" s="34" t="n">
        <f aca="true">RAND()*2</f>
        <v>1.984652828974</v>
      </c>
      <c r="P10" s="34" t="n">
        <f aca="true">RAND()*2</f>
        <v>1.86951765538999</v>
      </c>
      <c r="Q10" s="34" t="n">
        <f aca="true">RAND()*2</f>
        <v>1.28312621284075</v>
      </c>
      <c r="R10" s="34" t="n">
        <f aca="true">RAND()*2</f>
        <v>1.61740295630156</v>
      </c>
      <c r="S10" s="34" t="n">
        <f aca="true">RAND()*2</f>
        <v>0.188780585236041</v>
      </c>
      <c r="T10" s="34" t="n">
        <f aca="true">RAND()*2</f>
        <v>0.280830133526546</v>
      </c>
      <c r="U10" s="34" t="n">
        <f aca="true">RAND()*2</f>
        <v>1.30282414886576</v>
      </c>
      <c r="V10" s="34" t="n">
        <f aca="true">RAND()*2</f>
        <v>1.27091405071254</v>
      </c>
      <c r="W10" s="0" t="n">
        <f aca="false">C10*M10</f>
        <v>0.000267844417582875</v>
      </c>
      <c r="X10" s="0" t="n">
        <f aca="false">D10*N10</f>
        <v>0.00157608713760829</v>
      </c>
      <c r="Y10" s="0" t="n">
        <f aca="false">E10*O10</f>
        <v>0.0369019133639092</v>
      </c>
      <c r="Z10" s="0" t="n">
        <f aca="false">F10*P10</f>
        <v>0.27039436563674</v>
      </c>
      <c r="AA10" s="0" t="n">
        <f aca="false">G10*Q10</f>
        <v>0.000836471898498404</v>
      </c>
      <c r="AB10" s="0" t="n">
        <f aca="false">H10*R10</f>
        <v>7.18309361330279E-005</v>
      </c>
      <c r="AC10" s="0" t="n">
        <f aca="false">I10*S10</f>
        <v>0.00318338371893418</v>
      </c>
      <c r="AD10" s="0" t="n">
        <f aca="false">J10*T10</f>
        <v>1.6265804943224E-005</v>
      </c>
      <c r="AE10" s="0" t="n">
        <f aca="false">K10*U10</f>
        <v>0.000242312825227716</v>
      </c>
      <c r="AF10" s="0" t="n">
        <f aca="false">L10*V10</f>
        <v>0.00070839517212681</v>
      </c>
    </row>
    <row r="11" customFormat="false" ht="15" hidden="false" customHeight="false" outlineLevel="0" collapsed="false">
      <c r="A11" s="0" t="n">
        <v>1</v>
      </c>
      <c r="B11" s="0" t="n">
        <v>9</v>
      </c>
      <c r="C11" s="0" t="n">
        <v>0.0191164261093258</v>
      </c>
      <c r="D11" s="0" t="n">
        <v>1.96450405581925E-006</v>
      </c>
      <c r="E11" s="0" t="n">
        <v>0.0018036244386351</v>
      </c>
      <c r="F11" s="0" t="n">
        <v>0.0226937448059507</v>
      </c>
      <c r="G11" s="0" t="n">
        <v>0.0548158803920631</v>
      </c>
      <c r="H11" s="0" t="n">
        <v>0.0148315214918471</v>
      </c>
      <c r="I11" s="0" t="n">
        <v>0.105611922847212</v>
      </c>
      <c r="J11" s="0" t="n">
        <v>0.000214391406945282</v>
      </c>
      <c r="K11" s="0" t="n">
        <v>0.0116631998273723</v>
      </c>
      <c r="L11" s="0" t="n">
        <v>0.0432738491981378</v>
      </c>
      <c r="M11" s="34" t="n">
        <f aca="true">RAND()*2</f>
        <v>0.688982419341784</v>
      </c>
      <c r="N11" s="34" t="n">
        <f aca="true">RAND()*2</f>
        <v>0.248559841890609</v>
      </c>
      <c r="O11" s="34" t="n">
        <f aca="true">RAND()*2</f>
        <v>0.315461640704171</v>
      </c>
      <c r="P11" s="34" t="n">
        <f aca="true">RAND()*2</f>
        <v>0.887745071074578</v>
      </c>
      <c r="Q11" s="34" t="n">
        <f aca="true">RAND()*2</f>
        <v>1.87823299317931</v>
      </c>
      <c r="R11" s="34" t="n">
        <f aca="true">RAND()*2</f>
        <v>0.177224729205132</v>
      </c>
      <c r="S11" s="34" t="n">
        <f aca="true">RAND()*2</f>
        <v>1.92611452507728</v>
      </c>
      <c r="T11" s="34" t="n">
        <f aca="true">RAND()*2</f>
        <v>0.550527927504032</v>
      </c>
      <c r="U11" s="34" t="n">
        <f aca="true">RAND()*2</f>
        <v>1.38825547325303</v>
      </c>
      <c r="V11" s="34" t="n">
        <f aca="true">RAND()*2</f>
        <v>0.208916281547839</v>
      </c>
      <c r="W11" s="0" t="n">
        <f aca="false">C11*M11</f>
        <v>0.0131708815099717</v>
      </c>
      <c r="X11" s="0" t="n">
        <f aca="false">D11*N11</f>
        <v>4.88296817507893E-007</v>
      </c>
      <c r="Y11" s="0" t="n">
        <f aca="false">E11*O11</f>
        <v>0.000568974324625968</v>
      </c>
      <c r="Z11" s="0" t="n">
        <f aca="false">F11*P11</f>
        <v>0.020146260095707</v>
      </c>
      <c r="AA11" s="0" t="n">
        <f aca="false">G11*Q11</f>
        <v>0.102956995102544</v>
      </c>
      <c r="AB11" s="0" t="n">
        <f aca="false">H11*R11</f>
        <v>0.00262851238009269</v>
      </c>
      <c r="AC11" s="0" t="n">
        <f aca="false">I11*S11</f>
        <v>0.203420658617356</v>
      </c>
      <c r="AD11" s="0" t="n">
        <f aca="false">J11*T11</f>
        <v>0.00011802845694026</v>
      </c>
      <c r="AE11" s="0" t="n">
        <f aca="false">K11*U11</f>
        <v>0.0161915009959934</v>
      </c>
      <c r="AF11" s="0" t="n">
        <f aca="false">L11*V11</f>
        <v>0.00904061166273687</v>
      </c>
    </row>
    <row r="12" customFormat="false" ht="15" hidden="false" customHeight="false" outlineLevel="0" collapsed="false">
      <c r="A12" s="0" t="n">
        <v>1</v>
      </c>
      <c r="B12" s="0" t="n">
        <v>10</v>
      </c>
      <c r="C12" s="0" t="n">
        <v>0.000317940007674952</v>
      </c>
      <c r="D12" s="0" t="n">
        <v>0.0192651871149677</v>
      </c>
      <c r="E12" s="0" t="n">
        <v>0.00295611374431005</v>
      </c>
      <c r="F12" s="0" t="n">
        <v>3.4042733596396E-005</v>
      </c>
      <c r="G12" s="0" t="n">
        <v>0.0178373919002867</v>
      </c>
      <c r="H12" s="0" t="n">
        <v>0.0296273150143072</v>
      </c>
      <c r="I12" s="0" t="n">
        <v>0.0262809601296638</v>
      </c>
      <c r="J12" s="0" t="n">
        <v>0.00423546386418379</v>
      </c>
      <c r="K12" s="0" t="n">
        <v>0.509663308278516</v>
      </c>
      <c r="L12" s="0" t="n">
        <v>0.000768794559148594</v>
      </c>
      <c r="M12" s="34" t="n">
        <f aca="true">RAND()*2</f>
        <v>0.315944189115785</v>
      </c>
      <c r="N12" s="34" t="n">
        <f aca="true">RAND()*2</f>
        <v>1.82179992208735</v>
      </c>
      <c r="O12" s="34" t="n">
        <f aca="true">RAND()*2</f>
        <v>1.78412036259101</v>
      </c>
      <c r="P12" s="34" t="n">
        <f aca="true">RAND()*2</f>
        <v>0.231294415852427</v>
      </c>
      <c r="Q12" s="34" t="n">
        <f aca="true">RAND()*2</f>
        <v>1.66506992700211</v>
      </c>
      <c r="R12" s="34" t="n">
        <f aca="true">RAND()*2</f>
        <v>0.924225825216183</v>
      </c>
      <c r="S12" s="34" t="n">
        <f aca="true">RAND()*2</f>
        <v>0.432336701564777</v>
      </c>
      <c r="T12" s="34" t="n">
        <f aca="true">RAND()*2</f>
        <v>1.548691711827</v>
      </c>
      <c r="U12" s="34" t="n">
        <f aca="true">RAND()*2</f>
        <v>1.20636811164451</v>
      </c>
      <c r="V12" s="34" t="n">
        <f aca="true">RAND()*2</f>
        <v>0.734765211555423</v>
      </c>
      <c r="W12" s="0" t="n">
        <f aca="false">C12*M12</f>
        <v>0.000100451297912329</v>
      </c>
      <c r="X12" s="0" t="n">
        <f aca="false">D12*N12</f>
        <v>0.0350973163850464</v>
      </c>
      <c r="Y12" s="0" t="n">
        <f aca="false">E12*O12</f>
        <v>0.00527406272535872</v>
      </c>
      <c r="Z12" s="0" t="n">
        <f aca="false">F12*P12</f>
        <v>7.87389418119822E-006</v>
      </c>
      <c r="AA12" s="0" t="n">
        <f aca="false">G12*Q12</f>
        <v>0.0297005048293183</v>
      </c>
      <c r="AB12" s="0" t="n">
        <f aca="false">H12*R12</f>
        <v>0.0273823296680379</v>
      </c>
      <c r="AC12" s="0" t="n">
        <f aca="false">I12*S12</f>
        <v>0.0113622236164143</v>
      </c>
      <c r="AD12" s="0" t="n">
        <f aca="false">J12*T12</f>
        <v>0.00655942778220421</v>
      </c>
      <c r="AE12" s="0" t="n">
        <f aca="false">K12*U12</f>
        <v>0.614841562782446</v>
      </c>
      <c r="AF12" s="0" t="n">
        <f aca="false">L12*V12</f>
        <v>0.000564883496895475</v>
      </c>
    </row>
    <row r="13" customFormat="false" ht="15" hidden="false" customHeight="false" outlineLevel="0" collapsed="false">
      <c r="A13" s="0" t="n">
        <v>1</v>
      </c>
      <c r="B13" s="0" t="n">
        <v>11</v>
      </c>
      <c r="C13" s="0" t="n">
        <v>0.00307542141153851</v>
      </c>
      <c r="D13" s="0" t="n">
        <v>0.0261534526492453</v>
      </c>
      <c r="E13" s="0" t="n">
        <v>0.00103938686960921</v>
      </c>
      <c r="F13" s="0" t="n">
        <v>0.0494845548641708</v>
      </c>
      <c r="G13" s="0" t="n">
        <v>0.0319047387088263</v>
      </c>
      <c r="H13" s="0" t="n">
        <v>0.00146744570153474</v>
      </c>
      <c r="I13" s="0" t="n">
        <v>0.00197169980323713</v>
      </c>
      <c r="J13" s="0" t="n">
        <v>0.103029327388825</v>
      </c>
      <c r="K13" s="0" t="n">
        <v>0.0366947306912471</v>
      </c>
      <c r="L13" s="0" t="n">
        <v>0.000180379993807632</v>
      </c>
      <c r="M13" s="34" t="n">
        <f aca="true">RAND()*2</f>
        <v>0.432462122375815</v>
      </c>
      <c r="N13" s="34" t="n">
        <f aca="true">RAND()*2</f>
        <v>1.23882378579542</v>
      </c>
      <c r="O13" s="34" t="n">
        <f aca="true">RAND()*2</f>
        <v>1.91063023236778</v>
      </c>
      <c r="P13" s="34" t="n">
        <f aca="true">RAND()*2</f>
        <v>0.102498332172716</v>
      </c>
      <c r="Q13" s="34" t="n">
        <f aca="true">RAND()*2</f>
        <v>1.72254565427346</v>
      </c>
      <c r="R13" s="34" t="n">
        <f aca="true">RAND()*2</f>
        <v>0.261567161315674</v>
      </c>
      <c r="S13" s="34" t="n">
        <f aca="true">RAND()*2</f>
        <v>1.61365638766441</v>
      </c>
      <c r="T13" s="34" t="n">
        <f aca="true">RAND()*2</f>
        <v>0.892966759038374</v>
      </c>
      <c r="U13" s="34" t="n">
        <f aca="true">RAND()*2</f>
        <v>0.50250397178045</v>
      </c>
      <c r="V13" s="34" t="n">
        <f aca="true">RAND()*2</f>
        <v>0.996553449805166</v>
      </c>
      <c r="W13" s="0" t="n">
        <f aca="false">C13*M13</f>
        <v>0.00133000327083397</v>
      </c>
      <c r="X13" s="0" t="n">
        <f aca="false">D13*N13</f>
        <v>0.0323995192225592</v>
      </c>
      <c r="Y13" s="0" t="n">
        <f aca="false">E13*O13</f>
        <v>0.00198588397620146</v>
      </c>
      <c r="Z13" s="0" t="n">
        <f aca="false">F13*P13</f>
        <v>0.00507208434188679</v>
      </c>
      <c r="AA13" s="0" t="n">
        <f aca="false">G13*Q13</f>
        <v>0.054957369013619</v>
      </c>
      <c r="AB13" s="0" t="n">
        <f aca="false">H13*R13</f>
        <v>0.000383835606535329</v>
      </c>
      <c r="AC13" s="0" t="n">
        <f aca="false">I13*S13</f>
        <v>0.00318164598205025</v>
      </c>
      <c r="AD13" s="0" t="n">
        <f aca="false">J13*T13</f>
        <v>0.0920017645643027</v>
      </c>
      <c r="AE13" s="0" t="n">
        <f aca="false">K13*U13</f>
        <v>0.0184392479157656</v>
      </c>
      <c r="AF13" s="0" t="n">
        <f aca="false">L13*V13</f>
        <v>0.00017975830510483</v>
      </c>
    </row>
    <row r="14" customFormat="false" ht="15" hidden="false" customHeight="false" outlineLevel="0" collapsed="false">
      <c r="A14" s="0" t="n">
        <v>1</v>
      </c>
      <c r="B14" s="0" t="n">
        <v>12</v>
      </c>
      <c r="C14" s="0" t="n">
        <v>0.449451065478041</v>
      </c>
      <c r="D14" s="0" t="n">
        <v>0.00309985153826472</v>
      </c>
      <c r="E14" s="0" t="n">
        <v>9.94575643714561E-005</v>
      </c>
      <c r="F14" s="0" t="n">
        <v>0.0123600484695744</v>
      </c>
      <c r="G14" s="0" t="n">
        <v>0.000155266594903141</v>
      </c>
      <c r="H14" s="0" t="n">
        <v>0.0082830336107917</v>
      </c>
      <c r="I14" s="0" t="n">
        <v>0.000518405082897344</v>
      </c>
      <c r="J14" s="0" t="n">
        <v>0.000136165995442202</v>
      </c>
      <c r="K14" s="0" t="n">
        <v>0.0672999778325162</v>
      </c>
      <c r="L14" s="0" t="n">
        <v>0.028054912298359</v>
      </c>
      <c r="M14" s="34" t="n">
        <f aca="true">RAND()*2</f>
        <v>0.298806467106257</v>
      </c>
      <c r="N14" s="34" t="n">
        <f aca="true">RAND()*2</f>
        <v>0.468248732636908</v>
      </c>
      <c r="O14" s="34" t="n">
        <f aca="true">RAND()*2</f>
        <v>1.01403699880481</v>
      </c>
      <c r="P14" s="34" t="n">
        <f aca="true">RAND()*2</f>
        <v>0.824318166997958</v>
      </c>
      <c r="Q14" s="34" t="n">
        <f aca="true">RAND()*2</f>
        <v>0.751412260101441</v>
      </c>
      <c r="R14" s="34" t="n">
        <f aca="true">RAND()*2</f>
        <v>0.235206808384455</v>
      </c>
      <c r="S14" s="34" t="n">
        <f aca="true">RAND()*2</f>
        <v>0.897526531392854</v>
      </c>
      <c r="T14" s="34" t="n">
        <f aca="true">RAND()*2</f>
        <v>1.37646141170175</v>
      </c>
      <c r="U14" s="34" t="n">
        <f aca="true">RAND()*2</f>
        <v>1.12960890230956</v>
      </c>
      <c r="V14" s="34" t="n">
        <f aca="true">RAND()*2</f>
        <v>1.33170502070666</v>
      </c>
      <c r="W14" s="0" t="n">
        <f aca="false">C14*M14</f>
        <v>0.134298885012636</v>
      </c>
      <c r="X14" s="0" t="n">
        <f aca="false">D14*N14</f>
        <v>0.00145150155415502</v>
      </c>
      <c r="Y14" s="0" t="n">
        <f aca="false">E14*O14</f>
        <v>0.000100853650083668</v>
      </c>
      <c r="Z14" s="0" t="n">
        <f aca="false">F14*P14</f>
        <v>0.0101886124984455</v>
      </c>
      <c r="AA14" s="0" t="n">
        <f aca="false">G14*Q14</f>
        <v>0.000116669222994424</v>
      </c>
      <c r="AB14" s="0" t="n">
        <f aca="false">H14*R14</f>
        <v>0.00194822589933549</v>
      </c>
      <c r="AC14" s="0" t="n">
        <f aca="false">I14*S14</f>
        <v>0.000465282315909278</v>
      </c>
      <c r="AD14" s="0" t="n">
        <f aca="false">J14*T14</f>
        <v>0.000187427238312148</v>
      </c>
      <c r="AE14" s="0" t="n">
        <f aca="false">K14*U14</f>
        <v>0.0760226540848465</v>
      </c>
      <c r="AF14" s="0" t="n">
        <f aca="false">L14*V14</f>
        <v>0.0373608675632097</v>
      </c>
    </row>
    <row r="15" customFormat="false" ht="15" hidden="false" customHeight="false" outlineLevel="0" collapsed="false">
      <c r="A15" s="0" t="n">
        <v>1</v>
      </c>
      <c r="B15" s="0" t="n">
        <v>13</v>
      </c>
      <c r="C15" s="0" t="n">
        <v>0.000773016748787199</v>
      </c>
      <c r="D15" s="0" t="n">
        <v>0.164415567757639</v>
      </c>
      <c r="E15" s="0" t="n">
        <v>0.00604351167238094</v>
      </c>
      <c r="F15" s="0" t="n">
        <v>0.00492144141504656</v>
      </c>
      <c r="G15" s="0" t="n">
        <v>0.027455589363395</v>
      </c>
      <c r="H15" s="0" t="n">
        <v>0.0176605963790756</v>
      </c>
      <c r="I15" s="0" t="n">
        <v>0.0629928118696496</v>
      </c>
      <c r="J15" s="0" t="n">
        <v>0.000206170099663042</v>
      </c>
      <c r="K15" s="0" t="n">
        <v>3.0808881261983E-005</v>
      </c>
      <c r="L15" s="0" t="n">
        <v>0.00327668483898938</v>
      </c>
      <c r="M15" s="34" t="n">
        <f aca="true">RAND()*2</f>
        <v>0.51696231686219</v>
      </c>
      <c r="N15" s="34" t="n">
        <f aca="true">RAND()*2</f>
        <v>1.30147387718738</v>
      </c>
      <c r="O15" s="34" t="n">
        <f aca="true">RAND()*2</f>
        <v>0.220410355613552</v>
      </c>
      <c r="P15" s="34" t="n">
        <f aca="true">RAND()*2</f>
        <v>0.383846203758429</v>
      </c>
      <c r="Q15" s="34" t="n">
        <f aca="true">RAND()*2</f>
        <v>0.968290031903445</v>
      </c>
      <c r="R15" s="34" t="n">
        <f aca="true">RAND()*2</f>
        <v>0.0477509402859519</v>
      </c>
      <c r="S15" s="34" t="n">
        <f aca="true">RAND()*2</f>
        <v>1.32953695540068</v>
      </c>
      <c r="T15" s="34" t="n">
        <f aca="true">RAND()*2</f>
        <v>1.87112393666973</v>
      </c>
      <c r="U15" s="34" t="n">
        <f aca="true">RAND()*2</f>
        <v>0.168129600743445</v>
      </c>
      <c r="V15" s="34" t="n">
        <f aca="true">RAND()*2</f>
        <v>1.39353455311645</v>
      </c>
      <c r="W15" s="0" t="n">
        <f aca="false">C15*M15</f>
        <v>0.000399620529426308</v>
      </c>
      <c r="X15" s="0" t="n">
        <f aca="false">D15*N15</f>
        <v>0.213982566439499</v>
      </c>
      <c r="Y15" s="0" t="n">
        <f aca="false">E15*O15</f>
        <v>0.00133205255686414</v>
      </c>
      <c r="Z15" s="0" t="n">
        <f aca="false">F15*P15</f>
        <v>0.00188907660418513</v>
      </c>
      <c r="AA15" s="0" t="n">
        <f aca="false">G15*Q15</f>
        <v>0.0265849735006096</v>
      </c>
      <c r="AB15" s="0" t="n">
        <f aca="false">H15*R15</f>
        <v>0.000843310083111536</v>
      </c>
      <c r="AC15" s="0" t="n">
        <f aca="false">I15*S15</f>
        <v>0.0837512713053015</v>
      </c>
      <c r="AD15" s="0" t="n">
        <f aca="false">J15*T15</f>
        <v>0.000385769808505102</v>
      </c>
      <c r="AE15" s="0" t="n">
        <f aca="false">K15*U15</f>
        <v>5.17988490592942E-006</v>
      </c>
      <c r="AF15" s="0" t="n">
        <f aca="false">L15*V15</f>
        <v>0.00456617354280451</v>
      </c>
    </row>
    <row r="16" customFormat="false" ht="15" hidden="false" customHeight="false" outlineLevel="0" collapsed="false">
      <c r="A16" s="0" t="n">
        <v>1</v>
      </c>
      <c r="B16" s="0" t="n">
        <v>14</v>
      </c>
      <c r="C16" s="0" t="n">
        <v>0.00041068683615454</v>
      </c>
      <c r="D16" s="0" t="n">
        <v>0.00149174892269712</v>
      </c>
      <c r="E16" s="0" t="n">
        <v>0.023238917388424</v>
      </c>
      <c r="F16" s="0" t="n">
        <v>0.00323724518838356</v>
      </c>
      <c r="G16" s="0" t="n">
        <v>0.000154710139462527</v>
      </c>
      <c r="H16" s="0" t="n">
        <v>9.29406678433253E-007</v>
      </c>
      <c r="I16" s="0" t="n">
        <v>0.0481337502576171</v>
      </c>
      <c r="J16" s="0" t="n">
        <v>0.00414218540382275</v>
      </c>
      <c r="K16" s="0" t="n">
        <v>0.00119689541772301</v>
      </c>
      <c r="L16" s="0" t="n">
        <v>6.4465136469712E-005</v>
      </c>
      <c r="M16" s="34" t="n">
        <f aca="true">RAND()*2</f>
        <v>1.69619878795096</v>
      </c>
      <c r="N16" s="34" t="n">
        <f aca="true">RAND()*2</f>
        <v>1.22400018120233</v>
      </c>
      <c r="O16" s="34" t="n">
        <f aca="true">RAND()*2</f>
        <v>0.881400675341543</v>
      </c>
      <c r="P16" s="34" t="n">
        <f aca="true">RAND()*2</f>
        <v>1.70677104330003</v>
      </c>
      <c r="Q16" s="34" t="n">
        <f aca="true">RAND()*2</f>
        <v>1.32252654916348</v>
      </c>
      <c r="R16" s="34" t="n">
        <f aca="true">RAND()*2</f>
        <v>0.758193011581374</v>
      </c>
      <c r="S16" s="34" t="n">
        <f aca="true">RAND()*2</f>
        <v>1.07604917764218</v>
      </c>
      <c r="T16" s="34" t="n">
        <f aca="true">RAND()*2</f>
        <v>0.0871424840797326</v>
      </c>
      <c r="U16" s="34" t="n">
        <f aca="true">RAND()*2</f>
        <v>0.964514030184613</v>
      </c>
      <c r="V16" s="34" t="n">
        <f aca="true">RAND()*2</f>
        <v>0.752309832499711</v>
      </c>
      <c r="W16" s="0" t="n">
        <f aca="false">C16*M16</f>
        <v>0.000696606513712745</v>
      </c>
      <c r="X16" s="0" t="n">
        <f aca="false">D16*N16</f>
        <v>0.00182590095168966</v>
      </c>
      <c r="Y16" s="0" t="n">
        <f aca="false">E16*O16</f>
        <v>0.0204827974803632</v>
      </c>
      <c r="Z16" s="0" t="n">
        <f aca="false">F16*P16</f>
        <v>0.00552523634759542</v>
      </c>
      <c r="AA16" s="0" t="n">
        <f aca="false">G16*Q16</f>
        <v>0.000204608266863976</v>
      </c>
      <c r="AB16" s="0" t="n">
        <f aca="false">H16*R16</f>
        <v>7.0466964850515E-007</v>
      </c>
      <c r="AC16" s="0" t="n">
        <f aca="false">I16*S16</f>
        <v>0.0517942823815429</v>
      </c>
      <c r="AD16" s="0" t="n">
        <f aca="false">J16*T16</f>
        <v>0.000360960325607925</v>
      </c>
      <c r="AE16" s="0" t="n">
        <f aca="false">K16*U16</f>
        <v>0.00115442242305752</v>
      </c>
      <c r="AF16" s="0" t="n">
        <f aca="false">L16*V16</f>
        <v>4.84977560196E-005</v>
      </c>
    </row>
    <row r="17" customFormat="false" ht="15" hidden="false" customHeight="false" outlineLevel="0" collapsed="false">
      <c r="A17" s="0" t="n">
        <v>1</v>
      </c>
      <c r="B17" s="0" t="n">
        <v>15</v>
      </c>
      <c r="C17" s="0" t="n">
        <v>0.000356477240791956</v>
      </c>
      <c r="D17" s="0" t="n">
        <v>9.19865381476099E-006</v>
      </c>
      <c r="E17" s="0" t="n">
        <v>0.00125226672566297</v>
      </c>
      <c r="F17" s="0" t="n">
        <v>0.130215488505542</v>
      </c>
      <c r="G17" s="0" t="n">
        <v>0.00262358533447798</v>
      </c>
      <c r="H17" s="0" t="n">
        <v>0.0004830505091071</v>
      </c>
      <c r="I17" s="0" t="n">
        <v>0.0382572003692299</v>
      </c>
      <c r="J17" s="0" t="n">
        <v>0.000705437292273439</v>
      </c>
      <c r="K17" s="0" t="n">
        <v>0.000678091165857415</v>
      </c>
      <c r="L17" s="0" t="n">
        <v>0.000848257735789595</v>
      </c>
      <c r="M17" s="34" t="n">
        <f aca="true">RAND()*2</f>
        <v>1.19897973150399</v>
      </c>
      <c r="N17" s="34" t="n">
        <f aca="true">RAND()*2</f>
        <v>0.0301920711555059</v>
      </c>
      <c r="O17" s="34" t="n">
        <f aca="true">RAND()*2</f>
        <v>0.651760719027784</v>
      </c>
      <c r="P17" s="34" t="n">
        <f aca="true">RAND()*2</f>
        <v>0.747052640225967</v>
      </c>
      <c r="Q17" s="34" t="n">
        <f aca="true">RAND()*2</f>
        <v>1.0521908398944</v>
      </c>
      <c r="R17" s="34" t="n">
        <f aca="true">RAND()*2</f>
        <v>0.434886504506185</v>
      </c>
      <c r="S17" s="34" t="n">
        <f aca="true">RAND()*2</f>
        <v>1.53857103724639</v>
      </c>
      <c r="T17" s="34" t="n">
        <f aca="true">RAND()*2</f>
        <v>0.0426615174894438</v>
      </c>
      <c r="U17" s="34" t="n">
        <f aca="true">RAND()*2</f>
        <v>1.32459698428519</v>
      </c>
      <c r="V17" s="34" t="n">
        <f aca="true">RAND()*2</f>
        <v>0.136233698667839</v>
      </c>
      <c r="W17" s="0" t="n">
        <f aca="false">C17*M17</f>
        <v>0.000427408986452022</v>
      </c>
      <c r="X17" s="0" t="n">
        <f aca="false">D17*N17</f>
        <v>2.77726410510129E-007</v>
      </c>
      <c r="Y17" s="0" t="n">
        <f aca="false">E17*O17</f>
        <v>0.000816178261532667</v>
      </c>
      <c r="Z17" s="0" t="n">
        <f aca="false">F17*P17</f>
        <v>0.0972778244863792</v>
      </c>
      <c r="AA17" s="0" t="n">
        <f aca="false">G17*Q17</f>
        <v>0.00276051245661901</v>
      </c>
      <c r="AB17" s="0" t="n">
        <f aca="false">H17*R17</f>
        <v>0.00021007214740552</v>
      </c>
      <c r="AC17" s="0" t="n">
        <f aca="false">I17*S17</f>
        <v>0.0588614204542289</v>
      </c>
      <c r="AD17" s="0" t="n">
        <f aca="false">J17*T17</f>
        <v>3.00950253820292E-005</v>
      </c>
      <c r="AE17" s="0" t="n">
        <f aca="false">K17*U17</f>
        <v>0.000898197513365163</v>
      </c>
      <c r="AF17" s="0" t="n">
        <f aca="false">L17*V17</f>
        <v>0.000115561288770223</v>
      </c>
    </row>
    <row r="18" customFormat="false" ht="15" hidden="false" customHeight="false" outlineLevel="0" collapsed="false">
      <c r="A18" s="0" t="n">
        <v>1</v>
      </c>
      <c r="B18" s="0" t="n">
        <v>16</v>
      </c>
      <c r="C18" s="0" t="n">
        <v>2.22112351173656E-007</v>
      </c>
      <c r="D18" s="0" t="n">
        <v>0.00615653158884539</v>
      </c>
      <c r="E18" s="0" t="n">
        <v>9.88407119246391E-005</v>
      </c>
      <c r="F18" s="0" t="n">
        <v>0.000485202793516142</v>
      </c>
      <c r="G18" s="0" t="n">
        <v>0.000587692737011608</v>
      </c>
      <c r="H18" s="0" t="n">
        <v>0.241072420060572</v>
      </c>
      <c r="I18" s="0" t="n">
        <v>0.0186137051012075</v>
      </c>
      <c r="J18" s="0" t="n">
        <v>0.0660646774308022</v>
      </c>
      <c r="K18" s="0" t="n">
        <v>0.00557131786895591</v>
      </c>
      <c r="L18" s="0" t="n">
        <v>0.0052089222691846</v>
      </c>
      <c r="M18" s="34" t="n">
        <f aca="true">RAND()*2</f>
        <v>0.242826151763866</v>
      </c>
      <c r="N18" s="34" t="n">
        <f aca="true">RAND()*2</f>
        <v>1.51804366448415</v>
      </c>
      <c r="O18" s="34" t="n">
        <f aca="true">RAND()*2</f>
        <v>0.535935028587863</v>
      </c>
      <c r="P18" s="34" t="n">
        <f aca="true">RAND()*2</f>
        <v>0.346917232940532</v>
      </c>
      <c r="Q18" s="34" t="n">
        <f aca="true">RAND()*2</f>
        <v>0.61104729241206</v>
      </c>
      <c r="R18" s="34" t="n">
        <f aca="true">RAND()*2</f>
        <v>1.5404189106113</v>
      </c>
      <c r="S18" s="34" t="n">
        <f aca="true">RAND()*2</f>
        <v>1.11663480236204</v>
      </c>
      <c r="T18" s="34" t="n">
        <f aca="true">RAND()*2</f>
        <v>0.0745639779549688</v>
      </c>
      <c r="U18" s="34" t="n">
        <f aca="true">RAND()*2</f>
        <v>1.65527976119914</v>
      </c>
      <c r="V18" s="34" t="n">
        <f aca="true">RAND()*2</f>
        <v>0.0014539190431789</v>
      </c>
      <c r="W18" s="0" t="n">
        <f aca="false">C18*M18</f>
        <v>5.39346874947234E-008</v>
      </c>
      <c r="X18" s="0" t="n">
        <f aca="false">D18*N18</f>
        <v>0.00934588377364328</v>
      </c>
      <c r="Y18" s="0" t="n">
        <f aca="false">E18*O18</f>
        <v>5.29721997709762E-005</v>
      </c>
      <c r="Z18" s="0" t="n">
        <f aca="false">F18*P18</f>
        <v>0.000168325210541636</v>
      </c>
      <c r="AA18" s="0" t="n">
        <f aca="false">G18*Q18</f>
        <v>0.000359108055721176</v>
      </c>
      <c r="AB18" s="0" t="n">
        <f aca="false">H18*R18</f>
        <v>0.371352514688136</v>
      </c>
      <c r="AC18" s="0" t="n">
        <f aca="false">I18*S18</f>
        <v>0.0207847109169121</v>
      </c>
      <c r="AD18" s="0" t="n">
        <f aca="false">J18*T18</f>
        <v>0.00492604515155246</v>
      </c>
      <c r="AE18" s="0" t="n">
        <f aca="false">K18*U18</f>
        <v>0.00922208971168986</v>
      </c>
      <c r="AF18" s="0" t="n">
        <f aca="false">L18*V18</f>
        <v>7.57335128160615E-006</v>
      </c>
    </row>
    <row r="19" customFormat="false" ht="15" hidden="false" customHeight="false" outlineLevel="0" collapsed="false">
      <c r="A19" s="0" t="n">
        <v>1</v>
      </c>
      <c r="B19" s="0" t="n">
        <v>17</v>
      </c>
      <c r="C19" s="0" t="n">
        <v>0.0250602547282275</v>
      </c>
      <c r="D19" s="0" t="n">
        <v>0.0717864803116023</v>
      </c>
      <c r="E19" s="0" t="n">
        <v>0.0456883681823851</v>
      </c>
      <c r="F19" s="0" t="n">
        <v>0.000465669620819077</v>
      </c>
      <c r="G19" s="0" t="n">
        <v>0.0297157412101215</v>
      </c>
      <c r="H19" s="0" t="n">
        <v>0.00510668252837887</v>
      </c>
      <c r="I19" s="0" t="n">
        <v>2.18356926266035E-005</v>
      </c>
      <c r="J19" s="0" t="n">
        <v>0.024939941717641</v>
      </c>
      <c r="K19" s="0" t="n">
        <v>0.0433194140173434</v>
      </c>
      <c r="L19" s="0" t="n">
        <v>7.78286068008064E-005</v>
      </c>
      <c r="M19" s="34" t="n">
        <f aca="true">RAND()*2</f>
        <v>1.5603320640428</v>
      </c>
      <c r="N19" s="34" t="n">
        <f aca="true">RAND()*2</f>
        <v>1.86027432791074</v>
      </c>
      <c r="O19" s="34" t="n">
        <f aca="true">RAND()*2</f>
        <v>1.01309941452784</v>
      </c>
      <c r="P19" s="34" t="n">
        <f aca="true">RAND()*2</f>
        <v>0.895666896606113</v>
      </c>
      <c r="Q19" s="34" t="n">
        <f aca="true">RAND()*2</f>
        <v>1.46186573439703</v>
      </c>
      <c r="R19" s="34" t="n">
        <f aca="true">RAND()*2</f>
        <v>1.13003303181014</v>
      </c>
      <c r="S19" s="34" t="n">
        <f aca="true">RAND()*2</f>
        <v>0.660264759813834</v>
      </c>
      <c r="T19" s="34" t="n">
        <f aca="true">RAND()*2</f>
        <v>0.393097821370723</v>
      </c>
      <c r="U19" s="34" t="n">
        <f aca="true">RAND()*2</f>
        <v>1.0822704577229</v>
      </c>
      <c r="V19" s="34" t="n">
        <f aca="true">RAND()*2</f>
        <v>0.410338275576282</v>
      </c>
      <c r="W19" s="0" t="n">
        <f aca="false">C19*M19</f>
        <v>0.0391023189855336</v>
      </c>
      <c r="X19" s="0" t="n">
        <f aca="false">D19*N19</f>
        <v>0.133542546414744</v>
      </c>
      <c r="Y19" s="0" t="n">
        <f aca="false">E19*O19</f>
        <v>0.0462868590563065</v>
      </c>
      <c r="Z19" s="0" t="n">
        <f aca="false">F19*P19</f>
        <v>0.000417084864122768</v>
      </c>
      <c r="AA19" s="0" t="n">
        <f aca="false">G19*Q19</f>
        <v>0.0434404238472864</v>
      </c>
      <c r="AB19" s="0" t="n">
        <f aca="false">H19*R19</f>
        <v>0.00577071994003584</v>
      </c>
      <c r="AC19" s="0" t="n">
        <f aca="false">I19*S19</f>
        <v>1.44173383474731E-005</v>
      </c>
      <c r="AD19" s="0" t="n">
        <f aca="false">J19*T19</f>
        <v>0.00980383675431749</v>
      </c>
      <c r="AE19" s="0" t="n">
        <f aca="false">K19*U19</f>
        <v>0.0468833220368381</v>
      </c>
      <c r="AF19" s="0" t="n">
        <f aca="false">L19*V19</f>
        <v>3.19360563051474E-005</v>
      </c>
    </row>
    <row r="20" customFormat="false" ht="15" hidden="false" customHeight="false" outlineLevel="0" collapsed="false">
      <c r="A20" s="0" t="n">
        <v>1</v>
      </c>
      <c r="B20" s="0" t="n">
        <v>18</v>
      </c>
      <c r="C20" s="0" t="n">
        <v>0.000768520623067574</v>
      </c>
      <c r="D20" s="0" t="n">
        <v>0.0115274447299178</v>
      </c>
      <c r="E20" s="0" t="n">
        <v>0.000184466308903126</v>
      </c>
      <c r="F20" s="0" t="n">
        <v>0.000402435309446404</v>
      </c>
      <c r="G20" s="0" t="n">
        <v>0.00329808295641944</v>
      </c>
      <c r="H20" s="0" t="n">
        <v>0.00533878216582309</v>
      </c>
      <c r="I20" s="0" t="n">
        <v>0.0236650923771612</v>
      </c>
      <c r="J20" s="0" t="n">
        <v>0.668164188557307</v>
      </c>
      <c r="K20" s="0" t="n">
        <v>0.000595939855315104</v>
      </c>
      <c r="L20" s="0" t="n">
        <v>0.000139358609607741</v>
      </c>
      <c r="M20" s="34" t="n">
        <f aca="true">RAND()*2</f>
        <v>1.70309074472643</v>
      </c>
      <c r="N20" s="34" t="n">
        <f aca="true">RAND()*2</f>
        <v>0.472659693526677</v>
      </c>
      <c r="O20" s="34" t="n">
        <f aca="true">RAND()*2</f>
        <v>1.87761930561817</v>
      </c>
      <c r="P20" s="34" t="n">
        <f aca="true">RAND()*2</f>
        <v>1.55762103999376</v>
      </c>
      <c r="Q20" s="34" t="n">
        <f aca="true">RAND()*2</f>
        <v>1.49363053553148</v>
      </c>
      <c r="R20" s="34" t="n">
        <f aca="true">RAND()*2</f>
        <v>1.57785460194836</v>
      </c>
      <c r="S20" s="34" t="n">
        <f aca="true">RAND()*2</f>
        <v>0.864492790620344</v>
      </c>
      <c r="T20" s="34" t="n">
        <f aca="true">RAND()*2</f>
        <v>1.90960779559661</v>
      </c>
      <c r="U20" s="34" t="n">
        <f aca="true">RAND()*2</f>
        <v>1.50380483860359</v>
      </c>
      <c r="V20" s="34" t="n">
        <f aca="true">RAND()*2</f>
        <v>0.0124554467172305</v>
      </c>
      <c r="W20" s="0" t="n">
        <f aca="false">C20*M20</f>
        <v>0.00130886036027778</v>
      </c>
      <c r="X20" s="0" t="n">
        <f aca="false">D20*N20</f>
        <v>0.00544855849318866</v>
      </c>
      <c r="Y20" s="0" t="n">
        <f aca="false">E20*O20</f>
        <v>0.000346357502832635</v>
      </c>
      <c r="Z20" s="0" t="n">
        <f aca="false">F20*P20</f>
        <v>0.000626841705230118</v>
      </c>
      <c r="AA20" s="0" t="n">
        <f aca="false">G20*Q20</f>
        <v>0.00492611741242402</v>
      </c>
      <c r="AB20" s="0" t="n">
        <f aca="false">H20*R20</f>
        <v>0.00842382200914378</v>
      </c>
      <c r="AC20" s="0" t="n">
        <f aca="false">I20*S20</f>
        <v>0.0204583017494203</v>
      </c>
      <c r="AD20" s="0" t="n">
        <f aca="false">J20*T20</f>
        <v>1.27593154320752</v>
      </c>
      <c r="AE20" s="0" t="n">
        <f aca="false">K20*U20</f>
        <v>0.000896177237939577</v>
      </c>
      <c r="AF20" s="0" t="n">
        <f aca="false">L20*V20</f>
        <v>1.73577373655654E-006</v>
      </c>
    </row>
    <row r="21" customFormat="false" ht="15" hidden="false" customHeight="false" outlineLevel="0" collapsed="false">
      <c r="A21" s="0" t="n">
        <v>1</v>
      </c>
      <c r="B21" s="0" t="n">
        <v>19</v>
      </c>
      <c r="C21" s="0" t="n">
        <v>0.00313175428053179</v>
      </c>
      <c r="D21" s="0" t="n">
        <v>0.000466486588982633</v>
      </c>
      <c r="E21" s="0" t="n">
        <v>0.0170292129270832</v>
      </c>
      <c r="F21" s="0" t="n">
        <v>0.00213277746147791</v>
      </c>
      <c r="G21" s="0" t="n">
        <v>0.0110713916507396</v>
      </c>
      <c r="H21" s="0" t="n">
        <v>0.152227574968344</v>
      </c>
      <c r="I21" s="0" t="n">
        <v>0.000658431568203032</v>
      </c>
      <c r="J21" s="0" t="n">
        <v>0.0105302804993226</v>
      </c>
      <c r="K21" s="0" t="n">
        <v>6.06122411310856E-005</v>
      </c>
      <c r="L21" s="0" t="n">
        <v>0.0459525152845339</v>
      </c>
      <c r="M21" s="34" t="n">
        <f aca="true">RAND()*2</f>
        <v>0.441079564328817</v>
      </c>
      <c r="N21" s="34" t="n">
        <f aca="true">RAND()*2</f>
        <v>1.43339349213632</v>
      </c>
      <c r="O21" s="34" t="n">
        <f aca="true">RAND()*2</f>
        <v>1.90445574514834</v>
      </c>
      <c r="P21" s="34" t="n">
        <f aca="true">RAND()*2</f>
        <v>1.62476921015516</v>
      </c>
      <c r="Q21" s="34" t="n">
        <f aca="true">RAND()*2</f>
        <v>0.858423966015283</v>
      </c>
      <c r="R21" s="34" t="n">
        <f aca="true">RAND()*2</f>
        <v>0.845920374309254</v>
      </c>
      <c r="S21" s="34" t="n">
        <f aca="true">RAND()*2</f>
        <v>1.42958941600308</v>
      </c>
      <c r="T21" s="34" t="n">
        <f aca="true">RAND()*2</f>
        <v>0.718099806528738</v>
      </c>
      <c r="U21" s="34" t="n">
        <f aca="true">RAND()*2</f>
        <v>1.51932561037811</v>
      </c>
      <c r="V21" s="34" t="n">
        <f aca="true">RAND()*2</f>
        <v>0.772487725872285</v>
      </c>
      <c r="W21" s="0" t="n">
        <f aca="false">C21*M21</f>
        <v>0.00138135281364187</v>
      </c>
      <c r="X21" s="0" t="n">
        <f aca="false">D21*N21</f>
        <v>0.000668658840816576</v>
      </c>
      <c r="Y21" s="0" t="n">
        <f aca="false">E21*O21</f>
        <v>0.032431382394338</v>
      </c>
      <c r="Z21" s="0" t="n">
        <f aca="false">F21*P21</f>
        <v>0.00346527115152218</v>
      </c>
      <c r="AA21" s="0" t="n">
        <f aca="false">G21*Q21</f>
        <v>0.00950394793013637</v>
      </c>
      <c r="AB21" s="0" t="n">
        <f aca="false">H21*R21</f>
        <v>0.128772407197412</v>
      </c>
      <c r="AC21" s="0" t="n">
        <f aca="false">I21*S21</f>
        <v>0.000941286801065361</v>
      </c>
      <c r="AD21" s="0" t="n">
        <f aca="false">J21*T21</f>
        <v>0.0075617923892569</v>
      </c>
      <c r="AE21" s="0" t="n">
        <f aca="false">K21*U21</f>
        <v>9.20897302528718E-005</v>
      </c>
      <c r="AF21" s="0" t="n">
        <f aca="false">L21*V21</f>
        <v>0.035497754030261</v>
      </c>
    </row>
    <row r="22" customFormat="false" ht="15" hidden="false" customHeight="false" outlineLevel="0" collapsed="false">
      <c r="A22" s="0" t="n">
        <v>1</v>
      </c>
      <c r="B22" s="0" t="n">
        <v>20</v>
      </c>
      <c r="C22" s="0" t="n">
        <v>0.0036680467976702</v>
      </c>
      <c r="D22" s="0" t="n">
        <v>0.000216293564139511</v>
      </c>
      <c r="E22" s="0" t="n">
        <v>2.20692414466873E-005</v>
      </c>
      <c r="F22" s="0" t="n">
        <v>0.0105089876547398</v>
      </c>
      <c r="G22" s="0" t="n">
        <v>0.0075730623850478</v>
      </c>
      <c r="H22" s="0" t="n">
        <v>0.0312854112794803</v>
      </c>
      <c r="I22" s="0" t="n">
        <v>0.0631345270996523</v>
      </c>
      <c r="J22" s="0" t="n">
        <v>0.000810534769897746</v>
      </c>
      <c r="K22" s="0" t="n">
        <v>0.0166180029127201</v>
      </c>
      <c r="L22" s="0" t="n">
        <v>0.000221089254879728</v>
      </c>
      <c r="M22" s="34" t="n">
        <f aca="true">RAND()*2</f>
        <v>1.62403404973638</v>
      </c>
      <c r="N22" s="34" t="n">
        <f aca="true">RAND()*2</f>
        <v>0.189931751777738</v>
      </c>
      <c r="O22" s="34" t="n">
        <f aca="true">RAND()*2</f>
        <v>1.65469608542557</v>
      </c>
      <c r="P22" s="34" t="n">
        <f aca="true">RAND()*2</f>
        <v>1.43831298589703</v>
      </c>
      <c r="Q22" s="34" t="n">
        <f aca="true">RAND()*2</f>
        <v>0.819126069572482</v>
      </c>
      <c r="R22" s="34" t="n">
        <f aca="true">RAND()*2</f>
        <v>1.35764367074115</v>
      </c>
      <c r="S22" s="34" t="n">
        <f aca="true">RAND()*2</f>
        <v>0.237020531071311</v>
      </c>
      <c r="T22" s="34" t="n">
        <f aca="true">RAND()*2</f>
        <v>0.925923337842057</v>
      </c>
      <c r="U22" s="34" t="n">
        <f aca="true">RAND()*2</f>
        <v>1.17530396407379</v>
      </c>
      <c r="V22" s="34" t="n">
        <f aca="true">RAND()*2</f>
        <v>1.55924833415095</v>
      </c>
      <c r="W22" s="0" t="n">
        <f aca="false">C22*M22</f>
        <v>0.00595703289544289</v>
      </c>
      <c r="X22" s="0" t="n">
        <f aca="false">D22*N22</f>
        <v>4.10810155352678E-005</v>
      </c>
      <c r="Y22" s="0" t="n">
        <f aca="false">E22*O22</f>
        <v>3.65178874301453E-005</v>
      </c>
      <c r="Z22" s="0" t="n">
        <f aca="false">F22*P22</f>
        <v>0.0151152134124438</v>
      </c>
      <c r="AA22" s="0" t="n">
        <f aca="false">G22*Q22</f>
        <v>0.00620329282609141</v>
      </c>
      <c r="AB22" s="0" t="n">
        <f aca="false">H22*R22</f>
        <v>0.0424744406101203</v>
      </c>
      <c r="AC22" s="0" t="n">
        <f aca="false">I22*S22</f>
        <v>0.0149641791420956</v>
      </c>
      <c r="AD22" s="0" t="n">
        <f aca="false">J22*T22</f>
        <v>0.000750493059580765</v>
      </c>
      <c r="AE22" s="0" t="n">
        <f aca="false">K22*U22</f>
        <v>0.0195312046983097</v>
      </c>
      <c r="AF22" s="0" t="n">
        <f aca="false">L22*V22</f>
        <v>0.00034473305236989</v>
      </c>
    </row>
    <row r="23" customFormat="false" ht="15" hidden="false" customHeight="false" outlineLevel="0" collapsed="false">
      <c r="A23" s="0" t="n">
        <v>1</v>
      </c>
      <c r="B23" s="0" t="n">
        <v>21</v>
      </c>
      <c r="C23" s="0" t="n">
        <v>0.0194972905810633</v>
      </c>
      <c r="D23" s="0" t="n">
        <v>0.0187609122420665</v>
      </c>
      <c r="E23" s="0" t="n">
        <v>0.0127732804785051</v>
      </c>
      <c r="F23" s="0" t="n">
        <v>0.0321193679220276</v>
      </c>
      <c r="G23" s="0" t="n">
        <v>0.00262125210965151</v>
      </c>
      <c r="H23" s="0" t="n">
        <v>0.485711457081344</v>
      </c>
      <c r="I23" s="0" t="n">
        <v>0.00978049057019826</v>
      </c>
      <c r="J23" s="0" t="n">
        <v>0.00149193414656349</v>
      </c>
      <c r="K23" s="0" t="n">
        <v>5.33665626755166E-005</v>
      </c>
      <c r="L23" s="0" t="n">
        <v>0.0585033243392533</v>
      </c>
      <c r="M23" s="34" t="n">
        <f aca="true">RAND()*2</f>
        <v>0.800810036760566</v>
      </c>
      <c r="N23" s="34" t="n">
        <f aca="true">RAND()*2</f>
        <v>1.23497890240812</v>
      </c>
      <c r="O23" s="34" t="n">
        <f aca="true">RAND()*2</f>
        <v>0.426925934748654</v>
      </c>
      <c r="P23" s="34" t="n">
        <f aca="true">RAND()*2</f>
        <v>1.21783820736734</v>
      </c>
      <c r="Q23" s="34" t="n">
        <f aca="true">RAND()*2</f>
        <v>0.454037734790915</v>
      </c>
      <c r="R23" s="34" t="n">
        <f aca="true">RAND()*2</f>
        <v>0.0866585342359211</v>
      </c>
      <c r="S23" s="34" t="n">
        <f aca="true">RAND()*2</f>
        <v>1.2157231602841</v>
      </c>
      <c r="T23" s="34" t="n">
        <f aca="true">RAND()*2</f>
        <v>0.212531963913753</v>
      </c>
      <c r="U23" s="34" t="n">
        <f aca="true">RAND()*2</f>
        <v>0.137295644773301</v>
      </c>
      <c r="V23" s="34" t="n">
        <f aca="true">RAND()*2</f>
        <v>0.121461512161817</v>
      </c>
      <c r="W23" s="0" t="n">
        <f aca="false">C23*M23</f>
        <v>0.0156136259869527</v>
      </c>
      <c r="X23" s="0" t="n">
        <f aca="false">D23*N23</f>
        <v>0.0231693308088824</v>
      </c>
      <c r="Y23" s="0" t="n">
        <f aca="false">E23*O23</f>
        <v>0.00545324470809253</v>
      </c>
      <c r="Z23" s="0" t="n">
        <f aca="false">F23*P23</f>
        <v>0.0391161934519342</v>
      </c>
      <c r="AA23" s="0" t="n">
        <f aca="false">G23*Q23</f>
        <v>0.00119014737018208</v>
      </c>
      <c r="AB23" s="0" t="n">
        <f aca="false">H23*R23</f>
        <v>0.0420910429322628</v>
      </c>
      <c r="AC23" s="0" t="n">
        <f aca="false">I23*S23</f>
        <v>0.0118903689051303</v>
      </c>
      <c r="AD23" s="0" t="n">
        <f aca="false">J23*T23</f>
        <v>0.000317083694199127</v>
      </c>
      <c r="AE23" s="0" t="n">
        <f aca="false">K23*U23</f>
        <v>7.32699663186985E-006</v>
      </c>
      <c r="AF23" s="0" t="n">
        <f aca="false">L23*V23</f>
        <v>0.00710590224073892</v>
      </c>
    </row>
    <row r="24" customFormat="false" ht="15" hidden="false" customHeight="false" outlineLevel="0" collapsed="false">
      <c r="A24" s="0" t="n">
        <v>1</v>
      </c>
      <c r="B24" s="0" t="n">
        <v>22</v>
      </c>
      <c r="C24" s="0" t="n">
        <v>0.00500165166063794</v>
      </c>
      <c r="D24" s="0" t="n">
        <v>0.109739865073796</v>
      </c>
      <c r="E24" s="0" t="n">
        <v>0.00945768736218833</v>
      </c>
      <c r="F24" s="0" t="n">
        <v>0.00220844499409176</v>
      </c>
      <c r="G24" s="0" t="n">
        <v>0.0120965072262285</v>
      </c>
      <c r="H24" s="0" t="n">
        <v>0.000105654104343777</v>
      </c>
      <c r="I24" s="0" t="n">
        <v>0.0769772278235625</v>
      </c>
      <c r="J24" s="0" t="n">
        <v>0.0381762661551608</v>
      </c>
      <c r="K24" s="0" t="n">
        <v>8.56714635789792E-005</v>
      </c>
      <c r="L24" s="0" t="n">
        <v>0.0132128434399177</v>
      </c>
      <c r="M24" s="34" t="n">
        <f aca="true">RAND()*2</f>
        <v>1.92480277119794</v>
      </c>
      <c r="N24" s="34" t="n">
        <f aca="true">RAND()*2</f>
        <v>0.794324300992468</v>
      </c>
      <c r="O24" s="34" t="n">
        <f aca="true">RAND()*2</f>
        <v>1.39093892184062</v>
      </c>
      <c r="P24" s="34" t="n">
        <f aca="true">RAND()*2</f>
        <v>1.0104091216805</v>
      </c>
      <c r="Q24" s="34" t="n">
        <f aca="true">RAND()*2</f>
        <v>1.84614741689131</v>
      </c>
      <c r="R24" s="34" t="n">
        <f aca="true">RAND()*2</f>
        <v>0.80889697611026</v>
      </c>
      <c r="S24" s="34" t="n">
        <f aca="true">RAND()*2</f>
        <v>1.10329002868682</v>
      </c>
      <c r="T24" s="34" t="n">
        <f aca="true">RAND()*2</f>
        <v>0.0533142821340368</v>
      </c>
      <c r="U24" s="34" t="n">
        <f aca="true">RAND()*2</f>
        <v>0.819325130381135</v>
      </c>
      <c r="V24" s="34" t="n">
        <f aca="true">RAND()*2</f>
        <v>0.354799662866577</v>
      </c>
      <c r="W24" s="0" t="n">
        <f aca="false">C24*M24</f>
        <v>0.00962719297696269</v>
      </c>
      <c r="X24" s="0" t="n">
        <f aca="false">D24*N24</f>
        <v>0.0871690416157507</v>
      </c>
      <c r="Y24" s="0" t="n">
        <f aca="false">E24*O24</f>
        <v>0.0131550654626679</v>
      </c>
      <c r="Z24" s="0" t="n">
        <f aca="false">F24*P24</f>
        <v>0.00223143296675995</v>
      </c>
      <c r="AA24" s="0" t="n">
        <f aca="false">G24*Q24</f>
        <v>0.0223319355691088</v>
      </c>
      <c r="AB24" s="0" t="n">
        <f aca="false">H24*R24</f>
        <v>8.54632855173191E-005</v>
      </c>
      <c r="AC24" s="0" t="n">
        <f aca="false">I24*S24</f>
        <v>0.0849282078936901</v>
      </c>
      <c r="AD24" s="0" t="n">
        <f aca="false">J24*T24</f>
        <v>0.00203534022462032</v>
      </c>
      <c r="AE24" s="0" t="n">
        <f aca="false">K24*U24</f>
        <v>7.01927830667898E-005</v>
      </c>
      <c r="AF24" s="0" t="n">
        <f aca="false">L24*V24</f>
        <v>0.00468791239799166</v>
      </c>
    </row>
    <row r="25" customFormat="false" ht="15" hidden="false" customHeight="false" outlineLevel="0" collapsed="false">
      <c r="A25" s="0" t="n">
        <v>1</v>
      </c>
      <c r="B25" s="0" t="n">
        <v>23</v>
      </c>
      <c r="C25" s="0" t="n">
        <v>9.75800893758107E-006</v>
      </c>
      <c r="D25" s="0" t="n">
        <v>0.0140856176037293</v>
      </c>
      <c r="E25" s="0" t="n">
        <v>0.00376704748005665</v>
      </c>
      <c r="F25" s="0" t="n">
        <v>0.290498978095486</v>
      </c>
      <c r="G25" s="0" t="n">
        <v>0.0185099017647773</v>
      </c>
      <c r="H25" s="0" t="n">
        <v>0.00115067337443191</v>
      </c>
      <c r="I25" s="0" t="n">
        <v>0.0629389032114801</v>
      </c>
      <c r="J25" s="0" t="n">
        <v>0.00518978263706025</v>
      </c>
      <c r="K25" s="0" t="n">
        <v>0.00860056678619974</v>
      </c>
      <c r="L25" s="0" t="n">
        <v>0.000465455721436283</v>
      </c>
      <c r="M25" s="34" t="n">
        <f aca="true">RAND()*2</f>
        <v>1.2362829211593</v>
      </c>
      <c r="N25" s="34" t="n">
        <f aca="true">RAND()*2</f>
        <v>0.284539815382863</v>
      </c>
      <c r="O25" s="34" t="n">
        <f aca="true">RAND()*2</f>
        <v>1.68749374655958</v>
      </c>
      <c r="P25" s="34" t="n">
        <f aca="true">RAND()*2</f>
        <v>1.87122045419795</v>
      </c>
      <c r="Q25" s="34" t="n">
        <f aca="true">RAND()*2</f>
        <v>0.521079861534012</v>
      </c>
      <c r="R25" s="34" t="n">
        <f aca="true">RAND()*2</f>
        <v>0.351070686738492</v>
      </c>
      <c r="S25" s="34" t="n">
        <f aca="true">RAND()*2</f>
        <v>0.173511389345645</v>
      </c>
      <c r="T25" s="34" t="n">
        <f aca="true">RAND()*2</f>
        <v>1.97611985170799</v>
      </c>
      <c r="U25" s="34" t="n">
        <f aca="true">RAND()*2</f>
        <v>1.71613628160265</v>
      </c>
      <c r="V25" s="34" t="n">
        <f aca="true">RAND()*2</f>
        <v>1.95341616386054</v>
      </c>
      <c r="W25" s="0" t="n">
        <f aca="false">C25*M25</f>
        <v>1.20636597940513E-005</v>
      </c>
      <c r="X25" s="0" t="n">
        <f aca="false">D25*N25</f>
        <v>0.00400791903251874</v>
      </c>
      <c r="Y25" s="0" t="n">
        <f aca="false">E25*O25</f>
        <v>0.00635686906558863</v>
      </c>
      <c r="Z25" s="0" t="n">
        <f aca="false">F25*P25</f>
        <v>0.543587629735877</v>
      </c>
      <c r="AA25" s="0" t="n">
        <f aca="false">G25*Q25</f>
        <v>0.00964513704859832</v>
      </c>
      <c r="AB25" s="0" t="n">
        <f aca="false">H25*R25</f>
        <v>0.000403967691773508</v>
      </c>
      <c r="AC25" s="0" t="n">
        <f aca="false">I25*S25</f>
        <v>0.010920616540115</v>
      </c>
      <c r="AD25" s="0" t="n">
        <f aca="false">J25*T25</f>
        <v>0.0102556324951442</v>
      </c>
      <c r="AE25" s="0" t="n">
        <f aca="false">K25*U25</f>
        <v>0.0147597447041441</v>
      </c>
      <c r="AF25" s="0" t="n">
        <f aca="false">L25*V25</f>
        <v>0.000909228729815004</v>
      </c>
    </row>
    <row r="26" customFormat="false" ht="15" hidden="false" customHeight="false" outlineLevel="0" collapsed="false">
      <c r="A26" s="0" t="n">
        <v>1</v>
      </c>
      <c r="B26" s="0" t="n">
        <v>24</v>
      </c>
      <c r="C26" s="0" t="n">
        <v>0.0150454670824542</v>
      </c>
      <c r="D26" s="0" t="n">
        <v>0.0596621156043863</v>
      </c>
      <c r="E26" s="0" t="n">
        <v>0.000446000556444077</v>
      </c>
      <c r="F26" s="0" t="n">
        <v>0.0189106952156565</v>
      </c>
      <c r="G26" s="0" t="n">
        <v>0.00103062710187497</v>
      </c>
      <c r="H26" s="0" t="n">
        <v>0.0319372743773222</v>
      </c>
      <c r="I26" s="0" t="n">
        <v>2.6547307542097E-006</v>
      </c>
      <c r="J26" s="0" t="n">
        <v>0.0427997846517543</v>
      </c>
      <c r="K26" s="0" t="n">
        <v>0.0112832029706347</v>
      </c>
      <c r="L26" s="0" t="n">
        <v>0.0517888464186456</v>
      </c>
      <c r="M26" s="34" t="n">
        <f aca="true">RAND()*2</f>
        <v>1.21195202327279</v>
      </c>
      <c r="N26" s="34" t="n">
        <f aca="true">RAND()*2</f>
        <v>0.89136695369</v>
      </c>
      <c r="O26" s="34" t="n">
        <f aca="true">RAND()*2</f>
        <v>1.96348563436584</v>
      </c>
      <c r="P26" s="34" t="n">
        <f aca="true">RAND()*2</f>
        <v>0.494624371874487</v>
      </c>
      <c r="Q26" s="34" t="n">
        <f aca="true">RAND()*2</f>
        <v>1.59705542899968</v>
      </c>
      <c r="R26" s="34" t="n">
        <f aca="true">RAND()*2</f>
        <v>1.40191502664488</v>
      </c>
      <c r="S26" s="34" t="n">
        <f aca="true">RAND()*2</f>
        <v>1.08824223527057</v>
      </c>
      <c r="T26" s="34" t="n">
        <f aca="true">RAND()*2</f>
        <v>1.21697945262477</v>
      </c>
      <c r="U26" s="34" t="n">
        <f aca="true">RAND()*2</f>
        <v>1.99455861204606</v>
      </c>
      <c r="V26" s="34" t="n">
        <f aca="true">RAND()*2</f>
        <v>0.129973529563817</v>
      </c>
      <c r="W26" s="0" t="n">
        <f aca="false">C26*M26</f>
        <v>0.0182343842716646</v>
      </c>
      <c r="X26" s="0" t="n">
        <f aca="false">D26*N26</f>
        <v>0.0531808382369824</v>
      </c>
      <c r="Y26" s="0" t="n">
        <f aca="false">E26*O26</f>
        <v>0.000875715685497116</v>
      </c>
      <c r="Z26" s="0" t="n">
        <f aca="false">F26*P26</f>
        <v>0.00935369074275396</v>
      </c>
      <c r="AA26" s="0" t="n">
        <f aca="false">G26*Q26</f>
        <v>0.00164596860832362</v>
      </c>
      <c r="AB26" s="0" t="n">
        <f aca="false">H26*R26</f>
        <v>0.0447733448596484</v>
      </c>
      <c r="AC26" s="0" t="n">
        <f aca="false">I26*S26</f>
        <v>2.8889901300027E-006</v>
      </c>
      <c r="AD26" s="0" t="n">
        <f aca="false">J26*T26</f>
        <v>0.0520864584979498</v>
      </c>
      <c r="AE26" s="0" t="n">
        <f aca="false">K26*U26</f>
        <v>0.0225050096565432</v>
      </c>
      <c r="AF26" s="0" t="n">
        <f aca="false">L26*V26</f>
        <v>0.00673117916106982</v>
      </c>
    </row>
    <row r="27" customFormat="false" ht="15" hidden="false" customHeight="false" outlineLevel="0" collapsed="false">
      <c r="A27" s="0" t="n">
        <v>1</v>
      </c>
      <c r="B27" s="0" t="n">
        <v>25</v>
      </c>
      <c r="C27" s="0" t="n">
        <v>0.0696469947444935</v>
      </c>
      <c r="D27" s="0" t="n">
        <v>0.00376539825428073</v>
      </c>
      <c r="E27" s="0" t="n">
        <v>0.000245030462352235</v>
      </c>
      <c r="F27" s="0" t="n">
        <v>0.0564663757246945</v>
      </c>
      <c r="G27" s="0" t="n">
        <v>0.0144361267769203</v>
      </c>
      <c r="H27" s="0" t="n">
        <v>0.235444758872242</v>
      </c>
      <c r="I27" s="0" t="n">
        <v>0.00257903205617867</v>
      </c>
      <c r="J27" s="0" t="n">
        <v>0.0246483679604724</v>
      </c>
      <c r="K27" s="0" t="n">
        <v>0.00807007237737123</v>
      </c>
      <c r="L27" s="0" t="n">
        <v>0.0259185199505337</v>
      </c>
      <c r="M27" s="34" t="n">
        <f aca="true">RAND()*2</f>
        <v>0.924305194580831</v>
      </c>
      <c r="N27" s="34" t="n">
        <f aca="true">RAND()*2</f>
        <v>0.114017864731268</v>
      </c>
      <c r="O27" s="34" t="n">
        <f aca="true">RAND()*2</f>
        <v>1.76051168710434</v>
      </c>
      <c r="P27" s="34" t="n">
        <f aca="true">RAND()*2</f>
        <v>0.637057136034824</v>
      </c>
      <c r="Q27" s="34" t="n">
        <f aca="true">RAND()*2</f>
        <v>0.0960110413215291</v>
      </c>
      <c r="R27" s="34" t="n">
        <f aca="true">RAND()*2</f>
        <v>1.56985454280658</v>
      </c>
      <c r="S27" s="34" t="n">
        <f aca="true">RAND()*2</f>
        <v>0.739151130668733</v>
      </c>
      <c r="T27" s="34" t="n">
        <f aca="true">RAND()*2</f>
        <v>0.359839488795495</v>
      </c>
      <c r="U27" s="34" t="n">
        <f aca="true">RAND()*2</f>
        <v>0.835576727972699</v>
      </c>
      <c r="V27" s="34" t="n">
        <f aca="true">RAND()*2</f>
        <v>0.296659162345676</v>
      </c>
      <c r="W27" s="0" t="n">
        <f aca="false">C27*M27</f>
        <v>0.0643750790292792</v>
      </c>
      <c r="X27" s="0" t="n">
        <f aca="false">D27*N27</f>
        <v>0.000429322668815931</v>
      </c>
      <c r="Y27" s="0" t="n">
        <f aca="false">E27*O27</f>
        <v>0.000431378992667691</v>
      </c>
      <c r="Z27" s="0" t="n">
        <f aca="false">F27*P27</f>
        <v>0.0359723076014402</v>
      </c>
      <c r="AA27" s="0" t="n">
        <f aca="false">G27*Q27</f>
        <v>0.00138602756450173</v>
      </c>
      <c r="AB27" s="0" t="n">
        <f aca="false">H27*R27</f>
        <v>0.369614024295588</v>
      </c>
      <c r="AC27" s="0" t="n">
        <f aca="false">I27*S27</f>
        <v>0.00190629446035537</v>
      </c>
      <c r="AD27" s="0" t="n">
        <f aca="false">J27*T27</f>
        <v>0.00886945612653966</v>
      </c>
      <c r="AE27" s="0" t="n">
        <f aca="false">K27*U27</f>
        <v>0.00674316467158671</v>
      </c>
      <c r="AF27" s="0" t="n">
        <f aca="false">L27*V27</f>
        <v>0.00768896641776501</v>
      </c>
    </row>
    <row r="28" customFormat="false" ht="15" hidden="false" customHeight="false" outlineLevel="0" collapsed="false">
      <c r="A28" s="0" t="n">
        <v>1</v>
      </c>
      <c r="B28" s="0" t="n">
        <v>26</v>
      </c>
      <c r="C28" s="0" t="n">
        <v>2.8130387936953E-006</v>
      </c>
      <c r="D28" s="0" t="n">
        <v>0.00488014486161313</v>
      </c>
      <c r="E28" s="0" t="n">
        <v>0.00329957085723459</v>
      </c>
      <c r="F28" s="0" t="n">
        <v>0.0270159838089352</v>
      </c>
      <c r="G28" s="0" t="n">
        <v>0.000322626449702934</v>
      </c>
      <c r="H28" s="0" t="n">
        <v>0.00969541988052455</v>
      </c>
      <c r="I28" s="0" t="n">
        <v>0.0397633574782853</v>
      </c>
      <c r="J28" s="0" t="n">
        <v>0.000105388859957702</v>
      </c>
      <c r="K28" s="0" t="n">
        <v>0.0128590694494827</v>
      </c>
      <c r="L28" s="0" t="n">
        <v>0.010920544329252</v>
      </c>
      <c r="M28" s="34" t="n">
        <f aca="true">RAND()*2</f>
        <v>0.680003896574252</v>
      </c>
      <c r="N28" s="34" t="n">
        <f aca="true">RAND()*2</f>
        <v>1.74596976021005</v>
      </c>
      <c r="O28" s="34" t="n">
        <f aca="true">RAND()*2</f>
        <v>0.737961421221059</v>
      </c>
      <c r="P28" s="34" t="n">
        <f aca="true">RAND()*2</f>
        <v>1.68763712532124</v>
      </c>
      <c r="Q28" s="34" t="n">
        <f aca="true">RAND()*2</f>
        <v>0.986676284132026</v>
      </c>
      <c r="R28" s="34" t="n">
        <f aca="true">RAND()*2</f>
        <v>1.0931229989285</v>
      </c>
      <c r="S28" s="34" t="n">
        <f aca="true">RAND()*2</f>
        <v>1.61385688469021</v>
      </c>
      <c r="T28" s="34" t="n">
        <f aca="true">RAND()*2</f>
        <v>0.619081510151667</v>
      </c>
      <c r="U28" s="34" t="n">
        <f aca="true">RAND()*2</f>
        <v>1.12576772724299</v>
      </c>
      <c r="V28" s="34" t="n">
        <f aca="true">RAND()*2</f>
        <v>0.438199582815016</v>
      </c>
      <c r="W28" s="0" t="n">
        <f aca="false">C28*M28</f>
        <v>1.91287734092734E-006</v>
      </c>
      <c r="X28" s="0" t="n">
        <f aca="false">D28*N28</f>
        <v>0.00852058535382098</v>
      </c>
      <c r="Y28" s="0" t="n">
        <f aca="false">E28*O28</f>
        <v>0.00243495599922443</v>
      </c>
      <c r="Z28" s="0" t="n">
        <f aca="false">F28*P28</f>
        <v>0.0455931772530365</v>
      </c>
      <c r="AA28" s="0" t="n">
        <f aca="false">G28*Q28</f>
        <v>0.000318327866555599</v>
      </c>
      <c r="AB28" s="0" t="n">
        <f aca="false">H28*R28</f>
        <v>0.01059828645567</v>
      </c>
      <c r="AC28" s="0" t="n">
        <f aca="false">I28*S28</f>
        <v>0.0641723682247285</v>
      </c>
      <c r="AD28" s="0" t="n">
        <f aca="false">J28*T28</f>
        <v>6.52442945757767E-005</v>
      </c>
      <c r="AE28" s="0" t="n">
        <f aca="false">K28*U28</f>
        <v>0.0144763253886038</v>
      </c>
      <c r="AF28" s="0" t="n">
        <f aca="false">L28*V28</f>
        <v>0.00478537796919111</v>
      </c>
    </row>
    <row r="29" customFormat="false" ht="15" hidden="false" customHeight="false" outlineLevel="0" collapsed="false">
      <c r="A29" s="0" t="n">
        <v>1</v>
      </c>
      <c r="B29" s="0" t="n">
        <v>27</v>
      </c>
      <c r="C29" s="0" t="n">
        <v>0.0102930773896069</v>
      </c>
      <c r="D29" s="0" t="n">
        <v>0.00332609170669258</v>
      </c>
      <c r="E29" s="0" t="n">
        <v>9.50365728682075E-006</v>
      </c>
      <c r="F29" s="0" t="n">
        <v>0.00149757439330913</v>
      </c>
      <c r="G29" s="0" t="n">
        <v>0.00070220568038804</v>
      </c>
      <c r="H29" s="0" t="n">
        <v>0.0492795077126985</v>
      </c>
      <c r="I29" s="0" t="n">
        <v>0.122992920911182</v>
      </c>
      <c r="J29" s="0" t="n">
        <v>0.280793645685638</v>
      </c>
      <c r="K29" s="0" t="n">
        <v>3.78338501828774E-005</v>
      </c>
      <c r="L29" s="0" t="n">
        <v>0.00181443337231922</v>
      </c>
      <c r="M29" s="34" t="n">
        <f aca="true">RAND()*2</f>
        <v>0.0251447206837001</v>
      </c>
      <c r="N29" s="34" t="n">
        <f aca="true">RAND()*2</f>
        <v>1.53741954632971</v>
      </c>
      <c r="O29" s="34" t="n">
        <f aca="true">RAND()*2</f>
        <v>0.0277926599075375</v>
      </c>
      <c r="P29" s="34" t="n">
        <f aca="true">RAND()*2</f>
        <v>1.51340375827135</v>
      </c>
      <c r="Q29" s="34" t="n">
        <f aca="true">RAND()*2</f>
        <v>1.5118312170328</v>
      </c>
      <c r="R29" s="34" t="n">
        <f aca="true">RAND()*2</f>
        <v>1.17951338160392</v>
      </c>
      <c r="S29" s="34" t="n">
        <f aca="true">RAND()*2</f>
        <v>1.82186825592562</v>
      </c>
      <c r="T29" s="34" t="n">
        <f aca="true">RAND()*2</f>
        <v>0.243192950108026</v>
      </c>
      <c r="U29" s="34" t="n">
        <f aca="true">RAND()*2</f>
        <v>1.03512166745317</v>
      </c>
      <c r="V29" s="34" t="n">
        <f aca="true">RAND()*2</f>
        <v>0.519436691471001</v>
      </c>
      <c r="W29" s="0" t="n">
        <f aca="false">C29*M29</f>
        <v>0.000258816555937375</v>
      </c>
      <c r="X29" s="0" t="n">
        <f aca="false">D29*N29</f>
        <v>0.00511359840275431</v>
      </c>
      <c r="Y29" s="0" t="n">
        <f aca="false">E29*O29</f>
        <v>2.641319148504E-007</v>
      </c>
      <c r="Z29" s="0" t="n">
        <f aca="false">F29*P29</f>
        <v>0.00226643471512498</v>
      </c>
      <c r="AA29" s="0" t="n">
        <f aca="false">G29*Q29</f>
        <v>0.0010616164683884</v>
      </c>
      <c r="AB29" s="0" t="n">
        <f aca="false">H29*R29</f>
        <v>0.0581258387859815</v>
      </c>
      <c r="AC29" s="0" t="n">
        <f aca="false">I29*S29</f>
        <v>0.224076898311652</v>
      </c>
      <c r="AD29" s="0" t="n">
        <f aca="false">J29*T29</f>
        <v>0.0682870350658781</v>
      </c>
      <c r="AE29" s="0" t="n">
        <f aca="false">K29*U29</f>
        <v>3.91626380874734E-005</v>
      </c>
      <c r="AF29" s="0" t="n">
        <f aca="false">L29*V29</f>
        <v>0.000942483267812067</v>
      </c>
    </row>
    <row r="30" customFormat="false" ht="15" hidden="false" customHeight="false" outlineLevel="0" collapsed="false">
      <c r="A30" s="0" t="n">
        <v>1</v>
      </c>
      <c r="B30" s="0" t="n">
        <v>28</v>
      </c>
      <c r="C30" s="0" t="n">
        <v>1.01274438502807E-005</v>
      </c>
      <c r="D30" s="0" t="n">
        <v>0.000456917011162649</v>
      </c>
      <c r="E30" s="0" t="n">
        <v>0.0164451023985346</v>
      </c>
      <c r="F30" s="0" t="n">
        <v>0.0144701938817102</v>
      </c>
      <c r="G30" s="0" t="n">
        <v>0.00870178626951796</v>
      </c>
      <c r="H30" s="0" t="n">
        <v>0.00791877659592844</v>
      </c>
      <c r="I30" s="0" t="n">
        <v>0.000721425383957762</v>
      </c>
      <c r="J30" s="0" t="n">
        <v>0.0401122252821725</v>
      </c>
      <c r="K30" s="0" t="n">
        <v>0.00186692637052876</v>
      </c>
      <c r="L30" s="0" t="n">
        <v>0.000427607235313883</v>
      </c>
      <c r="M30" s="34" t="n">
        <f aca="true">RAND()*2</f>
        <v>0.919209344561559</v>
      </c>
      <c r="N30" s="34" t="n">
        <f aca="true">RAND()*2</f>
        <v>0.445630485766676</v>
      </c>
      <c r="O30" s="34" t="n">
        <f aca="true">RAND()*2</f>
        <v>1.28777036640296</v>
      </c>
      <c r="P30" s="34" t="n">
        <f aca="true">RAND()*2</f>
        <v>0.775090675971185</v>
      </c>
      <c r="Q30" s="34" t="n">
        <f aca="true">RAND()*2</f>
        <v>0.188612324491283</v>
      </c>
      <c r="R30" s="34" t="n">
        <f aca="true">RAND()*2</f>
        <v>1.4719072471928</v>
      </c>
      <c r="S30" s="34" t="n">
        <f aca="true">RAND()*2</f>
        <v>1.3667300233032</v>
      </c>
      <c r="T30" s="34" t="n">
        <f aca="true">RAND()*2</f>
        <v>0.0628311439365829</v>
      </c>
      <c r="U30" s="34" t="n">
        <f aca="true">RAND()*2</f>
        <v>1.39790566871723</v>
      </c>
      <c r="V30" s="34" t="n">
        <f aca="true">RAND()*2</f>
        <v>1.99163408190074</v>
      </c>
      <c r="W30" s="0" t="n">
        <f aca="false">C30*M30</f>
        <v>9.30924102370051E-006</v>
      </c>
      <c r="X30" s="0" t="n">
        <f aca="false">D30*N30</f>
        <v>0.000203616149639469</v>
      </c>
      <c r="Y30" s="0" t="n">
        <f aca="false">E30*O30</f>
        <v>0.0211775155412951</v>
      </c>
      <c r="Z30" s="0" t="n">
        <f aca="false">F30*P30</f>
        <v>0.0112157123572089</v>
      </c>
      <c r="AA30" s="0" t="n">
        <f aca="false">G30*Q30</f>
        <v>0.00164126413552011</v>
      </c>
      <c r="AB30" s="0" t="n">
        <f aca="false">H30*R30</f>
        <v>0.0116557046604478</v>
      </c>
      <c r="AC30" s="0" t="n">
        <f aca="false">I30*S30</f>
        <v>0.000985993731828114</v>
      </c>
      <c r="AD30" s="0" t="n">
        <f aca="false">J30*T30</f>
        <v>0.00252029700032082</v>
      </c>
      <c r="AE30" s="0" t="n">
        <f aca="false">K30*U30</f>
        <v>0.00260978695643984</v>
      </c>
      <c r="AF30" s="0" t="n">
        <f aca="false">L30*V30</f>
        <v>0.000851637143518478</v>
      </c>
    </row>
    <row r="31" customFormat="false" ht="15" hidden="false" customHeight="false" outlineLevel="0" collapsed="false">
      <c r="A31" s="0" t="n">
        <v>1</v>
      </c>
      <c r="B31" s="0" t="n">
        <v>29</v>
      </c>
      <c r="C31" s="0" t="n">
        <v>0.000480461025152693</v>
      </c>
      <c r="D31" s="0" t="n">
        <v>0.0153443227951611</v>
      </c>
      <c r="E31" s="0" t="n">
        <v>0.000869177521258244</v>
      </c>
      <c r="F31" s="0" t="n">
        <v>7.5182184333298E-006</v>
      </c>
      <c r="G31" s="0" t="n">
        <v>4.19668976305171E-005</v>
      </c>
      <c r="H31" s="0" t="n">
        <v>0.303453952849804</v>
      </c>
      <c r="I31" s="0" t="n">
        <v>0.0179362971431269</v>
      </c>
      <c r="J31" s="0" t="n">
        <v>0.0364039033158304</v>
      </c>
      <c r="K31" s="0" t="n">
        <v>0.00122382738253746</v>
      </c>
      <c r="L31" s="0" t="n">
        <v>0.149742306062118</v>
      </c>
      <c r="M31" s="34" t="n">
        <f aca="true">RAND()*2</f>
        <v>1.69442911642948</v>
      </c>
      <c r="N31" s="34" t="n">
        <f aca="true">RAND()*2</f>
        <v>1.97981484457579</v>
      </c>
      <c r="O31" s="34" t="n">
        <f aca="true">RAND()*2</f>
        <v>0.50921614490922</v>
      </c>
      <c r="P31" s="34" t="n">
        <f aca="true">RAND()*2</f>
        <v>1.80143158626869</v>
      </c>
      <c r="Q31" s="34" t="n">
        <f aca="true">RAND()*2</f>
        <v>0.0680472158195207</v>
      </c>
      <c r="R31" s="34" t="n">
        <f aca="true">RAND()*2</f>
        <v>0.806991837550324</v>
      </c>
      <c r="S31" s="34" t="n">
        <f aca="true">RAND()*2</f>
        <v>1.42316643914333</v>
      </c>
      <c r="T31" s="34" t="n">
        <f aca="true">RAND()*2</f>
        <v>1.1272168654209</v>
      </c>
      <c r="U31" s="34" t="n">
        <f aca="true">RAND()*2</f>
        <v>0.342264339207188</v>
      </c>
      <c r="V31" s="34" t="n">
        <f aca="true">RAND()*2</f>
        <v>1.60866221854935</v>
      </c>
      <c r="W31" s="0" t="n">
        <f aca="false">C31*M31</f>
        <v>0.000814107150328279</v>
      </c>
      <c r="X31" s="0" t="n">
        <f aca="false">D31*N31</f>
        <v>0.0303789180498226</v>
      </c>
      <c r="Y31" s="0" t="n">
        <f aca="false">E31*O31</f>
        <v>0.000442599226616875</v>
      </c>
      <c r="Z31" s="0" t="n">
        <f aca="false">F31*P31</f>
        <v>1.35435561582678E-005</v>
      </c>
      <c r="AA31" s="0" t="n">
        <f aca="false">G31*Q31</f>
        <v>2.85573054033953E-006</v>
      </c>
      <c r="AB31" s="0" t="n">
        <f aca="false">H31*R31</f>
        <v>0.244884863022173</v>
      </c>
      <c r="AC31" s="0" t="n">
        <f aca="false">I31*S31</f>
        <v>0.0255263361366007</v>
      </c>
      <c r="AD31" s="0" t="n">
        <f aca="false">J31*T31</f>
        <v>0.0410350937847558</v>
      </c>
      <c r="AE31" s="0" t="n">
        <f aca="false">K31*U31</f>
        <v>0.000418872470387847</v>
      </c>
      <c r="AF31" s="0" t="n">
        <f aca="false">L31*V31</f>
        <v>0.240884790280583</v>
      </c>
    </row>
    <row r="32" customFormat="false" ht="15" hidden="false" customHeight="false" outlineLevel="0" collapsed="false">
      <c r="A32" s="0" t="n">
        <v>1</v>
      </c>
      <c r="B32" s="0" t="n">
        <v>30</v>
      </c>
      <c r="C32" s="0" t="n">
        <v>0.000445780653622894</v>
      </c>
      <c r="D32" s="0" t="n">
        <v>0.000159280944606638</v>
      </c>
      <c r="E32" s="0" t="n">
        <v>0.00265390209098133</v>
      </c>
      <c r="F32" s="0" t="n">
        <v>6.36549409213893E-005</v>
      </c>
      <c r="G32" s="0" t="n">
        <v>0.00840609522786889</v>
      </c>
      <c r="H32" s="0" t="n">
        <v>2.33095702307205E-005</v>
      </c>
      <c r="I32" s="0" t="n">
        <v>0.0287927867426817</v>
      </c>
      <c r="J32" s="0" t="n">
        <v>0.0171177977573971</v>
      </c>
      <c r="K32" s="0" t="n">
        <v>0.000180717324326196</v>
      </c>
      <c r="L32" s="0" t="n">
        <v>0.324408495364767</v>
      </c>
      <c r="M32" s="34" t="n">
        <f aca="true">RAND()*2</f>
        <v>0.820836559680403</v>
      </c>
      <c r="N32" s="34" t="n">
        <f aca="true">RAND()*2</f>
        <v>1.35782800816</v>
      </c>
      <c r="O32" s="34" t="n">
        <f aca="true">RAND()*2</f>
        <v>0.515175140783585</v>
      </c>
      <c r="P32" s="34" t="n">
        <f aca="true">RAND()*2</f>
        <v>1.81147959772763</v>
      </c>
      <c r="Q32" s="34" t="n">
        <f aca="true">RAND()*2</f>
        <v>0.997400963908452</v>
      </c>
      <c r="R32" s="34" t="n">
        <f aca="true">RAND()*2</f>
        <v>1.2550717126703</v>
      </c>
      <c r="S32" s="34" t="n">
        <f aca="true">RAND()*2</f>
        <v>0.976842556707888</v>
      </c>
      <c r="T32" s="34" t="n">
        <f aca="true">RAND()*2</f>
        <v>1.47558873497721</v>
      </c>
      <c r="U32" s="34" t="n">
        <f aca="true">RAND()*2</f>
        <v>1.82665769190524</v>
      </c>
      <c r="V32" s="34" t="n">
        <f aca="true">RAND()*2</f>
        <v>1.20024248760693</v>
      </c>
      <c r="W32" s="0" t="n">
        <f aca="false">C32*M32</f>
        <v>0.000365913058091898</v>
      </c>
      <c r="X32" s="0" t="n">
        <f aca="false">D32*N32</f>
        <v>0.000216276127753074</v>
      </c>
      <c r="Y32" s="0" t="n">
        <f aca="false">E32*O32</f>
        <v>0.00136722438334716</v>
      </c>
      <c r="Z32" s="0" t="n">
        <f aca="false">F32*P32</f>
        <v>0.000115309626773654</v>
      </c>
      <c r="AA32" s="0" t="n">
        <f aca="false">G32*Q32</f>
        <v>0.00838424748298267</v>
      </c>
      <c r="AB32" s="0" t="n">
        <f aca="false">H32*R32</f>
        <v>2.9255182231079E-005</v>
      </c>
      <c r="AC32" s="0" t="n">
        <f aca="false">I32*S32</f>
        <v>0.0281260194164662</v>
      </c>
      <c r="AD32" s="0" t="n">
        <f aca="false">J32*T32</f>
        <v>0.0252588295384332</v>
      </c>
      <c r="AE32" s="0" t="n">
        <f aca="false">K32*U32</f>
        <v>0.00033010869054098</v>
      </c>
      <c r="AF32" s="0" t="n">
        <f aca="false">L32*V32</f>
        <v>0.389368859477428</v>
      </c>
    </row>
    <row r="33" customFormat="false" ht="15" hidden="false" customHeight="false" outlineLevel="0" collapsed="false">
      <c r="A33" s="0" t="n">
        <v>1</v>
      </c>
      <c r="B33" s="0" t="n">
        <v>31</v>
      </c>
      <c r="C33" s="0" t="n">
        <v>0.0151040575460758</v>
      </c>
      <c r="D33" s="0" t="n">
        <v>0.00207253815164294</v>
      </c>
      <c r="E33" s="0" t="n">
        <v>0.0305537256248987</v>
      </c>
      <c r="F33" s="0" t="n">
        <v>0.0114350835801962</v>
      </c>
      <c r="G33" s="0" t="n">
        <v>0.00135233962708392</v>
      </c>
      <c r="H33" s="0" t="n">
        <v>0.179150323834964</v>
      </c>
      <c r="I33" s="0" t="n">
        <v>0.102918977538103</v>
      </c>
      <c r="J33" s="0" t="n">
        <v>0.000291213467294006</v>
      </c>
      <c r="K33" s="0" t="n">
        <v>0.061765446890165</v>
      </c>
      <c r="L33" s="0" t="n">
        <v>0.00498924645991757</v>
      </c>
      <c r="M33" s="34" t="n">
        <f aca="true">RAND()*2</f>
        <v>1.80740582985027</v>
      </c>
      <c r="N33" s="34" t="n">
        <f aca="true">RAND()*2</f>
        <v>1.32302491353425</v>
      </c>
      <c r="O33" s="34" t="n">
        <f aca="true">RAND()*2</f>
        <v>1.91095183438071</v>
      </c>
      <c r="P33" s="34" t="n">
        <f aca="true">RAND()*2</f>
        <v>1.13135744318792</v>
      </c>
      <c r="Q33" s="34" t="n">
        <f aca="true">RAND()*2</f>
        <v>0.371669206976252</v>
      </c>
      <c r="R33" s="34" t="n">
        <f aca="true">RAND()*2</f>
        <v>0.403541814377147</v>
      </c>
      <c r="S33" s="34" t="n">
        <f aca="true">RAND()*2</f>
        <v>0.134680757129536</v>
      </c>
      <c r="T33" s="34" t="n">
        <f aca="true">RAND()*2</f>
        <v>0.367051010276958</v>
      </c>
      <c r="U33" s="34" t="n">
        <f aca="true">RAND()*2</f>
        <v>0.553981908910812</v>
      </c>
      <c r="V33" s="34" t="n">
        <f aca="true">RAND()*2</f>
        <v>1.81445365705245</v>
      </c>
      <c r="W33" s="0" t="n">
        <f aca="false">C33*M33</f>
        <v>0.0272991616631714</v>
      </c>
      <c r="X33" s="0" t="n">
        <f aca="false">D33*N33</f>
        <v>0.00274201960887383</v>
      </c>
      <c r="Y33" s="0" t="n">
        <f aca="false">E33*O33</f>
        <v>0.0583866980300651</v>
      </c>
      <c r="Z33" s="0" t="n">
        <f aca="false">F33*P33</f>
        <v>0.012937166921931</v>
      </c>
      <c r="AA33" s="0" t="n">
        <f aca="false">G33*Q33</f>
        <v>0.000502622996760841</v>
      </c>
      <c r="AB33" s="0" t="n">
        <f aca="false">H33*R33</f>
        <v>0.0722946467266148</v>
      </c>
      <c r="AC33" s="0" t="n">
        <f aca="false">I33*S33</f>
        <v>0.0138612058178294</v>
      </c>
      <c r="AD33" s="0" t="n">
        <f aca="false">J33*T33</f>
        <v>0.000106890197376521</v>
      </c>
      <c r="AE33" s="0" t="n">
        <f aca="false">K33*U33</f>
        <v>0.034216940172943</v>
      </c>
      <c r="AF33" s="0" t="n">
        <f aca="false">L33*V33</f>
        <v>0.00905275648513344</v>
      </c>
    </row>
    <row r="34" customFormat="false" ht="15" hidden="false" customHeight="false" outlineLevel="0" collapsed="false">
      <c r="A34" s="0" t="n">
        <v>1</v>
      </c>
      <c r="B34" s="0" t="n">
        <v>32</v>
      </c>
      <c r="C34" s="0" t="n">
        <v>0.00153872244577213</v>
      </c>
      <c r="D34" s="0" t="n">
        <v>0.00557113596669488</v>
      </c>
      <c r="E34" s="0" t="n">
        <v>0.0249381166013647</v>
      </c>
      <c r="F34" s="0" t="n">
        <v>0.00264743810886124</v>
      </c>
      <c r="G34" s="0" t="n">
        <v>0.00481771083745597</v>
      </c>
      <c r="H34" s="0" t="n">
        <v>0.0113958804562272</v>
      </c>
      <c r="I34" s="0" t="n">
        <v>0.00359607502823031</v>
      </c>
      <c r="J34" s="0" t="n">
        <v>0.000145763833188668</v>
      </c>
      <c r="K34" s="0" t="n">
        <v>0.051712110849313</v>
      </c>
      <c r="L34" s="0" t="n">
        <v>0.000708021201266784</v>
      </c>
      <c r="M34" s="34" t="n">
        <f aca="true">RAND()*2</f>
        <v>1.56874518939454</v>
      </c>
      <c r="N34" s="34" t="n">
        <f aca="true">RAND()*2</f>
        <v>0.233009512906164</v>
      </c>
      <c r="O34" s="34" t="n">
        <f aca="true">RAND()*2</f>
        <v>0.526029670040314</v>
      </c>
      <c r="P34" s="34" t="n">
        <f aca="true">RAND()*2</f>
        <v>0.226975905417336</v>
      </c>
      <c r="Q34" s="34" t="n">
        <f aca="true">RAND()*2</f>
        <v>0.958438635323708</v>
      </c>
      <c r="R34" s="34" t="n">
        <f aca="true">RAND()*2</f>
        <v>0.36637758759182</v>
      </c>
      <c r="S34" s="34" t="n">
        <f aca="true">RAND()*2</f>
        <v>0.0431828658807009</v>
      </c>
      <c r="T34" s="34" t="n">
        <f aca="true">RAND()*2</f>
        <v>1.99926487850442</v>
      </c>
      <c r="U34" s="34" t="n">
        <f aca="true">RAND()*2</f>
        <v>0.651908030414844</v>
      </c>
      <c r="V34" s="34" t="n">
        <f aca="true">RAND()*2</f>
        <v>0.589724426858416</v>
      </c>
      <c r="W34" s="0" t="n">
        <f aca="false">C34*M34</f>
        <v>0.00241386343461842</v>
      </c>
      <c r="X34" s="0" t="n">
        <f aca="false">D34*N34</f>
        <v>0.00129812767793358</v>
      </c>
      <c r="Y34" s="0" t="n">
        <f aca="false">E34*O34</f>
        <v>0.0131181892472427</v>
      </c>
      <c r="Z34" s="0" t="n">
        <f aca="false">F34*P34</f>
        <v>0.00060090466179514</v>
      </c>
      <c r="AA34" s="0" t="n">
        <f aca="false">G34*Q34</f>
        <v>0.00461748020043554</v>
      </c>
      <c r="AB34" s="0" t="n">
        <f aca="false">H34*R34</f>
        <v>0.00417519519003729</v>
      </c>
      <c r="AC34" s="0" t="n">
        <f aca="false">I34*S34</f>
        <v>0.000155288825641007</v>
      </c>
      <c r="AD34" s="0" t="n">
        <f aca="false">J34*T34</f>
        <v>0.000291420512250281</v>
      </c>
      <c r="AE34" s="0" t="n">
        <f aca="false">K34*U34</f>
        <v>0.0337115403323697</v>
      </c>
      <c r="AF34" s="0" t="n">
        <f aca="false">L34*V34</f>
        <v>0.000417537397120662</v>
      </c>
    </row>
    <row r="35" customFormat="false" ht="15" hidden="false" customHeight="false" outlineLevel="0" collapsed="false">
      <c r="A35" s="0" t="n">
        <v>1</v>
      </c>
      <c r="B35" s="0" t="n">
        <v>33</v>
      </c>
      <c r="C35" s="0" t="n">
        <v>0.0309239559861904</v>
      </c>
      <c r="D35" s="0" t="n">
        <v>0.0270812292176444</v>
      </c>
      <c r="E35" s="0" t="n">
        <v>0.169598294878974</v>
      </c>
      <c r="F35" s="0" t="n">
        <v>0.000401157853313958</v>
      </c>
      <c r="G35" s="0" t="n">
        <v>0.00600136839638383</v>
      </c>
      <c r="H35" s="0" t="n">
        <v>0.0108153960021235</v>
      </c>
      <c r="I35" s="0" t="n">
        <v>0.0313807403212009</v>
      </c>
      <c r="J35" s="0" t="n">
        <v>0.0106951045607054</v>
      </c>
      <c r="K35" s="0" t="n">
        <v>0.000603984370530424</v>
      </c>
      <c r="L35" s="0" t="n">
        <v>1.31467935877948E-005</v>
      </c>
      <c r="M35" s="34" t="n">
        <f aca="true">RAND()*2</f>
        <v>1.84368540226749</v>
      </c>
      <c r="N35" s="34" t="n">
        <f aca="true">RAND()*2</f>
        <v>1.08225724230351</v>
      </c>
      <c r="O35" s="34" t="n">
        <f aca="true">RAND()*2</f>
        <v>0.286362586224975</v>
      </c>
      <c r="P35" s="34" t="n">
        <f aca="true">RAND()*2</f>
        <v>0.0925614609437423</v>
      </c>
      <c r="Q35" s="34" t="n">
        <f aca="true">RAND()*2</f>
        <v>0.555721291589385</v>
      </c>
      <c r="R35" s="34" t="n">
        <f aca="true">RAND()*2</f>
        <v>1.45873727128962</v>
      </c>
      <c r="S35" s="34" t="n">
        <f aca="true">RAND()*2</f>
        <v>1.69034735060564</v>
      </c>
      <c r="T35" s="34" t="n">
        <f aca="true">RAND()*2</f>
        <v>1.27990836682033</v>
      </c>
      <c r="U35" s="34" t="n">
        <f aca="true">RAND()*2</f>
        <v>1.15418178699861</v>
      </c>
      <c r="V35" s="34" t="n">
        <f aca="true">RAND()*2</f>
        <v>1.32031998147519</v>
      </c>
      <c r="W35" s="0" t="n">
        <f aca="false">C35*M35</f>
        <v>0.0570140462321015</v>
      </c>
      <c r="X35" s="0" t="n">
        <f aca="false">D35*N35</f>
        <v>0.0293088564512771</v>
      </c>
      <c r="Y35" s="0" t="n">
        <f aca="false">E35*O35</f>
        <v>0.0485666063408889</v>
      </c>
      <c r="Z35" s="0" t="n">
        <f aca="false">F35*P35</f>
        <v>3.71317569717954E-005</v>
      </c>
      <c r="AA35" s="0" t="n">
        <f aca="false">G35*Q35</f>
        <v>0.00333508819654214</v>
      </c>
      <c r="AB35" s="0" t="n">
        <f aca="false">H35*R35</f>
        <v>0.0157768212520543</v>
      </c>
      <c r="AC35" s="0" t="n">
        <f aca="false">I35*S35</f>
        <v>0.0530443512619856</v>
      </c>
      <c r="AD35" s="0" t="n">
        <f aca="false">J35*T35</f>
        <v>0.0136887538112651</v>
      </c>
      <c r="AE35" s="0" t="n">
        <f aca="false">K35*U35</f>
        <v>0.000697107760098033</v>
      </c>
      <c r="AF35" s="0" t="n">
        <f aca="false">L35*V35</f>
        <v>1.73579742662954E-005</v>
      </c>
    </row>
    <row r="36" customFormat="false" ht="15" hidden="false" customHeight="false" outlineLevel="0" collapsed="false">
      <c r="A36" s="0" t="n">
        <v>1</v>
      </c>
      <c r="B36" s="0" t="n">
        <v>34</v>
      </c>
      <c r="C36" s="0" t="n">
        <v>0.000355129704120903</v>
      </c>
      <c r="D36" s="0" t="n">
        <v>0.00868914354376772</v>
      </c>
      <c r="E36" s="0" t="n">
        <v>0.311032272033455</v>
      </c>
      <c r="F36" s="0" t="n">
        <v>0.00272021778754801</v>
      </c>
      <c r="G36" s="0" t="n">
        <v>0.000947814159148292</v>
      </c>
      <c r="H36" s="0" t="n">
        <v>0.0459901618416542</v>
      </c>
      <c r="I36" s="0" t="n">
        <v>0.0528466140003944</v>
      </c>
      <c r="J36" s="0" t="n">
        <v>0.00571934631273818</v>
      </c>
      <c r="K36" s="0" t="n">
        <v>0.00206560099773243</v>
      </c>
      <c r="L36" s="0" t="n">
        <v>0.00281014522763582</v>
      </c>
      <c r="M36" s="34" t="n">
        <f aca="true">RAND()*2</f>
        <v>1.17443487310324</v>
      </c>
      <c r="N36" s="34" t="n">
        <f aca="true">RAND()*2</f>
        <v>1.97597018767726</v>
      </c>
      <c r="O36" s="34" t="n">
        <f aca="true">RAND()*2</f>
        <v>1.62610905627382</v>
      </c>
      <c r="P36" s="34" t="n">
        <f aca="true">RAND()*2</f>
        <v>0.91795608431078</v>
      </c>
      <c r="Q36" s="34" t="n">
        <f aca="true">RAND()*2</f>
        <v>1.97234087446163</v>
      </c>
      <c r="R36" s="34" t="n">
        <f aca="true">RAND()*2</f>
        <v>0.81036045151747</v>
      </c>
      <c r="S36" s="34" t="n">
        <f aca="true">RAND()*2</f>
        <v>0.0552021718783817</v>
      </c>
      <c r="T36" s="34" t="n">
        <f aca="true">RAND()*2</f>
        <v>1.65506288666362</v>
      </c>
      <c r="U36" s="34" t="n">
        <f aca="true">RAND()*2</f>
        <v>0.293338081902843</v>
      </c>
      <c r="V36" s="34" t="n">
        <f aca="true">RAND()*2</f>
        <v>0.399567383372348</v>
      </c>
      <c r="W36" s="0" t="n">
        <f aca="false">C36*M36</f>
        <v>0.000417076708994423</v>
      </c>
      <c r="X36" s="0" t="n">
        <f aca="false">D36*N36</f>
        <v>0.0171694885989334</v>
      </c>
      <c r="Y36" s="0" t="n">
        <f aca="false">E36*O36</f>
        <v>0.505772394347024</v>
      </c>
      <c r="Z36" s="0" t="n">
        <f aca="false">F36*P36</f>
        <v>0.0024970404687301</v>
      </c>
      <c r="AA36" s="0" t="n">
        <f aca="false">G36*Q36</f>
        <v>0.00186941260748166</v>
      </c>
      <c r="AB36" s="0" t="n">
        <f aca="false">H36*R36</f>
        <v>0.0372686083153644</v>
      </c>
      <c r="AC36" s="0" t="n">
        <f aca="false">I36*S36</f>
        <v>0.00291724786924026</v>
      </c>
      <c r="AD36" s="0" t="n">
        <f aca="false">J36*T36</f>
        <v>0.00946587781818936</v>
      </c>
      <c r="AE36" s="0" t="n">
        <f aca="false">K36*U36</f>
        <v>0.00060591943465143</v>
      </c>
      <c r="AF36" s="0" t="n">
        <f aca="false">L36*V36</f>
        <v>0.00112284237550274</v>
      </c>
    </row>
    <row r="37" customFormat="false" ht="15" hidden="false" customHeight="false" outlineLevel="0" collapsed="false">
      <c r="A37" s="0" t="n">
        <v>1</v>
      </c>
      <c r="B37" s="0" t="n">
        <v>35</v>
      </c>
      <c r="C37" s="0" t="n">
        <v>0.0132507008208808</v>
      </c>
      <c r="D37" s="0" t="n">
        <v>0.00802879287190656</v>
      </c>
      <c r="E37" s="0" t="n">
        <v>0.00939259907153881</v>
      </c>
      <c r="F37" s="0" t="n">
        <v>0.026925998122751</v>
      </c>
      <c r="G37" s="0" t="n">
        <v>0.00945454422639049</v>
      </c>
      <c r="H37" s="0" t="n">
        <v>0.00149650383669703</v>
      </c>
      <c r="I37" s="0" t="n">
        <v>0.0320373514595537</v>
      </c>
      <c r="J37" s="0" t="n">
        <v>0.00741638452425529</v>
      </c>
      <c r="K37" s="0" t="n">
        <v>0.00201170105747767</v>
      </c>
      <c r="L37" s="0" t="n">
        <v>0.00358711988867987</v>
      </c>
      <c r="M37" s="34" t="n">
        <f aca="true">RAND()*2</f>
        <v>1.04607781487936</v>
      </c>
      <c r="N37" s="34" t="n">
        <f aca="true">RAND()*2</f>
        <v>0.251444363461822</v>
      </c>
      <c r="O37" s="34" t="n">
        <f aca="true">RAND()*2</f>
        <v>1.40918183448415</v>
      </c>
      <c r="P37" s="34" t="n">
        <f aca="true">RAND()*2</f>
        <v>1.60658668361387</v>
      </c>
      <c r="Q37" s="34" t="n">
        <f aca="true">RAND()*2</f>
        <v>1.58689992876827</v>
      </c>
      <c r="R37" s="34" t="n">
        <f aca="true">RAND()*2</f>
        <v>0.383234684916107</v>
      </c>
      <c r="S37" s="34" t="n">
        <f aca="true">RAND()*2</f>
        <v>0.233271627409939</v>
      </c>
      <c r="T37" s="34" t="n">
        <f aca="true">RAND()*2</f>
        <v>1.24344425085836</v>
      </c>
      <c r="U37" s="34" t="n">
        <f aca="true">RAND()*2</f>
        <v>1.96508478480541</v>
      </c>
      <c r="V37" s="34" t="n">
        <f aca="true">RAND()*2</f>
        <v>0.856821816022766</v>
      </c>
      <c r="W37" s="0" t="n">
        <f aca="false">C37*M37</f>
        <v>0.0138612641603271</v>
      </c>
      <c r="X37" s="0" t="n">
        <f aca="false">D37*N37</f>
        <v>0.00201879471304336</v>
      </c>
      <c r="Y37" s="0" t="n">
        <f aca="false">E37*O37</f>
        <v>0.0132358799902052</v>
      </c>
      <c r="Z37" s="0" t="n">
        <f aca="false">F37*P37</f>
        <v>0.0432589500270239</v>
      </c>
      <c r="AA37" s="0" t="n">
        <f aca="false">G37*Q37</f>
        <v>0.0150034155593955</v>
      </c>
      <c r="AB37" s="0" t="n">
        <f aca="false">H37*R37</f>
        <v>0.000573512176332332</v>
      </c>
      <c r="AC37" s="0" t="n">
        <f aca="false">I37*S37</f>
        <v>0.00747340511287428</v>
      </c>
      <c r="AD37" s="0" t="n">
        <f aca="false">J37*T37</f>
        <v>0.00922186069884016</v>
      </c>
      <c r="AE37" s="0" t="n">
        <f aca="false">K37*U37</f>
        <v>0.00395316313962631</v>
      </c>
      <c r="AF37" s="0" t="n">
        <f aca="false">L37*V37</f>
        <v>0.00307352257731007</v>
      </c>
    </row>
    <row r="38" customFormat="false" ht="15" hidden="false" customHeight="false" outlineLevel="0" collapsed="false">
      <c r="A38" s="0" t="n">
        <v>1</v>
      </c>
      <c r="B38" s="0" t="n">
        <v>36</v>
      </c>
      <c r="C38" s="0" t="n">
        <v>0.0458437423051387</v>
      </c>
      <c r="D38" s="0" t="n">
        <v>0.00247661532141325</v>
      </c>
      <c r="E38" s="0" t="n">
        <v>0.00137847489267139</v>
      </c>
      <c r="F38" s="0" t="n">
        <v>0.00110693733771422</v>
      </c>
      <c r="G38" s="0" t="n">
        <v>0.000687659506779832</v>
      </c>
      <c r="H38" s="0" t="n">
        <v>0.000400707449272283</v>
      </c>
      <c r="I38" s="0" t="n">
        <v>0.0235554102006739</v>
      </c>
      <c r="J38" s="0" t="n">
        <v>0.0184625680684912</v>
      </c>
      <c r="K38" s="0" t="n">
        <v>0.0187301318247177</v>
      </c>
      <c r="L38" s="0" t="n">
        <v>0.00372234752167476</v>
      </c>
      <c r="M38" s="34" t="n">
        <f aca="true">RAND()*2</f>
        <v>1.39842125893064</v>
      </c>
      <c r="N38" s="34" t="n">
        <f aca="true">RAND()*2</f>
        <v>0.456684833986993</v>
      </c>
      <c r="O38" s="34" t="n">
        <f aca="true">RAND()*2</f>
        <v>0.111094830384554</v>
      </c>
      <c r="P38" s="34" t="n">
        <f aca="true">RAND()*2</f>
        <v>1.07061552506051</v>
      </c>
      <c r="Q38" s="34" t="n">
        <f aca="true">RAND()*2</f>
        <v>1.68300450702114</v>
      </c>
      <c r="R38" s="34" t="n">
        <f aca="true">RAND()*2</f>
        <v>1.14182359255686</v>
      </c>
      <c r="S38" s="34" t="n">
        <f aca="true">RAND()*2</f>
        <v>1.74436478980176</v>
      </c>
      <c r="T38" s="34" t="n">
        <f aca="true">RAND()*2</f>
        <v>0.0149336823776353</v>
      </c>
      <c r="U38" s="34" t="n">
        <f aca="true">RAND()*2</f>
        <v>1.83338087438352</v>
      </c>
      <c r="V38" s="34" t="n">
        <f aca="true">RAND()*2</f>
        <v>1.51919438596618</v>
      </c>
      <c r="W38" s="0" t="n">
        <f aca="false">C38*M38</f>
        <v>0.0641088638284437</v>
      </c>
      <c r="X38" s="0" t="n">
        <f aca="false">D38*N38</f>
        <v>0.00113103265690925</v>
      </c>
      <c r="Y38" s="0" t="n">
        <f aca="false">E38*O38</f>
        <v>0.000153141434390694</v>
      </c>
      <c r="Z38" s="0" t="n">
        <f aca="false">F38*P38</f>
        <v>0.00118510429902599</v>
      </c>
      <c r="AA38" s="0" t="n">
        <f aca="false">G38*Q38</f>
        <v>0.00115733404920639</v>
      </c>
      <c r="AB38" s="0" t="n">
        <f aca="false">H38*R38</f>
        <v>0.000457537219292375</v>
      </c>
      <c r="AC38" s="0" t="n">
        <f aca="false">I38*S38</f>
        <v>0.0410892281633927</v>
      </c>
      <c r="AD38" s="0" t="n">
        <f aca="false">J38*T38</f>
        <v>0.00027571412741032</v>
      </c>
      <c r="AE38" s="0" t="n">
        <f aca="false">K38*U38</f>
        <v>0.0343394654621195</v>
      </c>
      <c r="AF38" s="0" t="n">
        <f aca="false">L38*V38</f>
        <v>0.00565496945754342</v>
      </c>
    </row>
    <row r="39" customFormat="false" ht="15" hidden="false" customHeight="false" outlineLevel="0" collapsed="false">
      <c r="A39" s="0" t="n">
        <v>1</v>
      </c>
      <c r="B39" s="0" t="n">
        <v>37</v>
      </c>
      <c r="C39" s="0" t="n">
        <v>1.86886336994377E-006</v>
      </c>
      <c r="D39" s="0" t="n">
        <v>0.0209274633788598</v>
      </c>
      <c r="E39" s="0" t="n">
        <v>0.000997576211267494</v>
      </c>
      <c r="F39" s="0" t="n">
        <v>0.0101864273228451</v>
      </c>
      <c r="G39" s="0" t="n">
        <v>0.0721592292532979</v>
      </c>
      <c r="H39" s="0" t="n">
        <v>0.0157092476149437</v>
      </c>
      <c r="I39" s="0" t="n">
        <v>0.0217497394668418</v>
      </c>
      <c r="J39" s="0" t="n">
        <v>0.00823517033036333</v>
      </c>
      <c r="K39" s="0" t="n">
        <v>0.0828470016062997</v>
      </c>
      <c r="L39" s="0" t="n">
        <v>0.0698433856362756</v>
      </c>
      <c r="M39" s="34" t="n">
        <f aca="true">RAND()*2</f>
        <v>1.02500192724177</v>
      </c>
      <c r="N39" s="34" t="n">
        <f aca="true">RAND()*2</f>
        <v>1.82108594077561</v>
      </c>
      <c r="O39" s="34" t="n">
        <f aca="true">RAND()*2</f>
        <v>1.64120161617992</v>
      </c>
      <c r="P39" s="34" t="n">
        <f aca="true">RAND()*2</f>
        <v>1.9454730265992</v>
      </c>
      <c r="Q39" s="34" t="n">
        <f aca="true">RAND()*2</f>
        <v>0.820645870729094</v>
      </c>
      <c r="R39" s="34" t="n">
        <f aca="true">RAND()*2</f>
        <v>0.352160031045647</v>
      </c>
      <c r="S39" s="34" t="n">
        <f aca="true">RAND()*2</f>
        <v>1.85429279026824</v>
      </c>
      <c r="T39" s="34" t="n">
        <f aca="true">RAND()*2</f>
        <v>1.12382531179191</v>
      </c>
      <c r="U39" s="34" t="n">
        <f aca="true">RAND()*2</f>
        <v>0.980747451915808</v>
      </c>
      <c r="V39" s="34" t="n">
        <f aca="true">RAND()*2</f>
        <v>0.780129572072415</v>
      </c>
      <c r="W39" s="0" t="n">
        <f aca="false">C39*M39</f>
        <v>1.91558855594391E-006</v>
      </c>
      <c r="X39" s="0" t="n">
        <f aca="false">D39*N39</f>
        <v>0.0381107093353381</v>
      </c>
      <c r="Y39" s="0" t="n">
        <f aca="false">E39*O39</f>
        <v>0.00163722369019486</v>
      </c>
      <c r="Z39" s="0" t="n">
        <f aca="false">F39*P39</f>
        <v>0.0198174195940082</v>
      </c>
      <c r="AA39" s="0" t="n">
        <f aca="false">G39*Q39</f>
        <v>0.059217173521713</v>
      </c>
      <c r="AB39" s="0" t="n">
        <f aca="false">H39*R39</f>
        <v>0.00553216912778233</v>
      </c>
      <c r="AC39" s="0" t="n">
        <f aca="false">I39*S39</f>
        <v>0.0403303850835774</v>
      </c>
      <c r="AD39" s="0" t="n">
        <f aca="false">J39*T39</f>
        <v>0.00925489286418006</v>
      </c>
      <c r="AE39" s="0" t="n">
        <f aca="false">K39*U39</f>
        <v>0.0812519857242433</v>
      </c>
      <c r="AF39" s="0" t="n">
        <f aca="false">L39*V39</f>
        <v>0.0544868905485164</v>
      </c>
    </row>
    <row r="40" customFormat="false" ht="15" hidden="false" customHeight="false" outlineLevel="0" collapsed="false">
      <c r="A40" s="0" t="n">
        <v>1</v>
      </c>
      <c r="B40" s="0" t="n">
        <v>38</v>
      </c>
      <c r="C40" s="0" t="n">
        <v>0.143161502842948</v>
      </c>
      <c r="D40" s="0" t="n">
        <v>3.78359006058076E-005</v>
      </c>
      <c r="E40" s="0" t="n">
        <v>0.00100538994273349</v>
      </c>
      <c r="F40" s="0" t="n">
        <v>0.00631942072836178</v>
      </c>
      <c r="G40" s="0" t="n">
        <v>0.00262213534370479</v>
      </c>
      <c r="H40" s="0" t="n">
        <v>0.00623504025285166</v>
      </c>
      <c r="I40" s="0" t="n">
        <v>0.00798595525898014</v>
      </c>
      <c r="J40" s="0" t="n">
        <v>0.00228236100754447</v>
      </c>
      <c r="K40" s="0" t="n">
        <v>0.00657134571503657</v>
      </c>
      <c r="L40" s="0" t="n">
        <v>0.00179697027775269</v>
      </c>
      <c r="M40" s="34" t="n">
        <f aca="true">RAND()*2</f>
        <v>1.16943292158052</v>
      </c>
      <c r="N40" s="34" t="n">
        <f aca="true">RAND()*2</f>
        <v>1.63423159451479</v>
      </c>
      <c r="O40" s="34" t="n">
        <f aca="true">RAND()*2</f>
        <v>0.563782838788799</v>
      </c>
      <c r="P40" s="34" t="n">
        <f aca="true">RAND()*2</f>
        <v>1.21062319751168</v>
      </c>
      <c r="Q40" s="34" t="n">
        <f aca="true">RAND()*2</f>
        <v>0.0352302452483074</v>
      </c>
      <c r="R40" s="34" t="n">
        <f aca="true">RAND()*2</f>
        <v>1.7097836864841</v>
      </c>
      <c r="S40" s="34" t="n">
        <f aca="true">RAND()*2</f>
        <v>0.97044582074646</v>
      </c>
      <c r="T40" s="34" t="n">
        <f aca="true">RAND()*2</f>
        <v>0.0932461263234079</v>
      </c>
      <c r="U40" s="34" t="n">
        <f aca="true">RAND()*2</f>
        <v>1.47871534943796</v>
      </c>
      <c r="V40" s="34" t="n">
        <f aca="true">RAND()*2</f>
        <v>0.803931355002383</v>
      </c>
      <c r="W40" s="0" t="n">
        <f aca="false">C40*M40</f>
        <v>0.167417774527487</v>
      </c>
      <c r="X40" s="0" t="n">
        <f aca="false">D40*N40</f>
        <v>6.1832624176932E-005</v>
      </c>
      <c r="Y40" s="0" t="n">
        <f aca="false">E40*O40</f>
        <v>0.000566821596003995</v>
      </c>
      <c r="Z40" s="0" t="n">
        <f aca="false">F40*P40</f>
        <v>0.00765043732859092</v>
      </c>
      <c r="AA40" s="0" t="n">
        <f aca="false">G40*Q40</f>
        <v>9.23784712329745E-005</v>
      </c>
      <c r="AB40" s="0" t="n">
        <f aca="false">H40*R40</f>
        <v>0.0106605701088975</v>
      </c>
      <c r="AC40" s="0" t="n">
        <f aca="false">I40*S40</f>
        <v>0.00774993690574549</v>
      </c>
      <c r="AD40" s="0" t="n">
        <f aca="false">J40*T40</f>
        <v>0.000212821322825112</v>
      </c>
      <c r="AE40" s="0" t="n">
        <f aca="false">K40*U40</f>
        <v>0.00971714977528795</v>
      </c>
      <c r="AF40" s="0" t="n">
        <f aca="false">L40*V40</f>
        <v>0.00144464075029273</v>
      </c>
    </row>
    <row r="41" customFormat="false" ht="15" hidden="false" customHeight="false" outlineLevel="0" collapsed="false">
      <c r="A41" s="0" t="n">
        <v>1</v>
      </c>
      <c r="B41" s="0" t="n">
        <v>39</v>
      </c>
      <c r="C41" s="0" t="n">
        <v>0.00553403718463082</v>
      </c>
      <c r="D41" s="0" t="n">
        <v>0.00578659475845322</v>
      </c>
      <c r="E41" s="0" t="n">
        <v>2.27465313448461E-005</v>
      </c>
      <c r="F41" s="0" t="n">
        <v>0.0663604908900617</v>
      </c>
      <c r="G41" s="0" t="n">
        <v>0.00352863493603037</v>
      </c>
      <c r="H41" s="0" t="n">
        <v>0.0200766381921033</v>
      </c>
      <c r="I41" s="0" t="n">
        <v>0.000387432320680882</v>
      </c>
      <c r="J41" s="0" t="n">
        <v>0.00556074482854027</v>
      </c>
      <c r="K41" s="0" t="n">
        <v>0.0227969349564301</v>
      </c>
      <c r="L41" s="0" t="n">
        <v>0.00767175173979415</v>
      </c>
      <c r="M41" s="34" t="n">
        <f aca="true">RAND()*2</f>
        <v>1.68885277673801</v>
      </c>
      <c r="N41" s="34" t="n">
        <f aca="true">RAND()*2</f>
        <v>0.0895205032502681</v>
      </c>
      <c r="O41" s="34" t="n">
        <f aca="true">RAND()*2</f>
        <v>0.452940235157964</v>
      </c>
      <c r="P41" s="34" t="n">
        <f aca="true">RAND()*2</f>
        <v>0.557342316994843</v>
      </c>
      <c r="Q41" s="34" t="n">
        <f aca="true">RAND()*2</f>
        <v>1.15419430071163</v>
      </c>
      <c r="R41" s="34" t="n">
        <f aca="true">RAND()*2</f>
        <v>0.400302207015583</v>
      </c>
      <c r="S41" s="34" t="n">
        <f aca="true">RAND()*2</f>
        <v>0.334549188032228</v>
      </c>
      <c r="T41" s="34" t="n">
        <f aca="true">RAND()*2</f>
        <v>1.222335363739</v>
      </c>
      <c r="U41" s="34" t="n">
        <f aca="true">RAND()*2</f>
        <v>1.01862985064517</v>
      </c>
      <c r="V41" s="34" t="n">
        <f aca="true">RAND()*2</f>
        <v>1.86691359625661</v>
      </c>
      <c r="W41" s="0" t="n">
        <f aca="false">C41*M41</f>
        <v>0.00934617406583518</v>
      </c>
      <c r="X41" s="0" t="n">
        <f aca="false">D41*N41</f>
        <v>0.000518018874882096</v>
      </c>
      <c r="Y41" s="0" t="n">
        <f aca="false">E41*O41</f>
        <v>1.03028192563626E-005</v>
      </c>
      <c r="Z41" s="0" t="n">
        <f aca="false">F41*P41</f>
        <v>0.0369855097495822</v>
      </c>
      <c r="AA41" s="0" t="n">
        <f aca="false">G41*Q41</f>
        <v>0.00407273033245821</v>
      </c>
      <c r="AB41" s="0" t="n">
        <f aca="false">H41*R41</f>
        <v>0.0080367225777523</v>
      </c>
      <c r="AC41" s="0" t="n">
        <f aca="false">I41*S41</f>
        <v>0.000129615168301231</v>
      </c>
      <c r="AD41" s="0" t="n">
        <f aca="false">J41*T41</f>
        <v>0.00679709505265354</v>
      </c>
      <c r="AE41" s="0" t="n">
        <f aca="false">K41*U41</f>
        <v>0.0232216384498361</v>
      </c>
      <c r="AF41" s="0" t="n">
        <f aca="false">L41*V41</f>
        <v>0.014322497630127</v>
      </c>
    </row>
    <row r="42" customFormat="false" ht="15" hidden="false" customHeight="false" outlineLevel="0" collapsed="false">
      <c r="A42" s="0" t="n">
        <v>1</v>
      </c>
      <c r="B42" s="0" t="n">
        <v>40</v>
      </c>
      <c r="C42" s="0" t="n">
        <v>0.007308645981642</v>
      </c>
      <c r="D42" s="0" t="n">
        <v>0.0413983950626755</v>
      </c>
      <c r="E42" s="0" t="n">
        <v>0.00270184824074716</v>
      </c>
      <c r="F42" s="0" t="n">
        <v>0.00259835584498407</v>
      </c>
      <c r="G42" s="0" t="n">
        <v>0.00314144441311661</v>
      </c>
      <c r="H42" s="0" t="n">
        <v>0.0142593476440122</v>
      </c>
      <c r="I42" s="0" t="n">
        <v>0.0774246659451701</v>
      </c>
      <c r="J42" s="0" t="n">
        <v>0.00618747198539437</v>
      </c>
      <c r="K42" s="0" t="n">
        <v>6.70256901364729E-006</v>
      </c>
      <c r="L42" s="0" t="n">
        <v>0.0536122232888244</v>
      </c>
      <c r="M42" s="34" t="n">
        <f aca="true">RAND()*2</f>
        <v>0.477848827897993</v>
      </c>
      <c r="N42" s="34" t="n">
        <f aca="true">RAND()*2</f>
        <v>0.756333611838491</v>
      </c>
      <c r="O42" s="34" t="n">
        <f aca="true">RAND()*2</f>
        <v>1.76176395830874</v>
      </c>
      <c r="P42" s="34" t="n">
        <f aca="true">RAND()*2</f>
        <v>1.7275739077641</v>
      </c>
      <c r="Q42" s="34" t="n">
        <f aca="true">RAND()*2</f>
        <v>0.385132241163897</v>
      </c>
      <c r="R42" s="34" t="n">
        <f aca="true">RAND()*2</f>
        <v>1.18107547602277</v>
      </c>
      <c r="S42" s="34" t="n">
        <f aca="true">RAND()*2</f>
        <v>0.689289622804685</v>
      </c>
      <c r="T42" s="34" t="n">
        <f aca="true">RAND()*2</f>
        <v>1.38049219050865</v>
      </c>
      <c r="U42" s="34" t="n">
        <f aca="true">RAND()*2</f>
        <v>0.432280998645216</v>
      </c>
      <c r="V42" s="34" t="n">
        <f aca="true">RAND()*2</f>
        <v>1.7227763466571</v>
      </c>
      <c r="W42" s="0" t="n">
        <f aca="false">C42*M42</f>
        <v>0.00349242791584901</v>
      </c>
      <c r="X42" s="0" t="n">
        <f aca="false">D42*N42</f>
        <v>0.0313109976620701</v>
      </c>
      <c r="Y42" s="0" t="n">
        <f aca="false">E42*O42</f>
        <v>0.00476001885136823</v>
      </c>
      <c r="Z42" s="0" t="n">
        <f aca="false">F42*P42</f>
        <v>0.00448885176088083</v>
      </c>
      <c r="AA42" s="0" t="n">
        <f aca="false">G42*Q42</f>
        <v>0.0012098715273154</v>
      </c>
      <c r="AB42" s="0" t="n">
        <f aca="false">H42*R42</f>
        <v>0.0168413658064258</v>
      </c>
      <c r="AC42" s="0" t="n">
        <f aca="false">I42*S42</f>
        <v>0.053368018785125</v>
      </c>
      <c r="AD42" s="0" t="n">
        <f aca="false">J42*T42</f>
        <v>0.00854175675482798</v>
      </c>
      <c r="AE42" s="0" t="n">
        <f aca="false">K42*U42</f>
        <v>2.89739322670793E-006</v>
      </c>
      <c r="AF42" s="0" t="n">
        <f aca="false">L42*V42</f>
        <v>0.0923618701736858</v>
      </c>
    </row>
    <row r="43" customFormat="false" ht="15" hidden="false" customHeight="false" outlineLevel="0" collapsed="false">
      <c r="A43" s="0" t="n">
        <v>1</v>
      </c>
      <c r="B43" s="0" t="n">
        <v>41</v>
      </c>
      <c r="C43" s="0" t="n">
        <v>0.00310980064121942</v>
      </c>
      <c r="D43" s="0" t="n">
        <v>0.00306455964708366</v>
      </c>
      <c r="E43" s="0" t="n">
        <v>0.00159897441747916</v>
      </c>
      <c r="F43" s="0" t="n">
        <v>0.0360460689192069</v>
      </c>
      <c r="G43" s="0" t="n">
        <v>1.25494073269292E-006</v>
      </c>
      <c r="H43" s="0" t="n">
        <v>0.00566503127392998</v>
      </c>
      <c r="I43" s="0" t="n">
        <v>0.00107218125930226</v>
      </c>
      <c r="J43" s="0" t="n">
        <v>0.0167082631652134</v>
      </c>
      <c r="K43" s="0" t="n">
        <v>0.00107644245234005</v>
      </c>
      <c r="L43" s="0" t="n">
        <v>0.00134634425593125</v>
      </c>
      <c r="M43" s="34" t="n">
        <f aca="true">RAND()*2</f>
        <v>1.69515582923486</v>
      </c>
      <c r="N43" s="34" t="n">
        <f aca="true">RAND()*2</f>
        <v>0.00159400747911066</v>
      </c>
      <c r="O43" s="34" t="n">
        <f aca="true">RAND()*2</f>
        <v>0.886244288094466</v>
      </c>
      <c r="P43" s="34" t="n">
        <f aca="true">RAND()*2</f>
        <v>0.718939892736504</v>
      </c>
      <c r="Q43" s="34" t="n">
        <f aca="true">RAND()*2</f>
        <v>1.76178807896371</v>
      </c>
      <c r="R43" s="34" t="n">
        <f aca="true">RAND()*2</f>
        <v>0.327582631062599</v>
      </c>
      <c r="S43" s="34" t="n">
        <f aca="true">RAND()*2</f>
        <v>1.61308976927613</v>
      </c>
      <c r="T43" s="34" t="n">
        <f aca="true">RAND()*2</f>
        <v>0.25819743392467</v>
      </c>
      <c r="U43" s="34" t="n">
        <f aca="true">RAND()*2</f>
        <v>1.46390382019996</v>
      </c>
      <c r="V43" s="34" t="n">
        <f aca="true">RAND()*2</f>
        <v>0.0500807172121233</v>
      </c>
      <c r="W43" s="0" t="n">
        <f aca="false">C43*M43</f>
        <v>0.00527159668472142</v>
      </c>
      <c r="X43" s="0" t="n">
        <f aca="false">D43*N43</f>
        <v>4.88493099763207E-006</v>
      </c>
      <c r="Y43" s="0" t="n">
        <f aca="false">E43*O43</f>
        <v>0.00141708194430008</v>
      </c>
      <c r="Z43" s="0" t="n">
        <f aca="false">F43*P43</f>
        <v>0.0259149569223472</v>
      </c>
      <c r="AA43" s="0" t="n">
        <f aca="false">G43*Q43</f>
        <v>2.21093962266436E-006</v>
      </c>
      <c r="AB43" s="0" t="n">
        <f aca="false">H43*R43</f>
        <v>0.00185576584976589</v>
      </c>
      <c r="AC43" s="0" t="n">
        <f aca="false">I43*S43</f>
        <v>0.00172952462019007</v>
      </c>
      <c r="AD43" s="0" t="n">
        <f aca="false">J43*T43</f>
        <v>0.00431403067459619</v>
      </c>
      <c r="AE43" s="0" t="n">
        <f aca="false">K43*U43</f>
        <v>0.00157580821820601</v>
      </c>
      <c r="AF43" s="0" t="n">
        <f aca="false">L43*V43</f>
        <v>6.74258859514595E-005</v>
      </c>
    </row>
    <row r="44" customFormat="false" ht="15" hidden="false" customHeight="false" outlineLevel="0" collapsed="false">
      <c r="A44" s="0" t="n">
        <v>1</v>
      </c>
      <c r="B44" s="0" t="n">
        <v>42</v>
      </c>
      <c r="C44" s="0" t="n">
        <v>0.00918505653043562</v>
      </c>
      <c r="D44" s="0" t="n">
        <v>0.0197106989018201</v>
      </c>
      <c r="E44" s="0" t="n">
        <v>0.0964002148799066</v>
      </c>
      <c r="F44" s="0" t="n">
        <v>0.00670279259571364</v>
      </c>
      <c r="G44" s="0" t="n">
        <v>0.034280026506681</v>
      </c>
      <c r="H44" s="0" t="n">
        <v>0.00426609987387585</v>
      </c>
      <c r="I44" s="0" t="n">
        <v>0.000394800929699844</v>
      </c>
      <c r="J44" s="0" t="n">
        <v>0.00483065885290504</v>
      </c>
      <c r="K44" s="0" t="n">
        <v>0.0188956877464232</v>
      </c>
      <c r="L44" s="0" t="n">
        <v>0.0537334002230877</v>
      </c>
      <c r="M44" s="34" t="n">
        <f aca="true">RAND()*2</f>
        <v>0.190247910395177</v>
      </c>
      <c r="N44" s="34" t="n">
        <f aca="true">RAND()*2</f>
        <v>0.14309026982274</v>
      </c>
      <c r="O44" s="34" t="n">
        <f aca="true">RAND()*2</f>
        <v>0.799978395739074</v>
      </c>
      <c r="P44" s="34" t="n">
        <f aca="true">RAND()*2</f>
        <v>1.75020352010553</v>
      </c>
      <c r="Q44" s="34" t="n">
        <f aca="true">RAND()*2</f>
        <v>0.0290195963483278</v>
      </c>
      <c r="R44" s="34" t="n">
        <f aca="true">RAND()*2</f>
        <v>1.08773157939762</v>
      </c>
      <c r="S44" s="34" t="n">
        <f aca="true">RAND()*2</f>
        <v>0.809484821624011</v>
      </c>
      <c r="T44" s="34" t="n">
        <f aca="true">RAND()*2</f>
        <v>1.21802669614023</v>
      </c>
      <c r="U44" s="34" t="n">
        <f aca="true">RAND()*2</f>
        <v>0.150349475694329</v>
      </c>
      <c r="V44" s="34" t="n">
        <f aca="true">RAND()*2</f>
        <v>1.65065986126242</v>
      </c>
      <c r="W44" s="0" t="n">
        <f aca="false">C44*M44</f>
        <v>0.00174743781177696</v>
      </c>
      <c r="X44" s="0" t="n">
        <f aca="false">D44*N44</f>
        <v>0.00282040922425623</v>
      </c>
      <c r="Y44" s="0" t="n">
        <f aca="false">E44*O44</f>
        <v>0.0771180892485297</v>
      </c>
      <c r="Z44" s="0" t="n">
        <f aca="false">F44*P44</f>
        <v>0.0117312511955553</v>
      </c>
      <c r="AA44" s="0" t="n">
        <f aca="false">G44*Q44</f>
        <v>0.000994792532033859</v>
      </c>
      <c r="AB44" s="0" t="n">
        <f aca="false">H44*R44</f>
        <v>0.00464037155367898</v>
      </c>
      <c r="AC44" s="0" t="n">
        <f aca="false">I44*S44</f>
        <v>0.000319585360155072</v>
      </c>
      <c r="AD44" s="0" t="n">
        <f aca="false">J44*T44</f>
        <v>0.00588387144278447</v>
      </c>
      <c r="AE44" s="0" t="n">
        <f aca="false">K44*U44</f>
        <v>0.00284095674555848</v>
      </c>
      <c r="AF44" s="0" t="n">
        <f aca="false">L44*V44</f>
        <v>0.0886955669573999</v>
      </c>
    </row>
    <row r="45" customFormat="false" ht="15" hidden="false" customHeight="false" outlineLevel="0" collapsed="false">
      <c r="A45" s="0" t="n">
        <v>1</v>
      </c>
      <c r="B45" s="0" t="n">
        <v>43</v>
      </c>
      <c r="C45" s="0" t="n">
        <v>0.00181695426702142</v>
      </c>
      <c r="D45" s="0" t="n">
        <v>3.99541639264646E-005</v>
      </c>
      <c r="E45" s="0" t="n">
        <v>0.000186811733941964</v>
      </c>
      <c r="F45" s="0" t="n">
        <v>0.00219370355183728</v>
      </c>
      <c r="G45" s="0" t="n">
        <v>0.0638329763956657</v>
      </c>
      <c r="H45" s="0" t="n">
        <v>5.82575916175495E-008</v>
      </c>
      <c r="I45" s="0" t="n">
        <v>0.0184347723273482</v>
      </c>
      <c r="J45" s="0" t="n">
        <v>0.000991575032719758</v>
      </c>
      <c r="K45" s="0" t="n">
        <v>0.000288655718057891</v>
      </c>
      <c r="L45" s="0" t="n">
        <v>0.0350809341713121</v>
      </c>
      <c r="M45" s="34" t="n">
        <f aca="true">RAND()*2</f>
        <v>1.60632482824342</v>
      </c>
      <c r="N45" s="34" t="n">
        <f aca="true">RAND()*2</f>
        <v>0.501973800751983</v>
      </c>
      <c r="O45" s="34" t="n">
        <f aca="true">RAND()*2</f>
        <v>1.6446196029636</v>
      </c>
      <c r="P45" s="34" t="n">
        <f aca="true">RAND()*2</f>
        <v>0.228829150771077</v>
      </c>
      <c r="Q45" s="34" t="n">
        <f aca="true">RAND()*2</f>
        <v>1.34869496683517</v>
      </c>
      <c r="R45" s="34" t="n">
        <f aca="true">RAND()*2</f>
        <v>1.70387815702469</v>
      </c>
      <c r="S45" s="34" t="n">
        <f aca="true">RAND()*2</f>
        <v>1.24675662890541</v>
      </c>
      <c r="T45" s="34" t="n">
        <f aca="true">RAND()*2</f>
        <v>1.07127408998879</v>
      </c>
      <c r="U45" s="34" t="n">
        <f aca="true">RAND()*2</f>
        <v>0.872521991302924</v>
      </c>
      <c r="V45" s="34" t="n">
        <f aca="true">RAND()*2</f>
        <v>0.471495439475756</v>
      </c>
      <c r="W45" s="0" t="n">
        <f aca="false">C45*M45</f>
        <v>0.00291861875089933</v>
      </c>
      <c r="X45" s="0" t="n">
        <f aca="false">D45*N45</f>
        <v>2.00559435220352E-005</v>
      </c>
      <c r="Y45" s="0" t="n">
        <f aca="false">E45*O45</f>
        <v>0.000307234239704574</v>
      </c>
      <c r="Z45" s="0" t="n">
        <f aca="false">F45*P45</f>
        <v>0.000501983320810421</v>
      </c>
      <c r="AA45" s="0" t="n">
        <f aca="false">G45*Q45</f>
        <v>0.0860912139829423</v>
      </c>
      <c r="AB45" s="0" t="n">
        <f aca="false">H45*R45</f>
        <v>9.92638378380071E-008</v>
      </c>
      <c r="AC45" s="0" t="n">
        <f aca="false">I45*S45</f>
        <v>0.0229836746014833</v>
      </c>
      <c r="AD45" s="0" t="n">
        <f aca="false">J45*T45</f>
        <v>0.00106224864083246</v>
      </c>
      <c r="AE45" s="0" t="n">
        <f aca="false">K45*U45</f>
        <v>0.000251858461920846</v>
      </c>
      <c r="AF45" s="0" t="n">
        <f aca="false">L45*V45</f>
        <v>0.0165405004743229</v>
      </c>
    </row>
    <row r="46" customFormat="false" ht="15" hidden="false" customHeight="false" outlineLevel="0" collapsed="false">
      <c r="A46" s="0" t="n">
        <v>1</v>
      </c>
      <c r="B46" s="0" t="n">
        <v>44</v>
      </c>
      <c r="C46" s="0" t="n">
        <v>0.0068196436379319</v>
      </c>
      <c r="D46" s="0" t="n">
        <v>0.000129393875705326</v>
      </c>
      <c r="E46" s="0" t="n">
        <v>0.00258612785100622</v>
      </c>
      <c r="F46" s="0" t="n">
        <v>0.00139956451076843</v>
      </c>
      <c r="G46" s="0" t="n">
        <v>0.00754432421283482</v>
      </c>
      <c r="H46" s="0" t="n">
        <v>0.0490038175212079</v>
      </c>
      <c r="I46" s="0" t="n">
        <v>0.0168468352996886</v>
      </c>
      <c r="J46" s="0" t="n">
        <v>0.0332974030135584</v>
      </c>
      <c r="K46" s="0" t="n">
        <v>0.205175671838038</v>
      </c>
      <c r="L46" s="0" t="n">
        <v>0.0192320955792743</v>
      </c>
      <c r="M46" s="34" t="n">
        <f aca="true">RAND()*2</f>
        <v>0.799491689567124</v>
      </c>
      <c r="N46" s="34" t="n">
        <f aca="true">RAND()*2</f>
        <v>1.01885710967676</v>
      </c>
      <c r="O46" s="34" t="n">
        <f aca="true">RAND()*2</f>
        <v>0.750039090745936</v>
      </c>
      <c r="P46" s="34" t="n">
        <f aca="true">RAND()*2</f>
        <v>0.0177636019967313</v>
      </c>
      <c r="Q46" s="34" t="n">
        <f aca="true">RAND()*2</f>
        <v>1.79934737261258</v>
      </c>
      <c r="R46" s="34" t="n">
        <f aca="true">RAND()*2</f>
        <v>0.489046184709877</v>
      </c>
      <c r="S46" s="34" t="n">
        <f aca="true">RAND()*2</f>
        <v>0.651133571562453</v>
      </c>
      <c r="T46" s="34" t="n">
        <f aca="true">RAND()*2</f>
        <v>1.78498261518598</v>
      </c>
      <c r="U46" s="34" t="n">
        <f aca="true">RAND()*2</f>
        <v>0.0988230476012843</v>
      </c>
      <c r="V46" s="34" t="n">
        <f aca="true">RAND()*2</f>
        <v>1.67147013313831</v>
      </c>
      <c r="W46" s="0" t="n">
        <f aca="false">C46*M46</f>
        <v>0.00545224841433586</v>
      </c>
      <c r="X46" s="0" t="n">
        <f aca="false">D46*N46</f>
        <v>0.000131833870211002</v>
      </c>
      <c r="Y46" s="0" t="n">
        <f aca="false">E46*O46</f>
        <v>0.00193969698192145</v>
      </c>
      <c r="Z46" s="0" t="n">
        <f aca="false">F46*P46</f>
        <v>2.48613069380403E-005</v>
      </c>
      <c r="AA46" s="0" t="n">
        <f aca="false">G46*Q46</f>
        <v>0.0135748599505018</v>
      </c>
      <c r="AB46" s="0" t="n">
        <f aca="false">H46*R46</f>
        <v>0.0239651299949658</v>
      </c>
      <c r="AC46" s="0" t="n">
        <f aca="false">I46*S46</f>
        <v>0.0109695400382106</v>
      </c>
      <c r="AD46" s="0" t="n">
        <f aca="false">J46*T46</f>
        <v>0.0594352855100431</v>
      </c>
      <c r="AE46" s="0" t="n">
        <f aca="false">K46*U46</f>
        <v>0.0202760851846759</v>
      </c>
      <c r="AF46" s="0" t="n">
        <f aca="false">L46*V46</f>
        <v>0.0321458733584182</v>
      </c>
    </row>
    <row r="47" customFormat="false" ht="15" hidden="false" customHeight="false" outlineLevel="0" collapsed="false">
      <c r="A47" s="0" t="n">
        <v>1</v>
      </c>
      <c r="B47" s="0" t="n">
        <v>45</v>
      </c>
      <c r="C47" s="0" t="n">
        <v>0.000107487730490714</v>
      </c>
      <c r="D47" s="0" t="n">
        <v>0.00129411344119078</v>
      </c>
      <c r="E47" s="0" t="n">
        <v>0.135945622801452</v>
      </c>
      <c r="F47" s="0" t="n">
        <v>0.000758144246924702</v>
      </c>
      <c r="G47" s="0" t="n">
        <v>0.00558137188210958</v>
      </c>
      <c r="H47" s="0" t="n">
        <v>3.24589130530298E-006</v>
      </c>
      <c r="I47" s="0" t="n">
        <v>0.000192208974915328</v>
      </c>
      <c r="J47" s="0" t="n">
        <v>0.00012936108323548</v>
      </c>
      <c r="K47" s="0" t="n">
        <v>0.0301514443134935</v>
      </c>
      <c r="L47" s="0" t="n">
        <v>0.00360122571747785</v>
      </c>
      <c r="M47" s="34" t="n">
        <f aca="true">RAND()*2</f>
        <v>0.127833685557638</v>
      </c>
      <c r="N47" s="34" t="n">
        <f aca="true">RAND()*2</f>
        <v>0.429623830471269</v>
      </c>
      <c r="O47" s="34" t="n">
        <f aca="true">RAND()*2</f>
        <v>0.704882327887397</v>
      </c>
      <c r="P47" s="34" t="n">
        <f aca="true">RAND()*2</f>
        <v>1.37014377679426</v>
      </c>
      <c r="Q47" s="34" t="n">
        <f aca="true">RAND()*2</f>
        <v>1.73615212453217</v>
      </c>
      <c r="R47" s="34" t="n">
        <f aca="true">RAND()*2</f>
        <v>1.85450332003427</v>
      </c>
      <c r="S47" s="34" t="n">
        <f aca="true">RAND()*2</f>
        <v>0.336067161183505</v>
      </c>
      <c r="T47" s="34" t="n">
        <f aca="true">RAND()*2</f>
        <v>1.66427016264615</v>
      </c>
      <c r="U47" s="34" t="n">
        <f aca="true">RAND()*2</f>
        <v>0.293574251229596</v>
      </c>
      <c r="V47" s="34" t="n">
        <f aca="true">RAND()*2</f>
        <v>0.836120186728611</v>
      </c>
      <c r="W47" s="0" t="n">
        <f aca="false">C47*M47</f>
        <v>1.37405527408541E-005</v>
      </c>
      <c r="X47" s="0" t="n">
        <f aca="false">D47*N47</f>
        <v>0.000555981973668738</v>
      </c>
      <c r="Y47" s="0" t="n">
        <f aca="false">E47*O47</f>
        <v>0.0958256670663896</v>
      </c>
      <c r="Z47" s="0" t="n">
        <f aca="false">F47*P47</f>
        <v>0.00103876662183625</v>
      </c>
      <c r="AA47" s="0" t="n">
        <f aca="false">G47*Q47</f>
        <v>0.00969011065092869</v>
      </c>
      <c r="AB47" s="0" t="n">
        <f aca="false">H47*R47</f>
        <v>6.01951620215473E-006</v>
      </c>
      <c r="AC47" s="0" t="n">
        <f aca="false">I47*S47</f>
        <v>6.45951245537857E-005</v>
      </c>
      <c r="AD47" s="0" t="n">
        <f aca="false">J47*T47</f>
        <v>0.000215291791036394</v>
      </c>
      <c r="AE47" s="0" t="n">
        <f aca="false">K47*U47</f>
        <v>0.00885168768782471</v>
      </c>
      <c r="AF47" s="0" t="n">
        <f aca="false">L47*V47</f>
        <v>0.00301105751934946</v>
      </c>
    </row>
    <row r="48" customFormat="false" ht="15" hidden="false" customHeight="false" outlineLevel="0" collapsed="false">
      <c r="A48" s="0" t="n">
        <v>1</v>
      </c>
      <c r="B48" s="0" t="n">
        <v>46</v>
      </c>
      <c r="C48" s="0" t="n">
        <v>0.0109342416953571</v>
      </c>
      <c r="D48" s="0" t="n">
        <v>0.00437382180313112</v>
      </c>
      <c r="E48" s="0" t="n">
        <v>0.00992704604064926</v>
      </c>
      <c r="F48" s="0" t="n">
        <v>0.000481025727974421</v>
      </c>
      <c r="G48" s="0" t="n">
        <v>0.0218300248984083</v>
      </c>
      <c r="H48" s="0" t="n">
        <v>0.0758833236636125</v>
      </c>
      <c r="I48" s="0" t="n">
        <v>0.0662074524138338</v>
      </c>
      <c r="J48" s="0" t="n">
        <v>0.00815960369052025</v>
      </c>
      <c r="K48" s="0" t="n">
        <v>0.00416355880858694</v>
      </c>
      <c r="L48" s="0" t="n">
        <v>0.00597571422837577</v>
      </c>
      <c r="M48" s="34" t="n">
        <f aca="true">RAND()*2</f>
        <v>1.72951715665019</v>
      </c>
      <c r="N48" s="34" t="n">
        <f aca="true">RAND()*2</f>
        <v>1.13662321769617</v>
      </c>
      <c r="O48" s="34" t="n">
        <f aca="true">RAND()*2</f>
        <v>1.01342571520469</v>
      </c>
      <c r="P48" s="34" t="n">
        <f aca="true">RAND()*2</f>
        <v>0.463914151176031</v>
      </c>
      <c r="Q48" s="34" t="n">
        <f aca="true">RAND()*2</f>
        <v>1.28854080331445</v>
      </c>
      <c r="R48" s="34" t="n">
        <f aca="true">RAND()*2</f>
        <v>0.80271234611879</v>
      </c>
      <c r="S48" s="34" t="n">
        <f aca="true">RAND()*2</f>
        <v>0.0794203223086103</v>
      </c>
      <c r="T48" s="34" t="n">
        <f aca="true">RAND()*2</f>
        <v>0.278430782383369</v>
      </c>
      <c r="U48" s="34" t="n">
        <f aca="true">RAND()*2</f>
        <v>0.670076980724828</v>
      </c>
      <c r="V48" s="34" t="n">
        <f aca="true">RAND()*2</f>
        <v>1.10822407709218</v>
      </c>
      <c r="W48" s="0" t="n">
        <f aca="false">C48*M48</f>
        <v>0.01891095860708</v>
      </c>
      <c r="X48" s="0" t="n">
        <f aca="false">D48*N48</f>
        <v>0.00497138741150458</v>
      </c>
      <c r="Y48" s="0" t="n">
        <f aca="false">E48*O48</f>
        <v>0.0100603237336149</v>
      </c>
      <c r="Z48" s="0" t="n">
        <f aca="false">F48*P48</f>
        <v>0.000223154642287086</v>
      </c>
      <c r="AA48" s="0" t="n">
        <f aca="false">G48*Q48</f>
        <v>0.0281288778189696</v>
      </c>
      <c r="AB48" s="0" t="n">
        <f aca="false">H48*R48</f>
        <v>0.0609124807693099</v>
      </c>
      <c r="AC48" s="0" t="n">
        <f aca="false">I48*S48</f>
        <v>0.00525821720993866</v>
      </c>
      <c r="AD48" s="0" t="n">
        <f aca="false">J48*T48</f>
        <v>0.00227188483948978</v>
      </c>
      <c r="AE48" s="0" t="n">
        <f aca="false">K48*U48</f>
        <v>0.0027899049155282</v>
      </c>
      <c r="AF48" s="0" t="n">
        <f aca="false">L48*V48</f>
        <v>0.00662243038570836</v>
      </c>
    </row>
    <row r="49" customFormat="false" ht="15" hidden="false" customHeight="false" outlineLevel="0" collapsed="false">
      <c r="A49" s="0" t="n">
        <v>1</v>
      </c>
      <c r="B49" s="0" t="n">
        <v>47</v>
      </c>
      <c r="C49" s="0" t="n">
        <v>0.00775958012572748</v>
      </c>
      <c r="D49" s="0" t="n">
        <v>0.00662444931983661</v>
      </c>
      <c r="E49" s="0" t="n">
        <v>0.00149113204757697</v>
      </c>
      <c r="F49" s="0" t="n">
        <v>0.000107986216909008</v>
      </c>
      <c r="G49" s="0" t="n">
        <v>0.0022368604832908</v>
      </c>
      <c r="H49" s="0" t="n">
        <v>0.037049441777343</v>
      </c>
      <c r="I49" s="0" t="n">
        <v>0.00105829276484163</v>
      </c>
      <c r="J49" s="0" t="n">
        <v>0.00245396961180976</v>
      </c>
      <c r="K49" s="0" t="n">
        <v>0.0200027407743635</v>
      </c>
      <c r="L49" s="0" t="n">
        <v>0.0050154464554003</v>
      </c>
      <c r="M49" s="34" t="n">
        <f aca="true">RAND()*2</f>
        <v>1.66472727933787</v>
      </c>
      <c r="N49" s="34" t="n">
        <f aca="true">RAND()*2</f>
        <v>0.438550874760347</v>
      </c>
      <c r="O49" s="34" t="n">
        <f aca="true">RAND()*2</f>
        <v>0.377741498722636</v>
      </c>
      <c r="P49" s="34" t="n">
        <f aca="true">RAND()*2</f>
        <v>0.0555862842755454</v>
      </c>
      <c r="Q49" s="34" t="n">
        <f aca="true">RAND()*2</f>
        <v>0.701974000495422</v>
      </c>
      <c r="R49" s="34" t="n">
        <f aca="true">RAND()*2</f>
        <v>1.23490539526646</v>
      </c>
      <c r="S49" s="34" t="n">
        <f aca="true">RAND()*2</f>
        <v>0.421182276958948</v>
      </c>
      <c r="T49" s="34" t="n">
        <f aca="true">RAND()*2</f>
        <v>0.531091442643115</v>
      </c>
      <c r="U49" s="34" t="n">
        <f aca="true">RAND()*2</f>
        <v>0.375950149558237</v>
      </c>
      <c r="V49" s="34" t="n">
        <f aca="true">RAND()*2</f>
        <v>1.93001018961353</v>
      </c>
      <c r="W49" s="0" t="n">
        <f aca="false">C49*M49</f>
        <v>0.0129175847115065</v>
      </c>
      <c r="X49" s="0" t="n">
        <f aca="false">D49*N49</f>
        <v>0.00290515804401993</v>
      </c>
      <c r="Y49" s="0" t="n">
        <f aca="false">E49*O49</f>
        <v>0.000563262454445077</v>
      </c>
      <c r="Z49" s="0" t="n">
        <f aca="false">F49*P49</f>
        <v>6.00255255094483E-006</v>
      </c>
      <c r="AA49" s="0" t="n">
        <f aca="false">G49*Q49</f>
        <v>0.00157021790200577</v>
      </c>
      <c r="AB49" s="0" t="n">
        <f aca="false">H49*R49</f>
        <v>0.0457525555424513</v>
      </c>
      <c r="AC49" s="0" t="n">
        <f aca="false">I49*S49</f>
        <v>0.000445734156385178</v>
      </c>
      <c r="AD49" s="0" t="n">
        <f aca="false">J49*T49</f>
        <v>0.00130328226133841</v>
      </c>
      <c r="AE49" s="0" t="n">
        <f aca="false">K49*U49</f>
        <v>0.0075200333856966</v>
      </c>
      <c r="AF49" s="0" t="n">
        <f aca="false">L49*V49</f>
        <v>0.00967986276438365</v>
      </c>
    </row>
    <row r="50" customFormat="false" ht="15" hidden="false" customHeight="false" outlineLevel="0" collapsed="false">
      <c r="A50" s="0" t="n">
        <v>1</v>
      </c>
      <c r="B50" s="0" t="n">
        <v>48</v>
      </c>
      <c r="C50" s="0" t="n">
        <v>0.00531717054062756</v>
      </c>
      <c r="D50" s="0" t="n">
        <v>0.00964427297512174</v>
      </c>
      <c r="E50" s="0" t="n">
        <v>0.00774699158180983</v>
      </c>
      <c r="F50" s="0" t="n">
        <v>0.00446305355964995</v>
      </c>
      <c r="G50" s="0" t="n">
        <v>7.28305160088634E-006</v>
      </c>
      <c r="H50" s="0" t="n">
        <v>0.0037057566950994</v>
      </c>
      <c r="I50" s="0" t="n">
        <v>0.00811706801836411</v>
      </c>
      <c r="J50" s="0" t="n">
        <v>0.0959011397861751</v>
      </c>
      <c r="K50" s="0" t="n">
        <v>0.00340850281093738</v>
      </c>
      <c r="L50" s="0" t="n">
        <v>0.00888837042868353</v>
      </c>
      <c r="M50" s="34" t="n">
        <f aca="true">RAND()*2</f>
        <v>1.35000945875737</v>
      </c>
      <c r="N50" s="34" t="n">
        <f aca="true">RAND()*2</f>
        <v>0.107700248289791</v>
      </c>
      <c r="O50" s="34" t="n">
        <f aca="true">RAND()*2</f>
        <v>0.860075940014356</v>
      </c>
      <c r="P50" s="34" t="n">
        <f aca="true">RAND()*2</f>
        <v>0.766375998282489</v>
      </c>
      <c r="Q50" s="34" t="n">
        <f aca="true">RAND()*2</f>
        <v>0.0297326978393521</v>
      </c>
      <c r="R50" s="34" t="n">
        <f aca="true">RAND()*2</f>
        <v>0.810659663955622</v>
      </c>
      <c r="S50" s="34" t="n">
        <f aca="true">RAND()*2</f>
        <v>1.27011744826872</v>
      </c>
      <c r="T50" s="34" t="n">
        <f aca="true">RAND()*2</f>
        <v>1.56325680083299</v>
      </c>
      <c r="U50" s="34" t="n">
        <f aca="true">RAND()*2</f>
        <v>0.737317297626682</v>
      </c>
      <c r="V50" s="34" t="n">
        <f aca="true">RAND()*2</f>
        <v>0.75209879527044</v>
      </c>
      <c r="W50" s="0" t="n">
        <f aca="false">C50*M50</f>
        <v>0.00717823052367325</v>
      </c>
      <c r="X50" s="0" t="n">
        <f aca="false">D50*N50</f>
        <v>0.00103869059399513</v>
      </c>
      <c r="Y50" s="0" t="n">
        <f aca="false">E50*O50</f>
        <v>0.0066630010670084</v>
      </c>
      <c r="Z50" s="0" t="n">
        <f aca="false">F50*P50</f>
        <v>0.00342037712716494</v>
      </c>
      <c r="AA50" s="0" t="n">
        <f aca="false">G50*Q50</f>
        <v>2.16544772597563E-007</v>
      </c>
      <c r="AB50" s="0" t="n">
        <f aca="false">H50*R50</f>
        <v>0.00300410747715057</v>
      </c>
      <c r="AC50" s="0" t="n">
        <f aca="false">I50*S50</f>
        <v>0.0103096297189082</v>
      </c>
      <c r="AD50" s="0" t="n">
        <f aca="false">J50*T50</f>
        <v>0.149918108978374</v>
      </c>
      <c r="AE50" s="0" t="n">
        <f aca="false">K50*U50</f>
        <v>0.0025131480815133</v>
      </c>
      <c r="AF50" s="0" t="n">
        <f aca="false">L50*V50</f>
        <v>0.00668493269133029</v>
      </c>
    </row>
    <row r="51" customFormat="false" ht="15" hidden="false" customHeight="false" outlineLevel="0" collapsed="false">
      <c r="A51" s="0" t="n">
        <v>1</v>
      </c>
      <c r="B51" s="0" t="n">
        <v>49</v>
      </c>
      <c r="C51" s="0" t="n">
        <v>0.0200758451664789</v>
      </c>
      <c r="D51" s="0" t="n">
        <v>0.00232461785148059</v>
      </c>
      <c r="E51" s="0" t="n">
        <v>0.00261010715541504</v>
      </c>
      <c r="F51" s="0" t="n">
        <v>0.00302801158354105</v>
      </c>
      <c r="G51" s="0" t="n">
        <v>0.000637408376908392</v>
      </c>
      <c r="H51" s="0" t="n">
        <v>0.020983325148267</v>
      </c>
      <c r="I51" s="0" t="n">
        <v>0.0269250508212318</v>
      </c>
      <c r="J51" s="0" t="n">
        <v>0.028190283938305</v>
      </c>
      <c r="K51" s="0" t="n">
        <v>0.00313088018481749</v>
      </c>
      <c r="L51" s="0" t="n">
        <v>0.000122241758344193</v>
      </c>
      <c r="M51" s="34" t="n">
        <f aca="true">RAND()*2</f>
        <v>0.392114767924114</v>
      </c>
      <c r="N51" s="34" t="n">
        <f aca="true">RAND()*2</f>
        <v>0.77073522930607</v>
      </c>
      <c r="O51" s="34" t="n">
        <f aca="true">RAND()*2</f>
        <v>0.0417970540176025</v>
      </c>
      <c r="P51" s="34" t="n">
        <f aca="true">RAND()*2</f>
        <v>1.14186636099345</v>
      </c>
      <c r="Q51" s="34" t="n">
        <f aca="true">RAND()*2</f>
        <v>1.4028077548139</v>
      </c>
      <c r="R51" s="34" t="n">
        <f aca="true">RAND()*2</f>
        <v>1.08193435117165</v>
      </c>
      <c r="S51" s="34" t="n">
        <f aca="true">RAND()*2</f>
        <v>1.26873958474531</v>
      </c>
      <c r="T51" s="34" t="n">
        <f aca="true">RAND()*2</f>
        <v>0.332781125151857</v>
      </c>
      <c r="U51" s="34" t="n">
        <f aca="true">RAND()*2</f>
        <v>0.84911118916101</v>
      </c>
      <c r="V51" s="34" t="n">
        <f aca="true">RAND()*2</f>
        <v>1.47116856973458</v>
      </c>
      <c r="W51" s="0" t="n">
        <f aca="false">C51*M51</f>
        <v>0.00787203536833432</v>
      </c>
      <c r="X51" s="0" t="n">
        <f aca="false">D51*N51</f>
        <v>0.00179166487280988</v>
      </c>
      <c r="Y51" s="0" t="n">
        <f aca="false">E51*O51</f>
        <v>0.000109094789766613</v>
      </c>
      <c r="Z51" s="0" t="n">
        <f aca="false">F51*P51</f>
        <v>0.00345758456794405</v>
      </c>
      <c r="AA51" s="0" t="n">
        <f aca="false">G51*Q51</f>
        <v>0.000894161414110433</v>
      </c>
      <c r="AB51" s="0" t="n">
        <f aca="false">H51*R51</f>
        <v>0.022702580279714</v>
      </c>
      <c r="AC51" s="0" t="n">
        <f aca="false">I51*S51</f>
        <v>0.0341608777981761</v>
      </c>
      <c r="AD51" s="0" t="n">
        <f aca="false">J51*T51</f>
        <v>0.00938119440733948</v>
      </c>
      <c r="AE51" s="0" t="n">
        <f aca="false">K51*U51</f>
        <v>0.00265846539685102</v>
      </c>
      <c r="AF51" s="0" t="n">
        <f aca="false">L51*V51</f>
        <v>0.000179838232785067</v>
      </c>
    </row>
    <row r="52" customFormat="false" ht="15" hidden="false" customHeight="false" outlineLevel="0" collapsed="false">
      <c r="A52" s="0" t="n">
        <v>1</v>
      </c>
      <c r="B52" s="0" t="n">
        <v>50</v>
      </c>
      <c r="C52" s="0" t="n">
        <v>0.0736243705723143</v>
      </c>
      <c r="D52" s="0" t="n">
        <v>4.56058647923816E-005</v>
      </c>
      <c r="E52" s="0" t="n">
        <v>0.00970883860135468</v>
      </c>
      <c r="F52" s="0" t="n">
        <v>0.0277385586193229</v>
      </c>
      <c r="G52" s="0" t="n">
        <v>0.00394709426230544</v>
      </c>
      <c r="H52" s="0" t="n">
        <v>0.000766217429991489</v>
      </c>
      <c r="I52" s="0" t="n">
        <v>0.00200137885464757</v>
      </c>
      <c r="J52" s="0" t="n">
        <v>0.00520277953438518</v>
      </c>
      <c r="K52" s="0" t="n">
        <v>0.000158376778904062</v>
      </c>
      <c r="L52" s="0" t="n">
        <v>0.000938282820449098</v>
      </c>
      <c r="M52" s="34" t="n">
        <f aca="true">RAND()*2</f>
        <v>0.0771667444617956</v>
      </c>
      <c r="N52" s="34" t="n">
        <f aca="true">RAND()*2</f>
        <v>0.0451390220621211</v>
      </c>
      <c r="O52" s="34" t="n">
        <f aca="true">RAND()*2</f>
        <v>1.39164269705088</v>
      </c>
      <c r="P52" s="34" t="n">
        <f aca="true">RAND()*2</f>
        <v>1.99954483525048</v>
      </c>
      <c r="Q52" s="34" t="n">
        <f aca="true">RAND()*2</f>
        <v>1.79776531739835</v>
      </c>
      <c r="R52" s="34" t="n">
        <f aca="true">RAND()*2</f>
        <v>1.562890981145</v>
      </c>
      <c r="S52" s="34" t="n">
        <f aca="true">RAND()*2</f>
        <v>0.918093317454124</v>
      </c>
      <c r="T52" s="34" t="n">
        <f aca="true">RAND()*2</f>
        <v>1.85581843112315</v>
      </c>
      <c r="U52" s="34" t="n">
        <f aca="true">RAND()*2</f>
        <v>1.43226980500895</v>
      </c>
      <c r="V52" s="34" t="n">
        <f aca="true">RAND()*2</f>
        <v>1.20897760457991</v>
      </c>
      <c r="W52" s="0" t="n">
        <f aca="false">C52*M52</f>
        <v>0.00568135299011432</v>
      </c>
      <c r="X52" s="0" t="n">
        <f aca="false">D52*N52</f>
        <v>2.05860413702542E-006</v>
      </c>
      <c r="Y52" s="0" t="n">
        <f aca="false">E52*O52</f>
        <v>0.013511234336421</v>
      </c>
      <c r="Z52" s="0" t="n">
        <f aca="false">F52*P52</f>
        <v>0.0554644916245599</v>
      </c>
      <c r="AA52" s="0" t="n">
        <f aca="false">G52*Q52</f>
        <v>0.00709594916927476</v>
      </c>
      <c r="AB52" s="0" t="n">
        <f aca="false">H52*R52</f>
        <v>0.0011975143109298</v>
      </c>
      <c r="AC52" s="0" t="n">
        <f aca="false">I52*S52</f>
        <v>0.00183745255214592</v>
      </c>
      <c r="AD52" s="0" t="n">
        <f aca="false">J52*T52</f>
        <v>0.00965541415298235</v>
      </c>
      <c r="AE52" s="0" t="n">
        <f aca="false">K52*U52</f>
        <v>0.000226838278238866</v>
      </c>
      <c r="AF52" s="0" t="n">
        <f aca="false">L52*V52</f>
        <v>0.00113436291668503</v>
      </c>
    </row>
    <row r="53" customFormat="false" ht="15" hidden="false" customHeight="false" outlineLevel="0" collapsed="false">
      <c r="A53" s="0" t="n">
        <v>1</v>
      </c>
      <c r="B53" s="0" t="n">
        <v>51</v>
      </c>
      <c r="C53" s="0" t="n">
        <v>0.0164558075952819</v>
      </c>
      <c r="D53" s="0" t="n">
        <v>0.00142250260656059</v>
      </c>
      <c r="E53" s="0" t="n">
        <v>0.0394524728212953</v>
      </c>
      <c r="F53" s="0" t="n">
        <v>0.0497822856966868</v>
      </c>
      <c r="G53" s="0" t="n">
        <v>0.00163339934217822</v>
      </c>
      <c r="H53" s="0" t="n">
        <v>0.0241686436535798</v>
      </c>
      <c r="I53" s="0" t="n">
        <v>0.000422431930906978</v>
      </c>
      <c r="J53" s="0" t="n">
        <v>0.0095643994785358</v>
      </c>
      <c r="K53" s="0" t="n">
        <v>0.0792285715249958</v>
      </c>
      <c r="L53" s="0" t="n">
        <v>0.000384977837575146</v>
      </c>
      <c r="M53" s="34" t="n">
        <f aca="true">RAND()*2</f>
        <v>0.0203283648404284</v>
      </c>
      <c r="N53" s="34" t="n">
        <f aca="true">RAND()*2</f>
        <v>0.482259192264712</v>
      </c>
      <c r="O53" s="34" t="n">
        <f aca="true">RAND()*2</f>
        <v>1.40391840527525</v>
      </c>
      <c r="P53" s="34" t="n">
        <f aca="true">RAND()*2</f>
        <v>1.75859824442065</v>
      </c>
      <c r="Q53" s="34" t="n">
        <f aca="true">RAND()*2</f>
        <v>1.5473719592406</v>
      </c>
      <c r="R53" s="34" t="n">
        <f aca="true">RAND()*2</f>
        <v>1.230695816067</v>
      </c>
      <c r="S53" s="34" t="n">
        <f aca="true">RAND()*2</f>
        <v>0.0402570089506976</v>
      </c>
      <c r="T53" s="34" t="n">
        <f aca="true">RAND()*2</f>
        <v>0.0673972591345317</v>
      </c>
      <c r="U53" s="34" t="n">
        <f aca="true">RAND()*2</f>
        <v>0.0675689902010194</v>
      </c>
      <c r="V53" s="34" t="n">
        <f aca="true">RAND()*2</f>
        <v>1.11434833813519</v>
      </c>
      <c r="W53" s="0" t="n">
        <f aca="false">C53*M53</f>
        <v>0.000334519660540784</v>
      </c>
      <c r="X53" s="0" t="n">
        <f aca="false">D53*N53</f>
        <v>0.000686014958034357</v>
      </c>
      <c r="Y53" s="0" t="n">
        <f aca="false">E53*O53</f>
        <v>0.055388052727438</v>
      </c>
      <c r="Z53" s="0" t="n">
        <f aca="false">F53*P53</f>
        <v>0.0875470402294408</v>
      </c>
      <c r="AA53" s="0" t="n">
        <f aca="false">G53*Q53</f>
        <v>0.00252747634032862</v>
      </c>
      <c r="AB53" s="0" t="n">
        <f aca="false">H53*R53</f>
        <v>0.0297442486244748</v>
      </c>
      <c r="AC53" s="0" t="n">
        <f aca="false">I53*S53</f>
        <v>1.70058460235827E-005</v>
      </c>
      <c r="AD53" s="0" t="n">
        <f aca="false">J53*T53</f>
        <v>0.000644614310121057</v>
      </c>
      <c r="AE53" s="0" t="n">
        <f aca="false">K53*U53</f>
        <v>0.0053533945730132</v>
      </c>
      <c r="AF53" s="0" t="n">
        <f aca="false">L53*V53</f>
        <v>0.000428999413520744</v>
      </c>
    </row>
    <row r="54" customFormat="false" ht="15" hidden="false" customHeight="false" outlineLevel="0" collapsed="false">
      <c r="A54" s="0" t="n">
        <v>1</v>
      </c>
      <c r="B54" s="0" t="n">
        <v>52</v>
      </c>
      <c r="C54" s="0" t="n">
        <v>0.0206589493481037</v>
      </c>
      <c r="D54" s="0" t="n">
        <v>0.0310263435286734</v>
      </c>
      <c r="E54" s="0" t="n">
        <v>0.00019631759226979</v>
      </c>
      <c r="F54" s="0" t="n">
        <v>0.00780108049583739</v>
      </c>
      <c r="G54" s="0" t="n">
        <v>0.00014032492384907</v>
      </c>
      <c r="H54" s="0" t="n">
        <v>0.00094872179705681</v>
      </c>
      <c r="I54" s="0" t="n">
        <v>0.00196145836394126</v>
      </c>
      <c r="J54" s="0" t="n">
        <v>0.0932797566158405</v>
      </c>
      <c r="K54" s="0" t="n">
        <v>0.0142702149489155</v>
      </c>
      <c r="L54" s="0" t="n">
        <v>0.00955449893503698</v>
      </c>
      <c r="M54" s="34" t="n">
        <f aca="true">RAND()*2</f>
        <v>1.38221948467309</v>
      </c>
      <c r="N54" s="34" t="n">
        <f aca="true">RAND()*2</f>
        <v>0.0107926183829208</v>
      </c>
      <c r="O54" s="34" t="n">
        <f aca="true">RAND()*2</f>
        <v>1.05832542102068</v>
      </c>
      <c r="P54" s="34" t="n">
        <f aca="true">RAND()*2</f>
        <v>0.638014169759277</v>
      </c>
      <c r="Q54" s="34" t="n">
        <f aca="true">RAND()*2</f>
        <v>0.344499278776496</v>
      </c>
      <c r="R54" s="34" t="n">
        <f aca="true">RAND()*2</f>
        <v>0.250875190218154</v>
      </c>
      <c r="S54" s="34" t="n">
        <f aca="true">RAND()*2</f>
        <v>1.34601810039892</v>
      </c>
      <c r="T54" s="34" t="n">
        <f aca="true">RAND()*2</f>
        <v>1.03496824259552</v>
      </c>
      <c r="U54" s="34" t="n">
        <f aca="true">RAND()*2</f>
        <v>1.87049868518188</v>
      </c>
      <c r="V54" s="34" t="n">
        <f aca="true">RAND()*2</f>
        <v>1.20547274390101</v>
      </c>
      <c r="W54" s="0" t="n">
        <f aca="false">C54*M54</f>
        <v>0.0285552023218233</v>
      </c>
      <c r="X54" s="0" t="n">
        <f aca="false">D54*N54</f>
        <v>0.000334855485522376</v>
      </c>
      <c r="Y54" s="0" t="n">
        <f aca="false">E54*O54</f>
        <v>0.000207767898492692</v>
      </c>
      <c r="Z54" s="0" t="n">
        <f aca="false">F54*P54</f>
        <v>0.00497719989577698</v>
      </c>
      <c r="AA54" s="0" t="n">
        <f aca="false">G54*Q54</f>
        <v>4.83418350603713E-005</v>
      </c>
      <c r="AB54" s="0" t="n">
        <f aca="false">H54*R54</f>
        <v>0.000238010761300736</v>
      </c>
      <c r="AC54" s="0" t="n">
        <f aca="false">I54*S54</f>
        <v>0.00264015846104378</v>
      </c>
      <c r="AD54" s="0" t="n">
        <f aca="false">J54*T54</f>
        <v>0.0965415857744347</v>
      </c>
      <c r="AE54" s="0" t="n">
        <f aca="false">K54*U54</f>
        <v>0.0266924182992093</v>
      </c>
      <c r="AF54" s="0" t="n">
        <f aca="false">L54*V54</f>
        <v>0.0115176880478183</v>
      </c>
    </row>
    <row r="55" customFormat="false" ht="15" hidden="false" customHeight="false" outlineLevel="0" collapsed="false">
      <c r="A55" s="0" t="n">
        <v>1</v>
      </c>
      <c r="B55" s="0" t="n">
        <v>53</v>
      </c>
      <c r="C55" s="0" t="n">
        <v>0.00265094125913702</v>
      </c>
      <c r="D55" s="0" t="n">
        <v>0.00216442110874366</v>
      </c>
      <c r="E55" s="0" t="n">
        <v>3.19362376278251E-005</v>
      </c>
      <c r="F55" s="0" t="n">
        <v>0.0137881926200287</v>
      </c>
      <c r="G55" s="0" t="n">
        <v>0.0102907768458182</v>
      </c>
      <c r="H55" s="0" t="n">
        <v>0.0150326425094784</v>
      </c>
      <c r="I55" s="0" t="n">
        <v>0.105098021163825</v>
      </c>
      <c r="J55" s="0" t="n">
        <v>0.0131627630849695</v>
      </c>
      <c r="K55" s="0" t="n">
        <v>0.00133843524679754</v>
      </c>
      <c r="L55" s="0" t="n">
        <v>3.54350694547778E-005</v>
      </c>
      <c r="M55" s="34" t="n">
        <f aca="true">RAND()*2</f>
        <v>0.464949086803068</v>
      </c>
      <c r="N55" s="34" t="n">
        <f aca="true">RAND()*2</f>
        <v>1.83491648997856</v>
      </c>
      <c r="O55" s="34" t="n">
        <f aca="true">RAND()*2</f>
        <v>1.76746588885919</v>
      </c>
      <c r="P55" s="34" t="n">
        <f aca="true">RAND()*2</f>
        <v>1.89792333651513</v>
      </c>
      <c r="Q55" s="34" t="n">
        <f aca="true">RAND()*2</f>
        <v>1.11277920126057</v>
      </c>
      <c r="R55" s="34" t="n">
        <f aca="true">RAND()*2</f>
        <v>1.01395219847232</v>
      </c>
      <c r="S55" s="34" t="n">
        <f aca="true">RAND()*2</f>
        <v>0.0239115160338339</v>
      </c>
      <c r="T55" s="34" t="n">
        <f aca="true">RAND()*2</f>
        <v>1.57142700019682</v>
      </c>
      <c r="U55" s="34" t="n">
        <f aca="true">RAND()*2</f>
        <v>0.756276456171484</v>
      </c>
      <c r="V55" s="34" t="n">
        <f aca="true">RAND()*2</f>
        <v>0.971923576358138</v>
      </c>
      <c r="W55" s="0" t="n">
        <f aca="false">C55*M55</f>
        <v>0.00123255271760433</v>
      </c>
      <c r="X55" s="0" t="n">
        <f aca="false">D55*N55</f>
        <v>0.00397153198369143</v>
      </c>
      <c r="Y55" s="0" t="n">
        <f aca="false">E55*O55</f>
        <v>5.64462106256823E-005</v>
      </c>
      <c r="Z55" s="0" t="n">
        <f aca="false">F55*P55</f>
        <v>0.0261689325419181</v>
      </c>
      <c r="AA55" s="0" t="n">
        <f aca="false">G55*Q55</f>
        <v>0.0114513624388403</v>
      </c>
      <c r="AB55" s="0" t="n">
        <f aca="false">H55*R55</f>
        <v>0.0152423809213341</v>
      </c>
      <c r="AC55" s="0" t="n">
        <f aca="false">I55*S55</f>
        <v>0.00251305301818301</v>
      </c>
      <c r="AD55" s="0" t="n">
        <f aca="false">J55*T55</f>
        <v>0.020684321308915</v>
      </c>
      <c r="AE55" s="0" t="n">
        <f aca="false">K55*U55</f>
        <v>0.00101222706526305</v>
      </c>
      <c r="AF55" s="0" t="n">
        <f aca="false">L55*V55</f>
        <v>3.44401794329867E-005</v>
      </c>
    </row>
    <row r="56" customFormat="false" ht="15" hidden="false" customHeight="false" outlineLevel="0" collapsed="false">
      <c r="A56" s="0" t="n">
        <v>1</v>
      </c>
      <c r="B56" s="0" t="n">
        <v>54</v>
      </c>
      <c r="C56" s="0" t="n">
        <v>0.00857488016683917</v>
      </c>
      <c r="D56" s="0" t="n">
        <v>0.0013422938104707</v>
      </c>
      <c r="E56" s="0" t="n">
        <v>0.00269851998482863</v>
      </c>
      <c r="F56" s="0" t="n">
        <v>0.00078625386213546</v>
      </c>
      <c r="G56" s="0" t="n">
        <v>0.00717681721343457</v>
      </c>
      <c r="H56" s="0" t="n">
        <v>0.0034392290175671</v>
      </c>
      <c r="I56" s="0" t="n">
        <v>0.0330001272337255</v>
      </c>
      <c r="J56" s="0" t="n">
        <v>0.00173617466486975</v>
      </c>
      <c r="K56" s="0" t="n">
        <v>0.00926591444161689</v>
      </c>
      <c r="L56" s="0" t="n">
        <v>0.0170712842287218</v>
      </c>
      <c r="M56" s="34" t="n">
        <f aca="true">RAND()*2</f>
        <v>0.403512212127267</v>
      </c>
      <c r="N56" s="34" t="n">
        <f aca="true">RAND()*2</f>
        <v>1.3537991178172</v>
      </c>
      <c r="O56" s="34" t="n">
        <f aca="true">RAND()*2</f>
        <v>1.13963184793502</v>
      </c>
      <c r="P56" s="34" t="n">
        <f aca="true">RAND()*2</f>
        <v>0.323154155145295</v>
      </c>
      <c r="Q56" s="34" t="n">
        <f aca="true">RAND()*2</f>
        <v>0.470663571784958</v>
      </c>
      <c r="R56" s="34" t="n">
        <f aca="true">RAND()*2</f>
        <v>0.316781599247371</v>
      </c>
      <c r="S56" s="34" t="n">
        <f aca="true">RAND()*2</f>
        <v>1.54365375675278</v>
      </c>
      <c r="T56" s="34" t="n">
        <f aca="true">RAND()*2</f>
        <v>1.22515771432543</v>
      </c>
      <c r="U56" s="34" t="n">
        <f aca="true">RAND()*2</f>
        <v>1.31936866324413</v>
      </c>
      <c r="V56" s="34" t="n">
        <f aca="true">RAND()*2</f>
        <v>0.199910486025904</v>
      </c>
      <c r="W56" s="0" t="n">
        <f aca="false">C56*M56</f>
        <v>0.0034600688648475</v>
      </c>
      <c r="X56" s="0" t="n">
        <f aca="false">D56*N56</f>
        <v>0.00181719617646672</v>
      </c>
      <c r="Y56" s="0" t="n">
        <f aca="false">E56*O56</f>
        <v>0.00307531931699983</v>
      </c>
      <c r="Z56" s="0" t="n">
        <f aca="false">F56*P56</f>
        <v>0.00025408120254811</v>
      </c>
      <c r="AA56" s="0" t="n">
        <f aca="false">G56*Q56</f>
        <v>0.00337786642372289</v>
      </c>
      <c r="AB56" s="0" t="n">
        <f aca="false">H56*R56</f>
        <v>0.00108948446836287</v>
      </c>
      <c r="AC56" s="0" t="n">
        <f aca="false">I56*S56</f>
        <v>0.0509407703776601</v>
      </c>
      <c r="AD56" s="0" t="n">
        <f aca="false">J56*T56</f>
        <v>0.00212708778408154</v>
      </c>
      <c r="AE56" s="0" t="n">
        <f aca="false">K56*U56</f>
        <v>0.0122251571505706</v>
      </c>
      <c r="AF56" s="0" t="n">
        <f aca="false">L56*V56</f>
        <v>0.00341272872725013</v>
      </c>
    </row>
    <row r="57" customFormat="false" ht="15" hidden="false" customHeight="false" outlineLevel="0" collapsed="false">
      <c r="A57" s="0" t="n">
        <v>1</v>
      </c>
      <c r="B57" s="0" t="n">
        <v>55</v>
      </c>
      <c r="C57" s="0" t="n">
        <v>0.00326870399041784</v>
      </c>
      <c r="D57" s="0" t="n">
        <v>0.00965592745615951</v>
      </c>
      <c r="E57" s="0" t="n">
        <v>0.0393863292263658</v>
      </c>
      <c r="F57" s="0" t="n">
        <v>0.00174537698028427</v>
      </c>
      <c r="G57" s="0" t="n">
        <v>0.000278876052190249</v>
      </c>
      <c r="H57" s="0" t="n">
        <v>0.00112390127256296</v>
      </c>
      <c r="I57" s="0" t="n">
        <v>0.0136979422704939</v>
      </c>
      <c r="J57" s="0" t="n">
        <v>0.00166927912921862</v>
      </c>
      <c r="K57" s="0" t="n">
        <v>0.0312405984335826</v>
      </c>
      <c r="L57" s="0" t="n">
        <v>0.0136964840708873</v>
      </c>
      <c r="M57" s="34" t="n">
        <f aca="true">RAND()*2</f>
        <v>0.793974849518476</v>
      </c>
      <c r="N57" s="34" t="n">
        <f aca="true">RAND()*2</f>
        <v>0.0948392034753071</v>
      </c>
      <c r="O57" s="34" t="n">
        <f aca="true">RAND()*2</f>
        <v>0.917907889496655</v>
      </c>
      <c r="P57" s="34" t="n">
        <f aca="true">RAND()*2</f>
        <v>1.51939899488382</v>
      </c>
      <c r="Q57" s="34" t="n">
        <f aca="true">RAND()*2</f>
        <v>0.821277975276882</v>
      </c>
      <c r="R57" s="34" t="n">
        <f aca="true">RAND()*2</f>
        <v>0.631667938564189</v>
      </c>
      <c r="S57" s="34" t="n">
        <f aca="true">RAND()*2</f>
        <v>1.61321395431885</v>
      </c>
      <c r="T57" s="34" t="n">
        <f aca="true">RAND()*2</f>
        <v>0.244903578764311</v>
      </c>
      <c r="U57" s="34" t="n">
        <f aca="true">RAND()*2</f>
        <v>1.33389749583249</v>
      </c>
      <c r="V57" s="34" t="n">
        <f aca="true">RAND()*2</f>
        <v>0.723597393163488</v>
      </c>
      <c r="W57" s="0" t="n">
        <f aca="false">C57*M57</f>
        <v>0.00259526875891245</v>
      </c>
      <c r="X57" s="0" t="n">
        <f aca="false">D57*N57</f>
        <v>0.000915760468757516</v>
      </c>
      <c r="Y57" s="0" t="n">
        <f aca="false">E57*O57</f>
        <v>0.0361530223351938</v>
      </c>
      <c r="Z57" s="0" t="n">
        <f aca="false">F57*P57</f>
        <v>0.00265192402953728</v>
      </c>
      <c r="AA57" s="0" t="n">
        <f aca="false">G57*Q57</f>
        <v>0.000229034759496018</v>
      </c>
      <c r="AB57" s="0" t="n">
        <f aca="false">H57*R57</f>
        <v>0.000709932399989514</v>
      </c>
      <c r="AC57" s="0" t="n">
        <f aca="false">I57*S57</f>
        <v>0.0220977116162148</v>
      </c>
      <c r="AD57" s="0" t="n">
        <f aca="false">J57*T57</f>
        <v>0.000408812432702212</v>
      </c>
      <c r="AE57" s="0" t="n">
        <f aca="false">K57*U57</f>
        <v>0.0416717560188643</v>
      </c>
      <c r="AF57" s="0" t="n">
        <f aca="false">L57*V57</f>
        <v>0.00991074016919929</v>
      </c>
    </row>
    <row r="58" customFormat="false" ht="15" hidden="false" customHeight="false" outlineLevel="0" collapsed="false">
      <c r="A58" s="0" t="n">
        <v>1</v>
      </c>
      <c r="B58" s="0" t="n">
        <v>56</v>
      </c>
      <c r="C58" s="0" t="n">
        <v>0.000153507687520475</v>
      </c>
      <c r="D58" s="0" t="n">
        <v>0.000650451646147388</v>
      </c>
      <c r="E58" s="0" t="n">
        <v>0.00021965883989374</v>
      </c>
      <c r="F58" s="0" t="n">
        <v>0.000683281387669384</v>
      </c>
      <c r="G58" s="0" t="n">
        <v>0.0272797716827566</v>
      </c>
      <c r="H58" s="0" t="n">
        <v>0.110548394464259</v>
      </c>
      <c r="I58" s="0" t="n">
        <v>0.00185264371089043</v>
      </c>
      <c r="J58" s="0" t="n">
        <v>0.00243051803763319</v>
      </c>
      <c r="K58" s="0" t="n">
        <v>0.000130511674838732</v>
      </c>
      <c r="L58" s="0" t="n">
        <v>1.18386569618232E-005</v>
      </c>
      <c r="M58" s="34" t="n">
        <f aca="true">RAND()*2</f>
        <v>0.864491844657383</v>
      </c>
      <c r="N58" s="34" t="n">
        <f aca="true">RAND()*2</f>
        <v>0.299025467037628</v>
      </c>
      <c r="O58" s="34" t="n">
        <f aca="true">RAND()*2</f>
        <v>0.898835508705217</v>
      </c>
      <c r="P58" s="34" t="n">
        <f aca="true">RAND()*2</f>
        <v>0.56355813806928</v>
      </c>
      <c r="Q58" s="34" t="n">
        <f aca="true">RAND()*2</f>
        <v>1.81912455814126</v>
      </c>
      <c r="R58" s="34" t="n">
        <f aca="true">RAND()*2</f>
        <v>0.142599321029206</v>
      </c>
      <c r="S58" s="34" t="n">
        <f aca="true">RAND()*2</f>
        <v>0.798188445906815</v>
      </c>
      <c r="T58" s="34" t="n">
        <f aca="true">RAND()*2</f>
        <v>0.663263659419386</v>
      </c>
      <c r="U58" s="34" t="n">
        <f aca="true">RAND()*2</f>
        <v>1.67157253525704</v>
      </c>
      <c r="V58" s="34" t="n">
        <f aca="true">RAND()*2</f>
        <v>0.091124153891302</v>
      </c>
      <c r="W58" s="0" t="n">
        <f aca="false">C58*M58</f>
        <v>0.000132706143953665</v>
      </c>
      <c r="X58" s="0" t="n">
        <f aca="false">D58*N58</f>
        <v>0.000194501607274617</v>
      </c>
      <c r="Y58" s="0" t="n">
        <f aca="false">E58*O58</f>
        <v>0.000197437165097488</v>
      </c>
      <c r="Z58" s="0" t="n">
        <f aca="false">F58*P58</f>
        <v>0.000385068786612352</v>
      </c>
      <c r="AA58" s="0" t="n">
        <f aca="false">G58*Q58</f>
        <v>0.049625302608589</v>
      </c>
      <c r="AB58" s="0" t="n">
        <f aca="false">H58*R58</f>
        <v>0.0157641259914722</v>
      </c>
      <c r="AC58" s="0" t="n">
        <f aca="false">I58*S58</f>
        <v>0.00147875880441467</v>
      </c>
      <c r="AD58" s="0" t="n">
        <f aca="false">J58*T58</f>
        <v>0.00161207428792541</v>
      </c>
      <c r="AE58" s="0" t="n">
        <f aca="false">K58*U58</f>
        <v>0.000218159731190822</v>
      </c>
      <c r="AF58" s="0" t="n">
        <f aca="false">L58*V58</f>
        <v>1.07878759885551E-006</v>
      </c>
    </row>
    <row r="59" customFormat="false" ht="15" hidden="false" customHeight="false" outlineLevel="0" collapsed="false">
      <c r="A59" s="0" t="n">
        <v>1</v>
      </c>
      <c r="B59" s="0" t="n">
        <v>57</v>
      </c>
      <c r="C59" s="0" t="n">
        <v>0.00284700464774656</v>
      </c>
      <c r="D59" s="0" t="n">
        <v>0.00059875793169605</v>
      </c>
      <c r="E59" s="0" t="n">
        <v>0.00455889974885686</v>
      </c>
      <c r="F59" s="0" t="n">
        <v>0.000263174303526471</v>
      </c>
      <c r="G59" s="0" t="n">
        <v>0.0344370560648144</v>
      </c>
      <c r="H59" s="0" t="n">
        <v>8.10331006442265E-005</v>
      </c>
      <c r="I59" s="0" t="n">
        <v>0.0331613404670229</v>
      </c>
      <c r="J59" s="0" t="n">
        <v>0.00582475735052523</v>
      </c>
      <c r="K59" s="0" t="n">
        <v>0.00491421718783382</v>
      </c>
      <c r="L59" s="0" t="n">
        <v>0.0112705942440204</v>
      </c>
      <c r="M59" s="34" t="n">
        <f aca="true">RAND()*2</f>
        <v>1.82535612211633</v>
      </c>
      <c r="N59" s="34" t="n">
        <f aca="true">RAND()*2</f>
        <v>1.61037110001267</v>
      </c>
      <c r="O59" s="34" t="n">
        <f aca="true">RAND()*2</f>
        <v>1.61385025609422</v>
      </c>
      <c r="P59" s="34" t="n">
        <f aca="true">RAND()*2</f>
        <v>1.97944692430446</v>
      </c>
      <c r="Q59" s="34" t="n">
        <f aca="true">RAND()*2</f>
        <v>0.884242101987928</v>
      </c>
      <c r="R59" s="34" t="n">
        <f aca="true">RAND()*2</f>
        <v>0.900793960588097</v>
      </c>
      <c r="S59" s="34" t="n">
        <f aca="true">RAND()*2</f>
        <v>0.259388383787982</v>
      </c>
      <c r="T59" s="34" t="n">
        <f aca="true">RAND()*2</f>
        <v>0.253890099176243</v>
      </c>
      <c r="U59" s="34" t="n">
        <f aca="true">RAND()*2</f>
        <v>0.951606835235102</v>
      </c>
      <c r="V59" s="34" t="n">
        <f aca="true">RAND()*2</f>
        <v>1.16910499535984</v>
      </c>
      <c r="W59" s="0" t="n">
        <f aca="false">C59*M59</f>
        <v>0.00519679736345782</v>
      </c>
      <c r="X59" s="0" t="n">
        <f aca="false">D59*N59</f>
        <v>0.00096422246910668</v>
      </c>
      <c r="Y59" s="0" t="n">
        <f aca="false">E59*O59</f>
        <v>0.00735738152720051</v>
      </c>
      <c r="Z59" s="0" t="n">
        <f aca="false">F59*P59</f>
        <v>0.000520939565671442</v>
      </c>
      <c r="AA59" s="0" t="n">
        <f aca="false">G59*Q59</f>
        <v>0.0304506948410276</v>
      </c>
      <c r="AB59" s="0" t="n">
        <f aca="false">H59*R59</f>
        <v>7.29941276680467E-005</v>
      </c>
      <c r="AC59" s="0" t="n">
        <f aca="false">I59*S59</f>
        <v>0.00860166650798408</v>
      </c>
      <c r="AD59" s="0" t="n">
        <f aca="false">J59*T59</f>
        <v>0.0014788482214024</v>
      </c>
      <c r="AE59" s="0" t="n">
        <f aca="false">K59*U59</f>
        <v>0.00467640266577248</v>
      </c>
      <c r="AF59" s="0" t="n">
        <f aca="false">L59*V59</f>
        <v>0.0131765080313581</v>
      </c>
    </row>
    <row r="60" customFormat="false" ht="15" hidden="false" customHeight="false" outlineLevel="0" collapsed="false">
      <c r="A60" s="0" t="n">
        <v>1</v>
      </c>
      <c r="B60" s="0" t="n">
        <v>58</v>
      </c>
      <c r="C60" s="0" t="n">
        <v>0.0016958738123675</v>
      </c>
      <c r="D60" s="0" t="n">
        <v>0.000211649259470053</v>
      </c>
      <c r="E60" s="0" t="n">
        <v>0.00358123246225433</v>
      </c>
      <c r="F60" s="0" t="n">
        <v>0.00860909604288458</v>
      </c>
      <c r="G60" s="0" t="n">
        <v>0.000244482678552593</v>
      </c>
      <c r="H60" s="0" t="n">
        <v>0.000638971586515427</v>
      </c>
      <c r="I60" s="0" t="n">
        <v>0.00773772317742708</v>
      </c>
      <c r="J60" s="0" t="n">
        <v>0.00190296334045284</v>
      </c>
      <c r="K60" s="0" t="n">
        <v>0.000353790120788335</v>
      </c>
      <c r="L60" s="0" t="n">
        <v>0.00477124288674692</v>
      </c>
      <c r="M60" s="34" t="n">
        <f aca="true">RAND()*2</f>
        <v>1.86828189523118</v>
      </c>
      <c r="N60" s="34" t="n">
        <f aca="true">RAND()*2</f>
        <v>1.0040065225251</v>
      </c>
      <c r="O60" s="34" t="n">
        <f aca="true">RAND()*2</f>
        <v>1.93257637687943</v>
      </c>
      <c r="P60" s="34" t="n">
        <f aca="true">RAND()*2</f>
        <v>0.712665291955166</v>
      </c>
      <c r="Q60" s="34" t="n">
        <f aca="true">RAND()*2</f>
        <v>1.42235317138377</v>
      </c>
      <c r="R60" s="34" t="n">
        <f aca="true">RAND()*2</f>
        <v>0.644287981421731</v>
      </c>
      <c r="S60" s="34" t="n">
        <f aca="true">RAND()*2</f>
        <v>0.359820219964575</v>
      </c>
      <c r="T60" s="34" t="n">
        <f aca="true">RAND()*2</f>
        <v>1.61186443795436</v>
      </c>
      <c r="U60" s="34" t="n">
        <f aca="true">RAND()*2</f>
        <v>1.96175908329141</v>
      </c>
      <c r="V60" s="34" t="n">
        <f aca="true">RAND()*2</f>
        <v>1.35116100869403</v>
      </c>
      <c r="W60" s="0" t="n">
        <f aca="false">C60*M60</f>
        <v>0.00316837034024288</v>
      </c>
      <c r="X60" s="0" t="n">
        <f aca="false">D60*N60</f>
        <v>0.00021249723699554</v>
      </c>
      <c r="Y60" s="0" t="n">
        <f aca="false">E60*O60</f>
        <v>0.00692100525666646</v>
      </c>
      <c r="Z60" s="0" t="n">
        <f aca="false">F60*P60</f>
        <v>0.0061354039448724</v>
      </c>
      <c r="AA60" s="0" t="n">
        <f aca="false">G60*Q60</f>
        <v>0.000347740713187679</v>
      </c>
      <c r="AB60" s="0" t="n">
        <f aca="false">H60*R60</f>
        <v>0.000411681713661865</v>
      </c>
      <c r="AC60" s="0" t="n">
        <f aca="false">I60*S60</f>
        <v>0.0027841892557268</v>
      </c>
      <c r="AD60" s="0" t="n">
        <f aca="false">J60*T60</f>
        <v>0.00306731893520677</v>
      </c>
      <c r="AE60" s="0" t="n">
        <f aca="false">K60*U60</f>
        <v>0.000694050983035281</v>
      </c>
      <c r="AF60" s="0" t="n">
        <f aca="false">L60*V60</f>
        <v>0.0064467173515812</v>
      </c>
    </row>
    <row r="61" customFormat="false" ht="15" hidden="false" customHeight="false" outlineLevel="0" collapsed="false">
      <c r="A61" s="0" t="n">
        <v>1</v>
      </c>
      <c r="B61" s="0" t="n">
        <v>59</v>
      </c>
      <c r="C61" s="0" t="n">
        <v>0.000846317513510412</v>
      </c>
      <c r="D61" s="0" t="n">
        <v>0.0163265978252378</v>
      </c>
      <c r="E61" s="0" t="n">
        <v>0.00750948084333674</v>
      </c>
      <c r="F61" s="0" t="n">
        <v>0.000290687154123821</v>
      </c>
      <c r="G61" s="0" t="n">
        <v>0.00351610769326796</v>
      </c>
      <c r="H61" s="0" t="n">
        <v>0.013407435949567</v>
      </c>
      <c r="I61" s="0" t="n">
        <v>4.33927791892484E-005</v>
      </c>
      <c r="J61" s="0" t="n">
        <v>0.0736752147375857</v>
      </c>
      <c r="K61" s="0" t="n">
        <v>0.201763622126572</v>
      </c>
      <c r="L61" s="0" t="n">
        <v>0.0162232625906148</v>
      </c>
      <c r="M61" s="34" t="n">
        <f aca="true">RAND()*2</f>
        <v>0.903222792863886</v>
      </c>
      <c r="N61" s="34" t="n">
        <f aca="true">RAND()*2</f>
        <v>0.578213883367174</v>
      </c>
      <c r="O61" s="34" t="n">
        <f aca="true">RAND()*2</f>
        <v>1.77796664673339</v>
      </c>
      <c r="P61" s="34" t="n">
        <f aca="true">RAND()*2</f>
        <v>1.09231290549518</v>
      </c>
      <c r="Q61" s="34" t="n">
        <f aca="true">RAND()*2</f>
        <v>1.9489048775646</v>
      </c>
      <c r="R61" s="34" t="n">
        <f aca="true">RAND()*2</f>
        <v>1.39573947529096</v>
      </c>
      <c r="S61" s="34" t="n">
        <f aca="true">RAND()*2</f>
        <v>0.088290324610962</v>
      </c>
      <c r="T61" s="34" t="n">
        <f aca="true">RAND()*2</f>
        <v>1.09986136379133</v>
      </c>
      <c r="U61" s="34" t="n">
        <f aca="true">RAND()*2</f>
        <v>1.73943595142444</v>
      </c>
      <c r="V61" s="34" t="n">
        <f aca="true">RAND()*2</f>
        <v>1.65983951751751</v>
      </c>
      <c r="W61" s="0" t="n">
        <f aca="false">C61*M61</f>
        <v>0.000764413268202494</v>
      </c>
      <c r="X61" s="0" t="n">
        <f aca="false">D61*N61</f>
        <v>0.00944026553070481</v>
      </c>
      <c r="Y61" s="0" t="n">
        <f aca="false">E61*O61</f>
        <v>0.0133516064737361</v>
      </c>
      <c r="Z61" s="0" t="n">
        <f aca="false">F61*P61</f>
        <v>0.000317521329911117</v>
      </c>
      <c r="AA61" s="0" t="n">
        <f aca="false">G61*Q61</f>
        <v>0.00685255943345236</v>
      </c>
      <c r="AB61" s="0" t="n">
        <f aca="false">H61*R61</f>
        <v>0.0187132876172458</v>
      </c>
      <c r="AC61" s="0" t="n">
        <f aca="false">I61*S61</f>
        <v>3.83116256039054E-006</v>
      </c>
      <c r="AD61" s="0" t="n">
        <f aca="false">J61*T61</f>
        <v>0.0810325221589</v>
      </c>
      <c r="AE61" s="0" t="n">
        <f aca="false">K61*U61</f>
        <v>0.350954898016575</v>
      </c>
      <c r="AF61" s="0" t="n">
        <f aca="false">L61*V61</f>
        <v>0.0269280123509659</v>
      </c>
    </row>
    <row r="62" customFormat="false" ht="15" hidden="false" customHeight="false" outlineLevel="0" collapsed="false">
      <c r="A62" s="0" t="n">
        <v>1</v>
      </c>
      <c r="B62" s="0" t="n">
        <v>60</v>
      </c>
      <c r="C62" s="0" t="n">
        <v>0.00507120798679422</v>
      </c>
      <c r="D62" s="0" t="n">
        <v>0.0199603348144703</v>
      </c>
      <c r="E62" s="0" t="n">
        <v>0.000946283814769819</v>
      </c>
      <c r="F62" s="0" t="n">
        <v>0.00346889148615421</v>
      </c>
      <c r="G62" s="0" t="n">
        <v>0.00187899566167837</v>
      </c>
      <c r="H62" s="0" t="n">
        <v>0.000235090564920763</v>
      </c>
      <c r="I62" s="0" t="n">
        <v>0.0286569079816502</v>
      </c>
      <c r="J62" s="0" t="n">
        <v>4.4888726217655E-006</v>
      </c>
      <c r="K62" s="0" t="n">
        <v>0.000997790386715065</v>
      </c>
      <c r="L62" s="0" t="n">
        <v>0.122610355240427</v>
      </c>
      <c r="M62" s="34" t="n">
        <f aca="true">RAND()*2</f>
        <v>0.780640813734038</v>
      </c>
      <c r="N62" s="34" t="n">
        <f aca="true">RAND()*2</f>
        <v>0.162955430921078</v>
      </c>
      <c r="O62" s="34" t="n">
        <f aca="true">RAND()*2</f>
        <v>1.84282955626342</v>
      </c>
      <c r="P62" s="34" t="n">
        <f aca="true">RAND()*2</f>
        <v>1.10003546892339</v>
      </c>
      <c r="Q62" s="34" t="n">
        <f aca="true">RAND()*2</f>
        <v>0.735534924543345</v>
      </c>
      <c r="R62" s="34" t="n">
        <f aca="true">RAND()*2</f>
        <v>0.573161931978158</v>
      </c>
      <c r="S62" s="34" t="n">
        <f aca="true">RAND()*2</f>
        <v>1.69698284840439</v>
      </c>
      <c r="T62" s="34" t="n">
        <f aca="true">RAND()*2</f>
        <v>0.771604289630539</v>
      </c>
      <c r="U62" s="34" t="n">
        <f aca="true">RAND()*2</f>
        <v>1.28103228647936</v>
      </c>
      <c r="V62" s="34" t="n">
        <f aca="true">RAND()*2</f>
        <v>0.514273641286087</v>
      </c>
      <c r="W62" s="0" t="n">
        <f aca="false">C62*M62</f>
        <v>0.00395879192942559</v>
      </c>
      <c r="X62" s="0" t="n">
        <f aca="false">D62*N62</f>
        <v>0.00325264496102099</v>
      </c>
      <c r="Y62" s="0" t="n">
        <f aca="false">E62*O62</f>
        <v>0.00174383978247152</v>
      </c>
      <c r="Z62" s="0" t="n">
        <f aca="false">F62*P62</f>
        <v>0.003815903672616</v>
      </c>
      <c r="AA62" s="0" t="n">
        <f aca="false">G62*Q62</f>
        <v>0.00138206693222987</v>
      </c>
      <c r="AB62" s="0" t="n">
        <f aca="false">H62*R62</f>
        <v>0.000134744962379821</v>
      </c>
      <c r="AC62" s="0" t="n">
        <f aca="false">I62*S62</f>
        <v>0.0486302813331631</v>
      </c>
      <c r="AD62" s="0" t="n">
        <f aca="false">J62*T62</f>
        <v>3.46363337055934E-006</v>
      </c>
      <c r="AE62" s="0" t="n">
        <f aca="false">K62*U62</f>
        <v>0.00127820170052072</v>
      </c>
      <c r="AF62" s="0" t="n">
        <f aca="false">L62*V62</f>
        <v>0.063055273848875</v>
      </c>
    </row>
    <row r="63" customFormat="false" ht="15" hidden="false" customHeight="false" outlineLevel="0" collapsed="false">
      <c r="A63" s="0" t="n">
        <v>1</v>
      </c>
      <c r="B63" s="0" t="n">
        <v>61</v>
      </c>
      <c r="C63" s="0" t="n">
        <v>0.00152046057934012</v>
      </c>
      <c r="D63" s="0" t="n">
        <v>0.0279411912226633</v>
      </c>
      <c r="E63" s="0" t="n">
        <v>0.00690299165028767</v>
      </c>
      <c r="F63" s="0" t="n">
        <v>0.00374579016056661</v>
      </c>
      <c r="G63" s="0" t="n">
        <v>5.29055769436873E-005</v>
      </c>
      <c r="H63" s="0" t="n">
        <v>0.0202832213645035</v>
      </c>
      <c r="I63" s="0" t="n">
        <v>0.00199584559431862</v>
      </c>
      <c r="J63" s="0" t="n">
        <v>0.00556800083843979</v>
      </c>
      <c r="K63" s="0" t="n">
        <v>0.000596023457052601</v>
      </c>
      <c r="L63" s="0" t="n">
        <v>0.000101901923113471</v>
      </c>
      <c r="M63" s="34" t="n">
        <f aca="true">RAND()*2</f>
        <v>1.27058957754389</v>
      </c>
      <c r="N63" s="34" t="n">
        <f aca="true">RAND()*2</f>
        <v>1.71535130918178</v>
      </c>
      <c r="O63" s="34" t="n">
        <f aca="true">RAND()*2</f>
        <v>1.50596123436323</v>
      </c>
      <c r="P63" s="34" t="n">
        <f aca="true">RAND()*2</f>
        <v>0.607134177398109</v>
      </c>
      <c r="Q63" s="34" t="n">
        <f aca="true">RAND()*2</f>
        <v>0.148410557911318</v>
      </c>
      <c r="R63" s="34" t="n">
        <f aca="true">RAND()*2</f>
        <v>0.119772871975724</v>
      </c>
      <c r="S63" s="34" t="n">
        <f aca="true">RAND()*2</f>
        <v>0.678099389672458</v>
      </c>
      <c r="T63" s="34" t="n">
        <f aca="true">RAND()*2</f>
        <v>0.18036382183963</v>
      </c>
      <c r="U63" s="34" t="n">
        <f aca="true">RAND()*2</f>
        <v>1.33788308575789</v>
      </c>
      <c r="V63" s="34" t="n">
        <f aca="true">RAND()*2</f>
        <v>1.87083864355402</v>
      </c>
      <c r="W63" s="0" t="n">
        <f aca="false">C63*M63</f>
        <v>0.0019318813651759</v>
      </c>
      <c r="X63" s="0" t="n">
        <f aca="false">D63*N63</f>
        <v>0.0479289589438939</v>
      </c>
      <c r="Y63" s="0" t="n">
        <f aca="false">E63*O63</f>
        <v>0.0103956378264663</v>
      </c>
      <c r="Z63" s="0" t="n">
        <f aca="false">F63*P63</f>
        <v>0.00227419722784154</v>
      </c>
      <c r="AA63" s="0" t="n">
        <f aca="false">G63*Q63</f>
        <v>7.85174619083279E-006</v>
      </c>
      <c r="AB63" s="0" t="n">
        <f aca="false">H63*R63</f>
        <v>0.00242937967574594</v>
      </c>
      <c r="AC63" s="0" t="n">
        <f aca="false">I63*S63</f>
        <v>0.00135338167938792</v>
      </c>
      <c r="AD63" s="0" t="n">
        <f aca="false">J63*T63</f>
        <v>0.00100426591122727</v>
      </c>
      <c r="AE63" s="0" t="n">
        <f aca="false">K63*U63</f>
        <v>0.000797409701905616</v>
      </c>
      <c r="AF63" s="0" t="n">
        <f aca="false">L63*V63</f>
        <v>0.000190642055613152</v>
      </c>
    </row>
    <row r="64" customFormat="false" ht="15" hidden="false" customHeight="false" outlineLevel="0" collapsed="false">
      <c r="A64" s="0" t="n">
        <v>1</v>
      </c>
      <c r="B64" s="0" t="n">
        <v>62</v>
      </c>
      <c r="C64" s="0" t="n">
        <v>2.07903794375295E-005</v>
      </c>
      <c r="D64" s="0" t="n">
        <v>0.000182861419713214</v>
      </c>
      <c r="E64" s="0" t="n">
        <v>0.000137183106573245</v>
      </c>
      <c r="F64" s="0" t="n">
        <v>0.00370516382852413</v>
      </c>
      <c r="G64" s="0" t="n">
        <v>0.0288428374993451</v>
      </c>
      <c r="H64" s="0" t="n">
        <v>0.00144612369803542</v>
      </c>
      <c r="I64" s="0" t="n">
        <v>0.00959119146081066</v>
      </c>
      <c r="J64" s="0" t="n">
        <v>0.0275224673098121</v>
      </c>
      <c r="K64" s="0" t="n">
        <v>0.00260704450037353</v>
      </c>
      <c r="L64" s="0" t="n">
        <v>0.0162546814312264</v>
      </c>
      <c r="M64" s="34" t="n">
        <f aca="true">RAND()*2</f>
        <v>0.767020559640433</v>
      </c>
      <c r="N64" s="34" t="n">
        <f aca="true">RAND()*2</f>
        <v>0.422166256983121</v>
      </c>
      <c r="O64" s="34" t="n">
        <f aca="true">RAND()*2</f>
        <v>0.932005672267692</v>
      </c>
      <c r="P64" s="34" t="n">
        <f aca="true">RAND()*2</f>
        <v>0.625987439856563</v>
      </c>
      <c r="Q64" s="34" t="n">
        <f aca="true">RAND()*2</f>
        <v>1.47306803677443</v>
      </c>
      <c r="R64" s="34" t="n">
        <f aca="true">RAND()*2</f>
        <v>0.971123311201016</v>
      </c>
      <c r="S64" s="34" t="n">
        <f aca="true">RAND()*2</f>
        <v>1.39493138838309</v>
      </c>
      <c r="T64" s="34" t="n">
        <f aca="true">RAND()*2</f>
        <v>1.03830938167774</v>
      </c>
      <c r="U64" s="34" t="n">
        <f aca="true">RAND()*2</f>
        <v>0.637160141883266</v>
      </c>
      <c r="V64" s="34" t="n">
        <f aca="true">RAND()*2</f>
        <v>0.800142180602068</v>
      </c>
      <c r="W64" s="0" t="n">
        <f aca="false">C64*M64</f>
        <v>1.59466484713108E-005</v>
      </c>
      <c r="X64" s="0" t="n">
        <f aca="false">D64*N64</f>
        <v>7.7197921106947E-005</v>
      </c>
      <c r="Y64" s="0" t="n">
        <f aca="false">E64*O64</f>
        <v>0.000127855433465568</v>
      </c>
      <c r="Z64" s="0" t="n">
        <f aca="false">F64*P64</f>
        <v>0.00231938601926696</v>
      </c>
      <c r="AA64" s="0" t="n">
        <f aca="false">G64*Q64</f>
        <v>0.0424874620101643</v>
      </c>
      <c r="AB64" s="0" t="n">
        <f aca="false">H64*R64</f>
        <v>0.00140436443404241</v>
      </c>
      <c r="AC64" s="0" t="n">
        <f aca="false">I64*S64</f>
        <v>0.0133790540206766</v>
      </c>
      <c r="AD64" s="0" t="n">
        <f aca="false">J64*T64</f>
        <v>0.0285768360146969</v>
      </c>
      <c r="AE64" s="0" t="n">
        <f aca="false">K64*U64</f>
        <v>0.00166110484375399</v>
      </c>
      <c r="AF64" s="0" t="n">
        <f aca="false">L64*V64</f>
        <v>0.0130060562453734</v>
      </c>
    </row>
    <row r="65" customFormat="false" ht="15" hidden="false" customHeight="false" outlineLevel="0" collapsed="false">
      <c r="A65" s="0" t="n">
        <v>1</v>
      </c>
      <c r="B65" s="0" t="n">
        <v>63</v>
      </c>
      <c r="C65" s="0" t="n">
        <v>0.000368783875767851</v>
      </c>
      <c r="D65" s="0" t="n">
        <v>0.0350502133325813</v>
      </c>
      <c r="E65" s="0" t="n">
        <v>0.00434320836909666</v>
      </c>
      <c r="F65" s="0" t="n">
        <v>1.45836949809383E-006</v>
      </c>
      <c r="G65" s="0" t="n">
        <v>0.00712814214886103</v>
      </c>
      <c r="H65" s="0" t="n">
        <v>0.010438937781721</v>
      </c>
      <c r="I65" s="0" t="n">
        <v>0.00400527683985578</v>
      </c>
      <c r="J65" s="0" t="n">
        <v>0.000172279695131701</v>
      </c>
      <c r="K65" s="0" t="n">
        <v>0.0336069834789001</v>
      </c>
      <c r="L65" s="0" t="n">
        <v>9.23458637615737E-007</v>
      </c>
      <c r="M65" s="34" t="n">
        <f aca="true">RAND()*2</f>
        <v>0.583625213058704</v>
      </c>
      <c r="N65" s="34" t="n">
        <f aca="true">RAND()*2</f>
        <v>1.47934365073339</v>
      </c>
      <c r="O65" s="34" t="n">
        <f aca="true">RAND()*2</f>
        <v>1.30512162186161</v>
      </c>
      <c r="P65" s="34" t="n">
        <f aca="true">RAND()*2</f>
        <v>0.772568198623757</v>
      </c>
      <c r="Q65" s="34" t="n">
        <f aca="true">RAND()*2</f>
        <v>0.913254078613424</v>
      </c>
      <c r="R65" s="34" t="n">
        <f aca="true">RAND()*2</f>
        <v>0.711336819056751</v>
      </c>
      <c r="S65" s="34" t="n">
        <f aca="true">RAND()*2</f>
        <v>1.61404297438876</v>
      </c>
      <c r="T65" s="34" t="n">
        <f aca="true">RAND()*2</f>
        <v>1.34348032187941</v>
      </c>
      <c r="U65" s="34" t="n">
        <f aca="true">RAND()*2</f>
        <v>0.0814979216446124</v>
      </c>
      <c r="V65" s="34" t="n">
        <f aca="true">RAND()*2</f>
        <v>1.60246487982978</v>
      </c>
      <c r="W65" s="0" t="n">
        <f aca="false">C65*M65</f>
        <v>0.000215231568067627</v>
      </c>
      <c r="X65" s="0" t="n">
        <f aca="false">D65*N65</f>
        <v>0.051851310550405</v>
      </c>
      <c r="Y65" s="0" t="n">
        <f aca="false">E65*O65</f>
        <v>0.00566841515075833</v>
      </c>
      <c r="Z65" s="0" t="n">
        <f aca="false">F65*P65</f>
        <v>1.12668989607018E-006</v>
      </c>
      <c r="AA65" s="0" t="n">
        <f aca="false">G65*Q65</f>
        <v>0.00650980489038359</v>
      </c>
      <c r="AB65" s="0" t="n">
        <f aca="false">H65*R65</f>
        <v>0.00742560079598075</v>
      </c>
      <c r="AC65" s="0" t="n">
        <f aca="false">I65*S65</f>
        <v>0.00646468894385123</v>
      </c>
      <c r="AD65" s="0" t="n">
        <f aca="false">J65*T65</f>
        <v>0.000231454380268824</v>
      </c>
      <c r="AE65" s="0" t="n">
        <f aca="false">K65*U65</f>
        <v>0.00273889930627518</v>
      </c>
      <c r="AF65" s="0" t="n">
        <f aca="false">L65*V65</f>
        <v>1.47981003475467E-006</v>
      </c>
    </row>
    <row r="66" customFormat="false" ht="15" hidden="false" customHeight="false" outlineLevel="0" collapsed="false">
      <c r="A66" s="0" t="n">
        <v>1</v>
      </c>
      <c r="B66" s="0" t="n">
        <v>64</v>
      </c>
      <c r="C66" s="0" t="n">
        <v>0.00640379418882149</v>
      </c>
      <c r="D66" s="0" t="n">
        <v>0.019945388256166</v>
      </c>
      <c r="E66" s="0" t="n">
        <v>0.0131239591130772</v>
      </c>
      <c r="F66" s="0" t="n">
        <v>0.00204650710731264</v>
      </c>
      <c r="G66" s="0" t="n">
        <v>0.00617784203826306</v>
      </c>
      <c r="H66" s="0" t="n">
        <v>0.0075752082369962</v>
      </c>
      <c r="I66" s="0" t="n">
        <v>0.00138304474340746</v>
      </c>
      <c r="J66" s="0" t="n">
        <v>0.000620179752967682</v>
      </c>
      <c r="K66" s="0" t="n">
        <v>0.00141922134650332</v>
      </c>
      <c r="L66" s="0" t="n">
        <v>0.00110972433280667</v>
      </c>
      <c r="M66" s="34" t="n">
        <f aca="true">RAND()*2</f>
        <v>0.280398612297123</v>
      </c>
      <c r="N66" s="34" t="n">
        <f aca="true">RAND()*2</f>
        <v>0.795514714801469</v>
      </c>
      <c r="O66" s="34" t="n">
        <f aca="true">RAND()*2</f>
        <v>1.30874295741919</v>
      </c>
      <c r="P66" s="34" t="n">
        <f aca="true">RAND()*2</f>
        <v>0.0944586834481848</v>
      </c>
      <c r="Q66" s="34" t="n">
        <f aca="true">RAND()*2</f>
        <v>0.349290442226237</v>
      </c>
      <c r="R66" s="34" t="n">
        <f aca="true">RAND()*2</f>
        <v>1.68449343370106</v>
      </c>
      <c r="S66" s="34" t="n">
        <f aca="true">RAND()*2</f>
        <v>0.340399750089689</v>
      </c>
      <c r="T66" s="34" t="n">
        <f aca="true">RAND()*2</f>
        <v>0.165244129856163</v>
      </c>
      <c r="U66" s="34" t="n">
        <f aca="true">RAND()*2</f>
        <v>0.782526501257754</v>
      </c>
      <c r="V66" s="34" t="n">
        <f aca="true">RAND()*2</f>
        <v>1.37680092368997</v>
      </c>
      <c r="W66" s="0" t="n">
        <f aca="false">C66*M66</f>
        <v>0.00179561500398193</v>
      </c>
      <c r="X66" s="0" t="n">
        <f aca="false">D66*N66</f>
        <v>0.0158668498502085</v>
      </c>
      <c r="Y66" s="0" t="n">
        <f aca="false">E66*O66</f>
        <v>0.0171758890626972</v>
      </c>
      <c r="Z66" s="0" t="n">
        <f aca="false">F66*P66</f>
        <v>0.000193310367024105</v>
      </c>
      <c r="AA66" s="0" t="n">
        <f aca="false">G66*Q66</f>
        <v>0.00215786117754874</v>
      </c>
      <c r="AB66" s="0" t="n">
        <f aca="false">H66*R66</f>
        <v>0.0127603885341383</v>
      </c>
      <c r="AC66" s="0" t="n">
        <f aca="false">I66*S66</f>
        <v>0.000470788085018758</v>
      </c>
      <c r="AD66" s="0" t="n">
        <f aca="false">J66*T66</f>
        <v>0.000102481063633555</v>
      </c>
      <c r="AE66" s="0" t="n">
        <f aca="false">K66*U66</f>
        <v>0.00111057831478956</v>
      </c>
      <c r="AF66" s="0" t="n">
        <f aca="false">L66*V66</f>
        <v>0.00152786948644946</v>
      </c>
    </row>
    <row r="67" customFormat="false" ht="15" hidden="false" customHeight="false" outlineLevel="0" collapsed="false">
      <c r="A67" s="0" t="n">
        <v>1</v>
      </c>
      <c r="B67" s="0" t="n">
        <v>65</v>
      </c>
      <c r="C67" s="0" t="n">
        <v>0.0171623920520302</v>
      </c>
      <c r="D67" s="0" t="n">
        <v>0.000733761807993764</v>
      </c>
      <c r="E67" s="0" t="n">
        <v>0.0165743138610553</v>
      </c>
      <c r="F67" s="0" t="n">
        <v>0.0211619457835232</v>
      </c>
      <c r="G67" s="0" t="n">
        <v>0.000540300681609956</v>
      </c>
      <c r="H67" s="0" t="n">
        <v>0.000405481821972074</v>
      </c>
      <c r="I67" s="0" t="n">
        <v>0.0182206614254055</v>
      </c>
      <c r="J67" s="0" t="n">
        <v>0.088534653134708</v>
      </c>
      <c r="K67" s="0" t="n">
        <v>0.00164672251267332</v>
      </c>
      <c r="L67" s="0" t="n">
        <v>0.0230139480630425</v>
      </c>
      <c r="M67" s="34" t="n">
        <f aca="true">RAND()*2</f>
        <v>0.828902893403602</v>
      </c>
      <c r="N67" s="34" t="n">
        <f aca="true">RAND()*2</f>
        <v>1.44882531688829</v>
      </c>
      <c r="O67" s="34" t="n">
        <f aca="true">RAND()*2</f>
        <v>1.0334638827264</v>
      </c>
      <c r="P67" s="34" t="n">
        <f aca="true">RAND()*2</f>
        <v>1.78188160842685</v>
      </c>
      <c r="Q67" s="34" t="n">
        <f aca="true">RAND()*2</f>
        <v>1.58308318592249</v>
      </c>
      <c r="R67" s="34" t="n">
        <f aca="true">RAND()*2</f>
        <v>0.32829721459874</v>
      </c>
      <c r="S67" s="34" t="n">
        <f aca="true">RAND()*2</f>
        <v>1.8706703711746</v>
      </c>
      <c r="T67" s="34" t="n">
        <f aca="true">RAND()*2</f>
        <v>0.626452388575031</v>
      </c>
      <c r="U67" s="34" t="n">
        <f aca="true">RAND()*2</f>
        <v>0.869644374684406</v>
      </c>
      <c r="V67" s="34" t="n">
        <f aca="true">RAND()*2</f>
        <v>1.22817709345402</v>
      </c>
      <c r="W67" s="0" t="n">
        <f aca="false">C67*M67</f>
        <v>0.0142259564296548</v>
      </c>
      <c r="X67" s="0" t="n">
        <f aca="false">D67*N67</f>
        <v>0.00106309268398709</v>
      </c>
      <c r="Y67" s="0" t="n">
        <f aca="false">E67*O67</f>
        <v>0.0171289547563723</v>
      </c>
      <c r="Z67" s="0" t="n">
        <f aca="false">F67*P67</f>
        <v>0.0377080819901861</v>
      </c>
      <c r="AA67" s="0" t="n">
        <f aca="false">G67*Q67</f>
        <v>0.000855340924399185</v>
      </c>
      <c r="AB67" s="0" t="n">
        <f aca="false">H67*R67</f>
        <v>0.000133118552723854</v>
      </c>
      <c r="AC67" s="0" t="n">
        <f aca="false">I67*S67</f>
        <v>0.0340848514717101</v>
      </c>
      <c r="AD67" s="0" t="n">
        <f aca="false">J67*T67</f>
        <v>0.0554627449278997</v>
      </c>
      <c r="AE67" s="0" t="n">
        <f aca="false">K67*U67</f>
        <v>0.00143206296981252</v>
      </c>
      <c r="AF67" s="0" t="n">
        <f aca="false">L67*V67</f>
        <v>0.0282652038409694</v>
      </c>
    </row>
    <row r="68" customFormat="false" ht="15" hidden="false" customHeight="false" outlineLevel="0" collapsed="false">
      <c r="A68" s="0" t="n">
        <v>1</v>
      </c>
      <c r="B68" s="0" t="n">
        <v>66</v>
      </c>
      <c r="C68" s="0" t="n">
        <v>0.00262499510946524</v>
      </c>
      <c r="D68" s="0" t="n">
        <v>0.00727599123243891</v>
      </c>
      <c r="E68" s="0" t="n">
        <v>0.00044082393197733</v>
      </c>
      <c r="F68" s="0" t="n">
        <v>0.0147975240461023</v>
      </c>
      <c r="G68" s="0" t="n">
        <v>0.00598445459981899</v>
      </c>
      <c r="H68" s="0" t="n">
        <v>0.00392593842442582</v>
      </c>
      <c r="I68" s="0" t="n">
        <v>0.000210725093912415</v>
      </c>
      <c r="J68" s="0" t="n">
        <v>5.68228519005298E-006</v>
      </c>
      <c r="K68" s="0" t="n">
        <v>0.0165557589940368</v>
      </c>
      <c r="L68" s="0" t="n">
        <v>0.0314608572166179</v>
      </c>
      <c r="M68" s="34" t="n">
        <f aca="true">RAND()*2</f>
        <v>1.50218534504891</v>
      </c>
      <c r="N68" s="34" t="n">
        <f aca="true">RAND()*2</f>
        <v>1.33895453343053</v>
      </c>
      <c r="O68" s="34" t="n">
        <f aca="true">RAND()*2</f>
        <v>0.922395064670473</v>
      </c>
      <c r="P68" s="34" t="n">
        <f aca="true">RAND()*2</f>
        <v>0.527232657435226</v>
      </c>
      <c r="Q68" s="34" t="n">
        <f aca="true">RAND()*2</f>
        <v>1.96316229704299</v>
      </c>
      <c r="R68" s="34" t="n">
        <f aca="true">RAND()*2</f>
        <v>1.77706751230526</v>
      </c>
      <c r="S68" s="34" t="n">
        <f aca="true">RAND()*2</f>
        <v>1.28465374153515</v>
      </c>
      <c r="T68" s="34" t="n">
        <f aca="true">RAND()*2</f>
        <v>0.473131694124841</v>
      </c>
      <c r="U68" s="34" t="n">
        <f aca="true">RAND()*2</f>
        <v>1.23806591783879</v>
      </c>
      <c r="V68" s="34" t="n">
        <f aca="true">RAND()*2</f>
        <v>1.30838651941758</v>
      </c>
      <c r="W68" s="0" t="n">
        <f aca="false">C68*M68</f>
        <v>0.00394322918426373</v>
      </c>
      <c r="X68" s="0" t="n">
        <f aca="false">D68*N68</f>
        <v>0.0097422214458749</v>
      </c>
      <c r="Y68" s="0" t="n">
        <f aca="false">E68*O68</f>
        <v>0.000406613819244522</v>
      </c>
      <c r="Z68" s="0" t="n">
        <f aca="false">F68*P68</f>
        <v>0.00780173792628817</v>
      </c>
      <c r="AA68" s="0" t="n">
        <f aca="false">G68*Q68</f>
        <v>0.0117484556387301</v>
      </c>
      <c r="AB68" s="0" t="n">
        <f aca="false">H68*R68</f>
        <v>0.00697665762935803</v>
      </c>
      <c r="AC68" s="0" t="n">
        <f aca="false">I68*S68</f>
        <v>0.000270708780329931</v>
      </c>
      <c r="AD68" s="0" t="n">
        <f aca="false">J68*T68</f>
        <v>2.68846921847026E-006</v>
      </c>
      <c r="AE68" s="0" t="n">
        <f aca="false">K68*U68</f>
        <v>0.02049712095447</v>
      </c>
      <c r="AF68" s="0" t="n">
        <f aca="false">L68*V68</f>
        <v>0.041162961471544</v>
      </c>
    </row>
    <row r="69" customFormat="false" ht="15" hidden="false" customHeight="false" outlineLevel="0" collapsed="false">
      <c r="A69" s="0" t="n">
        <v>1</v>
      </c>
      <c r="B69" s="0" t="n">
        <v>67</v>
      </c>
      <c r="C69" s="0" t="n">
        <v>0.00589258670368295</v>
      </c>
      <c r="D69" s="0" t="n">
        <v>0.00273400529517998</v>
      </c>
      <c r="E69" s="0" t="n">
        <v>0.000947739313684386</v>
      </c>
      <c r="F69" s="0" t="n">
        <v>0.00104526907627961</v>
      </c>
      <c r="G69" s="0" t="n">
        <v>0.231578917250624</v>
      </c>
      <c r="H69" s="0" t="n">
        <v>0.00673085891981558</v>
      </c>
      <c r="I69" s="0" t="n">
        <v>2.00329349539146E-006</v>
      </c>
      <c r="J69" s="0" t="n">
        <v>2.73905003955733E-006</v>
      </c>
      <c r="K69" s="0" t="n">
        <v>2.62444570379294E-005</v>
      </c>
      <c r="L69" s="0" t="n">
        <v>3.37589680990637E-006</v>
      </c>
      <c r="M69" s="34" t="n">
        <f aca="true">RAND()*2</f>
        <v>0.543718543760958</v>
      </c>
      <c r="N69" s="34" t="n">
        <f aca="true">RAND()*2</f>
        <v>1.85789427502373</v>
      </c>
      <c r="O69" s="34" t="n">
        <f aca="true">RAND()*2</f>
        <v>0.906765979146408</v>
      </c>
      <c r="P69" s="34" t="n">
        <f aca="true">RAND()*2</f>
        <v>1.48091971821794</v>
      </c>
      <c r="Q69" s="34" t="n">
        <f aca="true">RAND()*2</f>
        <v>1.10945735149633</v>
      </c>
      <c r="R69" s="34" t="n">
        <f aca="true">RAND()*2</f>
        <v>0.351224758981649</v>
      </c>
      <c r="S69" s="34" t="n">
        <f aca="true">RAND()*2</f>
        <v>0.155096784254211</v>
      </c>
      <c r="T69" s="34" t="n">
        <f aca="true">RAND()*2</f>
        <v>0.13881553428151</v>
      </c>
      <c r="U69" s="34" t="n">
        <f aca="true">RAND()*2</f>
        <v>1.62867175154972</v>
      </c>
      <c r="V69" s="34" t="n">
        <f aca="true">RAND()*2</f>
        <v>0.354677701232583</v>
      </c>
      <c r="W69" s="0" t="n">
        <f aca="false">C69*M69</f>
        <v>0.00320390866151168</v>
      </c>
      <c r="X69" s="0" t="n">
        <f aca="false">D69*N69</f>
        <v>0.00507949278579945</v>
      </c>
      <c r="Y69" s="0" t="n">
        <f aca="false">E69*O69</f>
        <v>0.000859377766748567</v>
      </c>
      <c r="Z69" s="0" t="n">
        <f aca="false">F69*P69</f>
        <v>0.00154795958590593</v>
      </c>
      <c r="AA69" s="0" t="n">
        <f aca="false">G69*Q69</f>
        <v>0.256926932195265</v>
      </c>
      <c r="AB69" s="0" t="n">
        <f aca="false">H69*R69</f>
        <v>0.00236404430185171</v>
      </c>
      <c r="AC69" s="0" t="n">
        <f aca="false">I69*S69</f>
        <v>3.10704379052593E-007</v>
      </c>
      <c r="AD69" s="0" t="n">
        <f aca="false">J69*T69</f>
        <v>3.80222694664941E-007</v>
      </c>
      <c r="AE69" s="0" t="n">
        <f aca="false">K69*U69</f>
        <v>4.27436058124359E-005</v>
      </c>
      <c r="AF69" s="0" t="n">
        <f aca="false">L69*V69</f>
        <v>1.197355320136E-006</v>
      </c>
    </row>
    <row r="70" customFormat="false" ht="15" hidden="false" customHeight="false" outlineLevel="0" collapsed="false">
      <c r="A70" s="0" t="n">
        <v>1</v>
      </c>
      <c r="B70" s="0" t="n">
        <v>68</v>
      </c>
      <c r="C70" s="0" t="n">
        <v>0.0259176875103477</v>
      </c>
      <c r="D70" s="0" t="n">
        <v>0.0112724168861031</v>
      </c>
      <c r="E70" s="0" t="n">
        <v>0.00116248274937309</v>
      </c>
      <c r="F70" s="0" t="n">
        <v>0.00259256859816734</v>
      </c>
      <c r="G70" s="0" t="n">
        <v>0.0479180244720631</v>
      </c>
      <c r="H70" s="0" t="n">
        <v>0.000925759906351485</v>
      </c>
      <c r="I70" s="0" t="n">
        <v>2.39294562768475E-007</v>
      </c>
      <c r="J70" s="0" t="n">
        <v>0.000215422005568255</v>
      </c>
      <c r="K70" s="0" t="n">
        <v>0.000806366497872869</v>
      </c>
      <c r="L70" s="0" t="n">
        <v>0.00813501810081216</v>
      </c>
      <c r="M70" s="34" t="n">
        <f aca="true">RAND()*2</f>
        <v>0.414827895751002</v>
      </c>
      <c r="N70" s="34" t="n">
        <f aca="true">RAND()*2</f>
        <v>1.14740492227719</v>
      </c>
      <c r="O70" s="34" t="n">
        <f aca="true">RAND()*2</f>
        <v>0.563753391239814</v>
      </c>
      <c r="P70" s="34" t="n">
        <f aca="true">RAND()*2</f>
        <v>1.31964037112092</v>
      </c>
      <c r="Q70" s="34" t="n">
        <f aca="true">RAND()*2</f>
        <v>1.00975085727887</v>
      </c>
      <c r="R70" s="34" t="n">
        <f aca="true">RAND()*2</f>
        <v>1.15797956241888</v>
      </c>
      <c r="S70" s="34" t="n">
        <f aca="true">RAND()*2</f>
        <v>0.859115413072453</v>
      </c>
      <c r="T70" s="34" t="n">
        <f aca="true">RAND()*2</f>
        <v>0.818787098724753</v>
      </c>
      <c r="U70" s="34" t="n">
        <f aca="true">RAND()*2</f>
        <v>0.297110080015113</v>
      </c>
      <c r="V70" s="34" t="n">
        <f aca="true">RAND()*2</f>
        <v>1.88296576951275</v>
      </c>
      <c r="W70" s="0" t="n">
        <f aca="false">C70*M70</f>
        <v>0.0107513797726496</v>
      </c>
      <c r="X70" s="0" t="n">
        <f aca="false">D70*N70</f>
        <v>0.0129340266210753</v>
      </c>
      <c r="Y70" s="0" t="n">
        <f aca="false">E70*O70</f>
        <v>0.000655353592216863</v>
      </c>
      <c r="Z70" s="0" t="n">
        <f aca="false">F70*P70</f>
        <v>0.00342125818704198</v>
      </c>
      <c r="AA70" s="0" t="n">
        <f aca="false">G70*Q70</f>
        <v>0.0483852662897754</v>
      </c>
      <c r="AB70" s="0" t="n">
        <f aca="false">H70*R70</f>
        <v>0.00107201105126183</v>
      </c>
      <c r="AC70" s="0" t="n">
        <f aca="false">I70*S70</f>
        <v>2.0558164713883E-007</v>
      </c>
      <c r="AD70" s="0" t="n">
        <f aca="false">J70*T70</f>
        <v>0.000176384758940699</v>
      </c>
      <c r="AE70" s="0" t="n">
        <f aca="false">K70*U70</f>
        <v>0.000239579614704515</v>
      </c>
      <c r="AF70" s="0" t="n">
        <f aca="false">L70*V70</f>
        <v>0.0153179606181959</v>
      </c>
    </row>
    <row r="71" customFormat="false" ht="15" hidden="false" customHeight="false" outlineLevel="0" collapsed="false">
      <c r="A71" s="0" t="n">
        <v>1</v>
      </c>
      <c r="B71" s="0" t="n">
        <v>69</v>
      </c>
      <c r="C71" s="0" t="n">
        <v>0.00806129710976435</v>
      </c>
      <c r="D71" s="0" t="n">
        <v>0.000203312165769228</v>
      </c>
      <c r="E71" s="0" t="n">
        <v>0.00076384385967373</v>
      </c>
      <c r="F71" s="0" t="n">
        <v>0.00832122561137824</v>
      </c>
      <c r="G71" s="0" t="n">
        <v>0.0405760999223373</v>
      </c>
      <c r="H71" s="0" t="n">
        <v>0.00223939662935757</v>
      </c>
      <c r="I71" s="0" t="n">
        <v>0.154960744502438</v>
      </c>
      <c r="J71" s="0" t="n">
        <v>0.00299947988157099</v>
      </c>
      <c r="K71" s="0" t="n">
        <v>0.000178607848270814</v>
      </c>
      <c r="L71" s="0" t="n">
        <v>0.00356387253642651</v>
      </c>
      <c r="M71" s="34" t="n">
        <f aca="true">RAND()*2</f>
        <v>1.31208161751278</v>
      </c>
      <c r="N71" s="34" t="n">
        <f aca="true">RAND()*2</f>
        <v>1.05677054714135</v>
      </c>
      <c r="O71" s="34" t="n">
        <f aca="true">RAND()*2</f>
        <v>0.544941915690607</v>
      </c>
      <c r="P71" s="34" t="n">
        <f aca="true">RAND()*2</f>
        <v>0.308816680882861</v>
      </c>
      <c r="Q71" s="34" t="n">
        <f aca="true">RAND()*2</f>
        <v>0.0794772137559686</v>
      </c>
      <c r="R71" s="34" t="n">
        <f aca="true">RAND()*2</f>
        <v>1.48255322142661</v>
      </c>
      <c r="S71" s="34" t="n">
        <f aca="true">RAND()*2</f>
        <v>0.671303372202275</v>
      </c>
      <c r="T71" s="34" t="n">
        <f aca="true">RAND()*2</f>
        <v>0.344394553733023</v>
      </c>
      <c r="U71" s="34" t="n">
        <f aca="true">RAND()*2</f>
        <v>1.3775308867626</v>
      </c>
      <c r="V71" s="34" t="n">
        <f aca="true">RAND()*2</f>
        <v>1.45000308485206</v>
      </c>
      <c r="W71" s="0" t="n">
        <f aca="false">C71*M71</f>
        <v>0.0105770797510307</v>
      </c>
      <c r="X71" s="0" t="n">
        <f aca="false">D71*N71</f>
        <v>0.000214854308660439</v>
      </c>
      <c r="Y71" s="0" t="n">
        <f aca="false">E71*O71</f>
        <v>0.00041625053617911</v>
      </c>
      <c r="Z71" s="0" t="n">
        <f aca="false">F71*P71</f>
        <v>0.00256973327418328</v>
      </c>
      <c r="AA71" s="0" t="n">
        <f aca="false">G71*Q71</f>
        <v>0.00322487536691114</v>
      </c>
      <c r="AB71" s="0" t="n">
        <f aca="false">H71*R71</f>
        <v>0.00332002468690596</v>
      </c>
      <c r="AC71" s="0" t="n">
        <f aca="false">I71*S71</f>
        <v>0.104025670343462</v>
      </c>
      <c r="AD71" s="0" t="n">
        <f aca="false">J71*T71</f>
        <v>0.00103300453524482</v>
      </c>
      <c r="AE71" s="0" t="n">
        <f aca="false">K71*U71</f>
        <v>0.000246037827611254</v>
      </c>
      <c r="AF71" s="0" t="n">
        <f aca="false">L71*V71</f>
        <v>0.00516762617183797</v>
      </c>
    </row>
    <row r="72" customFormat="false" ht="15" hidden="false" customHeight="false" outlineLevel="0" collapsed="false">
      <c r="A72" s="0" t="n">
        <v>1</v>
      </c>
      <c r="B72" s="0" t="n">
        <v>70</v>
      </c>
      <c r="C72" s="0" t="n">
        <v>0.00216212847318675</v>
      </c>
      <c r="D72" s="0" t="n">
        <v>0.00261147085075322</v>
      </c>
      <c r="E72" s="0" t="n">
        <v>0.00157990464634577</v>
      </c>
      <c r="F72" s="0" t="n">
        <v>0.00349190472164545</v>
      </c>
      <c r="G72" s="0" t="n">
        <v>0.000781533343833919</v>
      </c>
      <c r="H72" s="0" t="n">
        <v>0.0176061013484234</v>
      </c>
      <c r="I72" s="0" t="n">
        <v>0.00172475413903477</v>
      </c>
      <c r="J72" s="0" t="n">
        <v>0.00035090524650605</v>
      </c>
      <c r="K72" s="0" t="n">
        <v>0.339624667322668</v>
      </c>
      <c r="L72" s="0" t="n">
        <v>0.000987223649136877</v>
      </c>
      <c r="M72" s="34" t="n">
        <f aca="true">RAND()*2</f>
        <v>0.565269543919582</v>
      </c>
      <c r="N72" s="34" t="n">
        <f aca="true">RAND()*2</f>
        <v>1.7065543298722</v>
      </c>
      <c r="O72" s="34" t="n">
        <f aca="true">RAND()*2</f>
        <v>1.78385808040824</v>
      </c>
      <c r="P72" s="34" t="n">
        <f aca="true">RAND()*2</f>
        <v>1.51003881467619</v>
      </c>
      <c r="Q72" s="34" t="n">
        <f aca="true">RAND()*2</f>
        <v>1.23030968817332</v>
      </c>
      <c r="R72" s="34" t="n">
        <f aca="true">RAND()*2</f>
        <v>1.78607987966274</v>
      </c>
      <c r="S72" s="34" t="n">
        <f aca="true">RAND()*2</f>
        <v>1.77588507391099</v>
      </c>
      <c r="T72" s="34" t="n">
        <f aca="true">RAND()*2</f>
        <v>0.0297436482788019</v>
      </c>
      <c r="U72" s="34" t="n">
        <f aca="true">RAND()*2</f>
        <v>1.33173517676114</v>
      </c>
      <c r="V72" s="34" t="n">
        <f aca="true">RAND()*2</f>
        <v>0.0921941201497075</v>
      </c>
      <c r="W72" s="0" t="n">
        <f aca="false">C72*M72</f>
        <v>0.00122218537593382</v>
      </c>
      <c r="X72" s="0" t="n">
        <f aca="false">D72*N72</f>
        <v>0.00445661688768794</v>
      </c>
      <c r="Y72" s="0" t="n">
        <f aca="false">E72*O72</f>
        <v>0.00281832566965843</v>
      </c>
      <c r="Z72" s="0" t="n">
        <f aca="false">F72*P72</f>
        <v>0.00527291166683569</v>
      </c>
      <c r="AA72" s="0" t="n">
        <f aca="false">G72*Q72</f>
        <v>0.000961528044549363</v>
      </c>
      <c r="AB72" s="0" t="n">
        <f aca="false">H72*R72</f>
        <v>0.031445903377722</v>
      </c>
      <c r="AC72" s="0" t="n">
        <f aca="false">I72*S72</f>
        <v>0.00306296513167805</v>
      </c>
      <c r="AD72" s="0" t="n">
        <f aca="false">J72*T72</f>
        <v>1.04372022312622E-005</v>
      </c>
      <c r="AE72" s="0" t="n">
        <f aca="false">K72*U72</f>
        <v>0.452290116369396</v>
      </c>
      <c r="AF72" s="0" t="n">
        <f aca="false">L72*V72</f>
        <v>9.10162157231579E-005</v>
      </c>
    </row>
    <row r="73" customFormat="false" ht="15" hidden="false" customHeight="false" outlineLevel="0" collapsed="false">
      <c r="A73" s="0" t="n">
        <v>1</v>
      </c>
      <c r="B73" s="0" t="n">
        <v>71</v>
      </c>
      <c r="C73" s="0" t="n">
        <v>0.000189669170629039</v>
      </c>
      <c r="D73" s="0" t="n">
        <v>0.0235422012050262</v>
      </c>
      <c r="E73" s="0" t="n">
        <v>0.0532522737166468</v>
      </c>
      <c r="F73" s="0" t="n">
        <v>0.00488280452064438</v>
      </c>
      <c r="G73" s="0" t="n">
        <v>0.0115324183639231</v>
      </c>
      <c r="H73" s="0" t="n">
        <v>0.000816228954332482</v>
      </c>
      <c r="I73" s="0" t="n">
        <v>0.0146900643914983</v>
      </c>
      <c r="J73" s="0" t="n">
        <v>0.000907456631814267</v>
      </c>
      <c r="K73" s="0" t="n">
        <v>0.00462030781048482</v>
      </c>
      <c r="L73" s="0" t="n">
        <v>0.00571557111839504</v>
      </c>
      <c r="M73" s="34" t="n">
        <f aca="true">RAND()*2</f>
        <v>0.83235205795221</v>
      </c>
      <c r="N73" s="34" t="n">
        <f aca="true">RAND()*2</f>
        <v>1.36825645937554</v>
      </c>
      <c r="O73" s="34" t="n">
        <f aca="true">RAND()*2</f>
        <v>1.88180966729098</v>
      </c>
      <c r="P73" s="34" t="n">
        <f aca="true">RAND()*2</f>
        <v>1.13360746349278</v>
      </c>
      <c r="Q73" s="34" t="n">
        <f aca="true">RAND()*2</f>
        <v>1.79297003919417</v>
      </c>
      <c r="R73" s="34" t="n">
        <f aca="true">RAND()*2</f>
        <v>1.14198864373348</v>
      </c>
      <c r="S73" s="34" t="n">
        <f aca="true">RAND()*2</f>
        <v>1.91859414182864</v>
      </c>
      <c r="T73" s="34" t="n">
        <f aca="true">RAND()*2</f>
        <v>0.836657609092717</v>
      </c>
      <c r="U73" s="34" t="n">
        <f aca="true">RAND()*2</f>
        <v>0.687496283070881</v>
      </c>
      <c r="V73" s="34" t="n">
        <f aca="true">RAND()*2</f>
        <v>0.133387286821507</v>
      </c>
      <c r="W73" s="0" t="n">
        <f aca="false">C73*M73</f>
        <v>0.000157871524503169</v>
      </c>
      <c r="X73" s="0" t="n">
        <f aca="false">D73*N73</f>
        <v>0.0322117688666957</v>
      </c>
      <c r="Y73" s="0" t="n">
        <f aca="false">E73*O73</f>
        <v>0.100210643485212</v>
      </c>
      <c r="Z73" s="0" t="n">
        <f aca="false">F73*P73</f>
        <v>0.00553518364737877</v>
      </c>
      <c r="AA73" s="0" t="n">
        <f aca="false">G73*Q73</f>
        <v>0.0206772806059667</v>
      </c>
      <c r="AB73" s="0" t="n">
        <f aca="false">H73*R73</f>
        <v>0.000932124196534145</v>
      </c>
      <c r="AC73" s="0" t="n">
        <f aca="false">I73*S73</f>
        <v>0.0281842714846141</v>
      </c>
      <c r="AD73" s="0" t="n">
        <f aca="false">J73*T73</f>
        <v>0.000759230495929054</v>
      </c>
      <c r="AE73" s="0" t="n">
        <f aca="false">K73*U73</f>
        <v>0.00317644444635167</v>
      </c>
      <c r="AF73" s="0" t="n">
        <f aca="false">L73*V73</f>
        <v>0.000762384524118081</v>
      </c>
    </row>
    <row r="74" customFormat="false" ht="15" hidden="false" customHeight="false" outlineLevel="0" collapsed="false">
      <c r="A74" s="0" t="n">
        <v>1</v>
      </c>
      <c r="B74" s="0" t="n">
        <v>72</v>
      </c>
      <c r="C74" s="0" t="n">
        <v>0.000317815433790743</v>
      </c>
      <c r="D74" s="0" t="n">
        <v>0.00933019568426954</v>
      </c>
      <c r="E74" s="0" t="n">
        <v>0.120244786409666</v>
      </c>
      <c r="F74" s="0" t="n">
        <v>0.000349256980682963</v>
      </c>
      <c r="G74" s="0" t="n">
        <v>0.24507149723811</v>
      </c>
      <c r="H74" s="0" t="n">
        <v>0.00133648778462357</v>
      </c>
      <c r="I74" s="0" t="n">
        <v>0.0220244509965222</v>
      </c>
      <c r="J74" s="0" t="n">
        <v>0.000237870041525876</v>
      </c>
      <c r="K74" s="0" t="n">
        <v>0.000485793953692058</v>
      </c>
      <c r="L74" s="0" t="n">
        <v>0.0013054825323383</v>
      </c>
      <c r="M74" s="34" t="n">
        <f aca="true">RAND()*2</f>
        <v>0.9846059485437</v>
      </c>
      <c r="N74" s="34" t="n">
        <f aca="true">RAND()*2</f>
        <v>0.210243655728439</v>
      </c>
      <c r="O74" s="34" t="n">
        <f aca="true">RAND()*2</f>
        <v>0.101840423439728</v>
      </c>
      <c r="P74" s="34" t="n">
        <f aca="true">RAND()*2</f>
        <v>1.75507712004166</v>
      </c>
      <c r="Q74" s="34" t="n">
        <f aca="true">RAND()*2</f>
        <v>1.5739834207869</v>
      </c>
      <c r="R74" s="34" t="n">
        <f aca="true">RAND()*2</f>
        <v>0.917658241893515</v>
      </c>
      <c r="S74" s="34" t="n">
        <f aca="true">RAND()*2</f>
        <v>1.15299211272953</v>
      </c>
      <c r="T74" s="34" t="n">
        <f aca="true">RAND()*2</f>
        <v>0.52947122828503</v>
      </c>
      <c r="U74" s="34" t="n">
        <f aca="true">RAND()*2</f>
        <v>1.66605838469127</v>
      </c>
      <c r="V74" s="34" t="n">
        <f aca="true">RAND()*2</f>
        <v>1.20536415912779</v>
      </c>
      <c r="W74" s="0" t="n">
        <f aca="false">C74*M74</f>
        <v>0.000312922966649362</v>
      </c>
      <c r="X74" s="0" t="n">
        <f aca="false">D74*N74</f>
        <v>0.00196161444932254</v>
      </c>
      <c r="Y74" s="0" t="n">
        <f aca="false">E74*O74</f>
        <v>0.0122457799643801</v>
      </c>
      <c r="Z74" s="0" t="n">
        <f aca="false">F74*P74</f>
        <v>0.0006129729358115</v>
      </c>
      <c r="AA74" s="0" t="n">
        <f aca="false">G74*Q74</f>
        <v>0.385738473560208</v>
      </c>
      <c r="AB74" s="0" t="n">
        <f aca="false">H74*R74</f>
        <v>0.00122643903074982</v>
      </c>
      <c r="AC74" s="0" t="n">
        <f aca="false">I74*S74</f>
        <v>0.0253940182861882</v>
      </c>
      <c r="AD74" s="0" t="n">
        <f aca="false">J74*T74</f>
        <v>0.000125945343058917</v>
      </c>
      <c r="AE74" s="0" t="n">
        <f aca="false">K74*U74</f>
        <v>0.000809361089780974</v>
      </c>
      <c r="AF74" s="0" t="n">
        <f aca="false">L74*V74</f>
        <v>0.00157358185484798</v>
      </c>
    </row>
    <row r="75" customFormat="false" ht="15" hidden="false" customHeight="false" outlineLevel="0" collapsed="false">
      <c r="A75" s="0" t="n">
        <v>1</v>
      </c>
      <c r="B75" s="0" t="n">
        <v>73</v>
      </c>
      <c r="C75" s="0" t="n">
        <v>0.000454898989146486</v>
      </c>
      <c r="D75" s="0" t="n">
        <v>0.00888248819988134</v>
      </c>
      <c r="E75" s="0" t="n">
        <v>0.000484887845829781</v>
      </c>
      <c r="F75" s="0" t="n">
        <v>0.00590514223600993</v>
      </c>
      <c r="G75" s="0" t="n">
        <v>0.0309367996333859</v>
      </c>
      <c r="H75" s="0" t="n">
        <v>0.0719902712509213</v>
      </c>
      <c r="I75" s="0" t="n">
        <v>0.0531083032768776</v>
      </c>
      <c r="J75" s="0" t="n">
        <v>0.0379449700405819</v>
      </c>
      <c r="K75" s="0" t="n">
        <v>0.0353577318947914</v>
      </c>
      <c r="L75" s="0" t="n">
        <v>0.120736001692065</v>
      </c>
      <c r="M75" s="34" t="n">
        <f aca="true">RAND()*2</f>
        <v>1.82522216460107</v>
      </c>
      <c r="N75" s="34" t="n">
        <f aca="true">RAND()*2</f>
        <v>0.328953217936307</v>
      </c>
      <c r="O75" s="34" t="n">
        <f aca="true">RAND()*2</f>
        <v>1.1752181891249</v>
      </c>
      <c r="P75" s="34" t="n">
        <f aca="true">RAND()*2</f>
        <v>0.0972348978699942</v>
      </c>
      <c r="Q75" s="34" t="n">
        <f aca="true">RAND()*2</f>
        <v>1.77671067983425</v>
      </c>
      <c r="R75" s="34" t="n">
        <f aca="true">RAND()*2</f>
        <v>0.372846560251273</v>
      </c>
      <c r="S75" s="34" t="n">
        <f aca="true">RAND()*2</f>
        <v>1.37993542690835</v>
      </c>
      <c r="T75" s="34" t="n">
        <f aca="true">RAND()*2</f>
        <v>1.89484936281258</v>
      </c>
      <c r="U75" s="34" t="n">
        <f aca="true">RAND()*2</f>
        <v>1.6678726277003</v>
      </c>
      <c r="V75" s="34" t="n">
        <f aca="true">RAND()*2</f>
        <v>0.477213044296023</v>
      </c>
      <c r="W75" s="0" t="n">
        <f aca="false">C75*M75</f>
        <v>0.000830291717644787</v>
      </c>
      <c r="X75" s="0" t="n">
        <f aca="false">D75*N75</f>
        <v>0.00292192307663224</v>
      </c>
      <c r="Y75" s="0" t="n">
        <f aca="false">E75*O75</f>
        <v>0.00056984901610475</v>
      </c>
      <c r="Z75" s="0" t="n">
        <f aca="false">F75*P75</f>
        <v>0.000574185902226215</v>
      </c>
      <c r="AA75" s="0" t="n">
        <f aca="false">G75*Q75</f>
        <v>0.0549657423085291</v>
      </c>
      <c r="AB75" s="0" t="n">
        <f aca="false">H75*R75</f>
        <v>0.0268413250074621</v>
      </c>
      <c r="AC75" s="0" t="n">
        <f aca="false">I75*S75</f>
        <v>0.0732860291547564</v>
      </c>
      <c r="AD75" s="0" t="n">
        <f aca="false">J75*T75</f>
        <v>0.0719000023033389</v>
      </c>
      <c r="AE75" s="0" t="n">
        <f aca="false">K75*U75</f>
        <v>0.0589721932048886</v>
      </c>
      <c r="AF75" s="0" t="n">
        <f aca="false">L75*V75</f>
        <v>0.0576167949236001</v>
      </c>
    </row>
    <row r="76" customFormat="false" ht="15" hidden="false" customHeight="false" outlineLevel="0" collapsed="false">
      <c r="A76" s="0" t="n">
        <v>1</v>
      </c>
      <c r="B76" s="0" t="n">
        <v>74</v>
      </c>
      <c r="C76" s="0" t="n">
        <v>0.00864316735124724</v>
      </c>
      <c r="D76" s="0" t="n">
        <v>0.0183255091468465</v>
      </c>
      <c r="E76" s="0" t="n">
        <v>0.211814212465936</v>
      </c>
      <c r="F76" s="0" t="n">
        <v>2.30777269646998E-005</v>
      </c>
      <c r="G76" s="0" t="n">
        <v>0.00201813408044339</v>
      </c>
      <c r="H76" s="0" t="n">
        <v>0.0356534605588704</v>
      </c>
      <c r="I76" s="0" t="n">
        <v>0.00609264723276879</v>
      </c>
      <c r="J76" s="0" t="n">
        <v>0.106435367454766</v>
      </c>
      <c r="K76" s="0" t="n">
        <v>0.13312118587967</v>
      </c>
      <c r="L76" s="0" t="n">
        <v>0.0175425088036239</v>
      </c>
      <c r="M76" s="34" t="n">
        <f aca="true">RAND()*2</f>
        <v>0.803261017436935</v>
      </c>
      <c r="N76" s="34" t="n">
        <f aca="true">RAND()*2</f>
        <v>0.492130403330544</v>
      </c>
      <c r="O76" s="34" t="n">
        <f aca="true">RAND()*2</f>
        <v>1.57402551819265</v>
      </c>
      <c r="P76" s="34" t="n">
        <f aca="true">RAND()*2</f>
        <v>0.873532332989268</v>
      </c>
      <c r="Q76" s="34" t="n">
        <f aca="true">RAND()*2</f>
        <v>0.146699355343045</v>
      </c>
      <c r="R76" s="34" t="n">
        <f aca="true">RAND()*2</f>
        <v>0.945136364258264</v>
      </c>
      <c r="S76" s="34" t="n">
        <f aca="true">RAND()*2</f>
        <v>0.638730321857013</v>
      </c>
      <c r="T76" s="34" t="n">
        <f aca="true">RAND()*2</f>
        <v>0.30956381257547</v>
      </c>
      <c r="U76" s="34" t="n">
        <f aca="true">RAND()*2</f>
        <v>0.0166224288964239</v>
      </c>
      <c r="V76" s="34" t="n">
        <f aca="true">RAND()*2</f>
        <v>1.30624906250687</v>
      </c>
      <c r="W76" s="0" t="n">
        <f aca="false">C76*M76</f>
        <v>0.00694271940044056</v>
      </c>
      <c r="X76" s="0" t="n">
        <f aca="false">D76*N76</f>
        <v>0.00901854020767513</v>
      </c>
      <c r="Y76" s="0" t="n">
        <f aca="false">E76*O76</f>
        <v>0.333400975537264</v>
      </c>
      <c r="Z76" s="0" t="n">
        <f aca="false">F76*P76</f>
        <v>2.01591406755636E-005</v>
      </c>
      <c r="AA76" s="0" t="n">
        <f aca="false">G76*Q76</f>
        <v>0.000296058968596875</v>
      </c>
      <c r="AB76" s="0" t="n">
        <f aca="false">H76*R76</f>
        <v>0.0336973820858362</v>
      </c>
      <c r="AC76" s="0" t="n">
        <f aca="false">I76*S76</f>
        <v>0.00389155852794765</v>
      </c>
      <c r="AD76" s="0" t="n">
        <f aca="false">J76*T76</f>
        <v>0.0329485381421685</v>
      </c>
      <c r="AE76" s="0" t="n">
        <f aca="false">K76*U76</f>
        <v>0.00221279744689245</v>
      </c>
      <c r="AF76" s="0" t="n">
        <f aca="false">L76*V76</f>
        <v>0.0229148856787523</v>
      </c>
    </row>
    <row r="77" customFormat="false" ht="15" hidden="false" customHeight="false" outlineLevel="0" collapsed="false">
      <c r="A77" s="0" t="n">
        <v>1</v>
      </c>
      <c r="B77" s="0" t="n">
        <v>75</v>
      </c>
      <c r="C77" s="0" t="n">
        <v>0.0516726454619646</v>
      </c>
      <c r="D77" s="0" t="n">
        <v>0.00161052085700276</v>
      </c>
      <c r="E77" s="0" t="n">
        <v>0.00559526660280265</v>
      </c>
      <c r="F77" s="0" t="n">
        <v>0.0210269396190345</v>
      </c>
      <c r="G77" s="0" t="n">
        <v>0.0120606918959505</v>
      </c>
      <c r="H77" s="0" t="n">
        <v>0.0423432313000391</v>
      </c>
      <c r="I77" s="0" t="n">
        <v>0.0814490862849824</v>
      </c>
      <c r="J77" s="0" t="n">
        <v>0.120132801707373</v>
      </c>
      <c r="K77" s="0" t="n">
        <v>0.000248405356670605</v>
      </c>
      <c r="L77" s="0" t="n">
        <v>0.000404378582244524</v>
      </c>
      <c r="M77" s="34" t="n">
        <f aca="true">RAND()*2</f>
        <v>1.50358420138061</v>
      </c>
      <c r="N77" s="34" t="n">
        <f aca="true">RAND()*2</f>
        <v>1.79130243121919</v>
      </c>
      <c r="O77" s="34" t="n">
        <f aca="true">RAND()*2</f>
        <v>0.23501877210788</v>
      </c>
      <c r="P77" s="34" t="n">
        <f aca="true">RAND()*2</f>
        <v>0.367661493156646</v>
      </c>
      <c r="Q77" s="34" t="n">
        <f aca="true">RAND()*2</f>
        <v>0.700743982107472</v>
      </c>
      <c r="R77" s="34" t="n">
        <f aca="true">RAND()*2</f>
        <v>0.201336524775991</v>
      </c>
      <c r="S77" s="34" t="n">
        <f aca="true">RAND()*2</f>
        <v>1.64181588012881</v>
      </c>
      <c r="T77" s="34" t="n">
        <f aca="true">RAND()*2</f>
        <v>1.51195739330054</v>
      </c>
      <c r="U77" s="34" t="n">
        <f aca="true">RAND()*2</f>
        <v>1.4724388322127</v>
      </c>
      <c r="V77" s="34" t="n">
        <f aca="true">RAND()*2</f>
        <v>1.24373273346567</v>
      </c>
      <c r="W77" s="0" t="n">
        <f aca="false">C77*M77</f>
        <v>0.0776941733601515</v>
      </c>
      <c r="X77" s="0" t="n">
        <f aca="false">D77*N77</f>
        <v>0.00288492992667826</v>
      </c>
      <c r="Y77" s="0" t="n">
        <f aca="false">E77*O77</f>
        <v>0.00131499268660691</v>
      </c>
      <c r="Z77" s="0" t="n">
        <f aca="false">F77*P77</f>
        <v>0.00773079601684887</v>
      </c>
      <c r="AA77" s="0" t="n">
        <f aca="false">G77*Q77</f>
        <v>0.00845145726613966</v>
      </c>
      <c r="AB77" s="0" t="n">
        <f aca="false">H77*R77</f>
        <v>0.00852523903773584</v>
      </c>
      <c r="AC77" s="0" t="n">
        <f aca="false">I77*S77</f>
        <v>0.133724403284666</v>
      </c>
      <c r="AD77" s="0" t="n">
        <f aca="false">J77*T77</f>
        <v>0.18163567771937</v>
      </c>
      <c r="AE77" s="0" t="n">
        <f aca="false">K77*U77</f>
        <v>0.000365761693291445</v>
      </c>
      <c r="AF77" s="0" t="n">
        <f aca="false">L77*V77</f>
        <v>0.000502938879449952</v>
      </c>
    </row>
    <row r="78" customFormat="false" ht="15" hidden="false" customHeight="false" outlineLevel="0" collapsed="false">
      <c r="A78" s="0" t="n">
        <v>1</v>
      </c>
      <c r="B78" s="0" t="n">
        <v>76</v>
      </c>
      <c r="C78" s="0" t="n">
        <v>0.000925654740164879</v>
      </c>
      <c r="D78" s="0" t="n">
        <v>0.00610044456089604</v>
      </c>
      <c r="E78" s="0" t="n">
        <v>0.0216539453565686</v>
      </c>
      <c r="F78" s="0" t="n">
        <v>0.0355730453786882</v>
      </c>
      <c r="G78" s="0" t="n">
        <v>6.62651444809391E-007</v>
      </c>
      <c r="H78" s="0" t="n">
        <v>0.0165356743327364</v>
      </c>
      <c r="I78" s="0" t="n">
        <v>0.00578733058788632</v>
      </c>
      <c r="J78" s="0" t="n">
        <v>3.36324397894624E-005</v>
      </c>
      <c r="K78" s="0" t="n">
        <v>0.374017460417385</v>
      </c>
      <c r="L78" s="0" t="n">
        <v>0.0706868323186916</v>
      </c>
      <c r="M78" s="34" t="n">
        <f aca="true">RAND()*2</f>
        <v>0.49688637659169</v>
      </c>
      <c r="N78" s="34" t="n">
        <f aca="true">RAND()*2</f>
        <v>0.208594162357882</v>
      </c>
      <c r="O78" s="34" t="n">
        <f aca="true">RAND()*2</f>
        <v>0.832712401527631</v>
      </c>
      <c r="P78" s="34" t="n">
        <f aca="true">RAND()*2</f>
        <v>1.99884950828439</v>
      </c>
      <c r="Q78" s="34" t="n">
        <f aca="true">RAND()*2</f>
        <v>0.24594795159969</v>
      </c>
      <c r="R78" s="34" t="n">
        <f aca="true">RAND()*2</f>
        <v>1.66820387445815</v>
      </c>
      <c r="S78" s="34" t="n">
        <f aca="true">RAND()*2</f>
        <v>0.275816148990461</v>
      </c>
      <c r="T78" s="34" t="n">
        <f aca="true">RAND()*2</f>
        <v>0.771516577150663</v>
      </c>
      <c r="U78" s="34" t="n">
        <f aca="true">RAND()*2</f>
        <v>0.124920974102124</v>
      </c>
      <c r="V78" s="34" t="n">
        <f aca="true">RAND()*2</f>
        <v>1.02291008844848</v>
      </c>
      <c r="W78" s="0" t="n">
        <f aca="false">C78*M78</f>
        <v>0.000459945229815449</v>
      </c>
      <c r="X78" s="0" t="n">
        <f aca="false">D78*N78</f>
        <v>0.00127251712319081</v>
      </c>
      <c r="Y78" s="0" t="n">
        <f aca="false">E78*O78</f>
        <v>0.0180315088404163</v>
      </c>
      <c r="Z78" s="0" t="n">
        <f aca="false">F78*P78</f>
        <v>0.0711051642633692</v>
      </c>
      <c r="AA78" s="0" t="n">
        <f aca="false">G78*Q78</f>
        <v>1.62977765475445E-007</v>
      </c>
      <c r="AB78" s="0" t="n">
        <f aca="false">H78*R78</f>
        <v>0.027584875988649</v>
      </c>
      <c r="AC78" s="0" t="n">
        <f aca="false">I78*S78</f>
        <v>0.00159623923568551</v>
      </c>
      <c r="AD78" s="0" t="n">
        <f aca="false">J78*T78</f>
        <v>2.59479848275918E-005</v>
      </c>
      <c r="AE78" s="0" t="n">
        <f aca="false">K78*U78</f>
        <v>0.0467226254865425</v>
      </c>
      <c r="AF78" s="0" t="n">
        <f aca="false">L78*V78</f>
        <v>0.0723062738992555</v>
      </c>
    </row>
    <row r="79" customFormat="false" ht="15" hidden="false" customHeight="false" outlineLevel="0" collapsed="false">
      <c r="A79" s="0" t="n">
        <v>1</v>
      </c>
      <c r="B79" s="0" t="n">
        <v>77</v>
      </c>
      <c r="C79" s="0" t="n">
        <v>0.0017934711416078</v>
      </c>
      <c r="D79" s="0" t="n">
        <v>0.000233445688500839</v>
      </c>
      <c r="E79" s="0" t="n">
        <v>0.000684022412125679</v>
      </c>
      <c r="F79" s="0" t="n">
        <v>0.0143829460913363</v>
      </c>
      <c r="G79" s="0" t="n">
        <v>0.0166362655079055</v>
      </c>
      <c r="H79" s="0" t="n">
        <v>0.00831723546901596</v>
      </c>
      <c r="I79" s="0" t="n">
        <v>0.0305003553541497</v>
      </c>
      <c r="J79" s="0" t="n">
        <v>0.0984440385803401</v>
      </c>
      <c r="K79" s="0" t="n">
        <v>0.0828769096532073</v>
      </c>
      <c r="L79" s="0" t="n">
        <v>0.00686058751070751</v>
      </c>
      <c r="M79" s="34" t="n">
        <f aca="true">RAND()*2</f>
        <v>1.2847789523491</v>
      </c>
      <c r="N79" s="34" t="n">
        <f aca="true">RAND()*2</f>
        <v>1.13999035480484</v>
      </c>
      <c r="O79" s="34" t="n">
        <f aca="true">RAND()*2</f>
        <v>1.59006057721937</v>
      </c>
      <c r="P79" s="34" t="n">
        <f aca="true">RAND()*2</f>
        <v>1.28397546071944</v>
      </c>
      <c r="Q79" s="34" t="n">
        <f aca="true">RAND()*2</f>
        <v>1.99271214496977</v>
      </c>
      <c r="R79" s="34" t="n">
        <f aca="true">RAND()*2</f>
        <v>0.494028715646779</v>
      </c>
      <c r="S79" s="34" t="n">
        <f aca="true">RAND()*2</f>
        <v>1.49135518623371</v>
      </c>
      <c r="T79" s="34" t="n">
        <f aca="true">RAND()*2</f>
        <v>1.1786920791256</v>
      </c>
      <c r="U79" s="34" t="n">
        <f aca="true">RAND()*2</f>
        <v>1.30841102626498</v>
      </c>
      <c r="V79" s="34" t="n">
        <f aca="true">RAND()*2</f>
        <v>1.23604824113667</v>
      </c>
      <c r="W79" s="0" t="n">
        <f aca="false">C79*M79</f>
        <v>0.00230421397438321</v>
      </c>
      <c r="X79" s="0" t="n">
        <f aca="false">D79*N79</f>
        <v>0.000266125833261731</v>
      </c>
      <c r="Y79" s="0" t="n">
        <f aca="false">E79*O79</f>
        <v>0.00108763707145554</v>
      </c>
      <c r="Z79" s="0" t="n">
        <f aca="false">F79*P79</f>
        <v>0.0184673498341264</v>
      </c>
      <c r="AA79" s="0" t="n">
        <f aca="false">G79*Q79</f>
        <v>0.033151288324545</v>
      </c>
      <c r="AB79" s="0" t="n">
        <f aca="false">H79*R79</f>
        <v>0.00410895315648979</v>
      </c>
      <c r="AC79" s="0" t="n">
        <f aca="false">I79*S79</f>
        <v>0.0454868631393821</v>
      </c>
      <c r="AD79" s="0" t="n">
        <f aca="false">J79*T79</f>
        <v>0.116035208511782</v>
      </c>
      <c r="AE79" s="0" t="n">
        <f aca="false">K79*U79</f>
        <v>0.108437062413023</v>
      </c>
      <c r="AF79" s="0" t="n">
        <f aca="false">L79*V79</f>
        <v>0.0084800171257742</v>
      </c>
    </row>
    <row r="80" customFormat="false" ht="15" hidden="false" customHeight="false" outlineLevel="0" collapsed="false">
      <c r="A80" s="0" t="n">
        <v>1</v>
      </c>
      <c r="B80" s="0" t="n">
        <v>78</v>
      </c>
      <c r="C80" s="0" t="n">
        <v>6.54240031213016E-006</v>
      </c>
      <c r="D80" s="0" t="n">
        <v>0.00219595178932343</v>
      </c>
      <c r="E80" s="0" t="n">
        <v>0.00427327774277666</v>
      </c>
      <c r="F80" s="0" t="n">
        <v>0.000309559511483795</v>
      </c>
      <c r="G80" s="0" t="n">
        <v>0.0618338841154837</v>
      </c>
      <c r="H80" s="0" t="n">
        <v>1.56989674179557E-005</v>
      </c>
      <c r="I80" s="0" t="n">
        <v>0.0167378219503958</v>
      </c>
      <c r="J80" s="0" t="n">
        <v>0.0395205623622476</v>
      </c>
      <c r="K80" s="0" t="n">
        <v>0.00971891888543304</v>
      </c>
      <c r="L80" s="0" t="n">
        <v>0.00316470260292781</v>
      </c>
      <c r="M80" s="34" t="n">
        <f aca="true">RAND()*2</f>
        <v>0.244703822035936</v>
      </c>
      <c r="N80" s="34" t="n">
        <f aca="true">RAND()*2</f>
        <v>1.89507089474643</v>
      </c>
      <c r="O80" s="34" t="n">
        <f aca="true">RAND()*2</f>
        <v>0.74791974737812</v>
      </c>
      <c r="P80" s="34" t="n">
        <f aca="true">RAND()*2</f>
        <v>1.30967811126814</v>
      </c>
      <c r="Q80" s="34" t="n">
        <f aca="true">RAND()*2</f>
        <v>0.375732545757119</v>
      </c>
      <c r="R80" s="34" t="n">
        <f aca="true">RAND()*2</f>
        <v>1.56352365981164</v>
      </c>
      <c r="S80" s="34" t="n">
        <f aca="true">RAND()*2</f>
        <v>0.865232846822976</v>
      </c>
      <c r="T80" s="34" t="n">
        <f aca="true">RAND()*2</f>
        <v>1.89565194730157</v>
      </c>
      <c r="U80" s="34" t="n">
        <f aca="true">RAND()*2</f>
        <v>1.44178273213402</v>
      </c>
      <c r="V80" s="34" t="n">
        <f aca="true">RAND()*2</f>
        <v>1.67074470079927</v>
      </c>
      <c r="W80" s="0" t="n">
        <f aca="false">C80*M80</f>
        <v>1.60095036166735E-006</v>
      </c>
      <c r="X80" s="0" t="n">
        <f aca="false">D80*N80</f>
        <v>0.00416148432221317</v>
      </c>
      <c r="Y80" s="0" t="n">
        <f aca="false">E80*O80</f>
        <v>0.00319606880985406</v>
      </c>
      <c r="Z80" s="0" t="n">
        <f aca="false">F80*P80</f>
        <v>0.000405423316325184</v>
      </c>
      <c r="AA80" s="0" t="n">
        <f aca="false">G80*Q80</f>
        <v>0.0232330026927614</v>
      </c>
      <c r="AB80" s="0" t="n">
        <f aca="false">H80*R80</f>
        <v>2.45457069925858E-005</v>
      </c>
      <c r="AC80" s="0" t="n">
        <f aca="false">I80*S80</f>
        <v>0.0144821133357571</v>
      </c>
      <c r="AD80" s="0" t="n">
        <f aca="false">J80*T80</f>
        <v>0.0749172310004477</v>
      </c>
      <c r="AE80" s="0" t="n">
        <f aca="false">K80*U80</f>
        <v>0.0140125694240286</v>
      </c>
      <c r="AF80" s="0" t="n">
        <f aca="false">L80*V80</f>
        <v>0.0052874101034473</v>
      </c>
    </row>
    <row r="81" customFormat="false" ht="15" hidden="false" customHeight="false" outlineLevel="0" collapsed="false">
      <c r="A81" s="0" t="n">
        <v>1</v>
      </c>
      <c r="B81" s="0" t="n">
        <v>79</v>
      </c>
      <c r="C81" s="0" t="n">
        <v>0.0599503487006083</v>
      </c>
      <c r="D81" s="0" t="n">
        <v>0.0122702117213222</v>
      </c>
      <c r="E81" s="0" t="n">
        <v>2.60991299541748E-005</v>
      </c>
      <c r="F81" s="0" t="n">
        <v>0.00326647955499732</v>
      </c>
      <c r="G81" s="0" t="n">
        <v>0.0035004387168719</v>
      </c>
      <c r="H81" s="0" t="n">
        <v>0.00243084976210261</v>
      </c>
      <c r="I81" s="0" t="n">
        <v>0.326104928454615</v>
      </c>
      <c r="J81" s="0" t="n">
        <v>0.0611914781293527</v>
      </c>
      <c r="K81" s="0" t="n">
        <v>0.00062086045868379</v>
      </c>
      <c r="L81" s="0" t="n">
        <v>0.0014231734109544</v>
      </c>
      <c r="M81" s="34" t="n">
        <f aca="true">RAND()*2</f>
        <v>0.391578326625735</v>
      </c>
      <c r="N81" s="34" t="n">
        <f aca="true">RAND()*2</f>
        <v>0.931325292305496</v>
      </c>
      <c r="O81" s="34" t="n">
        <f aca="true">RAND()*2</f>
        <v>0.512383541805952</v>
      </c>
      <c r="P81" s="34" t="n">
        <f aca="true">RAND()*2</f>
        <v>1.10887005206228</v>
      </c>
      <c r="Q81" s="34" t="n">
        <f aca="true">RAND()*2</f>
        <v>1.69895411010955</v>
      </c>
      <c r="R81" s="34" t="n">
        <f aca="true">RAND()*2</f>
        <v>1.48780149029633</v>
      </c>
      <c r="S81" s="34" t="n">
        <f aca="true">RAND()*2</f>
        <v>1.6122524215403</v>
      </c>
      <c r="T81" s="34" t="n">
        <f aca="true">RAND()*2</f>
        <v>1.18501485529688</v>
      </c>
      <c r="U81" s="34" t="n">
        <f aca="true">RAND()*2</f>
        <v>1.42508998241117</v>
      </c>
      <c r="V81" s="34" t="n">
        <f aca="true">RAND()*2</f>
        <v>1.40645598730761</v>
      </c>
      <c r="W81" s="0" t="n">
        <f aca="false">C81*M81</f>
        <v>0.0234752572248135</v>
      </c>
      <c r="X81" s="0" t="n">
        <f aca="false">D81*N81</f>
        <v>0.0114275585180107</v>
      </c>
      <c r="Y81" s="0" t="n">
        <f aca="false">E81*O81</f>
        <v>1.33727646439739E-005</v>
      </c>
      <c r="Z81" s="0" t="n">
        <f aca="false">F81*P81</f>
        <v>0.00362210135421024</v>
      </c>
      <c r="AA81" s="0" t="n">
        <f aca="false">G81*Q81</f>
        <v>0.0059470847452161</v>
      </c>
      <c r="AB81" s="0" t="n">
        <f aca="false">H81*R81</f>
        <v>0.00361662189874275</v>
      </c>
      <c r="AC81" s="0" t="n">
        <f aca="false">I81*S81</f>
        <v>0.525763460577178</v>
      </c>
      <c r="AD81" s="0" t="n">
        <f aca="false">J81*T81</f>
        <v>0.0725128106008573</v>
      </c>
      <c r="AE81" s="0" t="n">
        <f aca="false">K81*U81</f>
        <v>0.000884782020145475</v>
      </c>
      <c r="AF81" s="0" t="n">
        <f aca="false">L81*V81</f>
        <v>0.00200163076481381</v>
      </c>
    </row>
    <row r="82" customFormat="false" ht="15" hidden="false" customHeight="false" outlineLevel="0" collapsed="false">
      <c r="A82" s="0" t="n">
        <v>1</v>
      </c>
      <c r="B82" s="0" t="n">
        <v>80</v>
      </c>
      <c r="C82" s="0" t="n">
        <v>0.0270580926408516</v>
      </c>
      <c r="D82" s="0" t="n">
        <v>0.0125069605098249</v>
      </c>
      <c r="E82" s="0" t="n">
        <v>0.00343153392426616</v>
      </c>
      <c r="F82" s="0" t="n">
        <v>0.00012588335480905</v>
      </c>
      <c r="G82" s="0" t="n">
        <v>0.00805434590959952</v>
      </c>
      <c r="H82" s="0" t="n">
        <v>0.0176833721402835</v>
      </c>
      <c r="I82" s="0" t="n">
        <v>0.00017651800265167</v>
      </c>
      <c r="J82" s="0" t="n">
        <v>0.00146849645932144</v>
      </c>
      <c r="K82" s="0" t="n">
        <v>0.00421954252772138</v>
      </c>
      <c r="L82" s="0" t="n">
        <v>0.0024832082372907</v>
      </c>
      <c r="M82" s="34" t="n">
        <f aca="true">RAND()*2</f>
        <v>1.15764788228674</v>
      </c>
      <c r="N82" s="34" t="n">
        <f aca="true">RAND()*2</f>
        <v>1.1217438161064</v>
      </c>
      <c r="O82" s="34" t="n">
        <f aca="true">RAND()*2</f>
        <v>1.46966844594773</v>
      </c>
      <c r="P82" s="34" t="n">
        <f aca="true">RAND()*2</f>
        <v>1.32019600347146</v>
      </c>
      <c r="Q82" s="34" t="n">
        <f aca="true">RAND()*2</f>
        <v>0.520608041542786</v>
      </c>
      <c r="R82" s="34" t="n">
        <f aca="true">RAND()*2</f>
        <v>1.79706409455427</v>
      </c>
      <c r="S82" s="34" t="n">
        <f aca="true">RAND()*2</f>
        <v>1.23785642723345</v>
      </c>
      <c r="T82" s="34" t="n">
        <f aca="true">RAND()*2</f>
        <v>0.800140357119504</v>
      </c>
      <c r="U82" s="34" t="n">
        <f aca="true">RAND()*2</f>
        <v>1.65405511228808</v>
      </c>
      <c r="V82" s="34" t="n">
        <f aca="true">RAND()*2</f>
        <v>0.425317002793057</v>
      </c>
      <c r="W82" s="0" t="n">
        <f aca="false">C82*M82</f>
        <v>0.0313237436444002</v>
      </c>
      <c r="X82" s="0" t="n">
        <f aca="false">D82*N82</f>
        <v>0.014029605610183</v>
      </c>
      <c r="Y82" s="0" t="n">
        <f aca="false">E82*O82</f>
        <v>0.00504321712969316</v>
      </c>
      <c r="Z82" s="0" t="n">
        <f aca="false">F82*P82</f>
        <v>0.000166190701922488</v>
      </c>
      <c r="AA82" s="0" t="n">
        <f aca="false">G82*Q82</f>
        <v>0.00419315724990476</v>
      </c>
      <c r="AB82" s="0" t="n">
        <f aca="false">H82*R82</f>
        <v>0.0317781531439448</v>
      </c>
      <c r="AC82" s="0" t="n">
        <f aca="false">I82*S82</f>
        <v>0.000218503944104781</v>
      </c>
      <c r="AD82" s="0" t="n">
        <f aca="false">J82*T82</f>
        <v>0.00117500328139018</v>
      </c>
      <c r="AE82" s="0" t="n">
        <f aca="false">K82*U82</f>
        <v>0.00697935588949454</v>
      </c>
      <c r="AF82" s="0" t="n">
        <f aca="false">L82*V82</f>
        <v>0.00105615068479551</v>
      </c>
    </row>
    <row r="83" customFormat="false" ht="15" hidden="false" customHeight="false" outlineLevel="0" collapsed="false">
      <c r="A83" s="0" t="n">
        <v>1</v>
      </c>
      <c r="B83" s="0" t="n">
        <v>81</v>
      </c>
      <c r="C83" s="0" t="n">
        <v>0.119555133788919</v>
      </c>
      <c r="D83" s="0" t="n">
        <v>0.00575230470653125</v>
      </c>
      <c r="E83" s="0" t="n">
        <v>0.0071654537685101</v>
      </c>
      <c r="F83" s="0" t="n">
        <v>0.00440716380149894</v>
      </c>
      <c r="G83" s="0" t="n">
        <v>0.00593731779566674</v>
      </c>
      <c r="H83" s="0" t="n">
        <v>0.00127960317149262</v>
      </c>
      <c r="I83" s="0" t="n">
        <v>0.00126478548573778</v>
      </c>
      <c r="J83" s="0" t="n">
        <v>0.00414452546164677</v>
      </c>
      <c r="K83" s="0" t="n">
        <v>0.00223495701670447</v>
      </c>
      <c r="L83" s="0" t="n">
        <v>0.00153415829405804</v>
      </c>
      <c r="M83" s="34" t="n">
        <f aca="true">RAND()*2</f>
        <v>0.580223374345213</v>
      </c>
      <c r="N83" s="34" t="n">
        <f aca="true">RAND()*2</f>
        <v>1.76920383256325</v>
      </c>
      <c r="O83" s="34" t="n">
        <f aca="true">RAND()*2</f>
        <v>0.322378019357307</v>
      </c>
      <c r="P83" s="34" t="n">
        <f aca="true">RAND()*2</f>
        <v>0.0732503895588173</v>
      </c>
      <c r="Q83" s="34" t="n">
        <f aca="true">RAND()*2</f>
        <v>0.139743407724131</v>
      </c>
      <c r="R83" s="34" t="n">
        <f aca="true">RAND()*2</f>
        <v>0.0916248130845452</v>
      </c>
      <c r="S83" s="34" t="n">
        <f aca="true">RAND()*2</f>
        <v>1.61606273503237</v>
      </c>
      <c r="T83" s="34" t="n">
        <f aca="true">RAND()*2</f>
        <v>1.30313356961767</v>
      </c>
      <c r="U83" s="34" t="n">
        <f aca="true">RAND()*2</f>
        <v>0.39995917717068</v>
      </c>
      <c r="V83" s="34" t="n">
        <f aca="true">RAND()*2</f>
        <v>1.72379735206582</v>
      </c>
      <c r="W83" s="0" t="n">
        <f aca="false">C83*M83</f>
        <v>0.0693686831473</v>
      </c>
      <c r="X83" s="0" t="n">
        <f aca="false">D83*N83</f>
        <v>0.0101769995328667</v>
      </c>
      <c r="Y83" s="0" t="n">
        <f aca="false">E83*O83</f>
        <v>0.00230998479368864</v>
      </c>
      <c r="Z83" s="0" t="n">
        <f aca="false">F83*P83</f>
        <v>0.000322826465309316</v>
      </c>
      <c r="AA83" s="0" t="n">
        <f aca="false">G83*Q83</f>
        <v>0.000829701021507598</v>
      </c>
      <c r="AB83" s="0" t="n">
        <f aca="false">H83*R83</f>
        <v>0.000117243401410403</v>
      </c>
      <c r="AC83" s="0" t="n">
        <f aca="false">I83*S83</f>
        <v>0.00204397269131064</v>
      </c>
      <c r="AD83" s="0" t="n">
        <f aca="false">J83*T83</f>
        <v>0.00540087025920708</v>
      </c>
      <c r="AE83" s="0" t="n">
        <f aca="false">K83*U83</f>
        <v>0.000893891569412958</v>
      </c>
      <c r="AF83" s="0" t="n">
        <f aca="false">L83*V83</f>
        <v>0.00264457800494706</v>
      </c>
    </row>
    <row r="84" customFormat="false" ht="15" hidden="false" customHeight="false" outlineLevel="0" collapsed="false">
      <c r="A84" s="0" t="n">
        <v>1</v>
      </c>
      <c r="B84" s="0" t="n">
        <v>82</v>
      </c>
      <c r="C84" s="0" t="n">
        <v>0.0142902286408442</v>
      </c>
      <c r="D84" s="0" t="n">
        <v>0.000471673893992472</v>
      </c>
      <c r="E84" s="0" t="n">
        <v>0.00297452911672878</v>
      </c>
      <c r="F84" s="0" t="n">
        <v>1.93085759063849E-005</v>
      </c>
      <c r="G84" s="0" t="n">
        <v>0.00194638960826696</v>
      </c>
      <c r="H84" s="0" t="n">
        <v>0.0448802807535827</v>
      </c>
      <c r="I84" s="0" t="n">
        <v>0.00307172049605489</v>
      </c>
      <c r="J84" s="0" t="n">
        <v>0.028032013400736</v>
      </c>
      <c r="K84" s="0" t="n">
        <v>0.0303444528388477</v>
      </c>
      <c r="L84" s="0" t="n">
        <v>0.0387114429719035</v>
      </c>
      <c r="M84" s="34" t="n">
        <f aca="true">RAND()*2</f>
        <v>0.167867084039235</v>
      </c>
      <c r="N84" s="34" t="n">
        <f aca="true">RAND()*2</f>
        <v>0.102348239343484</v>
      </c>
      <c r="O84" s="34" t="n">
        <f aca="true">RAND()*2</f>
        <v>0.311115536247759</v>
      </c>
      <c r="P84" s="34" t="n">
        <f aca="true">RAND()*2</f>
        <v>1.43613517257688</v>
      </c>
      <c r="Q84" s="34" t="n">
        <f aca="true">RAND()*2</f>
        <v>1.78228032159879</v>
      </c>
      <c r="R84" s="34" t="n">
        <f aca="true">RAND()*2</f>
        <v>1.20324681871564</v>
      </c>
      <c r="S84" s="34" t="n">
        <f aca="true">RAND()*2</f>
        <v>1.64319947102119</v>
      </c>
      <c r="T84" s="34" t="n">
        <f aca="true">RAND()*2</f>
        <v>1.19089912315938</v>
      </c>
      <c r="U84" s="34" t="n">
        <f aca="true">RAND()*2</f>
        <v>1.10593846268903</v>
      </c>
      <c r="V84" s="34" t="n">
        <f aca="true">RAND()*2</f>
        <v>0.859234315411866</v>
      </c>
      <c r="W84" s="0" t="n">
        <f aca="false">C84*M84</f>
        <v>0.00239885901219248</v>
      </c>
      <c r="X84" s="0" t="n">
        <f aca="false">D84*N84</f>
        <v>4.82749925944145E-005</v>
      </c>
      <c r="Y84" s="0" t="n">
        <f aca="false">E84*O84</f>
        <v>0.000925422221235649</v>
      </c>
      <c r="Z84" s="0" t="n">
        <f aca="false">F84*P84</f>
        <v>2.77297249915298E-005</v>
      </c>
      <c r="AA84" s="0" t="n">
        <f aca="false">G84*Q84</f>
        <v>0.00346901189697859</v>
      </c>
      <c r="AB84" s="0" t="n">
        <f aca="false">H84*R84</f>
        <v>0.0540020550398134</v>
      </c>
      <c r="AC84" s="0" t="n">
        <f aca="false">I84*S84</f>
        <v>0.00504744949424234</v>
      </c>
      <c r="AD84" s="0" t="n">
        <f aca="false">J84*T84</f>
        <v>0.0333833001793284</v>
      </c>
      <c r="AE84" s="0" t="n">
        <f aca="false">K84*U84</f>
        <v>0.0335590975237351</v>
      </c>
      <c r="AF84" s="0" t="n">
        <f aca="false">L84*V84</f>
        <v>0.033262200200569</v>
      </c>
    </row>
    <row r="85" customFormat="false" ht="15" hidden="false" customHeight="false" outlineLevel="0" collapsed="false">
      <c r="A85" s="0" t="n">
        <v>1</v>
      </c>
      <c r="B85" s="0" t="n">
        <v>83</v>
      </c>
      <c r="C85" s="0" t="n">
        <v>0.0162753795794078</v>
      </c>
      <c r="D85" s="0" t="n">
        <v>0.00814917190397634</v>
      </c>
      <c r="E85" s="0" t="n">
        <v>0.0215790608355962</v>
      </c>
      <c r="F85" s="0" t="n">
        <v>0.000223661853626547</v>
      </c>
      <c r="G85" s="0" t="n">
        <v>3.09756403488873E-005</v>
      </c>
      <c r="H85" s="0" t="n">
        <v>0.129647920984458</v>
      </c>
      <c r="I85" s="0" t="n">
        <v>0.00699112067572523</v>
      </c>
      <c r="J85" s="0" t="n">
        <v>0.00467152340324671</v>
      </c>
      <c r="K85" s="0" t="n">
        <v>0.17314640739205</v>
      </c>
      <c r="L85" s="0" t="n">
        <v>0.263042336524198</v>
      </c>
      <c r="M85" s="34" t="n">
        <f aca="true">RAND()*2</f>
        <v>1.98223775072585</v>
      </c>
      <c r="N85" s="34" t="n">
        <f aca="true">RAND()*2</f>
        <v>1.1482023426811</v>
      </c>
      <c r="O85" s="34" t="n">
        <f aca="true">RAND()*2</f>
        <v>0.957231535844029</v>
      </c>
      <c r="P85" s="34" t="n">
        <f aca="true">RAND()*2</f>
        <v>1.19880361601729</v>
      </c>
      <c r="Q85" s="34" t="n">
        <f aca="true">RAND()*2</f>
        <v>0.121104652294146</v>
      </c>
      <c r="R85" s="34" t="n">
        <f aca="true">RAND()*2</f>
        <v>0.612111926969183</v>
      </c>
      <c r="S85" s="34" t="n">
        <f aca="true">RAND()*2</f>
        <v>1.96274523346853</v>
      </c>
      <c r="T85" s="34" t="n">
        <f aca="true">RAND()*2</f>
        <v>0.379288073096301</v>
      </c>
      <c r="U85" s="34" t="n">
        <f aca="true">RAND()*2</f>
        <v>1.35987025961485</v>
      </c>
      <c r="V85" s="34" t="n">
        <f aca="true">RAND()*2</f>
        <v>1.77427219322705</v>
      </c>
      <c r="W85" s="0" t="n">
        <f aca="false">C85*M85</f>
        <v>0.0322616718096948</v>
      </c>
      <c r="X85" s="0" t="n">
        <f aca="false">D85*N85</f>
        <v>0.00935689827105664</v>
      </c>
      <c r="Y85" s="0" t="n">
        <f aca="false">E85*O85</f>
        <v>0.0206561575457295</v>
      </c>
      <c r="Z85" s="0" t="n">
        <f aca="false">F85*P85</f>
        <v>0.000268126638892634</v>
      </c>
      <c r="AA85" s="0" t="n">
        <f aca="false">G85*Q85</f>
        <v>3.75129415404051E-006</v>
      </c>
      <c r="AB85" s="0" t="n">
        <f aca="false">H85*R85</f>
        <v>0.079359038741345</v>
      </c>
      <c r="AC85" s="0" t="n">
        <f aca="false">I85*S85</f>
        <v>0.013721788782883</v>
      </c>
      <c r="AD85" s="0" t="n">
        <f aca="false">J85*T85</f>
        <v>0.00177185311004172</v>
      </c>
      <c r="AE85" s="0" t="n">
        <f aca="false">K85*U85</f>
        <v>0.235456649971606</v>
      </c>
      <c r="AF85" s="0" t="n">
        <f aca="false">L85*V85</f>
        <v>0.466708703336358</v>
      </c>
    </row>
    <row r="86" customFormat="false" ht="15" hidden="false" customHeight="false" outlineLevel="0" collapsed="false">
      <c r="A86" s="0" t="n">
        <v>1</v>
      </c>
      <c r="B86" s="0" t="n">
        <v>84</v>
      </c>
      <c r="C86" s="0" t="n">
        <v>0.160967289482774</v>
      </c>
      <c r="D86" s="0" t="n">
        <v>0.0790940809383281</v>
      </c>
      <c r="E86" s="0" t="n">
        <v>0.000579806160133234</v>
      </c>
      <c r="F86" s="0" t="n">
        <v>0.0803528057574226</v>
      </c>
      <c r="G86" s="0" t="n">
        <v>0.000135468878204267</v>
      </c>
      <c r="H86" s="0" t="n">
        <v>0.126479735204964</v>
      </c>
      <c r="I86" s="0" t="n">
        <v>0.0153851422414786</v>
      </c>
      <c r="J86" s="0" t="n">
        <v>0.000228993821491593</v>
      </c>
      <c r="K86" s="0" t="n">
        <v>0.115808463950709</v>
      </c>
      <c r="L86" s="0" t="n">
        <v>0.0036295726528511</v>
      </c>
      <c r="M86" s="34" t="n">
        <f aca="true">RAND()*2</f>
        <v>0.705081858814417</v>
      </c>
      <c r="N86" s="34" t="n">
        <f aca="true">RAND()*2</f>
        <v>0.561902940488315</v>
      </c>
      <c r="O86" s="34" t="n">
        <f aca="true">RAND()*2</f>
        <v>1.35723566862043</v>
      </c>
      <c r="P86" s="34" t="n">
        <f aca="true">RAND()*2</f>
        <v>1.30930259865136</v>
      </c>
      <c r="Q86" s="34" t="n">
        <f aca="true">RAND()*2</f>
        <v>1.94764682791684</v>
      </c>
      <c r="R86" s="34" t="n">
        <f aca="true">RAND()*2</f>
        <v>1.81548612247406</v>
      </c>
      <c r="S86" s="34" t="n">
        <f aca="true">RAND()*2</f>
        <v>0.859251145171899</v>
      </c>
      <c r="T86" s="34" t="n">
        <f aca="true">RAND()*2</f>
        <v>1.44575306904878</v>
      </c>
      <c r="U86" s="34" t="n">
        <f aca="true">RAND()*2</f>
        <v>1.23383616436201</v>
      </c>
      <c r="V86" s="34" t="n">
        <f aca="true">RAND()*2</f>
        <v>0.134366113960349</v>
      </c>
      <c r="W86" s="0" t="n">
        <f aca="false">C86*M86</f>
        <v>0.113495115676833</v>
      </c>
      <c r="X86" s="0" t="n">
        <f aca="false">D86*N86</f>
        <v>0.0444431966544674</v>
      </c>
      <c r="Y86" s="0" t="n">
        <f aca="false">E86*O86</f>
        <v>0.000786933601418675</v>
      </c>
      <c r="Z86" s="0" t="n">
        <f aca="false">F86*P86</f>
        <v>0.105206137387121</v>
      </c>
      <c r="AA86" s="0" t="n">
        <f aca="false">G86*Q86</f>
        <v>0.000263845530915994</v>
      </c>
      <c r="AB86" s="0" t="n">
        <f aca="false">H86*R86</f>
        <v>0.229622204038806</v>
      </c>
      <c r="AC86" s="0" t="n">
        <f aca="false">I86*S86</f>
        <v>0.0132197010896231</v>
      </c>
      <c r="AD86" s="0" t="n">
        <f aca="false">J86*T86</f>
        <v>0.00033106852021468</v>
      </c>
      <c r="AE86" s="0" t="n">
        <f aca="false">K86*U86</f>
        <v>0.142888670961599</v>
      </c>
      <c r="AF86" s="0" t="n">
        <f aca="false">L86*V86</f>
        <v>0.000487691572700356</v>
      </c>
    </row>
    <row r="87" customFormat="false" ht="15" hidden="false" customHeight="false" outlineLevel="0" collapsed="false">
      <c r="A87" s="0" t="n">
        <v>1</v>
      </c>
      <c r="B87" s="0" t="n">
        <v>85</v>
      </c>
      <c r="C87" s="0" t="n">
        <v>0.00896014039209359</v>
      </c>
      <c r="D87" s="0" t="n">
        <v>0.000616308655522519</v>
      </c>
      <c r="E87" s="0" t="n">
        <v>0.338611382698704</v>
      </c>
      <c r="F87" s="0" t="n">
        <v>0.0487178306489727</v>
      </c>
      <c r="G87" s="0" t="n">
        <v>0.00240127301892993</v>
      </c>
      <c r="H87" s="0" t="n">
        <v>3.00331333451818E-005</v>
      </c>
      <c r="I87" s="0" t="n">
        <v>0.042153159857307</v>
      </c>
      <c r="J87" s="0" t="n">
        <v>0.000352670957119869</v>
      </c>
      <c r="K87" s="0" t="n">
        <v>0.121341229609324</v>
      </c>
      <c r="L87" s="0" t="n">
        <v>0.0532648839663905</v>
      </c>
      <c r="M87" s="34" t="n">
        <f aca="true">RAND()*2</f>
        <v>1.02333981128379</v>
      </c>
      <c r="N87" s="34" t="n">
        <f aca="true">RAND()*2</f>
        <v>1.89152177763732</v>
      </c>
      <c r="O87" s="34" t="n">
        <f aca="true">RAND()*2</f>
        <v>1.48089274751148</v>
      </c>
      <c r="P87" s="34" t="n">
        <f aca="true">RAND()*2</f>
        <v>0.792550257034717</v>
      </c>
      <c r="Q87" s="34" t="n">
        <f aca="true">RAND()*2</f>
        <v>1.32980262192844</v>
      </c>
      <c r="R87" s="34" t="n">
        <f aca="true">RAND()*2</f>
        <v>1.18057115854442</v>
      </c>
      <c r="S87" s="34" t="n">
        <f aca="true">RAND()*2</f>
        <v>1.04427502881332</v>
      </c>
      <c r="T87" s="34" t="n">
        <f aca="true">RAND()*2</f>
        <v>1.78828281345738</v>
      </c>
      <c r="U87" s="34" t="n">
        <f aca="true">RAND()*2</f>
        <v>1.54964472171503</v>
      </c>
      <c r="V87" s="34" t="n">
        <f aca="true">RAND()*2</f>
        <v>0.566809526778256</v>
      </c>
      <c r="W87" s="0" t="n">
        <f aca="false">C87*M87</f>
        <v>0.00916926837792128</v>
      </c>
      <c r="X87" s="0" t="n">
        <f aca="false">D87*N87</f>
        <v>0.00116576124366722</v>
      </c>
      <c r="Y87" s="0" t="n">
        <f aca="false">E87*O87</f>
        <v>0.501447140863344</v>
      </c>
      <c r="Z87" s="0" t="n">
        <f aca="false">F87*P87</f>
        <v>0.0386113292030171</v>
      </c>
      <c r="AA87" s="0" t="n">
        <f aca="false">G87*Q87</f>
        <v>0.00319321915653904</v>
      </c>
      <c r="AB87" s="0" t="n">
        <f aca="false">H87*R87</f>
        <v>3.54562510280404E-005</v>
      </c>
      <c r="AC87" s="0" t="n">
        <f aca="false">I87*S87</f>
        <v>0.0440194922245616</v>
      </c>
      <c r="AD87" s="0" t="n">
        <f aca="false">J87*T87</f>
        <v>0.000630675411423027</v>
      </c>
      <c r="AE87" s="0" t="n">
        <f aca="false">K87*U87</f>
        <v>0.1880357959905</v>
      </c>
      <c r="AF87" s="0" t="n">
        <f aca="false">L87*V87</f>
        <v>0.0301910436748885</v>
      </c>
    </row>
    <row r="88" customFormat="false" ht="15" hidden="false" customHeight="false" outlineLevel="0" collapsed="false">
      <c r="A88" s="0" t="n">
        <v>1</v>
      </c>
      <c r="B88" s="0" t="n">
        <v>86</v>
      </c>
      <c r="C88" s="0" t="n">
        <v>0.00642143814487901</v>
      </c>
      <c r="D88" s="0" t="n">
        <v>0.116170774504987</v>
      </c>
      <c r="E88" s="0" t="n">
        <v>0.209181676574615</v>
      </c>
      <c r="F88" s="0" t="n">
        <v>0.00766278712035525</v>
      </c>
      <c r="G88" s="0" t="n">
        <v>0.0263390090831303</v>
      </c>
      <c r="H88" s="0" t="n">
        <v>0.000864544911820603</v>
      </c>
      <c r="I88" s="0" t="n">
        <v>0.0209641970321251</v>
      </c>
      <c r="J88" s="0" t="n">
        <v>0.000192710829278199</v>
      </c>
      <c r="K88" s="0" t="n">
        <v>0.00167491764974054</v>
      </c>
      <c r="L88" s="0" t="n">
        <v>0.000160546873160521</v>
      </c>
      <c r="M88" s="34" t="n">
        <f aca="true">RAND()*2</f>
        <v>1.36747822369918</v>
      </c>
      <c r="N88" s="34" t="n">
        <f aca="true">RAND()*2</f>
        <v>1.01779594207904</v>
      </c>
      <c r="O88" s="34" t="n">
        <f aca="true">RAND()*2</f>
        <v>1.5720345819363</v>
      </c>
      <c r="P88" s="34" t="n">
        <f aca="true">RAND()*2</f>
        <v>0.998129957923271</v>
      </c>
      <c r="Q88" s="34" t="n">
        <f aca="true">RAND()*2</f>
        <v>1.93858350232488</v>
      </c>
      <c r="R88" s="34" t="n">
        <f aca="true">RAND()*2</f>
        <v>1.0066471997973</v>
      </c>
      <c r="S88" s="34" t="n">
        <f aca="true">RAND()*2</f>
        <v>0.0718506195058328</v>
      </c>
      <c r="T88" s="34" t="n">
        <f aca="true">RAND()*2</f>
        <v>0.399445523083888</v>
      </c>
      <c r="U88" s="34" t="n">
        <f aca="true">RAND()*2</f>
        <v>0.648847460039713</v>
      </c>
      <c r="V88" s="34" t="n">
        <f aca="true">RAND()*2</f>
        <v>1.5582491800453</v>
      </c>
      <c r="W88" s="0" t="n">
        <f aca="false">C88*M88</f>
        <v>0.00878117682795329</v>
      </c>
      <c r="X88" s="0" t="n">
        <f aca="false">D88*N88</f>
        <v>0.118238142879355</v>
      </c>
      <c r="Y88" s="0" t="n">
        <f aca="false">E88*O88</f>
        <v>0.328840829482709</v>
      </c>
      <c r="Z88" s="0" t="n">
        <f aca="false">F88*P88</f>
        <v>0.00764845738601517</v>
      </c>
      <c r="AA88" s="0" t="n">
        <f aca="false">G88*Q88</f>
        <v>0.0510603684761417</v>
      </c>
      <c r="AB88" s="0" t="n">
        <f aca="false">H88*R88</f>
        <v>0.00087029171458321</v>
      </c>
      <c r="AC88" s="0" t="n">
        <f aca="false">I88*S88</f>
        <v>0.00150629054420053</v>
      </c>
      <c r="AD88" s="0" t="n">
        <f aca="false">J88*T88</f>
        <v>7.69774780049601E-005</v>
      </c>
      <c r="AE88" s="0" t="n">
        <f aca="false">K88*U88</f>
        <v>0.00108676606280984</v>
      </c>
      <c r="AF88" s="0" t="n">
        <f aca="false">L88*V88</f>
        <v>0.000250172033461218</v>
      </c>
    </row>
    <row r="89" customFormat="false" ht="15" hidden="false" customHeight="false" outlineLevel="0" collapsed="false">
      <c r="A89" s="0" t="n">
        <v>1</v>
      </c>
      <c r="B89" s="0" t="n">
        <v>87</v>
      </c>
      <c r="C89" s="0" t="n">
        <v>0.4813916861587</v>
      </c>
      <c r="D89" s="0" t="n">
        <v>0.00049724771405329</v>
      </c>
      <c r="E89" s="0" t="n">
        <v>0.014716996238092</v>
      </c>
      <c r="F89" s="0" t="n">
        <v>0.0348510378938242</v>
      </c>
      <c r="G89" s="0" t="n">
        <v>0.034971589030968</v>
      </c>
      <c r="H89" s="0" t="n">
        <v>0.00028408201952764</v>
      </c>
      <c r="I89" s="0" t="n">
        <v>0.0441579846885441</v>
      </c>
      <c r="J89" s="0" t="n">
        <v>5.02418613038299E-006</v>
      </c>
      <c r="K89" s="0" t="n">
        <v>0.00517916766910037</v>
      </c>
      <c r="L89" s="0" t="n">
        <v>0.00310771706309721</v>
      </c>
      <c r="M89" s="34" t="n">
        <f aca="true">RAND()*2</f>
        <v>0.367997431833242</v>
      </c>
      <c r="N89" s="34" t="n">
        <f aca="true">RAND()*2</f>
        <v>1.8054155539219</v>
      </c>
      <c r="O89" s="34" t="n">
        <f aca="true">RAND()*2</f>
        <v>1.057753800389</v>
      </c>
      <c r="P89" s="34" t="n">
        <f aca="true">RAND()*2</f>
        <v>1.89247015072131</v>
      </c>
      <c r="Q89" s="34" t="n">
        <f aca="true">RAND()*2</f>
        <v>1.11373389159765</v>
      </c>
      <c r="R89" s="34" t="n">
        <f aca="true">RAND()*2</f>
        <v>1.15507774330649</v>
      </c>
      <c r="S89" s="34" t="n">
        <f aca="true">RAND()*2</f>
        <v>0.715487760224313</v>
      </c>
      <c r="T89" s="34" t="n">
        <f aca="true">RAND()*2</f>
        <v>0.829309919102002</v>
      </c>
      <c r="U89" s="34" t="n">
        <f aca="true">RAND()*2</f>
        <v>1.97935427475491</v>
      </c>
      <c r="V89" s="34" t="n">
        <f aca="true">RAND()*2</f>
        <v>1.47518256181121</v>
      </c>
      <c r="W89" s="0" t="n">
        <f aca="false">C89*M89</f>
        <v>0.177150904212276</v>
      </c>
      <c r="X89" s="0" t="n">
        <f aca="false">D89*N89</f>
        <v>0.000897738757103918</v>
      </c>
      <c r="Y89" s="0" t="n">
        <f aca="false">E89*O89</f>
        <v>0.0155669587011525</v>
      </c>
      <c r="Z89" s="0" t="n">
        <f aca="false">F89*P89</f>
        <v>0.0659545489357194</v>
      </c>
      <c r="AA89" s="0" t="n">
        <f aca="false">G89*Q89</f>
        <v>0.0389490439468135</v>
      </c>
      <c r="AB89" s="0" t="n">
        <f aca="false">H89*R89</f>
        <v>0.000328136818029936</v>
      </c>
      <c r="AC89" s="0" t="n">
        <f aca="false">I89*S89</f>
        <v>0.0315944975608259</v>
      </c>
      <c r="AD89" s="0" t="n">
        <f aca="false">J89*T89</f>
        <v>4.16660739334132E-006</v>
      </c>
      <c r="AE89" s="0" t="n">
        <f aca="false">K89*U89</f>
        <v>0.0102514076655062</v>
      </c>
      <c r="AF89" s="0" t="n">
        <f aca="false">L89*V89</f>
        <v>0.00458445001852415</v>
      </c>
    </row>
    <row r="90" customFormat="false" ht="15" hidden="false" customHeight="false" outlineLevel="0" collapsed="false">
      <c r="A90" s="0" t="n">
        <v>1</v>
      </c>
      <c r="B90" s="0" t="n">
        <v>88</v>
      </c>
      <c r="C90" s="0" t="n">
        <v>0.134796424517019</v>
      </c>
      <c r="D90" s="0" t="n">
        <v>0.00867620283640713</v>
      </c>
      <c r="E90" s="0" t="n">
        <v>0.000391564933841171</v>
      </c>
      <c r="F90" s="0" t="n">
        <v>0.0149156372808581</v>
      </c>
      <c r="G90" s="0" t="n">
        <v>0.00993710123746886</v>
      </c>
      <c r="H90" s="0" t="n">
        <v>0.0202342046612573</v>
      </c>
      <c r="I90" s="0" t="n">
        <v>0.0110712625774782</v>
      </c>
      <c r="J90" s="0" t="n">
        <v>3.10634429293949E-005</v>
      </c>
      <c r="K90" s="0" t="n">
        <v>0.0225659321228781</v>
      </c>
      <c r="L90" s="0" t="n">
        <v>0.0264100838568442</v>
      </c>
      <c r="M90" s="34" t="n">
        <f aca="true">RAND()*2</f>
        <v>0.903667189228799</v>
      </c>
      <c r="N90" s="34" t="n">
        <f aca="true">RAND()*2</f>
        <v>0.371022299345808</v>
      </c>
      <c r="O90" s="34" t="n">
        <f aca="true">RAND()*2</f>
        <v>0.569314749356426</v>
      </c>
      <c r="P90" s="34" t="n">
        <f aca="true">RAND()*2</f>
        <v>1.35810005624333</v>
      </c>
      <c r="Q90" s="34" t="n">
        <f aca="true">RAND()*2</f>
        <v>0.823228821285883</v>
      </c>
      <c r="R90" s="34" t="n">
        <f aca="true">RAND()*2</f>
        <v>1.51324822028798</v>
      </c>
      <c r="S90" s="34" t="n">
        <f aca="true">RAND()*2</f>
        <v>0.87865563665842</v>
      </c>
      <c r="T90" s="34" t="n">
        <f aca="true">RAND()*2</f>
        <v>1.97614599090618</v>
      </c>
      <c r="U90" s="34" t="n">
        <f aca="true">RAND()*2</f>
        <v>0.14198401777283</v>
      </c>
      <c r="V90" s="34" t="n">
        <f aca="true">RAND()*2</f>
        <v>1.67841320213057</v>
      </c>
      <c r="W90" s="0" t="n">
        <f aca="false">C90*M90</f>
        <v>0.121811106061387</v>
      </c>
      <c r="X90" s="0" t="n">
        <f aca="false">D90*N90</f>
        <v>0.00321906472595439</v>
      </c>
      <c r="Y90" s="0" t="n">
        <f aca="false">E90*O90</f>
        <v>0.000222923692166552</v>
      </c>
      <c r="Z90" s="0" t="n">
        <f aca="false">F90*P90</f>
        <v>0.0202569278300385</v>
      </c>
      <c r="AA90" s="0" t="n">
        <f aca="false">G90*Q90</f>
        <v>0.00818050813871998</v>
      </c>
      <c r="AB90" s="0" t="n">
        <f aca="false">H90*R90</f>
        <v>0.0306193741925905</v>
      </c>
      <c r="AC90" s="0" t="n">
        <f aca="false">I90*S90</f>
        <v>0.00972782726862665</v>
      </c>
      <c r="AD90" s="0" t="n">
        <f aca="false">J90*T90</f>
        <v>6.13858982086668E-005</v>
      </c>
      <c r="AE90" s="0" t="n">
        <f aca="false">K90*U90</f>
        <v>0.00320400170759519</v>
      </c>
      <c r="AF90" s="0" t="n">
        <f aca="false">L90*V90</f>
        <v>0.0443270334147027</v>
      </c>
    </row>
    <row r="91" customFormat="false" ht="15" hidden="false" customHeight="false" outlineLevel="0" collapsed="false">
      <c r="A91" s="0" t="n">
        <v>1</v>
      </c>
      <c r="B91" s="0" t="n">
        <v>89</v>
      </c>
      <c r="C91" s="0" t="n">
        <v>0.0231567808943303</v>
      </c>
      <c r="D91" s="0" t="n">
        <v>0.0800611708656649</v>
      </c>
      <c r="E91" s="0" t="n">
        <v>0.0133478809425412</v>
      </c>
      <c r="F91" s="0" t="n">
        <v>0.145515632442695</v>
      </c>
      <c r="G91" s="0" t="n">
        <v>8.41211130197023E-005</v>
      </c>
      <c r="H91" s="0" t="n">
        <v>0.00510754952264771</v>
      </c>
      <c r="I91" s="0" t="n">
        <v>0.0752689934824218</v>
      </c>
      <c r="J91" s="0" t="n">
        <v>0.0066450681660535</v>
      </c>
      <c r="K91" s="0" t="n">
        <v>0.00425514616107286</v>
      </c>
      <c r="L91" s="0" t="n">
        <v>0.263687167012471</v>
      </c>
      <c r="M91" s="34" t="n">
        <f aca="true">RAND()*2</f>
        <v>1.52091890238977</v>
      </c>
      <c r="N91" s="34" t="n">
        <f aca="true">RAND()*2</f>
        <v>0.0639921937928749</v>
      </c>
      <c r="O91" s="34" t="n">
        <f aca="true">RAND()*2</f>
        <v>1.32502746572325</v>
      </c>
      <c r="P91" s="34" t="n">
        <f aca="true">RAND()*2</f>
        <v>1.5387375401398</v>
      </c>
      <c r="Q91" s="34" t="n">
        <f aca="true">RAND()*2</f>
        <v>1.21365109422155</v>
      </c>
      <c r="R91" s="34" t="n">
        <f aca="true">RAND()*2</f>
        <v>0.169219788562994</v>
      </c>
      <c r="S91" s="34" t="n">
        <f aca="true">RAND()*2</f>
        <v>1.21405742283988</v>
      </c>
      <c r="T91" s="34" t="n">
        <f aca="true">RAND()*2</f>
        <v>0.527105480518855</v>
      </c>
      <c r="U91" s="34" t="n">
        <f aca="true">RAND()*2</f>
        <v>1.92234954060902</v>
      </c>
      <c r="V91" s="34" t="n">
        <f aca="true">RAND()*2</f>
        <v>1.72515195034444</v>
      </c>
      <c r="W91" s="0" t="n">
        <f aca="false">C91*M91</f>
        <v>0.0352195857806853</v>
      </c>
      <c r="X91" s="0" t="n">
        <f aca="false">D91*N91</f>
        <v>0.0051232899613201</v>
      </c>
      <c r="Y91" s="0" t="n">
        <f aca="false">E91*O91</f>
        <v>0.0176863088580711</v>
      </c>
      <c r="Z91" s="0" t="n">
        <f aca="false">F91*P91</f>
        <v>0.22391036631676</v>
      </c>
      <c r="AA91" s="0" t="n">
        <f aca="false">G91*Q91</f>
        <v>0.000102093680863496</v>
      </c>
      <c r="AB91" s="0" t="n">
        <f aca="false">H91*R91</f>
        <v>0.000864298450297467</v>
      </c>
      <c r="AC91" s="0" t="n">
        <f aca="false">I91*S91</f>
        <v>0.0913808802470206</v>
      </c>
      <c r="AD91" s="0" t="n">
        <f aca="false">J91*T91</f>
        <v>0.00350265184874818</v>
      </c>
      <c r="AE91" s="0" t="n">
        <f aca="false">K91*U91</f>
        <v>0.00817987826796265</v>
      </c>
      <c r="AF91" s="0" t="n">
        <f aca="false">L91*V91</f>
        <v>0.454900430452365</v>
      </c>
    </row>
    <row r="92" customFormat="false" ht="15" hidden="false" customHeight="false" outlineLevel="0" collapsed="false">
      <c r="A92" s="0" t="n">
        <v>1</v>
      </c>
      <c r="B92" s="0" t="n">
        <v>90</v>
      </c>
      <c r="C92" s="0" t="n">
        <v>0.00273402526464947</v>
      </c>
      <c r="D92" s="0" t="n">
        <v>0.0165195683751956</v>
      </c>
      <c r="E92" s="0" t="n">
        <v>0.0741510691440374</v>
      </c>
      <c r="F92" s="0" t="n">
        <v>0.157590102701461</v>
      </c>
      <c r="G92" s="0" t="n">
        <v>0.00138754021308062</v>
      </c>
      <c r="H92" s="0" t="n">
        <v>9.01339177562581E-005</v>
      </c>
      <c r="I92" s="0" t="n">
        <v>0.013258292332856</v>
      </c>
      <c r="J92" s="0" t="n">
        <v>0.241913952483841</v>
      </c>
      <c r="K92" s="0" t="n">
        <v>0.00552124279343046</v>
      </c>
      <c r="L92" s="0" t="n">
        <v>0.00502042106330281</v>
      </c>
      <c r="M92" s="34" t="n">
        <f aca="true">RAND()*2</f>
        <v>0.387470622484416</v>
      </c>
      <c r="N92" s="34" t="n">
        <f aca="true">RAND()*2</f>
        <v>0.0185383966765552</v>
      </c>
      <c r="O92" s="34" t="n">
        <f aca="true">RAND()*2</f>
        <v>0.0589892252636643</v>
      </c>
      <c r="P92" s="34" t="n">
        <f aca="true">RAND()*2</f>
        <v>1.77877609627327</v>
      </c>
      <c r="Q92" s="34" t="n">
        <f aca="true">RAND()*2</f>
        <v>1.99804263238961</v>
      </c>
      <c r="R92" s="34" t="n">
        <f aca="true">RAND()*2</f>
        <v>0.132584766529922</v>
      </c>
      <c r="S92" s="34" t="n">
        <f aca="true">RAND()*2</f>
        <v>0.132439936306861</v>
      </c>
      <c r="T92" s="34" t="n">
        <f aca="true">RAND()*2</f>
        <v>1.00161011834962</v>
      </c>
      <c r="U92" s="34" t="n">
        <f aca="true">RAND()*2</f>
        <v>0.70851125443057</v>
      </c>
      <c r="V92" s="34" t="n">
        <f aca="true">RAND()*2</f>
        <v>0.0393244857597194</v>
      </c>
      <c r="W92" s="0" t="n">
        <f aca="false">C92*M92</f>
        <v>0.00105935447118185</v>
      </c>
      <c r="X92" s="0" t="n">
        <f aca="false">D92*N92</f>
        <v>0.000306246311464853</v>
      </c>
      <c r="Y92" s="0" t="n">
        <f aca="false">E92*O92</f>
        <v>0.00437411412127917</v>
      </c>
      <c r="Z92" s="0" t="n">
        <f aca="false">F92*P92</f>
        <v>0.280317507694609</v>
      </c>
      <c r="AA92" s="0" t="n">
        <f aca="false">G92*Q92</f>
        <v>0.00277236449989005</v>
      </c>
      <c r="AB92" s="0" t="n">
        <f aca="false">H92*R92</f>
        <v>1.19503844421407E-005</v>
      </c>
      <c r="AC92" s="0" t="n">
        <f aca="false">I92*S92</f>
        <v>0.00175592739210119</v>
      </c>
      <c r="AD92" s="0" t="n">
        <f aca="false">J92*T92</f>
        <v>0.242303462577765</v>
      </c>
      <c r="AE92" s="0" t="n">
        <f aca="false">K92*U92</f>
        <v>0.00391186265758916</v>
      </c>
      <c r="AF92" s="0" t="n">
        <f aca="false">L92*V92</f>
        <v>0.000197425476611647</v>
      </c>
    </row>
    <row r="93" customFormat="false" ht="15" hidden="false" customHeight="false" outlineLevel="0" collapsed="false">
      <c r="A93" s="0" t="n">
        <v>1</v>
      </c>
      <c r="B93" s="0" t="n">
        <v>91</v>
      </c>
      <c r="C93" s="0" t="n">
        <v>0.028415340857808</v>
      </c>
      <c r="D93" s="0" t="n">
        <v>6.53392654080979E-005</v>
      </c>
      <c r="E93" s="0" t="n">
        <v>0.0472348900485267</v>
      </c>
      <c r="F93" s="0" t="n">
        <v>0.0272333573753478</v>
      </c>
      <c r="G93" s="0" t="n">
        <v>1.03686925075274E-005</v>
      </c>
      <c r="H93" s="0" t="n">
        <v>0.00184301230236526</v>
      </c>
      <c r="I93" s="0" t="n">
        <v>0.0138445263067685</v>
      </c>
      <c r="J93" s="0" t="n">
        <v>0.00280463833737746</v>
      </c>
      <c r="K93" s="0" t="n">
        <v>0.00339111804228974</v>
      </c>
      <c r="L93" s="0" t="n">
        <v>0.0118613709995525</v>
      </c>
      <c r="M93" s="34" t="n">
        <f aca="true">RAND()*2</f>
        <v>1.32379806452054</v>
      </c>
      <c r="N93" s="34" t="n">
        <f aca="true">RAND()*2</f>
        <v>1.28427549023401</v>
      </c>
      <c r="O93" s="34" t="n">
        <f aca="true">RAND()*2</f>
        <v>0.144122274678124</v>
      </c>
      <c r="P93" s="34" t="n">
        <f aca="true">RAND()*2</f>
        <v>0.200592293939819</v>
      </c>
      <c r="Q93" s="34" t="n">
        <f aca="true">RAND()*2</f>
        <v>1.59662498236432</v>
      </c>
      <c r="R93" s="34" t="n">
        <f aca="true">RAND()*2</f>
        <v>1.24451014390982</v>
      </c>
      <c r="S93" s="34" t="n">
        <f aca="true">RAND()*2</f>
        <v>0.723930952759427</v>
      </c>
      <c r="T93" s="34" t="n">
        <f aca="true">RAND()*2</f>
        <v>1.49428594967824</v>
      </c>
      <c r="U93" s="34" t="n">
        <f aca="true">RAND()*2</f>
        <v>1.41369914258706</v>
      </c>
      <c r="V93" s="34" t="n">
        <f aca="true">RAND()*2</f>
        <v>0.986270359088381</v>
      </c>
      <c r="W93" s="0" t="n">
        <f aca="false">C93*M93</f>
        <v>0.0376161732302576</v>
      </c>
      <c r="X93" s="0" t="n">
        <f aca="false">D93*N93</f>
        <v>8.39136171135149E-005</v>
      </c>
      <c r="Y93" s="0" t="n">
        <f aca="false">E93*O93</f>
        <v>0.00680759979796474</v>
      </c>
      <c r="Z93" s="0" t="n">
        <f aca="false">F93*P93</f>
        <v>0.00546280162760391</v>
      </c>
      <c r="AA93" s="0" t="n">
        <f aca="false">G93*Q93</f>
        <v>1.65549134919719E-005</v>
      </c>
      <c r="AB93" s="0" t="n">
        <f aca="false">H93*R93</f>
        <v>0.00229364750564415</v>
      </c>
      <c r="AC93" s="0" t="n">
        <f aca="false">I93*S93</f>
        <v>0.0100224811197619</v>
      </c>
      <c r="AD93" s="0" t="n">
        <f aca="false">J93*T93</f>
        <v>0.00419093166147207</v>
      </c>
      <c r="AE93" s="0" t="n">
        <f aca="false">K93*U93</f>
        <v>0.00479402066879651</v>
      </c>
      <c r="AF93" s="0" t="n">
        <f aca="false">L93*V93</f>
        <v>0.0116985186350092</v>
      </c>
    </row>
    <row r="94" customFormat="false" ht="15" hidden="false" customHeight="false" outlineLevel="0" collapsed="false">
      <c r="A94" s="0" t="n">
        <v>1</v>
      </c>
      <c r="B94" s="0" t="n">
        <v>92</v>
      </c>
      <c r="C94" s="0" t="n">
        <v>0.00151595474982249</v>
      </c>
      <c r="D94" s="0" t="n">
        <v>0.000168882363761798</v>
      </c>
      <c r="E94" s="0" t="n">
        <v>0.00772498564384111</v>
      </c>
      <c r="F94" s="0" t="n">
        <v>0.00116307845364799</v>
      </c>
      <c r="G94" s="0" t="n">
        <v>0.0294426029409818</v>
      </c>
      <c r="H94" s="0" t="n">
        <v>0.239285937833404</v>
      </c>
      <c r="I94" s="0" t="n">
        <v>0.000415086645786354</v>
      </c>
      <c r="J94" s="0" t="n">
        <v>0.0513754271924973</v>
      </c>
      <c r="K94" s="0" t="n">
        <v>8.49222208293478E-005</v>
      </c>
      <c r="L94" s="0" t="n">
        <v>0.00311267510256102</v>
      </c>
      <c r="M94" s="34" t="n">
        <f aca="true">RAND()*2</f>
        <v>0.502211047642067</v>
      </c>
      <c r="N94" s="34" t="n">
        <f aca="true">RAND()*2</f>
        <v>1.06270961227009</v>
      </c>
      <c r="O94" s="34" t="n">
        <f aca="true">RAND()*2</f>
        <v>0.812645800404942</v>
      </c>
      <c r="P94" s="34" t="n">
        <f aca="true">RAND()*2</f>
        <v>0.546659288635478</v>
      </c>
      <c r="Q94" s="34" t="n">
        <f aca="true">RAND()*2</f>
        <v>0.858103269430342</v>
      </c>
      <c r="R94" s="34" t="n">
        <f aca="true">RAND()*2</f>
        <v>1.13621135909806</v>
      </c>
      <c r="S94" s="34" t="n">
        <f aca="true">RAND()*2</f>
        <v>0.413187309709209</v>
      </c>
      <c r="T94" s="34" t="n">
        <f aca="true">RAND()*2</f>
        <v>1.04942972250807</v>
      </c>
      <c r="U94" s="34" t="n">
        <f aca="true">RAND()*2</f>
        <v>0.0394174608417053</v>
      </c>
      <c r="V94" s="34" t="n">
        <f aca="true">RAND()*2</f>
        <v>0.542768621604206</v>
      </c>
      <c r="W94" s="0" t="n">
        <f aca="false">C94*M94</f>
        <v>0.00076132922308632</v>
      </c>
      <c r="X94" s="0" t="n">
        <f aca="false">D94*N94</f>
        <v>0.000179472911312557</v>
      </c>
      <c r="Y94" s="0" t="n">
        <f aca="false">E94*O94</f>
        <v>0.00627767714165595</v>
      </c>
      <c r="Z94" s="0" t="n">
        <f aca="false">F94*P94</f>
        <v>0.000635807640098463</v>
      </c>
      <c r="AA94" s="0" t="n">
        <f aca="false">G94*Q94</f>
        <v>0.0252647938441959</v>
      </c>
      <c r="AB94" s="0" t="n">
        <f aca="false">H94*R94</f>
        <v>0.271879400638745</v>
      </c>
      <c r="AC94" s="0" t="n">
        <f aca="false">I94*S94</f>
        <v>0.000171508534468683</v>
      </c>
      <c r="AD94" s="0" t="n">
        <f aca="false">J94*T94</f>
        <v>0.0539149003023558</v>
      </c>
      <c r="AE94" s="0" t="n">
        <f aca="false">K94*U94</f>
        <v>3.34741831413146E-006</v>
      </c>
      <c r="AF94" s="0" t="n">
        <f aca="false">L94*V94</f>
        <v>0.00168946237491878</v>
      </c>
    </row>
    <row r="95" customFormat="false" ht="15" hidden="false" customHeight="false" outlineLevel="0" collapsed="false">
      <c r="A95" s="0" t="n">
        <v>1</v>
      </c>
      <c r="B95" s="0" t="n">
        <v>93</v>
      </c>
      <c r="C95" s="0" t="n">
        <v>0.00938162753828553</v>
      </c>
      <c r="D95" s="0" t="n">
        <v>0.045394308204754</v>
      </c>
      <c r="E95" s="0" t="n">
        <v>0.00134504540297503</v>
      </c>
      <c r="F95" s="0" t="n">
        <v>0.0105911126130174</v>
      </c>
      <c r="G95" s="0" t="n">
        <v>0.00543350434116596</v>
      </c>
      <c r="H95" s="0" t="n">
        <v>0.000576937417648841</v>
      </c>
      <c r="I95" s="0" t="n">
        <v>0.00952369941997676</v>
      </c>
      <c r="J95" s="0" t="n">
        <v>0.0182091714827245</v>
      </c>
      <c r="K95" s="0" t="n">
        <v>0.0201982467353665</v>
      </c>
      <c r="L95" s="0" t="n">
        <v>0.000681146964282189</v>
      </c>
      <c r="M95" s="34" t="n">
        <f aca="true">RAND()*2</f>
        <v>1.92168907452406</v>
      </c>
      <c r="N95" s="34" t="n">
        <f aca="true">RAND()*2</f>
        <v>0.477965769021258</v>
      </c>
      <c r="O95" s="34" t="n">
        <f aca="true">RAND()*2</f>
        <v>1.63161432604028</v>
      </c>
      <c r="P95" s="34" t="n">
        <f aca="true">RAND()*2</f>
        <v>1.73931377407821</v>
      </c>
      <c r="Q95" s="34" t="n">
        <f aca="true">RAND()*2</f>
        <v>0.825278718126235</v>
      </c>
      <c r="R95" s="34" t="n">
        <f aca="true">RAND()*2</f>
        <v>0.106163992292031</v>
      </c>
      <c r="S95" s="34" t="n">
        <f aca="true">RAND()*2</f>
        <v>0.214447171467226</v>
      </c>
      <c r="T95" s="34" t="n">
        <f aca="true">RAND()*2</f>
        <v>0.238254101052974</v>
      </c>
      <c r="U95" s="34" t="n">
        <f aca="true">RAND()*2</f>
        <v>1.68673860267979</v>
      </c>
      <c r="V95" s="34" t="n">
        <f aca="true">RAND()*2</f>
        <v>1.66646109760088</v>
      </c>
      <c r="W95" s="0" t="n">
        <f aca="false">C95*M95</f>
        <v>0.0180285711415774</v>
      </c>
      <c r="X95" s="0" t="n">
        <f aca="false">D95*N95</f>
        <v>0.0216969254302732</v>
      </c>
      <c r="Y95" s="0" t="n">
        <f aca="false">E95*O95</f>
        <v>0.00219459534866868</v>
      </c>
      <c r="Z95" s="0" t="n">
        <f aca="false">F95*P95</f>
        <v>0.0184212680506347</v>
      </c>
      <c r="AA95" s="0" t="n">
        <f aca="false">G95*Q95</f>
        <v>0.00448415549761078</v>
      </c>
      <c r="AB95" s="0" t="n">
        <f aca="false">H95*R95</f>
        <v>6.12499795602556E-005</v>
      </c>
      <c r="AC95" s="0" t="n">
        <f aca="false">I95*S95</f>
        <v>0.00204233040251808</v>
      </c>
      <c r="AD95" s="0" t="n">
        <f aca="false">J95*T95</f>
        <v>0.00433840978253597</v>
      </c>
      <c r="AE95" s="0" t="n">
        <f aca="false">K95*U95</f>
        <v>0.0340691624749937</v>
      </c>
      <c r="AF95" s="0" t="n">
        <f aca="false">L95*V95</f>
        <v>0.0011351049177252</v>
      </c>
    </row>
    <row r="96" customFormat="false" ht="15" hidden="false" customHeight="false" outlineLevel="0" collapsed="false">
      <c r="A96" s="0" t="n">
        <v>1</v>
      </c>
      <c r="B96" s="0" t="n">
        <v>94</v>
      </c>
      <c r="C96" s="0" t="n">
        <v>0.00172961400522591</v>
      </c>
      <c r="D96" s="0" t="n">
        <v>0.0452783931237378</v>
      </c>
      <c r="E96" s="0" t="n">
        <v>0.00506491159679054</v>
      </c>
      <c r="F96" s="0" t="n">
        <v>0.000402003373119365</v>
      </c>
      <c r="G96" s="0" t="n">
        <v>0.000414513997549329</v>
      </c>
      <c r="H96" s="0" t="n">
        <v>0.371447424480514</v>
      </c>
      <c r="I96" s="0" t="n">
        <v>0.0771708781615237</v>
      </c>
      <c r="J96" s="0" t="n">
        <v>0.00132120880926553</v>
      </c>
      <c r="K96" s="0" t="n">
        <v>0.210826450341119</v>
      </c>
      <c r="L96" s="0" t="n">
        <v>0.0137944344256639</v>
      </c>
      <c r="M96" s="34" t="n">
        <f aca="true">RAND()*2</f>
        <v>1.40337520146428</v>
      </c>
      <c r="N96" s="34" t="n">
        <f aca="true">RAND()*2</f>
        <v>0.459660550320789</v>
      </c>
      <c r="O96" s="34" t="n">
        <f aca="true">RAND()*2</f>
        <v>1.38344484637986</v>
      </c>
      <c r="P96" s="34" t="n">
        <f aca="true">RAND()*2</f>
        <v>1.12303808504439</v>
      </c>
      <c r="Q96" s="34" t="n">
        <f aca="true">RAND()*2</f>
        <v>0.660095346852753</v>
      </c>
      <c r="R96" s="34" t="n">
        <f aca="true">RAND()*2</f>
        <v>1.1127075345379</v>
      </c>
      <c r="S96" s="34" t="n">
        <f aca="true">RAND()*2</f>
        <v>0.405992380558988</v>
      </c>
      <c r="T96" s="34" t="n">
        <f aca="true">RAND()*2</f>
        <v>0.737344674037696</v>
      </c>
      <c r="U96" s="34" t="n">
        <f aca="true">RAND()*2</f>
        <v>0.446704227275418</v>
      </c>
      <c r="V96" s="34" t="n">
        <f aca="true">RAND()*2</f>
        <v>0.532634435670448</v>
      </c>
      <c r="W96" s="0" t="n">
        <f aca="false">C96*M96</f>
        <v>0.00242729740303935</v>
      </c>
      <c r="X96" s="0" t="n">
        <f aca="false">D96*N96</f>
        <v>0.0208126911008983</v>
      </c>
      <c r="Y96" s="0" t="n">
        <f aca="false">E96*O96</f>
        <v>0.00700702584594947</v>
      </c>
      <c r="Z96" s="0" t="n">
        <f aca="false">F96*P96</f>
        <v>0.000451465098329358</v>
      </c>
      <c r="AA96" s="0" t="n">
        <f aca="false">G96*Q96</f>
        <v>0.000273618760987646</v>
      </c>
      <c r="AB96" s="0" t="n">
        <f aca="false">H96*R96</f>
        <v>0.413312347904165</v>
      </c>
      <c r="AC96" s="0" t="n">
        <f aca="false">I96*S96</f>
        <v>0.0313307885346246</v>
      </c>
      <c r="AD96" s="0" t="n">
        <f aca="false">J96*T96</f>
        <v>0.000974186278803625</v>
      </c>
      <c r="AE96" s="0" t="n">
        <f aca="false">K96*U96</f>
        <v>0.0941770665888489</v>
      </c>
      <c r="AF96" s="0" t="n">
        <f aca="false">L96*V96</f>
        <v>0.00734739079570649</v>
      </c>
    </row>
    <row r="97" customFormat="false" ht="15" hidden="false" customHeight="false" outlineLevel="0" collapsed="false">
      <c r="A97" s="0" t="n">
        <v>1</v>
      </c>
      <c r="B97" s="0" t="n">
        <v>95</v>
      </c>
      <c r="C97" s="0" t="n">
        <v>0.0136543840320133</v>
      </c>
      <c r="D97" s="0" t="n">
        <v>0.00153494978410874</v>
      </c>
      <c r="E97" s="0" t="n">
        <v>0.0581297716714511</v>
      </c>
      <c r="F97" s="0" t="n">
        <v>0.000240829419565673</v>
      </c>
      <c r="G97" s="0" t="n">
        <v>0.0766489088699702</v>
      </c>
      <c r="H97" s="0" t="n">
        <v>0.00679563067482692</v>
      </c>
      <c r="I97" s="0" t="n">
        <v>0.00253601142739775</v>
      </c>
      <c r="J97" s="0" t="n">
        <v>0.00483962199438802</v>
      </c>
      <c r="K97" s="0" t="n">
        <v>9.47753110017812E-005</v>
      </c>
      <c r="L97" s="0" t="n">
        <v>0.363011409466945</v>
      </c>
      <c r="M97" s="34" t="n">
        <f aca="true">RAND()*2</f>
        <v>1.58476416642953</v>
      </c>
      <c r="N97" s="34" t="n">
        <f aca="true">RAND()*2</f>
        <v>1.77357220678434</v>
      </c>
      <c r="O97" s="34" t="n">
        <f aca="true">RAND()*2</f>
        <v>1.05335113197513</v>
      </c>
      <c r="P97" s="34" t="n">
        <f aca="true">RAND()*2</f>
        <v>0.890154961715028</v>
      </c>
      <c r="Q97" s="34" t="n">
        <f aca="true">RAND()*2</f>
        <v>1.75889648259487</v>
      </c>
      <c r="R97" s="34" t="n">
        <f aca="true">RAND()*2</f>
        <v>0.574747220160129</v>
      </c>
      <c r="S97" s="34" t="n">
        <f aca="true">RAND()*2</f>
        <v>1.87587675801335</v>
      </c>
      <c r="T97" s="34" t="n">
        <f aca="true">RAND()*2</f>
        <v>1.56730902069628</v>
      </c>
      <c r="U97" s="34" t="n">
        <f aca="true">RAND()*2</f>
        <v>1.18496182437395</v>
      </c>
      <c r="V97" s="34" t="n">
        <f aca="true">RAND()*2</f>
        <v>0.586938690108394</v>
      </c>
      <c r="W97" s="0" t="n">
        <f aca="false">C97*M97</f>
        <v>0.0216389785286023</v>
      </c>
      <c r="X97" s="0" t="n">
        <f aca="false">D97*N97</f>
        <v>0.00272234427590488</v>
      </c>
      <c r="Y97" s="0" t="n">
        <f aca="false">E97*O97</f>
        <v>0.0612310607915786</v>
      </c>
      <c r="Z97" s="0" t="n">
        <f aca="false">F97*P97</f>
        <v>0.000214375502753334</v>
      </c>
      <c r="AA97" s="0" t="n">
        <f aca="false">G97*Q97</f>
        <v>0.134817496206125</v>
      </c>
      <c r="AB97" s="0" t="n">
        <f aca="false">H97*R97</f>
        <v>0.00390576983959167</v>
      </c>
      <c r="AC97" s="0" t="n">
        <f aca="false">I97*S97</f>
        <v>0.00475724489471169</v>
      </c>
      <c r="AD97" s="0" t="n">
        <f aca="false">J97*T97</f>
        <v>0.00758518320856447</v>
      </c>
      <c r="AE97" s="0" t="n">
        <f aca="false">K97*U97</f>
        <v>0.000112305125430279</v>
      </c>
      <c r="AF97" s="0" t="n">
        <f aca="false">L97*V97</f>
        <v>0.213065441166931</v>
      </c>
    </row>
    <row r="98" customFormat="false" ht="15" hidden="false" customHeight="false" outlineLevel="0" collapsed="false">
      <c r="A98" s="0" t="n">
        <v>1</v>
      </c>
      <c r="B98" s="0" t="n">
        <v>96</v>
      </c>
      <c r="C98" s="0" t="n">
        <v>8.23431237290225E-005</v>
      </c>
      <c r="D98" s="0" t="n">
        <v>3.8647277929972E-005</v>
      </c>
      <c r="E98" s="0" t="n">
        <v>0.000950933434682701</v>
      </c>
      <c r="F98" s="0" t="n">
        <v>0.0421910112979561</v>
      </c>
      <c r="G98" s="0" t="n">
        <v>0.0471713609339202</v>
      </c>
      <c r="H98" s="0" t="n">
        <v>0.0146435167397841</v>
      </c>
      <c r="I98" s="0" t="n">
        <v>0.0462267356399864</v>
      </c>
      <c r="J98" s="0" t="n">
        <v>0.000262474161030551</v>
      </c>
      <c r="K98" s="0" t="n">
        <v>0.000439849546522463</v>
      </c>
      <c r="L98" s="0" t="n">
        <v>0.0333046950655358</v>
      </c>
      <c r="M98" s="34" t="n">
        <f aca="true">RAND()*2</f>
        <v>0.684014920285365</v>
      </c>
      <c r="N98" s="34" t="n">
        <f aca="true">RAND()*2</f>
        <v>1.45979678517981</v>
      </c>
      <c r="O98" s="34" t="n">
        <f aca="true">RAND()*2</f>
        <v>0.816693112959535</v>
      </c>
      <c r="P98" s="34" t="n">
        <f aca="true">RAND()*2</f>
        <v>1.15012066228231</v>
      </c>
      <c r="Q98" s="34" t="n">
        <f aca="true">RAND()*2</f>
        <v>0.367556849497515</v>
      </c>
      <c r="R98" s="34" t="n">
        <f aca="true">RAND()*2</f>
        <v>0.544334727894566</v>
      </c>
      <c r="S98" s="34" t="n">
        <f aca="true">RAND()*2</f>
        <v>0.953967396321862</v>
      </c>
      <c r="T98" s="34" t="n">
        <f aca="true">RAND()*2</f>
        <v>0.0961318370644715</v>
      </c>
      <c r="U98" s="34" t="n">
        <f aca="true">RAND()*2</f>
        <v>1.60767449086456</v>
      </c>
      <c r="V98" s="34" t="n">
        <f aca="true">RAND()*2</f>
        <v>0.771199768569763</v>
      </c>
      <c r="W98" s="0" t="n">
        <f aca="false">C98*M98</f>
        <v>5.63239252135553E-005</v>
      </c>
      <c r="X98" s="0" t="n">
        <f aca="false">D98*N98</f>
        <v>5.64171720781237E-005</v>
      </c>
      <c r="Y98" s="0" t="n">
        <f aca="false">E98*O98</f>
        <v>0.000776620786988318</v>
      </c>
      <c r="Z98" s="0" t="n">
        <f aca="false">F98*P98</f>
        <v>0.0485247538563658</v>
      </c>
      <c r="AA98" s="0" t="n">
        <f aca="false">G98*Q98</f>
        <v>0.0173381568113819</v>
      </c>
      <c r="AB98" s="0" t="n">
        <f aca="false">H98*R98</f>
        <v>0.0079709746999699</v>
      </c>
      <c r="AC98" s="0" t="n">
        <f aca="false">I98*S98</f>
        <v>0.0440987986389369</v>
      </c>
      <c r="AD98" s="0" t="n">
        <f aca="false">J98*T98</f>
        <v>2.52321232818228E-005</v>
      </c>
      <c r="AE98" s="0" t="n">
        <f aca="false">K98*U98</f>
        <v>0.000707134895762509</v>
      </c>
      <c r="AF98" s="0" t="n">
        <f aca="false">L98*V98</f>
        <v>0.0256845731268277</v>
      </c>
    </row>
    <row r="99" customFormat="false" ht="15" hidden="false" customHeight="false" outlineLevel="0" collapsed="false">
      <c r="A99" s="0" t="n">
        <v>1</v>
      </c>
      <c r="B99" s="0" t="n">
        <v>97</v>
      </c>
      <c r="C99" s="0" t="n">
        <v>1.54262253026138E-005</v>
      </c>
      <c r="D99" s="0" t="n">
        <v>0.000437371268124012</v>
      </c>
      <c r="E99" s="0" t="n">
        <v>0.00582650284257575</v>
      </c>
      <c r="F99" s="0" t="n">
        <v>0.00794905074452511</v>
      </c>
      <c r="G99" s="0" t="n">
        <v>0.0995781286795667</v>
      </c>
      <c r="H99" s="0" t="n">
        <v>0.108321129442484</v>
      </c>
      <c r="I99" s="0" t="n">
        <v>0.000289820233608585</v>
      </c>
      <c r="J99" s="0" t="n">
        <v>0.00832595893132986</v>
      </c>
      <c r="K99" s="0" t="n">
        <v>0.0081108426881419</v>
      </c>
      <c r="L99" s="0" t="n">
        <v>0.00206224753776153</v>
      </c>
      <c r="M99" s="34" t="n">
        <f aca="true">RAND()*2</f>
        <v>1.78840683650413</v>
      </c>
      <c r="N99" s="34" t="n">
        <f aca="true">RAND()*2</f>
        <v>0.635257845191744</v>
      </c>
      <c r="O99" s="34" t="n">
        <f aca="true">RAND()*2</f>
        <v>0.268507470665895</v>
      </c>
      <c r="P99" s="34" t="n">
        <f aca="true">RAND()*2</f>
        <v>0.735188355762508</v>
      </c>
      <c r="Q99" s="34" t="n">
        <f aca="true">RAND()*2</f>
        <v>1.7200992867658</v>
      </c>
      <c r="R99" s="34" t="n">
        <f aca="true">RAND()*2</f>
        <v>0.539230003147574</v>
      </c>
      <c r="S99" s="34" t="n">
        <f aca="true">RAND()*2</f>
        <v>0.0713733370770169</v>
      </c>
      <c r="T99" s="34" t="n">
        <f aca="true">RAND()*2</f>
        <v>0.468680292433139</v>
      </c>
      <c r="U99" s="34" t="n">
        <f aca="true">RAND()*2</f>
        <v>0.91979860427409</v>
      </c>
      <c r="V99" s="34" t="n">
        <f aca="true">RAND()*2</f>
        <v>1.64971433420819</v>
      </c>
      <c r="W99" s="0" t="n">
        <f aca="false">C99*M99</f>
        <v>2.75883667926476E-005</v>
      </c>
      <c r="X99" s="0" t="n">
        <f aca="false">D99*N99</f>
        <v>0.00027784352933724</v>
      </c>
      <c r="Y99" s="0" t="n">
        <f aca="false">E99*O99</f>
        <v>0.00156445954108766</v>
      </c>
      <c r="Z99" s="0" t="n">
        <f aca="false">F99*P99</f>
        <v>0.00584404954674016</v>
      </c>
      <c r="AA99" s="0" t="n">
        <f aca="false">G99*Q99</f>
        <v>0.171284268119196</v>
      </c>
      <c r="AB99" s="0" t="n">
        <f aca="false">H99*R99</f>
        <v>0.0584100029702195</v>
      </c>
      <c r="AC99" s="0" t="n">
        <f aca="false">I99*S99</f>
        <v>2.06854372250853E-005</v>
      </c>
      <c r="AD99" s="0" t="n">
        <f aca="false">J99*T99</f>
        <v>0.00390221286672198</v>
      </c>
      <c r="AE99" s="0" t="n">
        <f aca="false">K99*U99</f>
        <v>0.00746034178403963</v>
      </c>
      <c r="AF99" s="0" t="n">
        <f aca="false">L99*V99</f>
        <v>0.00340211932373074</v>
      </c>
    </row>
    <row r="100" customFormat="false" ht="15" hidden="false" customHeight="false" outlineLevel="0" collapsed="false">
      <c r="A100" s="0" t="n">
        <v>1</v>
      </c>
      <c r="B100" s="0" t="n">
        <v>98</v>
      </c>
      <c r="C100" s="0" t="n">
        <v>0.175038718558688</v>
      </c>
      <c r="D100" s="0" t="n">
        <v>0.0254739258492498</v>
      </c>
      <c r="E100" s="0" t="n">
        <v>0.00134050835810445</v>
      </c>
      <c r="F100" s="0" t="n">
        <v>0.0241484884484759</v>
      </c>
      <c r="G100" s="0" t="n">
        <v>0.0154734314637825</v>
      </c>
      <c r="H100" s="0" t="n">
        <v>0.0175242776068584</v>
      </c>
      <c r="I100" s="0" t="n">
        <v>0.024194881902692</v>
      </c>
      <c r="J100" s="0" t="n">
        <v>0.000265205336186654</v>
      </c>
      <c r="K100" s="0" t="n">
        <v>6.86676073727389E-005</v>
      </c>
      <c r="L100" s="0" t="n">
        <v>0.000101636179363524</v>
      </c>
      <c r="M100" s="34" t="n">
        <f aca="true">RAND()*2</f>
        <v>0.798875536202619</v>
      </c>
      <c r="N100" s="34" t="n">
        <f aca="true">RAND()*2</f>
        <v>1.78269975929542</v>
      </c>
      <c r="O100" s="34" t="n">
        <f aca="true">RAND()*2</f>
        <v>1.32024420967955</v>
      </c>
      <c r="P100" s="34" t="n">
        <f aca="true">RAND()*2</f>
        <v>1.90067618345887</v>
      </c>
      <c r="Q100" s="34" t="n">
        <f aca="true">RAND()*2</f>
        <v>1.72528958983345</v>
      </c>
      <c r="R100" s="34" t="n">
        <f aca="true">RAND()*2</f>
        <v>1.07231629602018</v>
      </c>
      <c r="S100" s="34" t="n">
        <f aca="true">RAND()*2</f>
        <v>1.85391999145235</v>
      </c>
      <c r="T100" s="34" t="n">
        <f aca="true">RAND()*2</f>
        <v>1.36966875872285</v>
      </c>
      <c r="U100" s="34" t="n">
        <f aca="true">RAND()*2</f>
        <v>1.34052861161968</v>
      </c>
      <c r="V100" s="34" t="n">
        <f aca="true">RAND()*2</f>
        <v>0.857845546743505</v>
      </c>
      <c r="W100" s="0" t="n">
        <f aca="false">C100*M100</f>
        <v>0.139834150144791</v>
      </c>
      <c r="X100" s="0" t="n">
        <f aca="false">D100*N100</f>
        <v>0.0454123614797671</v>
      </c>
      <c r="Y100" s="0" t="n">
        <f aca="false">E100*O100</f>
        <v>0.00176979839781444</v>
      </c>
      <c r="Z100" s="0" t="n">
        <f aca="false">F100*P100</f>
        <v>0.0458984568605499</v>
      </c>
      <c r="AA100" s="0" t="n">
        <f aca="false">G100*Q100</f>
        <v>0.0266961502234653</v>
      </c>
      <c r="AB100" s="0" t="n">
        <f aca="false">H100*R100</f>
        <v>0.0187915684538158</v>
      </c>
      <c r="AC100" s="0" t="n">
        <f aca="false">I100*S100</f>
        <v>0.0448553752502295</v>
      </c>
      <c r="AD100" s="0" t="n">
        <f aca="false">J100*T100</f>
        <v>0.000363243463621451</v>
      </c>
      <c r="AE100" s="0" t="n">
        <f aca="false">K100*U100</f>
        <v>9.20508923746232E-005</v>
      </c>
      <c r="AF100" s="0" t="n">
        <f aca="false">L100*V100</f>
        <v>8.71881438550232E-005</v>
      </c>
    </row>
    <row r="101" customFormat="false" ht="15" hidden="false" customHeight="false" outlineLevel="0" collapsed="false">
      <c r="A101" s="0" t="n">
        <v>1</v>
      </c>
      <c r="B101" s="0" t="n">
        <v>99</v>
      </c>
      <c r="C101" s="0" t="n">
        <v>5.10700286290672E-005</v>
      </c>
      <c r="D101" s="0" t="n">
        <v>0.271725381433131</v>
      </c>
      <c r="E101" s="0" t="n">
        <v>0.0168141229100318</v>
      </c>
      <c r="F101" s="0" t="n">
        <v>0.000252964722641609</v>
      </c>
      <c r="G101" s="0" t="n">
        <v>0.00628267569852504</v>
      </c>
      <c r="H101" s="0" t="n">
        <v>0.0191664036398475</v>
      </c>
      <c r="I101" s="0" t="n">
        <v>0.00268568590440125</v>
      </c>
      <c r="J101" s="0" t="n">
        <v>0.00246829079227365</v>
      </c>
      <c r="K101" s="0" t="n">
        <v>0.0607667498647218</v>
      </c>
      <c r="L101" s="0" t="n">
        <v>0.0782196659475909</v>
      </c>
      <c r="M101" s="34" t="n">
        <f aca="true">RAND()*2</f>
        <v>1.69484577597678</v>
      </c>
      <c r="N101" s="34" t="n">
        <f aca="true">RAND()*2</f>
        <v>1.48504413514499</v>
      </c>
      <c r="O101" s="34" t="n">
        <f aca="true">RAND()*2</f>
        <v>1.07209875181965</v>
      </c>
      <c r="P101" s="34" t="n">
        <f aca="true">RAND()*2</f>
        <v>1.7166955616576</v>
      </c>
      <c r="Q101" s="34" t="n">
        <f aca="true">RAND()*2</f>
        <v>1.08330093115647</v>
      </c>
      <c r="R101" s="34" t="n">
        <f aca="true">RAND()*2</f>
        <v>0.86034465776236</v>
      </c>
      <c r="S101" s="34" t="n">
        <f aca="true">RAND()*2</f>
        <v>0.901726795543033</v>
      </c>
      <c r="T101" s="34" t="n">
        <f aca="true">RAND()*2</f>
        <v>0.801958056988892</v>
      </c>
      <c r="U101" s="34" t="n">
        <f aca="true">RAND()*2</f>
        <v>1.12289588921113</v>
      </c>
      <c r="V101" s="34" t="n">
        <f aca="true">RAND()*2</f>
        <v>1.2205218395622</v>
      </c>
      <c r="W101" s="0" t="n">
        <f aca="false">C101*M101</f>
        <v>8.65558223009879E-005</v>
      </c>
      <c r="X101" s="0" t="n">
        <f aca="false">D101*N101</f>
        <v>0.403524184067306</v>
      </c>
      <c r="Y101" s="0" t="n">
        <f aca="false">E101*O101</f>
        <v>0.0180264001847872</v>
      </c>
      <c r="Z101" s="0" t="n">
        <f aca="false">F101*P101</f>
        <v>0.000434263416614796</v>
      </c>
      <c r="AA101" s="0" t="n">
        <f aca="false">G101*Q101</f>
        <v>0.00680602843436627</v>
      </c>
      <c r="AB101" s="0" t="n">
        <f aca="false">H101*R101</f>
        <v>0.0164897129800599</v>
      </c>
      <c r="AC101" s="0" t="n">
        <f aca="false">I101*S101</f>
        <v>0.00242175494441083</v>
      </c>
      <c r="AD101" s="0" t="n">
        <f aca="false">J101*T101</f>
        <v>0.00197946568785535</v>
      </c>
      <c r="AE101" s="0" t="n">
        <f aca="false">K101*U101</f>
        <v>0.0682347336238174</v>
      </c>
      <c r="AF101" s="0" t="n">
        <f aca="false">L101*V101</f>
        <v>0.0954688105722945</v>
      </c>
    </row>
    <row r="102" customFormat="false" ht="15" hidden="false" customHeight="false" outlineLevel="0" collapsed="false">
      <c r="A102" s="0" t="n">
        <v>1</v>
      </c>
      <c r="B102" s="0" t="n">
        <v>100</v>
      </c>
      <c r="C102" s="0" t="n">
        <v>0.0431632455358092</v>
      </c>
      <c r="D102" s="0" t="n">
        <v>7.31884310797853E-006</v>
      </c>
      <c r="E102" s="0" t="n">
        <v>0.135718934070276</v>
      </c>
      <c r="F102" s="0" t="n">
        <v>0.32000322241678</v>
      </c>
      <c r="G102" s="0" t="n">
        <v>1.31669614609944E-006</v>
      </c>
      <c r="H102" s="0" t="n">
        <v>0.0411045050791856</v>
      </c>
      <c r="I102" s="0" t="n">
        <v>0.0333380425852787</v>
      </c>
      <c r="J102" s="0" t="n">
        <v>0.00495341444057354</v>
      </c>
      <c r="K102" s="0" t="n">
        <v>0.0714228688645535</v>
      </c>
      <c r="L102" s="0" t="n">
        <v>0.0293276038731418</v>
      </c>
      <c r="M102" s="34" t="n">
        <f aca="true">RAND()*2</f>
        <v>0.937017043049125</v>
      </c>
      <c r="N102" s="34" t="n">
        <f aca="true">RAND()*2</f>
        <v>1.66960606000871</v>
      </c>
      <c r="O102" s="34" t="n">
        <f aca="true">RAND()*2</f>
        <v>0.952976735784382</v>
      </c>
      <c r="P102" s="34" t="n">
        <f aca="true">RAND()*2</f>
        <v>1.37183757460424</v>
      </c>
      <c r="Q102" s="34" t="n">
        <f aca="true">RAND()*2</f>
        <v>1.63889964102865</v>
      </c>
      <c r="R102" s="34" t="n">
        <f aca="true">RAND()*2</f>
        <v>0.874647377592894</v>
      </c>
      <c r="S102" s="34" t="n">
        <f aca="true">RAND()*2</f>
        <v>1.143787536137</v>
      </c>
      <c r="T102" s="34" t="n">
        <f aca="true">RAND()*2</f>
        <v>1.1383733777887</v>
      </c>
      <c r="U102" s="34" t="n">
        <f aca="true">RAND()*2</f>
        <v>1.88227484985987</v>
      </c>
      <c r="V102" s="34" t="n">
        <f aca="true">RAND()*2</f>
        <v>0.721981635003588</v>
      </c>
      <c r="W102" s="0" t="n">
        <f aca="false">C102*M102</f>
        <v>0.0404446967003673</v>
      </c>
      <c r="X102" s="0" t="n">
        <f aca="false">D102*N102</f>
        <v>1.22195848053339E-005</v>
      </c>
      <c r="Y102" s="0" t="n">
        <f aca="false">E102*O102</f>
        <v>0.129336986774427</v>
      </c>
      <c r="Z102" s="0" t="n">
        <f aca="false">F102*P102</f>
        <v>0.438992444505777</v>
      </c>
      <c r="AA102" s="0" t="n">
        <f aca="false">G102*Q102</f>
        <v>2.15793284118617E-006</v>
      </c>
      <c r="AB102" s="0" t="n">
        <f aca="false">H102*R102</f>
        <v>0.0359519475747635</v>
      </c>
      <c r="AC102" s="0" t="n">
        <f aca="false">I102*S102</f>
        <v>0.0381316375882464</v>
      </c>
      <c r="AD102" s="0" t="n">
        <f aca="false">J102*T102</f>
        <v>0.00563883512830304</v>
      </c>
      <c r="AE102" s="0" t="n">
        <f aca="false">K102*U102</f>
        <v>0.134437469768589</v>
      </c>
      <c r="AF102" s="0" t="n">
        <f aca="false">L102*V102</f>
        <v>0.0211739913950685</v>
      </c>
    </row>
    <row r="103" customFormat="false" ht="15" hidden="false" customHeight="false" outlineLevel="0" collapsed="false">
      <c r="A103" s="0" t="n">
        <v>1</v>
      </c>
      <c r="B103" s="0" t="n">
        <v>101</v>
      </c>
      <c r="C103" s="0" t="n">
        <v>0.027257284854763</v>
      </c>
      <c r="D103" s="0" t="n">
        <v>0.00229740845418345</v>
      </c>
      <c r="E103" s="0" t="n">
        <v>0.000121126693982709</v>
      </c>
      <c r="F103" s="0" t="n">
        <v>0.000582167964743607</v>
      </c>
      <c r="G103" s="0" t="n">
        <v>0.00981505964400301</v>
      </c>
      <c r="H103" s="0" t="n">
        <v>0.000908990534603676</v>
      </c>
      <c r="I103" s="0" t="n">
        <v>0.0653005809091849</v>
      </c>
      <c r="J103" s="0" t="n">
        <v>0.0980247836886398</v>
      </c>
      <c r="K103" s="0" t="n">
        <v>0.00993709373202496</v>
      </c>
      <c r="L103" s="0" t="n">
        <v>0.0566066245243933</v>
      </c>
      <c r="M103" s="34" t="n">
        <f aca="true">RAND()*2</f>
        <v>0.711754712346484</v>
      </c>
      <c r="N103" s="34" t="n">
        <f aca="true">RAND()*2</f>
        <v>0.614211677205436</v>
      </c>
      <c r="O103" s="34" t="n">
        <f aca="true">RAND()*2</f>
        <v>0.981702794470234</v>
      </c>
      <c r="P103" s="34" t="n">
        <f aca="true">RAND()*2</f>
        <v>1.94728816853276</v>
      </c>
      <c r="Q103" s="34" t="n">
        <f aca="true">RAND()*2</f>
        <v>1.95664097749532</v>
      </c>
      <c r="R103" s="34" t="n">
        <f aca="true">RAND()*2</f>
        <v>0.572527420420321</v>
      </c>
      <c r="S103" s="34" t="n">
        <f aca="true">RAND()*2</f>
        <v>1.04664483772707</v>
      </c>
      <c r="T103" s="34" t="n">
        <f aca="true">RAND()*2</f>
        <v>0.0175517334715912</v>
      </c>
      <c r="U103" s="34" t="n">
        <f aca="true">RAND()*2</f>
        <v>1.05548651042577</v>
      </c>
      <c r="V103" s="34" t="n">
        <f aca="true">RAND()*2</f>
        <v>1.0902539241802</v>
      </c>
      <c r="W103" s="0" t="n">
        <f aca="false">C103*M103</f>
        <v>0.019400500941148</v>
      </c>
      <c r="X103" s="0" t="n">
        <f aca="false">D103*N103</f>
        <v>0.00141109509986996</v>
      </c>
      <c r="Y103" s="0" t="n">
        <f aca="false">E103*O103</f>
        <v>0.000118910413967766</v>
      </c>
      <c r="Z103" s="0" t="n">
        <f aca="false">F103*P103</f>
        <v>0.00113364878984402</v>
      </c>
      <c r="AA103" s="0" t="n">
        <f aca="false">G103*Q103</f>
        <v>0.019204547896017</v>
      </c>
      <c r="AB103" s="0" t="n">
        <f aca="false">H103*R103</f>
        <v>0.000520422005963131</v>
      </c>
      <c r="AC103" s="0" t="n">
        <f aca="false">I103*S103</f>
        <v>0.0683465159091772</v>
      </c>
      <c r="AD103" s="0" t="n">
        <f aca="false">J103*T103</f>
        <v>0.00172050487691338</v>
      </c>
      <c r="AE103" s="0" t="n">
        <f aca="false">K103*U103</f>
        <v>0.0104884683869889</v>
      </c>
      <c r="AF103" s="0" t="n">
        <f aca="false">L103*V103</f>
        <v>0.0617155945223147</v>
      </c>
    </row>
    <row r="104" customFormat="false" ht="15" hidden="false" customHeight="false" outlineLevel="0" collapsed="false">
      <c r="A104" s="0" t="n">
        <v>1</v>
      </c>
      <c r="B104" s="0" t="n">
        <v>102</v>
      </c>
      <c r="C104" s="0" t="n">
        <v>0.0325318786751663</v>
      </c>
      <c r="D104" s="0" t="n">
        <v>0.0823146195096631</v>
      </c>
      <c r="E104" s="0" t="n">
        <v>0.0229623731234357</v>
      </c>
      <c r="F104" s="0" t="n">
        <v>0.000423598313720098</v>
      </c>
      <c r="G104" s="0" t="n">
        <v>0.0693197184616375</v>
      </c>
      <c r="H104" s="0" t="n">
        <v>0.0015303739879878</v>
      </c>
      <c r="I104" s="0" t="n">
        <v>0.0119880003894212</v>
      </c>
      <c r="J104" s="0" t="n">
        <v>5.68778700012644E-005</v>
      </c>
      <c r="K104" s="0" t="n">
        <v>0.0253581533188801</v>
      </c>
      <c r="L104" s="0" t="n">
        <v>0.00162146259922467</v>
      </c>
      <c r="M104" s="34" t="n">
        <f aca="true">RAND()*2</f>
        <v>0.670095062607816</v>
      </c>
      <c r="N104" s="34" t="n">
        <f aca="true">RAND()*2</f>
        <v>0.301015184677142</v>
      </c>
      <c r="O104" s="34" t="n">
        <f aca="true">RAND()*2</f>
        <v>0.7516092418243</v>
      </c>
      <c r="P104" s="34" t="n">
        <f aca="true">RAND()*2</f>
        <v>1.78576493220004</v>
      </c>
      <c r="Q104" s="34" t="n">
        <f aca="true">RAND()*2</f>
        <v>1.67556586286725</v>
      </c>
      <c r="R104" s="34" t="n">
        <f aca="true">RAND()*2</f>
        <v>0.38938324312011</v>
      </c>
      <c r="S104" s="34" t="n">
        <f aca="true">RAND()*2</f>
        <v>0.680344734922524</v>
      </c>
      <c r="T104" s="34" t="n">
        <f aca="true">RAND()*2</f>
        <v>1.69475246735508</v>
      </c>
      <c r="U104" s="34" t="n">
        <f aca="true">RAND()*2</f>
        <v>1.35745943813718</v>
      </c>
      <c r="V104" s="34" t="n">
        <f aca="true">RAND()*2</f>
        <v>0.101492564324093</v>
      </c>
      <c r="W104" s="0" t="n">
        <f aca="false">C104*M104</f>
        <v>0.0217994512775854</v>
      </c>
      <c r="X104" s="0" t="n">
        <f aca="false">D104*N104</f>
        <v>0.0247779503933299</v>
      </c>
      <c r="Y104" s="0" t="n">
        <f aca="false">E104*O104</f>
        <v>0.0172587318537922</v>
      </c>
      <c r="Z104" s="0" t="n">
        <f aca="false">F104*P104</f>
        <v>0.000756447013980421</v>
      </c>
      <c r="AA104" s="0" t="n">
        <f aca="false">G104*Q104</f>
        <v>0.116149753877888</v>
      </c>
      <c r="AB104" s="0" t="n">
        <f aca="false">H104*R104</f>
        <v>0.000595901986629346</v>
      </c>
      <c r="AC104" s="0" t="n">
        <f aca="false">I104*S104</f>
        <v>0.00815597294719188</v>
      </c>
      <c r="AD104" s="0" t="n">
        <f aca="false">J104*T104</f>
        <v>9.63939105225446E-005</v>
      </c>
      <c r="AE104" s="0" t="n">
        <f aca="false">K104*U104</f>
        <v>0.0344226645564433</v>
      </c>
      <c r="AF104" s="0" t="n">
        <f aca="false">L104*V104</f>
        <v>0.000164566397150921</v>
      </c>
    </row>
    <row r="105" customFormat="false" ht="15" hidden="false" customHeight="false" outlineLevel="0" collapsed="false">
      <c r="A105" s="0" t="n">
        <v>1</v>
      </c>
      <c r="B105" s="0" t="n">
        <v>103</v>
      </c>
      <c r="C105" s="0" t="n">
        <v>0.000750076035840814</v>
      </c>
      <c r="D105" s="0" t="n">
        <v>0.0584829025328894</v>
      </c>
      <c r="E105" s="0" t="n">
        <v>0.0165252850266761</v>
      </c>
      <c r="F105" s="0" t="n">
        <v>0.000236822241346794</v>
      </c>
      <c r="G105" s="0" t="n">
        <v>0.00538350160631648</v>
      </c>
      <c r="H105" s="0" t="n">
        <v>0.15853329632152</v>
      </c>
      <c r="I105" s="0" t="n">
        <v>0.055092206301964</v>
      </c>
      <c r="J105" s="0" t="n">
        <v>0.0247499446181473</v>
      </c>
      <c r="K105" s="0" t="n">
        <v>0.317514361960094</v>
      </c>
      <c r="L105" s="0" t="n">
        <v>0.00465944224798456</v>
      </c>
      <c r="M105" s="34" t="n">
        <f aca="true">RAND()*2</f>
        <v>1.52736173336133</v>
      </c>
      <c r="N105" s="34" t="n">
        <f aca="true">RAND()*2</f>
        <v>1.46870248781043</v>
      </c>
      <c r="O105" s="34" t="n">
        <f aca="true">RAND()*2</f>
        <v>1.27040721766274</v>
      </c>
      <c r="P105" s="34" t="n">
        <f aca="true">RAND()*2</f>
        <v>0.505531777844956</v>
      </c>
      <c r="Q105" s="34" t="n">
        <f aca="true">RAND()*2</f>
        <v>0.73703993954343</v>
      </c>
      <c r="R105" s="34" t="n">
        <f aca="true">RAND()*2</f>
        <v>0.542241555036615</v>
      </c>
      <c r="S105" s="34" t="n">
        <f aca="true">RAND()*2</f>
        <v>1.38659749233016</v>
      </c>
      <c r="T105" s="34" t="n">
        <f aca="true">RAND()*2</f>
        <v>1.61001341007009</v>
      </c>
      <c r="U105" s="34" t="n">
        <f aca="true">RAND()*2</f>
        <v>0.44082773877475</v>
      </c>
      <c r="V105" s="34" t="n">
        <f aca="true">RAND()*2</f>
        <v>0.369669130510928</v>
      </c>
      <c r="W105" s="0" t="n">
        <f aca="false">C105*M105</f>
        <v>0.00114563743425462</v>
      </c>
      <c r="X105" s="0" t="n">
        <f aca="false">D105*N105</f>
        <v>0.0858939844444294</v>
      </c>
      <c r="Y105" s="0" t="n">
        <f aca="false">E105*O105</f>
        <v>0.0209938413718234</v>
      </c>
      <c r="Z105" s="0" t="n">
        <f aca="false">F105*P105</f>
        <v>0.000119721168701272</v>
      </c>
      <c r="AA105" s="0" t="n">
        <f aca="false">G105*Q105</f>
        <v>0.00396785569845146</v>
      </c>
      <c r="AB105" s="0" t="n">
        <f aca="false">H105*R105</f>
        <v>0.0859633411224615</v>
      </c>
      <c r="AC105" s="0" t="n">
        <f aca="false">I105*S105</f>
        <v>0.0763907151052393</v>
      </c>
      <c r="AD105" s="0" t="n">
        <f aca="false">J105*T105</f>
        <v>0.0398477427337092</v>
      </c>
      <c r="AE105" s="0" t="n">
        <f aca="false">K105*U105</f>
        <v>0.139969138211376</v>
      </c>
      <c r="AF105" s="0" t="n">
        <f aca="false">L105*V105</f>
        <v>0.00172245196447834</v>
      </c>
    </row>
    <row r="106" customFormat="false" ht="15" hidden="false" customHeight="false" outlineLevel="0" collapsed="false">
      <c r="A106" s="0" t="n">
        <v>1</v>
      </c>
      <c r="B106" s="0" t="n">
        <v>104</v>
      </c>
      <c r="C106" s="0" t="n">
        <v>0.00721717286451361</v>
      </c>
      <c r="D106" s="0" t="n">
        <v>0.00870207876547892</v>
      </c>
      <c r="E106" s="0" t="n">
        <v>0.00260443476920015</v>
      </c>
      <c r="F106" s="0" t="n">
        <v>0.135335006745229</v>
      </c>
      <c r="G106" s="0" t="n">
        <v>0.029754164381611</v>
      </c>
      <c r="H106" s="0" t="n">
        <v>6.79466500733768E-005</v>
      </c>
      <c r="I106" s="0" t="n">
        <v>0.0040623145465019</v>
      </c>
      <c r="J106" s="0" t="n">
        <v>0.0369210351609418</v>
      </c>
      <c r="K106" s="0" t="n">
        <v>0.0217082055102888</v>
      </c>
      <c r="L106" s="0" t="n">
        <v>0.000529488645616619</v>
      </c>
      <c r="M106" s="34" t="n">
        <f aca="true">RAND()*2</f>
        <v>0.00488883706039683</v>
      </c>
      <c r="N106" s="34" t="n">
        <f aca="true">RAND()*2</f>
        <v>0.548554142651758</v>
      </c>
      <c r="O106" s="34" t="n">
        <f aca="true">RAND()*2</f>
        <v>0.632269359499291</v>
      </c>
      <c r="P106" s="34" t="n">
        <f aca="true">RAND()*2</f>
        <v>1.14529119480809</v>
      </c>
      <c r="Q106" s="34" t="n">
        <f aca="true">RAND()*2</f>
        <v>1.3091421431893</v>
      </c>
      <c r="R106" s="34" t="n">
        <f aca="true">RAND()*2</f>
        <v>0.322171969745981</v>
      </c>
      <c r="S106" s="34" t="n">
        <f aca="true">RAND()*2</f>
        <v>0.112416696514655</v>
      </c>
      <c r="T106" s="34" t="n">
        <f aca="true">RAND()*2</f>
        <v>0.342344584805664</v>
      </c>
      <c r="U106" s="34" t="n">
        <f aca="true">RAND()*2</f>
        <v>1.83505834220667</v>
      </c>
      <c r="V106" s="34" t="n">
        <f aca="true">RAND()*2</f>
        <v>0.856526612872859</v>
      </c>
      <c r="W106" s="0" t="n">
        <f aca="false">C106*M106</f>
        <v>3.52835821713245E-005</v>
      </c>
      <c r="X106" s="0" t="n">
        <f aca="false">D106*N106</f>
        <v>0.00477356135648535</v>
      </c>
      <c r="Y106" s="0" t="n">
        <f aca="false">E106*O106</f>
        <v>0.00164670430337986</v>
      </c>
      <c r="Z106" s="0" t="n">
        <f aca="false">F106*P106</f>
        <v>0.154997991574605</v>
      </c>
      <c r="AA106" s="0" t="n">
        <f aca="false">G106*Q106</f>
        <v>0.0389524305273491</v>
      </c>
      <c r="AB106" s="0" t="n">
        <f aca="false">H106*R106</f>
        <v>2.18905060917807E-005</v>
      </c>
      <c r="AC106" s="0" t="n">
        <f aca="false">I106*S106</f>
        <v>0.000456671981521173</v>
      </c>
      <c r="AD106" s="0" t="n">
        <f aca="false">J106*T106</f>
        <v>0.0126397164527679</v>
      </c>
      <c r="AE106" s="0" t="n">
        <f aca="false">K106*U106</f>
        <v>0.0398358236159922</v>
      </c>
      <c r="AF106" s="0" t="n">
        <f aca="false">L106*V106</f>
        <v>0.000453521116184641</v>
      </c>
    </row>
    <row r="107" customFormat="false" ht="15" hidden="false" customHeight="false" outlineLevel="0" collapsed="false">
      <c r="A107" s="0" t="n">
        <v>1</v>
      </c>
      <c r="B107" s="0" t="n">
        <v>105</v>
      </c>
      <c r="C107" s="0" t="n">
        <v>0.166155529956786</v>
      </c>
      <c r="D107" s="0" t="n">
        <v>0.00383823474419643</v>
      </c>
      <c r="E107" s="0" t="n">
        <v>0.000326867060120601</v>
      </c>
      <c r="F107" s="0" t="n">
        <v>1.82046552769711E-007</v>
      </c>
      <c r="G107" s="0" t="n">
        <v>5.51923399971321E-005</v>
      </c>
      <c r="H107" s="0" t="n">
        <v>0.00219573436439941</v>
      </c>
      <c r="I107" s="0" t="n">
        <v>0.00233464436129843</v>
      </c>
      <c r="J107" s="0" t="n">
        <v>0.0266161050128394</v>
      </c>
      <c r="K107" s="0" t="n">
        <v>0.000372760603527044</v>
      </c>
      <c r="L107" s="0" t="n">
        <v>0.0687823653055127</v>
      </c>
      <c r="M107" s="34" t="n">
        <f aca="true">RAND()*2</f>
        <v>0.588494654870997</v>
      </c>
      <c r="N107" s="34" t="n">
        <f aca="true">RAND()*2</f>
        <v>1.17100801598274</v>
      </c>
      <c r="O107" s="34" t="n">
        <f aca="true">RAND()*2</f>
        <v>0.354205519872656</v>
      </c>
      <c r="P107" s="34" t="n">
        <f aca="true">RAND()*2</f>
        <v>0.463346657808468</v>
      </c>
      <c r="Q107" s="34" t="n">
        <f aca="true">RAND()*2</f>
        <v>1.06747699304273</v>
      </c>
      <c r="R107" s="34" t="n">
        <f aca="true">RAND()*2</f>
        <v>1.19785763697231</v>
      </c>
      <c r="S107" s="34" t="n">
        <f aca="true">RAND()*2</f>
        <v>0.434718534633359</v>
      </c>
      <c r="T107" s="34" t="n">
        <f aca="true">RAND()*2</f>
        <v>0.0239231456068786</v>
      </c>
      <c r="U107" s="34" t="n">
        <f aca="true">RAND()*2</f>
        <v>0.162506926980317</v>
      </c>
      <c r="V107" s="34" t="n">
        <f aca="true">RAND()*2</f>
        <v>1.36080253653542</v>
      </c>
      <c r="W107" s="0" t="n">
        <f aca="false">C107*M107</f>
        <v>0.0977816412568264</v>
      </c>
      <c r="X107" s="0" t="n">
        <f aca="false">D107*N107</f>
        <v>0.00449460365267749</v>
      </c>
      <c r="Y107" s="0" t="n">
        <f aca="false">E107*O107</f>
        <v>0.000115778116959264</v>
      </c>
      <c r="Z107" s="0" t="n">
        <f aca="false">F107*P107</f>
        <v>8.43506617913986E-008</v>
      </c>
      <c r="AA107" s="0" t="n">
        <f aca="false">G107*Q107</f>
        <v>5.89165531391306E-005</v>
      </c>
      <c r="AB107" s="0" t="n">
        <f aca="false">H107*R107</f>
        <v>0.00263017717715837</v>
      </c>
      <c r="AC107" s="0" t="n">
        <f aca="false">I107*S107</f>
        <v>0.00101491317563369</v>
      </c>
      <c r="AD107" s="0" t="n">
        <f aca="false">J107*T107</f>
        <v>0.00063674095571013</v>
      </c>
      <c r="AE107" s="0" t="n">
        <f aca="false">K107*U107</f>
        <v>6.05761801785084E-005</v>
      </c>
      <c r="AF107" s="0" t="n">
        <f aca="false">L107*V107</f>
        <v>0.0935992171766474</v>
      </c>
    </row>
    <row r="108" customFormat="false" ht="15" hidden="false" customHeight="false" outlineLevel="0" collapsed="false">
      <c r="A108" s="0" t="n">
        <v>1</v>
      </c>
      <c r="B108" s="0" t="n">
        <v>106</v>
      </c>
      <c r="C108" s="0" t="n">
        <v>0.186951289504097</v>
      </c>
      <c r="D108" s="0" t="n">
        <v>0.983805663024491</v>
      </c>
      <c r="E108" s="0" t="n">
        <v>0.0388233201210577</v>
      </c>
      <c r="F108" s="0" t="n">
        <v>0.0758590847897291</v>
      </c>
      <c r="G108" s="0" t="n">
        <v>0.0303082224342609</v>
      </c>
      <c r="H108" s="0" t="n">
        <v>0.0108934427911761</v>
      </c>
      <c r="I108" s="0" t="n">
        <v>0.266147790779747</v>
      </c>
      <c r="J108" s="0" t="n">
        <v>0.0289511989449574</v>
      </c>
      <c r="K108" s="0" t="n">
        <v>0.016213556196854</v>
      </c>
      <c r="L108" s="0" t="n">
        <v>0.000621853455435804</v>
      </c>
      <c r="M108" s="34" t="n">
        <f aca="true">RAND()*2</f>
        <v>1.07454087175902</v>
      </c>
      <c r="N108" s="34" t="n">
        <f aca="true">RAND()*2</f>
        <v>1.4181407832292</v>
      </c>
      <c r="O108" s="34" t="n">
        <f aca="true">RAND()*2</f>
        <v>1.73865643223604</v>
      </c>
      <c r="P108" s="34" t="n">
        <f aca="true">RAND()*2</f>
        <v>1.44574763481379</v>
      </c>
      <c r="Q108" s="34" t="n">
        <f aca="true">RAND()*2</f>
        <v>0.192193641547739</v>
      </c>
      <c r="R108" s="34" t="n">
        <f aca="true">RAND()*2</f>
        <v>0.308209067706969</v>
      </c>
      <c r="S108" s="34" t="n">
        <f aca="true">RAND()*2</f>
        <v>0.938282445037182</v>
      </c>
      <c r="T108" s="34" t="n">
        <f aca="true">RAND()*2</f>
        <v>1.16865242228767</v>
      </c>
      <c r="U108" s="34" t="n">
        <f aca="true">RAND()*2</f>
        <v>1.72570918028275</v>
      </c>
      <c r="V108" s="34" t="n">
        <f aca="true">RAND()*2</f>
        <v>0.795315583717773</v>
      </c>
      <c r="W108" s="0" t="n">
        <f aca="false">C108*M108</f>
        <v>0.200886801600205</v>
      </c>
      <c r="X108" s="0" t="n">
        <f aca="false">D108*N108</f>
        <v>1.39517493350688</v>
      </c>
      <c r="Y108" s="0" t="n">
        <f aca="false">E108*O108</f>
        <v>0.067500415249236</v>
      </c>
      <c r="Z108" s="0" t="n">
        <f aca="false">F108*P108</f>
        <v>0.109673092413889</v>
      </c>
      <c r="AA108" s="0" t="n">
        <f aca="false">G108*Q108</f>
        <v>0.00582504763847949</v>
      </c>
      <c r="AB108" s="0" t="n">
        <f aca="false">H108*R108</f>
        <v>0.00335745784678759</v>
      </c>
      <c r="AC108" s="0" t="n">
        <f aca="false">I108*S108</f>
        <v>0.249721799874065</v>
      </c>
      <c r="AD108" s="0" t="n">
        <f aca="false">J108*T108</f>
        <v>0.0338338887751566</v>
      </c>
      <c r="AE108" s="0" t="n">
        <f aca="false">K108*U108</f>
        <v>0.0279798827739413</v>
      </c>
      <c r="AF108" s="0" t="n">
        <f aca="false">L108*V108</f>
        <v>0.00049456974389684</v>
      </c>
    </row>
    <row r="109" customFormat="false" ht="15" hidden="false" customHeight="false" outlineLevel="0" collapsed="false">
      <c r="A109" s="0" t="n">
        <v>1</v>
      </c>
      <c r="B109" s="0" t="n">
        <v>107</v>
      </c>
      <c r="C109" s="0" t="n">
        <v>0.000142607705312315</v>
      </c>
      <c r="D109" s="0" t="n">
        <v>0.0164488085303584</v>
      </c>
      <c r="E109" s="0" t="n">
        <v>0.0263862215467227</v>
      </c>
      <c r="F109" s="0" t="n">
        <v>0.0230085845204167</v>
      </c>
      <c r="G109" s="0" t="n">
        <v>0.08901798323023</v>
      </c>
      <c r="H109" s="0" t="n">
        <v>0.0226302098147841</v>
      </c>
      <c r="I109" s="0" t="n">
        <v>0.00928630193651415</v>
      </c>
      <c r="J109" s="0" t="n">
        <v>3.51445660821427E-005</v>
      </c>
      <c r="K109" s="0" t="n">
        <v>0.271276312651602</v>
      </c>
      <c r="L109" s="0" t="n">
        <v>0.00744225692318232</v>
      </c>
      <c r="M109" s="34" t="n">
        <f aca="true">RAND()*2</f>
        <v>0.485021539286353</v>
      </c>
      <c r="N109" s="34" t="n">
        <f aca="true">RAND()*2</f>
        <v>0.0383486229855367</v>
      </c>
      <c r="O109" s="34" t="n">
        <f aca="true">RAND()*2</f>
        <v>0.465592952005143</v>
      </c>
      <c r="P109" s="34" t="n">
        <f aca="true">RAND()*2</f>
        <v>1.00762597738122</v>
      </c>
      <c r="Q109" s="34" t="n">
        <f aca="true">RAND()*2</f>
        <v>1.59997241553341</v>
      </c>
      <c r="R109" s="34" t="n">
        <f aca="true">RAND()*2</f>
        <v>1.09480710092744</v>
      </c>
      <c r="S109" s="34" t="n">
        <f aca="true">RAND()*2</f>
        <v>0.303792778025834</v>
      </c>
      <c r="T109" s="34" t="n">
        <f aca="true">RAND()*2</f>
        <v>0.880989541364146</v>
      </c>
      <c r="U109" s="34" t="n">
        <f aca="true">RAND()*2</f>
        <v>1.04583430642937</v>
      </c>
      <c r="V109" s="34" t="n">
        <f aca="true">RAND()*2</f>
        <v>1.29151145653414</v>
      </c>
      <c r="W109" s="0" t="n">
        <f aca="false">C109*M109</f>
        <v>6.91678087446737E-005</v>
      </c>
      <c r="X109" s="0" t="n">
        <f aca="false">D109*N109</f>
        <v>0.000630789156891995</v>
      </c>
      <c r="Y109" s="0" t="n">
        <f aca="false">E109*O109</f>
        <v>0.0122852387822003</v>
      </c>
      <c r="Z109" s="0" t="n">
        <f aca="false">F109*P109</f>
        <v>0.0231840474655432</v>
      </c>
      <c r="AA109" s="0" t="n">
        <f aca="false">G109*Q109</f>
        <v>0.142426317654784</v>
      </c>
      <c r="AB109" s="0" t="n">
        <f aca="false">H109*R109</f>
        <v>0.0247757144007035</v>
      </c>
      <c r="AC109" s="0" t="n">
        <f aca="false">I109*S109</f>
        <v>0.00282111146288031</v>
      </c>
      <c r="AD109" s="0" t="n">
        <f aca="false">J109*T109</f>
        <v>3.09619951541488E-005</v>
      </c>
      <c r="AE109" s="0" t="n">
        <f aca="false">K109*U109</f>
        <v>0.283710074292705</v>
      </c>
      <c r="AF109" s="0" t="n">
        <f aca="false">L109*V109</f>
        <v>0.00961176007876046</v>
      </c>
    </row>
    <row r="110" customFormat="false" ht="15" hidden="false" customHeight="false" outlineLevel="0" collapsed="false">
      <c r="A110" s="0" t="n">
        <v>1</v>
      </c>
      <c r="B110" s="0" t="n">
        <v>108</v>
      </c>
      <c r="C110" s="0" t="n">
        <v>0.0256431879446542</v>
      </c>
      <c r="D110" s="0" t="n">
        <v>0.00333536632195212</v>
      </c>
      <c r="E110" s="0" t="n">
        <v>0.00240797733699222</v>
      </c>
      <c r="F110" s="0" t="n">
        <v>0.00391168707587365</v>
      </c>
      <c r="G110" s="0" t="n">
        <v>0.00737736463901248</v>
      </c>
      <c r="H110" s="0" t="n">
        <v>0.0234327717337209</v>
      </c>
      <c r="I110" s="0" t="n">
        <v>0.00362933488509171</v>
      </c>
      <c r="J110" s="0" t="n">
        <v>0.00338050894655484</v>
      </c>
      <c r="K110" s="0" t="n">
        <v>0.0331676013240265</v>
      </c>
      <c r="L110" s="0" t="n">
        <v>0.126442309370964</v>
      </c>
      <c r="M110" s="34" t="n">
        <f aca="true">RAND()*2</f>
        <v>0.730294981894534</v>
      </c>
      <c r="N110" s="34" t="n">
        <f aca="true">RAND()*2</f>
        <v>1.16158919773181</v>
      </c>
      <c r="O110" s="34" t="n">
        <f aca="true">RAND()*2</f>
        <v>1.58708249181266</v>
      </c>
      <c r="P110" s="34" t="n">
        <f aca="true">RAND()*2</f>
        <v>1.93407130043522</v>
      </c>
      <c r="Q110" s="34" t="n">
        <f aca="true">RAND()*2</f>
        <v>0.881728048409857</v>
      </c>
      <c r="R110" s="34" t="n">
        <f aca="true">RAND()*2</f>
        <v>1.76827567623026</v>
      </c>
      <c r="S110" s="34" t="n">
        <f aca="true">RAND()*2</f>
        <v>1.79322507273266</v>
      </c>
      <c r="T110" s="34" t="n">
        <f aca="true">RAND()*2</f>
        <v>0.353497402444645</v>
      </c>
      <c r="U110" s="34" t="n">
        <f aca="true">RAND()*2</f>
        <v>1.90577348104356</v>
      </c>
      <c r="V110" s="34" t="n">
        <f aca="true">RAND()*2</f>
        <v>0.220252798363771</v>
      </c>
      <c r="W110" s="0" t="n">
        <f aca="false">C110*M110</f>
        <v>0.0187270914757594</v>
      </c>
      <c r="X110" s="0" t="n">
        <f aca="false">D110*N110</f>
        <v>0.00387432549005807</v>
      </c>
      <c r="Y110" s="0" t="n">
        <f aca="false">E110*O110</f>
        <v>0.00382165867222203</v>
      </c>
      <c r="Z110" s="0" t="n">
        <f aca="false">F110*P110</f>
        <v>0.0075654817097306</v>
      </c>
      <c r="AA110" s="0" t="n">
        <f aca="false">G110*Q110</f>
        <v>0.00650482932556437</v>
      </c>
      <c r="AB110" s="0" t="n">
        <f aca="false">H110*R110</f>
        <v>0.0414356002833946</v>
      </c>
      <c r="AC110" s="0" t="n">
        <f aca="false">I110*S110</f>
        <v>0.00650821431328977</v>
      </c>
      <c r="AD110" s="0" t="n">
        <f aca="false">J110*T110</f>
        <v>0.00119500113154802</v>
      </c>
      <c r="AE110" s="0" t="n">
        <f aca="false">K110*U110</f>
        <v>0.063209935033155</v>
      </c>
      <c r="AF110" s="0" t="n">
        <f aca="false">L110*V110</f>
        <v>0.0278492724705324</v>
      </c>
    </row>
    <row r="111" customFormat="false" ht="15" hidden="false" customHeight="false" outlineLevel="0" collapsed="false">
      <c r="A111" s="0" t="n">
        <v>1</v>
      </c>
      <c r="B111" s="0" t="n">
        <v>109</v>
      </c>
      <c r="C111" s="0" t="n">
        <v>0.000178295651250746</v>
      </c>
      <c r="D111" s="0" t="n">
        <v>0.576879968723981</v>
      </c>
      <c r="E111" s="0" t="n">
        <v>0.00112188284724316</v>
      </c>
      <c r="F111" s="0" t="n">
        <v>0.214639068852684</v>
      </c>
      <c r="G111" s="0" t="n">
        <v>0.017728138835485</v>
      </c>
      <c r="H111" s="0" t="n">
        <v>0.0425444647050581</v>
      </c>
      <c r="I111" s="0" t="n">
        <v>0.0740347561620355</v>
      </c>
      <c r="J111" s="0" t="n">
        <v>0.0703835995293811</v>
      </c>
      <c r="K111" s="0" t="n">
        <v>0.00888451026521125</v>
      </c>
      <c r="L111" s="0" t="n">
        <v>0.0462501785025479</v>
      </c>
      <c r="M111" s="34" t="n">
        <f aca="true">RAND()*2</f>
        <v>1.46271465276933</v>
      </c>
      <c r="N111" s="34" t="n">
        <f aca="true">RAND()*2</f>
        <v>1.28120185163214</v>
      </c>
      <c r="O111" s="34" t="n">
        <f aca="true">RAND()*2</f>
        <v>0.28294993695444</v>
      </c>
      <c r="P111" s="34" t="n">
        <f aca="true">RAND()*2</f>
        <v>0.241561155470337</v>
      </c>
      <c r="Q111" s="34" t="n">
        <f aca="true">RAND()*2</f>
        <v>0.106391674519641</v>
      </c>
      <c r="R111" s="34" t="n">
        <f aca="true">RAND()*2</f>
        <v>0.821666982494631</v>
      </c>
      <c r="S111" s="34" t="n">
        <f aca="true">RAND()*2</f>
        <v>0.97282189707013</v>
      </c>
      <c r="T111" s="34" t="n">
        <f aca="true">RAND()*2</f>
        <v>1.77628489624875</v>
      </c>
      <c r="U111" s="34" t="n">
        <f aca="true">RAND()*2</f>
        <v>0.655914555250188</v>
      </c>
      <c r="V111" s="34" t="n">
        <f aca="true">RAND()*2</f>
        <v>1.73191590923731</v>
      </c>
      <c r="W111" s="0" t="n">
        <f aca="false">C111*M111</f>
        <v>0.000260795661609516</v>
      </c>
      <c r="X111" s="0" t="n">
        <f aca="false">D111*N111</f>
        <v>0.739099684098658</v>
      </c>
      <c r="Y111" s="0" t="n">
        <f aca="false">E111*O111</f>
        <v>0.00031743668089772</v>
      </c>
      <c r="Z111" s="0" t="n">
        <f aca="false">F111*P111</f>
        <v>0.0518484614811315</v>
      </c>
      <c r="AA111" s="0" t="n">
        <f aca="false">G111*Q111</f>
        <v>0.00188612637682393</v>
      </c>
      <c r="AB111" s="0" t="n">
        <f aca="false">H111*R111</f>
        <v>0.0349573819360544</v>
      </c>
      <c r="AC111" s="0" t="n">
        <f aca="false">I111*S111</f>
        <v>0.0720226319386759</v>
      </c>
      <c r="AD111" s="0" t="n">
        <f aca="false">J111*T111</f>
        <v>0.12502132478766</v>
      </c>
      <c r="AE111" s="0" t="n">
        <f aca="false">K111*U111</f>
        <v>0.00582747959922176</v>
      </c>
      <c r="AF111" s="0" t="n">
        <f aca="false">L111*V111</f>
        <v>0.0801014199536283</v>
      </c>
    </row>
    <row r="112" customFormat="false" ht="15" hidden="false" customHeight="false" outlineLevel="0" collapsed="false">
      <c r="A112" s="0" t="n">
        <v>1</v>
      </c>
      <c r="B112" s="0" t="n">
        <v>110</v>
      </c>
      <c r="C112" s="0" t="n">
        <v>0.0441169170445324</v>
      </c>
      <c r="D112" s="0" t="n">
        <v>0.026738588292192</v>
      </c>
      <c r="E112" s="0" t="n">
        <v>0.0973912419090295</v>
      </c>
      <c r="F112" s="0" t="n">
        <v>0.000629746298414575</v>
      </c>
      <c r="G112" s="0" t="n">
        <v>0.387240904866064</v>
      </c>
      <c r="H112" s="0" t="n">
        <v>0.0046182213288065</v>
      </c>
      <c r="I112" s="0" t="n">
        <v>0.00152885036567669</v>
      </c>
      <c r="J112" s="0" t="n">
        <v>0.000777545604593901</v>
      </c>
      <c r="K112" s="0" t="n">
        <v>0.0310431638279111</v>
      </c>
      <c r="L112" s="0" t="n">
        <v>0.000185283815829311</v>
      </c>
      <c r="M112" s="34" t="n">
        <f aca="true">RAND()*2</f>
        <v>0.866099072388768</v>
      </c>
      <c r="N112" s="34" t="n">
        <f aca="true">RAND()*2</f>
        <v>1.35893821503115</v>
      </c>
      <c r="O112" s="34" t="n">
        <f aca="true">RAND()*2</f>
        <v>0.410773308925557</v>
      </c>
      <c r="P112" s="34" t="n">
        <f aca="true">RAND()*2</f>
        <v>0.0357120099977505</v>
      </c>
      <c r="Q112" s="34" t="n">
        <f aca="true">RAND()*2</f>
        <v>1.85740382547343</v>
      </c>
      <c r="R112" s="34" t="n">
        <f aca="true">RAND()*2</f>
        <v>0.627783075113079</v>
      </c>
      <c r="S112" s="34" t="n">
        <f aca="true">RAND()*2</f>
        <v>0.357646461510457</v>
      </c>
      <c r="T112" s="34" t="n">
        <f aca="true">RAND()*2</f>
        <v>0.118684421121172</v>
      </c>
      <c r="U112" s="34" t="n">
        <f aca="true">RAND()*2</f>
        <v>1.88779391372851</v>
      </c>
      <c r="V112" s="34" t="n">
        <f aca="true">RAND()*2</f>
        <v>1.23657081298003</v>
      </c>
      <c r="W112" s="0" t="n">
        <f aca="false">C112*M112</f>
        <v>0.0382096209289217</v>
      </c>
      <c r="X112" s="0" t="n">
        <f aca="false">D112*N112</f>
        <v>0.0363360894462441</v>
      </c>
      <c r="Y112" s="0" t="n">
        <f aca="false">E112*O112</f>
        <v>0.0400057226993415</v>
      </c>
      <c r="Z112" s="0" t="n">
        <f aca="false">F112*P112</f>
        <v>2.24895061050277E-005</v>
      </c>
      <c r="AA112" s="0" t="n">
        <f aca="false">G112*Q112</f>
        <v>0.719262738078021</v>
      </c>
      <c r="AB112" s="0" t="n">
        <f aca="false">H112*R112</f>
        <v>0.00289924118735095</v>
      </c>
      <c r="AC112" s="0" t="n">
        <f aca="false">I112*S112</f>
        <v>0.000546787923463237</v>
      </c>
      <c r="AD112" s="0" t="n">
        <f aca="false">J112*T112</f>
        <v>9.22825499765387E-005</v>
      </c>
      <c r="AE112" s="0" t="n">
        <f aca="false">K112*U112</f>
        <v>0.0586030957372076</v>
      </c>
      <c r="AF112" s="0" t="n">
        <f aca="false">L112*V112</f>
        <v>0.000229116558772094</v>
      </c>
    </row>
    <row r="113" customFormat="false" ht="15" hidden="false" customHeight="false" outlineLevel="0" collapsed="false">
      <c r="A113" s="0" t="n">
        <v>1</v>
      </c>
      <c r="B113" s="0" t="n">
        <v>111</v>
      </c>
      <c r="C113" s="0" t="n">
        <v>5.77955762502007E-005</v>
      </c>
      <c r="D113" s="0" t="n">
        <v>0.208120616333812</v>
      </c>
      <c r="E113" s="0" t="n">
        <v>3.63785860196053E-005</v>
      </c>
      <c r="F113" s="0" t="n">
        <v>0.0102284017402864</v>
      </c>
      <c r="G113" s="0" t="n">
        <v>0.00428797161530343</v>
      </c>
      <c r="H113" s="0" t="n">
        <v>0.00694407129057928</v>
      </c>
      <c r="I113" s="0" t="n">
        <v>0.209633968021544</v>
      </c>
      <c r="J113" s="0" t="n">
        <v>0.00941693128636111</v>
      </c>
      <c r="K113" s="0" t="n">
        <v>0.0134757053522535</v>
      </c>
      <c r="L113" s="0" t="n">
        <v>0.0699728751894246</v>
      </c>
      <c r="M113" s="34" t="n">
        <f aca="true">RAND()*2</f>
        <v>1.71923282642364</v>
      </c>
      <c r="N113" s="34" t="n">
        <f aca="true">RAND()*2</f>
        <v>1.34244996979431</v>
      </c>
      <c r="O113" s="34" t="n">
        <f aca="true">RAND()*2</f>
        <v>1.81199035856045</v>
      </c>
      <c r="P113" s="34" t="n">
        <f aca="true">RAND()*2</f>
        <v>0.018027780001186</v>
      </c>
      <c r="Q113" s="34" t="n">
        <f aca="true">RAND()*2</f>
        <v>0.470715579978364</v>
      </c>
      <c r="R113" s="34" t="n">
        <f aca="true">RAND()*2</f>
        <v>1.21002980621248</v>
      </c>
      <c r="S113" s="34" t="n">
        <f aca="true">RAND()*2</f>
        <v>1.19252813999055</v>
      </c>
      <c r="T113" s="34" t="n">
        <f aca="true">RAND()*2</f>
        <v>0.794630671784087</v>
      </c>
      <c r="U113" s="34" t="n">
        <f aca="true">RAND()*2</f>
        <v>0.999180396046707</v>
      </c>
      <c r="V113" s="34" t="n">
        <f aca="true">RAND()*2</f>
        <v>0.754456206783273</v>
      </c>
      <c r="W113" s="0" t="n">
        <f aca="false">C113*M113</f>
        <v>9.93640519114154E-005</v>
      </c>
      <c r="X113" s="0" t="n">
        <f aca="false">D113*N113</f>
        <v>0.279391515110899</v>
      </c>
      <c r="Y113" s="0" t="n">
        <f aca="false">E113*O113</f>
        <v>6.59176471255867E-005</v>
      </c>
      <c r="Z113" s="0" t="n">
        <f aca="false">F113*P113</f>
        <v>0.000184395376337631</v>
      </c>
      <c r="AA113" s="0" t="n">
        <f aca="false">G113*Q113</f>
        <v>0.00201841504582832</v>
      </c>
      <c r="AB113" s="0" t="n">
        <f aca="false">H113*R113</f>
        <v>0.00840253323806532</v>
      </c>
      <c r="AC113" s="0" t="n">
        <f aca="false">I113*S113</f>
        <v>0.249994405963571</v>
      </c>
      <c r="AD113" s="0" t="n">
        <f aca="false">J113*T113</f>
        <v>0.00748298243422571</v>
      </c>
      <c r="AE113" s="0" t="n">
        <f aca="false">K113*U113</f>
        <v>0.0134646606108734</v>
      </c>
      <c r="AF113" s="0" t="n">
        <f aca="false">L113*V113</f>
        <v>0.0527914699931327</v>
      </c>
    </row>
    <row r="114" customFormat="false" ht="15" hidden="false" customHeight="false" outlineLevel="0" collapsed="false">
      <c r="A114" s="0" t="n">
        <v>1</v>
      </c>
      <c r="B114" s="0" t="n">
        <v>112</v>
      </c>
      <c r="C114" s="0" t="n">
        <v>0.0408386312592696</v>
      </c>
      <c r="D114" s="0" t="n">
        <v>1.07730304108309E-005</v>
      </c>
      <c r="E114" s="0" t="n">
        <v>0.0158840520615503</v>
      </c>
      <c r="F114" s="0" t="n">
        <v>0.0212901242019802</v>
      </c>
      <c r="G114" s="0" t="n">
        <v>0.00155908390811847</v>
      </c>
      <c r="H114" s="0" t="n">
        <v>0.0565479766349118</v>
      </c>
      <c r="I114" s="0" t="n">
        <v>0.0106227262987809</v>
      </c>
      <c r="J114" s="0" t="n">
        <v>0.00321474084466911</v>
      </c>
      <c r="K114" s="0" t="n">
        <v>0.0151757278686173</v>
      </c>
      <c r="L114" s="0" t="n">
        <v>0.0672422000111002</v>
      </c>
      <c r="M114" s="34" t="n">
        <f aca="true">RAND()*2</f>
        <v>1.30990709568812</v>
      </c>
      <c r="N114" s="34" t="n">
        <f aca="true">RAND()*2</f>
        <v>0.643825501905587</v>
      </c>
      <c r="O114" s="34" t="n">
        <f aca="true">RAND()*2</f>
        <v>0.657734172564984</v>
      </c>
      <c r="P114" s="34" t="n">
        <f aca="true">RAND()*2</f>
        <v>0.662125594788339</v>
      </c>
      <c r="Q114" s="34" t="n">
        <f aca="true">RAND()*2</f>
        <v>1.03354801750409</v>
      </c>
      <c r="R114" s="34" t="n">
        <f aca="true">RAND()*2</f>
        <v>1.3604985187673</v>
      </c>
      <c r="S114" s="34" t="n">
        <f aca="true">RAND()*2</f>
        <v>1.09681298643955</v>
      </c>
      <c r="T114" s="34" t="n">
        <f aca="true">RAND()*2</f>
        <v>0.129650167818441</v>
      </c>
      <c r="U114" s="34" t="n">
        <f aca="true">RAND()*2</f>
        <v>1.10094889117488</v>
      </c>
      <c r="V114" s="34" t="n">
        <f aca="true">RAND()*2</f>
        <v>1.9520723440558</v>
      </c>
      <c r="W114" s="0" t="n">
        <f aca="false">C114*M114</f>
        <v>0.0534948128647081</v>
      </c>
      <c r="X114" s="0" t="n">
        <f aca="false">D114*N114</f>
        <v>6.93595171129735E-006</v>
      </c>
      <c r="Y114" s="0" t="n">
        <f aca="false">E114*O114</f>
        <v>0.0104474838396829</v>
      </c>
      <c r="Z114" s="0" t="n">
        <f aca="false">F114*P114</f>
        <v>0.0140967361503537</v>
      </c>
      <c r="AA114" s="0" t="n">
        <f aca="false">G114*Q114</f>
        <v>0.00161138808235838</v>
      </c>
      <c r="AB114" s="0" t="n">
        <f aca="false">H114*R114</f>
        <v>0.0769334384510854</v>
      </c>
      <c r="AC114" s="0" t="n">
        <f aca="false">I114*S114</f>
        <v>0.0116511441558958</v>
      </c>
      <c r="AD114" s="0" t="n">
        <f aca="false">J114*T114</f>
        <v>0.000416791690004146</v>
      </c>
      <c r="AE114" s="0" t="n">
        <f aca="false">K114*U114</f>
        <v>0.016707700769726</v>
      </c>
      <c r="AF114" s="0" t="n">
        <f aca="false">L114*V114</f>
        <v>0.131261638995137</v>
      </c>
    </row>
    <row r="115" customFormat="false" ht="15" hidden="false" customHeight="false" outlineLevel="0" collapsed="false">
      <c r="A115" s="0" t="n">
        <v>1</v>
      </c>
      <c r="B115" s="0" t="n">
        <v>113</v>
      </c>
      <c r="C115" s="0" t="n">
        <v>0.0546416104935441</v>
      </c>
      <c r="D115" s="0" t="n">
        <v>0.00651165768921391</v>
      </c>
      <c r="E115" s="0" t="n">
        <v>7.36937908741273E-005</v>
      </c>
      <c r="F115" s="0" t="n">
        <v>0.100456587953652</v>
      </c>
      <c r="G115" s="0" t="n">
        <v>0.0108351557663033</v>
      </c>
      <c r="H115" s="0" t="n">
        <v>0.00315812435895031</v>
      </c>
      <c r="I115" s="0" t="n">
        <v>9.79068442456206E-005</v>
      </c>
      <c r="J115" s="0" t="n">
        <v>0.00304972585187316</v>
      </c>
      <c r="K115" s="0" t="n">
        <v>0.0101225357773438</v>
      </c>
      <c r="L115" s="0" t="n">
        <v>0.00145541827962767</v>
      </c>
      <c r="M115" s="34" t="n">
        <f aca="true">RAND()*2</f>
        <v>1.95995324983476</v>
      </c>
      <c r="N115" s="34" t="n">
        <f aca="true">RAND()*2</f>
        <v>0.492025303854301</v>
      </c>
      <c r="O115" s="34" t="n">
        <f aca="true">RAND()*2</f>
        <v>0.497548503101507</v>
      </c>
      <c r="P115" s="34" t="n">
        <f aca="true">RAND()*2</f>
        <v>1.65068223228194</v>
      </c>
      <c r="Q115" s="34" t="n">
        <f aca="true">RAND()*2</f>
        <v>0.29491102225424</v>
      </c>
      <c r="R115" s="34" t="n">
        <f aca="true">RAND()*2</f>
        <v>0.714047958180833</v>
      </c>
      <c r="S115" s="34" t="n">
        <f aca="true">RAND()*2</f>
        <v>0.798198206997135</v>
      </c>
      <c r="T115" s="34" t="n">
        <f aca="true">RAND()*2</f>
        <v>0.979257335425919</v>
      </c>
      <c r="U115" s="34" t="n">
        <f aca="true">RAND()*2</f>
        <v>1.34001982772729</v>
      </c>
      <c r="V115" s="34" t="n">
        <f aca="true">RAND()*2</f>
        <v>0.539617939487834</v>
      </c>
      <c r="W115" s="0" t="n">
        <f aca="false">C115*M115</f>
        <v>0.107095002063027</v>
      </c>
      <c r="X115" s="0" t="n">
        <f aca="false">D115*N115</f>
        <v>0.00320390035313067</v>
      </c>
      <c r="Y115" s="0" t="n">
        <f aca="false">E115*O115</f>
        <v>3.66662353372975E-005</v>
      </c>
      <c r="Z115" s="0" t="n">
        <f aca="false">F115*P115</f>
        <v>0.165821904850761</v>
      </c>
      <c r="AA115" s="0" t="n">
        <f aca="false">G115*Q115</f>
        <v>0.00319540686332443</v>
      </c>
      <c r="AB115" s="0" t="n">
        <f aca="false">H115*R115</f>
        <v>0.00225505225018962</v>
      </c>
      <c r="AC115" s="0" t="n">
        <f aca="false">I115*S115</f>
        <v>7.81490675296022E-005</v>
      </c>
      <c r="AD115" s="0" t="n">
        <f aca="false">J115*T115</f>
        <v>0.00298646641148485</v>
      </c>
      <c r="AE115" s="0" t="n">
        <f aca="false">K115*U115</f>
        <v>0.0135643986485196</v>
      </c>
      <c r="AF115" s="0" t="n">
        <f aca="false">L115*V115</f>
        <v>0.000785369813145611</v>
      </c>
    </row>
    <row r="116" customFormat="false" ht="15" hidden="false" customHeight="false" outlineLevel="0" collapsed="false">
      <c r="A116" s="0" t="n">
        <v>1</v>
      </c>
      <c r="B116" s="0" t="n">
        <v>114</v>
      </c>
      <c r="C116" s="0" t="n">
        <v>0.0706177111095931</v>
      </c>
      <c r="D116" s="0" t="n">
        <v>0.00735017098634834</v>
      </c>
      <c r="E116" s="0" t="n">
        <v>0.00890451708548068</v>
      </c>
      <c r="F116" s="0" t="n">
        <v>0.00724188441737671</v>
      </c>
      <c r="G116" s="0" t="n">
        <v>0.00196821257342201</v>
      </c>
      <c r="H116" s="0" t="n">
        <v>0.00046582595772738</v>
      </c>
      <c r="I116" s="0" t="n">
        <v>0.029166270823388</v>
      </c>
      <c r="J116" s="0" t="n">
        <v>0.0131523577731621</v>
      </c>
      <c r="K116" s="0" t="n">
        <v>0.00622717493523037</v>
      </c>
      <c r="L116" s="0" t="n">
        <v>0.0232997476593706</v>
      </c>
      <c r="M116" s="34" t="n">
        <f aca="true">RAND()*2</f>
        <v>1.67130612076145</v>
      </c>
      <c r="N116" s="34" t="n">
        <f aca="true">RAND()*2</f>
        <v>0.164643667310283</v>
      </c>
      <c r="O116" s="34" t="n">
        <f aca="true">RAND()*2</f>
        <v>1.43603085389954</v>
      </c>
      <c r="P116" s="34" t="n">
        <f aca="true">RAND()*2</f>
        <v>1.95146885337358</v>
      </c>
      <c r="Q116" s="34" t="n">
        <f aca="true">RAND()*2</f>
        <v>0.741137542652654</v>
      </c>
      <c r="R116" s="34" t="n">
        <f aca="true">RAND()*2</f>
        <v>1.90420214401146</v>
      </c>
      <c r="S116" s="34" t="n">
        <f aca="true">RAND()*2</f>
        <v>1.42326059636206</v>
      </c>
      <c r="T116" s="34" t="n">
        <f aca="true">RAND()*2</f>
        <v>1.76202713136666</v>
      </c>
      <c r="U116" s="34" t="n">
        <f aca="true">RAND()*2</f>
        <v>1.16044461694341</v>
      </c>
      <c r="V116" s="34" t="n">
        <f aca="true">RAND()*2</f>
        <v>1.63778537594552</v>
      </c>
      <c r="W116" s="0" t="n">
        <f aca="false">C116*M116</f>
        <v>0.118023812811627</v>
      </c>
      <c r="X116" s="0" t="n">
        <f aca="false">D116*N116</f>
        <v>0.00121015910655003</v>
      </c>
      <c r="Y116" s="0" t="n">
        <f aca="false">E116*O116</f>
        <v>0.0127871612738259</v>
      </c>
      <c r="Z116" s="0" t="n">
        <f aca="false">F116*P116</f>
        <v>0.0141323118802422</v>
      </c>
      <c r="AA116" s="0" t="n">
        <f aca="false">G116*Q116</f>
        <v>0.00145871623008404</v>
      </c>
      <c r="AB116" s="0" t="n">
        <f aca="false">H116*R116</f>
        <v>0.000887026787440668</v>
      </c>
      <c r="AC116" s="0" t="n">
        <f aca="false">I116*S116</f>
        <v>0.0415112040057527</v>
      </c>
      <c r="AD116" s="0" t="n">
        <f aca="false">J116*T116</f>
        <v>0.0231748112377528</v>
      </c>
      <c r="AE116" s="0" t="n">
        <f aca="false">K116*U116</f>
        <v>0.00722629163235299</v>
      </c>
      <c r="AF116" s="0" t="n">
        <f aca="false">L116*V116</f>
        <v>0.038159985979738</v>
      </c>
    </row>
    <row r="117" customFormat="false" ht="15" hidden="false" customHeight="false" outlineLevel="0" collapsed="false">
      <c r="A117" s="0" t="n">
        <v>1</v>
      </c>
      <c r="B117" s="0" t="n">
        <v>115</v>
      </c>
      <c r="C117" s="0" t="n">
        <v>0.00280546290189085</v>
      </c>
      <c r="D117" s="0" t="n">
        <v>0.0179118421586172</v>
      </c>
      <c r="E117" s="0" t="n">
        <v>0.0245918528045325</v>
      </c>
      <c r="F117" s="0" t="n">
        <v>0.0341948151733254</v>
      </c>
      <c r="G117" s="0" t="n">
        <v>0.0282127873056802</v>
      </c>
      <c r="H117" s="0" t="n">
        <v>0.000569377277495161</v>
      </c>
      <c r="I117" s="0" t="n">
        <v>0.0769615150208825</v>
      </c>
      <c r="J117" s="0" t="n">
        <v>0.000155893925289669</v>
      </c>
      <c r="K117" s="0" t="n">
        <v>0.0307999833426264</v>
      </c>
      <c r="L117" s="0" t="n">
        <v>0.00304495306618352</v>
      </c>
      <c r="M117" s="34" t="n">
        <f aca="true">RAND()*2</f>
        <v>1.51748391525929</v>
      </c>
      <c r="N117" s="34" t="n">
        <f aca="true">RAND()*2</f>
        <v>0.279509814474274</v>
      </c>
      <c r="O117" s="34" t="n">
        <f aca="true">RAND()*2</f>
        <v>1.62654462949012</v>
      </c>
      <c r="P117" s="34" t="n">
        <f aca="true">RAND()*2</f>
        <v>1.57041118392093</v>
      </c>
      <c r="Q117" s="34" t="n">
        <f aca="true">RAND()*2</f>
        <v>1.58740138290744</v>
      </c>
      <c r="R117" s="34" t="n">
        <f aca="true">RAND()*2</f>
        <v>0.380759178256672</v>
      </c>
      <c r="S117" s="34" t="n">
        <f aca="true">RAND()*2</f>
        <v>0.606993888026525</v>
      </c>
      <c r="T117" s="34" t="n">
        <f aca="true">RAND()*2</f>
        <v>1.30241870172423</v>
      </c>
      <c r="U117" s="34" t="n">
        <f aca="true">RAND()*2</f>
        <v>1.30013515196197</v>
      </c>
      <c r="V117" s="34" t="n">
        <f aca="true">RAND()*2</f>
        <v>0.47615370657749</v>
      </c>
      <c r="W117" s="0" t="n">
        <f aca="false">C117*M117</f>
        <v>0.00425724482847602</v>
      </c>
      <c r="X117" s="0" t="n">
        <f aca="false">D117*N117</f>
        <v>0.00500653567864758</v>
      </c>
      <c r="Y117" s="0" t="n">
        <f aca="false">E117*O117</f>
        <v>0.0399997461084239</v>
      </c>
      <c r="Z117" s="0" t="n">
        <f aca="false">F117*P117</f>
        <v>0.0536999201802993</v>
      </c>
      <c r="AA117" s="0" t="n">
        <f aca="false">G117*Q117</f>
        <v>0.0447850175847102</v>
      </c>
      <c r="AB117" s="0" t="n">
        <f aca="false">H117*R117</f>
        <v>0.000216795624297078</v>
      </c>
      <c r="AC117" s="0" t="n">
        <f aca="false">I117*S117</f>
        <v>0.0467151692309373</v>
      </c>
      <c r="AD117" s="0" t="n">
        <f aca="false">J117*T117</f>
        <v>0.000203039163782465</v>
      </c>
      <c r="AE117" s="0" t="n">
        <f aca="false">K117*U117</f>
        <v>0.0400441410235917</v>
      </c>
      <c r="AF117" s="0" t="n">
        <f aca="false">L117*V117</f>
        <v>0.00144986568881778</v>
      </c>
    </row>
    <row r="118" customFormat="false" ht="15" hidden="false" customHeight="false" outlineLevel="0" collapsed="false">
      <c r="A118" s="0" t="n">
        <v>1</v>
      </c>
      <c r="B118" s="0" t="n">
        <v>116</v>
      </c>
      <c r="C118" s="0" t="n">
        <v>0.00175658906549803</v>
      </c>
      <c r="D118" s="0" t="n">
        <v>0.000700243715227176</v>
      </c>
      <c r="E118" s="0" t="n">
        <v>0.0160183440979565</v>
      </c>
      <c r="F118" s="0" t="n">
        <v>0.0619939929108119</v>
      </c>
      <c r="G118" s="0" t="n">
        <v>0.000132327280297576</v>
      </c>
      <c r="H118" s="0" t="n">
        <v>0.000166868042130777</v>
      </c>
      <c r="I118" s="0" t="n">
        <v>0.0113494889441969</v>
      </c>
      <c r="J118" s="0" t="n">
        <v>0.00165011690701229</v>
      </c>
      <c r="K118" s="0" t="n">
        <v>0.00221110185973782</v>
      </c>
      <c r="L118" s="0" t="n">
        <v>0.0483371955220491</v>
      </c>
      <c r="M118" s="34" t="n">
        <f aca="true">RAND()*2</f>
        <v>1.45605505942642</v>
      </c>
      <c r="N118" s="34" t="n">
        <f aca="true">RAND()*2</f>
        <v>0.630670329569209</v>
      </c>
      <c r="O118" s="34" t="n">
        <f aca="true">RAND()*2</f>
        <v>0.269409713621148</v>
      </c>
      <c r="P118" s="34" t="n">
        <f aca="true">RAND()*2</f>
        <v>0.977912584679505</v>
      </c>
      <c r="Q118" s="34" t="n">
        <f aca="true">RAND()*2</f>
        <v>1.55064464367499</v>
      </c>
      <c r="R118" s="34" t="n">
        <f aca="true">RAND()*2</f>
        <v>1.19728484218313</v>
      </c>
      <c r="S118" s="34" t="n">
        <f aca="true">RAND()*2</f>
        <v>0.414229849789929</v>
      </c>
      <c r="T118" s="34" t="n">
        <f aca="true">RAND()*2</f>
        <v>0.40610781320937</v>
      </c>
      <c r="U118" s="34" t="n">
        <f aca="true">RAND()*2</f>
        <v>1.05169413969226</v>
      </c>
      <c r="V118" s="34" t="n">
        <f aca="true">RAND()*2</f>
        <v>0.153439382306498</v>
      </c>
      <c r="W118" s="0" t="n">
        <f aca="false">C118*M118</f>
        <v>0.00255769039615154</v>
      </c>
      <c r="X118" s="0" t="n">
        <f aca="false">D118*N118</f>
        <v>0.00044162293466109</v>
      </c>
      <c r="Y118" s="0" t="n">
        <f aca="false">E118*O118</f>
        <v>0.00431549749611546</v>
      </c>
      <c r="Z118" s="0" t="n">
        <f aca="false">F118*P118</f>
        <v>0.060624705842015</v>
      </c>
      <c r="AA118" s="0" t="n">
        <f aca="false">G118*Q118</f>
        <v>0.000205192588405515</v>
      </c>
      <c r="AB118" s="0" t="n">
        <f aca="false">H118*R118</f>
        <v>0.000199788577487955</v>
      </c>
      <c r="AC118" s="0" t="n">
        <f aca="false">I118*S118</f>
        <v>0.00470129710054715</v>
      </c>
      <c r="AD118" s="0" t="n">
        <f aca="false">J118*T118</f>
        <v>0.000670125368646571</v>
      </c>
      <c r="AE118" s="0" t="n">
        <f aca="false">K118*U118</f>
        <v>0.00232540286814892</v>
      </c>
      <c r="AF118" s="0" t="n">
        <f aca="false">L118*V118</f>
        <v>0.00741682942333162</v>
      </c>
    </row>
    <row r="119" customFormat="false" ht="15" hidden="false" customHeight="false" outlineLevel="0" collapsed="false">
      <c r="A119" s="0" t="n">
        <v>1</v>
      </c>
      <c r="B119" s="0" t="n">
        <v>117</v>
      </c>
      <c r="C119" s="0" t="n">
        <v>0.0103731185319489</v>
      </c>
      <c r="D119" s="0" t="n">
        <v>0.0101341995692726</v>
      </c>
      <c r="E119" s="0" t="n">
        <v>0.00226236796846231</v>
      </c>
      <c r="F119" s="0" t="n">
        <v>0.00359149032400754</v>
      </c>
      <c r="G119" s="0" t="n">
        <v>0.00103096774861205</v>
      </c>
      <c r="H119" s="0" t="n">
        <v>0.00147800105631701</v>
      </c>
      <c r="I119" s="0" t="n">
        <v>0.0003936259277475</v>
      </c>
      <c r="J119" s="0" t="n">
        <v>0.049087981877567</v>
      </c>
      <c r="K119" s="0" t="n">
        <v>0.0491282798463949</v>
      </c>
      <c r="L119" s="0" t="n">
        <v>0.0114877130961097</v>
      </c>
      <c r="M119" s="34" t="n">
        <f aca="true">RAND()*2</f>
        <v>0.607628919628784</v>
      </c>
      <c r="N119" s="34" t="n">
        <f aca="true">RAND()*2</f>
        <v>0.0596745431893698</v>
      </c>
      <c r="O119" s="34" t="n">
        <f aca="true">RAND()*2</f>
        <v>0.459173419676291</v>
      </c>
      <c r="P119" s="34" t="n">
        <f aca="true">RAND()*2</f>
        <v>0.341068374593698</v>
      </c>
      <c r="Q119" s="34" t="n">
        <f aca="true">RAND()*2</f>
        <v>1.01830197302375</v>
      </c>
      <c r="R119" s="34" t="n">
        <f aca="true">RAND()*2</f>
        <v>0.311327437196102</v>
      </c>
      <c r="S119" s="34" t="n">
        <f aca="true">RAND()*2</f>
        <v>0.239800340594736</v>
      </c>
      <c r="T119" s="34" t="n">
        <f aca="true">RAND()*2</f>
        <v>0.918018935347047</v>
      </c>
      <c r="U119" s="34" t="n">
        <f aca="true">RAND()*2</f>
        <v>0.767585593606537</v>
      </c>
      <c r="V119" s="34" t="n">
        <f aca="true">RAND()*2</f>
        <v>0.657762354180752</v>
      </c>
      <c r="W119" s="0" t="n">
        <f aca="false">C119*M119</f>
        <v>0.00630300680674943</v>
      </c>
      <c r="X119" s="0" t="n">
        <f aca="false">D119*N119</f>
        <v>0.000604753729886251</v>
      </c>
      <c r="Y119" s="0" t="n">
        <f aca="false">E119*O119</f>
        <v>0.00103881923664494</v>
      </c>
      <c r="Z119" s="0" t="n">
        <f aca="false">F119*P119</f>
        <v>0.00122494376717824</v>
      </c>
      <c r="AA119" s="0" t="n">
        <f aca="false">G119*Q119</f>
        <v>0.0010498364925355</v>
      </c>
      <c r="AB119" s="0" t="n">
        <f aca="false">H119*R119</f>
        <v>0.000460142281036306</v>
      </c>
      <c r="AC119" s="0" t="n">
        <f aca="false">I119*S119</f>
        <v>9.43916315407693E-005</v>
      </c>
      <c r="AD119" s="0" t="n">
        <f aca="false">J119*T119</f>
        <v>0.0450636968615792</v>
      </c>
      <c r="AE119" s="0" t="n">
        <f aca="false">K119*U119</f>
        <v>0.0377101598487631</v>
      </c>
      <c r="AF119" s="0" t="n">
        <f aca="false">L119*V119</f>
        <v>0.00755618521025017</v>
      </c>
    </row>
    <row r="120" customFormat="false" ht="15" hidden="false" customHeight="false" outlineLevel="0" collapsed="false">
      <c r="A120" s="0" t="n">
        <v>1</v>
      </c>
      <c r="B120" s="0" t="n">
        <v>118</v>
      </c>
      <c r="C120" s="0" t="n">
        <v>0.00352553344595814</v>
      </c>
      <c r="D120" s="0" t="n">
        <v>0.0769123782630061</v>
      </c>
      <c r="E120" s="0" t="n">
        <v>0.00443882155708289</v>
      </c>
      <c r="F120" s="0" t="n">
        <v>0.0028841140903172</v>
      </c>
      <c r="G120" s="0" t="n">
        <v>0.0181865323824416</v>
      </c>
      <c r="H120" s="0" t="n">
        <v>0.0174710705888343</v>
      </c>
      <c r="I120" s="0" t="n">
        <v>0.00294532465810345</v>
      </c>
      <c r="J120" s="0" t="n">
        <v>0.0707072887453748</v>
      </c>
      <c r="K120" s="0" t="n">
        <v>0.0118097792194844</v>
      </c>
      <c r="L120" s="0" t="n">
        <v>0.0477586594608615</v>
      </c>
      <c r="M120" s="34" t="n">
        <f aca="true">RAND()*2</f>
        <v>1.37603082902657</v>
      </c>
      <c r="N120" s="34" t="n">
        <f aca="true">RAND()*2</f>
        <v>0.519669833264387</v>
      </c>
      <c r="O120" s="34" t="n">
        <f aca="true">RAND()*2</f>
        <v>1.84618301590652</v>
      </c>
      <c r="P120" s="34" t="n">
        <f aca="true">RAND()*2</f>
        <v>1.14718947195173</v>
      </c>
      <c r="Q120" s="34" t="n">
        <f aca="true">RAND()*2</f>
        <v>0.556720119176841</v>
      </c>
      <c r="R120" s="34" t="n">
        <f aca="true">RAND()*2</f>
        <v>1.78577440251017</v>
      </c>
      <c r="S120" s="34" t="n">
        <f aca="true">RAND()*2</f>
        <v>0.00103657611096231</v>
      </c>
      <c r="T120" s="34" t="n">
        <f aca="true">RAND()*2</f>
        <v>0.21220513966034</v>
      </c>
      <c r="U120" s="34" t="n">
        <f aca="true">RAND()*2</f>
        <v>1.65620319159885</v>
      </c>
      <c r="V120" s="34" t="n">
        <f aca="true">RAND()*2</f>
        <v>1.3938478842177</v>
      </c>
      <c r="W120" s="0" t="n">
        <f aca="false">C120*M120</f>
        <v>0.00485124271040266</v>
      </c>
      <c r="X120" s="0" t="n">
        <f aca="false">D120*N120</f>
        <v>0.0399690427879038</v>
      </c>
      <c r="Y120" s="0" t="n">
        <f aca="false">E120*O120</f>
        <v>0.00819487696932617</v>
      </c>
      <c r="Z120" s="0" t="n">
        <f aca="false">F120*P120</f>
        <v>0.00330862532031952</v>
      </c>
      <c r="AA120" s="0" t="n">
        <f aca="false">G120*Q120</f>
        <v>0.0101248084753664</v>
      </c>
      <c r="AB120" s="0" t="n">
        <f aca="false">H120*R120</f>
        <v>0.0311993906419885</v>
      </c>
      <c r="AC120" s="0" t="n">
        <f aca="false">I120*S120</f>
        <v>3.05305317961828E-006</v>
      </c>
      <c r="AD120" s="0" t="n">
        <f aca="false">J120*T120</f>
        <v>0.0150044500832163</v>
      </c>
      <c r="AE120" s="0" t="n">
        <f aca="false">K120*U120</f>
        <v>0.0195593940353878</v>
      </c>
      <c r="AF120" s="0" t="n">
        <f aca="false">L120*V120</f>
        <v>0.0665683064425953</v>
      </c>
    </row>
    <row r="121" customFormat="false" ht="15" hidden="false" customHeight="false" outlineLevel="0" collapsed="false">
      <c r="A121" s="0" t="n">
        <v>1</v>
      </c>
      <c r="B121" s="0" t="n">
        <v>119</v>
      </c>
      <c r="C121" s="0" t="n">
        <v>0.0028983870369408</v>
      </c>
      <c r="D121" s="0" t="n">
        <v>0.000137463634120665</v>
      </c>
      <c r="E121" s="0" t="n">
        <v>0.00119220382751376</v>
      </c>
      <c r="F121" s="0" t="n">
        <v>0.00170725429208542</v>
      </c>
      <c r="G121" s="0" t="n">
        <v>0.0111433542482326</v>
      </c>
      <c r="H121" s="0" t="n">
        <v>0.171836482603535</v>
      </c>
      <c r="I121" s="0" t="n">
        <v>0.0041140029729487</v>
      </c>
      <c r="J121" s="0" t="n">
        <v>0.00789370732501827</v>
      </c>
      <c r="K121" s="0" t="n">
        <v>0.0142166744609142</v>
      </c>
      <c r="L121" s="0" t="n">
        <v>0.0411997743551358</v>
      </c>
      <c r="M121" s="34" t="n">
        <f aca="true">RAND()*2</f>
        <v>1.41646555688833</v>
      </c>
      <c r="N121" s="34" t="n">
        <f aca="true">RAND()*2</f>
        <v>1.5145418113682</v>
      </c>
      <c r="O121" s="34" t="n">
        <f aca="true">RAND()*2</f>
        <v>0.959222627221023</v>
      </c>
      <c r="P121" s="34" t="n">
        <f aca="true">RAND()*2</f>
        <v>0.969529379734555</v>
      </c>
      <c r="Q121" s="34" t="n">
        <f aca="true">RAND()*2</f>
        <v>1.41229284677332</v>
      </c>
      <c r="R121" s="34" t="n">
        <f aca="true">RAND()*2</f>
        <v>1.01075791031333</v>
      </c>
      <c r="S121" s="34" t="n">
        <f aca="true">RAND()*2</f>
        <v>0.310308427808617</v>
      </c>
      <c r="T121" s="34" t="n">
        <f aca="true">RAND()*2</f>
        <v>1.76891853560012</v>
      </c>
      <c r="U121" s="34" t="n">
        <f aca="true">RAND()*2</f>
        <v>0.850608764390625</v>
      </c>
      <c r="V121" s="34" t="n">
        <f aca="true">RAND()*2</f>
        <v>0.50891402056895</v>
      </c>
      <c r="W121" s="0" t="n">
        <f aca="false">C121*M121</f>
        <v>0.00410546540835828</v>
      </c>
      <c r="X121" s="0" t="n">
        <f aca="false">D121*N121</f>
        <v>0.000208194421418368</v>
      </c>
      <c r="Y121" s="0" t="n">
        <f aca="false">E121*O121</f>
        <v>0.00114358888761071</v>
      </c>
      <c r="Z121" s="0" t="n">
        <f aca="false">F121*P121</f>
        <v>0.00165523319485473</v>
      </c>
      <c r="AA121" s="0" t="n">
        <f aca="false">G121*Q121</f>
        <v>0.0157376794938399</v>
      </c>
      <c r="AB121" s="0" t="n">
        <f aca="false">H121*R121</f>
        <v>0.173685084071942</v>
      </c>
      <c r="AC121" s="0" t="n">
        <f aca="false">I121*S121</f>
        <v>0.00127660979453569</v>
      </c>
      <c r="AD121" s="0" t="n">
        <f aca="false">J121*T121</f>
        <v>0.0139633252018272</v>
      </c>
      <c r="AE121" s="0" t="n">
        <f aca="false">K121*U121</f>
        <v>0.012092827896942</v>
      </c>
      <c r="AF121" s="0" t="n">
        <f aca="false">L121*V121</f>
        <v>0.0209671428136057</v>
      </c>
    </row>
    <row r="122" customFormat="false" ht="15" hidden="false" customHeight="false" outlineLevel="0" collapsed="false">
      <c r="A122" s="0" t="n">
        <v>1</v>
      </c>
      <c r="B122" s="0" t="n">
        <v>120</v>
      </c>
      <c r="C122" s="0" t="n">
        <v>0.0346349220090645</v>
      </c>
      <c r="D122" s="0" t="n">
        <v>0.00693637279416016</v>
      </c>
      <c r="E122" s="0" t="n">
        <v>0.00764083927535444</v>
      </c>
      <c r="F122" s="0" t="n">
        <v>0.00470713895374272</v>
      </c>
      <c r="G122" s="0" t="n">
        <v>0.0772784118607071</v>
      </c>
      <c r="H122" s="0" t="n">
        <v>0.0663297672519189</v>
      </c>
      <c r="I122" s="0" t="n">
        <v>0.0262377891054451</v>
      </c>
      <c r="J122" s="0" t="n">
        <v>0.00369513180086011</v>
      </c>
      <c r="K122" s="0" t="n">
        <v>0.0535884145802104</v>
      </c>
      <c r="L122" s="0" t="n">
        <v>0.00222699599524613</v>
      </c>
      <c r="M122" s="34" t="n">
        <f aca="true">RAND()*2</f>
        <v>1.92393968022963</v>
      </c>
      <c r="N122" s="34" t="n">
        <f aca="true">RAND()*2</f>
        <v>0.876315689586181</v>
      </c>
      <c r="O122" s="34" t="n">
        <f aca="true">RAND()*2</f>
        <v>0.179307600023927</v>
      </c>
      <c r="P122" s="34" t="n">
        <f aca="true">RAND()*2</f>
        <v>1.428667191587</v>
      </c>
      <c r="Q122" s="34" t="n">
        <f aca="true">RAND()*2</f>
        <v>1.13538193735504</v>
      </c>
      <c r="R122" s="34" t="n">
        <f aca="true">RAND()*2</f>
        <v>1.50118053805806</v>
      </c>
      <c r="S122" s="34" t="n">
        <f aca="true">RAND()*2</f>
        <v>1.80381708783733</v>
      </c>
      <c r="T122" s="34" t="n">
        <f aca="true">RAND()*2</f>
        <v>1.17678295987384</v>
      </c>
      <c r="U122" s="34" t="n">
        <f aca="true">RAND()*2</f>
        <v>1.15069217082323</v>
      </c>
      <c r="V122" s="34" t="n">
        <f aca="true">RAND()*2</f>
        <v>0.147182251097571</v>
      </c>
      <c r="W122" s="0" t="n">
        <f aca="false">C122*M122</f>
        <v>0.0666355007748979</v>
      </c>
      <c r="X122" s="0" t="n">
        <f aca="false">D122*N122</f>
        <v>0.00607845230834129</v>
      </c>
      <c r="Y122" s="0" t="n">
        <f aca="false">E122*O122</f>
        <v>0.00137006055263236</v>
      </c>
      <c r="Z122" s="0" t="n">
        <f aca="false">F122*P122</f>
        <v>0.00672493498945339</v>
      </c>
      <c r="AA122" s="0" t="n">
        <f aca="false">G122*Q122</f>
        <v>0.0877405129741299</v>
      </c>
      <c r="AB122" s="0" t="n">
        <f aca="false">H122*R122</f>
        <v>0.0995729556925015</v>
      </c>
      <c r="AC122" s="0" t="n">
        <f aca="false">I122*S122</f>
        <v>0.0473281723354739</v>
      </c>
      <c r="AD122" s="0" t="n">
        <f aca="false">J122*T122</f>
        <v>0.00434836813774011</v>
      </c>
      <c r="AE122" s="0" t="n">
        <f aca="false">K122*U122</f>
        <v>0.0616637691042776</v>
      </c>
      <c r="AF122" s="0" t="n">
        <f aca="false">L122*V122</f>
        <v>0.000327774283765602</v>
      </c>
    </row>
    <row r="123" customFormat="false" ht="15" hidden="false" customHeight="false" outlineLevel="0" collapsed="false">
      <c r="A123" s="0" t="n">
        <v>2</v>
      </c>
      <c r="B123" s="0" t="n">
        <v>0</v>
      </c>
      <c r="C123" s="0" t="n">
        <v>0.000255790550303657</v>
      </c>
      <c r="D123" s="0" t="n">
        <v>0.0651128686162979</v>
      </c>
      <c r="E123" s="0" t="n">
        <v>0.0151615386507144</v>
      </c>
      <c r="F123" s="0" t="n">
        <v>0.027415338739708</v>
      </c>
      <c r="G123" s="0" t="n">
        <v>0.00169995981275844</v>
      </c>
      <c r="H123" s="0" t="n">
        <v>0.0355644821439894</v>
      </c>
      <c r="I123" s="0" t="n">
        <v>0.00159035210077946</v>
      </c>
      <c r="J123" s="0" t="n">
        <v>0.00683701892567862</v>
      </c>
      <c r="K123" s="0" t="n">
        <v>0.000203552935307248</v>
      </c>
      <c r="L123" s="0" t="n">
        <v>0.00585950343264979</v>
      </c>
      <c r="M123" s="34" t="n">
        <f aca="true">RAND()*2</f>
        <v>1.54930594800065</v>
      </c>
      <c r="N123" s="34" t="n">
        <f aca="true">RAND()*2</f>
        <v>1.54087990273996</v>
      </c>
      <c r="O123" s="34" t="n">
        <f aca="true">RAND()*2</f>
        <v>0.276925812020242</v>
      </c>
      <c r="P123" s="34" t="n">
        <f aca="true">RAND()*2</f>
        <v>1.18940041601474</v>
      </c>
      <c r="Q123" s="34" t="n">
        <f aca="true">RAND()*2</f>
        <v>0.0223419248371</v>
      </c>
      <c r="R123" s="34" t="n">
        <f aca="true">RAND()*2</f>
        <v>0.228965330602305</v>
      </c>
      <c r="S123" s="34" t="n">
        <f aca="true">RAND()*2</f>
        <v>1.55030482903222</v>
      </c>
      <c r="T123" s="34" t="n">
        <f aca="true">RAND()*2</f>
        <v>1.0337497628143</v>
      </c>
      <c r="U123" s="34" t="n">
        <f aca="true">RAND()*2</f>
        <v>0.997078130949222</v>
      </c>
      <c r="V123" s="34" t="n">
        <f aca="true">RAND()*2</f>
        <v>0.761096765235841</v>
      </c>
      <c r="W123" s="0" t="n">
        <f aca="false">C123*M123</f>
        <v>0.000396297821027815</v>
      </c>
      <c r="X123" s="0" t="n">
        <f aca="false">D123*N123</f>
        <v>0.100331110660601</v>
      </c>
      <c r="Y123" s="0" t="n">
        <f aca="false">E123*O123</f>
        <v>0.00419862140232537</v>
      </c>
      <c r="Z123" s="0" t="n">
        <f aca="false">F123*P123</f>
        <v>0.0326078153021936</v>
      </c>
      <c r="AA123" s="0" t="n">
        <f aca="false">G123*Q123</f>
        <v>3.79803743627396E-005</v>
      </c>
      <c r="AB123" s="0" t="n">
        <f aca="false">H123*R123</f>
        <v>0.0081430334117983</v>
      </c>
      <c r="AC123" s="0" t="n">
        <f aca="false">I123*S123</f>
        <v>0.00246553054169993</v>
      </c>
      <c r="AD123" s="0" t="n">
        <f aca="false">J123*T123</f>
        <v>0.00706776669277712</v>
      </c>
      <c r="AE123" s="0" t="n">
        <f aca="false">K123*U123</f>
        <v>0.000202958180285379</v>
      </c>
      <c r="AF123" s="0" t="n">
        <f aca="false">L123*V123</f>
        <v>0.00445964910847806</v>
      </c>
    </row>
    <row r="124" customFormat="false" ht="15" hidden="false" customHeight="false" outlineLevel="0" collapsed="false">
      <c r="A124" s="0" t="n">
        <v>2</v>
      </c>
      <c r="B124" s="0" t="n">
        <v>1</v>
      </c>
      <c r="C124" s="0" t="n">
        <v>0.00392051162950312</v>
      </c>
      <c r="D124" s="0" t="n">
        <v>0.00101030470171854</v>
      </c>
      <c r="E124" s="0" t="n">
        <v>0.000523083430934777</v>
      </c>
      <c r="F124" s="0" t="n">
        <v>0.00528918463383953</v>
      </c>
      <c r="G124" s="0" t="n">
        <v>0.0101764074471539</v>
      </c>
      <c r="H124" s="0" t="n">
        <v>0.0320642201105321</v>
      </c>
      <c r="I124" s="0" t="n">
        <v>0.403423575172562</v>
      </c>
      <c r="J124" s="0" t="n">
        <v>0.000827268593443936</v>
      </c>
      <c r="K124" s="0" t="n">
        <v>0.031168099879603</v>
      </c>
      <c r="L124" s="0" t="n">
        <v>8.49699511008196E-005</v>
      </c>
      <c r="M124" s="34" t="n">
        <f aca="true">RAND()*2</f>
        <v>1.38929469018139</v>
      </c>
      <c r="N124" s="34" t="n">
        <f aca="true">RAND()*2</f>
        <v>1.96211514394501</v>
      </c>
      <c r="O124" s="34" t="n">
        <f aca="true">RAND()*2</f>
        <v>1.68113836438834</v>
      </c>
      <c r="P124" s="34" t="n">
        <f aca="true">RAND()*2</f>
        <v>1.15326363203632</v>
      </c>
      <c r="Q124" s="34" t="n">
        <f aca="true">RAND()*2</f>
        <v>1.37963737338314</v>
      </c>
      <c r="R124" s="34" t="n">
        <f aca="true">RAND()*2</f>
        <v>0.990802153007236</v>
      </c>
      <c r="S124" s="34" t="n">
        <f aca="true">RAND()*2</f>
        <v>0.751576901857421</v>
      </c>
      <c r="T124" s="34" t="n">
        <f aca="true">RAND()*2</f>
        <v>0.120774400305188</v>
      </c>
      <c r="U124" s="34" t="n">
        <f aca="true">RAND()*2</f>
        <v>1.31287726593843</v>
      </c>
      <c r="V124" s="34" t="n">
        <f aca="true">RAND()*2</f>
        <v>1.28304229216793</v>
      </c>
      <c r="W124" s="0" t="n">
        <f aca="false">C124*M124</f>
        <v>0.00544674598966306</v>
      </c>
      <c r="X124" s="0" t="n">
        <f aca="false">D124*N124</f>
        <v>0.0019823341552408</v>
      </c>
      <c r="Y124" s="0" t="n">
        <f aca="false">E124*O124</f>
        <v>0.00087937562352033</v>
      </c>
      <c r="Z124" s="0" t="n">
        <f aca="false">F124*P124</f>
        <v>0.00609982428133247</v>
      </c>
      <c r="AA124" s="0" t="n">
        <f aca="false">G124*Q124</f>
        <v>0.0140397520408681</v>
      </c>
      <c r="AB124" s="0" t="n">
        <f aca="false">H124*R124</f>
        <v>0.0317692983200131</v>
      </c>
      <c r="AC124" s="0" t="n">
        <f aca="false">I124*S124</f>
        <v>0.303203840764439</v>
      </c>
      <c r="AD124" s="0" t="n">
        <f aca="false">J124*T124</f>
        <v>9.99128682645076E-005</v>
      </c>
      <c r="AE124" s="0" t="n">
        <f aca="false">K124*U124</f>
        <v>0.0409198897544292</v>
      </c>
      <c r="AF124" s="0" t="n">
        <f aca="false">L124*V124</f>
        <v>0.000109020040825792</v>
      </c>
    </row>
    <row r="125" customFormat="false" ht="15" hidden="false" customHeight="false" outlineLevel="0" collapsed="false">
      <c r="A125" s="0" t="n">
        <v>2</v>
      </c>
      <c r="B125" s="0" t="n">
        <v>2</v>
      </c>
      <c r="C125" s="0" t="n">
        <v>0.0111913936052708</v>
      </c>
      <c r="D125" s="0" t="n">
        <v>3.00045354307814E-005</v>
      </c>
      <c r="E125" s="0" t="n">
        <v>0.00924731653806112</v>
      </c>
      <c r="F125" s="0" t="n">
        <v>0.00621649330325362</v>
      </c>
      <c r="G125" s="0" t="n">
        <v>0.030257946116668</v>
      </c>
      <c r="H125" s="0" t="n">
        <v>0.0481091378309804</v>
      </c>
      <c r="I125" s="0" t="n">
        <v>0.00573311363330305</v>
      </c>
      <c r="J125" s="0" t="n">
        <v>0.00561879949401524</v>
      </c>
      <c r="K125" s="0" t="n">
        <v>0.00182839759148548</v>
      </c>
      <c r="L125" s="0" t="n">
        <v>0.0300849016153539</v>
      </c>
      <c r="M125" s="34" t="n">
        <f aca="true">RAND()*2</f>
        <v>1.93469594639305</v>
      </c>
      <c r="N125" s="34" t="n">
        <f aca="true">RAND()*2</f>
        <v>1.93427863614577</v>
      </c>
      <c r="O125" s="34" t="n">
        <f aca="true">RAND()*2</f>
        <v>1.38623667423411</v>
      </c>
      <c r="P125" s="34" t="n">
        <f aca="true">RAND()*2</f>
        <v>0.0264341886643267</v>
      </c>
      <c r="Q125" s="34" t="n">
        <f aca="true">RAND()*2</f>
        <v>0.582715027754925</v>
      </c>
      <c r="R125" s="34" t="n">
        <f aca="true">RAND()*2</f>
        <v>0.574272331709819</v>
      </c>
      <c r="S125" s="34" t="n">
        <f aca="true">RAND()*2</f>
        <v>0.667541758821697</v>
      </c>
      <c r="T125" s="34" t="n">
        <f aca="true">RAND()*2</f>
        <v>1.66997707046093</v>
      </c>
      <c r="U125" s="34" t="n">
        <f aca="true">RAND()*2</f>
        <v>0.847082025330425</v>
      </c>
      <c r="V125" s="34" t="n">
        <f aca="true">RAND()*2</f>
        <v>1.11093737453308</v>
      </c>
      <c r="W125" s="0" t="n">
        <f aca="false">C125*M125</f>
        <v>0.0216519438426065</v>
      </c>
      <c r="X125" s="0" t="n">
        <f aca="false">D125*N125</f>
        <v>5.80371318712392E-005</v>
      </c>
      <c r="Y125" s="0" t="n">
        <f aca="false">E125*O125</f>
        <v>0.0128189693233119</v>
      </c>
      <c r="Z125" s="0" t="n">
        <f aca="false">F125*P125</f>
        <v>0.00016432795680873</v>
      </c>
      <c r="AA125" s="0" t="n">
        <f aca="false">G125*Q125</f>
        <v>0.0176317599111812</v>
      </c>
      <c r="AB125" s="0" t="n">
        <f aca="false">H125*R125</f>
        <v>0.0276277467587462</v>
      </c>
      <c r="AC125" s="0" t="n">
        <f aca="false">I125*S125</f>
        <v>0.00382709275829977</v>
      </c>
      <c r="AD125" s="0" t="n">
        <f aca="false">J125*T125</f>
        <v>0.00938326631852294</v>
      </c>
      <c r="AE125" s="0" t="n">
        <f aca="false">K125*U125</f>
        <v>0.00154880273490479</v>
      </c>
      <c r="AF125" s="0" t="n">
        <f aca="false">L125*V125</f>
        <v>0.0334224416136471</v>
      </c>
    </row>
    <row r="126" customFormat="false" ht="15" hidden="false" customHeight="false" outlineLevel="0" collapsed="false">
      <c r="A126" s="0" t="n">
        <v>2</v>
      </c>
      <c r="B126" s="0" t="n">
        <v>3</v>
      </c>
      <c r="C126" s="0" t="n">
        <v>0.00210121764770216</v>
      </c>
      <c r="D126" s="0" t="n">
        <v>0.0329656904534362</v>
      </c>
      <c r="E126" s="0" t="n">
        <v>0.0385818984982183</v>
      </c>
      <c r="F126" s="0" t="n">
        <v>0.00017558790969856</v>
      </c>
      <c r="G126" s="0" t="n">
        <v>0.0260765551016466</v>
      </c>
      <c r="H126" s="0" t="n">
        <v>0.00352472637183102</v>
      </c>
      <c r="I126" s="0" t="n">
        <v>0.000255226698183917</v>
      </c>
      <c r="J126" s="0" t="n">
        <v>0.00753094028830783</v>
      </c>
      <c r="K126" s="0" t="n">
        <v>0.000450020979743336</v>
      </c>
      <c r="L126" s="0" t="n">
        <v>0.0228287029516804</v>
      </c>
      <c r="M126" s="34" t="n">
        <f aca="true">RAND()*2</f>
        <v>0.268456814955492</v>
      </c>
      <c r="N126" s="34" t="n">
        <f aca="true">RAND()*2</f>
        <v>0.77103369840087</v>
      </c>
      <c r="O126" s="34" t="n">
        <f aca="true">RAND()*2</f>
        <v>1.10970709860011</v>
      </c>
      <c r="P126" s="34" t="n">
        <f aca="true">RAND()*2</f>
        <v>1.00405115574933</v>
      </c>
      <c r="Q126" s="34" t="n">
        <f aca="true">RAND()*2</f>
        <v>0.263162516854802</v>
      </c>
      <c r="R126" s="34" t="n">
        <f aca="true">RAND()*2</f>
        <v>0.617303752848765</v>
      </c>
      <c r="S126" s="34" t="n">
        <f aca="true">RAND()*2</f>
        <v>1.27657898285874</v>
      </c>
      <c r="T126" s="34" t="n">
        <f aca="true">RAND()*2</f>
        <v>1.60340692533246</v>
      </c>
      <c r="U126" s="34" t="n">
        <f aca="true">RAND()*2</f>
        <v>1.78399120582452</v>
      </c>
      <c r="V126" s="34" t="n">
        <f aca="true">RAND()*2</f>
        <v>1.76616205959615</v>
      </c>
      <c r="W126" s="0" t="n">
        <f aca="false">C126*M126</f>
        <v>0.000564086197230392</v>
      </c>
      <c r="X126" s="0" t="n">
        <f aca="false">D126*N126</f>
        <v>0.0254176582306512</v>
      </c>
      <c r="Y126" s="0" t="n">
        <f aca="false">E126*O126</f>
        <v>0.0428146066409418</v>
      </c>
      <c r="Z126" s="0" t="n">
        <f aca="false">F126*P126</f>
        <v>0.000176299243668448</v>
      </c>
      <c r="AA126" s="0" t="n">
        <f aca="false">G126*Q126</f>
        <v>0.00686237187145224</v>
      </c>
      <c r="AB126" s="0" t="n">
        <f aca="false">H126*R126</f>
        <v>0.0021758268170963</v>
      </c>
      <c r="AC126" s="0" t="n">
        <f aca="false">I126*S126</f>
        <v>0.000325817038766019</v>
      </c>
      <c r="AD126" s="0" t="n">
        <f aca="false">J126*T126</f>
        <v>0.012075161812538</v>
      </c>
      <c r="AE126" s="0" t="n">
        <f aca="false">K126*U126</f>
        <v>0.000802833470298645</v>
      </c>
      <c r="AF126" s="0" t="n">
        <f aca="false">L126*V126</f>
        <v>0.0403191890230486</v>
      </c>
    </row>
    <row r="127" customFormat="false" ht="15" hidden="false" customHeight="false" outlineLevel="0" collapsed="false">
      <c r="A127" s="0" t="n">
        <v>2</v>
      </c>
      <c r="B127" s="0" t="n">
        <v>4</v>
      </c>
      <c r="C127" s="0" t="n">
        <v>0.0376756232402528</v>
      </c>
      <c r="D127" s="0" t="n">
        <v>0.00252273819958332</v>
      </c>
      <c r="E127" s="0" t="n">
        <v>0.00420382347837637</v>
      </c>
      <c r="F127" s="0" t="n">
        <v>0.000528711401209127</v>
      </c>
      <c r="G127" s="0" t="n">
        <v>0.0695582950087826</v>
      </c>
      <c r="H127" s="0" t="n">
        <v>0.163608589608163</v>
      </c>
      <c r="I127" s="0" t="n">
        <v>0.00141922979956217</v>
      </c>
      <c r="J127" s="0" t="n">
        <v>0.0233312276620159</v>
      </c>
      <c r="K127" s="0" t="n">
        <v>0.00475994499075184</v>
      </c>
      <c r="L127" s="0" t="n">
        <v>0.196870881637133</v>
      </c>
      <c r="M127" s="34" t="n">
        <f aca="true">RAND()*2</f>
        <v>1.90476853081831</v>
      </c>
      <c r="N127" s="34" t="n">
        <f aca="true">RAND()*2</f>
        <v>0.319196954957079</v>
      </c>
      <c r="O127" s="34" t="n">
        <f aca="true">RAND()*2</f>
        <v>1.3904734639439</v>
      </c>
      <c r="P127" s="34" t="n">
        <f aca="true">RAND()*2</f>
        <v>1.24359582145</v>
      </c>
      <c r="Q127" s="34" t="n">
        <f aca="true">RAND()*2</f>
        <v>1.75470527562379</v>
      </c>
      <c r="R127" s="34" t="n">
        <f aca="true">RAND()*2</f>
        <v>0.706359596965123</v>
      </c>
      <c r="S127" s="34" t="n">
        <f aca="true">RAND()*2</f>
        <v>0.226525675155753</v>
      </c>
      <c r="T127" s="34" t="n">
        <f aca="true">RAND()*2</f>
        <v>1.24718323129268</v>
      </c>
      <c r="U127" s="34" t="n">
        <f aca="true">RAND()*2</f>
        <v>1.35095895777326</v>
      </c>
      <c r="V127" s="34" t="n">
        <f aca="true">RAND()*2</f>
        <v>1.10349526473979</v>
      </c>
      <c r="W127" s="0" t="n">
        <f aca="false">C127*M127</f>
        <v>0.0717633415270004</v>
      </c>
      <c r="X127" s="0" t="n">
        <f aca="false">D127*N127</f>
        <v>0.000805250351460899</v>
      </c>
      <c r="Y127" s="0" t="n">
        <f aca="false">E127*O127</f>
        <v>0.00584530499378669</v>
      </c>
      <c r="Z127" s="0" t="n">
        <f aca="false">F127*P127</f>
        <v>0.000657503289296647</v>
      </c>
      <c r="AA127" s="0" t="n">
        <f aca="false">G127*Q127</f>
        <v>0.122054307215307</v>
      </c>
      <c r="AB127" s="0" t="n">
        <f aca="false">H127*R127</f>
        <v>0.115566497415654</v>
      </c>
      <c r="AC127" s="0" t="n">
        <f aca="false">I127*S127</f>
        <v>0.000321491988546985</v>
      </c>
      <c r="AD127" s="0" t="n">
        <f aca="false">J127*T127</f>
        <v>0.0290983159055381</v>
      </c>
      <c r="AE127" s="0" t="n">
        <f aca="false">K127*U127</f>
        <v>0.00643049032376416</v>
      </c>
      <c r="AF127" s="0" t="n">
        <f aca="false">L127*V127</f>
        <v>0.217246085651724</v>
      </c>
    </row>
    <row r="128" customFormat="false" ht="15" hidden="false" customHeight="false" outlineLevel="0" collapsed="false">
      <c r="A128" s="0" t="n">
        <v>2</v>
      </c>
      <c r="B128" s="0" t="n">
        <v>5</v>
      </c>
      <c r="C128" s="0" t="n">
        <v>0.000497911536093959</v>
      </c>
      <c r="D128" s="0" t="n">
        <v>0.0126369673943185</v>
      </c>
      <c r="E128" s="0" t="n">
        <v>0.00315326441826227</v>
      </c>
      <c r="F128" s="0" t="n">
        <v>3.14034823458507E-005</v>
      </c>
      <c r="G128" s="0" t="n">
        <v>0.0128754525520208</v>
      </c>
      <c r="H128" s="0" t="n">
        <v>0.00380292570962473</v>
      </c>
      <c r="I128" s="0" t="n">
        <v>0.000659581181953602</v>
      </c>
      <c r="J128" s="0" t="n">
        <v>0.017327553711629</v>
      </c>
      <c r="K128" s="0" t="n">
        <v>0.0032147449698446</v>
      </c>
      <c r="L128" s="0" t="n">
        <v>0.0195551983093474</v>
      </c>
      <c r="M128" s="34" t="n">
        <f aca="true">RAND()*2</f>
        <v>1.56218378284421</v>
      </c>
      <c r="N128" s="34" t="n">
        <f aca="true">RAND()*2</f>
        <v>1.35407958129756</v>
      </c>
      <c r="O128" s="34" t="n">
        <f aca="true">RAND()*2</f>
        <v>1.58627120347371</v>
      </c>
      <c r="P128" s="34" t="n">
        <f aca="true">RAND()*2</f>
        <v>1.19502479252027</v>
      </c>
      <c r="Q128" s="34" t="n">
        <f aca="true">RAND()*2</f>
        <v>1.60974530796214</v>
      </c>
      <c r="R128" s="34" t="n">
        <f aca="true">RAND()*2</f>
        <v>0.827758389219338</v>
      </c>
      <c r="S128" s="34" t="n">
        <f aca="true">RAND()*2</f>
        <v>1.53813680324184</v>
      </c>
      <c r="T128" s="34" t="n">
        <f aca="true">RAND()*2</f>
        <v>0.605594349497304</v>
      </c>
      <c r="U128" s="34" t="n">
        <f aca="true">RAND()*2</f>
        <v>1.0758516662921</v>
      </c>
      <c r="V128" s="34" t="n">
        <f aca="true">RAND()*2</f>
        <v>0.182370608835675</v>
      </c>
      <c r="W128" s="0" t="n">
        <f aca="false">C128*M128</f>
        <v>0.000777829326977034</v>
      </c>
      <c r="X128" s="0" t="n">
        <f aca="false">D128*N128</f>
        <v>0.0171114595181697</v>
      </c>
      <c r="Y128" s="0" t="n">
        <f aca="false">E128*O128</f>
        <v>0.00500193254362772</v>
      </c>
      <c r="Z128" s="0" t="n">
        <f aca="false">F128*P128</f>
        <v>3.75279399747642E-005</v>
      </c>
      <c r="AA128" s="0" t="n">
        <f aca="false">G128*Q128</f>
        <v>0.0207261993335047</v>
      </c>
      <c r="AB128" s="0" t="n">
        <f aca="false">H128*R128</f>
        <v>0.00314790365971977</v>
      </c>
      <c r="AC128" s="0" t="n">
        <f aca="false">I128*S128</f>
        <v>0.00101452609068859</v>
      </c>
      <c r="AD128" s="0" t="n">
        <f aca="false">J128*T128</f>
        <v>0.0104934686183736</v>
      </c>
      <c r="AE128" s="0" t="n">
        <f aca="false">K128*U128</f>
        <v>0.00345858873251147</v>
      </c>
      <c r="AF128" s="0" t="n">
        <f aca="false">L128*V128</f>
        <v>0.00356629342157806</v>
      </c>
    </row>
    <row r="129" customFormat="false" ht="15" hidden="false" customHeight="false" outlineLevel="0" collapsed="false">
      <c r="A129" s="0" t="n">
        <v>2</v>
      </c>
      <c r="B129" s="0" t="n">
        <v>6</v>
      </c>
      <c r="C129" s="0" t="n">
        <v>0.0043248828190905</v>
      </c>
      <c r="D129" s="0" t="n">
        <v>0.0178313711240991</v>
      </c>
      <c r="E129" s="0" t="n">
        <v>0.00786995822446987</v>
      </c>
      <c r="F129" s="0" t="n">
        <v>0.0623581110849442</v>
      </c>
      <c r="G129" s="0" t="n">
        <v>0.043841739266351</v>
      </c>
      <c r="H129" s="0" t="n">
        <v>0.00103105430477141</v>
      </c>
      <c r="I129" s="0" t="n">
        <v>0.00314122174396415</v>
      </c>
      <c r="J129" s="0" t="n">
        <v>1.81347042564445E-005</v>
      </c>
      <c r="K129" s="0" t="n">
        <v>0.00863493661920235</v>
      </c>
      <c r="L129" s="0" t="n">
        <v>0.0141123288786438</v>
      </c>
      <c r="M129" s="34" t="n">
        <f aca="true">RAND()*2</f>
        <v>0.762233482554444</v>
      </c>
      <c r="N129" s="34" t="n">
        <f aca="true">RAND()*2</f>
        <v>1.44703887841484</v>
      </c>
      <c r="O129" s="34" t="n">
        <f aca="true">RAND()*2</f>
        <v>1.86688502783678</v>
      </c>
      <c r="P129" s="34" t="n">
        <f aca="true">RAND()*2</f>
        <v>0.0157591943691626</v>
      </c>
      <c r="Q129" s="34" t="n">
        <f aca="true">RAND()*2</f>
        <v>0.881577809689889</v>
      </c>
      <c r="R129" s="34" t="n">
        <f aca="true">RAND()*2</f>
        <v>0.300101461715697</v>
      </c>
      <c r="S129" s="34" t="n">
        <f aca="true">RAND()*2</f>
        <v>1.1959128490612</v>
      </c>
      <c r="T129" s="34" t="n">
        <f aca="true">RAND()*2</f>
        <v>1.9400136412286</v>
      </c>
      <c r="U129" s="34" t="n">
        <f aca="true">RAND()*2</f>
        <v>0.506053932373161</v>
      </c>
      <c r="V129" s="34" t="n">
        <f aca="true">RAND()*2</f>
        <v>1.8590571010799</v>
      </c>
      <c r="W129" s="0" t="n">
        <f aca="false">C129*M129</f>
        <v>0.00329657049283523</v>
      </c>
      <c r="X129" s="0" t="n">
        <f aca="false">D129*N129</f>
        <v>0.0258026872720151</v>
      </c>
      <c r="Y129" s="0" t="n">
        <f aca="false">E129*O129</f>
        <v>0.0146923071789637</v>
      </c>
      <c r="Z129" s="0" t="n">
        <f aca="false">F129*P129</f>
        <v>0.000982713593081471</v>
      </c>
      <c r="AA129" s="0" t="n">
        <f aca="false">G129*Q129</f>
        <v>0.0386499044754249</v>
      </c>
      <c r="AB129" s="0" t="n">
        <f aca="false">H129*R129</f>
        <v>0.000309420903970162</v>
      </c>
      <c r="AC129" s="0" t="n">
        <f aca="false">I129*S129</f>
        <v>0.00375662744535717</v>
      </c>
      <c r="AD129" s="0" t="n">
        <f aca="false">J129*T129</f>
        <v>3.51815736371488E-005</v>
      </c>
      <c r="AE129" s="0" t="n">
        <f aca="false">K129*U129</f>
        <v>0.00436974363194036</v>
      </c>
      <c r="AF129" s="0" t="n">
        <f aca="false">L129*V129</f>
        <v>0.0262356252146177</v>
      </c>
    </row>
    <row r="130" customFormat="false" ht="15" hidden="false" customHeight="false" outlineLevel="0" collapsed="false">
      <c r="A130" s="0" t="n">
        <v>2</v>
      </c>
      <c r="B130" s="0" t="n">
        <v>7</v>
      </c>
      <c r="C130" s="0" t="n">
        <v>0.00508125542831025</v>
      </c>
      <c r="D130" s="0" t="n">
        <v>0.0344311460856904</v>
      </c>
      <c r="E130" s="0" t="n">
        <v>0.00113087471161983</v>
      </c>
      <c r="F130" s="0" t="n">
        <v>0.000658556396303975</v>
      </c>
      <c r="G130" s="0" t="n">
        <v>0.0173686059260171</v>
      </c>
      <c r="H130" s="0" t="n">
        <v>4.46159960873661E-005</v>
      </c>
      <c r="I130" s="0" t="n">
        <v>0.00548861697181558</v>
      </c>
      <c r="J130" s="0" t="n">
        <v>0.0250956634393804</v>
      </c>
      <c r="K130" s="0" t="n">
        <v>0.00313305361876591</v>
      </c>
      <c r="L130" s="0" t="n">
        <v>3.01569342224957E-005</v>
      </c>
      <c r="M130" s="34" t="n">
        <f aca="true">RAND()*2</f>
        <v>0.355209873284485</v>
      </c>
      <c r="N130" s="34" t="n">
        <f aca="true">RAND()*2</f>
        <v>1.7608843244477</v>
      </c>
      <c r="O130" s="34" t="n">
        <f aca="true">RAND()*2</f>
        <v>0.0330115915484073</v>
      </c>
      <c r="P130" s="34" t="n">
        <f aca="true">RAND()*2</f>
        <v>1.53497404531911</v>
      </c>
      <c r="Q130" s="34" t="n">
        <f aca="true">RAND()*2</f>
        <v>1.57875593564777</v>
      </c>
      <c r="R130" s="34" t="n">
        <f aca="true">RAND()*2</f>
        <v>0.564235083744995</v>
      </c>
      <c r="S130" s="34" t="n">
        <f aca="true">RAND()*2</f>
        <v>1.8354713719016</v>
      </c>
      <c r="T130" s="34" t="n">
        <f aca="true">RAND()*2</f>
        <v>1.75221874159314</v>
      </c>
      <c r="U130" s="34" t="n">
        <f aca="true">RAND()*2</f>
        <v>0.806926974795461</v>
      </c>
      <c r="V130" s="34" t="n">
        <f aca="true">RAND()*2</f>
        <v>0.286746800964003</v>
      </c>
      <c r="W130" s="0" t="n">
        <f aca="false">C130*M130</f>
        <v>0.00180491209681619</v>
      </c>
      <c r="X130" s="0" t="n">
        <f aca="false">D130*N130</f>
        <v>0.060629265415061</v>
      </c>
      <c r="Y130" s="0" t="n">
        <f aca="false">E130*O130</f>
        <v>3.73319740724168E-005</v>
      </c>
      <c r="Z130" s="0" t="n">
        <f aca="false">F130*P130</f>
        <v>0.00101086697570549</v>
      </c>
      <c r="AA130" s="0" t="n">
        <f aca="false">G130*Q130</f>
        <v>0.0274207896996264</v>
      </c>
      <c r="AB130" s="0" t="n">
        <f aca="false">H130*R130</f>
        <v>2.51739102887214E-005</v>
      </c>
      <c r="AC130" s="0" t="n">
        <f aca="false">I130*S130</f>
        <v>0.0100741993231007</v>
      </c>
      <c r="AD130" s="0" t="n">
        <f aca="false">J130*T130</f>
        <v>0.0439730918111961</v>
      </c>
      <c r="AE130" s="0" t="n">
        <f aca="false">K130*U130</f>
        <v>0.00252814547846275</v>
      </c>
      <c r="AF130" s="0" t="n">
        <f aca="false">L130*V130</f>
        <v>8.64740441518251E-006</v>
      </c>
    </row>
    <row r="131" customFormat="false" ht="15" hidden="false" customHeight="false" outlineLevel="0" collapsed="false">
      <c r="A131" s="0" t="n">
        <v>2</v>
      </c>
      <c r="B131" s="0" t="n">
        <v>8</v>
      </c>
      <c r="C131" s="0" t="n">
        <v>0.0945970738415329</v>
      </c>
      <c r="D131" s="0" t="n">
        <v>0.000309274931995007</v>
      </c>
      <c r="E131" s="0" t="n">
        <v>0.0903910985061775</v>
      </c>
      <c r="F131" s="0" t="n">
        <v>0.00105584991950575</v>
      </c>
      <c r="G131" s="0" t="n">
        <v>0.0400199168613445</v>
      </c>
      <c r="H131" s="0" t="n">
        <v>0.000682391093285472</v>
      </c>
      <c r="I131" s="0" t="n">
        <v>0.00210480160336835</v>
      </c>
      <c r="J131" s="0" t="n">
        <v>0.00598103436392806</v>
      </c>
      <c r="K131" s="0" t="n">
        <v>0.00893063648025838</v>
      </c>
      <c r="L131" s="0" t="n">
        <v>0.170619046366689</v>
      </c>
      <c r="M131" s="34" t="n">
        <f aca="true">RAND()*2</f>
        <v>1.26998806209046</v>
      </c>
      <c r="N131" s="34" t="n">
        <f aca="true">RAND()*2</f>
        <v>0.974049141811687</v>
      </c>
      <c r="O131" s="34" t="n">
        <f aca="true">RAND()*2</f>
        <v>0.286956648410078</v>
      </c>
      <c r="P131" s="34" t="n">
        <f aca="true">RAND()*2</f>
        <v>1.15792093474399</v>
      </c>
      <c r="Q131" s="34" t="n">
        <f aca="true">RAND()*2</f>
        <v>0.509722566318096</v>
      </c>
      <c r="R131" s="34" t="n">
        <f aca="true">RAND()*2</f>
        <v>0.457357335437723</v>
      </c>
      <c r="S131" s="34" t="n">
        <f aca="true">RAND()*2</f>
        <v>1.62570922402731</v>
      </c>
      <c r="T131" s="34" t="n">
        <f aca="true">RAND()*2</f>
        <v>1.64217029274883</v>
      </c>
      <c r="U131" s="34" t="n">
        <f aca="true">RAND()*2</f>
        <v>1.03208228806805</v>
      </c>
      <c r="V131" s="34" t="n">
        <f aca="true">RAND()*2</f>
        <v>0.463377589625122</v>
      </c>
      <c r="W131" s="0" t="n">
        <f aca="false">C131*M131</f>
        <v>0.120137154487437</v>
      </c>
      <c r="X131" s="0" t="n">
        <f aca="false">D131*N131</f>
        <v>0.000301248982093604</v>
      </c>
      <c r="Y131" s="0" t="n">
        <f aca="false">E131*O131</f>
        <v>0.0259383266734379</v>
      </c>
      <c r="Z131" s="0" t="n">
        <f aca="false">F131*P131</f>
        <v>0.00122259072574347</v>
      </c>
      <c r="AA131" s="0" t="n">
        <f aca="false">G131*Q131</f>
        <v>0.0203990547264014</v>
      </c>
      <c r="AB131" s="0" t="n">
        <f aca="false">H131*R131</f>
        <v>0.000312096572151478</v>
      </c>
      <c r="AC131" s="0" t="n">
        <f aca="false">I131*S131</f>
        <v>0.0034217953813434</v>
      </c>
      <c r="AD131" s="0" t="n">
        <f aca="false">J131*T131</f>
        <v>0.00982187695235257</v>
      </c>
      <c r="AE131" s="0" t="n">
        <f aca="false">K131*U131</f>
        <v>0.00921715173244905</v>
      </c>
      <c r="AF131" s="0" t="n">
        <f aca="false">L131*V131</f>
        <v>0.0790610424495333</v>
      </c>
    </row>
    <row r="132" customFormat="false" ht="15" hidden="false" customHeight="false" outlineLevel="0" collapsed="false">
      <c r="A132" s="0" t="n">
        <v>2</v>
      </c>
      <c r="B132" s="0" t="n">
        <v>9</v>
      </c>
      <c r="C132" s="0" t="n">
        <v>0.147277342373362</v>
      </c>
      <c r="D132" s="0" t="n">
        <v>0.0252621366128157</v>
      </c>
      <c r="E132" s="0" t="n">
        <v>0.0440157156970861</v>
      </c>
      <c r="F132" s="0" t="n">
        <v>0.0018611340522007</v>
      </c>
      <c r="G132" s="0" t="n">
        <v>0.00215951274884067</v>
      </c>
      <c r="H132" s="0" t="n">
        <v>0.0605087685054321</v>
      </c>
      <c r="I132" s="0" t="n">
        <v>0.003309196128483</v>
      </c>
      <c r="J132" s="0" t="n">
        <v>0.017117425378551</v>
      </c>
      <c r="K132" s="0" t="n">
        <v>0.0427447467767626</v>
      </c>
      <c r="L132" s="0" t="n">
        <v>0.00419924588910368</v>
      </c>
      <c r="M132" s="34" t="n">
        <f aca="true">RAND()*2</f>
        <v>0.837866607016577</v>
      </c>
      <c r="N132" s="34" t="n">
        <f aca="true">RAND()*2</f>
        <v>1.24067823321302</v>
      </c>
      <c r="O132" s="34" t="n">
        <f aca="true">RAND()*2</f>
        <v>1.66082816551622</v>
      </c>
      <c r="P132" s="34" t="n">
        <f aca="true">RAND()*2</f>
        <v>1.4209911589275</v>
      </c>
      <c r="Q132" s="34" t="n">
        <f aca="true">RAND()*2</f>
        <v>0.743343577122732</v>
      </c>
      <c r="R132" s="34" t="n">
        <f aca="true">RAND()*2</f>
        <v>1.33281987287182</v>
      </c>
      <c r="S132" s="34" t="n">
        <f aca="true">RAND()*2</f>
        <v>0.145637920507693</v>
      </c>
      <c r="T132" s="34" t="n">
        <f aca="true">RAND()*2</f>
        <v>1.67502491272326</v>
      </c>
      <c r="U132" s="34" t="n">
        <f aca="true">RAND()*2</f>
        <v>0.666004273638355</v>
      </c>
      <c r="V132" s="34" t="n">
        <f aca="true">RAND()*2</f>
        <v>1.51511808781231</v>
      </c>
      <c r="W132" s="0" t="n">
        <f aca="false">C132*M132</f>
        <v>0.123398767144788</v>
      </c>
      <c r="X132" s="0" t="n">
        <f aca="false">D132*N132</f>
        <v>0.0313421830199742</v>
      </c>
      <c r="Y132" s="0" t="n">
        <f aca="false">E132*O132</f>
        <v>0.0731025403550751</v>
      </c>
      <c r="Z132" s="0" t="n">
        <f aca="false">F132*P132</f>
        <v>0.00264465503375611</v>
      </c>
      <c r="AA132" s="0" t="n">
        <f aca="false">G132*Q132</f>
        <v>0.00160525993156537</v>
      </c>
      <c r="AB132" s="0" t="n">
        <f aca="false">H132*R132</f>
        <v>0.0806472891470402</v>
      </c>
      <c r="AC132" s="0" t="n">
        <f aca="false">I132*S132</f>
        <v>0.000481944442704373</v>
      </c>
      <c r="AD132" s="0" t="n">
        <f aca="false">J132*T132</f>
        <v>0.0286721139507542</v>
      </c>
      <c r="AE132" s="0" t="n">
        <f aca="false">K132*U132</f>
        <v>0.0284681840289132</v>
      </c>
      <c r="AF132" s="0" t="n">
        <f aca="false">L132*V132</f>
        <v>0.00636235340175248</v>
      </c>
    </row>
    <row r="133" customFormat="false" ht="15" hidden="false" customHeight="false" outlineLevel="0" collapsed="false">
      <c r="A133" s="0" t="n">
        <v>2</v>
      </c>
      <c r="B133" s="0" t="n">
        <v>10</v>
      </c>
      <c r="C133" s="0" t="n">
        <v>0.000745928750178839</v>
      </c>
      <c r="D133" s="0" t="n">
        <v>0.103215204938352</v>
      </c>
      <c r="E133" s="0" t="n">
        <v>0.0220427948469716</v>
      </c>
      <c r="F133" s="0" t="n">
        <v>0.00631197556244435</v>
      </c>
      <c r="G133" s="0" t="n">
        <v>0.0175641511016605</v>
      </c>
      <c r="H133" s="0" t="n">
        <v>2.38564625949403E-007</v>
      </c>
      <c r="I133" s="0" t="n">
        <v>0.0225077563093371</v>
      </c>
      <c r="J133" s="0" t="n">
        <v>0.094575678216021</v>
      </c>
      <c r="K133" s="0" t="n">
        <v>0.023581414203957</v>
      </c>
      <c r="L133" s="0" t="n">
        <v>2.6211294327428E-005</v>
      </c>
      <c r="M133" s="34" t="n">
        <f aca="true">RAND()*2</f>
        <v>1.55637188310927</v>
      </c>
      <c r="N133" s="34" t="n">
        <f aca="true">RAND()*2</f>
        <v>0.913630663704547</v>
      </c>
      <c r="O133" s="34" t="n">
        <f aca="true">RAND()*2</f>
        <v>1.75987075705068</v>
      </c>
      <c r="P133" s="34" t="n">
        <f aca="true">RAND()*2</f>
        <v>0.188085837346323</v>
      </c>
      <c r="Q133" s="34" t="n">
        <f aca="true">RAND()*2</f>
        <v>0.278158819721755</v>
      </c>
      <c r="R133" s="34" t="n">
        <f aca="true">RAND()*2</f>
        <v>1.65602011973442</v>
      </c>
      <c r="S133" s="34" t="n">
        <f aca="true">RAND()*2</f>
        <v>1.05174037256272</v>
      </c>
      <c r="T133" s="34" t="n">
        <f aca="true">RAND()*2</f>
        <v>0.228975968210648</v>
      </c>
      <c r="U133" s="34" t="n">
        <f aca="true">RAND()*2</f>
        <v>0.542583209692981</v>
      </c>
      <c r="V133" s="34" t="n">
        <f aca="true">RAND()*2</f>
        <v>0.911345639005034</v>
      </c>
      <c r="W133" s="0" t="n">
        <f aca="false">C133*M133</f>
        <v>0.00116094253358118</v>
      </c>
      <c r="X133" s="0" t="n">
        <f aca="false">D133*N133</f>
        <v>0.0943005761922274</v>
      </c>
      <c r="Y133" s="0" t="n">
        <f aca="false">E133*O133</f>
        <v>0.0387924700548527</v>
      </c>
      <c r="Z133" s="0" t="n">
        <f aca="false">F133*P133</f>
        <v>0.00118719320897187</v>
      </c>
      <c r="AA133" s="0" t="n">
        <f aca="false">G133*Q133</f>
        <v>0.00488562353985245</v>
      </c>
      <c r="AB133" s="0" t="n">
        <f aca="false">H133*R133</f>
        <v>3.95067820429127E-007</v>
      </c>
      <c r="AC133" s="0" t="n">
        <f aca="false">I133*S133</f>
        <v>0.023672316006333</v>
      </c>
      <c r="AD133" s="0" t="n">
        <f aca="false">J133*T133</f>
        <v>0.0216555574886921</v>
      </c>
      <c r="AE133" s="0" t="n">
        <f aca="false">K133*U133</f>
        <v>0.0127948794078826</v>
      </c>
      <c r="AF133" s="0" t="n">
        <f aca="false">L133*V133</f>
        <v>2.38875487779789E-005</v>
      </c>
    </row>
    <row r="134" customFormat="false" ht="15" hidden="false" customHeight="false" outlineLevel="0" collapsed="false">
      <c r="A134" s="0" t="n">
        <v>2</v>
      </c>
      <c r="B134" s="0" t="n">
        <v>11</v>
      </c>
      <c r="C134" s="0" t="n">
        <v>0.119740942924789</v>
      </c>
      <c r="D134" s="0" t="n">
        <v>0.0577503246182517</v>
      </c>
      <c r="E134" s="0" t="n">
        <v>0.0205955245463395</v>
      </c>
      <c r="F134" s="0" t="n">
        <v>0.000869614764442756</v>
      </c>
      <c r="G134" s="0" t="n">
        <v>0.0580110639863378</v>
      </c>
      <c r="H134" s="0" t="n">
        <v>0.00860284084247887</v>
      </c>
      <c r="I134" s="0" t="n">
        <v>0.00104035050005169</v>
      </c>
      <c r="J134" s="0" t="n">
        <v>1.63188358785712E-005</v>
      </c>
      <c r="K134" s="0" t="n">
        <v>0.00171039757617542</v>
      </c>
      <c r="L134" s="0" t="n">
        <v>0.00106017960564023</v>
      </c>
      <c r="M134" s="34" t="n">
        <f aca="true">RAND()*2</f>
        <v>0.639843785465391</v>
      </c>
      <c r="N134" s="34" t="n">
        <f aca="true">RAND()*2</f>
        <v>0.55168385159032</v>
      </c>
      <c r="O134" s="34" t="n">
        <f aca="true">RAND()*2</f>
        <v>1.76240845791214</v>
      </c>
      <c r="P134" s="34" t="n">
        <f aca="true">RAND()*2</f>
        <v>0.145032333886356</v>
      </c>
      <c r="Q134" s="34" t="n">
        <f aca="true">RAND()*2</f>
        <v>0.996936213678371</v>
      </c>
      <c r="R134" s="34" t="n">
        <f aca="true">RAND()*2</f>
        <v>0.749928247168253</v>
      </c>
      <c r="S134" s="34" t="n">
        <f aca="true">RAND()*2</f>
        <v>0.974130606037505</v>
      </c>
      <c r="T134" s="34" t="n">
        <f aca="true">RAND()*2</f>
        <v>1.22584042907095</v>
      </c>
      <c r="U134" s="34" t="n">
        <f aca="true">RAND()*2</f>
        <v>1.47884225797828</v>
      </c>
      <c r="V134" s="34" t="n">
        <f aca="true">RAND()*2</f>
        <v>1.54015781317629</v>
      </c>
      <c r="W134" s="0" t="n">
        <f aca="false">C134*M134</f>
        <v>0.0766154981961923</v>
      </c>
      <c r="X134" s="0" t="n">
        <f aca="false">D134*N134</f>
        <v>0.0318599215159884</v>
      </c>
      <c r="Y134" s="0" t="n">
        <f aca="false">E134*O134</f>
        <v>0.0362977266556058</v>
      </c>
      <c r="Z134" s="0" t="n">
        <f aca="false">F134*P134</f>
        <v>0.000126122258869167</v>
      </c>
      <c r="AA134" s="0" t="n">
        <f aca="false">G134*Q134</f>
        <v>0.0578333304819933</v>
      </c>
      <c r="AB134" s="0" t="n">
        <f aca="false">H134*R134</f>
        <v>0.00645151335366763</v>
      </c>
      <c r="AC134" s="0" t="n">
        <f aca="false">I134*S134</f>
        <v>0.00101343726310677</v>
      </c>
      <c r="AD134" s="0" t="n">
        <f aca="false">J134*T134</f>
        <v>2.00042887753262E-005</v>
      </c>
      <c r="AE134" s="0" t="n">
        <f aca="false">K134*U134</f>
        <v>0.00252940821359184</v>
      </c>
      <c r="AF134" s="0" t="n">
        <f aca="false">L134*V134</f>
        <v>0.00163284390299696</v>
      </c>
    </row>
    <row r="135" customFormat="false" ht="15" hidden="false" customHeight="false" outlineLevel="0" collapsed="false">
      <c r="A135" s="0" t="n">
        <v>2</v>
      </c>
      <c r="B135" s="0" t="n">
        <v>12</v>
      </c>
      <c r="C135" s="0" t="n">
        <v>0.105276873182564</v>
      </c>
      <c r="D135" s="0" t="n">
        <v>0.00116498268979147</v>
      </c>
      <c r="E135" s="0" t="n">
        <v>0.00700490543762255</v>
      </c>
      <c r="F135" s="0" t="n">
        <v>3.97345115082848E-005</v>
      </c>
      <c r="G135" s="0" t="n">
        <v>0.122424897957527</v>
      </c>
      <c r="H135" s="0" t="n">
        <v>0.0114672954110922</v>
      </c>
      <c r="I135" s="0" t="n">
        <v>0.00810595694915253</v>
      </c>
      <c r="J135" s="0" t="n">
        <v>0.105492483700026</v>
      </c>
      <c r="K135" s="0" t="n">
        <v>0.0174638918779909</v>
      </c>
      <c r="L135" s="0" t="n">
        <v>0.000579308693627431</v>
      </c>
      <c r="M135" s="34" t="n">
        <f aca="true">RAND()*2</f>
        <v>1.64407241463016</v>
      </c>
      <c r="N135" s="34" t="n">
        <f aca="true">RAND()*2</f>
        <v>0.19897599702806</v>
      </c>
      <c r="O135" s="34" t="n">
        <f aca="true">RAND()*2</f>
        <v>0.76237774302574</v>
      </c>
      <c r="P135" s="34" t="n">
        <f aca="true">RAND()*2</f>
        <v>1.66269829845357</v>
      </c>
      <c r="Q135" s="34" t="n">
        <f aca="true">RAND()*2</f>
        <v>0.886291672567556</v>
      </c>
      <c r="R135" s="34" t="n">
        <f aca="true">RAND()*2</f>
        <v>1.73426552004895</v>
      </c>
      <c r="S135" s="34" t="n">
        <f aca="true">RAND()*2</f>
        <v>1.89027072424043</v>
      </c>
      <c r="T135" s="34" t="n">
        <f aca="true">RAND()*2</f>
        <v>0.559539222897223</v>
      </c>
      <c r="U135" s="34" t="n">
        <f aca="true">RAND()*2</f>
        <v>0.199006571024588</v>
      </c>
      <c r="V135" s="34" t="n">
        <f aca="true">RAND()*2</f>
        <v>0.393060923146617</v>
      </c>
      <c r="W135" s="0" t="n">
        <f aca="false">C135*M135</f>
        <v>0.173082803097971</v>
      </c>
      <c r="X135" s="0" t="n">
        <f aca="false">D135*N135</f>
        <v>0.000231803592221689</v>
      </c>
      <c r="Y135" s="0" t="n">
        <f aca="false">E135*O135</f>
        <v>0.00534038399764342</v>
      </c>
      <c r="Z135" s="0" t="n">
        <f aca="false">F135*P135</f>
        <v>6.60665046747088E-005</v>
      </c>
      <c r="AA135" s="0" t="n">
        <f aca="false">G135*Q135</f>
        <v>0.108504167574689</v>
      </c>
      <c r="AB135" s="0" t="n">
        <f aca="false">H135*R135</f>
        <v>0.0198873350396727</v>
      </c>
      <c r="AC135" s="0" t="n">
        <f aca="false">I135*S135</f>
        <v>0.0153224531129363</v>
      </c>
      <c r="AD135" s="0" t="n">
        <f aca="false">J135*T135</f>
        <v>0.0590271823510105</v>
      </c>
      <c r="AE135" s="0" t="n">
        <f aca="false">K135*U135</f>
        <v>0.00347542923938312</v>
      </c>
      <c r="AF135" s="0" t="n">
        <f aca="false">L135*V135</f>
        <v>0.000227703609904059</v>
      </c>
    </row>
    <row r="136" customFormat="false" ht="15" hidden="false" customHeight="false" outlineLevel="0" collapsed="false">
      <c r="A136" s="0" t="n">
        <v>2</v>
      </c>
      <c r="B136" s="0" t="n">
        <v>13</v>
      </c>
      <c r="C136" s="0" t="n">
        <v>0.0627597989914326</v>
      </c>
      <c r="D136" s="0" t="n">
        <v>0.111016178565676</v>
      </c>
      <c r="E136" s="0" t="n">
        <v>0.00026049140320509</v>
      </c>
      <c r="F136" s="0" t="n">
        <v>0.00457257471192532</v>
      </c>
      <c r="G136" s="0" t="n">
        <v>5.75885744055962E-005</v>
      </c>
      <c r="H136" s="0" t="n">
        <v>0.00719494713278318</v>
      </c>
      <c r="I136" s="0" t="n">
        <v>0.025508943305208</v>
      </c>
      <c r="J136" s="0" t="n">
        <v>0.003176089711222</v>
      </c>
      <c r="K136" s="0" t="n">
        <v>0.00170114127403513</v>
      </c>
      <c r="L136" s="0" t="n">
        <v>0.00448608108737535</v>
      </c>
      <c r="M136" s="34" t="n">
        <f aca="true">RAND()*2</f>
        <v>1.91893867167643</v>
      </c>
      <c r="N136" s="34" t="n">
        <f aca="true">RAND()*2</f>
        <v>0.0206679741677947</v>
      </c>
      <c r="O136" s="34" t="n">
        <f aca="true">RAND()*2</f>
        <v>0.0583979044305801</v>
      </c>
      <c r="P136" s="34" t="n">
        <f aca="true">RAND()*2</f>
        <v>0.0446706474513246</v>
      </c>
      <c r="Q136" s="34" t="n">
        <f aca="true">RAND()*2</f>
        <v>1.30071200538227</v>
      </c>
      <c r="R136" s="34" t="n">
        <f aca="true">RAND()*2</f>
        <v>0.635439667884815</v>
      </c>
      <c r="S136" s="34" t="n">
        <f aca="true">RAND()*2</f>
        <v>0.781312600518362</v>
      </c>
      <c r="T136" s="34" t="n">
        <f aca="true">RAND()*2</f>
        <v>0.982585182162449</v>
      </c>
      <c r="U136" s="34" t="n">
        <f aca="true">RAND()*2</f>
        <v>0.68736712219625</v>
      </c>
      <c r="V136" s="34" t="n">
        <f aca="true">RAND()*2</f>
        <v>0.891130698783932</v>
      </c>
      <c r="W136" s="0" t="n">
        <f aca="false">C136*M136</f>
        <v>0.120432205311299</v>
      </c>
      <c r="X136" s="0" t="n">
        <f aca="false">D136*N136</f>
        <v>0.00229447951080267</v>
      </c>
      <c r="Y136" s="0" t="n">
        <f aca="false">E136*O136</f>
        <v>1.52121520693586E-005</v>
      </c>
      <c r="Z136" s="0" t="n">
        <f aca="false">F136*P136</f>
        <v>0.000204259872901258</v>
      </c>
      <c r="AA136" s="0" t="n">
        <f aca="false">G136*Q136</f>
        <v>7.49061501022093E-005</v>
      </c>
      <c r="AB136" s="0" t="n">
        <f aca="false">H136*R136</f>
        <v>0.00457195481650454</v>
      </c>
      <c r="AC136" s="0" t="n">
        <f aca="false">I136*S136</f>
        <v>0.0199304588302675</v>
      </c>
      <c r="AD136" s="0" t="n">
        <f aca="false">J136*T136</f>
        <v>0.00312077868746535</v>
      </c>
      <c r="AE136" s="0" t="n">
        <f aca="false">K136*U136</f>
        <v>0.00116930858198279</v>
      </c>
      <c r="AF136" s="0" t="n">
        <f aca="false">L136*V136</f>
        <v>0.00399768457419418</v>
      </c>
    </row>
    <row r="137" customFormat="false" ht="15" hidden="false" customHeight="false" outlineLevel="0" collapsed="false">
      <c r="A137" s="0" t="n">
        <v>2</v>
      </c>
      <c r="B137" s="0" t="n">
        <v>14</v>
      </c>
      <c r="C137" s="0" t="n">
        <v>0.0021749748098579</v>
      </c>
      <c r="D137" s="0" t="n">
        <v>6.11391020484521E-007</v>
      </c>
      <c r="E137" s="0" t="n">
        <v>0.00753332141311432</v>
      </c>
      <c r="F137" s="0" t="n">
        <v>0.000479590139785752</v>
      </c>
      <c r="G137" s="0" t="n">
        <v>0.424113699735816</v>
      </c>
      <c r="H137" s="0" t="n">
        <v>0.00744248039011304</v>
      </c>
      <c r="I137" s="0" t="n">
        <v>0.000351443090280045</v>
      </c>
      <c r="J137" s="0" t="n">
        <v>0.0676235048354218</v>
      </c>
      <c r="K137" s="0" t="n">
        <v>0.0324203232547048</v>
      </c>
      <c r="L137" s="0" t="n">
        <v>7.35280062149487E-006</v>
      </c>
      <c r="M137" s="34" t="n">
        <f aca="true">RAND()*2</f>
        <v>0.096682219892525</v>
      </c>
      <c r="N137" s="34" t="n">
        <f aca="true">RAND()*2</f>
        <v>1.23120498002161</v>
      </c>
      <c r="O137" s="34" t="n">
        <f aca="true">RAND()*2</f>
        <v>1.94024908569313</v>
      </c>
      <c r="P137" s="34" t="n">
        <f aca="true">RAND()*2</f>
        <v>1.32217784195647</v>
      </c>
      <c r="Q137" s="34" t="n">
        <f aca="true">RAND()*2</f>
        <v>0.0240151214617759</v>
      </c>
      <c r="R137" s="34" t="n">
        <f aca="true">RAND()*2</f>
        <v>0.720357703403923</v>
      </c>
      <c r="S137" s="34" t="n">
        <f aca="true">RAND()*2</f>
        <v>1.89554191585851</v>
      </c>
      <c r="T137" s="34" t="n">
        <f aca="true">RAND()*2</f>
        <v>1.55127665631543</v>
      </c>
      <c r="U137" s="34" t="n">
        <f aca="true">RAND()*2</f>
        <v>0.670124675442424</v>
      </c>
      <c r="V137" s="34" t="n">
        <f aca="true">RAND()*2</f>
        <v>0.803051000780612</v>
      </c>
      <c r="W137" s="0" t="n">
        <f aca="false">C137*M137</f>
        <v>0.000210281392827384</v>
      </c>
      <c r="X137" s="0" t="n">
        <f aca="false">D137*N137</f>
        <v>7.52747669161039E-007</v>
      </c>
      <c r="Y137" s="0" t="n">
        <f aca="false">E137*O137</f>
        <v>0.0146165199840275</v>
      </c>
      <c r="Z137" s="0" t="n">
        <f aca="false">F137*P137</f>
        <v>0.000634103456045526</v>
      </c>
      <c r="AA137" s="0" t="n">
        <f aca="false">G137*Q137</f>
        <v>0.0101851420127588</v>
      </c>
      <c r="AB137" s="0" t="n">
        <f aca="false">H137*R137</f>
        <v>0.00536124808145056</v>
      </c>
      <c r="AC137" s="0" t="n">
        <f aca="false">I137*S137</f>
        <v>0.000666175108664672</v>
      </c>
      <c r="AD137" s="0" t="n">
        <f aca="false">J137*T137</f>
        <v>0.104902764469423</v>
      </c>
      <c r="AE137" s="0" t="n">
        <f aca="false">K137*U137</f>
        <v>0.0217256585987975</v>
      </c>
      <c r="AF137" s="0" t="n">
        <f aca="false">L137*V137</f>
        <v>5.90467389763176E-006</v>
      </c>
    </row>
    <row r="138" customFormat="false" ht="15" hidden="false" customHeight="false" outlineLevel="0" collapsed="false">
      <c r="A138" s="0" t="n">
        <v>2</v>
      </c>
      <c r="B138" s="0" t="n">
        <v>15</v>
      </c>
      <c r="C138" s="0" t="n">
        <v>0.103168610451501</v>
      </c>
      <c r="D138" s="0" t="n">
        <v>0.0239285002177687</v>
      </c>
      <c r="E138" s="0" t="n">
        <v>0.0155498666896809</v>
      </c>
      <c r="F138" s="0" t="n">
        <v>0.00449502756540565</v>
      </c>
      <c r="G138" s="0" t="n">
        <v>0.00378666196711224</v>
      </c>
      <c r="H138" s="0" t="n">
        <v>0.00447962827403515</v>
      </c>
      <c r="I138" s="0" t="n">
        <v>0.00110234402010468</v>
      </c>
      <c r="J138" s="0" t="n">
        <v>0.0224312507196318</v>
      </c>
      <c r="K138" s="0" t="n">
        <v>0.00130608282040175</v>
      </c>
      <c r="L138" s="0" t="n">
        <v>0.0549560638983853</v>
      </c>
      <c r="M138" s="34" t="n">
        <f aca="true">RAND()*2</f>
        <v>1.77849112721812</v>
      </c>
      <c r="N138" s="34" t="n">
        <f aca="true">RAND()*2</f>
        <v>1.19141072961381</v>
      </c>
      <c r="O138" s="34" t="n">
        <f aca="true">RAND()*2</f>
        <v>0.745959585578188</v>
      </c>
      <c r="P138" s="34" t="n">
        <f aca="true">RAND()*2</f>
        <v>1.77388161261082</v>
      </c>
      <c r="Q138" s="34" t="n">
        <f aca="true">RAND()*2</f>
        <v>1.08008386643495</v>
      </c>
      <c r="R138" s="34" t="n">
        <f aca="true">RAND()*2</f>
        <v>1.61326471420815</v>
      </c>
      <c r="S138" s="34" t="n">
        <f aca="true">RAND()*2</f>
        <v>0.453942696486006</v>
      </c>
      <c r="T138" s="34" t="n">
        <f aca="true">RAND()*2</f>
        <v>0.491111822556603</v>
      </c>
      <c r="U138" s="34" t="n">
        <f aca="true">RAND()*2</f>
        <v>0.401395267381231</v>
      </c>
      <c r="V138" s="34" t="n">
        <f aca="true">RAND()*2</f>
        <v>1.42726818093438</v>
      </c>
      <c r="W138" s="0" t="n">
        <f aca="false">C138*M138</f>
        <v>0.183484458295417</v>
      </c>
      <c r="X138" s="0" t="n">
        <f aca="false">D138*N138</f>
        <v>0.0285086719030161</v>
      </c>
      <c r="Y138" s="0" t="n">
        <f aca="false">E138*O138</f>
        <v>0.0115995721116304</v>
      </c>
      <c r="Z138" s="0" t="n">
        <f aca="false">F138*P138</f>
        <v>0.00797364674645186</v>
      </c>
      <c r="AA138" s="0" t="n">
        <f aca="false">G138*Q138</f>
        <v>0.00408991249832076</v>
      </c>
      <c r="AB138" s="0" t="n">
        <f aca="false">H138*R138</f>
        <v>0.00722682622727005</v>
      </c>
      <c r="AC138" s="0" t="n">
        <f aca="false">I138*S138</f>
        <v>0.000500401016941542</v>
      </c>
      <c r="AD138" s="0" t="n">
        <f aca="false">J138*T138</f>
        <v>0.0110162524231425</v>
      </c>
      <c r="AE138" s="0" t="n">
        <f aca="false">K138*U138</f>
        <v>0.000524255462917193</v>
      </c>
      <c r="AF138" s="0" t="n">
        <f aca="false">L138*V138</f>
        <v>0.0784370413515619</v>
      </c>
    </row>
    <row r="139" customFormat="false" ht="15" hidden="false" customHeight="false" outlineLevel="0" collapsed="false">
      <c r="A139" s="0" t="n">
        <v>2</v>
      </c>
      <c r="B139" s="0" t="n">
        <v>16</v>
      </c>
      <c r="C139" s="0" t="n">
        <v>2.28159677716106E-005</v>
      </c>
      <c r="D139" s="0" t="n">
        <v>0.021084542882381</v>
      </c>
      <c r="E139" s="0" t="n">
        <v>0.00668245527348112</v>
      </c>
      <c r="F139" s="0" t="n">
        <v>0.0157013911245453</v>
      </c>
      <c r="G139" s="0" t="n">
        <v>0.0141903054746535</v>
      </c>
      <c r="H139" s="0" t="n">
        <v>0.000125336781091873</v>
      </c>
      <c r="I139" s="0" t="n">
        <v>0.122918687993406</v>
      </c>
      <c r="J139" s="0" t="n">
        <v>0.00751096625299701</v>
      </c>
      <c r="K139" s="0" t="n">
        <v>0.00621392925255106</v>
      </c>
      <c r="L139" s="0" t="n">
        <v>0.0994236903204184</v>
      </c>
      <c r="M139" s="34" t="n">
        <f aca="true">RAND()*2</f>
        <v>1.00461503414452</v>
      </c>
      <c r="N139" s="34" t="n">
        <f aca="true">RAND()*2</f>
        <v>1.46348207476017</v>
      </c>
      <c r="O139" s="34" t="n">
        <f aca="true">RAND()*2</f>
        <v>0.62596437822216</v>
      </c>
      <c r="P139" s="34" t="n">
        <f aca="true">RAND()*2</f>
        <v>1.11711144916822</v>
      </c>
      <c r="Q139" s="34" t="n">
        <f aca="true">RAND()*2</f>
        <v>1.75732653113414</v>
      </c>
      <c r="R139" s="34" t="n">
        <f aca="true">RAND()*2</f>
        <v>1.39084653162018</v>
      </c>
      <c r="S139" s="34" t="n">
        <f aca="true">RAND()*2</f>
        <v>1.04357634963456</v>
      </c>
      <c r="T139" s="34" t="n">
        <f aca="true">RAND()*2</f>
        <v>0.987191881734707</v>
      </c>
      <c r="U139" s="34" t="n">
        <f aca="true">RAND()*2</f>
        <v>1.20154984059584</v>
      </c>
      <c r="V139" s="34" t="n">
        <f aca="true">RAND()*2</f>
        <v>0.0270260264284909</v>
      </c>
      <c r="W139" s="0" t="n">
        <f aca="false">C139*M139</f>
        <v>2.29212642419168E-005</v>
      </c>
      <c r="X139" s="0" t="n">
        <f aca="false">D139*N139</f>
        <v>0.0308568505628767</v>
      </c>
      <c r="Y139" s="0" t="n">
        <f aca="false">E139*O139</f>
        <v>0.004182978960262</v>
      </c>
      <c r="Z139" s="0" t="n">
        <f aca="false">F139*P139</f>
        <v>0.0175402037930979</v>
      </c>
      <c r="AA139" s="0" t="n">
        <f aca="false">G139*Q139</f>
        <v>0.0249370002955066</v>
      </c>
      <c r="AB139" s="0" t="n">
        <f aca="false">H139*R139</f>
        <v>0.00017432422726607</v>
      </c>
      <c r="AC139" s="0" t="n">
        <f aca="false">I139*S139</f>
        <v>0.128275035718028</v>
      </c>
      <c r="AD139" s="0" t="n">
        <f aca="false">J139*T139</f>
        <v>0.007414764908942</v>
      </c>
      <c r="AE139" s="0" t="n">
        <f aca="false">K139*U139</f>
        <v>0.00746634570287653</v>
      </c>
      <c r="AF139" s="0" t="n">
        <f aca="false">L139*V139</f>
        <v>0.00268702728221772</v>
      </c>
    </row>
    <row r="140" customFormat="false" ht="15" hidden="false" customHeight="false" outlineLevel="0" collapsed="false">
      <c r="A140" s="0" t="n">
        <v>2</v>
      </c>
      <c r="B140" s="0" t="n">
        <v>17</v>
      </c>
      <c r="C140" s="0" t="n">
        <v>0.00462787588459059</v>
      </c>
      <c r="D140" s="0" t="n">
        <v>0.0269927651436328</v>
      </c>
      <c r="E140" s="0" t="n">
        <v>0.204423474501593</v>
      </c>
      <c r="F140" s="0" t="n">
        <v>0.026618337770803</v>
      </c>
      <c r="G140" s="0" t="n">
        <v>0.044597044962681</v>
      </c>
      <c r="H140" s="0" t="n">
        <v>0.0614015887138583</v>
      </c>
      <c r="I140" s="0" t="n">
        <v>0.0025446480102541</v>
      </c>
      <c r="J140" s="0" t="n">
        <v>0.0603023809374772</v>
      </c>
      <c r="K140" s="0" t="n">
        <v>0.00024255723270094</v>
      </c>
      <c r="L140" s="0" t="n">
        <v>0.00285241216527679</v>
      </c>
      <c r="M140" s="34" t="n">
        <f aca="true">RAND()*2</f>
        <v>0.76715937981606</v>
      </c>
      <c r="N140" s="34" t="n">
        <f aca="true">RAND()*2</f>
        <v>0.231788904071327</v>
      </c>
      <c r="O140" s="34" t="n">
        <f aca="true">RAND()*2</f>
        <v>0.333128336472177</v>
      </c>
      <c r="P140" s="34" t="n">
        <f aca="true">RAND()*2</f>
        <v>1.89863374954993</v>
      </c>
      <c r="Q140" s="34" t="n">
        <f aca="true">RAND()*2</f>
        <v>0.336325712382287</v>
      </c>
      <c r="R140" s="34" t="n">
        <f aca="true">RAND()*2</f>
        <v>0.0213866083447129</v>
      </c>
      <c r="S140" s="34" t="n">
        <f aca="true">RAND()*2</f>
        <v>1.82446987275497</v>
      </c>
      <c r="T140" s="34" t="n">
        <f aca="true">RAND()*2</f>
        <v>0.180370387398029</v>
      </c>
      <c r="U140" s="34" t="n">
        <f aca="true">RAND()*2</f>
        <v>0.711094295260999</v>
      </c>
      <c r="V140" s="34" t="n">
        <f aca="true">RAND()*2</f>
        <v>0.274690889238885</v>
      </c>
      <c r="W140" s="0" t="n">
        <f aca="false">C140*M140</f>
        <v>0.00355031839348822</v>
      </c>
      <c r="X140" s="0" t="n">
        <f aca="false">D140*N140</f>
        <v>0.00625662345049736</v>
      </c>
      <c r="Y140" s="0" t="n">
        <f aca="false">E140*O140</f>
        <v>0.0680992519965782</v>
      </c>
      <c r="Z140" s="0" t="n">
        <f aca="false">F140*P140</f>
        <v>0.0505384744485662</v>
      </c>
      <c r="AA140" s="0" t="n">
        <f aca="false">G140*Q140</f>
        <v>0.0149991329172186</v>
      </c>
      <c r="AB140" s="0" t="n">
        <f aca="false">H140*R140</f>
        <v>0.00131317172956643</v>
      </c>
      <c r="AC140" s="0" t="n">
        <f aca="false">I140*S140</f>
        <v>0.00464263363147449</v>
      </c>
      <c r="AD140" s="0" t="n">
        <f aca="false">J140*T140</f>
        <v>0.0108767638107163</v>
      </c>
      <c r="AE140" s="0" t="n">
        <f aca="false">K140*U140</f>
        <v>0.000172481064447933</v>
      </c>
      <c r="AF140" s="0" t="n">
        <f aca="false">L140*V140</f>
        <v>0.000783531634155694</v>
      </c>
    </row>
    <row r="141" customFormat="false" ht="15" hidden="false" customHeight="false" outlineLevel="0" collapsed="false">
      <c r="A141" s="0" t="n">
        <v>2</v>
      </c>
      <c r="B141" s="0" t="n">
        <v>18</v>
      </c>
      <c r="C141" s="0" t="n">
        <v>0.00585795261035037</v>
      </c>
      <c r="D141" s="0" t="n">
        <v>0.00751787141205693</v>
      </c>
      <c r="E141" s="0" t="n">
        <v>0.037868558958181</v>
      </c>
      <c r="F141" s="0" t="n">
        <v>0.0367604448900049</v>
      </c>
      <c r="G141" s="0" t="n">
        <v>0.00400472312361101</v>
      </c>
      <c r="H141" s="0" t="n">
        <v>0.00587983966655803</v>
      </c>
      <c r="I141" s="0" t="n">
        <v>0.00102328123348548</v>
      </c>
      <c r="J141" s="0" t="n">
        <v>0.00139691771942319</v>
      </c>
      <c r="K141" s="0" t="n">
        <v>0.0071570476771893</v>
      </c>
      <c r="L141" s="0" t="n">
        <v>0.0273259752551499</v>
      </c>
      <c r="M141" s="34" t="n">
        <f aca="true">RAND()*2</f>
        <v>1.68275633763959</v>
      </c>
      <c r="N141" s="34" t="n">
        <f aca="true">RAND()*2</f>
        <v>0.749954319804227</v>
      </c>
      <c r="O141" s="34" t="n">
        <f aca="true">RAND()*2</f>
        <v>1.71222766086704</v>
      </c>
      <c r="P141" s="34" t="n">
        <f aca="true">RAND()*2</f>
        <v>0.823933123558821</v>
      </c>
      <c r="Q141" s="34" t="n">
        <f aca="true">RAND()*2</f>
        <v>1.63793437517</v>
      </c>
      <c r="R141" s="34" t="n">
        <f aca="true">RAND()*2</f>
        <v>0.769455759110432</v>
      </c>
      <c r="S141" s="34" t="n">
        <f aca="true">RAND()*2</f>
        <v>0.247267932476291</v>
      </c>
      <c r="T141" s="34" t="n">
        <f aca="true">RAND()*2</f>
        <v>0.53909189303244</v>
      </c>
      <c r="U141" s="34" t="n">
        <f aca="true">RAND()*2</f>
        <v>0.411162739518678</v>
      </c>
      <c r="V141" s="34" t="n">
        <f aca="true">RAND()*2</f>
        <v>0.174624723825616</v>
      </c>
      <c r="W141" s="0" t="n">
        <f aca="false">C141*M141</f>
        <v>0.00985750688065949</v>
      </c>
      <c r="X141" s="0" t="n">
        <f aca="false">D141*N141</f>
        <v>0.0056380601412048</v>
      </c>
      <c r="Y141" s="0" t="n">
        <f aca="false">E141*O141</f>
        <v>0.064839594125372</v>
      </c>
      <c r="Z141" s="0" t="n">
        <f aca="false">F141*P141</f>
        <v>0.0302881481816336</v>
      </c>
      <c r="AA141" s="0" t="n">
        <f aca="false">G141*Q141</f>
        <v>0.00655947366720064</v>
      </c>
      <c r="AB141" s="0" t="n">
        <f aca="false">H141*R141</f>
        <v>0.00452427649407904</v>
      </c>
      <c r="AC141" s="0" t="n">
        <f aca="false">I141*S141</f>
        <v>0.000253024634945744</v>
      </c>
      <c r="AD141" s="0" t="n">
        <f aca="false">J141*T141</f>
        <v>0.000753067017774407</v>
      </c>
      <c r="AE141" s="0" t="n">
        <f aca="false">K141*U141</f>
        <v>0.00294271132981894</v>
      </c>
      <c r="AF141" s="0" t="n">
        <f aca="false">L141*V141</f>
        <v>0.00477179088219618</v>
      </c>
    </row>
    <row r="142" customFormat="false" ht="15" hidden="false" customHeight="false" outlineLevel="0" collapsed="false">
      <c r="A142" s="0" t="n">
        <v>2</v>
      </c>
      <c r="B142" s="0" t="n">
        <v>19</v>
      </c>
      <c r="C142" s="0" t="n">
        <v>0.222507503982012</v>
      </c>
      <c r="D142" s="0" t="n">
        <v>0.000229436088711496</v>
      </c>
      <c r="E142" s="0" t="n">
        <v>0.00153084430470327</v>
      </c>
      <c r="F142" s="0" t="n">
        <v>0.00273161741538284</v>
      </c>
      <c r="G142" s="0" t="n">
        <v>6.00598297871397E-005</v>
      </c>
      <c r="H142" s="0" t="n">
        <v>0.0086086824102177</v>
      </c>
      <c r="I142" s="0" t="n">
        <v>0.00237955563048802</v>
      </c>
      <c r="J142" s="0" t="n">
        <v>0.0290790880563248</v>
      </c>
      <c r="K142" s="0" t="n">
        <v>0.00868236843892639</v>
      </c>
      <c r="L142" s="0" t="n">
        <v>0.00127542911405307</v>
      </c>
      <c r="M142" s="34" t="n">
        <f aca="true">RAND()*2</f>
        <v>0.786618558224559</v>
      </c>
      <c r="N142" s="34" t="n">
        <f aca="true">RAND()*2</f>
        <v>0.759633565816871</v>
      </c>
      <c r="O142" s="34" t="n">
        <f aca="true">RAND()*2</f>
        <v>0.453769411580866</v>
      </c>
      <c r="P142" s="34" t="n">
        <f aca="true">RAND()*2</f>
        <v>0.928644678153412</v>
      </c>
      <c r="Q142" s="34" t="n">
        <f aca="true">RAND()*2</f>
        <v>1.41939330102506</v>
      </c>
      <c r="R142" s="34" t="n">
        <f aca="true">RAND()*2</f>
        <v>1.94417334586615</v>
      </c>
      <c r="S142" s="34" t="n">
        <f aca="true">RAND()*2</f>
        <v>0.334697899873898</v>
      </c>
      <c r="T142" s="34" t="n">
        <f aca="true">RAND()*2</f>
        <v>1.74211227776602</v>
      </c>
      <c r="U142" s="34" t="n">
        <f aca="true">RAND()*2</f>
        <v>0.244871260360803</v>
      </c>
      <c r="V142" s="34" t="n">
        <f aca="true">RAND()*2</f>
        <v>1.60471647190398</v>
      </c>
      <c r="W142" s="0" t="n">
        <f aca="false">C142*M142</f>
        <v>0.175028531976476</v>
      </c>
      <c r="X142" s="0" t="n">
        <f aca="false">D142*N142</f>
        <v>0.00017428735419499</v>
      </c>
      <c r="Y142" s="0" t="n">
        <f aca="false">E142*O142</f>
        <v>0.000694650319367123</v>
      </c>
      <c r="Z142" s="0" t="n">
        <f aca="false">F142*P142</f>
        <v>0.00253670197554645</v>
      </c>
      <c r="AA142" s="0" t="n">
        <f aca="false">G142*Q142</f>
        <v>8.52485200605715E-005</v>
      </c>
      <c r="AB142" s="0" t="n">
        <f aca="false">H142*R142</f>
        <v>0.016736770884972</v>
      </c>
      <c r="AC142" s="0" t="n">
        <f aca="false">I142*S142</f>
        <v>0.00079643227215745</v>
      </c>
      <c r="AD142" s="0" t="n">
        <f aca="false">J142*T142</f>
        <v>0.0506590363291627</v>
      </c>
      <c r="AE142" s="0" t="n">
        <f aca="false">K142*U142</f>
        <v>0.00212606250255677</v>
      </c>
      <c r="AF142" s="0" t="n">
        <f aca="false">L142*V142</f>
        <v>0.00204670210806686</v>
      </c>
    </row>
    <row r="143" customFormat="false" ht="15" hidden="false" customHeight="false" outlineLevel="0" collapsed="false">
      <c r="A143" s="0" t="n">
        <v>2</v>
      </c>
      <c r="B143" s="0" t="n">
        <v>20</v>
      </c>
      <c r="C143" s="0" t="n">
        <v>0.00617850170599179</v>
      </c>
      <c r="D143" s="0" t="n">
        <v>0.00619503376843959</v>
      </c>
      <c r="E143" s="0" t="n">
        <v>0.00193260564687645</v>
      </c>
      <c r="F143" s="0" t="n">
        <v>0.0176475565892938</v>
      </c>
      <c r="G143" s="0" t="n">
        <v>0.0296095994674642</v>
      </c>
      <c r="H143" s="0" t="n">
        <v>0.00741109870340459</v>
      </c>
      <c r="I143" s="0" t="n">
        <v>0.0456559859391885</v>
      </c>
      <c r="J143" s="0" t="n">
        <v>0.00183036490030779</v>
      </c>
      <c r="K143" s="0" t="n">
        <v>0.000359463664773361</v>
      </c>
      <c r="L143" s="0" t="n">
        <v>0.000170860753954023</v>
      </c>
      <c r="M143" s="34" t="n">
        <f aca="true">RAND()*2</f>
        <v>0.618447280680154</v>
      </c>
      <c r="N143" s="34" t="n">
        <f aca="true">RAND()*2</f>
        <v>1.90622121798785</v>
      </c>
      <c r="O143" s="34" t="n">
        <f aca="true">RAND()*2</f>
        <v>0.380942021716398</v>
      </c>
      <c r="P143" s="34" t="n">
        <f aca="true">RAND()*2</f>
        <v>1.96253840467144</v>
      </c>
      <c r="Q143" s="34" t="n">
        <f aca="true">RAND()*2</f>
        <v>0.740937542898019</v>
      </c>
      <c r="R143" s="34" t="n">
        <f aca="true">RAND()*2</f>
        <v>1.81161241195811</v>
      </c>
      <c r="S143" s="34" t="n">
        <f aca="true">RAND()*2</f>
        <v>1.67370301235827</v>
      </c>
      <c r="T143" s="34" t="n">
        <f aca="true">RAND()*2</f>
        <v>0.938831519926421</v>
      </c>
      <c r="U143" s="34" t="n">
        <f aca="true">RAND()*2</f>
        <v>0.189834348451441</v>
      </c>
      <c r="V143" s="34" t="n">
        <f aca="true">RAND()*2</f>
        <v>1.52729513533107</v>
      </c>
      <c r="W143" s="0" t="n">
        <f aca="false">C143*M143</f>
        <v>0.00382107757874831</v>
      </c>
      <c r="X143" s="0" t="n">
        <f aca="false">D143*N143</f>
        <v>0.0118091048155508</v>
      </c>
      <c r="Y143" s="0" t="n">
        <f aca="false">E143*O143</f>
        <v>0.000736210702301642</v>
      </c>
      <c r="Z143" s="0" t="n">
        <f aca="false">F143*P143</f>
        <v>0.0346340075551016</v>
      </c>
      <c r="AA143" s="0" t="n">
        <f aca="false">G143*Q143</f>
        <v>0.0219388638756174</v>
      </c>
      <c r="AB143" s="0" t="n">
        <f aca="false">H143*R143</f>
        <v>0.0134260383973344</v>
      </c>
      <c r="AC143" s="0" t="n">
        <f aca="false">I143*S143</f>
        <v>0.0764145611986064</v>
      </c>
      <c r="AD143" s="0" t="n">
        <f aca="false">J143*T143</f>
        <v>0.00171840426137594</v>
      </c>
      <c r="AE143" s="0" t="n">
        <f aca="false">K143*U143</f>
        <v>6.82385505942183E-005</v>
      </c>
      <c r="AF143" s="0" t="n">
        <f aca="false">L143*V143</f>
        <v>0.000260954798332978</v>
      </c>
    </row>
    <row r="144" customFormat="false" ht="15" hidden="false" customHeight="false" outlineLevel="0" collapsed="false">
      <c r="A144" s="0" t="n">
        <v>2</v>
      </c>
      <c r="B144" s="0" t="n">
        <v>21</v>
      </c>
      <c r="C144" s="0" t="n">
        <v>0.0372179840671261</v>
      </c>
      <c r="D144" s="0" t="n">
        <v>0.0211796260885636</v>
      </c>
      <c r="E144" s="0" t="n">
        <v>0.0184042749159641</v>
      </c>
      <c r="F144" s="0" t="n">
        <v>0.0018011042655837</v>
      </c>
      <c r="G144" s="0" t="n">
        <v>0.0427001851208361</v>
      </c>
      <c r="H144" s="0" t="n">
        <v>0.145526566994463</v>
      </c>
      <c r="I144" s="0" t="n">
        <v>0.00864991473130571</v>
      </c>
      <c r="J144" s="0" t="n">
        <v>0.000459073798029718</v>
      </c>
      <c r="K144" s="0" t="n">
        <v>0.00633862162324692</v>
      </c>
      <c r="L144" s="0" t="n">
        <v>0.00501581442792704</v>
      </c>
      <c r="M144" s="34" t="n">
        <f aca="true">RAND()*2</f>
        <v>1.71643802816313</v>
      </c>
      <c r="N144" s="34" t="n">
        <f aca="true">RAND()*2</f>
        <v>0.736741880856854</v>
      </c>
      <c r="O144" s="34" t="n">
        <f aca="true">RAND()*2</f>
        <v>0.992978218327883</v>
      </c>
      <c r="P144" s="34" t="n">
        <f aca="true">RAND()*2</f>
        <v>0.855668409055365</v>
      </c>
      <c r="Q144" s="34" t="n">
        <f aca="true">RAND()*2</f>
        <v>0.363891838918331</v>
      </c>
      <c r="R144" s="34" t="n">
        <f aca="true">RAND()*2</f>
        <v>1.9244030455336</v>
      </c>
      <c r="S144" s="34" t="n">
        <f aca="true">RAND()*2</f>
        <v>0.381536695400858</v>
      </c>
      <c r="T144" s="34" t="n">
        <f aca="true">RAND()*2</f>
        <v>0.572195640440543</v>
      </c>
      <c r="U144" s="34" t="n">
        <f aca="true">RAND()*2</f>
        <v>1.47157851470873</v>
      </c>
      <c r="V144" s="34" t="n">
        <f aca="true">RAND()*2</f>
        <v>0.377650020530036</v>
      </c>
      <c r="W144" s="0" t="n">
        <f aca="false">C144*M144</f>
        <v>0.0638823631843849</v>
      </c>
      <c r="X144" s="0" t="n">
        <f aca="false">D144*N144</f>
        <v>0.0156039175603332</v>
      </c>
      <c r="Y144" s="0" t="n">
        <f aca="false">E144*O144</f>
        <v>0.0182750441156706</v>
      </c>
      <c r="Z144" s="0" t="n">
        <f aca="false">F144*P144</f>
        <v>0.00154114802147484</v>
      </c>
      <c r="AA144" s="0" t="n">
        <f aca="false">G144*Q144</f>
        <v>0.0155382488857742</v>
      </c>
      <c r="AB144" s="0" t="n">
        <f aca="false">H144*R144</f>
        <v>0.280051768730195</v>
      </c>
      <c r="AC144" s="0" t="n">
        <f aca="false">I144*S144</f>
        <v>0.00330025988208159</v>
      </c>
      <c r="AD144" s="0" t="n">
        <f aca="false">J144*T144</f>
        <v>0.000262680025873087</v>
      </c>
      <c r="AE144" s="0" t="n">
        <f aca="false">K144*U144</f>
        <v>0.00932777939363834</v>
      </c>
      <c r="AF144" s="0" t="n">
        <f aca="false">L144*V144</f>
        <v>0.0018942224216815</v>
      </c>
    </row>
    <row r="145" customFormat="false" ht="15" hidden="false" customHeight="false" outlineLevel="0" collapsed="false">
      <c r="A145" s="0" t="n">
        <v>2</v>
      </c>
      <c r="B145" s="0" t="n">
        <v>22</v>
      </c>
      <c r="C145" s="0" t="n">
        <v>0.070365989669975</v>
      </c>
      <c r="D145" s="0" t="n">
        <v>0.00634841397274672</v>
      </c>
      <c r="E145" s="0" t="n">
        <v>0.000456426807002135</v>
      </c>
      <c r="F145" s="0" t="n">
        <v>0.0211795435502994</v>
      </c>
      <c r="G145" s="0" t="n">
        <v>0.00114484439778967</v>
      </c>
      <c r="H145" s="0" t="n">
        <v>0.0144723047435907</v>
      </c>
      <c r="I145" s="0" t="n">
        <v>0.0274512961992772</v>
      </c>
      <c r="J145" s="0" t="n">
        <v>0.0288634517000356</v>
      </c>
      <c r="K145" s="0" t="n">
        <v>0.0249301573746302</v>
      </c>
      <c r="L145" s="0" t="n">
        <v>0.00144582988209446</v>
      </c>
      <c r="M145" s="34" t="n">
        <f aca="true">RAND()*2</f>
        <v>0.95391933084375</v>
      </c>
      <c r="N145" s="34" t="n">
        <f aca="true">RAND()*2</f>
        <v>0.14262385027145</v>
      </c>
      <c r="O145" s="34" t="n">
        <f aca="true">RAND()*2</f>
        <v>1.9270877565425</v>
      </c>
      <c r="P145" s="34" t="n">
        <f aca="true">RAND()*2</f>
        <v>1.66929826777102</v>
      </c>
      <c r="Q145" s="34" t="n">
        <f aca="true">RAND()*2</f>
        <v>0.619441588885156</v>
      </c>
      <c r="R145" s="34" t="n">
        <f aca="true">RAND()*2</f>
        <v>0.0266097647604228</v>
      </c>
      <c r="S145" s="34" t="n">
        <f aca="true">RAND()*2</f>
        <v>0.118542825565128</v>
      </c>
      <c r="T145" s="34" t="n">
        <f aca="true">RAND()*2</f>
        <v>1.2829164275063</v>
      </c>
      <c r="U145" s="34" t="n">
        <f aca="true">RAND()*2</f>
        <v>0.74218405120353</v>
      </c>
      <c r="V145" s="34" t="n">
        <f aca="true">RAND()*2</f>
        <v>1.60023830811874</v>
      </c>
      <c r="W145" s="0" t="n">
        <f aca="false">C145*M145</f>
        <v>0.0671234777801408</v>
      </c>
      <c r="X145" s="0" t="n">
        <f aca="false">D145*N145</f>
        <v>0.000905435243910212</v>
      </c>
      <c r="Y145" s="0" t="n">
        <f aca="false">E145*O145</f>
        <v>0.000879574511531602</v>
      </c>
      <c r="Z145" s="0" t="n">
        <f aca="false">F145*P145</f>
        <v>0.0353549753606958</v>
      </c>
      <c r="AA145" s="0" t="n">
        <f aca="false">G145*Q145</f>
        <v>0.000709164232793102</v>
      </c>
      <c r="AB145" s="0" t="n">
        <f aca="false">H145*R145</f>
        <v>0.000385104624768099</v>
      </c>
      <c r="AC145" s="0" t="n">
        <f aca="false">I145*S145</f>
        <v>0.00325415421688757</v>
      </c>
      <c r="AD145" s="0" t="n">
        <f aca="false">J145*T145</f>
        <v>0.0370293963405104</v>
      </c>
      <c r="AE145" s="0" t="n">
        <f aca="false">K145*U145</f>
        <v>0.0185027651974446</v>
      </c>
      <c r="AF145" s="0" t="n">
        <f aca="false">L145*V145</f>
        <v>0.00231367236435036</v>
      </c>
    </row>
    <row r="146" customFormat="false" ht="15" hidden="false" customHeight="false" outlineLevel="0" collapsed="false">
      <c r="A146" s="0" t="n">
        <v>2</v>
      </c>
      <c r="B146" s="0" t="n">
        <v>23</v>
      </c>
      <c r="C146" s="0" t="n">
        <v>0.0183181220055872</v>
      </c>
      <c r="D146" s="0" t="n">
        <v>0.00234824594779775</v>
      </c>
      <c r="E146" s="0" t="n">
        <v>0.00165711468097593</v>
      </c>
      <c r="F146" s="0" t="n">
        <v>0.00531192120575364</v>
      </c>
      <c r="G146" s="0" t="n">
        <v>0.0317216783239764</v>
      </c>
      <c r="H146" s="0" t="n">
        <v>0.0672990771056733</v>
      </c>
      <c r="I146" s="0" t="n">
        <v>0.0672059479533091</v>
      </c>
      <c r="J146" s="0" t="n">
        <v>0.00150973723302477</v>
      </c>
      <c r="K146" s="0" t="n">
        <v>0.0149921159694107</v>
      </c>
      <c r="L146" s="0" t="n">
        <v>0.00120113555859063</v>
      </c>
      <c r="M146" s="34" t="n">
        <f aca="true">RAND()*2</f>
        <v>1.96089487344207</v>
      </c>
      <c r="N146" s="34" t="n">
        <f aca="true">RAND()*2</f>
        <v>1.68197727822107</v>
      </c>
      <c r="O146" s="34" t="n">
        <f aca="true">RAND()*2</f>
        <v>0.580895567701617</v>
      </c>
      <c r="P146" s="34" t="n">
        <f aca="true">RAND()*2</f>
        <v>0.988519993490226</v>
      </c>
      <c r="Q146" s="34" t="n">
        <f aca="true">RAND()*2</f>
        <v>1.82605542140879</v>
      </c>
      <c r="R146" s="34" t="n">
        <f aca="true">RAND()*2</f>
        <v>0.932657406224253</v>
      </c>
      <c r="S146" s="34" t="n">
        <f aca="true">RAND()*2</f>
        <v>1.22884231607923</v>
      </c>
      <c r="T146" s="34" t="n">
        <f aca="true">RAND()*2</f>
        <v>0.800920544051492</v>
      </c>
      <c r="U146" s="34" t="n">
        <f aca="true">RAND()*2</f>
        <v>0.898782541668674</v>
      </c>
      <c r="V146" s="34" t="n">
        <f aca="true">RAND()*2</f>
        <v>1.11366902979924</v>
      </c>
      <c r="W146" s="0" t="n">
        <f aca="false">C146*M146</f>
        <v>0.0359199115318423</v>
      </c>
      <c r="X146" s="0" t="n">
        <f aca="false">D146*N146</f>
        <v>0.00394969632787052</v>
      </c>
      <c r="Y146" s="0" t="n">
        <f aca="false">E146*O146</f>
        <v>0.000962610573352197</v>
      </c>
      <c r="Z146" s="0" t="n">
        <f aca="false">F146*P146</f>
        <v>0.00525094031573218</v>
      </c>
      <c r="AA146" s="0" t="n">
        <f aca="false">G146*Q146</f>
        <v>0.0579255426796829</v>
      </c>
      <c r="AB146" s="0" t="n">
        <f aca="false">H146*R146</f>
        <v>0.0627669826946633</v>
      </c>
      <c r="AC146" s="0" t="n">
        <f aca="false">I146*S146</f>
        <v>0.0825855127372443</v>
      </c>
      <c r="AD146" s="0" t="n">
        <f aca="false">J146*T146</f>
        <v>0.00120917956604899</v>
      </c>
      <c r="AE146" s="0" t="n">
        <f aca="false">K146*U146</f>
        <v>0.0134746520959785</v>
      </c>
      <c r="AF146" s="0" t="n">
        <f aca="false">L146*V146</f>
        <v>0.00133766747219299</v>
      </c>
    </row>
    <row r="147" customFormat="false" ht="15" hidden="false" customHeight="false" outlineLevel="0" collapsed="false">
      <c r="A147" s="0" t="n">
        <v>2</v>
      </c>
      <c r="B147" s="0" t="n">
        <v>24</v>
      </c>
      <c r="C147" s="0" t="n">
        <v>0.213238280452602</v>
      </c>
      <c r="D147" s="0" t="n">
        <v>0.0535020599991804</v>
      </c>
      <c r="E147" s="0" t="n">
        <v>0.0139150515443629</v>
      </c>
      <c r="F147" s="0" t="n">
        <v>0.0174573541100502</v>
      </c>
      <c r="G147" s="0" t="n">
        <v>0.0199252011305136</v>
      </c>
      <c r="H147" s="0" t="n">
        <v>0.00991743016313747</v>
      </c>
      <c r="I147" s="0" t="n">
        <v>0.000308843061404573</v>
      </c>
      <c r="J147" s="0" t="n">
        <v>0.000254678845558019</v>
      </c>
      <c r="K147" s="0" t="n">
        <v>0.0262344402789806</v>
      </c>
      <c r="L147" s="0" t="n">
        <v>0.00022436479348742</v>
      </c>
      <c r="M147" s="34" t="n">
        <f aca="true">RAND()*2</f>
        <v>0.632681899798275</v>
      </c>
      <c r="N147" s="34" t="n">
        <f aca="true">RAND()*2</f>
        <v>0.672748958617669</v>
      </c>
      <c r="O147" s="34" t="n">
        <f aca="true">RAND()*2</f>
        <v>0.197144455685945</v>
      </c>
      <c r="P147" s="34" t="n">
        <f aca="true">RAND()*2</f>
        <v>0.458336244073176</v>
      </c>
      <c r="Q147" s="34" t="n">
        <f aca="true">RAND()*2</f>
        <v>1.96875832543581</v>
      </c>
      <c r="R147" s="34" t="n">
        <f aca="true">RAND()*2</f>
        <v>0.765541653423005</v>
      </c>
      <c r="S147" s="34" t="n">
        <f aca="true">RAND()*2</f>
        <v>0.152673643807997</v>
      </c>
      <c r="T147" s="34" t="n">
        <f aca="true">RAND()*2</f>
        <v>0.502759010383577</v>
      </c>
      <c r="U147" s="34" t="n">
        <f aca="true">RAND()*2</f>
        <v>1.76662612169566</v>
      </c>
      <c r="V147" s="34" t="n">
        <f aca="true">RAND()*2</f>
        <v>0.180138741843808</v>
      </c>
      <c r="W147" s="0" t="n">
        <f aca="false">C147*M147</f>
        <v>0.13491200038647</v>
      </c>
      <c r="X147" s="0" t="n">
        <f aca="false">D147*N147</f>
        <v>0.0359934551483486</v>
      </c>
      <c r="Y147" s="0" t="n">
        <f aca="false">E147*O147</f>
        <v>0.00274327526255529</v>
      </c>
      <c r="Z147" s="0" t="n">
        <f aca="false">F147*P147</f>
        <v>0.00800133811425583</v>
      </c>
      <c r="AA147" s="0" t="n">
        <f aca="false">G147*Q147</f>
        <v>0.0392279056116816</v>
      </c>
      <c r="AB147" s="0" t="n">
        <f aca="false">H147*R147</f>
        <v>0.00759220588479544</v>
      </c>
      <c r="AC147" s="0" t="n">
        <f aca="false">I147*S147</f>
        <v>4.71521955494532E-005</v>
      </c>
      <c r="AD147" s="0" t="n">
        <f aca="false">J147*T147</f>
        <v>0.000128042084358382</v>
      </c>
      <c r="AE147" s="0" t="n">
        <f aca="false">K147*U147</f>
        <v>0.046346447484912</v>
      </c>
      <c r="AF147" s="0" t="n">
        <f aca="false">L147*V147</f>
        <v>4.04167916128697E-005</v>
      </c>
    </row>
    <row r="148" customFormat="false" ht="15" hidden="false" customHeight="false" outlineLevel="0" collapsed="false">
      <c r="A148" s="0" t="n">
        <v>2</v>
      </c>
      <c r="B148" s="0" t="n">
        <v>25</v>
      </c>
      <c r="C148" s="0" t="n">
        <v>0.0247352915723261</v>
      </c>
      <c r="D148" s="0" t="n">
        <v>0.00010814090786674</v>
      </c>
      <c r="E148" s="0" t="n">
        <v>0.0732591626076481</v>
      </c>
      <c r="F148" s="0" t="n">
        <v>0.0043659058582083</v>
      </c>
      <c r="G148" s="0" t="n">
        <v>0.0578231982832121</v>
      </c>
      <c r="H148" s="0" t="n">
        <v>0.0148952923211192</v>
      </c>
      <c r="I148" s="0" t="n">
        <v>0.00410913222487271</v>
      </c>
      <c r="J148" s="0" t="n">
        <v>0.0095936960055474</v>
      </c>
      <c r="K148" s="0" t="n">
        <v>0.0156363901107119</v>
      </c>
      <c r="L148" s="0" t="n">
        <v>0.0636222213146346</v>
      </c>
      <c r="M148" s="34" t="n">
        <f aca="true">RAND()*2</f>
        <v>1.75460765384554</v>
      </c>
      <c r="N148" s="34" t="n">
        <f aca="true">RAND()*2</f>
        <v>0.220069885932458</v>
      </c>
      <c r="O148" s="34" t="n">
        <f aca="true">RAND()*2</f>
        <v>0.58150722667223</v>
      </c>
      <c r="P148" s="34" t="n">
        <f aca="true">RAND()*2</f>
        <v>0.0246984298487767</v>
      </c>
      <c r="Q148" s="34" t="n">
        <f aca="true">RAND()*2</f>
        <v>1.65761214317338</v>
      </c>
      <c r="R148" s="34" t="n">
        <f aca="true">RAND()*2</f>
        <v>0.693335882646592</v>
      </c>
      <c r="S148" s="34" t="n">
        <f aca="true">RAND()*2</f>
        <v>1.19530914890326</v>
      </c>
      <c r="T148" s="34" t="n">
        <f aca="true">RAND()*2</f>
        <v>0.524798893458432</v>
      </c>
      <c r="U148" s="34" t="n">
        <f aca="true">RAND()*2</f>
        <v>0.144458723951686</v>
      </c>
      <c r="V148" s="34" t="n">
        <f aca="true">RAND()*2</f>
        <v>1.12643963487924</v>
      </c>
      <c r="W148" s="0" t="n">
        <f aca="false">C148*M148</f>
        <v>0.0434007319129045</v>
      </c>
      <c r="X148" s="0" t="n">
        <f aca="false">D148*N148</f>
        <v>2.3798557258866E-005</v>
      </c>
      <c r="Y148" s="0" t="n">
        <f aca="false">E148*O148</f>
        <v>0.0426007324763034</v>
      </c>
      <c r="Z148" s="0" t="n">
        <f aca="false">F148*P148</f>
        <v>0.000107831019565321</v>
      </c>
      <c r="AA148" s="0" t="n">
        <f aca="false">G148*Q148</f>
        <v>0.0958484356313748</v>
      </c>
      <c r="AB148" s="0" t="n">
        <f aca="false">H148*R148</f>
        <v>0.0103274406487422</v>
      </c>
      <c r="AC148" s="0" t="n">
        <f aca="false">I148*S148</f>
        <v>0.00491168334244356</v>
      </c>
      <c r="AD148" s="0" t="n">
        <f aca="false">J148*T148</f>
        <v>0.00503476104788786</v>
      </c>
      <c r="AE148" s="0" t="n">
        <f aca="false">K148*U148</f>
        <v>0.0022588129626042</v>
      </c>
      <c r="AF148" s="0" t="n">
        <f aca="false">L148*V148</f>
        <v>0.0716665917478632</v>
      </c>
    </row>
    <row r="149" customFormat="false" ht="15" hidden="false" customHeight="false" outlineLevel="0" collapsed="false">
      <c r="A149" s="0" t="n">
        <v>2</v>
      </c>
      <c r="B149" s="0" t="n">
        <v>26</v>
      </c>
      <c r="C149" s="0" t="n">
        <v>1.19609411895201E-005</v>
      </c>
      <c r="D149" s="0" t="n">
        <v>0.00012992737328714</v>
      </c>
      <c r="E149" s="0" t="n">
        <v>0.0209412723846481</v>
      </c>
      <c r="F149" s="0" t="n">
        <v>0.0720519168002262</v>
      </c>
      <c r="G149" s="0" t="n">
        <v>0.24664687545013</v>
      </c>
      <c r="H149" s="0" t="n">
        <v>0.00463226955560304</v>
      </c>
      <c r="I149" s="0" t="n">
        <v>0.000169366695987265</v>
      </c>
      <c r="J149" s="0" t="n">
        <v>0.00055748323170864</v>
      </c>
      <c r="K149" s="0" t="n">
        <v>0.00877806489983928</v>
      </c>
      <c r="L149" s="0" t="n">
        <v>0.102145917025793</v>
      </c>
      <c r="M149" s="34" t="n">
        <f aca="true">RAND()*2</f>
        <v>1.34380197711455</v>
      </c>
      <c r="N149" s="34" t="n">
        <f aca="true">RAND()*2</f>
        <v>1.22798974667827</v>
      </c>
      <c r="O149" s="34" t="n">
        <f aca="true">RAND()*2</f>
        <v>1.03888191783725</v>
      </c>
      <c r="P149" s="34" t="n">
        <f aca="true">RAND()*2</f>
        <v>1.65551795573024</v>
      </c>
      <c r="Q149" s="34" t="n">
        <f aca="true">RAND()*2</f>
        <v>1.24940572322972</v>
      </c>
      <c r="R149" s="34" t="n">
        <f aca="true">RAND()*2</f>
        <v>1.08725153874025</v>
      </c>
      <c r="S149" s="34" t="n">
        <f aca="true">RAND()*2</f>
        <v>0.362930743475767</v>
      </c>
      <c r="T149" s="34" t="n">
        <f aca="true">RAND()*2</f>
        <v>1.31399584174301</v>
      </c>
      <c r="U149" s="34" t="n">
        <f aca="true">RAND()*2</f>
        <v>0.0934183294507631</v>
      </c>
      <c r="V149" s="34" t="n">
        <f aca="true">RAND()*2</f>
        <v>0.0963424920539572</v>
      </c>
      <c r="W149" s="0" t="n">
        <f aca="false">C149*M149</f>
        <v>1.6073136418628E-005</v>
      </c>
      <c r="X149" s="0" t="n">
        <f aca="false">D149*N149</f>
        <v>0.000159549482209448</v>
      </c>
      <c r="Y149" s="0" t="n">
        <f aca="false">E149*O149</f>
        <v>0.0217555092169154</v>
      </c>
      <c r="Z149" s="0" t="n">
        <f aca="false">F149*P149</f>
        <v>0.119283242007556</v>
      </c>
      <c r="AA149" s="0" t="n">
        <f aca="false">G149*Q149</f>
        <v>0.30816201780412</v>
      </c>
      <c r="AB149" s="0" t="n">
        <f aca="false">H149*R149</f>
        <v>0.00503644220218902</v>
      </c>
      <c r="AC149" s="0" t="n">
        <f aca="false">I149*S149</f>
        <v>6.14683808946923E-005</v>
      </c>
      <c r="AD149" s="0" t="n">
        <f aca="false">J149*T149</f>
        <v>0.000732530648306606</v>
      </c>
      <c r="AE149" s="0" t="n">
        <f aca="false">K149*U149</f>
        <v>0.000820032158753366</v>
      </c>
      <c r="AF149" s="0" t="n">
        <f aca="false">L149*V149</f>
        <v>0.00984099219940163</v>
      </c>
    </row>
    <row r="150" customFormat="false" ht="15" hidden="false" customHeight="false" outlineLevel="0" collapsed="false">
      <c r="A150" s="0" t="n">
        <v>2</v>
      </c>
      <c r="B150" s="0" t="n">
        <v>27</v>
      </c>
      <c r="C150" s="0" t="n">
        <v>0.00749133296493885</v>
      </c>
      <c r="D150" s="0" t="n">
        <v>1.70599867266091E-005</v>
      </c>
      <c r="E150" s="0" t="n">
        <v>0.000264560676492894</v>
      </c>
      <c r="F150" s="0" t="n">
        <v>0.00107180709520771</v>
      </c>
      <c r="G150" s="0" t="n">
        <v>0.0391721445584241</v>
      </c>
      <c r="H150" s="0" t="n">
        <v>0.0569700400265023</v>
      </c>
      <c r="I150" s="0" t="n">
        <v>0.0287749100973048</v>
      </c>
      <c r="J150" s="0" t="n">
        <v>8.37799322612274E-005</v>
      </c>
      <c r="K150" s="0" t="n">
        <v>0.00181308142590683</v>
      </c>
      <c r="L150" s="0" t="n">
        <v>0.0954951949448654</v>
      </c>
      <c r="M150" s="34" t="n">
        <f aca="true">RAND()*2</f>
        <v>0.0429939531427369</v>
      </c>
      <c r="N150" s="34" t="n">
        <f aca="true">RAND()*2</f>
        <v>1.50372970420255</v>
      </c>
      <c r="O150" s="34" t="n">
        <f aca="true">RAND()*2</f>
        <v>1.74466252234079</v>
      </c>
      <c r="P150" s="34" t="n">
        <f aca="true">RAND()*2</f>
        <v>0.845414046373769</v>
      </c>
      <c r="Q150" s="34" t="n">
        <f aca="true">RAND()*2</f>
        <v>0.311350511468235</v>
      </c>
      <c r="R150" s="34" t="n">
        <f aca="true">RAND()*2</f>
        <v>1.1140232629893</v>
      </c>
      <c r="S150" s="34" t="n">
        <f aca="true">RAND()*2</f>
        <v>0.594639773367121</v>
      </c>
      <c r="T150" s="34" t="n">
        <f aca="true">RAND()*2</f>
        <v>0.97953074430545</v>
      </c>
      <c r="U150" s="34" t="n">
        <f aca="true">RAND()*2</f>
        <v>1.44297697370273</v>
      </c>
      <c r="V150" s="34" t="n">
        <f aca="true">RAND()*2</f>
        <v>0.919480470093712</v>
      </c>
      <c r="W150" s="0" t="n">
        <f aca="false">C150*M150</f>
        <v>0.000322082018471221</v>
      </c>
      <c r="X150" s="0" t="n">
        <f aca="false">D150*N150</f>
        <v>2.56536087941033E-005</v>
      </c>
      <c r="Y150" s="0" t="n">
        <f aca="false">E150*O150</f>
        <v>0.000461569097162278</v>
      </c>
      <c r="Z150" s="0" t="n">
        <f aca="false">F150*P150</f>
        <v>0.000906120773291666</v>
      </c>
      <c r="AA150" s="0" t="n">
        <f aca="false">G150*Q150</f>
        <v>0.012196267243573</v>
      </c>
      <c r="AB150" s="0" t="n">
        <f aca="false">H150*R150</f>
        <v>0.0634659498829553</v>
      </c>
      <c r="AC150" s="0" t="n">
        <f aca="false">I150*S150</f>
        <v>0.0171107060189206</v>
      </c>
      <c r="AD150" s="0" t="n">
        <f aca="false">J150*T150</f>
        <v>8.20650194057003E-005</v>
      </c>
      <c r="AE150" s="0" t="n">
        <f aca="false">K150*U150</f>
        <v>0.00261623474903167</v>
      </c>
      <c r="AF150" s="0" t="n">
        <f aca="false">L150*V150</f>
        <v>0.0878059667395955</v>
      </c>
    </row>
    <row r="151" customFormat="false" ht="15" hidden="false" customHeight="false" outlineLevel="0" collapsed="false">
      <c r="A151" s="0" t="n">
        <v>2</v>
      </c>
      <c r="B151" s="0" t="n">
        <v>28</v>
      </c>
      <c r="C151" s="0" t="n">
        <v>0.120715299340892</v>
      </c>
      <c r="D151" s="0" t="n">
        <v>0.0055390863926069</v>
      </c>
      <c r="E151" s="0" t="n">
        <v>0.130776758683942</v>
      </c>
      <c r="F151" s="0" t="n">
        <v>0.00117090203483852</v>
      </c>
      <c r="G151" s="0" t="n">
        <v>0.00154521745605271</v>
      </c>
      <c r="H151" s="0" t="n">
        <v>0.0946654967815567</v>
      </c>
      <c r="I151" s="0" t="n">
        <v>0.164093300335866</v>
      </c>
      <c r="J151" s="0" t="n">
        <v>0.00104772082550284</v>
      </c>
      <c r="K151" s="0" t="n">
        <v>0.154269519400131</v>
      </c>
      <c r="L151" s="0" t="n">
        <v>0.00121565808794916</v>
      </c>
      <c r="M151" s="34" t="n">
        <f aca="true">RAND()*2</f>
        <v>1.4027001584781</v>
      </c>
      <c r="N151" s="34" t="n">
        <f aca="true">RAND()*2</f>
        <v>0.0819894426904615</v>
      </c>
      <c r="O151" s="34" t="n">
        <f aca="true">RAND()*2</f>
        <v>0.898105757788001</v>
      </c>
      <c r="P151" s="34" t="n">
        <f aca="true">RAND()*2</f>
        <v>1.75191585750089</v>
      </c>
      <c r="Q151" s="34" t="n">
        <f aca="true">RAND()*2</f>
        <v>1.38592942506306</v>
      </c>
      <c r="R151" s="34" t="n">
        <f aca="true">RAND()*2</f>
        <v>1.35231945756924</v>
      </c>
      <c r="S151" s="34" t="n">
        <f aca="true">RAND()*2</f>
        <v>0.918205302155292</v>
      </c>
      <c r="T151" s="34" t="n">
        <f aca="true">RAND()*2</f>
        <v>1.91094810838204</v>
      </c>
      <c r="U151" s="34" t="n">
        <f aca="true">RAND()*2</f>
        <v>0.454900076305265</v>
      </c>
      <c r="V151" s="34" t="n">
        <f aca="true">RAND()*2</f>
        <v>1.31238868184234</v>
      </c>
      <c r="W151" s="0" t="n">
        <f aca="false">C151*M151</f>
        <v>0.169327369516201</v>
      </c>
      <c r="X151" s="0" t="n">
        <f aca="false">D151*N151</f>
        <v>0.000454146606344158</v>
      </c>
      <c r="Y151" s="0" t="n">
        <f aca="false">E151*O151</f>
        <v>0.1174513599589</v>
      </c>
      <c r="Z151" s="0" t="n">
        <f aca="false">F151*P151</f>
        <v>0.00205132184241366</v>
      </c>
      <c r="AA151" s="0" t="n">
        <f aca="false">G151*Q151</f>
        <v>0.00214156234046454</v>
      </c>
      <c r="AB151" s="0" t="n">
        <f aca="false">H151*R151</f>
        <v>0.128017993258157</v>
      </c>
      <c r="AC151" s="0" t="n">
        <f aca="false">I151*S151</f>
        <v>0.150671338416553</v>
      </c>
      <c r="AD151" s="0" t="n">
        <f aca="false">J151*T151</f>
        <v>0.00200214012960713</v>
      </c>
      <c r="AE151" s="0" t="n">
        <f aca="false">K151*U151</f>
        <v>0.0701772161466962</v>
      </c>
      <c r="AF151" s="0" t="n">
        <f aca="false">L151*V151</f>
        <v>0.00159541591561457</v>
      </c>
    </row>
    <row r="152" customFormat="false" ht="15" hidden="false" customHeight="false" outlineLevel="0" collapsed="false">
      <c r="A152" s="0" t="n">
        <v>2</v>
      </c>
      <c r="B152" s="0" t="n">
        <v>29</v>
      </c>
      <c r="C152" s="0" t="n">
        <v>0.00769359804198251</v>
      </c>
      <c r="D152" s="0" t="n">
        <v>0.02735692387643</v>
      </c>
      <c r="E152" s="0" t="n">
        <v>1.3663682832481E-005</v>
      </c>
      <c r="F152" s="0" t="n">
        <v>0.000347060663097031</v>
      </c>
      <c r="G152" s="0" t="n">
        <v>0.0112899246317295</v>
      </c>
      <c r="H152" s="0" t="n">
        <v>0.000161759270444164</v>
      </c>
      <c r="I152" s="0" t="n">
        <v>0.00680336756619644</v>
      </c>
      <c r="J152" s="0" t="n">
        <v>0.00829770230813197</v>
      </c>
      <c r="K152" s="0" t="n">
        <v>0.00078600729763527</v>
      </c>
      <c r="L152" s="0" t="n">
        <v>4.89188819519296E-005</v>
      </c>
      <c r="M152" s="34" t="n">
        <f aca="true">RAND()*2</f>
        <v>1.43145500414461</v>
      </c>
      <c r="N152" s="34" t="n">
        <f aca="true">RAND()*2</f>
        <v>0.142294248275125</v>
      </c>
      <c r="O152" s="34" t="n">
        <f aca="true">RAND()*2</f>
        <v>0.133430814793211</v>
      </c>
      <c r="P152" s="34" t="n">
        <f aca="true">RAND()*2</f>
        <v>0.577861941029705</v>
      </c>
      <c r="Q152" s="34" t="n">
        <f aca="true">RAND()*2</f>
        <v>0.665173401540505</v>
      </c>
      <c r="R152" s="34" t="n">
        <f aca="true">RAND()*2</f>
        <v>0.109660027316163</v>
      </c>
      <c r="S152" s="34" t="n">
        <f aca="true">RAND()*2</f>
        <v>0.748202902671183</v>
      </c>
      <c r="T152" s="34" t="n">
        <f aca="true">RAND()*2</f>
        <v>0.903400658929318</v>
      </c>
      <c r="U152" s="34" t="n">
        <f aca="true">RAND()*2</f>
        <v>0.817143408230858</v>
      </c>
      <c r="V152" s="34" t="n">
        <f aca="true">RAND()*2</f>
        <v>0.405273570661079</v>
      </c>
      <c r="W152" s="0" t="n">
        <f aca="false">C152*M152</f>
        <v>0.011013039417073</v>
      </c>
      <c r="X152" s="0" t="n">
        <f aca="false">D152*N152</f>
        <v>0.00389273291811641</v>
      </c>
      <c r="Y152" s="0" t="n">
        <f aca="false">E152*O152</f>
        <v>1.82315633341395E-006</v>
      </c>
      <c r="Z152" s="0" t="n">
        <f aca="false">F152*P152</f>
        <v>0.000200553148432307</v>
      </c>
      <c r="AA152" s="0" t="n">
        <f aca="false">G152*Q152</f>
        <v>0.00750975757042344</v>
      </c>
      <c r="AB152" s="0" t="n">
        <f aca="false">H152*R152</f>
        <v>1.77385260155496E-005</v>
      </c>
      <c r="AC152" s="0" t="n">
        <f aca="false">I152*S152</f>
        <v>0.00509029936096716</v>
      </c>
      <c r="AD152" s="0" t="n">
        <f aca="false">J152*T152</f>
        <v>0.00749614973276575</v>
      </c>
      <c r="AE152" s="0" t="n">
        <f aca="false">K152*U152</f>
        <v>0.000642280682084011</v>
      </c>
      <c r="AF152" s="0" t="n">
        <f aca="false">L152*V152</f>
        <v>1.98255299614063E-005</v>
      </c>
    </row>
    <row r="153" customFormat="false" ht="15" hidden="false" customHeight="false" outlineLevel="0" collapsed="false">
      <c r="A153" s="0" t="n">
        <v>2</v>
      </c>
      <c r="B153" s="0" t="n">
        <v>30</v>
      </c>
      <c r="C153" s="0" t="n">
        <v>0.00155381605940155</v>
      </c>
      <c r="D153" s="0" t="n">
        <v>0.0368825054487588</v>
      </c>
      <c r="E153" s="0" t="n">
        <v>0.00680890895241842</v>
      </c>
      <c r="F153" s="0" t="n">
        <v>0.000996447815394532</v>
      </c>
      <c r="G153" s="0" t="n">
        <v>0.00033131385909307</v>
      </c>
      <c r="H153" s="0" t="n">
        <v>0.231547142778483</v>
      </c>
      <c r="I153" s="0" t="n">
        <v>0.00650263516132684</v>
      </c>
      <c r="J153" s="0" t="n">
        <v>0.00203644958434205</v>
      </c>
      <c r="K153" s="0" t="n">
        <v>0.0163077479123694</v>
      </c>
      <c r="L153" s="0" t="n">
        <v>0.00230107476439022</v>
      </c>
      <c r="M153" s="34" t="n">
        <f aca="true">RAND()*2</f>
        <v>0.408642180445986</v>
      </c>
      <c r="N153" s="34" t="n">
        <f aca="true">RAND()*2</f>
        <v>0.352118568472698</v>
      </c>
      <c r="O153" s="34" t="n">
        <f aca="true">RAND()*2</f>
        <v>0.865217652919054</v>
      </c>
      <c r="P153" s="34" t="n">
        <f aca="true">RAND()*2</f>
        <v>0.480799986067893</v>
      </c>
      <c r="Q153" s="34" t="n">
        <f aca="true">RAND()*2</f>
        <v>0.431991878627398</v>
      </c>
      <c r="R153" s="34" t="n">
        <f aca="true">RAND()*2</f>
        <v>1.10552551758898</v>
      </c>
      <c r="S153" s="34" t="n">
        <f aca="true">RAND()*2</f>
        <v>0.29493907851969</v>
      </c>
      <c r="T153" s="34" t="n">
        <f aca="true">RAND()*2</f>
        <v>1.14208914921209</v>
      </c>
      <c r="U153" s="34" t="n">
        <f aca="true">RAND()*2</f>
        <v>1.44771401707792</v>
      </c>
      <c r="V153" s="34" t="n">
        <f aca="true">RAND()*2</f>
        <v>1.80510712362989</v>
      </c>
      <c r="W153" s="0" t="n">
        <f aca="false">C153*M153</f>
        <v>0.00063495478252584</v>
      </c>
      <c r="X153" s="0" t="n">
        <f aca="false">D153*N153</f>
        <v>0.0129870150203034</v>
      </c>
      <c r="Y153" s="0" t="n">
        <f aca="false">E153*O153</f>
        <v>0.005891188222751</v>
      </c>
      <c r="Z153" s="0" t="n">
        <f aca="false">F153*P153</f>
        <v>0.000479092095759074</v>
      </c>
      <c r="AA153" s="0" t="n">
        <f aca="false">G153*Q153</f>
        <v>0.000143124896404908</v>
      </c>
      <c r="AB153" s="0" t="n">
        <f aca="false">H153*R153</f>
        <v>0.255981274866432</v>
      </c>
      <c r="AC153" s="0" t="n">
        <f aca="false">I153*S153</f>
        <v>0.00191788122243148</v>
      </c>
      <c r="AD153" s="0" t="n">
        <f aca="false">J153*T153</f>
        <v>0.00232580697319452</v>
      </c>
      <c r="AE153" s="0" t="n">
        <f aca="false">K153*U153</f>
        <v>0.0236089552397104</v>
      </c>
      <c r="AF153" s="0" t="n">
        <f aca="false">L153*V153</f>
        <v>0.00415368644920576</v>
      </c>
    </row>
    <row r="154" customFormat="false" ht="15" hidden="false" customHeight="false" outlineLevel="0" collapsed="false">
      <c r="A154" s="0" t="n">
        <v>2</v>
      </c>
      <c r="B154" s="0" t="n">
        <v>31</v>
      </c>
      <c r="C154" s="0" t="n">
        <v>0.0164483020907493</v>
      </c>
      <c r="D154" s="0" t="n">
        <v>0.00036568022819403</v>
      </c>
      <c r="E154" s="0" t="n">
        <v>6.78616142072882E-005</v>
      </c>
      <c r="F154" s="0" t="n">
        <v>0.00253726734888406</v>
      </c>
      <c r="G154" s="0" t="n">
        <v>0.00196835305952782</v>
      </c>
      <c r="H154" s="0" t="n">
        <v>0.00523660925423292</v>
      </c>
      <c r="I154" s="0" t="n">
        <v>0.00911101922987685</v>
      </c>
      <c r="J154" s="0" t="n">
        <v>0.0959785578097496</v>
      </c>
      <c r="K154" s="0" t="n">
        <v>0.000328712941565167</v>
      </c>
      <c r="L154" s="0" t="n">
        <v>0.582372360286936</v>
      </c>
      <c r="M154" s="34" t="n">
        <f aca="true">RAND()*2</f>
        <v>0.0566727136602181</v>
      </c>
      <c r="N154" s="34" t="n">
        <f aca="true">RAND()*2</f>
        <v>1.8213714543495</v>
      </c>
      <c r="O154" s="34" t="n">
        <f aca="true">RAND()*2</f>
        <v>1.21186037953748</v>
      </c>
      <c r="P154" s="34" t="n">
        <f aca="true">RAND()*2</f>
        <v>1.83629408259647</v>
      </c>
      <c r="Q154" s="34" t="n">
        <f aca="true">RAND()*2</f>
        <v>0.46627035626312</v>
      </c>
      <c r="R154" s="34" t="n">
        <f aca="true">RAND()*2</f>
        <v>1.19221982041059</v>
      </c>
      <c r="S154" s="34" t="n">
        <f aca="true">RAND()*2</f>
        <v>1.87551398822213</v>
      </c>
      <c r="T154" s="34" t="n">
        <f aca="true">RAND()*2</f>
        <v>0.386575334764373</v>
      </c>
      <c r="U154" s="34" t="n">
        <f aca="true">RAND()*2</f>
        <v>0.730452859585004</v>
      </c>
      <c r="V154" s="34" t="n">
        <f aca="true">RAND()*2</f>
        <v>1.05691523088994</v>
      </c>
      <c r="W154" s="0" t="n">
        <f aca="false">C154*M154</f>
        <v>0.000932169914585802</v>
      </c>
      <c r="X154" s="0" t="n">
        <f aca="false">D154*N154</f>
        <v>0.000666039529052618</v>
      </c>
      <c r="Y154" s="0" t="n">
        <f aca="false">E154*O154</f>
        <v>8.223880154927E-005</v>
      </c>
      <c r="Z154" s="0" t="n">
        <f aca="false">F154*P154</f>
        <v>0.00465916901872104</v>
      </c>
      <c r="AA154" s="0" t="n">
        <f aca="false">G154*Q154</f>
        <v>0.00091778468231764</v>
      </c>
      <c r="AB154" s="0" t="n">
        <f aca="false">H154*R154</f>
        <v>0.00624318934464201</v>
      </c>
      <c r="AC154" s="0" t="n">
        <f aca="false">I154*S154</f>
        <v>0.0170878440125948</v>
      </c>
      <c r="AD154" s="0" t="n">
        <f aca="false">J154*T154</f>
        <v>0.0371029431155056</v>
      </c>
      <c r="AE154" s="0" t="n">
        <f aca="false">K154*U154</f>
        <v>0.000240109308148874</v>
      </c>
      <c r="AF154" s="0" t="n">
        <f aca="false">L154*V154</f>
        <v>0.615518217636587</v>
      </c>
    </row>
    <row r="155" customFormat="false" ht="15" hidden="false" customHeight="false" outlineLevel="0" collapsed="false">
      <c r="A155" s="0" t="n">
        <v>2</v>
      </c>
      <c r="B155" s="0" t="n">
        <v>32</v>
      </c>
      <c r="C155" s="0" t="n">
        <v>0.00215237932107862</v>
      </c>
      <c r="D155" s="0" t="n">
        <v>0.00109191123977921</v>
      </c>
      <c r="E155" s="0" t="n">
        <v>0.126571437687995</v>
      </c>
      <c r="F155" s="0" t="n">
        <v>0.0019894610235077</v>
      </c>
      <c r="G155" s="0" t="n">
        <v>0.00784770914794727</v>
      </c>
      <c r="H155" s="0" t="n">
        <v>0.00561588015224159</v>
      </c>
      <c r="I155" s="0" t="n">
        <v>7.34658326374368E-005</v>
      </c>
      <c r="J155" s="0" t="n">
        <v>0.12063327853689</v>
      </c>
      <c r="K155" s="0" t="n">
        <v>2.15540796630045E-005</v>
      </c>
      <c r="L155" s="0" t="n">
        <v>0.0328324634144324</v>
      </c>
      <c r="M155" s="34" t="n">
        <f aca="true">RAND()*2</f>
        <v>0.0574752873175176</v>
      </c>
      <c r="N155" s="34" t="n">
        <f aca="true">RAND()*2</f>
        <v>1.35607418851974</v>
      </c>
      <c r="O155" s="34" t="n">
        <f aca="true">RAND()*2</f>
        <v>1.76270012057709</v>
      </c>
      <c r="P155" s="34" t="n">
        <f aca="true">RAND()*2</f>
        <v>0.824737038381267</v>
      </c>
      <c r="Q155" s="34" t="n">
        <f aca="true">RAND()*2</f>
        <v>1.02266065614757</v>
      </c>
      <c r="R155" s="34" t="n">
        <f aca="true">RAND()*2</f>
        <v>1.59544303741807</v>
      </c>
      <c r="S155" s="34" t="n">
        <f aca="true">RAND()*2</f>
        <v>0.424588007141355</v>
      </c>
      <c r="T155" s="34" t="n">
        <f aca="true">RAND()*2</f>
        <v>1.16246493312284</v>
      </c>
      <c r="U155" s="34" t="n">
        <f aca="true">RAND()*2</f>
        <v>0.309042310634516</v>
      </c>
      <c r="V155" s="34" t="n">
        <f aca="true">RAND()*2</f>
        <v>1.70269620023339</v>
      </c>
      <c r="W155" s="0" t="n">
        <f aca="false">C155*M155</f>
        <v>0.000123708619895277</v>
      </c>
      <c r="X155" s="0" t="n">
        <f aca="false">D155*N155</f>
        <v>0.00148071264841917</v>
      </c>
      <c r="Y155" s="0" t="n">
        <f aca="false">E155*O155</f>
        <v>0.223107488474245</v>
      </c>
      <c r="Z155" s="0" t="n">
        <f aca="false">F155*P155</f>
        <v>0.0016407821925027</v>
      </c>
      <c r="AA155" s="0" t="n">
        <f aca="false">G155*Q155</f>
        <v>0.00802554338649508</v>
      </c>
      <c r="AB155" s="0" t="n">
        <f aca="false">H155*R155</f>
        <v>0.00895981688786816</v>
      </c>
      <c r="AC155" s="0" t="n">
        <f aca="false">I155*S155</f>
        <v>3.11927114725096E-005</v>
      </c>
      <c r="AD155" s="0" t="n">
        <f aca="false">J155*T155</f>
        <v>0.140231956066775</v>
      </c>
      <c r="AE155" s="0" t="n">
        <f aca="false">K155*U155</f>
        <v>6.66112258265533E-006</v>
      </c>
      <c r="AF155" s="0" t="n">
        <f aca="false">L155*V155</f>
        <v>0.0559037107000558</v>
      </c>
    </row>
    <row r="156" customFormat="false" ht="15" hidden="false" customHeight="false" outlineLevel="0" collapsed="false">
      <c r="A156" s="0" t="n">
        <v>2</v>
      </c>
      <c r="B156" s="0" t="n">
        <v>33</v>
      </c>
      <c r="C156" s="0" t="n">
        <v>0.0522072359314504</v>
      </c>
      <c r="D156" s="0" t="n">
        <v>0.00270482874299928</v>
      </c>
      <c r="E156" s="0" t="n">
        <v>0.070509593308867</v>
      </c>
      <c r="F156" s="0" t="n">
        <v>0.00425694432462859</v>
      </c>
      <c r="G156" s="0" t="n">
        <v>0.00941318663988895</v>
      </c>
      <c r="H156" s="0" t="n">
        <v>0.00373427047329294</v>
      </c>
      <c r="I156" s="0" t="n">
        <v>0.0122558982055279</v>
      </c>
      <c r="J156" s="0" t="n">
        <v>0.0043935525047333</v>
      </c>
      <c r="K156" s="0" t="n">
        <v>6.28651982803746E-005</v>
      </c>
      <c r="L156" s="0" t="n">
        <v>0.000312172195122709</v>
      </c>
      <c r="M156" s="34" t="n">
        <f aca="true">RAND()*2</f>
        <v>1.18484304438603</v>
      </c>
      <c r="N156" s="34" t="n">
        <f aca="true">RAND()*2</f>
        <v>1.54322124489752</v>
      </c>
      <c r="O156" s="34" t="n">
        <f aca="true">RAND()*2</f>
        <v>1.30449211171434</v>
      </c>
      <c r="P156" s="34" t="n">
        <f aca="true">RAND()*2</f>
        <v>0.944693464506381</v>
      </c>
      <c r="Q156" s="34" t="n">
        <f aca="true">RAND()*2</f>
        <v>0.214759681402929</v>
      </c>
      <c r="R156" s="34" t="n">
        <f aca="true">RAND()*2</f>
        <v>1.28733366945058</v>
      </c>
      <c r="S156" s="34" t="n">
        <f aca="true">RAND()*2</f>
        <v>1.91472817906212</v>
      </c>
      <c r="T156" s="34" t="n">
        <f aca="true">RAND()*2</f>
        <v>1.86797902530146</v>
      </c>
      <c r="U156" s="34" t="n">
        <f aca="true">RAND()*2</f>
        <v>0.684158472209661</v>
      </c>
      <c r="V156" s="34" t="n">
        <f aca="true">RAND()*2</f>
        <v>1.02312212854588</v>
      </c>
      <c r="W156" s="0" t="n">
        <f aca="false">C156*M156</f>
        <v>0.0618573803599992</v>
      </c>
      <c r="X156" s="0" t="n">
        <f aca="false">D156*N156</f>
        <v>0.00417414918000593</v>
      </c>
      <c r="Y156" s="0" t="n">
        <f aca="false">E156*O156</f>
        <v>0.0919792082716033</v>
      </c>
      <c r="Z156" s="0" t="n">
        <f aca="false">F156*P156</f>
        <v>0.00402150748224416</v>
      </c>
      <c r="AA156" s="0" t="n">
        <f aca="false">G156*Q156</f>
        <v>0.00202157296376886</v>
      </c>
      <c r="AB156" s="0" t="n">
        <f aca="false">H156*R156</f>
        <v>0.00480725211110517</v>
      </c>
      <c r="AC156" s="0" t="n">
        <f aca="false">I156*S156</f>
        <v>0.0234667136538412</v>
      </c>
      <c r="AD156" s="0" t="n">
        <f aca="false">J156*T156</f>
        <v>0.00820706392540248</v>
      </c>
      <c r="AE156" s="0" t="n">
        <f aca="false">K156*U156</f>
        <v>4.30097580106585E-005</v>
      </c>
      <c r="AF156" s="0" t="n">
        <f aca="false">L156*V156</f>
        <v>0.000319390280746785</v>
      </c>
    </row>
    <row r="157" customFormat="false" ht="15" hidden="false" customHeight="false" outlineLevel="0" collapsed="false">
      <c r="A157" s="0" t="n">
        <v>2</v>
      </c>
      <c r="B157" s="0" t="n">
        <v>34</v>
      </c>
      <c r="C157" s="0" t="n">
        <v>0.0229643465394269</v>
      </c>
      <c r="D157" s="0" t="n">
        <v>0.00015330686561045</v>
      </c>
      <c r="E157" s="0" t="n">
        <v>0.000716735696034516</v>
      </c>
      <c r="F157" s="0" t="n">
        <v>0.00605707261287509</v>
      </c>
      <c r="G157" s="0" t="n">
        <v>6.1797438978726E-005</v>
      </c>
      <c r="H157" s="0" t="n">
        <v>0.000299631880023322</v>
      </c>
      <c r="I157" s="0" t="n">
        <v>0.00143750820068788</v>
      </c>
      <c r="J157" s="0" t="n">
        <v>0.00401500693171086</v>
      </c>
      <c r="K157" s="0" t="n">
        <v>0.037135063879288</v>
      </c>
      <c r="L157" s="0" t="n">
        <v>0.00506990492787456</v>
      </c>
      <c r="M157" s="34" t="n">
        <f aca="true">RAND()*2</f>
        <v>1.31027744937253</v>
      </c>
      <c r="N157" s="34" t="n">
        <f aca="true">RAND()*2</f>
        <v>0.202459342612728</v>
      </c>
      <c r="O157" s="34" t="n">
        <f aca="true">RAND()*2</f>
        <v>1.00164328636373</v>
      </c>
      <c r="P157" s="34" t="n">
        <f aca="true">RAND()*2</f>
        <v>1.16886881286766</v>
      </c>
      <c r="Q157" s="34" t="n">
        <f aca="true">RAND()*2</f>
        <v>1.16641296666412</v>
      </c>
      <c r="R157" s="34" t="n">
        <f aca="true">RAND()*2</f>
        <v>1.11858188673385</v>
      </c>
      <c r="S157" s="34" t="n">
        <f aca="true">RAND()*2</f>
        <v>1.37368886729884</v>
      </c>
      <c r="T157" s="34" t="n">
        <f aca="true">RAND()*2</f>
        <v>1.95133989476115</v>
      </c>
      <c r="U157" s="34" t="n">
        <f aca="true">RAND()*2</f>
        <v>1.13871361149736</v>
      </c>
      <c r="V157" s="34" t="n">
        <f aca="true">RAND()*2</f>
        <v>1.13601773819541</v>
      </c>
      <c r="W157" s="0" t="n">
        <f aca="false">C157*M157</f>
        <v>0.0300896654101871</v>
      </c>
      <c r="X157" s="0" t="n">
        <f aca="false">D157*N157</f>
        <v>3.10384072295096E-005</v>
      </c>
      <c r="Y157" s="0" t="n">
        <f aca="false">E157*O157</f>
        <v>0.00071791349803021</v>
      </c>
      <c r="Z157" s="0" t="n">
        <f aca="false">F157*P157</f>
        <v>0.00707992327446455</v>
      </c>
      <c r="AA157" s="0" t="n">
        <f aca="false">G157*Q157</f>
        <v>7.20813341314206E-005</v>
      </c>
      <c r="AB157" s="0" t="n">
        <f aca="false">H157*R157</f>
        <v>0.000335162793682097</v>
      </c>
      <c r="AC157" s="0" t="n">
        <f aca="false">I157*S157</f>
        <v>0.00197468901193573</v>
      </c>
      <c r="AD157" s="0" t="n">
        <f aca="false">J157*T157</f>
        <v>0.00783464320358996</v>
      </c>
      <c r="AE157" s="0" t="n">
        <f aca="false">K157*U157</f>
        <v>0.0422862027031691</v>
      </c>
      <c r="AF157" s="0" t="n">
        <f aca="false">L157*V157</f>
        <v>0.00575950192902981</v>
      </c>
    </row>
    <row r="158" customFormat="false" ht="15" hidden="false" customHeight="false" outlineLevel="0" collapsed="false">
      <c r="A158" s="0" t="n">
        <v>2</v>
      </c>
      <c r="B158" s="0" t="n">
        <v>35</v>
      </c>
      <c r="C158" s="0" t="n">
        <v>0.00979845253506205</v>
      </c>
      <c r="D158" s="0" t="n">
        <v>0.0153000462525987</v>
      </c>
      <c r="E158" s="0" t="n">
        <v>0.119445363020253</v>
      </c>
      <c r="F158" s="0" t="n">
        <v>0.00464342192783835</v>
      </c>
      <c r="G158" s="0" t="n">
        <v>2.89555337446691E-005</v>
      </c>
      <c r="H158" s="0" t="n">
        <v>0.00839400429890376</v>
      </c>
      <c r="I158" s="0" t="n">
        <v>0.00419532324705584</v>
      </c>
      <c r="J158" s="0" t="n">
        <v>0.00175002704529261</v>
      </c>
      <c r="K158" s="0" t="n">
        <v>0.00999895068602631</v>
      </c>
      <c r="L158" s="0" t="n">
        <v>0.0318986914485108</v>
      </c>
      <c r="M158" s="34" t="n">
        <f aca="true">RAND()*2</f>
        <v>1.47424506971596</v>
      </c>
      <c r="N158" s="34" t="n">
        <f aca="true">RAND()*2</f>
        <v>0.0667692858003878</v>
      </c>
      <c r="O158" s="34" t="n">
        <f aca="true">RAND()*2</f>
        <v>1.67121723334628</v>
      </c>
      <c r="P158" s="34" t="n">
        <f aca="true">RAND()*2</f>
        <v>1.59245001455895</v>
      </c>
      <c r="Q158" s="34" t="n">
        <f aca="true">RAND()*2</f>
        <v>1.57914043454588</v>
      </c>
      <c r="R158" s="34" t="n">
        <f aca="true">RAND()*2</f>
        <v>1.18149675554097</v>
      </c>
      <c r="S158" s="34" t="n">
        <f aca="true">RAND()*2</f>
        <v>0.859798266627797</v>
      </c>
      <c r="T158" s="34" t="n">
        <f aca="true">RAND()*2</f>
        <v>0.174959111456928</v>
      </c>
      <c r="U158" s="34" t="n">
        <f aca="true">RAND()*2</f>
        <v>0.706522944274322</v>
      </c>
      <c r="V158" s="34" t="n">
        <f aca="true">RAND()*2</f>
        <v>0.404487446188017</v>
      </c>
      <c r="W158" s="0" t="n">
        <f aca="false">C158*M158</f>
        <v>0.0144453203406611</v>
      </c>
      <c r="X158" s="0" t="n">
        <f aca="false">D158*N158</f>
        <v>0.00102157316099892</v>
      </c>
      <c r="Y158" s="0" t="n">
        <f aca="false">E158*O158</f>
        <v>0.199619149122749</v>
      </c>
      <c r="Z158" s="0" t="n">
        <f aca="false">F158*P158</f>
        <v>0.00739441731658953</v>
      </c>
      <c r="AA158" s="0" t="n">
        <f aca="false">G158*Q158</f>
        <v>4.57248541400648E-005</v>
      </c>
      <c r="AB158" s="0" t="n">
        <f aca="false">H158*R158</f>
        <v>0.00991748884515179</v>
      </c>
      <c r="AC158" s="0" t="n">
        <f aca="false">I158*S158</f>
        <v>0.00360713165576191</v>
      </c>
      <c r="AD158" s="0" t="n">
        <f aca="false">J158*T158</f>
        <v>0.000306183176869988</v>
      </c>
      <c r="AE158" s="0" t="n">
        <f aca="false">K158*U158</f>
        <v>0.00706448807834506</v>
      </c>
      <c r="AF158" s="0" t="n">
        <f aca="false">L158*V158</f>
        <v>0.0129026202407477</v>
      </c>
    </row>
    <row r="159" customFormat="false" ht="15" hidden="false" customHeight="false" outlineLevel="0" collapsed="false">
      <c r="A159" s="0" t="n">
        <v>2</v>
      </c>
      <c r="B159" s="0" t="n">
        <v>36</v>
      </c>
      <c r="C159" s="0" t="n">
        <v>0.000581241048244893</v>
      </c>
      <c r="D159" s="0" t="n">
        <v>0.00738358230138601</v>
      </c>
      <c r="E159" s="0" t="n">
        <v>0.00422180730526697</v>
      </c>
      <c r="F159" s="0" t="n">
        <v>0.00152652923829193</v>
      </c>
      <c r="G159" s="0" t="n">
        <v>0.00276606800936745</v>
      </c>
      <c r="H159" s="0" t="n">
        <v>0.0010210819241902</v>
      </c>
      <c r="I159" s="0" t="n">
        <v>0.0129250756683725</v>
      </c>
      <c r="J159" s="0" t="n">
        <v>0.0347315579143325</v>
      </c>
      <c r="K159" s="0" t="n">
        <v>0.238004252734752</v>
      </c>
      <c r="L159" s="0" t="n">
        <v>0.00414587294396342</v>
      </c>
      <c r="M159" s="34" t="n">
        <f aca="true">RAND()*2</f>
        <v>0.508903055475416</v>
      </c>
      <c r="N159" s="34" t="n">
        <f aca="true">RAND()*2</f>
        <v>0.261696782190389</v>
      </c>
      <c r="O159" s="34" t="n">
        <f aca="true">RAND()*2</f>
        <v>1.76794168375747</v>
      </c>
      <c r="P159" s="34" t="n">
        <f aca="true">RAND()*2</f>
        <v>1.5391718751347</v>
      </c>
      <c r="Q159" s="34" t="n">
        <f aca="true">RAND()*2</f>
        <v>1.97327402164839</v>
      </c>
      <c r="R159" s="34" t="n">
        <f aca="true">RAND()*2</f>
        <v>1.4771673752148</v>
      </c>
      <c r="S159" s="34" t="n">
        <f aca="true">RAND()*2</f>
        <v>1.93234675316261</v>
      </c>
      <c r="T159" s="34" t="n">
        <f aca="true">RAND()*2</f>
        <v>0.968424375582508</v>
      </c>
      <c r="U159" s="34" t="n">
        <f aca="true">RAND()*2</f>
        <v>0.0176110441212875</v>
      </c>
      <c r="V159" s="34" t="n">
        <f aca="true">RAND()*2</f>
        <v>1.84501418537312</v>
      </c>
      <c r="W159" s="0" t="n">
        <f aca="false">C159*M159</f>
        <v>0.000295795345419559</v>
      </c>
      <c r="X159" s="0" t="n">
        <f aca="false">D159*N159</f>
        <v>0.00193225972931063</v>
      </c>
      <c r="Y159" s="0" t="n">
        <f aca="false">E159*O159</f>
        <v>0.00746390911577329</v>
      </c>
      <c r="Z159" s="0" t="n">
        <f aca="false">F159*P159</f>
        <v>0.00234959087014973</v>
      </c>
      <c r="AA159" s="0" t="n">
        <f aca="false">G159*Q159</f>
        <v>0.00545821014499746</v>
      </c>
      <c r="AB159" s="0" t="n">
        <f aca="false">H159*R159</f>
        <v>0.00150830890583531</v>
      </c>
      <c r="AC159" s="0" t="n">
        <f aca="false">I159*S159</f>
        <v>0.0249757280021606</v>
      </c>
      <c r="AD159" s="0" t="n">
        <f aca="false">J159*T159</f>
        <v>0.0336348872861952</v>
      </c>
      <c r="AE159" s="0" t="n">
        <f aca="false">K159*U159</f>
        <v>0.00419150339596577</v>
      </c>
      <c r="AF159" s="0" t="n">
        <f aca="false">L159*V159</f>
        <v>0.00764919439236715</v>
      </c>
    </row>
    <row r="160" customFormat="false" ht="15" hidden="false" customHeight="false" outlineLevel="0" collapsed="false">
      <c r="A160" s="0" t="n">
        <v>2</v>
      </c>
      <c r="B160" s="0" t="n">
        <v>37</v>
      </c>
      <c r="C160" s="0" t="n">
        <v>0.117253224235091</v>
      </c>
      <c r="D160" s="0" t="n">
        <v>0.00236736572883742</v>
      </c>
      <c r="E160" s="0" t="n">
        <v>0.00460800494974939</v>
      </c>
      <c r="F160" s="0" t="n">
        <v>0.0574064443252335</v>
      </c>
      <c r="G160" s="0" t="n">
        <v>0.000519432757828483</v>
      </c>
      <c r="H160" s="0" t="n">
        <v>0.00156893777763503</v>
      </c>
      <c r="I160" s="0" t="n">
        <v>0.0101726614341229</v>
      </c>
      <c r="J160" s="0" t="n">
        <v>0.0513731622096596</v>
      </c>
      <c r="K160" s="0" t="n">
        <v>3.56539083031332E-005</v>
      </c>
      <c r="L160" s="0" t="n">
        <v>0.00351772957739243</v>
      </c>
      <c r="M160" s="34" t="n">
        <f aca="true">RAND()*2</f>
        <v>0.0772881342565622</v>
      </c>
      <c r="N160" s="34" t="n">
        <f aca="true">RAND()*2</f>
        <v>0.0996293324581896</v>
      </c>
      <c r="O160" s="34" t="n">
        <f aca="true">RAND()*2</f>
        <v>0.0802665209787892</v>
      </c>
      <c r="P160" s="34" t="n">
        <f aca="true">RAND()*2</f>
        <v>1.35128493198795</v>
      </c>
      <c r="Q160" s="34" t="n">
        <f aca="true">RAND()*2</f>
        <v>1.50272573306666</v>
      </c>
      <c r="R160" s="34" t="n">
        <f aca="true">RAND()*2</f>
        <v>0.397182224170104</v>
      </c>
      <c r="S160" s="34" t="n">
        <f aca="true">RAND()*2</f>
        <v>1.18223630908332</v>
      </c>
      <c r="T160" s="34" t="n">
        <f aca="true">RAND()*2</f>
        <v>1.98328193805129</v>
      </c>
      <c r="U160" s="34" t="n">
        <f aca="true">RAND()*2</f>
        <v>0.597671872109292</v>
      </c>
      <c r="V160" s="34" t="n">
        <f aca="true">RAND()*2</f>
        <v>1.14168491608499</v>
      </c>
      <c r="W160" s="0" t="n">
        <f aca="false">C160*M160</f>
        <v>0.00906228293669651</v>
      </c>
      <c r="X160" s="0" t="n">
        <f aca="false">D160*N160</f>
        <v>0.000235859067248468</v>
      </c>
      <c r="Y160" s="0" t="n">
        <f aca="false">E160*O160</f>
        <v>0.000369868525969424</v>
      </c>
      <c r="Z160" s="0" t="n">
        <f aca="false">F160*P160</f>
        <v>0.0775724632156935</v>
      </c>
      <c r="AA160" s="0" t="n">
        <f aca="false">G160*Q160</f>
        <v>0.000780564971786644</v>
      </c>
      <c r="AB160" s="0" t="n">
        <f aca="false">H160*R160</f>
        <v>0.000623154196105581</v>
      </c>
      <c r="AC160" s="0" t="n">
        <f aca="false">I160*S160</f>
        <v>0.0120264897074317</v>
      </c>
      <c r="AD160" s="0" t="n">
        <f aca="false">J160*T160</f>
        <v>0.101887464710997</v>
      </c>
      <c r="AE160" s="0" t="n">
        <f aca="false">K160*U160</f>
        <v>2.13093381235466E-005</v>
      </c>
      <c r="AF160" s="0" t="n">
        <f aca="false">L160*V160</f>
        <v>0.00401613879737495</v>
      </c>
    </row>
    <row r="161" customFormat="false" ht="15" hidden="false" customHeight="false" outlineLevel="0" collapsed="false">
      <c r="A161" s="0" t="n">
        <v>2</v>
      </c>
      <c r="B161" s="0" t="n">
        <v>38</v>
      </c>
      <c r="C161" s="0" t="n">
        <v>0.00142866772569355</v>
      </c>
      <c r="D161" s="0" t="n">
        <v>0.000251282567412589</v>
      </c>
      <c r="E161" s="0" t="n">
        <v>0.0014824151399165</v>
      </c>
      <c r="F161" s="0" t="n">
        <v>0.0432079479578666</v>
      </c>
      <c r="G161" s="0" t="n">
        <v>0.00500737509689357</v>
      </c>
      <c r="H161" s="0" t="n">
        <v>0.0391638855029734</v>
      </c>
      <c r="I161" s="0" t="n">
        <v>0.00687443646063445</v>
      </c>
      <c r="J161" s="0" t="n">
        <v>0.0137438837807116</v>
      </c>
      <c r="K161" s="0" t="n">
        <v>0.00546477637279713</v>
      </c>
      <c r="L161" s="0" t="n">
        <v>0.00295992747021556</v>
      </c>
      <c r="M161" s="34" t="n">
        <f aca="true">RAND()*2</f>
        <v>1.96867945894038</v>
      </c>
      <c r="N161" s="34" t="n">
        <f aca="true">RAND()*2</f>
        <v>1.45987715469727</v>
      </c>
      <c r="O161" s="34" t="n">
        <f aca="true">RAND()*2</f>
        <v>0.0881630688923746</v>
      </c>
      <c r="P161" s="34" t="n">
        <f aca="true">RAND()*2</f>
        <v>1.83718640982158</v>
      </c>
      <c r="Q161" s="34" t="n">
        <f aca="true">RAND()*2</f>
        <v>0.821665911183798</v>
      </c>
      <c r="R161" s="34" t="n">
        <f aca="true">RAND()*2</f>
        <v>1.6615719468377</v>
      </c>
      <c r="S161" s="34" t="n">
        <f aca="true">RAND()*2</f>
        <v>1.30481000561023</v>
      </c>
      <c r="T161" s="34" t="n">
        <f aca="true">RAND()*2</f>
        <v>0.388250069606884</v>
      </c>
      <c r="U161" s="34" t="n">
        <f aca="true">RAND()*2</f>
        <v>0.245605048965418</v>
      </c>
      <c r="V161" s="34" t="n">
        <f aca="true">RAND()*2</f>
        <v>1.31650547360737</v>
      </c>
      <c r="W161" s="0" t="n">
        <f aca="false">C161*M161</f>
        <v>0.00281258880522396</v>
      </c>
      <c r="X161" s="0" t="n">
        <f aca="false">D161*N161</f>
        <v>0.000366841679539316</v>
      </c>
      <c r="Y161" s="0" t="n">
        <f aca="false">E161*O161</f>
        <v>0.000130694268107557</v>
      </c>
      <c r="Z161" s="0" t="n">
        <f aca="false">F161*P161</f>
        <v>0.0793810547844704</v>
      </c>
      <c r="AA161" s="0" t="n">
        <f aca="false">G161*Q161</f>
        <v>0.00411438942162811</v>
      </c>
      <c r="AB161" s="0" t="n">
        <f aca="false">H161*R161</f>
        <v>0.0650736134809043</v>
      </c>
      <c r="AC161" s="0" t="n">
        <f aca="false">I161*S161</f>
        <v>0.00896983347676763</v>
      </c>
      <c r="AD161" s="0" t="n">
        <f aca="false">J161*T161</f>
        <v>0.0053360638345302</v>
      </c>
      <c r="AE161" s="0" t="n">
        <f aca="false">K161*U161</f>
        <v>0.0013421766686259</v>
      </c>
      <c r="AF161" s="0" t="n">
        <f aca="false">L161*V161</f>
        <v>0.0038967607160196</v>
      </c>
    </row>
    <row r="162" customFormat="false" ht="15" hidden="false" customHeight="false" outlineLevel="0" collapsed="false">
      <c r="A162" s="0" t="n">
        <v>2</v>
      </c>
      <c r="B162" s="0" t="n">
        <v>39</v>
      </c>
      <c r="C162" s="0" t="n">
        <v>0.0252065520372799</v>
      </c>
      <c r="D162" s="0" t="n">
        <v>0.000196202747266685</v>
      </c>
      <c r="E162" s="0" t="n">
        <v>0.0437057925212093</v>
      </c>
      <c r="F162" s="0" t="n">
        <v>0.00141425220789635</v>
      </c>
      <c r="G162" s="0" t="n">
        <v>0.018669717946109</v>
      </c>
      <c r="H162" s="0" t="n">
        <v>0.0544527804683903</v>
      </c>
      <c r="I162" s="0" t="n">
        <v>0.000269209052781934</v>
      </c>
      <c r="J162" s="0" t="n">
        <v>0.00326420939959164</v>
      </c>
      <c r="K162" s="0" t="n">
        <v>0.00814671377369079</v>
      </c>
      <c r="L162" s="0" t="n">
        <v>0.00100004997936848</v>
      </c>
      <c r="M162" s="34" t="n">
        <f aca="true">RAND()*2</f>
        <v>1.18660132857168</v>
      </c>
      <c r="N162" s="34" t="n">
        <f aca="true">RAND()*2</f>
        <v>0.0242571123284291</v>
      </c>
      <c r="O162" s="34" t="n">
        <f aca="true">RAND()*2</f>
        <v>1.33334262320604</v>
      </c>
      <c r="P162" s="34" t="n">
        <f aca="true">RAND()*2</f>
        <v>0.18170053768624</v>
      </c>
      <c r="Q162" s="34" t="n">
        <f aca="true">RAND()*2</f>
        <v>0.751176662130644</v>
      </c>
      <c r="R162" s="34" t="n">
        <f aca="true">RAND()*2</f>
        <v>0.407320318059795</v>
      </c>
      <c r="S162" s="34" t="n">
        <f aca="true">RAND()*2</f>
        <v>1.93725701935229</v>
      </c>
      <c r="T162" s="34" t="n">
        <f aca="true">RAND()*2</f>
        <v>1.5968228055643</v>
      </c>
      <c r="U162" s="34" t="n">
        <f aca="true">RAND()*2</f>
        <v>1.70107434265073</v>
      </c>
      <c r="V162" s="34" t="n">
        <f aca="true">RAND()*2</f>
        <v>1.20366797705178</v>
      </c>
      <c r="W162" s="0" t="n">
        <f aca="false">C162*M162</f>
        <v>0.0299101281361474</v>
      </c>
      <c r="X162" s="0" t="n">
        <f aca="false">D162*N162</f>
        <v>4.75931207959436E-006</v>
      </c>
      <c r="Y162" s="0" t="n">
        <f aca="false">E162*O162</f>
        <v>0.0582747960495282</v>
      </c>
      <c r="Z162" s="0" t="n">
        <f aca="false">F162*P162</f>
        <v>0.000256970386598719</v>
      </c>
      <c r="AA162" s="0" t="n">
        <f aca="false">G162*Q162</f>
        <v>0.0140242564096787</v>
      </c>
      <c r="AB162" s="0" t="n">
        <f aca="false">H162*R162</f>
        <v>0.0221797238596249</v>
      </c>
      <c r="AC162" s="0" t="n">
        <f aca="false">I162*S162</f>
        <v>0.000521527127174983</v>
      </c>
      <c r="AD162" s="0" t="n">
        <f aca="false">J162*T162</f>
        <v>0.00521236401140528</v>
      </c>
      <c r="AE162" s="0" t="n">
        <f aca="false">K162*U162</f>
        <v>0.0138581657773447</v>
      </c>
      <c r="AF162" s="0" t="n">
        <f aca="false">L162*V162</f>
        <v>0.00120372813561714</v>
      </c>
    </row>
    <row r="163" customFormat="false" ht="15" hidden="false" customHeight="false" outlineLevel="0" collapsed="false">
      <c r="A163" s="0" t="n">
        <v>2</v>
      </c>
      <c r="B163" s="0" t="n">
        <v>40</v>
      </c>
      <c r="C163" s="0" t="n">
        <v>0.0340859217029628</v>
      </c>
      <c r="D163" s="0" t="n">
        <v>0.0974566128740956</v>
      </c>
      <c r="E163" s="0" t="n">
        <v>0.000376705842169444</v>
      </c>
      <c r="F163" s="0" t="n">
        <v>0.000197672076872848</v>
      </c>
      <c r="G163" s="0" t="n">
        <v>5.40812223505214E-005</v>
      </c>
      <c r="H163" s="0" t="n">
        <v>0.000530959357476975</v>
      </c>
      <c r="I163" s="0" t="n">
        <v>0.100433961368258</v>
      </c>
      <c r="J163" s="0" t="n">
        <v>0.00528721084034997</v>
      </c>
      <c r="K163" s="0" t="n">
        <v>0.00126125896562826</v>
      </c>
      <c r="L163" s="0" t="n">
        <v>0.0137529722421189</v>
      </c>
      <c r="M163" s="34" t="n">
        <f aca="true">RAND()*2</f>
        <v>0.790734140365517</v>
      </c>
      <c r="N163" s="34" t="n">
        <f aca="true">RAND()*2</f>
        <v>1.60661590619285</v>
      </c>
      <c r="O163" s="34" t="n">
        <f aca="true">RAND()*2</f>
        <v>1.8673422700955</v>
      </c>
      <c r="P163" s="34" t="n">
        <f aca="true">RAND()*2</f>
        <v>1.1436707535435</v>
      </c>
      <c r="Q163" s="34" t="n">
        <f aca="true">RAND()*2</f>
        <v>0.960569637819804</v>
      </c>
      <c r="R163" s="34" t="n">
        <f aca="true">RAND()*2</f>
        <v>0.106526072372285</v>
      </c>
      <c r="S163" s="34" t="n">
        <f aca="true">RAND()*2</f>
        <v>1.8274457131529</v>
      </c>
      <c r="T163" s="34" t="n">
        <f aca="true">RAND()*2</f>
        <v>0.370575739545894</v>
      </c>
      <c r="U163" s="34" t="n">
        <f aca="true">RAND()*2</f>
        <v>0.248171754631763</v>
      </c>
      <c r="V163" s="34" t="n">
        <f aca="true">RAND()*2</f>
        <v>0.120528987148583</v>
      </c>
      <c r="W163" s="0" t="n">
        <f aca="false">C163*M163</f>
        <v>0.0269529019963586</v>
      </c>
      <c r="X163" s="0" t="n">
        <f aca="false">D163*N163</f>
        <v>0.156575344407201</v>
      </c>
      <c r="Y163" s="0" t="n">
        <f aca="false">E163*O163</f>
        <v>0.000703438742474926</v>
      </c>
      <c r="Z163" s="0" t="n">
        <f aca="false">F163*P163</f>
        <v>0.000226071773111678</v>
      </c>
      <c r="AA163" s="0" t="n">
        <f aca="false">G163*Q163</f>
        <v>5.19487801660926E-005</v>
      </c>
      <c r="AB163" s="0" t="n">
        <f aca="false">H163*R163</f>
        <v>5.65610149413344E-005</v>
      </c>
      <c r="AC163" s="0" t="n">
        <f aca="false">I163*S163</f>
        <v>0.183537612157387</v>
      </c>
      <c r="AD163" s="0" t="n">
        <f aca="false">J163*T163</f>
        <v>0.00195931206729776</v>
      </c>
      <c r="AE163" s="0" t="n">
        <f aca="false">K163*U163</f>
        <v>0.000313008850545008</v>
      </c>
      <c r="AF163" s="0" t="n">
        <f aca="false">L163*V163</f>
        <v>0.00165763181462517</v>
      </c>
    </row>
    <row r="164" customFormat="false" ht="15" hidden="false" customHeight="false" outlineLevel="0" collapsed="false">
      <c r="A164" s="0" t="n">
        <v>2</v>
      </c>
      <c r="B164" s="0" t="n">
        <v>41</v>
      </c>
      <c r="C164" s="0" t="n">
        <v>0.00414562262653589</v>
      </c>
      <c r="D164" s="0" t="n">
        <v>0.000127166086929827</v>
      </c>
      <c r="E164" s="0" t="n">
        <v>0.00755158097698213</v>
      </c>
      <c r="F164" s="0" t="n">
        <v>0.058463595688276</v>
      </c>
      <c r="G164" s="0" t="n">
        <v>0.0194602045162831</v>
      </c>
      <c r="H164" s="0" t="n">
        <v>0.00485766125058998</v>
      </c>
      <c r="I164" s="0" t="n">
        <v>0.163728961156766</v>
      </c>
      <c r="J164" s="0" t="n">
        <v>0.282600779826619</v>
      </c>
      <c r="K164" s="0" t="n">
        <v>0.00120806489533533</v>
      </c>
      <c r="L164" s="0" t="n">
        <v>0.25436586288169</v>
      </c>
      <c r="M164" s="34" t="n">
        <f aca="true">RAND()*2</f>
        <v>1.08308672741253</v>
      </c>
      <c r="N164" s="34" t="n">
        <f aca="true">RAND()*2</f>
        <v>1.03799231873882</v>
      </c>
      <c r="O164" s="34" t="n">
        <f aca="true">RAND()*2</f>
        <v>1.49095048338</v>
      </c>
      <c r="P164" s="34" t="n">
        <f aca="true">RAND()*2</f>
        <v>1.24897487136326</v>
      </c>
      <c r="Q164" s="34" t="n">
        <f aca="true">RAND()*2</f>
        <v>1.76107751138703</v>
      </c>
      <c r="R164" s="34" t="n">
        <f aca="true">RAND()*2</f>
        <v>1.75485435342092</v>
      </c>
      <c r="S164" s="34" t="n">
        <f aca="true">RAND()*2</f>
        <v>1.03576356359223</v>
      </c>
      <c r="T164" s="34" t="n">
        <f aca="true">RAND()*2</f>
        <v>1.00154605943948</v>
      </c>
      <c r="U164" s="34" t="n">
        <f aca="true">RAND()*2</f>
        <v>0.704129401577678</v>
      </c>
      <c r="V164" s="34" t="n">
        <f aca="true">RAND()*2</f>
        <v>0.810126204228626</v>
      </c>
      <c r="W164" s="0" t="n">
        <f aca="false">C164*M164</f>
        <v>0.00449006884366211</v>
      </c>
      <c r="X164" s="0" t="n">
        <f aca="false">D164*N164</f>
        <v>0.000131997421437233</v>
      </c>
      <c r="Y164" s="0" t="n">
        <f aca="false">E164*O164</f>
        <v>0.0112590333079148</v>
      </c>
      <c r="Z164" s="0" t="n">
        <f aca="false">F164*P164</f>
        <v>0.073019561904198</v>
      </c>
      <c r="AA164" s="0" t="n">
        <f aca="false">G164*Q164</f>
        <v>0.0342709285406185</v>
      </c>
      <c r="AB164" s="0" t="n">
        <f aca="false">H164*R164</f>
        <v>0.00852448799304195</v>
      </c>
      <c r="AC164" s="0" t="n">
        <f aca="false">I164*S164</f>
        <v>0.169584492270985</v>
      </c>
      <c r="AD164" s="0" t="n">
        <f aca="false">J164*T164</f>
        <v>0.283037697429876</v>
      </c>
      <c r="AE164" s="0" t="n">
        <f aca="false">K164*U164</f>
        <v>0.000850634011819466</v>
      </c>
      <c r="AF164" s="0" t="n">
        <f aca="false">L164*V164</f>
        <v>0.206068450981683</v>
      </c>
    </row>
    <row r="165" customFormat="false" ht="15" hidden="false" customHeight="false" outlineLevel="0" collapsed="false">
      <c r="A165" s="0" t="n">
        <v>2</v>
      </c>
      <c r="B165" s="0" t="n">
        <v>42</v>
      </c>
      <c r="C165" s="0" t="n">
        <v>0.0017256068500922</v>
      </c>
      <c r="D165" s="0" t="n">
        <v>0.0374727388470267</v>
      </c>
      <c r="E165" s="0" t="n">
        <v>0.0248297166048704</v>
      </c>
      <c r="F165" s="0" t="n">
        <v>0.000433492601896044</v>
      </c>
      <c r="G165" s="0" t="n">
        <v>0.00282299182935024</v>
      </c>
      <c r="H165" s="0" t="n">
        <v>0.0481483215833064</v>
      </c>
      <c r="I165" s="0" t="n">
        <v>0.0103206658075819</v>
      </c>
      <c r="J165" s="0" t="n">
        <v>0.0165482833516847</v>
      </c>
      <c r="K165" s="0" t="n">
        <v>0.0578104524420765</v>
      </c>
      <c r="L165" s="0" t="n">
        <v>0.00179216657034579</v>
      </c>
      <c r="M165" s="34" t="n">
        <f aca="true">RAND()*2</f>
        <v>1.91419390663108</v>
      </c>
      <c r="N165" s="34" t="n">
        <f aca="true">RAND()*2</f>
        <v>1.35341508721387</v>
      </c>
      <c r="O165" s="34" t="n">
        <f aca="true">RAND()*2</f>
        <v>0.37510250559113</v>
      </c>
      <c r="P165" s="34" t="n">
        <f aca="true">RAND()*2</f>
        <v>1.92380793360825</v>
      </c>
      <c r="Q165" s="34" t="n">
        <f aca="true">RAND()*2</f>
        <v>0.0692315604996966</v>
      </c>
      <c r="R165" s="34" t="n">
        <f aca="true">RAND()*2</f>
        <v>0.256773874622982</v>
      </c>
      <c r="S165" s="34" t="n">
        <f aca="true">RAND()*2</f>
        <v>1.88896035250812</v>
      </c>
      <c r="T165" s="34" t="n">
        <f aca="true">RAND()*2</f>
        <v>0.0440688251041833</v>
      </c>
      <c r="U165" s="34" t="n">
        <f aca="true">RAND()*2</f>
        <v>0.764684528888076</v>
      </c>
      <c r="V165" s="34" t="n">
        <f aca="true">RAND()*2</f>
        <v>1.60947864706597</v>
      </c>
      <c r="W165" s="0" t="n">
        <f aca="false">C165*M165</f>
        <v>0.00330314611768735</v>
      </c>
      <c r="X165" s="0" t="n">
        <f aca="false">D165*N165</f>
        <v>0.0507161701147913</v>
      </c>
      <c r="Y165" s="0" t="n">
        <f aca="false">E165*O165</f>
        <v>0.00931368891160458</v>
      </c>
      <c r="Z165" s="0" t="n">
        <f aca="false">F165*P165</f>
        <v>0.000833956506688091</v>
      </c>
      <c r="AA165" s="0" t="n">
        <f aca="false">G165*Q165</f>
        <v>0.00019544012962381</v>
      </c>
      <c r="AB165" s="0" t="n">
        <f aca="false">H165*R165</f>
        <v>0.0123632310895389</v>
      </c>
      <c r="AC165" s="0" t="n">
        <f aca="false">I165*S165</f>
        <v>0.0194953285220085</v>
      </c>
      <c r="AD165" s="0" t="n">
        <f aca="false">J165*T165</f>
        <v>0.000729263404799861</v>
      </c>
      <c r="AE165" s="0" t="n">
        <f aca="false">K165*U165</f>
        <v>0.0442067585904758</v>
      </c>
      <c r="AF165" s="0" t="n">
        <f aca="false">L165*V165</f>
        <v>0.00288445382695699</v>
      </c>
    </row>
    <row r="166" customFormat="false" ht="15" hidden="false" customHeight="false" outlineLevel="0" collapsed="false">
      <c r="A166" s="0" t="n">
        <v>2</v>
      </c>
      <c r="B166" s="0" t="n">
        <v>43</v>
      </c>
      <c r="C166" s="0" t="n">
        <v>0.0158267242839516</v>
      </c>
      <c r="D166" s="0" t="n">
        <v>0.0274211722092064</v>
      </c>
      <c r="E166" s="0" t="n">
        <v>0.00036755683286582</v>
      </c>
      <c r="F166" s="0" t="n">
        <v>0.0195658662812458</v>
      </c>
      <c r="G166" s="0" t="n">
        <v>0.101465193795133</v>
      </c>
      <c r="H166" s="0" t="n">
        <v>0.00374828726915104</v>
      </c>
      <c r="I166" s="0" t="n">
        <v>0.00224113525753839</v>
      </c>
      <c r="J166" s="0" t="n">
        <v>0.0451863981851446</v>
      </c>
      <c r="K166" s="0" t="n">
        <v>0.0712424977166251</v>
      </c>
      <c r="L166" s="0" t="n">
        <v>0.610676859135005</v>
      </c>
      <c r="M166" s="34" t="n">
        <f aca="true">RAND()*2</f>
        <v>1.3069478435926</v>
      </c>
      <c r="N166" s="34" t="n">
        <f aca="true">RAND()*2</f>
        <v>0.531252084359129</v>
      </c>
      <c r="O166" s="34" t="n">
        <f aca="true">RAND()*2</f>
        <v>0.0753357542271183</v>
      </c>
      <c r="P166" s="34" t="n">
        <f aca="true">RAND()*2</f>
        <v>1.27080536438235</v>
      </c>
      <c r="Q166" s="34" t="n">
        <f aca="true">RAND()*2</f>
        <v>0.221549372639154</v>
      </c>
      <c r="R166" s="34" t="n">
        <f aca="true">RAND()*2</f>
        <v>1.44905132201168</v>
      </c>
      <c r="S166" s="34" t="n">
        <f aca="true">RAND()*2</f>
        <v>0.655040825459706</v>
      </c>
      <c r="T166" s="34" t="n">
        <f aca="true">RAND()*2</f>
        <v>1.97017607307714</v>
      </c>
      <c r="U166" s="34" t="n">
        <f aca="true">RAND()*2</f>
        <v>1.14168766379051</v>
      </c>
      <c r="V166" s="34" t="n">
        <f aca="true">RAND()*2</f>
        <v>1.29672459288009</v>
      </c>
      <c r="W166" s="0" t="n">
        <f aca="false">C166*M166</f>
        <v>0.0206847031740452</v>
      </c>
      <c r="X166" s="0" t="n">
        <f aca="false">D166*N166</f>
        <v>0.0145675548917115</v>
      </c>
      <c r="Y166" s="0" t="n">
        <f aca="false">E166*O166</f>
        <v>2.76901712252774E-005</v>
      </c>
      <c r="Z166" s="0" t="n">
        <f aca="false">F166*P166</f>
        <v>0.0248644078289949</v>
      </c>
      <c r="AA166" s="0" t="n">
        <f aca="false">G166*Q166</f>
        <v>0.0224795500300219</v>
      </c>
      <c r="AB166" s="0" t="n">
        <f aca="false">H166*R166</f>
        <v>0.00543146062264288</v>
      </c>
      <c r="AC166" s="0" t="n">
        <f aca="false">I166*S166</f>
        <v>0.0014680350890648</v>
      </c>
      <c r="AD166" s="0" t="n">
        <f aca="false">J166*T166</f>
        <v>0.0890251605329082</v>
      </c>
      <c r="AE166" s="0" t="n">
        <f aca="false">K166*U166</f>
        <v>0.0813366807806945</v>
      </c>
      <c r="AF166" s="0" t="n">
        <f aca="false">L166*V166</f>
        <v>0.79187970154313</v>
      </c>
    </row>
    <row r="167" customFormat="false" ht="15" hidden="false" customHeight="false" outlineLevel="0" collapsed="false">
      <c r="A167" s="0" t="n">
        <v>2</v>
      </c>
      <c r="B167" s="0" t="n">
        <v>44</v>
      </c>
      <c r="C167" s="0" t="n">
        <v>0.320814894439357</v>
      </c>
      <c r="D167" s="0" t="n">
        <v>0.00737415620152721</v>
      </c>
      <c r="E167" s="0" t="n">
        <v>2.3644046040487E-005</v>
      </c>
      <c r="F167" s="0" t="n">
        <v>0.0309340920182316</v>
      </c>
      <c r="G167" s="0" t="n">
        <v>0.0122821437480209</v>
      </c>
      <c r="H167" s="0" t="n">
        <v>0.0287028620846806</v>
      </c>
      <c r="I167" s="0" t="n">
        <v>0.230084465118508</v>
      </c>
      <c r="J167" s="0" t="n">
        <v>0.000433730719723286</v>
      </c>
      <c r="K167" s="0" t="n">
        <v>0.036027792751137</v>
      </c>
      <c r="L167" s="0" t="n">
        <v>1.29278545134148E-006</v>
      </c>
      <c r="M167" s="34" t="n">
        <f aca="true">RAND()*2</f>
        <v>1.53271962115193</v>
      </c>
      <c r="N167" s="34" t="n">
        <f aca="true">RAND()*2</f>
        <v>1.38512292922279</v>
      </c>
      <c r="O167" s="34" t="n">
        <f aca="true">RAND()*2</f>
        <v>0.147447536130968</v>
      </c>
      <c r="P167" s="34" t="n">
        <f aca="true">RAND()*2</f>
        <v>0.0555051999304602</v>
      </c>
      <c r="Q167" s="34" t="n">
        <f aca="true">RAND()*2</f>
        <v>1.61855827580693</v>
      </c>
      <c r="R167" s="34" t="n">
        <f aca="true">RAND()*2</f>
        <v>0.984790818784089</v>
      </c>
      <c r="S167" s="34" t="n">
        <f aca="true">RAND()*2</f>
        <v>1.34710247711751</v>
      </c>
      <c r="T167" s="34" t="n">
        <f aca="true">RAND()*2</f>
        <v>0.471820502342449</v>
      </c>
      <c r="U167" s="34" t="n">
        <f aca="true">RAND()*2</f>
        <v>1.9237927490231</v>
      </c>
      <c r="V167" s="34" t="n">
        <f aca="true">RAND()*2</f>
        <v>1.98100451292527</v>
      </c>
      <c r="W167" s="0" t="n">
        <f aca="false">C167*M167</f>
        <v>0.491719283464988</v>
      </c>
      <c r="X167" s="0" t="n">
        <f aca="false">D167*N167</f>
        <v>0.0102141128384058</v>
      </c>
      <c r="Y167" s="0" t="n">
        <f aca="false">E167*O167</f>
        <v>3.48625633283697E-006</v>
      </c>
      <c r="Z167" s="0" t="n">
        <f aca="false">F167*P167</f>
        <v>0.0017170029621392</v>
      </c>
      <c r="AA167" s="0" t="n">
        <f aca="false">G167*Q167</f>
        <v>0.0198793654080096</v>
      </c>
      <c r="AB167" s="0" t="n">
        <f aca="false">H167*R167</f>
        <v>0.0282663150538194</v>
      </c>
      <c r="AC167" s="0" t="n">
        <f aca="false">I167*S167</f>
        <v>0.309947352907398</v>
      </c>
      <c r="AD167" s="0" t="n">
        <f aca="false">J167*T167</f>
        <v>0.000204643046061193</v>
      </c>
      <c r="AE167" s="0" t="n">
        <f aca="false">K167*U167</f>
        <v>0.0693100064579443</v>
      </c>
      <c r="AF167" s="0" t="n">
        <f aca="false">L167*V167</f>
        <v>2.5610138133516E-006</v>
      </c>
    </row>
    <row r="168" customFormat="false" ht="15" hidden="false" customHeight="false" outlineLevel="0" collapsed="false">
      <c r="A168" s="0" t="n">
        <v>2</v>
      </c>
      <c r="B168" s="0" t="n">
        <v>45</v>
      </c>
      <c r="C168" s="0" t="n">
        <v>0.000661521023312528</v>
      </c>
      <c r="D168" s="0" t="n">
        <v>0.0132467056332921</v>
      </c>
      <c r="E168" s="0" t="n">
        <v>0.00127051072409556</v>
      </c>
      <c r="F168" s="0" t="n">
        <v>0.000144176014149481</v>
      </c>
      <c r="G168" s="0" t="n">
        <v>7.76157544874497E-005</v>
      </c>
      <c r="H168" s="0" t="n">
        <v>0.00916801475564268</v>
      </c>
      <c r="I168" s="0" t="n">
        <v>0.00160307167776887</v>
      </c>
      <c r="J168" s="0" t="n">
        <v>0.0218636526309047</v>
      </c>
      <c r="K168" s="0" t="n">
        <v>0.0247920134470808</v>
      </c>
      <c r="L168" s="0" t="n">
        <v>0.000193735024342684</v>
      </c>
      <c r="M168" s="34" t="n">
        <f aca="true">RAND()*2</f>
        <v>1.92370193996957</v>
      </c>
      <c r="N168" s="34" t="n">
        <f aca="true">RAND()*2</f>
        <v>0.218433124346112</v>
      </c>
      <c r="O168" s="34" t="n">
        <f aca="true">RAND()*2</f>
        <v>1.6602651474472</v>
      </c>
      <c r="P168" s="34" t="n">
        <f aca="true">RAND()*2</f>
        <v>0.669073848947054</v>
      </c>
      <c r="Q168" s="34" t="n">
        <f aca="true">RAND()*2</f>
        <v>0.276058783055905</v>
      </c>
      <c r="R168" s="34" t="n">
        <f aca="true">RAND()*2</f>
        <v>0.766223557666659</v>
      </c>
      <c r="S168" s="34" t="n">
        <f aca="true">RAND()*2</f>
        <v>0.296516427026029</v>
      </c>
      <c r="T168" s="34" t="n">
        <f aca="true">RAND()*2</f>
        <v>0.806001897056673</v>
      </c>
      <c r="U168" s="34" t="n">
        <f aca="true">RAND()*2</f>
        <v>0.265171096408207</v>
      </c>
      <c r="V168" s="34" t="n">
        <f aca="true">RAND()*2</f>
        <v>0.553753323878252</v>
      </c>
      <c r="W168" s="0" t="n">
        <f aca="false">C168*M168</f>
        <v>0.00127256927587697</v>
      </c>
      <c r="X168" s="0" t="n">
        <f aca="false">D168*N168</f>
        <v>0.00289351929877323</v>
      </c>
      <c r="Y168" s="0" t="n">
        <f aca="false">E168*O168</f>
        <v>0.00210938467467376</v>
      </c>
      <c r="Z168" s="0" t="n">
        <f aca="false">F168*P168</f>
        <v>9.64644007128382E-005</v>
      </c>
      <c r="AA168" s="0" t="n">
        <f aca="false">G168*Q168</f>
        <v>2.14265107297712E-005</v>
      </c>
      <c r="AB168" s="0" t="n">
        <f aca="false">H168*R168</f>
        <v>0.00702474888280896</v>
      </c>
      <c r="AC168" s="0" t="n">
        <f aca="false">I168*S168</f>
        <v>0.000475337086158647</v>
      </c>
      <c r="AD168" s="0" t="n">
        <f aca="false">J168*T168</f>
        <v>0.0176221454970973</v>
      </c>
      <c r="AE168" s="0" t="n">
        <f aca="false">K168*U168</f>
        <v>0.00657412538792944</v>
      </c>
      <c r="AF168" s="0" t="n">
        <f aca="false">L168*V168</f>
        <v>0.000107281413681395</v>
      </c>
    </row>
    <row r="169" customFormat="false" ht="15" hidden="false" customHeight="false" outlineLevel="0" collapsed="false">
      <c r="A169" s="0" t="n">
        <v>2</v>
      </c>
      <c r="B169" s="0" t="n">
        <v>46</v>
      </c>
      <c r="C169" s="0" t="n">
        <v>0.00112569127383849</v>
      </c>
      <c r="D169" s="0" t="n">
        <v>0.0141468145351059</v>
      </c>
      <c r="E169" s="0" t="n">
        <v>0.000869798550151437</v>
      </c>
      <c r="F169" s="0" t="n">
        <v>0.341955531089792</v>
      </c>
      <c r="G169" s="0" t="n">
        <v>0.0450117753786964</v>
      </c>
      <c r="H169" s="0" t="n">
        <v>0.116602451566334</v>
      </c>
      <c r="I169" s="0" t="n">
        <v>0.00138414384316313</v>
      </c>
      <c r="J169" s="0" t="n">
        <v>0.0151852973191223</v>
      </c>
      <c r="K169" s="0" t="n">
        <v>6.09742346768082E-005</v>
      </c>
      <c r="L169" s="0" t="n">
        <v>0.000164842427268069</v>
      </c>
      <c r="M169" s="34" t="n">
        <f aca="true">RAND()*2</f>
        <v>0.546624861681338</v>
      </c>
      <c r="N169" s="34" t="n">
        <f aca="true">RAND()*2</f>
        <v>1.76171663531974</v>
      </c>
      <c r="O169" s="34" t="n">
        <f aca="true">RAND()*2</f>
        <v>0.659098163656317</v>
      </c>
      <c r="P169" s="34" t="n">
        <f aca="true">RAND()*2</f>
        <v>1.98437158630857</v>
      </c>
      <c r="Q169" s="34" t="n">
        <f aca="true">RAND()*2</f>
        <v>0.839472828499987</v>
      </c>
      <c r="R169" s="34" t="n">
        <f aca="true">RAND()*2</f>
        <v>1.33671657830633</v>
      </c>
      <c r="S169" s="34" t="n">
        <f aca="true">RAND()*2</f>
        <v>1.30375358973293</v>
      </c>
      <c r="T169" s="34" t="n">
        <f aca="true">RAND()*2</f>
        <v>1.28477054948155</v>
      </c>
      <c r="U169" s="34" t="n">
        <f aca="true">RAND()*2</f>
        <v>1.56832898551331</v>
      </c>
      <c r="V169" s="34" t="n">
        <f aca="true">RAND()*2</f>
        <v>0.799050356988061</v>
      </c>
      <c r="W169" s="0" t="n">
        <f aca="false">C169*M169</f>
        <v>0.000615330836857854</v>
      </c>
      <c r="X169" s="0" t="n">
        <f aca="false">D169*N169</f>
        <v>0.0249226785032792</v>
      </c>
      <c r="Y169" s="0" t="n">
        <f aca="false">E169*O169</f>
        <v>0.000573282627155739</v>
      </c>
      <c r="Z169" s="0" t="n">
        <f aca="false">F169*P169</f>
        <v>0.67856683967564</v>
      </c>
      <c r="AA169" s="0" t="n">
        <f aca="false">G169*Q169</f>
        <v>0.0377861623929603</v>
      </c>
      <c r="AB169" s="0" t="n">
        <f aca="false">H169*R169</f>
        <v>0.15586443007988</v>
      </c>
      <c r="AC169" s="0" t="n">
        <f aca="false">I169*S169</f>
        <v>0.00180458250423066</v>
      </c>
      <c r="AD169" s="0" t="n">
        <f aca="false">J169*T169</f>
        <v>0.0195096227807295</v>
      </c>
      <c r="AE169" s="0" t="n">
        <f aca="false">K169*U169</f>
        <v>9.56276596131289E-005</v>
      </c>
      <c r="AF169" s="0" t="n">
        <f aca="false">L169*V169</f>
        <v>0.000131717400355329</v>
      </c>
    </row>
    <row r="170" customFormat="false" ht="15" hidden="false" customHeight="false" outlineLevel="0" collapsed="false">
      <c r="A170" s="0" t="n">
        <v>2</v>
      </c>
      <c r="B170" s="0" t="n">
        <v>47</v>
      </c>
      <c r="C170" s="0" t="n">
        <v>0.00723356487041637</v>
      </c>
      <c r="D170" s="0" t="n">
        <v>0.00025340811528579</v>
      </c>
      <c r="E170" s="0" t="n">
        <v>0.00190309334999729</v>
      </c>
      <c r="F170" s="0" t="n">
        <v>0.0206413527034953</v>
      </c>
      <c r="G170" s="0" t="n">
        <v>0.0872291448897886</v>
      </c>
      <c r="H170" s="0" t="n">
        <v>9.96474718187129E-005</v>
      </c>
      <c r="I170" s="0" t="n">
        <v>0.00323234860006674</v>
      </c>
      <c r="J170" s="0" t="n">
        <v>0.000111433573385855</v>
      </c>
      <c r="K170" s="0" t="n">
        <v>0.103933352280826</v>
      </c>
      <c r="L170" s="0" t="n">
        <v>0.0517494363484247</v>
      </c>
      <c r="M170" s="34" t="n">
        <f aca="true">RAND()*2</f>
        <v>0.657831092519714</v>
      </c>
      <c r="N170" s="34" t="n">
        <f aca="true">RAND()*2</f>
        <v>1.54654058599562</v>
      </c>
      <c r="O170" s="34" t="n">
        <f aca="true">RAND()*2</f>
        <v>0.225989727104347</v>
      </c>
      <c r="P170" s="34" t="n">
        <f aca="true">RAND()*2</f>
        <v>1.31344432071216</v>
      </c>
      <c r="Q170" s="34" t="n">
        <f aca="true">RAND()*2</f>
        <v>0.651212856178098</v>
      </c>
      <c r="R170" s="34" t="n">
        <f aca="true">RAND()*2</f>
        <v>0.0320973010686942</v>
      </c>
      <c r="S170" s="34" t="n">
        <f aca="true">RAND()*2</f>
        <v>1.30755678472461</v>
      </c>
      <c r="T170" s="34" t="n">
        <f aca="true">RAND()*2</f>
        <v>1.58793342248311</v>
      </c>
      <c r="U170" s="34" t="n">
        <f aca="true">RAND()*2</f>
        <v>1.51030501140905</v>
      </c>
      <c r="V170" s="34" t="n">
        <f aca="true">RAND()*2</f>
        <v>1.59332588466095</v>
      </c>
      <c r="W170" s="0" t="n">
        <f aca="false">C170*M170</f>
        <v>0.00475846388151822</v>
      </c>
      <c r="X170" s="0" t="n">
        <f aca="false">D170*N170</f>
        <v>0.00039190593511013</v>
      </c>
      <c r="Y170" s="0" t="n">
        <f aca="false">E170*O170</f>
        <v>0.000430079546819986</v>
      </c>
      <c r="Z170" s="0" t="n">
        <f aca="false">F170*P170</f>
        <v>0.0271112674802225</v>
      </c>
      <c r="AA170" s="0" t="n">
        <f aca="false">G170*Q170</f>
        <v>0.0568047405856524</v>
      </c>
      <c r="AB170" s="0" t="n">
        <f aca="false">H170*R170</f>
        <v>3.19841490369945E-006</v>
      </c>
      <c r="AC170" s="0" t="n">
        <f aca="false">I170*S170</f>
        <v>0.00422647934261236</v>
      </c>
      <c r="AD170" s="0" t="n">
        <f aca="false">J170*T170</f>
        <v>0.000176949095566124</v>
      </c>
      <c r="AE170" s="0" t="n">
        <f aca="false">K170*U170</f>
        <v>0.156971062802273</v>
      </c>
      <c r="AF170" s="0" t="n">
        <f aca="false">L170*V170</f>
        <v>0.0824537164505594</v>
      </c>
    </row>
    <row r="171" customFormat="false" ht="15" hidden="false" customHeight="false" outlineLevel="0" collapsed="false">
      <c r="A171" s="0" t="n">
        <v>2</v>
      </c>
      <c r="B171" s="0" t="n">
        <v>48</v>
      </c>
      <c r="C171" s="0" t="n">
        <v>0.0011846261694645</v>
      </c>
      <c r="D171" s="0" t="n">
        <v>0.00281567701940395</v>
      </c>
      <c r="E171" s="0" t="n">
        <v>0.0439536183809109</v>
      </c>
      <c r="F171" s="0" t="n">
        <v>5.8898140275689E-005</v>
      </c>
      <c r="G171" s="0" t="n">
        <v>0.000282646596736284</v>
      </c>
      <c r="H171" s="0" t="n">
        <v>1.8116300510962E-005</v>
      </c>
      <c r="I171" s="0" t="n">
        <v>0.0135453603115447</v>
      </c>
      <c r="J171" s="0" t="n">
        <v>0.0389214748112848</v>
      </c>
      <c r="K171" s="0" t="n">
        <v>0.000212474737714042</v>
      </c>
      <c r="L171" s="0" t="n">
        <v>0.0827383068922056</v>
      </c>
      <c r="M171" s="34" t="n">
        <f aca="true">RAND()*2</f>
        <v>0.988055334452577</v>
      </c>
      <c r="N171" s="34" t="n">
        <f aca="true">RAND()*2</f>
        <v>1.59112630315943</v>
      </c>
      <c r="O171" s="34" t="n">
        <f aca="true">RAND()*2</f>
        <v>1.08850933169054</v>
      </c>
      <c r="P171" s="34" t="n">
        <f aca="true">RAND()*2</f>
        <v>0.934215722235845</v>
      </c>
      <c r="Q171" s="34" t="n">
        <f aca="true">RAND()*2</f>
        <v>0.675027523205771</v>
      </c>
      <c r="R171" s="34" t="n">
        <f aca="true">RAND()*2</f>
        <v>0.872521500519331</v>
      </c>
      <c r="S171" s="34" t="n">
        <f aca="true">RAND()*2</f>
        <v>0.335707889744617</v>
      </c>
      <c r="T171" s="34" t="n">
        <f aca="true">RAND()*2</f>
        <v>0.191569160817074</v>
      </c>
      <c r="U171" s="34" t="n">
        <f aca="true">RAND()*2</f>
        <v>1.94826668997006</v>
      </c>
      <c r="V171" s="34" t="n">
        <f aca="true">RAND()*2</f>
        <v>1.92579659801916</v>
      </c>
      <c r="W171" s="0" t="n">
        <f aca="false">C171*M171</f>
        <v>0.00117047620607152</v>
      </c>
      <c r="X171" s="0" t="n">
        <f aca="false">D171*N171</f>
        <v>0.00448009776677517</v>
      </c>
      <c r="Y171" s="0" t="n">
        <f aca="false">E171*O171</f>
        <v>0.0478439237691865</v>
      </c>
      <c r="Z171" s="0" t="n">
        <f aca="false">F171*P171</f>
        <v>5.50235686560009E-005</v>
      </c>
      <c r="AA171" s="0" t="n">
        <f aca="false">G171*Q171</f>
        <v>0.000190794232137434</v>
      </c>
      <c r="AB171" s="0" t="n">
        <f aca="false">H171*R171</f>
        <v>1.58068617056837E-005</v>
      </c>
      <c r="AC171" s="0" t="n">
        <f aca="false">I171*S171</f>
        <v>0.00454728432601915</v>
      </c>
      <c r="AD171" s="0" t="n">
        <f aca="false">J171*T171</f>
        <v>0.0074561542673607</v>
      </c>
      <c r="AE171" s="0" t="n">
        <f aca="false">K171*U171</f>
        <v>0.000413957453948394</v>
      </c>
      <c r="AF171" s="0" t="n">
        <f aca="false">L171*V171</f>
        <v>0.159337149938875</v>
      </c>
    </row>
    <row r="172" customFormat="false" ht="15" hidden="false" customHeight="false" outlineLevel="0" collapsed="false">
      <c r="A172" s="0" t="n">
        <v>2</v>
      </c>
      <c r="B172" s="0" t="n">
        <v>49</v>
      </c>
      <c r="C172" s="0" t="n">
        <v>0.00100460088101879</v>
      </c>
      <c r="D172" s="0" t="n">
        <v>6.22389164871481E-006</v>
      </c>
      <c r="E172" s="0" t="n">
        <v>3.57238115565529E-005</v>
      </c>
      <c r="F172" s="0" t="n">
        <v>0.0466681482059349</v>
      </c>
      <c r="G172" s="0" t="n">
        <v>0.00306408717811586</v>
      </c>
      <c r="H172" s="0" t="n">
        <v>0.0488081120082896</v>
      </c>
      <c r="I172" s="0" t="n">
        <v>0.00893554902174505</v>
      </c>
      <c r="J172" s="0" t="n">
        <v>0.0209361798452404</v>
      </c>
      <c r="K172" s="0" t="n">
        <v>0.000289890820976128</v>
      </c>
      <c r="L172" s="0" t="n">
        <v>0.0134575684607603</v>
      </c>
      <c r="M172" s="34" t="n">
        <f aca="true">RAND()*2</f>
        <v>1.09499642278718</v>
      </c>
      <c r="N172" s="34" t="n">
        <f aca="true">RAND()*2</f>
        <v>0.766380464309423</v>
      </c>
      <c r="O172" s="34" t="n">
        <f aca="true">RAND()*2</f>
        <v>0.7458698888195</v>
      </c>
      <c r="P172" s="34" t="n">
        <f aca="true">RAND()*2</f>
        <v>0.141705173508951</v>
      </c>
      <c r="Q172" s="34" t="n">
        <f aca="true">RAND()*2</f>
        <v>0.840021086369257</v>
      </c>
      <c r="R172" s="34" t="n">
        <f aca="true">RAND()*2</f>
        <v>1.27879234560808</v>
      </c>
      <c r="S172" s="34" t="n">
        <f aca="true">RAND()*2</f>
        <v>0.494443741718777</v>
      </c>
      <c r="T172" s="34" t="n">
        <f aca="true">RAND()*2</f>
        <v>1.31913769436226</v>
      </c>
      <c r="U172" s="34" t="n">
        <f aca="true">RAND()*2</f>
        <v>1.28510804997187</v>
      </c>
      <c r="V172" s="34" t="n">
        <f aca="true">RAND()*2</f>
        <v>0.388691740452961</v>
      </c>
      <c r="W172" s="0" t="n">
        <f aca="false">C172*M172</f>
        <v>0.00110003437104442</v>
      </c>
      <c r="X172" s="0" t="n">
        <f aca="false">D172*N172</f>
        <v>4.7698689715536E-006</v>
      </c>
      <c r="Y172" s="0" t="n">
        <f aca="false">E172*O172</f>
        <v>2.66453153538949E-005</v>
      </c>
      <c r="Z172" s="0" t="n">
        <f aca="false">F172*P172</f>
        <v>0.00661311803886343</v>
      </c>
      <c r="AA172" s="0" t="n">
        <f aca="false">G172*Q172</f>
        <v>0.00257389784009099</v>
      </c>
      <c r="AB172" s="0" t="n">
        <f aca="false">H172*R172</f>
        <v>0.0624154400397824</v>
      </c>
      <c r="AC172" s="0" t="n">
        <f aca="false">I172*S172</f>
        <v>0.00441812629262318</v>
      </c>
      <c r="AD172" s="0" t="n">
        <f aca="false">J172*T172</f>
        <v>0.0276177040098041</v>
      </c>
      <c r="AE172" s="0" t="n">
        <f aca="false">K172*U172</f>
        <v>0.000372541027649376</v>
      </c>
      <c r="AF172" s="0" t="n">
        <f aca="false">L172*V172</f>
        <v>0.0052308457072778</v>
      </c>
    </row>
    <row r="173" customFormat="false" ht="15" hidden="false" customHeight="false" outlineLevel="0" collapsed="false">
      <c r="A173" s="0" t="n">
        <v>2</v>
      </c>
      <c r="B173" s="0" t="n">
        <v>50</v>
      </c>
      <c r="C173" s="0" t="n">
        <v>0.0210963785123801</v>
      </c>
      <c r="D173" s="0" t="n">
        <v>0.0240072930455652</v>
      </c>
      <c r="E173" s="0" t="n">
        <v>0.000211886938853105</v>
      </c>
      <c r="F173" s="0" t="n">
        <v>0.00244002211287729</v>
      </c>
      <c r="G173" s="0" t="n">
        <v>0.00408009225819616</v>
      </c>
      <c r="H173" s="0" t="n">
        <v>0.0133329854568296</v>
      </c>
      <c r="I173" s="0" t="n">
        <v>1.84997233550697E-005</v>
      </c>
      <c r="J173" s="0" t="n">
        <v>0.000550816241079202</v>
      </c>
      <c r="K173" s="0" t="n">
        <v>0.00265815963001</v>
      </c>
      <c r="L173" s="0" t="n">
        <v>0.00750090486281055</v>
      </c>
      <c r="M173" s="34" t="n">
        <f aca="true">RAND()*2</f>
        <v>0.160495023942825</v>
      </c>
      <c r="N173" s="34" t="n">
        <f aca="true">RAND()*2</f>
        <v>1.1484812839369</v>
      </c>
      <c r="O173" s="34" t="n">
        <f aca="true">RAND()*2</f>
        <v>0.935826578073773</v>
      </c>
      <c r="P173" s="34" t="n">
        <f aca="true">RAND()*2</f>
        <v>1.2294776744052</v>
      </c>
      <c r="Q173" s="34" t="n">
        <f aca="true">RAND()*2</f>
        <v>1.64630071032653</v>
      </c>
      <c r="R173" s="34" t="n">
        <f aca="true">RAND()*2</f>
        <v>0.455550343605213</v>
      </c>
      <c r="S173" s="34" t="n">
        <f aca="true">RAND()*2</f>
        <v>1.64226056837609</v>
      </c>
      <c r="T173" s="34" t="n">
        <f aca="true">RAND()*2</f>
        <v>0.845000090801221</v>
      </c>
      <c r="U173" s="34" t="n">
        <f aca="true">RAND()*2</f>
        <v>1.4000632778023</v>
      </c>
      <c r="V173" s="34" t="n">
        <f aca="true">RAND()*2</f>
        <v>0.528038691662466</v>
      </c>
      <c r="W173" s="0" t="n">
        <f aca="false">C173*M173</f>
        <v>0.00338586377445135</v>
      </c>
      <c r="X173" s="0" t="n">
        <f aca="false">D173*N173</f>
        <v>0.0275719267408202</v>
      </c>
      <c r="Y173" s="0" t="n">
        <f aca="false">E173*O173</f>
        <v>0.000198289428925428</v>
      </c>
      <c r="Z173" s="0" t="n">
        <f aca="false">F173*P173</f>
        <v>0.00299995271283763</v>
      </c>
      <c r="AA173" s="0" t="n">
        <f aca="false">G173*Q173</f>
        <v>0.00671705878286611</v>
      </c>
      <c r="AB173" s="0" t="n">
        <f aca="false">H173*R173</f>
        <v>0.00607384610614203</v>
      </c>
      <c r="AC173" s="0" t="n">
        <f aca="false">I173*S173</f>
        <v>3.03813661918972E-005</v>
      </c>
      <c r="AD173" s="0" t="n">
        <f aca="false">J173*T173</f>
        <v>0.000465439773726713</v>
      </c>
      <c r="AE173" s="0" t="n">
        <f aca="false">K173*U173</f>
        <v>0.00372159168451354</v>
      </c>
      <c r="AF173" s="0" t="n">
        <f aca="false">L173*V173</f>
        <v>0.00396076799004311</v>
      </c>
    </row>
    <row r="174" customFormat="false" ht="15" hidden="false" customHeight="false" outlineLevel="0" collapsed="false">
      <c r="A174" s="0" t="n">
        <v>2</v>
      </c>
      <c r="B174" s="0" t="n">
        <v>51</v>
      </c>
      <c r="C174" s="0" t="n">
        <v>0.00278783203441651</v>
      </c>
      <c r="D174" s="0" t="n">
        <v>2.71502871535962E-005</v>
      </c>
      <c r="E174" s="0" t="n">
        <v>0.000195305192191401</v>
      </c>
      <c r="F174" s="0" t="n">
        <v>0.0356393240848375</v>
      </c>
      <c r="G174" s="0" t="n">
        <v>0.102204720566692</v>
      </c>
      <c r="H174" s="0" t="n">
        <v>0.0153947747681567</v>
      </c>
      <c r="I174" s="0" t="n">
        <v>0.215278457996663</v>
      </c>
      <c r="J174" s="0" t="n">
        <v>0.000771389651121968</v>
      </c>
      <c r="K174" s="0" t="n">
        <v>0.116338704818167</v>
      </c>
      <c r="L174" s="0" t="n">
        <v>0.0221772407241835</v>
      </c>
      <c r="M174" s="34" t="n">
        <f aca="true">RAND()*2</f>
        <v>0.196686087682732</v>
      </c>
      <c r="N174" s="34" t="n">
        <f aca="true">RAND()*2</f>
        <v>1.16948647441766</v>
      </c>
      <c r="O174" s="34" t="n">
        <f aca="true">RAND()*2</f>
        <v>1.93010090576889</v>
      </c>
      <c r="P174" s="34" t="n">
        <f aca="true">RAND()*2</f>
        <v>1.47333878730845</v>
      </c>
      <c r="Q174" s="34" t="n">
        <f aca="true">RAND()*2</f>
        <v>1.22606390032467</v>
      </c>
      <c r="R174" s="34" t="n">
        <f aca="true">RAND()*2</f>
        <v>0.957266966401208</v>
      </c>
      <c r="S174" s="34" t="n">
        <f aca="true">RAND()*2</f>
        <v>0.377412605603422</v>
      </c>
      <c r="T174" s="34" t="n">
        <f aca="true">RAND()*2</f>
        <v>1.00953713973485</v>
      </c>
      <c r="U174" s="34" t="n">
        <f aca="true">RAND()*2</f>
        <v>1.4491317952362</v>
      </c>
      <c r="V174" s="34" t="n">
        <f aca="true">RAND()*2</f>
        <v>1.14359562697286</v>
      </c>
      <c r="W174" s="0" t="n">
        <f aca="false">C174*M174</f>
        <v>0.000548327775965975</v>
      </c>
      <c r="X174" s="0" t="n">
        <f aca="false">D174*N174</f>
        <v>3.17518936026864E-005</v>
      </c>
      <c r="Y174" s="0" t="n">
        <f aca="false">E174*O174</f>
        <v>0.00037695872834999</v>
      </c>
      <c r="Z174" s="0" t="n">
        <f aca="false">F174*P174</f>
        <v>0.0525087985276472</v>
      </c>
      <c r="AA174" s="0" t="n">
        <f aca="false">G174*Q174</f>
        <v>0.125309518329591</v>
      </c>
      <c r="AB174" s="0" t="n">
        <f aca="false">H174*R174</f>
        <v>0.0147369093407432</v>
      </c>
      <c r="AC174" s="0" t="n">
        <f aca="false">I174*S174</f>
        <v>0.0812488037628074</v>
      </c>
      <c r="AD174" s="0" t="n">
        <f aca="false">J174*T174</f>
        <v>0.000778746502014736</v>
      </c>
      <c r="AE174" s="0" t="n">
        <f aca="false">K174*U174</f>
        <v>0.168590116168605</v>
      </c>
      <c r="AF174" s="0" t="n">
        <f aca="false">L174*V174</f>
        <v>0.0253617955105006</v>
      </c>
    </row>
    <row r="175" customFormat="false" ht="15" hidden="false" customHeight="false" outlineLevel="0" collapsed="false">
      <c r="A175" s="0" t="n">
        <v>2</v>
      </c>
      <c r="B175" s="0" t="n">
        <v>52</v>
      </c>
      <c r="C175" s="0" t="n">
        <v>0.00410255818341426</v>
      </c>
      <c r="D175" s="0" t="n">
        <v>0.0019585838254164</v>
      </c>
      <c r="E175" s="0" t="n">
        <v>0.000358367889269574</v>
      </c>
      <c r="F175" s="0" t="n">
        <v>0.000201582418225866</v>
      </c>
      <c r="G175" s="0" t="n">
        <v>0.0070030110739228</v>
      </c>
      <c r="H175" s="0" t="n">
        <v>0.000727175631579629</v>
      </c>
      <c r="I175" s="0" t="n">
        <v>0.006114651591417</v>
      </c>
      <c r="J175" s="0" t="n">
        <v>0.000616333251025184</v>
      </c>
      <c r="K175" s="0" t="n">
        <v>0.00208708754287831</v>
      </c>
      <c r="L175" s="0" t="n">
        <v>0.00635597243640196</v>
      </c>
      <c r="M175" s="34" t="n">
        <f aca="true">RAND()*2</f>
        <v>1.78998563407664</v>
      </c>
      <c r="N175" s="34" t="n">
        <f aca="true">RAND()*2</f>
        <v>1.61473703304098</v>
      </c>
      <c r="O175" s="34" t="n">
        <f aca="true">RAND()*2</f>
        <v>1.6651676866905</v>
      </c>
      <c r="P175" s="34" t="n">
        <f aca="true">RAND()*2</f>
        <v>0.251846322325824</v>
      </c>
      <c r="Q175" s="34" t="n">
        <f aca="true">RAND()*2</f>
        <v>1.93154184365116</v>
      </c>
      <c r="R175" s="34" t="n">
        <f aca="true">RAND()*2</f>
        <v>0.469927423538706</v>
      </c>
      <c r="S175" s="34" t="n">
        <f aca="true">RAND()*2</f>
        <v>0.836937033539915</v>
      </c>
      <c r="T175" s="34" t="n">
        <f aca="true">RAND()*2</f>
        <v>1.24861067917128</v>
      </c>
      <c r="U175" s="34" t="n">
        <f aca="true">RAND()*2</f>
        <v>1.90412270201804</v>
      </c>
      <c r="V175" s="34" t="n">
        <f aca="true">RAND()*2</f>
        <v>0.88438342612848</v>
      </c>
      <c r="W175" s="0" t="n">
        <f aca="false">C175*M175</f>
        <v>0.00734352021127509</v>
      </c>
      <c r="X175" s="0" t="n">
        <f aca="false">D175*N175</f>
        <v>0.00316259783521494</v>
      </c>
      <c r="Y175" s="0" t="n">
        <f aca="false">E175*O175</f>
        <v>0.000596742629159173</v>
      </c>
      <c r="Z175" s="0" t="n">
        <f aca="false">F175*P175</f>
        <v>5.07677906757304E-005</v>
      </c>
      <c r="AA175" s="0" t="n">
        <f aca="false">G175*Q175</f>
        <v>0.0135266089208344</v>
      </c>
      <c r="AB175" s="0" t="n">
        <f aca="false">H175*R175</f>
        <v>0.000341719771008346</v>
      </c>
      <c r="AC175" s="0" t="n">
        <f aca="false">I175*S175</f>
        <v>0.00511757836405067</v>
      </c>
      <c r="AD175" s="0" t="n">
        <f aca="false">J175*T175</f>
        <v>0.000769560279158396</v>
      </c>
      <c r="AE175" s="0" t="n">
        <f aca="false">K175*U175</f>
        <v>0.00397407077149363</v>
      </c>
      <c r="AF175" s="0" t="n">
        <f aca="false">L175*V175</f>
        <v>0.00562111667968335</v>
      </c>
    </row>
    <row r="176" customFormat="false" ht="15" hidden="false" customHeight="false" outlineLevel="0" collapsed="false">
      <c r="A176" s="0" t="n">
        <v>2</v>
      </c>
      <c r="B176" s="0" t="n">
        <v>53</v>
      </c>
      <c r="C176" s="0" t="n">
        <v>2.50976222141286E-005</v>
      </c>
      <c r="D176" s="0" t="n">
        <v>0.00178379737730599</v>
      </c>
      <c r="E176" s="0" t="n">
        <v>0.00245121513649804</v>
      </c>
      <c r="F176" s="0" t="n">
        <v>0.00558990295164822</v>
      </c>
      <c r="G176" s="0" t="n">
        <v>0.000259422966096978</v>
      </c>
      <c r="H176" s="0" t="n">
        <v>0.0155035375349832</v>
      </c>
      <c r="I176" s="0" t="n">
        <v>0.000121664246056652</v>
      </c>
      <c r="J176" s="0" t="n">
        <v>0.00227552956993509</v>
      </c>
      <c r="K176" s="0" t="n">
        <v>0.00816164210104859</v>
      </c>
      <c r="L176" s="0" t="n">
        <v>0.0269683131620753</v>
      </c>
      <c r="M176" s="34" t="n">
        <f aca="true">RAND()*2</f>
        <v>0.652101593766588</v>
      </c>
      <c r="N176" s="34" t="n">
        <f aca="true">RAND()*2</f>
        <v>1.49869692697235</v>
      </c>
      <c r="O176" s="34" t="n">
        <f aca="true">RAND()*2</f>
        <v>1.92341445812449</v>
      </c>
      <c r="P176" s="34" t="n">
        <f aca="true">RAND()*2</f>
        <v>1.51686996389834</v>
      </c>
      <c r="Q176" s="34" t="n">
        <f aca="true">RAND()*2</f>
        <v>1.44260074450273</v>
      </c>
      <c r="R176" s="34" t="n">
        <f aca="true">RAND()*2</f>
        <v>0.631358418588011</v>
      </c>
      <c r="S176" s="34" t="n">
        <f aca="true">RAND()*2</f>
        <v>1.15285212692002</v>
      </c>
      <c r="T176" s="34" t="n">
        <f aca="true">RAND()*2</f>
        <v>0.0256783083348024</v>
      </c>
      <c r="U176" s="34" t="n">
        <f aca="true">RAND()*2</f>
        <v>1.47897358412894</v>
      </c>
      <c r="V176" s="34" t="n">
        <f aca="true">RAND()*2</f>
        <v>0.685493029361759</v>
      </c>
      <c r="W176" s="0" t="n">
        <f aca="false">C176*M176</f>
        <v>1.6366199445585E-005</v>
      </c>
      <c r="X176" s="0" t="n">
        <f aca="false">D176*N176</f>
        <v>0.00267337164770982</v>
      </c>
      <c r="Y176" s="0" t="n">
        <f aca="false">E176*O176</f>
        <v>0.00471470263351394</v>
      </c>
      <c r="Z176" s="0" t="n">
        <f aca="false">F176*P176</f>
        <v>0.00847915588846184</v>
      </c>
      <c r="AA176" s="0" t="n">
        <f aca="false">G176*Q176</f>
        <v>0.000374243764032607</v>
      </c>
      <c r="AB176" s="0" t="n">
        <f aca="false">H176*R176</f>
        <v>0.00978828894060687</v>
      </c>
      <c r="AC176" s="0" t="n">
        <f aca="false">I176*S176</f>
        <v>0.000140260884836532</v>
      </c>
      <c r="AD176" s="0" t="n">
        <f aca="false">J176*T176</f>
        <v>5.84317499217535E-005</v>
      </c>
      <c r="AE176" s="0" t="n">
        <f aca="false">K176*U176</f>
        <v>0.0120708530705654</v>
      </c>
      <c r="AF176" s="0" t="n">
        <f aca="false">L176*V176</f>
        <v>0.0184865906862476</v>
      </c>
    </row>
    <row r="177" customFormat="false" ht="15" hidden="false" customHeight="false" outlineLevel="0" collapsed="false">
      <c r="A177" s="0" t="n">
        <v>2</v>
      </c>
      <c r="B177" s="0" t="n">
        <v>54</v>
      </c>
      <c r="C177" s="0" t="n">
        <v>0.000216202608369082</v>
      </c>
      <c r="D177" s="0" t="n">
        <v>0.00555274469684617</v>
      </c>
      <c r="E177" s="0" t="n">
        <v>0.00884795987426731</v>
      </c>
      <c r="F177" s="0" t="n">
        <v>0.228182346831922</v>
      </c>
      <c r="G177" s="0" t="n">
        <v>0.0221314831778573</v>
      </c>
      <c r="H177" s="0" t="n">
        <v>0.100465735773477</v>
      </c>
      <c r="I177" s="0" t="n">
        <v>0.000168478037845977</v>
      </c>
      <c r="J177" s="0" t="n">
        <v>0.0726883926353134</v>
      </c>
      <c r="K177" s="0" t="n">
        <v>0.0105741621974628</v>
      </c>
      <c r="L177" s="0" t="n">
        <v>0.000131641836873535</v>
      </c>
      <c r="M177" s="34" t="n">
        <f aca="true">RAND()*2</f>
        <v>0.573770765856086</v>
      </c>
      <c r="N177" s="34" t="n">
        <f aca="true">RAND()*2</f>
        <v>1.16656871668284</v>
      </c>
      <c r="O177" s="34" t="n">
        <f aca="true">RAND()*2</f>
        <v>0.568456092598694</v>
      </c>
      <c r="P177" s="34" t="n">
        <f aca="true">RAND()*2</f>
        <v>0.30533217581451</v>
      </c>
      <c r="Q177" s="34" t="n">
        <f aca="true">RAND()*2</f>
        <v>1.83499115508897</v>
      </c>
      <c r="R177" s="34" t="n">
        <f aca="true">RAND()*2</f>
        <v>0.996180238899235</v>
      </c>
      <c r="S177" s="34" t="n">
        <f aca="true">RAND()*2</f>
        <v>1.54810676669825</v>
      </c>
      <c r="T177" s="34" t="n">
        <f aca="true">RAND()*2</f>
        <v>1.69866276555362</v>
      </c>
      <c r="U177" s="34" t="n">
        <f aca="true">RAND()*2</f>
        <v>0.701467029914206</v>
      </c>
      <c r="V177" s="34" t="n">
        <f aca="true">RAND()*2</f>
        <v>0.666865622723832</v>
      </c>
      <c r="W177" s="0" t="n">
        <f aca="false">C177*M177</f>
        <v>0.000124050736184012</v>
      </c>
      <c r="X177" s="0" t="n">
        <f aca="false">D177*N177</f>
        <v>0.00647765825506728</v>
      </c>
      <c r="Y177" s="0" t="n">
        <f aca="false">E177*O177</f>
        <v>0.00502967669759603</v>
      </c>
      <c r="Z177" s="0" t="n">
        <f aca="false">F177*P177</f>
        <v>0.0696714124406519</v>
      </c>
      <c r="AA177" s="0" t="n">
        <f aca="false">G177*Q177</f>
        <v>0.0406110758803685</v>
      </c>
      <c r="AB177" s="0" t="n">
        <f aca="false">H177*R177</f>
        <v>0.10008198066401</v>
      </c>
      <c r="AC177" s="0" t="n">
        <f aca="false">I177*S177</f>
        <v>0.0002608219904294</v>
      </c>
      <c r="AD177" s="0" t="n">
        <f aca="false">J177*T177</f>
        <v>0.123473066057549</v>
      </c>
      <c r="AE177" s="0" t="n">
        <f aca="false">K177*U177</f>
        <v>0.00741742615048531</v>
      </c>
      <c r="AF177" s="0" t="n">
        <f aca="false">L177*V177</f>
        <v>8.77874155231791E-005</v>
      </c>
    </row>
    <row r="178" customFormat="false" ht="15" hidden="false" customHeight="false" outlineLevel="0" collapsed="false">
      <c r="A178" s="0" t="n">
        <v>2</v>
      </c>
      <c r="B178" s="0" t="n">
        <v>55</v>
      </c>
      <c r="C178" s="0" t="n">
        <v>0.00277261034836571</v>
      </c>
      <c r="D178" s="0" t="n">
        <v>0.00137978587930847</v>
      </c>
      <c r="E178" s="0" t="n">
        <v>0.0442204604568242</v>
      </c>
      <c r="F178" s="0" t="n">
        <v>0.00405341701373448</v>
      </c>
      <c r="G178" s="0" t="n">
        <v>9.98549292285822E-006</v>
      </c>
      <c r="H178" s="0" t="n">
        <v>0.00773631953463793</v>
      </c>
      <c r="I178" s="0" t="n">
        <v>0.0307525014847593</v>
      </c>
      <c r="J178" s="0" t="n">
        <v>0.00269235377236784</v>
      </c>
      <c r="K178" s="0" t="n">
        <v>0.00799035879566079</v>
      </c>
      <c r="L178" s="0" t="n">
        <v>0.00700117363965334</v>
      </c>
      <c r="M178" s="34" t="n">
        <f aca="true">RAND()*2</f>
        <v>0.65093168942559</v>
      </c>
      <c r="N178" s="34" t="n">
        <f aca="true">RAND()*2</f>
        <v>0.74633195985609</v>
      </c>
      <c r="O178" s="34" t="n">
        <f aca="true">RAND()*2</f>
        <v>1.2904796196576</v>
      </c>
      <c r="P178" s="34" t="n">
        <f aca="true">RAND()*2</f>
        <v>0.798389712222593</v>
      </c>
      <c r="Q178" s="34" t="n">
        <f aca="true">RAND()*2</f>
        <v>1.61198668499846</v>
      </c>
      <c r="R178" s="34" t="n">
        <f aca="true">RAND()*2</f>
        <v>1.25650408858404</v>
      </c>
      <c r="S178" s="34" t="n">
        <f aca="true">RAND()*2</f>
        <v>0.0884803574658718</v>
      </c>
      <c r="T178" s="34" t="n">
        <f aca="true">RAND()*2</f>
        <v>0.0315668167481356</v>
      </c>
      <c r="U178" s="34" t="n">
        <f aca="true">RAND()*2</f>
        <v>1.73658849559682</v>
      </c>
      <c r="V178" s="34" t="n">
        <f aca="true">RAND()*2</f>
        <v>0.0300162359071488</v>
      </c>
      <c r="W178" s="0" t="n">
        <f aca="false">C178*M178</f>
        <v>0.00180477993818057</v>
      </c>
      <c r="X178" s="0" t="n">
        <f aca="false">D178*N178</f>
        <v>0.00102977829948605</v>
      </c>
      <c r="Y178" s="0" t="n">
        <f aca="false">E178*O178</f>
        <v>0.0570656029914066</v>
      </c>
      <c r="Z178" s="0" t="n">
        <f aca="false">F178*P178</f>
        <v>0.00323620644311364</v>
      </c>
      <c r="AA178" s="0" t="n">
        <f aca="false">G178*Q178</f>
        <v>1.60964816347938E-005</v>
      </c>
      <c r="AB178" s="0" t="n">
        <f aca="false">H178*R178</f>
        <v>0.00972071712586511</v>
      </c>
      <c r="AC178" s="0" t="n">
        <f aca="false">I178*S178</f>
        <v>0.00272099232434126</v>
      </c>
      <c r="AD178" s="0" t="n">
        <f aca="false">J178*T178</f>
        <v>8.49890381534873E-005</v>
      </c>
      <c r="AE178" s="0" t="n">
        <f aca="false">K178*U178</f>
        <v>0.0138759651602354</v>
      </c>
      <c r="AF178" s="0" t="n">
        <f aca="false">L178*V178</f>
        <v>0.000210148879594746</v>
      </c>
    </row>
    <row r="179" customFormat="false" ht="15" hidden="false" customHeight="false" outlineLevel="0" collapsed="false">
      <c r="A179" s="0" t="n">
        <v>2</v>
      </c>
      <c r="B179" s="0" t="n">
        <v>56</v>
      </c>
      <c r="C179" s="0" t="n">
        <v>0.00258020086789099</v>
      </c>
      <c r="D179" s="0" t="n">
        <v>0.00793416142397157</v>
      </c>
      <c r="E179" s="0" t="n">
        <v>0.159284528829687</v>
      </c>
      <c r="F179" s="0" t="n">
        <v>0.0137210277257656</v>
      </c>
      <c r="G179" s="0" t="n">
        <v>0.048905781659861</v>
      </c>
      <c r="H179" s="0" t="n">
        <v>3.29193049460396E-005</v>
      </c>
      <c r="I179" s="0" t="n">
        <v>0.0133558049510194</v>
      </c>
      <c r="J179" s="0" t="n">
        <v>0.0536401211547069</v>
      </c>
      <c r="K179" s="0" t="n">
        <v>0.0018255490355369</v>
      </c>
      <c r="L179" s="0" t="n">
        <v>0.0017186269732507</v>
      </c>
      <c r="M179" s="34" t="n">
        <f aca="true">RAND()*2</f>
        <v>0.0149583709837924</v>
      </c>
      <c r="N179" s="34" t="n">
        <f aca="true">RAND()*2</f>
        <v>0.359220762395519</v>
      </c>
      <c r="O179" s="34" t="n">
        <f aca="true">RAND()*2</f>
        <v>0.664665041501813</v>
      </c>
      <c r="P179" s="34" t="n">
        <f aca="true">RAND()*2</f>
        <v>0.679432103175518</v>
      </c>
      <c r="Q179" s="34" t="n">
        <f aca="true">RAND()*2</f>
        <v>0.554670957627049</v>
      </c>
      <c r="R179" s="34" t="n">
        <f aca="true">RAND()*2</f>
        <v>0.341933056624667</v>
      </c>
      <c r="S179" s="34" t="n">
        <f aca="true">RAND()*2</f>
        <v>1.36353383119093</v>
      </c>
      <c r="T179" s="34" t="n">
        <f aca="true">RAND()*2</f>
        <v>1.44770214039984</v>
      </c>
      <c r="U179" s="34" t="n">
        <f aca="true">RAND()*2</f>
        <v>0.357323030829506</v>
      </c>
      <c r="V179" s="34" t="n">
        <f aca="true">RAND()*2</f>
        <v>0.0526845115208677</v>
      </c>
      <c r="W179" s="0" t="n">
        <f aca="false">C179*M179</f>
        <v>3.85956017946166E-005</v>
      </c>
      <c r="X179" s="0" t="n">
        <f aca="false">D179*N179</f>
        <v>0.00285011551568819</v>
      </c>
      <c r="Y179" s="0" t="n">
        <f aca="false">E179*O179</f>
        <v>0.105870857965181</v>
      </c>
      <c r="Z179" s="0" t="n">
        <f aca="false">F179*P179</f>
        <v>0.00932250672544652</v>
      </c>
      <c r="AA179" s="0" t="n">
        <f aca="false">G179*Q179</f>
        <v>0.0271266167467745</v>
      </c>
      <c r="AB179" s="0" t="n">
        <f aca="false">H179*R179</f>
        <v>1.12561985621589E-005</v>
      </c>
      <c r="AC179" s="0" t="n">
        <f aca="false">I179*S179</f>
        <v>0.0182110918935023</v>
      </c>
      <c r="AD179" s="0" t="n">
        <f aca="false">J179*T179</f>
        <v>0.0776549182069761</v>
      </c>
      <c r="AE179" s="0" t="n">
        <f aca="false">K179*U179</f>
        <v>0.000652310714305926</v>
      </c>
      <c r="AF179" s="0" t="n">
        <f aca="false">L179*V179</f>
        <v>9.05450225723004E-005</v>
      </c>
    </row>
    <row r="180" customFormat="false" ht="15" hidden="false" customHeight="false" outlineLevel="0" collapsed="false">
      <c r="A180" s="0" t="n">
        <v>2</v>
      </c>
      <c r="B180" s="0" t="n">
        <v>57</v>
      </c>
      <c r="C180" s="0" t="n">
        <v>0.000205722719454403</v>
      </c>
      <c r="D180" s="0" t="n">
        <v>0.00327564857983806</v>
      </c>
      <c r="E180" s="0" t="n">
        <v>7.17350386828094E-007</v>
      </c>
      <c r="F180" s="0" t="n">
        <v>0.00162908349493483</v>
      </c>
      <c r="G180" s="0" t="n">
        <v>0.0155053182673712</v>
      </c>
      <c r="H180" s="0" t="n">
        <v>1.02913094019124E-006</v>
      </c>
      <c r="I180" s="0" t="n">
        <v>0.0237066641673594</v>
      </c>
      <c r="J180" s="0" t="n">
        <v>0.00433490542926509</v>
      </c>
      <c r="K180" s="0" t="n">
        <v>0.0134417529713152</v>
      </c>
      <c r="L180" s="0" t="n">
        <v>0.000311851692198449</v>
      </c>
      <c r="M180" s="34" t="n">
        <f aca="true">RAND()*2</f>
        <v>0.710243567041301</v>
      </c>
      <c r="N180" s="34" t="n">
        <f aca="true">RAND()*2</f>
        <v>1.25167483078363</v>
      </c>
      <c r="O180" s="34" t="n">
        <f aca="true">RAND()*2</f>
        <v>1.87785892500001</v>
      </c>
      <c r="P180" s="34" t="n">
        <f aca="true">RAND()*2</f>
        <v>0.112394358316126</v>
      </c>
      <c r="Q180" s="34" t="n">
        <f aca="true">RAND()*2</f>
        <v>0.718712226426511</v>
      </c>
      <c r="R180" s="34" t="n">
        <f aca="true">RAND()*2</f>
        <v>1.49291812900154</v>
      </c>
      <c r="S180" s="34" t="n">
        <f aca="true">RAND()*2</f>
        <v>1.08340464575343</v>
      </c>
      <c r="T180" s="34" t="n">
        <f aca="true">RAND()*2</f>
        <v>0.922645711006728</v>
      </c>
      <c r="U180" s="34" t="n">
        <f aca="true">RAND()*2</f>
        <v>1.59121318226953</v>
      </c>
      <c r="V180" s="34" t="n">
        <f aca="true">RAND()*2</f>
        <v>0.355195797793656</v>
      </c>
      <c r="W180" s="0" t="n">
        <f aca="false">C180*M180</f>
        <v>0.000146113238086732</v>
      </c>
      <c r="X180" s="0" t="n">
        <f aca="false">D180*N180</f>
        <v>0.00410004688187543</v>
      </c>
      <c r="Y180" s="0" t="n">
        <f aca="false">E180*O180</f>
        <v>1.34708282625735E-006</v>
      </c>
      <c r="Z180" s="0" t="n">
        <f aca="false">F180*P180</f>
        <v>0.000183099794056592</v>
      </c>
      <c r="AA180" s="0" t="n">
        <f aca="false">G180*Q180</f>
        <v>0.011143861813394</v>
      </c>
      <c r="AB180" s="0" t="n">
        <f aca="false">H180*R180</f>
        <v>1.5364082377279E-006</v>
      </c>
      <c r="AC180" s="0" t="n">
        <f aca="false">I180*S180</f>
        <v>0.0256839100942335</v>
      </c>
      <c r="AD180" s="0" t="n">
        <f aca="false">J180*T180</f>
        <v>0.00399958190193121</v>
      </c>
      <c r="AE180" s="0" t="n">
        <f aca="false">K180*U180</f>
        <v>0.0213886945207674</v>
      </c>
      <c r="AF180" s="0" t="n">
        <f aca="false">L180*V180</f>
        <v>0.00011076841060373</v>
      </c>
    </row>
    <row r="181" customFormat="false" ht="15" hidden="false" customHeight="false" outlineLevel="0" collapsed="false">
      <c r="A181" s="0" t="n">
        <v>2</v>
      </c>
      <c r="B181" s="0" t="n">
        <v>58</v>
      </c>
      <c r="C181" s="0" t="n">
        <v>0.00046664695575716</v>
      </c>
      <c r="D181" s="0" t="n">
        <v>0.000156470082876615</v>
      </c>
      <c r="E181" s="0" t="n">
        <v>0.11258083342436</v>
      </c>
      <c r="F181" s="0" t="n">
        <v>0.00601286681036564</v>
      </c>
      <c r="G181" s="0" t="n">
        <v>0.0639690357544298</v>
      </c>
      <c r="H181" s="0" t="n">
        <v>0.0143671671775118</v>
      </c>
      <c r="I181" s="0" t="n">
        <v>0.00182781245356582</v>
      </c>
      <c r="J181" s="0" t="n">
        <v>0.0208609432823691</v>
      </c>
      <c r="K181" s="0" t="n">
        <v>0.00934180974434675</v>
      </c>
      <c r="L181" s="0" t="n">
        <v>0.136537696462348</v>
      </c>
      <c r="M181" s="34" t="n">
        <f aca="true">RAND()*2</f>
        <v>0.208477364167747</v>
      </c>
      <c r="N181" s="34" t="n">
        <f aca="true">RAND()*2</f>
        <v>1.37125185346696</v>
      </c>
      <c r="O181" s="34" t="n">
        <f aca="true">RAND()*2</f>
        <v>1.8029902287125</v>
      </c>
      <c r="P181" s="34" t="n">
        <f aca="true">RAND()*2</f>
        <v>1.96694380371417</v>
      </c>
      <c r="Q181" s="34" t="n">
        <f aca="true">RAND()*2</f>
        <v>1.92122904752204</v>
      </c>
      <c r="R181" s="34" t="n">
        <f aca="true">RAND()*2</f>
        <v>0.801629785776252</v>
      </c>
      <c r="S181" s="34" t="n">
        <f aca="true">RAND()*2</f>
        <v>0.260869651877503</v>
      </c>
      <c r="T181" s="34" t="n">
        <f aca="true">RAND()*2</f>
        <v>0.871905068301761</v>
      </c>
      <c r="U181" s="34" t="n">
        <f aca="true">RAND()*2</f>
        <v>0.751501686446373</v>
      </c>
      <c r="V181" s="34" t="n">
        <f aca="true">RAND()*2</f>
        <v>1.84963076572109</v>
      </c>
      <c r="W181" s="0" t="n">
        <f aca="false">C181*M181</f>
        <v>9.72853273331561E-005</v>
      </c>
      <c r="X181" s="0" t="n">
        <f aca="false">D181*N181</f>
        <v>0.000214559891156688</v>
      </c>
      <c r="Y181" s="0" t="n">
        <f aca="false">E181*O181</f>
        <v>0.202982142604431</v>
      </c>
      <c r="Z181" s="0" t="n">
        <f aca="false">F181*P181</f>
        <v>0.0118269711152073</v>
      </c>
      <c r="AA181" s="0" t="n">
        <f aca="false">G181*Q181</f>
        <v>0.122899169633386</v>
      </c>
      <c r="AB181" s="0" t="n">
        <f aca="false">H181*R181</f>
        <v>0.0115171491467204</v>
      </c>
      <c r="AC181" s="0" t="n">
        <f aca="false">I181*S181</f>
        <v>0.000476820798459079</v>
      </c>
      <c r="AD181" s="0" t="n">
        <f aca="false">J181*T181</f>
        <v>0.0181887621774532</v>
      </c>
      <c r="AE181" s="0" t="n">
        <f aca="false">K181*U181</f>
        <v>0.00702038577733775</v>
      </c>
      <c r="AF181" s="0" t="n">
        <f aca="false">L181*V181</f>
        <v>0.252544324057446</v>
      </c>
    </row>
    <row r="182" customFormat="false" ht="15" hidden="false" customHeight="false" outlineLevel="0" collapsed="false">
      <c r="A182" s="0" t="n">
        <v>2</v>
      </c>
      <c r="B182" s="0" t="n">
        <v>59</v>
      </c>
      <c r="C182" s="0" t="n">
        <v>0.0344180793541687</v>
      </c>
      <c r="D182" s="0" t="n">
        <v>0.000958830694050221</v>
      </c>
      <c r="E182" s="0" t="n">
        <v>0.0129947132345709</v>
      </c>
      <c r="F182" s="0" t="n">
        <v>0.000308257616614711</v>
      </c>
      <c r="G182" s="0" t="n">
        <v>0.00239797764343136</v>
      </c>
      <c r="H182" s="0" t="n">
        <v>0.00440846815774266</v>
      </c>
      <c r="I182" s="0" t="n">
        <v>0.0313645439082689</v>
      </c>
      <c r="J182" s="0" t="n">
        <v>0.000785900842116629</v>
      </c>
      <c r="K182" s="0" t="n">
        <v>0.00207118374442267</v>
      </c>
      <c r="L182" s="0" t="n">
        <v>0.00212603973970621</v>
      </c>
      <c r="M182" s="34" t="n">
        <f aca="true">RAND()*2</f>
        <v>0.934304037375739</v>
      </c>
      <c r="N182" s="34" t="n">
        <f aca="true">RAND()*2</f>
        <v>0.806365121355282</v>
      </c>
      <c r="O182" s="34" t="n">
        <f aca="true">RAND()*2</f>
        <v>1.31570076681685</v>
      </c>
      <c r="P182" s="34" t="n">
        <f aca="true">RAND()*2</f>
        <v>1.80551544780942</v>
      </c>
      <c r="Q182" s="34" t="n">
        <f aca="true">RAND()*2</f>
        <v>0.571073134692458</v>
      </c>
      <c r="R182" s="34" t="n">
        <f aca="true">RAND()*2</f>
        <v>1.14638488505163</v>
      </c>
      <c r="S182" s="34" t="n">
        <f aca="true">RAND()*2</f>
        <v>1.02033653212438</v>
      </c>
      <c r="T182" s="34" t="n">
        <f aca="true">RAND()*2</f>
        <v>1.98396599426453</v>
      </c>
      <c r="U182" s="34" t="n">
        <f aca="true">RAND()*2</f>
        <v>0.247993465190289</v>
      </c>
      <c r="V182" s="34" t="n">
        <f aca="true">RAND()*2</f>
        <v>0.229103055390115</v>
      </c>
      <c r="W182" s="0" t="n">
        <f aca="false">C182*M182</f>
        <v>0.0321569504993184</v>
      </c>
      <c r="X182" s="0" t="n">
        <f aca="false">D182*N182</f>
        <v>0.000773167628966976</v>
      </c>
      <c r="Y182" s="0" t="n">
        <f aca="false">E182*O182</f>
        <v>0.01709715416729</v>
      </c>
      <c r="Z182" s="0" t="n">
        <f aca="false">F182*P182</f>
        <v>0.000556563888702775</v>
      </c>
      <c r="AA182" s="0" t="n">
        <f aca="false">G182*Q182</f>
        <v>0.00136942060975678</v>
      </c>
      <c r="AB182" s="0" t="n">
        <f aca="false">H182*R182</f>
        <v>0.00505380126226758</v>
      </c>
      <c r="AC182" s="0" t="n">
        <f aca="false">I182*S182</f>
        <v>0.032002389963026</v>
      </c>
      <c r="AD182" s="0" t="n">
        <f aca="false">J182*T182</f>
        <v>0.00155920054562325</v>
      </c>
      <c r="AE182" s="0" t="n">
        <f aca="false">K182*U182</f>
        <v>0.000513640033825176</v>
      </c>
      <c r="AF182" s="0" t="n">
        <f aca="false">L182*V182</f>
        <v>0.000487082200247497</v>
      </c>
    </row>
    <row r="183" customFormat="false" ht="15" hidden="false" customHeight="false" outlineLevel="0" collapsed="false">
      <c r="A183" s="0" t="n">
        <v>2</v>
      </c>
      <c r="B183" s="0" t="n">
        <v>60</v>
      </c>
      <c r="C183" s="0" t="n">
        <v>0.0140833629133829</v>
      </c>
      <c r="D183" s="0" t="n">
        <v>0.00572187964023514</v>
      </c>
      <c r="E183" s="0" t="n">
        <v>0.00651196576564526</v>
      </c>
      <c r="F183" s="0" t="n">
        <v>0.000610264333229426</v>
      </c>
      <c r="G183" s="0" t="n">
        <v>0.00290558382738317</v>
      </c>
      <c r="H183" s="0" t="n">
        <v>0.0396331447928309</v>
      </c>
      <c r="I183" s="0" t="n">
        <v>0.0090150695450968</v>
      </c>
      <c r="J183" s="0" t="n">
        <v>0.0539230856749121</v>
      </c>
      <c r="K183" s="0" t="n">
        <v>0.007127562860415</v>
      </c>
      <c r="L183" s="0" t="n">
        <v>0.0146710854689045</v>
      </c>
      <c r="M183" s="34" t="n">
        <f aca="true">RAND()*2</f>
        <v>0.895365051159715</v>
      </c>
      <c r="N183" s="34" t="n">
        <f aca="true">RAND()*2</f>
        <v>1.26849871777652</v>
      </c>
      <c r="O183" s="34" t="n">
        <f aca="true">RAND()*2</f>
        <v>1.66356556593261</v>
      </c>
      <c r="P183" s="34" t="n">
        <f aca="true">RAND()*2</f>
        <v>0.758842933335331</v>
      </c>
      <c r="Q183" s="34" t="n">
        <f aca="true">RAND()*2</f>
        <v>1.28711326132482</v>
      </c>
      <c r="R183" s="34" t="n">
        <f aca="true">RAND()*2</f>
        <v>1.03692955918996</v>
      </c>
      <c r="S183" s="34" t="n">
        <f aca="true">RAND()*2</f>
        <v>0.384614497791552</v>
      </c>
      <c r="T183" s="34" t="n">
        <f aca="true">RAND()*2</f>
        <v>1.36031958985606</v>
      </c>
      <c r="U183" s="34" t="n">
        <f aca="true">RAND()*2</f>
        <v>0.431642981909882</v>
      </c>
      <c r="V183" s="34" t="n">
        <f aca="true">RAND()*2</f>
        <v>1.7440687799293</v>
      </c>
      <c r="W183" s="0" t="n">
        <f aca="false">C183*M183</f>
        <v>0.0126097509554419</v>
      </c>
      <c r="X183" s="0" t="n">
        <f aca="false">D183*N183</f>
        <v>0.00725819698690986</v>
      </c>
      <c r="Y183" s="0" t="n">
        <f aca="false">E183*O183</f>
        <v>0.0108330820142594</v>
      </c>
      <c r="Z183" s="0" t="n">
        <f aca="false">F183*P183</f>
        <v>0.000463094776737747</v>
      </c>
      <c r="AA183" s="0" t="n">
        <f aca="false">G183*Q183</f>
        <v>0.00373981547611581</v>
      </c>
      <c r="AB183" s="0" t="n">
        <f aca="false">H183*R183</f>
        <v>0.0410967793593419</v>
      </c>
      <c r="AC183" s="0" t="n">
        <f aca="false">I183*S183</f>
        <v>0.00346732644564332</v>
      </c>
      <c r="AD183" s="0" t="n">
        <f aca="false">J183*T183</f>
        <v>0.0733526297890695</v>
      </c>
      <c r="AE183" s="0" t="n">
        <f aca="false">K183*U183</f>
        <v>0.00307656248681966</v>
      </c>
      <c r="AF183" s="0" t="n">
        <f aca="false">L183*V183</f>
        <v>0.0255873821339907</v>
      </c>
    </row>
    <row r="184" customFormat="false" ht="15" hidden="false" customHeight="false" outlineLevel="0" collapsed="false">
      <c r="A184" s="0" t="n">
        <v>2</v>
      </c>
      <c r="B184" s="0" t="n">
        <v>61</v>
      </c>
      <c r="C184" s="0" t="n">
        <v>0.0473523042360616</v>
      </c>
      <c r="D184" s="0" t="n">
        <v>0.000523720560709271</v>
      </c>
      <c r="E184" s="0" t="n">
        <v>0.000463038693783425</v>
      </c>
      <c r="F184" s="0" t="n">
        <v>0.012865271287357</v>
      </c>
      <c r="G184" s="0" t="n">
        <v>0.0406837638525543</v>
      </c>
      <c r="H184" s="0" t="n">
        <v>0.00179656433126299</v>
      </c>
      <c r="I184" s="0" t="n">
        <v>0.000256620270956072</v>
      </c>
      <c r="J184" s="0" t="n">
        <v>0.0155531395668751</v>
      </c>
      <c r="K184" s="0" t="n">
        <v>0.000837346638282345</v>
      </c>
      <c r="L184" s="0" t="n">
        <v>0.0055441458218641</v>
      </c>
      <c r="M184" s="34" t="n">
        <f aca="true">RAND()*2</f>
        <v>0.67959587557366</v>
      </c>
      <c r="N184" s="34" t="n">
        <f aca="true">RAND()*2</f>
        <v>0.645314977318797</v>
      </c>
      <c r="O184" s="34" t="n">
        <f aca="true">RAND()*2</f>
        <v>0.0373946198905742</v>
      </c>
      <c r="P184" s="34" t="n">
        <f aca="true">RAND()*2</f>
        <v>0.249278185279399</v>
      </c>
      <c r="Q184" s="34" t="n">
        <f aca="true">RAND()*2</f>
        <v>1.83984381543001</v>
      </c>
      <c r="R184" s="34" t="n">
        <f aca="true">RAND()*2</f>
        <v>0.994697765135438</v>
      </c>
      <c r="S184" s="34" t="n">
        <f aca="true">RAND()*2</f>
        <v>0.326281100769323</v>
      </c>
      <c r="T184" s="34" t="n">
        <f aca="true">RAND()*2</f>
        <v>0.338905937638371</v>
      </c>
      <c r="U184" s="34" t="n">
        <f aca="true">RAND()*2</f>
        <v>1.39591465223397</v>
      </c>
      <c r="V184" s="34" t="n">
        <f aca="true">RAND()*2</f>
        <v>1.58489148212279</v>
      </c>
      <c r="W184" s="0" t="n">
        <f aca="false">C184*M184</f>
        <v>0.0321804306577366</v>
      </c>
      <c r="X184" s="0" t="n">
        <f aca="false">D184*N184</f>
        <v>0.000337964721755491</v>
      </c>
      <c r="Y184" s="0" t="n">
        <f aca="false">E184*O184</f>
        <v>1.73151559486592E-005</v>
      </c>
      <c r="Z184" s="0" t="n">
        <f aca="false">F184*P184</f>
        <v>0.00320703147963951</v>
      </c>
      <c r="AA184" s="0" t="n">
        <f aca="false">G184*Q184</f>
        <v>0.0748517713125371</v>
      </c>
      <c r="AB184" s="0" t="n">
        <f aca="false">H184*R184</f>
        <v>0.00178703852522934</v>
      </c>
      <c r="AC184" s="0" t="n">
        <f aca="false">I184*S184</f>
        <v>8.37303444872692E-005</v>
      </c>
      <c r="AD184" s="0" t="n">
        <f aca="false">J184*T184</f>
        <v>0.00527105134813225</v>
      </c>
      <c r="AE184" s="0" t="n">
        <f aca="false">K184*U184</f>
        <v>0.00116886444137719</v>
      </c>
      <c r="AF184" s="0" t="n">
        <f aca="false">L184*V184</f>
        <v>0.00878686948871907</v>
      </c>
    </row>
    <row r="185" customFormat="false" ht="15" hidden="false" customHeight="false" outlineLevel="0" collapsed="false">
      <c r="A185" s="0" t="n">
        <v>2</v>
      </c>
      <c r="B185" s="0" t="n">
        <v>62</v>
      </c>
      <c r="C185" s="0" t="n">
        <v>0.016366235300874</v>
      </c>
      <c r="D185" s="0" t="n">
        <v>0.00501340441953666</v>
      </c>
      <c r="E185" s="0" t="n">
        <v>9.58586074053667E-005</v>
      </c>
      <c r="F185" s="0" t="n">
        <v>0.00201326845264716</v>
      </c>
      <c r="G185" s="0" t="n">
        <v>0.00125328408633323</v>
      </c>
      <c r="H185" s="0" t="n">
        <v>0.0430284065062304</v>
      </c>
      <c r="I185" s="0" t="n">
        <v>2.74581525230517E-005</v>
      </c>
      <c r="J185" s="0" t="n">
        <v>6.1409006938814E-005</v>
      </c>
      <c r="K185" s="0" t="n">
        <v>0.000711760367739845</v>
      </c>
      <c r="L185" s="0" t="n">
        <v>0.014136183731352</v>
      </c>
      <c r="M185" s="34" t="n">
        <f aca="true">RAND()*2</f>
        <v>0.479274184042096</v>
      </c>
      <c r="N185" s="34" t="n">
        <f aca="true">RAND()*2</f>
        <v>1.92400793033495</v>
      </c>
      <c r="O185" s="34" t="n">
        <f aca="true">RAND()*2</f>
        <v>0.20824281604253</v>
      </c>
      <c r="P185" s="34" t="n">
        <f aca="true">RAND()*2</f>
        <v>1.91570985365689</v>
      </c>
      <c r="Q185" s="34" t="n">
        <f aca="true">RAND()*2</f>
        <v>1.69041007158013</v>
      </c>
      <c r="R185" s="34" t="n">
        <f aca="true">RAND()*2</f>
        <v>0.269648779438248</v>
      </c>
      <c r="S185" s="34" t="n">
        <f aca="true">RAND()*2</f>
        <v>0.802884255952466</v>
      </c>
      <c r="T185" s="34" t="n">
        <f aca="true">RAND()*2</f>
        <v>1.78978377958419</v>
      </c>
      <c r="U185" s="34" t="n">
        <f aca="true">RAND()*2</f>
        <v>1.84570891636367</v>
      </c>
      <c r="V185" s="34" t="n">
        <f aca="true">RAND()*2</f>
        <v>1.58709616826914</v>
      </c>
      <c r="W185" s="0" t="n">
        <f aca="false">C185*M185</f>
        <v>0.00784391406966733</v>
      </c>
      <c r="X185" s="0" t="n">
        <f aca="false">D185*N185</f>
        <v>0.00964582986116481</v>
      </c>
      <c r="Y185" s="0" t="n">
        <f aca="false">E185*O185</f>
        <v>1.99618663480089E-005</v>
      </c>
      <c r="Z185" s="0" t="n">
        <f aca="false">F185*P185</f>
        <v>0.00385683821279273</v>
      </c>
      <c r="AA185" s="0" t="n">
        <f aca="false">G185*Q185</f>
        <v>0.00211856404208879</v>
      </c>
      <c r="AB185" s="0" t="n">
        <f aca="false">H185*R185</f>
        <v>0.0116025572955778</v>
      </c>
      <c r="AC185" s="0" t="n">
        <f aca="false">I185*S185</f>
        <v>2.20457183582997E-005</v>
      </c>
      <c r="AD185" s="0" t="n">
        <f aca="false">J185*T185</f>
        <v>0.000109908844539462</v>
      </c>
      <c r="AE185" s="0" t="n">
        <f aca="false">K185*U185</f>
        <v>0.00131370245705172</v>
      </c>
      <c r="AF185" s="0" t="n">
        <f aca="false">L185*V185</f>
        <v>0.0224354830339773</v>
      </c>
    </row>
    <row r="186" customFormat="false" ht="15" hidden="false" customHeight="false" outlineLevel="0" collapsed="false">
      <c r="A186" s="0" t="n">
        <v>2</v>
      </c>
      <c r="B186" s="0" t="n">
        <v>63</v>
      </c>
      <c r="C186" s="0" t="n">
        <v>0.00188916612916268</v>
      </c>
      <c r="D186" s="0" t="n">
        <v>0.000808428206724846</v>
      </c>
      <c r="E186" s="0" t="n">
        <v>7.60676304300996E-005</v>
      </c>
      <c r="F186" s="0" t="n">
        <v>0.0419256106640123</v>
      </c>
      <c r="G186" s="0" t="n">
        <v>0.000497570882567726</v>
      </c>
      <c r="H186" s="0" t="n">
        <v>0.000766091792677596</v>
      </c>
      <c r="I186" s="0" t="n">
        <v>0.0821693143074994</v>
      </c>
      <c r="J186" s="0" t="n">
        <v>0.13215219630325</v>
      </c>
      <c r="K186" s="0" t="n">
        <v>0.145061420300089</v>
      </c>
      <c r="L186" s="0" t="n">
        <v>0.266032287336805</v>
      </c>
      <c r="M186" s="34" t="n">
        <f aca="true">RAND()*2</f>
        <v>0.188531990562645</v>
      </c>
      <c r="N186" s="34" t="n">
        <f aca="true">RAND()*2</f>
        <v>1.07420891904234</v>
      </c>
      <c r="O186" s="34" t="n">
        <f aca="true">RAND()*2</f>
        <v>0.972701636650939</v>
      </c>
      <c r="P186" s="34" t="n">
        <f aca="true">RAND()*2</f>
        <v>0.0373921652905132</v>
      </c>
      <c r="Q186" s="34" t="n">
        <f aca="true">RAND()*2</f>
        <v>0.455194718425333</v>
      </c>
      <c r="R186" s="34" t="n">
        <f aca="true">RAND()*2</f>
        <v>0.452355412777096</v>
      </c>
      <c r="S186" s="34" t="n">
        <f aca="true">RAND()*2</f>
        <v>0.327598807823895</v>
      </c>
      <c r="T186" s="34" t="n">
        <f aca="true">RAND()*2</f>
        <v>0.519944187080615</v>
      </c>
      <c r="U186" s="34" t="n">
        <f aca="true">RAND()*2</f>
        <v>0.618768458101501</v>
      </c>
      <c r="V186" s="34" t="n">
        <f aca="true">RAND()*2</f>
        <v>0.53579487882574</v>
      </c>
      <c r="W186" s="0" t="n">
        <f aca="false">C186*M186</f>
        <v>0.000356168250834568</v>
      </c>
      <c r="X186" s="0" t="n">
        <f aca="false">D186*N186</f>
        <v>0.000868420790069234</v>
      </c>
      <c r="Y186" s="0" t="n">
        <f aca="false">E186*O186</f>
        <v>7.39911086155166E-005</v>
      </c>
      <c r="Z186" s="0" t="n">
        <f aca="false">F186*P186</f>
        <v>0.00156768936385445</v>
      </c>
      <c r="AA186" s="0" t="n">
        <f aca="false">G186*Q186</f>
        <v>0.00022649163778706</v>
      </c>
      <c r="AB186" s="0" t="n">
        <f aca="false">H186*R186</f>
        <v>0.000346545769101819</v>
      </c>
      <c r="AC186" s="0" t="n">
        <f aca="false">I186*S186</f>
        <v>0.0269185694068437</v>
      </c>
      <c r="AD186" s="0" t="n">
        <f aca="false">J186*T186</f>
        <v>0.0687117662778112</v>
      </c>
      <c r="AE186" s="0" t="n">
        <f aca="false">K186*U186</f>
        <v>0.0897594313690998</v>
      </c>
      <c r="AF186" s="0" t="n">
        <f aca="false">L186*V186</f>
        <v>0.142538737157358</v>
      </c>
    </row>
    <row r="187" customFormat="false" ht="15" hidden="false" customHeight="false" outlineLevel="0" collapsed="false">
      <c r="A187" s="0" t="n">
        <v>2</v>
      </c>
      <c r="B187" s="0" t="n">
        <v>64</v>
      </c>
      <c r="C187" s="0" t="n">
        <v>0.00135073023006118</v>
      </c>
      <c r="D187" s="0" t="n">
        <v>0.00041534572371047</v>
      </c>
      <c r="E187" s="0" t="n">
        <v>0.000773177891758859</v>
      </c>
      <c r="F187" s="0" t="n">
        <v>0.00201526466050766</v>
      </c>
      <c r="G187" s="0" t="n">
        <v>2.08733029000959E-006</v>
      </c>
      <c r="H187" s="0" t="n">
        <v>0.297077045315544</v>
      </c>
      <c r="I187" s="0" t="n">
        <v>0.0138080657144284</v>
      </c>
      <c r="J187" s="0" t="n">
        <v>0.0972111585772478</v>
      </c>
      <c r="K187" s="0" t="n">
        <v>0.000766978328137195</v>
      </c>
      <c r="L187" s="0" t="n">
        <v>0.0171217429592131</v>
      </c>
      <c r="M187" s="34" t="n">
        <f aca="true">RAND()*2</f>
        <v>0.807206539266183</v>
      </c>
      <c r="N187" s="34" t="n">
        <f aca="true">RAND()*2</f>
        <v>0.746509036959107</v>
      </c>
      <c r="O187" s="34" t="n">
        <f aca="true">RAND()*2</f>
        <v>0.225856322487421</v>
      </c>
      <c r="P187" s="34" t="n">
        <f aca="true">RAND()*2</f>
        <v>0.113514354737085</v>
      </c>
      <c r="Q187" s="34" t="n">
        <f aca="true">RAND()*2</f>
        <v>0.518879805449635</v>
      </c>
      <c r="R187" s="34" t="n">
        <f aca="true">RAND()*2</f>
        <v>0.964470837841895</v>
      </c>
      <c r="S187" s="34" t="n">
        <f aca="true">RAND()*2</f>
        <v>1.45207902340775</v>
      </c>
      <c r="T187" s="34" t="n">
        <f aca="true">RAND()*2</f>
        <v>1.11436097807201</v>
      </c>
      <c r="U187" s="34" t="n">
        <f aca="true">RAND()*2</f>
        <v>1.71143157649539</v>
      </c>
      <c r="V187" s="34" t="n">
        <f aca="true">RAND()*2</f>
        <v>1.52101148738376</v>
      </c>
      <c r="W187" s="0" t="n">
        <f aca="false">C187*M187</f>
        <v>0.0010903182744899</v>
      </c>
      <c r="X187" s="0" t="n">
        <f aca="false">D187*N187</f>
        <v>0.000310059336212186</v>
      </c>
      <c r="Y187" s="0" t="n">
        <f aca="false">E187*O187</f>
        <v>0.000174627115261233</v>
      </c>
      <c r="Z187" s="0" t="n">
        <f aca="false">F187*P187</f>
        <v>0.000228761467561978</v>
      </c>
      <c r="AA187" s="0" t="n">
        <f aca="false">G187*Q187</f>
        <v>1.08307353478931E-006</v>
      </c>
      <c r="AB187" s="0" t="n">
        <f aca="false">H187*R187</f>
        <v>0.286522146799077</v>
      </c>
      <c r="AC187" s="0" t="n">
        <f aca="false">I187*S187</f>
        <v>0.0200504025777573</v>
      </c>
      <c r="AD187" s="0" t="n">
        <f aca="false">J187*T187</f>
        <v>0.108328321751655</v>
      </c>
      <c r="AE187" s="0" t="n">
        <f aca="false">K187*U187</f>
        <v>0.00131263092926164</v>
      </c>
      <c r="AF187" s="0" t="n">
        <f aca="false">L187*V187</f>
        <v>0.0260423677249951</v>
      </c>
    </row>
    <row r="188" customFormat="false" ht="15" hidden="false" customHeight="false" outlineLevel="0" collapsed="false">
      <c r="A188" s="0" t="n">
        <v>2</v>
      </c>
      <c r="B188" s="0" t="n">
        <v>65</v>
      </c>
      <c r="C188" s="0" t="n">
        <v>0.0506281850149007</v>
      </c>
      <c r="D188" s="0" t="n">
        <v>0.0156513824314481</v>
      </c>
      <c r="E188" s="0" t="n">
        <v>0.00814922419886335</v>
      </c>
      <c r="F188" s="0" t="n">
        <v>8.00919822205641E-005</v>
      </c>
      <c r="G188" s="0" t="n">
        <v>0.00641486915763423</v>
      </c>
      <c r="H188" s="0" t="n">
        <v>0.0488512767255198</v>
      </c>
      <c r="I188" s="0" t="n">
        <v>0.044641139855426</v>
      </c>
      <c r="J188" s="0" t="n">
        <v>0.00146061215197312</v>
      </c>
      <c r="K188" s="0" t="n">
        <v>0.0347272760699631</v>
      </c>
      <c r="L188" s="0" t="n">
        <v>0.00484023342726502</v>
      </c>
      <c r="M188" s="34" t="n">
        <f aca="true">RAND()*2</f>
        <v>1.02137521394059</v>
      </c>
      <c r="N188" s="34" t="n">
        <f aca="true">RAND()*2</f>
        <v>0.639521161903823</v>
      </c>
      <c r="O188" s="34" t="n">
        <f aca="true">RAND()*2</f>
        <v>0.687963430539109</v>
      </c>
      <c r="P188" s="34" t="n">
        <f aca="true">RAND()*2</f>
        <v>1.41455058718881</v>
      </c>
      <c r="Q188" s="34" t="n">
        <f aca="true">RAND()*2</f>
        <v>1.42739350901928</v>
      </c>
      <c r="R188" s="34" t="n">
        <f aca="true">RAND()*2</f>
        <v>0.431158488209118</v>
      </c>
      <c r="S188" s="34" t="n">
        <f aca="true">RAND()*2</f>
        <v>1.75706603289768</v>
      </c>
      <c r="T188" s="34" t="n">
        <f aca="true">RAND()*2</f>
        <v>0.657859729227792</v>
      </c>
      <c r="U188" s="34" t="n">
        <f aca="true">RAND()*2</f>
        <v>1.97449464145461</v>
      </c>
      <c r="V188" s="34" t="n">
        <f aca="true">RAND()*2</f>
        <v>0.246836420098545</v>
      </c>
      <c r="W188" s="0" t="n">
        <f aca="false">C188*M188</f>
        <v>0.0517103733010177</v>
      </c>
      <c r="X188" s="0" t="n">
        <f aca="false">D188*N188</f>
        <v>0.0100093902779608</v>
      </c>
      <c r="Y188" s="0" t="n">
        <f aca="false">E188*O188</f>
        <v>0.00560636823608236</v>
      </c>
      <c r="Z188" s="0" t="n">
        <f aca="false">F188*P188</f>
        <v>0.000113294160479214</v>
      </c>
      <c r="AA188" s="0" t="n">
        <f aca="false">G188*Q188</f>
        <v>0.0091565425968151</v>
      </c>
      <c r="AB188" s="0" t="n">
        <f aca="false">H188*R188</f>
        <v>0.0210626426200604</v>
      </c>
      <c r="AC188" s="0" t="n">
        <f aca="false">I188*S188</f>
        <v>0.0784374305098037</v>
      </c>
      <c r="AD188" s="0" t="n">
        <f aca="false">J188*T188</f>
        <v>0.000960877914803859</v>
      </c>
      <c r="AE188" s="0" t="n">
        <f aca="false">K188*U188</f>
        <v>0.0685688205124569</v>
      </c>
      <c r="AF188" s="0" t="n">
        <f aca="false">L188*V188</f>
        <v>0.00119474589162741</v>
      </c>
    </row>
    <row r="189" customFormat="false" ht="15" hidden="false" customHeight="false" outlineLevel="0" collapsed="false">
      <c r="A189" s="0" t="n">
        <v>2</v>
      </c>
      <c r="B189" s="0" t="n">
        <v>66</v>
      </c>
      <c r="C189" s="0" t="n">
        <v>5.02810789289011E-005</v>
      </c>
      <c r="D189" s="0" t="n">
        <v>6.88653044521109E-005</v>
      </c>
      <c r="E189" s="0" t="n">
        <v>0.00615541357287024</v>
      </c>
      <c r="F189" s="0" t="n">
        <v>0.010175195378121</v>
      </c>
      <c r="G189" s="0" t="n">
        <v>3.93761175547262E-007</v>
      </c>
      <c r="H189" s="0" t="n">
        <v>0.000128644192058837</v>
      </c>
      <c r="I189" s="0" t="n">
        <v>0.000920088478783826</v>
      </c>
      <c r="J189" s="0" t="n">
        <v>0.00430000383457175</v>
      </c>
      <c r="K189" s="0" t="n">
        <v>2.38606719726703E-005</v>
      </c>
      <c r="L189" s="0" t="n">
        <v>0.000196655401583065</v>
      </c>
      <c r="M189" s="34" t="n">
        <f aca="true">RAND()*2</f>
        <v>1.86617724709206</v>
      </c>
      <c r="N189" s="34" t="n">
        <f aca="true">RAND()*2</f>
        <v>1.38304718024615</v>
      </c>
      <c r="O189" s="34" t="n">
        <f aca="true">RAND()*2</f>
        <v>0.380625730840227</v>
      </c>
      <c r="P189" s="34" t="n">
        <f aca="true">RAND()*2</f>
        <v>1.98024244460695</v>
      </c>
      <c r="Q189" s="34" t="n">
        <f aca="true">RAND()*2</f>
        <v>0.558557502516791</v>
      </c>
      <c r="R189" s="34" t="n">
        <f aca="true">RAND()*2</f>
        <v>0.851955584654167</v>
      </c>
      <c r="S189" s="34" t="n">
        <f aca="true">RAND()*2</f>
        <v>1.49450091061669</v>
      </c>
      <c r="T189" s="34" t="n">
        <f aca="true">RAND()*2</f>
        <v>1.56806457732201</v>
      </c>
      <c r="U189" s="34" t="n">
        <f aca="true">RAND()*2</f>
        <v>1.56465940526974</v>
      </c>
      <c r="V189" s="34" t="n">
        <f aca="true">RAND()*2</f>
        <v>0.475620851543748</v>
      </c>
      <c r="W189" s="0" t="n">
        <f aca="false">C189*M189</f>
        <v>9.38334054563551E-005</v>
      </c>
      <c r="X189" s="0" t="n">
        <f aca="false">D189*N189</f>
        <v>9.52439651392844E-005</v>
      </c>
      <c r="Y189" s="0" t="n">
        <f aca="false">E189*O189</f>
        <v>0.00234290878979759</v>
      </c>
      <c r="Z189" s="0" t="n">
        <f aca="false">F189*P189</f>
        <v>0.0201493537699236</v>
      </c>
      <c r="AA189" s="0" t="n">
        <f aca="false">G189*Q189</f>
        <v>2.19938258801754E-007</v>
      </c>
      <c r="AB189" s="0" t="n">
        <f aca="false">H189*R189</f>
        <v>0.000109599137857849</v>
      </c>
      <c r="AC189" s="0" t="n">
        <f aca="false">I189*S189</f>
        <v>0.00137507306939035</v>
      </c>
      <c r="AD189" s="0" t="n">
        <f aca="false">J189*T189</f>
        <v>0.00674268369534077</v>
      </c>
      <c r="AE189" s="0" t="n">
        <f aca="false">K189*U189</f>
        <v>3.73338248180947E-005</v>
      </c>
      <c r="AF189" s="0" t="n">
        <f aca="false">L189*V189</f>
        <v>9.3533409561615E-005</v>
      </c>
    </row>
    <row r="190" customFormat="false" ht="15" hidden="false" customHeight="false" outlineLevel="0" collapsed="false">
      <c r="A190" s="0" t="n">
        <v>2</v>
      </c>
      <c r="B190" s="0" t="n">
        <v>67</v>
      </c>
      <c r="C190" s="0" t="n">
        <v>0.0102210130635619</v>
      </c>
      <c r="D190" s="0" t="n">
        <v>0.00347385995087981</v>
      </c>
      <c r="E190" s="0" t="n">
        <v>0.0224249179539976</v>
      </c>
      <c r="F190" s="0" t="n">
        <v>0.0100558006351417</v>
      </c>
      <c r="G190" s="0" t="n">
        <v>0.160027770715486</v>
      </c>
      <c r="H190" s="0" t="n">
        <v>0.0050198083803676</v>
      </c>
      <c r="I190" s="0" t="n">
        <v>0.00415288472391716</v>
      </c>
      <c r="J190" s="0" t="n">
        <v>0.0415124563553393</v>
      </c>
      <c r="K190" s="0" t="n">
        <v>0.00304051894520875</v>
      </c>
      <c r="L190" s="0" t="n">
        <v>0.000728654092461534</v>
      </c>
      <c r="M190" s="34" t="n">
        <f aca="true">RAND()*2</f>
        <v>0.722500641887888</v>
      </c>
      <c r="N190" s="34" t="n">
        <f aca="true">RAND()*2</f>
        <v>0.910859341915381</v>
      </c>
      <c r="O190" s="34" t="n">
        <f aca="true">RAND()*2</f>
        <v>0.511644619676937</v>
      </c>
      <c r="P190" s="34" t="n">
        <f aca="true">RAND()*2</f>
        <v>0.0841049115041979</v>
      </c>
      <c r="Q190" s="34" t="n">
        <f aca="true">RAND()*2</f>
        <v>1.33592937249676</v>
      </c>
      <c r="R190" s="34" t="n">
        <f aca="true">RAND()*2</f>
        <v>0.655437845229714</v>
      </c>
      <c r="S190" s="34" t="n">
        <f aca="true">RAND()*2</f>
        <v>0.538891703107141</v>
      </c>
      <c r="T190" s="34" t="n">
        <f aca="true">RAND()*2</f>
        <v>1.9963693368314</v>
      </c>
      <c r="U190" s="34" t="n">
        <f aca="true">RAND()*2</f>
        <v>0.789634808678841</v>
      </c>
      <c r="V190" s="34" t="n">
        <f aca="true">RAND()*2</f>
        <v>0.209434352867911</v>
      </c>
      <c r="W190" s="0" t="n">
        <f aca="false">C190*M190</f>
        <v>0.00738468849916796</v>
      </c>
      <c r="X190" s="0" t="n">
        <f aca="false">D190*N190</f>
        <v>0.00316419778876458</v>
      </c>
      <c r="Y190" s="0" t="n">
        <f aca="false">E190*O190</f>
        <v>0.0114735886178596</v>
      </c>
      <c r="Z190" s="0" t="n">
        <f aca="false">F190*P190</f>
        <v>0.000845742222522449</v>
      </c>
      <c r="AA190" s="0" t="n">
        <f aca="false">G190*Q190</f>
        <v>0.213785799313994</v>
      </c>
      <c r="AB190" s="0" t="n">
        <f aca="false">H190*R190</f>
        <v>0.0032901723882942</v>
      </c>
      <c r="AC190" s="0" t="n">
        <f aca="false">I190*S190</f>
        <v>0.00223795512167935</v>
      </c>
      <c r="AD190" s="0" t="n">
        <f aca="false">J190*T190</f>
        <v>0.0828741949643511</v>
      </c>
      <c r="AE190" s="0" t="n">
        <f aca="false">K190*U190</f>
        <v>0.0024008995955843</v>
      </c>
      <c r="AF190" s="0" t="n">
        <f aca="false">L190*V190</f>
        <v>0.000152605198319236</v>
      </c>
    </row>
    <row r="191" customFormat="false" ht="15" hidden="false" customHeight="false" outlineLevel="0" collapsed="false">
      <c r="A191" s="0" t="n">
        <v>2</v>
      </c>
      <c r="B191" s="0" t="n">
        <v>68</v>
      </c>
      <c r="C191" s="0" t="n">
        <v>0.000139494541700917</v>
      </c>
      <c r="D191" s="0" t="n">
        <v>0.0143577763543504</v>
      </c>
      <c r="E191" s="0" t="n">
        <v>0.120361448961035</v>
      </c>
      <c r="F191" s="0" t="n">
        <v>0.052763119409079</v>
      </c>
      <c r="G191" s="0" t="n">
        <v>0.00151817587355281</v>
      </c>
      <c r="H191" s="0" t="n">
        <v>0.0167931766564161</v>
      </c>
      <c r="I191" s="0" t="n">
        <v>0.00666761603031163</v>
      </c>
      <c r="J191" s="0" t="n">
        <v>0.00159058319006718</v>
      </c>
      <c r="K191" s="0" t="n">
        <v>0.00707479866449987</v>
      </c>
      <c r="L191" s="0" t="n">
        <v>0.00878518623754967</v>
      </c>
      <c r="M191" s="34" t="n">
        <f aca="true">RAND()*2</f>
        <v>0.678604112641517</v>
      </c>
      <c r="N191" s="34" t="n">
        <f aca="true">RAND()*2</f>
        <v>0.820369006846453</v>
      </c>
      <c r="O191" s="34" t="n">
        <f aca="true">RAND()*2</f>
        <v>0.458272855562665</v>
      </c>
      <c r="P191" s="34" t="n">
        <f aca="true">RAND()*2</f>
        <v>0.421823003641724</v>
      </c>
      <c r="Q191" s="34" t="n">
        <f aca="true">RAND()*2</f>
        <v>1.38963566071793</v>
      </c>
      <c r="R191" s="34" t="n">
        <f aca="true">RAND()*2</f>
        <v>1.37501118282087</v>
      </c>
      <c r="S191" s="34" t="n">
        <f aca="true">RAND()*2</f>
        <v>0.852661614179189</v>
      </c>
      <c r="T191" s="34" t="n">
        <f aca="true">RAND()*2</f>
        <v>1.55871748479791</v>
      </c>
      <c r="U191" s="34" t="n">
        <f aca="true">RAND()*2</f>
        <v>0.294039215658207</v>
      </c>
      <c r="V191" s="34" t="n">
        <f aca="true">RAND()*2</f>
        <v>1.21769712867936</v>
      </c>
      <c r="W191" s="0" t="n">
        <f aca="false">C191*M191</f>
        <v>9.46615696892859E-005</v>
      </c>
      <c r="X191" s="0" t="n">
        <f aca="false">D191*N191</f>
        <v>0.0117786747283419</v>
      </c>
      <c r="Y191" s="0" t="n">
        <f aca="false">E191*O191</f>
        <v>0.0551583849150335</v>
      </c>
      <c r="Z191" s="0" t="n">
        <f aca="false">F191*P191</f>
        <v>0.0222566975106446</v>
      </c>
      <c r="AA191" s="0" t="n">
        <f aca="false">G191*Q191</f>
        <v>0.00210971133313058</v>
      </c>
      <c r="AB191" s="0" t="n">
        <f aca="false">H191*R191</f>
        <v>0.0230908056976586</v>
      </c>
      <c r="AC191" s="0" t="n">
        <f aca="false">I191*S191</f>
        <v>0.00568522024713255</v>
      </c>
      <c r="AD191" s="0" t="n">
        <f aca="false">J191*T191</f>
        <v>0.00247926982938335</v>
      </c>
      <c r="AE191" s="0" t="n">
        <f aca="false">K191*U191</f>
        <v>0.00208026825024927</v>
      </c>
      <c r="AF191" s="0" t="n">
        <f aca="false">L191*V191</f>
        <v>0.0106976960563777</v>
      </c>
    </row>
    <row r="192" customFormat="false" ht="15" hidden="false" customHeight="false" outlineLevel="0" collapsed="false">
      <c r="A192" s="0" t="n">
        <v>2</v>
      </c>
      <c r="B192" s="0" t="n">
        <v>69</v>
      </c>
      <c r="C192" s="0" t="n">
        <v>0.000651782006576398</v>
      </c>
      <c r="D192" s="0" t="n">
        <v>0.00100775631471917</v>
      </c>
      <c r="E192" s="0" t="n">
        <v>0.000293856793051601</v>
      </c>
      <c r="F192" s="0" t="n">
        <v>0.0745008634749835</v>
      </c>
      <c r="G192" s="0" t="n">
        <v>0.00418106344717789</v>
      </c>
      <c r="H192" s="0" t="n">
        <v>0.000104534209971206</v>
      </c>
      <c r="I192" s="0" t="n">
        <v>0.048208085626863</v>
      </c>
      <c r="J192" s="0" t="n">
        <v>0.00310988917303347</v>
      </c>
      <c r="K192" s="0" t="n">
        <v>0.0006868730138333</v>
      </c>
      <c r="L192" s="0" t="n">
        <v>0.00368015661400837</v>
      </c>
      <c r="M192" s="34" t="n">
        <f aca="true">RAND()*2</f>
        <v>0.911419708920124</v>
      </c>
      <c r="N192" s="34" t="n">
        <f aca="true">RAND()*2</f>
        <v>1.80094270805426</v>
      </c>
      <c r="O192" s="34" t="n">
        <f aca="true">RAND()*2</f>
        <v>0.841735273870708</v>
      </c>
      <c r="P192" s="34" t="n">
        <f aca="true">RAND()*2</f>
        <v>1.15824084814812</v>
      </c>
      <c r="Q192" s="34" t="n">
        <f aca="true">RAND()*2</f>
        <v>1.14643988625334</v>
      </c>
      <c r="R192" s="34" t="n">
        <f aca="true">RAND()*2</f>
        <v>0.960085226323799</v>
      </c>
      <c r="S192" s="34" t="n">
        <f aca="true">RAND()*2</f>
        <v>0.54581579018406</v>
      </c>
      <c r="T192" s="34" t="n">
        <f aca="true">RAND()*2</f>
        <v>1.7368052020935</v>
      </c>
      <c r="U192" s="34" t="n">
        <f aca="true">RAND()*2</f>
        <v>1.01177776663417</v>
      </c>
      <c r="V192" s="34" t="n">
        <f aca="true">RAND()*2</f>
        <v>1.19536650039879</v>
      </c>
      <c r="W192" s="0" t="n">
        <f aca="false">C192*M192</f>
        <v>0.000594046966713235</v>
      </c>
      <c r="X192" s="0" t="n">
        <f aca="false">D192*N192</f>
        <v>0.00181491138648912</v>
      </c>
      <c r="Y192" s="0" t="n">
        <f aca="false">E192*O192</f>
        <v>0.000247349628178057</v>
      </c>
      <c r="Z192" s="0" t="n">
        <f aca="false">F192*P192</f>
        <v>0.0862899432990324</v>
      </c>
      <c r="AA192" s="0" t="n">
        <f aca="false">G192*Q192</f>
        <v>0.00479333790280062</v>
      </c>
      <c r="AB192" s="0" t="n">
        <f aca="false">H192*R192</f>
        <v>0.000100361750638785</v>
      </c>
      <c r="AC192" s="0" t="n">
        <f aca="false">I192*S192</f>
        <v>0.026312734349687</v>
      </c>
      <c r="AD192" s="0" t="n">
        <f aca="false">J192*T192</f>
        <v>0.00540127169365878</v>
      </c>
      <c r="AE192" s="0" t="n">
        <f aca="false">K192*U192</f>
        <v>0.000694962843897535</v>
      </c>
      <c r="AF192" s="0" t="n">
        <f aca="false">L192*V192</f>
        <v>0.00439913593260664</v>
      </c>
    </row>
    <row r="193" customFormat="false" ht="15" hidden="false" customHeight="false" outlineLevel="0" collapsed="false">
      <c r="A193" s="0" t="n">
        <v>2</v>
      </c>
      <c r="B193" s="0" t="n">
        <v>70</v>
      </c>
      <c r="C193" s="0" t="n">
        <v>0.0024294714044894</v>
      </c>
      <c r="D193" s="0" t="n">
        <v>0.00198079716339451</v>
      </c>
      <c r="E193" s="0" t="n">
        <v>0.0893044198398402</v>
      </c>
      <c r="F193" s="0" t="n">
        <v>0.0231412110256486</v>
      </c>
      <c r="G193" s="0" t="n">
        <v>0.00803882474746406</v>
      </c>
      <c r="H193" s="0" t="n">
        <v>0.029072961532855</v>
      </c>
      <c r="I193" s="0" t="n">
        <v>0.00166937682510927</v>
      </c>
      <c r="J193" s="0" t="n">
        <v>0.0174653549937401</v>
      </c>
      <c r="K193" s="0" t="n">
        <v>0.0173546777115614</v>
      </c>
      <c r="L193" s="0" t="n">
        <v>0.0186852091145346</v>
      </c>
      <c r="M193" s="34" t="n">
        <f aca="true">RAND()*2</f>
        <v>1.15042211041829</v>
      </c>
      <c r="N193" s="34" t="n">
        <f aca="true">RAND()*2</f>
        <v>0.981894212719729</v>
      </c>
      <c r="O193" s="34" t="n">
        <f aca="true">RAND()*2</f>
        <v>0.171917120918012</v>
      </c>
      <c r="P193" s="34" t="n">
        <f aca="true">RAND()*2</f>
        <v>1.32726675272603</v>
      </c>
      <c r="Q193" s="34" t="n">
        <f aca="true">RAND()*2</f>
        <v>1.78293989378017</v>
      </c>
      <c r="R193" s="34" t="n">
        <f aca="true">RAND()*2</f>
        <v>0.773008633371982</v>
      </c>
      <c r="S193" s="34" t="n">
        <f aca="true">RAND()*2</f>
        <v>1.46501221584055</v>
      </c>
      <c r="T193" s="34" t="n">
        <f aca="true">RAND()*2</f>
        <v>1.48208629295853</v>
      </c>
      <c r="U193" s="34" t="n">
        <f aca="true">RAND()*2</f>
        <v>1.65378556653813</v>
      </c>
      <c r="V193" s="34" t="n">
        <f aca="true">RAND()*2</f>
        <v>0.0925633482764699</v>
      </c>
      <c r="W193" s="0" t="n">
        <f aca="false">C193*M193</f>
        <v>0.00279491762035359</v>
      </c>
      <c r="X193" s="0" t="n">
        <f aca="false">D193*N193</f>
        <v>0.00194493327130873</v>
      </c>
      <c r="Y193" s="0" t="n">
        <f aca="false">E193*O193</f>
        <v>0.0153529587441187</v>
      </c>
      <c r="Z193" s="0" t="n">
        <f aca="false">F193*P193</f>
        <v>0.0307145600121603</v>
      </c>
      <c r="AA193" s="0" t="n">
        <f aca="false">G193*Q193</f>
        <v>0.0143327413413609</v>
      </c>
      <c r="AB193" s="0" t="n">
        <f aca="false">H193*R193</f>
        <v>0.0224736502625884</v>
      </c>
      <c r="AC193" s="0" t="n">
        <f aca="false">I193*S193</f>
        <v>0.0024456574416262</v>
      </c>
      <c r="AD193" s="0" t="n">
        <f aca="false">J193*T193</f>
        <v>0.025885163237877</v>
      </c>
      <c r="AE193" s="0" t="n">
        <f aca="false">K193*U193</f>
        <v>0.0287009155113012</v>
      </c>
      <c r="AF193" s="0" t="n">
        <f aca="false">L193*V193</f>
        <v>0.00172956551888734</v>
      </c>
    </row>
    <row r="194" customFormat="false" ht="15" hidden="false" customHeight="false" outlineLevel="0" collapsed="false">
      <c r="A194" s="0" t="n">
        <v>2</v>
      </c>
      <c r="B194" s="0" t="n">
        <v>71</v>
      </c>
      <c r="C194" s="0" t="n">
        <v>0.00369644044165691</v>
      </c>
      <c r="D194" s="0" t="n">
        <v>0.0155769295157806</v>
      </c>
      <c r="E194" s="0" t="n">
        <v>0.00445190643113717</v>
      </c>
      <c r="F194" s="0" t="n">
        <v>0.0195553881399032</v>
      </c>
      <c r="G194" s="0" t="n">
        <v>0.121251339194441</v>
      </c>
      <c r="H194" s="0" t="n">
        <v>0.0229981461033756</v>
      </c>
      <c r="I194" s="0" t="n">
        <v>0.0198397717786007</v>
      </c>
      <c r="J194" s="0" t="n">
        <v>7.57770152158886E-006</v>
      </c>
      <c r="K194" s="0" t="n">
        <v>2.34909110358055E-005</v>
      </c>
      <c r="L194" s="0" t="n">
        <v>0.00336484646879644</v>
      </c>
      <c r="M194" s="34" t="n">
        <f aca="true">RAND()*2</f>
        <v>1.23847732116967</v>
      </c>
      <c r="N194" s="34" t="n">
        <f aca="true">RAND()*2</f>
        <v>0.216143188289227</v>
      </c>
      <c r="O194" s="34" t="n">
        <f aca="true">RAND()*2</f>
        <v>1.51835412498791</v>
      </c>
      <c r="P194" s="34" t="n">
        <f aca="true">RAND()*2</f>
        <v>1.0472345592867</v>
      </c>
      <c r="Q194" s="34" t="n">
        <f aca="true">RAND()*2</f>
        <v>0.473851270153802</v>
      </c>
      <c r="R194" s="34" t="n">
        <f aca="true">RAND()*2</f>
        <v>0.522224525032069</v>
      </c>
      <c r="S194" s="34" t="n">
        <f aca="true">RAND()*2</f>
        <v>0.144081586595028</v>
      </c>
      <c r="T194" s="34" t="n">
        <f aca="true">RAND()*2</f>
        <v>0.0276725862953752</v>
      </c>
      <c r="U194" s="34" t="n">
        <f aca="true">RAND()*2</f>
        <v>0.305065110832763</v>
      </c>
      <c r="V194" s="34" t="n">
        <f aca="true">RAND()*2</f>
        <v>1.9359474841323</v>
      </c>
      <c r="W194" s="0" t="n">
        <f aca="false">C194*M194</f>
        <v>0.00457795765604649</v>
      </c>
      <c r="X194" s="0" t="n">
        <f aca="false">D194*N194</f>
        <v>0.00336684720929738</v>
      </c>
      <c r="Y194" s="0" t="n">
        <f aca="false">E194*O194</f>
        <v>0.00675957049377735</v>
      </c>
      <c r="Z194" s="0" t="n">
        <f aca="false">F194*P194</f>
        <v>0.0204790782803718</v>
      </c>
      <c r="AA194" s="0" t="n">
        <f aca="false">G194*Q194</f>
        <v>0.0574551010851353</v>
      </c>
      <c r="AB194" s="0" t="n">
        <f aca="false">H194*R194</f>
        <v>0.0120101959254534</v>
      </c>
      <c r="AC194" s="0" t="n">
        <f aca="false">I194*S194</f>
        <v>0.00285854579554405</v>
      </c>
      <c r="AD194" s="0" t="n">
        <f aca="false">J194*T194</f>
        <v>2.09694599276764E-007</v>
      </c>
      <c r="AE194" s="0" t="n">
        <f aca="false">K194*U194</f>
        <v>7.16625737870058E-006</v>
      </c>
      <c r="AF194" s="0" t="n">
        <f aca="false">L194*V194</f>
        <v>0.00651416605575792</v>
      </c>
    </row>
    <row r="195" customFormat="false" ht="15" hidden="false" customHeight="false" outlineLevel="0" collapsed="false">
      <c r="A195" s="0" t="n">
        <v>2</v>
      </c>
      <c r="B195" s="0" t="n">
        <v>72</v>
      </c>
      <c r="C195" s="0" t="n">
        <v>0.000119549821512999</v>
      </c>
      <c r="D195" s="0" t="n">
        <v>0.0735264810538229</v>
      </c>
      <c r="E195" s="0" t="n">
        <v>0.0373266247911153</v>
      </c>
      <c r="F195" s="0" t="n">
        <v>0.00109573621213115</v>
      </c>
      <c r="G195" s="0" t="n">
        <v>0.00494003559409845</v>
      </c>
      <c r="H195" s="0" t="n">
        <v>0.0444602652870844</v>
      </c>
      <c r="I195" s="0" t="n">
        <v>0.00120467258005111</v>
      </c>
      <c r="J195" s="0" t="n">
        <v>0.0877813735177353</v>
      </c>
      <c r="K195" s="0" t="n">
        <v>0.00280969796171842</v>
      </c>
      <c r="L195" s="0" t="n">
        <v>0.42970425976538</v>
      </c>
      <c r="M195" s="34" t="n">
        <f aca="true">RAND()*2</f>
        <v>0.207957399086353</v>
      </c>
      <c r="N195" s="34" t="n">
        <f aca="true">RAND()*2</f>
        <v>0.843848719893727</v>
      </c>
      <c r="O195" s="34" t="n">
        <f aca="true">RAND()*2</f>
        <v>0.395019732014299</v>
      </c>
      <c r="P195" s="34" t="n">
        <f aca="true">RAND()*2</f>
        <v>0.0301720959729006</v>
      </c>
      <c r="Q195" s="34" t="n">
        <f aca="true">RAND()*2</f>
        <v>1.70759591873739</v>
      </c>
      <c r="R195" s="34" t="n">
        <f aca="true">RAND()*2</f>
        <v>0.0117297629923047</v>
      </c>
      <c r="S195" s="34" t="n">
        <f aca="true">RAND()*2</f>
        <v>0.0666558166099941</v>
      </c>
      <c r="T195" s="34" t="n">
        <f aca="true">RAND()*2</f>
        <v>1.99222818544827</v>
      </c>
      <c r="U195" s="34" t="n">
        <f aca="true">RAND()*2</f>
        <v>0.955126626800351</v>
      </c>
      <c r="V195" s="34" t="n">
        <f aca="true">RAND()*2</f>
        <v>1.97121230018468</v>
      </c>
      <c r="W195" s="0" t="n">
        <f aca="false">C195*M195</f>
        <v>2.4861269943081E-005</v>
      </c>
      <c r="X195" s="0" t="n">
        <f aca="false">D195*N195</f>
        <v>0.0620452269155588</v>
      </c>
      <c r="Y195" s="0" t="n">
        <f aca="false">E195*O195</f>
        <v>0.0147447533219847</v>
      </c>
      <c r="Z195" s="0" t="n">
        <f aca="false">F195*P195</f>
        <v>3.30606581534037E-005</v>
      </c>
      <c r="AA195" s="0" t="n">
        <f aca="false">G195*Q195</f>
        <v>0.00843558461889994</v>
      </c>
      <c r="AB195" s="0" t="n">
        <f aca="false">H195*R195</f>
        <v>0.000521508374392492</v>
      </c>
      <c r="AC195" s="0" t="n">
        <f aca="false">I195*S195</f>
        <v>8.02984345709753E-005</v>
      </c>
      <c r="AD195" s="0" t="n">
        <f aca="false">J195*T195</f>
        <v>0.174880526479395</v>
      </c>
      <c r="AE195" s="0" t="n">
        <f aca="false">K195*U195</f>
        <v>0.00268361733650394</v>
      </c>
      <c r="AF195" s="0" t="n">
        <f aca="false">L195*V195</f>
        <v>0.84703832229127</v>
      </c>
    </row>
    <row r="196" customFormat="false" ht="15" hidden="false" customHeight="false" outlineLevel="0" collapsed="false">
      <c r="A196" s="0" t="n">
        <v>2</v>
      </c>
      <c r="B196" s="0" t="n">
        <v>73</v>
      </c>
      <c r="C196" s="0" t="n">
        <v>0.000417996306319798</v>
      </c>
      <c r="D196" s="0" t="n">
        <v>1.10359680894219E-005</v>
      </c>
      <c r="E196" s="0" t="n">
        <v>0.0609926970408845</v>
      </c>
      <c r="F196" s="0" t="n">
        <v>0.018335779812984</v>
      </c>
      <c r="G196" s="0" t="n">
        <v>0.000715760124915198</v>
      </c>
      <c r="H196" s="0" t="n">
        <v>0.0561022645421108</v>
      </c>
      <c r="I196" s="0" t="n">
        <v>0.00065067934645324</v>
      </c>
      <c r="J196" s="0" t="n">
        <v>0.00908080322068985</v>
      </c>
      <c r="K196" s="0" t="n">
        <v>0.000145946373807595</v>
      </c>
      <c r="L196" s="0" t="n">
        <v>0.0666165274057153</v>
      </c>
      <c r="M196" s="34" t="n">
        <f aca="true">RAND()*2</f>
        <v>1.75441472288396</v>
      </c>
      <c r="N196" s="34" t="n">
        <f aca="true">RAND()*2</f>
        <v>1.30278819883853</v>
      </c>
      <c r="O196" s="34" t="n">
        <f aca="true">RAND()*2</f>
        <v>1.81035374979564</v>
      </c>
      <c r="P196" s="34" t="n">
        <f aca="true">RAND()*2</f>
        <v>1.12515602958069</v>
      </c>
      <c r="Q196" s="34" t="n">
        <f aca="true">RAND()*2</f>
        <v>0.426935834757161</v>
      </c>
      <c r="R196" s="34" t="n">
        <f aca="true">RAND()*2</f>
        <v>0.788781467937791</v>
      </c>
      <c r="S196" s="34" t="n">
        <f aca="true">RAND()*2</f>
        <v>1.10444192477554</v>
      </c>
      <c r="T196" s="34" t="n">
        <f aca="true">RAND()*2</f>
        <v>1.08267850153381</v>
      </c>
      <c r="U196" s="34" t="n">
        <f aca="true">RAND()*2</f>
        <v>1.42576344571329</v>
      </c>
      <c r="V196" s="34" t="n">
        <f aca="true">RAND()*2</f>
        <v>1.0216505528021</v>
      </c>
      <c r="W196" s="0" t="n">
        <f aca="false">C196*M196</f>
        <v>0.000733338873918568</v>
      </c>
      <c r="X196" s="0" t="n">
        <f aca="false">D196*N196</f>
        <v>1.43775289896575E-005</v>
      </c>
      <c r="Y196" s="0" t="n">
        <f aca="false">E196*O196</f>
        <v>0.110418357798114</v>
      </c>
      <c r="Z196" s="0" t="n">
        <f aca="false">F196*P196</f>
        <v>0.0206306132136428</v>
      </c>
      <c r="AA196" s="0" t="n">
        <f aca="false">G196*Q196</f>
        <v>0.00030558364641656</v>
      </c>
      <c r="AB196" s="0" t="n">
        <f aca="false">H196*R196</f>
        <v>0.0442524265801605</v>
      </c>
      <c r="AC196" s="0" t="n">
        <f aca="false">I196*S196</f>
        <v>0.000718637549808506</v>
      </c>
      <c r="AD196" s="0" t="n">
        <f aca="false">J196*T196</f>
        <v>0.00983159042369992</v>
      </c>
      <c r="AE196" s="0" t="n">
        <f aca="false">K196*U196</f>
        <v>0.000208085004809276</v>
      </c>
      <c r="AF196" s="0" t="n">
        <f aca="false">L196*V196</f>
        <v>0.0680588120498051</v>
      </c>
    </row>
    <row r="197" customFormat="false" ht="15" hidden="false" customHeight="false" outlineLevel="0" collapsed="false">
      <c r="A197" s="0" t="n">
        <v>2</v>
      </c>
      <c r="B197" s="0" t="n">
        <v>74</v>
      </c>
      <c r="C197" s="0" t="n">
        <v>0.200732973687659</v>
      </c>
      <c r="D197" s="0" t="n">
        <v>0.00193150188161904</v>
      </c>
      <c r="E197" s="0" t="n">
        <v>0.00493672257310646</v>
      </c>
      <c r="F197" s="0" t="n">
        <v>0.0313009148442967</v>
      </c>
      <c r="G197" s="0" t="n">
        <v>0.00167349542741302</v>
      </c>
      <c r="H197" s="0" t="n">
        <v>0.00103743658109186</v>
      </c>
      <c r="I197" s="0" t="n">
        <v>0.0448655324686631</v>
      </c>
      <c r="J197" s="0" t="n">
        <v>7.25986845444551E-006</v>
      </c>
      <c r="K197" s="0" t="n">
        <v>0.291349689075012</v>
      </c>
      <c r="L197" s="0" t="n">
        <v>0.00431355248637724</v>
      </c>
      <c r="M197" s="34" t="n">
        <f aca="true">RAND()*2</f>
        <v>1.71188383673548</v>
      </c>
      <c r="N197" s="34" t="n">
        <f aca="true">RAND()*2</f>
        <v>0.713312943574925</v>
      </c>
      <c r="O197" s="34" t="n">
        <f aca="true">RAND()*2</f>
        <v>1.96821592304857</v>
      </c>
      <c r="P197" s="34" t="n">
        <f aca="true">RAND()*2</f>
        <v>1.09749462653401</v>
      </c>
      <c r="Q197" s="34" t="n">
        <f aca="true">RAND()*2</f>
        <v>1.93753362999112</v>
      </c>
      <c r="R197" s="34" t="n">
        <f aca="true">RAND()*2</f>
        <v>0.99377492086223</v>
      </c>
      <c r="S197" s="34" t="n">
        <f aca="true">RAND()*2</f>
        <v>0.397323371052496</v>
      </c>
      <c r="T197" s="34" t="n">
        <f aca="true">RAND()*2</f>
        <v>1.3687393557442</v>
      </c>
      <c r="U197" s="34" t="n">
        <f aca="true">RAND()*2</f>
        <v>0.495312039116415</v>
      </c>
      <c r="V197" s="34" t="n">
        <f aca="true">RAND()*2</f>
        <v>0.303905705088117</v>
      </c>
      <c r="W197" s="0" t="n">
        <f aca="false">C197*M197</f>
        <v>0.343631533155752</v>
      </c>
      <c r="X197" s="0" t="n">
        <f aca="false">D197*N197</f>
        <v>0.00137776529269818</v>
      </c>
      <c r="Y197" s="0" t="n">
        <f aca="false">E197*O197</f>
        <v>0.00971653597606143</v>
      </c>
      <c r="Z197" s="0" t="n">
        <f aca="false">F197*P197</f>
        <v>0.0343525858472142</v>
      </c>
      <c r="AA197" s="0" t="n">
        <f aca="false">G197*Q197</f>
        <v>0.00324245367024909</v>
      </c>
      <c r="AB197" s="0" t="n">
        <f aca="false">H197*R197</f>
        <v>0.00103097845627415</v>
      </c>
      <c r="AC197" s="0" t="n">
        <f aca="false">I197*S197</f>
        <v>0.0178261246045144</v>
      </c>
      <c r="AD197" s="0" t="n">
        <f aca="false">J197*T197</f>
        <v>9.93686767112536E-006</v>
      </c>
      <c r="AE197" s="0" t="n">
        <f aca="false">K197*U197</f>
        <v>0.144309008591678</v>
      </c>
      <c r="AF197" s="0" t="n">
        <f aca="false">L197*V197</f>
        <v>0.00131091320980708</v>
      </c>
    </row>
    <row r="198" customFormat="false" ht="15" hidden="false" customHeight="false" outlineLevel="0" collapsed="false">
      <c r="A198" s="0" t="n">
        <v>2</v>
      </c>
      <c r="B198" s="0" t="n">
        <v>75</v>
      </c>
      <c r="C198" s="0" t="n">
        <v>0.00780633547028602</v>
      </c>
      <c r="D198" s="0" t="n">
        <v>0.00172363261521831</v>
      </c>
      <c r="E198" s="0" t="n">
        <v>0.00366068307476609</v>
      </c>
      <c r="F198" s="0" t="n">
        <v>0.00056588562042595</v>
      </c>
      <c r="G198" s="0" t="n">
        <v>0.0507925361458163</v>
      </c>
      <c r="H198" s="0" t="n">
        <v>0.0011447159054902</v>
      </c>
      <c r="I198" s="0" t="n">
        <v>0.0063970516609652</v>
      </c>
      <c r="J198" s="0" t="n">
        <v>0.183370640148012</v>
      </c>
      <c r="K198" s="0" t="n">
        <v>0.00731746029698094</v>
      </c>
      <c r="L198" s="0" t="n">
        <v>2.77261856410433E-005</v>
      </c>
      <c r="M198" s="34" t="n">
        <f aca="true">RAND()*2</f>
        <v>0.813201730131567</v>
      </c>
      <c r="N198" s="34" t="n">
        <f aca="true">RAND()*2</f>
        <v>1.38095718206857</v>
      </c>
      <c r="O198" s="34" t="n">
        <f aca="true">RAND()*2</f>
        <v>0.874790403469699</v>
      </c>
      <c r="P198" s="34" t="n">
        <f aca="true">RAND()*2</f>
        <v>0.752772496297861</v>
      </c>
      <c r="Q198" s="34" t="n">
        <f aca="true">RAND()*2</f>
        <v>1.27722299272708</v>
      </c>
      <c r="R198" s="34" t="n">
        <f aca="true">RAND()*2</f>
        <v>1.83860388524776</v>
      </c>
      <c r="S198" s="34" t="n">
        <f aca="true">RAND()*2</f>
        <v>0.451117465040386</v>
      </c>
      <c r="T198" s="34" t="n">
        <f aca="true">RAND()*2</f>
        <v>1.97970631872692</v>
      </c>
      <c r="U198" s="34" t="n">
        <f aca="true">RAND()*2</f>
        <v>0.281305205619941</v>
      </c>
      <c r="V198" s="34" t="n">
        <f aca="true">RAND()*2</f>
        <v>1.81214455064734</v>
      </c>
      <c r="W198" s="0" t="n">
        <f aca="false">C198*M198</f>
        <v>0.00634812551042401</v>
      </c>
      <c r="X198" s="0" t="n">
        <f aca="false">D198*N198</f>
        <v>0.00238026283923335</v>
      </c>
      <c r="Y198" s="0" t="n">
        <f aca="false">E198*O198</f>
        <v>0.00320233042394932</v>
      </c>
      <c r="Z198" s="0" t="n">
        <f aca="false">F198*P198</f>
        <v>0.000425983131107106</v>
      </c>
      <c r="AA198" s="0" t="n">
        <f aca="false">G198*Q198</f>
        <v>0.0648733950243577</v>
      </c>
      <c r="AB198" s="0" t="n">
        <f aca="false">H198*R198</f>
        <v>0.00210467911133919</v>
      </c>
      <c r="AC198" s="0" t="n">
        <f aca="false">I198*S198</f>
        <v>0.00288582172902701</v>
      </c>
      <c r="AD198" s="0" t="n">
        <f aca="false">J198*T198</f>
        <v>0.363020014970019</v>
      </c>
      <c r="AE198" s="0" t="n">
        <f aca="false">K198*U198</f>
        <v>0.00205843967345797</v>
      </c>
      <c r="AF198" s="0" t="n">
        <f aca="false">L198*V198</f>
        <v>5.02438562196531E-005</v>
      </c>
    </row>
    <row r="199" customFormat="false" ht="15" hidden="false" customHeight="false" outlineLevel="0" collapsed="false">
      <c r="A199" s="0" t="n">
        <v>2</v>
      </c>
      <c r="B199" s="0" t="n">
        <v>76</v>
      </c>
      <c r="C199" s="0" t="n">
        <v>0.128172559372639</v>
      </c>
      <c r="D199" s="0" t="n">
        <v>0.015249688164582</v>
      </c>
      <c r="E199" s="0" t="n">
        <v>0.0367442760431203</v>
      </c>
      <c r="F199" s="0" t="n">
        <v>0.00335644810529293</v>
      </c>
      <c r="G199" s="0" t="n">
        <v>0.000302842236535343</v>
      </c>
      <c r="H199" s="0" t="n">
        <v>0.0605829660675328</v>
      </c>
      <c r="I199" s="0" t="n">
        <v>5.94462535359952E-005</v>
      </c>
      <c r="J199" s="0" t="n">
        <v>0.00313483875628602</v>
      </c>
      <c r="K199" s="0" t="n">
        <v>0.000732458667651426</v>
      </c>
      <c r="L199" s="0" t="n">
        <v>0.000757947610282519</v>
      </c>
      <c r="M199" s="34" t="n">
        <f aca="true">RAND()*2</f>
        <v>1.35334115773874</v>
      </c>
      <c r="N199" s="34" t="n">
        <f aca="true">RAND()*2</f>
        <v>1.00093248926621</v>
      </c>
      <c r="O199" s="34" t="n">
        <f aca="true">RAND()*2</f>
        <v>0.807126548612155</v>
      </c>
      <c r="P199" s="34" t="n">
        <f aca="true">RAND()*2</f>
        <v>1.51901340585648</v>
      </c>
      <c r="Q199" s="34" t="n">
        <f aca="true">RAND()*2</f>
        <v>0.647687500305821</v>
      </c>
      <c r="R199" s="34" t="n">
        <f aca="true">RAND()*2</f>
        <v>0.0958455206074639</v>
      </c>
      <c r="S199" s="34" t="n">
        <f aca="true">RAND()*2</f>
        <v>0.777241290817018</v>
      </c>
      <c r="T199" s="34" t="n">
        <f aca="true">RAND()*2</f>
        <v>1.01265985083879</v>
      </c>
      <c r="U199" s="34" t="n">
        <f aca="true">RAND()*2</f>
        <v>1.16334369371338</v>
      </c>
      <c r="V199" s="34" t="n">
        <f aca="true">RAND()*2</f>
        <v>1.60109078674584</v>
      </c>
      <c r="W199" s="0" t="n">
        <f aca="false">C199*M199</f>
        <v>0.173461199891704</v>
      </c>
      <c r="X199" s="0" t="n">
        <f aca="false">D199*N199</f>
        <v>0.0152639083351085</v>
      </c>
      <c r="Y199" s="0" t="n">
        <f aca="false">E199*O199</f>
        <v>0.029657280703936</v>
      </c>
      <c r="Z199" s="0" t="n">
        <f aca="false">F199*P199</f>
        <v>0.00509848966800155</v>
      </c>
      <c r="AA199" s="0" t="n">
        <f aca="false">G199*Q199</f>
        <v>0.000196147131168601</v>
      </c>
      <c r="AB199" s="0" t="n">
        <f aca="false">H199*R199</f>
        <v>0.005806605922687</v>
      </c>
      <c r="AC199" s="0" t="n">
        <f aca="false">I199*S199</f>
        <v>4.62040828325526E-005</v>
      </c>
      <c r="AD199" s="0" t="n">
        <f aca="false">J199*T199</f>
        <v>0.00317452534734425</v>
      </c>
      <c r="AE199" s="0" t="n">
        <f aca="false">K199*U199</f>
        <v>0.000852101171917993</v>
      </c>
      <c r="AF199" s="0" t="n">
        <f aca="false">L199*V199</f>
        <v>0.00121354293565937</v>
      </c>
    </row>
    <row r="200" customFormat="false" ht="15" hidden="false" customHeight="false" outlineLevel="0" collapsed="false">
      <c r="A200" s="0" t="n">
        <v>2</v>
      </c>
      <c r="B200" s="0" t="n">
        <v>77</v>
      </c>
      <c r="C200" s="0" t="n">
        <v>0.000827436755479324</v>
      </c>
      <c r="D200" s="0" t="n">
        <v>0.00120474141299735</v>
      </c>
      <c r="E200" s="0" t="n">
        <v>0.0297685904389084</v>
      </c>
      <c r="F200" s="0" t="n">
        <v>0.0715910797641096</v>
      </c>
      <c r="G200" s="0" t="n">
        <v>0.024573887859095</v>
      </c>
      <c r="H200" s="0" t="n">
        <v>0.0226657538196635</v>
      </c>
      <c r="I200" s="0" t="n">
        <v>0.10147822607975</v>
      </c>
      <c r="J200" s="0" t="n">
        <v>0.015475323728353</v>
      </c>
      <c r="K200" s="0" t="n">
        <v>0.745788751298492</v>
      </c>
      <c r="L200" s="0" t="n">
        <v>0.00648726870055348</v>
      </c>
      <c r="M200" s="34" t="n">
        <f aca="true">RAND()*2</f>
        <v>0.871758697492498</v>
      </c>
      <c r="N200" s="34" t="n">
        <f aca="true">RAND()*2</f>
        <v>1.35547395847067</v>
      </c>
      <c r="O200" s="34" t="n">
        <f aca="true">RAND()*2</f>
        <v>1.47137783646764</v>
      </c>
      <c r="P200" s="34" t="n">
        <f aca="true">RAND()*2</f>
        <v>1.60408034691089</v>
      </c>
      <c r="Q200" s="34" t="n">
        <f aca="true">RAND()*2</f>
        <v>1.31086551864183</v>
      </c>
      <c r="R200" s="34" t="n">
        <f aca="true">RAND()*2</f>
        <v>1.0790340007487</v>
      </c>
      <c r="S200" s="34" t="n">
        <f aca="true">RAND()*2</f>
        <v>1.30690908203001</v>
      </c>
      <c r="T200" s="34" t="n">
        <f aca="true">RAND()*2</f>
        <v>0.366608162806754</v>
      </c>
      <c r="U200" s="34" t="n">
        <f aca="true">RAND()*2</f>
        <v>0.8686871426991</v>
      </c>
      <c r="V200" s="34" t="n">
        <f aca="true">RAND()*2</f>
        <v>1.22995640235607</v>
      </c>
      <c r="W200" s="0" t="n">
        <f aca="false">C200*M200</f>
        <v>0.000721325188214074</v>
      </c>
      <c r="X200" s="0" t="n">
        <f aca="false">D200*N200</f>
        <v>0.00163299561200906</v>
      </c>
      <c r="Y200" s="0" t="n">
        <f aca="false">E200*O200</f>
        <v>0.0438008441946923</v>
      </c>
      <c r="Z200" s="0" t="n">
        <f aca="false">F200*P200</f>
        <v>0.114837844063738</v>
      </c>
      <c r="AA200" s="0" t="n">
        <f aca="false">G200*Q200</f>
        <v>0.0322130622534588</v>
      </c>
      <c r="AB200" s="0" t="n">
        <f aca="false">H200*R200</f>
        <v>0.0244571190240166</v>
      </c>
      <c r="AC200" s="0" t="n">
        <f aca="false">I200*S200</f>
        <v>0.13262281529192</v>
      </c>
      <c r="AD200" s="0" t="n">
        <f aca="false">J200*T200</f>
        <v>0.00567338000089125</v>
      </c>
      <c r="AE200" s="0" t="n">
        <f aca="false">K200*U200</f>
        <v>0.647857099422617</v>
      </c>
      <c r="AF200" s="0" t="n">
        <f aca="false">L200*V200</f>
        <v>0.00797905767204987</v>
      </c>
    </row>
    <row r="201" customFormat="false" ht="15" hidden="false" customHeight="false" outlineLevel="0" collapsed="false">
      <c r="A201" s="0" t="n">
        <v>2</v>
      </c>
      <c r="B201" s="0" t="n">
        <v>78</v>
      </c>
      <c r="C201" s="0" t="n">
        <v>0.00265465112630852</v>
      </c>
      <c r="D201" s="0" t="n">
        <v>4.50373080182334E-005</v>
      </c>
      <c r="E201" s="0" t="n">
        <v>0.150938639775019</v>
      </c>
      <c r="F201" s="0" t="n">
        <v>0.00236282358995713</v>
      </c>
      <c r="G201" s="0" t="n">
        <v>1.61822806806019E-005</v>
      </c>
      <c r="H201" s="0" t="n">
        <v>0.0205767793265139</v>
      </c>
      <c r="I201" s="0" t="n">
        <v>0.0200634709190135</v>
      </c>
      <c r="J201" s="0" t="n">
        <v>0.00213310396744419</v>
      </c>
      <c r="K201" s="0" t="n">
        <v>0.00244000235646659</v>
      </c>
      <c r="L201" s="0" t="n">
        <v>0.00124480695431733</v>
      </c>
      <c r="M201" s="34" t="n">
        <f aca="true">RAND()*2</f>
        <v>1.786043278844</v>
      </c>
      <c r="N201" s="34" t="n">
        <f aca="true">RAND()*2</f>
        <v>0.294007705431509</v>
      </c>
      <c r="O201" s="34" t="n">
        <f aca="true">RAND()*2</f>
        <v>0.915953720210793</v>
      </c>
      <c r="P201" s="34" t="n">
        <f aca="true">RAND()*2</f>
        <v>1.94252803396334</v>
      </c>
      <c r="Q201" s="34" t="n">
        <f aca="true">RAND()*2</f>
        <v>1.18614634197975</v>
      </c>
      <c r="R201" s="34" t="n">
        <f aca="true">RAND()*2</f>
        <v>1.74262445508724</v>
      </c>
      <c r="S201" s="34" t="n">
        <f aca="true">RAND()*2</f>
        <v>0.069362058259353</v>
      </c>
      <c r="T201" s="34" t="n">
        <f aca="true">RAND()*2</f>
        <v>0.477875875984354</v>
      </c>
      <c r="U201" s="34" t="n">
        <f aca="true">RAND()*2</f>
        <v>1.30698306379983</v>
      </c>
      <c r="V201" s="34" t="n">
        <f aca="true">RAND()*2</f>
        <v>0.690013018980009</v>
      </c>
      <c r="W201" s="0" t="n">
        <f aca="false">C201*M201</f>
        <v>0.004741321801819</v>
      </c>
      <c r="X201" s="0" t="n">
        <f aca="false">D201*N201</f>
        <v>1.32413155892529E-005</v>
      </c>
      <c r="Y201" s="0" t="n">
        <f aca="false">E201*O201</f>
        <v>0.138252808625485</v>
      </c>
      <c r="Z201" s="0" t="n">
        <f aca="false">F201*P201</f>
        <v>0.00458985106280163</v>
      </c>
      <c r="AA201" s="0" t="n">
        <f aca="false">G201*Q201</f>
        <v>1.91945530341855E-005</v>
      </c>
      <c r="AB201" s="0" t="n">
        <f aca="false">H201*R201</f>
        <v>0.0358575988613167</v>
      </c>
      <c r="AC201" s="0" t="n">
        <f aca="false">I201*S201</f>
        <v>0.00139164363876945</v>
      </c>
      <c r="AD201" s="0" t="n">
        <f aca="false">J201*T201</f>
        <v>0.00101935892700809</v>
      </c>
      <c r="AE201" s="0" t="n">
        <f aca="false">K201*U201</f>
        <v>0.00318904175553351</v>
      </c>
      <c r="AF201" s="0" t="n">
        <f aca="false">L201*V201</f>
        <v>0.000858933004595811</v>
      </c>
    </row>
    <row r="202" customFormat="false" ht="15" hidden="false" customHeight="false" outlineLevel="0" collapsed="false">
      <c r="A202" s="0" t="n">
        <v>2</v>
      </c>
      <c r="B202" s="0" t="n">
        <v>79</v>
      </c>
      <c r="C202" s="0" t="n">
        <v>8.23136284187813E-005</v>
      </c>
      <c r="D202" s="0" t="n">
        <v>0.00066781440427977</v>
      </c>
      <c r="E202" s="0" t="n">
        <v>0.00303704793320744</v>
      </c>
      <c r="F202" s="0" t="n">
        <v>0.000579932587570702</v>
      </c>
      <c r="G202" s="0" t="n">
        <v>0.0763447196534695</v>
      </c>
      <c r="H202" s="0" t="n">
        <v>0.00573731143984504</v>
      </c>
      <c r="I202" s="0" t="n">
        <v>0.0069972639541087</v>
      </c>
      <c r="J202" s="0" t="n">
        <v>0.0303011405005383</v>
      </c>
      <c r="K202" s="0" t="n">
        <v>0.037653691389851</v>
      </c>
      <c r="L202" s="0" t="n">
        <v>0.0431604238678936</v>
      </c>
      <c r="M202" s="34" t="n">
        <f aca="true">RAND()*2</f>
        <v>0.732712983306817</v>
      </c>
      <c r="N202" s="34" t="n">
        <f aca="true">RAND()*2</f>
        <v>0.302805094877484</v>
      </c>
      <c r="O202" s="34" t="n">
        <f aca="true">RAND()*2</f>
        <v>1.62155444718787</v>
      </c>
      <c r="P202" s="34" t="n">
        <f aca="true">RAND()*2</f>
        <v>1.57616347047824</v>
      </c>
      <c r="Q202" s="34" t="n">
        <f aca="true">RAND()*2</f>
        <v>1.71059733483424</v>
      </c>
      <c r="R202" s="34" t="n">
        <f aca="true">RAND()*2</f>
        <v>0.365781098468512</v>
      </c>
      <c r="S202" s="34" t="n">
        <f aca="true">RAND()*2</f>
        <v>0.891564913071453</v>
      </c>
      <c r="T202" s="34" t="n">
        <f aca="true">RAND()*2</f>
        <v>0.0383806800899074</v>
      </c>
      <c r="U202" s="34" t="n">
        <f aca="true">RAND()*2</f>
        <v>0.744896207967221</v>
      </c>
      <c r="V202" s="34" t="n">
        <f aca="true">RAND()*2</f>
        <v>0.719162051262943</v>
      </c>
      <c r="W202" s="0" t="n">
        <f aca="false">C202*M202</f>
        <v>6.03122642455341E-005</v>
      </c>
      <c r="X202" s="0" t="n">
        <f aca="false">D202*N202</f>
        <v>0.000202217604048486</v>
      </c>
      <c r="Y202" s="0" t="n">
        <f aca="false">E202*O202</f>
        <v>0.00492473858241526</v>
      </c>
      <c r="Z202" s="0" t="n">
        <f aca="false">F202*P202</f>
        <v>0.000914068559868861</v>
      </c>
      <c r="AA202" s="0" t="n">
        <f aca="false">G202*Q202</f>
        <v>0.130595073967892</v>
      </c>
      <c r="AB202" s="0" t="n">
        <f aca="false">H202*R202</f>
        <v>0.00209860008072248</v>
      </c>
      <c r="AC202" s="0" t="n">
        <f aca="false">I202*S202</f>
        <v>0.00623851502898294</v>
      </c>
      <c r="AD202" s="0" t="n">
        <f aca="false">J202*T202</f>
        <v>0.0011629783799105</v>
      </c>
      <c r="AE202" s="0" t="n">
        <f aca="false">K202*U202</f>
        <v>0.028048091932268</v>
      </c>
      <c r="AF202" s="0" t="n">
        <f aca="false">L202*V202</f>
        <v>0.0310393389622124</v>
      </c>
    </row>
    <row r="203" customFormat="false" ht="15" hidden="false" customHeight="false" outlineLevel="0" collapsed="false">
      <c r="A203" s="0" t="n">
        <v>2</v>
      </c>
      <c r="B203" s="0" t="n">
        <v>80</v>
      </c>
      <c r="C203" s="0" t="n">
        <v>0.000362201720515036</v>
      </c>
      <c r="D203" s="0" t="n">
        <v>0.00809182031993594</v>
      </c>
      <c r="E203" s="0" t="n">
        <v>0.0181580982517012</v>
      </c>
      <c r="F203" s="0" t="n">
        <v>0.00036887647163088</v>
      </c>
      <c r="G203" s="0" t="n">
        <v>0.000460714436971685</v>
      </c>
      <c r="H203" s="0" t="n">
        <v>0.015184281391705</v>
      </c>
      <c r="I203" s="0" t="n">
        <v>0.0687345136007554</v>
      </c>
      <c r="J203" s="0" t="n">
        <v>8.32323011294454E-005</v>
      </c>
      <c r="K203" s="0" t="n">
        <v>0.00240930125668807</v>
      </c>
      <c r="L203" s="0" t="n">
        <v>0.353552853824949</v>
      </c>
      <c r="M203" s="34" t="n">
        <f aca="true">RAND()*2</f>
        <v>0.325822940796734</v>
      </c>
      <c r="N203" s="34" t="n">
        <f aca="true">RAND()*2</f>
        <v>0.385947838605681</v>
      </c>
      <c r="O203" s="34" t="n">
        <f aca="true">RAND()*2</f>
        <v>1.76198545768281</v>
      </c>
      <c r="P203" s="34" t="n">
        <f aca="true">RAND()*2</f>
        <v>1.90991376580307</v>
      </c>
      <c r="Q203" s="34" t="n">
        <f aca="true">RAND()*2</f>
        <v>0.56298828013358</v>
      </c>
      <c r="R203" s="34" t="n">
        <f aca="true">RAND()*2</f>
        <v>1.21661490818564</v>
      </c>
      <c r="S203" s="34" t="n">
        <f aca="true">RAND()*2</f>
        <v>1.22314314640234</v>
      </c>
      <c r="T203" s="34" t="n">
        <f aca="true">RAND()*2</f>
        <v>0.280793902361545</v>
      </c>
      <c r="U203" s="34" t="n">
        <f aca="true">RAND()*2</f>
        <v>1.54308576584874</v>
      </c>
      <c r="V203" s="34" t="n">
        <f aca="true">RAND()*2</f>
        <v>0.371177178600933</v>
      </c>
      <c r="W203" s="0" t="n">
        <f aca="false">C203*M203</f>
        <v>0.000118013629739846</v>
      </c>
      <c r="X203" s="0" t="n">
        <f aca="false">D203*N203</f>
        <v>0.00312302056286481</v>
      </c>
      <c r="Y203" s="0" t="n">
        <f aca="false">E203*O203</f>
        <v>0.0319943050586732</v>
      </c>
      <c r="Z203" s="0" t="n">
        <f aca="false">F203*P203</f>
        <v>0.000704522251048682</v>
      </c>
      <c r="AA203" s="0" t="n">
        <f aca="false">G203*Q203</f>
        <v>0.0002593768285034</v>
      </c>
      <c r="AB203" s="0" t="n">
        <f aca="false">H203*R203</f>
        <v>0.018473423111234</v>
      </c>
      <c r="AC203" s="0" t="n">
        <f aca="false">I203*S203</f>
        <v>0.0840721492320622</v>
      </c>
      <c r="AD203" s="0" t="n">
        <f aca="false">J203*T203</f>
        <v>2.33711226366682E-005</v>
      </c>
      <c r="AE203" s="0" t="n">
        <f aca="false">K203*U203</f>
        <v>0.00371775847483685</v>
      </c>
      <c r="AF203" s="0" t="n">
        <f aca="false">L203*V203</f>
        <v>0.131230750769053</v>
      </c>
    </row>
    <row r="204" customFormat="false" ht="15" hidden="false" customHeight="false" outlineLevel="0" collapsed="false">
      <c r="A204" s="0" t="n">
        <v>2</v>
      </c>
      <c r="B204" s="0" t="n">
        <v>81</v>
      </c>
      <c r="C204" s="0" t="n">
        <v>0.00352076592755846</v>
      </c>
      <c r="D204" s="0" t="n">
        <v>8.15521340122868E-005</v>
      </c>
      <c r="E204" s="0" t="n">
        <v>0.00331226895650227</v>
      </c>
      <c r="F204" s="0" t="n">
        <v>0.0214521903264822</v>
      </c>
      <c r="G204" s="0" t="n">
        <v>0.00305062862007096</v>
      </c>
      <c r="H204" s="0" t="n">
        <v>9.77665400198033E-005</v>
      </c>
      <c r="I204" s="0" t="n">
        <v>0.0488542768248846</v>
      </c>
      <c r="J204" s="0" t="n">
        <v>0.00031510011052336</v>
      </c>
      <c r="K204" s="0" t="n">
        <v>0.0328002443340041</v>
      </c>
      <c r="L204" s="0" t="n">
        <v>0.00502632576431622</v>
      </c>
      <c r="M204" s="34" t="n">
        <f aca="true">RAND()*2</f>
        <v>1.83817038577003</v>
      </c>
      <c r="N204" s="34" t="n">
        <f aca="true">RAND()*2</f>
        <v>0.143075483190321</v>
      </c>
      <c r="O204" s="34" t="n">
        <f aca="true">RAND()*2</f>
        <v>1.97491547487148</v>
      </c>
      <c r="P204" s="34" t="n">
        <f aca="true">RAND()*2</f>
        <v>1.94030150347553</v>
      </c>
      <c r="Q204" s="34" t="n">
        <f aca="true">RAND()*2</f>
        <v>0.998774096248791</v>
      </c>
      <c r="R204" s="34" t="n">
        <f aca="true">RAND()*2</f>
        <v>0.306036070002428</v>
      </c>
      <c r="S204" s="34" t="n">
        <f aca="true">RAND()*2</f>
        <v>0.00654005962755059</v>
      </c>
      <c r="T204" s="34" t="n">
        <f aca="true">RAND()*2</f>
        <v>0.439350601812573</v>
      </c>
      <c r="U204" s="34" t="n">
        <f aca="true">RAND()*2</f>
        <v>1.47990333478656</v>
      </c>
      <c r="V204" s="34" t="n">
        <f aca="true">RAND()*2</f>
        <v>0.53375446555729</v>
      </c>
      <c r="W204" s="0" t="n">
        <f aca="false">C204*M204</f>
        <v>0.00647176766326611</v>
      </c>
      <c r="X204" s="0" t="n">
        <f aca="false">D204*N204</f>
        <v>1.16681109790097E-005</v>
      </c>
      <c r="Y204" s="0" t="n">
        <f aca="false">E204*O204</f>
        <v>0.00654145121913274</v>
      </c>
      <c r="Z204" s="0" t="n">
        <f aca="false">F204*P204</f>
        <v>0.0416237171433167</v>
      </c>
      <c r="AA204" s="0" t="n">
        <f aca="false">G204*Q204</f>
        <v>0.00304688884300207</v>
      </c>
      <c r="AB204" s="0" t="n">
        <f aca="false">H204*R204</f>
        <v>2.99200876853957E-005</v>
      </c>
      <c r="AC204" s="0" t="n">
        <f aca="false">I204*S204</f>
        <v>0.000319509883495608</v>
      </c>
      <c r="AD204" s="0" t="n">
        <f aca="false">J204*T204</f>
        <v>0.000138439423189647</v>
      </c>
      <c r="AE204" s="0" t="n">
        <f aca="false">K204*U204</f>
        <v>0.0485411909717067</v>
      </c>
      <c r="AF204" s="0" t="n">
        <f aca="false">L204*V204</f>
        <v>0.00268282382204944</v>
      </c>
    </row>
    <row r="205" customFormat="false" ht="15" hidden="false" customHeight="false" outlineLevel="0" collapsed="false">
      <c r="A205" s="0" t="n">
        <v>2</v>
      </c>
      <c r="B205" s="0" t="n">
        <v>82</v>
      </c>
      <c r="C205" s="0" t="n">
        <v>0.0037011358142141</v>
      </c>
      <c r="D205" s="0" t="n">
        <v>0.00765736181878776</v>
      </c>
      <c r="E205" s="0" t="n">
        <v>0.0456321087403442</v>
      </c>
      <c r="F205" s="0" t="n">
        <v>0.00153816765886568</v>
      </c>
      <c r="G205" s="0" t="n">
        <v>0.0044840628776237</v>
      </c>
      <c r="H205" s="0" t="n">
        <v>0.00782395615482658</v>
      </c>
      <c r="I205" s="0" t="n">
        <v>0.00454503353607463</v>
      </c>
      <c r="J205" s="0" t="n">
        <v>0.00812725901603175</v>
      </c>
      <c r="K205" s="0" t="n">
        <v>0.246270042093373</v>
      </c>
      <c r="L205" s="0" t="n">
        <v>0.0188661946869246</v>
      </c>
      <c r="M205" s="34" t="n">
        <f aca="true">RAND()*2</f>
        <v>0.36730042841153</v>
      </c>
      <c r="N205" s="34" t="n">
        <f aca="true">RAND()*2</f>
        <v>1.81635097758302</v>
      </c>
      <c r="O205" s="34" t="n">
        <f aca="true">RAND()*2</f>
        <v>0.0448722192506005</v>
      </c>
      <c r="P205" s="34" t="n">
        <f aca="true">RAND()*2</f>
        <v>0.111775920028603</v>
      </c>
      <c r="Q205" s="34" t="n">
        <f aca="true">RAND()*2</f>
        <v>1.53567315500058</v>
      </c>
      <c r="R205" s="34" t="n">
        <f aca="true">RAND()*2</f>
        <v>1.1941927587611</v>
      </c>
      <c r="S205" s="34" t="n">
        <f aca="true">RAND()*2</f>
        <v>1.42424771956891</v>
      </c>
      <c r="T205" s="34" t="n">
        <f aca="true">RAND()*2</f>
        <v>0.93606023974321</v>
      </c>
      <c r="U205" s="34" t="n">
        <f aca="true">RAND()*2</f>
        <v>1.43781754339918</v>
      </c>
      <c r="V205" s="34" t="n">
        <f aca="true">RAND()*2</f>
        <v>0.415902614128814</v>
      </c>
      <c r="W205" s="0" t="n">
        <f aca="false">C205*M205</f>
        <v>0.00135942877017009</v>
      </c>
      <c r="X205" s="0" t="n">
        <f aca="false">D205*N205</f>
        <v>0.013908456625262</v>
      </c>
      <c r="Y205" s="0" t="n">
        <f aca="false">E205*O205</f>
        <v>0.00204761398826397</v>
      </c>
      <c r="Z205" s="0" t="n">
        <f aca="false">F205*P205</f>
        <v>0.000171930105227953</v>
      </c>
      <c r="AA205" s="0" t="n">
        <f aca="false">G205*Q205</f>
        <v>0.00688605498650135</v>
      </c>
      <c r="AB205" s="0" t="n">
        <f aca="false">H205*R205</f>
        <v>0.00934331178495828</v>
      </c>
      <c r="AC205" s="0" t="n">
        <f aca="false">I205*S205</f>
        <v>0.0064732536491185</v>
      </c>
      <c r="AD205" s="0" t="n">
        <f aca="false">J205*T205</f>
        <v>0.00760760402300185</v>
      </c>
      <c r="AE205" s="0" t="n">
        <f aca="false">K205*U205</f>
        <v>0.354091386935507</v>
      </c>
      <c r="AF205" s="0" t="n">
        <f aca="false">L205*V205</f>
        <v>0.00784649968895508</v>
      </c>
    </row>
    <row r="206" customFormat="false" ht="15" hidden="false" customHeight="false" outlineLevel="0" collapsed="false">
      <c r="A206" s="0" t="n">
        <v>2</v>
      </c>
      <c r="B206" s="0" t="n">
        <v>83</v>
      </c>
      <c r="C206" s="0" t="n">
        <v>0.0373710517143983</v>
      </c>
      <c r="D206" s="0" t="n">
        <v>0.0522508211543506</v>
      </c>
      <c r="E206" s="0" t="n">
        <v>6.54006054053203E-005</v>
      </c>
      <c r="F206" s="0" t="n">
        <v>0.0940584229958001</v>
      </c>
      <c r="G206" s="0" t="n">
        <v>0.000372944379860868</v>
      </c>
      <c r="H206" s="0" t="n">
        <v>0.100357906736299</v>
      </c>
      <c r="I206" s="0" t="n">
        <v>0.00132315359123657</v>
      </c>
      <c r="J206" s="0" t="n">
        <v>0.0152795603565429</v>
      </c>
      <c r="K206" s="0" t="n">
        <v>0.00120902008331559</v>
      </c>
      <c r="L206" s="0" t="n">
        <v>0.0139947052937309</v>
      </c>
      <c r="M206" s="34" t="n">
        <f aca="true">RAND()*2</f>
        <v>0.163528163067851</v>
      </c>
      <c r="N206" s="34" t="n">
        <f aca="true">RAND()*2</f>
        <v>0.868508539723278</v>
      </c>
      <c r="O206" s="34" t="n">
        <f aca="true">RAND()*2</f>
        <v>0.0203104243819546</v>
      </c>
      <c r="P206" s="34" t="n">
        <f aca="true">RAND()*2</f>
        <v>0.90454802860034</v>
      </c>
      <c r="Q206" s="34" t="n">
        <f aca="true">RAND()*2</f>
        <v>1.43978721285551</v>
      </c>
      <c r="R206" s="34" t="n">
        <f aca="true">RAND()*2</f>
        <v>0.629778793205067</v>
      </c>
      <c r="S206" s="34" t="n">
        <f aca="true">RAND()*2</f>
        <v>1.37920273799154</v>
      </c>
      <c r="T206" s="34" t="n">
        <f aca="true">RAND()*2</f>
        <v>1.94149646225935</v>
      </c>
      <c r="U206" s="34" t="n">
        <f aca="true">RAND()*2</f>
        <v>1.18393643555153</v>
      </c>
      <c r="V206" s="34" t="n">
        <f aca="true">RAND()*2</f>
        <v>0.253931310373253</v>
      </c>
      <c r="W206" s="0" t="n">
        <f aca="false">C206*M206</f>
        <v>0.00611121943876923</v>
      </c>
      <c r="X206" s="0" t="n">
        <f aca="false">D206*N206</f>
        <v>0.0453802843801072</v>
      </c>
      <c r="Y206" s="0" t="n">
        <f aca="false">E206*O206</f>
        <v>1.32831405061881E-006</v>
      </c>
      <c r="Z206" s="0" t="n">
        <f aca="false">F206*P206</f>
        <v>0.0850803610941079</v>
      </c>
      <c r="AA206" s="0" t="n">
        <f aca="false">G206*Q206</f>
        <v>0.000536960549230005</v>
      </c>
      <c r="AB206" s="0" t="n">
        <f aca="false">H206*R206</f>
        <v>0.063203281392973</v>
      </c>
      <c r="AC206" s="0" t="n">
        <f aca="false">I206*S206</f>
        <v>0.00182489705581682</v>
      </c>
      <c r="AD206" s="0" t="n">
        <f aca="false">J206*T206</f>
        <v>0.0296652123771062</v>
      </c>
      <c r="AE206" s="0" t="n">
        <f aca="false">K206*U206</f>
        <v>0.00143140292795087</v>
      </c>
      <c r="AF206" s="0" t="n">
        <f aca="false">L206*V206</f>
        <v>0.00355369385352458</v>
      </c>
    </row>
    <row r="207" customFormat="false" ht="15" hidden="false" customHeight="false" outlineLevel="0" collapsed="false">
      <c r="A207" s="0" t="n">
        <v>2</v>
      </c>
      <c r="B207" s="0" t="n">
        <v>84</v>
      </c>
      <c r="C207" s="0" t="n">
        <v>0.0144126213132426</v>
      </c>
      <c r="D207" s="0" t="n">
        <v>0.0114658819764998</v>
      </c>
      <c r="E207" s="0" t="n">
        <v>0.00884614326790053</v>
      </c>
      <c r="F207" s="0" t="n">
        <v>0.0398585009598292</v>
      </c>
      <c r="G207" s="0" t="n">
        <v>0.00742629049459848</v>
      </c>
      <c r="H207" s="0" t="n">
        <v>7.53581338651506E-005</v>
      </c>
      <c r="I207" s="0" t="n">
        <v>0.465353586747114</v>
      </c>
      <c r="J207" s="0" t="n">
        <v>0.00734137054320352</v>
      </c>
      <c r="K207" s="0" t="n">
        <v>0.000567335315869951</v>
      </c>
      <c r="L207" s="0" t="n">
        <v>0.172248505547329</v>
      </c>
      <c r="M207" s="34" t="n">
        <f aca="true">RAND()*2</f>
        <v>1.24857608503668</v>
      </c>
      <c r="N207" s="34" t="n">
        <f aca="true">RAND()*2</f>
        <v>1.82072782455432</v>
      </c>
      <c r="O207" s="34" t="n">
        <f aca="true">RAND()*2</f>
        <v>1.27974579676413</v>
      </c>
      <c r="P207" s="34" t="n">
        <f aca="true">RAND()*2</f>
        <v>0.354779675459625</v>
      </c>
      <c r="Q207" s="34" t="n">
        <f aca="true">RAND()*2</f>
        <v>0.226969992312575</v>
      </c>
      <c r="R207" s="34" t="n">
        <f aca="true">RAND()*2</f>
        <v>1.02598280138774</v>
      </c>
      <c r="S207" s="34" t="n">
        <f aca="true">RAND()*2</f>
        <v>0.647396550747636</v>
      </c>
      <c r="T207" s="34" t="n">
        <f aca="true">RAND()*2</f>
        <v>1.09326055356851</v>
      </c>
      <c r="U207" s="34" t="n">
        <f aca="true">RAND()*2</f>
        <v>0.0708960134383247</v>
      </c>
      <c r="V207" s="34" t="n">
        <f aca="true">RAND()*2</f>
        <v>0.491587084931842</v>
      </c>
      <c r="W207" s="0" t="n">
        <f aca="false">C207*M207</f>
        <v>0.0179952542944046</v>
      </c>
      <c r="X207" s="0" t="n">
        <f aca="false">D207*N207</f>
        <v>0.020876250347669</v>
      </c>
      <c r="Y207" s="0" t="n">
        <f aca="false">E207*O207</f>
        <v>0.011320814664669</v>
      </c>
      <c r="Z207" s="0" t="n">
        <f aca="false">F207*P207</f>
        <v>0.0141409860348354</v>
      </c>
      <c r="AA207" s="0" t="n">
        <f aca="false">G207*Q207</f>
        <v>0.00168554509646997</v>
      </c>
      <c r="AB207" s="0" t="n">
        <f aca="false">H207*R207</f>
        <v>7.73161492903198E-005</v>
      </c>
      <c r="AC207" s="0" t="n">
        <f aca="false">I207*S207</f>
        <v>0.301268306938122</v>
      </c>
      <c r="AD207" s="0" t="n">
        <f aca="false">J207*T207</f>
        <v>0.00802603082401427</v>
      </c>
      <c r="AE207" s="0" t="n">
        <f aca="false">K207*U207</f>
        <v>4.02218121779522E-005</v>
      </c>
      <c r="AF207" s="0" t="n">
        <f aca="false">L207*V207</f>
        <v>0.0846751407258777</v>
      </c>
    </row>
    <row r="208" customFormat="false" ht="15" hidden="false" customHeight="false" outlineLevel="0" collapsed="false">
      <c r="A208" s="0" t="n">
        <v>2</v>
      </c>
      <c r="B208" s="0" t="n">
        <v>85</v>
      </c>
      <c r="C208" s="0" t="n">
        <v>0.0010684012306145</v>
      </c>
      <c r="D208" s="0" t="n">
        <v>0.00334141632785459</v>
      </c>
      <c r="E208" s="0" t="n">
        <v>0.00204417924972944</v>
      </c>
      <c r="F208" s="0" t="n">
        <v>6.86866044668297E-005</v>
      </c>
      <c r="G208" s="0" t="n">
        <v>0.068384262518675</v>
      </c>
      <c r="H208" s="0" t="n">
        <v>0.000833827997097318</v>
      </c>
      <c r="I208" s="0" t="n">
        <v>0.0181262606017994</v>
      </c>
      <c r="J208" s="0" t="n">
        <v>0.0123014759728174</v>
      </c>
      <c r="K208" s="0" t="n">
        <v>0.0243123699323597</v>
      </c>
      <c r="L208" s="0" t="n">
        <v>0.0915520308786232</v>
      </c>
      <c r="M208" s="34" t="n">
        <f aca="true">RAND()*2</f>
        <v>1.61275763288214</v>
      </c>
      <c r="N208" s="34" t="n">
        <f aca="true">RAND()*2</f>
        <v>1.22302815875175</v>
      </c>
      <c r="O208" s="34" t="n">
        <f aca="true">RAND()*2</f>
        <v>1.83935922842394</v>
      </c>
      <c r="P208" s="34" t="n">
        <f aca="true">RAND()*2</f>
        <v>0.681050058925075</v>
      </c>
      <c r="Q208" s="34" t="n">
        <f aca="true">RAND()*2</f>
        <v>1.31266825361623</v>
      </c>
      <c r="R208" s="34" t="n">
        <f aca="true">RAND()*2</f>
        <v>1.10667295747291</v>
      </c>
      <c r="S208" s="34" t="n">
        <f aca="true">RAND()*2</f>
        <v>0.0325862974006466</v>
      </c>
      <c r="T208" s="34" t="n">
        <f aca="true">RAND()*2</f>
        <v>1.13039880143817</v>
      </c>
      <c r="U208" s="34" t="n">
        <f aca="true">RAND()*2</f>
        <v>1.70588657144202</v>
      </c>
      <c r="V208" s="34" t="n">
        <f aca="true">RAND()*2</f>
        <v>0.128823634723764</v>
      </c>
      <c r="W208" s="0" t="n">
        <f aca="false">C208*M208</f>
        <v>0.00172307223965421</v>
      </c>
      <c r="X208" s="0" t="n">
        <f aca="false">D208*N208</f>
        <v>0.00408664625907902</v>
      </c>
      <c r="Y208" s="0" t="n">
        <f aca="false">E208*O208</f>
        <v>0.00375997996754257</v>
      </c>
      <c r="Z208" s="0" t="n">
        <f aca="false">F208*P208</f>
        <v>4.67790160194977E-005</v>
      </c>
      <c r="AA208" s="0" t="n">
        <f aca="false">G208*Q208</f>
        <v>0.0897658504552231</v>
      </c>
      <c r="AB208" s="0" t="n">
        <f aca="false">H208*R208</f>
        <v>0.000922774895571406</v>
      </c>
      <c r="AC208" s="0" t="n">
        <f aca="false">I208*S208</f>
        <v>0.000590667718731859</v>
      </c>
      <c r="AD208" s="0" t="n">
        <f aca="false">J208*T208</f>
        <v>0.0139055736955932</v>
      </c>
      <c r="AE208" s="0" t="n">
        <f aca="false">K208*U208</f>
        <v>0.0414741453875432</v>
      </c>
      <c r="AF208" s="0" t="n">
        <f aca="false">L208*V208</f>
        <v>0.0117940653841266</v>
      </c>
    </row>
    <row r="209" customFormat="false" ht="15" hidden="false" customHeight="false" outlineLevel="0" collapsed="false">
      <c r="A209" s="0" t="n">
        <v>2</v>
      </c>
      <c r="B209" s="0" t="n">
        <v>86</v>
      </c>
      <c r="C209" s="0" t="n">
        <v>0.0019801572529707</v>
      </c>
      <c r="D209" s="0" t="n">
        <v>0.0125779424918354</v>
      </c>
      <c r="E209" s="0" t="n">
        <v>0.0266369245160602</v>
      </c>
      <c r="F209" s="0" t="n">
        <v>0.00468978475131546</v>
      </c>
      <c r="G209" s="0" t="n">
        <v>0.000857500913509948</v>
      </c>
      <c r="H209" s="0" t="n">
        <v>0.0101086292436506</v>
      </c>
      <c r="I209" s="0" t="n">
        <v>0.00246827198548808</v>
      </c>
      <c r="J209" s="0" t="n">
        <v>0.00658091767291488</v>
      </c>
      <c r="K209" s="0" t="n">
        <v>0.00568448736605356</v>
      </c>
      <c r="L209" s="0" t="n">
        <v>0.0106755862904028</v>
      </c>
      <c r="M209" s="34" t="n">
        <f aca="true">RAND()*2</f>
        <v>1.79662828887856</v>
      </c>
      <c r="N209" s="34" t="n">
        <f aca="true">RAND()*2</f>
        <v>0.48648364041757</v>
      </c>
      <c r="O209" s="34" t="n">
        <f aca="true">RAND()*2</f>
        <v>1.59196213578558</v>
      </c>
      <c r="P209" s="34" t="n">
        <f aca="true">RAND()*2</f>
        <v>1.68701857761009</v>
      </c>
      <c r="Q209" s="34" t="n">
        <f aca="true">RAND()*2</f>
        <v>0.873830727106408</v>
      </c>
      <c r="R209" s="34" t="n">
        <f aca="true">RAND()*2</f>
        <v>0.523107744038688</v>
      </c>
      <c r="S209" s="34" t="n">
        <f aca="true">RAND()*2</f>
        <v>1.56925234718997</v>
      </c>
      <c r="T209" s="34" t="n">
        <f aca="true">RAND()*2</f>
        <v>1.81724084195347</v>
      </c>
      <c r="U209" s="34" t="n">
        <f aca="true">RAND()*2</f>
        <v>0.733264999261962</v>
      </c>
      <c r="V209" s="34" t="n">
        <f aca="true">RAND()*2</f>
        <v>1.73363943066357</v>
      </c>
      <c r="W209" s="0" t="n">
        <f aca="false">C209*M209</f>
        <v>0.00355760653711522</v>
      </c>
      <c r="X209" s="0" t="n">
        <f aca="false">D209*N209</f>
        <v>0.00611896325239093</v>
      </c>
      <c r="Y209" s="0" t="n">
        <f aca="false">E209*O209</f>
        <v>0.0424049752433464</v>
      </c>
      <c r="Z209" s="0" t="n">
        <f aca="false">F209*P209</f>
        <v>0.00791175400046169</v>
      </c>
      <c r="AA209" s="0" t="n">
        <f aca="false">G209*Q209</f>
        <v>0.000749310646746807</v>
      </c>
      <c r="AB209" s="0" t="n">
        <f aca="false">H209*R209</f>
        <v>0.00528790223896958</v>
      </c>
      <c r="AC209" s="0" t="n">
        <f aca="false">I209*S209</f>
        <v>0.00387334160673042</v>
      </c>
      <c r="AD209" s="0" t="n">
        <f aca="false">J209*T209</f>
        <v>0.0119591123727543</v>
      </c>
      <c r="AE209" s="0" t="n">
        <f aca="false">K209*U209</f>
        <v>0.0041682356242739</v>
      </c>
      <c r="AF209" s="0" t="n">
        <f aca="false">L209*V209</f>
        <v>0.0185076173384937</v>
      </c>
    </row>
    <row r="210" customFormat="false" ht="15" hidden="false" customHeight="false" outlineLevel="0" collapsed="false">
      <c r="A210" s="0" t="n">
        <v>2</v>
      </c>
      <c r="B210" s="0" t="n">
        <v>87</v>
      </c>
      <c r="C210" s="0" t="n">
        <v>0.00508944993785142</v>
      </c>
      <c r="D210" s="0" t="n">
        <v>0.000460501608895123</v>
      </c>
      <c r="E210" s="0" t="n">
        <v>0.00470079934198339</v>
      </c>
      <c r="F210" s="0" t="n">
        <v>0.00811719033256889</v>
      </c>
      <c r="G210" s="0" t="n">
        <v>0.00169608735690585</v>
      </c>
      <c r="H210" s="0" t="n">
        <v>0.0101461120451386</v>
      </c>
      <c r="I210" s="0" t="n">
        <v>4.4519047428338E-005</v>
      </c>
      <c r="J210" s="0" t="n">
        <v>0.0349726817867432</v>
      </c>
      <c r="K210" s="0" t="n">
        <v>0.239880663561151</v>
      </c>
      <c r="L210" s="0" t="n">
        <v>0.0577382752604011</v>
      </c>
      <c r="M210" s="34" t="n">
        <f aca="true">RAND()*2</f>
        <v>1.83892723866847</v>
      </c>
      <c r="N210" s="34" t="n">
        <f aca="true">RAND()*2</f>
        <v>0.615477607807303</v>
      </c>
      <c r="O210" s="34" t="n">
        <f aca="true">RAND()*2</f>
        <v>0.267062070982788</v>
      </c>
      <c r="P210" s="34" t="n">
        <f aca="true">RAND()*2</f>
        <v>0.661404795124706</v>
      </c>
      <c r="Q210" s="34" t="n">
        <f aca="true">RAND()*2</f>
        <v>1.60710751703716</v>
      </c>
      <c r="R210" s="34" t="n">
        <f aca="true">RAND()*2</f>
        <v>0.382375778021767</v>
      </c>
      <c r="S210" s="34" t="n">
        <f aca="true">RAND()*2</f>
        <v>1.58236164020634</v>
      </c>
      <c r="T210" s="34" t="n">
        <f aca="true">RAND()*2</f>
        <v>0.765433302446098</v>
      </c>
      <c r="U210" s="34" t="n">
        <f aca="true">RAND()*2</f>
        <v>1.76802612727862</v>
      </c>
      <c r="V210" s="34" t="n">
        <f aca="true">RAND()*2</f>
        <v>0.212974945149639</v>
      </c>
      <c r="W210" s="0" t="n">
        <f aca="false">C210*M210</f>
        <v>0.00935912812055455</v>
      </c>
      <c r="X210" s="0" t="n">
        <f aca="false">D210*N210</f>
        <v>0.000283428428634184</v>
      </c>
      <c r="Y210" s="0" t="n">
        <f aca="false">E210*O210</f>
        <v>0.00125540520754461</v>
      </c>
      <c r="Z210" s="0" t="n">
        <f aca="false">F210*P210</f>
        <v>0.00536874860890097</v>
      </c>
      <c r="AA210" s="0" t="n">
        <f aca="false">G210*Q210</f>
        <v>0.00272579474083508</v>
      </c>
      <c r="AB210" s="0" t="n">
        <f aca="false">H210*R210</f>
        <v>0.00387962748715589</v>
      </c>
      <c r="AC210" s="0" t="n">
        <f aca="false">I210*S210</f>
        <v>7.04452329091287E-005</v>
      </c>
      <c r="AD210" s="0" t="n">
        <f aca="false">J210*T210</f>
        <v>0.0267692553154233</v>
      </c>
      <c r="AE210" s="0" t="n">
        <f aca="false">K210*U210</f>
        <v>0.424115280605047</v>
      </c>
      <c r="AF210" s="0" t="n">
        <f aca="false">L210*V210</f>
        <v>0.0122968060066187</v>
      </c>
    </row>
    <row r="211" customFormat="false" ht="15" hidden="false" customHeight="false" outlineLevel="0" collapsed="false">
      <c r="A211" s="0" t="n">
        <v>2</v>
      </c>
      <c r="B211" s="0" t="n">
        <v>88</v>
      </c>
      <c r="C211" s="0" t="n">
        <v>0.10657225407713</v>
      </c>
      <c r="D211" s="0" t="n">
        <v>0.00749482251627511</v>
      </c>
      <c r="E211" s="0" t="n">
        <v>0.000773544422219341</v>
      </c>
      <c r="F211" s="0" t="n">
        <v>0.0173063332140152</v>
      </c>
      <c r="G211" s="0" t="n">
        <v>0.235359834744932</v>
      </c>
      <c r="H211" s="0" t="n">
        <v>0.00110002020129446</v>
      </c>
      <c r="I211" s="0" t="n">
        <v>0.0112261641218424</v>
      </c>
      <c r="J211" s="0" t="n">
        <v>0.0295503350852163</v>
      </c>
      <c r="K211" s="0" t="n">
        <v>0.00136696340149461</v>
      </c>
      <c r="L211" s="0" t="n">
        <v>0.00834405726193544</v>
      </c>
      <c r="M211" s="34" t="n">
        <f aca="true">RAND()*2</f>
        <v>0.140609107456788</v>
      </c>
      <c r="N211" s="34" t="n">
        <f aca="true">RAND()*2</f>
        <v>0.378878792854024</v>
      </c>
      <c r="O211" s="34" t="n">
        <f aca="true">RAND()*2</f>
        <v>1.56016136276454</v>
      </c>
      <c r="P211" s="34" t="n">
        <f aca="true">RAND()*2</f>
        <v>0.641418090602591</v>
      </c>
      <c r="Q211" s="34" t="n">
        <f aca="true">RAND()*2</f>
        <v>0.643278806211213</v>
      </c>
      <c r="R211" s="34" t="n">
        <f aca="true">RAND()*2</f>
        <v>0.0544185688664249</v>
      </c>
      <c r="S211" s="34" t="n">
        <f aca="true">RAND()*2</f>
        <v>1.42440768187594</v>
      </c>
      <c r="T211" s="34" t="n">
        <f aca="true">RAND()*2</f>
        <v>0.914947226754605</v>
      </c>
      <c r="U211" s="34" t="n">
        <f aca="true">RAND()*2</f>
        <v>0.874814032304992</v>
      </c>
      <c r="V211" s="34" t="n">
        <f aca="true">RAND()*2</f>
        <v>1.3379522653679</v>
      </c>
      <c r="W211" s="0" t="n">
        <f aca="false">C211*M211</f>
        <v>0.0149850295254433</v>
      </c>
      <c r="X211" s="0" t="n">
        <f aca="false">D211*N211</f>
        <v>0.00283962930762147</v>
      </c>
      <c r="Y211" s="0" t="n">
        <f aca="false">E211*O211</f>
        <v>0.00120685411992863</v>
      </c>
      <c r="Z211" s="0" t="n">
        <f aca="false">F211*P211</f>
        <v>0.0111005952054658</v>
      </c>
      <c r="AA211" s="0" t="n">
        <f aca="false">G211*Q211</f>
        <v>0.151401993524788</v>
      </c>
      <c r="AB211" s="0" t="n">
        <f aca="false">H211*R211</f>
        <v>5.98615250786011E-005</v>
      </c>
      <c r="AC211" s="0" t="n">
        <f aca="false">I211*S211</f>
        <v>0.0159906344131524</v>
      </c>
      <c r="AD211" s="0" t="n">
        <f aca="false">J211*T211</f>
        <v>0.0270369971358879</v>
      </c>
      <c r="AE211" s="0" t="n">
        <f aca="false">K211*U211</f>
        <v>0.00119583876527485</v>
      </c>
      <c r="AF211" s="0" t="n">
        <f aca="false">L211*V211</f>
        <v>0.011163950315966</v>
      </c>
    </row>
    <row r="212" customFormat="false" ht="15" hidden="false" customHeight="false" outlineLevel="0" collapsed="false">
      <c r="A212" s="0" t="n">
        <v>2</v>
      </c>
      <c r="B212" s="0" t="n">
        <v>89</v>
      </c>
      <c r="C212" s="0" t="n">
        <v>0.00151755654064149</v>
      </c>
      <c r="D212" s="0" t="n">
        <v>0.0427133035272624</v>
      </c>
      <c r="E212" s="0" t="n">
        <v>0.00289287117161242</v>
      </c>
      <c r="F212" s="0" t="n">
        <v>0.0477386119638945</v>
      </c>
      <c r="G212" s="0" t="n">
        <v>0.0330116381678919</v>
      </c>
      <c r="H212" s="0" t="n">
        <v>0.324567731997469</v>
      </c>
      <c r="I212" s="0" t="n">
        <v>0.0715159081735866</v>
      </c>
      <c r="J212" s="0" t="n">
        <v>0.00509347121877289</v>
      </c>
      <c r="K212" s="0" t="n">
        <v>0.0124211945596767</v>
      </c>
      <c r="L212" s="0" t="n">
        <v>0.00141291759379616</v>
      </c>
      <c r="M212" s="34" t="n">
        <f aca="true">RAND()*2</f>
        <v>0.412511731597093</v>
      </c>
      <c r="N212" s="34" t="n">
        <f aca="true">RAND()*2</f>
        <v>0.00040200397179654</v>
      </c>
      <c r="O212" s="34" t="n">
        <f aca="true">RAND()*2</f>
        <v>0.736884721752506</v>
      </c>
      <c r="P212" s="34" t="n">
        <f aca="true">RAND()*2</f>
        <v>0.485989516573516</v>
      </c>
      <c r="Q212" s="34" t="n">
        <f aca="true">RAND()*2</f>
        <v>1.50797554646638</v>
      </c>
      <c r="R212" s="34" t="n">
        <f aca="true">RAND()*2</f>
        <v>1.53564286061855</v>
      </c>
      <c r="S212" s="34" t="n">
        <f aca="true">RAND()*2</f>
        <v>1.71305241769487</v>
      </c>
      <c r="T212" s="34" t="n">
        <f aca="true">RAND()*2</f>
        <v>1.42316210366038</v>
      </c>
      <c r="U212" s="34" t="n">
        <f aca="true">RAND()*2</f>
        <v>0.442586488482178</v>
      </c>
      <c r="V212" s="34" t="n">
        <f aca="true">RAND()*2</f>
        <v>0.278909878862088</v>
      </c>
      <c r="W212" s="0" t="n">
        <f aca="false">C212*M212</f>
        <v>0.000626009876376515</v>
      </c>
      <c r="X212" s="0" t="n">
        <f aca="false">D212*N212</f>
        <v>1.71709176665106E-005</v>
      </c>
      <c r="Y212" s="0" t="n">
        <f aca="false">E212*O212</f>
        <v>0.00213171256835946</v>
      </c>
      <c r="Z212" s="0" t="n">
        <f aca="false">F212*P212</f>
        <v>0.0232004649502237</v>
      </c>
      <c r="AA212" s="0" t="n">
        <f aca="false">G212*Q212</f>
        <v>0.0497807431059772</v>
      </c>
      <c r="AB212" s="0" t="n">
        <f aca="false">H212*R212</f>
        <v>0.498420120429069</v>
      </c>
      <c r="AC212" s="0" t="n">
        <f aca="false">I212*S212</f>
        <v>0.122510499400407</v>
      </c>
      <c r="AD212" s="0" t="n">
        <f aca="false">J212*T212</f>
        <v>0.00724883521464244</v>
      </c>
      <c r="AE212" s="0" t="n">
        <f aca="false">K212*U212</f>
        <v>0.00549745288292124</v>
      </c>
      <c r="AF212" s="0" t="n">
        <f aca="false">L212*V212</f>
        <v>0.0003940766749278</v>
      </c>
    </row>
    <row r="213" customFormat="false" ht="15" hidden="false" customHeight="false" outlineLevel="0" collapsed="false">
      <c r="A213" s="0" t="n">
        <v>2</v>
      </c>
      <c r="B213" s="0" t="n">
        <v>90</v>
      </c>
      <c r="C213" s="0" t="n">
        <v>0.0441819751343089</v>
      </c>
      <c r="D213" s="0" t="n">
        <v>0.0559220904579505</v>
      </c>
      <c r="E213" s="0" t="n">
        <v>8.79206738250569E-005</v>
      </c>
      <c r="F213" s="0" t="n">
        <v>0.0278378907027597</v>
      </c>
      <c r="G213" s="0" t="n">
        <v>0.00191389936167789</v>
      </c>
      <c r="H213" s="0" t="n">
        <v>0.148834112081415</v>
      </c>
      <c r="I213" s="0" t="n">
        <v>0.00163693711434004</v>
      </c>
      <c r="J213" s="0" t="n">
        <v>0.0294067744138269</v>
      </c>
      <c r="K213" s="0" t="n">
        <v>0.0680880082661896</v>
      </c>
      <c r="L213" s="0" t="n">
        <v>0.00662903634601653</v>
      </c>
      <c r="M213" s="34" t="n">
        <f aca="true">RAND()*2</f>
        <v>0.210024523460777</v>
      </c>
      <c r="N213" s="34" t="n">
        <f aca="true">RAND()*2</f>
        <v>1.00888500992513</v>
      </c>
      <c r="O213" s="34" t="n">
        <f aca="true">RAND()*2</f>
        <v>0.829568902053293</v>
      </c>
      <c r="P213" s="34" t="n">
        <f aca="true">RAND()*2</f>
        <v>1.79763803908941</v>
      </c>
      <c r="Q213" s="34" t="n">
        <f aca="true">RAND()*2</f>
        <v>0.314328311772828</v>
      </c>
      <c r="R213" s="34" t="n">
        <f aca="true">RAND()*2</f>
        <v>0.538195885658348</v>
      </c>
      <c r="S213" s="34" t="n">
        <f aca="true">RAND()*2</f>
        <v>0.736718815674456</v>
      </c>
      <c r="T213" s="34" t="n">
        <f aca="true">RAND()*2</f>
        <v>0.267698475178279</v>
      </c>
      <c r="U213" s="34" t="n">
        <f aca="true">RAND()*2</f>
        <v>0.0408448694412498</v>
      </c>
      <c r="V213" s="34" t="n">
        <f aca="true">RAND()*2</f>
        <v>0.599350012285413</v>
      </c>
      <c r="W213" s="0" t="n">
        <f aca="false">C213*M213</f>
        <v>0.00927929827313911</v>
      </c>
      <c r="X213" s="0" t="n">
        <f aca="false">D213*N213</f>
        <v>0.0564189587867035</v>
      </c>
      <c r="Y213" s="0" t="n">
        <f aca="false">E213*O213</f>
        <v>7.29362568528382E-005</v>
      </c>
      <c r="Z213" s="0" t="n">
        <f aca="false">F213*P213</f>
        <v>0.0500424512552942</v>
      </c>
      <c r="AA213" s="0" t="n">
        <f aca="false">G213*Q213</f>
        <v>0.000601592755259304</v>
      </c>
      <c r="AB213" s="0" t="n">
        <f aca="false">H213*R213</f>
        <v>0.0801019067678309</v>
      </c>
      <c r="AC213" s="0" t="n">
        <f aca="false">I213*S213</f>
        <v>0.00120596237221016</v>
      </c>
      <c r="AD213" s="0" t="n">
        <f aca="false">J213*T213</f>
        <v>0.0078721486704931</v>
      </c>
      <c r="AE213" s="0" t="n">
        <f aca="false">K213*U213</f>
        <v>0.00278104580814725</v>
      </c>
      <c r="AF213" s="0" t="n">
        <f aca="false">L213*V213</f>
        <v>0.00397311301542546</v>
      </c>
    </row>
    <row r="214" customFormat="false" ht="15" hidden="false" customHeight="false" outlineLevel="0" collapsed="false">
      <c r="A214" s="0" t="n">
        <v>2</v>
      </c>
      <c r="B214" s="0" t="n">
        <v>91</v>
      </c>
      <c r="C214" s="0" t="n">
        <v>0.010492589678148</v>
      </c>
      <c r="D214" s="0" t="n">
        <v>7.92251883312314E-005</v>
      </c>
      <c r="E214" s="0" t="n">
        <v>0.00205435997373646</v>
      </c>
      <c r="F214" s="0" t="n">
        <v>1.22191190658036E-006</v>
      </c>
      <c r="G214" s="0" t="n">
        <v>0.164337191150263</v>
      </c>
      <c r="H214" s="0" t="n">
        <v>0.0140278677811282</v>
      </c>
      <c r="I214" s="0" t="n">
        <v>0.234298742224462</v>
      </c>
      <c r="J214" s="0" t="n">
        <v>0.00139387733055901</v>
      </c>
      <c r="K214" s="0" t="n">
        <v>0.00881595434760276</v>
      </c>
      <c r="L214" s="0" t="n">
        <v>0.428216569548437</v>
      </c>
      <c r="M214" s="34" t="n">
        <f aca="true">RAND()*2</f>
        <v>0.906152773728354</v>
      </c>
      <c r="N214" s="34" t="n">
        <f aca="true">RAND()*2</f>
        <v>1.53006192581293</v>
      </c>
      <c r="O214" s="34" t="n">
        <f aca="true">RAND()*2</f>
        <v>0.240809210736982</v>
      </c>
      <c r="P214" s="34" t="n">
        <f aca="true">RAND()*2</f>
        <v>0.205545149009526</v>
      </c>
      <c r="Q214" s="34" t="n">
        <f aca="true">RAND()*2</f>
        <v>0.195871170096527</v>
      </c>
      <c r="R214" s="34" t="n">
        <f aca="true">RAND()*2</f>
        <v>0.370487868833494</v>
      </c>
      <c r="S214" s="34" t="n">
        <f aca="true">RAND()*2</f>
        <v>1.21655538164328</v>
      </c>
      <c r="T214" s="34" t="n">
        <f aca="true">RAND()*2</f>
        <v>1.5905797146899</v>
      </c>
      <c r="U214" s="34" t="n">
        <f aca="true">RAND()*2</f>
        <v>0.255247536194852</v>
      </c>
      <c r="V214" s="34" t="n">
        <f aca="true">RAND()*2</f>
        <v>0.286661558235591</v>
      </c>
      <c r="W214" s="0" t="n">
        <f aca="false">C214*M214</f>
        <v>0.00950788924044731</v>
      </c>
      <c r="X214" s="0" t="n">
        <f aca="false">D214*N214</f>
        <v>0.000121219444230976</v>
      </c>
      <c r="Y214" s="0" t="n">
        <f aca="false">E214*O214</f>
        <v>0.000494708803845124</v>
      </c>
      <c r="Z214" s="0" t="n">
        <f aca="false">F214*P214</f>
        <v>2.51158064914574E-007</v>
      </c>
      <c r="AA214" s="0" t="n">
        <f aca="false">G214*Q214</f>
        <v>0.0321889179209787</v>
      </c>
      <c r="AB214" s="0" t="n">
        <f aca="false">H214*R214</f>
        <v>0.00519715483850822</v>
      </c>
      <c r="AC214" s="0" t="n">
        <f aca="false">I214*S214</f>
        <v>0.28503739576542</v>
      </c>
      <c r="AD214" s="0" t="n">
        <f aca="false">J214*T214</f>
        <v>0.00221707300675328</v>
      </c>
      <c r="AE214" s="0" t="n">
        <f aca="false">K214*U214</f>
        <v>0.0022502506264319</v>
      </c>
      <c r="AF214" s="0" t="n">
        <f aca="false">L214*V214</f>
        <v>0.122753229089054</v>
      </c>
    </row>
    <row r="215" customFormat="false" ht="15" hidden="false" customHeight="false" outlineLevel="0" collapsed="false">
      <c r="A215" s="0" t="n">
        <v>2</v>
      </c>
      <c r="B215" s="0" t="n">
        <v>92</v>
      </c>
      <c r="C215" s="0" t="n">
        <v>3.26564414705452E-005</v>
      </c>
      <c r="D215" s="0" t="n">
        <v>0.00260019290799384</v>
      </c>
      <c r="E215" s="0" t="n">
        <v>0.000305301868633592</v>
      </c>
      <c r="F215" s="0" t="n">
        <v>6.9698524821682E-007</v>
      </c>
      <c r="G215" s="0" t="n">
        <v>0.0186354140948416</v>
      </c>
      <c r="H215" s="0" t="n">
        <v>0.0416243589736652</v>
      </c>
      <c r="I215" s="0" t="n">
        <v>0.143566630958101</v>
      </c>
      <c r="J215" s="0" t="n">
        <v>0.00136376804376191</v>
      </c>
      <c r="K215" s="0" t="n">
        <v>0.00801047936608243</v>
      </c>
      <c r="L215" s="0" t="n">
        <v>0.0881272095243043</v>
      </c>
      <c r="M215" s="34" t="n">
        <f aca="true">RAND()*2</f>
        <v>1.19666406878769</v>
      </c>
      <c r="N215" s="34" t="n">
        <f aca="true">RAND()*2</f>
        <v>1.69994721462159</v>
      </c>
      <c r="O215" s="34" t="n">
        <f aca="true">RAND()*2</f>
        <v>0.024576404991747</v>
      </c>
      <c r="P215" s="34" t="n">
        <f aca="true">RAND()*2</f>
        <v>1.48974293900817</v>
      </c>
      <c r="Q215" s="34" t="n">
        <f aca="true">RAND()*2</f>
        <v>0.453554911190245</v>
      </c>
      <c r="R215" s="34" t="n">
        <f aca="true">RAND()*2</f>
        <v>1.88909784506133</v>
      </c>
      <c r="S215" s="34" t="n">
        <f aca="true">RAND()*2</f>
        <v>1.41863771011315</v>
      </c>
      <c r="T215" s="34" t="n">
        <f aca="true">RAND()*2</f>
        <v>1.40949443341362</v>
      </c>
      <c r="U215" s="34" t="n">
        <f aca="true">RAND()*2</f>
        <v>1.31869620717193</v>
      </c>
      <c r="V215" s="34" t="n">
        <f aca="true">RAND()*2</f>
        <v>0.565791011213486</v>
      </c>
      <c r="W215" s="0" t="n">
        <f aca="false">C215*M215</f>
        <v>3.90787901222695E-005</v>
      </c>
      <c r="X215" s="0" t="n">
        <f aca="false">D215*N215</f>
        <v>0.00442019069142294</v>
      </c>
      <c r="Y215" s="0" t="n">
        <f aca="false">E215*O215</f>
        <v>7.50322236827631E-006</v>
      </c>
      <c r="Z215" s="0" t="n">
        <f aca="false">F215*P215</f>
        <v>1.03832885212386E-006</v>
      </c>
      <c r="AA215" s="0" t="n">
        <f aca="false">G215*Q215</f>
        <v>0.00845218358477932</v>
      </c>
      <c r="AB215" s="0" t="n">
        <f aca="false">H215*R215</f>
        <v>0.07863248683921</v>
      </c>
      <c r="AC215" s="0" t="n">
        <f aca="false">I215*S215</f>
        <v>0.203669036591059</v>
      </c>
      <c r="AD215" s="0" t="n">
        <f aca="false">J215*T215</f>
        <v>0.00192222346614979</v>
      </c>
      <c r="AE215" s="0" t="n">
        <f aca="false">K215*U215</f>
        <v>0.0105633887576819</v>
      </c>
      <c r="AF215" s="0" t="n">
        <f aca="false">L215*V215</f>
        <v>0.0498615829921789</v>
      </c>
    </row>
    <row r="216" customFormat="false" ht="15" hidden="false" customHeight="false" outlineLevel="0" collapsed="false">
      <c r="A216" s="0" t="n">
        <v>2</v>
      </c>
      <c r="B216" s="0" t="n">
        <v>93</v>
      </c>
      <c r="C216" s="0" t="n">
        <v>0.0359887559095904</v>
      </c>
      <c r="D216" s="0" t="n">
        <v>0.00182461087819226</v>
      </c>
      <c r="E216" s="0" t="n">
        <v>0.00207617759562792</v>
      </c>
      <c r="F216" s="0" t="n">
        <v>0.00278989768121708</v>
      </c>
      <c r="G216" s="0" t="n">
        <v>0.0157122562577059</v>
      </c>
      <c r="H216" s="0" t="n">
        <v>0.0656646192051692</v>
      </c>
      <c r="I216" s="0" t="n">
        <v>0.251003006825822</v>
      </c>
      <c r="J216" s="0" t="n">
        <v>0.0287815891878925</v>
      </c>
      <c r="K216" s="0" t="n">
        <v>1.50228068390016E-005</v>
      </c>
      <c r="L216" s="0" t="n">
        <v>1.55247136031718E-005</v>
      </c>
      <c r="M216" s="34" t="n">
        <f aca="true">RAND()*2</f>
        <v>1.19986258808876</v>
      </c>
      <c r="N216" s="34" t="n">
        <f aca="true">RAND()*2</f>
        <v>1.58786717363363</v>
      </c>
      <c r="O216" s="34" t="n">
        <f aca="true">RAND()*2</f>
        <v>0.784000737403597</v>
      </c>
      <c r="P216" s="34" t="n">
        <f aca="true">RAND()*2</f>
        <v>0.494650237471367</v>
      </c>
      <c r="Q216" s="34" t="n">
        <f aca="true">RAND()*2</f>
        <v>1.00918050481438</v>
      </c>
      <c r="R216" s="34" t="n">
        <f aca="true">RAND()*2</f>
        <v>0.0361056985214286</v>
      </c>
      <c r="S216" s="34" t="n">
        <f aca="true">RAND()*2</f>
        <v>1.79744119337561</v>
      </c>
      <c r="T216" s="34" t="n">
        <f aca="true">RAND()*2</f>
        <v>1.22083661854051</v>
      </c>
      <c r="U216" s="34" t="n">
        <f aca="true">RAND()*2</f>
        <v>0.778542364198648</v>
      </c>
      <c r="V216" s="34" t="n">
        <f aca="true">RAND()*2</f>
        <v>0.341393068274826</v>
      </c>
      <c r="W216" s="0" t="n">
        <f aca="false">C216*M216</f>
        <v>0.0431815618077756</v>
      </c>
      <c r="X216" s="0" t="n">
        <f aca="false">D216*N216</f>
        <v>0.00289723971813633</v>
      </c>
      <c r="Y216" s="0" t="n">
        <f aca="false">E216*O216</f>
        <v>0.00162772476595312</v>
      </c>
      <c r="Z216" s="0" t="n">
        <f aca="false">F216*P216</f>
        <v>0.00138002355053484</v>
      </c>
      <c r="AA216" s="0" t="n">
        <f aca="false">G216*Q216</f>
        <v>0.0158565027019246</v>
      </c>
      <c r="AB216" s="0" t="n">
        <f aca="false">H216*R216</f>
        <v>0.00237086694454625</v>
      </c>
      <c r="AC216" s="0" t="n">
        <f aca="false">I216*S216</f>
        <v>0.451163144129873</v>
      </c>
      <c r="AD216" s="0" t="n">
        <f aca="false">J216*T216</f>
        <v>0.0351376180203689</v>
      </c>
      <c r="AE216" s="0" t="n">
        <f aca="false">K216*U216</f>
        <v>1.16958915533359E-005</v>
      </c>
      <c r="AF216" s="0" t="n">
        <f aca="false">L216*V216</f>
        <v>5.30002961107475E-006</v>
      </c>
    </row>
    <row r="217" customFormat="false" ht="15" hidden="false" customHeight="false" outlineLevel="0" collapsed="false">
      <c r="A217" s="0" t="n">
        <v>2</v>
      </c>
      <c r="B217" s="0" t="n">
        <v>94</v>
      </c>
      <c r="C217" s="0" t="n">
        <v>0.000387051357966033</v>
      </c>
      <c r="D217" s="0" t="n">
        <v>0.00766164632564515</v>
      </c>
      <c r="E217" s="0" t="n">
        <v>0.000991545122942934</v>
      </c>
      <c r="F217" s="0" t="n">
        <v>0.00367348114402955</v>
      </c>
      <c r="G217" s="0" t="n">
        <v>0.0671023184338586</v>
      </c>
      <c r="H217" s="0" t="n">
        <v>0.0329853085199747</v>
      </c>
      <c r="I217" s="0" t="n">
        <v>0.00724715381206331</v>
      </c>
      <c r="J217" s="0" t="n">
        <v>0.00031762186373698</v>
      </c>
      <c r="K217" s="0" t="n">
        <v>0.0178008872545742</v>
      </c>
      <c r="L217" s="0" t="n">
        <v>0.0286385515893838</v>
      </c>
      <c r="M217" s="34" t="n">
        <f aca="true">RAND()*2</f>
        <v>0.653390220524878</v>
      </c>
      <c r="N217" s="34" t="n">
        <f aca="true">RAND()*2</f>
        <v>0.197430194502156</v>
      </c>
      <c r="O217" s="34" t="n">
        <f aca="true">RAND()*2</f>
        <v>0.525689012996199</v>
      </c>
      <c r="P217" s="34" t="n">
        <f aca="true">RAND()*2</f>
        <v>1.50149161313223</v>
      </c>
      <c r="Q217" s="34" t="n">
        <f aca="true">RAND()*2</f>
        <v>1.35772219866667</v>
      </c>
      <c r="R217" s="34" t="n">
        <f aca="true">RAND()*2</f>
        <v>1.59819421643038</v>
      </c>
      <c r="S217" s="34" t="n">
        <f aca="true">RAND()*2</f>
        <v>1.35941471978291</v>
      </c>
      <c r="T217" s="34" t="n">
        <f aca="true">RAND()*2</f>
        <v>0.309338276706728</v>
      </c>
      <c r="U217" s="34" t="n">
        <f aca="true">RAND()*2</f>
        <v>1.38480403074812</v>
      </c>
      <c r="V217" s="34" t="n">
        <f aca="true">RAND()*2</f>
        <v>1.08790504989519</v>
      </c>
      <c r="W217" s="0" t="n">
        <f aca="false">C217*M217</f>
        <v>0.00025289557213588</v>
      </c>
      <c r="X217" s="0" t="n">
        <f aca="false">D217*N217</f>
        <v>0.00151264032427885</v>
      </c>
      <c r="Y217" s="0" t="n">
        <f aca="false">E217*O217</f>
        <v>0.000521244377021066</v>
      </c>
      <c r="Z217" s="0" t="n">
        <f aca="false">F217*P217</f>
        <v>0.00551570112875977</v>
      </c>
      <c r="AA217" s="0" t="n">
        <f aca="false">G217*Q217</f>
        <v>0.0911063073196498</v>
      </c>
      <c r="AB217" s="0" t="n">
        <f aca="false">H217*R217</f>
        <v>0.0527169293037954</v>
      </c>
      <c r="AC217" s="0" t="n">
        <f aca="false">I217*S217</f>
        <v>0.00985188756864973</v>
      </c>
      <c r="AD217" s="0" t="n">
        <f aca="false">J217*T217</f>
        <v>9.82525999727766E-005</v>
      </c>
      <c r="AE217" s="0" t="n">
        <f aca="false">K217*U217</f>
        <v>0.0246507404210271</v>
      </c>
      <c r="AF217" s="0" t="n">
        <f aca="false">L217*V217</f>
        <v>0.0311560248957746</v>
      </c>
    </row>
    <row r="218" customFormat="false" ht="15" hidden="false" customHeight="false" outlineLevel="0" collapsed="false">
      <c r="A218" s="0" t="n">
        <v>2</v>
      </c>
      <c r="B218" s="0" t="n">
        <v>95</v>
      </c>
      <c r="C218" s="0" t="n">
        <v>0.0144759427816862</v>
      </c>
      <c r="D218" s="0" t="n">
        <v>0.003339978190125</v>
      </c>
      <c r="E218" s="0" t="n">
        <v>0.0945556275164775</v>
      </c>
      <c r="F218" s="0" t="n">
        <v>0.0307570610512568</v>
      </c>
      <c r="G218" s="0" t="n">
        <v>0.0167010329025143</v>
      </c>
      <c r="H218" s="0" t="n">
        <v>0.272816455823705</v>
      </c>
      <c r="I218" s="0" t="n">
        <v>0.0842778004010742</v>
      </c>
      <c r="J218" s="0" t="n">
        <v>0.017846438748179</v>
      </c>
      <c r="K218" s="0" t="n">
        <v>0.068663726745341</v>
      </c>
      <c r="L218" s="0" t="n">
        <v>0.0271045402015561</v>
      </c>
      <c r="M218" s="34" t="n">
        <f aca="true">RAND()*2</f>
        <v>1.84323648335581</v>
      </c>
      <c r="N218" s="34" t="n">
        <f aca="true">RAND()*2</f>
        <v>0.668162831549949</v>
      </c>
      <c r="O218" s="34" t="n">
        <f aca="true">RAND()*2</f>
        <v>1.85391316952294</v>
      </c>
      <c r="P218" s="34" t="n">
        <f aca="true">RAND()*2</f>
        <v>0.579604200396379</v>
      </c>
      <c r="Q218" s="34" t="n">
        <f aca="true">RAND()*2</f>
        <v>1.79546001340006</v>
      </c>
      <c r="R218" s="34" t="n">
        <f aca="true">RAND()*2</f>
        <v>0.246678851729145</v>
      </c>
      <c r="S218" s="34" t="n">
        <f aca="true">RAND()*2</f>
        <v>1.2309992309776</v>
      </c>
      <c r="T218" s="34" t="n">
        <f aca="true">RAND()*2</f>
        <v>1.68149168914083</v>
      </c>
      <c r="U218" s="34" t="n">
        <f aca="true">RAND()*2</f>
        <v>1.68387302702276</v>
      </c>
      <c r="V218" s="34" t="n">
        <f aca="true">RAND()*2</f>
        <v>0.681560336571782</v>
      </c>
      <c r="W218" s="0" t="n">
        <f aca="false">C218*M218</f>
        <v>0.0266825858661751</v>
      </c>
      <c r="X218" s="0" t="n">
        <f aca="false">D218*N218</f>
        <v>0.00223164928482899</v>
      </c>
      <c r="Y218" s="0" t="n">
        <f aca="false">E218*O218</f>
        <v>0.175297923105304</v>
      </c>
      <c r="Z218" s="0" t="n">
        <f aca="false">F218*P218</f>
        <v>0.0178269217771563</v>
      </c>
      <c r="AA218" s="0" t="n">
        <f aca="false">G218*Q218</f>
        <v>0.0299860367589432</v>
      </c>
      <c r="AB218" s="0" t="n">
        <f aca="false">H218*R218</f>
        <v>0.0672980500554067</v>
      </c>
      <c r="AC218" s="0" t="n">
        <f aca="false">I218*S218</f>
        <v>0.103745907482206</v>
      </c>
      <c r="AD218" s="0" t="n">
        <f aca="false">J218*T218</f>
        <v>0.0300086384358239</v>
      </c>
      <c r="AE218" s="0" t="n">
        <f aca="false">K218*U218</f>
        <v>0.115620997401341</v>
      </c>
      <c r="AF218" s="0" t="n">
        <f aca="false">L218*V218</f>
        <v>0.018473379542396</v>
      </c>
    </row>
    <row r="219" customFormat="false" ht="15" hidden="false" customHeight="false" outlineLevel="0" collapsed="false">
      <c r="A219" s="0" t="n">
        <v>2</v>
      </c>
      <c r="B219" s="0" t="n">
        <v>96</v>
      </c>
      <c r="C219" s="0" t="n">
        <v>3.16591828467769E-005</v>
      </c>
      <c r="D219" s="0" t="n">
        <v>0.192536324087468</v>
      </c>
      <c r="E219" s="0" t="n">
        <v>1.21942460754705E-005</v>
      </c>
      <c r="F219" s="0" t="n">
        <v>0.0110343222037333</v>
      </c>
      <c r="G219" s="0" t="n">
        <v>0.0987136197982411</v>
      </c>
      <c r="H219" s="0" t="n">
        <v>3.87488857133164E-005</v>
      </c>
      <c r="I219" s="0" t="n">
        <v>0.0105638658510478</v>
      </c>
      <c r="J219" s="0" t="n">
        <v>0.00974272962081877</v>
      </c>
      <c r="K219" s="0" t="n">
        <v>0.00258810656036497</v>
      </c>
      <c r="L219" s="0" t="n">
        <v>0.137142302198933</v>
      </c>
      <c r="M219" s="34" t="n">
        <f aca="true">RAND()*2</f>
        <v>1.88813809369398</v>
      </c>
      <c r="N219" s="34" t="n">
        <f aca="true">RAND()*2</f>
        <v>1.7370493862649</v>
      </c>
      <c r="O219" s="34" t="n">
        <f aca="true">RAND()*2</f>
        <v>0.124994980173137</v>
      </c>
      <c r="P219" s="34" t="n">
        <f aca="true">RAND()*2</f>
        <v>0.963212257060587</v>
      </c>
      <c r="Q219" s="34" t="n">
        <f aca="true">RAND()*2</f>
        <v>1.96844488387244</v>
      </c>
      <c r="R219" s="34" t="n">
        <f aca="true">RAND()*2</f>
        <v>0.383800738184213</v>
      </c>
      <c r="S219" s="34" t="n">
        <f aca="true">RAND()*2</f>
        <v>1.88938789889648</v>
      </c>
      <c r="T219" s="34" t="n">
        <f aca="true">RAND()*2</f>
        <v>0.0464852829637978</v>
      </c>
      <c r="U219" s="34" t="n">
        <f aca="true">RAND()*2</f>
        <v>0.552381048268731</v>
      </c>
      <c r="V219" s="34" t="n">
        <f aca="true">RAND()*2</f>
        <v>1.49084991098986</v>
      </c>
      <c r="W219" s="0" t="n">
        <f aca="false">C219*M219</f>
        <v>5.97769091482224E-005</v>
      </c>
      <c r="X219" s="0" t="n">
        <f aca="false">D219*N219</f>
        <v>0.334445103589835</v>
      </c>
      <c r="Y219" s="0" t="n">
        <f aca="false">E219*O219</f>
        <v>1.52421954642979E-006</v>
      </c>
      <c r="Z219" s="0" t="n">
        <f aca="false">F219*P219</f>
        <v>0.0106283943949917</v>
      </c>
      <c r="AA219" s="0" t="n">
        <f aca="false">G219*Q219</f>
        <v>0.194312319860377</v>
      </c>
      <c r="AB219" s="0" t="n">
        <f aca="false">H219*R219</f>
        <v>1.48718509405865E-005</v>
      </c>
      <c r="AC219" s="0" t="n">
        <f aca="false">I219*S219</f>
        <v>0.0199592403045354</v>
      </c>
      <c r="AD219" s="0" t="n">
        <f aca="false">J219*T219</f>
        <v>0.000452893543263535</v>
      </c>
      <c r="AE219" s="0" t="n">
        <f aca="false">K219*U219</f>
        <v>0.00142962101484558</v>
      </c>
      <c r="AF219" s="0" t="n">
        <f aca="false">L219*V219</f>
        <v>0.204458589026224</v>
      </c>
    </row>
    <row r="220" customFormat="false" ht="15" hidden="false" customHeight="false" outlineLevel="0" collapsed="false">
      <c r="A220" s="0" t="n">
        <v>2</v>
      </c>
      <c r="B220" s="0" t="n">
        <v>97</v>
      </c>
      <c r="C220" s="0" t="n">
        <v>0.0262489772441528</v>
      </c>
      <c r="D220" s="0" t="n">
        <v>0.00116266805346744</v>
      </c>
      <c r="E220" s="0" t="n">
        <v>0.00055692389481221</v>
      </c>
      <c r="F220" s="0" t="n">
        <v>0.279357120826056</v>
      </c>
      <c r="G220" s="0" t="n">
        <v>0.023930056007953</v>
      </c>
      <c r="H220" s="0" t="n">
        <v>0.00011183758333944</v>
      </c>
      <c r="I220" s="0" t="n">
        <v>0.000358065541105323</v>
      </c>
      <c r="J220" s="0" t="n">
        <v>0.0320078937742061</v>
      </c>
      <c r="K220" s="0" t="n">
        <v>0.0104842078274508</v>
      </c>
      <c r="L220" s="0" t="n">
        <v>0.000600781091596697</v>
      </c>
      <c r="M220" s="34" t="n">
        <f aca="true">RAND()*2</f>
        <v>0.762919987004648</v>
      </c>
      <c r="N220" s="34" t="n">
        <f aca="true">RAND()*2</f>
        <v>1.04519038165314</v>
      </c>
      <c r="O220" s="34" t="n">
        <f aca="true">RAND()*2</f>
        <v>1.08233403541837</v>
      </c>
      <c r="P220" s="34" t="n">
        <f aca="true">RAND()*2</f>
        <v>1.33406993766774</v>
      </c>
      <c r="Q220" s="34" t="n">
        <f aca="true">RAND()*2</f>
        <v>0.255902152539694</v>
      </c>
      <c r="R220" s="34" t="n">
        <f aca="true">RAND()*2</f>
        <v>1.74116764084969</v>
      </c>
      <c r="S220" s="34" t="n">
        <f aca="true">RAND()*2</f>
        <v>0.537686924109458</v>
      </c>
      <c r="T220" s="34" t="n">
        <f aca="true">RAND()*2</f>
        <v>0.247929050768863</v>
      </c>
      <c r="U220" s="34" t="n">
        <f aca="true">RAND()*2</f>
        <v>0.0414575011736626</v>
      </c>
      <c r="V220" s="34" t="n">
        <f aca="true">RAND()*2</f>
        <v>1.95487213854281</v>
      </c>
      <c r="W220" s="0" t="n">
        <f aca="false">C220*M220</f>
        <v>0.0200258693779943</v>
      </c>
      <c r="X220" s="0" t="n">
        <f aca="false">D220*N220</f>
        <v>0.00121520946653954</v>
      </c>
      <c r="Y220" s="0" t="n">
        <f aca="false">E220*O220</f>
        <v>0.000602777686493018</v>
      </c>
      <c r="Z220" s="0" t="n">
        <f aca="false">F220*P220</f>
        <v>0.372681936767456</v>
      </c>
      <c r="AA220" s="0" t="n">
        <f aca="false">G220*Q220</f>
        <v>0.0061237528428306</v>
      </c>
      <c r="AB220" s="0" t="n">
        <f aca="false">H220*R220</f>
        <v>0.000194727981141464</v>
      </c>
      <c r="AC220" s="0" t="n">
        <f aca="false">I220*S220</f>
        <v>0.00019252715942651</v>
      </c>
      <c r="AD220" s="0" t="n">
        <f aca="false">J220*T220</f>
        <v>0.00793568672054951</v>
      </c>
      <c r="AE220" s="0" t="n">
        <f aca="false">K220*U220</f>
        <v>0.000434649058311464</v>
      </c>
      <c r="AF220" s="0" t="n">
        <f aca="false">L220*V220</f>
        <v>0.00117445021732572</v>
      </c>
    </row>
    <row r="221" customFormat="false" ht="15" hidden="false" customHeight="false" outlineLevel="0" collapsed="false">
      <c r="A221" s="0" t="n">
        <v>2</v>
      </c>
      <c r="B221" s="0" t="n">
        <v>98</v>
      </c>
      <c r="C221" s="0" t="n">
        <v>0.180403361561599</v>
      </c>
      <c r="D221" s="0" t="n">
        <v>0.0310972576101507</v>
      </c>
      <c r="E221" s="0" t="n">
        <v>0.0011327171774541</v>
      </c>
      <c r="F221" s="0" t="n">
        <v>0.00745935740852537</v>
      </c>
      <c r="G221" s="0" t="n">
        <v>0.0354981213266519</v>
      </c>
      <c r="H221" s="0" t="n">
        <v>0.000395893628611049</v>
      </c>
      <c r="I221" s="0" t="n">
        <v>0.0864958960383226</v>
      </c>
      <c r="J221" s="0" t="n">
        <v>0.00263604090842137</v>
      </c>
      <c r="K221" s="0" t="n">
        <v>0.0144017300431027</v>
      </c>
      <c r="L221" s="0" t="n">
        <v>0.108854270311731</v>
      </c>
      <c r="M221" s="34" t="n">
        <f aca="true">RAND()*2</f>
        <v>0.559718628154398</v>
      </c>
      <c r="N221" s="34" t="n">
        <f aca="true">RAND()*2</f>
        <v>1.38902555518877</v>
      </c>
      <c r="O221" s="34" t="n">
        <f aca="true">RAND()*2</f>
        <v>0.156027663310148</v>
      </c>
      <c r="P221" s="34" t="n">
        <f aca="true">RAND()*2</f>
        <v>0.42262778303594</v>
      </c>
      <c r="Q221" s="34" t="n">
        <f aca="true">RAND()*2</f>
        <v>1.6270559046211</v>
      </c>
      <c r="R221" s="34" t="n">
        <f aca="true">RAND()*2</f>
        <v>1.80913644975941</v>
      </c>
      <c r="S221" s="34" t="n">
        <f aca="true">RAND()*2</f>
        <v>1.59272055673142</v>
      </c>
      <c r="T221" s="34" t="n">
        <f aca="true">RAND()*2</f>
        <v>0.626588343156992</v>
      </c>
      <c r="U221" s="34" t="n">
        <f aca="true">RAND()*2</f>
        <v>1.74202488678056</v>
      </c>
      <c r="V221" s="34" t="n">
        <f aca="true">RAND()*2</f>
        <v>0.902189689469789</v>
      </c>
      <c r="W221" s="0" t="n">
        <f aca="false">C221*M221</f>
        <v>0.1009751220477</v>
      </c>
      <c r="X221" s="0" t="n">
        <f aca="false">D221*N221</f>
        <v>0.0431948855167878</v>
      </c>
      <c r="Y221" s="0" t="n">
        <f aca="false">E221*O221</f>
        <v>0.000176735214389429</v>
      </c>
      <c r="Z221" s="0" t="n">
        <f aca="false">F221*P221</f>
        <v>0.00315253168443779</v>
      </c>
      <c r="AA221" s="0" t="n">
        <f aca="false">G221*Q221</f>
        <v>0.0577574279074852</v>
      </c>
      <c r="AB221" s="0" t="n">
        <f aca="false">H221*R221</f>
        <v>0.000716225593747763</v>
      </c>
      <c r="AC221" s="0" t="n">
        <f aca="false">I221*S221</f>
        <v>0.13776379169314</v>
      </c>
      <c r="AD221" s="0" t="n">
        <f aca="false">J221*T221</f>
        <v>0.0016517125053018</v>
      </c>
      <c r="AE221" s="0" t="n">
        <f aca="false">K221*U221</f>
        <v>0.0250881721477801</v>
      </c>
      <c r="AF221" s="0" t="n">
        <f aca="false">L221*V221</f>
        <v>0.098207200330001</v>
      </c>
    </row>
    <row r="222" customFormat="false" ht="15" hidden="false" customHeight="false" outlineLevel="0" collapsed="false">
      <c r="A222" s="0" t="n">
        <v>2</v>
      </c>
      <c r="B222" s="0" t="n">
        <v>99</v>
      </c>
      <c r="C222" s="0" t="n">
        <v>0.00247335289010315</v>
      </c>
      <c r="D222" s="0" t="n">
        <v>0.0507728665127845</v>
      </c>
      <c r="E222" s="0" t="n">
        <v>0.000504936070326774</v>
      </c>
      <c r="F222" s="0" t="n">
        <v>0.00958967699163445</v>
      </c>
      <c r="G222" s="0" t="n">
        <v>0.042268760693734</v>
      </c>
      <c r="H222" s="0" t="n">
        <v>0.0369936228555765</v>
      </c>
      <c r="I222" s="0" t="n">
        <v>0.00318877104268045</v>
      </c>
      <c r="J222" s="0" t="n">
        <v>0.0581117600609451</v>
      </c>
      <c r="K222" s="0" t="n">
        <v>0.000571810019097472</v>
      </c>
      <c r="L222" s="0" t="n">
        <v>0.00622817620789763</v>
      </c>
      <c r="M222" s="34" t="n">
        <f aca="true">RAND()*2</f>
        <v>0.441526149890419</v>
      </c>
      <c r="N222" s="34" t="n">
        <f aca="true">RAND()*2</f>
        <v>0.497782239357502</v>
      </c>
      <c r="O222" s="34" t="n">
        <f aca="true">RAND()*2</f>
        <v>1.52670408829943</v>
      </c>
      <c r="P222" s="34" t="n">
        <f aca="true">RAND()*2</f>
        <v>0.903559968424823</v>
      </c>
      <c r="Q222" s="34" t="n">
        <f aca="true">RAND()*2</f>
        <v>0.246440345890691</v>
      </c>
      <c r="R222" s="34" t="n">
        <f aca="true">RAND()*2</f>
        <v>0.176423872310396</v>
      </c>
      <c r="S222" s="34" t="n">
        <f aca="true">RAND()*2</f>
        <v>1.49490552552008</v>
      </c>
      <c r="T222" s="34" t="n">
        <f aca="true">RAND()*2</f>
        <v>0.434567108811619</v>
      </c>
      <c r="U222" s="34" t="n">
        <f aca="true">RAND()*2</f>
        <v>1.22217630941368</v>
      </c>
      <c r="V222" s="34" t="n">
        <f aca="true">RAND()*2</f>
        <v>1.5423817644269</v>
      </c>
      <c r="W222" s="0" t="n">
        <f aca="false">C222*M222</f>
        <v>0.00109204997888758</v>
      </c>
      <c r="X222" s="0" t="n">
        <f aca="false">D222*N222</f>
        <v>0.0252738311913334</v>
      </c>
      <c r="Y222" s="0" t="n">
        <f aca="false">E222*O222</f>
        <v>0.000770887962897733</v>
      </c>
      <c r="Z222" s="0" t="n">
        <f aca="false">F222*P222</f>
        <v>0.00866484823976548</v>
      </c>
      <c r="AA222" s="0" t="n">
        <f aca="false">G222*Q222</f>
        <v>0.0104167280057347</v>
      </c>
      <c r="AB222" s="0" t="n">
        <f aca="false">H222*R222</f>
        <v>0.00652655819497119</v>
      </c>
      <c r="AC222" s="0" t="n">
        <f aca="false">I222*S222</f>
        <v>0.00476691145132143</v>
      </c>
      <c r="AD222" s="0" t="n">
        <f aca="false">J222*T222</f>
        <v>0.0252534595576394</v>
      </c>
      <c r="AE222" s="0" t="n">
        <f aca="false">K222*U222</f>
        <v>0.000698852658826315</v>
      </c>
      <c r="AF222" s="0" t="n">
        <f aca="false">L222*V222</f>
        <v>0.00960622540869878</v>
      </c>
    </row>
    <row r="223" customFormat="false" ht="15" hidden="false" customHeight="false" outlineLevel="0" collapsed="false">
      <c r="A223" s="0" t="n">
        <v>2</v>
      </c>
      <c r="B223" s="0" t="n">
        <v>100</v>
      </c>
      <c r="C223" s="0" t="n">
        <v>0.0107377556889665</v>
      </c>
      <c r="D223" s="0" t="n">
        <v>0.0435092500502652</v>
      </c>
      <c r="E223" s="0" t="n">
        <v>1.35124300589397E-005</v>
      </c>
      <c r="F223" s="0" t="n">
        <v>0.0201517798193188</v>
      </c>
      <c r="G223" s="0" t="n">
        <v>0.0542805460815836</v>
      </c>
      <c r="H223" s="0" t="n">
        <v>0.0310550712857635</v>
      </c>
      <c r="I223" s="0" t="n">
        <v>0.0582020838608847</v>
      </c>
      <c r="J223" s="0" t="n">
        <v>1.86388908509125E-005</v>
      </c>
      <c r="K223" s="0" t="n">
        <v>0.0312152833224431</v>
      </c>
      <c r="L223" s="0" t="n">
        <v>0.00847519540582159</v>
      </c>
      <c r="M223" s="34" t="n">
        <f aca="true">RAND()*2</f>
        <v>0.695194014606914</v>
      </c>
      <c r="N223" s="34" t="n">
        <f aca="true">RAND()*2</f>
        <v>1.58526558313654</v>
      </c>
      <c r="O223" s="34" t="n">
        <f aca="true">RAND()*2</f>
        <v>0.806155570667172</v>
      </c>
      <c r="P223" s="34" t="n">
        <f aca="true">RAND()*2</f>
        <v>0.633576639770972</v>
      </c>
      <c r="Q223" s="34" t="n">
        <f aca="true">RAND()*2</f>
        <v>0.955540707487847</v>
      </c>
      <c r="R223" s="34" t="n">
        <f aca="true">RAND()*2</f>
        <v>1.0107501256319</v>
      </c>
      <c r="S223" s="34" t="n">
        <f aca="true">RAND()*2</f>
        <v>0.919972894792282</v>
      </c>
      <c r="T223" s="34" t="n">
        <f aca="true">RAND()*2</f>
        <v>1.66554291420278</v>
      </c>
      <c r="U223" s="34" t="n">
        <f aca="true">RAND()*2</f>
        <v>1.20972930785885</v>
      </c>
      <c r="V223" s="34" t="n">
        <f aca="true">RAND()*2</f>
        <v>0.188568805606622</v>
      </c>
      <c r="W223" s="0" t="n">
        <f aca="false">C223*M223</f>
        <v>0.00746482348528085</v>
      </c>
      <c r="X223" s="0" t="n">
        <f aca="false">D223*N223</f>
        <v>0.0689737166527673</v>
      </c>
      <c r="Y223" s="0" t="n">
        <f aca="false">E223*O223</f>
        <v>1.08931207652648E-005</v>
      </c>
      <c r="Z223" s="0" t="n">
        <f aca="false">F223*P223</f>
        <v>0.0127676969433285</v>
      </c>
      <c r="AA223" s="0" t="n">
        <f aca="false">G223*Q223</f>
        <v>0.0518672714056231</v>
      </c>
      <c r="AB223" s="0" t="n">
        <f aca="false">H223*R223</f>
        <v>0.031388917203593</v>
      </c>
      <c r="AC223" s="0" t="n">
        <f aca="false">I223*S223</f>
        <v>0.0535443395724412</v>
      </c>
      <c r="AD223" s="0" t="n">
        <f aca="false">J223*T223</f>
        <v>3.10438725853363E-005</v>
      </c>
      <c r="AE223" s="0" t="n">
        <f aca="false">K223*U223</f>
        <v>0.0377620430882769</v>
      </c>
      <c r="AF223" s="0" t="n">
        <f aca="false">L223*V223</f>
        <v>0.00159815747495851</v>
      </c>
    </row>
    <row r="224" customFormat="false" ht="15" hidden="false" customHeight="false" outlineLevel="0" collapsed="false">
      <c r="A224" s="0" t="n">
        <v>2</v>
      </c>
      <c r="B224" s="0" t="n">
        <v>101</v>
      </c>
      <c r="C224" s="0" t="n">
        <v>0.00013931772549969</v>
      </c>
      <c r="D224" s="0" t="n">
        <v>0.000112340768385749</v>
      </c>
      <c r="E224" s="0" t="n">
        <v>0.0031463616202357</v>
      </c>
      <c r="F224" s="0" t="n">
        <v>0.0319252842557049</v>
      </c>
      <c r="G224" s="0" t="n">
        <v>0.00859990028253605</v>
      </c>
      <c r="H224" s="0" t="n">
        <v>0.00155149281020158</v>
      </c>
      <c r="I224" s="0" t="n">
        <v>0.0818657863437239</v>
      </c>
      <c r="J224" s="0" t="n">
        <v>0.00238456944762308</v>
      </c>
      <c r="K224" s="0" t="n">
        <v>0.00734686650217621</v>
      </c>
      <c r="L224" s="0" t="n">
        <v>0.000819452418972957</v>
      </c>
      <c r="M224" s="34" t="n">
        <f aca="true">RAND()*2</f>
        <v>1.73626615160927</v>
      </c>
      <c r="N224" s="34" t="n">
        <f aca="true">RAND()*2</f>
        <v>1.67917978636985</v>
      </c>
      <c r="O224" s="34" t="n">
        <f aca="true">RAND()*2</f>
        <v>1.54377748039248</v>
      </c>
      <c r="P224" s="34" t="n">
        <f aca="true">RAND()*2</f>
        <v>0.338764562388355</v>
      </c>
      <c r="Q224" s="34" t="n">
        <f aca="true">RAND()*2</f>
        <v>0.637570590619814</v>
      </c>
      <c r="R224" s="34" t="n">
        <f aca="true">RAND()*2</f>
        <v>1.43336940103023</v>
      </c>
      <c r="S224" s="34" t="n">
        <f aca="true">RAND()*2</f>
        <v>0.223842877363555</v>
      </c>
      <c r="T224" s="34" t="n">
        <f aca="true">RAND()*2</f>
        <v>1.94462121585758</v>
      </c>
      <c r="U224" s="34" t="n">
        <f aca="true">RAND()*2</f>
        <v>0.816443326937398</v>
      </c>
      <c r="V224" s="34" t="n">
        <f aca="true">RAND()*2</f>
        <v>0.32550788090816</v>
      </c>
      <c r="W224" s="0" t="n">
        <f aca="false">C224*M224</f>
        <v>0.000241892651104303</v>
      </c>
      <c r="X224" s="0" t="n">
        <f aca="false">D224*N224</f>
        <v>0.000188640347458607</v>
      </c>
      <c r="Y224" s="0" t="n">
        <f aca="false">E224*O224</f>
        <v>0.00485728221449107</v>
      </c>
      <c r="Z224" s="0" t="n">
        <f aca="false">F224*P224</f>
        <v>0.0108151549500077</v>
      </c>
      <c r="AA224" s="0" t="n">
        <f aca="false">G224*Q224</f>
        <v>0.00548304350240802</v>
      </c>
      <c r="AB224" s="0" t="n">
        <f aca="false">H224*R224</f>
        <v>0.00222386232006135</v>
      </c>
      <c r="AC224" s="0" t="n">
        <f aca="false">I224*S224</f>
        <v>0.0183250731728092</v>
      </c>
      <c r="AD224" s="0" t="n">
        <f aca="false">J224*T224</f>
        <v>0.00463708433853364</v>
      </c>
      <c r="AE224" s="0" t="n">
        <f aca="false">K224*U224</f>
        <v>0.00599830012960167</v>
      </c>
      <c r="AF224" s="0" t="n">
        <f aca="false">L224*V224</f>
        <v>0.000266738220404953</v>
      </c>
    </row>
    <row r="225" customFormat="false" ht="15" hidden="false" customHeight="false" outlineLevel="0" collapsed="false">
      <c r="A225" s="0" t="n">
        <v>2</v>
      </c>
      <c r="B225" s="0" t="n">
        <v>102</v>
      </c>
      <c r="C225" s="0" t="n">
        <v>0.566763608571001</v>
      </c>
      <c r="D225" s="0" t="n">
        <v>0.0197162366469981</v>
      </c>
      <c r="E225" s="0" t="n">
        <v>0.102585220922723</v>
      </c>
      <c r="F225" s="0" t="n">
        <v>0.0781559410033533</v>
      </c>
      <c r="G225" s="0" t="n">
        <v>0.00294823221180127</v>
      </c>
      <c r="H225" s="0" t="n">
        <v>0.657651582739226</v>
      </c>
      <c r="I225" s="0" t="n">
        <v>0.00452287979762082</v>
      </c>
      <c r="J225" s="0" t="n">
        <v>0.00924732763076917</v>
      </c>
      <c r="K225" s="0" t="n">
        <v>0.0325444778178175</v>
      </c>
      <c r="L225" s="0" t="n">
        <v>0.0122962436946853</v>
      </c>
      <c r="M225" s="34" t="n">
        <f aca="true">RAND()*2</f>
        <v>1.76887836385687</v>
      </c>
      <c r="N225" s="34" t="n">
        <f aca="true">RAND()*2</f>
        <v>1.97993561746542</v>
      </c>
      <c r="O225" s="34" t="n">
        <f aca="true">RAND()*2</f>
        <v>0.106133780584066</v>
      </c>
      <c r="P225" s="34" t="n">
        <f aca="true">RAND()*2</f>
        <v>0.066979194802738</v>
      </c>
      <c r="Q225" s="34" t="n">
        <f aca="true">RAND()*2</f>
        <v>1.0867805089237</v>
      </c>
      <c r="R225" s="34" t="n">
        <f aca="true">RAND()*2</f>
        <v>0.904146676758602</v>
      </c>
      <c r="S225" s="34" t="n">
        <f aca="true">RAND()*2</f>
        <v>0.229334150830034</v>
      </c>
      <c r="T225" s="34" t="n">
        <f aca="true">RAND()*2</f>
        <v>1.23713609255653</v>
      </c>
      <c r="U225" s="34" t="n">
        <f aca="true">RAND()*2</f>
        <v>1.96276618112139</v>
      </c>
      <c r="V225" s="34" t="n">
        <f aca="true">RAND()*2</f>
        <v>0.602875205651267</v>
      </c>
      <c r="W225" s="0" t="n">
        <f aca="false">C225*M225</f>
        <v>1.00253588462269</v>
      </c>
      <c r="X225" s="0" t="n">
        <f aca="false">D225*N225</f>
        <v>0.0390368791797685</v>
      </c>
      <c r="Y225" s="0" t="n">
        <f aca="false">E225*O225</f>
        <v>0.0108877573285802</v>
      </c>
      <c r="Z225" s="0" t="n">
        <f aca="false">F225*P225</f>
        <v>0.0052348219974549</v>
      </c>
      <c r="AA225" s="0" t="n">
        <f aca="false">G225*Q225</f>
        <v>0.00320408130356664</v>
      </c>
      <c r="AB225" s="0" t="n">
        <f aca="false">H225*R225</f>
        <v>0.594613492998706</v>
      </c>
      <c r="AC225" s="0" t="n">
        <f aca="false">I225*S225</f>
        <v>0.00103725079769369</v>
      </c>
      <c r="AD225" s="0" t="n">
        <f aca="false">J225*T225</f>
        <v>0.0114402027717198</v>
      </c>
      <c r="AE225" s="0" t="n">
        <f aca="false">K225*U225</f>
        <v>0.0638772004430675</v>
      </c>
      <c r="AF225" s="0" t="n">
        <f aca="false">L225*V225</f>
        <v>0.0074131004461715</v>
      </c>
    </row>
    <row r="226" customFormat="false" ht="15" hidden="false" customHeight="false" outlineLevel="0" collapsed="false">
      <c r="A226" s="0" t="n">
        <v>2</v>
      </c>
      <c r="B226" s="0" t="n">
        <v>103</v>
      </c>
      <c r="C226" s="0" t="n">
        <v>0.058475008775186</v>
      </c>
      <c r="D226" s="0" t="n">
        <v>0.0706133916535589</v>
      </c>
      <c r="E226" s="0" t="n">
        <v>0.00270971492647022</v>
      </c>
      <c r="F226" s="0" t="n">
        <v>0.00851603333918255</v>
      </c>
      <c r="G226" s="0" t="n">
        <v>0.0039013764563695</v>
      </c>
      <c r="H226" s="0" t="n">
        <v>0.027405191735237</v>
      </c>
      <c r="I226" s="0" t="n">
        <v>0.000535309124049756</v>
      </c>
      <c r="J226" s="0" t="n">
        <v>0.00188854913383284</v>
      </c>
      <c r="K226" s="0" t="n">
        <v>0.00466562232611708</v>
      </c>
      <c r="L226" s="0" t="n">
        <v>0.00469794279052191</v>
      </c>
      <c r="M226" s="34" t="n">
        <f aca="true">RAND()*2</f>
        <v>1.22551856092469</v>
      </c>
      <c r="N226" s="34" t="n">
        <f aca="true">RAND()*2</f>
        <v>0.330187719172179</v>
      </c>
      <c r="O226" s="34" t="n">
        <f aca="true">RAND()*2</f>
        <v>1.52326446176897</v>
      </c>
      <c r="P226" s="34" t="n">
        <f aca="true">RAND()*2</f>
        <v>1.88285046213679</v>
      </c>
      <c r="Q226" s="34" t="n">
        <f aca="true">RAND()*2</f>
        <v>1.8128012741595</v>
      </c>
      <c r="R226" s="34" t="n">
        <f aca="true">RAND()*2</f>
        <v>0.0710599814782979</v>
      </c>
      <c r="S226" s="34" t="n">
        <f aca="true">RAND()*2</f>
        <v>0.619213094155968</v>
      </c>
      <c r="T226" s="34" t="n">
        <f aca="true">RAND()*2</f>
        <v>1.93559026342574</v>
      </c>
      <c r="U226" s="34" t="n">
        <f aca="true">RAND()*2</f>
        <v>1.62698761471598</v>
      </c>
      <c r="V226" s="34" t="n">
        <f aca="true">RAND()*2</f>
        <v>1.57218020070227</v>
      </c>
      <c r="W226" s="0" t="n">
        <f aca="false">C226*M226</f>
        <v>0.0716622086042246</v>
      </c>
      <c r="X226" s="0" t="n">
        <f aca="false">D226*N226</f>
        <v>0.0233156747331004</v>
      </c>
      <c r="Y226" s="0" t="n">
        <f aca="false">E226*O226</f>
        <v>0.004127612449017</v>
      </c>
      <c r="Z226" s="0" t="n">
        <f aca="false">F226*P226</f>
        <v>0.0160344173082521</v>
      </c>
      <c r="AA226" s="0" t="n">
        <f aca="false">G226*Q226</f>
        <v>0.0070724202110825</v>
      </c>
      <c r="AB226" s="0" t="n">
        <f aca="false">H226*R226</f>
        <v>0.00194741241711514</v>
      </c>
      <c r="AC226" s="0" t="n">
        <f aca="false">I226*S226</f>
        <v>0.00033147041903277</v>
      </c>
      <c r="AD226" s="0" t="n">
        <f aca="false">J226*T226</f>
        <v>0.00365545731544795</v>
      </c>
      <c r="AE226" s="0" t="n">
        <f aca="false">K226*U226</f>
        <v>0.00759090973953483</v>
      </c>
      <c r="AF226" s="0" t="n">
        <f aca="false">L226*V226</f>
        <v>0.00738601263929052</v>
      </c>
    </row>
    <row r="227" customFormat="false" ht="15" hidden="false" customHeight="false" outlineLevel="0" collapsed="false">
      <c r="A227" s="0" t="n">
        <v>2</v>
      </c>
      <c r="B227" s="0" t="n">
        <v>104</v>
      </c>
      <c r="C227" s="0" t="n">
        <v>7.83025813207272E-005</v>
      </c>
      <c r="D227" s="0" t="n">
        <v>0.075699657991096</v>
      </c>
      <c r="E227" s="0" t="n">
        <v>0.00613914279955045</v>
      </c>
      <c r="F227" s="0" t="n">
        <v>0.000204813917818108</v>
      </c>
      <c r="G227" s="0" t="n">
        <v>0.000379394463483074</v>
      </c>
      <c r="H227" s="0" t="n">
        <v>0.00108977993234145</v>
      </c>
      <c r="I227" s="0" t="n">
        <v>0.0263862043371926</v>
      </c>
      <c r="J227" s="0" t="n">
        <v>0.0176392856144544</v>
      </c>
      <c r="K227" s="0" t="n">
        <v>0.00285554650291567</v>
      </c>
      <c r="L227" s="0" t="n">
        <v>0.0166152531787988</v>
      </c>
      <c r="M227" s="34" t="n">
        <f aca="true">RAND()*2</f>
        <v>0.83106598637835</v>
      </c>
      <c r="N227" s="34" t="n">
        <f aca="true">RAND()*2</f>
        <v>0.0577800431430516</v>
      </c>
      <c r="O227" s="34" t="n">
        <f aca="true">RAND()*2</f>
        <v>0.0262101863456568</v>
      </c>
      <c r="P227" s="34" t="n">
        <f aca="true">RAND()*2</f>
        <v>1.29822062399522</v>
      </c>
      <c r="Q227" s="34" t="n">
        <f aca="true">RAND()*2</f>
        <v>0.573266635723164</v>
      </c>
      <c r="R227" s="34" t="n">
        <f aca="true">RAND()*2</f>
        <v>0.392195593909108</v>
      </c>
      <c r="S227" s="34" t="n">
        <f aca="true">RAND()*2</f>
        <v>1.39320419572027</v>
      </c>
      <c r="T227" s="34" t="n">
        <f aca="true">RAND()*2</f>
        <v>1.83725065704376</v>
      </c>
      <c r="U227" s="34" t="n">
        <f aca="true">RAND()*2</f>
        <v>1.8405636314937</v>
      </c>
      <c r="V227" s="34" t="n">
        <f aca="true">RAND()*2</f>
        <v>1.42686698274759</v>
      </c>
      <c r="W227" s="0" t="n">
        <f aca="false">C227*M227</f>
        <v>6.50746119812811E-005</v>
      </c>
      <c r="X227" s="0" t="n">
        <f aca="false">D227*N227</f>
        <v>0.00437392950463978</v>
      </c>
      <c r="Y227" s="0" t="n">
        <f aca="false">E227*O227</f>
        <v>0.000160908076778814</v>
      </c>
      <c r="Z227" s="0" t="n">
        <f aca="false">F227*P227</f>
        <v>0.00026589365219273</v>
      </c>
      <c r="AA227" s="0" t="n">
        <f aca="false">G227*Q227</f>
        <v>0.000217494187692937</v>
      </c>
      <c r="AB227" s="0" t="n">
        <f aca="false">H227*R227</f>
        <v>0.000427406887794883</v>
      </c>
      <c r="AC227" s="0" t="n">
        <f aca="false">I227*S227</f>
        <v>0.0367613705917091</v>
      </c>
      <c r="AD227" s="0" t="n">
        <f aca="false">J227*T227</f>
        <v>0.0324077890849388</v>
      </c>
      <c r="AE227" s="0" t="n">
        <f aca="false">K227*U227</f>
        <v>0.00525581504130561</v>
      </c>
      <c r="AF227" s="0" t="n">
        <f aca="false">L227*V227</f>
        <v>0.0237077561708199</v>
      </c>
    </row>
    <row r="228" customFormat="false" ht="15" hidden="false" customHeight="false" outlineLevel="0" collapsed="false">
      <c r="A228" s="0" t="n">
        <v>2</v>
      </c>
      <c r="B228" s="0" t="n">
        <v>105</v>
      </c>
      <c r="C228" s="0" t="n">
        <v>0.0132977052226435</v>
      </c>
      <c r="D228" s="0" t="n">
        <v>0.00954129393462957</v>
      </c>
      <c r="E228" s="0" t="n">
        <v>0.00326531038676375</v>
      </c>
      <c r="F228" s="0" t="n">
        <v>0.0374672600252676</v>
      </c>
      <c r="G228" s="0" t="n">
        <v>0.0095170331225088</v>
      </c>
      <c r="H228" s="0" t="n">
        <v>0.17791473713624</v>
      </c>
      <c r="I228" s="0" t="n">
        <v>0.0126552028720072</v>
      </c>
      <c r="J228" s="0" t="n">
        <v>0.02422952340147</v>
      </c>
      <c r="K228" s="0" t="n">
        <v>0.000256685736927455</v>
      </c>
      <c r="L228" s="0" t="n">
        <v>0.0339948744191665</v>
      </c>
      <c r="M228" s="34" t="n">
        <f aca="true">RAND()*2</f>
        <v>1.27115542463503</v>
      </c>
      <c r="N228" s="34" t="n">
        <f aca="true">RAND()*2</f>
        <v>1.39133642614367</v>
      </c>
      <c r="O228" s="34" t="n">
        <f aca="true">RAND()*2</f>
        <v>1.22694038089819</v>
      </c>
      <c r="P228" s="34" t="n">
        <f aca="true">RAND()*2</f>
        <v>0.76016767208484</v>
      </c>
      <c r="Q228" s="34" t="n">
        <f aca="true">RAND()*2</f>
        <v>0.99167211686085</v>
      </c>
      <c r="R228" s="34" t="n">
        <f aca="true">RAND()*2</f>
        <v>0.491550062235441</v>
      </c>
      <c r="S228" s="34" t="n">
        <f aca="true">RAND()*2</f>
        <v>1.67493655659156</v>
      </c>
      <c r="T228" s="34" t="n">
        <f aca="true">RAND()*2</f>
        <v>1.77306956056668</v>
      </c>
      <c r="U228" s="34" t="n">
        <f aca="true">RAND()*2</f>
        <v>1.57332343395724</v>
      </c>
      <c r="V228" s="34" t="n">
        <f aca="true">RAND()*2</f>
        <v>1.47652547183001</v>
      </c>
      <c r="W228" s="0" t="n">
        <f aca="false">C228*M228</f>
        <v>0.0169034501289608</v>
      </c>
      <c r="X228" s="0" t="n">
        <f aca="false">D228*N228</f>
        <v>0.0132751498037938</v>
      </c>
      <c r="Y228" s="0" t="n">
        <f aca="false">E228*O228</f>
        <v>0.00400634116968674</v>
      </c>
      <c r="Z228" s="0" t="n">
        <f aca="false">F228*P228</f>
        <v>0.0284813998328051</v>
      </c>
      <c r="AA228" s="0" t="n">
        <f aca="false">G228*Q228</f>
        <v>0.00943777638283313</v>
      </c>
      <c r="AB228" s="0" t="n">
        <f aca="false">H228*R228</f>
        <v>0.0874540001119209</v>
      </c>
      <c r="AC228" s="0" t="n">
        <f aca="false">I228*S228</f>
        <v>0.0211966619214073</v>
      </c>
      <c r="AD228" s="0" t="n">
        <f aca="false">J228*T228</f>
        <v>0.0429606304101845</v>
      </c>
      <c r="AE228" s="0" t="n">
        <f aca="false">K228*U228</f>
        <v>0.00040384968507055</v>
      </c>
      <c r="AF228" s="0" t="n">
        <f aca="false">L228*V228</f>
        <v>0.0501942979915616</v>
      </c>
    </row>
    <row r="229" customFormat="false" ht="15" hidden="false" customHeight="false" outlineLevel="0" collapsed="false">
      <c r="A229" s="0" t="n">
        <v>2</v>
      </c>
      <c r="B229" s="0" t="n">
        <v>106</v>
      </c>
      <c r="C229" s="0" t="n">
        <v>0.0263456112445031</v>
      </c>
      <c r="D229" s="0" t="n">
        <v>0.000167162229177235</v>
      </c>
      <c r="E229" s="0" t="n">
        <v>0.0427350552741668</v>
      </c>
      <c r="F229" s="0" t="n">
        <v>0.046391006329896</v>
      </c>
      <c r="G229" s="0" t="n">
        <v>0.000101350069927386</v>
      </c>
      <c r="H229" s="0" t="n">
        <v>0.267593779901258</v>
      </c>
      <c r="I229" s="0" t="n">
        <v>0.000184110560629677</v>
      </c>
      <c r="J229" s="0" t="n">
        <v>0.0471107396247004</v>
      </c>
      <c r="K229" s="0" t="n">
        <v>0.000525630407852481</v>
      </c>
      <c r="L229" s="0" t="n">
        <v>0.0173022901155903</v>
      </c>
      <c r="M229" s="34" t="n">
        <f aca="true">RAND()*2</f>
        <v>1.8839328717632</v>
      </c>
      <c r="N229" s="34" t="n">
        <f aca="true">RAND()*2</f>
        <v>0.834200065486088</v>
      </c>
      <c r="O229" s="34" t="n">
        <f aca="true">RAND()*2</f>
        <v>1.01652735239657</v>
      </c>
      <c r="P229" s="34" t="n">
        <f aca="true">RAND()*2</f>
        <v>0.558199747456881</v>
      </c>
      <c r="Q229" s="34" t="n">
        <f aca="true">RAND()*2</f>
        <v>1.26644896135466</v>
      </c>
      <c r="R229" s="34" t="n">
        <f aca="true">RAND()*2</f>
        <v>0.557602125073163</v>
      </c>
      <c r="S229" s="34" t="n">
        <f aca="true">RAND()*2</f>
        <v>0.557130568833307</v>
      </c>
      <c r="T229" s="34" t="n">
        <f aca="true">RAND()*2</f>
        <v>1.26446807083998</v>
      </c>
      <c r="U229" s="34" t="n">
        <f aca="true">RAND()*2</f>
        <v>0.836086951521553</v>
      </c>
      <c r="V229" s="34" t="n">
        <f aca="true">RAND()*2</f>
        <v>0.874916247799702</v>
      </c>
      <c r="W229" s="0" t="n">
        <f aca="false">C229*M229</f>
        <v>0.0496333630502135</v>
      </c>
      <c r="X229" s="0" t="n">
        <f aca="false">D229*N229</f>
        <v>0.00013944674252645</v>
      </c>
      <c r="Y229" s="0" t="n">
        <f aca="false">E229*O229</f>
        <v>0.0434413525923697</v>
      </c>
      <c r="Z229" s="0" t="n">
        <f aca="false">F229*P229</f>
        <v>0.0258954480176185</v>
      </c>
      <c r="AA229" s="0" t="n">
        <f aca="false">G229*Q229</f>
        <v>0.00012835469079276</v>
      </c>
      <c r="AB229" s="0" t="n">
        <f aca="false">H229*R229</f>
        <v>0.149210860329302</v>
      </c>
      <c r="AC229" s="0" t="n">
        <f aca="false">I229*S229</f>
        <v>0.000102573621371831</v>
      </c>
      <c r="AD229" s="0" t="n">
        <f aca="false">J229*T229</f>
        <v>0.0595700260490896</v>
      </c>
      <c r="AE229" s="0" t="n">
        <f aca="false">K229*U229</f>
        <v>0.000439472725328412</v>
      </c>
      <c r="AF229" s="0" t="n">
        <f aca="false">L229*V229</f>
        <v>0.0151380547462741</v>
      </c>
    </row>
    <row r="230" customFormat="false" ht="15" hidden="false" customHeight="false" outlineLevel="0" collapsed="false">
      <c r="A230" s="0" t="n">
        <v>2</v>
      </c>
      <c r="B230" s="0" t="n">
        <v>107</v>
      </c>
      <c r="C230" s="0" t="n">
        <v>0.00648964831027919</v>
      </c>
      <c r="D230" s="0" t="n">
        <v>0.00574883580992579</v>
      </c>
      <c r="E230" s="0" t="n">
        <v>0.0712066999545434</v>
      </c>
      <c r="F230" s="0" t="n">
        <v>0.0137412403671704</v>
      </c>
      <c r="G230" s="0" t="n">
        <v>0.00165922374750106</v>
      </c>
      <c r="H230" s="0" t="n">
        <v>0.0122857278324997</v>
      </c>
      <c r="I230" s="0" t="n">
        <v>0.0638449392344761</v>
      </c>
      <c r="J230" s="0" t="n">
        <v>0.00136337500204927</v>
      </c>
      <c r="K230" s="0" t="n">
        <v>0.148995130015232</v>
      </c>
      <c r="L230" s="0" t="n">
        <v>0.132371545785417</v>
      </c>
      <c r="M230" s="34" t="n">
        <f aca="true">RAND()*2</f>
        <v>1.98837717010335</v>
      </c>
      <c r="N230" s="34" t="n">
        <f aca="true">RAND()*2</f>
        <v>1.30667935165289</v>
      </c>
      <c r="O230" s="34" t="n">
        <f aca="true">RAND()*2</f>
        <v>1.11165957955015</v>
      </c>
      <c r="P230" s="34" t="n">
        <f aca="true">RAND()*2</f>
        <v>1.5813685968856</v>
      </c>
      <c r="Q230" s="34" t="n">
        <f aca="true">RAND()*2</f>
        <v>0.609385970065993</v>
      </c>
      <c r="R230" s="34" t="n">
        <f aca="true">RAND()*2</f>
        <v>1.34714317820646</v>
      </c>
      <c r="S230" s="34" t="n">
        <f aca="true">RAND()*2</f>
        <v>0.923383591961389</v>
      </c>
      <c r="T230" s="34" t="n">
        <f aca="true">RAND()*2</f>
        <v>0.8040497971018</v>
      </c>
      <c r="U230" s="34" t="n">
        <f aca="true">RAND()*2</f>
        <v>0.0213393237005535</v>
      </c>
      <c r="V230" s="34" t="n">
        <f aca="true">RAND()*2</f>
        <v>0.389752610636142</v>
      </c>
      <c r="W230" s="0" t="n">
        <f aca="false">C230*M230</f>
        <v>0.012903868542159</v>
      </c>
      <c r="X230" s="0" t="n">
        <f aca="false">D230*N230</f>
        <v>0.00751188504887275</v>
      </c>
      <c r="Y230" s="0" t="n">
        <f aca="false">E230*O230</f>
        <v>0.0791576101326217</v>
      </c>
      <c r="Z230" s="0" t="n">
        <f aca="false">F230*P230</f>
        <v>0.0217299659989001</v>
      </c>
      <c r="AA230" s="0" t="n">
        <f aca="false">G230*Q230</f>
        <v>0.00101110767292747</v>
      </c>
      <c r="AB230" s="0" t="n">
        <f aca="false">H230*R230</f>
        <v>0.0165506344388533</v>
      </c>
      <c r="AC230" s="0" t="n">
        <f aca="false">I230*S230</f>
        <v>0.0589533693188871</v>
      </c>
      <c r="AD230" s="0" t="n">
        <f aca="false">J230*T230</f>
        <v>0.00109622139377138</v>
      </c>
      <c r="AE230" s="0" t="n">
        <f aca="false">K230*U230</f>
        <v>0.0031794553092011</v>
      </c>
      <c r="AF230" s="0" t="n">
        <f aca="false">L230*V230</f>
        <v>0.0515921555438079</v>
      </c>
    </row>
    <row r="231" customFormat="false" ht="15" hidden="false" customHeight="false" outlineLevel="0" collapsed="false">
      <c r="A231" s="0" t="n">
        <v>2</v>
      </c>
      <c r="B231" s="0" t="n">
        <v>108</v>
      </c>
      <c r="C231" s="0" t="n">
        <v>0.00475534943503668</v>
      </c>
      <c r="D231" s="0" t="n">
        <v>0.240658577357424</v>
      </c>
      <c r="E231" s="0" t="n">
        <v>0.000385733183185993</v>
      </c>
      <c r="F231" s="0" t="n">
        <v>0.000699314162081175</v>
      </c>
      <c r="G231" s="0" t="n">
        <v>0.0183253227029968</v>
      </c>
      <c r="H231" s="0" t="n">
        <v>0.00105530344026481</v>
      </c>
      <c r="I231" s="0" t="n">
        <v>0.028638585626047</v>
      </c>
      <c r="J231" s="0" t="n">
        <v>0.183971328443338</v>
      </c>
      <c r="K231" s="0" t="n">
        <v>0.0298188572981031</v>
      </c>
      <c r="L231" s="0" t="n">
        <v>0.00381537942547807</v>
      </c>
      <c r="M231" s="34" t="n">
        <f aca="true">RAND()*2</f>
        <v>1.65602776999353</v>
      </c>
      <c r="N231" s="34" t="n">
        <f aca="true">RAND()*2</f>
        <v>1.57469747743658</v>
      </c>
      <c r="O231" s="34" t="n">
        <f aca="true">RAND()*2</f>
        <v>0.12270175869645</v>
      </c>
      <c r="P231" s="34" t="n">
        <f aca="true">RAND()*2</f>
        <v>0.654233208300427</v>
      </c>
      <c r="Q231" s="34" t="n">
        <f aca="true">RAND()*2</f>
        <v>1.26605862797694</v>
      </c>
      <c r="R231" s="34" t="n">
        <f aca="true">RAND()*2</f>
        <v>1.48432985455566</v>
      </c>
      <c r="S231" s="34" t="n">
        <f aca="true">RAND()*2</f>
        <v>0.570108722826858</v>
      </c>
      <c r="T231" s="34" t="n">
        <f aca="true">RAND()*2</f>
        <v>1.99092754983512</v>
      </c>
      <c r="U231" s="34" t="n">
        <f aca="true">RAND()*2</f>
        <v>0.69012266358972</v>
      </c>
      <c r="V231" s="34" t="n">
        <f aca="true">RAND()*2</f>
        <v>1.49608557444441</v>
      </c>
      <c r="W231" s="0" t="n">
        <f aca="false">C231*M231</f>
        <v>0.00787499072044379</v>
      </c>
      <c r="X231" s="0" t="n">
        <f aca="false">D231*N231</f>
        <v>0.378964454688211</v>
      </c>
      <c r="Y231" s="0" t="n">
        <f aca="false">E231*O231</f>
        <v>4.73301399645013E-005</v>
      </c>
      <c r="Z231" s="0" t="n">
        <f aca="false">F231*P231</f>
        <v>0.000457514547868292</v>
      </c>
      <c r="AA231" s="0" t="n">
        <f aca="false">G231*Q231</f>
        <v>0.0232009329185909</v>
      </c>
      <c r="AB231" s="0" t="n">
        <f aca="false">H231*R231</f>
        <v>0.00156641840200036</v>
      </c>
      <c r="AC231" s="0" t="n">
        <f aca="false">I231*S231</f>
        <v>0.0163271074748333</v>
      </c>
      <c r="AD231" s="0" t="n">
        <f aca="false">J231*T231</f>
        <v>0.366273586177608</v>
      </c>
      <c r="AE231" s="0" t="n">
        <f aca="false">K231*U231</f>
        <v>0.0205786692237687</v>
      </c>
      <c r="AF231" s="0" t="n">
        <f aca="false">L231*V231</f>
        <v>0.00570813411948974</v>
      </c>
    </row>
    <row r="232" customFormat="false" ht="15" hidden="false" customHeight="false" outlineLevel="0" collapsed="false">
      <c r="A232" s="0" t="n">
        <v>2</v>
      </c>
      <c r="B232" s="0" t="n">
        <v>109</v>
      </c>
      <c r="C232" s="0" t="n">
        <v>0.0334917882749809</v>
      </c>
      <c r="D232" s="0" t="n">
        <v>0.0369482766074776</v>
      </c>
      <c r="E232" s="0" t="n">
        <v>0.0777389542502304</v>
      </c>
      <c r="F232" s="0" t="n">
        <v>0.000596417597521306</v>
      </c>
      <c r="G232" s="0" t="n">
        <v>0.0350081157226059</v>
      </c>
      <c r="H232" s="0" t="n">
        <v>0.477689852265555</v>
      </c>
      <c r="I232" s="0" t="n">
        <v>0.00176618139958626</v>
      </c>
      <c r="J232" s="0" t="n">
        <v>0.00247412118144389</v>
      </c>
      <c r="K232" s="0" t="n">
        <v>0.0085223435672089</v>
      </c>
      <c r="L232" s="0" t="n">
        <v>0.0034650387383226</v>
      </c>
      <c r="M232" s="34" t="n">
        <f aca="true">RAND()*2</f>
        <v>1.20449951535698</v>
      </c>
      <c r="N232" s="34" t="n">
        <f aca="true">RAND()*2</f>
        <v>0.0676537114393428</v>
      </c>
      <c r="O232" s="34" t="n">
        <f aca="true">RAND()*2</f>
        <v>1.43208737875018</v>
      </c>
      <c r="P232" s="34" t="n">
        <f aca="true">RAND()*2</f>
        <v>1.86008900808574</v>
      </c>
      <c r="Q232" s="34" t="n">
        <f aca="true">RAND()*2</f>
        <v>0.365958776008464</v>
      </c>
      <c r="R232" s="34" t="n">
        <f aca="true">RAND()*2</f>
        <v>0.824732277552103</v>
      </c>
      <c r="S232" s="34" t="n">
        <f aca="true">RAND()*2</f>
        <v>0.913307501538628</v>
      </c>
      <c r="T232" s="34" t="n">
        <f aca="true">RAND()*2</f>
        <v>0.655910233059789</v>
      </c>
      <c r="U232" s="34" t="n">
        <f aca="true">RAND()*2</f>
        <v>0.339153348219028</v>
      </c>
      <c r="V232" s="34" t="n">
        <f aca="true">RAND()*2</f>
        <v>0.593115004844063</v>
      </c>
      <c r="W232" s="0" t="n">
        <f aca="false">C232*M232</f>
        <v>0.0403408427456531</v>
      </c>
      <c r="X232" s="0" t="n">
        <f aca="false">D232*N232</f>
        <v>0.00249968804378331</v>
      </c>
      <c r="Y232" s="0" t="n">
        <f aca="false">E232*O232</f>
        <v>0.111328975218993</v>
      </c>
      <c r="Z232" s="0" t="n">
        <f aca="false">F232*P232</f>
        <v>0.00110938981737828</v>
      </c>
      <c r="AA232" s="0" t="n">
        <f aca="false">G232*Q232</f>
        <v>0.0128115271802075</v>
      </c>
      <c r="AB232" s="0" t="n">
        <f aca="false">H232*R232</f>
        <v>0.393966239822499</v>
      </c>
      <c r="AC232" s="0" t="n">
        <f aca="false">I232*S232</f>
        <v>0.00161306672132012</v>
      </c>
      <c r="AD232" s="0" t="n">
        <f aca="false">J232*T232</f>
        <v>0.00162280140073902</v>
      </c>
      <c r="AE232" s="0" t="n">
        <f aca="false">K232*U232</f>
        <v>0.0028903813554918</v>
      </c>
      <c r="AF232" s="0" t="n">
        <f aca="false">L232*V232</f>
        <v>0.00205516646806507</v>
      </c>
    </row>
    <row r="233" customFormat="false" ht="15" hidden="false" customHeight="false" outlineLevel="0" collapsed="false">
      <c r="A233" s="0" t="n">
        <v>2</v>
      </c>
      <c r="B233" s="0" t="n">
        <v>110</v>
      </c>
      <c r="C233" s="0" t="n">
        <v>0.0515326376783174</v>
      </c>
      <c r="D233" s="0" t="n">
        <v>4.50530261817512E-005</v>
      </c>
      <c r="E233" s="0" t="n">
        <v>0.178893536899867</v>
      </c>
      <c r="F233" s="0" t="n">
        <v>0.000150273025024872</v>
      </c>
      <c r="G233" s="0" t="n">
        <v>0.053178168015004</v>
      </c>
      <c r="H233" s="0" t="n">
        <v>0.000171389355446115</v>
      </c>
      <c r="I233" s="0" t="n">
        <v>0.00105861516437047</v>
      </c>
      <c r="J233" s="0" t="n">
        <v>0.767013137861265</v>
      </c>
      <c r="K233" s="0" t="n">
        <v>0.0801543185490661</v>
      </c>
      <c r="L233" s="0" t="n">
        <v>0.000149891295619662</v>
      </c>
      <c r="M233" s="34" t="n">
        <f aca="true">RAND()*2</f>
        <v>0.134331577776367</v>
      </c>
      <c r="N233" s="34" t="n">
        <f aca="true">RAND()*2</f>
        <v>1.56756406490992</v>
      </c>
      <c r="O233" s="34" t="n">
        <f aca="true">RAND()*2</f>
        <v>0.378927954251073</v>
      </c>
      <c r="P233" s="34" t="n">
        <f aca="true">RAND()*2</f>
        <v>1.21418388234501</v>
      </c>
      <c r="Q233" s="34" t="n">
        <f aca="true">RAND()*2</f>
        <v>1.94770015635445</v>
      </c>
      <c r="R233" s="34" t="n">
        <f aca="true">RAND()*2</f>
        <v>1.33137714113216</v>
      </c>
      <c r="S233" s="34" t="n">
        <f aca="true">RAND()*2</f>
        <v>0.43373331698804</v>
      </c>
      <c r="T233" s="34" t="n">
        <f aca="true">RAND()*2</f>
        <v>0.684074687783105</v>
      </c>
      <c r="U233" s="34" t="n">
        <f aca="true">RAND()*2</f>
        <v>1.12724051385615</v>
      </c>
      <c r="V233" s="34" t="n">
        <f aca="true">RAND()*2</f>
        <v>0.81699696688926</v>
      </c>
      <c r="W233" s="0" t="n">
        <f aca="false">C233*M233</f>
        <v>0.00692246052630626</v>
      </c>
      <c r="X233" s="0" t="n">
        <f aca="false">D233*N233</f>
        <v>7.06235048579591E-005</v>
      </c>
      <c r="Y233" s="0" t="n">
        <f aca="false">E233*O233</f>
        <v>0.0677877619662054</v>
      </c>
      <c r="Z233" s="0" t="n">
        <f aca="false">F233*P233</f>
        <v>0.000182459084936427</v>
      </c>
      <c r="AA233" s="0" t="n">
        <f aca="false">G233*Q233</f>
        <v>0.103575126157466</v>
      </c>
      <c r="AB233" s="0" t="n">
        <f aca="false">H233*R233</f>
        <v>0.000228183870074333</v>
      </c>
      <c r="AC233" s="0" t="n">
        <f aca="false">I233*S233</f>
        <v>0.000459156666656243</v>
      </c>
      <c r="AD233" s="0" t="n">
        <f aca="false">J233*T233</f>
        <v>0.524694272807984</v>
      </c>
      <c r="AE233" s="0" t="n">
        <f aca="false">K233*U233</f>
        <v>0.0903531952290391</v>
      </c>
      <c r="AF233" s="0" t="n">
        <f aca="false">L233*V233</f>
        <v>0.000122460733884365</v>
      </c>
    </row>
    <row r="234" customFormat="false" ht="15" hidden="false" customHeight="false" outlineLevel="0" collapsed="false">
      <c r="A234" s="0" t="n">
        <v>2</v>
      </c>
      <c r="B234" s="0" t="n">
        <v>111</v>
      </c>
      <c r="C234" s="0" t="n">
        <v>0.0110755733170808</v>
      </c>
      <c r="D234" s="0" t="n">
        <v>0.00273866220916331</v>
      </c>
      <c r="E234" s="0" t="n">
        <v>0.0410697860281886</v>
      </c>
      <c r="F234" s="0" t="n">
        <v>0.0012191516741807</v>
      </c>
      <c r="G234" s="0" t="n">
        <v>0.348751157373204</v>
      </c>
      <c r="H234" s="0" t="n">
        <v>0.028252981186476</v>
      </c>
      <c r="I234" s="0" t="n">
        <v>0.0330231990867028</v>
      </c>
      <c r="J234" s="0" t="n">
        <v>0.0182626385159027</v>
      </c>
      <c r="K234" s="0" t="n">
        <v>0.00499042988006811</v>
      </c>
      <c r="L234" s="0" t="n">
        <v>0.0955958214085016</v>
      </c>
      <c r="M234" s="34" t="n">
        <f aca="true">RAND()*2</f>
        <v>0.095802752861457</v>
      </c>
      <c r="N234" s="34" t="n">
        <f aca="true">RAND()*2</f>
        <v>0.7583530529605</v>
      </c>
      <c r="O234" s="34" t="n">
        <f aca="true">RAND()*2</f>
        <v>0.0719220630169619</v>
      </c>
      <c r="P234" s="34" t="n">
        <f aca="true">RAND()*2</f>
        <v>1.03844688414765</v>
      </c>
      <c r="Q234" s="34" t="n">
        <f aca="true">RAND()*2</f>
        <v>0.619747727228167</v>
      </c>
      <c r="R234" s="34" t="n">
        <f aca="true">RAND()*2</f>
        <v>1.50538578897496</v>
      </c>
      <c r="S234" s="34" t="n">
        <f aca="true">RAND()*2</f>
        <v>1.42752495545984</v>
      </c>
      <c r="T234" s="34" t="n">
        <f aca="true">RAND()*2</f>
        <v>1.43706509183793</v>
      </c>
      <c r="U234" s="34" t="n">
        <f aca="true">RAND()*2</f>
        <v>0.485556962375349</v>
      </c>
      <c r="V234" s="34" t="n">
        <f aca="true">RAND()*2</f>
        <v>1.09595466245705</v>
      </c>
      <c r="W234" s="0" t="n">
        <f aca="false">C234*M234</f>
        <v>0.00106107041329524</v>
      </c>
      <c r="X234" s="0" t="n">
        <f aca="false">D234*N234</f>
        <v>0.00207687284734654</v>
      </c>
      <c r="Y234" s="0" t="n">
        <f aca="false">E234*O234</f>
        <v>0.00295382373881252</v>
      </c>
      <c r="Z234" s="0" t="n">
        <f aca="false">F234*P234</f>
        <v>0.00126602425735634</v>
      </c>
      <c r="AA234" s="0" t="n">
        <f aca="false">G234*Q234</f>
        <v>0.216137737150236</v>
      </c>
      <c r="AB234" s="0" t="n">
        <f aca="false">H234*R234</f>
        <v>0.0425316363742978</v>
      </c>
      <c r="AC234" s="0" t="n">
        <f aca="false">I234*S234</f>
        <v>0.047141440805387</v>
      </c>
      <c r="AD234" s="0" t="n">
        <f aca="false">J234*T234</f>
        <v>0.0262446002960587</v>
      </c>
      <c r="AE234" s="0" t="n">
        <f aca="false">K234*U234</f>
        <v>0.00242313797351305</v>
      </c>
      <c r="AF234" s="0" t="n">
        <f aca="false">L234*V234</f>
        <v>0.104768686184059</v>
      </c>
    </row>
    <row r="235" customFormat="false" ht="15" hidden="false" customHeight="false" outlineLevel="0" collapsed="false">
      <c r="A235" s="0" t="n">
        <v>2</v>
      </c>
      <c r="B235" s="0" t="n">
        <v>112</v>
      </c>
      <c r="C235" s="0" t="n">
        <v>0.017042183563916</v>
      </c>
      <c r="D235" s="0" t="n">
        <v>0.0748898955807566</v>
      </c>
      <c r="E235" s="0" t="n">
        <v>0.0264735420495258</v>
      </c>
      <c r="F235" s="0" t="n">
        <v>0.000267930048328673</v>
      </c>
      <c r="G235" s="0" t="n">
        <v>0.0102210182480082</v>
      </c>
      <c r="H235" s="0" t="n">
        <v>0.0110721964103172</v>
      </c>
      <c r="I235" s="0" t="n">
        <v>5.13025309037999E-007</v>
      </c>
      <c r="J235" s="0" t="n">
        <v>0.219586535679569</v>
      </c>
      <c r="K235" s="0" t="n">
        <v>0.000835250140223111</v>
      </c>
      <c r="L235" s="0" t="n">
        <v>0.0197972548936824</v>
      </c>
      <c r="M235" s="34" t="n">
        <f aca="true">RAND()*2</f>
        <v>0.0970254098211986</v>
      </c>
      <c r="N235" s="34" t="n">
        <f aca="true">RAND()*2</f>
        <v>1.85393073761724</v>
      </c>
      <c r="O235" s="34" t="n">
        <f aca="true">RAND()*2</f>
        <v>0.272190516982855</v>
      </c>
      <c r="P235" s="34" t="n">
        <f aca="true">RAND()*2</f>
        <v>0.828441725238922</v>
      </c>
      <c r="Q235" s="34" t="n">
        <f aca="true">RAND()*2</f>
        <v>0.914625484780515</v>
      </c>
      <c r="R235" s="34" t="n">
        <f aca="true">RAND()*2</f>
        <v>0.962691339230753</v>
      </c>
      <c r="S235" s="34" t="n">
        <f aca="true">RAND()*2</f>
        <v>0.515846472301862</v>
      </c>
      <c r="T235" s="34" t="n">
        <f aca="true">RAND()*2</f>
        <v>1.17189781564448</v>
      </c>
      <c r="U235" s="34" t="n">
        <f aca="true">RAND()*2</f>
        <v>1.85976112786376</v>
      </c>
      <c r="V235" s="34" t="n">
        <f aca="true">RAND()*2</f>
        <v>1.78956218833277</v>
      </c>
      <c r="W235" s="0" t="n">
        <f aca="false">C235*M235</f>
        <v>0.00165352484453704</v>
      </c>
      <c r="X235" s="0" t="n">
        <f aca="false">D235*N235</f>
        <v>0.13884067935411</v>
      </c>
      <c r="Y235" s="0" t="n">
        <f aca="false">E235*O235</f>
        <v>0.00720584709682777</v>
      </c>
      <c r="Z235" s="0" t="n">
        <f aca="false">F235*P235</f>
        <v>0.000221964431480754</v>
      </c>
      <c r="AA235" s="0" t="n">
        <f aca="false">G235*Q235</f>
        <v>0.00934840377003499</v>
      </c>
      <c r="AB235" s="0" t="n">
        <f aca="false">H235*R235</f>
        <v>0.0106591075904742</v>
      </c>
      <c r="AC235" s="0" t="n">
        <f aca="false">I235*S235</f>
        <v>2.64642295868824E-007</v>
      </c>
      <c r="AD235" s="0" t="n">
        <f aca="false">J235*T235</f>
        <v>0.257332981507825</v>
      </c>
      <c r="AE235" s="0" t="n">
        <f aca="false">K235*U235</f>
        <v>0.0015533657428297</v>
      </c>
      <c r="AF235" s="0" t="n">
        <f aca="false">L235*V235</f>
        <v>0.03542841879052</v>
      </c>
    </row>
    <row r="236" customFormat="false" ht="15" hidden="false" customHeight="false" outlineLevel="0" collapsed="false">
      <c r="A236" s="0" t="n">
        <v>2</v>
      </c>
      <c r="B236" s="0" t="n">
        <v>113</v>
      </c>
      <c r="C236" s="0" t="n">
        <v>0.00316908034104778</v>
      </c>
      <c r="D236" s="0" t="n">
        <v>0.00719588220910743</v>
      </c>
      <c r="E236" s="0" t="n">
        <v>0.000735306765211409</v>
      </c>
      <c r="F236" s="0" t="n">
        <v>0.0114087578400723</v>
      </c>
      <c r="G236" s="0" t="n">
        <v>0.0197998253469456</v>
      </c>
      <c r="H236" s="0" t="n">
        <v>0.0574615218026987</v>
      </c>
      <c r="I236" s="0" t="n">
        <v>0.00674534779579309</v>
      </c>
      <c r="J236" s="0" t="n">
        <v>0.0376935480666929</v>
      </c>
      <c r="K236" s="0" t="n">
        <v>0.0769313451477782</v>
      </c>
      <c r="L236" s="0" t="n">
        <v>0.11004891736253</v>
      </c>
      <c r="M236" s="34" t="n">
        <f aca="true">RAND()*2</f>
        <v>1.68463458224616</v>
      </c>
      <c r="N236" s="34" t="n">
        <f aca="true">RAND()*2</f>
        <v>1.94456399242164</v>
      </c>
      <c r="O236" s="34" t="n">
        <f aca="true">RAND()*2</f>
        <v>1.72884037954461</v>
      </c>
      <c r="P236" s="34" t="n">
        <f aca="true">RAND()*2</f>
        <v>0.714306814368978</v>
      </c>
      <c r="Q236" s="34" t="n">
        <f aca="true">RAND()*2</f>
        <v>1.52429707951325</v>
      </c>
      <c r="R236" s="34" t="n">
        <f aca="true">RAND()*2</f>
        <v>0.190781299974138</v>
      </c>
      <c r="S236" s="34" t="n">
        <f aca="true">RAND()*2</f>
        <v>1.16180352618888</v>
      </c>
      <c r="T236" s="34" t="n">
        <f aca="true">RAND()*2</f>
        <v>0.525059619292898</v>
      </c>
      <c r="U236" s="34" t="n">
        <f aca="true">RAND()*2</f>
        <v>1.77290786748941</v>
      </c>
      <c r="V236" s="34" t="n">
        <f aca="true">RAND()*2</f>
        <v>0.364637681168762</v>
      </c>
      <c r="W236" s="0" t="n">
        <f aca="false">C236*M236</f>
        <v>0.00533874233644556</v>
      </c>
      <c r="X236" s="0" t="n">
        <f aca="false">D236*N236</f>
        <v>0.0139928534375378</v>
      </c>
      <c r="Y236" s="0" t="n">
        <f aca="false">E236*O236</f>
        <v>0.00127122802704981</v>
      </c>
      <c r="Z236" s="0" t="n">
        <f aca="false">F236*P236</f>
        <v>0.00814935346864915</v>
      </c>
      <c r="AA236" s="0" t="n">
        <f aca="false">G236*Q236</f>
        <v>0.0301808159512217</v>
      </c>
      <c r="AB236" s="0" t="n">
        <f aca="false">H236*R236</f>
        <v>0.0109625838280111</v>
      </c>
      <c r="AC236" s="0" t="n">
        <f aca="false">I236*S236</f>
        <v>0.00783676885452283</v>
      </c>
      <c r="AD236" s="0" t="n">
        <f aca="false">J236*T236</f>
        <v>0.0197913599976963</v>
      </c>
      <c r="AE236" s="0" t="n">
        <f aca="false">K236*U236</f>
        <v>0.136392187069039</v>
      </c>
      <c r="AF236" s="0" t="n">
        <f aca="false">L236*V236</f>
        <v>0.0401279820422057</v>
      </c>
    </row>
    <row r="237" customFormat="false" ht="15" hidden="false" customHeight="false" outlineLevel="0" collapsed="false">
      <c r="A237" s="0" t="n">
        <v>2</v>
      </c>
      <c r="B237" s="0" t="n">
        <v>114</v>
      </c>
      <c r="C237" s="0" t="n">
        <v>0.000426289790320731</v>
      </c>
      <c r="D237" s="0" t="n">
        <v>0.00422635321957471</v>
      </c>
      <c r="E237" s="0" t="n">
        <v>0.0422052611791615</v>
      </c>
      <c r="F237" s="0" t="n">
        <v>0.0436553022194743</v>
      </c>
      <c r="G237" s="0" t="n">
        <v>0.000243098360049579</v>
      </c>
      <c r="H237" s="0" t="n">
        <v>0.0168621282225637</v>
      </c>
      <c r="I237" s="0" t="n">
        <v>0.129186054320874</v>
      </c>
      <c r="J237" s="0" t="n">
        <v>0.00233915084785426</v>
      </c>
      <c r="K237" s="0" t="n">
        <v>0.00780444491679143</v>
      </c>
      <c r="L237" s="0" t="n">
        <v>0.0335866018312127</v>
      </c>
      <c r="M237" s="34" t="n">
        <f aca="true">RAND()*2</f>
        <v>1.00039977977475</v>
      </c>
      <c r="N237" s="34" t="n">
        <f aca="true">RAND()*2</f>
        <v>0.420039119531516</v>
      </c>
      <c r="O237" s="34" t="n">
        <f aca="true">RAND()*2</f>
        <v>0.609425414222381</v>
      </c>
      <c r="P237" s="34" t="n">
        <f aca="true">RAND()*2</f>
        <v>1.48519392141034</v>
      </c>
      <c r="Q237" s="34" t="n">
        <f aca="true">RAND()*2</f>
        <v>0.192567742591165</v>
      </c>
      <c r="R237" s="34" t="n">
        <f aca="true">RAND()*2</f>
        <v>0.935959941105205</v>
      </c>
      <c r="S237" s="34" t="n">
        <f aca="true">RAND()*2</f>
        <v>1.38179261757875</v>
      </c>
      <c r="T237" s="34" t="n">
        <f aca="true">RAND()*2</f>
        <v>0.493321458329268</v>
      </c>
      <c r="U237" s="34" t="n">
        <f aca="true">RAND()*2</f>
        <v>1.99178736357827</v>
      </c>
      <c r="V237" s="34" t="n">
        <f aca="true">RAND()*2</f>
        <v>0.31340026464556</v>
      </c>
      <c r="W237" s="0" t="n">
        <f aca="false">C237*M237</f>
        <v>0.000426460212357083</v>
      </c>
      <c r="X237" s="0" t="n">
        <f aca="false">D237*N237</f>
        <v>0.00177523368517935</v>
      </c>
      <c r="Y237" s="0" t="n">
        <f aca="false">E237*O237</f>
        <v>0.0257209587764743</v>
      </c>
      <c r="Z237" s="0" t="n">
        <f aca="false">F237*P237</f>
        <v>0.0648365894936945</v>
      </c>
      <c r="AA237" s="0" t="n">
        <f aca="false">G237*Q237</f>
        <v>4.68129024223616E-005</v>
      </c>
      <c r="AB237" s="0" t="n">
        <f aca="false">H237*R237</f>
        <v>0.0157822765380991</v>
      </c>
      <c r="AC237" s="0" t="n">
        <f aca="false">I237*S237</f>
        <v>0.178508336154711</v>
      </c>
      <c r="AD237" s="0" t="n">
        <f aca="false">J237*T237</f>
        <v>0.00115395330751561</v>
      </c>
      <c r="AE237" s="0" t="n">
        <f aca="false">K237*U237</f>
        <v>0.0155447947650079</v>
      </c>
      <c r="AF237" s="0" t="n">
        <f aca="false">L237*V237</f>
        <v>0.0105260499024471</v>
      </c>
    </row>
    <row r="238" customFormat="false" ht="15" hidden="false" customHeight="false" outlineLevel="0" collapsed="false">
      <c r="A238" s="0" t="n">
        <v>2</v>
      </c>
      <c r="B238" s="0" t="n">
        <v>115</v>
      </c>
      <c r="C238" s="0" t="n">
        <v>5.36323661610138E-005</v>
      </c>
      <c r="D238" s="0" t="n">
        <v>0.000396806496084339</v>
      </c>
      <c r="E238" s="0" t="n">
        <v>0.0279748070888458</v>
      </c>
      <c r="F238" s="0" t="n">
        <v>0.00227907388155607</v>
      </c>
      <c r="G238" s="0" t="n">
        <v>0.0109649833476312</v>
      </c>
      <c r="H238" s="0" t="n">
        <v>0.0795094541309687</v>
      </c>
      <c r="I238" s="0" t="n">
        <v>6.01350980062736E-006</v>
      </c>
      <c r="J238" s="0" t="n">
        <v>0.00055263544584419</v>
      </c>
      <c r="K238" s="0" t="n">
        <v>0.00351947817681259</v>
      </c>
      <c r="L238" s="0" t="n">
        <v>0.000287630145234794</v>
      </c>
      <c r="M238" s="34" t="n">
        <f aca="true">RAND()*2</f>
        <v>1.05000133176383</v>
      </c>
      <c r="N238" s="34" t="n">
        <f aca="true">RAND()*2</f>
        <v>1.47660118489181</v>
      </c>
      <c r="O238" s="34" t="n">
        <f aca="true">RAND()*2</f>
        <v>1.97660886276363</v>
      </c>
      <c r="P238" s="34" t="n">
        <f aca="true">RAND()*2</f>
        <v>0.55593289939262</v>
      </c>
      <c r="Q238" s="34" t="n">
        <f aca="true">RAND()*2</f>
        <v>1.73870170308143</v>
      </c>
      <c r="R238" s="34" t="n">
        <f aca="true">RAND()*2</f>
        <v>1.67358144858276</v>
      </c>
      <c r="S238" s="34" t="n">
        <f aca="true">RAND()*2</f>
        <v>1.21907507861328</v>
      </c>
      <c r="T238" s="34" t="n">
        <f aca="true">RAND()*2</f>
        <v>0.239872337396612</v>
      </c>
      <c r="U238" s="34" t="n">
        <f aca="true">RAND()*2</f>
        <v>1.17462501361012</v>
      </c>
      <c r="V238" s="34" t="n">
        <f aca="true">RAND()*2</f>
        <v>1.99898319744643</v>
      </c>
      <c r="W238" s="0" t="n">
        <f aca="false">C238*M238</f>
        <v>5.63140558947099E-005</v>
      </c>
      <c r="X238" s="0" t="n">
        <f aca="false">D238*N238</f>
        <v>0.000585924942290903</v>
      </c>
      <c r="Y238" s="0" t="n">
        <f aca="false">E238*O238</f>
        <v>0.0552952516259154</v>
      </c>
      <c r="Z238" s="0" t="n">
        <f aca="false">F238*P238</f>
        <v>0.00126701215090346</v>
      </c>
      <c r="AA238" s="0" t="n">
        <f aca="false">G238*Q238</f>
        <v>0.0190648352207858</v>
      </c>
      <c r="AB238" s="0" t="n">
        <f aca="false">H238*R238</f>
        <v>0.133065547420531</v>
      </c>
      <c r="AC238" s="0" t="n">
        <f aca="false">I238*S238</f>
        <v>7.33091993294152E-006</v>
      </c>
      <c r="AD238" s="0" t="n">
        <f aca="false">J238*T238</f>
        <v>0.000132561956122865</v>
      </c>
      <c r="AE238" s="0" t="n">
        <f aca="false">K238*U238</f>
        <v>0.00413406710133899</v>
      </c>
      <c r="AF238" s="0" t="n">
        <f aca="false">L238*V238</f>
        <v>0.000574967827403428</v>
      </c>
    </row>
    <row r="239" customFormat="false" ht="15" hidden="false" customHeight="false" outlineLevel="0" collapsed="false">
      <c r="A239" s="0" t="n">
        <v>2</v>
      </c>
      <c r="B239" s="0" t="n">
        <v>116</v>
      </c>
      <c r="C239" s="0" t="n">
        <v>6.3730012702244E-005</v>
      </c>
      <c r="D239" s="0" t="n">
        <v>0.00513568378197169</v>
      </c>
      <c r="E239" s="0" t="n">
        <v>0.000751153607757403</v>
      </c>
      <c r="F239" s="0" t="n">
        <v>3.63876990444123E-005</v>
      </c>
      <c r="G239" s="0" t="n">
        <v>0.0956842432440354</v>
      </c>
      <c r="H239" s="0" t="n">
        <v>0.00613231085985141</v>
      </c>
      <c r="I239" s="0" t="n">
        <v>0.0253580981480982</v>
      </c>
      <c r="J239" s="0" t="n">
        <v>0.00028564778836078</v>
      </c>
      <c r="K239" s="0" t="n">
        <v>7.55941391374805E-005</v>
      </c>
      <c r="L239" s="0" t="n">
        <v>0.00743181671960351</v>
      </c>
      <c r="M239" s="34" t="n">
        <f aca="true">RAND()*2</f>
        <v>0.515592492653902</v>
      </c>
      <c r="N239" s="34" t="n">
        <f aca="true">RAND()*2</f>
        <v>0.425576915409899</v>
      </c>
      <c r="O239" s="34" t="n">
        <f aca="true">RAND()*2</f>
        <v>0.231577355180981</v>
      </c>
      <c r="P239" s="34" t="n">
        <f aca="true">RAND()*2</f>
        <v>1.38507400586379</v>
      </c>
      <c r="Q239" s="34" t="n">
        <f aca="true">RAND()*2</f>
        <v>1.05549518739009</v>
      </c>
      <c r="R239" s="34" t="n">
        <f aca="true">RAND()*2</f>
        <v>0.13828334865622</v>
      </c>
      <c r="S239" s="34" t="n">
        <f aca="true">RAND()*2</f>
        <v>1.50355036848381</v>
      </c>
      <c r="T239" s="34" t="n">
        <f aca="true">RAND()*2</f>
        <v>0.0115367355701319</v>
      </c>
      <c r="U239" s="34" t="n">
        <f aca="true">RAND()*2</f>
        <v>1.17141750747359</v>
      </c>
      <c r="V239" s="34" t="n">
        <f aca="true">RAND()*2</f>
        <v>0.412941421664735</v>
      </c>
      <c r="W239" s="0" t="n">
        <f aca="false">C239*M239</f>
        <v>3.28587161060148E-005</v>
      </c>
      <c r="X239" s="0" t="n">
        <f aca="false">D239*N239</f>
        <v>0.00218562846245216</v>
      </c>
      <c r="Y239" s="0" t="n">
        <f aca="false">E239*O239</f>
        <v>0.000173950165819111</v>
      </c>
      <c r="Z239" s="0" t="n">
        <f aca="false">F239*P239</f>
        <v>5.039965607961E-005</v>
      </c>
      <c r="AA239" s="0" t="n">
        <f aca="false">G239*Q239</f>
        <v>0.100994258253142</v>
      </c>
      <c r="AB239" s="0" t="n">
        <f aca="false">H239*R239</f>
        <v>0.00084799648070116</v>
      </c>
      <c r="AC239" s="0" t="n">
        <f aca="false">I239*S239</f>
        <v>0.0381271778146217</v>
      </c>
      <c r="AD239" s="0" t="n">
        <f aca="false">J239*T239</f>
        <v>3.29544300051133E-006</v>
      </c>
      <c r="AE239" s="0" t="n">
        <f aca="false">K239*U239</f>
        <v>8.8552298048039E-005</v>
      </c>
      <c r="AF239" s="0" t="n">
        <f aca="false">L239*V239</f>
        <v>0.00306890496174482</v>
      </c>
    </row>
    <row r="240" customFormat="false" ht="15" hidden="false" customHeight="false" outlineLevel="0" collapsed="false">
      <c r="A240" s="0" t="n">
        <v>2</v>
      </c>
      <c r="B240" s="0" t="n">
        <v>117</v>
      </c>
      <c r="C240" s="0" t="n">
        <v>1.25131166505829E-005</v>
      </c>
      <c r="D240" s="0" t="n">
        <v>0.00252941765478548</v>
      </c>
      <c r="E240" s="0" t="n">
        <v>0.106799804408179</v>
      </c>
      <c r="F240" s="0" t="n">
        <v>0.00168350635074924</v>
      </c>
      <c r="G240" s="0" t="n">
        <v>0.015940052717956</v>
      </c>
      <c r="H240" s="0" t="n">
        <v>0.00331240677719301</v>
      </c>
      <c r="I240" s="0" t="n">
        <v>0.00372849530247027</v>
      </c>
      <c r="J240" s="0" t="n">
        <v>0.76046945736394</v>
      </c>
      <c r="K240" s="0" t="n">
        <v>0.0149849220732159</v>
      </c>
      <c r="L240" s="0" t="n">
        <v>0.00302799842099887</v>
      </c>
      <c r="M240" s="34" t="n">
        <f aca="true">RAND()*2</f>
        <v>0.319572291539037</v>
      </c>
      <c r="N240" s="34" t="n">
        <f aca="true">RAND()*2</f>
        <v>1.18206669090483</v>
      </c>
      <c r="O240" s="34" t="n">
        <f aca="true">RAND()*2</f>
        <v>1.27333052106626</v>
      </c>
      <c r="P240" s="34" t="n">
        <f aca="true">RAND()*2</f>
        <v>1.29998578733757</v>
      </c>
      <c r="Q240" s="34" t="n">
        <f aca="true">RAND()*2</f>
        <v>0.344832782529967</v>
      </c>
      <c r="R240" s="34" t="n">
        <f aca="true">RAND()*2</f>
        <v>1.22768834125174</v>
      </c>
      <c r="S240" s="34" t="n">
        <f aca="true">RAND()*2</f>
        <v>0.684001494823445</v>
      </c>
      <c r="T240" s="34" t="n">
        <f aca="true">RAND()*2</f>
        <v>1.90537307703533</v>
      </c>
      <c r="U240" s="34" t="n">
        <f aca="true">RAND()*2</f>
        <v>0.363762897430119</v>
      </c>
      <c r="V240" s="34" t="n">
        <f aca="true">RAND()*2</f>
        <v>0.0309347163315422</v>
      </c>
      <c r="W240" s="0" t="n">
        <f aca="false">C240*M240</f>
        <v>3.99884536232205E-006</v>
      </c>
      <c r="X240" s="0" t="n">
        <f aca="false">D240*N240</f>
        <v>0.00298994035710853</v>
      </c>
      <c r="Y240" s="0" t="n">
        <f aca="false">E240*O240</f>
        <v>0.135991450596841</v>
      </c>
      <c r="Z240" s="0" t="n">
        <f aca="false">F240*P240</f>
        <v>0.00218853432886655</v>
      </c>
      <c r="AA240" s="0" t="n">
        <f aca="false">G240*Q240</f>
        <v>0.00549665273240713</v>
      </c>
      <c r="AB240" s="0" t="n">
        <f aca="false">H240*R240</f>
        <v>0.00406660318184311</v>
      </c>
      <c r="AC240" s="0" t="n">
        <f aca="false">I240*S240</f>
        <v>0.00255029636033186</v>
      </c>
      <c r="AD240" s="0" t="n">
        <f aca="false">J240*T240</f>
        <v>1.44897802996892</v>
      </c>
      <c r="AE240" s="0" t="n">
        <f aca="false">K240*U240</f>
        <v>0.00545095867111756</v>
      </c>
      <c r="AF240" s="0" t="n">
        <f aca="false">L240*V240</f>
        <v>9.36702722059577E-005</v>
      </c>
    </row>
    <row r="241" customFormat="false" ht="15" hidden="false" customHeight="false" outlineLevel="0" collapsed="false">
      <c r="A241" s="0" t="n">
        <v>2</v>
      </c>
      <c r="B241" s="0" t="n">
        <v>118</v>
      </c>
      <c r="C241" s="0" t="n">
        <v>0.00364525848111335</v>
      </c>
      <c r="D241" s="0" t="n">
        <v>0.129786269235056</v>
      </c>
      <c r="E241" s="0" t="n">
        <v>0.0238025591303372</v>
      </c>
      <c r="F241" s="0" t="n">
        <v>0.201170247113247</v>
      </c>
      <c r="G241" s="0" t="n">
        <v>0.00639396570928724</v>
      </c>
      <c r="H241" s="0" t="n">
        <v>0.147554742129036</v>
      </c>
      <c r="I241" s="0" t="n">
        <v>0.0611099057272893</v>
      </c>
      <c r="J241" s="0" t="n">
        <v>0.0110637622999516</v>
      </c>
      <c r="K241" s="0" t="n">
        <v>0.000351894734694118</v>
      </c>
      <c r="L241" s="0" t="n">
        <v>0.00709178583019217</v>
      </c>
      <c r="M241" s="34" t="n">
        <f aca="true">RAND()*2</f>
        <v>0.660398894721605</v>
      </c>
      <c r="N241" s="34" t="n">
        <f aca="true">RAND()*2</f>
        <v>0.821052368325588</v>
      </c>
      <c r="O241" s="34" t="n">
        <f aca="true">RAND()*2</f>
        <v>1.9621401935137</v>
      </c>
      <c r="P241" s="34" t="n">
        <f aca="true">RAND()*2</f>
        <v>1.72877449554357</v>
      </c>
      <c r="Q241" s="34" t="n">
        <f aca="true">RAND()*2</f>
        <v>1.3895674792317</v>
      </c>
      <c r="R241" s="34" t="n">
        <f aca="true">RAND()*2</f>
        <v>0.509150696607794</v>
      </c>
      <c r="S241" s="34" t="n">
        <f aca="true">RAND()*2</f>
        <v>0.658208780920924</v>
      </c>
      <c r="T241" s="34" t="n">
        <f aca="true">RAND()*2</f>
        <v>0.900017910891474</v>
      </c>
      <c r="U241" s="34" t="n">
        <f aca="true">RAND()*2</f>
        <v>0.0953775434455031</v>
      </c>
      <c r="V241" s="34" t="n">
        <f aca="true">RAND()*2</f>
        <v>0.628979672424228</v>
      </c>
      <c r="W241" s="0" t="n">
        <f aca="false">C241*M241</f>
        <v>0.00240732467190181</v>
      </c>
      <c r="X241" s="0" t="n">
        <f aca="false">D241*N241</f>
        <v>0.106561323731585</v>
      </c>
      <c r="Y241" s="0" t="n">
        <f aca="false">E241*O241</f>
        <v>0.0467039579781212</v>
      </c>
      <c r="Z241" s="0" t="n">
        <f aca="false">F241*P241</f>
        <v>0.347777992471579</v>
      </c>
      <c r="AA241" s="0" t="n">
        <f aca="false">G241*Q241</f>
        <v>0.0088848468129482</v>
      </c>
      <c r="AB241" s="0" t="n">
        <f aca="false">H241*R241</f>
        <v>0.0751275997427821</v>
      </c>
      <c r="AC241" s="0" t="n">
        <f aca="false">I241*S241</f>
        <v>0.0402230765509517</v>
      </c>
      <c r="AD241" s="0" t="n">
        <f aca="false">J241*T241</f>
        <v>0.00995758423180229</v>
      </c>
      <c r="AE241" s="0" t="n">
        <f aca="false">K241*U241</f>
        <v>3.3562855346532E-005</v>
      </c>
      <c r="AF241" s="0" t="n">
        <f aca="false">L241*V241</f>
        <v>0.00446058912837705</v>
      </c>
    </row>
    <row r="242" customFormat="false" ht="15" hidden="false" customHeight="false" outlineLevel="0" collapsed="false">
      <c r="A242" s="0" t="n">
        <v>2</v>
      </c>
      <c r="B242" s="0" t="n">
        <v>119</v>
      </c>
      <c r="C242" s="0" t="n">
        <v>0.0290996348457294</v>
      </c>
      <c r="D242" s="0" t="n">
        <v>0.000856773204714228</v>
      </c>
      <c r="E242" s="0" t="n">
        <v>0.00736697735894617</v>
      </c>
      <c r="F242" s="0" t="n">
        <v>0.00802028571033214</v>
      </c>
      <c r="G242" s="0" t="n">
        <v>0.000239725565194431</v>
      </c>
      <c r="H242" s="0" t="n">
        <v>0.000431486755407561</v>
      </c>
      <c r="I242" s="0" t="n">
        <v>0.00215247903635765</v>
      </c>
      <c r="J242" s="0" t="n">
        <v>0.0594232199579297</v>
      </c>
      <c r="K242" s="0" t="n">
        <v>0.000550054665487662</v>
      </c>
      <c r="L242" s="0" t="n">
        <v>0.101855290756438</v>
      </c>
      <c r="M242" s="34" t="n">
        <f aca="true">RAND()*2</f>
        <v>0.985050742970745</v>
      </c>
      <c r="N242" s="34" t="n">
        <f aca="true">RAND()*2</f>
        <v>1.38352147273548</v>
      </c>
      <c r="O242" s="34" t="n">
        <f aca="true">RAND()*2</f>
        <v>0.349170201990874</v>
      </c>
      <c r="P242" s="34" t="n">
        <f aca="true">RAND()*2</f>
        <v>0.306224021178976</v>
      </c>
      <c r="Q242" s="34" t="n">
        <f aca="true">RAND()*2</f>
        <v>0.350196599945003</v>
      </c>
      <c r="R242" s="34" t="n">
        <f aca="true">RAND()*2</f>
        <v>0.193950669759458</v>
      </c>
      <c r="S242" s="34" t="n">
        <f aca="true">RAND()*2</f>
        <v>1.58826821674736</v>
      </c>
      <c r="T242" s="34" t="n">
        <f aca="true">RAND()*2</f>
        <v>0.890967246565754</v>
      </c>
      <c r="U242" s="34" t="n">
        <f aca="true">RAND()*2</f>
        <v>0.124913704606476</v>
      </c>
      <c r="V242" s="34" t="n">
        <f aca="true">RAND()*2</f>
        <v>1.11948597875298</v>
      </c>
      <c r="W242" s="0" t="n">
        <f aca="false">C242*M242</f>
        <v>0.0286646169249631</v>
      </c>
      <c r="X242" s="0" t="n">
        <f aca="false">D242*N242</f>
        <v>0.00118536412598653</v>
      </c>
      <c r="Y242" s="0" t="n">
        <f aca="false">E242*O242</f>
        <v>0.00257232897248543</v>
      </c>
      <c r="Z242" s="0" t="n">
        <f aca="false">F242*P242</f>
        <v>0.00245600414122219</v>
      </c>
      <c r="AA242" s="0" t="n">
        <f aca="false">G242*Q242</f>
        <v>8.39510778509839E-005</v>
      </c>
      <c r="AB242" s="0" t="n">
        <f aca="false">H242*R242</f>
        <v>8.36871452036321E-005</v>
      </c>
      <c r="AC242" s="0" t="n">
        <f aca="false">I242*S242</f>
        <v>0.00341871404066185</v>
      </c>
      <c r="AD242" s="0" t="n">
        <f aca="false">J242*T242</f>
        <v>0.0529441426679878</v>
      </c>
      <c r="AE242" s="0" t="n">
        <f aca="false">K242*U242</f>
        <v>6.87093660021396E-005</v>
      </c>
      <c r="AF242" s="0" t="n">
        <f aca="false">L242*V242</f>
        <v>0.11402556986364</v>
      </c>
    </row>
    <row r="243" customFormat="false" ht="15" hidden="false" customHeight="false" outlineLevel="0" collapsed="false">
      <c r="A243" s="0" t="n">
        <v>2</v>
      </c>
      <c r="B243" s="0" t="n">
        <v>120</v>
      </c>
      <c r="C243" s="0" t="n">
        <v>0.0844110690266997</v>
      </c>
      <c r="D243" s="0" t="n">
        <v>0.0126107825651001</v>
      </c>
      <c r="E243" s="0" t="n">
        <v>0.00028878717197722</v>
      </c>
      <c r="F243" s="0" t="n">
        <v>0.00163204756416177</v>
      </c>
      <c r="G243" s="0" t="n">
        <v>0.0158837510232089</v>
      </c>
      <c r="H243" s="0" t="n">
        <v>0.0429929959603715</v>
      </c>
      <c r="I243" s="0" t="n">
        <v>0.0289543658073528</v>
      </c>
      <c r="J243" s="0" t="n">
        <v>2.30279326612449E-005</v>
      </c>
      <c r="K243" s="0" t="n">
        <v>3.44029441311914E-006</v>
      </c>
      <c r="L243" s="0" t="n">
        <v>0.00965289390175342</v>
      </c>
      <c r="M243" s="34" t="n">
        <f aca="true">RAND()*2</f>
        <v>0.043222556076296</v>
      </c>
      <c r="N243" s="34" t="n">
        <f aca="true">RAND()*2</f>
        <v>1.96430109630195</v>
      </c>
      <c r="O243" s="34" t="n">
        <f aca="true">RAND()*2</f>
        <v>0.187268504861193</v>
      </c>
      <c r="P243" s="34" t="n">
        <f aca="true">RAND()*2</f>
        <v>0.0275477865186513</v>
      </c>
      <c r="Q243" s="34" t="n">
        <f aca="true">RAND()*2</f>
        <v>1.2475737853844</v>
      </c>
      <c r="R243" s="34" t="n">
        <f aca="true">RAND()*2</f>
        <v>0.863794533719542</v>
      </c>
      <c r="S243" s="34" t="n">
        <f aca="true">RAND()*2</f>
        <v>1.79834297926242</v>
      </c>
      <c r="T243" s="34" t="n">
        <f aca="true">RAND()*2</f>
        <v>0.478533177254305</v>
      </c>
      <c r="U243" s="34" t="n">
        <f aca="true">RAND()*2</f>
        <v>0.815779323045648</v>
      </c>
      <c r="V243" s="34" t="n">
        <f aca="true">RAND()*2</f>
        <v>1.79151414569178</v>
      </c>
      <c r="W243" s="0" t="n">
        <f aca="false">C243*M243</f>
        <v>0.00364846216446662</v>
      </c>
      <c r="X243" s="0" t="n">
        <f aca="false">D243*N243</f>
        <v>0.0247713740178517</v>
      </c>
      <c r="Y243" s="0" t="n">
        <f aca="false">E243*O243</f>
        <v>5.40807419192663E-005</v>
      </c>
      <c r="Z243" s="0" t="n">
        <f aca="false">F243*P243</f>
        <v>4.49592978858133E-005</v>
      </c>
      <c r="AA243" s="0" t="n">
        <f aca="false">G243*Q243</f>
        <v>0.0198161513901281</v>
      </c>
      <c r="AB243" s="0" t="n">
        <f aca="false">H243*R243</f>
        <v>0.0371371148987953</v>
      </c>
      <c r="AC243" s="0" t="n">
        <f aca="false">I243*S243</f>
        <v>0.0520698804686487</v>
      </c>
      <c r="AD243" s="0" t="n">
        <f aca="false">J243*T243</f>
        <v>1.10196297819837E-005</v>
      </c>
      <c r="AE243" s="0" t="n">
        <f aca="false">K243*U243</f>
        <v>2.80652104741206E-006</v>
      </c>
      <c r="AF243" s="0" t="n">
        <f aca="false">L243*V243</f>
        <v>0.0172932959718532</v>
      </c>
    </row>
    <row r="244" customFormat="false" ht="15" hidden="false" customHeight="false" outlineLevel="0" collapsed="false">
      <c r="A244" s="0" t="n">
        <v>3</v>
      </c>
      <c r="B244" s="0" t="n">
        <v>0</v>
      </c>
      <c r="C244" s="0" t="n">
        <v>0.00320758965041792</v>
      </c>
      <c r="D244" s="0" t="n">
        <v>0.0273250368877296</v>
      </c>
      <c r="E244" s="0" t="n">
        <v>0.0210146619386471</v>
      </c>
      <c r="F244" s="0" t="n">
        <v>0.0165648755079803</v>
      </c>
      <c r="G244" s="0" t="n">
        <v>8.41333978401872E-005</v>
      </c>
      <c r="H244" s="0" t="n">
        <v>0.00471115672699737</v>
      </c>
      <c r="I244" s="0" t="n">
        <v>0.00128101575192917</v>
      </c>
      <c r="J244" s="0" t="n">
        <v>0.0167137587086672</v>
      </c>
      <c r="K244" s="0" t="n">
        <v>0.00616830383322817</v>
      </c>
      <c r="L244" s="0" t="n">
        <v>0.00266120150989269</v>
      </c>
      <c r="M244" s="34" t="n">
        <f aca="true">RAND()*2</f>
        <v>1.93064142490239</v>
      </c>
      <c r="N244" s="34" t="n">
        <f aca="true">RAND()*2</f>
        <v>0.706029920577143</v>
      </c>
      <c r="O244" s="34" t="n">
        <f aca="true">RAND()*2</f>
        <v>0.558245707131124</v>
      </c>
      <c r="P244" s="34" t="n">
        <f aca="true">RAND()*2</f>
        <v>0.77739112832892</v>
      </c>
      <c r="Q244" s="34" t="n">
        <f aca="true">RAND()*2</f>
        <v>0.298193171123352</v>
      </c>
      <c r="R244" s="34" t="n">
        <f aca="true">RAND()*2</f>
        <v>1.07396041450728</v>
      </c>
      <c r="S244" s="34" t="n">
        <f aca="true">RAND()*2</f>
        <v>1.97859651640056</v>
      </c>
      <c r="T244" s="34" t="n">
        <f aca="true">RAND()*2</f>
        <v>0.429408515677883</v>
      </c>
      <c r="U244" s="34" t="n">
        <f aca="true">RAND()*2</f>
        <v>1.26141103096729</v>
      </c>
      <c r="V244" s="34" t="n">
        <f aca="true">RAND()*2</f>
        <v>0.169196067674185</v>
      </c>
      <c r="W244" s="0" t="n">
        <f aca="false">C244*M244</f>
        <v>0.00619270545318502</v>
      </c>
      <c r="X244" s="0" t="n">
        <f aca="false">D244*N244</f>
        <v>0.0192922936236112</v>
      </c>
      <c r="Y244" s="0" t="n">
        <f aca="false">E244*O244</f>
        <v>0.0117313448140616</v>
      </c>
      <c r="Z244" s="0" t="n">
        <f aca="false">F244*P244</f>
        <v>0.0128773872617769</v>
      </c>
      <c r="AA244" s="0" t="n">
        <f aca="false">G244*Q244</f>
        <v>2.5088004699348E-005</v>
      </c>
      <c r="AB244" s="0" t="n">
        <f aca="false">H244*R244</f>
        <v>0.00505959583133484</v>
      </c>
      <c r="AC244" s="0" t="n">
        <f aca="false">I244*S244</f>
        <v>0.00253461330422129</v>
      </c>
      <c r="AD244" s="0" t="n">
        <f aca="false">J244*T244</f>
        <v>0.00717703031848707</v>
      </c>
      <c r="AE244" s="0" t="n">
        <f aca="false">K244*U244</f>
        <v>0.00778076649759181</v>
      </c>
      <c r="AF244" s="0" t="n">
        <f aca="false">L244*V244</f>
        <v>0.000450264830762446</v>
      </c>
    </row>
    <row r="245" customFormat="false" ht="15" hidden="false" customHeight="false" outlineLevel="0" collapsed="false">
      <c r="A245" s="0" t="n">
        <v>3</v>
      </c>
      <c r="B245" s="0" t="n">
        <v>1</v>
      </c>
      <c r="C245" s="0" t="n">
        <v>0.00176829259682078</v>
      </c>
      <c r="D245" s="0" t="n">
        <v>0.0132983284528523</v>
      </c>
      <c r="E245" s="0" t="n">
        <v>0.000118145668946073</v>
      </c>
      <c r="F245" s="0" t="n">
        <v>0.0109875055197084</v>
      </c>
      <c r="G245" s="0" t="n">
        <v>0.000345848483810323</v>
      </c>
      <c r="H245" s="0" t="n">
        <v>0.00551054840200801</v>
      </c>
      <c r="I245" s="0" t="n">
        <v>0.00198783046596512</v>
      </c>
      <c r="J245" s="0" t="n">
        <v>6.90979914024302E-005</v>
      </c>
      <c r="K245" s="0" t="n">
        <v>0.0556655749248714</v>
      </c>
      <c r="L245" s="0" t="n">
        <v>0.0047777944259595</v>
      </c>
      <c r="M245" s="34" t="n">
        <f aca="true">RAND()*2</f>
        <v>1.29996683338491</v>
      </c>
      <c r="N245" s="34" t="n">
        <f aca="true">RAND()*2</f>
        <v>0.0748372224987314</v>
      </c>
      <c r="O245" s="34" t="n">
        <f aca="true">RAND()*2</f>
        <v>0.379193754203559</v>
      </c>
      <c r="P245" s="34" t="n">
        <f aca="true">RAND()*2</f>
        <v>1.59116216421156</v>
      </c>
      <c r="Q245" s="34" t="n">
        <f aca="true">RAND()*2</f>
        <v>1.3139258266461</v>
      </c>
      <c r="R245" s="34" t="n">
        <f aca="true">RAND()*2</f>
        <v>0.0321870995162962</v>
      </c>
      <c r="S245" s="34" t="n">
        <f aca="true">RAND()*2</f>
        <v>1.88155156622182</v>
      </c>
      <c r="T245" s="34" t="n">
        <f aca="true">RAND()*2</f>
        <v>1.18432527162581</v>
      </c>
      <c r="U245" s="34" t="n">
        <f aca="true">RAND()*2</f>
        <v>0.819491761731142</v>
      </c>
      <c r="V245" s="34" t="n">
        <f aca="true">RAND()*2</f>
        <v>0.858348915193316</v>
      </c>
      <c r="W245" s="0" t="n">
        <f aca="false">C245*M245</f>
        <v>0.00229872172758709</v>
      </c>
      <c r="X245" s="0" t="n">
        <f aca="false">D245*N245</f>
        <v>0.000995209965287318</v>
      </c>
      <c r="Y245" s="0" t="n">
        <f aca="false">E245*O245</f>
        <v>4.48000997505522E-005</v>
      </c>
      <c r="Z245" s="0" t="n">
        <f aca="false">F245*P245</f>
        <v>0.0174829030620257</v>
      </c>
      <c r="AA245" s="0" t="n">
        <f aca="false">G245*Q245</f>
        <v>0.000454419254984778</v>
      </c>
      <c r="AB245" s="0" t="n">
        <f aca="false">H245*R245</f>
        <v>0.000177368569804799</v>
      </c>
      <c r="AC245" s="0" t="n">
        <f aca="false">I245*S245</f>
        <v>0.00374020552662013</v>
      </c>
      <c r="AD245" s="0" t="n">
        <f aca="false">J245*T245</f>
        <v>8.18344974364811E-005</v>
      </c>
      <c r="AE245" s="0" t="n">
        <f aca="false">K245*U245</f>
        <v>0.0456174800629597</v>
      </c>
      <c r="AF245" s="0" t="n">
        <f aca="false">L245*V245</f>
        <v>0.00410101466253901</v>
      </c>
    </row>
    <row r="246" customFormat="false" ht="15" hidden="false" customHeight="false" outlineLevel="0" collapsed="false">
      <c r="A246" s="0" t="n">
        <v>3</v>
      </c>
      <c r="B246" s="0" t="n">
        <v>2</v>
      </c>
      <c r="C246" s="0" t="n">
        <v>0.0145530094210686</v>
      </c>
      <c r="D246" s="0" t="n">
        <v>5.64106944551138E-005</v>
      </c>
      <c r="E246" s="0" t="n">
        <v>0.00712376096559665</v>
      </c>
      <c r="F246" s="0" t="n">
        <v>0.00242110410104615</v>
      </c>
      <c r="G246" s="0" t="n">
        <v>0.0603129042658729</v>
      </c>
      <c r="H246" s="0" t="n">
        <v>0.000167742714948017</v>
      </c>
      <c r="I246" s="0" t="n">
        <v>0.000794908342087312</v>
      </c>
      <c r="J246" s="0" t="n">
        <v>5.20605053270652E-005</v>
      </c>
      <c r="K246" s="0" t="n">
        <v>0.00118977041319282</v>
      </c>
      <c r="L246" s="0" t="n">
        <v>0.0428350324327222</v>
      </c>
      <c r="M246" s="34" t="n">
        <f aca="true">RAND()*2</f>
        <v>0.33736849919689</v>
      </c>
      <c r="N246" s="34" t="n">
        <f aca="true">RAND()*2</f>
        <v>1.52304644593935</v>
      </c>
      <c r="O246" s="34" t="n">
        <f aca="true">RAND()*2</f>
        <v>1.8706328693154</v>
      </c>
      <c r="P246" s="34" t="n">
        <f aca="true">RAND()*2</f>
        <v>0.101413534423735</v>
      </c>
      <c r="Q246" s="34" t="n">
        <f aca="true">RAND()*2</f>
        <v>1.68333876073821</v>
      </c>
      <c r="R246" s="34" t="n">
        <f aca="true">RAND()*2</f>
        <v>0.160451732761683</v>
      </c>
      <c r="S246" s="34" t="n">
        <f aca="true">RAND()*2</f>
        <v>1.02413645343546</v>
      </c>
      <c r="T246" s="34" t="n">
        <f aca="true">RAND()*2</f>
        <v>1.63683502611969</v>
      </c>
      <c r="U246" s="34" t="n">
        <f aca="true">RAND()*2</f>
        <v>1.28353337780925</v>
      </c>
      <c r="V246" s="34" t="n">
        <f aca="true">RAND()*2</f>
        <v>1.4062026185045</v>
      </c>
      <c r="W246" s="0" t="n">
        <f aca="false">C246*M246</f>
        <v>0.00490972694718411</v>
      </c>
      <c r="X246" s="0" t="n">
        <f aca="false">D246*N246</f>
        <v>8.59161077028319E-005</v>
      </c>
      <c r="Y246" s="0" t="n">
        <f aca="false">E246*O246</f>
        <v>0.0133259414153911</v>
      </c>
      <c r="Z246" s="0" t="n">
        <f aca="false">F246*P246</f>
        <v>0.000245532724094889</v>
      </c>
      <c r="AA246" s="0" t="n">
        <f aca="false">G246*Q246</f>
        <v>0.101527049523437</v>
      </c>
      <c r="AB246" s="0" t="n">
        <f aca="false">H246*R246</f>
        <v>2.69146092715584E-005</v>
      </c>
      <c r="AC246" s="0" t="n">
        <f aca="false">I246*S246</f>
        <v>0.000814094610271563</v>
      </c>
      <c r="AD246" s="0" t="n">
        <f aca="false">J246*T246</f>
        <v>8.52144585968308E-005</v>
      </c>
      <c r="AE246" s="0" t="n">
        <f aca="false">K246*U246</f>
        <v>0.00152711003726289</v>
      </c>
      <c r="AF246" s="0" t="n">
        <f aca="false">L246*V246</f>
        <v>0.0602347347706192</v>
      </c>
    </row>
    <row r="247" customFormat="false" ht="15" hidden="false" customHeight="false" outlineLevel="0" collapsed="false">
      <c r="A247" s="0" t="n">
        <v>3</v>
      </c>
      <c r="B247" s="0" t="n">
        <v>3</v>
      </c>
      <c r="C247" s="0" t="n">
        <v>0.000409197952387278</v>
      </c>
      <c r="D247" s="0" t="n">
        <v>0.00191003082173032</v>
      </c>
      <c r="E247" s="0" t="n">
        <v>0.00777322572107181</v>
      </c>
      <c r="F247" s="0" t="n">
        <v>0.000135084666760025</v>
      </c>
      <c r="G247" s="0" t="n">
        <v>0.00755501373441093</v>
      </c>
      <c r="H247" s="0" t="n">
        <v>0.00191944425900856</v>
      </c>
      <c r="I247" s="0" t="n">
        <v>0.000599359677442895</v>
      </c>
      <c r="J247" s="0" t="n">
        <v>0.00470030575927334</v>
      </c>
      <c r="K247" s="0" t="n">
        <v>0.00511567233403029</v>
      </c>
      <c r="L247" s="0" t="n">
        <v>0.427078011412504</v>
      </c>
      <c r="M247" s="34" t="n">
        <f aca="true">RAND()*2</f>
        <v>1.81210064476349</v>
      </c>
      <c r="N247" s="34" t="n">
        <f aca="true">RAND()*2</f>
        <v>1.76676064746916</v>
      </c>
      <c r="O247" s="34" t="n">
        <f aca="true">RAND()*2</f>
        <v>1.66915255587592</v>
      </c>
      <c r="P247" s="34" t="n">
        <f aca="true">RAND()*2</f>
        <v>1.64886418678529</v>
      </c>
      <c r="Q247" s="34" t="n">
        <f aca="true">RAND()*2</f>
        <v>1.0587095130121</v>
      </c>
      <c r="R247" s="34" t="n">
        <f aca="true">RAND()*2</f>
        <v>1.7558333298474</v>
      </c>
      <c r="S247" s="34" t="n">
        <f aca="true">RAND()*2</f>
        <v>1.10695169805844</v>
      </c>
      <c r="T247" s="34" t="n">
        <f aca="true">RAND()*2</f>
        <v>0.630368727145964</v>
      </c>
      <c r="U247" s="34" t="n">
        <f aca="true">RAND()*2</f>
        <v>0.702131168322899</v>
      </c>
      <c r="V247" s="34" t="n">
        <f aca="true">RAND()*2</f>
        <v>0.563903829090211</v>
      </c>
      <c r="W247" s="0" t="n">
        <f aca="false">C247*M247</f>
        <v>0.000741507873356887</v>
      </c>
      <c r="X247" s="0" t="n">
        <f aca="false">D247*N247</f>
        <v>0.00337456729128631</v>
      </c>
      <c r="Y247" s="0" t="n">
        <f aca="false">E247*O247</f>
        <v>0.0129746995797274</v>
      </c>
      <c r="Z247" s="0" t="n">
        <f aca="false">F247*P247</f>
        <v>0.000222736269204431</v>
      </c>
      <c r="AA247" s="0" t="n">
        <f aca="false">G247*Q247</f>
        <v>0.00799856491155794</v>
      </c>
      <c r="AB247" s="0" t="n">
        <f aca="false">H247*R247</f>
        <v>0.00337022420475148</v>
      </c>
      <c r="AC247" s="0" t="n">
        <f aca="false">I247*S247</f>
        <v>0.000663462212693174</v>
      </c>
      <c r="AD247" s="0" t="n">
        <f aca="false">J247*T247</f>
        <v>0.00296292575866998</v>
      </c>
      <c r="AE247" s="0" t="n">
        <f aca="false">K247*U247</f>
        <v>0.00359187299264982</v>
      </c>
      <c r="AF247" s="0" t="n">
        <f aca="false">L247*V247</f>
        <v>0.240830925955744</v>
      </c>
    </row>
    <row r="248" customFormat="false" ht="15" hidden="false" customHeight="false" outlineLevel="0" collapsed="false">
      <c r="A248" s="0" t="n">
        <v>3</v>
      </c>
      <c r="B248" s="0" t="n">
        <v>4</v>
      </c>
      <c r="C248" s="0" t="n">
        <v>0.164495379349332</v>
      </c>
      <c r="D248" s="0" t="n">
        <v>0.000977769528345066</v>
      </c>
      <c r="E248" s="0" t="n">
        <v>0.0248495885910389</v>
      </c>
      <c r="F248" s="0" t="n">
        <v>0.00229352965685755</v>
      </c>
      <c r="G248" s="0" t="n">
        <v>0.00604246924592212</v>
      </c>
      <c r="H248" s="0" t="n">
        <v>0.00087567503711113</v>
      </c>
      <c r="I248" s="0" t="n">
        <v>0.076743572603153</v>
      </c>
      <c r="J248" s="0" t="n">
        <v>0.0742496045293755</v>
      </c>
      <c r="K248" s="0" t="n">
        <v>0.00669279742688479</v>
      </c>
      <c r="L248" s="0" t="n">
        <v>0.0476541410986265</v>
      </c>
      <c r="M248" s="34" t="n">
        <f aca="true">RAND()*2</f>
        <v>0.921766415960706</v>
      </c>
      <c r="N248" s="34" t="n">
        <f aca="true">RAND()*2</f>
        <v>0.956661698470076</v>
      </c>
      <c r="O248" s="34" t="n">
        <f aca="true">RAND()*2</f>
        <v>1.92258364853892</v>
      </c>
      <c r="P248" s="34" t="n">
        <f aca="true">RAND()*2</f>
        <v>1.29123697173634</v>
      </c>
      <c r="Q248" s="34" t="n">
        <f aca="true">RAND()*2</f>
        <v>0.225696421942928</v>
      </c>
      <c r="R248" s="34" t="n">
        <f aca="true">RAND()*2</f>
        <v>0.773886042067431</v>
      </c>
      <c r="S248" s="34" t="n">
        <f aca="true">RAND()*2</f>
        <v>1.23177327014548</v>
      </c>
      <c r="T248" s="34" t="n">
        <f aca="true">RAND()*2</f>
        <v>0.459983324082592</v>
      </c>
      <c r="U248" s="34" t="n">
        <f aca="true">RAND()*2</f>
        <v>1.01606859978104</v>
      </c>
      <c r="V248" s="34" t="n">
        <f aca="true">RAND()*2</f>
        <v>0.0278721296119323</v>
      </c>
      <c r="W248" s="0" t="n">
        <f aca="false">C248*M248</f>
        <v>0.151626316264931</v>
      </c>
      <c r="X248" s="0" t="n">
        <f aca="false">D248*N248</f>
        <v>0.000935394657698876</v>
      </c>
      <c r="Y248" s="0" t="n">
        <f aca="false">E248*O248</f>
        <v>0.0477754126980507</v>
      </c>
      <c r="Z248" s="0" t="n">
        <f aca="false">F248*P248</f>
        <v>0.00296149028870824</v>
      </c>
      <c r="AA248" s="0" t="n">
        <f aca="false">G248*Q248</f>
        <v>0.00136376368850481</v>
      </c>
      <c r="AB248" s="0" t="n">
        <f aca="false">H248*R248</f>
        <v>0.000677672688607183</v>
      </c>
      <c r="AC248" s="0" t="n">
        <f aca="false">I248*S248</f>
        <v>0.0945306813880325</v>
      </c>
      <c r="AD248" s="0" t="n">
        <f aca="false">J248*T248</f>
        <v>0.03415357990324</v>
      </c>
      <c r="AE248" s="0" t="n">
        <f aca="false">K248*U248</f>
        <v>0.006800341310153</v>
      </c>
      <c r="AF248" s="0" t="n">
        <f aca="false">L248*V248</f>
        <v>0.00132822239724623</v>
      </c>
    </row>
    <row r="249" customFormat="false" ht="15" hidden="false" customHeight="false" outlineLevel="0" collapsed="false">
      <c r="A249" s="0" t="n">
        <v>3</v>
      </c>
      <c r="B249" s="0" t="n">
        <v>5</v>
      </c>
      <c r="C249" s="0" t="n">
        <v>0.00322980240387997</v>
      </c>
      <c r="D249" s="0" t="n">
        <v>0.0533236397731334</v>
      </c>
      <c r="E249" s="0" t="n">
        <v>0.00447096974564355</v>
      </c>
      <c r="F249" s="0" t="n">
        <v>0.00889707171116544</v>
      </c>
      <c r="G249" s="0" t="n">
        <v>0.00165032173447474</v>
      </c>
      <c r="H249" s="0" t="n">
        <v>0.00059111183986611</v>
      </c>
      <c r="I249" s="0" t="n">
        <v>0.00116421437139598</v>
      </c>
      <c r="J249" s="0" t="n">
        <v>0.000190894642168888</v>
      </c>
      <c r="K249" s="0" t="n">
        <v>0.100814724200233</v>
      </c>
      <c r="L249" s="0" t="n">
        <v>0.122166118466363</v>
      </c>
      <c r="M249" s="34" t="n">
        <f aca="true">RAND()*2</f>
        <v>1.26627520496222</v>
      </c>
      <c r="N249" s="34" t="n">
        <f aca="true">RAND()*2</f>
        <v>0.225232039023849</v>
      </c>
      <c r="O249" s="34" t="n">
        <f aca="true">RAND()*2</f>
        <v>0.689772752508404</v>
      </c>
      <c r="P249" s="34" t="n">
        <f aca="true">RAND()*2</f>
        <v>1.46830331706683</v>
      </c>
      <c r="Q249" s="34" t="n">
        <f aca="true">RAND()*2</f>
        <v>1.37280125033877</v>
      </c>
      <c r="R249" s="34" t="n">
        <f aca="true">RAND()*2</f>
        <v>0.267546244575392</v>
      </c>
      <c r="S249" s="34" t="n">
        <f aca="true">RAND()*2</f>
        <v>0.90211109113554</v>
      </c>
      <c r="T249" s="34" t="n">
        <f aca="true">RAND()*2</f>
        <v>0.551433620343006</v>
      </c>
      <c r="U249" s="34" t="n">
        <f aca="true">RAND()*2</f>
        <v>1.47136700979859</v>
      </c>
      <c r="V249" s="34" t="n">
        <f aca="true">RAND()*2</f>
        <v>1.0947928449359</v>
      </c>
      <c r="W249" s="0" t="n">
        <f aca="false">C249*M249</f>
        <v>0.00408981870096058</v>
      </c>
      <c r="X249" s="0" t="n">
        <f aca="false">D249*N249</f>
        <v>0.012010192114276</v>
      </c>
      <c r="Y249" s="0" t="n">
        <f aca="false">E249*O249</f>
        <v>0.00308395310783435</v>
      </c>
      <c r="Z249" s="0" t="n">
        <f aca="false">F249*P249</f>
        <v>0.0130635999056857</v>
      </c>
      <c r="AA249" s="0" t="n">
        <f aca="false">G249*Q249</f>
        <v>0.00226556374054817</v>
      </c>
      <c r="AB249" s="0" t="n">
        <f aca="false">H249*R249</f>
        <v>0.000158149752880228</v>
      </c>
      <c r="AC249" s="0" t="n">
        <f aca="false">I249*S249</f>
        <v>0.0010502506968957</v>
      </c>
      <c r="AD249" s="0" t="n">
        <f aca="false">J249*T249</f>
        <v>0.000105265723635273</v>
      </c>
      <c r="AE249" s="0" t="n">
        <f aca="false">K249*U249</f>
        <v>0.148335459290166</v>
      </c>
      <c r="AF249" s="0" t="n">
        <f aca="false">L249*V249</f>
        <v>0.133746592390566</v>
      </c>
    </row>
    <row r="250" customFormat="false" ht="15" hidden="false" customHeight="false" outlineLevel="0" collapsed="false">
      <c r="A250" s="0" t="n">
        <v>3</v>
      </c>
      <c r="B250" s="0" t="n">
        <v>6</v>
      </c>
      <c r="C250" s="0" t="n">
        <v>0.179783881217165</v>
      </c>
      <c r="D250" s="0" t="n">
        <v>0.0104997868112004</v>
      </c>
      <c r="E250" s="0" t="n">
        <v>0.00137606618395478</v>
      </c>
      <c r="F250" s="0" t="n">
        <v>0.0194088271208328</v>
      </c>
      <c r="G250" s="0" t="n">
        <v>0.0138486109869491</v>
      </c>
      <c r="H250" s="0" t="n">
        <v>0.106018491058713</v>
      </c>
      <c r="I250" s="0" t="n">
        <v>0.00273587086919611</v>
      </c>
      <c r="J250" s="0" t="n">
        <v>0.000436006124942403</v>
      </c>
      <c r="K250" s="0" t="n">
        <v>0.057173206713393</v>
      </c>
      <c r="L250" s="0" t="n">
        <v>0.0458696862915323</v>
      </c>
      <c r="M250" s="34" t="n">
        <f aca="true">RAND()*2</f>
        <v>0.934038527066599</v>
      </c>
      <c r="N250" s="34" t="n">
        <f aca="true">RAND()*2</f>
        <v>1.11504753573848</v>
      </c>
      <c r="O250" s="34" t="n">
        <f aca="true">RAND()*2</f>
        <v>1.4461753140728</v>
      </c>
      <c r="P250" s="34" t="n">
        <f aca="true">RAND()*2</f>
        <v>0.611751465725088</v>
      </c>
      <c r="Q250" s="34" t="n">
        <f aca="true">RAND()*2</f>
        <v>1.72649172488981</v>
      </c>
      <c r="R250" s="34" t="n">
        <f aca="true">RAND()*2</f>
        <v>1.10857617039534</v>
      </c>
      <c r="S250" s="34" t="n">
        <f aca="true">RAND()*2</f>
        <v>1.03584882887221</v>
      </c>
      <c r="T250" s="34" t="n">
        <f aca="true">RAND()*2</f>
        <v>1.03750682440565</v>
      </c>
      <c r="U250" s="34" t="n">
        <f aca="true">RAND()*2</f>
        <v>0.623825773298466</v>
      </c>
      <c r="V250" s="34" t="n">
        <f aca="true">RAND()*2</f>
        <v>1.18976971758721</v>
      </c>
      <c r="W250" s="0" t="n">
        <f aca="false">C250*M250</f>
        <v>0.167925071602397</v>
      </c>
      <c r="X250" s="0" t="n">
        <f aca="false">D250*N250</f>
        <v>0.0117077614096084</v>
      </c>
      <c r="Y250" s="0" t="n">
        <f aca="false">E250*O250</f>
        <v>0.00199003294576577</v>
      </c>
      <c r="Z250" s="0" t="n">
        <f aca="false">F250*P250</f>
        <v>0.0118733784391743</v>
      </c>
      <c r="AA250" s="0" t="n">
        <f aca="false">G250*Q250</f>
        <v>0.0239095122701857</v>
      </c>
      <c r="AB250" s="0" t="n">
        <f aca="false">H250*R250</f>
        <v>0.117529572808961</v>
      </c>
      <c r="AC250" s="0" t="n">
        <f aca="false">I250*S250</f>
        <v>0.00283394863580238</v>
      </c>
      <c r="AD250" s="0" t="n">
        <f aca="false">J250*T250</f>
        <v>0.000452359330110404</v>
      </c>
      <c r="AE250" s="0" t="n">
        <f aca="false">K250*U250</f>
        <v>0.0356661198899355</v>
      </c>
      <c r="AF250" s="0" t="n">
        <f aca="false">L250*V250</f>
        <v>0.0545743637048902</v>
      </c>
    </row>
    <row r="251" customFormat="false" ht="15" hidden="false" customHeight="false" outlineLevel="0" collapsed="false">
      <c r="A251" s="0" t="n">
        <v>3</v>
      </c>
      <c r="B251" s="0" t="n">
        <v>7</v>
      </c>
      <c r="C251" s="0" t="n">
        <v>0.0121122388403291</v>
      </c>
      <c r="D251" s="0" t="n">
        <v>0.0165785285194336</v>
      </c>
      <c r="E251" s="0" t="n">
        <v>0.00206604668255393</v>
      </c>
      <c r="F251" s="0" t="n">
        <v>0.00107690139980353</v>
      </c>
      <c r="G251" s="0" t="n">
        <v>0.0062473630128118</v>
      </c>
      <c r="H251" s="0" t="n">
        <v>0.00442147422947253</v>
      </c>
      <c r="I251" s="0" t="n">
        <v>0.0361468325997335</v>
      </c>
      <c r="J251" s="0" t="n">
        <v>0.00112661332718677</v>
      </c>
      <c r="K251" s="0" t="n">
        <v>0.000875752704650434</v>
      </c>
      <c r="L251" s="0" t="n">
        <v>0.0265225913368735</v>
      </c>
      <c r="M251" s="34" t="n">
        <f aca="true">RAND()*2</f>
        <v>0.123527961024345</v>
      </c>
      <c r="N251" s="34" t="n">
        <f aca="true">RAND()*2</f>
        <v>0.166264584508996</v>
      </c>
      <c r="O251" s="34" t="n">
        <f aca="true">RAND()*2</f>
        <v>0.625253743311348</v>
      </c>
      <c r="P251" s="34" t="n">
        <f aca="true">RAND()*2</f>
        <v>1.33555447475689</v>
      </c>
      <c r="Q251" s="34" t="n">
        <f aca="true">RAND()*2</f>
        <v>0.874578233863589</v>
      </c>
      <c r="R251" s="34" t="n">
        <f aca="true">RAND()*2</f>
        <v>1.57037811469337</v>
      </c>
      <c r="S251" s="34" t="n">
        <f aca="true">RAND()*2</f>
        <v>0.150317451333345</v>
      </c>
      <c r="T251" s="34" t="n">
        <f aca="true">RAND()*2</f>
        <v>0.0354948413952819</v>
      </c>
      <c r="U251" s="34" t="n">
        <f aca="true">RAND()*2</f>
        <v>0.307712461209584</v>
      </c>
      <c r="V251" s="34" t="n">
        <f aca="true">RAND()*2</f>
        <v>0.0609058641642245</v>
      </c>
      <c r="W251" s="0" t="n">
        <f aca="false">C251*M251</f>
        <v>0.00149620016738573</v>
      </c>
      <c r="X251" s="0" t="n">
        <f aca="false">D251*N251</f>
        <v>0.00275642215605417</v>
      </c>
      <c r="Y251" s="0" t="n">
        <f aca="false">E251*O251</f>
        <v>0.00129180342212284</v>
      </c>
      <c r="Z251" s="0" t="n">
        <f aca="false">F251*P251</f>
        <v>0.00143826048337956</v>
      </c>
      <c r="AA251" s="0" t="n">
        <f aca="false">G251*Q251</f>
        <v>0.00546380771004965</v>
      </c>
      <c r="AB251" s="0" t="n">
        <f aca="false">H251*R251</f>
        <v>0.00694338636464437</v>
      </c>
      <c r="AC251" s="0" t="n">
        <f aca="false">I251*S251</f>
        <v>0.00543349975016501</v>
      </c>
      <c r="AD251" s="0" t="n">
        <f aca="false">J251*T251</f>
        <v>3.99889613623053E-005</v>
      </c>
      <c r="AE251" s="0" t="n">
        <f aca="false">K251*U251</f>
        <v>0.000269480020158935</v>
      </c>
      <c r="AF251" s="0" t="n">
        <f aca="false">L251*V251</f>
        <v>0.00161538134524686</v>
      </c>
    </row>
    <row r="252" customFormat="false" ht="15" hidden="false" customHeight="false" outlineLevel="0" collapsed="false">
      <c r="A252" s="0" t="n">
        <v>3</v>
      </c>
      <c r="B252" s="0" t="n">
        <v>8</v>
      </c>
      <c r="C252" s="0" t="n">
        <v>0.155057885846336</v>
      </c>
      <c r="D252" s="0" t="n">
        <v>0.000375067768810905</v>
      </c>
      <c r="E252" s="0" t="n">
        <v>0.000535516033309414</v>
      </c>
      <c r="F252" s="0" t="n">
        <v>0.0445940051113529</v>
      </c>
      <c r="G252" s="0" t="n">
        <v>5.80524571110186E-006</v>
      </c>
      <c r="H252" s="0" t="n">
        <v>0.0121039380961446</v>
      </c>
      <c r="I252" s="0" t="n">
        <v>0.212188919156725</v>
      </c>
      <c r="J252" s="0" t="n">
        <v>0.0583731010495788</v>
      </c>
      <c r="K252" s="0" t="n">
        <v>0.180250655472297</v>
      </c>
      <c r="L252" s="0" t="n">
        <v>0.00943583687575837</v>
      </c>
      <c r="M252" s="34" t="n">
        <f aca="true">RAND()*2</f>
        <v>1.9677495384901</v>
      </c>
      <c r="N252" s="34" t="n">
        <f aca="true">RAND()*2</f>
        <v>0.78632745598517</v>
      </c>
      <c r="O252" s="34" t="n">
        <f aca="true">RAND()*2</f>
        <v>0.0144833700137886</v>
      </c>
      <c r="P252" s="34" t="n">
        <f aca="true">RAND()*2</f>
        <v>0.439107279311768</v>
      </c>
      <c r="Q252" s="34" t="n">
        <f aca="true">RAND()*2</f>
        <v>1.35685250564964</v>
      </c>
      <c r="R252" s="34" t="n">
        <f aca="true">RAND()*2</f>
        <v>1.85991896120417</v>
      </c>
      <c r="S252" s="34" t="n">
        <f aca="true">RAND()*2</f>
        <v>1.24111535296471</v>
      </c>
      <c r="T252" s="34" t="n">
        <f aca="true">RAND()*2</f>
        <v>1.7035406936471</v>
      </c>
      <c r="U252" s="34" t="n">
        <f aca="true">RAND()*2</f>
        <v>0.0686281745901313</v>
      </c>
      <c r="V252" s="34" t="n">
        <f aca="true">RAND()*2</f>
        <v>1.0376523548329</v>
      </c>
      <c r="W252" s="0" t="n">
        <f aca="false">C252*M252</f>
        <v>0.305115083313379</v>
      </c>
      <c r="X252" s="0" t="n">
        <f aca="false">D252*N252</f>
        <v>0.000294926084471113</v>
      </c>
      <c r="Y252" s="0" t="n">
        <f aca="false">E252*O252</f>
        <v>7.75607685873658E-006</v>
      </c>
      <c r="Z252" s="0" t="n">
        <f aca="false">F252*P252</f>
        <v>0.0195815522580612</v>
      </c>
      <c r="AA252" s="0" t="n">
        <f aca="false">G252*Q252</f>
        <v>7.8768621890204E-006</v>
      </c>
      <c r="AB252" s="0" t="n">
        <f aca="false">H252*R252</f>
        <v>0.0225123439702609</v>
      </c>
      <c r="AC252" s="0" t="n">
        <f aca="false">I252*S252</f>
        <v>0.263350925294399</v>
      </c>
      <c r="AD252" s="0" t="n">
        <f aca="false">J252*T252</f>
        <v>0.099440953052332</v>
      </c>
      <c r="AE252" s="0" t="n">
        <f aca="false">K252*U252</f>
        <v>0.0123702734537384</v>
      </c>
      <c r="AF252" s="0" t="n">
        <f aca="false">L252*V252</f>
        <v>0.00979111835394976</v>
      </c>
    </row>
    <row r="253" customFormat="false" ht="15" hidden="false" customHeight="false" outlineLevel="0" collapsed="false">
      <c r="A253" s="0" t="n">
        <v>3</v>
      </c>
      <c r="B253" s="0" t="n">
        <v>9</v>
      </c>
      <c r="C253" s="0" t="n">
        <v>0.00126478536519578</v>
      </c>
      <c r="D253" s="0" t="n">
        <v>0.0547326871264271</v>
      </c>
      <c r="E253" s="0" t="n">
        <v>7.08029719547828E-006</v>
      </c>
      <c r="F253" s="0" t="n">
        <v>0.0307210253591576</v>
      </c>
      <c r="G253" s="0" t="n">
        <v>0.0110378441232947</v>
      </c>
      <c r="H253" s="0" t="n">
        <v>0.00720437067856248</v>
      </c>
      <c r="I253" s="0" t="n">
        <v>3.39444925945087E-007</v>
      </c>
      <c r="J253" s="0" t="n">
        <v>0.000946257579152374</v>
      </c>
      <c r="K253" s="0" t="n">
        <v>0.0480526376285199</v>
      </c>
      <c r="L253" s="0" t="n">
        <v>0.000896706404156392</v>
      </c>
      <c r="M253" s="34" t="n">
        <f aca="true">RAND()*2</f>
        <v>0.565175916839056</v>
      </c>
      <c r="N253" s="34" t="n">
        <f aca="true">RAND()*2</f>
        <v>0.127833908393613</v>
      </c>
      <c r="O253" s="34" t="n">
        <f aca="true">RAND()*2</f>
        <v>0.885526614351201</v>
      </c>
      <c r="P253" s="34" t="n">
        <f aca="true">RAND()*2</f>
        <v>1.35369480673261</v>
      </c>
      <c r="Q253" s="34" t="n">
        <f aca="true">RAND()*2</f>
        <v>1.3125211703082</v>
      </c>
      <c r="R253" s="34" t="n">
        <f aca="true">RAND()*2</f>
        <v>1.41491716711594</v>
      </c>
      <c r="S253" s="34" t="n">
        <f aca="true">RAND()*2</f>
        <v>0.276188993013021</v>
      </c>
      <c r="T253" s="34" t="n">
        <f aca="true">RAND()*2</f>
        <v>1.06693243809138</v>
      </c>
      <c r="U253" s="34" t="n">
        <f aca="true">RAND()*2</f>
        <v>1.9754436019592</v>
      </c>
      <c r="V253" s="34" t="n">
        <f aca="true">RAND()*2</f>
        <v>1.4465155409037</v>
      </c>
      <c r="W253" s="0" t="n">
        <f aca="false">C253*M253</f>
        <v>0.000714826228379145</v>
      </c>
      <c r="X253" s="0" t="n">
        <f aca="false">D253*N253</f>
        <v>0.00699669331225594</v>
      </c>
      <c r="Y253" s="0" t="n">
        <f aca="false">E253*O253</f>
        <v>6.26979160411219E-006</v>
      </c>
      <c r="Z253" s="0" t="n">
        <f aca="false">F253*P253</f>
        <v>0.0415868924861923</v>
      </c>
      <c r="AA253" s="0" t="n">
        <f aca="false">G253*Q253</f>
        <v>0.0144874040863863</v>
      </c>
      <c r="AB253" s="0" t="n">
        <f aca="false">H253*R253</f>
        <v>0.0101935877513647</v>
      </c>
      <c r="AC253" s="0" t="n">
        <f aca="false">I253*S253</f>
        <v>9.37509522801531E-008</v>
      </c>
      <c r="AD253" s="0" t="n">
        <f aca="false">J253*T253</f>
        <v>0.00100959290598749</v>
      </c>
      <c r="AE253" s="0" t="n">
        <f aca="false">K253*U253</f>
        <v>0.0949252755605236</v>
      </c>
      <c r="AF253" s="0" t="n">
        <f aca="false">L253*V253</f>
        <v>0.0012970997492401</v>
      </c>
    </row>
    <row r="254" customFormat="false" ht="15" hidden="false" customHeight="false" outlineLevel="0" collapsed="false">
      <c r="A254" s="0" t="n">
        <v>3</v>
      </c>
      <c r="B254" s="0" t="n">
        <v>10</v>
      </c>
      <c r="C254" s="0" t="n">
        <v>0.00913340315449478</v>
      </c>
      <c r="D254" s="0" t="n">
        <v>0.00976110580352381</v>
      </c>
      <c r="E254" s="0" t="n">
        <v>0.157872248947566</v>
      </c>
      <c r="F254" s="0" t="n">
        <v>0.0414020125363631</v>
      </c>
      <c r="G254" s="0" t="n">
        <v>0.00861383905359791</v>
      </c>
      <c r="H254" s="0" t="n">
        <v>0.000168376674270121</v>
      </c>
      <c r="I254" s="0" t="n">
        <v>0.0467748149897263</v>
      </c>
      <c r="J254" s="0" t="n">
        <v>0.00135301397865309</v>
      </c>
      <c r="K254" s="0" t="n">
        <v>0.0100448903601498</v>
      </c>
      <c r="L254" s="0" t="n">
        <v>0.00759142159900408</v>
      </c>
      <c r="M254" s="34" t="n">
        <f aca="true">RAND()*2</f>
        <v>1.08508852361049</v>
      </c>
      <c r="N254" s="34" t="n">
        <f aca="true">RAND()*2</f>
        <v>1.6582493131379</v>
      </c>
      <c r="O254" s="34" t="n">
        <f aca="true">RAND()*2</f>
        <v>1.07219117931436</v>
      </c>
      <c r="P254" s="34" t="n">
        <f aca="true">RAND()*2</f>
        <v>0.14895882959868</v>
      </c>
      <c r="Q254" s="34" t="n">
        <f aca="true">RAND()*2</f>
        <v>1.60930533969231</v>
      </c>
      <c r="R254" s="34" t="n">
        <f aca="true">RAND()*2</f>
        <v>0.367519068347754</v>
      </c>
      <c r="S254" s="34" t="n">
        <f aca="true">RAND()*2</f>
        <v>1.65992526935551</v>
      </c>
      <c r="T254" s="34" t="n">
        <f aca="true">RAND()*2</f>
        <v>1.40782239976882</v>
      </c>
      <c r="U254" s="34" t="n">
        <f aca="true">RAND()*2</f>
        <v>1.43083910022674</v>
      </c>
      <c r="V254" s="34" t="n">
        <f aca="true">RAND()*2</f>
        <v>1.23392331748377</v>
      </c>
      <c r="W254" s="0" t="n">
        <f aca="false">C254*M254</f>
        <v>0.00991055094445018</v>
      </c>
      <c r="X254" s="0" t="n">
        <f aca="false">D254*N254</f>
        <v>0.0161863469941597</v>
      </c>
      <c r="Y254" s="0" t="n">
        <f aca="false">E254*O254</f>
        <v>0.169269232780102</v>
      </c>
      <c r="Z254" s="0" t="n">
        <f aca="false">F254*P254</f>
        <v>0.00616719533044651</v>
      </c>
      <c r="AA254" s="0" t="n">
        <f aca="false">G254*Q254</f>
        <v>0.0138622971842053</v>
      </c>
      <c r="AB254" s="0" t="n">
        <f aca="false">H254*R254</f>
        <v>6.18816384592481E-005</v>
      </c>
      <c r="AC254" s="0" t="n">
        <f aca="false">I254*S254</f>
        <v>0.0776426973708756</v>
      </c>
      <c r="AD254" s="0" t="n">
        <f aca="false">J254*T254</f>
        <v>0.00190480338634815</v>
      </c>
      <c r="AE254" s="0" t="n">
        <f aca="false">K254*U254</f>
        <v>0.014372621884793</v>
      </c>
      <c r="AF254" s="0" t="n">
        <f aca="false">L254*V254</f>
        <v>0.00936723212386106</v>
      </c>
    </row>
    <row r="255" customFormat="false" ht="15" hidden="false" customHeight="false" outlineLevel="0" collapsed="false">
      <c r="A255" s="0" t="n">
        <v>3</v>
      </c>
      <c r="B255" s="0" t="n">
        <v>11</v>
      </c>
      <c r="C255" s="0" t="n">
        <v>0.00011370226270579</v>
      </c>
      <c r="D255" s="0" t="n">
        <v>0.144345573248931</v>
      </c>
      <c r="E255" s="0" t="n">
        <v>0.0900182424599467</v>
      </c>
      <c r="F255" s="0" t="n">
        <v>0.000241935255591338</v>
      </c>
      <c r="G255" s="0" t="n">
        <v>0.00183131811346068</v>
      </c>
      <c r="H255" s="0" t="n">
        <v>0.00895189726562587</v>
      </c>
      <c r="I255" s="0" t="n">
        <v>0.00016983683214662</v>
      </c>
      <c r="J255" s="0" t="n">
        <v>0.0171954606293467</v>
      </c>
      <c r="K255" s="0" t="n">
        <v>2.88270563225743E-005</v>
      </c>
      <c r="L255" s="0" t="n">
        <v>0.00179078728742904</v>
      </c>
      <c r="M255" s="34" t="n">
        <f aca="true">RAND()*2</f>
        <v>1.49191460325912</v>
      </c>
      <c r="N255" s="34" t="n">
        <f aca="true">RAND()*2</f>
        <v>1.17392624632349</v>
      </c>
      <c r="O255" s="34" t="n">
        <f aca="true">RAND()*2</f>
        <v>0.141138515595777</v>
      </c>
      <c r="P255" s="34" t="n">
        <f aca="true">RAND()*2</f>
        <v>0.031232513291015</v>
      </c>
      <c r="Q255" s="34" t="n">
        <f aca="true">RAND()*2</f>
        <v>1.87153995721732</v>
      </c>
      <c r="R255" s="34" t="n">
        <f aca="true">RAND()*2</f>
        <v>1.55651731159797</v>
      </c>
      <c r="S255" s="34" t="n">
        <f aca="true">RAND()*2</f>
        <v>1.15056563823908</v>
      </c>
      <c r="T255" s="34" t="n">
        <f aca="true">RAND()*2</f>
        <v>1.02963299405122</v>
      </c>
      <c r="U255" s="34" t="n">
        <f aca="true">RAND()*2</f>
        <v>1.26227566852875</v>
      </c>
      <c r="V255" s="34" t="n">
        <f aca="true">RAND()*2</f>
        <v>0.129776230992279</v>
      </c>
      <c r="W255" s="0" t="n">
        <f aca="false">C255*M255</f>
        <v>0.000169634066154373</v>
      </c>
      <c r="X255" s="0" t="n">
        <f aca="false">D255*N255</f>
        <v>0.16945105697753</v>
      </c>
      <c r="Y255" s="0" t="n">
        <f aca="false">E255*O255</f>
        <v>0.0127050411173376</v>
      </c>
      <c r="Z255" s="0" t="n">
        <f aca="false">F255*P255</f>
        <v>7.55624608582159E-006</v>
      </c>
      <c r="AA255" s="0" t="n">
        <f aca="false">G255*Q255</f>
        <v>0.0034273850237175</v>
      </c>
      <c r="AB255" s="0" t="n">
        <f aca="false">H255*R255</f>
        <v>0.0139337830655932</v>
      </c>
      <c r="AC255" s="0" t="n">
        <f aca="false">I255*S255</f>
        <v>0.000195408423175279</v>
      </c>
      <c r="AD255" s="0" t="n">
        <f aca="false">J255*T255</f>
        <v>0.0177050136118842</v>
      </c>
      <c r="AE255" s="0" t="n">
        <f aca="false">K255*U255</f>
        <v>3.63876917912933E-005</v>
      </c>
      <c r="AF255" s="0" t="n">
        <f aca="false">L255*V255</f>
        <v>0.000232401624671428</v>
      </c>
    </row>
    <row r="256" customFormat="false" ht="15" hidden="false" customHeight="false" outlineLevel="0" collapsed="false">
      <c r="A256" s="0" t="n">
        <v>3</v>
      </c>
      <c r="B256" s="0" t="n">
        <v>12</v>
      </c>
      <c r="C256" s="0" t="n">
        <v>0.00278247568705969</v>
      </c>
      <c r="D256" s="0" t="n">
        <v>0.0803598845287223</v>
      </c>
      <c r="E256" s="0" t="n">
        <v>1.96172629503016E-006</v>
      </c>
      <c r="F256" s="0" t="n">
        <v>0.00802504812900372</v>
      </c>
      <c r="G256" s="0" t="n">
        <v>0.00406637862121785</v>
      </c>
      <c r="H256" s="0" t="n">
        <v>0.00363129920540188</v>
      </c>
      <c r="I256" s="0" t="n">
        <v>0.00376383635777812</v>
      </c>
      <c r="J256" s="0" t="n">
        <v>0.0294173999121778</v>
      </c>
      <c r="K256" s="0" t="n">
        <v>0.0382916856733596</v>
      </c>
      <c r="L256" s="0" t="n">
        <v>0.0125258461597857</v>
      </c>
      <c r="M256" s="34" t="n">
        <f aca="true">RAND()*2</f>
        <v>1.96419461126236</v>
      </c>
      <c r="N256" s="34" t="n">
        <f aca="true">RAND()*2</f>
        <v>0.724207920554271</v>
      </c>
      <c r="O256" s="34" t="n">
        <f aca="true">RAND()*2</f>
        <v>0.86078650278584</v>
      </c>
      <c r="P256" s="34" t="n">
        <f aca="true">RAND()*2</f>
        <v>0.602049725771329</v>
      </c>
      <c r="Q256" s="34" t="n">
        <f aca="true">RAND()*2</f>
        <v>1.77139539538918</v>
      </c>
      <c r="R256" s="34" t="n">
        <f aca="true">RAND()*2</f>
        <v>1.66382141156316</v>
      </c>
      <c r="S256" s="34" t="n">
        <f aca="true">RAND()*2</f>
        <v>1.86163554159439</v>
      </c>
      <c r="T256" s="34" t="n">
        <f aca="true">RAND()*2</f>
        <v>0.378175295184175</v>
      </c>
      <c r="U256" s="34" t="n">
        <f aca="true">RAND()*2</f>
        <v>1.07006088371299</v>
      </c>
      <c r="V256" s="34" t="n">
        <f aca="true">RAND()*2</f>
        <v>0.740770932207346</v>
      </c>
      <c r="W256" s="0" t="n">
        <f aca="false">C256*M256</f>
        <v>0.00546532375049119</v>
      </c>
      <c r="X256" s="0" t="n">
        <f aca="false">D256*N256</f>
        <v>0.0581972648705273</v>
      </c>
      <c r="Y256" s="0" t="n">
        <f aca="false">E256*O256</f>
        <v>1.68862751692203E-006</v>
      </c>
      <c r="Z256" s="0" t="n">
        <f aca="false">F256*P256</f>
        <v>0.0048314780253684</v>
      </c>
      <c r="AA256" s="0" t="n">
        <f aca="false">G256*Q256</f>
        <v>0.00720316436553431</v>
      </c>
      <c r="AB256" s="0" t="n">
        <f aca="false">H256*R256</f>
        <v>0.00604183336973995</v>
      </c>
      <c r="AC256" s="0" t="n">
        <f aca="false">I256*S256</f>
        <v>0.00700689153638491</v>
      </c>
      <c r="AD256" s="0" t="n">
        <f aca="false">J256*T256</f>
        <v>0.0111249338953388</v>
      </c>
      <c r="AE256" s="0" t="n">
        <f aca="false">K256*U256</f>
        <v>0.0409744350104951</v>
      </c>
      <c r="AF256" s="0" t="n">
        <f aca="false">L256*V256</f>
        <v>0.00927878273647025</v>
      </c>
    </row>
    <row r="257" customFormat="false" ht="15" hidden="false" customHeight="false" outlineLevel="0" collapsed="false">
      <c r="A257" s="0" t="n">
        <v>3</v>
      </c>
      <c r="B257" s="0" t="n">
        <v>13</v>
      </c>
      <c r="C257" s="0" t="n">
        <v>0.00322688342411269</v>
      </c>
      <c r="D257" s="0" t="n">
        <v>0.00119735360319295</v>
      </c>
      <c r="E257" s="0" t="n">
        <v>0.114881406606466</v>
      </c>
      <c r="F257" s="0" t="n">
        <v>0.00860685520191309</v>
      </c>
      <c r="G257" s="0" t="n">
        <v>0.043664197267386</v>
      </c>
      <c r="H257" s="0" t="n">
        <v>0.00475506270056462</v>
      </c>
      <c r="I257" s="0" t="n">
        <v>0.000825313614393754</v>
      </c>
      <c r="J257" s="0" t="n">
        <v>0.000186208925866648</v>
      </c>
      <c r="K257" s="0" t="n">
        <v>0.00232965952452277</v>
      </c>
      <c r="L257" s="0" t="n">
        <v>0.0428115691901181</v>
      </c>
      <c r="M257" s="34" t="n">
        <f aca="true">RAND()*2</f>
        <v>1.85932025828566</v>
      </c>
      <c r="N257" s="34" t="n">
        <f aca="true">RAND()*2</f>
        <v>0.159086824738978</v>
      </c>
      <c r="O257" s="34" t="n">
        <f aca="true">RAND()*2</f>
        <v>0.601464239666985</v>
      </c>
      <c r="P257" s="34" t="n">
        <f aca="true">RAND()*2</f>
        <v>0.340769956813355</v>
      </c>
      <c r="Q257" s="34" t="n">
        <f aca="true">RAND()*2</f>
        <v>0.671602974975406</v>
      </c>
      <c r="R257" s="34" t="n">
        <f aca="true">RAND()*2</f>
        <v>0.560209999495882</v>
      </c>
      <c r="S257" s="34" t="n">
        <f aca="true">RAND()*2</f>
        <v>1.19139029395165</v>
      </c>
      <c r="T257" s="34" t="n">
        <f aca="true">RAND()*2</f>
        <v>0.473736274989395</v>
      </c>
      <c r="U257" s="34" t="n">
        <f aca="true">RAND()*2</f>
        <v>0.164295921905747</v>
      </c>
      <c r="V257" s="34" t="n">
        <f aca="true">RAND()*2</f>
        <v>0.0407777955695188</v>
      </c>
      <c r="W257" s="0" t="n">
        <f aca="false">C257*M257</f>
        <v>0.00599980972157891</v>
      </c>
      <c r="X257" s="0" t="n">
        <f aca="false">D257*N257</f>
        <v>0.000190483182821741</v>
      </c>
      <c r="Y257" s="0" t="n">
        <f aca="false">E257*O257</f>
        <v>0.0690970578764318</v>
      </c>
      <c r="Z257" s="0" t="n">
        <f aca="false">F257*P257</f>
        <v>0.00293295767545473</v>
      </c>
      <c r="AA257" s="0" t="n">
        <f aca="false">G257*Q257</f>
        <v>0.0293250047846894</v>
      </c>
      <c r="AB257" s="0" t="n">
        <f aca="false">H257*R257</f>
        <v>0.00266383367308619</v>
      </c>
      <c r="AC257" s="0" t="n">
        <f aca="false">I257*S257</f>
        <v>0.000983270629654871</v>
      </c>
      <c r="AD257" s="0" t="n">
        <f aca="false">J257*T257</f>
        <v>8.82139229098422E-005</v>
      </c>
      <c r="AE257" s="0" t="n">
        <f aca="false">K257*U257</f>
        <v>0.000382753559307974</v>
      </c>
      <c r="AF257" s="0" t="n">
        <f aca="false">L257*V257</f>
        <v>0.00174576141644495</v>
      </c>
    </row>
    <row r="258" customFormat="false" ht="15" hidden="false" customHeight="false" outlineLevel="0" collapsed="false">
      <c r="A258" s="0" t="n">
        <v>3</v>
      </c>
      <c r="B258" s="0" t="n">
        <v>14</v>
      </c>
      <c r="C258" s="0" t="n">
        <v>0.0132109931807834</v>
      </c>
      <c r="D258" s="0" t="n">
        <v>0.0105527765122693</v>
      </c>
      <c r="E258" s="0" t="n">
        <v>0.00150870210027253</v>
      </c>
      <c r="F258" s="0" t="n">
        <v>0.0465405729650043</v>
      </c>
      <c r="G258" s="0" t="n">
        <v>0.0297418806710293</v>
      </c>
      <c r="H258" s="0" t="n">
        <v>0.016789474114925</v>
      </c>
      <c r="I258" s="0" t="n">
        <v>0.000159536814117585</v>
      </c>
      <c r="J258" s="0" t="n">
        <v>0.000138506110689252</v>
      </c>
      <c r="K258" s="0" t="n">
        <v>0.00291684136067073</v>
      </c>
      <c r="L258" s="0" t="n">
        <v>0.0230664973863189</v>
      </c>
      <c r="M258" s="34" t="n">
        <f aca="true">RAND()*2</f>
        <v>0.155390837262264</v>
      </c>
      <c r="N258" s="34" t="n">
        <f aca="true">RAND()*2</f>
        <v>1.14411791338148</v>
      </c>
      <c r="O258" s="34" t="n">
        <f aca="true">RAND()*2</f>
        <v>0.548491433215103</v>
      </c>
      <c r="P258" s="34" t="n">
        <f aca="true">RAND()*2</f>
        <v>0.47461595035588</v>
      </c>
      <c r="Q258" s="34" t="n">
        <f aca="true">RAND()*2</f>
        <v>1.29483431813751</v>
      </c>
      <c r="R258" s="34" t="n">
        <f aca="true">RAND()*2</f>
        <v>1.65477523260395</v>
      </c>
      <c r="S258" s="34" t="n">
        <f aca="true">RAND()*2</f>
        <v>1.60836855409145</v>
      </c>
      <c r="T258" s="34" t="n">
        <f aca="true">RAND()*2</f>
        <v>0.44301169656286</v>
      </c>
      <c r="U258" s="34" t="n">
        <f aca="true">RAND()*2</f>
        <v>1.15997313524703</v>
      </c>
      <c r="V258" s="34" t="n">
        <f aca="true">RAND()*2</f>
        <v>0.471980781681408</v>
      </c>
      <c r="W258" s="0" t="n">
        <f aca="false">C258*M258</f>
        <v>0.00205286729142799</v>
      </c>
      <c r="X258" s="0" t="n">
        <f aca="false">D258*N258</f>
        <v>0.0120736206435986</v>
      </c>
      <c r="Y258" s="0" t="n">
        <f aca="false">E258*O258</f>
        <v>0.000827510177273117</v>
      </c>
      <c r="Z258" s="0" t="n">
        <f aca="false">F258*P258</f>
        <v>0.0220888982678927</v>
      </c>
      <c r="AA258" s="0" t="n">
        <f aca="false">G258*Q258</f>
        <v>0.0385108077787994</v>
      </c>
      <c r="AB258" s="0" t="n">
        <f aca="false">H258*R258</f>
        <v>0.027782805933823</v>
      </c>
      <c r="AC258" s="0" t="n">
        <f aca="false">I258*S258</f>
        <v>0.000256593995046657</v>
      </c>
      <c r="AD258" s="0" t="n">
        <f aca="false">J258*T258</f>
        <v>6.13598270807689E-005</v>
      </c>
      <c r="AE258" s="0" t="n">
        <f aca="false">K258*U258</f>
        <v>0.00338345761815543</v>
      </c>
      <c r="AF258" s="0" t="n">
        <f aca="false">L258*V258</f>
        <v>0.010886943467047</v>
      </c>
    </row>
    <row r="259" customFormat="false" ht="15" hidden="false" customHeight="false" outlineLevel="0" collapsed="false">
      <c r="A259" s="0" t="n">
        <v>3</v>
      </c>
      <c r="B259" s="0" t="n">
        <v>15</v>
      </c>
      <c r="C259" s="0" t="n">
        <v>0.00670978006825408</v>
      </c>
      <c r="D259" s="0" t="n">
        <v>0.00796496625646869</v>
      </c>
      <c r="E259" s="0" t="n">
        <v>0.000317638368560362</v>
      </c>
      <c r="F259" s="0" t="n">
        <v>0.0142856590010633</v>
      </c>
      <c r="G259" s="0" t="n">
        <v>0.00038130250929501</v>
      </c>
      <c r="H259" s="0" t="n">
        <v>5.01265848230094E-005</v>
      </c>
      <c r="I259" s="0" t="n">
        <v>0.0163441453949401</v>
      </c>
      <c r="J259" s="0" t="n">
        <v>0.0709268400265459</v>
      </c>
      <c r="K259" s="0" t="n">
        <v>0.00627697798240643</v>
      </c>
      <c r="L259" s="0" t="n">
        <v>0.0844511233105045</v>
      </c>
      <c r="M259" s="34" t="n">
        <f aca="true">RAND()*2</f>
        <v>1.86267686951726</v>
      </c>
      <c r="N259" s="34" t="n">
        <f aca="true">RAND()*2</f>
        <v>0.774651616399595</v>
      </c>
      <c r="O259" s="34" t="n">
        <f aca="true">RAND()*2</f>
        <v>0.204184056009057</v>
      </c>
      <c r="P259" s="34" t="n">
        <f aca="true">RAND()*2</f>
        <v>1.88406374070021</v>
      </c>
      <c r="Q259" s="34" t="n">
        <f aca="true">RAND()*2</f>
        <v>0.270772411034232</v>
      </c>
      <c r="R259" s="34" t="n">
        <f aca="true">RAND()*2</f>
        <v>0.829323407513884</v>
      </c>
      <c r="S259" s="34" t="n">
        <f aca="true">RAND()*2</f>
        <v>1.99355305620136</v>
      </c>
      <c r="T259" s="34" t="n">
        <f aca="true">RAND()*2</f>
        <v>0.211203652535008</v>
      </c>
      <c r="U259" s="34" t="n">
        <f aca="true">RAND()*2</f>
        <v>1.30567782129903</v>
      </c>
      <c r="V259" s="34" t="n">
        <f aca="true">RAND()*2</f>
        <v>0.661232549990009</v>
      </c>
      <c r="W259" s="0" t="n">
        <f aca="false">C259*M259</f>
        <v>0.0124981521326848</v>
      </c>
      <c r="X259" s="0" t="n">
        <f aca="false">D259*N259</f>
        <v>0.0061700739851417</v>
      </c>
      <c r="Y259" s="0" t="n">
        <f aca="false">E259*O259</f>
        <v>6.48566904367546E-005</v>
      </c>
      <c r="Z259" s="0" t="n">
        <f aca="false">F259*P259</f>
        <v>0.026915092135911</v>
      </c>
      <c r="AA259" s="0" t="n">
        <f aca="false">G259*Q259</f>
        <v>0.000103246199775213</v>
      </c>
      <c r="AB259" s="0" t="n">
        <f aca="false">H259*R259</f>
        <v>4.15711501324519E-005</v>
      </c>
      <c r="AC259" s="0" t="n">
        <f aca="false">I259*S259</f>
        <v>0.0325829210030822</v>
      </c>
      <c r="AD259" s="0" t="n">
        <f aca="false">J259*T259</f>
        <v>0.0149800076763727</v>
      </c>
      <c r="AE259" s="0" t="n">
        <f aca="false">K259*U259</f>
        <v>0.00819571093641041</v>
      </c>
      <c r="AF259" s="0" t="n">
        <f aca="false">L259*V259</f>
        <v>0.0558418316161256</v>
      </c>
    </row>
    <row r="260" customFormat="false" ht="15" hidden="false" customHeight="false" outlineLevel="0" collapsed="false">
      <c r="A260" s="0" t="n">
        <v>3</v>
      </c>
      <c r="B260" s="0" t="n">
        <v>16</v>
      </c>
      <c r="C260" s="0" t="n">
        <v>0.000830117220782577</v>
      </c>
      <c r="D260" s="0" t="n">
        <v>0.000363313746913849</v>
      </c>
      <c r="E260" s="0" t="n">
        <v>1.66666465412454E-005</v>
      </c>
      <c r="F260" s="0" t="n">
        <v>0.0059302814823158</v>
      </c>
      <c r="G260" s="0" t="n">
        <v>0.000595419297965115</v>
      </c>
      <c r="H260" s="0" t="n">
        <v>0.00161159831594538</v>
      </c>
      <c r="I260" s="0" t="n">
        <v>0.0226717394770071</v>
      </c>
      <c r="J260" s="0" t="n">
        <v>0.0110703735917893</v>
      </c>
      <c r="K260" s="0" t="n">
        <v>1.06467566819072E-005</v>
      </c>
      <c r="L260" s="0" t="n">
        <v>1.28019711570634E-005</v>
      </c>
      <c r="M260" s="34" t="n">
        <f aca="true">RAND()*2</f>
        <v>1.3970522452335</v>
      </c>
      <c r="N260" s="34" t="n">
        <f aca="true">RAND()*2</f>
        <v>1.94614587526289</v>
      </c>
      <c r="O260" s="34" t="n">
        <f aca="true">RAND()*2</f>
        <v>0.0644454033887184</v>
      </c>
      <c r="P260" s="34" t="n">
        <f aca="true">RAND()*2</f>
        <v>0.385173854575508</v>
      </c>
      <c r="Q260" s="34" t="n">
        <f aca="true">RAND()*2</f>
        <v>1.94685068214301</v>
      </c>
      <c r="R260" s="34" t="n">
        <f aca="true">RAND()*2</f>
        <v>0.937098786960656</v>
      </c>
      <c r="S260" s="34" t="n">
        <f aca="true">RAND()*2</f>
        <v>0.607887938345096</v>
      </c>
      <c r="T260" s="34" t="n">
        <f aca="true">RAND()*2</f>
        <v>1.5983503483517</v>
      </c>
      <c r="U260" s="34" t="n">
        <f aca="true">RAND()*2</f>
        <v>1.08434055394675</v>
      </c>
      <c r="V260" s="34" t="n">
        <f aca="true">RAND()*2</f>
        <v>0.328345235978121</v>
      </c>
      <c r="W260" s="0" t="n">
        <f aca="false">C260*M260</f>
        <v>0.00115971712710129</v>
      </c>
      <c r="X260" s="0" t="n">
        <f aca="false">D260*N260</f>
        <v>0.000707061549982692</v>
      </c>
      <c r="Y260" s="0" t="n">
        <f aca="false">E260*O260</f>
        <v>1.07408875948775E-006</v>
      </c>
      <c r="Z260" s="0" t="n">
        <f aca="false">F260*P260</f>
        <v>0.00228418937726133</v>
      </c>
      <c r="AA260" s="0" t="n">
        <f aca="false">G260*Q260</f>
        <v>0.00115919246640449</v>
      </c>
      <c r="AB260" s="0" t="n">
        <f aca="false">H260*R260</f>
        <v>0.00151022682694025</v>
      </c>
      <c r="AC260" s="0" t="n">
        <f aca="false">I260*S260</f>
        <v>0.013781876969375</v>
      </c>
      <c r="AD260" s="0" t="n">
        <f aca="false">J260*T260</f>
        <v>0.0176943354868199</v>
      </c>
      <c r="AE260" s="0" t="n">
        <f aca="false">K260*U260</f>
        <v>1.15447100381955E-005</v>
      </c>
      <c r="AF260" s="0" t="n">
        <f aca="false">L260*V260</f>
        <v>4.20346624055109E-006</v>
      </c>
    </row>
    <row r="261" customFormat="false" ht="15" hidden="false" customHeight="false" outlineLevel="0" collapsed="false">
      <c r="A261" s="0" t="n">
        <v>3</v>
      </c>
      <c r="B261" s="0" t="n">
        <v>17</v>
      </c>
      <c r="C261" s="0" t="n">
        <v>0.00857919783724364</v>
      </c>
      <c r="D261" s="0" t="n">
        <v>0.0019964539526221</v>
      </c>
      <c r="E261" s="0" t="n">
        <v>0.0381756679146686</v>
      </c>
      <c r="F261" s="0" t="n">
        <v>0.000224851385174742</v>
      </c>
      <c r="G261" s="0" t="n">
        <v>0.0462945234416296</v>
      </c>
      <c r="H261" s="0" t="n">
        <v>0.00593863398549566</v>
      </c>
      <c r="I261" s="0" t="n">
        <v>0.000494567794412266</v>
      </c>
      <c r="J261" s="0" t="n">
        <v>0.00290692307709053</v>
      </c>
      <c r="K261" s="0" t="n">
        <v>0.00102395260428097</v>
      </c>
      <c r="L261" s="0" t="n">
        <v>3.54649935166034E-005</v>
      </c>
      <c r="M261" s="34" t="n">
        <f aca="true">RAND()*2</f>
        <v>1.98844068225431</v>
      </c>
      <c r="N261" s="34" t="n">
        <f aca="true">RAND()*2</f>
        <v>1.83116605154861</v>
      </c>
      <c r="O261" s="34" t="n">
        <f aca="true">RAND()*2</f>
        <v>0.555095694452185</v>
      </c>
      <c r="P261" s="34" t="n">
        <f aca="true">RAND()*2</f>
        <v>0.807125946475897</v>
      </c>
      <c r="Q261" s="34" t="n">
        <f aca="true">RAND()*2</f>
        <v>1.77178604473976</v>
      </c>
      <c r="R261" s="34" t="n">
        <f aca="true">RAND()*2</f>
        <v>0.146649900903728</v>
      </c>
      <c r="S261" s="34" t="n">
        <f aca="true">RAND()*2</f>
        <v>0.473306866140032</v>
      </c>
      <c r="T261" s="34" t="n">
        <f aca="true">RAND()*2</f>
        <v>0.0552092068801592</v>
      </c>
      <c r="U261" s="34" t="n">
        <f aca="true">RAND()*2</f>
        <v>1.63621120130799</v>
      </c>
      <c r="V261" s="34" t="n">
        <f aca="true">RAND()*2</f>
        <v>1.40854529587628</v>
      </c>
      <c r="W261" s="0" t="n">
        <f aca="false">C261*M261</f>
        <v>0.0170592260006835</v>
      </c>
      <c r="X261" s="0" t="n">
        <f aca="false">D261*N261</f>
        <v>0.00365583870152163</v>
      </c>
      <c r="Y261" s="0" t="n">
        <f aca="false">E261*O261</f>
        <v>0.021191148892269</v>
      </c>
      <c r="Z261" s="0" t="n">
        <f aca="false">F261*P261</f>
        <v>0.00018148338707558</v>
      </c>
      <c r="AA261" s="0" t="n">
        <f aca="false">G261*Q261</f>
        <v>0.0820239905817569</v>
      </c>
      <c r="AB261" s="0" t="n">
        <f aca="false">H261*R261</f>
        <v>0.00087090008547645</v>
      </c>
      <c r="AC261" s="0" t="n">
        <f aca="false">I261*S261</f>
        <v>0.000234082332867057</v>
      </c>
      <c r="AD261" s="0" t="n">
        <f aca="false">J261*T261</f>
        <v>0.0001604889175478</v>
      </c>
      <c r="AE261" s="0" t="n">
        <f aca="false">K261*U261</f>
        <v>0.00167540272073301</v>
      </c>
      <c r="AF261" s="0" t="n">
        <f aca="false">L261*V261</f>
        <v>4.99540497860945E-005</v>
      </c>
    </row>
    <row r="262" customFormat="false" ht="15" hidden="false" customHeight="false" outlineLevel="0" collapsed="false">
      <c r="A262" s="0" t="n">
        <v>3</v>
      </c>
      <c r="B262" s="0" t="n">
        <v>18</v>
      </c>
      <c r="C262" s="0" t="n">
        <v>0.0211428319317895</v>
      </c>
      <c r="D262" s="0" t="n">
        <v>0.00086445570875336</v>
      </c>
      <c r="E262" s="0" t="n">
        <v>0.00474903557263748</v>
      </c>
      <c r="F262" s="0" t="n">
        <v>0.0786772185973607</v>
      </c>
      <c r="G262" s="0" t="n">
        <v>0.00114635587324229</v>
      </c>
      <c r="H262" s="0" t="n">
        <v>0.216597605677608</v>
      </c>
      <c r="I262" s="0" t="n">
        <v>0.0147742659479617</v>
      </c>
      <c r="J262" s="0" t="n">
        <v>0.0124510450130716</v>
      </c>
      <c r="K262" s="0" t="n">
        <v>0.0557960487348151</v>
      </c>
      <c r="L262" s="0" t="n">
        <v>0.0134053274810318</v>
      </c>
      <c r="M262" s="34" t="n">
        <f aca="true">RAND()*2</f>
        <v>0.179758444202306</v>
      </c>
      <c r="N262" s="34" t="n">
        <f aca="true">RAND()*2</f>
        <v>1.95812008840602</v>
      </c>
      <c r="O262" s="34" t="n">
        <f aca="true">RAND()*2</f>
        <v>1.04844526474242</v>
      </c>
      <c r="P262" s="34" t="n">
        <f aca="true">RAND()*2</f>
        <v>1.42402425175529</v>
      </c>
      <c r="Q262" s="34" t="n">
        <f aca="true">RAND()*2</f>
        <v>1.9301299009649</v>
      </c>
      <c r="R262" s="34" t="n">
        <f aca="true">RAND()*2</f>
        <v>0.802104566047967</v>
      </c>
      <c r="S262" s="34" t="n">
        <f aca="true">RAND()*2</f>
        <v>0.793595477340978</v>
      </c>
      <c r="T262" s="34" t="n">
        <f aca="true">RAND()*2</f>
        <v>1.49180832531378</v>
      </c>
      <c r="U262" s="34" t="n">
        <f aca="true">RAND()*2</f>
        <v>1.96363940702148</v>
      </c>
      <c r="V262" s="34" t="n">
        <f aca="true">RAND()*2</f>
        <v>0.600099876532839</v>
      </c>
      <c r="W262" s="0" t="n">
        <f aca="false">C262*M262</f>
        <v>0.00380060257408931</v>
      </c>
      <c r="X262" s="0" t="n">
        <f aca="false">D262*N262</f>
        <v>0.00169270808884722</v>
      </c>
      <c r="Y262" s="0" t="n">
        <f aca="false">E262*O262</f>
        <v>0.00497910385822506</v>
      </c>
      <c r="Z262" s="0" t="n">
        <f aca="false">F262*P262</f>
        <v>0.112038267343294</v>
      </c>
      <c r="AA262" s="0" t="n">
        <f aca="false">G262*Q262</f>
        <v>0.00221261574809167</v>
      </c>
      <c r="AB262" s="0" t="n">
        <f aca="false">H262*R262</f>
        <v>0.173733928509066</v>
      </c>
      <c r="AC262" s="0" t="n">
        <f aca="false">I262*S262</f>
        <v>0.0117247906373352</v>
      </c>
      <c r="AD262" s="0" t="n">
        <f aca="false">J262*T262</f>
        <v>0.0185745726093569</v>
      </c>
      <c r="AE262" s="0" t="n">
        <f aca="false">K262*U262</f>
        <v>0.109563320051774</v>
      </c>
      <c r="AF262" s="0" t="n">
        <f aca="false">L262*V262</f>
        <v>0.00804453536624945</v>
      </c>
    </row>
    <row r="263" customFormat="false" ht="15" hidden="false" customHeight="false" outlineLevel="0" collapsed="false">
      <c r="A263" s="0" t="n">
        <v>3</v>
      </c>
      <c r="B263" s="0" t="n">
        <v>19</v>
      </c>
      <c r="C263" s="0" t="n">
        <v>0.00104531080695474</v>
      </c>
      <c r="D263" s="0" t="n">
        <v>0.018239793465985</v>
      </c>
      <c r="E263" s="0" t="n">
        <v>0.0108121641587159</v>
      </c>
      <c r="F263" s="0" t="n">
        <v>0.0127825455390798</v>
      </c>
      <c r="G263" s="0" t="n">
        <v>0.016311421854355</v>
      </c>
      <c r="H263" s="0" t="n">
        <v>0.00734672789642785</v>
      </c>
      <c r="I263" s="0" t="n">
        <v>0.0559627573296155</v>
      </c>
      <c r="J263" s="0" t="n">
        <v>0.000141549457560895</v>
      </c>
      <c r="K263" s="0" t="n">
        <v>0.54845009182766</v>
      </c>
      <c r="L263" s="0" t="n">
        <v>9.36599958956766E-005</v>
      </c>
      <c r="M263" s="34" t="n">
        <f aca="true">RAND()*2</f>
        <v>0.00734266624816703</v>
      </c>
      <c r="N263" s="34" t="n">
        <f aca="true">RAND()*2</f>
        <v>0.045157716994389</v>
      </c>
      <c r="O263" s="34" t="n">
        <f aca="true">RAND()*2</f>
        <v>1.0020994852946</v>
      </c>
      <c r="P263" s="34" t="n">
        <f aca="true">RAND()*2</f>
        <v>1.30423291472666</v>
      </c>
      <c r="Q263" s="34" t="n">
        <f aca="true">RAND()*2</f>
        <v>1.69086825417642</v>
      </c>
      <c r="R263" s="34" t="n">
        <f aca="true">RAND()*2</f>
        <v>0.0856143945084033</v>
      </c>
      <c r="S263" s="34" t="n">
        <f aca="true">RAND()*2</f>
        <v>1.81761494701027</v>
      </c>
      <c r="T263" s="34" t="n">
        <f aca="true">RAND()*2</f>
        <v>1.40267658834304</v>
      </c>
      <c r="U263" s="34" t="n">
        <f aca="true">RAND()*2</f>
        <v>0.199544668595571</v>
      </c>
      <c r="V263" s="34" t="n">
        <f aca="true">RAND()*2</f>
        <v>0.151876808676451</v>
      </c>
      <c r="W263" s="0" t="n">
        <f aca="false">C263*M263</f>
        <v>7.67536838107081E-006</v>
      </c>
      <c r="X263" s="0" t="n">
        <f aca="false">D263*N263</f>
        <v>0.000823667431373056</v>
      </c>
      <c r="Y263" s="0" t="n">
        <f aca="false">E263*O263</f>
        <v>0.0108348641383699</v>
      </c>
      <c r="Z263" s="0" t="n">
        <f aca="false">F263*P263</f>
        <v>0.0166714166260603</v>
      </c>
      <c r="AA263" s="0" t="n">
        <f aca="false">G263*Q263</f>
        <v>0.0275804653940084</v>
      </c>
      <c r="AB263" s="0" t="n">
        <f aca="false">H263*R263</f>
        <v>0.000628985660470666</v>
      </c>
      <c r="AC263" s="0" t="n">
        <f aca="false">I263*S263</f>
        <v>0.101718744198218</v>
      </c>
      <c r="AD263" s="0" t="n">
        <f aca="false">J263*T263</f>
        <v>0.000198548110213324</v>
      </c>
      <c r="AE263" s="0" t="n">
        <f aca="false">K263*U263</f>
        <v>0.109440291814961</v>
      </c>
      <c r="AF263" s="0" t="n">
        <f aca="false">L263*V263</f>
        <v>1.42247812772848E-005</v>
      </c>
    </row>
    <row r="264" customFormat="false" ht="15" hidden="false" customHeight="false" outlineLevel="0" collapsed="false">
      <c r="A264" s="0" t="n">
        <v>3</v>
      </c>
      <c r="B264" s="0" t="n">
        <v>20</v>
      </c>
      <c r="C264" s="0" t="n">
        <v>0.00051670950068244</v>
      </c>
      <c r="D264" s="0" t="n">
        <v>0.310464933781437</v>
      </c>
      <c r="E264" s="0" t="n">
        <v>0.00303188188568943</v>
      </c>
      <c r="F264" s="0" t="n">
        <v>0.00200700764056299</v>
      </c>
      <c r="G264" s="0" t="n">
        <v>0.00102464269307955</v>
      </c>
      <c r="H264" s="0" t="n">
        <v>0.0756253545526494</v>
      </c>
      <c r="I264" s="0" t="n">
        <v>0.00070017927888403</v>
      </c>
      <c r="J264" s="0" t="n">
        <v>0.268679141961059</v>
      </c>
      <c r="K264" s="0" t="n">
        <v>0.000771158230226108</v>
      </c>
      <c r="L264" s="0" t="n">
        <v>0.124046907223507</v>
      </c>
      <c r="M264" s="34" t="n">
        <f aca="true">RAND()*2</f>
        <v>0.220932946184544</v>
      </c>
      <c r="N264" s="34" t="n">
        <f aca="true">RAND()*2</f>
        <v>1.2267606190631</v>
      </c>
      <c r="O264" s="34" t="n">
        <f aca="true">RAND()*2</f>
        <v>1.71153426591887</v>
      </c>
      <c r="P264" s="34" t="n">
        <f aca="true">RAND()*2</f>
        <v>0.566376150963537</v>
      </c>
      <c r="Q264" s="34" t="n">
        <f aca="true">RAND()*2</f>
        <v>1.80586521696659</v>
      </c>
      <c r="R264" s="34" t="n">
        <f aca="true">RAND()*2</f>
        <v>1.20060248683142</v>
      </c>
      <c r="S264" s="34" t="n">
        <f aca="true">RAND()*2</f>
        <v>1.60040434278889</v>
      </c>
      <c r="T264" s="34" t="n">
        <f aca="true">RAND()*2</f>
        <v>1.95962583707619</v>
      </c>
      <c r="U264" s="34" t="n">
        <f aca="true">RAND()*2</f>
        <v>0.484853562401219</v>
      </c>
      <c r="V264" s="34" t="n">
        <f aca="true">RAND()*2</f>
        <v>0.258988573971794</v>
      </c>
      <c r="W264" s="0" t="n">
        <f aca="false">C264*M264</f>
        <v>0.000114158152307316</v>
      </c>
      <c r="X264" s="0" t="n">
        <f aca="false">D264*N264</f>
        <v>0.380866154363099</v>
      </c>
      <c r="Y264" s="0" t="n">
        <f aca="false">E264*O264</f>
        <v>0.00518916973757617</v>
      </c>
      <c r="Z264" s="0" t="n">
        <f aca="false">F264*P264</f>
        <v>0.00113672126241648</v>
      </c>
      <c r="AA264" s="0" t="n">
        <f aca="false">G264*Q264</f>
        <v>0.00185036659925134</v>
      </c>
      <c r="AB264" s="0" t="n">
        <f aca="false">H264*R264</f>
        <v>0.0907959887434186</v>
      </c>
      <c r="AC264" s="0" t="n">
        <f aca="false">I264*S264</f>
        <v>0.00112056995865679</v>
      </c>
      <c r="AD264" s="0" t="n">
        <f aca="false">J264*T264</f>
        <v>0.526510588470354</v>
      </c>
      <c r="AE264" s="0" t="n">
        <f aca="false">K264*U264</f>
        <v>0.000373898815100148</v>
      </c>
      <c r="AF264" s="0" t="n">
        <f aca="false">L264*V264</f>
        <v>0.0321267316074275</v>
      </c>
    </row>
    <row r="265" customFormat="false" ht="15" hidden="false" customHeight="false" outlineLevel="0" collapsed="false">
      <c r="A265" s="0" t="n">
        <v>3</v>
      </c>
      <c r="B265" s="0" t="n">
        <v>21</v>
      </c>
      <c r="C265" s="0" t="n">
        <v>0.0172049464764947</v>
      </c>
      <c r="D265" s="0" t="n">
        <v>0.000269619060503823</v>
      </c>
      <c r="E265" s="0" t="n">
        <v>0.0498693135009598</v>
      </c>
      <c r="F265" s="0" t="n">
        <v>0.0390370845276884</v>
      </c>
      <c r="G265" s="0" t="n">
        <v>0.0395595210123258</v>
      </c>
      <c r="H265" s="0" t="n">
        <v>6.28915741715072E-005</v>
      </c>
      <c r="I265" s="0" t="n">
        <v>0.0568355158067442</v>
      </c>
      <c r="J265" s="0" t="n">
        <v>0.0229894012440157</v>
      </c>
      <c r="K265" s="0" t="n">
        <v>0.0125003059976807</v>
      </c>
      <c r="L265" s="0" t="n">
        <v>0.140454421782168</v>
      </c>
      <c r="M265" s="34" t="n">
        <f aca="true">RAND()*2</f>
        <v>1.65587882565181</v>
      </c>
      <c r="N265" s="34" t="n">
        <f aca="true">RAND()*2</f>
        <v>1.35283606375984</v>
      </c>
      <c r="O265" s="34" t="n">
        <f aca="true">RAND()*2</f>
        <v>0.874917364790231</v>
      </c>
      <c r="P265" s="34" t="n">
        <f aca="true">RAND()*2</f>
        <v>1.8169634429304</v>
      </c>
      <c r="Q265" s="34" t="n">
        <f aca="true">RAND()*2</f>
        <v>0.00992840814907492</v>
      </c>
      <c r="R265" s="34" t="n">
        <f aca="true">RAND()*2</f>
        <v>1.07576418324664</v>
      </c>
      <c r="S265" s="34" t="n">
        <f aca="true">RAND()*2</f>
        <v>0.733688999015364</v>
      </c>
      <c r="T265" s="34" t="n">
        <f aca="true">RAND()*2</f>
        <v>0.868718550941886</v>
      </c>
      <c r="U265" s="34" t="n">
        <f aca="true">RAND()*2</f>
        <v>1.40907352268333</v>
      </c>
      <c r="V265" s="34" t="n">
        <f aca="true">RAND()*2</f>
        <v>0.197850524861206</v>
      </c>
      <c r="W265" s="0" t="n">
        <f aca="false">C265*M265</f>
        <v>0.0284893065669003</v>
      </c>
      <c r="X265" s="0" t="n">
        <f aca="false">D265*N265</f>
        <v>0.000364750388526619</v>
      </c>
      <c r="Y265" s="0" t="n">
        <f aca="false">E265*O265</f>
        <v>0.0436315283521576</v>
      </c>
      <c r="Z265" s="0" t="n">
        <f aca="false">F265*P265</f>
        <v>0.0709289555053939</v>
      </c>
      <c r="AA265" s="0" t="n">
        <f aca="false">G265*Q265</f>
        <v>0.000392763070792276</v>
      </c>
      <c r="AB265" s="0" t="n">
        <f aca="false">H265*R265</f>
        <v>6.76565029217071E-005</v>
      </c>
      <c r="AC265" s="0" t="n">
        <f aca="false">I265*S265</f>
        <v>0.041699592700772</v>
      </c>
      <c r="AD265" s="0" t="n">
        <f aca="false">J265*T265</f>
        <v>0.0199713193357229</v>
      </c>
      <c r="AE265" s="0" t="n">
        <f aca="false">K265*U265</f>
        <v>0.0176138502067716</v>
      </c>
      <c r="AF265" s="0" t="n">
        <f aca="false">L265*V265</f>
        <v>0.0277889810686791</v>
      </c>
    </row>
    <row r="266" customFormat="false" ht="15" hidden="false" customHeight="false" outlineLevel="0" collapsed="false">
      <c r="A266" s="0" t="n">
        <v>3</v>
      </c>
      <c r="B266" s="0" t="n">
        <v>22</v>
      </c>
      <c r="C266" s="0" t="n">
        <v>0.0205779683748733</v>
      </c>
      <c r="D266" s="0" t="n">
        <v>0.0648768758620841</v>
      </c>
      <c r="E266" s="0" t="n">
        <v>0.00318385325774874</v>
      </c>
      <c r="F266" s="0" t="n">
        <v>0.00139190053718626</v>
      </c>
      <c r="G266" s="0" t="n">
        <v>0.00283248591868604</v>
      </c>
      <c r="H266" s="0" t="n">
        <v>0.00880333451416434</v>
      </c>
      <c r="I266" s="0" t="n">
        <v>0.000728827693144518</v>
      </c>
      <c r="J266" s="0" t="n">
        <v>0.103860470141427</v>
      </c>
      <c r="K266" s="0" t="n">
        <v>0.00265249940335276</v>
      </c>
      <c r="L266" s="0" t="n">
        <v>0.021897101166138</v>
      </c>
      <c r="M266" s="34" t="n">
        <f aca="true">RAND()*2</f>
        <v>1.30042402423639</v>
      </c>
      <c r="N266" s="34" t="n">
        <f aca="true">RAND()*2</f>
        <v>1.25565076810159</v>
      </c>
      <c r="O266" s="34" t="n">
        <f aca="true">RAND()*2</f>
        <v>1.36096104034424</v>
      </c>
      <c r="P266" s="34" t="n">
        <f aca="true">RAND()*2</f>
        <v>0.519099971420625</v>
      </c>
      <c r="Q266" s="34" t="n">
        <f aca="true">RAND()*2</f>
        <v>0.382402761732269</v>
      </c>
      <c r="R266" s="34" t="n">
        <f aca="true">RAND()*2</f>
        <v>1.75113740588631</v>
      </c>
      <c r="S266" s="34" t="n">
        <f aca="true">RAND()*2</f>
        <v>1.45536020388974</v>
      </c>
      <c r="T266" s="34" t="n">
        <f aca="true">RAND()*2</f>
        <v>0.694331079945003</v>
      </c>
      <c r="U266" s="34" t="n">
        <f aca="true">RAND()*2</f>
        <v>1.56981388756493</v>
      </c>
      <c r="V266" s="34" t="n">
        <f aca="true">RAND()*2</f>
        <v>0.213342859901326</v>
      </c>
      <c r="W266" s="0" t="n">
        <f aca="false">C266*M266</f>
        <v>0.0267600844446619</v>
      </c>
      <c r="X266" s="0" t="n">
        <f aca="false">D266*N266</f>
        <v>0.0814626990082576</v>
      </c>
      <c r="Y266" s="0" t="n">
        <f aca="false">E266*O266</f>
        <v>0.00433310024196912</v>
      </c>
      <c r="Z266" s="0" t="n">
        <f aca="false">F266*P266</f>
        <v>0.00072253552907374</v>
      </c>
      <c r="AA266" s="0" t="n">
        <f aca="false">G266*Q266</f>
        <v>0.00108315043787331</v>
      </c>
      <c r="AB266" s="0" t="n">
        <f aca="false">H266*R266</f>
        <v>0.0154158483642832</v>
      </c>
      <c r="AC266" s="0" t="n">
        <f aca="false">I266*S266</f>
        <v>0.0010607068200953</v>
      </c>
      <c r="AD266" s="0" t="n">
        <f aca="false">J266*T266</f>
        <v>0.0721135523968928</v>
      </c>
      <c r="AE266" s="0" t="n">
        <f aca="false">K266*U266</f>
        <v>0.00416393040014086</v>
      </c>
      <c r="AF266" s="0" t="n">
        <f aca="false">L266*V266</f>
        <v>0.00467159018633253</v>
      </c>
    </row>
    <row r="267" customFormat="false" ht="15" hidden="false" customHeight="false" outlineLevel="0" collapsed="false">
      <c r="A267" s="0" t="n">
        <v>3</v>
      </c>
      <c r="B267" s="0" t="n">
        <v>23</v>
      </c>
      <c r="C267" s="0" t="n">
        <v>0.0116580010225835</v>
      </c>
      <c r="D267" s="0" t="n">
        <v>0.0525891985109403</v>
      </c>
      <c r="E267" s="0" t="n">
        <v>0.00580659079631854</v>
      </c>
      <c r="F267" s="0" t="n">
        <v>0.000287117038776614</v>
      </c>
      <c r="G267" s="0" t="n">
        <v>0.034255140471421</v>
      </c>
      <c r="H267" s="0" t="n">
        <v>0.0313117444834689</v>
      </c>
      <c r="I267" s="0" t="n">
        <v>0.0252546173310754</v>
      </c>
      <c r="J267" s="0" t="n">
        <v>0.216915700322396</v>
      </c>
      <c r="K267" s="0" t="n">
        <v>0.000619574179539266</v>
      </c>
      <c r="L267" s="0" t="n">
        <v>1.20722391736711E-005</v>
      </c>
      <c r="M267" s="34" t="n">
        <f aca="true">RAND()*2</f>
        <v>0.411776292713607</v>
      </c>
      <c r="N267" s="34" t="n">
        <f aca="true">RAND()*2</f>
        <v>1.40305334488453</v>
      </c>
      <c r="O267" s="34" t="n">
        <f aca="true">RAND()*2</f>
        <v>0.474584016869522</v>
      </c>
      <c r="P267" s="34" t="n">
        <f aca="true">RAND()*2</f>
        <v>1.15975041148979</v>
      </c>
      <c r="Q267" s="34" t="n">
        <f aca="true">RAND()*2</f>
        <v>1.46916530382908</v>
      </c>
      <c r="R267" s="34" t="n">
        <f aca="true">RAND()*2</f>
        <v>1.92525615047159</v>
      </c>
      <c r="S267" s="34" t="n">
        <f aca="true">RAND()*2</f>
        <v>1.41404832556533</v>
      </c>
      <c r="T267" s="34" t="n">
        <f aca="true">RAND()*2</f>
        <v>1.15103654974004</v>
      </c>
      <c r="U267" s="34" t="n">
        <f aca="true">RAND()*2</f>
        <v>0.0874961974404245</v>
      </c>
      <c r="V267" s="34" t="n">
        <f aca="true">RAND()*2</f>
        <v>0.366157723332609</v>
      </c>
      <c r="W267" s="0" t="n">
        <f aca="false">C267*M267</f>
        <v>0.00480048844153087</v>
      </c>
      <c r="X267" s="0" t="n">
        <f aca="false">D267*N267</f>
        <v>0.0737854508755715</v>
      </c>
      <c r="Y267" s="0" t="n">
        <f aca="false">E267*O267</f>
        <v>0.00275571518443445</v>
      </c>
      <c r="Z267" s="0" t="n">
        <f aca="false">F267*P267</f>
        <v>0.000332984103866907</v>
      </c>
      <c r="AA267" s="0" t="n">
        <f aca="false">G267*Q267</f>
        <v>0.0503264638584029</v>
      </c>
      <c r="AB267" s="0" t="n">
        <f aca="false">H267*R267</f>
        <v>0.0602831286487934</v>
      </c>
      <c r="AC267" s="0" t="n">
        <f aca="false">I267*S267</f>
        <v>0.0357112493498003</v>
      </c>
      <c r="AD267" s="0" t="n">
        <f aca="false">J267*T267</f>
        <v>0.249677899283534</v>
      </c>
      <c r="AE267" s="0" t="n">
        <f aca="false">K267*U267</f>
        <v>5.42103847419566E-005</v>
      </c>
      <c r="AF267" s="0" t="n">
        <f aca="false">L267*V267</f>
        <v>4.42034361135815E-006</v>
      </c>
    </row>
    <row r="268" customFormat="false" ht="15" hidden="false" customHeight="false" outlineLevel="0" collapsed="false">
      <c r="A268" s="0" t="n">
        <v>3</v>
      </c>
      <c r="B268" s="0" t="n">
        <v>24</v>
      </c>
      <c r="C268" s="0" t="n">
        <v>0.00581118965418751</v>
      </c>
      <c r="D268" s="0" t="n">
        <v>0.00237117341467001</v>
      </c>
      <c r="E268" s="0" t="n">
        <v>0.11164170153577</v>
      </c>
      <c r="F268" s="0" t="n">
        <v>0.00392629485722697</v>
      </c>
      <c r="G268" s="0" t="n">
        <v>0.0817884092129308</v>
      </c>
      <c r="H268" s="0" t="n">
        <v>0.0409180100607788</v>
      </c>
      <c r="I268" s="0" t="n">
        <v>0.000721155599454595</v>
      </c>
      <c r="J268" s="0" t="n">
        <v>0.0356605000216935</v>
      </c>
      <c r="K268" s="0" t="n">
        <v>0.000161106872304437</v>
      </c>
      <c r="L268" s="0" t="n">
        <v>0.000400256811226825</v>
      </c>
      <c r="M268" s="34" t="n">
        <f aca="true">RAND()*2</f>
        <v>0.683223880108983</v>
      </c>
      <c r="N268" s="34" t="n">
        <f aca="true">RAND()*2</f>
        <v>1.06672895076188</v>
      </c>
      <c r="O268" s="34" t="n">
        <f aca="true">RAND()*2</f>
        <v>0.758216749008942</v>
      </c>
      <c r="P268" s="34" t="n">
        <f aca="true">RAND()*2</f>
        <v>1.57550135879305</v>
      </c>
      <c r="Q268" s="34" t="n">
        <f aca="true">RAND()*2</f>
        <v>0.228165717582183</v>
      </c>
      <c r="R268" s="34" t="n">
        <f aca="true">RAND()*2</f>
        <v>1.74506541322521</v>
      </c>
      <c r="S268" s="34" t="n">
        <f aca="true">RAND()*2</f>
        <v>0.0833046782577328</v>
      </c>
      <c r="T268" s="34" t="n">
        <f aca="true">RAND()*2</f>
        <v>0.226617562523734</v>
      </c>
      <c r="U268" s="34" t="n">
        <f aca="true">RAND()*2</f>
        <v>1.43844309966274</v>
      </c>
      <c r="V268" s="34" t="n">
        <f aca="true">RAND()*2</f>
        <v>1.49621314212268</v>
      </c>
      <c r="W268" s="0" t="n">
        <f aca="false">C268*M268</f>
        <v>0.00397034354358317</v>
      </c>
      <c r="X268" s="0" t="n">
        <f aca="false">D268*N268</f>
        <v>0.0025293993287054</v>
      </c>
      <c r="Y268" s="0" t="n">
        <f aca="false">E268*O268</f>
        <v>0.0846486079922781</v>
      </c>
      <c r="Z268" s="0" t="n">
        <f aca="false">F268*P268</f>
        <v>0.00618588288258324</v>
      </c>
      <c r="AA268" s="0" t="n">
        <f aca="false">G268*Q268</f>
        <v>0.0186613110779736</v>
      </c>
      <c r="AB268" s="0" t="n">
        <f aca="false">H268*R268</f>
        <v>0.0714046041350662</v>
      </c>
      <c r="AC268" s="0" t="n">
        <f aca="false">I268*S268</f>
        <v>6.00756351863275E-005</v>
      </c>
      <c r="AD268" s="0" t="n">
        <f aca="false">J268*T268</f>
        <v>0.00808129559329375</v>
      </c>
      <c r="AE268" s="0" t="n">
        <f aca="false">K268*U268</f>
        <v>0.000231743068774563</v>
      </c>
      <c r="AF268" s="0" t="n">
        <f aca="false">L268*V268</f>
        <v>0.000598869501181693</v>
      </c>
    </row>
    <row r="269" customFormat="false" ht="15" hidden="false" customHeight="false" outlineLevel="0" collapsed="false">
      <c r="A269" s="0" t="n">
        <v>3</v>
      </c>
      <c r="B269" s="0" t="n">
        <v>25</v>
      </c>
      <c r="C269" s="0" t="n">
        <v>0.00432326408130238</v>
      </c>
      <c r="D269" s="0" t="n">
        <v>0.00305059615415769</v>
      </c>
      <c r="E269" s="0" t="n">
        <v>0.00274026612692896</v>
      </c>
      <c r="F269" s="0" t="n">
        <v>0.403819662715782</v>
      </c>
      <c r="G269" s="0" t="n">
        <v>0.0233500882837494</v>
      </c>
      <c r="H269" s="0" t="n">
        <v>0.0143694550393523</v>
      </c>
      <c r="I269" s="0" t="n">
        <v>0.256871095966253</v>
      </c>
      <c r="J269" s="0" t="n">
        <v>0.000371700638781323</v>
      </c>
      <c r="K269" s="0" t="n">
        <v>0.180146298468782</v>
      </c>
      <c r="L269" s="0" t="n">
        <v>0.00636749831881611</v>
      </c>
      <c r="M269" s="34" t="n">
        <f aca="true">RAND()*2</f>
        <v>0.878137159295248</v>
      </c>
      <c r="N269" s="34" t="n">
        <f aca="true">RAND()*2</f>
        <v>1.38826332051304</v>
      </c>
      <c r="O269" s="34" t="n">
        <f aca="true">RAND()*2</f>
        <v>0.670074005307304</v>
      </c>
      <c r="P269" s="34" t="n">
        <f aca="true">RAND()*2</f>
        <v>1.93205648552649</v>
      </c>
      <c r="Q269" s="34" t="n">
        <f aca="true">RAND()*2</f>
        <v>1.07293139690711</v>
      </c>
      <c r="R269" s="34" t="n">
        <f aca="true">RAND()*2</f>
        <v>0.495054892430468</v>
      </c>
      <c r="S269" s="34" t="n">
        <f aca="true">RAND()*2</f>
        <v>1.66746411318438</v>
      </c>
      <c r="T269" s="34" t="n">
        <f aca="true">RAND()*2</f>
        <v>0.454160174934189</v>
      </c>
      <c r="U269" s="34" t="n">
        <f aca="true">RAND()*2</f>
        <v>1.24750078030837</v>
      </c>
      <c r="V269" s="34" t="n">
        <f aca="true">RAND()*2</f>
        <v>1.21310608238522</v>
      </c>
      <c r="W269" s="0" t="n">
        <f aca="false">C269*M269</f>
        <v>0.00379641883923805</v>
      </c>
      <c r="X269" s="0" t="n">
        <f aca="false">D269*N269</f>
        <v>0.00423503074651528</v>
      </c>
      <c r="Y269" s="0" t="n">
        <f aca="false">E269*O269</f>
        <v>0.00183618109927922</v>
      </c>
      <c r="Z269" s="0" t="n">
        <f aca="false">F269*P269</f>
        <v>0.780202398333148</v>
      </c>
      <c r="AA269" s="0" t="n">
        <f aca="false">G269*Q269</f>
        <v>0.0250530428401875</v>
      </c>
      <c r="AB269" s="0" t="n">
        <f aca="false">H269*R269</f>
        <v>0.007113669018791</v>
      </c>
      <c r="AC269" s="0" t="n">
        <f aca="false">I269*S269</f>
        <v>0.428323334238068</v>
      </c>
      <c r="AD269" s="0" t="n">
        <f aca="false">J269*T269</f>
        <v>0.000168811627132076</v>
      </c>
      <c r="AE269" s="0" t="n">
        <f aca="false">K269*U269</f>
        <v>0.224732647909471</v>
      </c>
      <c r="AF269" s="0" t="n">
        <f aca="false">L269*V269</f>
        <v>0.00772445094013346</v>
      </c>
    </row>
    <row r="270" customFormat="false" ht="15" hidden="false" customHeight="false" outlineLevel="0" collapsed="false">
      <c r="A270" s="0" t="n">
        <v>3</v>
      </c>
      <c r="B270" s="0" t="n">
        <v>26</v>
      </c>
      <c r="C270" s="0" t="n">
        <v>0.0038911251307944</v>
      </c>
      <c r="D270" s="0" t="n">
        <v>0.000473129291107651</v>
      </c>
      <c r="E270" s="0" t="n">
        <v>0.00646772599828785</v>
      </c>
      <c r="F270" s="0" t="n">
        <v>0.0025152424745663</v>
      </c>
      <c r="G270" s="0" t="n">
        <v>2.90646665552088E-005</v>
      </c>
      <c r="H270" s="0" t="n">
        <v>0.0488370572486701</v>
      </c>
      <c r="I270" s="0" t="n">
        <v>0.000902114865152063</v>
      </c>
      <c r="J270" s="0" t="n">
        <v>0.000562341151581176</v>
      </c>
      <c r="K270" s="0" t="n">
        <v>0.196388755330707</v>
      </c>
      <c r="L270" s="0" t="n">
        <v>0.000789993784241311</v>
      </c>
      <c r="M270" s="34" t="n">
        <f aca="true">RAND()*2</f>
        <v>0.320156460254072</v>
      </c>
      <c r="N270" s="34" t="n">
        <f aca="true">RAND()*2</f>
        <v>1.86649155735953</v>
      </c>
      <c r="O270" s="34" t="n">
        <f aca="true">RAND()*2</f>
        <v>1.93229095810983</v>
      </c>
      <c r="P270" s="34" t="n">
        <f aca="true">RAND()*2</f>
        <v>1.45538380311626</v>
      </c>
      <c r="Q270" s="34" t="n">
        <f aca="true">RAND()*2</f>
        <v>0.909909870931301</v>
      </c>
      <c r="R270" s="34" t="n">
        <f aca="true">RAND()*2</f>
        <v>0.401504372083161</v>
      </c>
      <c r="S270" s="34" t="n">
        <f aca="true">RAND()*2</f>
        <v>1.30004727595756</v>
      </c>
      <c r="T270" s="34" t="n">
        <f aca="true">RAND()*2</f>
        <v>1.98489662452176</v>
      </c>
      <c r="U270" s="34" t="n">
        <f aca="true">RAND()*2</f>
        <v>0.740693731609289</v>
      </c>
      <c r="V270" s="34" t="n">
        <f aca="true">RAND()*2</f>
        <v>1.41881448763591</v>
      </c>
      <c r="W270" s="0" t="n">
        <f aca="false">C270*M270</f>
        <v>0.0012457688482808</v>
      </c>
      <c r="X270" s="0" t="n">
        <f aca="false">D270*N270</f>
        <v>0.000883091827391928</v>
      </c>
      <c r="Y270" s="0" t="n">
        <f aca="false">E270*O270</f>
        <v>0.0124975284660235</v>
      </c>
      <c r="Z270" s="0" t="n">
        <f aca="false">F270*P270</f>
        <v>0.00366064315839386</v>
      </c>
      <c r="AA270" s="0" t="n">
        <f aca="false">G270*Q270</f>
        <v>2.64462269939113E-005</v>
      </c>
      <c r="AB270" s="0" t="n">
        <f aca="false">H270*R270</f>
        <v>0.0196082920050167</v>
      </c>
      <c r="AC270" s="0" t="n">
        <f aca="false">I270*S270</f>
        <v>0.00117279197304176</v>
      </c>
      <c r="AD270" s="0" t="n">
        <f aca="false">J270*T270</f>
        <v>0.00111618905360315</v>
      </c>
      <c r="AE270" s="0" t="n">
        <f aca="false">K270*U270</f>
        <v>0.145463920032005</v>
      </c>
      <c r="AF270" s="0" t="n">
        <f aca="false">L270*V270</f>
        <v>0.00112085462622389</v>
      </c>
    </row>
    <row r="271" customFormat="false" ht="15" hidden="false" customHeight="false" outlineLevel="0" collapsed="false">
      <c r="A271" s="0" t="n">
        <v>3</v>
      </c>
      <c r="B271" s="0" t="n">
        <v>27</v>
      </c>
      <c r="C271" s="0" t="n">
        <v>0.195794707504095</v>
      </c>
      <c r="D271" s="0" t="n">
        <v>0.194926245189956</v>
      </c>
      <c r="E271" s="0" t="n">
        <v>0.000195717921426824</v>
      </c>
      <c r="F271" s="0" t="n">
        <v>0.000555406593964256</v>
      </c>
      <c r="G271" s="0" t="n">
        <v>0.00483768893429571</v>
      </c>
      <c r="H271" s="0" t="n">
        <v>0.0911900090285367</v>
      </c>
      <c r="I271" s="0" t="n">
        <v>0.00210630999370846</v>
      </c>
      <c r="J271" s="0" t="n">
        <v>0.0277562278258498</v>
      </c>
      <c r="K271" s="0" t="n">
        <v>0.192521425049823</v>
      </c>
      <c r="L271" s="0" t="n">
        <v>0.00449734107252377</v>
      </c>
      <c r="M271" s="34" t="n">
        <f aca="true">RAND()*2</f>
        <v>0.741481411566926</v>
      </c>
      <c r="N271" s="34" t="n">
        <f aca="true">RAND()*2</f>
        <v>1.56171382920543</v>
      </c>
      <c r="O271" s="34" t="n">
        <f aca="true">RAND()*2</f>
        <v>0.150305035220835</v>
      </c>
      <c r="P271" s="34" t="n">
        <f aca="true">RAND()*2</f>
        <v>1.99801868364209</v>
      </c>
      <c r="Q271" s="34" t="n">
        <f aca="true">RAND()*2</f>
        <v>1.06809134553646</v>
      </c>
      <c r="R271" s="34" t="n">
        <f aca="true">RAND()*2</f>
        <v>0.555447873311861</v>
      </c>
      <c r="S271" s="34" t="n">
        <f aca="true">RAND()*2</f>
        <v>0.519931016630411</v>
      </c>
      <c r="T271" s="34" t="n">
        <f aca="true">RAND()*2</f>
        <v>0.410982778242892</v>
      </c>
      <c r="U271" s="34" t="n">
        <f aca="true">RAND()*2</f>
        <v>1.89410062833109</v>
      </c>
      <c r="V271" s="34" t="n">
        <f aca="true">RAND()*2</f>
        <v>0.864028979004714</v>
      </c>
      <c r="W271" s="0" t="n">
        <f aca="false">C271*M271</f>
        <v>0.14517813609747</v>
      </c>
      <c r="X271" s="0" t="n">
        <f aca="false">D271*N271</f>
        <v>0.304419012788243</v>
      </c>
      <c r="Y271" s="0" t="n">
        <f aca="false">E271*O271</f>
        <v>2.94173890734074E-005</v>
      </c>
      <c r="Z271" s="0" t="n">
        <f aca="false">F271*P271</f>
        <v>0.0011097127517586</v>
      </c>
      <c r="AA271" s="0" t="n">
        <f aca="false">G271*Q271</f>
        <v>0.00516709368311874</v>
      </c>
      <c r="AB271" s="0" t="n">
        <f aca="false">H271*R271</f>
        <v>0.0506512965821901</v>
      </c>
      <c r="AC271" s="0" t="n">
        <f aca="false">I271*S271</f>
        <v>0.00109513589636764</v>
      </c>
      <c r="AD271" s="0" t="n">
        <f aca="false">J271*T271</f>
        <v>0.0114073316254104</v>
      </c>
      <c r="AE271" s="0" t="n">
        <f aca="false">K271*U271</f>
        <v>0.364654952154067</v>
      </c>
      <c r="AF271" s="0" t="n">
        <f aca="false">L271*V271</f>
        <v>0.00388583301512868</v>
      </c>
    </row>
    <row r="272" customFormat="false" ht="15" hidden="false" customHeight="false" outlineLevel="0" collapsed="false">
      <c r="A272" s="0" t="n">
        <v>3</v>
      </c>
      <c r="B272" s="0" t="n">
        <v>28</v>
      </c>
      <c r="C272" s="0" t="n">
        <v>0.0179549555419793</v>
      </c>
      <c r="D272" s="0" t="n">
        <v>0.000555767189824581</v>
      </c>
      <c r="E272" s="0" t="n">
        <v>0.00277195062794152</v>
      </c>
      <c r="F272" s="0" t="n">
        <v>0.00501688569392947</v>
      </c>
      <c r="G272" s="0" t="n">
        <v>0.00812248390391327</v>
      </c>
      <c r="H272" s="0" t="n">
        <v>0.000136202875546956</v>
      </c>
      <c r="I272" s="0" t="n">
        <v>0.000861790309709996</v>
      </c>
      <c r="J272" s="0" t="n">
        <v>0.0449236675229228</v>
      </c>
      <c r="K272" s="0" t="n">
        <v>0.000935922752854522</v>
      </c>
      <c r="L272" s="0" t="n">
        <v>0.0538314015420268</v>
      </c>
      <c r="M272" s="34" t="n">
        <f aca="true">RAND()*2</f>
        <v>1.83612959218988</v>
      </c>
      <c r="N272" s="34" t="n">
        <f aca="true">RAND()*2</f>
        <v>1.21925224967356</v>
      </c>
      <c r="O272" s="34" t="n">
        <f aca="true">RAND()*2</f>
        <v>0.255209729969635</v>
      </c>
      <c r="P272" s="34" t="n">
        <f aca="true">RAND()*2</f>
        <v>1.76678552319213</v>
      </c>
      <c r="Q272" s="34" t="n">
        <f aca="true">RAND()*2</f>
        <v>1.20660819223183</v>
      </c>
      <c r="R272" s="34" t="n">
        <f aca="true">RAND()*2</f>
        <v>1.56246508892922</v>
      </c>
      <c r="S272" s="34" t="n">
        <f aca="true">RAND()*2</f>
        <v>0.657717898734079</v>
      </c>
      <c r="T272" s="34" t="n">
        <f aca="true">RAND()*2</f>
        <v>1.65587957429932</v>
      </c>
      <c r="U272" s="34" t="n">
        <f aca="true">RAND()*2</f>
        <v>1.9728156930932</v>
      </c>
      <c r="V272" s="34" t="n">
        <f aca="true">RAND()*2</f>
        <v>1.34713103343592</v>
      </c>
      <c r="W272" s="0" t="n">
        <f aca="false">C272*M272</f>
        <v>0.0329676251970819</v>
      </c>
      <c r="X272" s="0" t="n">
        <f aca="false">D272*N272</f>
        <v>0.000677620396488371</v>
      </c>
      <c r="Y272" s="0" t="n">
        <f aca="false">E272*O272</f>
        <v>0.000707428771246116</v>
      </c>
      <c r="Z272" s="0" t="n">
        <f aca="false">F272*P272</f>
        <v>0.00886376101554429</v>
      </c>
      <c r="AA272" s="0" t="n">
        <f aca="false">G272*Q272</f>
        <v>0.00980065561973294</v>
      </c>
      <c r="AB272" s="0" t="n">
        <f aca="false">H272*R272</f>
        <v>0.00021281223805389</v>
      </c>
      <c r="AC272" s="0" t="n">
        <f aca="false">I272*S272</f>
        <v>0.00056681491165185</v>
      </c>
      <c r="AD272" s="0" t="n">
        <f aca="false">J272*T272</f>
        <v>0.0743881834538217</v>
      </c>
      <c r="AE272" s="0" t="n">
        <f aca="false">K272*U272</f>
        <v>0.00184640309435439</v>
      </c>
      <c r="AF272" s="0" t="n">
        <f aca="false">L272*V272</f>
        <v>0.0725179515906143</v>
      </c>
    </row>
    <row r="273" customFormat="false" ht="15" hidden="false" customHeight="false" outlineLevel="0" collapsed="false">
      <c r="A273" s="0" t="n">
        <v>3</v>
      </c>
      <c r="B273" s="0" t="n">
        <v>29</v>
      </c>
      <c r="C273" s="0" t="n">
        <v>0.12375049247808</v>
      </c>
      <c r="D273" s="0" t="n">
        <v>0.0854703917391277</v>
      </c>
      <c r="E273" s="0" t="n">
        <v>0.00183766284278045</v>
      </c>
      <c r="F273" s="0" t="n">
        <v>0.000948631067177992</v>
      </c>
      <c r="G273" s="0" t="n">
        <v>0.00103962584868584</v>
      </c>
      <c r="H273" s="0" t="n">
        <v>0.000336321173324557</v>
      </c>
      <c r="I273" s="0" t="n">
        <v>0.0863783789971236</v>
      </c>
      <c r="J273" s="0" t="n">
        <v>0.175156594220183</v>
      </c>
      <c r="K273" s="0" t="n">
        <v>0.0243225906977386</v>
      </c>
      <c r="L273" s="0" t="n">
        <v>0.000315260981711987</v>
      </c>
      <c r="M273" s="34" t="n">
        <f aca="true">RAND()*2</f>
        <v>1.97368324919676</v>
      </c>
      <c r="N273" s="34" t="n">
        <f aca="true">RAND()*2</f>
        <v>0.612803035558124</v>
      </c>
      <c r="O273" s="34" t="n">
        <f aca="true">RAND()*2</f>
        <v>1.89104477966671</v>
      </c>
      <c r="P273" s="34" t="n">
        <f aca="true">RAND()*2</f>
        <v>1.61613591823308</v>
      </c>
      <c r="Q273" s="34" t="n">
        <f aca="true">RAND()*2</f>
        <v>0.298552874483163</v>
      </c>
      <c r="R273" s="34" t="n">
        <f aca="true">RAND()*2</f>
        <v>0.361983147042325</v>
      </c>
      <c r="S273" s="34" t="n">
        <f aca="true">RAND()*2</f>
        <v>1.70378432894244</v>
      </c>
      <c r="T273" s="34" t="n">
        <f aca="true">RAND()*2</f>
        <v>0.115543365815401</v>
      </c>
      <c r="U273" s="34" t="n">
        <f aca="true">RAND()*2</f>
        <v>1.77356553755242</v>
      </c>
      <c r="V273" s="34" t="n">
        <f aca="true">RAND()*2</f>
        <v>0.837559464098847</v>
      </c>
      <c r="W273" s="0" t="n">
        <f aca="false">C273*M273</f>
        <v>0.244244274083837</v>
      </c>
      <c r="X273" s="0" t="n">
        <f aca="false">D273*N273</f>
        <v>0.0523765155080795</v>
      </c>
      <c r="Y273" s="0" t="n">
        <f aca="false">E273*O273</f>
        <v>0.00347510272562746</v>
      </c>
      <c r="Z273" s="0" t="n">
        <f aca="false">F273*P273</f>
        <v>0.00153311674081813</v>
      </c>
      <c r="AA273" s="0" t="n">
        <f aca="false">G273*Q273</f>
        <v>0.000310383285512156</v>
      </c>
      <c r="AB273" s="0" t="n">
        <f aca="false">H273*R273</f>
        <v>0.00012174259673699</v>
      </c>
      <c r="AC273" s="0" t="n">
        <f aca="false">I273*S273</f>
        <v>0.14717012849475</v>
      </c>
      <c r="AD273" s="0" t="n">
        <f aca="false">J273*T273</f>
        <v>0.0202381824409623</v>
      </c>
      <c r="AE273" s="0" t="n">
        <f aca="false">K273*U273</f>
        <v>0.0431377086455022</v>
      </c>
      <c r="AF273" s="0" t="n">
        <f aca="false">L273*V273</f>
        <v>0.000264049818893968</v>
      </c>
    </row>
    <row r="274" customFormat="false" ht="15" hidden="false" customHeight="false" outlineLevel="0" collapsed="false">
      <c r="A274" s="0" t="n">
        <v>3</v>
      </c>
      <c r="B274" s="0" t="n">
        <v>30</v>
      </c>
      <c r="C274" s="0" t="n">
        <v>0.0188213071360896</v>
      </c>
      <c r="D274" s="0" t="n">
        <v>7.00436036314146E-005</v>
      </c>
      <c r="E274" s="0" t="n">
        <v>8.29991448514388E-005</v>
      </c>
      <c r="F274" s="0" t="n">
        <v>0.00438465225756639</v>
      </c>
      <c r="G274" s="0" t="n">
        <v>0.00892653816558383</v>
      </c>
      <c r="H274" s="0" t="n">
        <v>9.29597314531471E-005</v>
      </c>
      <c r="I274" s="0" t="n">
        <v>0.00532945377710836</v>
      </c>
      <c r="J274" s="0" t="n">
        <v>0.0336805368595751</v>
      </c>
      <c r="K274" s="0" t="n">
        <v>0.0452206706303243</v>
      </c>
      <c r="L274" s="0" t="n">
        <v>0.000610480653359279</v>
      </c>
      <c r="M274" s="34" t="n">
        <f aca="true">RAND()*2</f>
        <v>0.356620105217579</v>
      </c>
      <c r="N274" s="34" t="n">
        <f aca="true">RAND()*2</f>
        <v>0.144933166342078</v>
      </c>
      <c r="O274" s="34" t="n">
        <f aca="true">RAND()*2</f>
        <v>0.208545064676129</v>
      </c>
      <c r="P274" s="34" t="n">
        <f aca="true">RAND()*2</f>
        <v>0.0724337473194294</v>
      </c>
      <c r="Q274" s="34" t="n">
        <f aca="true">RAND()*2</f>
        <v>1.47251516652087</v>
      </c>
      <c r="R274" s="34" t="n">
        <f aca="true">RAND()*2</f>
        <v>0.703616219412442</v>
      </c>
      <c r="S274" s="34" t="n">
        <f aca="true">RAND()*2</f>
        <v>1.32364429567918</v>
      </c>
      <c r="T274" s="34" t="n">
        <f aca="true">RAND()*2</f>
        <v>0.540444982158339</v>
      </c>
      <c r="U274" s="34" t="n">
        <f aca="true">RAND()*2</f>
        <v>1.59988393165047</v>
      </c>
      <c r="V274" s="34" t="n">
        <f aca="true">RAND()*2</f>
        <v>0.32083620925685</v>
      </c>
      <c r="W274" s="0" t="n">
        <f aca="false">C274*M274</f>
        <v>0.00671205653120465</v>
      </c>
      <c r="X274" s="0" t="n">
        <f aca="false">D274*N274</f>
        <v>1.01516412563104E-005</v>
      </c>
      <c r="Y274" s="0" t="n">
        <f aca="false">E274*O274</f>
        <v>1.73090620311067E-005</v>
      </c>
      <c r="Z274" s="0" t="n">
        <f aca="false">F274*P274</f>
        <v>0.000317596793708129</v>
      </c>
      <c r="AA274" s="0" t="n">
        <f aca="false">G274*Q274</f>
        <v>0.0131444628333496</v>
      </c>
      <c r="AB274" s="0" t="n">
        <f aca="false">H274*R274</f>
        <v>6.54079748026592E-005</v>
      </c>
      <c r="AC274" s="0" t="n">
        <f aca="false">I274*S274</f>
        <v>0.00705430109115536</v>
      </c>
      <c r="AD274" s="0" t="n">
        <f aca="false">J274*T274</f>
        <v>0.0182024771421564</v>
      </c>
      <c r="AE274" s="0" t="n">
        <f aca="false">K274*U274</f>
        <v>0.072347824319914</v>
      </c>
      <c r="AF274" s="0" t="n">
        <f aca="false">L274*V274</f>
        <v>0.000195864298648436</v>
      </c>
    </row>
    <row r="275" customFormat="false" ht="15" hidden="false" customHeight="false" outlineLevel="0" collapsed="false">
      <c r="A275" s="0" t="n">
        <v>3</v>
      </c>
      <c r="B275" s="0" t="n">
        <v>31</v>
      </c>
      <c r="C275" s="0" t="n">
        <v>0.292426186748119</v>
      </c>
      <c r="D275" s="0" t="n">
        <v>0.00058540694307265</v>
      </c>
      <c r="E275" s="0" t="n">
        <v>0.000372892303964193</v>
      </c>
      <c r="F275" s="0" t="n">
        <v>0.000157217551158996</v>
      </c>
      <c r="G275" s="0" t="n">
        <v>0.0460945218390274</v>
      </c>
      <c r="H275" s="0" t="n">
        <v>0.000255991649094689</v>
      </c>
      <c r="I275" s="0" t="n">
        <v>0.0176962634793015</v>
      </c>
      <c r="J275" s="0" t="n">
        <v>0.00346050365670022</v>
      </c>
      <c r="K275" s="0" t="n">
        <v>0.0298518537708572</v>
      </c>
      <c r="L275" s="0" t="n">
        <v>0.000405566484439566</v>
      </c>
      <c r="M275" s="34" t="n">
        <f aca="true">RAND()*2</f>
        <v>1.40245246449769</v>
      </c>
      <c r="N275" s="34" t="n">
        <f aca="true">RAND()*2</f>
        <v>0.924904512591757</v>
      </c>
      <c r="O275" s="34" t="n">
        <f aca="true">RAND()*2</f>
        <v>1.0447654656894</v>
      </c>
      <c r="P275" s="34" t="n">
        <f aca="true">RAND()*2</f>
        <v>0.0932956619473568</v>
      </c>
      <c r="Q275" s="34" t="n">
        <f aca="true">RAND()*2</f>
        <v>1.55870895939176</v>
      </c>
      <c r="R275" s="34" t="n">
        <f aca="true">RAND()*2</f>
        <v>0.272836894777517</v>
      </c>
      <c r="S275" s="34" t="n">
        <f aca="true">RAND()*2</f>
        <v>1.39257376754436</v>
      </c>
      <c r="T275" s="34" t="n">
        <f aca="true">RAND()*2</f>
        <v>1.29370002949136</v>
      </c>
      <c r="U275" s="34" t="n">
        <f aca="true">RAND()*2</f>
        <v>1.37431790497389</v>
      </c>
      <c r="V275" s="34" t="n">
        <f aca="true">RAND()*2</f>
        <v>1.38193475096149</v>
      </c>
      <c r="W275" s="0" t="n">
        <f aca="false">C275*M275</f>
        <v>0.410113826288562</v>
      </c>
      <c r="X275" s="0" t="n">
        <f aca="false">D275*N275</f>
        <v>0.00054144552335044</v>
      </c>
      <c r="Y275" s="0" t="n">
        <f aca="false">E275*O275</f>
        <v>0.000389585001603144</v>
      </c>
      <c r="Z275" s="0" t="n">
        <f aca="false">F275*P275</f>
        <v>1.4667715505121E-005</v>
      </c>
      <c r="AA275" s="0" t="n">
        <f aca="false">G275*Q275</f>
        <v>0.0718479441693712</v>
      </c>
      <c r="AB275" s="0" t="n">
        <f aca="false">H275*R275</f>
        <v>6.98439666279707E-005</v>
      </c>
      <c r="AC275" s="0" t="n">
        <f aca="false">I275*S275</f>
        <v>0.0246433523048286</v>
      </c>
      <c r="AD275" s="0" t="n">
        <f aca="false">J275*T275</f>
        <v>0.00447685368272803</v>
      </c>
      <c r="AE275" s="0" t="n">
        <f aca="false">K275*U275</f>
        <v>0.0410259371339513</v>
      </c>
      <c r="AF275" s="0" t="n">
        <f aca="false">L275*V275</f>
        <v>0.000560466418672317</v>
      </c>
    </row>
    <row r="276" customFormat="false" ht="15" hidden="false" customHeight="false" outlineLevel="0" collapsed="false">
      <c r="A276" s="0" t="n">
        <v>3</v>
      </c>
      <c r="B276" s="0" t="n">
        <v>32</v>
      </c>
      <c r="C276" s="0" t="n">
        <v>0.000325877150346795</v>
      </c>
      <c r="D276" s="0" t="n">
        <v>0.00189377278946387</v>
      </c>
      <c r="E276" s="0" t="n">
        <v>0.00637320031757738</v>
      </c>
      <c r="F276" s="0" t="n">
        <v>0.0158021243878501</v>
      </c>
      <c r="G276" s="0" t="n">
        <v>0.446887793308189</v>
      </c>
      <c r="H276" s="0" t="n">
        <v>0.00260550079778184</v>
      </c>
      <c r="I276" s="0" t="n">
        <v>0.00807339636402497</v>
      </c>
      <c r="J276" s="0" t="n">
        <v>0.00325710585041061</v>
      </c>
      <c r="K276" s="0" t="n">
        <v>0.000117392661277916</v>
      </c>
      <c r="L276" s="0" t="n">
        <v>0.0635245349772215</v>
      </c>
      <c r="M276" s="34" t="n">
        <f aca="true">RAND()*2</f>
        <v>1.81589313533572</v>
      </c>
      <c r="N276" s="34" t="n">
        <f aca="true">RAND()*2</f>
        <v>1.29320752647069</v>
      </c>
      <c r="O276" s="34" t="n">
        <f aca="true">RAND()*2</f>
        <v>1.41094577653918</v>
      </c>
      <c r="P276" s="34" t="n">
        <f aca="true">RAND()*2</f>
        <v>0.144302839769983</v>
      </c>
      <c r="Q276" s="34" t="n">
        <f aca="true">RAND()*2</f>
        <v>1.08399962096044</v>
      </c>
      <c r="R276" s="34" t="n">
        <f aca="true">RAND()*2</f>
        <v>1.76318351275371</v>
      </c>
      <c r="S276" s="34" t="n">
        <f aca="true">RAND()*2</f>
        <v>1.2372598588533</v>
      </c>
      <c r="T276" s="34" t="n">
        <f aca="true">RAND()*2</f>
        <v>1.38645682311386</v>
      </c>
      <c r="U276" s="34" t="n">
        <f aca="true">RAND()*2</f>
        <v>0.483068394167695</v>
      </c>
      <c r="V276" s="34" t="n">
        <f aca="true">RAND()*2</f>
        <v>0.607971638892174</v>
      </c>
      <c r="W276" s="0" t="n">
        <f aca="false">C276*M276</f>
        <v>0.00059175808027751</v>
      </c>
      <c r="X276" s="0" t="n">
        <f aca="false">D276*N276</f>
        <v>0.00244904122476008</v>
      </c>
      <c r="Y276" s="0" t="n">
        <f aca="false">E276*O276</f>
        <v>0.00899224007112399</v>
      </c>
      <c r="Z276" s="0" t="n">
        <f aca="false">F276*P276</f>
        <v>0.00228029142356527</v>
      </c>
      <c r="AA276" s="0" t="n">
        <f aca="false">G276*Q276</f>
        <v>0.484426198557926</v>
      </c>
      <c r="AB276" s="0" t="n">
        <f aca="false">H276*R276</f>
        <v>0.00459397604911557</v>
      </c>
      <c r="AC276" s="0" t="n">
        <f aca="false">I276*S276</f>
        <v>0.00998888924582032</v>
      </c>
      <c r="AD276" s="0" t="n">
        <f aca="false">J276*T276</f>
        <v>0.00451583662990587</v>
      </c>
      <c r="AE276" s="0" t="n">
        <f aca="false">K276*U276</f>
        <v>5.67086843705951E-005</v>
      </c>
      <c r="AF276" s="0" t="n">
        <f aca="false">L276*V276</f>
        <v>0.0386211156399646</v>
      </c>
    </row>
    <row r="277" customFormat="false" ht="15" hidden="false" customHeight="false" outlineLevel="0" collapsed="false">
      <c r="A277" s="0" t="n">
        <v>3</v>
      </c>
      <c r="B277" s="0" t="n">
        <v>33</v>
      </c>
      <c r="C277" s="0" t="n">
        <v>0.000100983638438656</v>
      </c>
      <c r="D277" s="0" t="n">
        <v>0.00162927917680024</v>
      </c>
      <c r="E277" s="0" t="n">
        <v>0.0145010858823492</v>
      </c>
      <c r="F277" s="0" t="n">
        <v>0.0500154570215394</v>
      </c>
      <c r="G277" s="0" t="n">
        <v>0.0170941578914597</v>
      </c>
      <c r="H277" s="0" t="n">
        <v>0.0724774886184574</v>
      </c>
      <c r="I277" s="0" t="n">
        <v>0.00240726095037644</v>
      </c>
      <c r="J277" s="0" t="n">
        <v>0.000295127600388148</v>
      </c>
      <c r="K277" s="0" t="n">
        <v>0.00338043511543865</v>
      </c>
      <c r="L277" s="0" t="n">
        <v>0.106663472247216</v>
      </c>
      <c r="M277" s="34" t="n">
        <f aca="true">RAND()*2</f>
        <v>0.142655800111279</v>
      </c>
      <c r="N277" s="34" t="n">
        <f aca="true">RAND()*2</f>
        <v>1.29570807725512</v>
      </c>
      <c r="O277" s="34" t="n">
        <f aca="true">RAND()*2</f>
        <v>1.50133711763408</v>
      </c>
      <c r="P277" s="34" t="n">
        <f aca="true">RAND()*2</f>
        <v>1.73474432353924</v>
      </c>
      <c r="Q277" s="34" t="n">
        <f aca="true">RAND()*2</f>
        <v>1.91767780243927</v>
      </c>
      <c r="R277" s="34" t="n">
        <f aca="true">RAND()*2</f>
        <v>0.0824354909788702</v>
      </c>
      <c r="S277" s="34" t="n">
        <f aca="true">RAND()*2</f>
        <v>1.99230266147403</v>
      </c>
      <c r="T277" s="34" t="n">
        <f aca="true">RAND()*2</f>
        <v>0.704953453426141</v>
      </c>
      <c r="U277" s="34" t="n">
        <f aca="true">RAND()*2</f>
        <v>1.44190140801065</v>
      </c>
      <c r="V277" s="34" t="n">
        <f aca="true">RAND()*2</f>
        <v>1.90241424059215</v>
      </c>
      <c r="W277" s="0" t="n">
        <f aca="false">C277*M277</f>
        <v>1.44059017396146E-005</v>
      </c>
      <c r="X277" s="0" t="n">
        <f aca="false">D277*N277</f>
        <v>0.00211107018948364</v>
      </c>
      <c r="Y277" s="0" t="n">
        <f aca="false">E277*O277</f>
        <v>0.0217710184811704</v>
      </c>
      <c r="Z277" s="0" t="n">
        <f aca="false">F277*P277</f>
        <v>0.0867640301573364</v>
      </c>
      <c r="AA277" s="0" t="n">
        <f aca="false">G277*Q277</f>
        <v>0.0327810871398444</v>
      </c>
      <c r="AB277" s="0" t="n">
        <f aca="false">H277*R277</f>
        <v>0.00597471735917801</v>
      </c>
      <c r="AC277" s="0" t="n">
        <f aca="false">I277*S277</f>
        <v>0.00479599239829749</v>
      </c>
      <c r="AD277" s="0" t="n">
        <f aca="false">J277*T277</f>
        <v>0.000208051221094995</v>
      </c>
      <c r="AE277" s="0" t="n">
        <f aca="false">K277*U277</f>
        <v>0.00487425415263962</v>
      </c>
      <c r="AF277" s="0" t="n">
        <f aca="false">L277*V277</f>
        <v>0.20291810855411</v>
      </c>
    </row>
    <row r="278" customFormat="false" ht="15" hidden="false" customHeight="false" outlineLevel="0" collapsed="false">
      <c r="A278" s="0" t="n">
        <v>3</v>
      </c>
      <c r="B278" s="0" t="n">
        <v>34</v>
      </c>
      <c r="C278" s="0" t="n">
        <v>0.0222743173150637</v>
      </c>
      <c r="D278" s="0" t="n">
        <v>0.00858558226547625</v>
      </c>
      <c r="E278" s="0" t="n">
        <v>0.00963708136432811</v>
      </c>
      <c r="F278" s="0" t="n">
        <v>4.84830557947308E-005</v>
      </c>
      <c r="G278" s="0" t="n">
        <v>0.00266275787893951</v>
      </c>
      <c r="H278" s="0" t="n">
        <v>0.0202108491313766</v>
      </c>
      <c r="I278" s="0" t="n">
        <v>0.0367871748801181</v>
      </c>
      <c r="J278" s="0" t="n">
        <v>0.00777669237564181</v>
      </c>
      <c r="K278" s="0" t="n">
        <v>0.00941009896977421</v>
      </c>
      <c r="L278" s="0" t="n">
        <v>0.037817469505433</v>
      </c>
      <c r="M278" s="34" t="n">
        <f aca="true">RAND()*2</f>
        <v>0.2698960309589</v>
      </c>
      <c r="N278" s="34" t="n">
        <f aca="true">RAND()*2</f>
        <v>1.68259534310779</v>
      </c>
      <c r="O278" s="34" t="n">
        <f aca="true">RAND()*2</f>
        <v>0.891644187484417</v>
      </c>
      <c r="P278" s="34" t="n">
        <f aca="true">RAND()*2</f>
        <v>0.178732478933636</v>
      </c>
      <c r="Q278" s="34" t="n">
        <f aca="true">RAND()*2</f>
        <v>0.879761239155138</v>
      </c>
      <c r="R278" s="34" t="n">
        <f aca="true">RAND()*2</f>
        <v>1.81842598696226</v>
      </c>
      <c r="S278" s="34" t="n">
        <f aca="true">RAND()*2</f>
        <v>0.699482470903252</v>
      </c>
      <c r="T278" s="34" t="n">
        <f aca="true">RAND()*2</f>
        <v>0.827483462963385</v>
      </c>
      <c r="U278" s="34" t="n">
        <f aca="true">RAND()*2</f>
        <v>1.0106343785689</v>
      </c>
      <c r="V278" s="34" t="n">
        <f aca="true">RAND()*2</f>
        <v>1.5236163574467</v>
      </c>
      <c r="W278" s="0" t="n">
        <f aca="false">C278*M278</f>
        <v>0.00601174983565479</v>
      </c>
      <c r="X278" s="0" t="n">
        <f aca="false">D278*N278</f>
        <v>0.0144460607377592</v>
      </c>
      <c r="Y278" s="0" t="n">
        <f aca="false">E278*O278</f>
        <v>0.00859284758281756</v>
      </c>
      <c r="Z278" s="0" t="n">
        <f aca="false">F278*P278</f>
        <v>8.66549674847002E-006</v>
      </c>
      <c r="AA278" s="0" t="n">
        <f aca="false">G278*Q278</f>
        <v>0.00234259117114593</v>
      </c>
      <c r="AB278" s="0" t="n">
        <f aca="false">H278*R278</f>
        <v>0.0367519332790687</v>
      </c>
      <c r="AC278" s="0" t="n">
        <f aca="false">I278*S278</f>
        <v>0.025731983982695</v>
      </c>
      <c r="AD278" s="0" t="n">
        <f aca="false">J278*T278</f>
        <v>0.00643508433739704</v>
      </c>
      <c r="AE278" s="0" t="n">
        <f aca="false">K278*U278</f>
        <v>0.00951016952458962</v>
      </c>
      <c r="AF278" s="0" t="n">
        <f aca="false">L278*V278</f>
        <v>0.0576193151357196</v>
      </c>
    </row>
    <row r="279" customFormat="false" ht="15" hidden="false" customHeight="false" outlineLevel="0" collapsed="false">
      <c r="A279" s="0" t="n">
        <v>3</v>
      </c>
      <c r="B279" s="0" t="n">
        <v>35</v>
      </c>
      <c r="C279" s="0" t="n">
        <v>0.022245434643853</v>
      </c>
      <c r="D279" s="0" t="n">
        <v>0.0813614135811488</v>
      </c>
      <c r="E279" s="0" t="n">
        <v>9.89771910519168E-005</v>
      </c>
      <c r="F279" s="0" t="n">
        <v>0.00214422406846896</v>
      </c>
      <c r="G279" s="0" t="n">
        <v>6.50731156808738E-005</v>
      </c>
      <c r="H279" s="0" t="n">
        <v>0.0115847088283141</v>
      </c>
      <c r="I279" s="0" t="n">
        <v>0.0043779273377617</v>
      </c>
      <c r="J279" s="0" t="n">
        <v>0.0111731085992077</v>
      </c>
      <c r="K279" s="0" t="n">
        <v>0.0176086428603037</v>
      </c>
      <c r="L279" s="0" t="n">
        <v>0.0213231911254929</v>
      </c>
      <c r="M279" s="34" t="n">
        <f aca="true">RAND()*2</f>
        <v>0.653806847170684</v>
      </c>
      <c r="N279" s="34" t="n">
        <f aca="true">RAND()*2</f>
        <v>0.906019821939422</v>
      </c>
      <c r="O279" s="34" t="n">
        <f aca="true">RAND()*2</f>
        <v>1.7285624265924</v>
      </c>
      <c r="P279" s="34" t="n">
        <f aca="true">RAND()*2</f>
        <v>1.01188381803397</v>
      </c>
      <c r="Q279" s="34" t="n">
        <f aca="true">RAND()*2</f>
        <v>0.773553497688089</v>
      </c>
      <c r="R279" s="34" t="n">
        <f aca="true">RAND()*2</f>
        <v>1.25237588726058</v>
      </c>
      <c r="S279" s="34" t="n">
        <f aca="true">RAND()*2</f>
        <v>0.00559864384638559</v>
      </c>
      <c r="T279" s="34" t="n">
        <f aca="true">RAND()*2</f>
        <v>0.662684791785514</v>
      </c>
      <c r="U279" s="34" t="n">
        <f aca="true">RAND()*2</f>
        <v>1.9681920348704</v>
      </c>
      <c r="V279" s="34" t="n">
        <f aca="true">RAND()*2</f>
        <v>0.756320350828833</v>
      </c>
      <c r="W279" s="0" t="n">
        <f aca="false">C279*M279</f>
        <v>0.014544217488439</v>
      </c>
      <c r="X279" s="0" t="n">
        <f aca="false">D279*N279</f>
        <v>0.0737150534455321</v>
      </c>
      <c r="Y279" s="0" t="n">
        <f aca="false">E279*O279</f>
        <v>0.000171088253542001</v>
      </c>
      <c r="Z279" s="0" t="n">
        <f aca="false">F279*P279</f>
        <v>0.00216970563712271</v>
      </c>
      <c r="AA279" s="0" t="n">
        <f aca="false">G279*Q279</f>
        <v>5.03375362404016E-005</v>
      </c>
      <c r="AB279" s="0" t="n">
        <f aca="false">H279*R279</f>
        <v>0.0145084099975153</v>
      </c>
      <c r="AC279" s="0" t="n">
        <f aca="false">I279*S279</f>
        <v>2.45104559494828E-005</v>
      </c>
      <c r="AD279" s="0" t="n">
        <f aca="false">J279*T279</f>
        <v>0.00740424914566289</v>
      </c>
      <c r="AE279" s="0" t="n">
        <f aca="false">K279*U279</f>
        <v>0.0346571906225273</v>
      </c>
      <c r="AF279" s="0" t="n">
        <f aca="false">L279*V279</f>
        <v>0.0161271633928231</v>
      </c>
    </row>
    <row r="280" customFormat="false" ht="15" hidden="false" customHeight="false" outlineLevel="0" collapsed="false">
      <c r="A280" s="0" t="n">
        <v>3</v>
      </c>
      <c r="B280" s="0" t="n">
        <v>36</v>
      </c>
      <c r="C280" s="0" t="n">
        <v>0.00603645218644579</v>
      </c>
      <c r="D280" s="0" t="n">
        <v>0.0100912285734013</v>
      </c>
      <c r="E280" s="0" t="n">
        <v>0.000546876258847246</v>
      </c>
      <c r="F280" s="0" t="n">
        <v>0.012042963946807</v>
      </c>
      <c r="G280" s="0" t="n">
        <v>0.0156651576860377</v>
      </c>
      <c r="H280" s="0" t="n">
        <v>0.00250860379042054</v>
      </c>
      <c r="I280" s="0" t="n">
        <v>0.00375498521425707</v>
      </c>
      <c r="J280" s="0" t="n">
        <v>0.266066463380489</v>
      </c>
      <c r="K280" s="0" t="n">
        <v>0.0378584421538128</v>
      </c>
      <c r="L280" s="0" t="n">
        <v>0.0275325219126232</v>
      </c>
      <c r="M280" s="34" t="n">
        <f aca="true">RAND()*2</f>
        <v>0.484240262848741</v>
      </c>
      <c r="N280" s="34" t="n">
        <f aca="true">RAND()*2</f>
        <v>1.98945939747807</v>
      </c>
      <c r="O280" s="34" t="n">
        <f aca="true">RAND()*2</f>
        <v>0.802216281326813</v>
      </c>
      <c r="P280" s="34" t="n">
        <f aca="true">RAND()*2</f>
        <v>0.176293699584259</v>
      </c>
      <c r="Q280" s="34" t="n">
        <f aca="true">RAND()*2</f>
        <v>1.4161881273263</v>
      </c>
      <c r="R280" s="34" t="n">
        <f aca="true">RAND()*2</f>
        <v>1.15452010416582</v>
      </c>
      <c r="S280" s="34" t="n">
        <f aca="true">RAND()*2</f>
        <v>1.80694703577899</v>
      </c>
      <c r="T280" s="34" t="n">
        <f aca="true">RAND()*2</f>
        <v>0.453022331580257</v>
      </c>
      <c r="U280" s="34" t="n">
        <f aca="true">RAND()*2</f>
        <v>0.858538115441892</v>
      </c>
      <c r="V280" s="34" t="n">
        <f aca="true">RAND()*2</f>
        <v>1.64699494816272</v>
      </c>
      <c r="W280" s="0" t="n">
        <f aca="false">C280*M280</f>
        <v>0.00292309319343837</v>
      </c>
      <c r="X280" s="0" t="n">
        <f aca="false">D280*N280</f>
        <v>0.0200760895174525</v>
      </c>
      <c r="Y280" s="0" t="n">
        <f aca="false">E280*O280</f>
        <v>0.000438713038718357</v>
      </c>
      <c r="Z280" s="0" t="n">
        <f aca="false">F280*P280</f>
        <v>0.00212309866814246</v>
      </c>
      <c r="AA280" s="0" t="n">
        <f aca="false">G280*Q280</f>
        <v>0.022184810327661</v>
      </c>
      <c r="AB280" s="0" t="n">
        <f aca="false">H280*R280</f>
        <v>0.00289623350942708</v>
      </c>
      <c r="AC280" s="0" t="n">
        <f aca="false">I280*S280</f>
        <v>0.00678505940229575</v>
      </c>
      <c r="AD280" s="0" t="n">
        <f aca="false">J280*T280</f>
        <v>0.120534049595942</v>
      </c>
      <c r="AE280" s="0" t="n">
        <f aca="false">K280*U280</f>
        <v>0.0325029155803003</v>
      </c>
      <c r="AF280" s="0" t="n">
        <f aca="false">L280*V280</f>
        <v>0.0453459245002697</v>
      </c>
    </row>
    <row r="281" customFormat="false" ht="15" hidden="false" customHeight="false" outlineLevel="0" collapsed="false">
      <c r="A281" s="0" t="n">
        <v>3</v>
      </c>
      <c r="B281" s="0" t="n">
        <v>37</v>
      </c>
      <c r="C281" s="0" t="n">
        <v>0.00279017695375226</v>
      </c>
      <c r="D281" s="0" t="n">
        <v>0.0072305391427657</v>
      </c>
      <c r="E281" s="0" t="n">
        <v>0.0239802373371588</v>
      </c>
      <c r="F281" s="0" t="n">
        <v>0.00243423526175766</v>
      </c>
      <c r="G281" s="0" t="n">
        <v>0.00057220189295821</v>
      </c>
      <c r="H281" s="0" t="n">
        <v>0.00827987498019234</v>
      </c>
      <c r="I281" s="0" t="n">
        <v>0.00131835270544426</v>
      </c>
      <c r="J281" s="0" t="n">
        <v>0.00422479346455414</v>
      </c>
      <c r="K281" s="0" t="n">
        <v>0.155387883641383</v>
      </c>
      <c r="L281" s="0" t="n">
        <v>0.00525195379966742</v>
      </c>
      <c r="M281" s="34" t="n">
        <f aca="true">RAND()*2</f>
        <v>1.99705845196798</v>
      </c>
      <c r="N281" s="34" t="n">
        <f aca="true">RAND()*2</f>
        <v>1.8221601896042</v>
      </c>
      <c r="O281" s="34" t="n">
        <f aca="true">RAND()*2</f>
        <v>1.3967145594558</v>
      </c>
      <c r="P281" s="34" t="n">
        <f aca="true">RAND()*2</f>
        <v>1.09349274891448</v>
      </c>
      <c r="Q281" s="34" t="n">
        <f aca="true">RAND()*2</f>
        <v>0.204173840018592</v>
      </c>
      <c r="R281" s="34" t="n">
        <f aca="true">RAND()*2</f>
        <v>0.136762782601102</v>
      </c>
      <c r="S281" s="34" t="n">
        <f aca="true">RAND()*2</f>
        <v>0.910184693307876</v>
      </c>
      <c r="T281" s="34" t="n">
        <f aca="true">RAND()*2</f>
        <v>0.0151251589556545</v>
      </c>
      <c r="U281" s="34" t="n">
        <f aca="true">RAND()*2</f>
        <v>0.519931509965992</v>
      </c>
      <c r="V281" s="34" t="n">
        <f aca="true">RAND()*2</f>
        <v>1.47948515329873</v>
      </c>
      <c r="W281" s="0" t="n">
        <f aca="false">C281*M281</f>
        <v>0.00557214646797721</v>
      </c>
      <c r="X281" s="0" t="n">
        <f aca="false">D281*N281</f>
        <v>0.0131752005753225</v>
      </c>
      <c r="Y281" s="0" t="n">
        <f aca="false">E281*O281</f>
        <v>0.0334935466280154</v>
      </c>
      <c r="Z281" s="0" t="n">
        <f aca="false">F281*P281</f>
        <v>0.00266181860788395</v>
      </c>
      <c r="AA281" s="0" t="n">
        <f aca="false">G281*Q281</f>
        <v>0.000116828657751185</v>
      </c>
      <c r="AB281" s="0" t="n">
        <f aca="false">H281*R281</f>
        <v>0.00113237874188035</v>
      </c>
      <c r="AC281" s="0" t="n">
        <f aca="false">I281*S281</f>
        <v>0.00119994445287639</v>
      </c>
      <c r="AD281" s="0" t="n">
        <f aca="false">J281*T281</f>
        <v>6.39006727061917E-005</v>
      </c>
      <c r="AE281" s="0" t="n">
        <f aca="false">K281*U281</f>
        <v>0.0807910569720842</v>
      </c>
      <c r="AF281" s="0" t="n">
        <f aca="false">L281*V281</f>
        <v>0.00777018767241882</v>
      </c>
    </row>
    <row r="282" customFormat="false" ht="15" hidden="false" customHeight="false" outlineLevel="0" collapsed="false">
      <c r="A282" s="0" t="n">
        <v>3</v>
      </c>
      <c r="B282" s="0" t="n">
        <v>38</v>
      </c>
      <c r="C282" s="0" t="n">
        <v>0.00616778593664886</v>
      </c>
      <c r="D282" s="0" t="n">
        <v>0.0259772778668226</v>
      </c>
      <c r="E282" s="0" t="n">
        <v>0.00194289538937953</v>
      </c>
      <c r="F282" s="0" t="n">
        <v>0.00875199028984955</v>
      </c>
      <c r="G282" s="0" t="n">
        <v>0.0139364293313108</v>
      </c>
      <c r="H282" s="0" t="n">
        <v>0.000782610846708163</v>
      </c>
      <c r="I282" s="0" t="n">
        <v>0.031901801042947</v>
      </c>
      <c r="J282" s="0" t="n">
        <v>0.0178693229010066</v>
      </c>
      <c r="K282" s="0" t="n">
        <v>3.13889013190152E-005</v>
      </c>
      <c r="L282" s="0" t="n">
        <v>0.00236474382859965</v>
      </c>
      <c r="M282" s="34" t="n">
        <f aca="true">RAND()*2</f>
        <v>1.48051395797058</v>
      </c>
      <c r="N282" s="34" t="n">
        <f aca="true">RAND()*2</f>
        <v>1.1749925325755</v>
      </c>
      <c r="O282" s="34" t="n">
        <f aca="true">RAND()*2</f>
        <v>0.0116131191854703</v>
      </c>
      <c r="P282" s="34" t="n">
        <f aca="true">RAND()*2</f>
        <v>0.15433961041068</v>
      </c>
      <c r="Q282" s="34" t="n">
        <f aca="true">RAND()*2</f>
        <v>0.640888239813837</v>
      </c>
      <c r="R282" s="34" t="n">
        <f aca="true">RAND()*2</f>
        <v>0.608019211640041</v>
      </c>
      <c r="S282" s="34" t="n">
        <f aca="true">RAND()*2</f>
        <v>1.82906938913431</v>
      </c>
      <c r="T282" s="34" t="n">
        <f aca="true">RAND()*2</f>
        <v>0.702044988807676</v>
      </c>
      <c r="U282" s="34" t="n">
        <f aca="true">RAND()*2</f>
        <v>0.0418502096475111</v>
      </c>
      <c r="V282" s="34" t="n">
        <f aca="true">RAND()*2</f>
        <v>1.21612416793136</v>
      </c>
      <c r="W282" s="0" t="n">
        <f aca="false">C282*M282</f>
        <v>0.00913149316898328</v>
      </c>
      <c r="X282" s="0" t="n">
        <f aca="false">D282*N282</f>
        <v>0.0305231075101553</v>
      </c>
      <c r="Y282" s="0" t="n">
        <f aca="false">E282*O282</f>
        <v>2.25630757217652E-005</v>
      </c>
      <c r="Z282" s="0" t="n">
        <f aca="false">F282*P282</f>
        <v>0.00135077877165343</v>
      </c>
      <c r="AA282" s="0" t="n">
        <f aca="false">G282*Q282</f>
        <v>0.0089316936634337</v>
      </c>
      <c r="AB282" s="0" t="n">
        <f aca="false">H282*R282</f>
        <v>0.000475842430036442</v>
      </c>
      <c r="AC282" s="0" t="n">
        <f aca="false">I282*S282</f>
        <v>0.0583506077459072</v>
      </c>
      <c r="AD282" s="0" t="n">
        <f aca="false">J282*T282</f>
        <v>0.0125450685960379</v>
      </c>
      <c r="AE282" s="0" t="n">
        <f aca="false">K282*U282</f>
        <v>1.31363210080583E-006</v>
      </c>
      <c r="AF282" s="0" t="n">
        <f aca="false">L282*V282</f>
        <v>0.00287582212092657</v>
      </c>
    </row>
    <row r="283" customFormat="false" ht="15" hidden="false" customHeight="false" outlineLevel="0" collapsed="false">
      <c r="A283" s="0" t="n">
        <v>3</v>
      </c>
      <c r="B283" s="0" t="n">
        <v>39</v>
      </c>
      <c r="C283" s="0" t="n">
        <v>0.00299447712284591</v>
      </c>
      <c r="D283" s="0" t="n">
        <v>0.000207706583641569</v>
      </c>
      <c r="E283" s="0" t="n">
        <v>0.000675341585240082</v>
      </c>
      <c r="F283" s="0" t="n">
        <v>0.00168089252347917</v>
      </c>
      <c r="G283" s="0" t="n">
        <v>0.0372806259006491</v>
      </c>
      <c r="H283" s="0" t="n">
        <v>0.000191954730871616</v>
      </c>
      <c r="I283" s="0" t="n">
        <v>0.249636010462746</v>
      </c>
      <c r="J283" s="0" t="n">
        <v>0.0112047170323684</v>
      </c>
      <c r="K283" s="0" t="n">
        <v>0.0188893230882382</v>
      </c>
      <c r="L283" s="0" t="n">
        <v>0.000262737784793068</v>
      </c>
      <c r="M283" s="34" t="n">
        <f aca="true">RAND()*2</f>
        <v>0.805319860733384</v>
      </c>
      <c r="N283" s="34" t="n">
        <f aca="true">RAND()*2</f>
        <v>1.29478446627606</v>
      </c>
      <c r="O283" s="34" t="n">
        <f aca="true">RAND()*2</f>
        <v>1.21696889235155</v>
      </c>
      <c r="P283" s="34" t="n">
        <f aca="true">RAND()*2</f>
        <v>1.75612188396993</v>
      </c>
      <c r="Q283" s="34" t="n">
        <f aca="true">RAND()*2</f>
        <v>0.803128526876547</v>
      </c>
      <c r="R283" s="34" t="n">
        <f aca="true">RAND()*2</f>
        <v>0.827009956537873</v>
      </c>
      <c r="S283" s="34" t="n">
        <f aca="true">RAND()*2</f>
        <v>1.62042780833228</v>
      </c>
      <c r="T283" s="34" t="n">
        <f aca="true">RAND()*2</f>
        <v>1.1517171151942</v>
      </c>
      <c r="U283" s="34" t="n">
        <f aca="true">RAND()*2</f>
        <v>0.349578381869987</v>
      </c>
      <c r="V283" s="34" t="n">
        <f aca="true">RAND()*2</f>
        <v>0.0416130524288986</v>
      </c>
      <c r="W283" s="0" t="n">
        <f aca="false">C283*M283</f>
        <v>0.00241151189953957</v>
      </c>
      <c r="X283" s="0" t="n">
        <f aca="false">D283*N283</f>
        <v>0.000268935258042373</v>
      </c>
      <c r="Y283" s="0" t="n">
        <f aca="false">E283*O283</f>
        <v>0.000821869700948559</v>
      </c>
      <c r="Z283" s="0" t="n">
        <f aca="false">F283*P283</f>
        <v>0.00295185214508321</v>
      </c>
      <c r="AA283" s="0" t="n">
        <f aca="false">G283*Q283</f>
        <v>0.029941134160624</v>
      </c>
      <c r="AB283" s="0" t="n">
        <f aca="false">H283*R283</f>
        <v>0.000158748473635374</v>
      </c>
      <c r="AC283" s="0" t="n">
        <f aca="false">I283*S283</f>
        <v>0.404517133314963</v>
      </c>
      <c r="AD283" s="0" t="n">
        <f aca="false">J283*T283</f>
        <v>0.0129046643770866</v>
      </c>
      <c r="AE283" s="0" t="n">
        <f aca="false">K283*U283</f>
        <v>0.00660329899980571</v>
      </c>
      <c r="AF283" s="0" t="n">
        <f aca="false">L283*V283</f>
        <v>1.09333212136466E-005</v>
      </c>
    </row>
    <row r="284" customFormat="false" ht="15" hidden="false" customHeight="false" outlineLevel="0" collapsed="false">
      <c r="A284" s="0" t="n">
        <v>3</v>
      </c>
      <c r="B284" s="0" t="n">
        <v>40</v>
      </c>
      <c r="C284" s="0" t="n">
        <v>0.00112092131271621</v>
      </c>
      <c r="D284" s="0" t="n">
        <v>0.200107632942967</v>
      </c>
      <c r="E284" s="0" t="n">
        <v>0.0232748751903265</v>
      </c>
      <c r="F284" s="0" t="n">
        <v>0.00519434662466642</v>
      </c>
      <c r="G284" s="0" t="n">
        <v>0.172760477122772</v>
      </c>
      <c r="H284" s="0" t="n">
        <v>0.00377546248811702</v>
      </c>
      <c r="I284" s="0" t="n">
        <v>0.159352438683574</v>
      </c>
      <c r="J284" s="0" t="n">
        <v>0.0003180386470202</v>
      </c>
      <c r="K284" s="0" t="n">
        <v>0.00664478806659825</v>
      </c>
      <c r="L284" s="0" t="n">
        <v>0.000282262227244976</v>
      </c>
      <c r="M284" s="34" t="n">
        <f aca="true">RAND()*2</f>
        <v>0.797514514482547</v>
      </c>
      <c r="N284" s="34" t="n">
        <f aca="true">RAND()*2</f>
        <v>1.5144487310875</v>
      </c>
      <c r="O284" s="34" t="n">
        <f aca="true">RAND()*2</f>
        <v>1.34164524618145</v>
      </c>
      <c r="P284" s="34" t="n">
        <f aca="true">RAND()*2</f>
        <v>0.894617171324562</v>
      </c>
      <c r="Q284" s="34" t="n">
        <f aca="true">RAND()*2</f>
        <v>0.963156437433216</v>
      </c>
      <c r="R284" s="34" t="n">
        <f aca="true">RAND()*2</f>
        <v>1.03284528272225</v>
      </c>
      <c r="S284" s="34" t="n">
        <f aca="true">RAND()*2</f>
        <v>0.0789751985430365</v>
      </c>
      <c r="T284" s="34" t="n">
        <f aca="true">RAND()*2</f>
        <v>0.0384743900165331</v>
      </c>
      <c r="U284" s="34" t="n">
        <f aca="true">RAND()*2</f>
        <v>0.453486065623256</v>
      </c>
      <c r="V284" s="34" t="n">
        <f aca="true">RAND()*2</f>
        <v>1.63664472608406</v>
      </c>
      <c r="W284" s="0" t="n">
        <f aca="false">C284*M284</f>
        <v>0.000893951016484008</v>
      </c>
      <c r="X284" s="0" t="n">
        <f aca="false">D284*N284</f>
        <v>0.3030527507914</v>
      </c>
      <c r="Y284" s="0" t="n">
        <f aca="false">E284*O284</f>
        <v>0.0312266256545681</v>
      </c>
      <c r="Z284" s="0" t="n">
        <f aca="false">F284*P284</f>
        <v>0.00464695168423836</v>
      </c>
      <c r="AA284" s="0" t="n">
        <f aca="false">G284*Q284</f>
        <v>0.166395365674832</v>
      </c>
      <c r="AB284" s="0" t="n">
        <f aca="false">H284*R284</f>
        <v>0.00389946862094647</v>
      </c>
      <c r="AC284" s="0" t="n">
        <f aca="false">I284*S284</f>
        <v>0.0125848904833523</v>
      </c>
      <c r="AD284" s="0" t="n">
        <f aca="false">J284*T284</f>
        <v>1.22363429457857E-005</v>
      </c>
      <c r="AE284" s="0" t="n">
        <f aca="false">K284*U284</f>
        <v>0.003013318797222</v>
      </c>
      <c r="AF284" s="0" t="n">
        <f aca="false">L284*V284</f>
        <v>0.000461962985593229</v>
      </c>
    </row>
    <row r="285" customFormat="false" ht="15" hidden="false" customHeight="false" outlineLevel="0" collapsed="false">
      <c r="A285" s="0" t="n">
        <v>3</v>
      </c>
      <c r="B285" s="0" t="n">
        <v>41</v>
      </c>
      <c r="C285" s="0" t="n">
        <v>0.0333904716582099</v>
      </c>
      <c r="D285" s="0" t="n">
        <v>0.00606620736420222</v>
      </c>
      <c r="E285" s="0" t="n">
        <v>0.00400789018307052</v>
      </c>
      <c r="F285" s="0" t="n">
        <v>0.0004136992509094</v>
      </c>
      <c r="G285" s="0" t="n">
        <v>0.00378321490149002</v>
      </c>
      <c r="H285" s="0" t="n">
        <v>0.0016450812553074</v>
      </c>
      <c r="I285" s="0" t="n">
        <v>1.76339623939303E-005</v>
      </c>
      <c r="J285" s="0" t="n">
        <v>0.00215448177742656</v>
      </c>
      <c r="K285" s="0" t="n">
        <v>0.0206675197886168</v>
      </c>
      <c r="L285" s="0" t="n">
        <v>0.0064116208327118</v>
      </c>
      <c r="M285" s="34" t="n">
        <f aca="true">RAND()*2</f>
        <v>0.553313056168684</v>
      </c>
      <c r="N285" s="34" t="n">
        <f aca="true">RAND()*2</f>
        <v>1.40090558693996</v>
      </c>
      <c r="O285" s="34" t="n">
        <f aca="true">RAND()*2</f>
        <v>0.422418265483474</v>
      </c>
      <c r="P285" s="34" t="n">
        <f aca="true">RAND()*2</f>
        <v>1.99117215997158</v>
      </c>
      <c r="Q285" s="34" t="n">
        <f aca="true">RAND()*2</f>
        <v>1.33263123446728</v>
      </c>
      <c r="R285" s="34" t="n">
        <f aca="true">RAND()*2</f>
        <v>1.55245091158356</v>
      </c>
      <c r="S285" s="34" t="n">
        <f aca="true">RAND()*2</f>
        <v>1.58314474425402</v>
      </c>
      <c r="T285" s="34" t="n">
        <f aca="true">RAND()*2</f>
        <v>0.296448255451858</v>
      </c>
      <c r="U285" s="34" t="n">
        <f aca="true">RAND()*2</f>
        <v>0.693390792818866</v>
      </c>
      <c r="V285" s="34" t="n">
        <f aca="true">RAND()*2</f>
        <v>0.215248386053521</v>
      </c>
      <c r="W285" s="0" t="n">
        <f aca="false">C285*M285</f>
        <v>0.018475383920118</v>
      </c>
      <c r="X285" s="0" t="n">
        <f aca="false">D285*N285</f>
        <v>0.00849818378804722</v>
      </c>
      <c r="Y285" s="0" t="n">
        <f aca="false">E285*O285</f>
        <v>0.00169300601938089</v>
      </c>
      <c r="Z285" s="0" t="n">
        <f aca="false">F285*P285</f>
        <v>0.000823746431011896</v>
      </c>
      <c r="AA285" s="0" t="n">
        <f aca="false">G285*Q285</f>
        <v>0.00504163034442764</v>
      </c>
      <c r="AB285" s="0" t="n">
        <f aca="false">H285*R285</f>
        <v>0.00255390789443099</v>
      </c>
      <c r="AC285" s="0" t="n">
        <f aca="false">I285*S285</f>
        <v>2.79171148843237E-005</v>
      </c>
      <c r="AD285" s="0" t="n">
        <f aca="false">J285*T285</f>
        <v>0.000638692364320921</v>
      </c>
      <c r="AE285" s="0" t="n">
        <f aca="false">K285*U285</f>
        <v>0.0143306679318286</v>
      </c>
      <c r="AF285" s="0" t="n">
        <f aca="false">L285*V285</f>
        <v>0.00138009103622835</v>
      </c>
    </row>
    <row r="286" customFormat="false" ht="15" hidden="false" customHeight="false" outlineLevel="0" collapsed="false">
      <c r="A286" s="0" t="n">
        <v>3</v>
      </c>
      <c r="B286" s="0" t="n">
        <v>42</v>
      </c>
      <c r="C286" s="0" t="n">
        <v>5.66459036909341E-005</v>
      </c>
      <c r="D286" s="0" t="n">
        <v>0.00460004445343775</v>
      </c>
      <c r="E286" s="0" t="n">
        <v>2.61153783823077E-005</v>
      </c>
      <c r="F286" s="0" t="n">
        <v>0.00804845506245635</v>
      </c>
      <c r="G286" s="0" t="n">
        <v>0.0446655995407135</v>
      </c>
      <c r="H286" s="0" t="n">
        <v>0.000985928559453587</v>
      </c>
      <c r="I286" s="0" t="n">
        <v>0.000360482513535182</v>
      </c>
      <c r="J286" s="0" t="n">
        <v>0.000294561261642786</v>
      </c>
      <c r="K286" s="0" t="n">
        <v>0.049193117236257</v>
      </c>
      <c r="L286" s="0" t="n">
        <v>0.0304657307986946</v>
      </c>
      <c r="M286" s="34" t="n">
        <f aca="true">RAND()*2</f>
        <v>0.342103199697782</v>
      </c>
      <c r="N286" s="34" t="n">
        <f aca="true">RAND()*2</f>
        <v>0.524538382171478</v>
      </c>
      <c r="O286" s="34" t="n">
        <f aca="true">RAND()*2</f>
        <v>0.41965033110477</v>
      </c>
      <c r="P286" s="34" t="n">
        <f aca="true">RAND()*2</f>
        <v>0.754834549744289</v>
      </c>
      <c r="Q286" s="34" t="n">
        <f aca="true">RAND()*2</f>
        <v>0.222624168538826</v>
      </c>
      <c r="R286" s="34" t="n">
        <f aca="true">RAND()*2</f>
        <v>1.71782387515535</v>
      </c>
      <c r="S286" s="34" t="n">
        <f aca="true">RAND()*2</f>
        <v>1.6849504977822</v>
      </c>
      <c r="T286" s="34" t="n">
        <f aca="true">RAND()*2</f>
        <v>1.20305377442384</v>
      </c>
      <c r="U286" s="34" t="n">
        <f aca="true">RAND()*2</f>
        <v>0.284797920397793</v>
      </c>
      <c r="V286" s="34" t="n">
        <f aca="true">RAND()*2</f>
        <v>0.603387104005326</v>
      </c>
      <c r="W286" s="0" t="n">
        <f aca="false">C286*M286</f>
        <v>1.93787449024409E-005</v>
      </c>
      <c r="X286" s="0" t="n">
        <f aca="false">D286*N286</f>
        <v>0.00241289987552312</v>
      </c>
      <c r="Y286" s="0" t="n">
        <f aca="false">E286*O286</f>
        <v>1.09593271850618E-005</v>
      </c>
      <c r="Z286" s="0" t="n">
        <f aca="false">F286*P286</f>
        <v>0.00607525195320638</v>
      </c>
      <c r="AA286" s="0" t="n">
        <f aca="false">G286*Q286</f>
        <v>0.00994364196003953</v>
      </c>
      <c r="AB286" s="0" t="n">
        <f aca="false">H286*R286</f>
        <v>0.0016936516186269</v>
      </c>
      <c r="AC286" s="0" t="n">
        <f aca="false">I286*S286</f>
        <v>0.000607395190622884</v>
      </c>
      <c r="AD286" s="0" t="n">
        <f aca="false">J286*T286</f>
        <v>0.000354373037618402</v>
      </c>
      <c r="AE286" s="0" t="n">
        <f aca="false">K286*U286</f>
        <v>0.0140100974867708</v>
      </c>
      <c r="AF286" s="0" t="n">
        <f aca="false">L286*V286</f>
        <v>0.0183826290780302</v>
      </c>
    </row>
    <row r="287" customFormat="false" ht="15" hidden="false" customHeight="false" outlineLevel="0" collapsed="false">
      <c r="A287" s="0" t="n">
        <v>3</v>
      </c>
      <c r="B287" s="0" t="n">
        <v>43</v>
      </c>
      <c r="C287" s="0" t="n">
        <v>0.0177295596781535</v>
      </c>
      <c r="D287" s="0" t="n">
        <v>0.022128204058632</v>
      </c>
      <c r="E287" s="0" t="n">
        <v>0.012493531625705</v>
      </c>
      <c r="F287" s="0" t="n">
        <v>0.00382529205538073</v>
      </c>
      <c r="G287" s="0" t="n">
        <v>0.00466997928604723</v>
      </c>
      <c r="H287" s="0" t="n">
        <v>0.0318758120175156</v>
      </c>
      <c r="I287" s="0" t="n">
        <v>0.0114474505310835</v>
      </c>
      <c r="J287" s="0" t="n">
        <v>0.00277286553897125</v>
      </c>
      <c r="K287" s="0" t="n">
        <v>0.319176551130281</v>
      </c>
      <c r="L287" s="0" t="n">
        <v>0.000278656793678081</v>
      </c>
      <c r="M287" s="34" t="n">
        <f aca="true">RAND()*2</f>
        <v>1.62033197273296</v>
      </c>
      <c r="N287" s="34" t="n">
        <f aca="true">RAND()*2</f>
        <v>1.29808803292201</v>
      </c>
      <c r="O287" s="34" t="n">
        <f aca="true">RAND()*2</f>
        <v>0.789676843750308</v>
      </c>
      <c r="P287" s="34" t="n">
        <f aca="true">RAND()*2</f>
        <v>1.68636893345854</v>
      </c>
      <c r="Q287" s="34" t="n">
        <f aca="true">RAND()*2</f>
        <v>1.51289002137638</v>
      </c>
      <c r="R287" s="34" t="n">
        <f aca="true">RAND()*2</f>
        <v>1.71708773072464</v>
      </c>
      <c r="S287" s="34" t="n">
        <f aca="true">RAND()*2</f>
        <v>0.391336008291821</v>
      </c>
      <c r="T287" s="34" t="n">
        <f aca="true">RAND()*2</f>
        <v>1.70560224093</v>
      </c>
      <c r="U287" s="34" t="n">
        <f aca="true">RAND()*2</f>
        <v>0.0138775309664857</v>
      </c>
      <c r="V287" s="34" t="n">
        <f aca="true">RAND()*2</f>
        <v>1.29486703113965</v>
      </c>
      <c r="W287" s="0" t="n">
        <f aca="false">C287*M287</f>
        <v>0.0287277724089892</v>
      </c>
      <c r="X287" s="0" t="n">
        <f aca="false">D287*N287</f>
        <v>0.0287243568785665</v>
      </c>
      <c r="Y287" s="0" t="n">
        <f aca="false">E287*O287</f>
        <v>0.00986585262148138</v>
      </c>
      <c r="Z287" s="0" t="n">
        <f aca="false">F287*P287</f>
        <v>0.00645085368359983</v>
      </c>
      <c r="AA287" s="0" t="n">
        <f aca="false">G287*Q287</f>
        <v>0.00706516506189522</v>
      </c>
      <c r="AB287" s="0" t="n">
        <f aca="false">H287*R287</f>
        <v>0.054733565722161</v>
      </c>
      <c r="AC287" s="0" t="n">
        <f aca="false">I287*S287</f>
        <v>0.0044797995959523</v>
      </c>
      <c r="AD287" s="0" t="n">
        <f aca="false">J287*T287</f>
        <v>0.00472940567706695</v>
      </c>
      <c r="AE287" s="0" t="n">
        <f aca="false">K287*U287</f>
        <v>0.00442938247208657</v>
      </c>
      <c r="AF287" s="0" t="n">
        <f aca="false">L287*V287</f>
        <v>0.000360823495136832</v>
      </c>
    </row>
    <row r="288" customFormat="false" ht="15" hidden="false" customHeight="false" outlineLevel="0" collapsed="false">
      <c r="A288" s="0" t="n">
        <v>3</v>
      </c>
      <c r="B288" s="0" t="n">
        <v>44</v>
      </c>
      <c r="C288" s="0" t="n">
        <v>0.00481447689814597</v>
      </c>
      <c r="D288" s="0" t="n">
        <v>0.0334295022453384</v>
      </c>
      <c r="E288" s="0" t="n">
        <v>0.00270332539714345</v>
      </c>
      <c r="F288" s="0" t="n">
        <v>0.00977336728933454</v>
      </c>
      <c r="G288" s="0" t="n">
        <v>0.000278610625646007</v>
      </c>
      <c r="H288" s="0" t="n">
        <v>0.00194014188297988</v>
      </c>
      <c r="I288" s="0" t="n">
        <v>0.045602048020028</v>
      </c>
      <c r="J288" s="0" t="n">
        <v>0.00931352506391804</v>
      </c>
      <c r="K288" s="0" t="n">
        <v>0.0017425024282308</v>
      </c>
      <c r="L288" s="0" t="n">
        <v>0.0293727677214324</v>
      </c>
      <c r="M288" s="34" t="n">
        <f aca="true">RAND()*2</f>
        <v>1.15381090506882</v>
      </c>
      <c r="N288" s="34" t="n">
        <f aca="true">RAND()*2</f>
        <v>1.38328423276597</v>
      </c>
      <c r="O288" s="34" t="n">
        <f aca="true">RAND()*2</f>
        <v>1.29602297075945</v>
      </c>
      <c r="P288" s="34" t="n">
        <f aca="true">RAND()*2</f>
        <v>0.0235580977966932</v>
      </c>
      <c r="Q288" s="34" t="n">
        <f aca="true">RAND()*2</f>
        <v>1.74262515652403</v>
      </c>
      <c r="R288" s="34" t="n">
        <f aca="true">RAND()*2</f>
        <v>1.01706685073391</v>
      </c>
      <c r="S288" s="34" t="n">
        <f aca="true">RAND()*2</f>
        <v>0.930671033338378</v>
      </c>
      <c r="T288" s="34" t="n">
        <f aca="true">RAND()*2</f>
        <v>0.656171255245072</v>
      </c>
      <c r="U288" s="34" t="n">
        <f aca="true">RAND()*2</f>
        <v>0.617889999514704</v>
      </c>
      <c r="V288" s="34" t="n">
        <f aca="true">RAND()*2</f>
        <v>0.585004368877453</v>
      </c>
      <c r="W288" s="0" t="n">
        <f aca="false">C288*M288</f>
        <v>0.00555499594728271</v>
      </c>
      <c r="X288" s="0" t="n">
        <f aca="false">D288*N288</f>
        <v>0.0462425033651911</v>
      </c>
      <c r="Y288" s="0" t="n">
        <f aca="false">E288*O288</f>
        <v>0.00350357181213532</v>
      </c>
      <c r="Z288" s="0" t="n">
        <f aca="false">F288*P288</f>
        <v>0.000230241942405145</v>
      </c>
      <c r="AA288" s="0" t="n">
        <f aca="false">G288*Q288</f>
        <v>0.00048551388512563</v>
      </c>
      <c r="AB288" s="0" t="n">
        <f aca="false">H288*R288</f>
        <v>0.00197325399489931</v>
      </c>
      <c r="AC288" s="0" t="n">
        <f aca="false">I288*S288</f>
        <v>0.0424405051531458</v>
      </c>
      <c r="AD288" s="0" t="n">
        <f aca="false">J288*T288</f>
        <v>0.00611126743194754</v>
      </c>
      <c r="AE288" s="0" t="n">
        <f aca="false">K288*U288</f>
        <v>0.0010766748245339</v>
      </c>
      <c r="AF288" s="0" t="n">
        <f aca="false">L288*V288</f>
        <v>0.0171831974430606</v>
      </c>
    </row>
    <row r="289" customFormat="false" ht="15" hidden="false" customHeight="false" outlineLevel="0" collapsed="false">
      <c r="A289" s="0" t="n">
        <v>3</v>
      </c>
      <c r="B289" s="0" t="n">
        <v>45</v>
      </c>
      <c r="C289" s="0" t="n">
        <v>0.00183316247980963</v>
      </c>
      <c r="D289" s="0" t="n">
        <v>0.116942123764327</v>
      </c>
      <c r="E289" s="0" t="n">
        <v>0.00608845936923513</v>
      </c>
      <c r="F289" s="0" t="n">
        <v>0.00556951807444954</v>
      </c>
      <c r="G289" s="0" t="n">
        <v>0.000166865297765647</v>
      </c>
      <c r="H289" s="0" t="n">
        <v>0.00148812093000729</v>
      </c>
      <c r="I289" s="0" t="n">
        <v>0.124483636997983</v>
      </c>
      <c r="J289" s="0" t="n">
        <v>0.00479175211388655</v>
      </c>
      <c r="K289" s="0" t="n">
        <v>0.00379403340057412</v>
      </c>
      <c r="L289" s="0" t="n">
        <v>1.27346733893521E-005</v>
      </c>
      <c r="M289" s="34" t="n">
        <f aca="true">RAND()*2</f>
        <v>0.888488147240465</v>
      </c>
      <c r="N289" s="34" t="n">
        <f aca="true">RAND()*2</f>
        <v>1.28269857905437</v>
      </c>
      <c r="O289" s="34" t="n">
        <f aca="true">RAND()*2</f>
        <v>0.126348940228018</v>
      </c>
      <c r="P289" s="34" t="n">
        <f aca="true">RAND()*2</f>
        <v>0.851250380200565</v>
      </c>
      <c r="Q289" s="34" t="n">
        <f aca="true">RAND()*2</f>
        <v>1.88503190170024</v>
      </c>
      <c r="R289" s="34" t="n">
        <f aca="true">RAND()*2</f>
        <v>0.581188456915688</v>
      </c>
      <c r="S289" s="34" t="n">
        <f aca="true">RAND()*2</f>
        <v>0.445565168811487</v>
      </c>
      <c r="T289" s="34" t="n">
        <f aca="true">RAND()*2</f>
        <v>0.222016702028424</v>
      </c>
      <c r="U289" s="34" t="n">
        <f aca="true">RAND()*2</f>
        <v>0.708929191630739</v>
      </c>
      <c r="V289" s="34" t="n">
        <f aca="true">RAND()*2</f>
        <v>0.0222435756499739</v>
      </c>
      <c r="W289" s="0" t="n">
        <f aca="false">C289*M289</f>
        <v>0.00162874313527679</v>
      </c>
      <c r="X289" s="0" t="n">
        <f aca="false">D289*N289</f>
        <v>0.150001495984102</v>
      </c>
      <c r="Y289" s="0" t="n">
        <f aca="false">E289*O289</f>
        <v>0.000769270388924206</v>
      </c>
      <c r="Z289" s="0" t="n">
        <f aca="false">F289*P289</f>
        <v>0.00474105437840909</v>
      </c>
      <c r="AA289" s="0" t="n">
        <f aca="false">G289*Q289</f>
        <v>0.000314546409574954</v>
      </c>
      <c r="AB289" s="0" t="n">
        <f aca="false">H289*R289</f>
        <v>0.000864878707014875</v>
      </c>
      <c r="AC289" s="0" t="n">
        <f aca="false">I289*S289</f>
        <v>0.0554655727332742</v>
      </c>
      <c r="AD289" s="0" t="n">
        <f aca="false">J289*T289</f>
        <v>0.00106384900126282</v>
      </c>
      <c r="AE289" s="0" t="n">
        <f aca="false">K289*U289</f>
        <v>0.00268970103168904</v>
      </c>
      <c r="AF289" s="0" t="n">
        <f aca="false">L289*V289</f>
        <v>2.83264670913763E-007</v>
      </c>
    </row>
    <row r="290" customFormat="false" ht="15" hidden="false" customHeight="false" outlineLevel="0" collapsed="false">
      <c r="A290" s="0" t="n">
        <v>3</v>
      </c>
      <c r="B290" s="0" t="n">
        <v>46</v>
      </c>
      <c r="C290" s="0" t="n">
        <v>0.00045153180954094</v>
      </c>
      <c r="D290" s="0" t="n">
        <v>0.00168895727863699</v>
      </c>
      <c r="E290" s="0" t="n">
        <v>0.000429562911320864</v>
      </c>
      <c r="F290" s="0" t="n">
        <v>0.00923769442167674</v>
      </c>
      <c r="G290" s="0" t="n">
        <v>0.00237888825394551</v>
      </c>
      <c r="H290" s="0" t="n">
        <v>1.74526594215076E-005</v>
      </c>
      <c r="I290" s="0" t="n">
        <v>0.00552993871638451</v>
      </c>
      <c r="J290" s="0" t="n">
        <v>0.00152062387712664</v>
      </c>
      <c r="K290" s="0" t="n">
        <v>0.0867561836338941</v>
      </c>
      <c r="L290" s="0" t="n">
        <v>0.00105043707907061</v>
      </c>
      <c r="M290" s="34" t="n">
        <f aca="true">RAND()*2</f>
        <v>0.300002608550568</v>
      </c>
      <c r="N290" s="34" t="n">
        <f aca="true">RAND()*2</f>
        <v>0.170170302734152</v>
      </c>
      <c r="O290" s="34" t="n">
        <f aca="true">RAND()*2</f>
        <v>1.00618358432193</v>
      </c>
      <c r="P290" s="34" t="n">
        <f aca="true">RAND()*2</f>
        <v>0.474328727256032</v>
      </c>
      <c r="Q290" s="34" t="n">
        <f aca="true">RAND()*2</f>
        <v>1.28718445055953</v>
      </c>
      <c r="R290" s="34" t="n">
        <f aca="true">RAND()*2</f>
        <v>0.277347691518276</v>
      </c>
      <c r="S290" s="34" t="n">
        <f aca="true">RAND()*2</f>
        <v>1.65243992541071</v>
      </c>
      <c r="T290" s="34" t="n">
        <f aca="true">RAND()*2</f>
        <v>0.3711010147643</v>
      </c>
      <c r="U290" s="34" t="n">
        <f aca="true">RAND()*2</f>
        <v>1.41210175413091</v>
      </c>
      <c r="V290" s="34" t="n">
        <f aca="true">RAND()*2</f>
        <v>1.80935245462642</v>
      </c>
      <c r="W290" s="0" t="n">
        <f aca="false">C290*M290</f>
        <v>0.00013546072070584</v>
      </c>
      <c r="X290" s="0" t="n">
        <f aca="false">D290*N290</f>
        <v>0.000287410371410707</v>
      </c>
      <c r="Y290" s="0" t="n">
        <f aca="false">E290*O290</f>
        <v>0.000432219149804591</v>
      </c>
      <c r="Z290" s="0" t="n">
        <f aca="false">F290*P290</f>
        <v>0.00438170383781408</v>
      </c>
      <c r="AA290" s="0" t="n">
        <f aca="false">G290*Q290</f>
        <v>0.00306206797009738</v>
      </c>
      <c r="AB290" s="0" t="n">
        <f aca="false">H290*R290</f>
        <v>4.84045480140982E-006</v>
      </c>
      <c r="AC290" s="0" t="n">
        <f aca="false">I290*S290</f>
        <v>0.00913789152002823</v>
      </c>
      <c r="AD290" s="0" t="n">
        <f aca="false">J290*T290</f>
        <v>0.000564305063876521</v>
      </c>
      <c r="AE290" s="0" t="n">
        <f aca="false">K290*U290</f>
        <v>0.122508559091126</v>
      </c>
      <c r="AF290" s="0" t="n">
        <f aca="false">L290*V290</f>
        <v>0.00190061090744701</v>
      </c>
    </row>
    <row r="291" customFormat="false" ht="15" hidden="false" customHeight="false" outlineLevel="0" collapsed="false">
      <c r="A291" s="0" t="n">
        <v>3</v>
      </c>
      <c r="B291" s="0" t="n">
        <v>47</v>
      </c>
      <c r="C291" s="0" t="n">
        <v>7.19014977454582E-005</v>
      </c>
      <c r="D291" s="0" t="n">
        <v>0.010205154580338</v>
      </c>
      <c r="E291" s="0" t="n">
        <v>0.0037624995533383</v>
      </c>
      <c r="F291" s="0" t="n">
        <v>0.0179471862549982</v>
      </c>
      <c r="G291" s="0" t="n">
        <v>0.0241660142472883</v>
      </c>
      <c r="H291" s="0" t="n">
        <v>0.457061768650051</v>
      </c>
      <c r="I291" s="0" t="n">
        <v>0.0263442983694631</v>
      </c>
      <c r="J291" s="0" t="n">
        <v>0.00306529021134708</v>
      </c>
      <c r="K291" s="0" t="n">
        <v>0.0355087350635291</v>
      </c>
      <c r="L291" s="0" t="n">
        <v>0.000128407805279647</v>
      </c>
      <c r="M291" s="34" t="n">
        <f aca="true">RAND()*2</f>
        <v>1.87422536522974</v>
      </c>
      <c r="N291" s="34" t="n">
        <f aca="true">RAND()*2</f>
        <v>1.63062081929359</v>
      </c>
      <c r="O291" s="34" t="n">
        <f aca="true">RAND()*2</f>
        <v>0.646809916709995</v>
      </c>
      <c r="P291" s="34" t="n">
        <f aca="true">RAND()*2</f>
        <v>0.0494219480768352</v>
      </c>
      <c r="Q291" s="34" t="n">
        <f aca="true">RAND()*2</f>
        <v>1.70175006045109</v>
      </c>
      <c r="R291" s="34" t="n">
        <f aca="true">RAND()*2</f>
        <v>1.65611172331631</v>
      </c>
      <c r="S291" s="34" t="n">
        <f aca="true">RAND()*2</f>
        <v>1.96730719080767</v>
      </c>
      <c r="T291" s="34" t="n">
        <f aca="true">RAND()*2</f>
        <v>1.76276735294018</v>
      </c>
      <c r="U291" s="34" t="n">
        <f aca="true">RAND()*2</f>
        <v>0.375465701472254</v>
      </c>
      <c r="V291" s="34" t="n">
        <f aca="true">RAND()*2</f>
        <v>1.73475444525765</v>
      </c>
      <c r="W291" s="0" t="n">
        <f aca="false">C291*M291</f>
        <v>0.000134759610872547</v>
      </c>
      <c r="X291" s="0" t="n">
        <f aca="false">D291*N291</f>
        <v>0.0166407375228085</v>
      </c>
      <c r="Y291" s="0" t="n">
        <f aca="false">E291*O291</f>
        <v>0.00243362202271614</v>
      </c>
      <c r="Z291" s="0" t="n">
        <f aca="false">F291*P291</f>
        <v>0.000886984907219812</v>
      </c>
      <c r="AA291" s="0" t="n">
        <f aca="false">G291*Q291</f>
        <v>0.0411245162061848</v>
      </c>
      <c r="AB291" s="0" t="n">
        <f aca="false">H291*R291</f>
        <v>0.756945353341038</v>
      </c>
      <c r="AC291" s="0" t="n">
        <f aca="false">I291*S291</f>
        <v>0.0518273276190275</v>
      </c>
      <c r="AD291" s="0" t="n">
        <f aca="false">J291*T291</f>
        <v>0.00540339351184973</v>
      </c>
      <c r="AE291" s="0" t="n">
        <f aca="false">K291*U291</f>
        <v>0.0133323121190204</v>
      </c>
      <c r="AF291" s="0" t="n">
        <f aca="false">L291*V291</f>
        <v>0.000222756011014646</v>
      </c>
    </row>
    <row r="292" customFormat="false" ht="15" hidden="false" customHeight="false" outlineLevel="0" collapsed="false">
      <c r="A292" s="0" t="n">
        <v>3</v>
      </c>
      <c r="B292" s="0" t="n">
        <v>48</v>
      </c>
      <c r="C292" s="0" t="n">
        <v>3.57303913920245E-005</v>
      </c>
      <c r="D292" s="0" t="n">
        <v>0.00351099323029005</v>
      </c>
      <c r="E292" s="0" t="n">
        <v>0.130853206447534</v>
      </c>
      <c r="F292" s="0" t="n">
        <v>0.0113631416130957</v>
      </c>
      <c r="G292" s="0" t="n">
        <v>0.0851356280369625</v>
      </c>
      <c r="H292" s="0" t="n">
        <v>0.00274886744818363</v>
      </c>
      <c r="I292" s="0" t="n">
        <v>0.0040042077399653</v>
      </c>
      <c r="J292" s="0" t="n">
        <v>0.00203997853567079</v>
      </c>
      <c r="K292" s="0" t="n">
        <v>0.0653786653135983</v>
      </c>
      <c r="L292" s="0" t="n">
        <v>0.141248278276638</v>
      </c>
      <c r="M292" s="34" t="n">
        <f aca="true">RAND()*2</f>
        <v>1.58135305424058</v>
      </c>
      <c r="N292" s="34" t="n">
        <f aca="true">RAND()*2</f>
        <v>1.77788012053292</v>
      </c>
      <c r="O292" s="34" t="n">
        <f aca="true">RAND()*2</f>
        <v>1.44502209217519</v>
      </c>
      <c r="P292" s="34" t="n">
        <f aca="true">RAND()*2</f>
        <v>1.32165050939012</v>
      </c>
      <c r="Q292" s="34" t="n">
        <f aca="true">RAND()*2</f>
        <v>0.195959958162924</v>
      </c>
      <c r="R292" s="34" t="n">
        <f aca="true">RAND()*2</f>
        <v>0.922301197423361</v>
      </c>
      <c r="S292" s="34" t="n">
        <f aca="true">RAND()*2</f>
        <v>1.79183056803919</v>
      </c>
      <c r="T292" s="34" t="n">
        <f aca="true">RAND()*2</f>
        <v>0.625470432560914</v>
      </c>
      <c r="U292" s="34" t="n">
        <f aca="true">RAND()*2</f>
        <v>1.59889188575528</v>
      </c>
      <c r="V292" s="34" t="n">
        <f aca="true">RAND()*2</f>
        <v>0.726064293716674</v>
      </c>
      <c r="W292" s="0" t="n">
        <f aca="false">C292*M292</f>
        <v>5.65023635569894E-005</v>
      </c>
      <c r="X292" s="0" t="n">
        <f aca="false">D292*N292</f>
        <v>0.00624212506745834</v>
      </c>
      <c r="Y292" s="0" t="n">
        <f aca="false">E292*O292</f>
        <v>0.189085774148648</v>
      </c>
      <c r="Z292" s="0" t="n">
        <f aca="false">F292*P292</f>
        <v>0.01501810190122</v>
      </c>
      <c r="AA292" s="0" t="n">
        <f aca="false">G292*Q292</f>
        <v>0.0166831741082974</v>
      </c>
      <c r="AB292" s="0" t="n">
        <f aca="false">H292*R292</f>
        <v>0.00253528373901786</v>
      </c>
      <c r="AC292" s="0" t="n">
        <f aca="false">I292*S292</f>
        <v>0.00717486182924896</v>
      </c>
      <c r="AD292" s="0" t="n">
        <f aca="false">J292*T292</f>
        <v>0.00127594625712099</v>
      </c>
      <c r="AE292" s="0" t="n">
        <f aca="false">K292*U292</f>
        <v>0.104533417471423</v>
      </c>
      <c r="AF292" s="0" t="n">
        <f aca="false">L292*V292</f>
        <v>0.102555331405623</v>
      </c>
    </row>
    <row r="293" customFormat="false" ht="15" hidden="false" customHeight="false" outlineLevel="0" collapsed="false">
      <c r="A293" s="0" t="n">
        <v>3</v>
      </c>
      <c r="B293" s="0" t="n">
        <v>49</v>
      </c>
      <c r="C293" s="0" t="n">
        <v>0.00101512038313144</v>
      </c>
      <c r="D293" s="0" t="n">
        <v>0.02352799093589</v>
      </c>
      <c r="E293" s="0" t="n">
        <v>0.0113113201730736</v>
      </c>
      <c r="F293" s="0" t="n">
        <v>0.00387519878446917</v>
      </c>
      <c r="G293" s="0" t="n">
        <v>0.0125121475507077</v>
      </c>
      <c r="H293" s="0" t="n">
        <v>0.103076018619045</v>
      </c>
      <c r="I293" s="0" t="n">
        <v>0.0191148223054009</v>
      </c>
      <c r="J293" s="0" t="n">
        <v>0.00485850846698733</v>
      </c>
      <c r="K293" s="0" t="n">
        <v>0.00949710745762281</v>
      </c>
      <c r="L293" s="0" t="n">
        <v>0.0968003890960425</v>
      </c>
      <c r="M293" s="34" t="n">
        <f aca="true">RAND()*2</f>
        <v>0.559314201670122</v>
      </c>
      <c r="N293" s="34" t="n">
        <f aca="true">RAND()*2</f>
        <v>1.5079239512769</v>
      </c>
      <c r="O293" s="34" t="n">
        <f aca="true">RAND()*2</f>
        <v>0.276734526880153</v>
      </c>
      <c r="P293" s="34" t="n">
        <f aca="true">RAND()*2</f>
        <v>1.1051604124925</v>
      </c>
      <c r="Q293" s="34" t="n">
        <f aca="true">RAND()*2</f>
        <v>1.89772068579829</v>
      </c>
      <c r="R293" s="34" t="n">
        <f aca="true">RAND()*2</f>
        <v>0.368075132105729</v>
      </c>
      <c r="S293" s="34" t="n">
        <f aca="true">RAND()*2</f>
        <v>0.761802250971974</v>
      </c>
      <c r="T293" s="34" t="n">
        <f aca="true">RAND()*2</f>
        <v>1.69077645161121</v>
      </c>
      <c r="U293" s="34" t="n">
        <f aca="true">RAND()*2</f>
        <v>0.119013360044495</v>
      </c>
      <c r="V293" s="34" t="n">
        <f aca="true">RAND()*2</f>
        <v>1.38448309389333</v>
      </c>
      <c r="W293" s="0" t="n">
        <f aca="false">C293*M293</f>
        <v>0.00056777124669023</v>
      </c>
      <c r="X293" s="0" t="n">
        <f aca="false">D293*N293</f>
        <v>0.0354784210576543</v>
      </c>
      <c r="Y293" s="0" t="n">
        <f aca="false">E293*O293</f>
        <v>0.00313023283648545</v>
      </c>
      <c r="Z293" s="0" t="n">
        <f aca="false">F293*P293</f>
        <v>0.00428271628713438</v>
      </c>
      <c r="AA293" s="0" t="n">
        <f aca="false">G293*Q293</f>
        <v>0.0237445612307384</v>
      </c>
      <c r="AB293" s="0" t="n">
        <f aca="false">H293*R293</f>
        <v>0.0379397191701376</v>
      </c>
      <c r="AC293" s="0" t="n">
        <f aca="false">I293*S293</f>
        <v>0.0145617146591837</v>
      </c>
      <c r="AD293" s="0" t="n">
        <f aca="false">J293*T293</f>
        <v>0.00821465170593586</v>
      </c>
      <c r="AE293" s="0" t="n">
        <f aca="false">K293*U293</f>
        <v>0.00113028266923532</v>
      </c>
      <c r="AF293" s="0" t="n">
        <f aca="false">L293*V293</f>
        <v>0.134018502185768</v>
      </c>
    </row>
    <row r="294" customFormat="false" ht="15" hidden="false" customHeight="false" outlineLevel="0" collapsed="false">
      <c r="A294" s="0" t="n">
        <v>3</v>
      </c>
      <c r="B294" s="0" t="n">
        <v>50</v>
      </c>
      <c r="C294" s="0" t="n">
        <v>0.0641112878949546</v>
      </c>
      <c r="D294" s="0" t="n">
        <v>0.0098040562969778</v>
      </c>
      <c r="E294" s="0" t="n">
        <v>0.000463013279180411</v>
      </c>
      <c r="F294" s="0" t="n">
        <v>0.00401908117479788</v>
      </c>
      <c r="G294" s="0" t="n">
        <v>0.0197443675368781</v>
      </c>
      <c r="H294" s="0" t="n">
        <v>0.0352765256070423</v>
      </c>
      <c r="I294" s="0" t="n">
        <v>0.000337036149627444</v>
      </c>
      <c r="J294" s="0" t="n">
        <v>0.00475294815166673</v>
      </c>
      <c r="K294" s="0" t="n">
        <v>0.00642628049432987</v>
      </c>
      <c r="L294" s="0" t="n">
        <v>0.0985344923558837</v>
      </c>
      <c r="M294" s="34" t="n">
        <f aca="true">RAND()*2</f>
        <v>0.446423685934241</v>
      </c>
      <c r="N294" s="34" t="n">
        <f aca="true">RAND()*2</f>
        <v>0.453446026095026</v>
      </c>
      <c r="O294" s="34" t="n">
        <f aca="true">RAND()*2</f>
        <v>1.30538477092019</v>
      </c>
      <c r="P294" s="34" t="n">
        <f aca="true">RAND()*2</f>
        <v>0.867224569795142</v>
      </c>
      <c r="Q294" s="34" t="n">
        <f aca="true">RAND()*2</f>
        <v>0.894449457653569</v>
      </c>
      <c r="R294" s="34" t="n">
        <f aca="true">RAND()*2</f>
        <v>0.701210988946355</v>
      </c>
      <c r="S294" s="34" t="n">
        <f aca="true">RAND()*2</f>
        <v>0.164650467775967</v>
      </c>
      <c r="T294" s="34" t="n">
        <f aca="true">RAND()*2</f>
        <v>0.106450491409594</v>
      </c>
      <c r="U294" s="34" t="n">
        <f aca="true">RAND()*2</f>
        <v>0.911741477260647</v>
      </c>
      <c r="V294" s="34" t="n">
        <f aca="true">RAND()*2</f>
        <v>0.0507494743674294</v>
      </c>
      <c r="W294" s="0" t="n">
        <f aca="false">C294*M294</f>
        <v>0.0286207974520569</v>
      </c>
      <c r="X294" s="0" t="n">
        <f aca="false">D294*N294</f>
        <v>0.0044456103674765</v>
      </c>
      <c r="Y294" s="0" t="n">
        <f aca="false">E294*O294</f>
        <v>0.000604410483375925</v>
      </c>
      <c r="Z294" s="0" t="n">
        <f aca="false">F294*P294</f>
        <v>0.00348544594278585</v>
      </c>
      <c r="AA294" s="0" t="n">
        <f aca="false">G294*Q294</f>
        <v>0.0176603388350734</v>
      </c>
      <c r="AB294" s="0" t="n">
        <f aca="false">H294*R294</f>
        <v>0.0247362874075055</v>
      </c>
      <c r="AC294" s="0" t="n">
        <f aca="false">I294*S294</f>
        <v>5.54931596935694E-005</v>
      </c>
      <c r="AD294" s="0" t="n">
        <f aca="false">J294*T294</f>
        <v>0.000505953666389246</v>
      </c>
      <c r="AE294" s="0" t="n">
        <f aca="false">K294*U294</f>
        <v>0.0058591064711916</v>
      </c>
      <c r="AF294" s="0" t="n">
        <f aca="false">L294*V294</f>
        <v>0.00500057369412259</v>
      </c>
    </row>
    <row r="295" customFormat="false" ht="15" hidden="false" customHeight="false" outlineLevel="0" collapsed="false">
      <c r="A295" s="0" t="n">
        <v>3</v>
      </c>
      <c r="B295" s="0" t="n">
        <v>51</v>
      </c>
      <c r="C295" s="0" t="n">
        <v>0.00358052354494344</v>
      </c>
      <c r="D295" s="0" t="n">
        <v>0.00316470204805886</v>
      </c>
      <c r="E295" s="0" t="n">
        <v>0.00644996976183637</v>
      </c>
      <c r="F295" s="0" t="n">
        <v>0.0123041575068101</v>
      </c>
      <c r="G295" s="0" t="n">
        <v>0.00132061539608148</v>
      </c>
      <c r="H295" s="0" t="n">
        <v>0.00806800293498894</v>
      </c>
      <c r="I295" s="0" t="n">
        <v>0.0251067001823068</v>
      </c>
      <c r="J295" s="0" t="n">
        <v>0.000629008927363801</v>
      </c>
      <c r="K295" s="0" t="n">
        <v>0.0101570483300023</v>
      </c>
      <c r="L295" s="0" t="n">
        <v>0.0243570428808497</v>
      </c>
      <c r="M295" s="34" t="n">
        <f aca="true">RAND()*2</f>
        <v>1.03986142891084</v>
      </c>
      <c r="N295" s="34" t="n">
        <f aca="true">RAND()*2</f>
        <v>0.293102579919303</v>
      </c>
      <c r="O295" s="34" t="n">
        <f aca="true">RAND()*2</f>
        <v>1.0120349571219</v>
      </c>
      <c r="P295" s="34" t="n">
        <f aca="true">RAND()*2</f>
        <v>1.32500468378241</v>
      </c>
      <c r="Q295" s="34" t="n">
        <f aca="true">RAND()*2</f>
        <v>1.62982442615288</v>
      </c>
      <c r="R295" s="34" t="n">
        <f aca="true">RAND()*2</f>
        <v>1.39236146952224</v>
      </c>
      <c r="S295" s="34" t="n">
        <f aca="true">RAND()*2</f>
        <v>0.813921420800197</v>
      </c>
      <c r="T295" s="34" t="n">
        <f aca="true">RAND()*2</f>
        <v>1.53898152012198</v>
      </c>
      <c r="U295" s="34" t="n">
        <f aca="true">RAND()*2</f>
        <v>0.610446165539103</v>
      </c>
      <c r="V295" s="34" t="n">
        <f aca="true">RAND()*2</f>
        <v>0.146538742799046</v>
      </c>
      <c r="W295" s="0" t="n">
        <f aca="false">C295*M295</f>
        <v>0.00372324832969379</v>
      </c>
      <c r="X295" s="0" t="n">
        <f aca="false">D295*N295</f>
        <v>0.000927582334961955</v>
      </c>
      <c r="Y295" s="0" t="n">
        <f aca="false">E295*O295</f>
        <v>0.00652759487135759</v>
      </c>
      <c r="Z295" s="0" t="n">
        <f aca="false">F295*P295</f>
        <v>0.0163030663265199</v>
      </c>
      <c r="AA295" s="0" t="n">
        <f aca="false">G295*Q295</f>
        <v>0.00215237123008716</v>
      </c>
      <c r="AB295" s="0" t="n">
        <f aca="false">H295*R295</f>
        <v>0.0112335764226709</v>
      </c>
      <c r="AC295" s="0" t="n">
        <f aca="false">I295*S295</f>
        <v>0.0204348810839877</v>
      </c>
      <c r="AD295" s="0" t="n">
        <f aca="false">J295*T295</f>
        <v>0.000968033115204637</v>
      </c>
      <c r="AE295" s="0" t="n">
        <f aca="false">K295*U295</f>
        <v>0.00620033120624525</v>
      </c>
      <c r="AF295" s="0" t="n">
        <f aca="false">L295*V295</f>
        <v>0.00356925044206217</v>
      </c>
    </row>
    <row r="296" customFormat="false" ht="15" hidden="false" customHeight="false" outlineLevel="0" collapsed="false">
      <c r="A296" s="0" t="n">
        <v>3</v>
      </c>
      <c r="B296" s="0" t="n">
        <v>52</v>
      </c>
      <c r="C296" s="0" t="n">
        <v>0.000431836234747247</v>
      </c>
      <c r="D296" s="0" t="n">
        <v>0.00427449148849811</v>
      </c>
      <c r="E296" s="0" t="n">
        <v>0.0234635792598367</v>
      </c>
      <c r="F296" s="0" t="n">
        <v>0.00298650805530529</v>
      </c>
      <c r="G296" s="0" t="n">
        <v>0.000337922941483645</v>
      </c>
      <c r="H296" s="0" t="n">
        <v>0.0034143451920227</v>
      </c>
      <c r="I296" s="0" t="n">
        <v>0.0471686464270072</v>
      </c>
      <c r="J296" s="0" t="n">
        <v>0.0308699036865792</v>
      </c>
      <c r="K296" s="0" t="n">
        <v>0.00618542950309977</v>
      </c>
      <c r="L296" s="0" t="n">
        <v>0.0104664819148462</v>
      </c>
      <c r="M296" s="34" t="n">
        <f aca="true">RAND()*2</f>
        <v>0.112250466247789</v>
      </c>
      <c r="N296" s="34" t="n">
        <f aca="true">RAND()*2</f>
        <v>1.7615463937643</v>
      </c>
      <c r="O296" s="34" t="n">
        <f aca="true">RAND()*2</f>
        <v>0.174248737963908</v>
      </c>
      <c r="P296" s="34" t="n">
        <f aca="true">RAND()*2</f>
        <v>0.365252212237621</v>
      </c>
      <c r="Q296" s="34" t="n">
        <f aca="true">RAND()*2</f>
        <v>1.7110329245633</v>
      </c>
      <c r="R296" s="34" t="n">
        <f aca="true">RAND()*2</f>
        <v>1.48654964350986</v>
      </c>
      <c r="S296" s="34" t="n">
        <f aca="true">RAND()*2</f>
        <v>1.94357601313604</v>
      </c>
      <c r="T296" s="34" t="n">
        <f aca="true">RAND()*2</f>
        <v>0.80645144738024</v>
      </c>
      <c r="U296" s="34" t="n">
        <f aca="true">RAND()*2</f>
        <v>1.94837180221289</v>
      </c>
      <c r="V296" s="34" t="n">
        <f aca="true">RAND()*2</f>
        <v>0.609170059726124</v>
      </c>
      <c r="W296" s="0" t="n">
        <f aca="false">C296*M296</f>
        <v>4.8473818693068E-005</v>
      </c>
      <c r="X296" s="0" t="n">
        <f aca="false">D296*N296</f>
        <v>0.00752971506674004</v>
      </c>
      <c r="Y296" s="0" t="n">
        <f aca="false">E296*O296</f>
        <v>0.00408849907414268</v>
      </c>
      <c r="Z296" s="0" t="n">
        <f aca="false">F296*P296</f>
        <v>0.00109082867406573</v>
      </c>
      <c r="AA296" s="0" t="n">
        <f aca="false">G296*Q296</f>
        <v>0.000578197278843792</v>
      </c>
      <c r="AB296" s="0" t="n">
        <f aca="false">H296*R296</f>
        <v>0.00507559362802094</v>
      </c>
      <c r="AC296" s="0" t="n">
        <f aca="false">I296*S296</f>
        <v>0.0916758497676263</v>
      </c>
      <c r="AD296" s="0" t="n">
        <f aca="false">J296*T296</f>
        <v>0.0248950785085304</v>
      </c>
      <c r="AE296" s="0" t="n">
        <f aca="false">K296*U296</f>
        <v>0.0120515164284153</v>
      </c>
      <c r="AF296" s="0" t="n">
        <f aca="false">L296*V296</f>
        <v>0.00637586741318926</v>
      </c>
    </row>
    <row r="297" customFormat="false" ht="15" hidden="false" customHeight="false" outlineLevel="0" collapsed="false">
      <c r="A297" s="0" t="n">
        <v>3</v>
      </c>
      <c r="B297" s="0" t="n">
        <v>53</v>
      </c>
      <c r="C297" s="0" t="n">
        <v>0.00351045106228973</v>
      </c>
      <c r="D297" s="0" t="n">
        <v>0.0255861322316299</v>
      </c>
      <c r="E297" s="0" t="n">
        <v>0.0334305486504677</v>
      </c>
      <c r="F297" s="0" t="n">
        <v>0.0750500089336078</v>
      </c>
      <c r="G297" s="0" t="n">
        <v>0.000306328409363348</v>
      </c>
      <c r="H297" s="0" t="n">
        <v>0.048593636573054</v>
      </c>
      <c r="I297" s="0" t="n">
        <v>0.00671388482551651</v>
      </c>
      <c r="J297" s="0" t="n">
        <v>0.00129747712655481</v>
      </c>
      <c r="K297" s="0" t="n">
        <v>0.00927732598016584</v>
      </c>
      <c r="L297" s="0" t="n">
        <v>0.0478584461127855</v>
      </c>
      <c r="M297" s="34" t="n">
        <f aca="true">RAND()*2</f>
        <v>0.639261715434027</v>
      </c>
      <c r="N297" s="34" t="n">
        <f aca="true">RAND()*2</f>
        <v>0.574025668506847</v>
      </c>
      <c r="O297" s="34" t="n">
        <f aca="true">RAND()*2</f>
        <v>1.94045903347195</v>
      </c>
      <c r="P297" s="34" t="n">
        <f aca="true">RAND()*2</f>
        <v>1.95794674027916</v>
      </c>
      <c r="Q297" s="34" t="n">
        <f aca="true">RAND()*2</f>
        <v>0.970110681324859</v>
      </c>
      <c r="R297" s="34" t="n">
        <f aca="true">RAND()*2</f>
        <v>1.79422668610808</v>
      </c>
      <c r="S297" s="34" t="n">
        <f aca="true">RAND()*2</f>
        <v>0.941502604268105</v>
      </c>
      <c r="T297" s="34" t="n">
        <f aca="true">RAND()*2</f>
        <v>1.23939002459511</v>
      </c>
      <c r="U297" s="34" t="n">
        <f aca="true">RAND()*2</f>
        <v>0.671595114153572</v>
      </c>
      <c r="V297" s="34" t="n">
        <f aca="true">RAND()*2</f>
        <v>0.0608889150659856</v>
      </c>
      <c r="W297" s="0" t="n">
        <f aca="false">C297*M297</f>
        <v>0.00224409696802654</v>
      </c>
      <c r="X297" s="0" t="n">
        <f aca="false">D297*N297</f>
        <v>0.0146870966587659</v>
      </c>
      <c r="Y297" s="0" t="n">
        <f aca="false">E297*O297</f>
        <v>0.0648706101227235</v>
      </c>
      <c r="Z297" s="0" t="n">
        <f aca="false">F297*P297</f>
        <v>0.146943920349479</v>
      </c>
      <c r="AA297" s="0" t="n">
        <f aca="false">G297*Q297</f>
        <v>0.000297172461916638</v>
      </c>
      <c r="AB297" s="0" t="n">
        <f aca="false">H297*R297</f>
        <v>0.0871879995144111</v>
      </c>
      <c r="AC297" s="0" t="n">
        <f aca="false">I297*S297</f>
        <v>0.00632114004797991</v>
      </c>
      <c r="AD297" s="0" t="n">
        <f aca="false">J297*T297</f>
        <v>0.00160808020779236</v>
      </c>
      <c r="AE297" s="0" t="n">
        <f aca="false">K297*U297</f>
        <v>0.00623060680068938</v>
      </c>
      <c r="AF297" s="0" t="n">
        <f aca="false">L297*V297</f>
        <v>0.00291404886055144</v>
      </c>
    </row>
    <row r="298" customFormat="false" ht="15" hidden="false" customHeight="false" outlineLevel="0" collapsed="false">
      <c r="A298" s="0" t="n">
        <v>3</v>
      </c>
      <c r="B298" s="0" t="n">
        <v>54</v>
      </c>
      <c r="C298" s="0" t="n">
        <v>0.00411976121642041</v>
      </c>
      <c r="D298" s="0" t="n">
        <v>0.00035326889075285</v>
      </c>
      <c r="E298" s="0" t="n">
        <v>0.000544390498306263</v>
      </c>
      <c r="F298" s="0" t="n">
        <v>0.0196683991728517</v>
      </c>
      <c r="G298" s="0" t="n">
        <v>0.00323606778756037</v>
      </c>
      <c r="H298" s="0" t="n">
        <v>0.0144918075271832</v>
      </c>
      <c r="I298" s="0" t="n">
        <v>0.00445382626891768</v>
      </c>
      <c r="J298" s="0" t="n">
        <v>2.55741205239906E-005</v>
      </c>
      <c r="K298" s="0" t="n">
        <v>0.166859947320355</v>
      </c>
      <c r="L298" s="0" t="n">
        <v>0.0418361433232866</v>
      </c>
      <c r="M298" s="34" t="n">
        <f aca="true">RAND()*2</f>
        <v>1.24855383931755</v>
      </c>
      <c r="N298" s="34" t="n">
        <f aca="true">RAND()*2</f>
        <v>0.887078366743048</v>
      </c>
      <c r="O298" s="34" t="n">
        <f aca="true">RAND()*2</f>
        <v>1.99352326438195</v>
      </c>
      <c r="P298" s="34" t="n">
        <f aca="true">RAND()*2</f>
        <v>1.40824177450743</v>
      </c>
      <c r="Q298" s="34" t="n">
        <f aca="true">RAND()*2</f>
        <v>0.895312777487706</v>
      </c>
      <c r="R298" s="34" t="n">
        <f aca="true">RAND()*2</f>
        <v>0.430070694703282</v>
      </c>
      <c r="S298" s="34" t="n">
        <f aca="true">RAND()*2</f>
        <v>0.747321064601099</v>
      </c>
      <c r="T298" s="34" t="n">
        <f aca="true">RAND()*2</f>
        <v>1.35437654588654</v>
      </c>
      <c r="U298" s="34" t="n">
        <f aca="true">RAND()*2</f>
        <v>1.39624872184776</v>
      </c>
      <c r="V298" s="34" t="n">
        <f aca="true">RAND()*2</f>
        <v>0.598102920022685</v>
      </c>
      <c r="W298" s="0" t="n">
        <f aca="false">C298*M298</f>
        <v>0.00514374368383325</v>
      </c>
      <c r="X298" s="0" t="n">
        <f aca="false">D298*N298</f>
        <v>0.000313377190630166</v>
      </c>
      <c r="Y298" s="0" t="n">
        <f aca="false">E298*O298</f>
        <v>0.00108525512328202</v>
      </c>
      <c r="Z298" s="0" t="n">
        <f aca="false">F298*P298</f>
        <v>0.0276978613528971</v>
      </c>
      <c r="AA298" s="0" t="n">
        <f aca="false">G298*Q298</f>
        <v>0.00289729283901917</v>
      </c>
      <c r="AB298" s="0" t="n">
        <f aca="false">H298*R298</f>
        <v>0.00623250173072193</v>
      </c>
      <c r="AC298" s="0" t="n">
        <f aca="false">I298*S298</f>
        <v>0.0033284381888359</v>
      </c>
      <c r="AD298" s="0" t="n">
        <f aca="false">J298*T298</f>
        <v>3.46369890193685E-005</v>
      </c>
      <c r="AE298" s="0" t="n">
        <f aca="false">K298*U298</f>
        <v>0.23297798817363</v>
      </c>
      <c r="AF298" s="0" t="n">
        <f aca="false">L298*V298</f>
        <v>0.0250223194841453</v>
      </c>
    </row>
    <row r="299" customFormat="false" ht="15" hidden="false" customHeight="false" outlineLevel="0" collapsed="false">
      <c r="A299" s="0" t="n">
        <v>3</v>
      </c>
      <c r="B299" s="0" t="n">
        <v>55</v>
      </c>
      <c r="C299" s="0" t="n">
        <v>0.0256134995115513</v>
      </c>
      <c r="D299" s="0" t="n">
        <v>0.153882655071976</v>
      </c>
      <c r="E299" s="0" t="n">
        <v>0.0208230362627739</v>
      </c>
      <c r="F299" s="0" t="n">
        <v>0.245220767162159</v>
      </c>
      <c r="G299" s="0" t="n">
        <v>2.57196204600253E-005</v>
      </c>
      <c r="H299" s="0" t="n">
        <v>0.0021077712156805</v>
      </c>
      <c r="I299" s="0" t="n">
        <v>0.281536116190932</v>
      </c>
      <c r="J299" s="0" t="n">
        <v>0.14110533365456</v>
      </c>
      <c r="K299" s="0" t="n">
        <v>0.00910629175322421</v>
      </c>
      <c r="L299" s="0" t="n">
        <v>0.00212867066753151</v>
      </c>
      <c r="M299" s="34" t="n">
        <f aca="true">RAND()*2</f>
        <v>1.25210247454549</v>
      </c>
      <c r="N299" s="34" t="n">
        <f aca="true">RAND()*2</f>
        <v>0.0629123222522038</v>
      </c>
      <c r="O299" s="34" t="n">
        <f aca="true">RAND()*2</f>
        <v>1.93307816213863</v>
      </c>
      <c r="P299" s="34" t="n">
        <f aca="true">RAND()*2</f>
        <v>1.84790801179443</v>
      </c>
      <c r="Q299" s="34" t="n">
        <f aca="true">RAND()*2</f>
        <v>1.62074826113348</v>
      </c>
      <c r="R299" s="34" t="n">
        <f aca="true">RAND()*2</f>
        <v>0.126270211289729</v>
      </c>
      <c r="S299" s="34" t="n">
        <f aca="true">RAND()*2</f>
        <v>1.5086349688721</v>
      </c>
      <c r="T299" s="34" t="n">
        <f aca="true">RAND()*2</f>
        <v>1.62684054318776</v>
      </c>
      <c r="U299" s="34" t="n">
        <f aca="true">RAND()*2</f>
        <v>0.0173974648445643</v>
      </c>
      <c r="V299" s="34" t="n">
        <f aca="true">RAND()*2</f>
        <v>0.835912020563623</v>
      </c>
      <c r="W299" s="0" t="n">
        <f aca="false">C299*M299</f>
        <v>0.0320707261201832</v>
      </c>
      <c r="X299" s="0" t="n">
        <f aca="false">D299*N299</f>
        <v>0.00968111518491287</v>
      </c>
      <c r="Y299" s="0" t="n">
        <f aca="false">E299*O299</f>
        <v>0.0402525566689889</v>
      </c>
      <c r="Z299" s="0" t="n">
        <f aca="false">F299*P299</f>
        <v>0.453145420297331</v>
      </c>
      <c r="AA299" s="0" t="n">
        <f aca="false">G299*Q299</f>
        <v>4.16850301375992E-005</v>
      </c>
      <c r="AB299" s="0" t="n">
        <f aca="false">H299*R299</f>
        <v>0.000266148716754386</v>
      </c>
      <c r="AC299" s="0" t="n">
        <f aca="false">I299*S299</f>
        <v>0.424735229886079</v>
      </c>
      <c r="AD299" s="0" t="n">
        <f aca="false">J299*T299</f>
        <v>0.229555877649275</v>
      </c>
      <c r="AE299" s="0" t="n">
        <f aca="false">K299*U299</f>
        <v>0.000158426390641064</v>
      </c>
      <c r="AF299" s="0" t="n">
        <f aca="false">L299*V299</f>
        <v>0.00177938139881078</v>
      </c>
    </row>
    <row r="300" customFormat="false" ht="15" hidden="false" customHeight="false" outlineLevel="0" collapsed="false">
      <c r="A300" s="0" t="n">
        <v>3</v>
      </c>
      <c r="B300" s="0" t="n">
        <v>56</v>
      </c>
      <c r="C300" s="0" t="n">
        <v>5.67114369983254E-005</v>
      </c>
      <c r="D300" s="0" t="n">
        <v>0.00979747100403382</v>
      </c>
      <c r="E300" s="0" t="n">
        <v>0.017793159657219</v>
      </c>
      <c r="F300" s="0" t="n">
        <v>0.0406135266142872</v>
      </c>
      <c r="G300" s="0" t="n">
        <v>0.0194673006637731</v>
      </c>
      <c r="H300" s="0" t="n">
        <v>0.034698126516837</v>
      </c>
      <c r="I300" s="0" t="n">
        <v>0.0434739508662677</v>
      </c>
      <c r="J300" s="0" t="n">
        <v>0.0785799896491657</v>
      </c>
      <c r="K300" s="0" t="n">
        <v>0.00592236423868482</v>
      </c>
      <c r="L300" s="0" t="n">
        <v>0.306971840996477</v>
      </c>
      <c r="M300" s="34" t="n">
        <f aca="true">RAND()*2</f>
        <v>0.619217717582403</v>
      </c>
      <c r="N300" s="34" t="n">
        <f aca="true">RAND()*2</f>
        <v>1.52192553417318</v>
      </c>
      <c r="O300" s="34" t="n">
        <f aca="true">RAND()*2</f>
        <v>0.465536437899043</v>
      </c>
      <c r="P300" s="34" t="n">
        <f aca="true">RAND()*2</f>
        <v>0.890007606102116</v>
      </c>
      <c r="Q300" s="34" t="n">
        <f aca="true">RAND()*2</f>
        <v>0.203767688234477</v>
      </c>
      <c r="R300" s="34" t="n">
        <f aca="true">RAND()*2</f>
        <v>0.474359813113426</v>
      </c>
      <c r="S300" s="34" t="n">
        <f aca="true">RAND()*2</f>
        <v>1.9204247818036</v>
      </c>
      <c r="T300" s="34" t="n">
        <f aca="true">RAND()*2</f>
        <v>0.121368214169657</v>
      </c>
      <c r="U300" s="34" t="n">
        <f aca="true">RAND()*2</f>
        <v>1.07845156787541</v>
      </c>
      <c r="V300" s="34" t="n">
        <f aca="true">RAND()*2</f>
        <v>1.26229514318186</v>
      </c>
      <c r="W300" s="0" t="n">
        <f aca="false">C300*M300</f>
        <v>3.51167265789213E-005</v>
      </c>
      <c r="X300" s="0" t="n">
        <f aca="false">D300*N300</f>
        <v>0.0149110212913604</v>
      </c>
      <c r="Y300" s="0" t="n">
        <f aca="false">E300*O300</f>
        <v>0.00828336416579069</v>
      </c>
      <c r="Z300" s="0" t="n">
        <f aca="false">F300*P300</f>
        <v>0.0361463475973463</v>
      </c>
      <c r="AA300" s="0" t="n">
        <f aca="false">G300*Q300</f>
        <v>0.00396680685242255</v>
      </c>
      <c r="AB300" s="0" t="n">
        <f aca="false">H300*R300</f>
        <v>0.0164593968099128</v>
      </c>
      <c r="AC300" s="0" t="n">
        <f aca="false">I300*S300</f>
        <v>0.0834884526064927</v>
      </c>
      <c r="AD300" s="0" t="n">
        <f aca="false">J300*T300</f>
        <v>0.00953711301318939</v>
      </c>
      <c r="AE300" s="0" t="n">
        <f aca="false">K300*U300</f>
        <v>0.00638698299873889</v>
      </c>
      <c r="AF300" s="0" t="n">
        <f aca="false">L300*V300</f>
        <v>0.387489063983447</v>
      </c>
    </row>
    <row r="301" customFormat="false" ht="15" hidden="false" customHeight="false" outlineLevel="0" collapsed="false">
      <c r="A301" s="0" t="n">
        <v>3</v>
      </c>
      <c r="B301" s="0" t="n">
        <v>57</v>
      </c>
      <c r="C301" s="0" t="n">
        <v>0.0380133143204786</v>
      </c>
      <c r="D301" s="0" t="n">
        <v>0.0473230410301565</v>
      </c>
      <c r="E301" s="0" t="n">
        <v>3.02881025169186E-005</v>
      </c>
      <c r="F301" s="0" t="n">
        <v>0.0127377871031073</v>
      </c>
      <c r="G301" s="0" t="n">
        <v>0.00392120175247827</v>
      </c>
      <c r="H301" s="0" t="n">
        <v>0.00624807080566509</v>
      </c>
      <c r="I301" s="0" t="n">
        <v>0.000946207046214652</v>
      </c>
      <c r="J301" s="0" t="n">
        <v>0.117382638285893</v>
      </c>
      <c r="K301" s="0" t="n">
        <v>0.00519055574571345</v>
      </c>
      <c r="L301" s="0" t="n">
        <v>0.000121961377878635</v>
      </c>
      <c r="M301" s="34" t="n">
        <f aca="true">RAND()*2</f>
        <v>1.12227713620499</v>
      </c>
      <c r="N301" s="34" t="n">
        <f aca="true">RAND()*2</f>
        <v>0.545275750752536</v>
      </c>
      <c r="O301" s="34" t="n">
        <f aca="true">RAND()*2</f>
        <v>0.2480479671574</v>
      </c>
      <c r="P301" s="34" t="n">
        <f aca="true">RAND()*2</f>
        <v>1.72061873839651</v>
      </c>
      <c r="Q301" s="34" t="n">
        <f aca="true">RAND()*2</f>
        <v>1.22320937732334</v>
      </c>
      <c r="R301" s="34" t="n">
        <f aca="true">RAND()*2</f>
        <v>1.94278326627071</v>
      </c>
      <c r="S301" s="34" t="n">
        <f aca="true">RAND()*2</f>
        <v>1.39804350440755</v>
      </c>
      <c r="T301" s="34" t="n">
        <f aca="true">RAND()*2</f>
        <v>0.0584578929126862</v>
      </c>
      <c r="U301" s="34" t="n">
        <f aca="true">RAND()*2</f>
        <v>1.35348823576628</v>
      </c>
      <c r="V301" s="34" t="n">
        <f aca="true">RAND()*2</f>
        <v>0.907789337692699</v>
      </c>
      <c r="W301" s="0" t="n">
        <f aca="false">C301*M301</f>
        <v>0.0426614735332467</v>
      </c>
      <c r="X301" s="0" t="n">
        <f aca="false">D301*N301</f>
        <v>0.0258041067256116</v>
      </c>
      <c r="Y301" s="0" t="n">
        <f aca="false">E301*O301</f>
        <v>7.51290225837659E-006</v>
      </c>
      <c r="Z301" s="0" t="n">
        <f aca="false">F301*P301</f>
        <v>0.0219168751753119</v>
      </c>
      <c r="AA301" s="0" t="n">
        <f aca="false">G301*Q301</f>
        <v>0.00479645075400812</v>
      </c>
      <c r="AB301" s="0" t="n">
        <f aca="false">H301*R301</f>
        <v>0.0121386474077207</v>
      </c>
      <c r="AC301" s="0" t="n">
        <f aca="false">I301*S301</f>
        <v>0.00132283861478505</v>
      </c>
      <c r="AD301" s="0" t="n">
        <f aca="false">J301*T301</f>
        <v>0.00686194169872531</v>
      </c>
      <c r="AE301" s="0" t="n">
        <f aca="false">K301*U301</f>
        <v>0.00702535613891224</v>
      </c>
      <c r="AF301" s="0" t="n">
        <f aca="false">L301*V301</f>
        <v>0.000110715238448535</v>
      </c>
    </row>
    <row r="302" customFormat="false" ht="15" hidden="false" customHeight="false" outlineLevel="0" collapsed="false">
      <c r="A302" s="0" t="n">
        <v>3</v>
      </c>
      <c r="B302" s="0" t="n">
        <v>58</v>
      </c>
      <c r="C302" s="0" t="n">
        <v>0.000659556949683013</v>
      </c>
      <c r="D302" s="0" t="n">
        <v>0.00013996686321609</v>
      </c>
      <c r="E302" s="0" t="n">
        <v>0.000714836269249141</v>
      </c>
      <c r="F302" s="0" t="n">
        <v>5.08711603833239E-005</v>
      </c>
      <c r="G302" s="0" t="n">
        <v>0.0128969429386159</v>
      </c>
      <c r="H302" s="0" t="n">
        <v>0.0475345101002451</v>
      </c>
      <c r="I302" s="0" t="n">
        <v>0.00786956201030605</v>
      </c>
      <c r="J302" s="0" t="n">
        <v>0.0251157477183559</v>
      </c>
      <c r="K302" s="0" t="n">
        <v>0.00715721962967258</v>
      </c>
      <c r="L302" s="0" t="n">
        <v>0.00352746544090835</v>
      </c>
      <c r="M302" s="34" t="n">
        <f aca="true">RAND()*2</f>
        <v>1.9981053252361</v>
      </c>
      <c r="N302" s="34" t="n">
        <f aca="true">RAND()*2</f>
        <v>1.36525410140547</v>
      </c>
      <c r="O302" s="34" t="n">
        <f aca="true">RAND()*2</f>
        <v>0.434463238394287</v>
      </c>
      <c r="P302" s="34" t="n">
        <f aca="true">RAND()*2</f>
        <v>1.2261162083168</v>
      </c>
      <c r="Q302" s="34" t="n">
        <f aca="true">RAND()*2</f>
        <v>0.824588562076596</v>
      </c>
      <c r="R302" s="34" t="n">
        <f aca="true">RAND()*2</f>
        <v>1.52226839020032</v>
      </c>
      <c r="S302" s="34" t="n">
        <f aca="true">RAND()*2</f>
        <v>1.6616357941034</v>
      </c>
      <c r="T302" s="34" t="n">
        <f aca="true">RAND()*2</f>
        <v>0.857203015907149</v>
      </c>
      <c r="U302" s="34" t="n">
        <f aca="true">RAND()*2</f>
        <v>0.788830179429416</v>
      </c>
      <c r="V302" s="34" t="n">
        <f aca="true">RAND()*2</f>
        <v>0.71787212167277</v>
      </c>
      <c r="W302" s="0" t="n">
        <f aca="false">C302*M302</f>
        <v>0.00131786425345811</v>
      </c>
      <c r="X302" s="0" t="n">
        <f aca="false">D302*N302</f>
        <v>0.000191090334066625</v>
      </c>
      <c r="Y302" s="0" t="n">
        <f aca="false">E302*O302</f>
        <v>0.000310570080459672</v>
      </c>
      <c r="Z302" s="0" t="n">
        <f aca="false">F302*P302</f>
        <v>6.23739542818769E-005</v>
      </c>
      <c r="AA302" s="0" t="n">
        <f aca="false">G302*Q302</f>
        <v>0.0106346716329372</v>
      </c>
      <c r="AB302" s="0" t="n">
        <f aca="false">H302*R302</f>
        <v>0.0723602821692608</v>
      </c>
      <c r="AC302" s="0" t="n">
        <f aca="false">I302*S302</f>
        <v>0.0130763459202408</v>
      </c>
      <c r="AD302" s="0" t="n">
        <f aca="false">J302*T302</f>
        <v>0.0215292946909378</v>
      </c>
      <c r="AE302" s="0" t="n">
        <f aca="false">K302*U302</f>
        <v>0.00564583084469036</v>
      </c>
      <c r="AF302" s="0" t="n">
        <f aca="false">L302*V302</f>
        <v>0.00253226910019225</v>
      </c>
    </row>
    <row r="303" customFormat="false" ht="15" hidden="false" customHeight="false" outlineLevel="0" collapsed="false">
      <c r="A303" s="0" t="n">
        <v>3</v>
      </c>
      <c r="B303" s="0" t="n">
        <v>59</v>
      </c>
      <c r="C303" s="0" t="n">
        <v>0.0100971827868516</v>
      </c>
      <c r="D303" s="0" t="n">
        <v>0.00622958849948058</v>
      </c>
      <c r="E303" s="0" t="n">
        <v>0.00443369285437677</v>
      </c>
      <c r="F303" s="0" t="n">
        <v>1.80551092752063E-006</v>
      </c>
      <c r="G303" s="0" t="n">
        <v>5.29968497265922E-007</v>
      </c>
      <c r="H303" s="0" t="n">
        <v>0.000136926607711913</v>
      </c>
      <c r="I303" s="0" t="n">
        <v>0.000115600924973247</v>
      </c>
      <c r="J303" s="0" t="n">
        <v>0.08850588166177</v>
      </c>
      <c r="K303" s="0" t="n">
        <v>0.0109397407105833</v>
      </c>
      <c r="L303" s="0" t="n">
        <v>0.00570924032094502</v>
      </c>
      <c r="M303" s="34" t="n">
        <f aca="true">RAND()*2</f>
        <v>1.79032704958449</v>
      </c>
      <c r="N303" s="34" t="n">
        <f aca="true">RAND()*2</f>
        <v>0.246552402656749</v>
      </c>
      <c r="O303" s="34" t="n">
        <f aca="true">RAND()*2</f>
        <v>1.91243694656209</v>
      </c>
      <c r="P303" s="34" t="n">
        <f aca="true">RAND()*2</f>
        <v>0.961659192473008</v>
      </c>
      <c r="Q303" s="34" t="n">
        <f aca="true">RAND()*2</f>
        <v>0.842139824154035</v>
      </c>
      <c r="R303" s="34" t="n">
        <f aca="true">RAND()*2</f>
        <v>1.61248455295786</v>
      </c>
      <c r="S303" s="34" t="n">
        <f aca="true">RAND()*2</f>
        <v>1.70100496023499</v>
      </c>
      <c r="T303" s="34" t="n">
        <f aca="true">RAND()*2</f>
        <v>1.68786891327118</v>
      </c>
      <c r="U303" s="34" t="n">
        <f aca="true">RAND()*2</f>
        <v>0.319321387522727</v>
      </c>
      <c r="V303" s="34" t="n">
        <f aca="true">RAND()*2</f>
        <v>0.948973025159564</v>
      </c>
      <c r="W303" s="0" t="n">
        <f aca="false">C303*M303</f>
        <v>0.0180772594678994</v>
      </c>
      <c r="X303" s="0" t="n">
        <f aca="false">D303*N303</f>
        <v>0.00153592001210979</v>
      </c>
      <c r="Y303" s="0" t="n">
        <f aca="false">E303*O303</f>
        <v>0.00847915802441849</v>
      </c>
      <c r="Z303" s="0" t="n">
        <f aca="false">F303*P303</f>
        <v>1.73628618056068E-006</v>
      </c>
      <c r="AA303" s="0" t="n">
        <f aca="false">G303*Q303</f>
        <v>4.46307577094702E-007</v>
      </c>
      <c r="AB303" s="0" t="n">
        <f aca="false">H303*R303</f>
        <v>0.00022079203982438</v>
      </c>
      <c r="AC303" s="0" t="n">
        <f aca="false">I303*S303</f>
        <v>0.000196637746787246</v>
      </c>
      <c r="AD303" s="0" t="n">
        <f aca="false">J303*T303</f>
        <v>0.149386326298559</v>
      </c>
      <c r="AE303" s="0" t="n">
        <f aca="false">K303*U303</f>
        <v>0.00349329318284232</v>
      </c>
      <c r="AF303" s="0" t="n">
        <f aca="false">L303*V303</f>
        <v>0.00541791505873016</v>
      </c>
    </row>
    <row r="304" customFormat="false" ht="15" hidden="false" customHeight="false" outlineLevel="0" collapsed="false">
      <c r="A304" s="0" t="n">
        <v>3</v>
      </c>
      <c r="B304" s="0" t="n">
        <v>60</v>
      </c>
      <c r="C304" s="0" t="n">
        <v>0.00233512741465777</v>
      </c>
      <c r="D304" s="0" t="n">
        <v>0.00105889182810244</v>
      </c>
      <c r="E304" s="0" t="n">
        <v>0.0119432691220617</v>
      </c>
      <c r="F304" s="0" t="n">
        <v>0.0498611636501022</v>
      </c>
      <c r="G304" s="0" t="n">
        <v>0.00170109569370866</v>
      </c>
      <c r="H304" s="0" t="n">
        <v>0.00671174036092443</v>
      </c>
      <c r="I304" s="0" t="n">
        <v>0.0166430498164657</v>
      </c>
      <c r="J304" s="0" t="n">
        <v>0.00912890972815206</v>
      </c>
      <c r="K304" s="0" t="n">
        <v>0.0112703542634627</v>
      </c>
      <c r="L304" s="0" t="n">
        <v>0.0125124718063613</v>
      </c>
      <c r="M304" s="34" t="n">
        <f aca="true">RAND()*2</f>
        <v>0.436674465844523</v>
      </c>
      <c r="N304" s="34" t="n">
        <f aca="true">RAND()*2</f>
        <v>0.438003302032492</v>
      </c>
      <c r="O304" s="34" t="n">
        <f aca="true">RAND()*2</f>
        <v>1.06151738980265</v>
      </c>
      <c r="P304" s="34" t="n">
        <f aca="true">RAND()*2</f>
        <v>0.278478299224913</v>
      </c>
      <c r="Q304" s="34" t="n">
        <f aca="true">RAND()*2</f>
        <v>0.73064425340265</v>
      </c>
      <c r="R304" s="34" t="n">
        <f aca="true">RAND()*2</f>
        <v>1.34453431823986</v>
      </c>
      <c r="S304" s="34" t="n">
        <f aca="true">RAND()*2</f>
        <v>1.7784724501088</v>
      </c>
      <c r="T304" s="34" t="n">
        <f aca="true">RAND()*2</f>
        <v>0.524769176357841</v>
      </c>
      <c r="U304" s="34" t="n">
        <f aca="true">RAND()*2</f>
        <v>1.03589293966634</v>
      </c>
      <c r="V304" s="34" t="n">
        <f aca="true">RAND()*2</f>
        <v>0.403602793477215</v>
      </c>
      <c r="W304" s="0" t="n">
        <f aca="false">C304*M304</f>
        <v>0.00101969051647458</v>
      </c>
      <c r="X304" s="0" t="n">
        <f aca="false">D304*N304</f>
        <v>0.000463798117204091</v>
      </c>
      <c r="Y304" s="0" t="n">
        <f aca="false">E304*O304</f>
        <v>0.0126779878641615</v>
      </c>
      <c r="Z304" s="0" t="n">
        <f aca="false">F304*P304</f>
        <v>0.0138852520506555</v>
      </c>
      <c r="AA304" s="0" t="n">
        <f aca="false">G304*Q304</f>
        <v>0.00124289579309623</v>
      </c>
      <c r="AB304" s="0" t="n">
        <f aca="false">H304*R304</f>
        <v>0.00902416525037846</v>
      </c>
      <c r="AC304" s="0" t="n">
        <f aca="false">I304*S304</f>
        <v>0.0295992055843726</v>
      </c>
      <c r="AD304" s="0" t="n">
        <f aca="false">J304*T304</f>
        <v>0.00479057043908744</v>
      </c>
      <c r="AE304" s="0" t="n">
        <f aca="false">K304*U304</f>
        <v>0.0116748804090594</v>
      </c>
      <c r="AF304" s="0" t="n">
        <f aca="false">L304*V304</f>
        <v>0.00505006857435231</v>
      </c>
    </row>
    <row r="305" customFormat="false" ht="15" hidden="false" customHeight="false" outlineLevel="0" collapsed="false">
      <c r="A305" s="0" t="n">
        <v>3</v>
      </c>
      <c r="B305" s="0" t="n">
        <v>61</v>
      </c>
      <c r="C305" s="0" t="n">
        <v>0.0295993792186248</v>
      </c>
      <c r="D305" s="0" t="n">
        <v>1.27292655324086E-005</v>
      </c>
      <c r="E305" s="0" t="n">
        <v>0.0258641889013791</v>
      </c>
      <c r="F305" s="0" t="n">
        <v>0.0581647883074106</v>
      </c>
      <c r="G305" s="0" t="n">
        <v>0.00206213543965017</v>
      </c>
      <c r="H305" s="0" t="n">
        <v>0.0330278625311308</v>
      </c>
      <c r="I305" s="0" t="n">
        <v>0.000273258084384292</v>
      </c>
      <c r="J305" s="0" t="n">
        <v>0.0281136516340194</v>
      </c>
      <c r="K305" s="0" t="n">
        <v>4.30039531746667E-005</v>
      </c>
      <c r="L305" s="0" t="n">
        <v>0.00347073253947331</v>
      </c>
      <c r="M305" s="34" t="n">
        <f aca="true">RAND()*2</f>
        <v>0.664825150557397</v>
      </c>
      <c r="N305" s="34" t="n">
        <f aca="true">RAND()*2</f>
        <v>1.47802325865907</v>
      </c>
      <c r="O305" s="34" t="n">
        <f aca="true">RAND()*2</f>
        <v>0.491771303800803</v>
      </c>
      <c r="P305" s="34" t="n">
        <f aca="true">RAND()*2</f>
        <v>0.0892986365351259</v>
      </c>
      <c r="Q305" s="34" t="n">
        <f aca="true">RAND()*2</f>
        <v>1.73677396256247</v>
      </c>
      <c r="R305" s="34" t="n">
        <f aca="true">RAND()*2</f>
        <v>1.38390577397148</v>
      </c>
      <c r="S305" s="34" t="n">
        <f aca="true">RAND()*2</f>
        <v>1.24409289660176</v>
      </c>
      <c r="T305" s="34" t="n">
        <f aca="true">RAND()*2</f>
        <v>1.16615085008258</v>
      </c>
      <c r="U305" s="34" t="n">
        <f aca="true">RAND()*2</f>
        <v>1.66131336468044</v>
      </c>
      <c r="V305" s="34" t="n">
        <f aca="true">RAND()*2</f>
        <v>0.33829046864216</v>
      </c>
      <c r="W305" s="0" t="n">
        <f aca="false">C305*M305</f>
        <v>0.0196784117454277</v>
      </c>
      <c r="X305" s="0" t="n">
        <f aca="false">D305*N305</f>
        <v>1.88141505225472E-005</v>
      </c>
      <c r="Y305" s="0" t="n">
        <f aca="false">E305*O305</f>
        <v>0.0127192658977814</v>
      </c>
      <c r="Z305" s="0" t="n">
        <f aca="false">F305*P305</f>
        <v>0.005194036290206</v>
      </c>
      <c r="AA305" s="0" t="n">
        <f aca="false">G305*Q305</f>
        <v>0.00358146313886173</v>
      </c>
      <c r="AB305" s="0" t="n">
        <f aca="false">H305*R305</f>
        <v>0.0457074496587683</v>
      </c>
      <c r="AC305" s="0" t="n">
        <f aca="false">I305*S305</f>
        <v>0.000339958441721503</v>
      </c>
      <c r="AD305" s="0" t="n">
        <f aca="false">J305*T305</f>
        <v>0.0327847587519371</v>
      </c>
      <c r="AE305" s="0" t="n">
        <f aca="false">K305*U305</f>
        <v>7.14430421431655E-005</v>
      </c>
      <c r="AF305" s="0" t="n">
        <f aca="false">L305*V305</f>
        <v>0.00117411573731002</v>
      </c>
    </row>
    <row r="306" customFormat="false" ht="15" hidden="false" customHeight="false" outlineLevel="0" collapsed="false">
      <c r="A306" s="0" t="n">
        <v>3</v>
      </c>
      <c r="B306" s="0" t="n">
        <v>62</v>
      </c>
      <c r="C306" s="0" t="n">
        <v>0.000914463198777364</v>
      </c>
      <c r="D306" s="0" t="n">
        <v>4.00065923112234E-005</v>
      </c>
      <c r="E306" s="0" t="n">
        <v>0.00400682239638241</v>
      </c>
      <c r="F306" s="0" t="n">
        <v>0.268588930396221</v>
      </c>
      <c r="G306" s="0" t="n">
        <v>0.0060826358103354</v>
      </c>
      <c r="H306" s="0" t="n">
        <v>0.00144124748835586</v>
      </c>
      <c r="I306" s="0" t="n">
        <v>0.00865351233824251</v>
      </c>
      <c r="J306" s="0" t="n">
        <v>0.279031771071912</v>
      </c>
      <c r="K306" s="0" t="n">
        <v>0.00232921498566179</v>
      </c>
      <c r="L306" s="0" t="n">
        <v>0.000432806775472136</v>
      </c>
      <c r="M306" s="34" t="n">
        <f aca="true">RAND()*2</f>
        <v>0.946288166851736</v>
      </c>
      <c r="N306" s="34" t="n">
        <f aca="true">RAND()*2</f>
        <v>0.629047363129688</v>
      </c>
      <c r="O306" s="34" t="n">
        <f aca="true">RAND()*2</f>
        <v>1.10238280990004</v>
      </c>
      <c r="P306" s="34" t="n">
        <f aca="true">RAND()*2</f>
        <v>0.0463299882841386</v>
      </c>
      <c r="Q306" s="34" t="n">
        <f aca="true">RAND()*2</f>
        <v>0.287366002203485</v>
      </c>
      <c r="R306" s="34" t="n">
        <f aca="true">RAND()*2</f>
        <v>1.33684512956875</v>
      </c>
      <c r="S306" s="34" t="n">
        <f aca="true">RAND()*2</f>
        <v>1.13168679915941</v>
      </c>
      <c r="T306" s="34" t="n">
        <f aca="true">RAND()*2</f>
        <v>0.368966331347662</v>
      </c>
      <c r="U306" s="34" t="n">
        <f aca="true">RAND()*2</f>
        <v>1.71132989842733</v>
      </c>
      <c r="V306" s="34" t="n">
        <f aca="true">RAND()*2</f>
        <v>0.725190078806236</v>
      </c>
      <c r="W306" s="0" t="n">
        <f aca="false">C306*M306</f>
        <v>0.000865345704024406</v>
      </c>
      <c r="X306" s="0" t="n">
        <f aca="false">D306*N306</f>
        <v>2.51660414011795E-005</v>
      </c>
      <c r="Y306" s="0" t="n">
        <f aca="false">E306*O306</f>
        <v>0.00441705213209447</v>
      </c>
      <c r="Z306" s="0" t="n">
        <f aca="false">F306*P306</f>
        <v>0.0124437219985062</v>
      </c>
      <c r="AA306" s="0" t="n">
        <f aca="false">G306*Q306</f>
        <v>0.00174794273567584</v>
      </c>
      <c r="AB306" s="0" t="n">
        <f aca="false">H306*R306</f>
        <v>0.00192672468531172</v>
      </c>
      <c r="AC306" s="0" t="n">
        <f aca="false">I306*S306</f>
        <v>0.00979306567955216</v>
      </c>
      <c r="AD306" s="0" t="n">
        <f aca="false">J306*T306</f>
        <v>0.102953328901844</v>
      </c>
      <c r="AE306" s="0" t="n">
        <f aca="false">K306*U306</f>
        <v>0.003986055244828</v>
      </c>
      <c r="AF306" s="0" t="n">
        <f aca="false">L306*V306</f>
        <v>0.000313867179612511</v>
      </c>
    </row>
    <row r="307" customFormat="false" ht="15" hidden="false" customHeight="false" outlineLevel="0" collapsed="false">
      <c r="A307" s="0" t="n">
        <v>3</v>
      </c>
      <c r="B307" s="0" t="n">
        <v>63</v>
      </c>
      <c r="C307" s="0" t="n">
        <v>0.00285400994136641</v>
      </c>
      <c r="D307" s="0" t="n">
        <v>0.00328367186978869</v>
      </c>
      <c r="E307" s="0" t="n">
        <v>0.0113168316077263</v>
      </c>
      <c r="F307" s="0" t="n">
        <v>0.0115540195365851</v>
      </c>
      <c r="G307" s="0" t="n">
        <v>0.00221802802896745</v>
      </c>
      <c r="H307" s="0" t="n">
        <v>0.000113240179009721</v>
      </c>
      <c r="I307" s="0" t="n">
        <v>0.0209750078994715</v>
      </c>
      <c r="J307" s="0" t="n">
        <v>0.00192299244859077</v>
      </c>
      <c r="K307" s="0" t="n">
        <v>0.0133701501495126</v>
      </c>
      <c r="L307" s="0" t="n">
        <v>0.0558653407035963</v>
      </c>
      <c r="M307" s="34" t="n">
        <f aca="true">RAND()*2</f>
        <v>0.678401554158265</v>
      </c>
      <c r="N307" s="34" t="n">
        <f aca="true">RAND()*2</f>
        <v>1.9727212906892</v>
      </c>
      <c r="O307" s="34" t="n">
        <f aca="true">RAND()*2</f>
        <v>0.483858013989467</v>
      </c>
      <c r="P307" s="34" t="n">
        <f aca="true">RAND()*2</f>
        <v>1.35950061000563</v>
      </c>
      <c r="Q307" s="34" t="n">
        <f aca="true">RAND()*2</f>
        <v>1.91588859255709</v>
      </c>
      <c r="R307" s="34" t="n">
        <f aca="true">RAND()*2</f>
        <v>1.34689680175106</v>
      </c>
      <c r="S307" s="34" t="n">
        <f aca="true">RAND()*2</f>
        <v>1.81511986081978</v>
      </c>
      <c r="T307" s="34" t="n">
        <f aca="true">RAND()*2</f>
        <v>1.64346252627078</v>
      </c>
      <c r="U307" s="34" t="n">
        <f aca="true">RAND()*2</f>
        <v>1.11467044155062</v>
      </c>
      <c r="V307" s="34" t="n">
        <f aca="true">RAND()*2</f>
        <v>0.864381999015458</v>
      </c>
      <c r="W307" s="0" t="n">
        <f aca="false">C307*M307</f>
        <v>0.00193616477980611</v>
      </c>
      <c r="X307" s="0" t="n">
        <f aca="false">D307*N307</f>
        <v>0.00647776940916937</v>
      </c>
      <c r="Y307" s="0" t="n">
        <f aca="false">E307*O307</f>
        <v>0.00547573966636768</v>
      </c>
      <c r="Z307" s="0" t="n">
        <f aca="false">F307*P307</f>
        <v>0.0157076966080044</v>
      </c>
      <c r="AA307" s="0" t="n">
        <f aca="false">G307*Q307</f>
        <v>0.00424949459867062</v>
      </c>
      <c r="AB307" s="0" t="n">
        <f aca="false">H307*R307</f>
        <v>0.00015252283493791</v>
      </c>
      <c r="AC307" s="0" t="n">
        <f aca="false">I307*S307</f>
        <v>0.0380721534191826</v>
      </c>
      <c r="AD307" s="0" t="n">
        <f aca="false">J307*T307</f>
        <v>0.00316036602756062</v>
      </c>
      <c r="AE307" s="0" t="n">
        <f aca="false">K307*U307</f>
        <v>0.0149033111707553</v>
      </c>
      <c r="AF307" s="0" t="n">
        <f aca="false">L307*V307</f>
        <v>0.0482889948730542</v>
      </c>
    </row>
    <row r="308" customFormat="false" ht="15" hidden="false" customHeight="false" outlineLevel="0" collapsed="false">
      <c r="A308" s="0" t="n">
        <v>3</v>
      </c>
      <c r="B308" s="0" t="n">
        <v>64</v>
      </c>
      <c r="C308" s="0" t="n">
        <v>0.0011493356289734</v>
      </c>
      <c r="D308" s="0" t="n">
        <v>0.00102990922597198</v>
      </c>
      <c r="E308" s="0" t="n">
        <v>0.000118992286779062</v>
      </c>
      <c r="F308" s="0" t="n">
        <v>0.000104571570483308</v>
      </c>
      <c r="G308" s="0" t="n">
        <v>0.0765188914725826</v>
      </c>
      <c r="H308" s="0" t="n">
        <v>0.012384522367597</v>
      </c>
      <c r="I308" s="0" t="n">
        <v>0.00248611302842263</v>
      </c>
      <c r="J308" s="0" t="n">
        <v>0.0452522729123345</v>
      </c>
      <c r="K308" s="0" t="n">
        <v>0.480407317556895</v>
      </c>
      <c r="L308" s="0" t="n">
        <v>0.0275867637616509</v>
      </c>
      <c r="M308" s="34" t="n">
        <f aca="true">RAND()*2</f>
        <v>0.0177574841743016</v>
      </c>
      <c r="N308" s="34" t="n">
        <f aca="true">RAND()*2</f>
        <v>1.01466941241202</v>
      </c>
      <c r="O308" s="34" t="n">
        <f aca="true">RAND()*2</f>
        <v>1.70478590449029</v>
      </c>
      <c r="P308" s="34" t="n">
        <f aca="true">RAND()*2</f>
        <v>0.915576822867044</v>
      </c>
      <c r="Q308" s="34" t="n">
        <f aca="true">RAND()*2</f>
        <v>1.54354840115004</v>
      </c>
      <c r="R308" s="34" t="n">
        <f aca="true">RAND()*2</f>
        <v>0.191760415607572</v>
      </c>
      <c r="S308" s="34" t="n">
        <f aca="true">RAND()*2</f>
        <v>0.310660548135256</v>
      </c>
      <c r="T308" s="34" t="n">
        <f aca="true">RAND()*2</f>
        <v>0.748394635643258</v>
      </c>
      <c r="U308" s="34" t="n">
        <f aca="true">RAND()*2</f>
        <v>1.47060434929157</v>
      </c>
      <c r="V308" s="34" t="n">
        <f aca="true">RAND()*2</f>
        <v>0.935777726472474</v>
      </c>
      <c r="W308" s="0" t="n">
        <f aca="false">C308*M308</f>
        <v>2.04093092424561E-005</v>
      </c>
      <c r="X308" s="0" t="n">
        <f aca="false">D308*N308</f>
        <v>0.0010450173891547</v>
      </c>
      <c r="Y308" s="0" t="n">
        <f aca="false">E308*O308</f>
        <v>0.000202856373244011</v>
      </c>
      <c r="Z308" s="0" t="n">
        <f aca="false">F308*P308</f>
        <v>9.57433062653243E-005</v>
      </c>
      <c r="AA308" s="0" t="n">
        <f aca="false">G308*Q308</f>
        <v>0.118110612590278</v>
      </c>
      <c r="AB308" s="0" t="n">
        <f aca="false">H308*R308</f>
        <v>0.00237486115631167</v>
      </c>
      <c r="AC308" s="0" t="n">
        <f aca="false">I308*S308</f>
        <v>0.000772337236135976</v>
      </c>
      <c r="AD308" s="0" t="n">
        <f aca="false">J308*T308</f>
        <v>0.0338665582982559</v>
      </c>
      <c r="AE308" s="0" t="n">
        <f aca="false">K308*U308</f>
        <v>0.706489090630667</v>
      </c>
      <c r="AF308" s="0" t="n">
        <f aca="false">L308*V308</f>
        <v>0.0258150790736109</v>
      </c>
    </row>
    <row r="309" customFormat="false" ht="15" hidden="false" customHeight="false" outlineLevel="0" collapsed="false">
      <c r="A309" s="0" t="n">
        <v>3</v>
      </c>
      <c r="B309" s="0" t="n">
        <v>65</v>
      </c>
      <c r="C309" s="0" t="n">
        <v>0.0412004561754477</v>
      </c>
      <c r="D309" s="0" t="n">
        <v>0.00558189626221151</v>
      </c>
      <c r="E309" s="0" t="n">
        <v>0.0692345254998372</v>
      </c>
      <c r="F309" s="0" t="n">
        <v>0.00323864115337702</v>
      </c>
      <c r="G309" s="0" t="n">
        <v>0.00875890598784905</v>
      </c>
      <c r="H309" s="0" t="n">
        <v>0.000583701477660512</v>
      </c>
      <c r="I309" s="0" t="n">
        <v>0.00356618601267746</v>
      </c>
      <c r="J309" s="0" t="n">
        <v>0.284936887975283</v>
      </c>
      <c r="K309" s="0" t="n">
        <v>0.0042048862217259</v>
      </c>
      <c r="L309" s="0" t="n">
        <v>0.00623480908248751</v>
      </c>
      <c r="M309" s="34" t="n">
        <f aca="true">RAND()*2</f>
        <v>1.83792772091488</v>
      </c>
      <c r="N309" s="34" t="n">
        <f aca="true">RAND()*2</f>
        <v>0.844013836418271</v>
      </c>
      <c r="O309" s="34" t="n">
        <f aca="true">RAND()*2</f>
        <v>0.684676943788597</v>
      </c>
      <c r="P309" s="34" t="n">
        <f aca="true">RAND()*2</f>
        <v>1.47538349522349</v>
      </c>
      <c r="Q309" s="34" t="n">
        <f aca="true">RAND()*2</f>
        <v>0.22183626134758</v>
      </c>
      <c r="R309" s="34" t="n">
        <f aca="true">RAND()*2</f>
        <v>0.73551287175044</v>
      </c>
      <c r="S309" s="34" t="n">
        <f aca="true">RAND()*2</f>
        <v>1.25954517156095</v>
      </c>
      <c r="T309" s="34" t="n">
        <f aca="true">RAND()*2</f>
        <v>0.733367221541827</v>
      </c>
      <c r="U309" s="34" t="n">
        <f aca="true">RAND()*2</f>
        <v>0.0306317115244835</v>
      </c>
      <c r="V309" s="34" t="n">
        <f aca="true">RAND()*2</f>
        <v>0.173833455232928</v>
      </c>
      <c r="W309" s="0" t="n">
        <f aca="false">C309*M309</f>
        <v>0.0757234605191939</v>
      </c>
      <c r="X309" s="0" t="n">
        <f aca="false">D309*N309</f>
        <v>0.00471119767875794</v>
      </c>
      <c r="Y309" s="0" t="n">
        <f aca="false">E309*O309</f>
        <v>0.0474032833238822</v>
      </c>
      <c r="Z309" s="0" t="n">
        <f aca="false">F309*P309</f>
        <v>0.00477823770464402</v>
      </c>
      <c r="AA309" s="0" t="n">
        <f aca="false">G309*Q309</f>
        <v>0.00194304295783936</v>
      </c>
      <c r="AB309" s="0" t="n">
        <f aca="false">H309*R309</f>
        <v>0.000429319950079058</v>
      </c>
      <c r="AC309" s="0" t="n">
        <f aca="false">I309*S309</f>
        <v>0.0044917723731561</v>
      </c>
      <c r="AD309" s="0" t="n">
        <f aca="false">J309*T309</f>
        <v>0.208963373849208</v>
      </c>
      <c r="AE309" s="0" t="n">
        <f aca="false">K309*U309</f>
        <v>0.000128802861737183</v>
      </c>
      <c r="AF309" s="0" t="n">
        <f aca="false">L309*V309</f>
        <v>0.00108381840552645</v>
      </c>
    </row>
    <row r="310" customFormat="false" ht="15" hidden="false" customHeight="false" outlineLevel="0" collapsed="false">
      <c r="A310" s="0" t="n">
        <v>3</v>
      </c>
      <c r="B310" s="0" t="n">
        <v>66</v>
      </c>
      <c r="C310" s="0" t="n">
        <v>0.00111703812354206</v>
      </c>
      <c r="D310" s="0" t="n">
        <v>0.00377596139809903</v>
      </c>
      <c r="E310" s="0" t="n">
        <v>0.000185138301369358</v>
      </c>
      <c r="F310" s="0" t="n">
        <v>0.00626117889887104</v>
      </c>
      <c r="G310" s="0" t="n">
        <v>0.00496075723512578</v>
      </c>
      <c r="H310" s="0" t="n">
        <v>0.0237832330746128</v>
      </c>
      <c r="I310" s="0" t="n">
        <v>0.028329544941993</v>
      </c>
      <c r="J310" s="0" t="n">
        <v>0.0261097796875027</v>
      </c>
      <c r="K310" s="0" t="n">
        <v>0.00140518824576892</v>
      </c>
      <c r="L310" s="0" t="n">
        <v>0.0033631576861055</v>
      </c>
      <c r="M310" s="34" t="n">
        <f aca="true">RAND()*2</f>
        <v>0.510711983292092</v>
      </c>
      <c r="N310" s="34" t="n">
        <f aca="true">RAND()*2</f>
        <v>1.08278283177255</v>
      </c>
      <c r="O310" s="34" t="n">
        <f aca="true">RAND()*2</f>
        <v>1.6975815183722</v>
      </c>
      <c r="P310" s="34" t="n">
        <f aca="true">RAND()*2</f>
        <v>0.407989355805742</v>
      </c>
      <c r="Q310" s="34" t="n">
        <f aca="true">RAND()*2</f>
        <v>0.149890295856832</v>
      </c>
      <c r="R310" s="34" t="n">
        <f aca="true">RAND()*2</f>
        <v>1.42422508141692</v>
      </c>
      <c r="S310" s="34" t="n">
        <f aca="true">RAND()*2</f>
        <v>0.404636364663177</v>
      </c>
      <c r="T310" s="34" t="n">
        <f aca="true">RAND()*2</f>
        <v>1.65505820826154</v>
      </c>
      <c r="U310" s="34" t="n">
        <f aca="true">RAND()*2</f>
        <v>0.0458990296770439</v>
      </c>
      <c r="V310" s="34" t="n">
        <f aca="true">RAND()*2</f>
        <v>1.02274870583566</v>
      </c>
      <c r="W310" s="0" t="n">
        <f aca="false">C310*M310</f>
        <v>0.000570484755487042</v>
      </c>
      <c r="X310" s="0" t="n">
        <f aca="false">D310*N310</f>
        <v>0.00408854617529751</v>
      </c>
      <c r="Y310" s="0" t="n">
        <f aca="false">E310*O310</f>
        <v>0.000314287358747444</v>
      </c>
      <c r="Z310" s="0" t="n">
        <f aca="false">F310*P310</f>
        <v>0.0025544943455349</v>
      </c>
      <c r="AA310" s="0" t="n">
        <f aca="false">G310*Q310</f>
        <v>0.000743569369646924</v>
      </c>
      <c r="AB310" s="0" t="n">
        <f aca="false">H310*R310</f>
        <v>0.0338726770620479</v>
      </c>
      <c r="AC310" s="0" t="n">
        <f aca="false">I310*S310</f>
        <v>0.0114631640778901</v>
      </c>
      <c r="AD310" s="0" t="n">
        <f aca="false">J310*T310</f>
        <v>0.0432132051877017</v>
      </c>
      <c r="AE310" s="0" t="n">
        <f aca="false">K310*U310</f>
        <v>6.44967769943809E-005</v>
      </c>
      <c r="AF310" s="0" t="n">
        <f aca="false">L310*V310</f>
        <v>0.00343966517098564</v>
      </c>
    </row>
    <row r="311" customFormat="false" ht="15" hidden="false" customHeight="false" outlineLevel="0" collapsed="false">
      <c r="A311" s="0" t="n">
        <v>3</v>
      </c>
      <c r="B311" s="0" t="n">
        <v>67</v>
      </c>
      <c r="C311" s="0" t="n">
        <v>0.0262256757119205</v>
      </c>
      <c r="D311" s="0" t="n">
        <v>0.000474256794041231</v>
      </c>
      <c r="E311" s="0" t="n">
        <v>0.00349479005973623</v>
      </c>
      <c r="F311" s="0" t="n">
        <v>0.00183971850291495</v>
      </c>
      <c r="G311" s="0" t="n">
        <v>0.0517425454298327</v>
      </c>
      <c r="H311" s="0" t="n">
        <v>0.00413125779065541</v>
      </c>
      <c r="I311" s="0" t="n">
        <v>0.0172078730190515</v>
      </c>
      <c r="J311" s="0" t="n">
        <v>0.0309085060062742</v>
      </c>
      <c r="K311" s="0" t="n">
        <v>0.0167741267373794</v>
      </c>
      <c r="L311" s="0" t="n">
        <v>0.0040622993940426</v>
      </c>
      <c r="M311" s="34" t="n">
        <f aca="true">RAND()*2</f>
        <v>0.913940328279388</v>
      </c>
      <c r="N311" s="34" t="n">
        <f aca="true">RAND()*2</f>
        <v>1.72433857531296</v>
      </c>
      <c r="O311" s="34" t="n">
        <f aca="true">RAND()*2</f>
        <v>1.21668850854173</v>
      </c>
      <c r="P311" s="34" t="n">
        <f aca="true">RAND()*2</f>
        <v>1.25600433568284</v>
      </c>
      <c r="Q311" s="34" t="n">
        <f aca="true">RAND()*2</f>
        <v>1.29275914927225</v>
      </c>
      <c r="R311" s="34" t="n">
        <f aca="true">RAND()*2</f>
        <v>1.61171396826444</v>
      </c>
      <c r="S311" s="34" t="n">
        <f aca="true">RAND()*2</f>
        <v>0.347215454332537</v>
      </c>
      <c r="T311" s="34" t="n">
        <f aca="true">RAND()*2</f>
        <v>0.634769999122948</v>
      </c>
      <c r="U311" s="34" t="n">
        <f aca="true">RAND()*2</f>
        <v>1.52529876310396</v>
      </c>
      <c r="V311" s="34" t="n">
        <f aca="true">RAND()*2</f>
        <v>0.0810290023798941</v>
      </c>
      <c r="W311" s="0" t="n">
        <f aca="false">C311*M311</f>
        <v>0.0239687026695014</v>
      </c>
      <c r="X311" s="0" t="n">
        <f aca="false">D311*N311</f>
        <v>0.000817779284569548</v>
      </c>
      <c r="Y311" s="0" t="n">
        <f aca="false">E311*O311</f>
        <v>0.00425207090544695</v>
      </c>
      <c r="Z311" s="0" t="n">
        <f aca="false">F311*P311</f>
        <v>0.00231069441609713</v>
      </c>
      <c r="AA311" s="0" t="n">
        <f aca="false">G311*Q311</f>
        <v>0.0668906490110513</v>
      </c>
      <c r="AB311" s="0" t="n">
        <f aca="false">H311*R311</f>
        <v>0.00665840588770061</v>
      </c>
      <c r="AC311" s="0" t="n">
        <f aca="false">I311*S311</f>
        <v>0.00597483944840657</v>
      </c>
      <c r="AD311" s="0" t="n">
        <f aca="false">J311*T311</f>
        <v>0.0196197923304943</v>
      </c>
      <c r="AE311" s="0" t="n">
        <f aca="false">K311*U311</f>
        <v>0.0255855547646738</v>
      </c>
      <c r="AF311" s="0" t="n">
        <f aca="false">L311*V311</f>
        <v>0.00032916406726772</v>
      </c>
    </row>
    <row r="312" customFormat="false" ht="15" hidden="false" customHeight="false" outlineLevel="0" collapsed="false">
      <c r="A312" s="0" t="n">
        <v>3</v>
      </c>
      <c r="B312" s="0" t="n">
        <v>68</v>
      </c>
      <c r="C312" s="0" t="n">
        <v>0.052777786192589</v>
      </c>
      <c r="D312" s="0" t="n">
        <v>0.0097712198639477</v>
      </c>
      <c r="E312" s="0" t="n">
        <v>0.0146412341768716</v>
      </c>
      <c r="F312" s="0" t="n">
        <v>0.19277421719085</v>
      </c>
      <c r="G312" s="0" t="n">
        <v>0.000103767086833252</v>
      </c>
      <c r="H312" s="0" t="n">
        <v>0.0223711409667841</v>
      </c>
      <c r="I312" s="0" t="n">
        <v>0.0697981197964961</v>
      </c>
      <c r="J312" s="0" t="n">
        <v>0.00750933138194854</v>
      </c>
      <c r="K312" s="0" t="n">
        <v>0.0679336010401761</v>
      </c>
      <c r="L312" s="0" t="n">
        <v>0.125461706967889</v>
      </c>
      <c r="M312" s="34" t="n">
        <f aca="true">RAND()*2</f>
        <v>1.91307580904783</v>
      </c>
      <c r="N312" s="34" t="n">
        <f aca="true">RAND()*2</f>
        <v>1.71005781392774</v>
      </c>
      <c r="O312" s="34" t="n">
        <f aca="true">RAND()*2</f>
        <v>0.848782102205388</v>
      </c>
      <c r="P312" s="34" t="n">
        <f aca="true">RAND()*2</f>
        <v>1.51058041850159</v>
      </c>
      <c r="Q312" s="34" t="n">
        <f aca="true">RAND()*2</f>
        <v>1.67760045258489</v>
      </c>
      <c r="R312" s="34" t="n">
        <f aca="true">RAND()*2</f>
        <v>1.20537344574657</v>
      </c>
      <c r="S312" s="34" t="n">
        <f aca="true">RAND()*2</f>
        <v>1.59504636840701</v>
      </c>
      <c r="T312" s="34" t="n">
        <f aca="true">RAND()*2</f>
        <v>1.65225270670169</v>
      </c>
      <c r="U312" s="34" t="n">
        <f aca="true">RAND()*2</f>
        <v>0.806857794875423</v>
      </c>
      <c r="V312" s="34" t="n">
        <f aca="true">RAND()*2</f>
        <v>1.64055431942791</v>
      </c>
      <c r="W312" s="0" t="n">
        <f aca="false">C312*M312</f>
        <v>0.10096790602014</v>
      </c>
      <c r="X312" s="0" t="n">
        <f aca="false">D312*N312</f>
        <v>0.0167093508799497</v>
      </c>
      <c r="Y312" s="0" t="n">
        <f aca="false">E312*O312</f>
        <v>0.0124272175235265</v>
      </c>
      <c r="Z312" s="0" t="n">
        <f aca="false">F312*P312</f>
        <v>0.29120095768047</v>
      </c>
      <c r="AA312" s="0" t="n">
        <f aca="false">G312*Q312</f>
        <v>0.000174079711834879</v>
      </c>
      <c r="AB312" s="0" t="n">
        <f aca="false">H312*R312</f>
        <v>0.0269655792724147</v>
      </c>
      <c r="AC312" s="0" t="n">
        <f aca="false">I312*S312</f>
        <v>0.111331237503038</v>
      </c>
      <c r="AD312" s="0" t="n">
        <f aca="false">J312*T312</f>
        <v>0.0124073131013444</v>
      </c>
      <c r="AE312" s="0" t="n">
        <f aca="false">K312*U312</f>
        <v>0.0548127555332232</v>
      </c>
      <c r="AF312" s="0" t="n">
        <f aca="false">L312*V312</f>
        <v>0.205826745288969</v>
      </c>
    </row>
    <row r="313" customFormat="false" ht="15" hidden="false" customHeight="false" outlineLevel="0" collapsed="false">
      <c r="A313" s="0" t="n">
        <v>3</v>
      </c>
      <c r="B313" s="0" t="n">
        <v>69</v>
      </c>
      <c r="C313" s="0" t="n">
        <v>0.00558719040087736</v>
      </c>
      <c r="D313" s="0" t="n">
        <v>0.0184360824761269</v>
      </c>
      <c r="E313" s="0" t="n">
        <v>0.0587998605438271</v>
      </c>
      <c r="F313" s="0" t="n">
        <v>0.00119334518726104</v>
      </c>
      <c r="G313" s="0" t="n">
        <v>7.62181457998725E-006</v>
      </c>
      <c r="H313" s="0" t="n">
        <v>0.00239443589933674</v>
      </c>
      <c r="I313" s="0" t="n">
        <v>0.00108637071109826</v>
      </c>
      <c r="J313" s="0" t="n">
        <v>0.0301886174657249</v>
      </c>
      <c r="K313" s="0" t="n">
        <v>0.00603244811390669</v>
      </c>
      <c r="L313" s="0" t="n">
        <v>0.00101270127369492</v>
      </c>
      <c r="M313" s="34" t="n">
        <f aca="true">RAND()*2</f>
        <v>0.00333130143208575</v>
      </c>
      <c r="N313" s="34" t="n">
        <f aca="true">RAND()*2</f>
        <v>0.526066082708176</v>
      </c>
      <c r="O313" s="34" t="n">
        <f aca="true">RAND()*2</f>
        <v>0.655193342315485</v>
      </c>
      <c r="P313" s="34" t="n">
        <f aca="true">RAND()*2</f>
        <v>1.11871385457621</v>
      </c>
      <c r="Q313" s="34" t="n">
        <f aca="true">RAND()*2</f>
        <v>0.141794763516155</v>
      </c>
      <c r="R313" s="34" t="n">
        <f aca="true">RAND()*2</f>
        <v>0.33453027854808</v>
      </c>
      <c r="S313" s="34" t="n">
        <f aca="true">RAND()*2</f>
        <v>0.452664356314908</v>
      </c>
      <c r="T313" s="34" t="n">
        <f aca="true">RAND()*2</f>
        <v>1.32925064279906</v>
      </c>
      <c r="U313" s="34" t="n">
        <f aca="true">RAND()*2</f>
        <v>0.137684893274415</v>
      </c>
      <c r="V313" s="34" t="n">
        <f aca="true">RAND()*2</f>
        <v>0.940170795231706</v>
      </c>
      <c r="W313" s="0" t="n">
        <f aca="false">C313*M313</f>
        <v>1.86126153837785E-005</v>
      </c>
      <c r="X313" s="0" t="n">
        <f aca="false">D313*N313</f>
        <v>0.00969859768870093</v>
      </c>
      <c r="Y313" s="0" t="n">
        <f aca="false">E313*O313</f>
        <v>0.0385252771573945</v>
      </c>
      <c r="Z313" s="0" t="n">
        <f aca="false">F313*P313</f>
        <v>0.00133501179428077</v>
      </c>
      <c r="AA313" s="0" t="n">
        <f aca="false">G313*Q313</f>
        <v>1.08073339593328E-006</v>
      </c>
      <c r="AB313" s="0" t="n">
        <f aca="false">H313*R313</f>
        <v>0.000801011308370642</v>
      </c>
      <c r="AC313" s="0" t="n">
        <f aca="false">I313*S313</f>
        <v>0.000491761298658663</v>
      </c>
      <c r="AD313" s="0" t="n">
        <f aca="false">J313*T313</f>
        <v>0.0401282391715297</v>
      </c>
      <c r="AE313" s="0" t="n">
        <f aca="false">K313*U313</f>
        <v>0.000830576974746692</v>
      </c>
      <c r="AF313" s="0" t="n">
        <f aca="false">L313*V313</f>
        <v>0.000952112161821915</v>
      </c>
    </row>
    <row r="314" customFormat="false" ht="15" hidden="false" customHeight="false" outlineLevel="0" collapsed="false">
      <c r="A314" s="0" t="n">
        <v>3</v>
      </c>
      <c r="B314" s="0" t="n">
        <v>70</v>
      </c>
      <c r="C314" s="0" t="n">
        <v>0.0015240204100904</v>
      </c>
      <c r="D314" s="0" t="n">
        <v>0.0157243086189143</v>
      </c>
      <c r="E314" s="0" t="n">
        <v>0.0492920833379035</v>
      </c>
      <c r="F314" s="0" t="n">
        <v>0.000189934392291284</v>
      </c>
      <c r="G314" s="0" t="n">
        <v>0.138753168677048</v>
      </c>
      <c r="H314" s="0" t="n">
        <v>0.00465585981920522</v>
      </c>
      <c r="I314" s="0" t="n">
        <v>0.00226685031894677</v>
      </c>
      <c r="J314" s="0" t="n">
        <v>0.000828515726129741</v>
      </c>
      <c r="K314" s="0" t="n">
        <v>0.0621581798930324</v>
      </c>
      <c r="L314" s="0" t="n">
        <v>3.18175305186717E-005</v>
      </c>
      <c r="M314" s="34" t="n">
        <f aca="true">RAND()*2</f>
        <v>1.0791645481055</v>
      </c>
      <c r="N314" s="34" t="n">
        <f aca="true">RAND()*2</f>
        <v>1.80942365117438</v>
      </c>
      <c r="O314" s="34" t="n">
        <f aca="true">RAND()*2</f>
        <v>1.22318911992047</v>
      </c>
      <c r="P314" s="34" t="n">
        <f aca="true">RAND()*2</f>
        <v>0.302384396755802</v>
      </c>
      <c r="Q314" s="34" t="n">
        <f aca="true">RAND()*2</f>
        <v>1.12312530801876</v>
      </c>
      <c r="R314" s="34" t="n">
        <f aca="true">RAND()*2</f>
        <v>0.0921811555390072</v>
      </c>
      <c r="S314" s="34" t="n">
        <f aca="true">RAND()*2</f>
        <v>0.743455154878839</v>
      </c>
      <c r="T314" s="34" t="n">
        <f aca="true">RAND()*2</f>
        <v>1.60363159266008</v>
      </c>
      <c r="U314" s="34" t="n">
        <f aca="true">RAND()*2</f>
        <v>0.627651941132116</v>
      </c>
      <c r="V314" s="34" t="n">
        <f aca="true">RAND()*2</f>
        <v>1.99452978252758</v>
      </c>
      <c r="W314" s="0" t="n">
        <f aca="false">C314*M314</f>
        <v>0.00164466879715877</v>
      </c>
      <c r="X314" s="0" t="n">
        <f aca="false">D314*N314</f>
        <v>0.0284519359134287</v>
      </c>
      <c r="Y314" s="0" t="n">
        <f aca="false">E314*O314</f>
        <v>0.0602935400371369</v>
      </c>
      <c r="Z314" s="0" t="n">
        <f aca="false">F314*P314</f>
        <v>5.74331966361798E-005</v>
      </c>
      <c r="AA314" s="0" t="n">
        <f aca="false">G314*Q314</f>
        <v>0.155837195308988</v>
      </c>
      <c r="AB314" s="0" t="n">
        <f aca="false">H314*R314</f>
        <v>0.00042918253816197</v>
      </c>
      <c r="AC314" s="0" t="n">
        <f aca="false">I314*S314</f>
        <v>0.00168530155495972</v>
      </c>
      <c r="AD314" s="0" t="n">
        <f aca="false">J314*T314</f>
        <v>0.00132863399343736</v>
      </c>
      <c r="AE314" s="0" t="n">
        <f aca="false">K314*U314</f>
        <v>0.039013702267101</v>
      </c>
      <c r="AF314" s="0" t="n">
        <f aca="false">L314*V314</f>
        <v>6.34610122259709E-005</v>
      </c>
    </row>
    <row r="315" customFormat="false" ht="15" hidden="false" customHeight="false" outlineLevel="0" collapsed="false">
      <c r="A315" s="0" t="n">
        <v>3</v>
      </c>
      <c r="B315" s="0" t="n">
        <v>71</v>
      </c>
      <c r="C315" s="0" t="n">
        <v>0.0951800403844263</v>
      </c>
      <c r="D315" s="0" t="n">
        <v>0.0264390080672396</v>
      </c>
      <c r="E315" s="0" t="n">
        <v>0.128763784872671</v>
      </c>
      <c r="F315" s="0" t="n">
        <v>0.158488999655899</v>
      </c>
      <c r="G315" s="0" t="n">
        <v>0.000207794906382114</v>
      </c>
      <c r="H315" s="0" t="n">
        <v>0.1359615702464</v>
      </c>
      <c r="I315" s="0" t="n">
        <v>0.0540175352477535</v>
      </c>
      <c r="J315" s="0" t="n">
        <v>0.0027192141169478</v>
      </c>
      <c r="K315" s="0" t="n">
        <v>0.043268730733354</v>
      </c>
      <c r="L315" s="0" t="n">
        <v>1.33953133299628</v>
      </c>
      <c r="M315" s="34" t="n">
        <f aca="true">RAND()*2</f>
        <v>1.69540782984618</v>
      </c>
      <c r="N315" s="34" t="n">
        <f aca="true">RAND()*2</f>
        <v>0.475397623659807</v>
      </c>
      <c r="O315" s="34" t="n">
        <f aca="true">RAND()*2</f>
        <v>0.788987321470443</v>
      </c>
      <c r="P315" s="34" t="n">
        <f aca="true">RAND()*2</f>
        <v>1.46198670454831</v>
      </c>
      <c r="Q315" s="34" t="n">
        <f aca="true">RAND()*2</f>
        <v>1.26497619244115</v>
      </c>
      <c r="R315" s="34" t="n">
        <f aca="true">RAND()*2</f>
        <v>1.4847950037281</v>
      </c>
      <c r="S315" s="34" t="n">
        <f aca="true">RAND()*2</f>
        <v>1.15289312982135</v>
      </c>
      <c r="T315" s="34" t="n">
        <f aca="true">RAND()*2</f>
        <v>1.03801356660386</v>
      </c>
      <c r="U315" s="34" t="n">
        <f aca="true">RAND()*2</f>
        <v>0.111526514469569</v>
      </c>
      <c r="V315" s="34" t="n">
        <f aca="true">RAND()*2</f>
        <v>1.54602593831316</v>
      </c>
      <c r="W315" s="0" t="n">
        <f aca="false">C315*M315</f>
        <v>0.161368985712832</v>
      </c>
      <c r="X315" s="0" t="n">
        <f aca="false">D315*N315</f>
        <v>0.0125690416070882</v>
      </c>
      <c r="Y315" s="0" t="n">
        <f aca="false">E315*O315</f>
        <v>0.101592993729085</v>
      </c>
      <c r="Z315" s="0" t="n">
        <f aca="false">F315*P315</f>
        <v>0.231708810314087</v>
      </c>
      <c r="AA315" s="0" t="n">
        <f aca="false">G315*Q315</f>
        <v>0.000262855609483912</v>
      </c>
      <c r="AB315" s="0" t="n">
        <f aca="false">H315*R315</f>
        <v>0.201875060200881</v>
      </c>
      <c r="AC315" s="0" t="n">
        <f aca="false">I315*S315</f>
        <v>0.0622764452770175</v>
      </c>
      <c r="AD315" s="0" t="n">
        <f aca="false">J315*T315</f>
        <v>0.00282258114389256</v>
      </c>
      <c r="AE315" s="0" t="n">
        <f aca="false">K315*U315</f>
        <v>0.00482561072421327</v>
      </c>
      <c r="AF315" s="0" t="n">
        <f aca="false">L315*V315</f>
        <v>2.07095018599545</v>
      </c>
    </row>
    <row r="316" customFormat="false" ht="15" hidden="false" customHeight="false" outlineLevel="0" collapsed="false">
      <c r="A316" s="0" t="n">
        <v>3</v>
      </c>
      <c r="B316" s="0" t="n">
        <v>72</v>
      </c>
      <c r="C316" s="0" t="n">
        <v>0.0121236014794471</v>
      </c>
      <c r="D316" s="0" t="n">
        <v>0.00128994780699776</v>
      </c>
      <c r="E316" s="0" t="n">
        <v>0.000166939995930817</v>
      </c>
      <c r="F316" s="0" t="n">
        <v>0.000660856441383</v>
      </c>
      <c r="G316" s="0" t="n">
        <v>0.0211136651515011</v>
      </c>
      <c r="H316" s="0" t="n">
        <v>0.0897161464581389</v>
      </c>
      <c r="I316" s="0" t="n">
        <v>0.00543861095267683</v>
      </c>
      <c r="J316" s="0" t="n">
        <v>0.804086580737521</v>
      </c>
      <c r="K316" s="0" t="n">
        <v>0.126426179485064</v>
      </c>
      <c r="L316" s="0" t="n">
        <v>0.134657423267052</v>
      </c>
      <c r="M316" s="34" t="n">
        <f aca="true">RAND()*2</f>
        <v>0.402351401482769</v>
      </c>
      <c r="N316" s="34" t="n">
        <f aca="true">RAND()*2</f>
        <v>1.88633908515264</v>
      </c>
      <c r="O316" s="34" t="n">
        <f aca="true">RAND()*2</f>
        <v>0.373679795669176</v>
      </c>
      <c r="P316" s="34" t="n">
        <f aca="true">RAND()*2</f>
        <v>0.830724673599529</v>
      </c>
      <c r="Q316" s="34" t="n">
        <f aca="true">RAND()*2</f>
        <v>0.01992398938186</v>
      </c>
      <c r="R316" s="34" t="n">
        <f aca="true">RAND()*2</f>
        <v>0.651499204086545</v>
      </c>
      <c r="S316" s="34" t="n">
        <f aca="true">RAND()*2</f>
        <v>0.471155098621731</v>
      </c>
      <c r="T316" s="34" t="n">
        <f aca="true">RAND()*2</f>
        <v>0.744838309560567</v>
      </c>
      <c r="U316" s="34" t="n">
        <f aca="true">RAND()*2</f>
        <v>0.219522868253555</v>
      </c>
      <c r="V316" s="34" t="n">
        <f aca="true">RAND()*2</f>
        <v>0.321901529899132</v>
      </c>
      <c r="W316" s="0" t="n">
        <f aca="false">C316*M316</f>
        <v>0.00487794804627411</v>
      </c>
      <c r="X316" s="0" t="n">
        <f aca="false">D316*N316</f>
        <v>0.00243327896614681</v>
      </c>
      <c r="Y316" s="0" t="n">
        <f aca="false">E316*O316</f>
        <v>6.23821035684408E-005</v>
      </c>
      <c r="Z316" s="0" t="n">
        <f aca="false">F316*P316</f>
        <v>0.000548989751564039</v>
      </c>
      <c r="AA316" s="0" t="n">
        <f aca="false">G316*Q316</f>
        <v>0.000420668440290655</v>
      </c>
      <c r="AB316" s="0" t="n">
        <f aca="false">H316*R316</f>
        <v>0.0584499980111894</v>
      </c>
      <c r="AC316" s="0" t="n">
        <f aca="false">I316*S316</f>
        <v>0.00256242927977368</v>
      </c>
      <c r="AD316" s="0" t="n">
        <f aca="false">J316*T316</f>
        <v>0.598914489536871</v>
      </c>
      <c r="AE316" s="0" t="n">
        <f aca="false">K316*U316</f>
        <v>0.0277534375429</v>
      </c>
      <c r="AF316" s="0" t="n">
        <f aca="false">L316*V316</f>
        <v>0.043346430561939</v>
      </c>
    </row>
    <row r="317" customFormat="false" ht="15" hidden="false" customHeight="false" outlineLevel="0" collapsed="false">
      <c r="A317" s="0" t="n">
        <v>3</v>
      </c>
      <c r="B317" s="0" t="n">
        <v>73</v>
      </c>
      <c r="C317" s="0" t="n">
        <v>0.000196973188187749</v>
      </c>
      <c r="D317" s="0" t="n">
        <v>0.021714633045912</v>
      </c>
      <c r="E317" s="0" t="n">
        <v>0.000781407411384519</v>
      </c>
      <c r="F317" s="0" t="n">
        <v>0.000224980086265532</v>
      </c>
      <c r="G317" s="0" t="n">
        <v>0.0195525677665535</v>
      </c>
      <c r="H317" s="0" t="n">
        <v>0.133658992724748</v>
      </c>
      <c r="I317" s="0" t="n">
        <v>0.000833003372177058</v>
      </c>
      <c r="J317" s="0" t="n">
        <v>0.320375886543018</v>
      </c>
      <c r="K317" s="0" t="n">
        <v>0.0384271792535789</v>
      </c>
      <c r="L317" s="0" t="n">
        <v>6.69855272673553E-005</v>
      </c>
      <c r="M317" s="34" t="n">
        <f aca="true">RAND()*2</f>
        <v>1.25225668295025</v>
      </c>
      <c r="N317" s="34" t="n">
        <f aca="true">RAND()*2</f>
        <v>0.183855478869353</v>
      </c>
      <c r="O317" s="34" t="n">
        <f aca="true">RAND()*2</f>
        <v>1.43756942747205</v>
      </c>
      <c r="P317" s="34" t="n">
        <f aca="true">RAND()*2</f>
        <v>1.88456811871746</v>
      </c>
      <c r="Q317" s="34" t="n">
        <f aca="true">RAND()*2</f>
        <v>1.95250454583793</v>
      </c>
      <c r="R317" s="34" t="n">
        <f aca="true">RAND()*2</f>
        <v>0.581986280950848</v>
      </c>
      <c r="S317" s="34" t="n">
        <f aca="true">RAND()*2</f>
        <v>0.332715219327712</v>
      </c>
      <c r="T317" s="34" t="n">
        <f aca="true">RAND()*2</f>
        <v>1.39941694132954</v>
      </c>
      <c r="U317" s="34" t="n">
        <f aca="true">RAND()*2</f>
        <v>1.49226346889179</v>
      </c>
      <c r="V317" s="34" t="n">
        <f aca="true">RAND()*2</f>
        <v>1.16829578325214</v>
      </c>
      <c r="W317" s="0" t="n">
        <f aca="false">C317*M317</f>
        <v>0.000246660991270125</v>
      </c>
      <c r="X317" s="0" t="n">
        <f aca="false">D317*N317</f>
        <v>0.00399235425712842</v>
      </c>
      <c r="Y317" s="0" t="n">
        <f aca="false">E317*O317</f>
        <v>0.00112332740500646</v>
      </c>
      <c r="Z317" s="0" t="n">
        <f aca="false">F317*P317</f>
        <v>0.000423990297922325</v>
      </c>
      <c r="AA317" s="0" t="n">
        <f aca="false">G317*Q317</f>
        <v>0.0381764774469999</v>
      </c>
      <c r="AB317" s="0" t="n">
        <f aca="false">H317*R317</f>
        <v>0.0777877000915126</v>
      </c>
      <c r="AC317" s="0" t="n">
        <f aca="false">I317*S317</f>
        <v>0.000277152899674613</v>
      </c>
      <c r="AD317" s="0" t="n">
        <f aca="false">J317*T317</f>
        <v>0.44833944322177</v>
      </c>
      <c r="AE317" s="0" t="n">
        <f aca="false">K317*U317</f>
        <v>0.0573434758126723</v>
      </c>
      <c r="AF317" s="0" t="n">
        <f aca="false">L317*V317</f>
        <v>7.82589090453727E-005</v>
      </c>
    </row>
    <row r="318" customFormat="false" ht="15" hidden="false" customHeight="false" outlineLevel="0" collapsed="false">
      <c r="A318" s="0" t="n">
        <v>3</v>
      </c>
      <c r="B318" s="0" t="n">
        <v>74</v>
      </c>
      <c r="C318" s="0" t="n">
        <v>0.0493204976611199</v>
      </c>
      <c r="D318" s="0" t="n">
        <v>0.0337493557790034</v>
      </c>
      <c r="E318" s="0" t="n">
        <v>0.148590247030028</v>
      </c>
      <c r="F318" s="0" t="n">
        <v>0.0038752009189385</v>
      </c>
      <c r="G318" s="0" t="n">
        <v>4.13397957993767E-005</v>
      </c>
      <c r="H318" s="0" t="n">
        <v>0.0387677867941243</v>
      </c>
      <c r="I318" s="0" t="n">
        <v>0.0119048831733598</v>
      </c>
      <c r="J318" s="0" t="n">
        <v>0.000970354447194718</v>
      </c>
      <c r="K318" s="0" t="n">
        <v>0.000336806856860659</v>
      </c>
      <c r="L318" s="0" t="n">
        <v>1.198038782375</v>
      </c>
      <c r="M318" s="34" t="n">
        <f aca="true">RAND()*2</f>
        <v>1.99209351183135</v>
      </c>
      <c r="N318" s="34" t="n">
        <f aca="true">RAND()*2</f>
        <v>1.86719897278788</v>
      </c>
      <c r="O318" s="34" t="n">
        <f aca="true">RAND()*2</f>
        <v>0.84450149595763</v>
      </c>
      <c r="P318" s="34" t="n">
        <f aca="true">RAND()*2</f>
        <v>1.49481970182577</v>
      </c>
      <c r="Q318" s="34" t="n">
        <f aca="true">RAND()*2</f>
        <v>1.7286567795442</v>
      </c>
      <c r="R318" s="34" t="n">
        <f aca="true">RAND()*2</f>
        <v>1.72717858159211</v>
      </c>
      <c r="S318" s="34" t="n">
        <f aca="true">RAND()*2</f>
        <v>0.263432353903269</v>
      </c>
      <c r="T318" s="34" t="n">
        <f aca="true">RAND()*2</f>
        <v>1.86176258441061</v>
      </c>
      <c r="U318" s="34" t="n">
        <f aca="true">RAND()*2</f>
        <v>1.19233908926138</v>
      </c>
      <c r="V318" s="34" t="n">
        <f aca="true">RAND()*2</f>
        <v>1.71249679324135</v>
      </c>
      <c r="W318" s="0" t="n">
        <f aca="false">C318*M318</f>
        <v>0.09825104339101</v>
      </c>
      <c r="X318" s="0" t="n">
        <f aca="false">D318*N318</f>
        <v>0.0630167624428078</v>
      </c>
      <c r="Y318" s="0" t="n">
        <f aca="false">E318*O318</f>
        <v>0.125484685901572</v>
      </c>
      <c r="Z318" s="0" t="n">
        <f aca="false">F318*P318</f>
        <v>0.00579272668216261</v>
      </c>
      <c r="AA318" s="0" t="n">
        <f aca="false">G318*Q318</f>
        <v>7.14623182735652E-005</v>
      </c>
      <c r="AB318" s="0" t="n">
        <f aca="false">H318*R318</f>
        <v>0.0669588910065408</v>
      </c>
      <c r="AC318" s="0" t="n">
        <f aca="false">I318*S318</f>
        <v>0.00313613139730159</v>
      </c>
      <c r="AD318" s="0" t="n">
        <f aca="false">J318*T318</f>
        <v>0.00180656960340357</v>
      </c>
      <c r="AE318" s="0" t="n">
        <f aca="false">K318*U318</f>
        <v>0.000401587980966226</v>
      </c>
      <c r="AF318" s="0" t="n">
        <f aca="false">L318*V318</f>
        <v>2.05163757299595</v>
      </c>
    </row>
    <row r="319" customFormat="false" ht="15" hidden="false" customHeight="false" outlineLevel="0" collapsed="false">
      <c r="A319" s="0" t="n">
        <v>3</v>
      </c>
      <c r="B319" s="0" t="n">
        <v>75</v>
      </c>
      <c r="C319" s="0" t="n">
        <v>0.00276377204288794</v>
      </c>
      <c r="D319" s="0" t="n">
        <v>0.0165899515392084</v>
      </c>
      <c r="E319" s="0" t="n">
        <v>3.52583093616304E-005</v>
      </c>
      <c r="F319" s="0" t="n">
        <v>0.00296813679806369</v>
      </c>
      <c r="G319" s="0" t="n">
        <v>0.00421564454531981</v>
      </c>
      <c r="H319" s="0" t="n">
        <v>0.00187882881942264</v>
      </c>
      <c r="I319" s="0" t="n">
        <v>0.000251979844118561</v>
      </c>
      <c r="J319" s="0" t="n">
        <v>0.0473859273856639</v>
      </c>
      <c r="K319" s="0" t="n">
        <v>0.000557676472041266</v>
      </c>
      <c r="L319" s="0" t="n">
        <v>0.0801970985645131</v>
      </c>
      <c r="M319" s="34" t="n">
        <f aca="true">RAND()*2</f>
        <v>1.21622693555741</v>
      </c>
      <c r="N319" s="34" t="n">
        <f aca="true">RAND()*2</f>
        <v>1.23351928605777</v>
      </c>
      <c r="O319" s="34" t="n">
        <f aca="true">RAND()*2</f>
        <v>1.41895647320753</v>
      </c>
      <c r="P319" s="34" t="n">
        <f aca="true">RAND()*2</f>
        <v>1.83150790736756</v>
      </c>
      <c r="Q319" s="34" t="n">
        <f aca="true">RAND()*2</f>
        <v>0.0240265744238553</v>
      </c>
      <c r="R319" s="34" t="n">
        <f aca="true">RAND()*2</f>
        <v>1.90113791357759</v>
      </c>
      <c r="S319" s="34" t="n">
        <f aca="true">RAND()*2</f>
        <v>1.78936787023289</v>
      </c>
      <c r="T319" s="34" t="n">
        <f aca="true">RAND()*2</f>
        <v>0.993787359371635</v>
      </c>
      <c r="U319" s="34" t="n">
        <f aca="true">RAND()*2</f>
        <v>1.21743733739556</v>
      </c>
      <c r="V319" s="34" t="n">
        <f aca="true">RAND()*2</f>
        <v>0.659422276857025</v>
      </c>
      <c r="W319" s="0" t="n">
        <f aca="false">C319*M319</f>
        <v>0.00336137400230084</v>
      </c>
      <c r="X319" s="0" t="n">
        <f aca="false">D319*N319</f>
        <v>0.0204640251783773</v>
      </c>
      <c r="Y319" s="0" t="n">
        <f aca="false">E319*O319</f>
        <v>5.00300063030391E-005</v>
      </c>
      <c r="Z319" s="0" t="n">
        <f aca="false">F319*P319</f>
        <v>0.00543616601580229</v>
      </c>
      <c r="AA319" s="0" t="n">
        <f aca="false">G319*Q319</f>
        <v>0.000101287497412646</v>
      </c>
      <c r="AB319" s="0" t="n">
        <f aca="false">H319*R319</f>
        <v>0.0035719127017266</v>
      </c>
      <c r="AC319" s="0" t="n">
        <f aca="false">I319*S319</f>
        <v>0.000450884637012045</v>
      </c>
      <c r="AD319" s="0" t="n">
        <f aca="false">J319*T319</f>
        <v>0.047091535647975</v>
      </c>
      <c r="AE319" s="0" t="n">
        <f aca="false">K319*U319</f>
        <v>0.000678936159250069</v>
      </c>
      <c r="AF319" s="0" t="n">
        <f aca="false">L319*V319</f>
        <v>0.0528837533327385</v>
      </c>
    </row>
    <row r="320" customFormat="false" ht="15" hidden="false" customHeight="false" outlineLevel="0" collapsed="false">
      <c r="A320" s="0" t="n">
        <v>3</v>
      </c>
      <c r="B320" s="0" t="n">
        <v>76</v>
      </c>
      <c r="C320" s="0" t="n">
        <v>0.00401049660126487</v>
      </c>
      <c r="D320" s="0" t="n">
        <v>0.0014295609840236</v>
      </c>
      <c r="E320" s="0" t="n">
        <v>0.000421573656252336</v>
      </c>
      <c r="F320" s="0" t="n">
        <v>5.68004147044783E-005</v>
      </c>
      <c r="G320" s="0" t="n">
        <v>0.0360376835579129</v>
      </c>
      <c r="H320" s="0" t="n">
        <v>0.0740639601609792</v>
      </c>
      <c r="I320" s="0" t="n">
        <v>0.00515553891956399</v>
      </c>
      <c r="J320" s="0" t="n">
        <v>0.211293475149068</v>
      </c>
      <c r="K320" s="0" t="n">
        <v>0.000657218712056656</v>
      </c>
      <c r="L320" s="0" t="n">
        <v>0.0223140761615841</v>
      </c>
      <c r="M320" s="34" t="n">
        <f aca="true">RAND()*2</f>
        <v>1.61734271918798</v>
      </c>
      <c r="N320" s="34" t="n">
        <f aca="true">RAND()*2</f>
        <v>1.65475068188294</v>
      </c>
      <c r="O320" s="34" t="n">
        <f aca="true">RAND()*2</f>
        <v>0.90582987568812</v>
      </c>
      <c r="P320" s="34" t="n">
        <f aca="true">RAND()*2</f>
        <v>1.63551783429451</v>
      </c>
      <c r="Q320" s="34" t="n">
        <f aca="true">RAND()*2</f>
        <v>0.399727544601564</v>
      </c>
      <c r="R320" s="34" t="n">
        <f aca="true">RAND()*2</f>
        <v>0.772039670601869</v>
      </c>
      <c r="S320" s="34" t="n">
        <f aca="true">RAND()*2</f>
        <v>0.060557412037198</v>
      </c>
      <c r="T320" s="34" t="n">
        <f aca="true">RAND()*2</f>
        <v>0.598432951394654</v>
      </c>
      <c r="U320" s="34" t="n">
        <f aca="true">RAND()*2</f>
        <v>1.18161730299928</v>
      </c>
      <c r="V320" s="34" t="n">
        <f aca="true">RAND()*2</f>
        <v>0.311412042012282</v>
      </c>
      <c r="W320" s="0" t="n">
        <f aca="false">C320*M320</f>
        <v>0.00648634747838388</v>
      </c>
      <c r="X320" s="0" t="n">
        <f aca="false">D320*N320</f>
        <v>0.0023655670131063</v>
      </c>
      <c r="Y320" s="0" t="n">
        <f aca="false">E320*O320</f>
        <v>0.00038187401263644</v>
      </c>
      <c r="Z320" s="0" t="n">
        <f aca="false">F320*P320</f>
        <v>9.28980912444986E-005</v>
      </c>
      <c r="AA320" s="0" t="n">
        <f aca="false">G320*Q320</f>
        <v>0.0144052547617327</v>
      </c>
      <c r="AB320" s="0" t="n">
        <f aca="false">H320*R320</f>
        <v>0.0571803154061523</v>
      </c>
      <c r="AC320" s="0" t="n">
        <f aca="false">I320*S320</f>
        <v>0.000312206094625847</v>
      </c>
      <c r="AD320" s="0" t="n">
        <f aca="false">J320*T320</f>
        <v>0.12644497794389</v>
      </c>
      <c r="AE320" s="0" t="n">
        <f aca="false">K320*U320</f>
        <v>0.000776581002021044</v>
      </c>
      <c r="AF320" s="0" t="n">
        <f aca="false">L320*V320</f>
        <v>0.00694887202309649</v>
      </c>
    </row>
    <row r="321" customFormat="false" ht="15" hidden="false" customHeight="false" outlineLevel="0" collapsed="false">
      <c r="A321" s="0" t="n">
        <v>3</v>
      </c>
      <c r="B321" s="0" t="n">
        <v>77</v>
      </c>
      <c r="C321" s="0" t="n">
        <v>0.0579269011360761</v>
      </c>
      <c r="D321" s="0" t="n">
        <v>0.0194135211482429</v>
      </c>
      <c r="E321" s="0" t="n">
        <v>0.0102555881846978</v>
      </c>
      <c r="F321" s="0" t="n">
        <v>0.0731278924466673</v>
      </c>
      <c r="G321" s="0" t="n">
        <v>0.127778079756977</v>
      </c>
      <c r="H321" s="0" t="n">
        <v>0.00705850533886013</v>
      </c>
      <c r="I321" s="0" t="n">
        <v>0.000299839829373074</v>
      </c>
      <c r="J321" s="0" t="n">
        <v>0.0963726517506843</v>
      </c>
      <c r="K321" s="0" t="n">
        <v>0.658109755462612</v>
      </c>
      <c r="L321" s="0" t="n">
        <v>9.97370246995499E-005</v>
      </c>
      <c r="M321" s="34" t="n">
        <f aca="true">RAND()*2</f>
        <v>0.0361765002674305</v>
      </c>
      <c r="N321" s="34" t="n">
        <f aca="true">RAND()*2</f>
        <v>0.530596946031055</v>
      </c>
      <c r="O321" s="34" t="n">
        <f aca="true">RAND()*2</f>
        <v>0.971219899618439</v>
      </c>
      <c r="P321" s="34" t="n">
        <f aca="true">RAND()*2</f>
        <v>0.0459800933932284</v>
      </c>
      <c r="Q321" s="34" t="n">
        <f aca="true">RAND()*2</f>
        <v>0.73612542489142</v>
      </c>
      <c r="R321" s="34" t="n">
        <f aca="true">RAND()*2</f>
        <v>1.23640816510996</v>
      </c>
      <c r="S321" s="34" t="n">
        <f aca="true">RAND()*2</f>
        <v>1.87270447127801</v>
      </c>
      <c r="T321" s="34" t="n">
        <f aca="true">RAND()*2</f>
        <v>0.466896864723873</v>
      </c>
      <c r="U321" s="34" t="n">
        <f aca="true">RAND()*2</f>
        <v>1.93051058896636</v>
      </c>
      <c r="V321" s="34" t="n">
        <f aca="true">RAND()*2</f>
        <v>0.44334367373793</v>
      </c>
      <c r="W321" s="0" t="n">
        <f aca="false">C321*M321</f>
        <v>0.00209559255444068</v>
      </c>
      <c r="X321" s="0" t="n">
        <f aca="false">D321*N321</f>
        <v>0.010300755032967</v>
      </c>
      <c r="Y321" s="0" t="n">
        <f aca="false">E321*O321</f>
        <v>0.00996043132727025</v>
      </c>
      <c r="Z321" s="0" t="n">
        <f aca="false">F321*P321</f>
        <v>0.00336242732434773</v>
      </c>
      <c r="AA321" s="0" t="n">
        <f aca="false">G321*Q321</f>
        <v>0.0940606932529145</v>
      </c>
      <c r="AB321" s="0" t="n">
        <f aca="false">H321*R321</f>
        <v>0.00872719363443892</v>
      </c>
      <c r="AC321" s="0" t="n">
        <f aca="false">I321*S321</f>
        <v>0.000561511389134192</v>
      </c>
      <c r="AD321" s="0" t="n">
        <f aca="false">J321*T321</f>
        <v>0.0449960889475202</v>
      </c>
      <c r="AE321" s="0" t="n">
        <f aca="false">K321*U321</f>
        <v>1.27048785162263</v>
      </c>
      <c r="AF321" s="0" t="n">
        <f aca="false">L321*V321</f>
        <v>4.42177789379892E-005</v>
      </c>
    </row>
    <row r="322" customFormat="false" ht="15" hidden="false" customHeight="false" outlineLevel="0" collapsed="false">
      <c r="A322" s="0" t="n">
        <v>3</v>
      </c>
      <c r="B322" s="0" t="n">
        <v>78</v>
      </c>
      <c r="C322" s="0" t="n">
        <v>0.0255255289541406</v>
      </c>
      <c r="D322" s="0" t="n">
        <v>0.0156961798190061</v>
      </c>
      <c r="E322" s="0" t="n">
        <v>0.00174727704847029</v>
      </c>
      <c r="F322" s="0" t="n">
        <v>0.0323570582400867</v>
      </c>
      <c r="G322" s="0" t="n">
        <v>0.000205767865840566</v>
      </c>
      <c r="H322" s="0" t="n">
        <v>0.350523543995594</v>
      </c>
      <c r="I322" s="0" t="n">
        <v>0.00238200538557935</v>
      </c>
      <c r="J322" s="0" t="n">
        <v>0.0933751235387937</v>
      </c>
      <c r="K322" s="0" t="n">
        <v>0.22970586559183</v>
      </c>
      <c r="L322" s="0" t="n">
        <v>2.91261543822591E-005</v>
      </c>
      <c r="M322" s="34" t="n">
        <f aca="true">RAND()*2</f>
        <v>0.607725701550971</v>
      </c>
      <c r="N322" s="34" t="n">
        <f aca="true">RAND()*2</f>
        <v>0.394743961753658</v>
      </c>
      <c r="O322" s="34" t="n">
        <f aca="true">RAND()*2</f>
        <v>0.886653078734007</v>
      </c>
      <c r="P322" s="34" t="n">
        <f aca="true">RAND()*2</f>
        <v>1.52358849465519</v>
      </c>
      <c r="Q322" s="34" t="n">
        <f aca="true">RAND()*2</f>
        <v>0.911531569938961</v>
      </c>
      <c r="R322" s="34" t="n">
        <f aca="true">RAND()*2</f>
        <v>0.385508870953524</v>
      </c>
      <c r="S322" s="34" t="n">
        <f aca="true">RAND()*2</f>
        <v>1.74215145159096</v>
      </c>
      <c r="T322" s="34" t="n">
        <f aca="true">RAND()*2</f>
        <v>1.57194752535831</v>
      </c>
      <c r="U322" s="34" t="n">
        <f aca="true">RAND()*2</f>
        <v>0.0981647952446639</v>
      </c>
      <c r="V322" s="34" t="n">
        <f aca="true">RAND()*2</f>
        <v>1.85476556325275</v>
      </c>
      <c r="W322" s="0" t="n">
        <f aca="false">C322*M322</f>
        <v>0.0155125199911147</v>
      </c>
      <c r="X322" s="0" t="n">
        <f aca="false">D322*N322</f>
        <v>0.00619597220615228</v>
      </c>
      <c r="Y322" s="0" t="n">
        <f aca="false">E322*O322</f>
        <v>0.00154922857442745</v>
      </c>
      <c r="Z322" s="0" t="n">
        <f aca="false">F322*P322</f>
        <v>0.0492988416554841</v>
      </c>
      <c r="AA322" s="0" t="n">
        <f aca="false">G322*Q322</f>
        <v>0.000187563905792641</v>
      </c>
      <c r="AB322" s="0" t="n">
        <f aca="false">H322*R322</f>
        <v>0.135129935688369</v>
      </c>
      <c r="AC322" s="0" t="n">
        <f aca="false">I322*S322</f>
        <v>0.00414981414018456</v>
      </c>
      <c r="AD322" s="0" t="n">
        <f aca="false">J322*T322</f>
        <v>0.146780794376833</v>
      </c>
      <c r="AE322" s="0" t="n">
        <f aca="false">K322*U322</f>
        <v>0.0225490292623203</v>
      </c>
      <c r="AF322" s="0" t="n">
        <f aca="false">L322*V322</f>
        <v>5.40221881381972E-005</v>
      </c>
    </row>
    <row r="323" customFormat="false" ht="15" hidden="false" customHeight="false" outlineLevel="0" collapsed="false">
      <c r="A323" s="0" t="n">
        <v>3</v>
      </c>
      <c r="B323" s="0" t="n">
        <v>79</v>
      </c>
      <c r="C323" s="0" t="n">
        <v>0.00224850234007871</v>
      </c>
      <c r="D323" s="0" t="n">
        <v>0.0277292857299211</v>
      </c>
      <c r="E323" s="0" t="n">
        <v>0.00223950960556776</v>
      </c>
      <c r="F323" s="0" t="n">
        <v>6.4639117435999E-006</v>
      </c>
      <c r="G323" s="0" t="n">
        <v>0.19076208631244</v>
      </c>
      <c r="H323" s="0" t="n">
        <v>0.000784673769058311</v>
      </c>
      <c r="I323" s="0" t="n">
        <v>0.000213195434330345</v>
      </c>
      <c r="J323" s="0" t="n">
        <v>0.620289032041062</v>
      </c>
      <c r="K323" s="0" t="n">
        <v>0.11980942617306</v>
      </c>
      <c r="L323" s="0" t="n">
        <v>0.000285702270560811</v>
      </c>
      <c r="M323" s="34" t="n">
        <f aca="true">RAND()*2</f>
        <v>0.133219752739081</v>
      </c>
      <c r="N323" s="34" t="n">
        <f aca="true">RAND()*2</f>
        <v>1.16779154973517</v>
      </c>
      <c r="O323" s="34" t="n">
        <f aca="true">RAND()*2</f>
        <v>1.77971333262967</v>
      </c>
      <c r="P323" s="34" t="n">
        <f aca="true">RAND()*2</f>
        <v>0.434896947585597</v>
      </c>
      <c r="Q323" s="34" t="n">
        <f aca="true">RAND()*2</f>
        <v>1.38595340489034</v>
      </c>
      <c r="R323" s="34" t="n">
        <f aca="true">RAND()*2</f>
        <v>1.43741660393185</v>
      </c>
      <c r="S323" s="34" t="n">
        <f aca="true">RAND()*2</f>
        <v>0.111190727855822</v>
      </c>
      <c r="T323" s="34" t="n">
        <f aca="true">RAND()*2</f>
        <v>0.363219585845128</v>
      </c>
      <c r="U323" s="34" t="n">
        <f aca="true">RAND()*2</f>
        <v>0.221699442814841</v>
      </c>
      <c r="V323" s="34" t="n">
        <f aca="true">RAND()*2</f>
        <v>1.53918193476249</v>
      </c>
      <c r="W323" s="0" t="n">
        <f aca="false">C323*M323</f>
        <v>0.000299544925778531</v>
      </c>
      <c r="X323" s="0" t="n">
        <f aca="false">D323*N323</f>
        <v>0.032382025555594</v>
      </c>
      <c r="Y323" s="0" t="n">
        <f aca="false">E323*O323</f>
        <v>0.00398568510358116</v>
      </c>
      <c r="Z323" s="0" t="n">
        <f aca="false">F323*P323</f>
        <v>2.81113548675429E-006</v>
      </c>
      <c r="AA323" s="0" t="n">
        <f aca="false">G323*Q323</f>
        <v>0.264387363048711</v>
      </c>
      <c r="AB323" s="0" t="n">
        <f aca="false">H323*R323</f>
        <v>0.0011279031043142</v>
      </c>
      <c r="AC323" s="0" t="n">
        <f aca="false">I323*S323</f>
        <v>2.37053555187291E-005</v>
      </c>
      <c r="AD323" s="0" t="n">
        <f aca="false">J323*T323</f>
        <v>0.22530112532223</v>
      </c>
      <c r="AE323" s="0" t="n">
        <f aca="false">K323*U323</f>
        <v>0.0265616830265333</v>
      </c>
      <c r="AF323" s="0" t="n">
        <f aca="false">L323*V323</f>
        <v>0.000439747773567827</v>
      </c>
    </row>
    <row r="324" customFormat="false" ht="15" hidden="false" customHeight="false" outlineLevel="0" collapsed="false">
      <c r="A324" s="0" t="n">
        <v>3</v>
      </c>
      <c r="B324" s="0" t="n">
        <v>80</v>
      </c>
      <c r="C324" s="0" t="n">
        <v>0.00376316298016033</v>
      </c>
      <c r="D324" s="0" t="n">
        <v>0.0773498893444512</v>
      </c>
      <c r="E324" s="0" t="n">
        <v>0.463622382791761</v>
      </c>
      <c r="F324" s="0" t="n">
        <v>0.000352961349274041</v>
      </c>
      <c r="G324" s="0" t="n">
        <v>0.00958425786822455</v>
      </c>
      <c r="H324" s="0" t="n">
        <v>0.00168726728069321</v>
      </c>
      <c r="I324" s="0" t="n">
        <v>0.00714698404110329</v>
      </c>
      <c r="J324" s="0" t="n">
        <v>0.0462286551227081</v>
      </c>
      <c r="K324" s="0" t="n">
        <v>0.00393521210960113</v>
      </c>
      <c r="L324" s="0" t="n">
        <v>0.000489889896345841</v>
      </c>
      <c r="M324" s="34" t="n">
        <f aca="true">RAND()*2</f>
        <v>0.121375803363883</v>
      </c>
      <c r="N324" s="34" t="n">
        <f aca="true">RAND()*2</f>
        <v>1.64397643628263</v>
      </c>
      <c r="O324" s="34" t="n">
        <f aca="true">RAND()*2</f>
        <v>0.840759274034676</v>
      </c>
      <c r="P324" s="34" t="n">
        <f aca="true">RAND()*2</f>
        <v>0.331796557149511</v>
      </c>
      <c r="Q324" s="34" t="n">
        <f aca="true">RAND()*2</f>
        <v>0.422339882285182</v>
      </c>
      <c r="R324" s="34" t="n">
        <f aca="true">RAND()*2</f>
        <v>0.980147426977778</v>
      </c>
      <c r="S324" s="34" t="n">
        <f aca="true">RAND()*2</f>
        <v>1.80092881272436</v>
      </c>
      <c r="T324" s="34" t="n">
        <f aca="true">RAND()*2</f>
        <v>0.32705683566073</v>
      </c>
      <c r="U324" s="34" t="n">
        <f aca="true">RAND()*2</f>
        <v>1.1310524253278</v>
      </c>
      <c r="V324" s="34" t="n">
        <f aca="true">RAND()*2</f>
        <v>1.44284928870283</v>
      </c>
      <c r="W324" s="0" t="n">
        <f aca="false">C324*M324</f>
        <v>0.000456756929906185</v>
      </c>
      <c r="X324" s="0" t="n">
        <f aca="false">D324*N324</f>
        <v>0.127161395431346</v>
      </c>
      <c r="Y324" s="0" t="n">
        <f aca="false">E324*O324</f>
        <v>0.389794817982228</v>
      </c>
      <c r="Z324" s="0" t="n">
        <f aca="false">F324*P324</f>
        <v>0.000117111360495973</v>
      </c>
      <c r="AA324" s="0" t="n">
        <f aca="false">G324*Q324</f>
        <v>0.00404781433985678</v>
      </c>
      <c r="AB324" s="0" t="n">
        <f aca="false">H324*R324</f>
        <v>0.00165377068379524</v>
      </c>
      <c r="AC324" s="0" t="n">
        <f aca="false">I324*S324</f>
        <v>0.0128712094837041</v>
      </c>
      <c r="AD324" s="0" t="n">
        <f aca="false">J324*T324</f>
        <v>0.0151193976612841</v>
      </c>
      <c r="AE324" s="0" t="n">
        <f aca="false">K324*U324</f>
        <v>0.00445093120074367</v>
      </c>
      <c r="AF324" s="0" t="n">
        <f aca="false">L324*V324</f>
        <v>0.000706837288485302</v>
      </c>
    </row>
    <row r="325" customFormat="false" ht="15" hidden="false" customHeight="false" outlineLevel="0" collapsed="false">
      <c r="A325" s="0" t="n">
        <v>3</v>
      </c>
      <c r="B325" s="0" t="n">
        <v>81</v>
      </c>
      <c r="C325" s="0" t="n">
        <v>0.00328260248179361</v>
      </c>
      <c r="D325" s="0" t="n">
        <v>0.00218933722639633</v>
      </c>
      <c r="E325" s="0" t="n">
        <v>0.0317788521948519</v>
      </c>
      <c r="F325" s="0" t="n">
        <v>0.000687854372142131</v>
      </c>
      <c r="G325" s="0" t="n">
        <v>0.00516752692705016</v>
      </c>
      <c r="H325" s="0" t="n">
        <v>0.00576202459633651</v>
      </c>
      <c r="I325" s="0" t="n">
        <v>1.08402015946103E-006</v>
      </c>
      <c r="J325" s="0" t="n">
        <v>0.00331191265049332</v>
      </c>
      <c r="K325" s="0" t="n">
        <v>0.0868840570243385</v>
      </c>
      <c r="L325" s="0" t="n">
        <v>0.0329094994364094</v>
      </c>
      <c r="M325" s="34" t="n">
        <f aca="true">RAND()*2</f>
        <v>0.404328754338303</v>
      </c>
      <c r="N325" s="34" t="n">
        <f aca="true">RAND()*2</f>
        <v>1.31263533656042</v>
      </c>
      <c r="O325" s="34" t="n">
        <f aca="true">RAND()*2</f>
        <v>1.78691080867996</v>
      </c>
      <c r="P325" s="34" t="n">
        <f aca="true">RAND()*2</f>
        <v>1.01919790484022</v>
      </c>
      <c r="Q325" s="34" t="n">
        <f aca="true">RAND()*2</f>
        <v>0.0181074714794991</v>
      </c>
      <c r="R325" s="34" t="n">
        <f aca="true">RAND()*2</f>
        <v>1.06577023352582</v>
      </c>
      <c r="S325" s="34" t="n">
        <f aca="true">RAND()*2</f>
        <v>0.107802023356488</v>
      </c>
      <c r="T325" s="34" t="n">
        <f aca="true">RAND()*2</f>
        <v>1.74648924673672</v>
      </c>
      <c r="U325" s="34" t="n">
        <f aca="true">RAND()*2</f>
        <v>1.04601661849072</v>
      </c>
      <c r="V325" s="34" t="n">
        <f aca="true">RAND()*2</f>
        <v>1.41787645298873</v>
      </c>
      <c r="W325" s="0" t="n">
        <f aca="false">C325*M325</f>
        <v>0.00132725057245143</v>
      </c>
      <c r="X325" s="0" t="n">
        <f aca="false">D325*N325</f>
        <v>0.002873801407015</v>
      </c>
      <c r="Y325" s="0" t="n">
        <f aca="false">E325*O325</f>
        <v>0.0567859744744238</v>
      </c>
      <c r="Z325" s="0" t="n">
        <f aca="false">F325*P325</f>
        <v>0.000701059734922444</v>
      </c>
      <c r="AA325" s="0" t="n">
        <f aca="false">G325*Q325</f>
        <v>9.35708464511044E-005</v>
      </c>
      <c r="AB325" s="0" t="n">
        <f aca="false">H325*R325</f>
        <v>0.0061409942996191</v>
      </c>
      <c r="AC325" s="0" t="n">
        <f aca="false">I325*S325</f>
        <v>1.16859566549122E-007</v>
      </c>
      <c r="AD325" s="0" t="n">
        <f aca="false">J325*T325</f>
        <v>0.00578421983021789</v>
      </c>
      <c r="AE325" s="0" t="n">
        <f aca="false">K325*U325</f>
        <v>0.0908821675293534</v>
      </c>
      <c r="AF325" s="0" t="n">
        <f aca="false">L325*V325</f>
        <v>0.0466616043305307</v>
      </c>
    </row>
    <row r="326" customFormat="false" ht="15" hidden="false" customHeight="false" outlineLevel="0" collapsed="false">
      <c r="A326" s="0" t="n">
        <v>3</v>
      </c>
      <c r="B326" s="0" t="n">
        <v>82</v>
      </c>
      <c r="C326" s="0" t="n">
        <v>0.021502297096448</v>
      </c>
      <c r="D326" s="0" t="n">
        <v>0.00711925548123559</v>
      </c>
      <c r="E326" s="0" t="n">
        <v>0.0128508674872669</v>
      </c>
      <c r="F326" s="0" t="n">
        <v>0.0828579347584178</v>
      </c>
      <c r="G326" s="0" t="n">
        <v>0.0137121710075786</v>
      </c>
      <c r="H326" s="0" t="n">
        <v>0.00134140407342845</v>
      </c>
      <c r="I326" s="0" t="n">
        <v>0.100997750030403</v>
      </c>
      <c r="J326" s="0" t="n">
        <v>0.0352548316726582</v>
      </c>
      <c r="K326" s="0" t="n">
        <v>0.463828420889439</v>
      </c>
      <c r="L326" s="0" t="n">
        <v>0.0877798422167675</v>
      </c>
      <c r="M326" s="34" t="n">
        <f aca="true">RAND()*2</f>
        <v>1.89890994262424</v>
      </c>
      <c r="N326" s="34" t="n">
        <f aca="true">RAND()*2</f>
        <v>0.762209053941153</v>
      </c>
      <c r="O326" s="34" t="n">
        <f aca="true">RAND()*2</f>
        <v>1.04147389749952</v>
      </c>
      <c r="P326" s="34" t="n">
        <f aca="true">RAND()*2</f>
        <v>0.357810398058654</v>
      </c>
      <c r="Q326" s="34" t="n">
        <f aca="true">RAND()*2</f>
        <v>1.89597923273494</v>
      </c>
      <c r="R326" s="34" t="n">
        <f aca="true">RAND()*2</f>
        <v>1.29367549315264</v>
      </c>
      <c r="S326" s="34" t="n">
        <f aca="true">RAND()*2</f>
        <v>0.36501674547912</v>
      </c>
      <c r="T326" s="34" t="n">
        <f aca="true">RAND()*2</f>
        <v>0.927613190796118</v>
      </c>
      <c r="U326" s="34" t="n">
        <f aca="true">RAND()*2</f>
        <v>1.23540479890229</v>
      </c>
      <c r="V326" s="34" t="n">
        <f aca="true">RAND()*2</f>
        <v>0.27063267155413</v>
      </c>
      <c r="W326" s="0" t="n">
        <f aca="false">C326*M326</f>
        <v>0.0408309257457055</v>
      </c>
      <c r="X326" s="0" t="n">
        <f aca="false">D326*N326</f>
        <v>0.00542636098511795</v>
      </c>
      <c r="Y326" s="0" t="n">
        <f aca="false">E326*O326</f>
        <v>0.0133838430482137</v>
      </c>
      <c r="Z326" s="0" t="n">
        <f aca="false">F326*P326</f>
        <v>0.0296474306182275</v>
      </c>
      <c r="AA326" s="0" t="n">
        <f aca="false">G326*Q326</f>
        <v>0.0259979914660792</v>
      </c>
      <c r="AB326" s="0" t="n">
        <f aca="false">H326*R326</f>
        <v>0.00173534157620951</v>
      </c>
      <c r="AC326" s="0" t="n">
        <f aca="false">I326*S326</f>
        <v>0.0368658700168114</v>
      </c>
      <c r="AD326" s="0" t="n">
        <f aca="false">J326*T326</f>
        <v>0.0327028468988545</v>
      </c>
      <c r="AE326" s="0" t="n">
        <f aca="false">K326*U326</f>
        <v>0.573015857034082</v>
      </c>
      <c r="AF326" s="0" t="n">
        <f aca="false">L326*V326</f>
        <v>0.0237560932077238</v>
      </c>
    </row>
    <row r="327" customFormat="false" ht="15" hidden="false" customHeight="false" outlineLevel="0" collapsed="false">
      <c r="A327" s="0" t="n">
        <v>3</v>
      </c>
      <c r="B327" s="0" t="n">
        <v>83</v>
      </c>
      <c r="C327" s="0" t="n">
        <v>0.0571972357355319</v>
      </c>
      <c r="D327" s="0" t="n">
        <v>0.359676807536651</v>
      </c>
      <c r="E327" s="0" t="n">
        <v>0.000736122117367359</v>
      </c>
      <c r="F327" s="0" t="n">
        <v>0.0111548418022189</v>
      </c>
      <c r="G327" s="0" t="n">
        <v>0.000518677926628987</v>
      </c>
      <c r="H327" s="0" t="n">
        <v>0.000304174234586297</v>
      </c>
      <c r="I327" s="0" t="n">
        <v>0.0106543940945149</v>
      </c>
      <c r="J327" s="0" t="n">
        <v>0.0104932255567878</v>
      </c>
      <c r="K327" s="0" t="n">
        <v>0.00106117583416833</v>
      </c>
      <c r="L327" s="0" t="n">
        <v>0.00331160267571058</v>
      </c>
      <c r="M327" s="34" t="n">
        <f aca="true">RAND()*2</f>
        <v>0.84831230890248</v>
      </c>
      <c r="N327" s="34" t="n">
        <f aca="true">RAND()*2</f>
        <v>1.51578206842892</v>
      </c>
      <c r="O327" s="34" t="n">
        <f aca="true">RAND()*2</f>
        <v>1.55183210962414</v>
      </c>
      <c r="P327" s="34" t="n">
        <f aca="true">RAND()*2</f>
        <v>0.195006457596231</v>
      </c>
      <c r="Q327" s="34" t="n">
        <f aca="true">RAND()*2</f>
        <v>1.39336919494986</v>
      </c>
      <c r="R327" s="34" t="n">
        <f aca="true">RAND()*2</f>
        <v>1.63945335347993</v>
      </c>
      <c r="S327" s="34" t="n">
        <f aca="true">RAND()*2</f>
        <v>0.225022799471765</v>
      </c>
      <c r="T327" s="34" t="n">
        <f aca="true">RAND()*2</f>
        <v>1.6176292180873</v>
      </c>
      <c r="U327" s="34" t="n">
        <f aca="true">RAND()*2</f>
        <v>1.56713729893894</v>
      </c>
      <c r="V327" s="34" t="n">
        <f aca="true">RAND()*2</f>
        <v>0.879306605709506</v>
      </c>
      <c r="W327" s="0" t="n">
        <f aca="false">C327*M327</f>
        <v>0.0485211191096485</v>
      </c>
      <c r="X327" s="0" t="n">
        <f aca="false">D327*N327</f>
        <v>0.545191655293815</v>
      </c>
      <c r="Y327" s="0" t="n">
        <f aca="false">E327*O327</f>
        <v>0.00114233793833518</v>
      </c>
      <c r="Z327" s="0" t="n">
        <f aca="false">F327*P327</f>
        <v>0.00217526618489707</v>
      </c>
      <c r="AA327" s="0" t="n">
        <f aca="false">G327*Q327</f>
        <v>0.000722709845065296</v>
      </c>
      <c r="AB327" s="0" t="n">
        <f aca="false">H327*R327</f>
        <v>0.000498679468934695</v>
      </c>
      <c r="AC327" s="0" t="n">
        <f aca="false">I327*S327</f>
        <v>0.00239748158582318</v>
      </c>
      <c r="AD327" s="0" t="n">
        <f aca="false">J327*T327</f>
        <v>0.0169741482526403</v>
      </c>
      <c r="AE327" s="0" t="n">
        <f aca="false">K327*U327</f>
        <v>0.00166300823045783</v>
      </c>
      <c r="AF327" s="0" t="n">
        <f aca="false">L327*V327</f>
        <v>0.00291191410823759</v>
      </c>
    </row>
    <row r="328" customFormat="false" ht="15" hidden="false" customHeight="false" outlineLevel="0" collapsed="false">
      <c r="A328" s="0" t="n">
        <v>3</v>
      </c>
      <c r="B328" s="0" t="n">
        <v>84</v>
      </c>
      <c r="C328" s="0" t="n">
        <v>0.00565746347820436</v>
      </c>
      <c r="D328" s="0" t="n">
        <v>5.74675634668716E-005</v>
      </c>
      <c r="E328" s="0" t="n">
        <v>0.269164909773777</v>
      </c>
      <c r="F328" s="0" t="n">
        <v>0.0191604965836378</v>
      </c>
      <c r="G328" s="0" t="n">
        <v>0.00911813185027262</v>
      </c>
      <c r="H328" s="0" t="n">
        <v>0.0183344640679668</v>
      </c>
      <c r="I328" s="0" t="n">
        <v>0.00571181011276766</v>
      </c>
      <c r="J328" s="0" t="n">
        <v>0.0323073830225058</v>
      </c>
      <c r="K328" s="0" t="n">
        <v>0.139733395299996</v>
      </c>
      <c r="L328" s="0" t="n">
        <v>0.0969540982404551</v>
      </c>
      <c r="M328" s="34" t="n">
        <f aca="true">RAND()*2</f>
        <v>0.709506587104518</v>
      </c>
      <c r="N328" s="34" t="n">
        <f aca="true">RAND()*2</f>
        <v>0.632775812137368</v>
      </c>
      <c r="O328" s="34" t="n">
        <f aca="true">RAND()*2</f>
        <v>1.01811177765223</v>
      </c>
      <c r="P328" s="34" t="n">
        <f aca="true">RAND()*2</f>
        <v>0.525507065004658</v>
      </c>
      <c r="Q328" s="34" t="n">
        <f aca="true">RAND()*2</f>
        <v>1.10142728383768</v>
      </c>
      <c r="R328" s="34" t="n">
        <f aca="true">RAND()*2</f>
        <v>1.74299411734548</v>
      </c>
      <c r="S328" s="34" t="n">
        <f aca="true">RAND()*2</f>
        <v>0.903551166255313</v>
      </c>
      <c r="T328" s="34" t="n">
        <f aca="true">RAND()*2</f>
        <v>0.631824508454725</v>
      </c>
      <c r="U328" s="34" t="n">
        <f aca="true">RAND()*2</f>
        <v>1.04907758352274</v>
      </c>
      <c r="V328" s="34" t="n">
        <f aca="true">RAND()*2</f>
        <v>0.179873171611151</v>
      </c>
      <c r="W328" s="0" t="n">
        <f aca="false">C328*M328</f>
        <v>0.00401400760408923</v>
      </c>
      <c r="X328" s="0" t="n">
        <f aca="false">D328*N328</f>
        <v>3.63640841443054E-005</v>
      </c>
      <c r="Y328" s="0" t="n">
        <f aca="false">E328*O328</f>
        <v>0.274039964771382</v>
      </c>
      <c r="Z328" s="0" t="n">
        <f aca="false">F328*P328</f>
        <v>0.0100689763236993</v>
      </c>
      <c r="AA328" s="0" t="n">
        <f aca="false">G328*Q328</f>
        <v>0.0100429591975196</v>
      </c>
      <c r="AB328" s="0" t="n">
        <f aca="false">H328*R328</f>
        <v>0.0319568630151482</v>
      </c>
      <c r="AC328" s="0" t="n">
        <f aca="false">I328*S328</f>
        <v>0.00516091268882011</v>
      </c>
      <c r="AD328" s="0" t="n">
        <f aca="false">J328*T328</f>
        <v>0.0204125963976533</v>
      </c>
      <c r="AE328" s="0" t="n">
        <f aca="false">K328*U328</f>
        <v>0.146591172678748</v>
      </c>
      <c r="AF328" s="0" t="n">
        <f aca="false">L328*V328</f>
        <v>0.0174394411512098</v>
      </c>
    </row>
    <row r="329" customFormat="false" ht="15" hidden="false" customHeight="false" outlineLevel="0" collapsed="false">
      <c r="A329" s="0" t="n">
        <v>3</v>
      </c>
      <c r="B329" s="0" t="n">
        <v>85</v>
      </c>
      <c r="C329" s="0" t="n">
        <v>0.0199996195796696</v>
      </c>
      <c r="D329" s="0" t="n">
        <v>0.0213679227963919</v>
      </c>
      <c r="E329" s="0" t="n">
        <v>0.000624534138860852</v>
      </c>
      <c r="F329" s="0" t="n">
        <v>0.000538567961357653</v>
      </c>
      <c r="G329" s="0" t="n">
        <v>0.0121215733227668</v>
      </c>
      <c r="H329" s="0" t="n">
        <v>0.000363262116801447</v>
      </c>
      <c r="I329" s="0" t="n">
        <v>0.249284053410812</v>
      </c>
      <c r="J329" s="0" t="n">
        <v>0.0957823643546674</v>
      </c>
      <c r="K329" s="0" t="n">
        <v>0.00538918363220991</v>
      </c>
      <c r="L329" s="0" t="n">
        <v>0.4245046446778</v>
      </c>
      <c r="M329" s="34" t="n">
        <f aca="true">RAND()*2</f>
        <v>0.914144467128966</v>
      </c>
      <c r="N329" s="34" t="n">
        <f aca="true">RAND()*2</f>
        <v>0.525371444959661</v>
      </c>
      <c r="O329" s="34" t="n">
        <f aca="true">RAND()*2</f>
        <v>0.530480239840596</v>
      </c>
      <c r="P329" s="34" t="n">
        <f aca="true">RAND()*2</f>
        <v>1.10141929341112</v>
      </c>
      <c r="Q329" s="34" t="n">
        <f aca="true">RAND()*2</f>
        <v>1.07050547573541</v>
      </c>
      <c r="R329" s="34" t="n">
        <f aca="true">RAND()*2</f>
        <v>0.534616857561336</v>
      </c>
      <c r="S329" s="34" t="n">
        <f aca="true">RAND()*2</f>
        <v>0.674586337002956</v>
      </c>
      <c r="T329" s="34" t="n">
        <f aca="true">RAND()*2</f>
        <v>0.159241481556855</v>
      </c>
      <c r="U329" s="34" t="n">
        <f aca="true">RAND()*2</f>
        <v>1.87830708001118</v>
      </c>
      <c r="V329" s="34" t="n">
        <f aca="true">RAND()*2</f>
        <v>1.71898249873596</v>
      </c>
      <c r="W329" s="0" t="n">
        <f aca="false">C329*M329</f>
        <v>0.0182825415834391</v>
      </c>
      <c r="X329" s="0" t="n">
        <f aca="false">D329*N329</f>
        <v>0.0112260964753269</v>
      </c>
      <c r="Y329" s="0" t="n">
        <f aca="false">E329*O329</f>
        <v>0.000331303019771545</v>
      </c>
      <c r="Z329" s="0" t="n">
        <f aca="false">F329*P329</f>
        <v>0.000593189143452412</v>
      </c>
      <c r="AA329" s="0" t="n">
        <f aca="false">G329*Q329</f>
        <v>0.0129762106165502</v>
      </c>
      <c r="AB329" s="0" t="n">
        <f aca="false">H329*R329</f>
        <v>0.000194206051355468</v>
      </c>
      <c r="AC329" s="0" t="n">
        <f aca="false">I329*S329</f>
        <v>0.168163616463649</v>
      </c>
      <c r="AD329" s="0" t="n">
        <f aca="false">J329*T329</f>
        <v>0.0152525256068557</v>
      </c>
      <c r="AE329" s="0" t="n">
        <f aca="false">K329*U329</f>
        <v>0.0101225417718602</v>
      </c>
      <c r="AF329" s="0" t="n">
        <f aca="false">L329*V329</f>
        <v>0.729716054833265</v>
      </c>
    </row>
    <row r="330" customFormat="false" ht="15" hidden="false" customHeight="false" outlineLevel="0" collapsed="false">
      <c r="A330" s="0" t="n">
        <v>3</v>
      </c>
      <c r="B330" s="0" t="n">
        <v>86</v>
      </c>
      <c r="C330" s="0" t="n">
        <v>0.0294206406035213</v>
      </c>
      <c r="D330" s="0" t="n">
        <v>0.00278663160178724</v>
      </c>
      <c r="E330" s="0" t="n">
        <v>0.00604807627941946</v>
      </c>
      <c r="F330" s="0" t="n">
        <v>0.00374991663585068</v>
      </c>
      <c r="G330" s="0" t="n">
        <v>0.000190778900541487</v>
      </c>
      <c r="H330" s="0" t="n">
        <v>0.0055797636234684</v>
      </c>
      <c r="I330" s="0" t="n">
        <v>0.000773261277010761</v>
      </c>
      <c r="J330" s="0" t="n">
        <v>0.0794835810026972</v>
      </c>
      <c r="K330" s="0" t="n">
        <v>0.000859932145262702</v>
      </c>
      <c r="L330" s="0" t="n">
        <v>0.000172744178470069</v>
      </c>
      <c r="M330" s="34" t="n">
        <f aca="true">RAND()*2</f>
        <v>0.638157943217853</v>
      </c>
      <c r="N330" s="34" t="n">
        <f aca="true">RAND()*2</f>
        <v>0.450569191682456</v>
      </c>
      <c r="O330" s="34" t="n">
        <f aca="true">RAND()*2</f>
        <v>1.09510214033365</v>
      </c>
      <c r="P330" s="34" t="n">
        <f aca="true">RAND()*2</f>
        <v>0.576205965892555</v>
      </c>
      <c r="Q330" s="34" t="n">
        <f aca="true">RAND()*2</f>
        <v>1.53502060972686</v>
      </c>
      <c r="R330" s="34" t="n">
        <f aca="true">RAND()*2</f>
        <v>1.04815362106877</v>
      </c>
      <c r="S330" s="34" t="n">
        <f aca="true">RAND()*2</f>
        <v>0.236670288317786</v>
      </c>
      <c r="T330" s="34" t="n">
        <f aca="true">RAND()*2</f>
        <v>0.225159984086817</v>
      </c>
      <c r="U330" s="34" t="n">
        <f aca="true">RAND()*2</f>
        <v>1.84480189445891</v>
      </c>
      <c r="V330" s="34" t="n">
        <f aca="true">RAND()*2</f>
        <v>1.91290363036757</v>
      </c>
      <c r="W330" s="0" t="n">
        <f aca="false">C330*M330</f>
        <v>0.0187750154956948</v>
      </c>
      <c r="X330" s="0" t="n">
        <f aca="false">D330*N330</f>
        <v>0.00125557034833406</v>
      </c>
      <c r="Y330" s="0" t="n">
        <f aca="false">E330*O330</f>
        <v>0.00662326127849341</v>
      </c>
      <c r="Z330" s="0" t="n">
        <f aca="false">F330*P330</f>
        <v>0.0021607243371769</v>
      </c>
      <c r="AA330" s="0" t="n">
        <f aca="false">G330*Q330</f>
        <v>0.000292849544232213</v>
      </c>
      <c r="AB330" s="0" t="n">
        <f aca="false">H330*R330</f>
        <v>0.00584844944664618</v>
      </c>
      <c r="AC330" s="0" t="n">
        <f aca="false">I330*S330</f>
        <v>0.000183007969375116</v>
      </c>
      <c r="AD330" s="0" t="n">
        <f aca="false">J330*T330</f>
        <v>0.0178965218337306</v>
      </c>
      <c r="AE330" s="0" t="n">
        <f aca="false">K330*U330</f>
        <v>0.00158640445068675</v>
      </c>
      <c r="AF330" s="0" t="n">
        <f aca="false">L330*V330</f>
        <v>0.000330442966120259</v>
      </c>
    </row>
    <row r="331" customFormat="false" ht="15" hidden="false" customHeight="false" outlineLevel="0" collapsed="false">
      <c r="A331" s="0" t="n">
        <v>3</v>
      </c>
      <c r="B331" s="0" t="n">
        <v>87</v>
      </c>
      <c r="C331" s="0" t="n">
        <v>0.0771375825490884</v>
      </c>
      <c r="D331" s="0" t="n">
        <v>0.0357678325524079</v>
      </c>
      <c r="E331" s="0" t="n">
        <v>0.00583155620858301</v>
      </c>
      <c r="F331" s="0" t="n">
        <v>0.00401409760834267</v>
      </c>
      <c r="G331" s="0" t="n">
        <v>0.0215804678290817</v>
      </c>
      <c r="H331" s="0" t="n">
        <v>0.00371734738393304</v>
      </c>
      <c r="I331" s="0" t="n">
        <v>0.181152589813417</v>
      </c>
      <c r="J331" s="0" t="n">
        <v>0.00601042617993858</v>
      </c>
      <c r="K331" s="0" t="n">
        <v>3.35802411308774E-005</v>
      </c>
      <c r="L331" s="0" t="n">
        <v>0.0385374031359254</v>
      </c>
      <c r="M331" s="34" t="n">
        <f aca="true">RAND()*2</f>
        <v>0.146789181698527</v>
      </c>
      <c r="N331" s="34" t="n">
        <f aca="true">RAND()*2</f>
        <v>0.589221028467317</v>
      </c>
      <c r="O331" s="34" t="n">
        <f aca="true">RAND()*2</f>
        <v>1.59280648689525</v>
      </c>
      <c r="P331" s="34" t="n">
        <f aca="true">RAND()*2</f>
        <v>0.415289746280128</v>
      </c>
      <c r="Q331" s="34" t="n">
        <f aca="true">RAND()*2</f>
        <v>1.16694195071992</v>
      </c>
      <c r="R331" s="34" t="n">
        <f aca="true">RAND()*2</f>
        <v>1.85481314846293</v>
      </c>
      <c r="S331" s="34" t="n">
        <f aca="true">RAND()*2</f>
        <v>1.58331340313583</v>
      </c>
      <c r="T331" s="34" t="n">
        <f aca="true">RAND()*2</f>
        <v>1.90202788518122</v>
      </c>
      <c r="U331" s="34" t="n">
        <f aca="true">RAND()*2</f>
        <v>0.213035982605052</v>
      </c>
      <c r="V331" s="34" t="n">
        <f aca="true">RAND()*2</f>
        <v>0.439528866233638</v>
      </c>
      <c r="W331" s="0" t="n">
        <f aca="false">C331*M331</f>
        <v>0.0113229626205832</v>
      </c>
      <c r="X331" s="0" t="n">
        <f aca="false">D331*N331</f>
        <v>0.0210751590825765</v>
      </c>
      <c r="Y331" s="0" t="n">
        <f aca="false">E331*O331</f>
        <v>0.00928854055772527</v>
      </c>
      <c r="Z331" s="0" t="n">
        <f aca="false">F331*P331</f>
        <v>0.00166701357731229</v>
      </c>
      <c r="AA331" s="0" t="n">
        <f aca="false">G331*Q331</f>
        <v>0.025183153225917</v>
      </c>
      <c r="AB331" s="0" t="n">
        <f aca="false">H331*R331</f>
        <v>0.00689498480512326</v>
      </c>
      <c r="AC331" s="0" t="n">
        <f aca="false">I331*S331</f>
        <v>0.286821323464351</v>
      </c>
      <c r="AD331" s="0" t="n">
        <f aca="false">J331*T331</f>
        <v>0.0114319981960664</v>
      </c>
      <c r="AE331" s="0" t="n">
        <f aca="false">K331*U331</f>
        <v>7.15379966543106E-006</v>
      </c>
      <c r="AF331" s="0" t="n">
        <f aca="false">L331*V331</f>
        <v>0.0169383011079219</v>
      </c>
    </row>
    <row r="332" customFormat="false" ht="15" hidden="false" customHeight="false" outlineLevel="0" collapsed="false">
      <c r="A332" s="0" t="n">
        <v>3</v>
      </c>
      <c r="B332" s="0" t="n">
        <v>88</v>
      </c>
      <c r="C332" s="0" t="n">
        <v>0.00602042720068335</v>
      </c>
      <c r="D332" s="0" t="n">
        <v>0.00572321650937404</v>
      </c>
      <c r="E332" s="0" t="n">
        <v>0.0149142934030351</v>
      </c>
      <c r="F332" s="0" t="n">
        <v>0.0485940178095586</v>
      </c>
      <c r="G332" s="0" t="n">
        <v>0.00122512027585482</v>
      </c>
      <c r="H332" s="0" t="n">
        <v>0.00719884617941643</v>
      </c>
      <c r="I332" s="0" t="n">
        <v>0.000250886571793728</v>
      </c>
      <c r="J332" s="0" t="n">
        <v>0.146252340317016</v>
      </c>
      <c r="K332" s="0" t="n">
        <v>0.0823006764937823</v>
      </c>
      <c r="L332" s="0" t="n">
        <v>0.000142169770469726</v>
      </c>
      <c r="M332" s="34" t="n">
        <f aca="true">RAND()*2</f>
        <v>1.31390857119161</v>
      </c>
      <c r="N332" s="34" t="n">
        <f aca="true">RAND()*2</f>
        <v>1.98601351622916</v>
      </c>
      <c r="O332" s="34" t="n">
        <f aca="true">RAND()*2</f>
        <v>1.16396877464488</v>
      </c>
      <c r="P332" s="34" t="n">
        <f aca="true">RAND()*2</f>
        <v>1.73069656696356</v>
      </c>
      <c r="Q332" s="34" t="n">
        <f aca="true">RAND()*2</f>
        <v>1.71278031916052</v>
      </c>
      <c r="R332" s="34" t="n">
        <f aca="true">RAND()*2</f>
        <v>0.963836292929665</v>
      </c>
      <c r="S332" s="34" t="n">
        <f aca="true">RAND()*2</f>
        <v>1.92291686763759</v>
      </c>
      <c r="T332" s="34" t="n">
        <f aca="true">RAND()*2</f>
        <v>1.67867543150997</v>
      </c>
      <c r="U332" s="34" t="n">
        <f aca="true">RAND()*2</f>
        <v>1.30107203309915</v>
      </c>
      <c r="V332" s="34" t="n">
        <f aca="true">RAND()*2</f>
        <v>1.26116181575721</v>
      </c>
      <c r="W332" s="0" t="n">
        <f aca="false">C332*M332</f>
        <v>0.00791029090121295</v>
      </c>
      <c r="X332" s="0" t="n">
        <f aca="false">D332*N332</f>
        <v>0.0113663853439227</v>
      </c>
      <c r="Y332" s="0" t="n">
        <f aca="false">E332*O332</f>
        <v>0.0173597718170249</v>
      </c>
      <c r="Z332" s="0" t="n">
        <f aca="false">F332*P332</f>
        <v>0.0841014997979691</v>
      </c>
      <c r="AA332" s="0" t="n">
        <f aca="false">G332*Q332</f>
        <v>0.00209836189708864</v>
      </c>
      <c r="AB332" s="0" t="n">
        <f aca="false">H332*R332</f>
        <v>0.00693850921493961</v>
      </c>
      <c r="AC332" s="0" t="n">
        <f aca="false">I332*S332</f>
        <v>0.000482434020765928</v>
      </c>
      <c r="AD332" s="0" t="n">
        <f aca="false">J332*T332</f>
        <v>0.24551021049101</v>
      </c>
      <c r="AE332" s="0" t="n">
        <f aca="false">K332*U332</f>
        <v>0.107079108491201</v>
      </c>
      <c r="AF332" s="0" t="n">
        <f aca="false">L332*V332</f>
        <v>0.000179299085871386</v>
      </c>
    </row>
    <row r="333" customFormat="false" ht="15" hidden="false" customHeight="false" outlineLevel="0" collapsed="false">
      <c r="A333" s="0" t="n">
        <v>3</v>
      </c>
      <c r="B333" s="0" t="n">
        <v>89</v>
      </c>
      <c r="C333" s="0" t="n">
        <v>0.000819534356082494</v>
      </c>
      <c r="D333" s="0" t="n">
        <v>0.0189423703530949</v>
      </c>
      <c r="E333" s="0" t="n">
        <v>0.00533628894308963</v>
      </c>
      <c r="F333" s="0" t="n">
        <v>0.388826026544148</v>
      </c>
      <c r="G333" s="0" t="n">
        <v>0.00019307566058058</v>
      </c>
      <c r="H333" s="0" t="n">
        <v>0.00770530320309776</v>
      </c>
      <c r="I333" s="0" t="n">
        <v>0.0598722231647885</v>
      </c>
      <c r="J333" s="0" t="n">
        <v>0.00304664269935313</v>
      </c>
      <c r="K333" s="0" t="n">
        <v>0.0531989723310587</v>
      </c>
      <c r="L333" s="0" t="n">
        <v>3.5132103393196E-005</v>
      </c>
      <c r="M333" s="34" t="n">
        <f aca="true">RAND()*2</f>
        <v>1.57200125749472</v>
      </c>
      <c r="N333" s="34" t="n">
        <f aca="true">RAND()*2</f>
        <v>0.314835833845061</v>
      </c>
      <c r="O333" s="34" t="n">
        <f aca="true">RAND()*2</f>
        <v>1.25732740243683</v>
      </c>
      <c r="P333" s="34" t="n">
        <f aca="true">RAND()*2</f>
        <v>1.34378665749253</v>
      </c>
      <c r="Q333" s="34" t="n">
        <f aca="true">RAND()*2</f>
        <v>0.419422900259528</v>
      </c>
      <c r="R333" s="34" t="n">
        <f aca="true">RAND()*2</f>
        <v>0.551089414172227</v>
      </c>
      <c r="S333" s="34" t="n">
        <f aca="true">RAND()*2</f>
        <v>1.61266084541813</v>
      </c>
      <c r="T333" s="34" t="n">
        <f aca="true">RAND()*2</f>
        <v>1.42207334582865</v>
      </c>
      <c r="U333" s="34" t="n">
        <f aca="true">RAND()*2</f>
        <v>1.48244510445379</v>
      </c>
      <c r="V333" s="34" t="n">
        <f aca="true">RAND()*2</f>
        <v>0.981911312088987</v>
      </c>
      <c r="W333" s="0" t="n">
        <f aca="false">C333*M333</f>
        <v>0.00128830903832181</v>
      </c>
      <c r="X333" s="0" t="n">
        <f aca="false">D333*N333</f>
        <v>0.00596373696511861</v>
      </c>
      <c r="Y333" s="0" t="n">
        <f aca="false">E333*O333</f>
        <v>0.00670946231546724</v>
      </c>
      <c r="Z333" s="0" t="n">
        <f aca="false">F333*P333</f>
        <v>0.522499226555864</v>
      </c>
      <c r="AA333" s="0" t="n">
        <f aca="false">G333*Q333</f>
        <v>8.09803535302311E-005</v>
      </c>
      <c r="AB333" s="0" t="n">
        <f aca="false">H333*R333</f>
        <v>0.00424631102821453</v>
      </c>
      <c r="AC333" s="0" t="n">
        <f aca="false">I333*S333</f>
        <v>0.0965535900259906</v>
      </c>
      <c r="AD333" s="0" t="n">
        <f aca="false">J333*T333</f>
        <v>0.00433254937701353</v>
      </c>
      <c r="AE333" s="0" t="n">
        <f aca="false">K333*U333</f>
        <v>0.0788645560941506</v>
      </c>
      <c r="AF333" s="0" t="n">
        <f aca="false">L333*V333</f>
        <v>3.4496609739259E-005</v>
      </c>
    </row>
    <row r="334" customFormat="false" ht="15" hidden="false" customHeight="false" outlineLevel="0" collapsed="false">
      <c r="A334" s="0" t="n">
        <v>3</v>
      </c>
      <c r="B334" s="0" t="n">
        <v>90</v>
      </c>
      <c r="C334" s="0" t="n">
        <v>0.0915965710495316</v>
      </c>
      <c r="D334" s="0" t="n">
        <v>8.41192264360326E-005</v>
      </c>
      <c r="E334" s="0" t="n">
        <v>0.00475744522561215</v>
      </c>
      <c r="F334" s="0" t="n">
        <v>0.0264035681107129</v>
      </c>
      <c r="G334" s="0" t="n">
        <v>0.00698630350535667</v>
      </c>
      <c r="H334" s="0" t="n">
        <v>0.000627359804846851</v>
      </c>
      <c r="I334" s="0" t="n">
        <v>0.00967808224813116</v>
      </c>
      <c r="J334" s="0" t="n">
        <v>0.0449348378874665</v>
      </c>
      <c r="K334" s="0" t="n">
        <v>0.0101316662211813</v>
      </c>
      <c r="L334" s="0" t="n">
        <v>0.00500022336855535</v>
      </c>
      <c r="M334" s="34" t="n">
        <f aca="true">RAND()*2</f>
        <v>1.96441648356705</v>
      </c>
      <c r="N334" s="34" t="n">
        <f aca="true">RAND()*2</f>
        <v>0.459783228320258</v>
      </c>
      <c r="O334" s="34" t="n">
        <f aca="true">RAND()*2</f>
        <v>1.77047191595319</v>
      </c>
      <c r="P334" s="34" t="n">
        <f aca="true">RAND()*2</f>
        <v>0.0777210186672552</v>
      </c>
      <c r="Q334" s="34" t="n">
        <f aca="true">RAND()*2</f>
        <v>0.208731852215071</v>
      </c>
      <c r="R334" s="34" t="n">
        <f aca="true">RAND()*2</f>
        <v>1.39994863851054</v>
      </c>
      <c r="S334" s="34" t="n">
        <f aca="true">RAND()*2</f>
        <v>0.994404344744276</v>
      </c>
      <c r="T334" s="34" t="n">
        <f aca="true">RAND()*2</f>
        <v>0.917014644992404</v>
      </c>
      <c r="U334" s="34" t="n">
        <f aca="true">RAND()*2</f>
        <v>1.06097741194716</v>
      </c>
      <c r="V334" s="34" t="n">
        <f aca="true">RAND()*2</f>
        <v>1.06550463526176</v>
      </c>
      <c r="W334" s="0" t="n">
        <f aca="false">C334*M334</f>
        <v>0.179933814007921</v>
      </c>
      <c r="X334" s="0" t="n">
        <f aca="false">D334*N334</f>
        <v>3.86766094945618E-005</v>
      </c>
      <c r="Y334" s="0" t="n">
        <f aca="false">E334*O334</f>
        <v>0.00842292316363188</v>
      </c>
      <c r="Z334" s="0" t="n">
        <f aca="false">F334*P334</f>
        <v>0.00205211221001486</v>
      </c>
      <c r="AA334" s="0" t="n">
        <f aca="false">G334*Q334</f>
        <v>0.00145826407080974</v>
      </c>
      <c r="AB334" s="0" t="n">
        <f aca="false">H334*R334</f>
        <v>0.000878271504651587</v>
      </c>
      <c r="AC334" s="0" t="n">
        <f aca="false">I334*S334</f>
        <v>0.00962392703633408</v>
      </c>
      <c r="AD334" s="0" t="n">
        <f aca="false">J334*T334</f>
        <v>0.0412059044131663</v>
      </c>
      <c r="AE334" s="0" t="n">
        <f aca="false">K334*U334</f>
        <v>0.0107494690060614</v>
      </c>
      <c r="AF334" s="0" t="n">
        <f aca="false">L334*V334</f>
        <v>0.00532776117653989</v>
      </c>
    </row>
    <row r="335" customFormat="false" ht="15" hidden="false" customHeight="false" outlineLevel="0" collapsed="false">
      <c r="A335" s="0" t="n">
        <v>3</v>
      </c>
      <c r="B335" s="0" t="n">
        <v>91</v>
      </c>
      <c r="C335" s="0" t="n">
        <v>0.00863791442186561</v>
      </c>
      <c r="D335" s="0" t="n">
        <v>0.0111974495702418</v>
      </c>
      <c r="E335" s="0" t="n">
        <v>0.0225093056931411</v>
      </c>
      <c r="F335" s="0" t="n">
        <v>0.000324635835072528</v>
      </c>
      <c r="G335" s="0" t="n">
        <v>0.107577034998779</v>
      </c>
      <c r="H335" s="0" t="n">
        <v>0.016274918639954</v>
      </c>
      <c r="I335" s="0" t="n">
        <v>4.89976767630622E-005</v>
      </c>
      <c r="J335" s="0" t="n">
        <v>0.0010085085159777</v>
      </c>
      <c r="K335" s="0" t="n">
        <v>0.0422650873751732</v>
      </c>
      <c r="L335" s="0" t="n">
        <v>0.0043634784235879</v>
      </c>
      <c r="M335" s="34" t="n">
        <f aca="true">RAND()*2</f>
        <v>1.2407790456421</v>
      </c>
      <c r="N335" s="34" t="n">
        <f aca="true">RAND()*2</f>
        <v>0.99026637598524</v>
      </c>
      <c r="O335" s="34" t="n">
        <f aca="true">RAND()*2</f>
        <v>0.0732137313806418</v>
      </c>
      <c r="P335" s="34" t="n">
        <f aca="true">RAND()*2</f>
        <v>1.59264334904911</v>
      </c>
      <c r="Q335" s="34" t="n">
        <f aca="true">RAND()*2</f>
        <v>0.77811550876584</v>
      </c>
      <c r="R335" s="34" t="n">
        <f aca="true">RAND()*2</f>
        <v>1.18849039007922</v>
      </c>
      <c r="S335" s="34" t="n">
        <f aca="true">RAND()*2</f>
        <v>1.05614792839975</v>
      </c>
      <c r="T335" s="34" t="n">
        <f aca="true">RAND()*2</f>
        <v>0.472181530968671</v>
      </c>
      <c r="U335" s="34" t="n">
        <f aca="true">RAND()*2</f>
        <v>0.460366730431862</v>
      </c>
      <c r="V335" s="34" t="n">
        <f aca="true">RAND()*2</f>
        <v>0.713537523247501</v>
      </c>
      <c r="W335" s="0" t="n">
        <f aca="false">C335*M335</f>
        <v>0.0107177432127005</v>
      </c>
      <c r="X335" s="0" t="n">
        <f aca="false">D335*N335</f>
        <v>0.0110884578062008</v>
      </c>
      <c r="Y335" s="0" t="n">
        <f aca="false">E335*O335</f>
        <v>0.00164799026058238</v>
      </c>
      <c r="Z335" s="0" t="n">
        <f aca="false">F335*P335</f>
        <v>0.000517029103591264</v>
      </c>
      <c r="AA335" s="0" t="n">
        <f aca="false">G335*Q335</f>
        <v>0.0837073593195955</v>
      </c>
      <c r="AB335" s="0" t="n">
        <f aca="false">H335*R335</f>
        <v>0.0193425844029064</v>
      </c>
      <c r="AC335" s="0" t="n">
        <f aca="false">I335*S335</f>
        <v>5.17487948097087E-005</v>
      </c>
      <c r="AD335" s="0" t="n">
        <f aca="false">J335*T335</f>
        <v>0.000476199095069293</v>
      </c>
      <c r="AE335" s="0" t="n">
        <f aca="false">K335*U335</f>
        <v>0.0194574400863254</v>
      </c>
      <c r="AF335" s="0" t="n">
        <f aca="false">L335*V335</f>
        <v>0.00311350558711082</v>
      </c>
    </row>
    <row r="336" customFormat="false" ht="15" hidden="false" customHeight="false" outlineLevel="0" collapsed="false">
      <c r="A336" s="0" t="n">
        <v>3</v>
      </c>
      <c r="B336" s="0" t="n">
        <v>92</v>
      </c>
      <c r="C336" s="0" t="n">
        <v>0.00876398653071371</v>
      </c>
      <c r="D336" s="0" t="n">
        <v>0.00280075548322842</v>
      </c>
      <c r="E336" s="0" t="n">
        <v>0.0338452682388097</v>
      </c>
      <c r="F336" s="0" t="n">
        <v>0.0149532708984386</v>
      </c>
      <c r="G336" s="0" t="n">
        <v>0.0112342201861733</v>
      </c>
      <c r="H336" s="0" t="n">
        <v>0.0439329797206781</v>
      </c>
      <c r="I336" s="0" t="n">
        <v>0.00493511156220171</v>
      </c>
      <c r="J336" s="0" t="n">
        <v>0.000310795040547143</v>
      </c>
      <c r="K336" s="0" t="n">
        <v>2.71478950408585E-007</v>
      </c>
      <c r="L336" s="0" t="n">
        <v>0.0142705113985959</v>
      </c>
      <c r="M336" s="34" t="n">
        <f aca="true">RAND()*2</f>
        <v>0.480995518299609</v>
      </c>
      <c r="N336" s="34" t="n">
        <f aca="true">RAND()*2</f>
        <v>1.41405782795568</v>
      </c>
      <c r="O336" s="34" t="n">
        <f aca="true">RAND()*2</f>
        <v>0.753179064022992</v>
      </c>
      <c r="P336" s="34" t="n">
        <f aca="true">RAND()*2</f>
        <v>0.16829916713198</v>
      </c>
      <c r="Q336" s="34" t="n">
        <f aca="true">RAND()*2</f>
        <v>0.395772667979069</v>
      </c>
      <c r="R336" s="34" t="n">
        <f aca="true">RAND()*2</f>
        <v>0.331938582959417</v>
      </c>
      <c r="S336" s="34" t="n">
        <f aca="true">RAND()*2</f>
        <v>0.412117445874746</v>
      </c>
      <c r="T336" s="34" t="n">
        <f aca="true">RAND()*2</f>
        <v>0.448641128029337</v>
      </c>
      <c r="U336" s="34" t="n">
        <f aca="true">RAND()*2</f>
        <v>1.50145359563383</v>
      </c>
      <c r="V336" s="34" t="n">
        <f aca="true">RAND()*2</f>
        <v>0.969414807507519</v>
      </c>
      <c r="W336" s="0" t="n">
        <f aca="false">C336*M336</f>
        <v>0.00421543824371143</v>
      </c>
      <c r="X336" s="0" t="n">
        <f aca="false">D336*N336</f>
        <v>0.00396043021524893</v>
      </c>
      <c r="Y336" s="0" t="n">
        <f aca="false">E336*O336</f>
        <v>0.0254915474537138</v>
      </c>
      <c r="Z336" s="0" t="n">
        <f aca="false">F336*P336</f>
        <v>0.00251662303810609</v>
      </c>
      <c r="AA336" s="0" t="n">
        <f aca="false">G336*Q336</f>
        <v>0.00444619729574612</v>
      </c>
      <c r="AB336" s="0" t="n">
        <f aca="false">H336*R336</f>
        <v>0.0145830510336667</v>
      </c>
      <c r="AC336" s="0" t="n">
        <f aca="false">I336*S336</f>
        <v>0.0020338455721215</v>
      </c>
      <c r="AD336" s="0" t="n">
        <f aca="false">J336*T336</f>
        <v>0.000139435437576994</v>
      </c>
      <c r="AE336" s="0" t="n">
        <f aca="false">K336*U336</f>
        <v>4.07613046229869E-007</v>
      </c>
      <c r="AF336" s="0" t="n">
        <f aca="false">L336*V336</f>
        <v>0.0138340450605037</v>
      </c>
    </row>
    <row r="337" customFormat="false" ht="15" hidden="false" customHeight="false" outlineLevel="0" collapsed="false">
      <c r="A337" s="0" t="n">
        <v>3</v>
      </c>
      <c r="B337" s="0" t="n">
        <v>93</v>
      </c>
      <c r="C337" s="0" t="n">
        <v>0.0131015958962107</v>
      </c>
      <c r="D337" s="0" t="n">
        <v>0.0161142714293637</v>
      </c>
      <c r="E337" s="0" t="n">
        <v>0.0122354197491785</v>
      </c>
      <c r="F337" s="0" t="n">
        <v>0.0198439361938234</v>
      </c>
      <c r="G337" s="0" t="n">
        <v>0.0217153355923971</v>
      </c>
      <c r="H337" s="0" t="n">
        <v>0.0873963975412844</v>
      </c>
      <c r="I337" s="0" t="n">
        <v>0.0743901273656628</v>
      </c>
      <c r="J337" s="0" t="n">
        <v>0.0302560173784343</v>
      </c>
      <c r="K337" s="0" t="n">
        <v>4.04978924673804E-005</v>
      </c>
      <c r="L337" s="0" t="n">
        <v>0.0238015294270501</v>
      </c>
      <c r="M337" s="34" t="n">
        <f aca="true">RAND()*2</f>
        <v>1.95477457260866</v>
      </c>
      <c r="N337" s="34" t="n">
        <f aca="true">RAND()*2</f>
        <v>1.98939005093431</v>
      </c>
      <c r="O337" s="34" t="n">
        <f aca="true">RAND()*2</f>
        <v>0.101340554514531</v>
      </c>
      <c r="P337" s="34" t="n">
        <f aca="true">RAND()*2</f>
        <v>1.12847228930158</v>
      </c>
      <c r="Q337" s="34" t="n">
        <f aca="true">RAND()*2</f>
        <v>0.745061314231245</v>
      </c>
      <c r="R337" s="34" t="n">
        <f aca="true">RAND()*2</f>
        <v>1.44186246055265</v>
      </c>
      <c r="S337" s="34" t="n">
        <f aca="true">RAND()*2</f>
        <v>0.743900060969348</v>
      </c>
      <c r="T337" s="34" t="n">
        <f aca="true">RAND()*2</f>
        <v>0.508549187716912</v>
      </c>
      <c r="U337" s="34" t="n">
        <f aca="true">RAND()*2</f>
        <v>1.87165678972815</v>
      </c>
      <c r="V337" s="34" t="n">
        <f aca="true">RAND()*2</f>
        <v>0.107027622851795</v>
      </c>
      <c r="W337" s="0" t="n">
        <f aca="false">C337*M337</f>
        <v>0.0256106665185067</v>
      </c>
      <c r="X337" s="0" t="n">
        <f aca="false">D337*N337</f>
        <v>0.0320575712596311</v>
      </c>
      <c r="Y337" s="0" t="n">
        <f aca="false">E337*O337</f>
        <v>0.00123994422209979</v>
      </c>
      <c r="Z337" s="0" t="n">
        <f aca="false">F337*P337</f>
        <v>0.0223933321053984</v>
      </c>
      <c r="AA337" s="0" t="n">
        <f aca="false">G337*Q337</f>
        <v>0.0161792564754439</v>
      </c>
      <c r="AB337" s="0" t="n">
        <f aca="false">H337*R337</f>
        <v>0.126013584802314</v>
      </c>
      <c r="AC337" s="0" t="n">
        <f aca="false">I337*S337</f>
        <v>0.0553388202828341</v>
      </c>
      <c r="AD337" s="0" t="n">
        <f aca="false">J337*T337</f>
        <v>0.0153866730613515</v>
      </c>
      <c r="AE337" s="0" t="n">
        <f aca="false">K337*U337</f>
        <v>7.57981554062532E-005</v>
      </c>
      <c r="AF337" s="0" t="n">
        <f aca="false">L337*V337</f>
        <v>0.00254742111481422</v>
      </c>
    </row>
    <row r="338" customFormat="false" ht="15" hidden="false" customHeight="false" outlineLevel="0" collapsed="false">
      <c r="A338" s="0" t="n">
        <v>3</v>
      </c>
      <c r="B338" s="0" t="n">
        <v>94</v>
      </c>
      <c r="C338" s="0" t="n">
        <v>0.00492603760318947</v>
      </c>
      <c r="D338" s="0" t="n">
        <v>0.00942538898365179</v>
      </c>
      <c r="E338" s="0" t="n">
        <v>0.00701811064696883</v>
      </c>
      <c r="F338" s="0" t="n">
        <v>0.00590205053454381</v>
      </c>
      <c r="G338" s="0" t="n">
        <v>2.15814929835492E-006</v>
      </c>
      <c r="H338" s="0" t="n">
        <v>0.186128093856788</v>
      </c>
      <c r="I338" s="0" t="n">
        <v>0.00106558757832473</v>
      </c>
      <c r="J338" s="0" t="n">
        <v>0.321280924164158</v>
      </c>
      <c r="K338" s="0" t="n">
        <v>0.00227638763505335</v>
      </c>
      <c r="L338" s="0" t="n">
        <v>0.0104292242168192</v>
      </c>
      <c r="M338" s="34" t="n">
        <f aca="true">RAND()*2</f>
        <v>1.45398313273031</v>
      </c>
      <c r="N338" s="34" t="n">
        <f aca="true">RAND()*2</f>
        <v>1.68029692147906</v>
      </c>
      <c r="O338" s="34" t="n">
        <f aca="true">RAND()*2</f>
        <v>1.68859600673675</v>
      </c>
      <c r="P338" s="34" t="n">
        <f aca="true">RAND()*2</f>
        <v>1.61577078908035</v>
      </c>
      <c r="Q338" s="34" t="n">
        <f aca="true">RAND()*2</f>
        <v>0.710107824591602</v>
      </c>
      <c r="R338" s="34" t="n">
        <f aca="true">RAND()*2</f>
        <v>0.718185183117761</v>
      </c>
      <c r="S338" s="34" t="n">
        <f aca="true">RAND()*2</f>
        <v>1.62288805804194</v>
      </c>
      <c r="T338" s="34" t="n">
        <f aca="true">RAND()*2</f>
        <v>0.153484993687003</v>
      </c>
      <c r="U338" s="34" t="n">
        <f aca="true">RAND()*2</f>
        <v>1.50789406509538</v>
      </c>
      <c r="V338" s="34" t="n">
        <f aca="true">RAND()*2</f>
        <v>0.8607023145868</v>
      </c>
      <c r="W338" s="0" t="n">
        <f aca="false">C338*M338</f>
        <v>0.00716237558623274</v>
      </c>
      <c r="X338" s="0" t="n">
        <f aca="false">D338*N338</f>
        <v>0.0158374520929728</v>
      </c>
      <c r="Y338" s="0" t="n">
        <f aca="false">E338*O338</f>
        <v>0.0118507536133083</v>
      </c>
      <c r="Z338" s="0" t="n">
        <f aca="false">F338*P338</f>
        <v>0.00953636084939194</v>
      </c>
      <c r="AA338" s="0" t="n">
        <f aca="false">G338*Q338</f>
        <v>1.53251870339871E-006</v>
      </c>
      <c r="AB338" s="0" t="n">
        <f aca="false">H338*R338</f>
        <v>0.133674439169897</v>
      </c>
      <c r="AC338" s="0" t="n">
        <f aca="false">I338*S338</f>
        <v>0.00172932935566103</v>
      </c>
      <c r="AD338" s="0" t="n">
        <f aca="false">J338*T338</f>
        <v>0.0493118006170903</v>
      </c>
      <c r="AE338" s="0" t="n">
        <f aca="false">K338*U338</f>
        <v>0.00343255140475344</v>
      </c>
      <c r="AF338" s="0" t="n">
        <f aca="false">L338*V338</f>
        <v>0.00897645742276099</v>
      </c>
    </row>
    <row r="339" customFormat="false" ht="15" hidden="false" customHeight="false" outlineLevel="0" collapsed="false">
      <c r="A339" s="0" t="n">
        <v>3</v>
      </c>
      <c r="B339" s="0" t="n">
        <v>95</v>
      </c>
      <c r="C339" s="0" t="n">
        <v>0.0401146736680233</v>
      </c>
      <c r="D339" s="0" t="n">
        <v>0.00660095001832482</v>
      </c>
      <c r="E339" s="0" t="n">
        <v>0.00028862766021957</v>
      </c>
      <c r="F339" s="0" t="n">
        <v>0.0443668733520987</v>
      </c>
      <c r="G339" s="0" t="n">
        <v>0.141552306666886</v>
      </c>
      <c r="H339" s="0" t="n">
        <v>0.00101911962883385</v>
      </c>
      <c r="I339" s="0" t="n">
        <v>0.000612647467046893</v>
      </c>
      <c r="J339" s="0" t="n">
        <v>0.262987254450304</v>
      </c>
      <c r="K339" s="0" t="n">
        <v>0.000649990633269658</v>
      </c>
      <c r="L339" s="0" t="n">
        <v>0.224167559155098</v>
      </c>
      <c r="M339" s="34" t="n">
        <f aca="true">RAND()*2</f>
        <v>0.145159305211447</v>
      </c>
      <c r="N339" s="34" t="n">
        <f aca="true">RAND()*2</f>
        <v>1.27462471782159</v>
      </c>
      <c r="O339" s="34" t="n">
        <f aca="true">RAND()*2</f>
        <v>0.676737637840062</v>
      </c>
      <c r="P339" s="34" t="n">
        <f aca="true">RAND()*2</f>
        <v>0.922329348752993</v>
      </c>
      <c r="Q339" s="34" t="n">
        <f aca="true">RAND()*2</f>
        <v>1.78259278361708</v>
      </c>
      <c r="R339" s="34" t="n">
        <f aca="true">RAND()*2</f>
        <v>1.92314488259214</v>
      </c>
      <c r="S339" s="34" t="n">
        <f aca="true">RAND()*2</f>
        <v>0.523645760678964</v>
      </c>
      <c r="T339" s="34" t="n">
        <f aca="true">RAND()*2</f>
        <v>1.58103785663114</v>
      </c>
      <c r="U339" s="34" t="n">
        <f aca="true">RAND()*2</f>
        <v>1.33264070192233</v>
      </c>
      <c r="V339" s="34" t="n">
        <f aca="true">RAND()*2</f>
        <v>0.00972112183300111</v>
      </c>
      <c r="W339" s="0" t="n">
        <f aca="false">C339*M339</f>
        <v>0.00582301815843417</v>
      </c>
      <c r="X339" s="0" t="n">
        <f aca="false">D339*N339</f>
        <v>0.0084137340544617</v>
      </c>
      <c r="Y339" s="0" t="n">
        <f aca="false">E339*O339</f>
        <v>0.000195325200992296</v>
      </c>
      <c r="Z339" s="0" t="n">
        <f aca="false">F339*P339</f>
        <v>0.0409208694050477</v>
      </c>
      <c r="AA339" s="0" t="n">
        <f aca="false">G339*Q339</f>
        <v>0.252330120368742</v>
      </c>
      <c r="AB339" s="0" t="n">
        <f aca="false">H339*R339</f>
        <v>0.00195991469894102</v>
      </c>
      <c r="AC339" s="0" t="n">
        <f aca="false">I339*S339</f>
        <v>0.000320810248909811</v>
      </c>
      <c r="AD339" s="0" t="n">
        <f aca="false">J339*T339</f>
        <v>0.415792805097417</v>
      </c>
      <c r="AE339" s="0" t="n">
        <f aca="false">K339*U339</f>
        <v>0.000866203973763418</v>
      </c>
      <c r="AF339" s="0" t="n">
        <f aca="false">L339*V339</f>
        <v>0.00217916015355319</v>
      </c>
    </row>
    <row r="340" customFormat="false" ht="15" hidden="false" customHeight="false" outlineLevel="0" collapsed="false">
      <c r="A340" s="0" t="n">
        <v>3</v>
      </c>
      <c r="B340" s="0" t="n">
        <v>96</v>
      </c>
      <c r="C340" s="0" t="n">
        <v>0.00799023906162045</v>
      </c>
      <c r="D340" s="0" t="n">
        <v>0.00368148718952755</v>
      </c>
      <c r="E340" s="0" t="n">
        <v>0.00217614222682519</v>
      </c>
      <c r="F340" s="0" t="n">
        <v>0.0140989680719219</v>
      </c>
      <c r="G340" s="0" t="n">
        <v>0.000205070574190796</v>
      </c>
      <c r="H340" s="0" t="n">
        <v>0.0032013594991864</v>
      </c>
      <c r="I340" s="0" t="n">
        <v>0.000905857610188944</v>
      </c>
      <c r="J340" s="0" t="n">
        <v>0.00164089613775773</v>
      </c>
      <c r="K340" s="0" t="n">
        <v>0.00263014571618396</v>
      </c>
      <c r="L340" s="0" t="n">
        <v>0.0196918923012383</v>
      </c>
      <c r="M340" s="34" t="n">
        <f aca="true">RAND()*2</f>
        <v>0.971929513672326</v>
      </c>
      <c r="N340" s="34" t="n">
        <f aca="true">RAND()*2</f>
        <v>1.61029014584994</v>
      </c>
      <c r="O340" s="34" t="n">
        <f aca="true">RAND()*2</f>
        <v>1.13295729962072</v>
      </c>
      <c r="P340" s="34" t="n">
        <f aca="true">RAND()*2</f>
        <v>1.44340493751276</v>
      </c>
      <c r="Q340" s="34" t="n">
        <f aca="true">RAND()*2</f>
        <v>0.317821117942316</v>
      </c>
      <c r="R340" s="34" t="n">
        <f aca="true">RAND()*2</f>
        <v>1.88276750961361</v>
      </c>
      <c r="S340" s="34" t="n">
        <f aca="true">RAND()*2</f>
        <v>1.17062030284688</v>
      </c>
      <c r="T340" s="34" t="n">
        <f aca="true">RAND()*2</f>
        <v>0.802216325339861</v>
      </c>
      <c r="U340" s="34" t="n">
        <f aca="true">RAND()*2</f>
        <v>0.426878421036453</v>
      </c>
      <c r="V340" s="34" t="n">
        <f aca="true">RAND()*2</f>
        <v>1.53849915978371</v>
      </c>
      <c r="W340" s="0" t="n">
        <f aca="false">C340*M340</f>
        <v>0.00776594916528639</v>
      </c>
      <c r="X340" s="0" t="n">
        <f aca="false">D340*N340</f>
        <v>0.00592826254336901</v>
      </c>
      <c r="Y340" s="0" t="n">
        <f aca="false">E340*O340</f>
        <v>0.00246547622089449</v>
      </c>
      <c r="Z340" s="0" t="n">
        <f aca="false">F340*P340</f>
        <v>0.0203505201288468</v>
      </c>
      <c r="AA340" s="0" t="n">
        <f aca="false">G340*Q340</f>
        <v>6.51757591463914E-005</v>
      </c>
      <c r="AB340" s="0" t="n">
        <f aca="false">H340*R340</f>
        <v>0.00602741565166105</v>
      </c>
      <c r="AC340" s="0" t="n">
        <f aca="false">I340*S340</f>
        <v>0.00106041530997553</v>
      </c>
      <c r="AD340" s="0" t="n">
        <f aca="false">J340*T340</f>
        <v>0.00131635366989638</v>
      </c>
      <c r="AE340" s="0" t="n">
        <f aca="false">K340*U340</f>
        <v>0.0011227524504204</v>
      </c>
      <c r="AF340" s="0" t="n">
        <f aca="false">L340*V340</f>
        <v>0.0302959597600065</v>
      </c>
    </row>
    <row r="341" customFormat="false" ht="15" hidden="false" customHeight="false" outlineLevel="0" collapsed="false">
      <c r="A341" s="0" t="n">
        <v>3</v>
      </c>
      <c r="B341" s="0" t="n">
        <v>97</v>
      </c>
      <c r="C341" s="0" t="n">
        <v>0.00014524248030233</v>
      </c>
      <c r="D341" s="0" t="n">
        <v>0.0511467351039164</v>
      </c>
      <c r="E341" s="0" t="n">
        <v>0.00903140559560633</v>
      </c>
      <c r="F341" s="0" t="n">
        <v>0.0128391211650725</v>
      </c>
      <c r="G341" s="0" t="n">
        <v>0.0663732318971563</v>
      </c>
      <c r="H341" s="0" t="n">
        <v>0.382874150547776</v>
      </c>
      <c r="I341" s="0" t="n">
        <v>0.0621936254094297</v>
      </c>
      <c r="J341" s="0" t="n">
        <v>0.580138090421479</v>
      </c>
      <c r="K341" s="0" t="n">
        <v>0.0208791073883417</v>
      </c>
      <c r="L341" s="0" t="n">
        <v>0.000294174660313485</v>
      </c>
      <c r="M341" s="34" t="n">
        <f aca="true">RAND()*2</f>
        <v>0.994883814501747</v>
      </c>
      <c r="N341" s="34" t="n">
        <f aca="true">RAND()*2</f>
        <v>1.63089056134538</v>
      </c>
      <c r="O341" s="34" t="n">
        <f aca="true">RAND()*2</f>
        <v>0.329659964595906</v>
      </c>
      <c r="P341" s="34" t="n">
        <f aca="true">RAND()*2</f>
        <v>0.301510562264612</v>
      </c>
      <c r="Q341" s="34" t="n">
        <f aca="true">RAND()*2</f>
        <v>1.99952469034195</v>
      </c>
      <c r="R341" s="34" t="n">
        <f aca="true">RAND()*2</f>
        <v>1.26595439303845</v>
      </c>
      <c r="S341" s="34" t="n">
        <f aca="true">RAND()*2</f>
        <v>0.0285391097274558</v>
      </c>
      <c r="T341" s="34" t="n">
        <f aca="true">RAND()*2</f>
        <v>0.0714530542280096</v>
      </c>
      <c r="U341" s="34" t="n">
        <f aca="true">RAND()*2</f>
        <v>1.13432413990852</v>
      </c>
      <c r="V341" s="34" t="n">
        <f aca="true">RAND()*2</f>
        <v>0.624513727930201</v>
      </c>
      <c r="W341" s="0" t="n">
        <f aca="false">C341*M341</f>
        <v>0.000144499392830877</v>
      </c>
      <c r="X341" s="0" t="n">
        <f aca="false">D341*N341</f>
        <v>0.0834147275246095</v>
      </c>
      <c r="Y341" s="0" t="n">
        <f aca="false">E341*O341</f>
        <v>0.00297729284889885</v>
      </c>
      <c r="Z341" s="0" t="n">
        <f aca="false">F341*P341</f>
        <v>0.0038711306414645</v>
      </c>
      <c r="AA341" s="0" t="n">
        <f aca="false">G341*Q341</f>
        <v>0.132714915956156</v>
      </c>
      <c r="AB341" s="0" t="n">
        <f aca="false">H341*R341</f>
        <v>0.484701212866822</v>
      </c>
      <c r="AC341" s="0" t="n">
        <f aca="false">I341*S341</f>
        <v>0.001774950699908</v>
      </c>
      <c r="AD341" s="0" t="n">
        <f aca="false">J341*T341</f>
        <v>0.0414526384346199</v>
      </c>
      <c r="AE341" s="0" t="n">
        <f aca="false">K341*U341</f>
        <v>0.0236836755303383</v>
      </c>
      <c r="AF341" s="0" t="n">
        <f aca="false">L341*V341</f>
        <v>0.000183716113774975</v>
      </c>
    </row>
    <row r="342" customFormat="false" ht="15" hidden="false" customHeight="false" outlineLevel="0" collapsed="false">
      <c r="A342" s="0" t="n">
        <v>3</v>
      </c>
      <c r="B342" s="0" t="n">
        <v>98</v>
      </c>
      <c r="C342" s="0" t="n">
        <v>0.00145109554833147</v>
      </c>
      <c r="D342" s="0" t="n">
        <v>0.0567213245422324</v>
      </c>
      <c r="E342" s="0" t="n">
        <v>0.00635495265649085</v>
      </c>
      <c r="F342" s="0" t="n">
        <v>0.000214863419931321</v>
      </c>
      <c r="G342" s="0" t="n">
        <v>0.000769773887728298</v>
      </c>
      <c r="H342" s="0" t="n">
        <v>0.00444558997996</v>
      </c>
      <c r="I342" s="0" t="n">
        <v>0.125676384926598</v>
      </c>
      <c r="J342" s="0" t="n">
        <v>0.0449441659927486</v>
      </c>
      <c r="K342" s="0" t="n">
        <v>2.35615723709498E-007</v>
      </c>
      <c r="L342" s="0" t="n">
        <v>0.038744245408657</v>
      </c>
      <c r="M342" s="34" t="n">
        <f aca="true">RAND()*2</f>
        <v>1.70492777700058</v>
      </c>
      <c r="N342" s="34" t="n">
        <f aca="true">RAND()*2</f>
        <v>0.734981715065777</v>
      </c>
      <c r="O342" s="34" t="n">
        <f aca="true">RAND()*2</f>
        <v>1.77043398382003</v>
      </c>
      <c r="P342" s="34" t="n">
        <f aca="true">RAND()*2</f>
        <v>0.957507235587091</v>
      </c>
      <c r="Q342" s="34" t="n">
        <f aca="true">RAND()*2</f>
        <v>1.37394411626793</v>
      </c>
      <c r="R342" s="34" t="n">
        <f aca="true">RAND()*2</f>
        <v>1.8232084884629</v>
      </c>
      <c r="S342" s="34" t="n">
        <f aca="true">RAND()*2</f>
        <v>0.393089748149096</v>
      </c>
      <c r="T342" s="34" t="n">
        <f aca="true">RAND()*2</f>
        <v>1.88477075917298</v>
      </c>
      <c r="U342" s="34" t="n">
        <f aca="true">RAND()*2</f>
        <v>0.415102154742178</v>
      </c>
      <c r="V342" s="34" t="n">
        <f aca="true">RAND()*2</f>
        <v>1.06676457564242</v>
      </c>
      <c r="W342" s="0" t="n">
        <f aca="false">C342*M342</f>
        <v>0.00247401310743221</v>
      </c>
      <c r="X342" s="0" t="n">
        <f aca="false">D342*N342</f>
        <v>0.0416891363928525</v>
      </c>
      <c r="Y342" s="0" t="n">
        <f aca="false">E342*O342</f>
        <v>0.0112510241486188</v>
      </c>
      <c r="Z342" s="0" t="n">
        <f aca="false">F342*P342</f>
        <v>0.000205733279247227</v>
      </c>
      <c r="AA342" s="0" t="n">
        <f aca="false">G342*Q342</f>
        <v>0.00105762630390098</v>
      </c>
      <c r="AB342" s="0" t="n">
        <f aca="false">H342*R342</f>
        <v>0.00810523738768869</v>
      </c>
      <c r="AC342" s="0" t="n">
        <f aca="false">I342*S342</f>
        <v>0.0494020984990853</v>
      </c>
      <c r="AD342" s="0" t="n">
        <f aca="false">J342*T342</f>
        <v>0.0847094498585492</v>
      </c>
      <c r="AE342" s="0" t="n">
        <f aca="false">K342*U342</f>
        <v>9.78045946029504E-008</v>
      </c>
      <c r="AF342" s="0" t="n">
        <f aca="false">L342*V342</f>
        <v>0.0413309885119516</v>
      </c>
    </row>
    <row r="343" customFormat="false" ht="15" hidden="false" customHeight="false" outlineLevel="0" collapsed="false">
      <c r="A343" s="0" t="n">
        <v>3</v>
      </c>
      <c r="B343" s="0" t="n">
        <v>99</v>
      </c>
      <c r="C343" s="0" t="n">
        <v>0.00308756691466948</v>
      </c>
      <c r="D343" s="0" t="n">
        <v>0.0291293913478269</v>
      </c>
      <c r="E343" s="0" t="n">
        <v>3.83427538616118E-005</v>
      </c>
      <c r="F343" s="0" t="n">
        <v>0.00383444145080403</v>
      </c>
      <c r="G343" s="0" t="n">
        <v>0.00698075383286506</v>
      </c>
      <c r="H343" s="0" t="n">
        <v>0.000105937638778696</v>
      </c>
      <c r="I343" s="0" t="n">
        <v>0.00310091084285466</v>
      </c>
      <c r="J343" s="0" t="n">
        <v>0.00443967935973604</v>
      </c>
      <c r="K343" s="0" t="n">
        <v>0.00643226433227293</v>
      </c>
      <c r="L343" s="0" t="n">
        <v>0.123046129963407</v>
      </c>
      <c r="M343" s="34" t="n">
        <f aca="true">RAND()*2</f>
        <v>1.75534307924583</v>
      </c>
      <c r="N343" s="34" t="n">
        <f aca="true">RAND()*2</f>
        <v>0.257648157909408</v>
      </c>
      <c r="O343" s="34" t="n">
        <f aca="true">RAND()*2</f>
        <v>1.83476910919358</v>
      </c>
      <c r="P343" s="34" t="n">
        <f aca="true">RAND()*2</f>
        <v>1.91450793236118</v>
      </c>
      <c r="Q343" s="34" t="n">
        <f aca="true">RAND()*2</f>
        <v>0.0600696195018689</v>
      </c>
      <c r="R343" s="34" t="n">
        <f aca="true">RAND()*2</f>
        <v>0.711837882104172</v>
      </c>
      <c r="S343" s="34" t="n">
        <f aca="true">RAND()*2</f>
        <v>0.215264961877716</v>
      </c>
      <c r="T343" s="34" t="n">
        <f aca="true">RAND()*2</f>
        <v>1.45041523422019</v>
      </c>
      <c r="U343" s="34" t="n">
        <f aca="true">RAND()*2</f>
        <v>1.65387174683536</v>
      </c>
      <c r="V343" s="34" t="n">
        <f aca="true">RAND()*2</f>
        <v>1.05191588323733</v>
      </c>
      <c r="W343" s="0" t="n">
        <f aca="false">C343*M343</f>
        <v>0.00541973921537347</v>
      </c>
      <c r="X343" s="0" t="n">
        <f aca="false">D343*N343</f>
        <v>0.00750513402178984</v>
      </c>
      <c r="Y343" s="0" t="n">
        <f aca="false">E343*O343</f>
        <v>7.03501003466981E-005</v>
      </c>
      <c r="Z343" s="0" t="n">
        <f aca="false">F343*P343</f>
        <v>0.00734106857373882</v>
      </c>
      <c r="AA343" s="0" t="n">
        <f aca="false">G343*Q343</f>
        <v>0.000419331226576417</v>
      </c>
      <c r="AB343" s="0" t="n">
        <f aca="false">H343*R343</f>
        <v>7.54104244233437E-005</v>
      </c>
      <c r="AC343" s="0" t="n">
        <f aca="false">I343*S343</f>
        <v>0.000667517454373306</v>
      </c>
      <c r="AD343" s="0" t="n">
        <f aca="false">J343*T343</f>
        <v>0.00643937857841407</v>
      </c>
      <c r="AE343" s="0" t="n">
        <f aca="false">K343*U343</f>
        <v>0.010638140247323</v>
      </c>
      <c r="AF343" s="0" t="n">
        <f aca="false">L343*V343</f>
        <v>0.129434178479393</v>
      </c>
    </row>
    <row r="344" customFormat="false" ht="15" hidden="false" customHeight="false" outlineLevel="0" collapsed="false">
      <c r="A344" s="0" t="n">
        <v>3</v>
      </c>
      <c r="B344" s="0" t="n">
        <v>100</v>
      </c>
      <c r="C344" s="0" t="n">
        <v>0.00678670524864527</v>
      </c>
      <c r="D344" s="0" t="n">
        <v>0.0131954388468907</v>
      </c>
      <c r="E344" s="0" t="n">
        <v>0.123634932034362</v>
      </c>
      <c r="F344" s="0" t="n">
        <v>0.0436882191785706</v>
      </c>
      <c r="G344" s="0" t="n">
        <v>1.60678375998559E-005</v>
      </c>
      <c r="H344" s="0" t="n">
        <v>2.14345718776371E-005</v>
      </c>
      <c r="I344" s="0" t="n">
        <v>0.00481889858142906</v>
      </c>
      <c r="J344" s="0" t="n">
        <v>0.0628601951074148</v>
      </c>
      <c r="K344" s="0" t="n">
        <v>0.00696878865689654</v>
      </c>
      <c r="L344" s="0" t="n">
        <v>0.0209617759785514</v>
      </c>
      <c r="M344" s="34" t="n">
        <f aca="true">RAND()*2</f>
        <v>0.440501502810643</v>
      </c>
      <c r="N344" s="34" t="n">
        <f aca="true">RAND()*2</f>
        <v>1.08535992038069</v>
      </c>
      <c r="O344" s="34" t="n">
        <f aca="true">RAND()*2</f>
        <v>0.625411077559772</v>
      </c>
      <c r="P344" s="34" t="n">
        <f aca="true">RAND()*2</f>
        <v>1.56802358413199</v>
      </c>
      <c r="Q344" s="34" t="n">
        <f aca="true">RAND()*2</f>
        <v>1.16769952202547</v>
      </c>
      <c r="R344" s="34" t="n">
        <f aca="true">RAND()*2</f>
        <v>0.931386381424181</v>
      </c>
      <c r="S344" s="34" t="n">
        <f aca="true">RAND()*2</f>
        <v>1.08659504854491</v>
      </c>
      <c r="T344" s="34" t="n">
        <f aca="true">RAND()*2</f>
        <v>1.51222158750238</v>
      </c>
      <c r="U344" s="34" t="n">
        <f aca="true">RAND()*2</f>
        <v>0.163301925370343</v>
      </c>
      <c r="V344" s="34" t="n">
        <f aca="true">RAND()*2</f>
        <v>1.11607435541534</v>
      </c>
      <c r="W344" s="0" t="n">
        <f aca="false">C344*M344</f>
        <v>0.00298955386116112</v>
      </c>
      <c r="X344" s="0" t="n">
        <f aca="false">D344*N344</f>
        <v>0.0143218004562496</v>
      </c>
      <c r="Y344" s="0" t="n">
        <f aca="false">E344*O344</f>
        <v>0.0773226560676396</v>
      </c>
      <c r="Z344" s="0" t="n">
        <f aca="false">F344*P344</f>
        <v>0.0685041580207261</v>
      </c>
      <c r="AA344" s="0" t="n">
        <f aca="false">G344*Q344</f>
        <v>1.87624062853347E-005</v>
      </c>
      <c r="AB344" s="0" t="n">
        <f aca="false">H344*R344</f>
        <v>1.99638683384889E-005</v>
      </c>
      <c r="AC344" s="0" t="n">
        <f aca="false">I344*S344</f>
        <v>0.0052361913380209</v>
      </c>
      <c r="AD344" s="0" t="n">
        <f aca="false">J344*T344</f>
        <v>0.0950585440360442</v>
      </c>
      <c r="AE344" s="0" t="n">
        <f aca="false">K344*U344</f>
        <v>0.00113801660517021</v>
      </c>
      <c r="AF344" s="0" t="n">
        <f aca="false">L344*V344</f>
        <v>0.0233949006136225</v>
      </c>
    </row>
    <row r="345" customFormat="false" ht="15" hidden="false" customHeight="false" outlineLevel="0" collapsed="false">
      <c r="A345" s="0" t="n">
        <v>3</v>
      </c>
      <c r="B345" s="0" t="n">
        <v>101</v>
      </c>
      <c r="C345" s="0" t="n">
        <v>0.00146412585603577</v>
      </c>
      <c r="D345" s="0" t="n">
        <v>0.0763031552653126</v>
      </c>
      <c r="E345" s="0" t="n">
        <v>0.234528540807123</v>
      </c>
      <c r="F345" s="0" t="n">
        <v>0.0294369132621724</v>
      </c>
      <c r="G345" s="0" t="n">
        <v>0.00494018016136287</v>
      </c>
      <c r="H345" s="0" t="n">
        <v>0.00114089000921589</v>
      </c>
      <c r="I345" s="0" t="n">
        <v>0.0094163669231951</v>
      </c>
      <c r="J345" s="0" t="n">
        <v>2.31977420607139E-006</v>
      </c>
      <c r="K345" s="0" t="n">
        <v>0.241016028194804</v>
      </c>
      <c r="L345" s="0" t="n">
        <v>0.00350538121193377</v>
      </c>
      <c r="M345" s="34" t="n">
        <f aca="true">RAND()*2</f>
        <v>1.7853940111231</v>
      </c>
      <c r="N345" s="34" t="n">
        <f aca="true">RAND()*2</f>
        <v>1.87611291698271</v>
      </c>
      <c r="O345" s="34" t="n">
        <f aca="true">RAND()*2</f>
        <v>0.956767775887888</v>
      </c>
      <c r="P345" s="34" t="n">
        <f aca="true">RAND()*2</f>
        <v>1.29263307495209</v>
      </c>
      <c r="Q345" s="34" t="n">
        <f aca="true">RAND()*2</f>
        <v>0.75431830985117</v>
      </c>
      <c r="R345" s="34" t="n">
        <f aca="true">RAND()*2</f>
        <v>0.0838806554343282</v>
      </c>
      <c r="S345" s="34" t="n">
        <f aca="true">RAND()*2</f>
        <v>1.34597210165878</v>
      </c>
      <c r="T345" s="34" t="n">
        <f aca="true">RAND()*2</f>
        <v>0.950141671143994</v>
      </c>
      <c r="U345" s="34" t="n">
        <f aca="true">RAND()*2</f>
        <v>1.95599363133836</v>
      </c>
      <c r="V345" s="34" t="n">
        <f aca="true">RAND()*2</f>
        <v>1.83286123763188</v>
      </c>
      <c r="W345" s="0" t="n">
        <f aca="false">C345*M345</f>
        <v>0.00261404153489674</v>
      </c>
      <c r="X345" s="0" t="n">
        <f aca="false">D345*N345</f>
        <v>0.14315333519979</v>
      </c>
      <c r="Y345" s="0" t="n">
        <f aca="false">E345*O345</f>
        <v>0.224389350370263</v>
      </c>
      <c r="Z345" s="0" t="n">
        <f aca="false">F345*P345</f>
        <v>0.0380511277071797</v>
      </c>
      <c r="AA345" s="0" t="n">
        <f aca="false">G345*Q345</f>
        <v>0.00372646834967952</v>
      </c>
      <c r="AB345" s="0" t="n">
        <f aca="false">H345*R345</f>
        <v>9.56986017515056E-005</v>
      </c>
      <c r="AC345" s="0" t="n">
        <f aca="false">I345*S345</f>
        <v>0.0126741671776031</v>
      </c>
      <c r="AD345" s="0" t="n">
        <f aca="false">J345*T345</f>
        <v>2.2041141408334E-006</v>
      </c>
      <c r="AE345" s="0" t="n">
        <f aca="false">K345*U345</f>
        <v>0.471425816199502</v>
      </c>
      <c r="AF345" s="0" t="n">
        <f aca="false">L345*V345</f>
        <v>0.00642487734647647</v>
      </c>
    </row>
    <row r="346" customFormat="false" ht="15" hidden="false" customHeight="false" outlineLevel="0" collapsed="false">
      <c r="A346" s="0" t="n">
        <v>3</v>
      </c>
      <c r="B346" s="0" t="n">
        <v>102</v>
      </c>
      <c r="C346" s="0" t="n">
        <v>0.0446177809866312</v>
      </c>
      <c r="D346" s="0" t="n">
        <v>0.00234038352772461</v>
      </c>
      <c r="E346" s="0" t="n">
        <v>0.28533960056797</v>
      </c>
      <c r="F346" s="0" t="n">
        <v>0.00367916597012437</v>
      </c>
      <c r="G346" s="0" t="n">
        <v>0.326365583829126</v>
      </c>
      <c r="H346" s="0" t="n">
        <v>0.0388739191675677</v>
      </c>
      <c r="I346" s="0" t="n">
        <v>0.00242220336688703</v>
      </c>
      <c r="J346" s="0" t="n">
        <v>0.227300771703932</v>
      </c>
      <c r="K346" s="0" t="n">
        <v>0.00135702006078354</v>
      </c>
      <c r="L346" s="0" t="n">
        <v>0.0706027548479643</v>
      </c>
      <c r="M346" s="34" t="n">
        <f aca="true">RAND()*2</f>
        <v>0.575520684548759</v>
      </c>
      <c r="N346" s="34" t="n">
        <f aca="true">RAND()*2</f>
        <v>1.11266520292712</v>
      </c>
      <c r="O346" s="34" t="n">
        <f aca="true">RAND()*2</f>
        <v>0.24266813967101</v>
      </c>
      <c r="P346" s="34" t="n">
        <f aca="true">RAND()*2</f>
        <v>1.30452118101092</v>
      </c>
      <c r="Q346" s="34" t="n">
        <f aca="true">RAND()*2</f>
        <v>0.94148784050663</v>
      </c>
      <c r="R346" s="34" t="n">
        <f aca="true">RAND()*2</f>
        <v>0.493154566275269</v>
      </c>
      <c r="S346" s="34" t="n">
        <f aca="true">RAND()*2</f>
        <v>0.802085799116719</v>
      </c>
      <c r="T346" s="34" t="n">
        <f aca="true">RAND()*2</f>
        <v>0.364190243306957</v>
      </c>
      <c r="U346" s="34" t="n">
        <f aca="true">RAND()*2</f>
        <v>1.97252097965464</v>
      </c>
      <c r="V346" s="34" t="n">
        <f aca="true">RAND()*2</f>
        <v>0.0136691926879877</v>
      </c>
      <c r="W346" s="0" t="n">
        <f aca="false">C346*M346</f>
        <v>0.0256784558564726</v>
      </c>
      <c r="X346" s="0" t="n">
        <f aca="false">D346*N346</f>
        <v>0.002604063312803</v>
      </c>
      <c r="Y346" s="0" t="n">
        <f aca="false">E346*O346</f>
        <v>0.0692428300442985</v>
      </c>
      <c r="Z346" s="0" t="n">
        <f aca="false">F346*P346</f>
        <v>0.00479954993648182</v>
      </c>
      <c r="AA346" s="0" t="n">
        <f aca="false">G346*Q346</f>
        <v>0.307269228734969</v>
      </c>
      <c r="AB346" s="0" t="n">
        <f aca="false">H346*R346</f>
        <v>0.0191708507465017</v>
      </c>
      <c r="AC346" s="0" t="n">
        <f aca="false">I346*S346</f>
        <v>0.00194281492315279</v>
      </c>
      <c r="AD346" s="0" t="n">
        <f aca="false">J346*T346</f>
        <v>0.0827807233507141</v>
      </c>
      <c r="AE346" s="0" t="n">
        <f aca="false">K346*U346</f>
        <v>0.00267675053970775</v>
      </c>
      <c r="AF346" s="0" t="n">
        <f aca="false">L346*V346</f>
        <v>0.000965082660319578</v>
      </c>
    </row>
    <row r="347" customFormat="false" ht="15" hidden="false" customHeight="false" outlineLevel="0" collapsed="false">
      <c r="A347" s="0" t="n">
        <v>3</v>
      </c>
      <c r="B347" s="0" t="n">
        <v>103</v>
      </c>
      <c r="C347" s="0" t="n">
        <v>0.572197579824648</v>
      </c>
      <c r="D347" s="0" t="n">
        <v>0.00141300912538286</v>
      </c>
      <c r="E347" s="0" t="n">
        <v>0.000863178816154003</v>
      </c>
      <c r="F347" s="0" t="n">
        <v>0.000346897033138243</v>
      </c>
      <c r="G347" s="0" t="n">
        <v>5.20814861670381E-005</v>
      </c>
      <c r="H347" s="0" t="n">
        <v>0.00766060541223716</v>
      </c>
      <c r="I347" s="0" t="n">
        <v>0.00310369042304264</v>
      </c>
      <c r="J347" s="0" t="n">
        <v>0.00984622265285774</v>
      </c>
      <c r="K347" s="0" t="n">
        <v>0.0194240326296091</v>
      </c>
      <c r="L347" s="0" t="n">
        <v>0.284161285638732</v>
      </c>
      <c r="M347" s="34" t="n">
        <f aca="true">RAND()*2</f>
        <v>1.3738250313328</v>
      </c>
      <c r="N347" s="34" t="n">
        <f aca="true">RAND()*2</f>
        <v>1.6147751555704</v>
      </c>
      <c r="O347" s="34" t="n">
        <f aca="true">RAND()*2</f>
        <v>1.06765030956497</v>
      </c>
      <c r="P347" s="34" t="n">
        <f aca="true">RAND()*2</f>
        <v>1.47392360322925</v>
      </c>
      <c r="Q347" s="34" t="n">
        <f aca="true">RAND()*2</f>
        <v>0.614766419757909</v>
      </c>
      <c r="R347" s="34" t="n">
        <f aca="true">RAND()*2</f>
        <v>1.53478231102824</v>
      </c>
      <c r="S347" s="34" t="n">
        <f aca="true">RAND()*2</f>
        <v>0.647650984476426</v>
      </c>
      <c r="T347" s="34" t="n">
        <f aca="true">RAND()*2</f>
        <v>1.9782874948314</v>
      </c>
      <c r="U347" s="34" t="n">
        <f aca="true">RAND()*2</f>
        <v>1.42573790023107</v>
      </c>
      <c r="V347" s="34" t="n">
        <f aca="true">RAND()*2</f>
        <v>0.586773825840202</v>
      </c>
      <c r="W347" s="0" t="n">
        <f aca="false">C347*M347</f>
        <v>0.786099358031152</v>
      </c>
      <c r="X347" s="0" t="n">
        <f aca="false">D347*N347</f>
        <v>0.0022816920302625</v>
      </c>
      <c r="Y347" s="0" t="n">
        <f aca="false">E347*O347</f>
        <v>0.000921573130276748</v>
      </c>
      <c r="Z347" s="0" t="n">
        <f aca="false">F347*P347</f>
        <v>0.000511299725032655</v>
      </c>
      <c r="AA347" s="0" t="n">
        <f aca="false">G347*Q347</f>
        <v>3.20179487865811E-005</v>
      </c>
      <c r="AB347" s="0" t="n">
        <f aca="false">H347*R347</f>
        <v>0.0117573616784688</v>
      </c>
      <c r="AC347" s="0" t="n">
        <f aca="false">I347*S347</f>
        <v>0.00201010815799362</v>
      </c>
      <c r="AD347" s="0" t="n">
        <f aca="false">J347*T347</f>
        <v>0.0194786591454741</v>
      </c>
      <c r="AE347" s="0" t="n">
        <f aca="false">K347*U347</f>
        <v>0.0276935794953587</v>
      </c>
      <c r="AF347" s="0" t="n">
        <f aca="false">L347*V347</f>
        <v>0.166738404729909</v>
      </c>
    </row>
    <row r="348" customFormat="false" ht="15" hidden="false" customHeight="false" outlineLevel="0" collapsed="false">
      <c r="A348" s="0" t="n">
        <v>3</v>
      </c>
      <c r="B348" s="0" t="n">
        <v>104</v>
      </c>
      <c r="C348" s="0" t="n">
        <v>0.139402313021591</v>
      </c>
      <c r="D348" s="0" t="n">
        <v>0.0403016639479236</v>
      </c>
      <c r="E348" s="0" t="n">
        <v>2.81260183791111E-005</v>
      </c>
      <c r="F348" s="0" t="n">
        <v>0.00205548868088101</v>
      </c>
      <c r="G348" s="0" t="n">
        <v>0.0126801122547441</v>
      </c>
      <c r="H348" s="0" t="n">
        <v>0.000119458934731419</v>
      </c>
      <c r="I348" s="0" t="n">
        <v>0.00842311662177335</v>
      </c>
      <c r="J348" s="0" t="n">
        <v>0.0246812886599814</v>
      </c>
      <c r="K348" s="0" t="n">
        <v>0.00371676684890668</v>
      </c>
      <c r="L348" s="0" t="n">
        <v>0.0523117712135956</v>
      </c>
      <c r="M348" s="34" t="n">
        <f aca="true">RAND()*2</f>
        <v>0.341439449595375</v>
      </c>
      <c r="N348" s="34" t="n">
        <f aca="true">RAND()*2</f>
        <v>1.04299140567447</v>
      </c>
      <c r="O348" s="34" t="n">
        <f aca="true">RAND()*2</f>
        <v>1.83985691886435</v>
      </c>
      <c r="P348" s="34" t="n">
        <f aca="true">RAND()*2</f>
        <v>0.71245226577522</v>
      </c>
      <c r="Q348" s="34" t="n">
        <f aca="true">RAND()*2</f>
        <v>0.360242893128716</v>
      </c>
      <c r="R348" s="34" t="n">
        <f aca="true">RAND()*2</f>
        <v>1.63382336408256</v>
      </c>
      <c r="S348" s="34" t="n">
        <f aca="true">RAND()*2</f>
        <v>1.74434227521622</v>
      </c>
      <c r="T348" s="34" t="n">
        <f aca="true">RAND()*2</f>
        <v>0.338843402037787</v>
      </c>
      <c r="U348" s="34" t="n">
        <f aca="true">RAND()*2</f>
        <v>0.587994000049364</v>
      </c>
      <c r="V348" s="34" t="n">
        <f aca="true">RAND()*2</f>
        <v>0.899948271086361</v>
      </c>
      <c r="W348" s="0" t="n">
        <f aca="false">C348*M348</f>
        <v>0.0475974490304142</v>
      </c>
      <c r="X348" s="0" t="n">
        <f aca="false">D348*N348</f>
        <v>0.042034289132065</v>
      </c>
      <c r="Y348" s="0" t="n">
        <f aca="false">E348*O348</f>
        <v>5.17478495149134E-005</v>
      </c>
      <c r="Z348" s="0" t="n">
        <f aca="false">F348*P348</f>
        <v>0.00146443756796899</v>
      </c>
      <c r="AA348" s="0" t="n">
        <f aca="false">G348*Q348</f>
        <v>0.0045679203238459</v>
      </c>
      <c r="AB348" s="0" t="n">
        <f aca="false">H348*R348</f>
        <v>0.000195174798612606</v>
      </c>
      <c r="AC348" s="0" t="n">
        <f aca="false">I348*S348</f>
        <v>0.0146927984124357</v>
      </c>
      <c r="AD348" s="0" t="n">
        <f aca="false">J348*T348</f>
        <v>0.00836309181622474</v>
      </c>
      <c r="AE348" s="0" t="n">
        <f aca="false">K348*U348</f>
        <v>0.00218543660673951</v>
      </c>
      <c r="AF348" s="0" t="n">
        <f aca="false">L348*V348</f>
        <v>0.0470778880611406</v>
      </c>
    </row>
    <row r="349" customFormat="false" ht="15" hidden="false" customHeight="false" outlineLevel="0" collapsed="false">
      <c r="A349" s="0" t="n">
        <v>3</v>
      </c>
      <c r="B349" s="0" t="n">
        <v>105</v>
      </c>
      <c r="C349" s="0" t="n">
        <v>0.262612602977575</v>
      </c>
      <c r="D349" s="0" t="n">
        <v>0.000619087651497136</v>
      </c>
      <c r="E349" s="0" t="n">
        <v>0.00859468173335721</v>
      </c>
      <c r="F349" s="0" t="n">
        <v>0.000322624623282555</v>
      </c>
      <c r="G349" s="0" t="n">
        <v>0.000116661884743215</v>
      </c>
      <c r="H349" s="0" t="n">
        <v>0.0167557423044586</v>
      </c>
      <c r="I349" s="0" t="n">
        <v>0.0127605642231641</v>
      </c>
      <c r="J349" s="0" t="n">
        <v>0.00182705694724743</v>
      </c>
      <c r="K349" s="0" t="n">
        <v>0.0573298661672028</v>
      </c>
      <c r="L349" s="0" t="n">
        <v>0.0010671408834948</v>
      </c>
      <c r="M349" s="34" t="n">
        <f aca="true">RAND()*2</f>
        <v>1.29768473722574</v>
      </c>
      <c r="N349" s="34" t="n">
        <f aca="true">RAND()*2</f>
        <v>0.02481382150441</v>
      </c>
      <c r="O349" s="34" t="n">
        <f aca="true">RAND()*2</f>
        <v>0.893693349092539</v>
      </c>
      <c r="P349" s="34" t="n">
        <f aca="true">RAND()*2</f>
        <v>0.148207328340222</v>
      </c>
      <c r="Q349" s="34" t="n">
        <f aca="true">RAND()*2</f>
        <v>0.810426410329094</v>
      </c>
      <c r="R349" s="34" t="n">
        <f aca="true">RAND()*2</f>
        <v>0.78626235868198</v>
      </c>
      <c r="S349" s="34" t="n">
        <f aca="true">RAND()*2</f>
        <v>0.653343076284039</v>
      </c>
      <c r="T349" s="34" t="n">
        <f aca="true">RAND()*2</f>
        <v>0.282438296633996</v>
      </c>
      <c r="U349" s="34" t="n">
        <f aca="true">RAND()*2</f>
        <v>1.93091202324855</v>
      </c>
      <c r="V349" s="34" t="n">
        <f aca="true">RAND()*2</f>
        <v>0.544970606035853</v>
      </c>
      <c r="W349" s="0" t="n">
        <f aca="false">C349*M349</f>
        <v>0.340788366687121</v>
      </c>
      <c r="X349" s="0" t="n">
        <f aca="false">D349*N349</f>
        <v>1.53619304798343E-005</v>
      </c>
      <c r="Y349" s="0" t="n">
        <f aca="false">E349*O349</f>
        <v>0.00768100990266847</v>
      </c>
      <c r="Z349" s="0" t="n">
        <f aca="false">F349*P349</f>
        <v>4.78153334734779E-005</v>
      </c>
      <c r="AA349" s="0" t="n">
        <f aca="false">G349*Q349</f>
        <v>9.45458724746703E-005</v>
      </c>
      <c r="AB349" s="0" t="n">
        <f aca="false">H349*R349</f>
        <v>0.0131744094657711</v>
      </c>
      <c r="AC349" s="0" t="n">
        <f aca="false">I349*S349</f>
        <v>0.00833702628468209</v>
      </c>
      <c r="AD349" s="0" t="n">
        <f aca="false">J349*T349</f>
        <v>0.000516030852033872</v>
      </c>
      <c r="AE349" s="0" t="n">
        <f aca="false">K349*U349</f>
        <v>0.110698927873482</v>
      </c>
      <c r="AF349" s="0" t="n">
        <f aca="false">L349*V349</f>
        <v>0.000581560414003797</v>
      </c>
    </row>
    <row r="350" customFormat="false" ht="15" hidden="false" customHeight="false" outlineLevel="0" collapsed="false">
      <c r="A350" s="0" t="n">
        <v>3</v>
      </c>
      <c r="B350" s="0" t="n">
        <v>106</v>
      </c>
      <c r="C350" s="0" t="n">
        <v>0.018148175393675</v>
      </c>
      <c r="D350" s="0" t="n">
        <v>0.235013886631952</v>
      </c>
      <c r="E350" s="0" t="n">
        <v>0.00391063506870865</v>
      </c>
      <c r="F350" s="0" t="n">
        <v>0.0741032592379203</v>
      </c>
      <c r="G350" s="0" t="n">
        <v>0.00272881512136143</v>
      </c>
      <c r="H350" s="0" t="n">
        <v>0.016620399909327</v>
      </c>
      <c r="I350" s="0" t="n">
        <v>0.0440040335265734</v>
      </c>
      <c r="J350" s="0" t="n">
        <v>0.0136414227084656</v>
      </c>
      <c r="K350" s="0" t="n">
        <v>0.444027848618432</v>
      </c>
      <c r="L350" s="0" t="n">
        <v>0.0168459931571554</v>
      </c>
      <c r="M350" s="34" t="n">
        <f aca="true">RAND()*2</f>
        <v>0.481443646650952</v>
      </c>
      <c r="N350" s="34" t="n">
        <f aca="true">RAND()*2</f>
        <v>1.6842186794772</v>
      </c>
      <c r="O350" s="34" t="n">
        <f aca="true">RAND()*2</f>
        <v>1.71289155301083</v>
      </c>
      <c r="P350" s="34" t="n">
        <f aca="true">RAND()*2</f>
        <v>1.88985750952658</v>
      </c>
      <c r="Q350" s="34" t="n">
        <f aca="true">RAND()*2</f>
        <v>0.896661824707206</v>
      </c>
      <c r="R350" s="34" t="n">
        <f aca="true">RAND()*2</f>
        <v>1.12139484404521</v>
      </c>
      <c r="S350" s="34" t="n">
        <f aca="true">RAND()*2</f>
        <v>0.334545232717411</v>
      </c>
      <c r="T350" s="34" t="n">
        <f aca="true">RAND()*2</f>
        <v>0.456323933395548</v>
      </c>
      <c r="U350" s="34" t="n">
        <f aca="true">RAND()*2</f>
        <v>0.126248263489947</v>
      </c>
      <c r="V350" s="34" t="n">
        <f aca="true">RAND()*2</f>
        <v>1.45008248061386</v>
      </c>
      <c r="W350" s="0" t="n">
        <f aca="false">C350*M350</f>
        <v>0.00873732374159197</v>
      </c>
      <c r="X350" s="0" t="n">
        <f aca="false">D350*N350</f>
        <v>0.395814777802071</v>
      </c>
      <c r="Y350" s="0" t="n">
        <f aca="false">E350*O350</f>
        <v>0.00669849377609899</v>
      </c>
      <c r="Z350" s="0" t="n">
        <f aca="false">F350*P350</f>
        <v>0.140044600951179</v>
      </c>
      <c r="AA350" s="0" t="n">
        <f aca="false">G350*Q350</f>
        <v>0.00244682434600856</v>
      </c>
      <c r="AB350" s="0" t="n">
        <f aca="false">H350*R350</f>
        <v>0.0186380307642887</v>
      </c>
      <c r="AC350" s="0" t="n">
        <f aca="false">I350*S350</f>
        <v>0.0147213396366522</v>
      </c>
      <c r="AD350" s="0" t="n">
        <f aca="false">J350*T350</f>
        <v>0.00622490766743837</v>
      </c>
      <c r="AE350" s="0" t="n">
        <f aca="false">K350*U350</f>
        <v>0.0560577448292542</v>
      </c>
      <c r="AF350" s="0" t="n">
        <f aca="false">L350*V350</f>
        <v>0.024428079545732</v>
      </c>
    </row>
    <row r="351" customFormat="false" ht="15" hidden="false" customHeight="false" outlineLevel="0" collapsed="false">
      <c r="A351" s="0" t="n">
        <v>3</v>
      </c>
      <c r="B351" s="0" t="n">
        <v>107</v>
      </c>
      <c r="C351" s="0" t="n">
        <v>0.00173757192906023</v>
      </c>
      <c r="D351" s="0" t="n">
        <v>0.00534727413605919</v>
      </c>
      <c r="E351" s="0" t="n">
        <v>0.0422396994515684</v>
      </c>
      <c r="F351" s="0" t="n">
        <v>0.188783935832352</v>
      </c>
      <c r="G351" s="0" t="n">
        <v>0.0010572940578109</v>
      </c>
      <c r="H351" s="0" t="n">
        <v>0.00108833302450212</v>
      </c>
      <c r="I351" s="0" t="n">
        <v>0.0426933444465108</v>
      </c>
      <c r="J351" s="0" t="n">
        <v>0.000740663978480974</v>
      </c>
      <c r="K351" s="0" t="n">
        <v>0.00149831548279265</v>
      </c>
      <c r="L351" s="0" t="n">
        <v>0.0478647936607865</v>
      </c>
      <c r="M351" s="34" t="n">
        <f aca="true">RAND()*2</f>
        <v>1.07877237753411</v>
      </c>
      <c r="N351" s="34" t="n">
        <f aca="true">RAND()*2</f>
        <v>1.85013047276127</v>
      </c>
      <c r="O351" s="34" t="n">
        <f aca="true">RAND()*2</f>
        <v>1.37236659905029</v>
      </c>
      <c r="P351" s="34" t="n">
        <f aca="true">RAND()*2</f>
        <v>0.884679459961616</v>
      </c>
      <c r="Q351" s="34" t="n">
        <f aca="true">RAND()*2</f>
        <v>0.145326556787932</v>
      </c>
      <c r="R351" s="34" t="n">
        <f aca="true">RAND()*2</f>
        <v>0.58001270784824</v>
      </c>
      <c r="S351" s="34" t="n">
        <f aca="true">RAND()*2</f>
        <v>0.00501400593145553</v>
      </c>
      <c r="T351" s="34" t="n">
        <f aca="true">RAND()*2</f>
        <v>0.106890715830706</v>
      </c>
      <c r="U351" s="34" t="n">
        <f aca="true">RAND()*2</f>
        <v>0.115282049348961</v>
      </c>
      <c r="V351" s="34" t="n">
        <f aca="true">RAND()*2</f>
        <v>0.241087002266471</v>
      </c>
      <c r="W351" s="0" t="n">
        <f aca="false">C351*M351</f>
        <v>0.00187444460104884</v>
      </c>
      <c r="X351" s="0" t="n">
        <f aca="false">D351*N351</f>
        <v>0.0098931548253313</v>
      </c>
      <c r="Y351" s="0" t="n">
        <f aca="false">E351*O351</f>
        <v>0.0579683526812555</v>
      </c>
      <c r="Z351" s="0" t="n">
        <f aca="false">F351*P351</f>
        <v>0.167013270401593</v>
      </c>
      <c r="AA351" s="0" t="n">
        <f aca="false">G351*Q351</f>
        <v>0.000153652904933999</v>
      </c>
      <c r="AB351" s="0" t="n">
        <f aca="false">H351*R351</f>
        <v>0.000631246984582139</v>
      </c>
      <c r="AC351" s="0" t="n">
        <f aca="false">I351*S351</f>
        <v>0.000214064682288479</v>
      </c>
      <c r="AD351" s="0" t="n">
        <f aca="false">J351*T351</f>
        <v>7.91701028498497E-005</v>
      </c>
      <c r="AE351" s="0" t="n">
        <f aca="false">K351*U351</f>
        <v>0.000172728879427614</v>
      </c>
      <c r="AF351" s="0" t="n">
        <f aca="false">L351*V351</f>
        <v>0.0115395796177822</v>
      </c>
    </row>
    <row r="352" customFormat="false" ht="15" hidden="false" customHeight="false" outlineLevel="0" collapsed="false">
      <c r="A352" s="0" t="n">
        <v>3</v>
      </c>
      <c r="B352" s="0" t="n">
        <v>108</v>
      </c>
      <c r="C352" s="0" t="n">
        <v>0.0101300880663653</v>
      </c>
      <c r="D352" s="0" t="n">
        <v>0.013086101671654</v>
      </c>
      <c r="E352" s="0" t="n">
        <v>0.00295997372297626</v>
      </c>
      <c r="F352" s="0" t="n">
        <v>0.031784414427851</v>
      </c>
      <c r="G352" s="0" t="n">
        <v>0.00141425643463917</v>
      </c>
      <c r="H352" s="0" t="n">
        <v>0.000941474434828275</v>
      </c>
      <c r="I352" s="0" t="n">
        <v>0.00482269758644381</v>
      </c>
      <c r="J352" s="0" t="n">
        <v>0.149601793794309</v>
      </c>
      <c r="K352" s="0" t="n">
        <v>0.000981911883310792</v>
      </c>
      <c r="L352" s="0" t="n">
        <v>0.0438368436211387</v>
      </c>
      <c r="M352" s="34" t="n">
        <f aca="true">RAND()*2</f>
        <v>1.56551600817396</v>
      </c>
      <c r="N352" s="34" t="n">
        <f aca="true">RAND()*2</f>
        <v>0.694567404415848</v>
      </c>
      <c r="O352" s="34" t="n">
        <f aca="true">RAND()*2</f>
        <v>0.516721118002371</v>
      </c>
      <c r="P352" s="34" t="n">
        <f aca="true">RAND()*2</f>
        <v>0.482709886096505</v>
      </c>
      <c r="Q352" s="34" t="n">
        <f aca="true">RAND()*2</f>
        <v>1.84614785180318</v>
      </c>
      <c r="R352" s="34" t="n">
        <f aca="true">RAND()*2</f>
        <v>1.88521950231855</v>
      </c>
      <c r="S352" s="34" t="n">
        <f aca="true">RAND()*2</f>
        <v>0.19073624033955</v>
      </c>
      <c r="T352" s="34" t="n">
        <f aca="true">RAND()*2</f>
        <v>1.25221179440352</v>
      </c>
      <c r="U352" s="34" t="n">
        <f aca="true">RAND()*2</f>
        <v>1.04499342517424</v>
      </c>
      <c r="V352" s="34" t="n">
        <f aca="true">RAND()*2</f>
        <v>1.62775482992854</v>
      </c>
      <c r="W352" s="0" t="n">
        <f aca="false">C352*M352</f>
        <v>0.0158588150321069</v>
      </c>
      <c r="X352" s="0" t="n">
        <f aca="false">D352*N352</f>
        <v>0.00908917967200261</v>
      </c>
      <c r="Y352" s="0" t="n">
        <f aca="false">E352*O352</f>
        <v>0.00152948093139393</v>
      </c>
      <c r="Z352" s="0" t="n">
        <f aca="false">F352*P352</f>
        <v>0.0153426510681121</v>
      </c>
      <c r="AA352" s="0" t="n">
        <f aca="false">G352*Q352</f>
        <v>0.00261092647870793</v>
      </c>
      <c r="AB352" s="0" t="n">
        <f aca="false">H352*R352</f>
        <v>0.0017748859654726</v>
      </c>
      <c r="AC352" s="0" t="n">
        <f aca="false">I352*S352</f>
        <v>0.000919863205932913</v>
      </c>
      <c r="AD352" s="0" t="n">
        <f aca="false">J352*T352</f>
        <v>0.187333130653157</v>
      </c>
      <c r="AE352" s="0" t="n">
        <f aca="false">K352*U352</f>
        <v>0.00102609146216023</v>
      </c>
      <c r="AF352" s="0" t="n">
        <f aca="false">L352*V352</f>
        <v>0.0713556339331305</v>
      </c>
    </row>
    <row r="353" customFormat="false" ht="15" hidden="false" customHeight="false" outlineLevel="0" collapsed="false">
      <c r="A353" s="0" t="n">
        <v>3</v>
      </c>
      <c r="B353" s="0" t="n">
        <v>109</v>
      </c>
      <c r="C353" s="0" t="n">
        <v>0.00198184453618354</v>
      </c>
      <c r="D353" s="0" t="n">
        <v>0.00011965454359194</v>
      </c>
      <c r="E353" s="0" t="n">
        <v>5.42682600322748E-005</v>
      </c>
      <c r="F353" s="0" t="n">
        <v>0.176431976164242</v>
      </c>
      <c r="G353" s="0" t="n">
        <v>0.00416621060160214</v>
      </c>
      <c r="H353" s="0" t="n">
        <v>0.00882050241545345</v>
      </c>
      <c r="I353" s="0" t="n">
        <v>0.0805731073040572</v>
      </c>
      <c r="J353" s="0" t="n">
        <v>0.000173114719428498</v>
      </c>
      <c r="K353" s="0" t="n">
        <v>0.0969748127439446</v>
      </c>
      <c r="L353" s="0" t="n">
        <v>0.00845933833521298</v>
      </c>
      <c r="M353" s="34" t="n">
        <f aca="true">RAND()*2</f>
        <v>1.33895352491913</v>
      </c>
      <c r="N353" s="34" t="n">
        <f aca="true">RAND()*2</f>
        <v>0.180047718546098</v>
      </c>
      <c r="O353" s="34" t="n">
        <f aca="true">RAND()*2</f>
        <v>1.56079785003228</v>
      </c>
      <c r="P353" s="34" t="n">
        <f aca="true">RAND()*2</f>
        <v>1.95442528504908</v>
      </c>
      <c r="Q353" s="34" t="n">
        <f aca="true">RAND()*2</f>
        <v>0.308638007569111</v>
      </c>
      <c r="R353" s="34" t="n">
        <f aca="true">RAND()*2</f>
        <v>0.78567954636585</v>
      </c>
      <c r="S353" s="34" t="n">
        <f aca="true">RAND()*2</f>
        <v>1.34097542796735</v>
      </c>
      <c r="T353" s="34" t="n">
        <f aca="true">RAND()*2</f>
        <v>0.172696260532783</v>
      </c>
      <c r="U353" s="34" t="n">
        <f aca="true">RAND()*2</f>
        <v>1.61118010853724</v>
      </c>
      <c r="V353" s="34" t="n">
        <f aca="true">RAND()*2</f>
        <v>0.294851552065741</v>
      </c>
      <c r="W353" s="0" t="n">
        <f aca="false">C353*M353</f>
        <v>0.00265359772756467</v>
      </c>
      <c r="X353" s="0" t="n">
        <f aca="false">D353*N353</f>
        <v>2.15435275874035E-005</v>
      </c>
      <c r="Y353" s="0" t="n">
        <f aca="false">E353*O353</f>
        <v>8.4701783583367E-005</v>
      </c>
      <c r="Z353" s="0" t="n">
        <f aca="false">F353*P353</f>
        <v>0.344823115306572</v>
      </c>
      <c r="AA353" s="0" t="n">
        <f aca="false">G353*Q353</f>
        <v>0.00128585093919179</v>
      </c>
      <c r="AB353" s="0" t="n">
        <f aca="false">H353*R353</f>
        <v>0.00693008833649235</v>
      </c>
      <c r="AC353" s="0" t="n">
        <f aca="false">I353*S353</f>
        <v>0.108046557049717</v>
      </c>
      <c r="AD353" s="0" t="n">
        <f aca="false">J353*T353</f>
        <v>2.98962646884835E-005</v>
      </c>
      <c r="AE353" s="0" t="n">
        <f aca="false">K353*U353</f>
        <v>0.156243889322167</v>
      </c>
      <c r="AF353" s="0" t="n">
        <f aca="false">L353*V353</f>
        <v>0.00249424903758677</v>
      </c>
    </row>
    <row r="354" customFormat="false" ht="15" hidden="false" customHeight="false" outlineLevel="0" collapsed="false">
      <c r="A354" s="0" t="n">
        <v>3</v>
      </c>
      <c r="B354" s="0" t="n">
        <v>110</v>
      </c>
      <c r="C354" s="0" t="n">
        <v>0.0045225500415215</v>
      </c>
      <c r="D354" s="0" t="n">
        <v>0.0505135311201941</v>
      </c>
      <c r="E354" s="0" t="n">
        <v>0.0113259816834732</v>
      </c>
      <c r="F354" s="0" t="n">
        <v>0.000222807257378427</v>
      </c>
      <c r="G354" s="0" t="n">
        <v>0.00257044348803849</v>
      </c>
      <c r="H354" s="0" t="n">
        <v>0.00834348284006385</v>
      </c>
      <c r="I354" s="0" t="n">
        <v>0.0313408430111997</v>
      </c>
      <c r="J354" s="0" t="n">
        <v>0.122839129754973</v>
      </c>
      <c r="K354" s="0" t="n">
        <v>0.00442876548485125</v>
      </c>
      <c r="L354" s="0" t="n">
        <v>0.0215988241212679</v>
      </c>
      <c r="M354" s="34" t="n">
        <f aca="true">RAND()*2</f>
        <v>1.12408981729192</v>
      </c>
      <c r="N354" s="34" t="n">
        <f aca="true">RAND()*2</f>
        <v>1.84620649335387</v>
      </c>
      <c r="O354" s="34" t="n">
        <f aca="true">RAND()*2</f>
        <v>0.872883017249774</v>
      </c>
      <c r="P354" s="34" t="n">
        <f aca="true">RAND()*2</f>
        <v>1.3045783380812</v>
      </c>
      <c r="Q354" s="34" t="n">
        <f aca="true">RAND()*2</f>
        <v>1.06240396991789</v>
      </c>
      <c r="R354" s="34" t="n">
        <f aca="true">RAND()*2</f>
        <v>0.286314005200618</v>
      </c>
      <c r="S354" s="34" t="n">
        <f aca="true">RAND()*2</f>
        <v>0.195200297866867</v>
      </c>
      <c r="T354" s="34" t="n">
        <f aca="true">RAND()*2</f>
        <v>0.261267204651995</v>
      </c>
      <c r="U354" s="34" t="n">
        <f aca="true">RAND()*2</f>
        <v>1.26220656407675</v>
      </c>
      <c r="V354" s="34" t="n">
        <f aca="true">RAND()*2</f>
        <v>1.31395287332284</v>
      </c>
      <c r="W354" s="0" t="n">
        <f aca="false">C354*M354</f>
        <v>0.00508375244986749</v>
      </c>
      <c r="X354" s="0" t="n">
        <f aca="false">D354*N354</f>
        <v>0.093258409156335</v>
      </c>
      <c r="Y354" s="0" t="n">
        <f aca="false">E354*O354</f>
        <v>0.00988625706518576</v>
      </c>
      <c r="Z354" s="0" t="n">
        <f aca="false">F354*P354</f>
        <v>0.000290669521543178</v>
      </c>
      <c r="AA354" s="0" t="n">
        <f aca="false">G354*Q354</f>
        <v>0.00273084936614169</v>
      </c>
      <c r="AB354" s="0" t="n">
        <f aca="false">H354*R354</f>
        <v>0.00238885598926131</v>
      </c>
      <c r="AC354" s="0" t="n">
        <f aca="false">I354*S354</f>
        <v>0.00611774189118491</v>
      </c>
      <c r="AD354" s="0" t="n">
        <f aca="false">J354*T354</f>
        <v>0.0320938360529655</v>
      </c>
      <c r="AE354" s="0" t="n">
        <f aca="false">K354*U354</f>
        <v>0.00559001686573581</v>
      </c>
      <c r="AF354" s="0" t="n">
        <f aca="false">L354*V354</f>
        <v>0.0283798370145345</v>
      </c>
    </row>
    <row r="355" customFormat="false" ht="15" hidden="false" customHeight="false" outlineLevel="0" collapsed="false">
      <c r="A355" s="0" t="n">
        <v>3</v>
      </c>
      <c r="B355" s="0" t="n">
        <v>111</v>
      </c>
      <c r="C355" s="0" t="n">
        <v>0.0299817005137932</v>
      </c>
      <c r="D355" s="0" t="n">
        <v>0.00126913845742826</v>
      </c>
      <c r="E355" s="0" t="n">
        <v>0.00387111287007435</v>
      </c>
      <c r="F355" s="0" t="n">
        <v>0.0940596388198172</v>
      </c>
      <c r="G355" s="0" t="n">
        <v>0.0102089112173598</v>
      </c>
      <c r="H355" s="0" t="n">
        <v>0.0208718541647349</v>
      </c>
      <c r="I355" s="0" t="n">
        <v>0.00102849743197559</v>
      </c>
      <c r="J355" s="0" t="n">
        <v>0.00410595266791077</v>
      </c>
      <c r="K355" s="0" t="n">
        <v>0.00924469925649482</v>
      </c>
      <c r="L355" s="0" t="n">
        <v>0.137369761319979</v>
      </c>
      <c r="M355" s="34" t="n">
        <f aca="true">RAND()*2</f>
        <v>1.77948282470727</v>
      </c>
      <c r="N355" s="34" t="n">
        <f aca="true">RAND()*2</f>
        <v>0.108726806554377</v>
      </c>
      <c r="O355" s="34" t="n">
        <f aca="true">RAND()*2</f>
        <v>0.359967109638425</v>
      </c>
      <c r="P355" s="34" t="n">
        <f aca="true">RAND()*2</f>
        <v>0.137397548657988</v>
      </c>
      <c r="Q355" s="34" t="n">
        <f aca="true">RAND()*2</f>
        <v>0.940457833885276</v>
      </c>
      <c r="R355" s="34" t="n">
        <f aca="true">RAND()*2</f>
        <v>1.66962372510129</v>
      </c>
      <c r="S355" s="34" t="n">
        <f aca="true">RAND()*2</f>
        <v>0.890403267880848</v>
      </c>
      <c r="T355" s="34" t="n">
        <f aca="true">RAND()*2</f>
        <v>0.632997989217279</v>
      </c>
      <c r="U355" s="34" t="n">
        <f aca="true">RAND()*2</f>
        <v>1.4378926564426</v>
      </c>
      <c r="V355" s="34" t="n">
        <f aca="true">RAND()*2</f>
        <v>1.59185718103526</v>
      </c>
      <c r="W355" s="0" t="n">
        <f aca="false">C355*M355</f>
        <v>0.0533519211198122</v>
      </c>
      <c r="X355" s="0" t="n">
        <f aca="false">D355*N355</f>
        <v>0.000137989371551523</v>
      </c>
      <c r="Y355" s="0" t="n">
        <f aca="false">E355*O355</f>
        <v>0.00139347331092477</v>
      </c>
      <c r="Z355" s="0" t="n">
        <f aca="false">F355*P355</f>
        <v>0.0129235638014986</v>
      </c>
      <c r="AA355" s="0" t="n">
        <f aca="false">G355*Q355</f>
        <v>0.0096010505298053</v>
      </c>
      <c r="AB355" s="0" t="n">
        <f aca="false">H355*R355</f>
        <v>0.0348481429002956</v>
      </c>
      <c r="AC355" s="0" t="n">
        <f aca="false">I355*S355</f>
        <v>0.000915777474438125</v>
      </c>
      <c r="AD355" s="0" t="n">
        <f aca="false">J355*T355</f>
        <v>0.00259905978260884</v>
      </c>
      <c r="AE355" s="0" t="n">
        <f aca="false">K355*U355</f>
        <v>0.0132928851719342</v>
      </c>
      <c r="AF355" s="0" t="n">
        <f aca="false">L355*V355</f>
        <v>0.218673041014308</v>
      </c>
    </row>
    <row r="356" customFormat="false" ht="15" hidden="false" customHeight="false" outlineLevel="0" collapsed="false">
      <c r="A356" s="0" t="n">
        <v>3</v>
      </c>
      <c r="B356" s="0" t="n">
        <v>112</v>
      </c>
      <c r="C356" s="0" t="n">
        <v>0.000648773831793788</v>
      </c>
      <c r="D356" s="0" t="n">
        <v>0.319624063683262</v>
      </c>
      <c r="E356" s="0" t="n">
        <v>0.0796476842700638</v>
      </c>
      <c r="F356" s="0" t="n">
        <v>0.00139449632213343</v>
      </c>
      <c r="G356" s="0" t="n">
        <v>0.0140009375191003</v>
      </c>
      <c r="H356" s="0" t="n">
        <v>0.053047666967975</v>
      </c>
      <c r="I356" s="0" t="n">
        <v>0.0037925157446299</v>
      </c>
      <c r="J356" s="0" t="n">
        <v>0.0623390706309577</v>
      </c>
      <c r="K356" s="0" t="n">
        <v>0.165713870704552</v>
      </c>
      <c r="L356" s="0" t="n">
        <v>0.622479750193889</v>
      </c>
      <c r="M356" s="34" t="n">
        <f aca="true">RAND()*2</f>
        <v>0.991998480752879</v>
      </c>
      <c r="N356" s="34" t="n">
        <f aca="true">RAND()*2</f>
        <v>0.915861953557215</v>
      </c>
      <c r="O356" s="34" t="n">
        <f aca="true">RAND()*2</f>
        <v>1.15525890428628</v>
      </c>
      <c r="P356" s="34" t="n">
        <f aca="true">RAND()*2</f>
        <v>0.749901329294734</v>
      </c>
      <c r="Q356" s="34" t="n">
        <f aca="true">RAND()*2</f>
        <v>1.65513903173279</v>
      </c>
      <c r="R356" s="34" t="n">
        <f aca="true">RAND()*2</f>
        <v>1.57123587460074</v>
      </c>
      <c r="S356" s="34" t="n">
        <f aca="true">RAND()*2</f>
        <v>0.242298529209353</v>
      </c>
      <c r="T356" s="34" t="n">
        <f aca="true">RAND()*2</f>
        <v>0.167378164766062</v>
      </c>
      <c r="U356" s="34" t="n">
        <f aca="true">RAND()*2</f>
        <v>0.340711326076477</v>
      </c>
      <c r="V356" s="34" t="n">
        <f aca="true">RAND()*2</f>
        <v>1.65108854828581</v>
      </c>
      <c r="W356" s="0" t="n">
        <f aca="false">C356*M356</f>
        <v>0.000643582655491662</v>
      </c>
      <c r="X356" s="0" t="n">
        <f aca="false">D356*N356</f>
        <v>0.292731519368848</v>
      </c>
      <c r="Y356" s="0" t="n">
        <f aca="false">E356*O356</f>
        <v>0.0920136964587731</v>
      </c>
      <c r="Z356" s="0" t="n">
        <f aca="false">F356*P356</f>
        <v>0.00104573464566448</v>
      </c>
      <c r="AA356" s="0" t="n">
        <f aca="false">G356*Q356</f>
        <v>0.0231734981687149</v>
      </c>
      <c r="AB356" s="0" t="n">
        <f aca="false">H356*R356</f>
        <v>0.0833503974039552</v>
      </c>
      <c r="AC356" s="0" t="n">
        <f aca="false">I356*S356</f>
        <v>0.000918920986927141</v>
      </c>
      <c r="AD356" s="0" t="n">
        <f aca="false">J356*T356</f>
        <v>0.0104341992354316</v>
      </c>
      <c r="AE356" s="0" t="n">
        <f aca="false">K356*U356</f>
        <v>0.0564605926370138</v>
      </c>
      <c r="AF356" s="0" t="n">
        <f aca="false">L356*V356</f>
        <v>1.02776918708494</v>
      </c>
    </row>
    <row r="357" customFormat="false" ht="15" hidden="false" customHeight="false" outlineLevel="0" collapsed="false">
      <c r="A357" s="0" t="n">
        <v>3</v>
      </c>
      <c r="B357" s="0" t="n">
        <v>113</v>
      </c>
      <c r="C357" s="0" t="n">
        <v>0.00558494961367969</v>
      </c>
      <c r="D357" s="0" t="n">
        <v>0.00133094389257025</v>
      </c>
      <c r="E357" s="0" t="n">
        <v>0.000501979338235945</v>
      </c>
      <c r="F357" s="0" t="n">
        <v>0.0382287490354779</v>
      </c>
      <c r="G357" s="0" t="n">
        <v>1.41721745055838E-005</v>
      </c>
      <c r="H357" s="0" t="n">
        <v>0.0581352221608007</v>
      </c>
      <c r="I357" s="0" t="n">
        <v>0.00278867047633173</v>
      </c>
      <c r="J357" s="0" t="n">
        <v>2.85639072664317E-005</v>
      </c>
      <c r="K357" s="0" t="n">
        <v>0.0049257363226794</v>
      </c>
      <c r="L357" s="0" t="n">
        <v>0.061794012348991</v>
      </c>
      <c r="M357" s="34" t="n">
        <f aca="true">RAND()*2</f>
        <v>0.338315619461954</v>
      </c>
      <c r="N357" s="34" t="n">
        <f aca="true">RAND()*2</f>
        <v>0.568598506707332</v>
      </c>
      <c r="O357" s="34" t="n">
        <f aca="true">RAND()*2</f>
        <v>1.00364642341383</v>
      </c>
      <c r="P357" s="34" t="n">
        <f aca="true">RAND()*2</f>
        <v>0.544625196905428</v>
      </c>
      <c r="Q357" s="34" t="n">
        <f aca="true">RAND()*2</f>
        <v>1.82765220278576</v>
      </c>
      <c r="R357" s="34" t="n">
        <f aca="true">RAND()*2</f>
        <v>0.291401788040135</v>
      </c>
      <c r="S357" s="34" t="n">
        <f aca="true">RAND()*2</f>
        <v>0.920932541589127</v>
      </c>
      <c r="T357" s="34" t="n">
        <f aca="true">RAND()*2</f>
        <v>0.882298973408756</v>
      </c>
      <c r="U357" s="34" t="n">
        <f aca="true">RAND()*2</f>
        <v>1.66152201852639</v>
      </c>
      <c r="V357" s="34" t="n">
        <f aca="true">RAND()*2</f>
        <v>1.49549961095775</v>
      </c>
      <c r="W357" s="0" t="n">
        <f aca="false">C357*M357</f>
        <v>0.00188947568821584</v>
      </c>
      <c r="X357" s="0" t="n">
        <f aca="false">D357*N357</f>
        <v>0.000756772709826688</v>
      </c>
      <c r="Y357" s="0" t="n">
        <f aca="false">E357*O357</f>
        <v>0.000503809767448148</v>
      </c>
      <c r="Z357" s="0" t="n">
        <f aca="false">F357*P357</f>
        <v>0.0208203399708953</v>
      </c>
      <c r="AA357" s="0" t="n">
        <f aca="false">G357*Q357</f>
        <v>2.59018059533944E-005</v>
      </c>
      <c r="AB357" s="0" t="n">
        <f aca="false">H357*R357</f>
        <v>0.0169407076857678</v>
      </c>
      <c r="AC357" s="0" t="n">
        <f aca="false">I357*S357</f>
        <v>0.00256817738942274</v>
      </c>
      <c r="AD357" s="0" t="n">
        <f aca="false">J357*T357</f>
        <v>2.52019060577156E-005</v>
      </c>
      <c r="AE357" s="0" t="n">
        <f aca="false">K357*U357</f>
        <v>0.00818421935758702</v>
      </c>
      <c r="AF357" s="0" t="n">
        <f aca="false">L357*V357</f>
        <v>0.0924129214274344</v>
      </c>
    </row>
    <row r="358" customFormat="false" ht="15" hidden="false" customHeight="false" outlineLevel="0" collapsed="false">
      <c r="A358" s="0" t="n">
        <v>3</v>
      </c>
      <c r="B358" s="0" t="n">
        <v>114</v>
      </c>
      <c r="C358" s="0" t="n">
        <v>0.0368021285499271</v>
      </c>
      <c r="D358" s="0" t="n">
        <v>0.00472713455512189</v>
      </c>
      <c r="E358" s="0" t="n">
        <v>0.0235890660434892</v>
      </c>
      <c r="F358" s="0" t="n">
        <v>0.00584552528206111</v>
      </c>
      <c r="G358" s="0" t="n">
        <v>0.298434460663928</v>
      </c>
      <c r="H358" s="0" t="n">
        <v>0.0373896920467858</v>
      </c>
      <c r="I358" s="0" t="n">
        <v>0.00215395266218601</v>
      </c>
      <c r="J358" s="0" t="n">
        <v>0.00762818069773626</v>
      </c>
      <c r="K358" s="0" t="n">
        <v>0.0415366734202535</v>
      </c>
      <c r="L358" s="0" t="n">
        <v>0.0236412069779674</v>
      </c>
      <c r="M358" s="34" t="n">
        <f aca="true">RAND()*2</f>
        <v>0.642487637058245</v>
      </c>
      <c r="N358" s="34" t="n">
        <f aca="true">RAND()*2</f>
        <v>1.50928122506836</v>
      </c>
      <c r="O358" s="34" t="n">
        <f aca="true">RAND()*2</f>
        <v>1.48817135328698</v>
      </c>
      <c r="P358" s="34" t="n">
        <f aca="true">RAND()*2</f>
        <v>0.195568806886967</v>
      </c>
      <c r="Q358" s="34" t="n">
        <f aca="true">RAND()*2</f>
        <v>0.754241088279368</v>
      </c>
      <c r="R358" s="34" t="n">
        <f aca="true">RAND()*2</f>
        <v>0.652797999469631</v>
      </c>
      <c r="S358" s="34" t="n">
        <f aca="true">RAND()*2</f>
        <v>1.07707254042289</v>
      </c>
      <c r="T358" s="34" t="n">
        <f aca="true">RAND()*2</f>
        <v>1.15870175999184</v>
      </c>
      <c r="U358" s="34" t="n">
        <f aca="true">RAND()*2</f>
        <v>0.516598764358279</v>
      </c>
      <c r="V358" s="34" t="n">
        <f aca="true">RAND()*2</f>
        <v>1.01486626638247</v>
      </c>
      <c r="W358" s="0" t="n">
        <f aca="false">C358*M358</f>
        <v>0.0236449126107565</v>
      </c>
      <c r="X358" s="0" t="n">
        <f aca="false">D358*N358</f>
        <v>0.00713457543241732</v>
      </c>
      <c r="Y358" s="0" t="n">
        <f aca="false">E358*O358</f>
        <v>0.0351045723367152</v>
      </c>
      <c r="Z358" s="0" t="n">
        <f aca="false">F358*P358</f>
        <v>0.00114320240504029</v>
      </c>
      <c r="AA358" s="0" t="n">
        <f aca="false">G358*Q358</f>
        <v>0.225091532391227</v>
      </c>
      <c r="AB358" s="0" t="n">
        <f aca="false">H358*R358</f>
        <v>0.0244079161689274</v>
      </c>
      <c r="AC358" s="0" t="n">
        <f aca="false">I358*S358</f>
        <v>0.00231996326581133</v>
      </c>
      <c r="AD358" s="0" t="n">
        <f aca="false">J358*T358</f>
        <v>0.00883878640000276</v>
      </c>
      <c r="AE358" s="0" t="n">
        <f aca="false">K358*U358</f>
        <v>0.0214577941644563</v>
      </c>
      <c r="AF358" s="0" t="n">
        <f aca="false">L358*V358</f>
        <v>0.023992663458505</v>
      </c>
    </row>
    <row r="359" customFormat="false" ht="15" hidden="false" customHeight="false" outlineLevel="0" collapsed="false">
      <c r="A359" s="0" t="n">
        <v>3</v>
      </c>
      <c r="B359" s="0" t="n">
        <v>115</v>
      </c>
      <c r="C359" s="0" t="n">
        <v>0.0741472616826346</v>
      </c>
      <c r="D359" s="0" t="n">
        <v>0.00349320005489043</v>
      </c>
      <c r="E359" s="0" t="n">
        <v>0.0118174925853886</v>
      </c>
      <c r="F359" s="0" t="n">
        <v>0.0260016726527877</v>
      </c>
      <c r="G359" s="0" t="n">
        <v>0.000542139039653187</v>
      </c>
      <c r="H359" s="0" t="n">
        <v>0.00019986288037801</v>
      </c>
      <c r="I359" s="0" t="n">
        <v>0.770301753721885</v>
      </c>
      <c r="J359" s="0" t="n">
        <v>0.124244795426073</v>
      </c>
      <c r="K359" s="0" t="n">
        <v>0.000701164299597028</v>
      </c>
      <c r="L359" s="0" t="n">
        <v>0.0153559470462853</v>
      </c>
      <c r="M359" s="34" t="n">
        <f aca="true">RAND()*2</f>
        <v>0.604343360998618</v>
      </c>
      <c r="N359" s="34" t="n">
        <f aca="true">RAND()*2</f>
        <v>1.53631713151622</v>
      </c>
      <c r="O359" s="34" t="n">
        <f aca="true">RAND()*2</f>
        <v>1.54361568263258</v>
      </c>
      <c r="P359" s="34" t="n">
        <f aca="true">RAND()*2</f>
        <v>0.100398419912539</v>
      </c>
      <c r="Q359" s="34" t="n">
        <f aca="true">RAND()*2</f>
        <v>1.42208862514767</v>
      </c>
      <c r="R359" s="34" t="n">
        <f aca="true">RAND()*2</f>
        <v>0.0573624480847265</v>
      </c>
      <c r="S359" s="34" t="n">
        <f aca="true">RAND()*2</f>
        <v>0.325568303584744</v>
      </c>
      <c r="T359" s="34" t="n">
        <f aca="true">RAND()*2</f>
        <v>0.953998815871662</v>
      </c>
      <c r="U359" s="34" t="n">
        <f aca="true">RAND()*2</f>
        <v>0.540244339693848</v>
      </c>
      <c r="V359" s="34" t="n">
        <f aca="true">RAND()*2</f>
        <v>1.14154879879841</v>
      </c>
      <c r="W359" s="0" t="n">
        <f aca="false">C359*M359</f>
        <v>0.0448104053341274</v>
      </c>
      <c r="X359" s="0" t="n">
        <f aca="false">D359*N359</f>
        <v>0.00536666308814156</v>
      </c>
      <c r="Y359" s="0" t="n">
        <f aca="false">E359*O359</f>
        <v>0.0182416668842001</v>
      </c>
      <c r="Z359" s="0" t="n">
        <f aca="false">F359*P359</f>
        <v>0.00261052684942296</v>
      </c>
      <c r="AA359" s="0" t="n">
        <f aca="false">G359*Q359</f>
        <v>0.000770969761539279</v>
      </c>
      <c r="AB359" s="0" t="n">
        <f aca="false">H359*R359</f>
        <v>1.14646240997475E-005</v>
      </c>
      <c r="AC359" s="0" t="n">
        <f aca="false">I359*S359</f>
        <v>0.250785835207587</v>
      </c>
      <c r="AD359" s="0" t="n">
        <f aca="false">J359*T359</f>
        <v>0.118529387714691</v>
      </c>
      <c r="AE359" s="0" t="n">
        <f aca="false">K359*U359</f>
        <v>0.000378800044052696</v>
      </c>
      <c r="AF359" s="0" t="n">
        <f aca="false">L359*V359</f>
        <v>0.017529562905099</v>
      </c>
    </row>
    <row r="360" customFormat="false" ht="15" hidden="false" customHeight="false" outlineLevel="0" collapsed="false">
      <c r="A360" s="0" t="n">
        <v>3</v>
      </c>
      <c r="B360" s="0" t="n">
        <v>116</v>
      </c>
      <c r="C360" s="0" t="n">
        <v>3.98185819293722E-005</v>
      </c>
      <c r="D360" s="0" t="n">
        <v>0.00835006801358527</v>
      </c>
      <c r="E360" s="0" t="n">
        <v>0.011443697655305</v>
      </c>
      <c r="F360" s="0" t="n">
        <v>0.0557422634533903</v>
      </c>
      <c r="G360" s="0" t="n">
        <v>0.0102814517396601</v>
      </c>
      <c r="H360" s="0" t="n">
        <v>0.0111506726856671</v>
      </c>
      <c r="I360" s="0" t="n">
        <v>0.04292623536631</v>
      </c>
      <c r="J360" s="0" t="n">
        <v>0.0106699179879477</v>
      </c>
      <c r="K360" s="0" t="n">
        <v>0.0196582636129759</v>
      </c>
      <c r="L360" s="0" t="n">
        <v>0.14478052421198</v>
      </c>
      <c r="M360" s="34" t="n">
        <f aca="true">RAND()*2</f>
        <v>0.207712240837682</v>
      </c>
      <c r="N360" s="34" t="n">
        <f aca="true">RAND()*2</f>
        <v>1.69301531190394</v>
      </c>
      <c r="O360" s="34" t="n">
        <f aca="true">RAND()*2</f>
        <v>0.137779322539805</v>
      </c>
      <c r="P360" s="34" t="n">
        <f aca="true">RAND()*2</f>
        <v>0.697721543551684</v>
      </c>
      <c r="Q360" s="34" t="n">
        <f aca="true">RAND()*2</f>
        <v>1.56700774925931</v>
      </c>
      <c r="R360" s="34" t="n">
        <f aca="true">RAND()*2</f>
        <v>1.73125247733731</v>
      </c>
      <c r="S360" s="34" t="n">
        <f aca="true">RAND()*2</f>
        <v>1.94784605644429</v>
      </c>
      <c r="T360" s="34" t="n">
        <f aca="true">RAND()*2</f>
        <v>1.34123691232161</v>
      </c>
      <c r="U360" s="34" t="n">
        <f aca="true">RAND()*2</f>
        <v>0.794581396007733</v>
      </c>
      <c r="V360" s="34" t="n">
        <f aca="true">RAND()*2</f>
        <v>0.419183453557818</v>
      </c>
      <c r="W360" s="0" t="n">
        <f aca="false">C360*M360</f>
        <v>8.27080687952875E-006</v>
      </c>
      <c r="X360" s="0" t="n">
        <f aca="false">D360*N360</f>
        <v>0.0141367930024392</v>
      </c>
      <c r="Y360" s="0" t="n">
        <f aca="false">E360*O360</f>
        <v>0.00157670491029827</v>
      </c>
      <c r="Z360" s="0" t="n">
        <f aca="false">F360*P360</f>
        <v>0.0388925780977641</v>
      </c>
      <c r="AA360" s="0" t="n">
        <f aca="false">G360*Q360</f>
        <v>0.016111114549683</v>
      </c>
      <c r="AB360" s="0" t="n">
        <f aca="false">H360*R360</f>
        <v>0.0193046297110386</v>
      </c>
      <c r="AC360" s="0" t="n">
        <f aca="false">I360*S360</f>
        <v>0.0836136982762665</v>
      </c>
      <c r="AD360" s="0" t="n">
        <f aca="false">J360*T360</f>
        <v>0.0143108878568797</v>
      </c>
      <c r="AE360" s="0" t="n">
        <f aca="false">K360*U360</f>
        <v>0.0156200905446864</v>
      </c>
      <c r="AF360" s="0" t="n">
        <f aca="false">L360*V360</f>
        <v>0.0606896001470891</v>
      </c>
    </row>
    <row r="361" customFormat="false" ht="15" hidden="false" customHeight="false" outlineLevel="0" collapsed="false">
      <c r="A361" s="0" t="n">
        <v>3</v>
      </c>
      <c r="B361" s="0" t="n">
        <v>117</v>
      </c>
      <c r="C361" s="0" t="n">
        <v>0.00219430157327505</v>
      </c>
      <c r="D361" s="0" t="n">
        <v>0.0564717579973238</v>
      </c>
      <c r="E361" s="0" t="n">
        <v>0.000364388492806379</v>
      </c>
      <c r="F361" s="0" t="n">
        <v>0.0467696735476813</v>
      </c>
      <c r="G361" s="0" t="n">
        <v>0.0548049185187275</v>
      </c>
      <c r="H361" s="0" t="n">
        <v>0.0320404173487956</v>
      </c>
      <c r="I361" s="0" t="n">
        <v>0.0229612887186197</v>
      </c>
      <c r="J361" s="0" t="n">
        <v>0.0228895487550177</v>
      </c>
      <c r="K361" s="0" t="n">
        <v>0.000960236244534123</v>
      </c>
      <c r="L361" s="0" t="n">
        <v>0.000864323413054647</v>
      </c>
      <c r="M361" s="34" t="n">
        <f aca="true">RAND()*2</f>
        <v>1.3091266365222</v>
      </c>
      <c r="N361" s="34" t="n">
        <f aca="true">RAND()*2</f>
        <v>1.9234531709474</v>
      </c>
      <c r="O361" s="34" t="n">
        <f aca="true">RAND()*2</f>
        <v>0.344194239295053</v>
      </c>
      <c r="P361" s="34" t="n">
        <f aca="true">RAND()*2</f>
        <v>0.422145504850709</v>
      </c>
      <c r="Q361" s="34" t="n">
        <f aca="true">RAND()*2</f>
        <v>0.78763572357068</v>
      </c>
      <c r="R361" s="34" t="n">
        <f aca="true">RAND()*2</f>
        <v>0.212150543294794</v>
      </c>
      <c r="S361" s="34" t="n">
        <f aca="true">RAND()*2</f>
        <v>0.351674959824883</v>
      </c>
      <c r="T361" s="34" t="n">
        <f aca="true">RAND()*2</f>
        <v>0.217713333474741</v>
      </c>
      <c r="U361" s="34" t="n">
        <f aca="true">RAND()*2</f>
        <v>0.197170147330857</v>
      </c>
      <c r="V361" s="34" t="n">
        <f aca="true">RAND()*2</f>
        <v>1.39229327865467</v>
      </c>
      <c r="W361" s="0" t="n">
        <f aca="false">C361*M361</f>
        <v>0.00287261863813694</v>
      </c>
      <c r="X361" s="0" t="n">
        <f aca="false">D361*N361</f>
        <v>0.108620781988927</v>
      </c>
      <c r="Y361" s="0" t="n">
        <f aca="false">E361*O361</f>
        <v>0.000125420420089363</v>
      </c>
      <c r="Z361" s="0" t="n">
        <f aca="false">F361*P361</f>
        <v>0.0197436074514888</v>
      </c>
      <c r="AA361" s="0" t="n">
        <f aca="false">G361*Q361</f>
        <v>0.0431663116527301</v>
      </c>
      <c r="AB361" s="0" t="n">
        <f aca="false">H361*R361</f>
        <v>0.00679739194793892</v>
      </c>
      <c r="AC361" s="0" t="n">
        <f aca="false">I361*S361</f>
        <v>0.00807491028764813</v>
      </c>
      <c r="AD361" s="0" t="n">
        <f aca="false">J361*T361</f>
        <v>0.00498335996118751</v>
      </c>
      <c r="AE361" s="0" t="n">
        <f aca="false">K361*U361</f>
        <v>0.000189329921807222</v>
      </c>
      <c r="AF361" s="0" t="n">
        <f aca="false">L361*V361</f>
        <v>0.00120339167857985</v>
      </c>
    </row>
    <row r="362" customFormat="false" ht="15" hidden="false" customHeight="false" outlineLevel="0" collapsed="false">
      <c r="A362" s="0" t="n">
        <v>3</v>
      </c>
      <c r="B362" s="0" t="n">
        <v>118</v>
      </c>
      <c r="C362" s="0" t="n">
        <v>0.0224862924846689</v>
      </c>
      <c r="D362" s="0" t="n">
        <v>0.00990555321500426</v>
      </c>
      <c r="E362" s="0" t="n">
        <v>0.00500889934551481</v>
      </c>
      <c r="F362" s="0" t="n">
        <v>0.0095453363861102</v>
      </c>
      <c r="G362" s="0" t="n">
        <v>0.150764530414813</v>
      </c>
      <c r="H362" s="0" t="n">
        <v>0.00383078823461841</v>
      </c>
      <c r="I362" s="0" t="n">
        <v>0.0264029081613906</v>
      </c>
      <c r="J362" s="0" t="n">
        <v>0.00464686499807644</v>
      </c>
      <c r="K362" s="0" t="n">
        <v>0.00117497568518495</v>
      </c>
      <c r="L362" s="0" t="n">
        <v>0.19095891913712</v>
      </c>
      <c r="M362" s="34" t="n">
        <f aca="true">RAND()*2</f>
        <v>0.0290706696146707</v>
      </c>
      <c r="N362" s="34" t="n">
        <f aca="true">RAND()*2</f>
        <v>1.52318969223888</v>
      </c>
      <c r="O362" s="34" t="n">
        <f aca="true">RAND()*2</f>
        <v>0.184622909481168</v>
      </c>
      <c r="P362" s="34" t="n">
        <f aca="true">RAND()*2</f>
        <v>1.46443882746859</v>
      </c>
      <c r="Q362" s="34" t="n">
        <f aca="true">RAND()*2</f>
        <v>1.95396788917888</v>
      </c>
      <c r="R362" s="34" t="n">
        <f aca="true">RAND()*2</f>
        <v>0.177942866019122</v>
      </c>
      <c r="S362" s="34" t="n">
        <f aca="true">RAND()*2</f>
        <v>1.40873944494092</v>
      </c>
      <c r="T362" s="34" t="n">
        <f aca="true">RAND()*2</f>
        <v>1.7809817198015</v>
      </c>
      <c r="U362" s="34" t="n">
        <f aca="true">RAND()*2</f>
        <v>0.139221678328174</v>
      </c>
      <c r="V362" s="34" t="n">
        <f aca="true">RAND()*2</f>
        <v>1.95995296854137</v>
      </c>
      <c r="W362" s="0" t="n">
        <f aca="false">C362*M362</f>
        <v>0.000653691579680663</v>
      </c>
      <c r="X362" s="0" t="n">
        <f aca="false">D362*N362</f>
        <v>0.0150880365530182</v>
      </c>
      <c r="Y362" s="0" t="n">
        <f aca="false">E362*O362</f>
        <v>0.000924757570467264</v>
      </c>
      <c r="Z362" s="0" t="n">
        <f aca="false">F362*P362</f>
        <v>0.0139785612250685</v>
      </c>
      <c r="AA362" s="0" t="n">
        <f aca="false">G362*Q362</f>
        <v>0.294589051257677</v>
      </c>
      <c r="AB362" s="0" t="n">
        <f aca="false">H362*R362</f>
        <v>0.000681661437580332</v>
      </c>
      <c r="AC362" s="0" t="n">
        <f aca="false">I362*S362</f>
        <v>0.0371948181881034</v>
      </c>
      <c r="AD362" s="0" t="n">
        <f aca="false">J362*T362</f>
        <v>0.00827598161595959</v>
      </c>
      <c r="AE362" s="0" t="n">
        <f aca="false">K362*U362</f>
        <v>0.000163582086886245</v>
      </c>
      <c r="AF362" s="0" t="n">
        <f aca="false">L362*V362</f>
        <v>0.374270500432249</v>
      </c>
    </row>
    <row r="363" customFormat="false" ht="15" hidden="false" customHeight="false" outlineLevel="0" collapsed="false">
      <c r="A363" s="0" t="n">
        <v>3</v>
      </c>
      <c r="B363" s="0" t="n">
        <v>119</v>
      </c>
      <c r="C363" s="0" t="n">
        <v>0.0345304258653675</v>
      </c>
      <c r="D363" s="0" t="n">
        <v>5.96405017896791E-005</v>
      </c>
      <c r="E363" s="0" t="n">
        <v>0.00227229264856819</v>
      </c>
      <c r="F363" s="0" t="n">
        <v>0.00545372238623826</v>
      </c>
      <c r="G363" s="0" t="n">
        <v>0.00174785837506854</v>
      </c>
      <c r="H363" s="0" t="n">
        <v>0.00642050488919898</v>
      </c>
      <c r="I363" s="0" t="n">
        <v>0.00104169670976268</v>
      </c>
      <c r="J363" s="0" t="n">
        <v>0.0003429032558809</v>
      </c>
      <c r="K363" s="0" t="n">
        <v>0.101893970203425</v>
      </c>
      <c r="L363" s="0" t="n">
        <v>1.75905503832277E-005</v>
      </c>
      <c r="M363" s="34" t="n">
        <f aca="true">RAND()*2</f>
        <v>1.84207344002609</v>
      </c>
      <c r="N363" s="34" t="n">
        <f aca="true">RAND()*2</f>
        <v>1.53408095946463</v>
      </c>
      <c r="O363" s="34" t="n">
        <f aca="true">RAND()*2</f>
        <v>0.695353306260227</v>
      </c>
      <c r="P363" s="34" t="n">
        <f aca="true">RAND()*2</f>
        <v>1.1277610958968</v>
      </c>
      <c r="Q363" s="34" t="n">
        <f aca="true">RAND()*2</f>
        <v>1.9445279450688</v>
      </c>
      <c r="R363" s="34" t="n">
        <f aca="true">RAND()*2</f>
        <v>0.843767943259173</v>
      </c>
      <c r="S363" s="34" t="n">
        <f aca="true">RAND()*2</f>
        <v>1.73363048678719</v>
      </c>
      <c r="T363" s="34" t="n">
        <f aca="true">RAND()*2</f>
        <v>0.276159337742755</v>
      </c>
      <c r="U363" s="34" t="n">
        <f aca="true">RAND()*2</f>
        <v>1.58425222989082</v>
      </c>
      <c r="V363" s="34" t="n">
        <f aca="true">RAND()*2</f>
        <v>1.2257273870329</v>
      </c>
      <c r="W363" s="0" t="n">
        <f aca="false">C363*M363</f>
        <v>0.0636075803593835</v>
      </c>
      <c r="X363" s="0" t="n">
        <f aca="false">D363*N363</f>
        <v>9.14933582084627E-005</v>
      </c>
      <c r="Y363" s="0" t="n">
        <f aca="false">E363*O363</f>
        <v>0.0015800462059727</v>
      </c>
      <c r="Z363" s="0" t="n">
        <f aca="false">F363*P363</f>
        <v>0.00615049593502095</v>
      </c>
      <c r="AA363" s="0" t="n">
        <f aca="false">G363*Q363</f>
        <v>0.00339875945434331</v>
      </c>
      <c r="AB363" s="0" t="n">
        <f aca="false">H363*R363</f>
        <v>0.00541741620504489</v>
      </c>
      <c r="AC363" s="0" t="n">
        <f aca="false">I363*S363</f>
        <v>0.00180591717403049</v>
      </c>
      <c r="AD363" s="0" t="n">
        <f aca="false">J363*T363</f>
        <v>9.46959360539037E-005</v>
      </c>
      <c r="AE363" s="0" t="n">
        <f aca="false">K363*U363</f>
        <v>0.161425749507205</v>
      </c>
      <c r="AF363" s="0" t="n">
        <f aca="false">L363*V363</f>
        <v>2.15612193577042E-005</v>
      </c>
    </row>
    <row r="364" customFormat="false" ht="15" hidden="false" customHeight="false" outlineLevel="0" collapsed="false">
      <c r="A364" s="0" t="n">
        <v>3</v>
      </c>
      <c r="B364" s="0" t="n">
        <v>120</v>
      </c>
      <c r="C364" s="0" t="n">
        <v>0.000120314084945803</v>
      </c>
      <c r="D364" s="0" t="n">
        <v>0.0613627093228235</v>
      </c>
      <c r="E364" s="0" t="n">
        <v>0.0261495164641066</v>
      </c>
      <c r="F364" s="0" t="n">
        <v>0.120253349867397</v>
      </c>
      <c r="G364" s="0" t="n">
        <v>0.000112664762329141</v>
      </c>
      <c r="H364" s="0" t="n">
        <v>0.00170302240091582</v>
      </c>
      <c r="I364" s="0" t="n">
        <v>0.000417983179655148</v>
      </c>
      <c r="J364" s="0" t="n">
        <v>0.00604415268863511</v>
      </c>
      <c r="K364" s="0" t="n">
        <v>0.00121890117602799</v>
      </c>
      <c r="L364" s="0" t="n">
        <v>3.53773220370627E-007</v>
      </c>
      <c r="M364" s="34" t="n">
        <f aca="true">RAND()*2</f>
        <v>1.79751764196309</v>
      </c>
      <c r="N364" s="34" t="n">
        <f aca="true">RAND()*2</f>
        <v>0.412714086817193</v>
      </c>
      <c r="O364" s="34" t="n">
        <f aca="true">RAND()*2</f>
        <v>1.98355932209681</v>
      </c>
      <c r="P364" s="34" t="n">
        <f aca="true">RAND()*2</f>
        <v>0.599698762915442</v>
      </c>
      <c r="Q364" s="34" t="n">
        <f aca="true">RAND()*2</f>
        <v>1.11976080687683</v>
      </c>
      <c r="R364" s="34" t="n">
        <f aca="true">RAND()*2</f>
        <v>0.400086136201323</v>
      </c>
      <c r="S364" s="34" t="n">
        <f aca="true">RAND()*2</f>
        <v>1.27975350407119</v>
      </c>
      <c r="T364" s="34" t="n">
        <f aca="true">RAND()*2</f>
        <v>0.546192860047146</v>
      </c>
      <c r="U364" s="34" t="n">
        <f aca="true">RAND()*2</f>
        <v>1.55161362360335</v>
      </c>
      <c r="V364" s="34" t="n">
        <f aca="true">RAND()*2</f>
        <v>1.59808917621878</v>
      </c>
      <c r="W364" s="0" t="n">
        <f aca="false">C364*M364</f>
        <v>0.000216266690266726</v>
      </c>
      <c r="X364" s="0" t="n">
        <f aca="false">D364*N364</f>
        <v>0.025325254542798</v>
      </c>
      <c r="Y364" s="0" t="n">
        <f aca="false">E364*O364</f>
        <v>0.0518691171507026</v>
      </c>
      <c r="Z364" s="0" t="n">
        <f aca="false">F364*P364</f>
        <v>0.0721157851519158</v>
      </c>
      <c r="AA364" s="0" t="n">
        <f aca="false">G364*Q364</f>
        <v>0.000126157585172265</v>
      </c>
      <c r="AB364" s="0" t="n">
        <f aca="false">H364*R364</f>
        <v>0.000681355652246712</v>
      </c>
      <c r="AC364" s="0" t="n">
        <f aca="false">I364*S364</f>
        <v>0.000534915438806493</v>
      </c>
      <c r="AD364" s="0" t="n">
        <f aca="false">J364*T364</f>
        <v>0.00330127304356726</v>
      </c>
      <c r="AE364" s="0" t="n">
        <f aca="false">K364*U364</f>
        <v>0.00189126367055118</v>
      </c>
      <c r="AF364" s="0" t="n">
        <f aca="false">L364*V364</f>
        <v>5.65361154310359E-007</v>
      </c>
    </row>
    <row r="365" customFormat="false" ht="15" hidden="false" customHeight="false" outlineLevel="0" collapsed="false">
      <c r="A365" s="0" t="n">
        <v>4</v>
      </c>
      <c r="B365" s="0" t="n">
        <v>0</v>
      </c>
      <c r="C365" s="0" t="n">
        <v>0.00341849327138529</v>
      </c>
      <c r="D365" s="0" t="n">
        <v>0.00619697359365889</v>
      </c>
      <c r="E365" s="0" t="n">
        <v>0.000321112895783948</v>
      </c>
      <c r="F365" s="0" t="n">
        <v>0.00109140269745743</v>
      </c>
      <c r="G365" s="0" t="n">
        <v>0.00661826332508036</v>
      </c>
      <c r="H365" s="0" t="n">
        <v>0.0886434383638317</v>
      </c>
      <c r="I365" s="0" t="n">
        <v>0.00144311428541632</v>
      </c>
      <c r="J365" s="0" t="n">
        <v>1.60973199739678E-007</v>
      </c>
      <c r="K365" s="0" t="n">
        <v>0.020124633820718</v>
      </c>
      <c r="L365" s="0" t="n">
        <v>0.260055441818676</v>
      </c>
      <c r="M365" s="34" t="n">
        <f aca="true">RAND()*2</f>
        <v>1.47964784772575</v>
      </c>
      <c r="N365" s="34" t="n">
        <f aca="true">RAND()*2</f>
        <v>0.250799192222982</v>
      </c>
      <c r="O365" s="34" t="n">
        <f aca="true">RAND()*2</f>
        <v>0.443031262492859</v>
      </c>
      <c r="P365" s="34" t="n">
        <f aca="true">RAND()*2</f>
        <v>1.66416026024598</v>
      </c>
      <c r="Q365" s="34" t="n">
        <f aca="true">RAND()*2</f>
        <v>1.26687976961461</v>
      </c>
      <c r="R365" s="34" t="n">
        <f aca="true">RAND()*2</f>
        <v>0.0805583741211037</v>
      </c>
      <c r="S365" s="34" t="n">
        <f aca="true">RAND()*2</f>
        <v>0.707412550348925</v>
      </c>
      <c r="T365" s="34" t="n">
        <f aca="true">RAND()*2</f>
        <v>0.630795224445254</v>
      </c>
      <c r="U365" s="34" t="n">
        <f aca="true">RAND()*2</f>
        <v>1.65384307322264</v>
      </c>
      <c r="V365" s="34" t="n">
        <f aca="true">RAND()*2</f>
        <v>1.65355137757033</v>
      </c>
      <c r="W365" s="0" t="n">
        <f aca="false">C365*M365</f>
        <v>0.0050581662114702</v>
      </c>
      <c r="X365" s="0" t="n">
        <f aca="false">D365*N365</f>
        <v>0.0015541959715168</v>
      </c>
      <c r="Y365" s="0" t="n">
        <f aca="false">E365*O365</f>
        <v>0.0001422630516219</v>
      </c>
      <c r="Z365" s="0" t="n">
        <f aca="false">F365*P365</f>
        <v>0.00181626899703392</v>
      </c>
      <c r="AA365" s="0" t="n">
        <f aca="false">G365*Q365</f>
        <v>0.00838454391652666</v>
      </c>
      <c r="AB365" s="0" t="n">
        <f aca="false">H365*R365</f>
        <v>0.00714097127109455</v>
      </c>
      <c r="AC365" s="0" t="n">
        <f aca="false">I365*S365</f>
        <v>0.00102087715709132</v>
      </c>
      <c r="AD365" s="0" t="n">
        <f aca="false">J365*T365</f>
        <v>1.01541125659461E-007</v>
      </c>
      <c r="AE365" s="0" t="n">
        <f aca="false">K365*U365</f>
        <v>0.0332829862455366</v>
      </c>
      <c r="AF365" s="0" t="n">
        <f aca="false">L365*V365</f>
        <v>0.430015034063933</v>
      </c>
    </row>
    <row r="366" customFormat="false" ht="15" hidden="false" customHeight="false" outlineLevel="0" collapsed="false">
      <c r="A366" s="0" t="n">
        <v>4</v>
      </c>
      <c r="B366" s="0" t="n">
        <v>1</v>
      </c>
      <c r="C366" s="0" t="n">
        <v>4.28151212542825E-006</v>
      </c>
      <c r="D366" s="0" t="n">
        <v>4.61852966833779E-005</v>
      </c>
      <c r="E366" s="0" t="n">
        <v>0.0018342621676318</v>
      </c>
      <c r="F366" s="0" t="n">
        <v>0.00957369557171329</v>
      </c>
      <c r="G366" s="0" t="n">
        <v>0.0010527990327058</v>
      </c>
      <c r="H366" s="0" t="n">
        <v>0.000615138297007395</v>
      </c>
      <c r="I366" s="0" t="n">
        <v>0.0252014684114572</v>
      </c>
      <c r="J366" s="0" t="n">
        <v>7.41375114300868E-005</v>
      </c>
      <c r="K366" s="0" t="n">
        <v>0.000582398089603521</v>
      </c>
      <c r="L366" s="0" t="n">
        <v>0.00471584771444981</v>
      </c>
      <c r="M366" s="34" t="n">
        <f aca="true">RAND()*2</f>
        <v>0.345532982060421</v>
      </c>
      <c r="N366" s="34" t="n">
        <f aca="true">RAND()*2</f>
        <v>0.163614527122966</v>
      </c>
      <c r="O366" s="34" t="n">
        <f aca="true">RAND()*2</f>
        <v>0.488441225506116</v>
      </c>
      <c r="P366" s="34" t="n">
        <f aca="true">RAND()*2</f>
        <v>1.57997872035701</v>
      </c>
      <c r="Q366" s="34" t="n">
        <f aca="true">RAND()*2</f>
        <v>0.592561046034567</v>
      </c>
      <c r="R366" s="34" t="n">
        <f aca="true">RAND()*2</f>
        <v>1.68211989792939</v>
      </c>
      <c r="S366" s="34" t="n">
        <f aca="true">RAND()*2</f>
        <v>0.136527190871012</v>
      </c>
      <c r="T366" s="34" t="n">
        <f aca="true">RAND()*2</f>
        <v>1.23976874925572</v>
      </c>
      <c r="U366" s="34" t="n">
        <f aca="true">RAND()*2</f>
        <v>0.717688077764691</v>
      </c>
      <c r="V366" s="34" t="n">
        <f aca="true">RAND()*2</f>
        <v>0.434867183878221</v>
      </c>
      <c r="W366" s="0" t="n">
        <f aca="false">C366*M366</f>
        <v>1.47940365242707E-006</v>
      </c>
      <c r="X366" s="0" t="n">
        <f aca="false">D366*N366</f>
        <v>7.55658547688478E-006</v>
      </c>
      <c r="Y366" s="0" t="n">
        <f aca="false">E366*O366</f>
        <v>0.000895929261057581</v>
      </c>
      <c r="Z366" s="0" t="n">
        <f aca="false">F366*P366</f>
        <v>0.0151262352784832</v>
      </c>
      <c r="AA366" s="0" t="n">
        <f aca="false">G366*Q366</f>
        <v>0.000623847696084329</v>
      </c>
      <c r="AB366" s="0" t="n">
        <f aca="false">H366*R366</f>
        <v>0.00103473636937454</v>
      </c>
      <c r="AC366" s="0" t="n">
        <f aca="false">I366*S366</f>
        <v>0.0034406856880408</v>
      </c>
      <c r="AD366" s="0" t="n">
        <f aca="false">J366*T366</f>
        <v>9.191336981861E-005</v>
      </c>
      <c r="AE366" s="0" t="n">
        <f aca="false">K366*U366</f>
        <v>0.000417980165421379</v>
      </c>
      <c r="AF366" s="0" t="n">
        <f aca="false">L366*V366</f>
        <v>0.00205076741518134</v>
      </c>
    </row>
    <row r="367" customFormat="false" ht="15" hidden="false" customHeight="false" outlineLevel="0" collapsed="false">
      <c r="A367" s="0" t="n">
        <v>4</v>
      </c>
      <c r="B367" s="0" t="n">
        <v>2</v>
      </c>
      <c r="C367" s="0" t="n">
        <v>0.0351457520428115</v>
      </c>
      <c r="D367" s="0" t="n">
        <v>0.00421500193051186</v>
      </c>
      <c r="E367" s="0" t="n">
        <v>1.69622588888179E-005</v>
      </c>
      <c r="F367" s="0" t="n">
        <v>0.0282702517955738</v>
      </c>
      <c r="G367" s="0" t="n">
        <v>0.00154847909816124</v>
      </c>
      <c r="H367" s="0" t="n">
        <v>0.0175844922879146</v>
      </c>
      <c r="I367" s="0" t="n">
        <v>0.0444446911745271</v>
      </c>
      <c r="J367" s="0" t="n">
        <v>0.000795958271019967</v>
      </c>
      <c r="K367" s="0" t="n">
        <v>0.0284249481038588</v>
      </c>
      <c r="L367" s="0" t="n">
        <v>0.0717643240698913</v>
      </c>
      <c r="M367" s="34" t="n">
        <f aca="true">RAND()*2</f>
        <v>1.92573460314103</v>
      </c>
      <c r="N367" s="34" t="n">
        <f aca="true">RAND()*2</f>
        <v>1.88520627238711</v>
      </c>
      <c r="O367" s="34" t="n">
        <f aca="true">RAND()*2</f>
        <v>0.533783173881425</v>
      </c>
      <c r="P367" s="34" t="n">
        <f aca="true">RAND()*2</f>
        <v>1.61039391494924</v>
      </c>
      <c r="Q367" s="34" t="n">
        <f aca="true">RAND()*2</f>
        <v>0.338984082882396</v>
      </c>
      <c r="R367" s="34" t="n">
        <f aca="true">RAND()*2</f>
        <v>1.17312380922584</v>
      </c>
      <c r="S367" s="34" t="n">
        <f aca="true">RAND()*2</f>
        <v>1.45343634798703</v>
      </c>
      <c r="T367" s="34" t="n">
        <f aca="true">RAND()*2</f>
        <v>0.0624543274605063</v>
      </c>
      <c r="U367" s="34" t="n">
        <f aca="true">RAND()*2</f>
        <v>0.609153519497642</v>
      </c>
      <c r="V367" s="34" t="n">
        <f aca="true">RAND()*2</f>
        <v>0.960748487311894</v>
      </c>
      <c r="W367" s="0" t="n">
        <f aca="false">C367*M367</f>
        <v>0.0676813908622565</v>
      </c>
      <c r="X367" s="0" t="n">
        <f aca="false">D367*N367</f>
        <v>0.00794614807752473</v>
      </c>
      <c r="Y367" s="0" t="n">
        <f aca="false">E367*O367</f>
        <v>9.05416838587163E-006</v>
      </c>
      <c r="Z367" s="0" t="n">
        <f aca="false">F367*P367</f>
        <v>0.0455262414656749</v>
      </c>
      <c r="AA367" s="0" t="n">
        <f aca="false">G367*Q367</f>
        <v>0.000524909766952748</v>
      </c>
      <c r="AB367" s="0" t="n">
        <f aca="false">H367*R367</f>
        <v>0.0206287865761008</v>
      </c>
      <c r="AC367" s="0" t="n">
        <f aca="false">I367*S367</f>
        <v>0.064597529628116</v>
      </c>
      <c r="AD367" s="0" t="n">
        <f aca="false">J367*T367</f>
        <v>4.97110385031794E-005</v>
      </c>
      <c r="AE367" s="0" t="n">
        <f aca="false">K367*U367</f>
        <v>0.0173151571790034</v>
      </c>
      <c r="AF367" s="0" t="n">
        <f aca="false">L367*V367</f>
        <v>0.0689474657931086</v>
      </c>
    </row>
    <row r="368" customFormat="false" ht="15" hidden="false" customHeight="false" outlineLevel="0" collapsed="false">
      <c r="A368" s="0" t="n">
        <v>4</v>
      </c>
      <c r="B368" s="0" t="n">
        <v>3</v>
      </c>
      <c r="C368" s="0" t="n">
        <v>0.000121262283478564</v>
      </c>
      <c r="D368" s="0" t="n">
        <v>0.0102590316821982</v>
      </c>
      <c r="E368" s="0" t="n">
        <v>0.00677310483166093</v>
      </c>
      <c r="F368" s="0" t="n">
        <v>0.00934362576294855</v>
      </c>
      <c r="G368" s="0" t="n">
        <v>0.013835999679057</v>
      </c>
      <c r="H368" s="0" t="n">
        <v>0.0318394281487037</v>
      </c>
      <c r="I368" s="0" t="n">
        <v>0.0009859661669762</v>
      </c>
      <c r="J368" s="0" t="n">
        <v>0.194197600303066</v>
      </c>
      <c r="K368" s="0" t="n">
        <v>0.000414997381681434</v>
      </c>
      <c r="L368" s="0" t="n">
        <v>0.0131916309115039</v>
      </c>
      <c r="M368" s="34" t="n">
        <f aca="true">RAND()*2</f>
        <v>1.80483036995729</v>
      </c>
      <c r="N368" s="34" t="n">
        <f aca="true">RAND()*2</f>
        <v>0.860676938484429</v>
      </c>
      <c r="O368" s="34" t="n">
        <f aca="true">RAND()*2</f>
        <v>0.698607097810949</v>
      </c>
      <c r="P368" s="34" t="n">
        <f aca="true">RAND()*2</f>
        <v>0.828455153344321</v>
      </c>
      <c r="Q368" s="34" t="n">
        <f aca="true">RAND()*2</f>
        <v>0.817937858042716</v>
      </c>
      <c r="R368" s="34" t="n">
        <f aca="true">RAND()*2</f>
        <v>1.20586144643537</v>
      </c>
      <c r="S368" s="34" t="n">
        <f aca="true">RAND()*2</f>
        <v>0.171238525071472</v>
      </c>
      <c r="T368" s="34" t="n">
        <f aca="true">RAND()*2</f>
        <v>0.920342654629739</v>
      </c>
      <c r="U368" s="34" t="n">
        <f aca="true">RAND()*2</f>
        <v>1.76922587716352</v>
      </c>
      <c r="V368" s="34" t="n">
        <f aca="true">RAND()*2</f>
        <v>1.10020303971377</v>
      </c>
      <c r="W368" s="0" t="n">
        <f aca="false">C368*M368</f>
        <v>0.000218857851952482</v>
      </c>
      <c r="X368" s="0" t="n">
        <f aca="false">D368*N368</f>
        <v>0.0088297119800491</v>
      </c>
      <c r="Y368" s="0" t="n">
        <f aca="false">E368*O368</f>
        <v>0.00473173910961596</v>
      </c>
      <c r="Z368" s="0" t="n">
        <f aca="false">F368*P368</f>
        <v>0.00774077491423549</v>
      </c>
      <c r="AA368" s="0" t="n">
        <f aca="false">G368*Q368</f>
        <v>0.0113169879413676</v>
      </c>
      <c r="AB368" s="0" t="n">
        <f aca="false">H368*R368</f>
        <v>0.0383939388810709</v>
      </c>
      <c r="AC368" s="0" t="n">
        <f aca="false">I368*S368</f>
        <v>0.000168835392203377</v>
      </c>
      <c r="AD368" s="0" t="n">
        <f aca="false">J368*T368</f>
        <v>0.178728334985649</v>
      </c>
      <c r="AE368" s="0" t="n">
        <f aca="false">K368*U368</f>
        <v>0.000734224106625899</v>
      </c>
      <c r="AF368" s="0" t="n">
        <f aca="false">L368*V368</f>
        <v>0.0145134724276187</v>
      </c>
    </row>
    <row r="369" customFormat="false" ht="15" hidden="false" customHeight="false" outlineLevel="0" collapsed="false">
      <c r="A369" s="0" t="n">
        <v>4</v>
      </c>
      <c r="B369" s="0" t="n">
        <v>4</v>
      </c>
      <c r="C369" s="0" t="n">
        <v>0.00440622897142739</v>
      </c>
      <c r="D369" s="0" t="n">
        <v>0.00215799334935528</v>
      </c>
      <c r="E369" s="0" t="n">
        <v>0.00575735881762681</v>
      </c>
      <c r="F369" s="0" t="n">
        <v>0.00963642076648706</v>
      </c>
      <c r="G369" s="0" t="n">
        <v>3.89035266453302E-005</v>
      </c>
      <c r="H369" s="0" t="n">
        <v>0.00147383928459806</v>
      </c>
      <c r="I369" s="0" t="n">
        <v>0.0176100270251306</v>
      </c>
      <c r="J369" s="0" t="n">
        <v>0.287938635754923</v>
      </c>
      <c r="K369" s="0" t="n">
        <v>0.00622733435581873</v>
      </c>
      <c r="L369" s="0" t="n">
        <v>0.134659337268</v>
      </c>
      <c r="M369" s="34" t="n">
        <f aca="true">RAND()*2</f>
        <v>0.777076715382267</v>
      </c>
      <c r="N369" s="34" t="n">
        <f aca="true">RAND()*2</f>
        <v>1.96940470038513</v>
      </c>
      <c r="O369" s="34" t="n">
        <f aca="true">RAND()*2</f>
        <v>1.99699157068822</v>
      </c>
      <c r="P369" s="34" t="n">
        <f aca="true">RAND()*2</f>
        <v>0.303238007222103</v>
      </c>
      <c r="Q369" s="34" t="n">
        <f aca="true">RAND()*2</f>
        <v>0.299575460478256</v>
      </c>
      <c r="R369" s="34" t="n">
        <f aca="true">RAND()*2</f>
        <v>1.31556927492362</v>
      </c>
      <c r="S369" s="34" t="n">
        <f aca="true">RAND()*2</f>
        <v>1.60119600552013</v>
      </c>
      <c r="T369" s="34" t="n">
        <f aca="true">RAND()*2</f>
        <v>0.111531054083343</v>
      </c>
      <c r="U369" s="34" t="n">
        <f aca="true">RAND()*2</f>
        <v>0.177690023664106</v>
      </c>
      <c r="V369" s="34" t="n">
        <f aca="true">RAND()*2</f>
        <v>1.57152479417622</v>
      </c>
      <c r="W369" s="0" t="n">
        <f aca="false">C369*M369</f>
        <v>0.00342397793633898</v>
      </c>
      <c r="X369" s="0" t="n">
        <f aca="false">D369*N369</f>
        <v>0.00424996224562014</v>
      </c>
      <c r="Y369" s="0" t="n">
        <f aca="false">E369*O369</f>
        <v>0.0114973970282283</v>
      </c>
      <c r="Z369" s="0" t="n">
        <f aca="false">F369*P369</f>
        <v>0.00292212902998323</v>
      </c>
      <c r="AA369" s="0" t="n">
        <f aca="false">G369*Q369</f>
        <v>1.16545419090029E-005</v>
      </c>
      <c r="AB369" s="0" t="n">
        <f aca="false">H369*R369</f>
        <v>0.00193893767899261</v>
      </c>
      <c r="AC369" s="0" t="n">
        <f aca="false">I369*S369</f>
        <v>0.0281971049297407</v>
      </c>
      <c r="AD369" s="0" t="n">
        <f aca="false">J369*T369</f>
        <v>0.0321140995570662</v>
      </c>
      <c r="AE369" s="0" t="n">
        <f aca="false">K369*U369</f>
        <v>0.00110653518904973</v>
      </c>
      <c r="AF369" s="0" t="n">
        <f aca="false">L369*V369</f>
        <v>0.211620487284</v>
      </c>
    </row>
    <row r="370" customFormat="false" ht="15" hidden="false" customHeight="false" outlineLevel="0" collapsed="false">
      <c r="A370" s="0" t="n">
        <v>4</v>
      </c>
      <c r="B370" s="0" t="n">
        <v>5</v>
      </c>
      <c r="C370" s="0" t="n">
        <v>0.00784785308345851</v>
      </c>
      <c r="D370" s="0" t="n">
        <v>0.0209436730838996</v>
      </c>
      <c r="E370" s="0" t="n">
        <v>2.16743442876658E-005</v>
      </c>
      <c r="F370" s="0" t="n">
        <v>0.0501310302838095</v>
      </c>
      <c r="G370" s="0" t="n">
        <v>1.31623174709881E-007</v>
      </c>
      <c r="H370" s="0" t="n">
        <v>0.00539596270480229</v>
      </c>
      <c r="I370" s="0" t="n">
        <v>0.000650664107655935</v>
      </c>
      <c r="J370" s="0" t="n">
        <v>0.06706346693785</v>
      </c>
      <c r="K370" s="0" t="n">
        <v>0.233372371988823</v>
      </c>
      <c r="L370" s="0" t="n">
        <v>0.00121551134536096</v>
      </c>
      <c r="M370" s="34" t="n">
        <f aca="true">RAND()*2</f>
        <v>0.705017498724802</v>
      </c>
      <c r="N370" s="34" t="n">
        <f aca="true">RAND()*2</f>
        <v>1.90222387591376</v>
      </c>
      <c r="O370" s="34" t="n">
        <f aca="true">RAND()*2</f>
        <v>1.90680091170343</v>
      </c>
      <c r="P370" s="34" t="n">
        <f aca="true">RAND()*2</f>
        <v>0.723685633544636</v>
      </c>
      <c r="Q370" s="34" t="n">
        <f aca="true">RAND()*2</f>
        <v>1.63548733615873</v>
      </c>
      <c r="R370" s="34" t="n">
        <f aca="true">RAND()*2</f>
        <v>1.70591453687327</v>
      </c>
      <c r="S370" s="34" t="n">
        <f aca="true">RAND()*2</f>
        <v>1.66584058067261</v>
      </c>
      <c r="T370" s="34" t="n">
        <f aca="true">RAND()*2</f>
        <v>0.455557630686288</v>
      </c>
      <c r="U370" s="34" t="n">
        <f aca="true">RAND()*2</f>
        <v>1.15876559134583</v>
      </c>
      <c r="V370" s="34" t="n">
        <f aca="true">RAND()*2</f>
        <v>1.14124535850934</v>
      </c>
      <c r="W370" s="0" t="n">
        <f aca="false">C370*M370</f>
        <v>0.00553287375125965</v>
      </c>
      <c r="X370" s="0" t="n">
        <f aca="false">D370*N370</f>
        <v>0.0398395549895261</v>
      </c>
      <c r="Y370" s="0" t="n">
        <f aca="false">E370*O370</f>
        <v>4.13286594482951E-005</v>
      </c>
      <c r="Z370" s="0" t="n">
        <f aca="false">F370*P370</f>
        <v>0.036279106411184</v>
      </c>
      <c r="AA370" s="0" t="n">
        <f aca="false">G370*Q370</f>
        <v>2.15268035383018E-007</v>
      </c>
      <c r="AB370" s="0" t="n">
        <f aca="false">H370*R370</f>
        <v>0.00920505121854824</v>
      </c>
      <c r="AC370" s="0" t="n">
        <f aca="false">I370*S370</f>
        <v>0.00108390267492039</v>
      </c>
      <c r="AD370" s="0" t="n">
        <f aca="false">J370*T370</f>
        <v>0.0305512741038152</v>
      </c>
      <c r="AE370" s="0" t="n">
        <f aca="false">K370*U370</f>
        <v>0.270423874631408</v>
      </c>
      <c r="AF370" s="0" t="n">
        <f aca="false">L370*V370</f>
        <v>0.00138719668110864</v>
      </c>
    </row>
    <row r="371" customFormat="false" ht="15" hidden="false" customHeight="false" outlineLevel="0" collapsed="false">
      <c r="A371" s="0" t="n">
        <v>4</v>
      </c>
      <c r="B371" s="0" t="n">
        <v>6</v>
      </c>
      <c r="C371" s="0" t="n">
        <v>0.00585239168505753</v>
      </c>
      <c r="D371" s="0" t="n">
        <v>0.00314348244104745</v>
      </c>
      <c r="E371" s="0" t="n">
        <v>0.00150755710177327</v>
      </c>
      <c r="F371" s="0" t="n">
        <v>0.00458955992877916</v>
      </c>
      <c r="G371" s="0" t="n">
        <v>0.000844932323382515</v>
      </c>
      <c r="H371" s="0" t="n">
        <v>0.00611441667047609</v>
      </c>
      <c r="I371" s="0" t="n">
        <v>0.00507357823213304</v>
      </c>
      <c r="J371" s="0" t="n">
        <v>0.0207163949261734</v>
      </c>
      <c r="K371" s="0" t="n">
        <v>0.00975539054342087</v>
      </c>
      <c r="L371" s="0" t="n">
        <v>0.0254457800494736</v>
      </c>
      <c r="M371" s="34" t="n">
        <f aca="true">RAND()*2</f>
        <v>0.865327861595726</v>
      </c>
      <c r="N371" s="34" t="n">
        <f aca="true">RAND()*2</f>
        <v>0.337338165027956</v>
      </c>
      <c r="O371" s="34" t="n">
        <f aca="true">RAND()*2</f>
        <v>0.051796050852293</v>
      </c>
      <c r="P371" s="34" t="n">
        <f aca="true">RAND()*2</f>
        <v>0.431433499470761</v>
      </c>
      <c r="Q371" s="34" t="n">
        <f aca="true">RAND()*2</f>
        <v>0.40287267278173</v>
      </c>
      <c r="R371" s="34" t="n">
        <f aca="true">RAND()*2</f>
        <v>1.18176761831544</v>
      </c>
      <c r="S371" s="34" t="n">
        <f aca="true">RAND()*2</f>
        <v>1.01285260502452</v>
      </c>
      <c r="T371" s="34" t="n">
        <f aca="true">RAND()*2</f>
        <v>1.20388047457708</v>
      </c>
      <c r="U371" s="34" t="n">
        <f aca="true">RAND()*2</f>
        <v>0.29286569045431</v>
      </c>
      <c r="V371" s="34" t="n">
        <f aca="true">RAND()*2</f>
        <v>1.52790475760473</v>
      </c>
      <c r="W371" s="0" t="n">
        <f aca="false">C371*M371</f>
        <v>0.00506423758205144</v>
      </c>
      <c r="X371" s="0" t="n">
        <f aca="false">D371*N371</f>
        <v>0.00106041659846055</v>
      </c>
      <c r="Y371" s="0" t="n">
        <f aca="false">E371*O371</f>
        <v>7.80855043061838E-005</v>
      </c>
      <c r="Z371" s="0" t="n">
        <f aca="false">F371*P371</f>
        <v>0.00198008990110397</v>
      </c>
      <c r="AA371" s="0" t="n">
        <f aca="false">G371*Q371</f>
        <v>0.000340400143440791</v>
      </c>
      <c r="AB371" s="0" t="n">
        <f aca="false">H371*R371</f>
        <v>0.00722581962605676</v>
      </c>
      <c r="AC371" s="0" t="n">
        <f aca="false">I371*S371</f>
        <v>0.00513878692921165</v>
      </c>
      <c r="AD371" s="0" t="n">
        <f aca="false">J371*T371</f>
        <v>0.0249400633552479</v>
      </c>
      <c r="AE371" s="0" t="n">
        <f aca="false">K371*U371</f>
        <v>0.00285701918715039</v>
      </c>
      <c r="AF371" s="0" t="n">
        <f aca="false">L371*V371</f>
        <v>0.0388787283985543</v>
      </c>
    </row>
    <row r="372" customFormat="false" ht="15" hidden="false" customHeight="false" outlineLevel="0" collapsed="false">
      <c r="A372" s="0" t="n">
        <v>4</v>
      </c>
      <c r="B372" s="0" t="n">
        <v>7</v>
      </c>
      <c r="C372" s="0" t="n">
        <v>0.045159788752731</v>
      </c>
      <c r="D372" s="0" t="n">
        <v>2.28973868113281E-006</v>
      </c>
      <c r="E372" s="0" t="n">
        <v>0.0339023096710338</v>
      </c>
      <c r="F372" s="0" t="n">
        <v>0.0200069043103512</v>
      </c>
      <c r="G372" s="0" t="n">
        <v>3.74219538080147E-005</v>
      </c>
      <c r="H372" s="0" t="n">
        <v>8.40170859600476E-005</v>
      </c>
      <c r="I372" s="0" t="n">
        <v>0.0158519839768523</v>
      </c>
      <c r="J372" s="0" t="n">
        <v>0.00354819018458616</v>
      </c>
      <c r="K372" s="0" t="n">
        <v>0.0197553391939092</v>
      </c>
      <c r="L372" s="0" t="n">
        <v>0.0001062141982937</v>
      </c>
      <c r="M372" s="34" t="n">
        <f aca="true">RAND()*2</f>
        <v>1.5592355228976</v>
      </c>
      <c r="N372" s="34" t="n">
        <f aca="true">RAND()*2</f>
        <v>1.34906654614992</v>
      </c>
      <c r="O372" s="34" t="n">
        <f aca="true">RAND()*2</f>
        <v>0.969720020473008</v>
      </c>
      <c r="P372" s="34" t="n">
        <f aca="true">RAND()*2</f>
        <v>1.38970387821907</v>
      </c>
      <c r="Q372" s="34" t="n">
        <f aca="true">RAND()*2</f>
        <v>0.909201640089926</v>
      </c>
      <c r="R372" s="34" t="n">
        <f aca="true">RAND()*2</f>
        <v>1.64632704741879</v>
      </c>
      <c r="S372" s="34" t="n">
        <f aca="true">RAND()*2</f>
        <v>0.901464368548454</v>
      </c>
      <c r="T372" s="34" t="n">
        <f aca="true">RAND()*2</f>
        <v>0.27574803327827</v>
      </c>
      <c r="U372" s="34" t="n">
        <f aca="true">RAND()*2</f>
        <v>1.50800013756999</v>
      </c>
      <c r="V372" s="34" t="n">
        <f aca="true">RAND()*2</f>
        <v>1.99088350089907</v>
      </c>
      <c r="W372" s="0" t="n">
        <f aca="false">C372*M372</f>
        <v>0.0704147468298095</v>
      </c>
      <c r="X372" s="0" t="n">
        <f aca="false">D372*N372</f>
        <v>3.08900985414171E-006</v>
      </c>
      <c r="Y372" s="0" t="n">
        <f aca="false">E372*O372</f>
        <v>0.0328757484282772</v>
      </c>
      <c r="Z372" s="0" t="n">
        <f aca="false">F372*P372</f>
        <v>0.0278036725112528</v>
      </c>
      <c r="AA372" s="0" t="n">
        <f aca="false">G372*Q372</f>
        <v>3.40241017776164E-005</v>
      </c>
      <c r="AB372" s="0" t="n">
        <f aca="false">H372*R372</f>
        <v>0.000138319601061335</v>
      </c>
      <c r="AC372" s="0" t="n">
        <f aca="false">I372*S372</f>
        <v>0.0142899987259334</v>
      </c>
      <c r="AD372" s="0" t="n">
        <f aca="false">J372*T372</f>
        <v>0.000978406465096896</v>
      </c>
      <c r="AE372" s="0" t="n">
        <f aca="false">K372*U372</f>
        <v>0.0297910542221569</v>
      </c>
      <c r="AF372" s="0" t="n">
        <f aca="false">L372*V372</f>
        <v>0.00021146009494415</v>
      </c>
    </row>
    <row r="373" customFormat="false" ht="15" hidden="false" customHeight="false" outlineLevel="0" collapsed="false">
      <c r="A373" s="0" t="n">
        <v>4</v>
      </c>
      <c r="B373" s="0" t="n">
        <v>8</v>
      </c>
      <c r="C373" s="0" t="n">
        <v>0.00163364653287938</v>
      </c>
      <c r="D373" s="0" t="n">
        <v>0.0255903028308614</v>
      </c>
      <c r="E373" s="0" t="n">
        <v>0.000376826167735053</v>
      </c>
      <c r="F373" s="0" t="n">
        <v>0.000204302325024059</v>
      </c>
      <c r="G373" s="0" t="n">
        <v>0.00411395239196547</v>
      </c>
      <c r="H373" s="0" t="n">
        <v>0.00288166905761101</v>
      </c>
      <c r="I373" s="0" t="n">
        <v>0.00592402950398914</v>
      </c>
      <c r="J373" s="0" t="n">
        <v>0.0301724648867924</v>
      </c>
      <c r="K373" s="0" t="n">
        <v>0.00551132587163716</v>
      </c>
      <c r="L373" s="0" t="n">
        <v>0.0344436882834127</v>
      </c>
      <c r="M373" s="34" t="n">
        <f aca="true">RAND()*2</f>
        <v>1.93435353837061</v>
      </c>
      <c r="N373" s="34" t="n">
        <f aca="true">RAND()*2</f>
        <v>1.95308252388123</v>
      </c>
      <c r="O373" s="34" t="n">
        <f aca="true">RAND()*2</f>
        <v>0.199264545699158</v>
      </c>
      <c r="P373" s="34" t="n">
        <f aca="true">RAND()*2</f>
        <v>0.333897837348904</v>
      </c>
      <c r="Q373" s="34" t="n">
        <f aca="true">RAND()*2</f>
        <v>1.2189844268627</v>
      </c>
      <c r="R373" s="34" t="n">
        <f aca="true">RAND()*2</f>
        <v>1.00332109687301</v>
      </c>
      <c r="S373" s="34" t="n">
        <f aca="true">RAND()*2</f>
        <v>1.05491986408972</v>
      </c>
      <c r="T373" s="34" t="n">
        <f aca="true">RAND()*2</f>
        <v>0.357399196574153</v>
      </c>
      <c r="U373" s="34" t="n">
        <f aca="true">RAND()*2</f>
        <v>0.869401445568938</v>
      </c>
      <c r="V373" s="34" t="n">
        <f aca="true">RAND()*2</f>
        <v>1.44316887278262</v>
      </c>
      <c r="W373" s="0" t="n">
        <f aca="false">C373*M373</f>
        <v>0.0031600499513221</v>
      </c>
      <c r="X373" s="0" t="n">
        <f aca="false">D373*N373</f>
        <v>0.0499799732397837</v>
      </c>
      <c r="Y373" s="0" t="n">
        <f aca="false">E373*O373</f>
        <v>7.50880951212799E-005</v>
      </c>
      <c r="Z373" s="0" t="n">
        <f aca="false">F373*P373</f>
        <v>6.82161044908862E-005</v>
      </c>
      <c r="AA373" s="0" t="n">
        <f aca="false">G373*Q373</f>
        <v>0.00501484389866048</v>
      </c>
      <c r="AB373" s="0" t="n">
        <f aca="false">H373*R373</f>
        <v>0.00289123935970729</v>
      </c>
      <c r="AC373" s="0" t="n">
        <f aca="false">I373*S373</f>
        <v>0.00624937639921171</v>
      </c>
      <c r="AD373" s="0" t="n">
        <f aca="false">J373*T373</f>
        <v>0.0107836147092014</v>
      </c>
      <c r="AE373" s="0" t="n">
        <f aca="false">K373*U373</f>
        <v>0.00479155467980284</v>
      </c>
      <c r="AF373" s="0" t="n">
        <f aca="false">L373*V373</f>
        <v>0.0497080587944488</v>
      </c>
    </row>
    <row r="374" customFormat="false" ht="15" hidden="false" customHeight="false" outlineLevel="0" collapsed="false">
      <c r="A374" s="0" t="n">
        <v>4</v>
      </c>
      <c r="B374" s="0" t="n">
        <v>9</v>
      </c>
      <c r="C374" s="0" t="n">
        <v>4.79979134274237E-005</v>
      </c>
      <c r="D374" s="0" t="n">
        <v>0.0167197542257883</v>
      </c>
      <c r="E374" s="0" t="n">
        <v>0.000145628484334355</v>
      </c>
      <c r="F374" s="0" t="n">
        <v>6.2203754638653E-005</v>
      </c>
      <c r="G374" s="0" t="n">
        <v>0.000755253999208031</v>
      </c>
      <c r="H374" s="0" t="n">
        <v>0.00050085117503913</v>
      </c>
      <c r="I374" s="0" t="n">
        <v>0.16472157536501</v>
      </c>
      <c r="J374" s="0" t="n">
        <v>0.0190781341659603</v>
      </c>
      <c r="K374" s="0" t="n">
        <v>0.00032123682113515</v>
      </c>
      <c r="L374" s="0" t="n">
        <v>0.0129591350164527</v>
      </c>
      <c r="M374" s="34" t="n">
        <f aca="true">RAND()*2</f>
        <v>0.525567796989392</v>
      </c>
      <c r="N374" s="34" t="n">
        <f aca="true">RAND()*2</f>
        <v>1.7970969116238</v>
      </c>
      <c r="O374" s="34" t="n">
        <f aca="true">RAND()*2</f>
        <v>0.832701189999521</v>
      </c>
      <c r="P374" s="34" t="n">
        <f aca="true">RAND()*2</f>
        <v>1.05221419590598</v>
      </c>
      <c r="Q374" s="34" t="n">
        <f aca="true">RAND()*2</f>
        <v>0.389281107881801</v>
      </c>
      <c r="R374" s="34" t="n">
        <f aca="true">RAND()*2</f>
        <v>1.3118603172609</v>
      </c>
      <c r="S374" s="34" t="n">
        <f aca="true">RAND()*2</f>
        <v>1.67217738196415</v>
      </c>
      <c r="T374" s="34" t="n">
        <f aca="true">RAND()*2</f>
        <v>0.841409876314322</v>
      </c>
      <c r="U374" s="34" t="n">
        <f aca="true">RAND()*2</f>
        <v>1.83005762518783</v>
      </c>
      <c r="V374" s="34" t="n">
        <f aca="true">RAND()*2</f>
        <v>1.36722064814552</v>
      </c>
      <c r="W374" s="0" t="n">
        <f aca="false">C374*M374</f>
        <v>2.52261576201386E-005</v>
      </c>
      <c r="X374" s="0" t="n">
        <f aca="false">D374*N374</f>
        <v>0.0300470186822731</v>
      </c>
      <c r="Y374" s="0" t="n">
        <f aca="false">E374*O374</f>
        <v>0.000121265012203044</v>
      </c>
      <c r="Z374" s="0" t="n">
        <f aca="false">F374*P374</f>
        <v>6.54516736694434E-005</v>
      </c>
      <c r="AA374" s="0" t="n">
        <f aca="false">G374*Q374</f>
        <v>0.000294006113543863</v>
      </c>
      <c r="AB374" s="0" t="n">
        <f aca="false">H374*R374</f>
        <v>0.000657046781387326</v>
      </c>
      <c r="AC374" s="0" t="n">
        <f aca="false">I374*S374</f>
        <v>0.275443692646873</v>
      </c>
      <c r="AD374" s="0" t="n">
        <f aca="false">J374*T374</f>
        <v>0.0160525305088887</v>
      </c>
      <c r="AE374" s="0" t="n">
        <f aca="false">K374*U374</f>
        <v>0.000587881894009481</v>
      </c>
      <c r="AF374" s="0" t="n">
        <f aca="false">L374*V374</f>
        <v>0.0177179969765998</v>
      </c>
    </row>
    <row r="375" customFormat="false" ht="15" hidden="false" customHeight="false" outlineLevel="0" collapsed="false">
      <c r="A375" s="0" t="n">
        <v>4</v>
      </c>
      <c r="B375" s="0" t="n">
        <v>10</v>
      </c>
      <c r="C375" s="0" t="n">
        <v>0.00218534814947389</v>
      </c>
      <c r="D375" s="0" t="n">
        <v>0.000567255309836412</v>
      </c>
      <c r="E375" s="0" t="n">
        <v>1.3667557577813E-005</v>
      </c>
      <c r="F375" s="0" t="n">
        <v>0.0462919347652225</v>
      </c>
      <c r="G375" s="0" t="n">
        <v>0.0112709161351207</v>
      </c>
      <c r="H375" s="0" t="n">
        <v>0.0125146406751617</v>
      </c>
      <c r="I375" s="0" t="n">
        <v>0.0266220875619392</v>
      </c>
      <c r="J375" s="0" t="n">
        <v>0.0224465528742415</v>
      </c>
      <c r="K375" s="0" t="n">
        <v>0.00358065816532688</v>
      </c>
      <c r="L375" s="0" t="n">
        <v>0.00234705565152844</v>
      </c>
      <c r="M375" s="34" t="n">
        <f aca="true">RAND()*2</f>
        <v>1.12289787374353</v>
      </c>
      <c r="N375" s="34" t="n">
        <f aca="true">RAND()*2</f>
        <v>0.656620680393192</v>
      </c>
      <c r="O375" s="34" t="n">
        <f aca="true">RAND()*2</f>
        <v>0.976454931267467</v>
      </c>
      <c r="P375" s="34" t="n">
        <f aca="true">RAND()*2</f>
        <v>1.20948984938935</v>
      </c>
      <c r="Q375" s="34" t="n">
        <f aca="true">RAND()*2</f>
        <v>0.123578773545346</v>
      </c>
      <c r="R375" s="34" t="n">
        <f aca="true">RAND()*2</f>
        <v>1.77183242666674</v>
      </c>
      <c r="S375" s="34" t="n">
        <f aca="true">RAND()*2</f>
        <v>0.616715330902208</v>
      </c>
      <c r="T375" s="34" t="n">
        <f aca="true">RAND()*2</f>
        <v>1.26567366354163</v>
      </c>
      <c r="U375" s="34" t="n">
        <f aca="true">RAND()*2</f>
        <v>1.7690517594485</v>
      </c>
      <c r="V375" s="34" t="n">
        <f aca="true">RAND()*2</f>
        <v>0.973954960741483</v>
      </c>
      <c r="W375" s="0" t="n">
        <f aca="false">C375*M375</f>
        <v>0.00245392279043359</v>
      </c>
      <c r="X375" s="0" t="n">
        <f aca="false">D375*N375</f>
        <v>0.000372471567501436</v>
      </c>
      <c r="Y375" s="0" t="n">
        <f aca="false">E375*O375</f>
        <v>1.33457539952375E-005</v>
      </c>
      <c r="Z375" s="0" t="n">
        <f aca="false">F375*P375</f>
        <v>0.0559896252071305</v>
      </c>
      <c r="AA375" s="0" t="n">
        <f aca="false">G375*Q375</f>
        <v>0.00139284599271067</v>
      </c>
      <c r="AB375" s="0" t="n">
        <f aca="false">H375*R375</f>
        <v>0.0221738461563341</v>
      </c>
      <c r="AC375" s="0" t="n">
        <f aca="false">I375*S375</f>
        <v>0.0164182495400689</v>
      </c>
      <c r="AD375" s="0" t="n">
        <f aca="false">J375*T375</f>
        <v>0.0284100108102222</v>
      </c>
      <c r="AE375" s="0" t="n">
        <f aca="false">K375*U375</f>
        <v>0.00633436962735517</v>
      </c>
      <c r="AF375" s="0" t="n">
        <f aca="false">L375*V375</f>
        <v>0.00228592649494246</v>
      </c>
    </row>
    <row r="376" customFormat="false" ht="15" hidden="false" customHeight="false" outlineLevel="0" collapsed="false">
      <c r="A376" s="0" t="n">
        <v>4</v>
      </c>
      <c r="B376" s="0" t="n">
        <v>11</v>
      </c>
      <c r="C376" s="0" t="n">
        <v>0.0282008432999496</v>
      </c>
      <c r="D376" s="0" t="n">
        <v>0.00551859938494136</v>
      </c>
      <c r="E376" s="0" t="n">
        <v>0.0149280926664514</v>
      </c>
      <c r="F376" s="0" t="n">
        <v>2.52558095784508E-005</v>
      </c>
      <c r="G376" s="0" t="n">
        <v>0.130146649046305</v>
      </c>
      <c r="H376" s="0" t="n">
        <v>2.00179590431467E-006</v>
      </c>
      <c r="I376" s="0" t="n">
        <v>0.000363365273862787</v>
      </c>
      <c r="J376" s="0" t="n">
        <v>0.0107317026768265</v>
      </c>
      <c r="K376" s="0" t="n">
        <v>0.000275012025920582</v>
      </c>
      <c r="L376" s="0" t="n">
        <v>0.0241716479624385</v>
      </c>
      <c r="M376" s="34" t="n">
        <f aca="true">RAND()*2</f>
        <v>1.74163988669436</v>
      </c>
      <c r="N376" s="34" t="n">
        <f aca="true">RAND()*2</f>
        <v>0.0650738161983378</v>
      </c>
      <c r="O376" s="34" t="n">
        <f aca="true">RAND()*2</f>
        <v>0.441692298884433</v>
      </c>
      <c r="P376" s="34" t="n">
        <f aca="true">RAND()*2</f>
        <v>1.19682672855856</v>
      </c>
      <c r="Q376" s="34" t="n">
        <f aca="true">RAND()*2</f>
        <v>0.729682113779039</v>
      </c>
      <c r="R376" s="34" t="n">
        <f aca="true">RAND()*2</f>
        <v>1.80199340761205</v>
      </c>
      <c r="S376" s="34" t="n">
        <f aca="true">RAND()*2</f>
        <v>0.535750871201073</v>
      </c>
      <c r="T376" s="34" t="n">
        <f aca="true">RAND()*2</f>
        <v>1.02432566804837</v>
      </c>
      <c r="U376" s="34" t="n">
        <f aca="true">RAND()*2</f>
        <v>1.12221676608152</v>
      </c>
      <c r="V376" s="34" t="n">
        <f aca="true">RAND()*2</f>
        <v>1.96070826972412</v>
      </c>
      <c r="W376" s="0" t="n">
        <f aca="false">C376*M376</f>
        <v>0.0491157135296095</v>
      </c>
      <c r="X376" s="0" t="n">
        <f aca="false">D376*N376</f>
        <v>0.000359116322047934</v>
      </c>
      <c r="Y376" s="0" t="n">
        <f aca="false">E376*O376</f>
        <v>0.00659362356780476</v>
      </c>
      <c r="Z376" s="0" t="n">
        <f aca="false">F376*P376</f>
        <v>3.02268279548751E-005</v>
      </c>
      <c r="AA376" s="0" t="n">
        <f aca="false">G376*Q376</f>
        <v>0.0949656819773666</v>
      </c>
      <c r="AB376" s="0" t="n">
        <f aca="false">H376*R376</f>
        <v>3.60722302295984E-006</v>
      </c>
      <c r="AC376" s="0" t="n">
        <f aca="false">I376*S376</f>
        <v>0.000194673262036205</v>
      </c>
      <c r="AD376" s="0" t="n">
        <f aca="false">J376*T376</f>
        <v>0.0109927585137367</v>
      </c>
      <c r="AE376" s="0" t="n">
        <f aca="false">K376*U376</f>
        <v>0.000308623106362124</v>
      </c>
      <c r="AF376" s="0" t="n">
        <f aca="false">L376*V376</f>
        <v>0.0473935500528133</v>
      </c>
    </row>
    <row r="377" customFormat="false" ht="15" hidden="false" customHeight="false" outlineLevel="0" collapsed="false">
      <c r="A377" s="0" t="n">
        <v>4</v>
      </c>
      <c r="B377" s="0" t="n">
        <v>12</v>
      </c>
      <c r="C377" s="0" t="n">
        <v>0.00112647207411592</v>
      </c>
      <c r="D377" s="0" t="n">
        <v>0.201667312862679</v>
      </c>
      <c r="E377" s="0" t="n">
        <v>0.000711438220752759</v>
      </c>
      <c r="F377" s="0" t="n">
        <v>0.000549592638518979</v>
      </c>
      <c r="G377" s="0" t="n">
        <v>0.000467215842635157</v>
      </c>
      <c r="H377" s="0" t="n">
        <v>0.354509880589636</v>
      </c>
      <c r="I377" s="0" t="n">
        <v>0.0769557305552814</v>
      </c>
      <c r="J377" s="0" t="n">
        <v>0.0026479773435677</v>
      </c>
      <c r="K377" s="0" t="n">
        <v>0.00842868255092597</v>
      </c>
      <c r="L377" s="0" t="n">
        <v>0.00527316798997</v>
      </c>
      <c r="M377" s="34" t="n">
        <f aca="true">RAND()*2</f>
        <v>1.74324784351587</v>
      </c>
      <c r="N377" s="34" t="n">
        <f aca="true">RAND()*2</f>
        <v>1.14722878806021</v>
      </c>
      <c r="O377" s="34" t="n">
        <f aca="true">RAND()*2</f>
        <v>0.257908162822864</v>
      </c>
      <c r="P377" s="34" t="n">
        <f aca="true">RAND()*2</f>
        <v>0.836158967387067</v>
      </c>
      <c r="Q377" s="34" t="n">
        <f aca="true">RAND()*2</f>
        <v>0.541918377811678</v>
      </c>
      <c r="R377" s="34" t="n">
        <f aca="true">RAND()*2</f>
        <v>1.71823110701643</v>
      </c>
      <c r="S377" s="34" t="n">
        <f aca="true">RAND()*2</f>
        <v>0.195009152788514</v>
      </c>
      <c r="T377" s="34" t="n">
        <f aca="true">RAND()*2</f>
        <v>1.75842428466903</v>
      </c>
      <c r="U377" s="34" t="n">
        <f aca="true">RAND()*2</f>
        <v>1.42014167115419</v>
      </c>
      <c r="V377" s="34" t="n">
        <f aca="true">RAND()*2</f>
        <v>0.64608432287825</v>
      </c>
      <c r="W377" s="0" t="n">
        <f aca="false">C377*M377</f>
        <v>0.00196372001398343</v>
      </c>
      <c r="X377" s="0" t="n">
        <f aca="false">D377*N377</f>
        <v>0.231358546926811</v>
      </c>
      <c r="Y377" s="0" t="n">
        <f aca="false">E377*O377</f>
        <v>0.000183485724476312</v>
      </c>
      <c r="Z377" s="0" t="n">
        <f aca="false">F377*P377</f>
        <v>0.000459546813107563</v>
      </c>
      <c r="AA377" s="0" t="n">
        <f aca="false">G377*Q377</f>
        <v>0.00025319285152876</v>
      </c>
      <c r="AB377" s="0" t="n">
        <f aca="false">H377*R377</f>
        <v>0.609129904573794</v>
      </c>
      <c r="AC377" s="0" t="n">
        <f aca="false">I377*S377</f>
        <v>0.0150070718178066</v>
      </c>
      <c r="AD377" s="0" t="n">
        <f aca="false">J377*T377</f>
        <v>0.00465626766618282</v>
      </c>
      <c r="AE377" s="0" t="n">
        <f aca="false">K377*U377</f>
        <v>0.0119699233235002</v>
      </c>
      <c r="AF377" s="0" t="n">
        <f aca="false">L377*V377</f>
        <v>0.00340691117022303</v>
      </c>
    </row>
    <row r="378" customFormat="false" ht="15" hidden="false" customHeight="false" outlineLevel="0" collapsed="false">
      <c r="A378" s="0" t="n">
        <v>4</v>
      </c>
      <c r="B378" s="0" t="n">
        <v>13</v>
      </c>
      <c r="C378" s="0" t="n">
        <v>0.0131466434492086</v>
      </c>
      <c r="D378" s="0" t="n">
        <v>3.33912234539128E-005</v>
      </c>
      <c r="E378" s="0" t="n">
        <v>0.163122484392298</v>
      </c>
      <c r="F378" s="0" t="n">
        <v>0.0139769462264341</v>
      </c>
      <c r="G378" s="0" t="n">
        <v>0.0485398713151027</v>
      </c>
      <c r="H378" s="0" t="n">
        <v>0.209656125825229</v>
      </c>
      <c r="I378" s="0" t="n">
        <v>7.74424107561581E-006</v>
      </c>
      <c r="J378" s="0" t="n">
        <v>0.365199991941881</v>
      </c>
      <c r="K378" s="0" t="n">
        <v>0.0107351079965159</v>
      </c>
      <c r="L378" s="0" t="n">
        <v>0.027081601861606</v>
      </c>
      <c r="M378" s="34" t="n">
        <f aca="true">RAND()*2</f>
        <v>1.95506394804453</v>
      </c>
      <c r="N378" s="34" t="n">
        <f aca="true">RAND()*2</f>
        <v>0.502003503691233</v>
      </c>
      <c r="O378" s="34" t="n">
        <f aca="true">RAND()*2</f>
        <v>1.28085655233914</v>
      </c>
      <c r="P378" s="34" t="n">
        <f aca="true">RAND()*2</f>
        <v>0.993331154810314</v>
      </c>
      <c r="Q378" s="34" t="n">
        <f aca="true">RAND()*2</f>
        <v>1.5375452717908</v>
      </c>
      <c r="R378" s="34" t="n">
        <f aca="true">RAND()*2</f>
        <v>0.729839375132565</v>
      </c>
      <c r="S378" s="34" t="n">
        <f aca="true">RAND()*2</f>
        <v>1.72416959844797</v>
      </c>
      <c r="T378" s="34" t="n">
        <f aca="true">RAND()*2</f>
        <v>0.695259245503111</v>
      </c>
      <c r="U378" s="34" t="n">
        <f aca="true">RAND()*2</f>
        <v>0.495171440285881</v>
      </c>
      <c r="V378" s="34" t="n">
        <f aca="true">RAND()*2</f>
        <v>1.38476215625299</v>
      </c>
      <c r="W378" s="0" t="n">
        <f aca="false">C378*M378</f>
        <v>0.0257025286453435</v>
      </c>
      <c r="X378" s="0" t="n">
        <f aca="false">D378*N378</f>
        <v>1.67625111664011E-005</v>
      </c>
      <c r="Y378" s="0" t="n">
        <f aca="false">E378*O378</f>
        <v>0.208936502967713</v>
      </c>
      <c r="Z378" s="0" t="n">
        <f aca="false">F378*P378</f>
        <v>0.0138837361358254</v>
      </c>
      <c r="AA378" s="0" t="n">
        <f aca="false">G378*Q378</f>
        <v>0.0746322496338699</v>
      </c>
      <c r="AB378" s="0" t="n">
        <f aca="false">H378*R378</f>
        <v>0.153015295865</v>
      </c>
      <c r="AC378" s="0" t="n">
        <f aca="false">I378*S378</f>
        <v>1.33523850256288E-005</v>
      </c>
      <c r="AD378" s="0" t="n">
        <f aca="false">J378*T378</f>
        <v>0.253908670855254</v>
      </c>
      <c r="AE378" s="0" t="n">
        <f aca="false">K378*U378</f>
        <v>0.00531571888825925</v>
      </c>
      <c r="AF378" s="0" t="n">
        <f aca="false">L378*V378</f>
        <v>0.0375015773886626</v>
      </c>
    </row>
    <row r="379" customFormat="false" ht="15" hidden="false" customHeight="false" outlineLevel="0" collapsed="false">
      <c r="A379" s="0" t="n">
        <v>4</v>
      </c>
      <c r="B379" s="0" t="n">
        <v>14</v>
      </c>
      <c r="C379" s="0" t="n">
        <v>0.0169653664867051</v>
      </c>
      <c r="D379" s="0" t="n">
        <v>0.00314846788727835</v>
      </c>
      <c r="E379" s="0" t="n">
        <v>0.00462731707002672</v>
      </c>
      <c r="F379" s="0" t="n">
        <v>0.00230515787662418</v>
      </c>
      <c r="G379" s="0" t="n">
        <v>0.0081110514352999</v>
      </c>
      <c r="H379" s="0" t="n">
        <v>0.0624236026812732</v>
      </c>
      <c r="I379" s="0" t="n">
        <v>4.24314481890128E-006</v>
      </c>
      <c r="J379" s="0" t="n">
        <v>0.0353783517476085</v>
      </c>
      <c r="K379" s="0" t="n">
        <v>0.00105877523073886</v>
      </c>
      <c r="L379" s="0" t="n">
        <v>0.0014258882916942</v>
      </c>
      <c r="M379" s="34" t="n">
        <f aca="true">RAND()*2</f>
        <v>0.737662038417526</v>
      </c>
      <c r="N379" s="34" t="n">
        <f aca="true">RAND()*2</f>
        <v>0.800480240414204</v>
      </c>
      <c r="O379" s="34" t="n">
        <f aca="true">RAND()*2</f>
        <v>0.767538362522304</v>
      </c>
      <c r="P379" s="34" t="n">
        <f aca="true">RAND()*2</f>
        <v>0.747729333329796</v>
      </c>
      <c r="Q379" s="34" t="n">
        <f aca="true">RAND()*2</f>
        <v>1.06990806913462</v>
      </c>
      <c r="R379" s="34" t="n">
        <f aca="true">RAND()*2</f>
        <v>1.56246259824277</v>
      </c>
      <c r="S379" s="34" t="n">
        <f aca="true">RAND()*2</f>
        <v>1.74147354831885</v>
      </c>
      <c r="T379" s="34" t="n">
        <f aca="true">RAND()*2</f>
        <v>0.930556148388666</v>
      </c>
      <c r="U379" s="34" t="n">
        <f aca="true">RAND()*2</f>
        <v>1.97366870139845</v>
      </c>
      <c r="V379" s="34" t="n">
        <f aca="true">RAND()*2</f>
        <v>0.00180512798472395</v>
      </c>
      <c r="W379" s="0" t="n">
        <f aca="false">C379*M379</f>
        <v>0.0125147068250833</v>
      </c>
      <c r="X379" s="0" t="n">
        <f aca="false">D379*N379</f>
        <v>0.00252028633134498</v>
      </c>
      <c r="Y379" s="0" t="n">
        <f aca="false">E379*O379</f>
        <v>0.00355164336679981</v>
      </c>
      <c r="Z379" s="0" t="n">
        <f aca="false">F379*P379</f>
        <v>0.00172363416230813</v>
      </c>
      <c r="AA379" s="0" t="n">
        <f aca="false">G379*Q379</f>
        <v>0.00867807937979328</v>
      </c>
      <c r="AB379" s="0" t="n">
        <f aca="false">H379*R379</f>
        <v>0.0975345444370565</v>
      </c>
      <c r="AC379" s="0" t="n">
        <f aca="false">I379*S379</f>
        <v>7.38932446380277E-006</v>
      </c>
      <c r="AD379" s="0" t="n">
        <f aca="false">J379*T379</f>
        <v>0.032921542738594</v>
      </c>
      <c r="AE379" s="0" t="n">
        <f aca="false">K379*U379</f>
        <v>0.00208967153472521</v>
      </c>
      <c r="AF379" s="0" t="n">
        <f aca="false">L379*V379</f>
        <v>2.57391085842743E-006</v>
      </c>
    </row>
    <row r="380" customFormat="false" ht="15" hidden="false" customHeight="false" outlineLevel="0" collapsed="false">
      <c r="A380" s="0" t="n">
        <v>4</v>
      </c>
      <c r="B380" s="0" t="n">
        <v>15</v>
      </c>
      <c r="C380" s="0" t="n">
        <v>0.00673224170879509</v>
      </c>
      <c r="D380" s="0" t="n">
        <v>0.0220352139556968</v>
      </c>
      <c r="E380" s="0" t="n">
        <v>0.0372889926928688</v>
      </c>
      <c r="F380" s="0" t="n">
        <v>0.0250432054543267</v>
      </c>
      <c r="G380" s="0" t="n">
        <v>0.00311165012093019</v>
      </c>
      <c r="H380" s="0" t="n">
        <v>0.241250164153454</v>
      </c>
      <c r="I380" s="0" t="n">
        <v>0.00933244264838394</v>
      </c>
      <c r="J380" s="0" t="n">
        <v>0.000258486673139876</v>
      </c>
      <c r="K380" s="0" t="n">
        <v>0.0700554394006849</v>
      </c>
      <c r="L380" s="0" t="n">
        <v>0.00990493767883728</v>
      </c>
      <c r="M380" s="34" t="n">
        <f aca="true">RAND()*2</f>
        <v>0.730991466972159</v>
      </c>
      <c r="N380" s="34" t="n">
        <f aca="true">RAND()*2</f>
        <v>0.871326946050725</v>
      </c>
      <c r="O380" s="34" t="n">
        <f aca="true">RAND()*2</f>
        <v>0.611338482559341</v>
      </c>
      <c r="P380" s="34" t="n">
        <f aca="true">RAND()*2</f>
        <v>0.486228251002089</v>
      </c>
      <c r="Q380" s="34" t="n">
        <f aca="true">RAND()*2</f>
        <v>0.779273087247781</v>
      </c>
      <c r="R380" s="34" t="n">
        <f aca="true">RAND()*2</f>
        <v>1.88999999904018</v>
      </c>
      <c r="S380" s="34" t="n">
        <f aca="true">RAND()*2</f>
        <v>1.04731999268355</v>
      </c>
      <c r="T380" s="34" t="n">
        <f aca="true">RAND()*2</f>
        <v>0.569541850444511</v>
      </c>
      <c r="U380" s="34" t="n">
        <f aca="true">RAND()*2</f>
        <v>0.638292666189491</v>
      </c>
      <c r="V380" s="34" t="n">
        <f aca="true">RAND()*2</f>
        <v>1.48310616749125</v>
      </c>
      <c r="W380" s="0" t="n">
        <f aca="false">C380*M380</f>
        <v>0.00492121124272328</v>
      </c>
      <c r="X380" s="0" t="n">
        <f aca="false">D380*N380</f>
        <v>0.0191998756815916</v>
      </c>
      <c r="Y380" s="0" t="n">
        <f aca="false">E380*O380</f>
        <v>0.0227961962090248</v>
      </c>
      <c r="Z380" s="0" t="n">
        <f aca="false">F380*P380</f>
        <v>0.0121767139875432</v>
      </c>
      <c r="AA380" s="0" t="n">
        <f aca="false">G380*Q380</f>
        <v>0.0024248251961722</v>
      </c>
      <c r="AB380" s="0" t="n">
        <f aca="false">H380*R380</f>
        <v>0.455962810018471</v>
      </c>
      <c r="AC380" s="0" t="n">
        <f aca="false">I380*S380</f>
        <v>0.00977405376622513</v>
      </c>
      <c r="AD380" s="0" t="n">
        <f aca="false">J380*T380</f>
        <v>0.000147218978135331</v>
      </c>
      <c r="AE380" s="0" t="n">
        <f aca="false">K380*U380</f>
        <v>0.0447158731961395</v>
      </c>
      <c r="AF380" s="0" t="n">
        <f aca="false">L380*V380</f>
        <v>0.0146900741601001</v>
      </c>
    </row>
    <row r="381" customFormat="false" ht="15" hidden="false" customHeight="false" outlineLevel="0" collapsed="false">
      <c r="A381" s="0" t="n">
        <v>4</v>
      </c>
      <c r="B381" s="0" t="n">
        <v>16</v>
      </c>
      <c r="C381" s="0" t="n">
        <v>9.73660291942644E-005</v>
      </c>
      <c r="D381" s="0" t="n">
        <v>0.00568929385293246</v>
      </c>
      <c r="E381" s="0" t="n">
        <v>0.00986306796116571</v>
      </c>
      <c r="F381" s="0" t="n">
        <v>0.00144263052939936</v>
      </c>
      <c r="G381" s="0" t="n">
        <v>0.00251224101507516</v>
      </c>
      <c r="H381" s="0" t="n">
        <v>0.000171951758187445</v>
      </c>
      <c r="I381" s="0" t="n">
        <v>0.00385729335284081</v>
      </c>
      <c r="J381" s="0" t="n">
        <v>0.000256581207881461</v>
      </c>
      <c r="K381" s="0" t="n">
        <v>0.00090219249772152</v>
      </c>
      <c r="L381" s="0" t="n">
        <v>0.000282038074879368</v>
      </c>
      <c r="M381" s="34" t="n">
        <f aca="true">RAND()*2</f>
        <v>1.97595118850447</v>
      </c>
      <c r="N381" s="34" t="n">
        <f aca="true">RAND()*2</f>
        <v>0.547523311322703</v>
      </c>
      <c r="O381" s="34" t="n">
        <f aca="true">RAND()*2</f>
        <v>0.188063120097482</v>
      </c>
      <c r="P381" s="34" t="n">
        <f aca="true">RAND()*2</f>
        <v>1.52308889809084</v>
      </c>
      <c r="Q381" s="34" t="n">
        <f aca="true">RAND()*2</f>
        <v>1.68067845601695</v>
      </c>
      <c r="R381" s="34" t="n">
        <f aca="true">RAND()*2</f>
        <v>1.61072556216972</v>
      </c>
      <c r="S381" s="34" t="n">
        <f aca="true">RAND()*2</f>
        <v>0.92770552041463</v>
      </c>
      <c r="T381" s="34" t="n">
        <f aca="true">RAND()*2</f>
        <v>0.263791267914718</v>
      </c>
      <c r="U381" s="34" t="n">
        <f aca="true">RAND()*2</f>
        <v>0.37420613245952</v>
      </c>
      <c r="V381" s="34" t="n">
        <f aca="true">RAND()*2</f>
        <v>0.480173256251242</v>
      </c>
      <c r="W381" s="0" t="n">
        <f aca="false">C381*M381</f>
        <v>0.000192390521106368</v>
      </c>
      <c r="X381" s="0" t="n">
        <f aca="false">D381*N381</f>
        <v>0.00311502100944548</v>
      </c>
      <c r="Y381" s="0" t="n">
        <f aca="false">E381*O381</f>
        <v>0.00185487933451033</v>
      </c>
      <c r="Z381" s="0" t="n">
        <f aca="false">F381*P381</f>
        <v>0.00219725454337508</v>
      </c>
      <c r="AA381" s="0" t="n">
        <f aca="false">G381*Q381</f>
        <v>0.00422226935035898</v>
      </c>
      <c r="AB381" s="0" t="n">
        <f aca="false">H381*R381</f>
        <v>0.000276967092372544</v>
      </c>
      <c r="AC381" s="0" t="n">
        <f aca="false">I381*S381</f>
        <v>0.00357843233728908</v>
      </c>
      <c r="AD381" s="0" t="n">
        <f aca="false">J381*T381</f>
        <v>6.76838821501404E-005</v>
      </c>
      <c r="AE381" s="0" t="n">
        <f aca="false">K381*U381</f>
        <v>0.000337605965306364</v>
      </c>
      <c r="AF381" s="0" t="n">
        <f aca="false">L381*V381</f>
        <v>0.000135427140801658</v>
      </c>
    </row>
    <row r="382" customFormat="false" ht="15" hidden="false" customHeight="false" outlineLevel="0" collapsed="false">
      <c r="A382" s="0" t="n">
        <v>4</v>
      </c>
      <c r="B382" s="0" t="n">
        <v>17</v>
      </c>
      <c r="C382" s="0" t="n">
        <v>0.0122825458440743</v>
      </c>
      <c r="D382" s="0" t="n">
        <v>0.00128220512921263</v>
      </c>
      <c r="E382" s="0" t="n">
        <v>0.00148015087762443</v>
      </c>
      <c r="F382" s="0" t="n">
        <v>0.00690129121585799</v>
      </c>
      <c r="G382" s="0" t="n">
        <v>0.0222365371703422</v>
      </c>
      <c r="H382" s="0" t="n">
        <v>0.0375361041453953</v>
      </c>
      <c r="I382" s="0" t="n">
        <v>0.00120905315735687</v>
      </c>
      <c r="J382" s="0" t="n">
        <v>0.0085603313590555</v>
      </c>
      <c r="K382" s="0" t="n">
        <v>0.0255328222838959</v>
      </c>
      <c r="L382" s="0" t="n">
        <v>0.0117528437768769</v>
      </c>
      <c r="M382" s="34" t="n">
        <f aca="true">RAND()*2</f>
        <v>1.34237219938177</v>
      </c>
      <c r="N382" s="34" t="n">
        <f aca="true">RAND()*2</f>
        <v>1.45525426929828</v>
      </c>
      <c r="O382" s="34" t="n">
        <f aca="true">RAND()*2</f>
        <v>1.98234625788765</v>
      </c>
      <c r="P382" s="34" t="n">
        <f aca="true">RAND()*2</f>
        <v>0.0442701519438325</v>
      </c>
      <c r="Q382" s="34" t="n">
        <f aca="true">RAND()*2</f>
        <v>0.126293241341959</v>
      </c>
      <c r="R382" s="34" t="n">
        <f aca="true">RAND()*2</f>
        <v>1.02399335352461</v>
      </c>
      <c r="S382" s="34" t="n">
        <f aca="true">RAND()*2</f>
        <v>0.466638927772419</v>
      </c>
      <c r="T382" s="34" t="n">
        <f aca="true">RAND()*2</f>
        <v>1.40161956159432</v>
      </c>
      <c r="U382" s="34" t="n">
        <f aca="true">RAND()*2</f>
        <v>0.903034840319223</v>
      </c>
      <c r="V382" s="34" t="n">
        <f aca="true">RAND()*2</f>
        <v>1.21953689467317</v>
      </c>
      <c r="W382" s="0" t="n">
        <f aca="false">C382*M382</f>
        <v>0.0164877480787175</v>
      </c>
      <c r="X382" s="0" t="n">
        <f aca="false">D382*N382</f>
        <v>0.00186593448840283</v>
      </c>
      <c r="Y382" s="0" t="n">
        <f aca="false">E382*O382</f>
        <v>0.00293417155336791</v>
      </c>
      <c r="Z382" s="0" t="n">
        <f aca="false">F382*P382</f>
        <v>0.00030552121073467</v>
      </c>
      <c r="AA382" s="0" t="n">
        <f aca="false">G382*Q382</f>
        <v>0.00280832435546347</v>
      </c>
      <c r="AB382" s="0" t="n">
        <f aca="false">H382*R382</f>
        <v>0.0384367211620925</v>
      </c>
      <c r="AC382" s="0" t="n">
        <f aca="false">I382*S382</f>
        <v>0.000564191268968868</v>
      </c>
      <c r="AD382" s="0" t="n">
        <f aca="false">J382*T382</f>
        <v>0.0119983278865815</v>
      </c>
      <c r="AE382" s="0" t="n">
        <f aca="false">K382*U382</f>
        <v>0.023057028094037</v>
      </c>
      <c r="AF382" s="0" t="n">
        <f aca="false">L382*V382</f>
        <v>0.0143330266032314</v>
      </c>
    </row>
    <row r="383" customFormat="false" ht="15" hidden="false" customHeight="false" outlineLevel="0" collapsed="false">
      <c r="A383" s="0" t="n">
        <v>4</v>
      </c>
      <c r="B383" s="0" t="n">
        <v>18</v>
      </c>
      <c r="C383" s="0" t="n">
        <v>0.0806269161206829</v>
      </c>
      <c r="D383" s="0" t="n">
        <v>0.00474082483554116</v>
      </c>
      <c r="E383" s="0" t="n">
        <v>0.0229704057339805</v>
      </c>
      <c r="F383" s="0" t="n">
        <v>7.30575626929372E-005</v>
      </c>
      <c r="G383" s="0" t="n">
        <v>0.00211378569439667</v>
      </c>
      <c r="H383" s="0" t="n">
        <v>0.00626751984673708</v>
      </c>
      <c r="I383" s="0" t="n">
        <v>0.0178052205759837</v>
      </c>
      <c r="J383" s="0" t="n">
        <v>0.00188385784889332</v>
      </c>
      <c r="K383" s="0" t="n">
        <v>0.0721480349429292</v>
      </c>
      <c r="L383" s="0" t="n">
        <v>0.0019085076830714</v>
      </c>
      <c r="M383" s="34" t="n">
        <f aca="true">RAND()*2</f>
        <v>0.21971700193807</v>
      </c>
      <c r="N383" s="34" t="n">
        <f aca="true">RAND()*2</f>
        <v>0.414905748913201</v>
      </c>
      <c r="O383" s="34" t="n">
        <f aca="true">RAND()*2</f>
        <v>0.939239831396663</v>
      </c>
      <c r="P383" s="34" t="n">
        <f aca="true">RAND()*2</f>
        <v>1.67419729511536</v>
      </c>
      <c r="Q383" s="34" t="n">
        <f aca="true">RAND()*2</f>
        <v>1.34656293367455</v>
      </c>
      <c r="R383" s="34" t="n">
        <f aca="true">RAND()*2</f>
        <v>1.58099577180121</v>
      </c>
      <c r="S383" s="34" t="n">
        <f aca="true">RAND()*2</f>
        <v>1.90652045221804</v>
      </c>
      <c r="T383" s="34" t="n">
        <f aca="true">RAND()*2</f>
        <v>1.72071386236355</v>
      </c>
      <c r="U383" s="34" t="n">
        <f aca="true">RAND()*2</f>
        <v>1.54850205530329</v>
      </c>
      <c r="V383" s="34" t="n">
        <f aca="true">RAND()*2</f>
        <v>0.308451087387222</v>
      </c>
      <c r="W383" s="0" t="n">
        <f aca="false">C383*M383</f>
        <v>0.0177151042855487</v>
      </c>
      <c r="X383" s="0" t="n">
        <f aca="false">D383*N383</f>
        <v>0.00196699547885651</v>
      </c>
      <c r="Y383" s="0" t="n">
        <f aca="false">E383*O383</f>
        <v>0.0215747200086968</v>
      </c>
      <c r="Z383" s="0" t="n">
        <f aca="false">F383*P383</f>
        <v>0.000122312773848236</v>
      </c>
      <c r="AA383" s="0" t="n">
        <f aca="false">G383*Q383</f>
        <v>0.00284634546580608</v>
      </c>
      <c r="AB383" s="0" t="n">
        <f aca="false">H383*R383</f>
        <v>0.00990892237737152</v>
      </c>
      <c r="AC383" s="0" t="n">
        <f aca="false">I383*S383</f>
        <v>0.0339460171843664</v>
      </c>
      <c r="AD383" s="0" t="n">
        <f aca="false">J383*T383</f>
        <v>0.00324158031531312</v>
      </c>
      <c r="AE383" s="0" t="n">
        <f aca="false">K383*U383</f>
        <v>0.11172138039522</v>
      </c>
      <c r="AF383" s="0" t="n">
        <f aca="false">L383*V383</f>
        <v>0.00058868127013024</v>
      </c>
    </row>
    <row r="384" customFormat="false" ht="15" hidden="false" customHeight="false" outlineLevel="0" collapsed="false">
      <c r="A384" s="0" t="n">
        <v>4</v>
      </c>
      <c r="B384" s="0" t="n">
        <v>19</v>
      </c>
      <c r="C384" s="0" t="n">
        <v>0.105289141747619</v>
      </c>
      <c r="D384" s="0" t="n">
        <v>0.01493431073271</v>
      </c>
      <c r="E384" s="0" t="n">
        <v>0.00204918012216427</v>
      </c>
      <c r="F384" s="0" t="n">
        <v>0.129732992954077</v>
      </c>
      <c r="G384" s="0" t="n">
        <v>0.000124655672410999</v>
      </c>
      <c r="H384" s="0" t="n">
        <v>0.0203648016460538</v>
      </c>
      <c r="I384" s="0" t="n">
        <v>0.00184785014787171</v>
      </c>
      <c r="J384" s="0" t="n">
        <v>0.00280548417192665</v>
      </c>
      <c r="K384" s="0" t="n">
        <v>0.0130957548323441</v>
      </c>
      <c r="L384" s="0" t="n">
        <v>0.0121348754568119</v>
      </c>
      <c r="M384" s="34" t="n">
        <f aca="true">RAND()*2</f>
        <v>1.49249701613985</v>
      </c>
      <c r="N384" s="34" t="n">
        <f aca="true">RAND()*2</f>
        <v>1.10806452398708</v>
      </c>
      <c r="O384" s="34" t="n">
        <f aca="true">RAND()*2</f>
        <v>0.629003333100055</v>
      </c>
      <c r="P384" s="34" t="n">
        <f aca="true">RAND()*2</f>
        <v>0.389053683906036</v>
      </c>
      <c r="Q384" s="34" t="n">
        <f aca="true">RAND()*2</f>
        <v>0.63513069678096</v>
      </c>
      <c r="R384" s="34" t="n">
        <f aca="true">RAND()*2</f>
        <v>1.14476407111133</v>
      </c>
      <c r="S384" s="34" t="n">
        <f aca="true">RAND()*2</f>
        <v>0.620713535779526</v>
      </c>
      <c r="T384" s="34" t="n">
        <f aca="true">RAND()*2</f>
        <v>1.25575569703013</v>
      </c>
      <c r="U384" s="34" t="n">
        <f aca="true">RAND()*2</f>
        <v>0.711899781297895</v>
      </c>
      <c r="V384" s="34" t="n">
        <f aca="true">RAND()*2</f>
        <v>1.62081306216177</v>
      </c>
      <c r="W384" s="0" t="n">
        <f aca="false">C384*M384</f>
        <v>0.157143729890247</v>
      </c>
      <c r="X384" s="0" t="n">
        <f aca="false">D384*N384</f>
        <v>0.0165481799131154</v>
      </c>
      <c r="Y384" s="0" t="n">
        <f aca="false">E384*O384</f>
        <v>0.0012889411269637</v>
      </c>
      <c r="Z384" s="0" t="n">
        <f aca="false">F384*P384</f>
        <v>0.0504730988329395</v>
      </c>
      <c r="AA384" s="0" t="n">
        <f aca="false">G384*Q384</f>
        <v>7.91726440760969E-005</v>
      </c>
      <c r="AB384" s="0" t="n">
        <f aca="false">H384*R384</f>
        <v>0.0233128932397114</v>
      </c>
      <c r="AC384" s="0" t="n">
        <f aca="false">I384*S384</f>
        <v>0.00114698559887617</v>
      </c>
      <c r="AD384" s="0" t="n">
        <f aca="false">J384*T384</f>
        <v>0.00352300273182475</v>
      </c>
      <c r="AE384" s="0" t="n">
        <f aca="false">K384*U384</f>
        <v>0.00932286500107662</v>
      </c>
      <c r="AF384" s="0" t="n">
        <f aca="false">L384*V384</f>
        <v>0.0196683646481071</v>
      </c>
    </row>
    <row r="385" customFormat="false" ht="15" hidden="false" customHeight="false" outlineLevel="0" collapsed="false">
      <c r="A385" s="0" t="n">
        <v>4</v>
      </c>
      <c r="B385" s="0" t="n">
        <v>20</v>
      </c>
      <c r="C385" s="0" t="n">
        <v>6.09484408841742E-006</v>
      </c>
      <c r="D385" s="0" t="n">
        <v>0.139706961565785</v>
      </c>
      <c r="E385" s="0" t="n">
        <v>0.0277995150235918</v>
      </c>
      <c r="F385" s="0" t="n">
        <v>0.161462207016139</v>
      </c>
      <c r="G385" s="0" t="n">
        <v>1.15450377807543E-005</v>
      </c>
      <c r="H385" s="0" t="n">
        <v>0.170021547845442</v>
      </c>
      <c r="I385" s="0" t="n">
        <v>2.47825010734771E-005</v>
      </c>
      <c r="J385" s="0" t="n">
        <v>0.0109601954009164</v>
      </c>
      <c r="K385" s="0" t="n">
        <v>0.025978821415184</v>
      </c>
      <c r="L385" s="0" t="n">
        <v>0.0119157327781211</v>
      </c>
      <c r="M385" s="34" t="n">
        <f aca="true">RAND()*2</f>
        <v>0.197291058439022</v>
      </c>
      <c r="N385" s="34" t="n">
        <f aca="true">RAND()*2</f>
        <v>0.477254056726058</v>
      </c>
      <c r="O385" s="34" t="n">
        <f aca="true">RAND()*2</f>
        <v>1.79298376487573</v>
      </c>
      <c r="P385" s="34" t="n">
        <f aca="true">RAND()*2</f>
        <v>1.3334120116707</v>
      </c>
      <c r="Q385" s="34" t="n">
        <f aca="true">RAND()*2</f>
        <v>0.528293202272584</v>
      </c>
      <c r="R385" s="34" t="n">
        <f aca="true">RAND()*2</f>
        <v>0.59779242053923</v>
      </c>
      <c r="S385" s="34" t="n">
        <f aca="true">RAND()*2</f>
        <v>1.79100235562977</v>
      </c>
      <c r="T385" s="34" t="n">
        <f aca="true">RAND()*2</f>
        <v>0.197844534039995</v>
      </c>
      <c r="U385" s="34" t="n">
        <f aca="true">RAND()*2</f>
        <v>1.03107548145977</v>
      </c>
      <c r="V385" s="34" t="n">
        <f aca="true">RAND()*2</f>
        <v>0.125425427241685</v>
      </c>
      <c r="W385" s="0" t="n">
        <f aca="false">C385*M385</f>
        <v>1.20245824122469E-006</v>
      </c>
      <c r="X385" s="0" t="n">
        <f aca="false">D385*N385</f>
        <v>0.0666757141601424</v>
      </c>
      <c r="Y385" s="0" t="n">
        <f aca="false">E385*O385</f>
        <v>0.049844079108719</v>
      </c>
      <c r="Z385" s="0" t="n">
        <f aca="false">F385*P385</f>
        <v>0.21529564626618</v>
      </c>
      <c r="AA385" s="0" t="n">
        <f aca="false">G385*Q385</f>
        <v>6.09916497955266E-006</v>
      </c>
      <c r="AB385" s="0" t="n">
        <f aca="false">H385*R385</f>
        <v>0.101637592630353</v>
      </c>
      <c r="AC385" s="0" t="n">
        <f aca="false">I385*S385</f>
        <v>4.43855178009947E-005</v>
      </c>
      <c r="AD385" s="0" t="n">
        <f aca="false">J385*T385</f>
        <v>0.0021684147520816</v>
      </c>
      <c r="AE385" s="0" t="n">
        <f aca="false">K385*U385</f>
        <v>0.0267861257984182</v>
      </c>
      <c r="AF385" s="0" t="n">
        <f aca="false">L385*V385</f>
        <v>0.00149453587459359</v>
      </c>
    </row>
    <row r="386" customFormat="false" ht="15" hidden="false" customHeight="false" outlineLevel="0" collapsed="false">
      <c r="A386" s="0" t="n">
        <v>4</v>
      </c>
      <c r="B386" s="0" t="n">
        <v>21</v>
      </c>
      <c r="C386" s="0" t="n">
        <v>0.00191795687700593</v>
      </c>
      <c r="D386" s="0" t="n">
        <v>0.000391015865569468</v>
      </c>
      <c r="E386" s="0" t="n">
        <v>0.000400715872887398</v>
      </c>
      <c r="F386" s="0" t="n">
        <v>0.00376616233671568</v>
      </c>
      <c r="G386" s="0" t="n">
        <v>0.00125524481801696</v>
      </c>
      <c r="H386" s="0" t="n">
        <v>0.000699836723732883</v>
      </c>
      <c r="I386" s="0" t="n">
        <v>0.00177408310999092</v>
      </c>
      <c r="J386" s="0" t="n">
        <v>0.00246564717079607</v>
      </c>
      <c r="K386" s="0" t="n">
        <v>9.40342685579911E-005</v>
      </c>
      <c r="L386" s="0" t="n">
        <v>0.07151402467113</v>
      </c>
      <c r="M386" s="34" t="n">
        <f aca="true">RAND()*2</f>
        <v>0.715139744898561</v>
      </c>
      <c r="N386" s="34" t="n">
        <f aca="true">RAND()*2</f>
        <v>1.51791943554356</v>
      </c>
      <c r="O386" s="34" t="n">
        <f aca="true">RAND()*2</f>
        <v>0.353626164192881</v>
      </c>
      <c r="P386" s="34" t="n">
        <f aca="true">RAND()*2</f>
        <v>1.67192991995718</v>
      </c>
      <c r="Q386" s="34" t="n">
        <f aca="true">RAND()*2</f>
        <v>0.061999076849124</v>
      </c>
      <c r="R386" s="34" t="n">
        <f aca="true">RAND()*2</f>
        <v>1.12053394493158</v>
      </c>
      <c r="S386" s="34" t="n">
        <f aca="true">RAND()*2</f>
        <v>1.44147770193903</v>
      </c>
      <c r="T386" s="34" t="n">
        <f aca="true">RAND()*2</f>
        <v>0.235604046445872</v>
      </c>
      <c r="U386" s="34" t="n">
        <f aca="true">RAND()*2</f>
        <v>1.30710700483276</v>
      </c>
      <c r="V386" s="34" t="n">
        <f aca="true">RAND()*2</f>
        <v>0.964194060574678</v>
      </c>
      <c r="W386" s="0" t="n">
        <f aca="false">C386*M386</f>
        <v>0.00137160719174846</v>
      </c>
      <c r="X386" s="0" t="n">
        <f aca="false">D386*N386</f>
        <v>0.000593530581953785</v>
      </c>
      <c r="Y386" s="0" t="n">
        <f aca="false">E386*O386</f>
        <v>0.000141703617060373</v>
      </c>
      <c r="Z386" s="0" t="n">
        <f aca="false">F386*P386</f>
        <v>0.00629675949417078</v>
      </c>
      <c r="AA386" s="0" t="n">
        <f aca="false">G386*Q386</f>
        <v>7.78240199366982E-005</v>
      </c>
      <c r="AB386" s="0" t="n">
        <f aca="false">H386*R386</f>
        <v>0.000784190804852399</v>
      </c>
      <c r="AC386" s="0" t="n">
        <f aca="false">I386*S386</f>
        <v>0.00255730124443855</v>
      </c>
      <c r="AD386" s="0" t="n">
        <f aca="false">J386*T386</f>
        <v>0.00058091645054737</v>
      </c>
      <c r="AE386" s="0" t="n">
        <f aca="false">K386*U386</f>
        <v>0.000122912851126475</v>
      </c>
      <c r="AF386" s="0" t="n">
        <f aca="false">L386*V386</f>
        <v>0.0689533978356945</v>
      </c>
    </row>
    <row r="387" customFormat="false" ht="15" hidden="false" customHeight="false" outlineLevel="0" collapsed="false">
      <c r="A387" s="0" t="n">
        <v>4</v>
      </c>
      <c r="B387" s="0" t="n">
        <v>22</v>
      </c>
      <c r="C387" s="0" t="n">
        <v>0.0659443474315088</v>
      </c>
      <c r="D387" s="0" t="n">
        <v>6.47099403069544E-005</v>
      </c>
      <c r="E387" s="0" t="n">
        <v>0.0108625119233566</v>
      </c>
      <c r="F387" s="0" t="n">
        <v>0.0159371137570449</v>
      </c>
      <c r="G387" s="0" t="n">
        <v>0.0262748231022953</v>
      </c>
      <c r="H387" s="0" t="n">
        <v>0.0658668282121674</v>
      </c>
      <c r="I387" s="0" t="n">
        <v>0.0101659367418131</v>
      </c>
      <c r="J387" s="0" t="n">
        <v>0.00238374385037267</v>
      </c>
      <c r="K387" s="0" t="n">
        <v>0.0133290417538164</v>
      </c>
      <c r="L387" s="0" t="n">
        <v>0.0157679265828175</v>
      </c>
      <c r="M387" s="34" t="n">
        <f aca="true">RAND()*2</f>
        <v>0.303567309876345</v>
      </c>
      <c r="N387" s="34" t="n">
        <f aca="true">RAND()*2</f>
        <v>1.47421046721346</v>
      </c>
      <c r="O387" s="34" t="n">
        <f aca="true">RAND()*2</f>
        <v>1.59460287180282</v>
      </c>
      <c r="P387" s="34" t="n">
        <f aca="true">RAND()*2</f>
        <v>0.935858063329687</v>
      </c>
      <c r="Q387" s="34" t="n">
        <f aca="true">RAND()*2</f>
        <v>1.99273573424026</v>
      </c>
      <c r="R387" s="34" t="n">
        <f aca="true">RAND()*2</f>
        <v>0.00130637225833527</v>
      </c>
      <c r="S387" s="34" t="n">
        <f aca="true">RAND()*2</f>
        <v>0.908792691269582</v>
      </c>
      <c r="T387" s="34" t="n">
        <f aca="true">RAND()*2</f>
        <v>0.724122826775941</v>
      </c>
      <c r="U387" s="34" t="n">
        <f aca="true">RAND()*2</f>
        <v>1.16240718348795</v>
      </c>
      <c r="V387" s="34" t="n">
        <f aca="true">RAND()*2</f>
        <v>0.0289041254840997</v>
      </c>
      <c r="W387" s="0" t="n">
        <f aca="false">C387*M387</f>
        <v>0.0200185481513342</v>
      </c>
      <c r="X387" s="0" t="n">
        <f aca="false">D387*N387</f>
        <v>9.53960713332705E-005</v>
      </c>
      <c r="Y387" s="0" t="n">
        <f aca="false">E387*O387</f>
        <v>0.0173213927079768</v>
      </c>
      <c r="Z387" s="0" t="n">
        <f aca="false">F387*P387</f>
        <v>0.014914876415733</v>
      </c>
      <c r="AA387" s="0" t="n">
        <f aca="false">G387*Q387</f>
        <v>0.0523587789067853</v>
      </c>
      <c r="AB387" s="0" t="n">
        <f aca="false">H387*R387</f>
        <v>8.60465971209104E-005</v>
      </c>
      <c r="AC387" s="0" t="n">
        <f aca="false">I387*S387</f>
        <v>0.00923872901086865</v>
      </c>
      <c r="AD387" s="0" t="n">
        <f aca="false">J387*T387</f>
        <v>0.00172612333524162</v>
      </c>
      <c r="AE387" s="0" t="n">
        <f aca="false">K387*U387</f>
        <v>0.015493773883647</v>
      </c>
      <c r="AF387" s="0" t="n">
        <f aca="false">L387*V387</f>
        <v>0.000455758128573828</v>
      </c>
    </row>
    <row r="388" customFormat="false" ht="15" hidden="false" customHeight="false" outlineLevel="0" collapsed="false">
      <c r="A388" s="0" t="n">
        <v>4</v>
      </c>
      <c r="B388" s="0" t="n">
        <v>23</v>
      </c>
      <c r="C388" s="0" t="n">
        <v>0.00812107525993022</v>
      </c>
      <c r="D388" s="0" t="n">
        <v>0.0738039295706562</v>
      </c>
      <c r="E388" s="0" t="n">
        <v>0.00399148491191635</v>
      </c>
      <c r="F388" s="0" t="n">
        <v>0.00394248693952479</v>
      </c>
      <c r="G388" s="0" t="n">
        <v>0.00105819835176565</v>
      </c>
      <c r="H388" s="0" t="n">
        <v>4.31543369516243E-006</v>
      </c>
      <c r="I388" s="0" t="n">
        <v>0.00841870565759941</v>
      </c>
      <c r="J388" s="0" t="n">
        <v>0.000886327008243018</v>
      </c>
      <c r="K388" s="0" t="n">
        <v>0.000144609997139601</v>
      </c>
      <c r="L388" s="0" t="n">
        <v>0.181249115063323</v>
      </c>
      <c r="M388" s="34" t="n">
        <f aca="true">RAND()*2</f>
        <v>1.1778501862806</v>
      </c>
      <c r="N388" s="34" t="n">
        <f aca="true">RAND()*2</f>
        <v>1.44850396363758</v>
      </c>
      <c r="O388" s="34" t="n">
        <f aca="true">RAND()*2</f>
        <v>0.299223518922963</v>
      </c>
      <c r="P388" s="34" t="n">
        <f aca="true">RAND()*2</f>
        <v>1.62927186314739</v>
      </c>
      <c r="Q388" s="34" t="n">
        <f aca="true">RAND()*2</f>
        <v>1.73690205585443</v>
      </c>
      <c r="R388" s="34" t="n">
        <f aca="true">RAND()*2</f>
        <v>0.261240916533987</v>
      </c>
      <c r="S388" s="34" t="n">
        <f aca="true">RAND()*2</f>
        <v>1.30448571543312</v>
      </c>
      <c r="T388" s="34" t="n">
        <f aca="true">RAND()*2</f>
        <v>1.95613021701991</v>
      </c>
      <c r="U388" s="34" t="n">
        <f aca="true">RAND()*2</f>
        <v>1.55069539227505</v>
      </c>
      <c r="V388" s="34" t="n">
        <f aca="true">RAND()*2</f>
        <v>1.8665372680064</v>
      </c>
      <c r="W388" s="0" t="n">
        <f aca="false">C388*M388</f>
        <v>0.0095654100077076</v>
      </c>
      <c r="X388" s="0" t="n">
        <f aca="false">D388*N388</f>
        <v>0.106905284515125</v>
      </c>
      <c r="Y388" s="0" t="n">
        <f aca="false">E388*O388</f>
        <v>0.00119434616107152</v>
      </c>
      <c r="Z388" s="0" t="n">
        <f aca="false">F388*P388</f>
        <v>0.00642338304139383</v>
      </c>
      <c r="AA388" s="0" t="n">
        <f aca="false">G388*Q388</f>
        <v>0.00183798689268353</v>
      </c>
      <c r="AB388" s="0" t="n">
        <f aca="false">H388*R388</f>
        <v>1.12736785376588E-006</v>
      </c>
      <c r="AC388" s="0" t="n">
        <f aca="false">I388*S388</f>
        <v>0.0109820812727744</v>
      </c>
      <c r="AD388" s="0" t="n">
        <f aca="false">J388*T388</f>
        <v>0.00173377104298502</v>
      </c>
      <c r="AE388" s="0" t="n">
        <f aca="false">K388*U388</f>
        <v>0.000224246056241288</v>
      </c>
      <c r="AF388" s="0" t="n">
        <f aca="false">L388*V388</f>
        <v>0.338308228058873</v>
      </c>
    </row>
    <row r="389" customFormat="false" ht="15" hidden="false" customHeight="false" outlineLevel="0" collapsed="false">
      <c r="A389" s="0" t="n">
        <v>4</v>
      </c>
      <c r="B389" s="0" t="n">
        <v>24</v>
      </c>
      <c r="C389" s="0" t="n">
        <v>0.000950956287858297</v>
      </c>
      <c r="D389" s="0" t="n">
        <v>0.000240672721769972</v>
      </c>
      <c r="E389" s="0" t="n">
        <v>0.00537066253259813</v>
      </c>
      <c r="F389" s="0" t="n">
        <v>0.00124016874440856</v>
      </c>
      <c r="G389" s="0" t="n">
        <v>1.97870657468995E-005</v>
      </c>
      <c r="H389" s="0" t="n">
        <v>0.00928371663152053</v>
      </c>
      <c r="I389" s="0" t="n">
        <v>0.119838425408154</v>
      </c>
      <c r="J389" s="0" t="n">
        <v>0.00610421745631045</v>
      </c>
      <c r="K389" s="0" t="n">
        <v>0.00139473053228528</v>
      </c>
      <c r="L389" s="0" t="n">
        <v>0.00146331041964541</v>
      </c>
      <c r="M389" s="34" t="n">
        <f aca="true">RAND()*2</f>
        <v>1.68003159256334</v>
      </c>
      <c r="N389" s="34" t="n">
        <f aca="true">RAND()*2</f>
        <v>1.13643454111651</v>
      </c>
      <c r="O389" s="34" t="n">
        <f aca="true">RAND()*2</f>
        <v>0.385882366232699</v>
      </c>
      <c r="P389" s="34" t="n">
        <f aca="true">RAND()*2</f>
        <v>1.15008021734269</v>
      </c>
      <c r="Q389" s="34" t="n">
        <f aca="true">RAND()*2</f>
        <v>0.0728667314790233</v>
      </c>
      <c r="R389" s="34" t="n">
        <f aca="true">RAND()*2</f>
        <v>0.293194520535137</v>
      </c>
      <c r="S389" s="34" t="n">
        <f aca="true">RAND()*2</f>
        <v>1.94060733995116</v>
      </c>
      <c r="T389" s="34" t="n">
        <f aca="true">RAND()*2</f>
        <v>1.10063677440585</v>
      </c>
      <c r="U389" s="34" t="n">
        <f aca="true">RAND()*2</f>
        <v>1.26844015092304</v>
      </c>
      <c r="V389" s="34" t="n">
        <f aca="true">RAND()*2</f>
        <v>1.9654327526473</v>
      </c>
      <c r="W389" s="0" t="n">
        <f aca="false">C389*M389</f>
        <v>0.0015976366067487</v>
      </c>
      <c r="X389" s="0" t="n">
        <f aca="false">D389*N389</f>
        <v>0.000273508794123919</v>
      </c>
      <c r="Y389" s="0" t="n">
        <f aca="false">E389*O389</f>
        <v>0.00207244396631626</v>
      </c>
      <c r="Z389" s="0" t="n">
        <f aca="false">F389*P389</f>
        <v>0.00142629353911101</v>
      </c>
      <c r="AA389" s="0" t="n">
        <f aca="false">G389*Q389</f>
        <v>1.44181880653711E-006</v>
      </c>
      <c r="AB389" s="0" t="n">
        <f aca="false">H389*R389</f>
        <v>0.00272193484656273</v>
      </c>
      <c r="AC389" s="0" t="n">
        <f aca="false">I389*S389</f>
        <v>0.232559327955253</v>
      </c>
      <c r="AD389" s="0" t="n">
        <f aca="false">J389*T389</f>
        <v>0.00671852621138539</v>
      </c>
      <c r="AE389" s="0" t="n">
        <f aca="false">K389*U389</f>
        <v>0.00176913220686892</v>
      </c>
      <c r="AF389" s="0" t="n">
        <f aca="false">L389*V389</f>
        <v>0.00287603822606115</v>
      </c>
    </row>
    <row r="390" customFormat="false" ht="15" hidden="false" customHeight="false" outlineLevel="0" collapsed="false">
      <c r="A390" s="0" t="n">
        <v>4</v>
      </c>
      <c r="B390" s="0" t="n">
        <v>25</v>
      </c>
      <c r="C390" s="0" t="n">
        <v>0.00125953485419929</v>
      </c>
      <c r="D390" s="0" t="n">
        <v>0.225807796840952</v>
      </c>
      <c r="E390" s="0" t="n">
        <v>0.000321845798796387</v>
      </c>
      <c r="F390" s="0" t="n">
        <v>0.00243706889358023</v>
      </c>
      <c r="G390" s="0" t="n">
        <v>0.00509779741806512</v>
      </c>
      <c r="H390" s="0" t="n">
        <v>0.0339084953823288</v>
      </c>
      <c r="I390" s="0" t="n">
        <v>3.57179750791067E-007</v>
      </c>
      <c r="J390" s="0" t="n">
        <v>0.036106246798895</v>
      </c>
      <c r="K390" s="0" t="n">
        <v>0.0501162883127748</v>
      </c>
      <c r="L390" s="0" t="n">
        <v>0.000988998954893197</v>
      </c>
      <c r="M390" s="34" t="n">
        <f aca="true">RAND()*2</f>
        <v>0.0676042877793544</v>
      </c>
      <c r="N390" s="34" t="n">
        <f aca="true">RAND()*2</f>
        <v>1.32584407931852</v>
      </c>
      <c r="O390" s="34" t="n">
        <f aca="true">RAND()*2</f>
        <v>0.00535697991084581</v>
      </c>
      <c r="P390" s="34" t="n">
        <f aca="true">RAND()*2</f>
        <v>1.57493964512893</v>
      </c>
      <c r="Q390" s="34" t="n">
        <f aca="true">RAND()*2</f>
        <v>1.46401512365941</v>
      </c>
      <c r="R390" s="34" t="n">
        <f aca="true">RAND()*2</f>
        <v>0.686794850356374</v>
      </c>
      <c r="S390" s="34" t="n">
        <f aca="true">RAND()*2</f>
        <v>0.108833877683588</v>
      </c>
      <c r="T390" s="34" t="n">
        <f aca="true">RAND()*2</f>
        <v>1.37763105204547</v>
      </c>
      <c r="U390" s="34" t="n">
        <f aca="true">RAND()*2</f>
        <v>1.60691256556645</v>
      </c>
      <c r="V390" s="34" t="n">
        <f aca="true">RAND()*2</f>
        <v>0.230995863654876</v>
      </c>
      <c r="W390" s="0" t="n">
        <f aca="false">C390*M390</f>
        <v>8.51499567514159E-005</v>
      </c>
      <c r="X390" s="0" t="n">
        <f aca="false">D390*N390</f>
        <v>0.299385930505536</v>
      </c>
      <c r="Y390" s="0" t="n">
        <f aca="false">E390*O390</f>
        <v>1.72412147854237E-006</v>
      </c>
      <c r="Z390" s="0" t="n">
        <f aca="false">F390*P390</f>
        <v>0.00383823641841</v>
      </c>
      <c r="AA390" s="0" t="n">
        <f aca="false">G390*Q390</f>
        <v>0.0074632525173992</v>
      </c>
      <c r="AB390" s="0" t="n">
        <f aca="false">H390*R390</f>
        <v>0.0232881800119163</v>
      </c>
      <c r="AC390" s="0" t="n">
        <f aca="false">I390*S390</f>
        <v>3.88732573086494E-008</v>
      </c>
      <c r="AD390" s="0" t="n">
        <f aca="false">J390*T390</f>
        <v>0.0497410867629752</v>
      </c>
      <c r="AE390" s="0" t="n">
        <f aca="false">K390*U390</f>
        <v>0.0805324934293488</v>
      </c>
      <c r="AF390" s="0" t="n">
        <f aca="false">L390*V390</f>
        <v>0.000228454667739324</v>
      </c>
    </row>
    <row r="391" customFormat="false" ht="15" hidden="false" customHeight="false" outlineLevel="0" collapsed="false">
      <c r="A391" s="0" t="n">
        <v>4</v>
      </c>
      <c r="B391" s="0" t="n">
        <v>26</v>
      </c>
      <c r="C391" s="0" t="n">
        <v>0.00160983100301455</v>
      </c>
      <c r="D391" s="0" t="n">
        <v>0.0278356368664588</v>
      </c>
      <c r="E391" s="0" t="n">
        <v>0.0060871226849368</v>
      </c>
      <c r="F391" s="0" t="n">
        <v>0.0040477351840453</v>
      </c>
      <c r="G391" s="0" t="n">
        <v>0.00182526254869125</v>
      </c>
      <c r="H391" s="0" t="n">
        <v>0.00414978368638835</v>
      </c>
      <c r="I391" s="0" t="n">
        <v>0.118786567226224</v>
      </c>
      <c r="J391" s="0" t="n">
        <v>0.0322214335139134</v>
      </c>
      <c r="K391" s="0" t="n">
        <v>0.101716272740945</v>
      </c>
      <c r="L391" s="0" t="n">
        <v>0.0469437683615533</v>
      </c>
      <c r="M391" s="34" t="n">
        <f aca="true">RAND()*2</f>
        <v>1.424084093734</v>
      </c>
      <c r="N391" s="34" t="n">
        <f aca="true">RAND()*2</f>
        <v>0.312143710414527</v>
      </c>
      <c r="O391" s="34" t="n">
        <f aca="true">RAND()*2</f>
        <v>0.878550676478785</v>
      </c>
      <c r="P391" s="34" t="n">
        <f aca="true">RAND()*2</f>
        <v>1.82528958178234</v>
      </c>
      <c r="Q391" s="34" t="n">
        <f aca="true">RAND()*2</f>
        <v>1.58634536531194</v>
      </c>
      <c r="R391" s="34" t="n">
        <f aca="true">RAND()*2</f>
        <v>1.1682582693829</v>
      </c>
      <c r="S391" s="34" t="n">
        <f aca="true">RAND()*2</f>
        <v>0.28192806838193</v>
      </c>
      <c r="T391" s="34" t="n">
        <f aca="true">RAND()*2</f>
        <v>0.847408251431429</v>
      </c>
      <c r="U391" s="34" t="n">
        <f aca="true">RAND()*2</f>
        <v>1.55383216470277</v>
      </c>
      <c r="V391" s="34" t="n">
        <f aca="true">RAND()*2</f>
        <v>1.64143432300545</v>
      </c>
      <c r="W391" s="0" t="n">
        <f aca="false">C391*M391</f>
        <v>0.00229253472499288</v>
      </c>
      <c r="X391" s="0" t="n">
        <f aca="false">D391*N391</f>
        <v>0.00868871897324786</v>
      </c>
      <c r="Y391" s="0" t="n">
        <f aca="false">E391*O391</f>
        <v>0.00534784575266058</v>
      </c>
      <c r="Z391" s="0" t="n">
        <f aca="false">F391*P391</f>
        <v>0.00738828886125171</v>
      </c>
      <c r="AA391" s="0" t="n">
        <f aca="false">G391*Q391</f>
        <v>0.00289549678459383</v>
      </c>
      <c r="AB391" s="0" t="n">
        <f aca="false">H391*R391</f>
        <v>0.00484801910777342</v>
      </c>
      <c r="AC391" s="0" t="n">
        <f aca="false">I391*S391</f>
        <v>0.0334892674478096</v>
      </c>
      <c r="AD391" s="0" t="n">
        <f aca="false">J391*T391</f>
        <v>0.0273047086326394</v>
      </c>
      <c r="AE391" s="0" t="n">
        <f aca="false">K391*U391</f>
        <v>0.15805001625856</v>
      </c>
      <c r="AF391" s="0" t="n">
        <f aca="false">L391*V391</f>
        <v>0.077055112639871</v>
      </c>
    </row>
    <row r="392" customFormat="false" ht="15" hidden="false" customHeight="false" outlineLevel="0" collapsed="false">
      <c r="A392" s="0" t="n">
        <v>4</v>
      </c>
      <c r="B392" s="0" t="n">
        <v>27</v>
      </c>
      <c r="C392" s="0" t="n">
        <v>0.00106583563527608</v>
      </c>
      <c r="D392" s="0" t="n">
        <v>0.000109248379627226</v>
      </c>
      <c r="E392" s="0" t="n">
        <v>0.00175008663946943</v>
      </c>
      <c r="F392" s="0" t="n">
        <v>0.00257086528011096</v>
      </c>
      <c r="G392" s="0" t="n">
        <v>0.0841530234826552</v>
      </c>
      <c r="H392" s="0" t="n">
        <v>5.3037783573637E-007</v>
      </c>
      <c r="I392" s="0" t="n">
        <v>0.0182443183950394</v>
      </c>
      <c r="J392" s="0" t="n">
        <v>0.000755031571224093</v>
      </c>
      <c r="K392" s="0" t="n">
        <v>0.0161301897391748</v>
      </c>
      <c r="L392" s="0" t="n">
        <v>0.0724955185299207</v>
      </c>
      <c r="M392" s="34" t="n">
        <f aca="true">RAND()*2</f>
        <v>1.26692350433862</v>
      </c>
      <c r="N392" s="34" t="n">
        <f aca="true">RAND()*2</f>
        <v>1.90323915583113</v>
      </c>
      <c r="O392" s="34" t="n">
        <f aca="true">RAND()*2</f>
        <v>0.476774672265992</v>
      </c>
      <c r="P392" s="34" t="n">
        <f aca="true">RAND()*2</f>
        <v>1.91460943339415</v>
      </c>
      <c r="Q392" s="34" t="n">
        <f aca="true">RAND()*2</f>
        <v>1.6907255104525</v>
      </c>
      <c r="R392" s="34" t="n">
        <f aca="true">RAND()*2</f>
        <v>0.339999179636681</v>
      </c>
      <c r="S392" s="34" t="n">
        <f aca="true">RAND()*2</f>
        <v>0.305098316921109</v>
      </c>
      <c r="T392" s="34" t="n">
        <f aca="true">RAND()*2</f>
        <v>1.22441454562518</v>
      </c>
      <c r="U392" s="34" t="n">
        <f aca="true">RAND()*2</f>
        <v>1.33789066189428</v>
      </c>
      <c r="V392" s="34" t="n">
        <f aca="true">RAND()*2</f>
        <v>0.846387244620127</v>
      </c>
      <c r="W392" s="0" t="n">
        <f aca="false">C392*M392</f>
        <v>0.00135033221809295</v>
      </c>
      <c r="X392" s="0" t="n">
        <f aca="false">D392*N392</f>
        <v>0.00020792579381764</v>
      </c>
      <c r="Y392" s="0" t="n">
        <f aca="false">E392*O392</f>
        <v>0.00083439698397013</v>
      </c>
      <c r="Z392" s="0" t="n">
        <f aca="false">F392*P392</f>
        <v>0.00492220291728595</v>
      </c>
      <c r="AA392" s="0" t="n">
        <f aca="false">G392*Q392</f>
        <v>0.142279663583833</v>
      </c>
      <c r="AB392" s="0" t="n">
        <f aca="false">H392*R392</f>
        <v>1.80328029047844E-007</v>
      </c>
      <c r="AC392" s="0" t="n">
        <f aca="false">I392*S392</f>
        <v>0.00556631083569934</v>
      </c>
      <c r="AD392" s="0" t="n">
        <f aca="false">J392*T392</f>
        <v>0.000924471638213014</v>
      </c>
      <c r="AE392" s="0" t="n">
        <f aca="false">K392*U392</f>
        <v>0.0215804302266248</v>
      </c>
      <c r="AF392" s="0" t="n">
        <f aca="false">L392*V392</f>
        <v>0.0613592821758469</v>
      </c>
    </row>
    <row r="393" customFormat="false" ht="15" hidden="false" customHeight="false" outlineLevel="0" collapsed="false">
      <c r="A393" s="0" t="n">
        <v>4</v>
      </c>
      <c r="B393" s="0" t="n">
        <v>28</v>
      </c>
      <c r="C393" s="0" t="n">
        <v>0.00741830916127709</v>
      </c>
      <c r="D393" s="0" t="n">
        <v>0.0825292082338072</v>
      </c>
      <c r="E393" s="0" t="n">
        <v>0.0649239077967994</v>
      </c>
      <c r="F393" s="0" t="n">
        <v>0.00540838336103528</v>
      </c>
      <c r="G393" s="0" t="n">
        <v>0.00629458855484811</v>
      </c>
      <c r="H393" s="0" t="n">
        <v>0.0875806888907029</v>
      </c>
      <c r="I393" s="0" t="n">
        <v>0.012937404149393</v>
      </c>
      <c r="J393" s="0" t="n">
        <v>0.13305767095464</v>
      </c>
      <c r="K393" s="0" t="n">
        <v>0.0252999298667153</v>
      </c>
      <c r="L393" s="0" t="n">
        <v>0.000761429418030607</v>
      </c>
      <c r="M393" s="34" t="n">
        <f aca="true">RAND()*2</f>
        <v>0.595926516477931</v>
      </c>
      <c r="N393" s="34" t="n">
        <f aca="true">RAND()*2</f>
        <v>0.242965540779133</v>
      </c>
      <c r="O393" s="34" t="n">
        <f aca="true">RAND()*2</f>
        <v>1.87106168582711</v>
      </c>
      <c r="P393" s="34" t="n">
        <f aca="true">RAND()*2</f>
        <v>1.86276823314201</v>
      </c>
      <c r="Q393" s="34" t="n">
        <f aca="true">RAND()*2</f>
        <v>1.75334671840475</v>
      </c>
      <c r="R393" s="34" t="n">
        <f aca="true">RAND()*2</f>
        <v>1.82342497628274</v>
      </c>
      <c r="S393" s="34" t="n">
        <f aca="true">RAND()*2</f>
        <v>0.689956454756657</v>
      </c>
      <c r="T393" s="34" t="n">
        <f aca="true">RAND()*2</f>
        <v>1.32257845895721</v>
      </c>
      <c r="U393" s="34" t="n">
        <f aca="true">RAND()*2</f>
        <v>0.663917125550037</v>
      </c>
      <c r="V393" s="34" t="n">
        <f aca="true">RAND()*2</f>
        <v>0.411467490195722</v>
      </c>
      <c r="W393" s="0" t="n">
        <f aca="false">C393*M393</f>
        <v>0.00442076713663618</v>
      </c>
      <c r="X393" s="0" t="n">
        <f aca="false">D393*N393</f>
        <v>0.0200517537086006</v>
      </c>
      <c r="Y393" s="0" t="n">
        <f aca="false">E393*O393</f>
        <v>0.121476636372763</v>
      </c>
      <c r="Z393" s="0" t="n">
        <f aca="false">F393*P393</f>
        <v>0.0100745647175903</v>
      </c>
      <c r="AA393" s="0" t="n">
        <f aca="false">G393*Q393</f>
        <v>0.011036596186351</v>
      </c>
      <c r="AB393" s="0" t="n">
        <f aca="false">H393*R393</f>
        <v>0.159696815563356</v>
      </c>
      <c r="AC393" s="0" t="n">
        <f aca="false">I393*S393</f>
        <v>0.00892624550066925</v>
      </c>
      <c r="AD393" s="0" t="n">
        <f aca="false">J393*T393</f>
        <v>0.175979209403623</v>
      </c>
      <c r="AE393" s="0" t="n">
        <f aca="false">K393*U393</f>
        <v>0.0167970567137272</v>
      </c>
      <c r="AF393" s="0" t="n">
        <f aca="false">L393*V393</f>
        <v>0.000313303451598243</v>
      </c>
    </row>
    <row r="394" customFormat="false" ht="15" hidden="false" customHeight="false" outlineLevel="0" collapsed="false">
      <c r="A394" s="0" t="n">
        <v>4</v>
      </c>
      <c r="B394" s="0" t="n">
        <v>29</v>
      </c>
      <c r="C394" s="0" t="n">
        <v>0.033734908331163</v>
      </c>
      <c r="D394" s="0" t="n">
        <v>0.00611903219988471</v>
      </c>
      <c r="E394" s="0" t="n">
        <v>0.00308584722153366</v>
      </c>
      <c r="F394" s="0" t="n">
        <v>0.0220024059659521</v>
      </c>
      <c r="G394" s="0" t="n">
        <v>0.000938463028030191</v>
      </c>
      <c r="H394" s="0" t="n">
        <v>5.77717518695724E-005</v>
      </c>
      <c r="I394" s="0" t="n">
        <v>9.38089507067248E-005</v>
      </c>
      <c r="J394" s="0" t="n">
        <v>0.00369785418264462</v>
      </c>
      <c r="K394" s="0" t="n">
        <v>0.0975927174130807</v>
      </c>
      <c r="L394" s="0" t="n">
        <v>0.0111297873566427</v>
      </c>
      <c r="M394" s="34" t="n">
        <f aca="true">RAND()*2</f>
        <v>1.02724181906343</v>
      </c>
      <c r="N394" s="34" t="n">
        <f aca="true">RAND()*2</f>
        <v>0.19919815427336</v>
      </c>
      <c r="O394" s="34" t="n">
        <f aca="true">RAND()*2</f>
        <v>0.729953398397224</v>
      </c>
      <c r="P394" s="34" t="n">
        <f aca="true">RAND()*2</f>
        <v>0.591629365016359</v>
      </c>
      <c r="Q394" s="34" t="n">
        <f aca="true">RAND()*2</f>
        <v>1.90792930799053</v>
      </c>
      <c r="R394" s="34" t="n">
        <f aca="true">RAND()*2</f>
        <v>1.23382745139221</v>
      </c>
      <c r="S394" s="34" t="n">
        <f aca="true">RAND()*2</f>
        <v>1.6948482658768</v>
      </c>
      <c r="T394" s="34" t="n">
        <f aca="true">RAND()*2</f>
        <v>0.31642140497238</v>
      </c>
      <c r="U394" s="34" t="n">
        <f aca="true">RAND()*2</f>
        <v>0.191094897653257</v>
      </c>
      <c r="V394" s="34" t="n">
        <f aca="true">RAND()*2</f>
        <v>0.294752287313366</v>
      </c>
      <c r="W394" s="0" t="n">
        <f aca="false">C394*M394</f>
        <v>0.0346539086000418</v>
      </c>
      <c r="X394" s="0" t="n">
        <f aca="false">D394*N394</f>
        <v>0.00121889992015629</v>
      </c>
      <c r="Y394" s="0" t="n">
        <f aca="false">E394*O394</f>
        <v>0.00225252466629313</v>
      </c>
      <c r="Z394" s="0" t="n">
        <f aca="false">F394*P394</f>
        <v>0.0130172694704684</v>
      </c>
      <c r="AA394" s="0" t="n">
        <f aca="false">G394*Q394</f>
        <v>0.00179052111564434</v>
      </c>
      <c r="AB394" s="0" t="n">
        <f aca="false">H394*R394</f>
        <v>7.12803733716976E-005</v>
      </c>
      <c r="AC394" s="0" t="n">
        <f aca="false">I394*S394</f>
        <v>0.000158991937429014</v>
      </c>
      <c r="AD394" s="0" t="n">
        <f aca="false">J394*T394</f>
        <v>0.0011700802158554</v>
      </c>
      <c r="AE394" s="0" t="n">
        <f aca="false">K394*U394</f>
        <v>0.0186494703457559</v>
      </c>
      <c r="AF394" s="0" t="n">
        <f aca="false">L394*V394</f>
        <v>0.00328053028068182</v>
      </c>
    </row>
    <row r="395" customFormat="false" ht="15" hidden="false" customHeight="false" outlineLevel="0" collapsed="false">
      <c r="A395" s="0" t="n">
        <v>4</v>
      </c>
      <c r="B395" s="0" t="n">
        <v>30</v>
      </c>
      <c r="C395" s="0" t="n">
        <v>0.0257955873867452</v>
      </c>
      <c r="D395" s="0" t="n">
        <v>0.00546802588416217</v>
      </c>
      <c r="E395" s="0" t="n">
        <v>0.00435904618421391</v>
      </c>
      <c r="F395" s="0" t="n">
        <v>0.000104263430638661</v>
      </c>
      <c r="G395" s="0" t="n">
        <v>0.323941339619387</v>
      </c>
      <c r="H395" s="0" t="n">
        <v>6.05173310521401E-005</v>
      </c>
      <c r="I395" s="0" t="n">
        <v>0.0184298575874192</v>
      </c>
      <c r="J395" s="0" t="n">
        <v>0.02069609724946</v>
      </c>
      <c r="K395" s="0" t="n">
        <v>0.0305698351864124</v>
      </c>
      <c r="L395" s="0" t="n">
        <v>0.054687770132625</v>
      </c>
      <c r="M395" s="34" t="n">
        <f aca="true">RAND()*2</f>
        <v>1.46868319982828</v>
      </c>
      <c r="N395" s="34" t="n">
        <f aca="true">RAND()*2</f>
        <v>0.600299661473744</v>
      </c>
      <c r="O395" s="34" t="n">
        <f aca="true">RAND()*2</f>
        <v>1.58947147653897</v>
      </c>
      <c r="P395" s="34" t="n">
        <f aca="true">RAND()*2</f>
        <v>1.07642378105792</v>
      </c>
      <c r="Q395" s="34" t="n">
        <f aca="true">RAND()*2</f>
        <v>1.07130290422218</v>
      </c>
      <c r="R395" s="34" t="n">
        <f aca="true">RAND()*2</f>
        <v>0.482437192951461</v>
      </c>
      <c r="S395" s="34" t="n">
        <f aca="true">RAND()*2</f>
        <v>1.74289807545245</v>
      </c>
      <c r="T395" s="34" t="n">
        <f aca="true">RAND()*2</f>
        <v>1.41019433360917</v>
      </c>
      <c r="U395" s="34" t="n">
        <f aca="true">RAND()*2</f>
        <v>1.67164221408198</v>
      </c>
      <c r="V395" s="34" t="n">
        <f aca="true">RAND()*2</f>
        <v>1.88425321648142</v>
      </c>
      <c r="W395" s="0" t="n">
        <f aca="false">C395*M395</f>
        <v>0.0378855458246149</v>
      </c>
      <c r="X395" s="0" t="n">
        <f aca="false">D395*N395</f>
        <v>0.00328245408719222</v>
      </c>
      <c r="Y395" s="0" t="n">
        <f aca="false">E395*O395</f>
        <v>0.00692857957472403</v>
      </c>
      <c r="Z395" s="0" t="n">
        <f aca="false">F395*P395</f>
        <v>0.000112231636234138</v>
      </c>
      <c r="AA395" s="0" t="n">
        <f aca="false">G395*Q395</f>
        <v>0.347039297931872</v>
      </c>
      <c r="AB395" s="0" t="n">
        <f aca="false">H395*R395</f>
        <v>2.91958113177088E-005</v>
      </c>
      <c r="AC395" s="0" t="n">
        <f aca="false">I395*S395</f>
        <v>0.0321213633199756</v>
      </c>
      <c r="AD395" s="0" t="n">
        <f aca="false">J395*T395</f>
        <v>0.0291855190690129</v>
      </c>
      <c r="AE395" s="0" t="n">
        <f aca="false">K395*U395</f>
        <v>0.0511018269751355</v>
      </c>
      <c r="AF395" s="0" t="n">
        <f aca="false">L395*V395</f>
        <v>0.103045606774595</v>
      </c>
    </row>
    <row r="396" customFormat="false" ht="15" hidden="false" customHeight="false" outlineLevel="0" collapsed="false">
      <c r="A396" s="0" t="n">
        <v>4</v>
      </c>
      <c r="B396" s="0" t="n">
        <v>31</v>
      </c>
      <c r="C396" s="0" t="n">
        <v>0.00255859661392946</v>
      </c>
      <c r="D396" s="0" t="n">
        <v>0.0012999251352004</v>
      </c>
      <c r="E396" s="0" t="n">
        <v>0.00925017484161688</v>
      </c>
      <c r="F396" s="0" t="n">
        <v>0.00414653175600875</v>
      </c>
      <c r="G396" s="0" t="n">
        <v>3.42055938288113E-005</v>
      </c>
      <c r="H396" s="0" t="n">
        <v>0.0206818364723952</v>
      </c>
      <c r="I396" s="0" t="n">
        <v>0.0420487895174186</v>
      </c>
      <c r="J396" s="0" t="n">
        <v>0.0145232098688522</v>
      </c>
      <c r="K396" s="0" t="n">
        <v>0.0175436612774017</v>
      </c>
      <c r="L396" s="0" t="n">
        <v>0.000720600077668555</v>
      </c>
      <c r="M396" s="34" t="n">
        <f aca="true">RAND()*2</f>
        <v>1.66297869529734</v>
      </c>
      <c r="N396" s="34" t="n">
        <f aca="true">RAND()*2</f>
        <v>0.577359382251118</v>
      </c>
      <c r="O396" s="34" t="n">
        <f aca="true">RAND()*2</f>
        <v>0.918854231716724</v>
      </c>
      <c r="P396" s="34" t="n">
        <f aca="true">RAND()*2</f>
        <v>1.58701047748489</v>
      </c>
      <c r="Q396" s="34" t="n">
        <f aca="true">RAND()*2</f>
        <v>1.20547442022933</v>
      </c>
      <c r="R396" s="34" t="n">
        <f aca="true">RAND()*2</f>
        <v>1.70109181686934</v>
      </c>
      <c r="S396" s="34" t="n">
        <f aca="true">RAND()*2</f>
        <v>1.29118498641094</v>
      </c>
      <c r="T396" s="34" t="n">
        <f aca="true">RAND()*2</f>
        <v>0.936421006186772</v>
      </c>
      <c r="U396" s="34" t="n">
        <f aca="true">RAND()*2</f>
        <v>0.846799908791171</v>
      </c>
      <c r="V396" s="34" t="n">
        <f aca="true">RAND()*2</f>
        <v>0.783908063568394</v>
      </c>
      <c r="W396" s="0" t="n">
        <f aca="false">C396*M396</f>
        <v>0.00425489165882461</v>
      </c>
      <c r="X396" s="0" t="n">
        <f aca="false">D396*N396</f>
        <v>0.000750523973032004</v>
      </c>
      <c r="Y396" s="0" t="n">
        <f aca="false">E396*O396</f>
        <v>0.00849956229733925</v>
      </c>
      <c r="Z396" s="0" t="n">
        <f aca="false">F396*P396</f>
        <v>0.00658058934200971</v>
      </c>
      <c r="AA396" s="0" t="n">
        <f aca="false">G396*Q396</f>
        <v>4.12339683893863E-005</v>
      </c>
      <c r="AB396" s="0" t="n">
        <f aca="false">H396*R396</f>
        <v>0.0351817027810213</v>
      </c>
      <c r="AC396" s="0" t="n">
        <f aca="false">I396*S396</f>
        <v>0.0542927657216445</v>
      </c>
      <c r="AD396" s="0" t="n">
        <f aca="false">J396*T396</f>
        <v>0.0135998387984522</v>
      </c>
      <c r="AE396" s="0" t="n">
        <f aca="false">K396*U396</f>
        <v>0.014855970769567</v>
      </c>
      <c r="AF396" s="0" t="n">
        <f aca="false">L396*V396</f>
        <v>0.000564884211492391</v>
      </c>
    </row>
    <row r="397" customFormat="false" ht="15" hidden="false" customHeight="false" outlineLevel="0" collapsed="false">
      <c r="A397" s="0" t="n">
        <v>4</v>
      </c>
      <c r="B397" s="0" t="n">
        <v>32</v>
      </c>
      <c r="C397" s="0" t="n">
        <v>9.64717994832881E-006</v>
      </c>
      <c r="D397" s="0" t="n">
        <v>0.000211412221340661</v>
      </c>
      <c r="E397" s="0" t="n">
        <v>0.145089207111606</v>
      </c>
      <c r="F397" s="0" t="n">
        <v>0.000726931748157181</v>
      </c>
      <c r="G397" s="0" t="n">
        <v>0.0116029267975939</v>
      </c>
      <c r="H397" s="0" t="n">
        <v>0.000373221728558509</v>
      </c>
      <c r="I397" s="0" t="n">
        <v>5.63918309360422E-005</v>
      </c>
      <c r="J397" s="0" t="n">
        <v>0.112532781158087</v>
      </c>
      <c r="K397" s="0" t="n">
        <v>0.00231578797990201</v>
      </c>
      <c r="L397" s="0" t="n">
        <v>0.000651955485116696</v>
      </c>
      <c r="M397" s="34" t="n">
        <f aca="true">RAND()*2</f>
        <v>1.68155397834046</v>
      </c>
      <c r="N397" s="34" t="n">
        <f aca="true">RAND()*2</f>
        <v>1.37167947383202</v>
      </c>
      <c r="O397" s="34" t="n">
        <f aca="true">RAND()*2</f>
        <v>0.775094018342927</v>
      </c>
      <c r="P397" s="34" t="n">
        <f aca="true">RAND()*2</f>
        <v>0.618203129998795</v>
      </c>
      <c r="Q397" s="34" t="n">
        <f aca="true">RAND()*2</f>
        <v>0.35237666097268</v>
      </c>
      <c r="R397" s="34" t="n">
        <f aca="true">RAND()*2</f>
        <v>0.130699400676694</v>
      </c>
      <c r="S397" s="34" t="n">
        <f aca="true">RAND()*2</f>
        <v>0.154827449523199</v>
      </c>
      <c r="T397" s="34" t="n">
        <f aca="true">RAND()*2</f>
        <v>0.720191808151397</v>
      </c>
      <c r="U397" s="34" t="n">
        <f aca="true">RAND()*2</f>
        <v>1.51656148950531</v>
      </c>
      <c r="V397" s="34" t="n">
        <f aca="true">RAND()*2</f>
        <v>1.42165912200522</v>
      </c>
      <c r="W397" s="0" t="n">
        <f aca="false">C397*M397</f>
        <v>1.62222538218786E-005</v>
      </c>
      <c r="X397" s="0" t="n">
        <f aca="false">D397*N397</f>
        <v>0.000289989804530216</v>
      </c>
      <c r="Y397" s="0" t="n">
        <f aca="false">E397*O397</f>
        <v>0.112457776558324</v>
      </c>
      <c r="Z397" s="0" t="n">
        <f aca="false">F397*P397</f>
        <v>0.000449391482006265</v>
      </c>
      <c r="AA397" s="0" t="n">
        <f aca="false">G397*Q397</f>
        <v>0.00408860060244657</v>
      </c>
      <c r="AB397" s="0" t="n">
        <f aca="false">H397*R397</f>
        <v>4.87798562421168E-005</v>
      </c>
      <c r="AC397" s="0" t="n">
        <f aca="false">I397*S397</f>
        <v>8.73100335777087E-006</v>
      </c>
      <c r="AD397" s="0" t="n">
        <f aca="false">J397*T397</f>
        <v>0.0810451871385481</v>
      </c>
      <c r="AE397" s="0" t="n">
        <f aca="false">K397*U397</f>
        <v>0.00351203486817869</v>
      </c>
      <c r="AF397" s="0" t="n">
        <f aca="false">L397*V397</f>
        <v>0.000926858462557488</v>
      </c>
    </row>
    <row r="398" customFormat="false" ht="15" hidden="false" customHeight="false" outlineLevel="0" collapsed="false">
      <c r="A398" s="0" t="n">
        <v>4</v>
      </c>
      <c r="B398" s="0" t="n">
        <v>33</v>
      </c>
      <c r="C398" s="0" t="n">
        <v>0.00498015714661079</v>
      </c>
      <c r="D398" s="0" t="n">
        <v>0.00847606240998443</v>
      </c>
      <c r="E398" s="0" t="n">
        <v>0.0186397416345632</v>
      </c>
      <c r="F398" s="0" t="n">
        <v>0.0110798426191689</v>
      </c>
      <c r="G398" s="0" t="n">
        <v>1.55518353327773E-005</v>
      </c>
      <c r="H398" s="0" t="n">
        <v>0.00722044570196879</v>
      </c>
      <c r="I398" s="0" t="n">
        <v>0.0561595803178501</v>
      </c>
      <c r="J398" s="0" t="n">
        <v>0.000937983353842836</v>
      </c>
      <c r="K398" s="0" t="n">
        <v>0.125648216304572</v>
      </c>
      <c r="L398" s="0" t="n">
        <v>0.00208948675475699</v>
      </c>
      <c r="M398" s="34" t="n">
        <f aca="true">RAND()*2</f>
        <v>1.99817964078256</v>
      </c>
      <c r="N398" s="34" t="n">
        <f aca="true">RAND()*2</f>
        <v>0.508432250175236</v>
      </c>
      <c r="O398" s="34" t="n">
        <f aca="true">RAND()*2</f>
        <v>0.39920524670039</v>
      </c>
      <c r="P398" s="34" t="n">
        <f aca="true">RAND()*2</f>
        <v>1.38613554780182</v>
      </c>
      <c r="Q398" s="34" t="n">
        <f aca="true">RAND()*2</f>
        <v>1.46093156943751</v>
      </c>
      <c r="R398" s="34" t="n">
        <f aca="true">RAND()*2</f>
        <v>0.353849853192804</v>
      </c>
      <c r="S398" s="34" t="n">
        <f aca="true">RAND()*2</f>
        <v>1.0732408915735</v>
      </c>
      <c r="T398" s="34" t="n">
        <f aca="true">RAND()*2</f>
        <v>0.320332275230356</v>
      </c>
      <c r="U398" s="34" t="n">
        <f aca="true">RAND()*2</f>
        <v>0.678054393238774</v>
      </c>
      <c r="V398" s="34" t="n">
        <f aca="true">RAND()*2</f>
        <v>0.982434141504995</v>
      </c>
      <c r="W398" s="0" t="n">
        <f aca="false">C398*M398</f>
        <v>0.00995124861825546</v>
      </c>
      <c r="X398" s="0" t="n">
        <f aca="false">D398*N398</f>
        <v>0.00430950348373412</v>
      </c>
      <c r="Y398" s="0" t="n">
        <f aca="false">E398*O398</f>
        <v>0.00744108265765733</v>
      </c>
      <c r="Z398" s="0" t="n">
        <f aca="false">F398*P398</f>
        <v>0.0153581637184796</v>
      </c>
      <c r="AA398" s="0" t="n">
        <f aca="false">G398*Q398</f>
        <v>2.27201672003481E-005</v>
      </c>
      <c r="AB398" s="0" t="n">
        <f aca="false">H398*R398</f>
        <v>0.00255495365162827</v>
      </c>
      <c r="AC398" s="0" t="n">
        <f aca="false">I398*S398</f>
        <v>0.0602727580507232</v>
      </c>
      <c r="AD398" s="0" t="n">
        <f aca="false">J398*T398</f>
        <v>0.000300466341864675</v>
      </c>
      <c r="AE398" s="0" t="n">
        <f aca="false">K398*U398</f>
        <v>0.0851963250679308</v>
      </c>
      <c r="AF398" s="0" t="n">
        <f aca="false">L398*V398</f>
        <v>0.00205278312609574</v>
      </c>
    </row>
    <row r="399" customFormat="false" ht="15" hidden="false" customHeight="false" outlineLevel="0" collapsed="false">
      <c r="A399" s="0" t="n">
        <v>4</v>
      </c>
      <c r="B399" s="0" t="n">
        <v>34</v>
      </c>
      <c r="C399" s="0" t="n">
        <v>0.00107708720394627</v>
      </c>
      <c r="D399" s="0" t="n">
        <v>0.0144603956231277</v>
      </c>
      <c r="E399" s="0" t="n">
        <v>0.00355053610309457</v>
      </c>
      <c r="F399" s="0" t="n">
        <v>0.159636529133365</v>
      </c>
      <c r="G399" s="0" t="n">
        <v>0.0593186979299559</v>
      </c>
      <c r="H399" s="0" t="n">
        <v>0.0584819357089663</v>
      </c>
      <c r="I399" s="0" t="n">
        <v>0.0482917429664399</v>
      </c>
      <c r="J399" s="0" t="n">
        <v>0.0187310589341832</v>
      </c>
      <c r="K399" s="0" t="n">
        <v>0.00139769927056858</v>
      </c>
      <c r="L399" s="0" t="n">
        <v>2.29819340714932E-007</v>
      </c>
      <c r="M399" s="34" t="n">
        <f aca="true">RAND()*2</f>
        <v>1.39930605238</v>
      </c>
      <c r="N399" s="34" t="n">
        <f aca="true">RAND()*2</f>
        <v>1.74232411670681</v>
      </c>
      <c r="O399" s="34" t="n">
        <f aca="true">RAND()*2</f>
        <v>0.93883001502002</v>
      </c>
      <c r="P399" s="34" t="n">
        <f aca="true">RAND()*2</f>
        <v>1.94875601402404</v>
      </c>
      <c r="Q399" s="34" t="n">
        <f aca="true">RAND()*2</f>
        <v>1.38582636667378</v>
      </c>
      <c r="R399" s="34" t="n">
        <f aca="true">RAND()*2</f>
        <v>0.255847506708095</v>
      </c>
      <c r="S399" s="34" t="n">
        <f aca="true">RAND()*2</f>
        <v>0.294344314970189</v>
      </c>
      <c r="T399" s="34" t="n">
        <f aca="true">RAND()*2</f>
        <v>0.683704260956751</v>
      </c>
      <c r="U399" s="34" t="n">
        <f aca="true">RAND()*2</f>
        <v>0.389455209024419</v>
      </c>
      <c r="V399" s="34" t="n">
        <f aca="true">RAND()*2</f>
        <v>1.08066305805172</v>
      </c>
      <c r="W399" s="0" t="n">
        <f aca="false">C399*M399</f>
        <v>0.00150717464342307</v>
      </c>
      <c r="X399" s="0" t="n">
        <f aca="false">D399*N399</f>
        <v>0.025194696031297</v>
      </c>
      <c r="Y399" s="0" t="n">
        <f aca="false">E399*O399</f>
        <v>0.0033333498629974</v>
      </c>
      <c r="Z399" s="0" t="n">
        <f aca="false">F399*P399</f>
        <v>0.311092646206569</v>
      </c>
      <c r="AA399" s="0" t="n">
        <f aca="false">G399*Q399</f>
        <v>0.0822054156280904</v>
      </c>
      <c r="AB399" s="0" t="n">
        <f aca="false">H399*R399</f>
        <v>0.0149624574386022</v>
      </c>
      <c r="AC399" s="0" t="n">
        <f aca="false">I399*S399</f>
        <v>0.0142144000021732</v>
      </c>
      <c r="AD399" s="0" t="n">
        <f aca="false">J399*T399</f>
        <v>0.0128065048055331</v>
      </c>
      <c r="AE399" s="0" t="n">
        <f aca="false">K399*U399</f>
        <v>0.000544341261572565</v>
      </c>
      <c r="AF399" s="0" t="n">
        <f aca="false">L399*V399</f>
        <v>2.48357271536428E-007</v>
      </c>
    </row>
    <row r="400" customFormat="false" ht="15" hidden="false" customHeight="false" outlineLevel="0" collapsed="false">
      <c r="A400" s="0" t="n">
        <v>4</v>
      </c>
      <c r="B400" s="0" t="n">
        <v>35</v>
      </c>
      <c r="C400" s="0" t="n">
        <v>0.0362586634221957</v>
      </c>
      <c r="D400" s="0" t="n">
        <v>0.000432128411826921</v>
      </c>
      <c r="E400" s="0" t="n">
        <v>0.00167677204837517</v>
      </c>
      <c r="F400" s="0" t="n">
        <v>0.000342998973941852</v>
      </c>
      <c r="G400" s="0" t="n">
        <v>0.230424272382736</v>
      </c>
      <c r="H400" s="0" t="n">
        <v>0.00564026787150298</v>
      </c>
      <c r="I400" s="0" t="n">
        <v>0.00104250050713857</v>
      </c>
      <c r="J400" s="0" t="n">
        <v>0.00169189218366864</v>
      </c>
      <c r="K400" s="0" t="n">
        <v>0.0955564885092058</v>
      </c>
      <c r="L400" s="0" t="n">
        <v>0.00453177275565698</v>
      </c>
      <c r="M400" s="34" t="n">
        <f aca="true">RAND()*2</f>
        <v>1.54971565313771</v>
      </c>
      <c r="N400" s="34" t="n">
        <f aca="true">RAND()*2</f>
        <v>1.10278333228141</v>
      </c>
      <c r="O400" s="34" t="n">
        <f aca="true">RAND()*2</f>
        <v>0.694158010050198</v>
      </c>
      <c r="P400" s="34" t="n">
        <f aca="true">RAND()*2</f>
        <v>0.714698651288127</v>
      </c>
      <c r="Q400" s="34" t="n">
        <f aca="true">RAND()*2</f>
        <v>0.947574923303544</v>
      </c>
      <c r="R400" s="34" t="n">
        <f aca="true">RAND()*2</f>
        <v>0.741415153278981</v>
      </c>
      <c r="S400" s="34" t="n">
        <f aca="true">RAND()*2</f>
        <v>1.17934462913992</v>
      </c>
      <c r="T400" s="34" t="n">
        <f aca="true">RAND()*2</f>
        <v>1.29817999254646</v>
      </c>
      <c r="U400" s="34" t="n">
        <f aca="true">RAND()*2</f>
        <v>1.0827850207297</v>
      </c>
      <c r="V400" s="34" t="n">
        <f aca="true">RAND()*2</f>
        <v>1.37276699163928</v>
      </c>
      <c r="W400" s="0" t="n">
        <f aca="false">C400*M400</f>
        <v>0.0561906182672285</v>
      </c>
      <c r="X400" s="0" t="n">
        <f aca="false">D400*N400</f>
        <v>0.000476544009967966</v>
      </c>
      <c r="Y400" s="0" t="n">
        <f aca="false">E400*O400</f>
        <v>0.0011639447484079</v>
      </c>
      <c r="Z400" s="0" t="n">
        <f aca="false">F400*P400</f>
        <v>0.000245140904069453</v>
      </c>
      <c r="AA400" s="0" t="n">
        <f aca="false">G400*Q400</f>
        <v>0.218344262230346</v>
      </c>
      <c r="AB400" s="0" t="n">
        <f aca="false">H400*R400</f>
        <v>0.0041817800684849</v>
      </c>
      <c r="AC400" s="0" t="n">
        <f aca="false">I400*S400</f>
        <v>0.00122946737396952</v>
      </c>
      <c r="AD400" s="0" t="n">
        <f aca="false">J400*T400</f>
        <v>0.00219638058238437</v>
      </c>
      <c r="AE400" s="0" t="n">
        <f aca="false">K400*U400</f>
        <v>0.103467134391298</v>
      </c>
      <c r="AF400" s="0" t="n">
        <f aca="false">L400*V400</f>
        <v>0.00622106805257607</v>
      </c>
    </row>
    <row r="401" customFormat="false" ht="15" hidden="false" customHeight="false" outlineLevel="0" collapsed="false">
      <c r="A401" s="0" t="n">
        <v>4</v>
      </c>
      <c r="B401" s="0" t="n">
        <v>36</v>
      </c>
      <c r="C401" s="0" t="n">
        <v>0.0141303369977412</v>
      </c>
      <c r="D401" s="0" t="n">
        <v>0.0269032935202584</v>
      </c>
      <c r="E401" s="0" t="n">
        <v>0.0671712750464982</v>
      </c>
      <c r="F401" s="0" t="n">
        <v>0.00275940732679209</v>
      </c>
      <c r="G401" s="0" t="n">
        <v>5.91920220437326E-006</v>
      </c>
      <c r="H401" s="0" t="n">
        <v>0.00450725639915449</v>
      </c>
      <c r="I401" s="0" t="n">
        <v>0.00915154830387573</v>
      </c>
      <c r="J401" s="0" t="n">
        <v>0.0350415448688356</v>
      </c>
      <c r="K401" s="0" t="n">
        <v>0.00563238946030738</v>
      </c>
      <c r="L401" s="0" t="n">
        <v>0.00617773518109699</v>
      </c>
      <c r="M401" s="34" t="n">
        <f aca="true">RAND()*2</f>
        <v>1.39966254269245</v>
      </c>
      <c r="N401" s="34" t="n">
        <f aca="true">RAND()*2</f>
        <v>0.697003995362982</v>
      </c>
      <c r="O401" s="34" t="n">
        <f aca="true">RAND()*2</f>
        <v>1.38344211975838</v>
      </c>
      <c r="P401" s="34" t="n">
        <f aca="true">RAND()*2</f>
        <v>0.901293457676522</v>
      </c>
      <c r="Q401" s="34" t="n">
        <f aca="true">RAND()*2</f>
        <v>0.0349775637954593</v>
      </c>
      <c r="R401" s="34" t="n">
        <f aca="true">RAND()*2</f>
        <v>1.75836394955512</v>
      </c>
      <c r="S401" s="34" t="n">
        <f aca="true">RAND()*2</f>
        <v>1.90478432343465</v>
      </c>
      <c r="T401" s="34" t="n">
        <f aca="true">RAND()*2</f>
        <v>0.890130057844859</v>
      </c>
      <c r="U401" s="34" t="n">
        <f aca="true">RAND()*2</f>
        <v>1.78989158247423</v>
      </c>
      <c r="V401" s="34" t="n">
        <f aca="true">RAND()*2</f>
        <v>1.12659365804296</v>
      </c>
      <c r="W401" s="0" t="n">
        <f aca="false">C401*M401</f>
        <v>0.0197777034113596</v>
      </c>
      <c r="X401" s="0" t="n">
        <f aca="false">D401*N401</f>
        <v>0.0187517030720431</v>
      </c>
      <c r="Y401" s="0" t="n">
        <f aca="false">E401*O401</f>
        <v>0.0929275711372005</v>
      </c>
      <c r="Z401" s="0" t="n">
        <f aca="false">F401*P401</f>
        <v>0.00248703577070237</v>
      </c>
      <c r="AA401" s="0" t="n">
        <f aca="false">G401*Q401</f>
        <v>2.07039272721689E-007</v>
      </c>
      <c r="AB401" s="0" t="n">
        <f aca="false">H401*R401</f>
        <v>0.00792539716367488</v>
      </c>
      <c r="AC401" s="0" t="n">
        <f aca="false">I401*S401</f>
        <v>0.0174317257443774</v>
      </c>
      <c r="AD401" s="0" t="n">
        <f aca="false">J401*T401</f>
        <v>0.0311915323610698</v>
      </c>
      <c r="AE401" s="0" t="n">
        <f aca="false">K401*U401</f>
        <v>0.0100813664842207</v>
      </c>
      <c r="AF401" s="0" t="n">
        <f aca="false">L401*V401</f>
        <v>0.00695979727609273</v>
      </c>
    </row>
    <row r="402" customFormat="false" ht="15" hidden="false" customHeight="false" outlineLevel="0" collapsed="false">
      <c r="A402" s="0" t="n">
        <v>4</v>
      </c>
      <c r="B402" s="0" t="n">
        <v>37</v>
      </c>
      <c r="C402" s="0" t="n">
        <v>0.0416625128729209</v>
      </c>
      <c r="D402" s="0" t="n">
        <v>0.00183592860887386</v>
      </c>
      <c r="E402" s="0" t="n">
        <v>0.0258240552737917</v>
      </c>
      <c r="F402" s="0" t="n">
        <v>3.36177781891371E-005</v>
      </c>
      <c r="G402" s="0" t="n">
        <v>0.0401075740863221</v>
      </c>
      <c r="H402" s="0" t="n">
        <v>0.000171742219136962</v>
      </c>
      <c r="I402" s="0" t="n">
        <v>0.000671710809035164</v>
      </c>
      <c r="J402" s="0" t="n">
        <v>0.00634393531598702</v>
      </c>
      <c r="K402" s="0" t="n">
        <v>0.00543865810242156</v>
      </c>
      <c r="L402" s="0" t="n">
        <v>0.104376537056349</v>
      </c>
      <c r="M402" s="34" t="n">
        <f aca="true">RAND()*2</f>
        <v>1.19894596497342</v>
      </c>
      <c r="N402" s="34" t="n">
        <f aca="true">RAND()*2</f>
        <v>0.927731996781949</v>
      </c>
      <c r="O402" s="34" t="n">
        <f aca="true">RAND()*2</f>
        <v>0.0272049400730003</v>
      </c>
      <c r="P402" s="34" t="n">
        <f aca="true">RAND()*2</f>
        <v>0.884141043627272</v>
      </c>
      <c r="Q402" s="34" t="n">
        <f aca="true">RAND()*2</f>
        <v>1.49552164829392</v>
      </c>
      <c r="R402" s="34" t="n">
        <f aca="true">RAND()*2</f>
        <v>0.0139192835647675</v>
      </c>
      <c r="S402" s="34" t="n">
        <f aca="true">RAND()*2</f>
        <v>1.02534991827971</v>
      </c>
      <c r="T402" s="34" t="n">
        <f aca="true">RAND()*2</f>
        <v>0.622214299055522</v>
      </c>
      <c r="U402" s="34" t="n">
        <f aca="true">RAND()*2</f>
        <v>0.941755698134995</v>
      </c>
      <c r="V402" s="34" t="n">
        <f aca="true">RAND()*2</f>
        <v>0.672773435970875</v>
      </c>
      <c r="W402" s="0" t="n">
        <f aca="false">C402*M402</f>
        <v>0.0499511016996416</v>
      </c>
      <c r="X402" s="0" t="n">
        <f aca="false">D402*N402</f>
        <v>0.00170324971425965</v>
      </c>
      <c r="Y402" s="0" t="n">
        <f aca="false">E402*O402</f>
        <v>0.000702541876165351</v>
      </c>
      <c r="Z402" s="0" t="n">
        <f aca="false">F402*P402</f>
        <v>2.97228574925738E-005</v>
      </c>
      <c r="AA402" s="0" t="n">
        <f aca="false">G402*Q402</f>
        <v>0.0599817453066471</v>
      </c>
      <c r="AB402" s="0" t="n">
        <f aca="false">H402*R402</f>
        <v>2.39052864820982E-006</v>
      </c>
      <c r="AC402" s="0" t="n">
        <f aca="false">I402*S402</f>
        <v>0.0006887386231518</v>
      </c>
      <c r="AD402" s="0" t="n">
        <f aca="false">J402*T402</f>
        <v>0.00394728726589043</v>
      </c>
      <c r="AE402" s="0" t="n">
        <f aca="false">K402*U402</f>
        <v>0.00512188725816356</v>
      </c>
      <c r="AF402" s="0" t="n">
        <f aca="false">L402*V402</f>
        <v>0.0702217614701413</v>
      </c>
    </row>
    <row r="403" customFormat="false" ht="15" hidden="false" customHeight="false" outlineLevel="0" collapsed="false">
      <c r="A403" s="0" t="n">
        <v>4</v>
      </c>
      <c r="B403" s="0" t="n">
        <v>38</v>
      </c>
      <c r="C403" s="0" t="n">
        <v>0.00149840302527528</v>
      </c>
      <c r="D403" s="0" t="n">
        <v>0.000171421729248948</v>
      </c>
      <c r="E403" s="0" t="n">
        <v>0.0436667961163585</v>
      </c>
      <c r="F403" s="0" t="n">
        <v>0.00410165303155781</v>
      </c>
      <c r="G403" s="0" t="n">
        <v>0.0780451529566038</v>
      </c>
      <c r="H403" s="0" t="n">
        <v>0.00238825813200715</v>
      </c>
      <c r="I403" s="0" t="n">
        <v>0.00188339877499591</v>
      </c>
      <c r="J403" s="0" t="n">
        <v>0.000304918790385811</v>
      </c>
      <c r="K403" s="0" t="n">
        <v>0.0292547348313272</v>
      </c>
      <c r="L403" s="0" t="n">
        <v>0.00131828209212768</v>
      </c>
      <c r="M403" s="34" t="n">
        <f aca="true">RAND()*2</f>
        <v>1.18486413598662</v>
      </c>
      <c r="N403" s="34" t="n">
        <f aca="true">RAND()*2</f>
        <v>0.42549059384425</v>
      </c>
      <c r="O403" s="34" t="n">
        <f aca="true">RAND()*2</f>
        <v>1.34579401935364</v>
      </c>
      <c r="P403" s="34" t="n">
        <f aca="true">RAND()*2</f>
        <v>0.729367898479437</v>
      </c>
      <c r="Q403" s="34" t="n">
        <f aca="true">RAND()*2</f>
        <v>0.366141136986659</v>
      </c>
      <c r="R403" s="34" t="n">
        <f aca="true">RAND()*2</f>
        <v>0.444487677307405</v>
      </c>
      <c r="S403" s="34" t="n">
        <f aca="true">RAND()*2</f>
        <v>0.161076377728847</v>
      </c>
      <c r="T403" s="34" t="n">
        <f aca="true">RAND()*2</f>
        <v>0.746959464196454</v>
      </c>
      <c r="U403" s="34" t="n">
        <f aca="true">RAND()*2</f>
        <v>1.89955885729401</v>
      </c>
      <c r="V403" s="34" t="n">
        <f aca="true">RAND()*2</f>
        <v>0.486397213154937</v>
      </c>
      <c r="W403" s="0" t="n">
        <f aca="false">C403*M403</f>
        <v>0.00177540400590253</v>
      </c>
      <c r="X403" s="0" t="n">
        <f aca="false">D403*N403</f>
        <v>7.2938333375943E-005</v>
      </c>
      <c r="Y403" s="0" t="n">
        <f aca="false">E403*O403</f>
        <v>0.0587665130577301</v>
      </c>
      <c r="Z403" s="0" t="n">
        <f aca="false">F403*P403</f>
        <v>0.00299161405191913</v>
      </c>
      <c r="AA403" s="0" t="n">
        <f aca="false">G403*Q403</f>
        <v>0.0285755410398287</v>
      </c>
      <c r="AB403" s="0" t="n">
        <f aca="false">H403*R403</f>
        <v>0.00106155130990638</v>
      </c>
      <c r="AC403" s="0" t="n">
        <f aca="false">I403*S403</f>
        <v>0.00030337105249529</v>
      </c>
      <c r="AD403" s="0" t="n">
        <f aca="false">J403*T403</f>
        <v>0.000227761976290016</v>
      </c>
      <c r="AE403" s="0" t="n">
        <f aca="false">K403*U403</f>
        <v>0.055571090666635</v>
      </c>
      <c r="AF403" s="0" t="n">
        <f aca="false">L403*V403</f>
        <v>0.000641208735762964</v>
      </c>
    </row>
    <row r="404" customFormat="false" ht="15" hidden="false" customHeight="false" outlineLevel="0" collapsed="false">
      <c r="A404" s="0" t="n">
        <v>4</v>
      </c>
      <c r="B404" s="0" t="n">
        <v>39</v>
      </c>
      <c r="C404" s="0" t="n">
        <v>0.000620235586888026</v>
      </c>
      <c r="D404" s="0" t="n">
        <v>0.088646322229587</v>
      </c>
      <c r="E404" s="0" t="n">
        <v>0.0306414276352922</v>
      </c>
      <c r="F404" s="0" t="n">
        <v>0.013356475742821</v>
      </c>
      <c r="G404" s="0" t="n">
        <v>0.00219545938850273</v>
      </c>
      <c r="H404" s="0" t="n">
        <v>0.000839689504510862</v>
      </c>
      <c r="I404" s="0" t="n">
        <v>0.0325695634927838</v>
      </c>
      <c r="J404" s="0" t="n">
        <v>0.00318816186185379</v>
      </c>
      <c r="K404" s="0" t="n">
        <v>8.99161531105258E-005</v>
      </c>
      <c r="L404" s="0" t="n">
        <v>0.0144670774961509</v>
      </c>
      <c r="M404" s="34" t="n">
        <f aca="true">RAND()*2</f>
        <v>0.0429886734870114</v>
      </c>
      <c r="N404" s="34" t="n">
        <f aca="true">RAND()*2</f>
        <v>1.74748146098375</v>
      </c>
      <c r="O404" s="34" t="n">
        <f aca="true">RAND()*2</f>
        <v>1.34358114623565</v>
      </c>
      <c r="P404" s="34" t="n">
        <f aca="true">RAND()*2</f>
        <v>0.0527456226586259</v>
      </c>
      <c r="Q404" s="34" t="n">
        <f aca="true">RAND()*2</f>
        <v>0.159226400680006</v>
      </c>
      <c r="R404" s="34" t="n">
        <f aca="true">RAND()*2</f>
        <v>0.983507025029133</v>
      </c>
      <c r="S404" s="34" t="n">
        <f aca="true">RAND()*2</f>
        <v>0.658263539334092</v>
      </c>
      <c r="T404" s="34" t="n">
        <f aca="true">RAND()*2</f>
        <v>1.83085529804119</v>
      </c>
      <c r="U404" s="34" t="n">
        <f aca="true">RAND()*2</f>
        <v>1.70426107794318</v>
      </c>
      <c r="V404" s="34" t="n">
        <f aca="true">RAND()*2</f>
        <v>1.80759287848127</v>
      </c>
      <c r="W404" s="0" t="n">
        <f aca="false">C404*M404</f>
        <v>2.66631051297543E-005</v>
      </c>
      <c r="X404" s="0" t="n">
        <f aca="false">D404*N404</f>
        <v>0.154907804680595</v>
      </c>
      <c r="Y404" s="0" t="n">
        <f aca="false">E404*O404</f>
        <v>0.0411692444645226</v>
      </c>
      <c r="Z404" s="0" t="n">
        <f aca="false">F404*P404</f>
        <v>0.000704495629579926</v>
      </c>
      <c r="AA404" s="0" t="n">
        <f aca="false">G404*Q404</f>
        <v>0.000349575096270417</v>
      </c>
      <c r="AB404" s="0" t="n">
        <f aca="false">H404*R404</f>
        <v>0.000825840526529665</v>
      </c>
      <c r="AC404" s="0" t="n">
        <f aca="false">I404*S404</f>
        <v>0.0214393561393263</v>
      </c>
      <c r="AD404" s="0" t="n">
        <f aca="false">J404*T404</f>
        <v>0.00583706303578787</v>
      </c>
      <c r="AE404" s="0" t="n">
        <f aca="false">K404*U404</f>
        <v>0.000153240600024648</v>
      </c>
      <c r="AF404" s="0" t="n">
        <f aca="false">L404*V404</f>
        <v>0.026150586254479</v>
      </c>
    </row>
    <row r="405" customFormat="false" ht="15" hidden="false" customHeight="false" outlineLevel="0" collapsed="false">
      <c r="A405" s="0" t="n">
        <v>4</v>
      </c>
      <c r="B405" s="0" t="n">
        <v>40</v>
      </c>
      <c r="C405" s="0" t="n">
        <v>0.000320534937971041</v>
      </c>
      <c r="D405" s="0" t="n">
        <v>0.0212749068249934</v>
      </c>
      <c r="E405" s="0" t="n">
        <v>0.163427460821242</v>
      </c>
      <c r="F405" s="0" t="n">
        <v>0.0171684816147063</v>
      </c>
      <c r="G405" s="0" t="n">
        <v>0.00259226359289469</v>
      </c>
      <c r="H405" s="0" t="n">
        <v>0.0105540786049713</v>
      </c>
      <c r="I405" s="0" t="n">
        <v>0.192281531161828</v>
      </c>
      <c r="J405" s="0" t="n">
        <v>0.043931233172434</v>
      </c>
      <c r="K405" s="0" t="n">
        <v>0.0264227354200443</v>
      </c>
      <c r="L405" s="0" t="n">
        <v>0.00026732301450003</v>
      </c>
      <c r="M405" s="34" t="n">
        <f aca="true">RAND()*2</f>
        <v>0.977750865398498</v>
      </c>
      <c r="N405" s="34" t="n">
        <f aca="true">RAND()*2</f>
        <v>0.0978528224967008</v>
      </c>
      <c r="O405" s="34" t="n">
        <f aca="true">RAND()*2</f>
        <v>0.736887957918912</v>
      </c>
      <c r="P405" s="34" t="n">
        <f aca="true">RAND()*2</f>
        <v>1.33454549650475</v>
      </c>
      <c r="Q405" s="34" t="n">
        <f aca="true">RAND()*2</f>
        <v>0.459925312941118</v>
      </c>
      <c r="R405" s="34" t="n">
        <f aca="true">RAND()*2</f>
        <v>0.927665476831623</v>
      </c>
      <c r="S405" s="34" t="n">
        <f aca="true">RAND()*2</f>
        <v>1.82024585537067</v>
      </c>
      <c r="T405" s="34" t="n">
        <f aca="true">RAND()*2</f>
        <v>0.662788231359359</v>
      </c>
      <c r="U405" s="34" t="n">
        <f aca="true">RAND()*2</f>
        <v>0.312085552062147</v>
      </c>
      <c r="V405" s="34" t="n">
        <f aca="true">RAND()*2</f>
        <v>0.293253520614508</v>
      </c>
      <c r="W405" s="0" t="n">
        <f aca="false">C405*M405</f>
        <v>0.000313403312991639</v>
      </c>
      <c r="X405" s="0" t="n">
        <f aca="false">D405*N405</f>
        <v>0.00208180968117993</v>
      </c>
      <c r="Y405" s="0" t="n">
        <f aca="false">E405*O405</f>
        <v>0.120427727872438</v>
      </c>
      <c r="Z405" s="0" t="n">
        <f aca="false">F405*P405</f>
        <v>0.0229121198207309</v>
      </c>
      <c r="AA405" s="0" t="n">
        <f aca="false">G405*Q405</f>
        <v>0.00119224764418796</v>
      </c>
      <c r="AB405" s="0" t="n">
        <f aca="false">H405*R405</f>
        <v>0.00979065436159913</v>
      </c>
      <c r="AC405" s="0" t="n">
        <f aca="false">I405*S405</f>
        <v>0.349999660161644</v>
      </c>
      <c r="AD405" s="0" t="n">
        <f aca="false">J405*T405</f>
        <v>0.0291171043357931</v>
      </c>
      <c r="AE405" s="0" t="n">
        <f aca="false">K405*U405</f>
        <v>0.00824615397055657</v>
      </c>
      <c r="AF405" s="0" t="n">
        <f aca="false">L405*V405</f>
        <v>7.83934151434171E-005</v>
      </c>
    </row>
    <row r="406" customFormat="false" ht="15" hidden="false" customHeight="false" outlineLevel="0" collapsed="false">
      <c r="A406" s="0" t="n">
        <v>4</v>
      </c>
      <c r="B406" s="0" t="n">
        <v>41</v>
      </c>
      <c r="C406" s="0" t="n">
        <v>0.00389432134235599</v>
      </c>
      <c r="D406" s="0" t="n">
        <v>0.00124031236237627</v>
      </c>
      <c r="E406" s="0" t="n">
        <v>0.0162182909572549</v>
      </c>
      <c r="F406" s="0" t="n">
        <v>0.000141175081245403</v>
      </c>
      <c r="G406" s="0" t="n">
        <v>0.000227449385870889</v>
      </c>
      <c r="H406" s="0" t="n">
        <v>0.00547656511979075</v>
      </c>
      <c r="I406" s="0" t="n">
        <v>0.0529317311917645</v>
      </c>
      <c r="J406" s="0" t="n">
        <v>0.000510168947710898</v>
      </c>
      <c r="K406" s="0" t="n">
        <v>0.00463701503018891</v>
      </c>
      <c r="L406" s="0" t="n">
        <v>0.0172579619573543</v>
      </c>
      <c r="M406" s="34" t="n">
        <f aca="true">RAND()*2</f>
        <v>0.41557207334913</v>
      </c>
      <c r="N406" s="34" t="n">
        <f aca="true">RAND()*2</f>
        <v>0.354506120875988</v>
      </c>
      <c r="O406" s="34" t="n">
        <f aca="true">RAND()*2</f>
        <v>0.912174020553897</v>
      </c>
      <c r="P406" s="34" t="n">
        <f aca="true">RAND()*2</f>
        <v>1.2023151243782</v>
      </c>
      <c r="Q406" s="34" t="n">
        <f aca="true">RAND()*2</f>
        <v>1.99021386204824</v>
      </c>
      <c r="R406" s="34" t="n">
        <f aca="true">RAND()*2</f>
        <v>1.85932865309769</v>
      </c>
      <c r="S406" s="34" t="n">
        <f aca="true">RAND()*2</f>
        <v>0.323245295287959</v>
      </c>
      <c r="T406" s="34" t="n">
        <f aca="true">RAND()*2</f>
        <v>1.05808487749721</v>
      </c>
      <c r="U406" s="34" t="n">
        <f aca="true">RAND()*2</f>
        <v>1.34074148239667</v>
      </c>
      <c r="V406" s="34" t="n">
        <f aca="true">RAND()*2</f>
        <v>0.257572447406986</v>
      </c>
      <c r="W406" s="0" t="n">
        <f aca="false">C406*M406</f>
        <v>0.00161837119453064</v>
      </c>
      <c r="X406" s="0" t="n">
        <f aca="false">D406*N406</f>
        <v>0.000439698324260544</v>
      </c>
      <c r="Y406" s="0" t="n">
        <f aca="false">E406*O406</f>
        <v>0.0147939036689921</v>
      </c>
      <c r="Z406" s="0" t="n">
        <f aca="false">F406*P406</f>
        <v>0.000169736935366669</v>
      </c>
      <c r="AA406" s="0" t="n">
        <f aca="false">G406*Q406</f>
        <v>0.000452672920674603</v>
      </c>
      <c r="AB406" s="0" t="n">
        <f aca="false">H406*R406</f>
        <v>0.0101827344477823</v>
      </c>
      <c r="AC406" s="0" t="n">
        <f aca="false">I406*S406</f>
        <v>0.0171099330791848</v>
      </c>
      <c r="AD406" s="0" t="n">
        <f aca="false">J406*T406</f>
        <v>0.000539802048541565</v>
      </c>
      <c r="AE406" s="0" t="n">
        <f aca="false">K406*U406</f>
        <v>0.00621703840547111</v>
      </c>
      <c r="AF406" s="0" t="n">
        <f aca="false">L406*V406</f>
        <v>0.00444517549861241</v>
      </c>
    </row>
    <row r="407" customFormat="false" ht="15" hidden="false" customHeight="false" outlineLevel="0" collapsed="false">
      <c r="A407" s="0" t="n">
        <v>4</v>
      </c>
      <c r="B407" s="0" t="n">
        <v>42</v>
      </c>
      <c r="C407" s="0" t="n">
        <v>0.00189126473060758</v>
      </c>
      <c r="D407" s="0" t="n">
        <v>0.0382888268347049</v>
      </c>
      <c r="E407" s="0" t="n">
        <v>0.00641813340123008</v>
      </c>
      <c r="F407" s="0" t="n">
        <v>0.0153291084114842</v>
      </c>
      <c r="G407" s="0" t="n">
        <v>0.00159815013815204</v>
      </c>
      <c r="H407" s="0" t="n">
        <v>0.000866137546719211</v>
      </c>
      <c r="I407" s="0" t="n">
        <v>0.028374094776966</v>
      </c>
      <c r="J407" s="0" t="n">
        <v>0.159013723116913</v>
      </c>
      <c r="K407" s="0" t="n">
        <v>0.0210346056430861</v>
      </c>
      <c r="L407" s="0" t="n">
        <v>0.0774969229590567</v>
      </c>
      <c r="M407" s="34" t="n">
        <f aca="true">RAND()*2</f>
        <v>0.318720412268745</v>
      </c>
      <c r="N407" s="34" t="n">
        <f aca="true">RAND()*2</f>
        <v>1.2365374552444</v>
      </c>
      <c r="O407" s="34" t="n">
        <f aca="true">RAND()*2</f>
        <v>1.79612959001908</v>
      </c>
      <c r="P407" s="34" t="n">
        <f aca="true">RAND()*2</f>
        <v>0.629358122066598</v>
      </c>
      <c r="Q407" s="34" t="n">
        <f aca="true">RAND()*2</f>
        <v>0.55025350420367</v>
      </c>
      <c r="R407" s="34" t="n">
        <f aca="true">RAND()*2</f>
        <v>1.82994400205456</v>
      </c>
      <c r="S407" s="34" t="n">
        <f aca="true">RAND()*2</f>
        <v>1.16140097148996</v>
      </c>
      <c r="T407" s="34" t="n">
        <f aca="true">RAND()*2</f>
        <v>1.90546409761188</v>
      </c>
      <c r="U407" s="34" t="n">
        <f aca="true">RAND()*2</f>
        <v>0.647633387525326</v>
      </c>
      <c r="V407" s="34" t="n">
        <f aca="true">RAND()*2</f>
        <v>1.90052000703117</v>
      </c>
      <c r="W407" s="0" t="n">
        <f aca="false">C407*M407</f>
        <v>0.000602784674648585</v>
      </c>
      <c r="X407" s="0" t="n">
        <f aca="false">D407*N407</f>
        <v>0.0473455684984794</v>
      </c>
      <c r="Y407" s="0" t="n">
        <f aca="false">E407*O407</f>
        <v>0.0115277993146391</v>
      </c>
      <c r="Z407" s="0" t="n">
        <f aca="false">F407*P407</f>
        <v>0.00964749888280698</v>
      </c>
      <c r="AA407" s="0" t="n">
        <f aca="false">G407*Q407</f>
        <v>0.000879387713761739</v>
      </c>
      <c r="AB407" s="0" t="n">
        <f aca="false">H407*R407</f>
        <v>0.00158498320857307</v>
      </c>
      <c r="AC407" s="0" t="n">
        <f aca="false">I407*S407</f>
        <v>0.0329537012391164</v>
      </c>
      <c r="AD407" s="0" t="n">
        <f aca="false">J407*T407</f>
        <v>0.302994940426874</v>
      </c>
      <c r="AE407" s="0" t="n">
        <f aca="false">K407*U407</f>
        <v>0.0136227129078912</v>
      </c>
      <c r="AF407" s="0" t="n">
        <f aca="false">L407*V407</f>
        <v>0.147284452567041</v>
      </c>
    </row>
    <row r="408" customFormat="false" ht="15" hidden="false" customHeight="false" outlineLevel="0" collapsed="false">
      <c r="A408" s="0" t="n">
        <v>4</v>
      </c>
      <c r="B408" s="0" t="n">
        <v>43</v>
      </c>
      <c r="C408" s="0" t="n">
        <v>0.00219711657238876</v>
      </c>
      <c r="D408" s="0" t="n">
        <v>0.00276246342744707</v>
      </c>
      <c r="E408" s="0" t="n">
        <v>3.21298252392943E-006</v>
      </c>
      <c r="F408" s="0" t="n">
        <v>0.0265128310364592</v>
      </c>
      <c r="G408" s="0" t="n">
        <v>0.000139505663544004</v>
      </c>
      <c r="H408" s="0" t="n">
        <v>0.0126892218016315</v>
      </c>
      <c r="I408" s="0" t="n">
        <v>0.0534701675878531</v>
      </c>
      <c r="J408" s="0" t="n">
        <v>0.00552419337411944</v>
      </c>
      <c r="K408" s="0" t="n">
        <v>0.0136311847604481</v>
      </c>
      <c r="L408" s="0" t="n">
        <v>1.47154628687708E-005</v>
      </c>
      <c r="M408" s="34" t="n">
        <f aca="true">RAND()*2</f>
        <v>0.617157544911384</v>
      </c>
      <c r="N408" s="34" t="n">
        <f aca="true">RAND()*2</f>
        <v>1.30717310143084</v>
      </c>
      <c r="O408" s="34" t="n">
        <f aca="true">RAND()*2</f>
        <v>1.96675319695005</v>
      </c>
      <c r="P408" s="34" t="n">
        <f aca="true">RAND()*2</f>
        <v>1.60214894306557</v>
      </c>
      <c r="Q408" s="34" t="n">
        <f aca="true">RAND()*2</f>
        <v>0.660532757274869</v>
      </c>
      <c r="R408" s="34" t="n">
        <f aca="true">RAND()*2</f>
        <v>1.99232083690515</v>
      </c>
      <c r="S408" s="34" t="n">
        <f aca="true">RAND()*2</f>
        <v>0.0880264170029124</v>
      </c>
      <c r="T408" s="34" t="n">
        <f aca="true">RAND()*2</f>
        <v>0.313781283227231</v>
      </c>
      <c r="U408" s="34" t="n">
        <f aca="true">RAND()*2</f>
        <v>1.73739278959087</v>
      </c>
      <c r="V408" s="34" t="n">
        <f aca="true">RAND()*2</f>
        <v>0.404681637064921</v>
      </c>
      <c r="W408" s="0" t="n">
        <f aca="false">C408*M408</f>
        <v>0.00135596706969956</v>
      </c>
      <c r="X408" s="0" t="n">
        <f aca="false">D408*N408</f>
        <v>0.00361101788604525</v>
      </c>
      <c r="Y408" s="0" t="n">
        <f aca="false">E408*O408</f>
        <v>6.31914365068286E-006</v>
      </c>
      <c r="Z408" s="0" t="n">
        <f aca="false">F408*P408</f>
        <v>0.0424775042227393</v>
      </c>
      <c r="AA408" s="0" t="n">
        <f aca="false">G408*Q408</f>
        <v>9.21480605961812E-005</v>
      </c>
      <c r="AB408" s="0" t="n">
        <f aca="false">H408*R408</f>
        <v>0.0252810009995015</v>
      </c>
      <c r="AC408" s="0" t="n">
        <f aca="false">I408*S408</f>
        <v>0.00470678726930397</v>
      </c>
      <c r="AD408" s="0" t="n">
        <f aca="false">J408*T408</f>
        <v>0.00173338848572657</v>
      </c>
      <c r="AE408" s="0" t="n">
        <f aca="false">K408*U408</f>
        <v>0.0236827221163835</v>
      </c>
      <c r="AF408" s="0" t="n">
        <f aca="false">L408*V408</f>
        <v>5.95507760390223E-006</v>
      </c>
    </row>
    <row r="409" customFormat="false" ht="15" hidden="false" customHeight="false" outlineLevel="0" collapsed="false">
      <c r="A409" s="0" t="n">
        <v>4</v>
      </c>
      <c r="B409" s="0" t="n">
        <v>44</v>
      </c>
      <c r="C409" s="0" t="n">
        <v>0.0154902293782592</v>
      </c>
      <c r="D409" s="0" t="n">
        <v>0.000726817853122075</v>
      </c>
      <c r="E409" s="0" t="n">
        <v>0.00401227290463447</v>
      </c>
      <c r="F409" s="0" t="n">
        <v>0.00129202228710545</v>
      </c>
      <c r="G409" s="0" t="n">
        <v>0.0136878666295347</v>
      </c>
      <c r="H409" s="0" t="n">
        <v>0.0023652373669464</v>
      </c>
      <c r="I409" s="0" t="n">
        <v>0.00159043150043971</v>
      </c>
      <c r="J409" s="0" t="n">
        <v>0.00232087228751331</v>
      </c>
      <c r="K409" s="0" t="n">
        <v>0.012174829980288</v>
      </c>
      <c r="L409" s="0" t="n">
        <v>0.0830858814125232</v>
      </c>
      <c r="M409" s="34" t="n">
        <f aca="true">RAND()*2</f>
        <v>1.64466590319032</v>
      </c>
      <c r="N409" s="34" t="n">
        <f aca="true">RAND()*2</f>
        <v>0.84422790799589</v>
      </c>
      <c r="O409" s="34" t="n">
        <f aca="true">RAND()*2</f>
        <v>0.663185829264354</v>
      </c>
      <c r="P409" s="34" t="n">
        <f aca="true">RAND()*2</f>
        <v>1.74628709028158</v>
      </c>
      <c r="Q409" s="34" t="n">
        <f aca="true">RAND()*2</f>
        <v>1.57577978551034</v>
      </c>
      <c r="R409" s="34" t="n">
        <f aca="true">RAND()*2</f>
        <v>1.74188311098333</v>
      </c>
      <c r="S409" s="34" t="n">
        <f aca="true">RAND()*2</f>
        <v>0.921506648158692</v>
      </c>
      <c r="T409" s="34" t="n">
        <f aca="true">RAND()*2</f>
        <v>1.24505741744804</v>
      </c>
      <c r="U409" s="34" t="n">
        <f aca="true">RAND()*2</f>
        <v>0.379834343497634</v>
      </c>
      <c r="V409" s="34" t="n">
        <f aca="true">RAND()*2</f>
        <v>0.676892606860226</v>
      </c>
      <c r="W409" s="0" t="n">
        <f aca="false">C409*M409</f>
        <v>0.0254762520910199</v>
      </c>
      <c r="X409" s="0" t="n">
        <f aca="false">D409*N409</f>
        <v>0.000613599915635313</v>
      </c>
      <c r="Y409" s="0" t="n">
        <f aca="false">E409*O409</f>
        <v>0.00266088253349491</v>
      </c>
      <c r="Z409" s="0" t="n">
        <f aca="false">F409*P409</f>
        <v>0.00225624184032833</v>
      </c>
      <c r="AA409" s="0" t="n">
        <f aca="false">G409*Q409</f>
        <v>0.0215690635415823</v>
      </c>
      <c r="AB409" s="0" t="n">
        <f aca="false">H409*R409</f>
        <v>0.00411996702295062</v>
      </c>
      <c r="AC409" s="0" t="n">
        <f aca="false">I409*S409</f>
        <v>0.0014655932010962</v>
      </c>
      <c r="AD409" s="0" t="n">
        <f aca="false">J409*T409</f>
        <v>0.00288961925651805</v>
      </c>
      <c r="AE409" s="0" t="n">
        <f aca="false">K409*U409</f>
        <v>0.00462441855275801</v>
      </c>
      <c r="AF409" s="0" t="n">
        <f aca="false">L409*V409</f>
        <v>0.0562402188626025</v>
      </c>
    </row>
    <row r="410" customFormat="false" ht="15" hidden="false" customHeight="false" outlineLevel="0" collapsed="false">
      <c r="A410" s="0" t="n">
        <v>4</v>
      </c>
      <c r="B410" s="0" t="n">
        <v>45</v>
      </c>
      <c r="C410" s="0" t="n">
        <v>3.81816992691933E-006</v>
      </c>
      <c r="D410" s="0" t="n">
        <v>0.0115290112242811</v>
      </c>
      <c r="E410" s="0" t="n">
        <v>0.429789040429792</v>
      </c>
      <c r="F410" s="0" t="n">
        <v>0.000300285533988248</v>
      </c>
      <c r="G410" s="0" t="n">
        <v>0.0023142349490305</v>
      </c>
      <c r="H410" s="0" t="n">
        <v>0.00694960949706208</v>
      </c>
      <c r="I410" s="0" t="n">
        <v>0.0689518209370859</v>
      </c>
      <c r="J410" s="0" t="n">
        <v>0.19846201510837</v>
      </c>
      <c r="K410" s="0" t="n">
        <v>0.0487246022017562</v>
      </c>
      <c r="L410" s="0" t="n">
        <v>0.0278394697956973</v>
      </c>
      <c r="M410" s="34" t="n">
        <f aca="true">RAND()*2</f>
        <v>0.264504179970267</v>
      </c>
      <c r="N410" s="34" t="n">
        <f aca="true">RAND()*2</f>
        <v>1.6572927113919</v>
      </c>
      <c r="O410" s="34" t="n">
        <f aca="true">RAND()*2</f>
        <v>0.907997878252527</v>
      </c>
      <c r="P410" s="34" t="n">
        <f aca="true">RAND()*2</f>
        <v>1.55266209514091</v>
      </c>
      <c r="Q410" s="34" t="n">
        <f aca="true">RAND()*2</f>
        <v>0.981920529033065</v>
      </c>
      <c r="R410" s="34" t="n">
        <f aca="true">RAND()*2</f>
        <v>0.0881491059154165</v>
      </c>
      <c r="S410" s="34" t="n">
        <f aca="true">RAND()*2</f>
        <v>1.04945798241923</v>
      </c>
      <c r="T410" s="34" t="n">
        <f aca="true">RAND()*2</f>
        <v>1.61365236360574</v>
      </c>
      <c r="U410" s="34" t="n">
        <f aca="true">RAND()*2</f>
        <v>0.717780442388686</v>
      </c>
      <c r="V410" s="34" t="n">
        <f aca="true">RAND()*2</f>
        <v>0.351406868568162</v>
      </c>
      <c r="W410" s="0" t="n">
        <f aca="false">C410*M410</f>
        <v>1.00992190550693E-006</v>
      </c>
      <c r="X410" s="0" t="n">
        <f aca="false">D410*N410</f>
        <v>0.0191069462715564</v>
      </c>
      <c r="Y410" s="0" t="n">
        <f aca="false">E410*O410</f>
        <v>0.390247536806441</v>
      </c>
      <c r="Z410" s="0" t="n">
        <f aca="false">F410*P410</f>
        <v>0.000466241966342701</v>
      </c>
      <c r="AA410" s="0" t="n">
        <f aca="false">G410*Q410</f>
        <v>0.00227239480545884</v>
      </c>
      <c r="AB410" s="0" t="n">
        <f aca="false">H410*R410</f>
        <v>0.00061260186362731</v>
      </c>
      <c r="AC410" s="0" t="n">
        <f aca="false">I410*S410</f>
        <v>0.0723620388847659</v>
      </c>
      <c r="AD410" s="0" t="n">
        <f aca="false">J410*T410</f>
        <v>0.320248699765579</v>
      </c>
      <c r="AE410" s="0" t="n">
        <f aca="false">K410*U410</f>
        <v>0.0349735665235893</v>
      </c>
      <c r="AF410" s="0" t="n">
        <f aca="false">L410*V410</f>
        <v>0.00978298090350392</v>
      </c>
    </row>
    <row r="411" customFormat="false" ht="15" hidden="false" customHeight="false" outlineLevel="0" collapsed="false">
      <c r="A411" s="0" t="n">
        <v>4</v>
      </c>
      <c r="B411" s="0" t="n">
        <v>46</v>
      </c>
      <c r="C411" s="0" t="n">
        <v>0.0733979990945981</v>
      </c>
      <c r="D411" s="0" t="n">
        <v>0.00185586209861419</v>
      </c>
      <c r="E411" s="0" t="n">
        <v>0.00255569119337982</v>
      </c>
      <c r="F411" s="0" t="n">
        <v>0.0602125264104529</v>
      </c>
      <c r="G411" s="0" t="n">
        <v>0.00863081475178894</v>
      </c>
      <c r="H411" s="0" t="n">
        <v>0.000565121909465538</v>
      </c>
      <c r="I411" s="0" t="n">
        <v>0.105961821824125</v>
      </c>
      <c r="J411" s="0" t="n">
        <v>0.0328175557091239</v>
      </c>
      <c r="K411" s="0" t="n">
        <v>0.00183375629034861</v>
      </c>
      <c r="L411" s="0" t="n">
        <v>4.84237199741913E-006</v>
      </c>
      <c r="M411" s="34" t="n">
        <f aca="true">RAND()*2</f>
        <v>1.8888647831725</v>
      </c>
      <c r="N411" s="34" t="n">
        <f aca="true">RAND()*2</f>
        <v>1.86391942653798</v>
      </c>
      <c r="O411" s="34" t="n">
        <f aca="true">RAND()*2</f>
        <v>1.57552029737849</v>
      </c>
      <c r="P411" s="34" t="n">
        <f aca="true">RAND()*2</f>
        <v>0.846546646190184</v>
      </c>
      <c r="Q411" s="34" t="n">
        <f aca="true">RAND()*2</f>
        <v>0.828773730253638</v>
      </c>
      <c r="R411" s="34" t="n">
        <f aca="true">RAND()*2</f>
        <v>0.646537352739676</v>
      </c>
      <c r="S411" s="34" t="n">
        <f aca="true">RAND()*2</f>
        <v>0.945154209743647</v>
      </c>
      <c r="T411" s="34" t="n">
        <f aca="true">RAND()*2</f>
        <v>1.4967389170453</v>
      </c>
      <c r="U411" s="34" t="n">
        <f aca="true">RAND()*2</f>
        <v>1.50235465477574</v>
      </c>
      <c r="V411" s="34" t="n">
        <f aca="true">RAND()*2</f>
        <v>1.24416934905852</v>
      </c>
      <c r="W411" s="0" t="n">
        <f aca="false">C411*M411</f>
        <v>0.138638895645113</v>
      </c>
      <c r="X411" s="0" t="n">
        <f aca="false">D411*N411</f>
        <v>0.00345917741858254</v>
      </c>
      <c r="Y411" s="0" t="n">
        <f aca="false">E411*O411</f>
        <v>0.00402654334900135</v>
      </c>
      <c r="Z411" s="0" t="n">
        <f aca="false">F411*P411</f>
        <v>0.0509727122914068</v>
      </c>
      <c r="AA411" s="0" t="n">
        <f aca="false">G411*Q411</f>
        <v>0.00715299253696824</v>
      </c>
      <c r="AB411" s="0" t="n">
        <f aca="false">H411*R411</f>
        <v>0.00036537242332104</v>
      </c>
      <c r="AC411" s="0" t="n">
        <f aca="false">I411*S411</f>
        <v>0.100150261969178</v>
      </c>
      <c r="AD411" s="0" t="n">
        <f aca="false">J411*T411</f>
        <v>0.0491193127921481</v>
      </c>
      <c r="AE411" s="0" t="n">
        <f aca="false">K411*U411</f>
        <v>0.00275495229852952</v>
      </c>
      <c r="AF411" s="0" t="n">
        <f aca="false">L411*V411</f>
        <v>6.02473081592814E-006</v>
      </c>
    </row>
    <row r="412" customFormat="false" ht="15" hidden="false" customHeight="false" outlineLevel="0" collapsed="false">
      <c r="A412" s="0" t="n">
        <v>4</v>
      </c>
      <c r="B412" s="0" t="n">
        <v>47</v>
      </c>
      <c r="C412" s="0" t="n">
        <v>0.00253912869487386</v>
      </c>
      <c r="D412" s="0" t="n">
        <v>0.258391453637423</v>
      </c>
      <c r="E412" s="0" t="n">
        <v>0.0261143814778381</v>
      </c>
      <c r="F412" s="0" t="n">
        <v>0.0107988187422652</v>
      </c>
      <c r="G412" s="0" t="n">
        <v>0.0114513426041125</v>
      </c>
      <c r="H412" s="0" t="n">
        <v>0.0171728243877635</v>
      </c>
      <c r="I412" s="0" t="n">
        <v>0.00606649415325873</v>
      </c>
      <c r="J412" s="0" t="n">
        <v>0.00107178995739826</v>
      </c>
      <c r="K412" s="0" t="n">
        <v>2.28881219160184E-005</v>
      </c>
      <c r="L412" s="0" t="n">
        <v>0.00577806391413322</v>
      </c>
      <c r="M412" s="34" t="n">
        <f aca="true">RAND()*2</f>
        <v>1.67850949546487</v>
      </c>
      <c r="N412" s="34" t="n">
        <f aca="true">RAND()*2</f>
        <v>1.2478556479439</v>
      </c>
      <c r="O412" s="34" t="n">
        <f aca="true">RAND()*2</f>
        <v>1.09294991952341</v>
      </c>
      <c r="P412" s="34" t="n">
        <f aca="true">RAND()*2</f>
        <v>1.47840405532325</v>
      </c>
      <c r="Q412" s="34" t="n">
        <f aca="true">RAND()*2</f>
        <v>1.51167529102107</v>
      </c>
      <c r="R412" s="34" t="n">
        <f aca="true">RAND()*2</f>
        <v>0.547477333434052</v>
      </c>
      <c r="S412" s="34" t="n">
        <f aca="true">RAND()*2</f>
        <v>0.618175073511473</v>
      </c>
      <c r="T412" s="34" t="n">
        <f aca="true">RAND()*2</f>
        <v>0.555611167928084</v>
      </c>
      <c r="U412" s="34" t="n">
        <f aca="true">RAND()*2</f>
        <v>0.390024651443697</v>
      </c>
      <c r="V412" s="34" t="n">
        <f aca="true">RAND()*2</f>
        <v>0.971688482627719</v>
      </c>
      <c r="W412" s="0" t="n">
        <f aca="false">C412*M412</f>
        <v>0.0042619516245531</v>
      </c>
      <c r="X412" s="0" t="n">
        <f aca="false">D412*N412</f>
        <v>0.322435234801893</v>
      </c>
      <c r="Y412" s="0" t="n">
        <f aca="false">E412*O412</f>
        <v>0.0285417111346067</v>
      </c>
      <c r="Z412" s="0" t="n">
        <f aca="false">F412*P412</f>
        <v>0.0159650174212656</v>
      </c>
      <c r="AA412" s="0" t="n">
        <f aca="false">G412*Q412</f>
        <v>0.0173107116636538</v>
      </c>
      <c r="AB412" s="0" t="n">
        <f aca="false">H412*R412</f>
        <v>0.00940173210334402</v>
      </c>
      <c r="AC412" s="0" t="n">
        <f aca="false">I412*S412</f>
        <v>0.00375015546914764</v>
      </c>
      <c r="AD412" s="0" t="n">
        <f aca="false">J412*T412</f>
        <v>0.000595498470003639</v>
      </c>
      <c r="AE412" s="0" t="n">
        <f aca="false">K412*U412</f>
        <v>8.92693177249592E-006</v>
      </c>
      <c r="AF412" s="0" t="n">
        <f aca="false">L412*V412</f>
        <v>0.00561447815725009</v>
      </c>
    </row>
    <row r="413" customFormat="false" ht="15" hidden="false" customHeight="false" outlineLevel="0" collapsed="false">
      <c r="A413" s="0" t="n">
        <v>4</v>
      </c>
      <c r="B413" s="0" t="n">
        <v>48</v>
      </c>
      <c r="C413" s="0" t="n">
        <v>0.00272252453496569</v>
      </c>
      <c r="D413" s="0" t="n">
        <v>0.0249428255330575</v>
      </c>
      <c r="E413" s="0" t="n">
        <v>0.0229665390681048</v>
      </c>
      <c r="F413" s="0" t="n">
        <v>2.49260783225947E-006</v>
      </c>
      <c r="G413" s="0" t="n">
        <v>0.0171603827942125</v>
      </c>
      <c r="H413" s="0" t="n">
        <v>0.0281490056317749</v>
      </c>
      <c r="I413" s="0" t="n">
        <v>0.0307782458928964</v>
      </c>
      <c r="J413" s="0" t="n">
        <v>0.0394734500342685</v>
      </c>
      <c r="K413" s="0" t="n">
        <v>0.136190426661631</v>
      </c>
      <c r="L413" s="0" t="n">
        <v>0.0197181712436509</v>
      </c>
      <c r="M413" s="34" t="n">
        <f aca="true">RAND()*2</f>
        <v>1.05234891466105</v>
      </c>
      <c r="N413" s="34" t="n">
        <f aca="true">RAND()*2</f>
        <v>1.84430221739077</v>
      </c>
      <c r="O413" s="34" t="n">
        <f aca="true">RAND()*2</f>
        <v>1.79058330239933</v>
      </c>
      <c r="P413" s="34" t="n">
        <f aca="true">RAND()*2</f>
        <v>0.0532155605492935</v>
      </c>
      <c r="Q413" s="34" t="n">
        <f aca="true">RAND()*2</f>
        <v>1.36526619133496</v>
      </c>
      <c r="R413" s="34" t="n">
        <f aca="true">RAND()*2</f>
        <v>1.76991084508228</v>
      </c>
      <c r="S413" s="34" t="n">
        <f aca="true">RAND()*2</f>
        <v>1.32921341156681</v>
      </c>
      <c r="T413" s="34" t="n">
        <f aca="true">RAND()*2</f>
        <v>0.774586987179234</v>
      </c>
      <c r="U413" s="34" t="n">
        <f aca="true">RAND()*2</f>
        <v>0.00654154461711178</v>
      </c>
      <c r="V413" s="34" t="n">
        <f aca="true">RAND()*2</f>
        <v>0.700587625660318</v>
      </c>
      <c r="W413" s="0" t="n">
        <f aca="false">C413*M413</f>
        <v>0.00286504573950922</v>
      </c>
      <c r="X413" s="0" t="n">
        <f aca="false">D413*N413</f>
        <v>0.0460021084386091</v>
      </c>
      <c r="Y413" s="0" t="n">
        <f aca="false">E413*O413</f>
        <v>0.0411235013692504</v>
      </c>
      <c r="Z413" s="0" t="n">
        <f aca="false">F413*P413</f>
        <v>1.32645523023247E-007</v>
      </c>
      <c r="AA413" s="0" t="n">
        <f aca="false">G413*Q413</f>
        <v>0.0234284904593044</v>
      </c>
      <c r="AB413" s="0" t="n">
        <f aca="false">H413*R413</f>
        <v>0.0498212303459605</v>
      </c>
      <c r="AC413" s="0" t="n">
        <f aca="false">I413*S413</f>
        <v>0.040910857225339</v>
      </c>
      <c r="AD413" s="0" t="n">
        <f aca="false">J413*T413</f>
        <v>0.0305756207356141</v>
      </c>
      <c r="AE413" s="0" t="n">
        <f aca="false">K413*U413</f>
        <v>0.000890895752430548</v>
      </c>
      <c r="AF413" s="0" t="n">
        <f aca="false">L413*V413</f>
        <v>0.0138143067739529</v>
      </c>
    </row>
    <row r="414" customFormat="false" ht="15" hidden="false" customHeight="false" outlineLevel="0" collapsed="false">
      <c r="A414" s="0" t="n">
        <v>4</v>
      </c>
      <c r="B414" s="0" t="n">
        <v>49</v>
      </c>
      <c r="C414" s="0" t="n">
        <v>0.000965594937195886</v>
      </c>
      <c r="D414" s="0" t="n">
        <v>6.07604741352301E-005</v>
      </c>
      <c r="E414" s="0" t="n">
        <v>0.15037075854176</v>
      </c>
      <c r="F414" s="0" t="n">
        <v>0.289142840946688</v>
      </c>
      <c r="G414" s="0" t="n">
        <v>0.0604415405344775</v>
      </c>
      <c r="H414" s="0" t="n">
        <v>0.00182819501612988</v>
      </c>
      <c r="I414" s="0" t="n">
        <v>0.0633473488451467</v>
      </c>
      <c r="J414" s="0" t="n">
        <v>0.0325871906596698</v>
      </c>
      <c r="K414" s="0" t="n">
        <v>0.00218445815691985</v>
      </c>
      <c r="L414" s="0" t="n">
        <v>0.00194878954791789</v>
      </c>
      <c r="M414" s="34" t="n">
        <f aca="true">RAND()*2</f>
        <v>1.30118569685271</v>
      </c>
      <c r="N414" s="34" t="n">
        <f aca="true">RAND()*2</f>
        <v>1.67032787546502</v>
      </c>
      <c r="O414" s="34" t="n">
        <f aca="true">RAND()*2</f>
        <v>0.222098861422885</v>
      </c>
      <c r="P414" s="34" t="n">
        <f aca="true">RAND()*2</f>
        <v>0.206497228021761</v>
      </c>
      <c r="Q414" s="34" t="n">
        <f aca="true">RAND()*2</f>
        <v>0.316947671892327</v>
      </c>
      <c r="R414" s="34" t="n">
        <f aca="true">RAND()*2</f>
        <v>0.0226015377691045</v>
      </c>
      <c r="S414" s="34" t="n">
        <f aca="true">RAND()*2</f>
        <v>0.591025970491906</v>
      </c>
      <c r="T414" s="34" t="n">
        <f aca="true">RAND()*2</f>
        <v>1.83836342920132</v>
      </c>
      <c r="U414" s="34" t="n">
        <f aca="true">RAND()*2</f>
        <v>0.0214646644708493</v>
      </c>
      <c r="V414" s="34" t="n">
        <f aca="true">RAND()*2</f>
        <v>0.926571002705129</v>
      </c>
      <c r="W414" s="0" t="n">
        <f aca="false">C414*M414</f>
        <v>0.00125641832123268</v>
      </c>
      <c r="X414" s="0" t="n">
        <f aca="false">D414*N414</f>
        <v>0.000101489913674546</v>
      </c>
      <c r="Y414" s="0" t="n">
        <f aca="false">E414*O414</f>
        <v>0.0333971742634204</v>
      </c>
      <c r="Z414" s="0" t="n">
        <f aca="false">F414*P414</f>
        <v>0.0597071951578281</v>
      </c>
      <c r="AA414" s="0" t="n">
        <f aca="false">G414*Q414</f>
        <v>0.0191568055579884</v>
      </c>
      <c r="AB414" s="0" t="n">
        <f aca="false">H414*R414</f>
        <v>4.13200187063481E-005</v>
      </c>
      <c r="AC414" s="0" t="n">
        <f aca="false">I414*S414</f>
        <v>0.0374399283292922</v>
      </c>
      <c r="AD414" s="0" t="n">
        <f aca="false">J414*T414</f>
        <v>0.0599070995691479</v>
      </c>
      <c r="AE414" s="0" t="n">
        <f aca="false">K414*U414</f>
        <v>4.68886613888945E-005</v>
      </c>
      <c r="AF414" s="0" t="n">
        <f aca="false">L414*V414</f>
        <v>0.00180569188547556</v>
      </c>
    </row>
    <row r="415" customFormat="false" ht="15" hidden="false" customHeight="false" outlineLevel="0" collapsed="false">
      <c r="A415" s="0" t="n">
        <v>4</v>
      </c>
      <c r="B415" s="0" t="n">
        <v>50</v>
      </c>
      <c r="C415" s="0" t="n">
        <v>0.0598920943621857</v>
      </c>
      <c r="D415" s="0" t="n">
        <v>0.00228367633191354</v>
      </c>
      <c r="E415" s="0" t="n">
        <v>2.24481218972103E-005</v>
      </c>
      <c r="F415" s="0" t="n">
        <v>0.0183251545121599</v>
      </c>
      <c r="G415" s="0" t="n">
        <v>0.178105727950838</v>
      </c>
      <c r="H415" s="0" t="n">
        <v>0.0004908581019865</v>
      </c>
      <c r="I415" s="0" t="n">
        <v>0.00284301301348394</v>
      </c>
      <c r="J415" s="0" t="n">
        <v>8.15195512116082E-006</v>
      </c>
      <c r="K415" s="0" t="n">
        <v>6.84937983100756E-005</v>
      </c>
      <c r="L415" s="0" t="n">
        <v>0.000128075076868781</v>
      </c>
      <c r="M415" s="34" t="n">
        <f aca="true">RAND()*2</f>
        <v>1.86414878220276</v>
      </c>
      <c r="N415" s="34" t="n">
        <f aca="true">RAND()*2</f>
        <v>1.84006245034429</v>
      </c>
      <c r="O415" s="34" t="n">
        <f aca="true">RAND()*2</f>
        <v>1.49224598278604</v>
      </c>
      <c r="P415" s="34" t="n">
        <f aca="true">RAND()*2</f>
        <v>0.607729019535136</v>
      </c>
      <c r="Q415" s="34" t="n">
        <f aca="true">RAND()*2</f>
        <v>1.98829907160424</v>
      </c>
      <c r="R415" s="34" t="n">
        <f aca="true">RAND()*2</f>
        <v>0.984553557019305</v>
      </c>
      <c r="S415" s="34" t="n">
        <f aca="true">RAND()*2</f>
        <v>1.29129266787559</v>
      </c>
      <c r="T415" s="34" t="n">
        <f aca="true">RAND()*2</f>
        <v>1.76792765080097</v>
      </c>
      <c r="U415" s="34" t="n">
        <f aca="true">RAND()*2</f>
        <v>1.95320244973007</v>
      </c>
      <c r="V415" s="34" t="n">
        <f aca="true">RAND()*2</f>
        <v>0.437115993869918</v>
      </c>
      <c r="W415" s="0" t="n">
        <f aca="false">C415*M415</f>
        <v>0.111647774768841</v>
      </c>
      <c r="X415" s="0" t="n">
        <f aca="false">D415*N415</f>
        <v>0.00420210706709408</v>
      </c>
      <c r="Y415" s="0" t="n">
        <f aca="false">E415*O415</f>
        <v>3.34981197222035E-005</v>
      </c>
      <c r="Z415" s="0" t="n">
        <f aca="false">F415*P415</f>
        <v>0.0111367281845048</v>
      </c>
      <c r="AA415" s="0" t="n">
        <f aca="false">G415*Q415</f>
        <v>0.354127453532049</v>
      </c>
      <c r="AB415" s="0" t="n">
        <f aca="false">H415*R415</f>
        <v>0.000483276090302554</v>
      </c>
      <c r="AC415" s="0" t="n">
        <f aca="false">I415*S415</f>
        <v>0.00367116185898671</v>
      </c>
      <c r="AD415" s="0" t="n">
        <f aca="false">J415*T415</f>
        <v>1.44120668667888E-005</v>
      </c>
      <c r="AE415" s="0" t="n">
        <f aca="false">K415*U415</f>
        <v>0.000133782254650557</v>
      </c>
      <c r="AF415" s="0" t="n">
        <f aca="false">L415*V415</f>
        <v>5.59836645154634E-005</v>
      </c>
    </row>
    <row r="416" customFormat="false" ht="15" hidden="false" customHeight="false" outlineLevel="0" collapsed="false">
      <c r="A416" s="0" t="n">
        <v>4</v>
      </c>
      <c r="B416" s="0" t="n">
        <v>51</v>
      </c>
      <c r="C416" s="0" t="n">
        <v>0.000171517210921646</v>
      </c>
      <c r="D416" s="0" t="n">
        <v>0.000205009021800936</v>
      </c>
      <c r="E416" s="0" t="n">
        <v>0.032130835009709</v>
      </c>
      <c r="F416" s="0" t="n">
        <v>0.012520233193099</v>
      </c>
      <c r="G416" s="0" t="n">
        <v>0.062209004545767</v>
      </c>
      <c r="H416" s="0" t="n">
        <v>0.0100531478086971</v>
      </c>
      <c r="I416" s="0" t="n">
        <v>0.0138230578007649</v>
      </c>
      <c r="J416" s="0" t="n">
        <v>0.00993167609537925</v>
      </c>
      <c r="K416" s="0" t="n">
        <v>0.0112161670481066</v>
      </c>
      <c r="L416" s="0" t="n">
        <v>0.00237158299563296</v>
      </c>
      <c r="M416" s="34" t="n">
        <f aca="true">RAND()*2</f>
        <v>0.516733307276152</v>
      </c>
      <c r="N416" s="34" t="n">
        <f aca="true">RAND()*2</f>
        <v>1.36318794255251</v>
      </c>
      <c r="O416" s="34" t="n">
        <f aca="true">RAND()*2</f>
        <v>1.26496076391073</v>
      </c>
      <c r="P416" s="34" t="n">
        <f aca="true">RAND()*2</f>
        <v>1.68034481099847</v>
      </c>
      <c r="Q416" s="34" t="n">
        <f aca="true">RAND()*2</f>
        <v>1.66860154710092</v>
      </c>
      <c r="R416" s="34" t="n">
        <f aca="true">RAND()*2</f>
        <v>0.973176667123828</v>
      </c>
      <c r="S416" s="34" t="n">
        <f aca="true">RAND()*2</f>
        <v>0.69141733107274</v>
      </c>
      <c r="T416" s="34" t="n">
        <f aca="true">RAND()*2</f>
        <v>1.10033645698503</v>
      </c>
      <c r="U416" s="34" t="n">
        <f aca="true">RAND()*2</f>
        <v>0.727019436114965</v>
      </c>
      <c r="V416" s="34" t="n">
        <f aca="true">RAND()*2</f>
        <v>1.87865421074035</v>
      </c>
      <c r="W416" s="0" t="n">
        <f aca="false">C416*M416</f>
        <v>8.86286556543234E-005</v>
      </c>
      <c r="X416" s="0" t="n">
        <f aca="false">D416*N416</f>
        <v>0.00027946582663352</v>
      </c>
      <c r="Y416" s="0" t="n">
        <f aca="false">E416*O416</f>
        <v>0.0406442455989712</v>
      </c>
      <c r="Z416" s="0" t="n">
        <f aca="false">F416*P416</f>
        <v>0.0210383088785147</v>
      </c>
      <c r="AA416" s="0" t="n">
        <f aca="false">G416*Q416</f>
        <v>0.103802041228675</v>
      </c>
      <c r="AB416" s="0" t="n">
        <f aca="false">H416*R416</f>
        <v>0.00978348887857106</v>
      </c>
      <c r="AC416" s="0" t="n">
        <f aca="false">I416*S416</f>
        <v>0.00955750173186909</v>
      </c>
      <c r="AD416" s="0" t="n">
        <f aca="false">J416*T416</f>
        <v>0.0109281852867125</v>
      </c>
      <c r="AE416" s="0" t="n">
        <f aca="false">K416*U416</f>
        <v>0.00815437144268571</v>
      </c>
      <c r="AF416" s="0" t="n">
        <f aca="false">L416*V416</f>
        <v>0.00445538438086608</v>
      </c>
    </row>
    <row r="417" customFormat="false" ht="15" hidden="false" customHeight="false" outlineLevel="0" collapsed="false">
      <c r="A417" s="0" t="n">
        <v>4</v>
      </c>
      <c r="B417" s="0" t="n">
        <v>52</v>
      </c>
      <c r="C417" s="0" t="n">
        <v>0.000568957028230713</v>
      </c>
      <c r="D417" s="0" t="n">
        <v>0.00112055859307389</v>
      </c>
      <c r="E417" s="0" t="n">
        <v>0.0893788464265618</v>
      </c>
      <c r="F417" s="0" t="n">
        <v>0.0102852338644028</v>
      </c>
      <c r="G417" s="0" t="n">
        <v>0.000287672500142335</v>
      </c>
      <c r="H417" s="0" t="n">
        <v>0.000480125634686785</v>
      </c>
      <c r="I417" s="0" t="n">
        <v>0.00584649644404918</v>
      </c>
      <c r="J417" s="0" t="n">
        <v>0.0267192171299</v>
      </c>
      <c r="K417" s="0" t="n">
        <v>0.018541022430734</v>
      </c>
      <c r="L417" s="0" t="n">
        <v>0.00260196468152779</v>
      </c>
      <c r="M417" s="34" t="n">
        <f aca="true">RAND()*2</f>
        <v>0.313901557960983</v>
      </c>
      <c r="N417" s="34" t="n">
        <f aca="true">RAND()*2</f>
        <v>0.855240161631708</v>
      </c>
      <c r="O417" s="34" t="n">
        <f aca="true">RAND()*2</f>
        <v>0.954400222419402</v>
      </c>
      <c r="P417" s="34" t="n">
        <f aca="true">RAND()*2</f>
        <v>1.57395276936629</v>
      </c>
      <c r="Q417" s="34" t="n">
        <f aca="true">RAND()*2</f>
        <v>0.0224344748631495</v>
      </c>
      <c r="R417" s="34" t="n">
        <f aca="true">RAND()*2</f>
        <v>1.21121035812976</v>
      </c>
      <c r="S417" s="34" t="n">
        <f aca="true">RAND()*2</f>
        <v>1.29049544302126</v>
      </c>
      <c r="T417" s="34" t="n">
        <f aca="true">RAND()*2</f>
        <v>1.35657253172804</v>
      </c>
      <c r="U417" s="34" t="n">
        <f aca="true">RAND()*2</f>
        <v>0.2339592309503</v>
      </c>
      <c r="V417" s="34" t="n">
        <f aca="true">RAND()*2</f>
        <v>1.44840259618365</v>
      </c>
      <c r="W417" s="0" t="n">
        <f aca="false">C417*M417</f>
        <v>0.000178596497574472</v>
      </c>
      <c r="X417" s="0" t="n">
        <f aca="false">D417*N417</f>
        <v>0.000958346712258314</v>
      </c>
      <c r="Y417" s="0" t="n">
        <f aca="false">E417*O417</f>
        <v>0.0853031909091002</v>
      </c>
      <c r="Z417" s="0" t="n">
        <f aca="false">F417*P417</f>
        <v>0.0161884723244567</v>
      </c>
      <c r="AA417" s="0" t="n">
        <f aca="false">G417*Q417</f>
        <v>6.45378147326258E-006</v>
      </c>
      <c r="AB417" s="0" t="n">
        <f aca="false">H417*R417</f>
        <v>0.000581533141936261</v>
      </c>
      <c r="AC417" s="0" t="n">
        <f aca="false">I417*S417</f>
        <v>0.00754487701868547</v>
      </c>
      <c r="AD417" s="0" t="n">
        <f aca="false">J417*T417</f>
        <v>0.0362465560276996</v>
      </c>
      <c r="AE417" s="0" t="n">
        <f aca="false">K417*U417</f>
        <v>0.00433784334892679</v>
      </c>
      <c r="AF417" s="0" t="n">
        <f aca="false">L417*V417</f>
        <v>0.003768692399903</v>
      </c>
    </row>
    <row r="418" customFormat="false" ht="15" hidden="false" customHeight="false" outlineLevel="0" collapsed="false">
      <c r="A418" s="0" t="n">
        <v>4</v>
      </c>
      <c r="B418" s="0" t="n">
        <v>53</v>
      </c>
      <c r="C418" s="0" t="n">
        <v>0.0023123650270342</v>
      </c>
      <c r="D418" s="0" t="n">
        <v>0.00791300099316045</v>
      </c>
      <c r="E418" s="0" t="n">
        <v>0.00639179280365983</v>
      </c>
      <c r="F418" s="0" t="n">
        <v>0.0474833961314824</v>
      </c>
      <c r="G418" s="0" t="n">
        <v>0.0160082111594977</v>
      </c>
      <c r="H418" s="0" t="n">
        <v>5.20337939257671E-005</v>
      </c>
      <c r="I418" s="0" t="n">
        <v>0.0139832538083455</v>
      </c>
      <c r="J418" s="0" t="n">
        <v>0.0810296977334891</v>
      </c>
      <c r="K418" s="0" t="n">
        <v>0.017801958877374</v>
      </c>
      <c r="L418" s="0" t="n">
        <v>0.00558357008689589</v>
      </c>
      <c r="M418" s="34" t="n">
        <f aca="true">RAND()*2</f>
        <v>1.60442358135263</v>
      </c>
      <c r="N418" s="34" t="n">
        <f aca="true">RAND()*2</f>
        <v>1.8140558503197</v>
      </c>
      <c r="O418" s="34" t="n">
        <f aca="true">RAND()*2</f>
        <v>0.581426573318043</v>
      </c>
      <c r="P418" s="34" t="n">
        <f aca="true">RAND()*2</f>
        <v>0.859060630926475</v>
      </c>
      <c r="Q418" s="34" t="n">
        <f aca="true">RAND()*2</f>
        <v>0.831041275600658</v>
      </c>
      <c r="R418" s="34" t="n">
        <f aca="true">RAND()*2</f>
        <v>0.0328315019714597</v>
      </c>
      <c r="S418" s="34" t="n">
        <f aca="true">RAND()*2</f>
        <v>1.43938470679803</v>
      </c>
      <c r="T418" s="34" t="n">
        <f aca="true">RAND()*2</f>
        <v>0.708212586198802</v>
      </c>
      <c r="U418" s="34" t="n">
        <f aca="true">RAND()*2</f>
        <v>1.22441462209647</v>
      </c>
      <c r="V418" s="34" t="n">
        <f aca="true">RAND()*2</f>
        <v>1.0756018776987</v>
      </c>
      <c r="W418" s="0" t="n">
        <f aca="false">C418*M418</f>
        <v>0.00371001297806877</v>
      </c>
      <c r="X418" s="0" t="n">
        <f aca="false">D418*N418</f>
        <v>0.0143546257452283</v>
      </c>
      <c r="Y418" s="0" t="n">
        <f aca="false">E418*O418</f>
        <v>0.00371635818719086</v>
      </c>
      <c r="Z418" s="0" t="n">
        <f aca="false">F418*P418</f>
        <v>0.040791116239243</v>
      </c>
      <c r="AA418" s="0" t="n">
        <f aca="false">G418*Q418</f>
        <v>0.0133034842220737</v>
      </c>
      <c r="AB418" s="0" t="n">
        <f aca="false">H418*R418</f>
        <v>1.70834760785635E-006</v>
      </c>
      <c r="AC418" s="0" t="n">
        <f aca="false">I418*S418</f>
        <v>0.0201272816830078</v>
      </c>
      <c r="AD418" s="0" t="n">
        <f aca="false">J418*T418</f>
        <v>0.0573862517907415</v>
      </c>
      <c r="AE418" s="0" t="n">
        <f aca="false">K418*U418</f>
        <v>0.0217969787514167</v>
      </c>
      <c r="AF418" s="0" t="n">
        <f aca="false">L418*V418</f>
        <v>0.00600569846972749</v>
      </c>
    </row>
    <row r="419" customFormat="false" ht="15" hidden="false" customHeight="false" outlineLevel="0" collapsed="false">
      <c r="A419" s="0" t="n">
        <v>4</v>
      </c>
      <c r="B419" s="0" t="n">
        <v>54</v>
      </c>
      <c r="C419" s="0" t="n">
        <v>0.0347351897762219</v>
      </c>
      <c r="D419" s="0" t="n">
        <v>0.00570014589404372</v>
      </c>
      <c r="E419" s="0" t="n">
        <v>0.0219592296578679</v>
      </c>
      <c r="F419" s="0" t="n">
        <v>0.000197041173474114</v>
      </c>
      <c r="G419" s="0" t="n">
        <v>0.0297379733692397</v>
      </c>
      <c r="H419" s="0" t="n">
        <v>0.0218102256629174</v>
      </c>
      <c r="I419" s="0" t="n">
        <v>0.000295115318258656</v>
      </c>
      <c r="J419" s="0" t="n">
        <v>0.00077395960130456</v>
      </c>
      <c r="K419" s="0" t="n">
        <v>0.0180407328574554</v>
      </c>
      <c r="L419" s="0" t="n">
        <v>0.000190001837376751</v>
      </c>
      <c r="M419" s="34" t="n">
        <f aca="true">RAND()*2</f>
        <v>0.371152791987712</v>
      </c>
      <c r="N419" s="34" t="n">
        <f aca="true">RAND()*2</f>
        <v>1.58674689364931</v>
      </c>
      <c r="O419" s="34" t="n">
        <f aca="true">RAND()*2</f>
        <v>0.319213246350756</v>
      </c>
      <c r="P419" s="34" t="n">
        <f aca="true">RAND()*2</f>
        <v>1.09729539552304</v>
      </c>
      <c r="Q419" s="34" t="n">
        <f aca="true">RAND()*2</f>
        <v>1.08412263562122</v>
      </c>
      <c r="R419" s="34" t="n">
        <f aca="true">RAND()*2</f>
        <v>0.0365374232833388</v>
      </c>
      <c r="S419" s="34" t="n">
        <f aca="true">RAND()*2</f>
        <v>1.43032126572322</v>
      </c>
      <c r="T419" s="34" t="n">
        <f aca="true">RAND()*2</f>
        <v>1.57927822197768</v>
      </c>
      <c r="U419" s="34" t="n">
        <f aca="true">RAND()*2</f>
        <v>0.670811131727879</v>
      </c>
      <c r="V419" s="34" t="n">
        <f aca="true">RAND()*2</f>
        <v>0.249192776490989</v>
      </c>
      <c r="W419" s="0" t="n">
        <f aca="false">C419*M419</f>
        <v>0.0128920626656678</v>
      </c>
      <c r="X419" s="0" t="n">
        <f aca="false">D419*N419</f>
        <v>0.00904468879072176</v>
      </c>
      <c r="Y419" s="0" t="n">
        <f aca="false">E419*O419</f>
        <v>0.00700967698644982</v>
      </c>
      <c r="Z419" s="0" t="n">
        <f aca="false">F419*P419</f>
        <v>0.000216212372381602</v>
      </c>
      <c r="AA419" s="0" t="n">
        <f aca="false">G419*Q419</f>
        <v>0.0322396100670938</v>
      </c>
      <c r="AB419" s="0" t="n">
        <f aca="false">H419*R419</f>
        <v>0.000796889446951152</v>
      </c>
      <c r="AC419" s="0" t="n">
        <f aca="false">I419*S419</f>
        <v>0.000422109715546032</v>
      </c>
      <c r="AD419" s="0" t="n">
        <f aca="false">J419*T419</f>
        <v>0.00122229754303082</v>
      </c>
      <c r="AE419" s="0" t="n">
        <f aca="false">K419*U419</f>
        <v>0.01210192442531</v>
      </c>
      <c r="AF419" s="0" t="n">
        <f aca="false">L419*V419</f>
        <v>4.7347085394302E-005</v>
      </c>
    </row>
    <row r="420" customFormat="false" ht="15" hidden="false" customHeight="false" outlineLevel="0" collapsed="false">
      <c r="A420" s="0" t="n">
        <v>4</v>
      </c>
      <c r="B420" s="0" t="n">
        <v>55</v>
      </c>
      <c r="C420" s="0" t="n">
        <v>0.403298369800938</v>
      </c>
      <c r="D420" s="0" t="n">
        <v>1.87763146281498E-005</v>
      </c>
      <c r="E420" s="0" t="n">
        <v>0.485183231417775</v>
      </c>
      <c r="F420" s="0" t="n">
        <v>0.0972735148427664</v>
      </c>
      <c r="G420" s="0" t="n">
        <v>0.0544009079249342</v>
      </c>
      <c r="H420" s="0" t="n">
        <v>0.112479035637346</v>
      </c>
      <c r="I420" s="0" t="n">
        <v>0.000851069377287547</v>
      </c>
      <c r="J420" s="0" t="n">
        <v>0.000613057259489374</v>
      </c>
      <c r="K420" s="0" t="n">
        <v>0.00305895675731914</v>
      </c>
      <c r="L420" s="0" t="n">
        <v>0.154664918421629</v>
      </c>
      <c r="M420" s="34" t="n">
        <f aca="true">RAND()*2</f>
        <v>1.97544554468625</v>
      </c>
      <c r="N420" s="34" t="n">
        <f aca="true">RAND()*2</f>
        <v>0.690121317411818</v>
      </c>
      <c r="O420" s="34" t="n">
        <f aca="true">RAND()*2</f>
        <v>1.35024312552599</v>
      </c>
      <c r="P420" s="34" t="n">
        <f aca="true">RAND()*2</f>
        <v>0.829915260686235</v>
      </c>
      <c r="Q420" s="34" t="n">
        <f aca="true">RAND()*2</f>
        <v>0.892707924649849</v>
      </c>
      <c r="R420" s="34" t="n">
        <f aca="true">RAND()*2</f>
        <v>1.42256938686309</v>
      </c>
      <c r="S420" s="34" t="n">
        <f aca="true">RAND()*2</f>
        <v>0.73200116535064</v>
      </c>
      <c r="T420" s="34" t="n">
        <f aca="true">RAND()*2</f>
        <v>1.36343790159141</v>
      </c>
      <c r="U420" s="34" t="n">
        <f aca="true">RAND()*2</f>
        <v>0.0474744173895524</v>
      </c>
      <c r="V420" s="34" t="n">
        <f aca="true">RAND()*2</f>
        <v>1.93449976813949</v>
      </c>
      <c r="W420" s="0" t="n">
        <f aca="false">C420*M420</f>
        <v>0.796693967802491</v>
      </c>
      <c r="X420" s="0" t="n">
        <f aca="false">D420*N420</f>
        <v>1.29579349873175E-005</v>
      </c>
      <c r="Y420" s="0" t="n">
        <f aca="false">E420*O420</f>
        <v>0.655115322842334</v>
      </c>
      <c r="Z420" s="0" t="n">
        <f aca="false">F420*P420</f>
        <v>0.0807287744286009</v>
      </c>
      <c r="AA420" s="0" t="n">
        <f aca="false">G420*Q420</f>
        <v>0.0485641216127356</v>
      </c>
      <c r="AB420" s="0" t="n">
        <f aca="false">H420*R420</f>
        <v>0.160009232761571</v>
      </c>
      <c r="AC420" s="0" t="n">
        <f aca="false">I420*S420</f>
        <v>0.000622983775968728</v>
      </c>
      <c r="AD420" s="0" t="n">
        <f aca="false">J420*T420</f>
        <v>0.00083586550343357</v>
      </c>
      <c r="AE420" s="0" t="n">
        <f aca="false">K420*U420</f>
        <v>0.000145222189873561</v>
      </c>
      <c r="AF420" s="0" t="n">
        <f aca="false">L420*V420</f>
        <v>0.299199248825955</v>
      </c>
    </row>
    <row r="421" customFormat="false" ht="15" hidden="false" customHeight="false" outlineLevel="0" collapsed="false">
      <c r="A421" s="0" t="n">
        <v>4</v>
      </c>
      <c r="B421" s="0" t="n">
        <v>56</v>
      </c>
      <c r="C421" s="0" t="n">
        <v>0.0317957936894312</v>
      </c>
      <c r="D421" s="0" t="n">
        <v>0.0702015029528996</v>
      </c>
      <c r="E421" s="0" t="n">
        <v>0.219033485272538</v>
      </c>
      <c r="F421" s="0" t="n">
        <v>0.00129908243252989</v>
      </c>
      <c r="G421" s="0" t="n">
        <v>0.00738610437269853</v>
      </c>
      <c r="H421" s="0" t="n">
        <v>0.00994536120825849</v>
      </c>
      <c r="I421" s="0" t="n">
        <v>0.00222402137922352</v>
      </c>
      <c r="J421" s="0" t="n">
        <v>1.71925138779721E-005</v>
      </c>
      <c r="K421" s="0" t="n">
        <v>0.0367000031238114</v>
      </c>
      <c r="L421" s="0" t="n">
        <v>0.0571136901042882</v>
      </c>
      <c r="M421" s="34" t="n">
        <f aca="true">RAND()*2</f>
        <v>1.18515032842764</v>
      </c>
      <c r="N421" s="34" t="n">
        <f aca="true">RAND()*2</f>
        <v>0.169511071876028</v>
      </c>
      <c r="O421" s="34" t="n">
        <f aca="true">RAND()*2</f>
        <v>1.46280990162368</v>
      </c>
      <c r="P421" s="34" t="n">
        <f aca="true">RAND()*2</f>
        <v>0.721516052623092</v>
      </c>
      <c r="Q421" s="34" t="n">
        <f aca="true">RAND()*2</f>
        <v>1.51974944274476</v>
      </c>
      <c r="R421" s="34" t="n">
        <f aca="true">RAND()*2</f>
        <v>1.82992537355714</v>
      </c>
      <c r="S421" s="34" t="n">
        <f aca="true">RAND()*2</f>
        <v>1.50682033017593</v>
      </c>
      <c r="T421" s="34" t="n">
        <f aca="true">RAND()*2</f>
        <v>1.88687435320617</v>
      </c>
      <c r="U421" s="34" t="n">
        <f aca="true">RAND()*2</f>
        <v>1.58291629182697</v>
      </c>
      <c r="V421" s="34" t="n">
        <f aca="true">RAND()*2</f>
        <v>0.678302313704676</v>
      </c>
      <c r="W421" s="0" t="n">
        <f aca="false">C421*M421</f>
        <v>0.0376827953336467</v>
      </c>
      <c r="X421" s="0" t="n">
        <f aca="false">D421*N421</f>
        <v>0.0118999320128542</v>
      </c>
      <c r="Y421" s="0" t="n">
        <f aca="false">E421*O421</f>
        <v>0.320404351043814</v>
      </c>
      <c r="Z421" s="0" t="n">
        <f aca="false">F421*P421</f>
        <v>0.00093730882875097</v>
      </c>
      <c r="AA421" s="0" t="n">
        <f aca="false">G421*Q421</f>
        <v>0.0112250280044632</v>
      </c>
      <c r="AB421" s="0" t="n">
        <f aca="false">H421*R421</f>
        <v>0.0181992688241831</v>
      </c>
      <c r="AC421" s="0" t="n">
        <f aca="false">I421*S421</f>
        <v>0.0033512006289599</v>
      </c>
      <c r="AD421" s="0" t="n">
        <f aca="false">J421*T421</f>
        <v>3.24401135034867E-005</v>
      </c>
      <c r="AE421" s="0" t="n">
        <f aca="false">K421*U421</f>
        <v>0.0580930328547817</v>
      </c>
      <c r="AF421" s="0" t="n">
        <f aca="false">L421*V421</f>
        <v>0.0387403481419505</v>
      </c>
    </row>
    <row r="422" customFormat="false" ht="15" hidden="false" customHeight="false" outlineLevel="0" collapsed="false">
      <c r="A422" s="0" t="n">
        <v>4</v>
      </c>
      <c r="B422" s="0" t="n">
        <v>57</v>
      </c>
      <c r="C422" s="0" t="n">
        <v>0.00843081505272512</v>
      </c>
      <c r="D422" s="0" t="n">
        <v>8.08614613714918E-005</v>
      </c>
      <c r="E422" s="0" t="n">
        <v>0.00577373459757168</v>
      </c>
      <c r="F422" s="0" t="n">
        <v>0.00103564300055087</v>
      </c>
      <c r="G422" s="0" t="n">
        <v>0.000324672316083279</v>
      </c>
      <c r="H422" s="0" t="n">
        <v>0.0215296487619077</v>
      </c>
      <c r="I422" s="0" t="n">
        <v>0.000215779154180385</v>
      </c>
      <c r="J422" s="0" t="n">
        <v>4.60959945577289E-005</v>
      </c>
      <c r="K422" s="0" t="n">
        <v>0.00313022604096511</v>
      </c>
      <c r="L422" s="0" t="n">
        <v>5.6066023739484E-005</v>
      </c>
      <c r="M422" s="34" t="n">
        <f aca="true">RAND()*2</f>
        <v>1.86898082527282</v>
      </c>
      <c r="N422" s="34" t="n">
        <f aca="true">RAND()*2</f>
        <v>0.518153226908954</v>
      </c>
      <c r="O422" s="34" t="n">
        <f aca="true">RAND()*2</f>
        <v>0.58454391498484</v>
      </c>
      <c r="P422" s="34" t="n">
        <f aca="true">RAND()*2</f>
        <v>0.744911218396394</v>
      </c>
      <c r="Q422" s="34" t="n">
        <f aca="true">RAND()*2</f>
        <v>1.85607123751294</v>
      </c>
      <c r="R422" s="34" t="n">
        <f aca="true">RAND()*2</f>
        <v>1.19463591818824</v>
      </c>
      <c r="S422" s="34" t="n">
        <f aca="true">RAND()*2</f>
        <v>0.0532162669419883</v>
      </c>
      <c r="T422" s="34" t="n">
        <f aca="true">RAND()*2</f>
        <v>0.380652269883854</v>
      </c>
      <c r="U422" s="34" t="n">
        <f aca="true">RAND()*2</f>
        <v>1.78013262698025</v>
      </c>
      <c r="V422" s="34" t="n">
        <f aca="true">RAND()*2</f>
        <v>1.92154961179594</v>
      </c>
      <c r="W422" s="0" t="n">
        <f aca="false">C422*M422</f>
        <v>0.0157570316749647</v>
      </c>
      <c r="X422" s="0" t="n">
        <f aca="false">D422*N422</f>
        <v>4.18986271422122E-005</v>
      </c>
      <c r="Y422" s="0" t="n">
        <f aca="false">E422*O422</f>
        <v>0.00337500142574797</v>
      </c>
      <c r="Z422" s="0" t="n">
        <f aca="false">F422*P422</f>
        <v>0.000771462089364046</v>
      </c>
      <c r="AA422" s="0" t="n">
        <f aca="false">G422*Q422</f>
        <v>0.000602614947498885</v>
      </c>
      <c r="AB422" s="0" t="n">
        <f aca="false">H422*R422</f>
        <v>0.0257200917169519</v>
      </c>
      <c r="AC422" s="0" t="n">
        <f aca="false">I422*S422</f>
        <v>1.14829610693798E-005</v>
      </c>
      <c r="AD422" s="0" t="n">
        <f aca="false">J422*T422</f>
        <v>1.75465449609533E-005</v>
      </c>
      <c r="AE422" s="0" t="n">
        <f aca="false">K422*U422</f>
        <v>0.0055722175053452</v>
      </c>
      <c r="AF422" s="0" t="n">
        <f aca="false">L422*V422</f>
        <v>0.000107733646151547</v>
      </c>
    </row>
    <row r="423" customFormat="false" ht="15" hidden="false" customHeight="false" outlineLevel="0" collapsed="false">
      <c r="A423" s="0" t="n">
        <v>4</v>
      </c>
      <c r="B423" s="0" t="n">
        <v>58</v>
      </c>
      <c r="C423" s="0" t="n">
        <v>0.00663971757394993</v>
      </c>
      <c r="D423" s="0" t="n">
        <v>0.00476445888593681</v>
      </c>
      <c r="E423" s="0" t="n">
        <v>0.0314821122962487</v>
      </c>
      <c r="F423" s="0" t="n">
        <v>0.0540791113122703</v>
      </c>
      <c r="G423" s="0" t="n">
        <v>0.00295118190865773</v>
      </c>
      <c r="H423" s="0" t="n">
        <v>0.0209530305366208</v>
      </c>
      <c r="I423" s="0" t="n">
        <v>6.762258150294E-005</v>
      </c>
      <c r="J423" s="0" t="n">
        <v>9.03244011281389E-005</v>
      </c>
      <c r="K423" s="0" t="n">
        <v>6.24902617992119E-005</v>
      </c>
      <c r="L423" s="0" t="n">
        <v>0.0120585017722629</v>
      </c>
      <c r="M423" s="34" t="n">
        <f aca="true">RAND()*2</f>
        <v>0.059300244468093</v>
      </c>
      <c r="N423" s="34" t="n">
        <f aca="true">RAND()*2</f>
        <v>1.76764320843871</v>
      </c>
      <c r="O423" s="34" t="n">
        <f aca="true">RAND()*2</f>
        <v>1.38722021874361</v>
      </c>
      <c r="P423" s="34" t="n">
        <f aca="true">RAND()*2</f>
        <v>1.37887899207215</v>
      </c>
      <c r="Q423" s="34" t="n">
        <f aca="true">RAND()*2</f>
        <v>1.39289003553125</v>
      </c>
      <c r="R423" s="34" t="n">
        <f aca="true">RAND()*2</f>
        <v>0.376873708680212</v>
      </c>
      <c r="S423" s="34" t="n">
        <f aca="true">RAND()*2</f>
        <v>1.04970994502085</v>
      </c>
      <c r="T423" s="34" t="n">
        <f aca="true">RAND()*2</f>
        <v>1.29221453415665</v>
      </c>
      <c r="U423" s="34" t="n">
        <f aca="true">RAND()*2</f>
        <v>1.25416395505119</v>
      </c>
      <c r="V423" s="34" t="n">
        <f aca="true">RAND()*2</f>
        <v>0.0489384574097703</v>
      </c>
      <c r="W423" s="0" t="n">
        <f aca="false">C423*M423</f>
        <v>0.000393736875334324</v>
      </c>
      <c r="X423" s="0" t="n">
        <f aca="false">D423*N423</f>
        <v>0.00842186339161166</v>
      </c>
      <c r="Y423" s="0" t="n">
        <f aca="false">E423*O423</f>
        <v>0.0436726227061129</v>
      </c>
      <c r="Z423" s="0" t="n">
        <f aca="false">F423*P423</f>
        <v>0.0745685504984207</v>
      </c>
      <c r="AA423" s="0" t="n">
        <f aca="false">G423*Q423</f>
        <v>0.00411067187360945</v>
      </c>
      <c r="AB423" s="0" t="n">
        <f aca="false">H423*R423</f>
        <v>0.00789664632642601</v>
      </c>
      <c r="AC423" s="0" t="n">
        <f aca="false">I423*S423</f>
        <v>7.09840963116188E-005</v>
      </c>
      <c r="AD423" s="0" t="n">
        <f aca="false">J423*T423</f>
        <v>0.000116718503926776</v>
      </c>
      <c r="AE423" s="0" t="n">
        <f aca="false">K423*U423</f>
        <v>7.83730338902839E-005</v>
      </c>
      <c r="AF423" s="0" t="n">
        <f aca="false">L423*V423</f>
        <v>0.000590124475407527</v>
      </c>
    </row>
    <row r="424" customFormat="false" ht="15" hidden="false" customHeight="false" outlineLevel="0" collapsed="false">
      <c r="A424" s="0" t="n">
        <v>4</v>
      </c>
      <c r="B424" s="0" t="n">
        <v>59</v>
      </c>
      <c r="C424" s="0" t="n">
        <v>0.0112697998237754</v>
      </c>
      <c r="D424" s="0" t="n">
        <v>0.0319611086482459</v>
      </c>
      <c r="E424" s="0" t="n">
        <v>0.00136963729550632</v>
      </c>
      <c r="F424" s="0" t="n">
        <v>2.51078183686014E-005</v>
      </c>
      <c r="G424" s="0" t="n">
        <v>8.42623861675437E-005</v>
      </c>
      <c r="H424" s="0" t="n">
        <v>0.000412123004156172</v>
      </c>
      <c r="I424" s="0" t="n">
        <v>0.00988239031381907</v>
      </c>
      <c r="J424" s="0" t="n">
        <v>0.00126191928437945</v>
      </c>
      <c r="K424" s="0" t="n">
        <v>0.00574995041137514</v>
      </c>
      <c r="L424" s="0" t="n">
        <v>0.0226996483385211</v>
      </c>
      <c r="M424" s="34" t="n">
        <f aca="true">RAND()*2</f>
        <v>0.764281703601469</v>
      </c>
      <c r="N424" s="34" t="n">
        <f aca="true">RAND()*2</f>
        <v>0.93661322649631</v>
      </c>
      <c r="O424" s="34" t="n">
        <f aca="true">RAND()*2</f>
        <v>0.841226738714404</v>
      </c>
      <c r="P424" s="34" t="n">
        <f aca="true">RAND()*2</f>
        <v>0.423119533293164</v>
      </c>
      <c r="Q424" s="34" t="n">
        <f aca="true">RAND()*2</f>
        <v>0.670307295770359</v>
      </c>
      <c r="R424" s="34" t="n">
        <f aca="true">RAND()*2</f>
        <v>0.517188880007284</v>
      </c>
      <c r="S424" s="34" t="n">
        <f aca="true">RAND()*2</f>
        <v>1.37272320383415</v>
      </c>
      <c r="T424" s="34" t="n">
        <f aca="true">RAND()*2</f>
        <v>0.597941052257635</v>
      </c>
      <c r="U424" s="34" t="n">
        <f aca="true">RAND()*2</f>
        <v>1.10855960058087</v>
      </c>
      <c r="V424" s="34" t="n">
        <f aca="true">RAND()*2</f>
        <v>1.22582402511468</v>
      </c>
      <c r="W424" s="0" t="n">
        <f aca="false">C424*M424</f>
        <v>0.0086133018085626</v>
      </c>
      <c r="X424" s="0" t="n">
        <f aca="false">D424*N424</f>
        <v>0.0299351970934327</v>
      </c>
      <c r="Y424" s="0" t="n">
        <f aca="false">E424*O424</f>
        <v>0.0011521755153204</v>
      </c>
      <c r="Z424" s="0" t="n">
        <f aca="false">F424*P424</f>
        <v>1.06236083901321E-005</v>
      </c>
      <c r="AA424" s="0" t="n">
        <f aca="false">G424*Q424</f>
        <v>5.64816922071239E-005</v>
      </c>
      <c r="AB424" s="0" t="n">
        <f aca="false">H424*R424</f>
        <v>0.000213145434944768</v>
      </c>
      <c r="AC424" s="0" t="n">
        <f aca="false">I424*S424</f>
        <v>0.0135657864931253</v>
      </c>
      <c r="AD424" s="0" t="n">
        <f aca="false">J424*T424</f>
        <v>0.000754553344766051</v>
      </c>
      <c r="AE424" s="0" t="n">
        <f aca="false">K424*U424</f>
        <v>0.00637416273139386</v>
      </c>
      <c r="AF424" s="0" t="n">
        <f aca="false">L424*V424</f>
        <v>0.0278257742950137</v>
      </c>
    </row>
    <row r="425" customFormat="false" ht="15" hidden="false" customHeight="false" outlineLevel="0" collapsed="false">
      <c r="A425" s="0" t="n">
        <v>4</v>
      </c>
      <c r="B425" s="0" t="n">
        <v>60</v>
      </c>
      <c r="C425" s="0" t="n">
        <v>0.0600180066140698</v>
      </c>
      <c r="D425" s="0" t="n">
        <v>0.0104038326243199</v>
      </c>
      <c r="E425" s="0" t="n">
        <v>0.000745803327228388</v>
      </c>
      <c r="F425" s="0" t="n">
        <v>0.000487983754925364</v>
      </c>
      <c r="G425" s="0" t="n">
        <v>0.00121024213224818</v>
      </c>
      <c r="H425" s="0" t="n">
        <v>0.0250228698802815</v>
      </c>
      <c r="I425" s="0" t="n">
        <v>0.0131257505691503</v>
      </c>
      <c r="J425" s="0" t="n">
        <v>0.00473249634814697</v>
      </c>
      <c r="K425" s="0" t="n">
        <v>6.52175563211006E-005</v>
      </c>
      <c r="L425" s="0" t="n">
        <v>0.0012296224226227</v>
      </c>
      <c r="M425" s="34" t="n">
        <f aca="true">RAND()*2</f>
        <v>0.257502664178911</v>
      </c>
      <c r="N425" s="34" t="n">
        <f aca="true">RAND()*2</f>
        <v>0.793718584454015</v>
      </c>
      <c r="O425" s="34" t="n">
        <f aca="true">RAND()*2</f>
        <v>1.37123398435515</v>
      </c>
      <c r="P425" s="34" t="n">
        <f aca="true">RAND()*2</f>
        <v>0.82888189199143</v>
      </c>
      <c r="Q425" s="34" t="n">
        <f aca="true">RAND()*2</f>
        <v>0.945592935150888</v>
      </c>
      <c r="R425" s="34" t="n">
        <f aca="true">RAND()*2</f>
        <v>0.801442028060501</v>
      </c>
      <c r="S425" s="34" t="n">
        <f aca="true">RAND()*2</f>
        <v>1.52036441915624</v>
      </c>
      <c r="T425" s="34" t="n">
        <f aca="true">RAND()*2</f>
        <v>0.0092748602812304</v>
      </c>
      <c r="U425" s="34" t="n">
        <f aca="true">RAND()*2</f>
        <v>1.71166622187002</v>
      </c>
      <c r="V425" s="34" t="n">
        <f aca="true">RAND()*2</f>
        <v>0.710842856825823</v>
      </c>
      <c r="W425" s="0" t="n">
        <f aca="false">C425*M425</f>
        <v>0.0154547966018305</v>
      </c>
      <c r="X425" s="0" t="n">
        <f aca="false">D425*N425</f>
        <v>0.00825771530347169</v>
      </c>
      <c r="Y425" s="0" t="n">
        <f aca="false">E425*O425</f>
        <v>0.00102267086794071</v>
      </c>
      <c r="Z425" s="0" t="n">
        <f aca="false">F425*P425</f>
        <v>0.000404480898043618</v>
      </c>
      <c r="AA425" s="0" t="n">
        <f aca="false">G425*Q425</f>
        <v>0.00114439641007583</v>
      </c>
      <c r="AB425" s="0" t="n">
        <f aca="false">H425*R425</f>
        <v>0.0200543795847468</v>
      </c>
      <c r="AC425" s="0" t="n">
        <f aca="false">I425*S425</f>
        <v>0.0199559241400559</v>
      </c>
      <c r="AD425" s="0" t="n">
        <f aca="false">J425*T425</f>
        <v>4.38932424104963E-005</v>
      </c>
      <c r="AE425" s="0" t="n">
        <f aca="false">K425*U425</f>
        <v>0.000111630688227733</v>
      </c>
      <c r="AF425" s="0" t="n">
        <f aca="false">L425*V425</f>
        <v>0.000874068315714209</v>
      </c>
    </row>
    <row r="426" customFormat="false" ht="15" hidden="false" customHeight="false" outlineLevel="0" collapsed="false">
      <c r="A426" s="0" t="n">
        <v>4</v>
      </c>
      <c r="B426" s="0" t="n">
        <v>61</v>
      </c>
      <c r="C426" s="0" t="n">
        <v>0.000772927235924418</v>
      </c>
      <c r="D426" s="0" t="n">
        <v>0.091168260815177</v>
      </c>
      <c r="E426" s="0" t="n">
        <v>0.00170804753451532</v>
      </c>
      <c r="F426" s="0" t="n">
        <v>0.000176221202262418</v>
      </c>
      <c r="G426" s="0" t="n">
        <v>0.00438017895457454</v>
      </c>
      <c r="H426" s="0" t="n">
        <v>0.0109070316659275</v>
      </c>
      <c r="I426" s="0" t="n">
        <v>0.000288027167104773</v>
      </c>
      <c r="J426" s="0" t="n">
        <v>0.0223575803405929</v>
      </c>
      <c r="K426" s="0" t="n">
        <v>1.14428437468293E-007</v>
      </c>
      <c r="L426" s="0" t="n">
        <v>0.00138481264737774</v>
      </c>
      <c r="M426" s="34" t="n">
        <f aca="true">RAND()*2</f>
        <v>1.05200879580369</v>
      </c>
      <c r="N426" s="34" t="n">
        <f aca="true">RAND()*2</f>
        <v>1.83472090349306</v>
      </c>
      <c r="O426" s="34" t="n">
        <f aca="true">RAND()*2</f>
        <v>1.44014428785815</v>
      </c>
      <c r="P426" s="34" t="n">
        <f aca="true">RAND()*2</f>
        <v>0.57235882868527</v>
      </c>
      <c r="Q426" s="34" t="n">
        <f aca="true">RAND()*2</f>
        <v>1.6329476340407</v>
      </c>
      <c r="R426" s="34" t="n">
        <f aca="true">RAND()*2</f>
        <v>1.63452787952378</v>
      </c>
      <c r="S426" s="34" t="n">
        <f aca="true">RAND()*2</f>
        <v>1.90945909179392</v>
      </c>
      <c r="T426" s="34" t="n">
        <f aca="true">RAND()*2</f>
        <v>0.743287722555855</v>
      </c>
      <c r="U426" s="34" t="n">
        <f aca="true">RAND()*2</f>
        <v>1.84519731226368</v>
      </c>
      <c r="V426" s="34" t="n">
        <f aca="true">RAND()*2</f>
        <v>1.38888214298297</v>
      </c>
      <c r="W426" s="0" t="n">
        <f aca="false">C426*M426</f>
        <v>0.000813126250708723</v>
      </c>
      <c r="X426" s="0" t="n">
        <f aca="false">D426*N426</f>
        <v>0.167268313852712</v>
      </c>
      <c r="Y426" s="0" t="n">
        <f aca="false">E426*O426</f>
        <v>0.00245983490022244</v>
      </c>
      <c r="Z426" s="0" t="n">
        <f aca="false">F426*P426</f>
        <v>0.000100861760916428</v>
      </c>
      <c r="AA426" s="0" t="n">
        <f aca="false">G426*Q426</f>
        <v>0.00715260286054738</v>
      </c>
      <c r="AB426" s="0" t="n">
        <f aca="false">H426*R426</f>
        <v>0.0178278473408072</v>
      </c>
      <c r="AC426" s="0" t="n">
        <f aca="false">I426*S426</f>
        <v>0.000549976092911856</v>
      </c>
      <c r="AD426" s="0" t="n">
        <f aca="false">J426*T426</f>
        <v>0.0166181149732188</v>
      </c>
      <c r="AE426" s="0" t="n">
        <f aca="false">K426*U426</f>
        <v>2.11143045263027E-007</v>
      </c>
      <c r="AF426" s="0" t="n">
        <f aca="false">L426*V426</f>
        <v>0.00192334155731992</v>
      </c>
    </row>
    <row r="427" customFormat="false" ht="15" hidden="false" customHeight="false" outlineLevel="0" collapsed="false">
      <c r="A427" s="0" t="n">
        <v>4</v>
      </c>
      <c r="B427" s="0" t="n">
        <v>62</v>
      </c>
      <c r="C427" s="0" t="n">
        <v>0.0152867877915861</v>
      </c>
      <c r="D427" s="0" t="n">
        <v>0.0212676829366562</v>
      </c>
      <c r="E427" s="0" t="n">
        <v>0.0117658942437361</v>
      </c>
      <c r="F427" s="0" t="n">
        <v>0.0040008772528595</v>
      </c>
      <c r="G427" s="0" t="n">
        <v>0.00245257488215512</v>
      </c>
      <c r="H427" s="0" t="n">
        <v>0.0309295838982307</v>
      </c>
      <c r="I427" s="0" t="n">
        <v>0.000220805642450359</v>
      </c>
      <c r="J427" s="0" t="n">
        <v>0.00476981992582409</v>
      </c>
      <c r="K427" s="0" t="n">
        <v>0.00132808959297624</v>
      </c>
      <c r="L427" s="0" t="n">
        <v>1.30815396782165E-005</v>
      </c>
      <c r="M427" s="34" t="n">
        <f aca="true">RAND()*2</f>
        <v>1.9961839596703</v>
      </c>
      <c r="N427" s="34" t="n">
        <f aca="true">RAND()*2</f>
        <v>1.63351949413799</v>
      </c>
      <c r="O427" s="34" t="n">
        <f aca="true">RAND()*2</f>
        <v>0.418883682613388</v>
      </c>
      <c r="P427" s="34" t="n">
        <f aca="true">RAND()*2</f>
        <v>1.73448101985345</v>
      </c>
      <c r="Q427" s="34" t="n">
        <f aca="true">RAND()*2</f>
        <v>0.572070718846873</v>
      </c>
      <c r="R427" s="34" t="n">
        <f aca="true">RAND()*2</f>
        <v>1.53322175219589</v>
      </c>
      <c r="S427" s="34" t="n">
        <f aca="true">RAND()*2</f>
        <v>1.68608093280772</v>
      </c>
      <c r="T427" s="34" t="n">
        <f aca="true">RAND()*2</f>
        <v>0.0161370256667659</v>
      </c>
      <c r="U427" s="34" t="n">
        <f aca="true">RAND()*2</f>
        <v>1.13573860754305</v>
      </c>
      <c r="V427" s="34" t="n">
        <f aca="true">RAND()*2</f>
        <v>0.953151959663653</v>
      </c>
      <c r="W427" s="0" t="n">
        <f aca="false">C427*M427</f>
        <v>0.030515240584448</v>
      </c>
      <c r="X427" s="0" t="n">
        <f aca="false">D427*N427</f>
        <v>0.0347411746721739</v>
      </c>
      <c r="Y427" s="0" t="n">
        <f aca="false">E427*O427</f>
        <v>0.00492854111005584</v>
      </c>
      <c r="Z427" s="0" t="n">
        <f aca="false">F427*P427</f>
        <v>0.0069394456578482</v>
      </c>
      <c r="AA427" s="0" t="n">
        <f aca="false">G427*Q427</f>
        <v>0.00140304627586026</v>
      </c>
      <c r="AB427" s="0" t="n">
        <f aca="false">H427*R427</f>
        <v>0.0474219108191352</v>
      </c>
      <c r="AC427" s="0" t="n">
        <f aca="false">I427*S427</f>
        <v>0.00037229618359191</v>
      </c>
      <c r="AD427" s="0" t="n">
        <f aca="false">J427*T427</f>
        <v>7.69707065688745E-005</v>
      </c>
      <c r="AE427" s="0" t="n">
        <f aca="false">K427*U427</f>
        <v>0.00150836262501925</v>
      </c>
      <c r="AF427" s="0" t="n">
        <f aca="false">L427*V427</f>
        <v>1.24686951797099E-005</v>
      </c>
    </row>
    <row r="428" customFormat="false" ht="15" hidden="false" customHeight="false" outlineLevel="0" collapsed="false">
      <c r="A428" s="0" t="n">
        <v>4</v>
      </c>
      <c r="B428" s="0" t="n">
        <v>63</v>
      </c>
      <c r="C428" s="0" t="n">
        <v>0.0515330762782517</v>
      </c>
      <c r="D428" s="0" t="n">
        <v>0.0165815379943891</v>
      </c>
      <c r="E428" s="0" t="n">
        <v>0.0372921667606169</v>
      </c>
      <c r="F428" s="0" t="n">
        <v>0.000454756492847839</v>
      </c>
      <c r="G428" s="0" t="n">
        <v>0.0122036307073338</v>
      </c>
      <c r="H428" s="0" t="n">
        <v>0.00609618641762917</v>
      </c>
      <c r="I428" s="0" t="n">
        <v>0.0160368363611242</v>
      </c>
      <c r="J428" s="0" t="n">
        <v>2.1609417221947E-005</v>
      </c>
      <c r="K428" s="0" t="n">
        <v>0.0020752258133501</v>
      </c>
      <c r="L428" s="0" t="n">
        <v>0.300608450748079</v>
      </c>
      <c r="M428" s="34" t="n">
        <f aca="true">RAND()*2</f>
        <v>0.546752030966931</v>
      </c>
      <c r="N428" s="34" t="n">
        <f aca="true">RAND()*2</f>
        <v>0.0829955686999755</v>
      </c>
      <c r="O428" s="34" t="n">
        <f aca="true">RAND()*2</f>
        <v>1.04708687974484</v>
      </c>
      <c r="P428" s="34" t="n">
        <f aca="true">RAND()*2</f>
        <v>1.19154617695982</v>
      </c>
      <c r="Q428" s="34" t="n">
        <f aca="true">RAND()*2</f>
        <v>0.620502036971465</v>
      </c>
      <c r="R428" s="34" t="n">
        <f aca="true">RAND()*2</f>
        <v>1.89635537257996</v>
      </c>
      <c r="S428" s="34" t="n">
        <f aca="true">RAND()*2</f>
        <v>0.828178436274024</v>
      </c>
      <c r="T428" s="34" t="n">
        <f aca="true">RAND()*2</f>
        <v>0.458951559447363</v>
      </c>
      <c r="U428" s="34" t="n">
        <f aca="true">RAND()*2</f>
        <v>1.50808392194659</v>
      </c>
      <c r="V428" s="34" t="n">
        <f aca="true">RAND()*2</f>
        <v>0.345818596877606</v>
      </c>
      <c r="W428" s="0" t="n">
        <f aca="false">C428*M428</f>
        <v>0.0281758141171079</v>
      </c>
      <c r="X428" s="0" t="n">
        <f aca="false">D428*N428</f>
        <v>0.00137619417576457</v>
      </c>
      <c r="Y428" s="0" t="n">
        <f aca="false">E428*O428</f>
        <v>0.0390481385322987</v>
      </c>
      <c r="Z428" s="0" t="n">
        <f aca="false">F428*P428</f>
        <v>0.000541863360500501</v>
      </c>
      <c r="AA428" s="0" t="n">
        <f aca="false">G428*Q428</f>
        <v>0.00757237771234815</v>
      </c>
      <c r="AB428" s="0" t="n">
        <f aca="false">H428*R428</f>
        <v>0.01156053586532</v>
      </c>
      <c r="AC428" s="0" t="n">
        <f aca="false">I428*S428</f>
        <v>0.0132813620603382</v>
      </c>
      <c r="AD428" s="0" t="n">
        <f aca="false">J428*T428</f>
        <v>9.91767573276128E-006</v>
      </c>
      <c r="AE428" s="0" t="n">
        <f aca="false">K428*U428</f>
        <v>0.00312961468352181</v>
      </c>
      <c r="AF428" s="0" t="n">
        <f aca="false">L428*V428</f>
        <v>0.103955992647252</v>
      </c>
    </row>
    <row r="429" customFormat="false" ht="15" hidden="false" customHeight="false" outlineLevel="0" collapsed="false">
      <c r="A429" s="0" t="n">
        <v>4</v>
      </c>
      <c r="B429" s="0" t="n">
        <v>64</v>
      </c>
      <c r="C429" s="0" t="n">
        <v>0.261873717155634</v>
      </c>
      <c r="D429" s="0" t="n">
        <v>0.0334183506772577</v>
      </c>
      <c r="E429" s="0" t="n">
        <v>0.000114612436874106</v>
      </c>
      <c r="F429" s="0" t="n">
        <v>7.18200978335999E-005</v>
      </c>
      <c r="G429" s="0" t="n">
        <v>0.00139858562495409</v>
      </c>
      <c r="H429" s="0" t="n">
        <v>0.000395069921246362</v>
      </c>
      <c r="I429" s="0" t="n">
        <v>0.0010441057386074</v>
      </c>
      <c r="J429" s="0" t="n">
        <v>0.00752775998285344</v>
      </c>
      <c r="K429" s="0" t="n">
        <v>0.000291199063551165</v>
      </c>
      <c r="L429" s="0" t="n">
        <v>0.109213637177619</v>
      </c>
      <c r="M429" s="34" t="n">
        <f aca="true">RAND()*2</f>
        <v>1.20719624230915</v>
      </c>
      <c r="N429" s="34" t="n">
        <f aca="true">RAND()*2</f>
        <v>0.18141476032213</v>
      </c>
      <c r="O429" s="34" t="n">
        <f aca="true">RAND()*2</f>
        <v>0.811422191945158</v>
      </c>
      <c r="P429" s="34" t="n">
        <f aca="true">RAND()*2</f>
        <v>1.05039948198161</v>
      </c>
      <c r="Q429" s="34" t="n">
        <f aca="true">RAND()*2</f>
        <v>0.848206654911443</v>
      </c>
      <c r="R429" s="34" t="n">
        <f aca="true">RAND()*2</f>
        <v>0.486649032446864</v>
      </c>
      <c r="S429" s="34" t="n">
        <f aca="true">RAND()*2</f>
        <v>0.873268510328287</v>
      </c>
      <c r="T429" s="34" t="n">
        <f aca="true">RAND()*2</f>
        <v>0.786248153244176</v>
      </c>
      <c r="U429" s="34" t="n">
        <f aca="true">RAND()*2</f>
        <v>1.41440257192498</v>
      </c>
      <c r="V429" s="34" t="n">
        <f aca="true">RAND()*2</f>
        <v>1.07722195492039</v>
      </c>
      <c r="W429" s="0" t="n">
        <f aca="false">C429*M429</f>
        <v>0.31613296730981</v>
      </c>
      <c r="X429" s="0" t="n">
        <f aca="false">D429*N429</f>
        <v>0.0060625820784756</v>
      </c>
      <c r="Y429" s="0" t="n">
        <f aca="false">E429*O429</f>
        <v>9.29990747525632E-005</v>
      </c>
      <c r="Z429" s="0" t="n">
        <f aca="false">F429*P429</f>
        <v>7.54397935602821E-005</v>
      </c>
      <c r="AA429" s="0" t="n">
        <f aca="false">G429*Q429</f>
        <v>0.00118628963454954</v>
      </c>
      <c r="AB429" s="0" t="n">
        <f aca="false">H429*R429</f>
        <v>0.000192260394923401</v>
      </c>
      <c r="AC429" s="0" t="n">
        <f aca="false">I429*S429</f>
        <v>0.0009117846629789</v>
      </c>
      <c r="AD429" s="0" t="n">
        <f aca="false">J429*T429</f>
        <v>0.00591868738458393</v>
      </c>
      <c r="AE429" s="0" t="n">
        <f aca="false">K429*U429</f>
        <v>0.000411872704428913</v>
      </c>
      <c r="AF429" s="0" t="n">
        <f aca="false">L429*V429</f>
        <v>0.117647327744441</v>
      </c>
    </row>
    <row r="430" customFormat="false" ht="15" hidden="false" customHeight="false" outlineLevel="0" collapsed="false">
      <c r="A430" s="0" t="n">
        <v>4</v>
      </c>
      <c r="B430" s="0" t="n">
        <v>65</v>
      </c>
      <c r="C430" s="0" t="n">
        <v>0.0449858386642463</v>
      </c>
      <c r="D430" s="0" t="n">
        <v>0.0456797860428042</v>
      </c>
      <c r="E430" s="0" t="n">
        <v>0.00678963040843811</v>
      </c>
      <c r="F430" s="0" t="n">
        <v>0.121294119492506</v>
      </c>
      <c r="G430" s="0" t="n">
        <v>0.000746665315635323</v>
      </c>
      <c r="H430" s="0" t="n">
        <v>1.29908702589786E-005</v>
      </c>
      <c r="I430" s="0" t="n">
        <v>0.00727271656551445</v>
      </c>
      <c r="J430" s="0" t="n">
        <v>0.0221791132507128</v>
      </c>
      <c r="K430" s="0" t="n">
        <v>0.0311565604512154</v>
      </c>
      <c r="L430" s="0" t="n">
        <v>0.00121093134898048</v>
      </c>
      <c r="M430" s="34" t="n">
        <f aca="true">RAND()*2</f>
        <v>1.52746408397312</v>
      </c>
      <c r="N430" s="34" t="n">
        <f aca="true">RAND()*2</f>
        <v>0.420880152004902</v>
      </c>
      <c r="O430" s="34" t="n">
        <f aca="true">RAND()*2</f>
        <v>1.37140903655155</v>
      </c>
      <c r="P430" s="34" t="n">
        <f aca="true">RAND()*2</f>
        <v>1.72781147628486</v>
      </c>
      <c r="Q430" s="34" t="n">
        <f aca="true">RAND()*2</f>
        <v>0.510866611745601</v>
      </c>
      <c r="R430" s="34" t="n">
        <f aca="true">RAND()*2</f>
        <v>1.68418368633038</v>
      </c>
      <c r="S430" s="34" t="n">
        <f aca="true">RAND()*2</f>
        <v>1.84711021565449</v>
      </c>
      <c r="T430" s="34" t="n">
        <f aca="true">RAND()*2</f>
        <v>0.815307125006909</v>
      </c>
      <c r="U430" s="34" t="n">
        <f aca="true">RAND()*2</f>
        <v>0.487525680682598</v>
      </c>
      <c r="V430" s="34" t="n">
        <f aca="true">RAND()*2</f>
        <v>0.430408856819333</v>
      </c>
      <c r="W430" s="0" t="n">
        <f aca="false">C430*M430</f>
        <v>0.0687142528470456</v>
      </c>
      <c r="X430" s="0" t="n">
        <f aca="false">D430*N430</f>
        <v>0.0192257152932468</v>
      </c>
      <c r="Y430" s="0" t="n">
        <f aca="false">E430*O430</f>
        <v>0.00931136049697722</v>
      </c>
      <c r="Z430" s="0" t="n">
        <f aca="false">F430*P430</f>
        <v>0.209573371665018</v>
      </c>
      <c r="AA430" s="0" t="n">
        <f aca="false">G430*Q430</f>
        <v>0.000381446379906577</v>
      </c>
      <c r="AB430" s="0" t="n">
        <f aca="false">H430*R430</f>
        <v>2.18790117614062E-005</v>
      </c>
      <c r="AC430" s="0" t="n">
        <f aca="false">I430*S430</f>
        <v>0.0134335090637214</v>
      </c>
      <c r="AD430" s="0" t="n">
        <f aca="false">J430*T430</f>
        <v>0.0180827890596413</v>
      </c>
      <c r="AE430" s="0" t="n">
        <f aca="false">K430*U430</f>
        <v>0.0151896233417073</v>
      </c>
      <c r="AF430" s="0" t="n">
        <f aca="false">L430*V430</f>
        <v>0.000521195577601381</v>
      </c>
    </row>
    <row r="431" customFormat="false" ht="15" hidden="false" customHeight="false" outlineLevel="0" collapsed="false">
      <c r="A431" s="0" t="n">
        <v>4</v>
      </c>
      <c r="B431" s="0" t="n">
        <v>66</v>
      </c>
      <c r="C431" s="0" t="n">
        <v>2.45069188633546E-005</v>
      </c>
      <c r="D431" s="0" t="n">
        <v>0.00784652656695397</v>
      </c>
      <c r="E431" s="0" t="n">
        <v>0.0217508647319878</v>
      </c>
      <c r="F431" s="0" t="n">
        <v>0.000345175852569091</v>
      </c>
      <c r="G431" s="0" t="n">
        <v>1.01970681139855E-005</v>
      </c>
      <c r="H431" s="0" t="n">
        <v>0.00399944199170416</v>
      </c>
      <c r="I431" s="0" t="n">
        <v>0.00249944179774583</v>
      </c>
      <c r="J431" s="0" t="n">
        <v>0.0152625684428758</v>
      </c>
      <c r="K431" s="0" t="n">
        <v>0.194036013263296</v>
      </c>
      <c r="L431" s="0" t="n">
        <v>0.0762532546571106</v>
      </c>
      <c r="M431" s="34" t="n">
        <f aca="true">RAND()*2</f>
        <v>0.522081189996647</v>
      </c>
      <c r="N431" s="34" t="n">
        <f aca="true">RAND()*2</f>
        <v>1.24147577841257</v>
      </c>
      <c r="O431" s="34" t="n">
        <f aca="true">RAND()*2</f>
        <v>0.301284933432135</v>
      </c>
      <c r="P431" s="34" t="n">
        <f aca="true">RAND()*2</f>
        <v>0.00394014078982755</v>
      </c>
      <c r="Q431" s="34" t="n">
        <f aca="true">RAND()*2</f>
        <v>0.200508877526805</v>
      </c>
      <c r="R431" s="34" t="n">
        <f aca="true">RAND()*2</f>
        <v>1.27587665375711</v>
      </c>
      <c r="S431" s="34" t="n">
        <f aca="true">RAND()*2</f>
        <v>1.14546215678468</v>
      </c>
      <c r="T431" s="34" t="n">
        <f aca="true">RAND()*2</f>
        <v>0.151508576451246</v>
      </c>
      <c r="U431" s="34" t="n">
        <f aca="true">RAND()*2</f>
        <v>1.40584442981515</v>
      </c>
      <c r="V431" s="34" t="n">
        <f aca="true">RAND()*2</f>
        <v>1.92505338692404</v>
      </c>
      <c r="W431" s="0" t="n">
        <f aca="false">C431*M431</f>
        <v>1.27946013633314E-005</v>
      </c>
      <c r="X431" s="0" t="n">
        <f aca="false">D431*N431</f>
        <v>0.00974127267754408</v>
      </c>
      <c r="Y431" s="0" t="n">
        <f aca="false">E431*O431</f>
        <v>0.00655320783286832</v>
      </c>
      <c r="Z431" s="0" t="n">
        <f aca="false">F431*P431</f>
        <v>1.36004145637098E-006</v>
      </c>
      <c r="AA431" s="0" t="n">
        <f aca="false">G431*Q431</f>
        <v>2.04460268159961E-006</v>
      </c>
      <c r="AB431" s="0" t="n">
        <f aca="false">H431*R431</f>
        <v>0.00510279466527118</v>
      </c>
      <c r="AC431" s="0" t="n">
        <f aca="false">I431*S431</f>
        <v>0.00286301599240373</v>
      </c>
      <c r="AD431" s="0" t="n">
        <f aca="false">J431*T431</f>
        <v>0.00231241001776982</v>
      </c>
      <c r="AE431" s="0" t="n">
        <f aca="false">K431*U431</f>
        <v>0.272784448429744</v>
      </c>
      <c r="AF431" s="0" t="n">
        <f aca="false">L431*V431</f>
        <v>0.146791586141652</v>
      </c>
    </row>
    <row r="432" customFormat="false" ht="15" hidden="false" customHeight="false" outlineLevel="0" collapsed="false">
      <c r="A432" s="0" t="n">
        <v>4</v>
      </c>
      <c r="B432" s="0" t="n">
        <v>67</v>
      </c>
      <c r="C432" s="0" t="n">
        <v>0.000448119292477564</v>
      </c>
      <c r="D432" s="0" t="n">
        <v>0.0130140771867787</v>
      </c>
      <c r="E432" s="0" t="n">
        <v>0.0119401092473171</v>
      </c>
      <c r="F432" s="0" t="n">
        <v>0.00680869489064492</v>
      </c>
      <c r="G432" s="0" t="n">
        <v>0.0272423409345863</v>
      </c>
      <c r="H432" s="0" t="n">
        <v>0.0810277224793477</v>
      </c>
      <c r="I432" s="0" t="n">
        <v>0.00560719476813372</v>
      </c>
      <c r="J432" s="0" t="n">
        <v>0.0898563393618568</v>
      </c>
      <c r="K432" s="0" t="n">
        <v>0.00196708814008439</v>
      </c>
      <c r="L432" s="0" t="n">
        <v>0.000791982737717206</v>
      </c>
      <c r="M432" s="34" t="n">
        <f aca="true">RAND()*2</f>
        <v>0.157601317924259</v>
      </c>
      <c r="N432" s="34" t="n">
        <f aca="true">RAND()*2</f>
        <v>0.616855365786185</v>
      </c>
      <c r="O432" s="34" t="n">
        <f aca="true">RAND()*2</f>
        <v>0.845308902725992</v>
      </c>
      <c r="P432" s="34" t="n">
        <f aca="true">RAND()*2</f>
        <v>0.203899123413443</v>
      </c>
      <c r="Q432" s="34" t="n">
        <f aca="true">RAND()*2</f>
        <v>1.0822253710545</v>
      </c>
      <c r="R432" s="34" t="n">
        <f aca="true">RAND()*2</f>
        <v>0.985778468303302</v>
      </c>
      <c r="S432" s="34" t="n">
        <f aca="true">RAND()*2</f>
        <v>0.826571168417683</v>
      </c>
      <c r="T432" s="34" t="n">
        <f aca="true">RAND()*2</f>
        <v>0.252036612729886</v>
      </c>
      <c r="U432" s="34" t="n">
        <f aca="true">RAND()*2</f>
        <v>0.656399837007043</v>
      </c>
      <c r="V432" s="34" t="n">
        <f aca="true">RAND()*2</f>
        <v>0.407923058019518</v>
      </c>
      <c r="W432" s="0" t="n">
        <f aca="false">C432*M432</f>
        <v>7.06241910817504E-005</v>
      </c>
      <c r="X432" s="0" t="n">
        <f aca="false">D432*N432</f>
        <v>0.00802780334342002</v>
      </c>
      <c r="Y432" s="0" t="n">
        <f aca="false">E432*O432</f>
        <v>0.0100930806462781</v>
      </c>
      <c r="Z432" s="0" t="n">
        <f aca="false">F432*P432</f>
        <v>0.00138828691979209</v>
      </c>
      <c r="AA432" s="0" t="n">
        <f aca="false">G432*Q432</f>
        <v>0.0294823525263259</v>
      </c>
      <c r="AB432" s="0" t="n">
        <f aca="false">H432*R432</f>
        <v>0.0798753841557964</v>
      </c>
      <c r="AC432" s="0" t="n">
        <f aca="false">I432*S432</f>
        <v>0.00463474553104181</v>
      </c>
      <c r="AD432" s="0" t="n">
        <f aca="false">J432*T432</f>
        <v>0.0226470874050695</v>
      </c>
      <c r="AE432" s="0" t="n">
        <f aca="false">K432*U432</f>
        <v>0.00129119633452988</v>
      </c>
      <c r="AF432" s="0" t="n">
        <f aca="false">L432*V432</f>
        <v>0.000323068020268273</v>
      </c>
    </row>
    <row r="433" customFormat="false" ht="15" hidden="false" customHeight="false" outlineLevel="0" collapsed="false">
      <c r="A433" s="0" t="n">
        <v>4</v>
      </c>
      <c r="B433" s="0" t="n">
        <v>68</v>
      </c>
      <c r="C433" s="0" t="n">
        <v>2.90070931924374E-006</v>
      </c>
      <c r="D433" s="0" t="n">
        <v>0.000125471862734178</v>
      </c>
      <c r="E433" s="0" t="n">
        <v>0.0240838765303313</v>
      </c>
      <c r="F433" s="0" t="n">
        <v>0.011041486113808</v>
      </c>
      <c r="G433" s="0" t="n">
        <v>0.0165755559221319</v>
      </c>
      <c r="H433" s="0" t="n">
        <v>0.00565424163536484</v>
      </c>
      <c r="I433" s="0" t="n">
        <v>0.0196075408800395</v>
      </c>
      <c r="J433" s="0" t="n">
        <v>0.0436575678056107</v>
      </c>
      <c r="K433" s="0" t="n">
        <v>0.00108188030058919</v>
      </c>
      <c r="L433" s="0" t="n">
        <v>0.0078326389523238</v>
      </c>
      <c r="M433" s="34" t="n">
        <f aca="true">RAND()*2</f>
        <v>1.68884744730435</v>
      </c>
      <c r="N433" s="34" t="n">
        <f aca="true">RAND()*2</f>
        <v>0.689165414375779</v>
      </c>
      <c r="O433" s="34" t="n">
        <f aca="true">RAND()*2</f>
        <v>0.277298748740887</v>
      </c>
      <c r="P433" s="34" t="n">
        <f aca="true">RAND()*2</f>
        <v>1.30682258810545</v>
      </c>
      <c r="Q433" s="34" t="n">
        <f aca="true">RAND()*2</f>
        <v>0.610365675633585</v>
      </c>
      <c r="R433" s="34" t="n">
        <f aca="true">RAND()*2</f>
        <v>1.50985765788026</v>
      </c>
      <c r="S433" s="34" t="n">
        <f aca="true">RAND()*2</f>
        <v>1.45388878905185</v>
      </c>
      <c r="T433" s="34" t="n">
        <f aca="true">RAND()*2</f>
        <v>1.84976379975032</v>
      </c>
      <c r="U433" s="34" t="n">
        <f aca="true">RAND()*2</f>
        <v>0.673402517231937</v>
      </c>
      <c r="V433" s="34" t="n">
        <f aca="true">RAND()*2</f>
        <v>0.857211273866455</v>
      </c>
      <c r="W433" s="0" t="n">
        <f aca="false">C433*M433</f>
        <v>4.89885552917672E-006</v>
      </c>
      <c r="X433" s="0" t="n">
        <f aca="false">D433*N433</f>
        <v>8.64708682737007E-005</v>
      </c>
      <c r="Y433" s="0" t="n">
        <f aca="false">E433*O433</f>
        <v>0.00667842882669088</v>
      </c>
      <c r="Z433" s="0" t="n">
        <f aca="false">F433*P433</f>
        <v>0.014429263459777</v>
      </c>
      <c r="AA433" s="0" t="n">
        <f aca="false">G433*Q433</f>
        <v>0.0101171503894143</v>
      </c>
      <c r="AB433" s="0" t="n">
        <f aca="false">H433*R433</f>
        <v>0.00853710003266099</v>
      </c>
      <c r="AC433" s="0" t="n">
        <f aca="false">I433*S433</f>
        <v>0.0285071838663654</v>
      </c>
      <c r="AD433" s="0" t="n">
        <f aca="false">J433*T433</f>
        <v>0.0807561885119635</v>
      </c>
      <c r="AE433" s="0" t="n">
        <f aca="false">K433*U433</f>
        <v>0.000728540917760406</v>
      </c>
      <c r="AF433" s="0" t="n">
        <f aca="false">L433*V433</f>
        <v>0.0067142264140575</v>
      </c>
    </row>
    <row r="434" customFormat="false" ht="15" hidden="false" customHeight="false" outlineLevel="0" collapsed="false">
      <c r="A434" s="0" t="n">
        <v>4</v>
      </c>
      <c r="B434" s="0" t="n">
        <v>69</v>
      </c>
      <c r="C434" s="0" t="n">
        <v>0.00173275555211248</v>
      </c>
      <c r="D434" s="0" t="n">
        <v>0.00840498866069173</v>
      </c>
      <c r="E434" s="0" t="n">
        <v>0.00102690763537492</v>
      </c>
      <c r="F434" s="0" t="n">
        <v>0.00164920491374619</v>
      </c>
      <c r="G434" s="0" t="n">
        <v>0.0508208613986387</v>
      </c>
      <c r="H434" s="0" t="n">
        <v>0.00396984861617594</v>
      </c>
      <c r="I434" s="0" t="n">
        <v>0.0229012661038271</v>
      </c>
      <c r="J434" s="0" t="n">
        <v>0.0100302946018451</v>
      </c>
      <c r="K434" s="0" t="n">
        <v>0.0444931263768439</v>
      </c>
      <c r="L434" s="0" t="n">
        <v>0.0018579493428131</v>
      </c>
      <c r="M434" s="34" t="n">
        <f aca="true">RAND()*2</f>
        <v>1.40962274713505</v>
      </c>
      <c r="N434" s="34" t="n">
        <f aca="true">RAND()*2</f>
        <v>1.43397024399964</v>
      </c>
      <c r="O434" s="34" t="n">
        <f aca="true">RAND()*2</f>
        <v>0.593796757397774</v>
      </c>
      <c r="P434" s="34" t="n">
        <f aca="true">RAND()*2</f>
        <v>1.0617659584458</v>
      </c>
      <c r="Q434" s="34" t="n">
        <f aca="true">RAND()*2</f>
        <v>0.584963742706503</v>
      </c>
      <c r="R434" s="34" t="n">
        <f aca="true">RAND()*2</f>
        <v>1.08085679328223</v>
      </c>
      <c r="S434" s="34" t="n">
        <f aca="true">RAND()*2</f>
        <v>1.05882783958271</v>
      </c>
      <c r="T434" s="34" t="n">
        <f aca="true">RAND()*2</f>
        <v>1.73715839000979</v>
      </c>
      <c r="U434" s="34" t="n">
        <f aca="true">RAND()*2</f>
        <v>1.13722065069573</v>
      </c>
      <c r="V434" s="34" t="n">
        <f aca="true">RAND()*2</f>
        <v>0.0078949246211189</v>
      </c>
      <c r="W434" s="0" t="n">
        <f aca="false">C434*M434</f>
        <v>0.00244253164148231</v>
      </c>
      <c r="X434" s="0" t="n">
        <f aca="false">D434*N434</f>
        <v>0.0120525036405863</v>
      </c>
      <c r="Y434" s="0" t="n">
        <f aca="false">E434*O434</f>
        <v>0.000609774424032643</v>
      </c>
      <c r="Z434" s="0" t="n">
        <f aca="false">F434*P434</f>
        <v>0.00175106963591724</v>
      </c>
      <c r="AA434" s="0" t="n">
        <f aca="false">G434*Q434</f>
        <v>0.0297283612913161</v>
      </c>
      <c r="AB434" s="0" t="n">
        <f aca="false">H434*R434</f>
        <v>0.00429083784509583</v>
      </c>
      <c r="AC434" s="0" t="n">
        <f aca="false">I434*S434</f>
        <v>0.024248498112424</v>
      </c>
      <c r="AD434" s="0" t="n">
        <f aca="false">J434*T434</f>
        <v>0.0174242104218651</v>
      </c>
      <c r="AE434" s="0" t="n">
        <f aca="false">K434*U434</f>
        <v>0.0505985021297619</v>
      </c>
      <c r="AF434" s="0" t="n">
        <f aca="false">L434*V434</f>
        <v>1.46683700113668E-005</v>
      </c>
    </row>
    <row r="435" customFormat="false" ht="15" hidden="false" customHeight="false" outlineLevel="0" collapsed="false">
      <c r="A435" s="0" t="n">
        <v>4</v>
      </c>
      <c r="B435" s="0" t="n">
        <v>70</v>
      </c>
      <c r="C435" s="0" t="n">
        <v>0.00159626609042259</v>
      </c>
      <c r="D435" s="0" t="n">
        <v>0.00961358287507969</v>
      </c>
      <c r="E435" s="0" t="n">
        <v>0.0029546801967488</v>
      </c>
      <c r="F435" s="0" t="n">
        <v>0.00251158264393209</v>
      </c>
      <c r="G435" s="0" t="n">
        <v>0.0104723878867793</v>
      </c>
      <c r="H435" s="0" t="n">
        <v>0.0551748223868434</v>
      </c>
      <c r="I435" s="0" t="n">
        <v>0.00129455878908285</v>
      </c>
      <c r="J435" s="0" t="n">
        <v>0.000971799362788063</v>
      </c>
      <c r="K435" s="0" t="n">
        <v>0.00699481077763559</v>
      </c>
      <c r="L435" s="0" t="n">
        <v>0.0727015502269492</v>
      </c>
      <c r="M435" s="34" t="n">
        <f aca="true">RAND()*2</f>
        <v>1.30697925503738</v>
      </c>
      <c r="N435" s="34" t="n">
        <f aca="true">RAND()*2</f>
        <v>1.8837126644035</v>
      </c>
      <c r="O435" s="34" t="n">
        <f aca="true">RAND()*2</f>
        <v>1.14541418864029</v>
      </c>
      <c r="P435" s="34" t="n">
        <f aca="true">RAND()*2</f>
        <v>1.45946510388609</v>
      </c>
      <c r="Q435" s="34" t="n">
        <f aca="true">RAND()*2</f>
        <v>0.870387625109053</v>
      </c>
      <c r="R435" s="34" t="n">
        <f aca="true">RAND()*2</f>
        <v>0.0920159410093967</v>
      </c>
      <c r="S435" s="34" t="n">
        <f aca="true">RAND()*2</f>
        <v>1.75382115920754</v>
      </c>
      <c r="T435" s="34" t="n">
        <f aca="true">RAND()*2</f>
        <v>0.0102703466159091</v>
      </c>
      <c r="U435" s="34" t="n">
        <f aca="true">RAND()*2</f>
        <v>0.430106494617219</v>
      </c>
      <c r="V435" s="34" t="n">
        <f aca="true">RAND()*2</f>
        <v>0.154127208099386</v>
      </c>
      <c r="W435" s="0" t="n">
        <f aca="false">C435*M435</f>
        <v>0.00208628666570194</v>
      </c>
      <c r="X435" s="0" t="n">
        <f aca="false">D435*N435</f>
        <v>0.0181092278120802</v>
      </c>
      <c r="Y435" s="0" t="n">
        <f aca="false">E435*O435</f>
        <v>0.00338433262025055</v>
      </c>
      <c r="Z435" s="0" t="n">
        <f aca="false">F435*P435</f>
        <v>0.00366556722434486</v>
      </c>
      <c r="AA435" s="0" t="n">
        <f aca="false">G435*Q435</f>
        <v>0.00911503682199465</v>
      </c>
      <c r="AB435" s="0" t="n">
        <f aca="false">H435*R435</f>
        <v>0.00507696320195172</v>
      </c>
      <c r="AC435" s="0" t="n">
        <f aca="false">I435*S435</f>
        <v>0.00227042459613159</v>
      </c>
      <c r="AD435" s="0" t="n">
        <f aca="false">J435*T435</f>
        <v>9.98071629695305E-006</v>
      </c>
      <c r="AE435" s="0" t="n">
        <f aca="false">K435*U435</f>
        <v>0.00300851354407959</v>
      </c>
      <c r="AF435" s="0" t="n">
        <f aca="false">L435*V435</f>
        <v>0.011205286960977</v>
      </c>
    </row>
    <row r="436" customFormat="false" ht="15" hidden="false" customHeight="false" outlineLevel="0" collapsed="false">
      <c r="A436" s="0" t="n">
        <v>4</v>
      </c>
      <c r="B436" s="0" t="n">
        <v>71</v>
      </c>
      <c r="C436" s="0" t="n">
        <v>0.00304593239099124</v>
      </c>
      <c r="D436" s="0" t="n">
        <v>0.00925558185346409</v>
      </c>
      <c r="E436" s="0" t="n">
        <v>0.0763611430712043</v>
      </c>
      <c r="F436" s="0" t="n">
        <v>0.00205551541353241</v>
      </c>
      <c r="G436" s="0" t="n">
        <v>0.00104895297200654</v>
      </c>
      <c r="H436" s="0" t="n">
        <v>0.036577368177866</v>
      </c>
      <c r="I436" s="0" t="n">
        <v>0.0102532979578444</v>
      </c>
      <c r="J436" s="0" t="n">
        <v>0.00716594845641208</v>
      </c>
      <c r="K436" s="0" t="n">
        <v>0.00109828299571603</v>
      </c>
      <c r="L436" s="0" t="n">
        <v>0.0362587631150649</v>
      </c>
      <c r="M436" s="34" t="n">
        <f aca="true">RAND()*2</f>
        <v>1.28805851926341</v>
      </c>
      <c r="N436" s="34" t="n">
        <f aca="true">RAND()*2</f>
        <v>1.91318644896347</v>
      </c>
      <c r="O436" s="34" t="n">
        <f aca="true">RAND()*2</f>
        <v>1.75502235675381</v>
      </c>
      <c r="P436" s="34" t="n">
        <f aca="true">RAND()*2</f>
        <v>0.536252443924781</v>
      </c>
      <c r="Q436" s="34" t="n">
        <f aca="true">RAND()*2</f>
        <v>0.708556973792883</v>
      </c>
      <c r="R436" s="34" t="n">
        <f aca="true">RAND()*2</f>
        <v>1.38654416843475</v>
      </c>
      <c r="S436" s="34" t="n">
        <f aca="true">RAND()*2</f>
        <v>0.705683217102078</v>
      </c>
      <c r="T436" s="34" t="n">
        <f aca="true">RAND()*2</f>
        <v>1.73451010206199</v>
      </c>
      <c r="U436" s="34" t="n">
        <f aca="true">RAND()*2</f>
        <v>0.731764659316266</v>
      </c>
      <c r="V436" s="34" t="n">
        <f aca="true">RAND()*2</f>
        <v>0.0784384015687325</v>
      </c>
      <c r="W436" s="0" t="n">
        <f aca="false">C436*M436</f>
        <v>0.00392333916531665</v>
      </c>
      <c r="X436" s="0" t="n">
        <f aca="false">D436*N436</f>
        <v>0.0177076537793197</v>
      </c>
      <c r="Y436" s="0" t="n">
        <f aca="false">E436*O436</f>
        <v>0.13401551327724</v>
      </c>
      <c r="Z436" s="0" t="n">
        <f aca="false">F436*P436</f>
        <v>0.00110227516403181</v>
      </c>
      <c r="AA436" s="0" t="n">
        <f aca="false">G436*Q436</f>
        <v>0.000743242943496004</v>
      </c>
      <c r="AB436" s="0" t="n">
        <f aca="false">H436*R436</f>
        <v>0.0507161365437108</v>
      </c>
      <c r="AC436" s="0" t="n">
        <f aca="false">I436*S436</f>
        <v>0.0072355802887978</v>
      </c>
      <c r="AD436" s="0" t="n">
        <f aca="false">J436*T436</f>
        <v>0.0124294099885023</v>
      </c>
      <c r="AE436" s="0" t="n">
        <f aca="false">K436*U436</f>
        <v>0.000803684682192989</v>
      </c>
      <c r="AF436" s="0" t="n">
        <f aca="false">L436*V436</f>
        <v>0.00284407942160501</v>
      </c>
    </row>
    <row r="437" customFormat="false" ht="15" hidden="false" customHeight="false" outlineLevel="0" collapsed="false">
      <c r="A437" s="0" t="n">
        <v>4</v>
      </c>
      <c r="B437" s="0" t="n">
        <v>72</v>
      </c>
      <c r="C437" s="0" t="n">
        <v>5.12499432931473E-005</v>
      </c>
      <c r="D437" s="0" t="n">
        <v>0.00172757644433008</v>
      </c>
      <c r="E437" s="0" t="n">
        <v>1.6667437461051E-005</v>
      </c>
      <c r="F437" s="0" t="n">
        <v>0.0158606390051228</v>
      </c>
      <c r="G437" s="0" t="n">
        <v>0.000842303161350881</v>
      </c>
      <c r="H437" s="0" t="n">
        <v>0.00673520672247362</v>
      </c>
      <c r="I437" s="0" t="n">
        <v>0.0016472946931542</v>
      </c>
      <c r="J437" s="0" t="n">
        <v>0.000111921606870358</v>
      </c>
      <c r="K437" s="0" t="n">
        <v>0.0143303265739921</v>
      </c>
      <c r="L437" s="0" t="n">
        <v>7.09795409761653E-007</v>
      </c>
      <c r="M437" s="34" t="n">
        <f aca="true">RAND()*2</f>
        <v>1.58880142057809</v>
      </c>
      <c r="N437" s="34" t="n">
        <f aca="true">RAND()*2</f>
        <v>0.846847853217917</v>
      </c>
      <c r="O437" s="34" t="n">
        <f aca="true">RAND()*2</f>
        <v>0.499480595757999</v>
      </c>
      <c r="P437" s="34" t="n">
        <f aca="true">RAND()*2</f>
        <v>1.54213108892214</v>
      </c>
      <c r="Q437" s="34" t="n">
        <f aca="true">RAND()*2</f>
        <v>0.237621399053243</v>
      </c>
      <c r="R437" s="34" t="n">
        <f aca="true">RAND()*2</f>
        <v>0.854396026284222</v>
      </c>
      <c r="S437" s="34" t="n">
        <f aca="true">RAND()*2</f>
        <v>1.0359714937428</v>
      </c>
      <c r="T437" s="34" t="n">
        <f aca="true">RAND()*2</f>
        <v>0.702746755431554</v>
      </c>
      <c r="U437" s="34" t="n">
        <f aca="true">RAND()*2</f>
        <v>1.54440557714319</v>
      </c>
      <c r="V437" s="34" t="n">
        <f aca="true">RAND()*2</f>
        <v>0.579390700767719</v>
      </c>
      <c r="W437" s="0" t="n">
        <f aca="false">C437*M437</f>
        <v>8.1425982708699E-005</v>
      </c>
      <c r="X437" s="0" t="n">
        <f aca="false">D437*N437</f>
        <v>0.00146299440315077</v>
      </c>
      <c r="Y437" s="0" t="n">
        <f aca="false">E437*O437</f>
        <v>8.32506159280495E-006</v>
      </c>
      <c r="Z437" s="0" t="n">
        <f aca="false">F437*P437</f>
        <v>0.0244591844999709</v>
      </c>
      <c r="AA437" s="0" t="n">
        <f aca="false">G437*Q437</f>
        <v>0.000200149255627166</v>
      </c>
      <c r="AB437" s="0" t="n">
        <f aca="false">H437*R437</f>
        <v>0.00575453385988424</v>
      </c>
      <c r="AC437" s="0" t="n">
        <f aca="false">I437*S437</f>
        <v>0.00170655034390155</v>
      </c>
      <c r="AD437" s="0" t="n">
        <f aca="false">J437*T437</f>
        <v>7.865254609083E-005</v>
      </c>
      <c r="AE437" s="0" t="n">
        <f aca="false">K437*U437</f>
        <v>0.0221318362831566</v>
      </c>
      <c r="AF437" s="0" t="n">
        <f aca="false">L437*V437</f>
        <v>4.11248859863515E-007</v>
      </c>
    </row>
    <row r="438" customFormat="false" ht="15" hidden="false" customHeight="false" outlineLevel="0" collapsed="false">
      <c r="A438" s="0" t="n">
        <v>4</v>
      </c>
      <c r="B438" s="0" t="n">
        <v>73</v>
      </c>
      <c r="C438" s="0" t="n">
        <v>5.98058181717583E-005</v>
      </c>
      <c r="D438" s="0" t="n">
        <v>0.020679993566291</v>
      </c>
      <c r="E438" s="0" t="n">
        <v>0.000185297652392292</v>
      </c>
      <c r="F438" s="0" t="n">
        <v>0.0163515535003166</v>
      </c>
      <c r="G438" s="0" t="n">
        <v>2.85021428175266E-005</v>
      </c>
      <c r="H438" s="0" t="n">
        <v>0.019270745346799</v>
      </c>
      <c r="I438" s="0" t="n">
        <v>9.89464227602853E-006</v>
      </c>
      <c r="J438" s="0" t="n">
        <v>0.000262604524559405</v>
      </c>
      <c r="K438" s="0" t="n">
        <v>0.0757212371502991</v>
      </c>
      <c r="L438" s="0" t="n">
        <v>0.00176446855800702</v>
      </c>
      <c r="M438" s="34" t="n">
        <f aca="true">RAND()*2</f>
        <v>1.20106005975469</v>
      </c>
      <c r="N438" s="34" t="n">
        <f aca="true">RAND()*2</f>
        <v>1.60517247700102</v>
      </c>
      <c r="O438" s="34" t="n">
        <f aca="true">RAND()*2</f>
        <v>0.175632056877338</v>
      </c>
      <c r="P438" s="34" t="n">
        <f aca="true">RAND()*2</f>
        <v>1.25827531465238</v>
      </c>
      <c r="Q438" s="34" t="n">
        <f aca="true">RAND()*2</f>
        <v>0.694378318778069</v>
      </c>
      <c r="R438" s="34" t="n">
        <f aca="true">RAND()*2</f>
        <v>1.80444195641705</v>
      </c>
      <c r="S438" s="34" t="n">
        <f aca="true">RAND()*2</f>
        <v>0.317836474499484</v>
      </c>
      <c r="T438" s="34" t="n">
        <f aca="true">RAND()*2</f>
        <v>0.173312906157859</v>
      </c>
      <c r="U438" s="34" t="n">
        <f aca="true">RAND()*2</f>
        <v>0.225421790119946</v>
      </c>
      <c r="V438" s="34" t="n">
        <f aca="true">RAND()*2</f>
        <v>0.849071693389136</v>
      </c>
      <c r="W438" s="0" t="n">
        <f aca="false">C438*M438</f>
        <v>7.18303795470502E-005</v>
      </c>
      <c r="X438" s="0" t="n">
        <f aca="false">D438*N438</f>
        <v>0.0331949564971685</v>
      </c>
      <c r="Y438" s="0" t="n">
        <f aca="false">E438*O438</f>
        <v>3.25442078242002E-005</v>
      </c>
      <c r="Z438" s="0" t="n">
        <f aca="false">F438*P438</f>
        <v>0.0205747561256662</v>
      </c>
      <c r="AA438" s="0" t="n">
        <f aca="false">G438*Q438</f>
        <v>1.97912700112065E-005</v>
      </c>
      <c r="AB438" s="0" t="n">
        <f aca="false">H438*R438</f>
        <v>0.0347729414351927</v>
      </c>
      <c r="AC438" s="0" t="n">
        <f aca="false">I438*S438</f>
        <v>3.14487821744646E-006</v>
      </c>
      <c r="AD438" s="0" t="n">
        <f aca="false">J438*T438</f>
        <v>4.55127533215932E-005</v>
      </c>
      <c r="AE438" s="0" t="n">
        <f aca="false">K438*U438</f>
        <v>0.0170692168285174</v>
      </c>
      <c r="AF438" s="0" t="n">
        <f aca="false">L438*V438</f>
        <v>0.00149816030647891</v>
      </c>
    </row>
    <row r="439" customFormat="false" ht="15" hidden="false" customHeight="false" outlineLevel="0" collapsed="false">
      <c r="A439" s="0" t="n">
        <v>4</v>
      </c>
      <c r="B439" s="0" t="n">
        <v>74</v>
      </c>
      <c r="C439" s="0" t="n">
        <v>0.000100872746706914</v>
      </c>
      <c r="D439" s="0" t="n">
        <v>0.00136366029519443</v>
      </c>
      <c r="E439" s="0" t="n">
        <v>0.00713154121860669</v>
      </c>
      <c r="F439" s="0" t="n">
        <v>0.00310503245891164</v>
      </c>
      <c r="G439" s="0" t="n">
        <v>0.00081948694926491</v>
      </c>
      <c r="H439" s="0" t="n">
        <v>0.223473825654609</v>
      </c>
      <c r="I439" s="0" t="n">
        <v>0.0339270338406315</v>
      </c>
      <c r="J439" s="0" t="n">
        <v>0.0176641740860955</v>
      </c>
      <c r="K439" s="0" t="n">
        <v>0.00371919785291979</v>
      </c>
      <c r="L439" s="0" t="n">
        <v>5.04285257803942E-005</v>
      </c>
      <c r="M439" s="34" t="n">
        <f aca="true">RAND()*2</f>
        <v>1.61077807297614</v>
      </c>
      <c r="N439" s="34" t="n">
        <f aca="true">RAND()*2</f>
        <v>0.081487513637008</v>
      </c>
      <c r="O439" s="34" t="n">
        <f aca="true">RAND()*2</f>
        <v>0.443872103209272</v>
      </c>
      <c r="P439" s="34" t="n">
        <f aca="true">RAND()*2</f>
        <v>1.08602629487795</v>
      </c>
      <c r="Q439" s="34" t="n">
        <f aca="true">RAND()*2</f>
        <v>1.52225352107461</v>
      </c>
      <c r="R439" s="34" t="n">
        <f aca="true">RAND()*2</f>
        <v>1.11857551743953</v>
      </c>
      <c r="S439" s="34" t="n">
        <f aca="true">RAND()*2</f>
        <v>0.889804707036099</v>
      </c>
      <c r="T439" s="34" t="n">
        <f aca="true">RAND()*2</f>
        <v>1.83875034238844</v>
      </c>
      <c r="U439" s="34" t="n">
        <f aca="true">RAND()*2</f>
        <v>1.54011107189681</v>
      </c>
      <c r="V439" s="34" t="n">
        <f aca="true">RAND()*2</f>
        <v>1.06578278640098</v>
      </c>
      <c r="W439" s="0" t="n">
        <f aca="false">C439*M439</f>
        <v>0.000162483608556373</v>
      </c>
      <c r="X439" s="0" t="n">
        <f aca="false">D439*N439</f>
        <v>0.000111121286900902</v>
      </c>
      <c r="Y439" s="0" t="n">
        <f aca="false">E439*O439</f>
        <v>0.00316549219982657</v>
      </c>
      <c r="Z439" s="0" t="n">
        <f aca="false">F439*P439</f>
        <v>0.00337214689682759</v>
      </c>
      <c r="AA439" s="0" t="n">
        <f aca="false">G439*Q439</f>
        <v>0.0012474668939932</v>
      </c>
      <c r="AB439" s="0" t="n">
        <f aca="false">H439*R439</f>
        <v>0.249972350165795</v>
      </c>
      <c r="AC439" s="0" t="n">
        <f aca="false">I439*S439</f>
        <v>0.0301884344071669</v>
      </c>
      <c r="AD439" s="0" t="n">
        <f aca="false">J439*T439</f>
        <v>0.0324800061488172</v>
      </c>
      <c r="AE439" s="0" t="n">
        <f aca="false">K439*U439</f>
        <v>0.00572797779185661</v>
      </c>
      <c r="AF439" s="0" t="n">
        <f aca="false">L439*V439</f>
        <v>5.3745854720322E-005</v>
      </c>
    </row>
    <row r="440" customFormat="false" ht="15" hidden="false" customHeight="false" outlineLevel="0" collapsed="false">
      <c r="A440" s="0" t="n">
        <v>4</v>
      </c>
      <c r="B440" s="0" t="n">
        <v>75</v>
      </c>
      <c r="C440" s="0" t="n">
        <v>0.0727648048907546</v>
      </c>
      <c r="D440" s="0" t="n">
        <v>0.00249332562341344</v>
      </c>
      <c r="E440" s="0" t="n">
        <v>6.21043890317525E-005</v>
      </c>
      <c r="F440" s="0" t="n">
        <v>0.0019486779671281</v>
      </c>
      <c r="G440" s="0" t="n">
        <v>0.0239466099725733</v>
      </c>
      <c r="H440" s="0" t="n">
        <v>0.0419399292998241</v>
      </c>
      <c r="I440" s="0" t="n">
        <v>0.0290547027258981</v>
      </c>
      <c r="J440" s="0" t="n">
        <v>0.0408626750279009</v>
      </c>
      <c r="K440" s="0" t="n">
        <v>0.000399320488826353</v>
      </c>
      <c r="L440" s="0" t="n">
        <v>0.0483251471109673</v>
      </c>
      <c r="M440" s="34" t="n">
        <f aca="true">RAND()*2</f>
        <v>0.940944348655529</v>
      </c>
      <c r="N440" s="34" t="n">
        <f aca="true">RAND()*2</f>
        <v>1.09946380952691</v>
      </c>
      <c r="O440" s="34" t="n">
        <f aca="true">RAND()*2</f>
        <v>1.2062531615452</v>
      </c>
      <c r="P440" s="34" t="n">
        <f aca="true">RAND()*2</f>
        <v>0.671284604382302</v>
      </c>
      <c r="Q440" s="34" t="n">
        <f aca="true">RAND()*2</f>
        <v>1.73520562468829</v>
      </c>
      <c r="R440" s="34" t="n">
        <f aca="true">RAND()*2</f>
        <v>0.0983682923186197</v>
      </c>
      <c r="S440" s="34" t="n">
        <f aca="true">RAND()*2</f>
        <v>1.14299181950408</v>
      </c>
      <c r="T440" s="34" t="n">
        <f aca="true">RAND()*2</f>
        <v>0.272711720411393</v>
      </c>
      <c r="U440" s="34" t="n">
        <f aca="true">RAND()*2</f>
        <v>1.48327659552249</v>
      </c>
      <c r="V440" s="34" t="n">
        <f aca="true">RAND()*2</f>
        <v>0.501115792576898</v>
      </c>
      <c r="W440" s="0" t="n">
        <f aca="false">C440*M440</f>
        <v>0.0684676319429778</v>
      </c>
      <c r="X440" s="0" t="n">
        <f aca="false">D440*N440</f>
        <v>0.00274132128830919</v>
      </c>
      <c r="Y440" s="0" t="n">
        <f aca="false">E440*O440</f>
        <v>7.49136156153845E-005</v>
      </c>
      <c r="Z440" s="0" t="n">
        <f aca="false">F440*P440</f>
        <v>0.0013081175182321</v>
      </c>
      <c r="AA440" s="0" t="n">
        <f aca="false">G440*Q440</f>
        <v>0.0415522923166259</v>
      </c>
      <c r="AB440" s="0" t="n">
        <f aca="false">H440*R440</f>
        <v>0.00412555922518734</v>
      </c>
      <c r="AC440" s="0" t="n">
        <f aca="false">I440*S440</f>
        <v>0.0332092875338244</v>
      </c>
      <c r="AD440" s="0" t="n">
        <f aca="false">J440*T440</f>
        <v>0.0111437304074705</v>
      </c>
      <c r="AE440" s="0" t="n">
        <f aca="false">K440*U440</f>
        <v>0.000592302735188729</v>
      </c>
      <c r="AF440" s="0" t="n">
        <f aca="false">L440*V440</f>
        <v>0.0242164943959076</v>
      </c>
    </row>
    <row r="441" customFormat="false" ht="15" hidden="false" customHeight="false" outlineLevel="0" collapsed="false">
      <c r="A441" s="0" t="n">
        <v>4</v>
      </c>
      <c r="B441" s="0" t="n">
        <v>76</v>
      </c>
      <c r="C441" s="0" t="n">
        <v>0.000239716845930778</v>
      </c>
      <c r="D441" s="0" t="n">
        <v>0.00579605313837992</v>
      </c>
      <c r="E441" s="0" t="n">
        <v>0.00283095761988304</v>
      </c>
      <c r="F441" s="0" t="n">
        <v>0.168123912148085</v>
      </c>
      <c r="G441" s="0" t="n">
        <v>0.00243993827289765</v>
      </c>
      <c r="H441" s="0" t="n">
        <v>0.0343671025506764</v>
      </c>
      <c r="I441" s="0" t="n">
        <v>0.00597150018583088</v>
      </c>
      <c r="J441" s="0" t="n">
        <v>0.077793079505193</v>
      </c>
      <c r="K441" s="0" t="n">
        <v>0.003937909242666</v>
      </c>
      <c r="L441" s="0" t="n">
        <v>1.08046937691467E-008</v>
      </c>
      <c r="M441" s="34" t="n">
        <f aca="true">RAND()*2</f>
        <v>1.32388961371911</v>
      </c>
      <c r="N441" s="34" t="n">
        <f aca="true">RAND()*2</f>
        <v>1.17130142699771</v>
      </c>
      <c r="O441" s="34" t="n">
        <f aca="true">RAND()*2</f>
        <v>1.45008264076631</v>
      </c>
      <c r="P441" s="34" t="n">
        <f aca="true">RAND()*2</f>
        <v>1.22397427604009</v>
      </c>
      <c r="Q441" s="34" t="n">
        <f aca="true">RAND()*2</f>
        <v>0.225230574470295</v>
      </c>
      <c r="R441" s="34" t="n">
        <f aca="true">RAND()*2</f>
        <v>0.469263589878383</v>
      </c>
      <c r="S441" s="34" t="n">
        <f aca="true">RAND()*2</f>
        <v>1.9115661708051</v>
      </c>
      <c r="T441" s="34" t="n">
        <f aca="true">RAND()*2</f>
        <v>0.251955996498977</v>
      </c>
      <c r="U441" s="34" t="n">
        <f aca="true">RAND()*2</f>
        <v>1.65104235586742</v>
      </c>
      <c r="V441" s="34" t="n">
        <f aca="true">RAND()*2</f>
        <v>1.79707867972196</v>
      </c>
      <c r="W441" s="0" t="n">
        <f aca="false">C441*M441</f>
        <v>0.00031735864256126</v>
      </c>
      <c r="X441" s="0" t="n">
        <f aca="false">D441*N441</f>
        <v>0.00678892531193898</v>
      </c>
      <c r="Y441" s="0" t="n">
        <f aca="false">E441*O441</f>
        <v>0.00410512250133749</v>
      </c>
      <c r="Z441" s="0" t="n">
        <f aca="false">F441*P441</f>
        <v>0.20577934365648</v>
      </c>
      <c r="AA441" s="0" t="n">
        <f aca="false">G441*Q441</f>
        <v>0.000549548698876797</v>
      </c>
      <c r="AB441" s="0" t="n">
        <f aca="false">H441*R441</f>
        <v>0.016127229916649</v>
      </c>
      <c r="AC441" s="0" t="n">
        <f aca="false">I441*S441</f>
        <v>0.0114149177441907</v>
      </c>
      <c r="AD441" s="0" t="n">
        <f aca="false">J441*T441</f>
        <v>0.0196004328674551</v>
      </c>
      <c r="AE441" s="0" t="n">
        <f aca="false">K441*U441</f>
        <v>0.00650165495320337</v>
      </c>
      <c r="AF441" s="0" t="n">
        <f aca="false">L441*V441</f>
        <v>1.94168848134583E-008</v>
      </c>
    </row>
    <row r="442" customFormat="false" ht="15" hidden="false" customHeight="false" outlineLevel="0" collapsed="false">
      <c r="A442" s="0" t="n">
        <v>4</v>
      </c>
      <c r="B442" s="0" t="n">
        <v>77</v>
      </c>
      <c r="C442" s="0" t="n">
        <v>0.000571715728709299</v>
      </c>
      <c r="D442" s="0" t="n">
        <v>0.0453069940152149</v>
      </c>
      <c r="E442" s="0" t="n">
        <v>0.00568101598566007</v>
      </c>
      <c r="F442" s="0" t="n">
        <v>4.60213078530088E-005</v>
      </c>
      <c r="G442" s="0" t="n">
        <v>0.000643553750564813</v>
      </c>
      <c r="H442" s="0" t="n">
        <v>0.0220859875897829</v>
      </c>
      <c r="I442" s="0" t="n">
        <v>0.0010704383857373</v>
      </c>
      <c r="J442" s="0" t="n">
        <v>0.00379061522199465</v>
      </c>
      <c r="K442" s="0" t="n">
        <v>0.010777335842407</v>
      </c>
      <c r="L442" s="0" t="n">
        <v>0.0464774588281783</v>
      </c>
      <c r="M442" s="34" t="n">
        <f aca="true">RAND()*2</f>
        <v>1.80045390560373</v>
      </c>
      <c r="N442" s="34" t="n">
        <f aca="true">RAND()*2</f>
        <v>1.53842985767998</v>
      </c>
      <c r="O442" s="34" t="n">
        <f aca="true">RAND()*2</f>
        <v>1.76927818114427</v>
      </c>
      <c r="P442" s="34" t="n">
        <f aca="true">RAND()*2</f>
        <v>0.154335978178629</v>
      </c>
      <c r="Q442" s="34" t="n">
        <f aca="true">RAND()*2</f>
        <v>0.675799101856718</v>
      </c>
      <c r="R442" s="34" t="n">
        <f aca="true">RAND()*2</f>
        <v>1.20137541848189</v>
      </c>
      <c r="S442" s="34" t="n">
        <f aca="true">RAND()*2</f>
        <v>0.268678537093248</v>
      </c>
      <c r="T442" s="34" t="n">
        <f aca="true">RAND()*2</f>
        <v>1.8012063581506</v>
      </c>
      <c r="U442" s="34" t="n">
        <f aca="true">RAND()*2</f>
        <v>1.32316697436334</v>
      </c>
      <c r="V442" s="34" t="n">
        <f aca="true">RAND()*2</f>
        <v>1.8522477006504</v>
      </c>
      <c r="W442" s="0" t="n">
        <f aca="false">C442*M442</f>
        <v>0.00102934781664974</v>
      </c>
      <c r="X442" s="0" t="n">
        <f aca="false">D442*N442</f>
        <v>0.0697016323547349</v>
      </c>
      <c r="Y442" s="0" t="n">
        <f aca="false">E442*O442</f>
        <v>0.0100512976301602</v>
      </c>
      <c r="Z442" s="0" t="n">
        <f aca="false">F442*P442</f>
        <v>7.10274356455392E-006</v>
      </c>
      <c r="AA442" s="0" t="n">
        <f aca="false">G442*Q442</f>
        <v>0.000434913046628223</v>
      </c>
      <c r="AB442" s="0" t="n">
        <f aca="false">H442*R442</f>
        <v>0.0265335625832612</v>
      </c>
      <c r="AC442" s="0" t="n">
        <f aca="false">I442*S442</f>
        <v>0.000287603819528356</v>
      </c>
      <c r="AD442" s="0" t="n">
        <f aca="false">J442*T442</f>
        <v>0.00682768023915922</v>
      </c>
      <c r="AE442" s="0" t="n">
        <f aca="false">K442*U442</f>
        <v>0.0142602148582952</v>
      </c>
      <c r="AF442" s="0" t="n">
        <f aca="false">L442*V442</f>
        <v>0.0860877662465671</v>
      </c>
    </row>
    <row r="443" customFormat="false" ht="15" hidden="false" customHeight="false" outlineLevel="0" collapsed="false">
      <c r="A443" s="0" t="n">
        <v>4</v>
      </c>
      <c r="B443" s="0" t="n">
        <v>78</v>
      </c>
      <c r="C443" s="0" t="n">
        <v>0.0013757028671577</v>
      </c>
      <c r="D443" s="0" t="n">
        <v>0.000405655971761008</v>
      </c>
      <c r="E443" s="0" t="n">
        <v>0.0435784283456391</v>
      </c>
      <c r="F443" s="0" t="n">
        <v>0.0161220513415938</v>
      </c>
      <c r="G443" s="0" t="n">
        <v>1.41526317453483E-005</v>
      </c>
      <c r="H443" s="0" t="n">
        <v>0.00259049765216815</v>
      </c>
      <c r="I443" s="0" t="n">
        <v>0.0704993261745522</v>
      </c>
      <c r="J443" s="0" t="n">
        <v>0.0154192453614706</v>
      </c>
      <c r="K443" s="0" t="n">
        <v>0.0357096420919163</v>
      </c>
      <c r="L443" s="0" t="n">
        <v>0.0020262522057994</v>
      </c>
      <c r="M443" s="34" t="n">
        <f aca="true">RAND()*2</f>
        <v>0.403857087548353</v>
      </c>
      <c r="N443" s="34" t="n">
        <f aca="true">RAND()*2</f>
        <v>0.242290852062203</v>
      </c>
      <c r="O443" s="34" t="n">
        <f aca="true">RAND()*2</f>
        <v>1.22515823636542</v>
      </c>
      <c r="P443" s="34" t="n">
        <f aca="true">RAND()*2</f>
        <v>1.56758497742512</v>
      </c>
      <c r="Q443" s="34" t="n">
        <f aca="true">RAND()*2</f>
        <v>0.230586761598439</v>
      </c>
      <c r="R443" s="34" t="n">
        <f aca="true">RAND()*2</f>
        <v>1.79843501510119</v>
      </c>
      <c r="S443" s="34" t="n">
        <f aca="true">RAND()*2</f>
        <v>1.16850292923851</v>
      </c>
      <c r="T443" s="34" t="n">
        <f aca="true">RAND()*2</f>
        <v>1.41440184843235</v>
      </c>
      <c r="U443" s="34" t="n">
        <f aca="true">RAND()*2</f>
        <v>1.24779492231316</v>
      </c>
      <c r="V443" s="34" t="n">
        <f aca="true">RAND()*2</f>
        <v>0.450847057607153</v>
      </c>
      <c r="W443" s="0" t="n">
        <f aca="false">C443*M443</f>
        <v>0.000555587353262227</v>
      </c>
      <c r="X443" s="0" t="n">
        <f aca="false">D443*N443</f>
        <v>9.82867310420957E-005</v>
      </c>
      <c r="Y443" s="0" t="n">
        <f aca="false">E443*O443</f>
        <v>0.0533904704155199</v>
      </c>
      <c r="Z443" s="0" t="n">
        <f aca="false">F443*P443</f>
        <v>0.0252726854883589</v>
      </c>
      <c r="AA443" s="0" t="n">
        <f aca="false">G443*Q443</f>
        <v>3.26340952225512E-006</v>
      </c>
      <c r="AB443" s="0" t="n">
        <f aca="false">H443*R443</f>
        <v>0.00465884168419664</v>
      </c>
      <c r="AC443" s="0" t="n">
        <f aca="false">I443*S443</f>
        <v>0.0823786691443051</v>
      </c>
      <c r="AD443" s="0" t="n">
        <f aca="false">J443*T443</f>
        <v>0.021809009140696</v>
      </c>
      <c r="AE443" s="0" t="n">
        <f aca="false">K443*U443</f>
        <v>0.0445583100799135</v>
      </c>
      <c r="AF443" s="0" t="n">
        <f aca="false">L443*V443</f>
        <v>0.000913529844954663</v>
      </c>
    </row>
    <row r="444" customFormat="false" ht="15" hidden="false" customHeight="false" outlineLevel="0" collapsed="false">
      <c r="A444" s="0" t="n">
        <v>4</v>
      </c>
      <c r="B444" s="0" t="n">
        <v>79</v>
      </c>
      <c r="C444" s="0" t="n">
        <v>0.0572832056247961</v>
      </c>
      <c r="D444" s="0" t="n">
        <v>0.0186571551107823</v>
      </c>
      <c r="E444" s="0" t="n">
        <v>0.00894226033550596</v>
      </c>
      <c r="F444" s="0" t="n">
        <v>0.000181001867255676</v>
      </c>
      <c r="G444" s="0" t="n">
        <v>0.00121596550276368</v>
      </c>
      <c r="H444" s="0" t="n">
        <v>0.00413718583197208</v>
      </c>
      <c r="I444" s="0" t="n">
        <v>0.00194093260634891</v>
      </c>
      <c r="J444" s="0" t="n">
        <v>0.0267444541417276</v>
      </c>
      <c r="K444" s="0" t="n">
        <v>0.0803588127091621</v>
      </c>
      <c r="L444" s="0" t="n">
        <v>0.0667127739887509</v>
      </c>
      <c r="M444" s="34" t="n">
        <f aca="true">RAND()*2</f>
        <v>1.67990521637948</v>
      </c>
      <c r="N444" s="34" t="n">
        <f aca="true">RAND()*2</f>
        <v>0.605240846968238</v>
      </c>
      <c r="O444" s="34" t="n">
        <f aca="true">RAND()*2</f>
        <v>1.85358577222484</v>
      </c>
      <c r="P444" s="34" t="n">
        <f aca="true">RAND()*2</f>
        <v>1.0994121033673</v>
      </c>
      <c r="Q444" s="34" t="n">
        <f aca="true">RAND()*2</f>
        <v>0.0615956033749877</v>
      </c>
      <c r="R444" s="34" t="n">
        <f aca="true">RAND()*2</f>
        <v>1.43513389651413</v>
      </c>
      <c r="S444" s="34" t="n">
        <f aca="true">RAND()*2</f>
        <v>1.55181780363296</v>
      </c>
      <c r="T444" s="34" t="n">
        <f aca="true">RAND()*2</f>
        <v>0.518224249371218</v>
      </c>
      <c r="U444" s="34" t="n">
        <f aca="true">RAND()*2</f>
        <v>0.384821990040465</v>
      </c>
      <c r="V444" s="34" t="n">
        <f aca="true">RAND()*2</f>
        <v>1.36719862805702</v>
      </c>
      <c r="W444" s="0" t="n">
        <f aca="false">C444*M444</f>
        <v>0.0962303559400332</v>
      </c>
      <c r="X444" s="0" t="n">
        <f aca="false">D444*N444</f>
        <v>0.0112920723612677</v>
      </c>
      <c r="Y444" s="0" t="n">
        <f aca="false">E444*O444</f>
        <v>0.0165752465294244</v>
      </c>
      <c r="Z444" s="0" t="n">
        <f aca="false">F444*P444</f>
        <v>0.000198995643592972</v>
      </c>
      <c r="AA444" s="0" t="n">
        <f aca="false">G444*Q444</f>
        <v>7.48981288258991E-005</v>
      </c>
      <c r="AB444" s="0" t="n">
        <f aca="false">H444*R444</f>
        <v>0.00593741562364116</v>
      </c>
      <c r="AC444" s="0" t="n">
        <f aca="false">I444*S444</f>
        <v>0.00301197377418396</v>
      </c>
      <c r="AD444" s="0" t="n">
        <f aca="false">J444*T444</f>
        <v>0.0138596246724397</v>
      </c>
      <c r="AE444" s="0" t="n">
        <f aca="false">K444*U444</f>
        <v>0.0309238382240288</v>
      </c>
      <c r="AF444" s="0" t="n">
        <f aca="false">L444*V444</f>
        <v>0.0912096130712982</v>
      </c>
    </row>
    <row r="445" customFormat="false" ht="15" hidden="false" customHeight="false" outlineLevel="0" collapsed="false">
      <c r="A445" s="0" t="n">
        <v>4</v>
      </c>
      <c r="B445" s="0" t="n">
        <v>80</v>
      </c>
      <c r="C445" s="0" t="n">
        <v>0.100396268018885</v>
      </c>
      <c r="D445" s="0" t="n">
        <v>0.0618437613844696</v>
      </c>
      <c r="E445" s="0" t="n">
        <v>0.0522228194803625</v>
      </c>
      <c r="F445" s="0" t="n">
        <v>0.0019615151347063</v>
      </c>
      <c r="G445" s="0" t="n">
        <v>0.111671482824299</v>
      </c>
      <c r="H445" s="0" t="n">
        <v>0.0012295379528091</v>
      </c>
      <c r="I445" s="0" t="n">
        <v>0.000938680158666654</v>
      </c>
      <c r="J445" s="0" t="n">
        <v>0.000261963098279713</v>
      </c>
      <c r="K445" s="0" t="n">
        <v>0.0103264771662857</v>
      </c>
      <c r="L445" s="0" t="n">
        <v>0.000224530549447186</v>
      </c>
      <c r="M445" s="34" t="n">
        <f aca="true">RAND()*2</f>
        <v>1.12957644171515</v>
      </c>
      <c r="N445" s="34" t="n">
        <f aca="true">RAND()*2</f>
        <v>0.351517378832715</v>
      </c>
      <c r="O445" s="34" t="n">
        <f aca="true">RAND()*2</f>
        <v>1.74073834870796</v>
      </c>
      <c r="P445" s="34" t="n">
        <f aca="true">RAND()*2</f>
        <v>0.307266702520151</v>
      </c>
      <c r="Q445" s="34" t="n">
        <f aca="true">RAND()*2</f>
        <v>1.77621905283429</v>
      </c>
      <c r="R445" s="34" t="n">
        <f aca="true">RAND()*2</f>
        <v>1.15039845796235</v>
      </c>
      <c r="S445" s="34" t="n">
        <f aca="true">RAND()*2</f>
        <v>1.85936474397229</v>
      </c>
      <c r="T445" s="34" t="n">
        <f aca="true">RAND()*2</f>
        <v>1.92100120124165</v>
      </c>
      <c r="U445" s="34" t="n">
        <f aca="true">RAND()*2</f>
        <v>0.398782663088309</v>
      </c>
      <c r="V445" s="34" t="n">
        <f aca="true">RAND()*2</f>
        <v>0.420090898097762</v>
      </c>
      <c r="W445" s="0" t="n">
        <f aca="false">C445*M445</f>
        <v>0.113405259190253</v>
      </c>
      <c r="X445" s="0" t="n">
        <f aca="false">D445*N445</f>
        <v>0.0217391568990246</v>
      </c>
      <c r="Y445" s="0" t="n">
        <f aca="false">E445*O445</f>
        <v>0.0909062645471199</v>
      </c>
      <c r="Z445" s="0" t="n">
        <f aca="false">F445*P445</f>
        <v>0.000602708287384574</v>
      </c>
      <c r="AA445" s="0" t="n">
        <f aca="false">G445*Q445</f>
        <v>0.198353015450777</v>
      </c>
      <c r="AB445" s="0" t="n">
        <f aca="false">H445*R445</f>
        <v>0.00141445856491777</v>
      </c>
      <c r="AC445" s="0" t="n">
        <f aca="false">I445*S445</f>
        <v>0.00174534879289109</v>
      </c>
      <c r="AD445" s="0" t="n">
        <f aca="false">J445*T445</f>
        <v>0.000503231426476314</v>
      </c>
      <c r="AE445" s="0" t="n">
        <f aca="false">K445*U445</f>
        <v>0.00411802006469203</v>
      </c>
      <c r="AF445" s="0" t="n">
        <f aca="false">L445*V445</f>
        <v>9.43232401676523E-005</v>
      </c>
    </row>
    <row r="446" customFormat="false" ht="15" hidden="false" customHeight="false" outlineLevel="0" collapsed="false">
      <c r="A446" s="0" t="n">
        <v>4</v>
      </c>
      <c r="B446" s="0" t="n">
        <v>81</v>
      </c>
      <c r="C446" s="0" t="n">
        <v>0.000139049715584688</v>
      </c>
      <c r="D446" s="0" t="n">
        <v>0.00152095989038427</v>
      </c>
      <c r="E446" s="0" t="n">
        <v>0.00380894511948247</v>
      </c>
      <c r="F446" s="0" t="n">
        <v>0.02664521087784</v>
      </c>
      <c r="G446" s="0" t="n">
        <v>6.23251409856263E-005</v>
      </c>
      <c r="H446" s="0" t="n">
        <v>0.0107130539403559</v>
      </c>
      <c r="I446" s="0" t="n">
        <v>0.00281675574686148</v>
      </c>
      <c r="J446" s="0" t="n">
        <v>0.0335511079626717</v>
      </c>
      <c r="K446" s="0" t="n">
        <v>0.0221177646968325</v>
      </c>
      <c r="L446" s="0" t="n">
        <v>0.0116869936907256</v>
      </c>
      <c r="M446" s="34" t="n">
        <f aca="true">RAND()*2</f>
        <v>1.16238080648454</v>
      </c>
      <c r="N446" s="34" t="n">
        <f aca="true">RAND()*2</f>
        <v>0.865437862995988</v>
      </c>
      <c r="O446" s="34" t="n">
        <f aca="true">RAND()*2</f>
        <v>0.636050846703674</v>
      </c>
      <c r="P446" s="34" t="n">
        <f aca="true">RAND()*2</f>
        <v>0.169157853843749</v>
      </c>
      <c r="Q446" s="34" t="n">
        <f aca="true">RAND()*2</f>
        <v>0.534275661815083</v>
      </c>
      <c r="R446" s="34" t="n">
        <f aca="true">RAND()*2</f>
        <v>1.25223512806167</v>
      </c>
      <c r="S446" s="34" t="n">
        <f aca="true">RAND()*2</f>
        <v>1.09386760939381</v>
      </c>
      <c r="T446" s="34" t="n">
        <f aca="true">RAND()*2</f>
        <v>1.55730116620501</v>
      </c>
      <c r="U446" s="34" t="n">
        <f aca="true">RAND()*2</f>
        <v>1.35451471037982</v>
      </c>
      <c r="V446" s="34" t="n">
        <f aca="true">RAND()*2</f>
        <v>0.234364640317911</v>
      </c>
      <c r="W446" s="0" t="n">
        <f aca="false">C446*M446</f>
        <v>0.000161628720542776</v>
      </c>
      <c r="X446" s="0" t="n">
        <f aca="false">D446*N446</f>
        <v>0.00131629627723677</v>
      </c>
      <c r="Y446" s="0" t="n">
        <f aca="false">E446*O446</f>
        <v>0.00242268276829465</v>
      </c>
      <c r="Z446" s="0" t="n">
        <f aca="false">F446*P446</f>
        <v>0.00450724668730954</v>
      </c>
      <c r="AA446" s="0" t="n">
        <f aca="false">G446*Q446</f>
        <v>3.32988059478139E-005</v>
      </c>
      <c r="AB446" s="0" t="n">
        <f aca="false">H446*R446</f>
        <v>0.0134152624729332</v>
      </c>
      <c r="AC446" s="0" t="n">
        <f aca="false">I446*S446</f>
        <v>0.00308115787506563</v>
      </c>
      <c r="AD446" s="0" t="n">
        <f aca="false">J446*T446</f>
        <v>0.0522491795577387</v>
      </c>
      <c r="AE446" s="0" t="n">
        <f aca="false">K446*U446</f>
        <v>0.0299588376425791</v>
      </c>
      <c r="AF446" s="0" t="n">
        <f aca="false">L446*V446</f>
        <v>0.0027390180727246</v>
      </c>
    </row>
    <row r="447" customFormat="false" ht="15" hidden="false" customHeight="false" outlineLevel="0" collapsed="false">
      <c r="A447" s="0" t="n">
        <v>4</v>
      </c>
      <c r="B447" s="0" t="n">
        <v>82</v>
      </c>
      <c r="C447" s="0" t="n">
        <v>0.017618126088914</v>
      </c>
      <c r="D447" s="0" t="n">
        <v>0.000469719612349668</v>
      </c>
      <c r="E447" s="0" t="n">
        <v>0.00023348275381545</v>
      </c>
      <c r="F447" s="0" t="n">
        <v>0.00437894369622007</v>
      </c>
      <c r="G447" s="0" t="n">
        <v>1.97090110588012E-005</v>
      </c>
      <c r="H447" s="0" t="n">
        <v>0.000329563441185785</v>
      </c>
      <c r="I447" s="0" t="n">
        <v>0.000360195014628615</v>
      </c>
      <c r="J447" s="0" t="n">
        <v>0.121837230498137</v>
      </c>
      <c r="K447" s="0" t="n">
        <v>0.165285070857448</v>
      </c>
      <c r="L447" s="0" t="n">
        <v>0.00145032353080842</v>
      </c>
      <c r="M447" s="34" t="n">
        <f aca="true">RAND()*2</f>
        <v>1.42108436886936</v>
      </c>
      <c r="N447" s="34" t="n">
        <f aca="true">RAND()*2</f>
        <v>0.581604574484798</v>
      </c>
      <c r="O447" s="34" t="n">
        <f aca="true">RAND()*2</f>
        <v>0.107876102273765</v>
      </c>
      <c r="P447" s="34" t="n">
        <f aca="true">RAND()*2</f>
        <v>1.64902969301731</v>
      </c>
      <c r="Q447" s="34" t="n">
        <f aca="true">RAND()*2</f>
        <v>1.25631693423715</v>
      </c>
      <c r="R447" s="34" t="n">
        <f aca="true">RAND()*2</f>
        <v>0.424209909645483</v>
      </c>
      <c r="S447" s="34" t="n">
        <f aca="true">RAND()*2</f>
        <v>0.671020707123293</v>
      </c>
      <c r="T447" s="34" t="n">
        <f aca="true">RAND()*2</f>
        <v>0.194474963619186</v>
      </c>
      <c r="U447" s="34" t="n">
        <f aca="true">RAND()*2</f>
        <v>0.100685398714131</v>
      </c>
      <c r="V447" s="34" t="n">
        <f aca="true">RAND()*2</f>
        <v>1.67205521571453</v>
      </c>
      <c r="W447" s="0" t="n">
        <f aca="false">C447*M447</f>
        <v>0.0250368435937252</v>
      </c>
      <c r="X447" s="0" t="n">
        <f aca="false">D447*N447</f>
        <v>0.000273191075267793</v>
      </c>
      <c r="Y447" s="0" t="n">
        <f aca="false">E447*O447</f>
        <v>2.51872094297559E-005</v>
      </c>
      <c r="Z447" s="0" t="n">
        <f aca="false">F447*P447</f>
        <v>0.00722100817911785</v>
      </c>
      <c r="AA447" s="0" t="n">
        <f aca="false">G447*Q447</f>
        <v>2.47607643502391E-005</v>
      </c>
      <c r="AB447" s="0" t="n">
        <f aca="false">H447*R447</f>
        <v>0.000139804077607876</v>
      </c>
      <c r="AC447" s="0" t="n">
        <f aca="false">I447*S447</f>
        <v>0.000241698313418378</v>
      </c>
      <c r="AD447" s="0" t="n">
        <f aca="false">J447*T447</f>
        <v>0.0236942909685876</v>
      </c>
      <c r="AE447" s="0" t="n">
        <f aca="false">K447*U447</f>
        <v>0.0166417932607756</v>
      </c>
      <c r="AF447" s="0" t="n">
        <f aca="false">L447*V447</f>
        <v>0.00242502102416173</v>
      </c>
    </row>
    <row r="448" customFormat="false" ht="15" hidden="false" customHeight="false" outlineLevel="0" collapsed="false">
      <c r="A448" s="0" t="n">
        <v>4</v>
      </c>
      <c r="B448" s="0" t="n">
        <v>83</v>
      </c>
      <c r="C448" s="0" t="n">
        <v>0.201451889137517</v>
      </c>
      <c r="D448" s="0" t="n">
        <v>0.206092442072738</v>
      </c>
      <c r="E448" s="0" t="n">
        <v>0.000637450207188164</v>
      </c>
      <c r="F448" s="0" t="n">
        <v>7.42216306818122E-006</v>
      </c>
      <c r="G448" s="0" t="n">
        <v>0.00242359383653406</v>
      </c>
      <c r="H448" s="0" t="n">
        <v>0.0451322313163219</v>
      </c>
      <c r="I448" s="0" t="n">
        <v>0.344828202075651</v>
      </c>
      <c r="J448" s="0" t="n">
        <v>0.00258220501840721</v>
      </c>
      <c r="K448" s="0" t="n">
        <v>0.185239131119582</v>
      </c>
      <c r="L448" s="0" t="n">
        <v>0.100457815341834</v>
      </c>
      <c r="M448" s="34" t="n">
        <f aca="true">RAND()*2</f>
        <v>0.168335283876336</v>
      </c>
      <c r="N448" s="34" t="n">
        <f aca="true">RAND()*2</f>
        <v>1.36315457585365</v>
      </c>
      <c r="O448" s="34" t="n">
        <f aca="true">RAND()*2</f>
        <v>0.326599783337763</v>
      </c>
      <c r="P448" s="34" t="n">
        <f aca="true">RAND()*2</f>
        <v>0.636997085131451</v>
      </c>
      <c r="Q448" s="34" t="n">
        <f aca="true">RAND()*2</f>
        <v>1.32193781514635</v>
      </c>
      <c r="R448" s="34" t="n">
        <f aca="true">RAND()*2</f>
        <v>1.1703986999583</v>
      </c>
      <c r="S448" s="34" t="n">
        <f aca="true">RAND()*2</f>
        <v>1.95021643022357</v>
      </c>
      <c r="T448" s="34" t="n">
        <f aca="true">RAND()*2</f>
        <v>0.292048209168442</v>
      </c>
      <c r="U448" s="34" t="n">
        <f aca="true">RAND()*2</f>
        <v>1.38635479163563</v>
      </c>
      <c r="V448" s="34" t="n">
        <f aca="true">RAND()*2</f>
        <v>0.311772346310497</v>
      </c>
      <c r="W448" s="0" t="n">
        <f aca="false">C448*M448</f>
        <v>0.0339114609453881</v>
      </c>
      <c r="X448" s="0" t="n">
        <f aca="false">D448*N448</f>
        <v>0.280935855460305</v>
      </c>
      <c r="Y448" s="0" t="n">
        <f aca="false">E448*O448</f>
        <v>0.000208191099556267</v>
      </c>
      <c r="Z448" s="0" t="n">
        <f aca="false">F448*P448</f>
        <v>4.72789623980174E-006</v>
      </c>
      <c r="AA448" s="0" t="n">
        <f aca="false">G448*Q448</f>
        <v>0.00320384034107</v>
      </c>
      <c r="AB448" s="0" t="n">
        <f aca="false">H448*R448</f>
        <v>0.0528227048588403</v>
      </c>
      <c r="AC448" s="0" t="n">
        <f aca="false">I448*S448</f>
        <v>0.672489625292387</v>
      </c>
      <c r="AD448" s="0" t="n">
        <f aca="false">J448*T448</f>
        <v>0.00075412835133159</v>
      </c>
      <c r="AE448" s="0" t="n">
        <f aca="false">K448*U448</f>
        <v>0.256807157026053</v>
      </c>
      <c r="AF448" s="0" t="n">
        <f aca="false">L448*V448</f>
        <v>0.0313199687943503</v>
      </c>
    </row>
    <row r="449" customFormat="false" ht="15" hidden="false" customHeight="false" outlineLevel="0" collapsed="false">
      <c r="A449" s="0" t="n">
        <v>4</v>
      </c>
      <c r="B449" s="0" t="n">
        <v>84</v>
      </c>
      <c r="C449" s="0" t="n">
        <v>0.000234964910799387</v>
      </c>
      <c r="D449" s="0" t="n">
        <v>0.0677521611835765</v>
      </c>
      <c r="E449" s="0" t="n">
        <v>4.82471440968191E-005</v>
      </c>
      <c r="F449" s="0" t="n">
        <v>0.00141545600660083</v>
      </c>
      <c r="G449" s="0" t="n">
        <v>0.000965914553128028</v>
      </c>
      <c r="H449" s="0" t="n">
        <v>3.64908346051739E-005</v>
      </c>
      <c r="I449" s="0" t="n">
        <v>0.000381244325625015</v>
      </c>
      <c r="J449" s="0" t="n">
        <v>0.0148603190060339</v>
      </c>
      <c r="K449" s="0" t="n">
        <v>0.000218441768542147</v>
      </c>
      <c r="L449" s="0" t="n">
        <v>0.0972999212191496</v>
      </c>
      <c r="M449" s="34" t="n">
        <f aca="true">RAND()*2</f>
        <v>0.0630089599694596</v>
      </c>
      <c r="N449" s="34" t="n">
        <f aca="true">RAND()*2</f>
        <v>0.822804168023067</v>
      </c>
      <c r="O449" s="34" t="n">
        <f aca="true">RAND()*2</f>
        <v>0.318684943974839</v>
      </c>
      <c r="P449" s="34" t="n">
        <f aca="true">RAND()*2</f>
        <v>1.97466260978927</v>
      </c>
      <c r="Q449" s="34" t="n">
        <f aca="true">RAND()*2</f>
        <v>1.19846614592756</v>
      </c>
      <c r="R449" s="34" t="n">
        <f aca="true">RAND()*2</f>
        <v>1.06388815239734</v>
      </c>
      <c r="S449" s="34" t="n">
        <f aca="true">RAND()*2</f>
        <v>0.93668130185294</v>
      </c>
      <c r="T449" s="34" t="n">
        <f aca="true">RAND()*2</f>
        <v>0.314024230077207</v>
      </c>
      <c r="U449" s="34" t="n">
        <f aca="true">RAND()*2</f>
        <v>0.541872029207292</v>
      </c>
      <c r="V449" s="34" t="n">
        <f aca="true">RAND()*2</f>
        <v>1.19842734894025</v>
      </c>
      <c r="W449" s="0" t="n">
        <f aca="false">C449*M449</f>
        <v>1.48048946587862E-005</v>
      </c>
      <c r="X449" s="0" t="n">
        <f aca="false">D449*N449</f>
        <v>0.0557467606144174</v>
      </c>
      <c r="Y449" s="0" t="n">
        <f aca="false">E449*O449</f>
        <v>1.53756384134408E-005</v>
      </c>
      <c r="Z449" s="0" t="n">
        <f aca="false">F449*P449</f>
        <v>0.00279504805203629</v>
      </c>
      <c r="AA449" s="0" t="n">
        <f aca="false">G449*Q449</f>
        <v>0.00115761589178269</v>
      </c>
      <c r="AB449" s="0" t="n">
        <f aca="false">H449*R449</f>
        <v>3.88221666075355E-005</v>
      </c>
      <c r="AC449" s="0" t="n">
        <f aca="false">I449*S449</f>
        <v>0.000357104431250485</v>
      </c>
      <c r="AD449" s="0" t="n">
        <f aca="false">J449*T449</f>
        <v>0.00466650023457148</v>
      </c>
      <c r="AE449" s="0" t="n">
        <f aca="false">K449*U449</f>
        <v>0.000118367484383563</v>
      </c>
      <c r="AF449" s="0" t="n">
        <f aca="false">L449*V449</f>
        <v>0.11660688663876</v>
      </c>
    </row>
    <row r="450" customFormat="false" ht="15" hidden="false" customHeight="false" outlineLevel="0" collapsed="false">
      <c r="A450" s="0" t="n">
        <v>4</v>
      </c>
      <c r="B450" s="0" t="n">
        <v>85</v>
      </c>
      <c r="C450" s="0" t="n">
        <v>0.0821682874656365</v>
      </c>
      <c r="D450" s="0" t="n">
        <v>1.2975934931293E-005</v>
      </c>
      <c r="E450" s="0" t="n">
        <v>0.00318191156673289</v>
      </c>
      <c r="F450" s="0" t="n">
        <v>0.000175854406017362</v>
      </c>
      <c r="G450" s="0" t="n">
        <v>0.0284295446999116</v>
      </c>
      <c r="H450" s="0" t="n">
        <v>0.0251708669764414</v>
      </c>
      <c r="I450" s="0" t="n">
        <v>0.00428005948431255</v>
      </c>
      <c r="J450" s="0" t="n">
        <v>0.0175506494388415</v>
      </c>
      <c r="K450" s="0" t="n">
        <v>0.00192419997097701</v>
      </c>
      <c r="L450" s="0" t="n">
        <v>0.0138304383379214</v>
      </c>
      <c r="M450" s="34" t="n">
        <f aca="true">RAND()*2</f>
        <v>0.738215218298838</v>
      </c>
      <c r="N450" s="34" t="n">
        <f aca="true">RAND()*2</f>
        <v>1.98062265095509</v>
      </c>
      <c r="O450" s="34" t="n">
        <f aca="true">RAND()*2</f>
        <v>1.42372910350641</v>
      </c>
      <c r="P450" s="34" t="n">
        <f aca="true">RAND()*2</f>
        <v>1.56709335469487</v>
      </c>
      <c r="Q450" s="34" t="n">
        <f aca="true">RAND()*2</f>
        <v>1.3653368304044</v>
      </c>
      <c r="R450" s="34" t="n">
        <f aca="true">RAND()*2</f>
        <v>1.32404578538386</v>
      </c>
      <c r="S450" s="34" t="n">
        <f aca="true">RAND()*2</f>
        <v>0.438867830447758</v>
      </c>
      <c r="T450" s="34" t="n">
        <f aca="true">RAND()*2</f>
        <v>1.58051953428548</v>
      </c>
      <c r="U450" s="34" t="n">
        <f aca="true">RAND()*2</f>
        <v>1.33362836833063</v>
      </c>
      <c r="V450" s="34" t="n">
        <f aca="true">RAND()*2</f>
        <v>1.07981944327558</v>
      </c>
      <c r="W450" s="0" t="n">
        <f aca="false">C450*M450</f>
        <v>0.0606578802686865</v>
      </c>
      <c r="X450" s="0" t="n">
        <f aca="false">D450*N450</f>
        <v>2.57004306422384E-005</v>
      </c>
      <c r="Y450" s="0" t="n">
        <f aca="false">E450*O450</f>
        <v>0.00453018010234131</v>
      </c>
      <c r="Z450" s="0" t="n">
        <f aca="false">F450*P450</f>
        <v>0.000275580271063621</v>
      </c>
      <c r="AA450" s="0" t="n">
        <f aca="false">G450*Q450</f>
        <v>0.0388159044504174</v>
      </c>
      <c r="AB450" s="0" t="n">
        <f aca="false">H450*R450</f>
        <v>0.0333273803346151</v>
      </c>
      <c r="AC450" s="0" t="n">
        <f aca="false">I450*S450</f>
        <v>0.0018783804200676</v>
      </c>
      <c r="AD450" s="0" t="n">
        <f aca="false">J450*T450</f>
        <v>0.0277391442774856</v>
      </c>
      <c r="AE450" s="0" t="n">
        <f aca="false">K450*U450</f>
        <v>0.00256616766763591</v>
      </c>
      <c r="AF450" s="0" t="n">
        <f aca="false">L450*V450</f>
        <v>0.0149343762263115</v>
      </c>
    </row>
    <row r="451" customFormat="false" ht="15" hidden="false" customHeight="false" outlineLevel="0" collapsed="false">
      <c r="A451" s="0" t="n">
        <v>4</v>
      </c>
      <c r="B451" s="0" t="n">
        <v>86</v>
      </c>
      <c r="C451" s="0" t="n">
        <v>0.00480133916398541</v>
      </c>
      <c r="D451" s="0" t="n">
        <v>0.157144671373687</v>
      </c>
      <c r="E451" s="0" t="n">
        <v>0.000532841077504674</v>
      </c>
      <c r="F451" s="0" t="n">
        <v>0.000295830366599236</v>
      </c>
      <c r="G451" s="0" t="n">
        <v>0.0996334680975054</v>
      </c>
      <c r="H451" s="0" t="n">
        <v>0.00845972857882874</v>
      </c>
      <c r="I451" s="0" t="n">
        <v>0.0704883748916187</v>
      </c>
      <c r="J451" s="0" t="n">
        <v>0.238325088849962</v>
      </c>
      <c r="K451" s="0" t="n">
        <v>0.00354698010003405</v>
      </c>
      <c r="L451" s="0" t="n">
        <v>0.0788665782926259</v>
      </c>
      <c r="M451" s="34" t="n">
        <f aca="true">RAND()*2</f>
        <v>0.584636410094476</v>
      </c>
      <c r="N451" s="34" t="n">
        <f aca="true">RAND()*2</f>
        <v>1.03718846392838</v>
      </c>
      <c r="O451" s="34" t="n">
        <f aca="true">RAND()*2</f>
        <v>1.42869688495173</v>
      </c>
      <c r="P451" s="34" t="n">
        <f aca="true">RAND()*2</f>
        <v>1.93260341510652</v>
      </c>
      <c r="Q451" s="34" t="n">
        <f aca="true">RAND()*2</f>
        <v>1.24047418446508</v>
      </c>
      <c r="R451" s="34" t="n">
        <f aca="true">RAND()*2</f>
        <v>0.682413693007067</v>
      </c>
      <c r="S451" s="34" t="n">
        <f aca="true">RAND()*2</f>
        <v>1.50532187637363</v>
      </c>
      <c r="T451" s="34" t="n">
        <f aca="true">RAND()*2</f>
        <v>0.279653312303153</v>
      </c>
      <c r="U451" s="34" t="n">
        <f aca="true">RAND()*2</f>
        <v>1.7320915150955</v>
      </c>
      <c r="V451" s="34" t="n">
        <f aca="true">RAND()*2</f>
        <v>0.669563977018229</v>
      </c>
      <c r="W451" s="0" t="n">
        <f aca="false">C451*M451</f>
        <v>0.00280703769247844</v>
      </c>
      <c r="X451" s="0" t="n">
        <f aca="false">D451*N451</f>
        <v>0.162988640316605</v>
      </c>
      <c r="Y451" s="0" t="n">
        <f aca="false">E451*O451</f>
        <v>0.000761268387605253</v>
      </c>
      <c r="Z451" s="0" t="n">
        <f aca="false">F451*P451</f>
        <v>0.000571722776781899</v>
      </c>
      <c r="AA451" s="0" t="n">
        <f aca="false">G451*Q451</f>
        <v>0.123592745083681</v>
      </c>
      <c r="AB451" s="0" t="n">
        <f aca="false">H451*R451</f>
        <v>0.00577303462131594</v>
      </c>
      <c r="AC451" s="0" t="n">
        <f aca="false">I451*S451</f>
        <v>0.106107692754379</v>
      </c>
      <c r="AD451" s="0" t="n">
        <f aca="false">J451*T451</f>
        <v>0.066648400501835</v>
      </c>
      <c r="AE451" s="0" t="n">
        <f aca="false">K451*U451</f>
        <v>0.00614369413548157</v>
      </c>
      <c r="AF451" s="0" t="n">
        <f aca="false">L451*V451</f>
        <v>0.0528062198154302</v>
      </c>
    </row>
    <row r="452" customFormat="false" ht="15" hidden="false" customHeight="false" outlineLevel="0" collapsed="false">
      <c r="A452" s="0" t="n">
        <v>4</v>
      </c>
      <c r="B452" s="0" t="n">
        <v>87</v>
      </c>
      <c r="C452" s="0" t="n">
        <v>0.000174966989776947</v>
      </c>
      <c r="D452" s="0" t="n">
        <v>0.00987063065656878</v>
      </c>
      <c r="E452" s="0" t="n">
        <v>0.00792833469657281</v>
      </c>
      <c r="F452" s="0" t="n">
        <v>0.0281737508855044</v>
      </c>
      <c r="G452" s="0" t="n">
        <v>0.0350215499289298</v>
      </c>
      <c r="H452" s="0" t="n">
        <v>0.011394982841207</v>
      </c>
      <c r="I452" s="0" t="n">
        <v>0.0116863108360996</v>
      </c>
      <c r="J452" s="0" t="n">
        <v>0.0382630004832313</v>
      </c>
      <c r="K452" s="0" t="n">
        <v>0.00347055589188463</v>
      </c>
      <c r="L452" s="0" t="n">
        <v>6.29128224165092E-005</v>
      </c>
      <c r="M452" s="34" t="n">
        <f aca="true">RAND()*2</f>
        <v>0.224934957394685</v>
      </c>
      <c r="N452" s="34" t="n">
        <f aca="true">RAND()*2</f>
        <v>0.207106764585843</v>
      </c>
      <c r="O452" s="34" t="n">
        <f aca="true">RAND()*2</f>
        <v>1.21552591251968</v>
      </c>
      <c r="P452" s="34" t="n">
        <f aca="true">RAND()*2</f>
        <v>0.954357240794044</v>
      </c>
      <c r="Q452" s="34" t="n">
        <f aca="true">RAND()*2</f>
        <v>0.80714612782921</v>
      </c>
      <c r="R452" s="34" t="n">
        <f aca="true">RAND()*2</f>
        <v>0.266229325137961</v>
      </c>
      <c r="S452" s="34" t="n">
        <f aca="true">RAND()*2</f>
        <v>1.53231562738043</v>
      </c>
      <c r="T452" s="34" t="n">
        <f aca="true">RAND()*2</f>
        <v>0.656740670809233</v>
      </c>
      <c r="U452" s="34" t="n">
        <f aca="true">RAND()*2</f>
        <v>1.98180049852163</v>
      </c>
      <c r="V452" s="34" t="n">
        <f aca="true">RAND()*2</f>
        <v>0.2348339431406</v>
      </c>
      <c r="W452" s="0" t="n">
        <f aca="false">C452*M452</f>
        <v>3.93561923909539E-005</v>
      </c>
      <c r="X452" s="0" t="n">
        <f aca="false">D452*N452</f>
        <v>0.0020442743797038</v>
      </c>
      <c r="Y452" s="0" t="n">
        <f aca="false">E452*O452</f>
        <v>0.00963709626681314</v>
      </c>
      <c r="Z452" s="0" t="n">
        <f aca="false">F452*P452</f>
        <v>0.0268878231579087</v>
      </c>
      <c r="AA452" s="0" t="n">
        <f aca="false">G452*Q452</f>
        <v>0.028267508415713</v>
      </c>
      <c r="AB452" s="0" t="n">
        <f aca="false">H452*R452</f>
        <v>0.00303367859177318</v>
      </c>
      <c r="AC452" s="0" t="n">
        <f aca="false">I452*S452</f>
        <v>0.0179071167205807</v>
      </c>
      <c r="AD452" s="0" t="n">
        <f aca="false">J452*T452</f>
        <v>0.0251288686045313</v>
      </c>
      <c r="AE452" s="0" t="n">
        <f aca="false">K452*U452</f>
        <v>0.00687794939668416</v>
      </c>
      <c r="AF452" s="0" t="n">
        <f aca="false">L452*V452</f>
        <v>1.47740661621732E-005</v>
      </c>
    </row>
    <row r="453" customFormat="false" ht="15" hidden="false" customHeight="false" outlineLevel="0" collapsed="false">
      <c r="A453" s="0" t="n">
        <v>4</v>
      </c>
      <c r="B453" s="0" t="n">
        <v>88</v>
      </c>
      <c r="C453" s="0" t="n">
        <v>0.0638514277874211</v>
      </c>
      <c r="D453" s="0" t="n">
        <v>5.78955394620093E-005</v>
      </c>
      <c r="E453" s="0" t="n">
        <v>0.155451496803372</v>
      </c>
      <c r="F453" s="0" t="n">
        <v>0.000718344246950777</v>
      </c>
      <c r="G453" s="0" t="n">
        <v>0.00465050951943611</v>
      </c>
      <c r="H453" s="0" t="n">
        <v>0.0236745612118372</v>
      </c>
      <c r="I453" s="0" t="n">
        <v>0.0116045580391485</v>
      </c>
      <c r="J453" s="0" t="n">
        <v>0.0076342632314196</v>
      </c>
      <c r="K453" s="0" t="n">
        <v>0.106126922054421</v>
      </c>
      <c r="L453" s="0" t="n">
        <v>0.00185360752679539</v>
      </c>
      <c r="M453" s="34" t="n">
        <f aca="true">RAND()*2</f>
        <v>0.639628069097695</v>
      </c>
      <c r="N453" s="34" t="n">
        <f aca="true">RAND()*2</f>
        <v>1.94972293136634</v>
      </c>
      <c r="O453" s="34" t="n">
        <f aca="true">RAND()*2</f>
        <v>0.971570342470134</v>
      </c>
      <c r="P453" s="34" t="n">
        <f aca="true">RAND()*2</f>
        <v>1.97629826379256</v>
      </c>
      <c r="Q453" s="34" t="n">
        <f aca="true">RAND()*2</f>
        <v>1.01744537273782</v>
      </c>
      <c r="R453" s="34" t="n">
        <f aca="true">RAND()*2</f>
        <v>0.432980582321665</v>
      </c>
      <c r="S453" s="34" t="n">
        <f aca="true">RAND()*2</f>
        <v>1.72659376749624</v>
      </c>
      <c r="T453" s="34" t="n">
        <f aca="true">RAND()*2</f>
        <v>0.35926643296042</v>
      </c>
      <c r="U453" s="34" t="n">
        <f aca="true">RAND()*2</f>
        <v>1.03045567989873</v>
      </c>
      <c r="V453" s="34" t="n">
        <f aca="true">RAND()*2</f>
        <v>0.244012204857875</v>
      </c>
      <c r="W453" s="0" t="n">
        <f aca="false">C453*M453</f>
        <v>0.0408411654647991</v>
      </c>
      <c r="X453" s="0" t="n">
        <f aca="false">D453*N453</f>
        <v>0.000112880260912904</v>
      </c>
      <c r="Y453" s="0" t="n">
        <f aca="false">E453*O453</f>
        <v>0.151032063986747</v>
      </c>
      <c r="Z453" s="0" t="n">
        <f aca="false">F453*P453</f>
        <v>0.00141966248805419</v>
      </c>
      <c r="AA453" s="0" t="n">
        <f aca="false">G453*Q453</f>
        <v>0.00473163939142343</v>
      </c>
      <c r="AB453" s="0" t="n">
        <f aca="false">H453*R453</f>
        <v>0.0102506252997112</v>
      </c>
      <c r="AC453" s="0" t="n">
        <f aca="false">I453*S453</f>
        <v>0.0200363575849422</v>
      </c>
      <c r="AD453" s="0" t="n">
        <f aca="false">J453*T453</f>
        <v>0.00274273451943301</v>
      </c>
      <c r="AE453" s="0" t="n">
        <f aca="false">K453*U453</f>
        <v>0.109359089621147</v>
      </c>
      <c r="AF453" s="0" t="n">
        <f aca="false">L453*V453</f>
        <v>0.000452302859554496</v>
      </c>
    </row>
    <row r="454" customFormat="false" ht="15" hidden="false" customHeight="false" outlineLevel="0" collapsed="false">
      <c r="A454" s="0" t="n">
        <v>4</v>
      </c>
      <c r="B454" s="0" t="n">
        <v>89</v>
      </c>
      <c r="C454" s="0" t="n">
        <v>0.000547508648239058</v>
      </c>
      <c r="D454" s="0" t="n">
        <v>0.00780363647224675</v>
      </c>
      <c r="E454" s="0" t="n">
        <v>0.00477306976773605</v>
      </c>
      <c r="F454" s="0" t="n">
        <v>0.000302924520783004</v>
      </c>
      <c r="G454" s="0" t="n">
        <v>0.149284688586984</v>
      </c>
      <c r="H454" s="0" t="n">
        <v>0.0378136161352072</v>
      </c>
      <c r="I454" s="0" t="n">
        <v>0.051488618204933</v>
      </c>
      <c r="J454" s="0" t="n">
        <v>0.00694041077313961</v>
      </c>
      <c r="K454" s="0" t="n">
        <v>0.0607513663735029</v>
      </c>
      <c r="L454" s="0" t="n">
        <v>0.0398987679705015</v>
      </c>
      <c r="M454" s="34" t="n">
        <f aca="true">RAND()*2</f>
        <v>1.90091888903257</v>
      </c>
      <c r="N454" s="34" t="n">
        <f aca="true">RAND()*2</f>
        <v>1.67267498654459</v>
      </c>
      <c r="O454" s="34" t="n">
        <f aca="true">RAND()*2</f>
        <v>0.0993827726620277</v>
      </c>
      <c r="P454" s="34" t="n">
        <f aca="true">RAND()*2</f>
        <v>1.03719114676726</v>
      </c>
      <c r="Q454" s="34" t="n">
        <f aca="true">RAND()*2</f>
        <v>0.366964037130108</v>
      </c>
      <c r="R454" s="34" t="n">
        <f aca="true">RAND()*2</f>
        <v>0.70853653787779</v>
      </c>
      <c r="S454" s="34" t="n">
        <f aca="true">RAND()*2</f>
        <v>1.76621444067369</v>
      </c>
      <c r="T454" s="34" t="n">
        <f aca="true">RAND()*2</f>
        <v>1.8039028623493</v>
      </c>
      <c r="U454" s="34" t="n">
        <f aca="true">RAND()*2</f>
        <v>1.59568767641904</v>
      </c>
      <c r="V454" s="34" t="n">
        <f aca="true">RAND()*2</f>
        <v>1.45337377764106</v>
      </c>
      <c r="W454" s="0" t="n">
        <f aca="false">C454*M454</f>
        <v>0.00104076953134631</v>
      </c>
      <c r="X454" s="0" t="n">
        <f aca="false">D454*N454</f>
        <v>0.0130529475312142</v>
      </c>
      <c r="Y454" s="0" t="n">
        <f aca="false">E454*O454</f>
        <v>0.000474360907626909</v>
      </c>
      <c r="Z454" s="0" t="n">
        <f aca="false">F454*P454</f>
        <v>0.000314190631094846</v>
      </c>
      <c r="AA454" s="0" t="n">
        <f aca="false">G454*Q454</f>
        <v>0.0547821120055906</v>
      </c>
      <c r="AB454" s="0" t="n">
        <f aca="false">H454*R454</f>
        <v>0.0267923286610794</v>
      </c>
      <c r="AC454" s="0" t="n">
        <f aca="false">I454*S454</f>
        <v>0.0909399410038871</v>
      </c>
      <c r="AD454" s="0" t="n">
        <f aca="false">J454*T454</f>
        <v>0.0125198268595465</v>
      </c>
      <c r="AE454" s="0" t="n">
        <f aca="false">K454*U454</f>
        <v>0.0969402066478167</v>
      </c>
      <c r="AF454" s="0" t="n">
        <f aca="false">L454*V454</f>
        <v>0.0579878231285117</v>
      </c>
    </row>
    <row r="455" customFormat="false" ht="15" hidden="false" customHeight="false" outlineLevel="0" collapsed="false">
      <c r="A455" s="0" t="n">
        <v>4</v>
      </c>
      <c r="B455" s="0" t="n">
        <v>90</v>
      </c>
      <c r="C455" s="0" t="n">
        <v>0.0159252084005269</v>
      </c>
      <c r="D455" s="0" t="n">
        <v>0.000220324492067723</v>
      </c>
      <c r="E455" s="0" t="n">
        <v>0.0116517892161027</v>
      </c>
      <c r="F455" s="0" t="n">
        <v>0.0448100054269166</v>
      </c>
      <c r="G455" s="0" t="n">
        <v>0.00658398807829006</v>
      </c>
      <c r="H455" s="0" t="n">
        <v>0.0102589433964061</v>
      </c>
      <c r="I455" s="0" t="n">
        <v>0.00750936058328686</v>
      </c>
      <c r="J455" s="0" t="n">
        <v>0.0132074900114438</v>
      </c>
      <c r="K455" s="0" t="n">
        <v>0.024404341624124</v>
      </c>
      <c r="L455" s="0" t="n">
        <v>0.0999082404252911</v>
      </c>
      <c r="M455" s="34" t="n">
        <f aca="true">RAND()*2</f>
        <v>0.801375810778764</v>
      </c>
      <c r="N455" s="34" t="n">
        <f aca="true">RAND()*2</f>
        <v>0.608024255965897</v>
      </c>
      <c r="O455" s="34" t="n">
        <f aca="true">RAND()*2</f>
        <v>1.44136582071358</v>
      </c>
      <c r="P455" s="34" t="n">
        <f aca="true">RAND()*2</f>
        <v>1.16176513397599</v>
      </c>
      <c r="Q455" s="34" t="n">
        <f aca="true">RAND()*2</f>
        <v>1.56050257193619</v>
      </c>
      <c r="R455" s="34" t="n">
        <f aca="true">RAND()*2</f>
        <v>1.41289626742171</v>
      </c>
      <c r="S455" s="34" t="n">
        <f aca="true">RAND()*2</f>
        <v>1.42932466253598</v>
      </c>
      <c r="T455" s="34" t="n">
        <f aca="true">RAND()*2</f>
        <v>0.995358180582807</v>
      </c>
      <c r="U455" s="34" t="n">
        <f aca="true">RAND()*2</f>
        <v>1.60489385846937</v>
      </c>
      <c r="V455" s="34" t="n">
        <f aca="true">RAND()*2</f>
        <v>1.5199839438823</v>
      </c>
      <c r="W455" s="0" t="n">
        <f aca="false">C455*M455</f>
        <v>0.012762076793793</v>
      </c>
      <c r="X455" s="0" t="n">
        <f aca="false">D455*N455</f>
        <v>0.000133962635360542</v>
      </c>
      <c r="Y455" s="0" t="n">
        <f aca="false">E455*O455</f>
        <v>0.0167944907262495</v>
      </c>
      <c r="Z455" s="0" t="n">
        <f aca="false">F455*P455</f>
        <v>0.0520587019582667</v>
      </c>
      <c r="AA455" s="0" t="n">
        <f aca="false">G455*Q455</f>
        <v>0.0102743303297688</v>
      </c>
      <c r="AB455" s="0" t="n">
        <f aca="false">H455*R455</f>
        <v>0.0144948228324728</v>
      </c>
      <c r="AC455" s="0" t="n">
        <f aca="false">I455*S455</f>
        <v>0.0107333142815675</v>
      </c>
      <c r="AD455" s="0" t="n">
        <f aca="false">J455*T455</f>
        <v>0.0131461832278563</v>
      </c>
      <c r="AE455" s="0" t="n">
        <f aca="false">K455*U455</f>
        <v>0.0391663779925451</v>
      </c>
      <c r="AF455" s="0" t="n">
        <f aca="false">L455*V455</f>
        <v>0.151858921307975</v>
      </c>
    </row>
    <row r="456" customFormat="false" ht="15" hidden="false" customHeight="false" outlineLevel="0" collapsed="false">
      <c r="A456" s="0" t="n">
        <v>4</v>
      </c>
      <c r="B456" s="0" t="n">
        <v>91</v>
      </c>
      <c r="C456" s="0" t="n">
        <v>0.00126291888796255</v>
      </c>
      <c r="D456" s="0" t="n">
        <v>0.00015394126579224</v>
      </c>
      <c r="E456" s="0" t="n">
        <v>0.00270688381964871</v>
      </c>
      <c r="F456" s="0" t="n">
        <v>0.00566720662123646</v>
      </c>
      <c r="G456" s="0" t="n">
        <v>1.23164805777006E-007</v>
      </c>
      <c r="H456" s="0" t="n">
        <v>0.00343190251703511</v>
      </c>
      <c r="I456" s="0" t="n">
        <v>8.00191331649108E-005</v>
      </c>
      <c r="J456" s="0" t="n">
        <v>0.00109216334520491</v>
      </c>
      <c r="K456" s="0" t="n">
        <v>0.0273282662836369</v>
      </c>
      <c r="L456" s="0" t="n">
        <v>0.00107095269056433</v>
      </c>
      <c r="M456" s="34" t="n">
        <f aca="true">RAND()*2</f>
        <v>1.97977454323833</v>
      </c>
      <c r="N456" s="34" t="n">
        <f aca="true">RAND()*2</f>
        <v>1.62213153033621</v>
      </c>
      <c r="O456" s="34" t="n">
        <f aca="true">RAND()*2</f>
        <v>0.200699937128879</v>
      </c>
      <c r="P456" s="34" t="n">
        <f aca="true">RAND()*2</f>
        <v>1.12521441303899</v>
      </c>
      <c r="Q456" s="34" t="n">
        <f aca="true">RAND()*2</f>
        <v>0.380484923154759</v>
      </c>
      <c r="R456" s="34" t="n">
        <f aca="true">RAND()*2</f>
        <v>1.29769665664345</v>
      </c>
      <c r="S456" s="34" t="n">
        <f aca="true">RAND()*2</f>
        <v>1.69882456540811</v>
      </c>
      <c r="T456" s="34" t="n">
        <f aca="true">RAND()*2</f>
        <v>1.51331767007299</v>
      </c>
      <c r="U456" s="34" t="n">
        <f aca="true">RAND()*2</f>
        <v>0.811481132539425</v>
      </c>
      <c r="V456" s="34" t="n">
        <f aca="true">RAND()*2</f>
        <v>1.68581058368725</v>
      </c>
      <c r="W456" s="0" t="n">
        <f aca="false">C456*M456</f>
        <v>0.00250029466456312</v>
      </c>
      <c r="X456" s="0" t="n">
        <f aca="false">D456*N456</f>
        <v>0.000249712981061459</v>
      </c>
      <c r="Y456" s="0" t="n">
        <f aca="false">E456*O456</f>
        <v>0.000543271412418677</v>
      </c>
      <c r="Z456" s="0" t="n">
        <f aca="false">F456*P456</f>
        <v>0.00637682257188524</v>
      </c>
      <c r="AA456" s="0" t="n">
        <f aca="false">G456*Q456</f>
        <v>4.68623516614349E-008</v>
      </c>
      <c r="AB456" s="0" t="n">
        <f aca="false">H456*R456</f>
        <v>0.00445356842228269</v>
      </c>
      <c r="AC456" s="0" t="n">
        <f aca="false">I456*S456</f>
        <v>0.000135938469123214</v>
      </c>
      <c r="AD456" s="0" t="n">
        <f aca="false">J456*T456</f>
        <v>0.00165279008890461</v>
      </c>
      <c r="AE456" s="0" t="n">
        <f aca="false">K456*U456</f>
        <v>0.0221763724741847</v>
      </c>
      <c r="AF456" s="0" t="n">
        <f aca="false">L456*V456</f>
        <v>0.00180542338038168</v>
      </c>
    </row>
    <row r="457" customFormat="false" ht="15" hidden="false" customHeight="false" outlineLevel="0" collapsed="false">
      <c r="A457" s="0" t="n">
        <v>4</v>
      </c>
      <c r="B457" s="0" t="n">
        <v>92</v>
      </c>
      <c r="C457" s="0" t="n">
        <v>0.00248488418830597</v>
      </c>
      <c r="D457" s="0" t="n">
        <v>0.011357815196096</v>
      </c>
      <c r="E457" s="0" t="n">
        <v>1.8135202653668E-005</v>
      </c>
      <c r="F457" s="0" t="n">
        <v>0.00164627153535685</v>
      </c>
      <c r="G457" s="0" t="n">
        <v>0.00545228865018171</v>
      </c>
      <c r="H457" s="0" t="n">
        <v>0.00465159038074269</v>
      </c>
      <c r="I457" s="0" t="n">
        <v>0.0078634717247797</v>
      </c>
      <c r="J457" s="0" t="n">
        <v>0.00311868361047055</v>
      </c>
      <c r="K457" s="0" t="n">
        <v>0.000490164657141959</v>
      </c>
      <c r="L457" s="0" t="n">
        <v>0.00141372323042795</v>
      </c>
      <c r="M457" s="34" t="n">
        <f aca="true">RAND()*2</f>
        <v>1.19524678815353</v>
      </c>
      <c r="N457" s="34" t="n">
        <f aca="true">RAND()*2</f>
        <v>1.92421999655653</v>
      </c>
      <c r="O457" s="34" t="n">
        <f aca="true">RAND()*2</f>
        <v>1.11255647508541</v>
      </c>
      <c r="P457" s="34" t="n">
        <f aca="true">RAND()*2</f>
        <v>0.468838723556602</v>
      </c>
      <c r="Q457" s="34" t="n">
        <f aca="true">RAND()*2</f>
        <v>1.69203062807478</v>
      </c>
      <c r="R457" s="34" t="n">
        <f aca="true">RAND()*2</f>
        <v>0.0388426543581934</v>
      </c>
      <c r="S457" s="34" t="n">
        <f aca="true">RAND()*2</f>
        <v>1.94112836235259</v>
      </c>
      <c r="T457" s="34" t="n">
        <f aca="true">RAND()*2</f>
        <v>1.35972046369185</v>
      </c>
      <c r="U457" s="34" t="n">
        <f aca="true">RAND()*2</f>
        <v>1.24726481579646</v>
      </c>
      <c r="V457" s="34" t="n">
        <f aca="true">RAND()*2</f>
        <v>1.94821917922129</v>
      </c>
      <c r="W457" s="0" t="n">
        <f aca="false">C457*M457</f>
        <v>0.0029700498450062</v>
      </c>
      <c r="X457" s="0" t="n">
        <f aca="false">D457*N457</f>
        <v>0.0218549351175216</v>
      </c>
      <c r="Y457" s="0" t="n">
        <f aca="false">E457*O457</f>
        <v>2.01764371393245E-005</v>
      </c>
      <c r="Z457" s="0" t="n">
        <f aca="false">F457*P457</f>
        <v>0.000771835845264273</v>
      </c>
      <c r="AA457" s="0" t="n">
        <f aca="false">G457*Q457</f>
        <v>0.00922543938921197</v>
      </c>
      <c r="AB457" s="0" t="n">
        <f aca="false">H457*R457</f>
        <v>0.000180680117375086</v>
      </c>
      <c r="AC457" s="0" t="n">
        <f aca="false">I457*S457</f>
        <v>0.0152640079915275</v>
      </c>
      <c r="AD457" s="0" t="n">
        <f aca="false">J457*T457</f>
        <v>0.0042405379249372</v>
      </c>
      <c r="AE457" s="0" t="n">
        <f aca="false">K457*U457</f>
        <v>0.000611365130800101</v>
      </c>
      <c r="AF457" s="0" t="n">
        <f aca="false">L457*V457</f>
        <v>0.00275424271163041</v>
      </c>
    </row>
    <row r="458" customFormat="false" ht="15" hidden="false" customHeight="false" outlineLevel="0" collapsed="false">
      <c r="A458" s="0" t="n">
        <v>4</v>
      </c>
      <c r="B458" s="0" t="n">
        <v>93</v>
      </c>
      <c r="C458" s="0" t="n">
        <v>0.000286102708767179</v>
      </c>
      <c r="D458" s="0" t="n">
        <v>0.0080848543115469</v>
      </c>
      <c r="E458" s="0" t="n">
        <v>0.0117887672935183</v>
      </c>
      <c r="F458" s="0" t="n">
        <v>0.00901135024221786</v>
      </c>
      <c r="G458" s="0" t="n">
        <v>0.00221307827234744</v>
      </c>
      <c r="H458" s="0" t="n">
        <v>0.016205831001105</v>
      </c>
      <c r="I458" s="0" t="n">
        <v>0.00774801193005314</v>
      </c>
      <c r="J458" s="0" t="n">
        <v>0.0429973385904487</v>
      </c>
      <c r="K458" s="0" t="n">
        <v>0.00171825170409927</v>
      </c>
      <c r="L458" s="0" t="n">
        <v>0.00196624612362751</v>
      </c>
      <c r="M458" s="34" t="n">
        <f aca="true">RAND()*2</f>
        <v>1.76676284114057</v>
      </c>
      <c r="N458" s="34" t="n">
        <f aca="true">RAND()*2</f>
        <v>0.136527668924201</v>
      </c>
      <c r="O458" s="34" t="n">
        <f aca="true">RAND()*2</f>
        <v>0.25124955501904</v>
      </c>
      <c r="P458" s="34" t="n">
        <f aca="true">RAND()*2</f>
        <v>1.31187105969518</v>
      </c>
      <c r="Q458" s="34" t="n">
        <f aca="true">RAND()*2</f>
        <v>0.385013698732829</v>
      </c>
      <c r="R458" s="34" t="n">
        <f aca="true">RAND()*2</f>
        <v>0.26299932556993</v>
      </c>
      <c r="S458" s="34" t="n">
        <f aca="true">RAND()*2</f>
        <v>0.586456819062736</v>
      </c>
      <c r="T458" s="34" t="n">
        <f aca="true">RAND()*2</f>
        <v>1.06557932591668</v>
      </c>
      <c r="U458" s="34" t="n">
        <f aca="true">RAND()*2</f>
        <v>0.447493388977497</v>
      </c>
      <c r="V458" s="34" t="n">
        <f aca="true">RAND()*2</f>
        <v>0.203698308031075</v>
      </c>
      <c r="W458" s="0" t="n">
        <f aca="false">C458*M458</f>
        <v>0.000505475634599513</v>
      </c>
      <c r="X458" s="0" t="n">
        <f aca="false">D458*N458</f>
        <v>0.00110380631274728</v>
      </c>
      <c r="Y458" s="0" t="n">
        <f aca="false">E458*O458</f>
        <v>0.00296192253671949</v>
      </c>
      <c r="Z458" s="0" t="n">
        <f aca="false">F458*P458</f>
        <v>0.0118217295915428</v>
      </c>
      <c r="AA458" s="0" t="n">
        <f aca="false">G458*Q458</f>
        <v>0.000852065451221747</v>
      </c>
      <c r="AB458" s="0" t="n">
        <f aca="false">H458*R458</f>
        <v>0.00426212262359088</v>
      </c>
      <c r="AC458" s="0" t="n">
        <f aca="false">I458*S458</f>
        <v>0.0045438744305591</v>
      </c>
      <c r="AD458" s="0" t="n">
        <f aca="false">J458*T458</f>
        <v>0.0458170750714214</v>
      </c>
      <c r="AE458" s="0" t="n">
        <f aca="false">K458*U458</f>
        <v>0.000768906278183741</v>
      </c>
      <c r="AF458" s="0" t="n">
        <f aca="false">L458*V458</f>
        <v>0.000400521008555584</v>
      </c>
    </row>
    <row r="459" customFormat="false" ht="15" hidden="false" customHeight="false" outlineLevel="0" collapsed="false">
      <c r="A459" s="0" t="n">
        <v>4</v>
      </c>
      <c r="B459" s="0" t="n">
        <v>94</v>
      </c>
      <c r="C459" s="0" t="n">
        <v>0.0210597028525553</v>
      </c>
      <c r="D459" s="0" t="n">
        <v>0.0130102042082244</v>
      </c>
      <c r="E459" s="0" t="n">
        <v>0.00184070279816279</v>
      </c>
      <c r="F459" s="0" t="n">
        <v>0.0187155283141523</v>
      </c>
      <c r="G459" s="0" t="n">
        <v>0.00930192399286585</v>
      </c>
      <c r="H459" s="0" t="n">
        <v>0.0240333020580161</v>
      </c>
      <c r="I459" s="0" t="n">
        <v>0.00421839667092677</v>
      </c>
      <c r="J459" s="0" t="n">
        <v>0.00080536905929544</v>
      </c>
      <c r="K459" s="0" t="n">
        <v>0.00484520353087168</v>
      </c>
      <c r="L459" s="0" t="n">
        <v>0.0601158795139369</v>
      </c>
      <c r="M459" s="34" t="n">
        <f aca="true">RAND()*2</f>
        <v>0.600717799909611</v>
      </c>
      <c r="N459" s="34" t="n">
        <f aca="true">RAND()*2</f>
        <v>0.302065677914788</v>
      </c>
      <c r="O459" s="34" t="n">
        <f aca="true">RAND()*2</f>
        <v>0.238023710927856</v>
      </c>
      <c r="P459" s="34" t="n">
        <f aca="true">RAND()*2</f>
        <v>1.08382708679057</v>
      </c>
      <c r="Q459" s="34" t="n">
        <f aca="true">RAND()*2</f>
        <v>1.57108753110494</v>
      </c>
      <c r="R459" s="34" t="n">
        <f aca="true">RAND()*2</f>
        <v>0.798218308790582</v>
      </c>
      <c r="S459" s="34" t="n">
        <f aca="true">RAND()*2</f>
        <v>1.26108210777929</v>
      </c>
      <c r="T459" s="34" t="n">
        <f aca="true">RAND()*2</f>
        <v>0.52609103016752</v>
      </c>
      <c r="U459" s="34" t="n">
        <f aca="true">RAND()*2</f>
        <v>0.593512487595628</v>
      </c>
      <c r="V459" s="34" t="n">
        <f aca="true">RAND()*2</f>
        <v>1.85831511292794</v>
      </c>
      <c r="W459" s="0" t="n">
        <f aca="false">C459*M459</f>
        <v>0.0126509383643372</v>
      </c>
      <c r="X459" s="0" t="n">
        <f aca="false">D459*N459</f>
        <v>0.00392993615396714</v>
      </c>
      <c r="Y459" s="0" t="n">
        <f aca="false">E459*O459</f>
        <v>0.000438130910733995</v>
      </c>
      <c r="Z459" s="0" t="n">
        <f aca="false">F459*P459</f>
        <v>0.0202843965304741</v>
      </c>
      <c r="AA459" s="0" t="n">
        <f aca="false">G459*Q459</f>
        <v>0.0146141368004774</v>
      </c>
      <c r="AB459" s="0" t="n">
        <f aca="false">H459*R459</f>
        <v>0.0191838217234028</v>
      </c>
      <c r="AC459" s="0" t="n">
        <f aca="false">I459*S459</f>
        <v>0.00531974456522146</v>
      </c>
      <c r="AD459" s="0" t="n">
        <f aca="false">J459*T459</f>
        <v>0.000423697438069784</v>
      </c>
      <c r="AE459" s="0" t="n">
        <f aca="false">K459*U459</f>
        <v>0.00287568880051477</v>
      </c>
      <c r="AF459" s="0" t="n">
        <f aca="false">L459*V459</f>
        <v>0.111714247427704</v>
      </c>
    </row>
    <row r="460" customFormat="false" ht="15" hidden="false" customHeight="false" outlineLevel="0" collapsed="false">
      <c r="A460" s="0" t="n">
        <v>4</v>
      </c>
      <c r="B460" s="0" t="n">
        <v>95</v>
      </c>
      <c r="C460" s="0" t="n">
        <v>0.000458812834271742</v>
      </c>
      <c r="D460" s="0" t="n">
        <v>0.00128955246159423</v>
      </c>
      <c r="E460" s="0" t="n">
        <v>3.94615969068368E-005</v>
      </c>
      <c r="F460" s="0" t="n">
        <v>0.0175198764897144</v>
      </c>
      <c r="G460" s="0" t="n">
        <v>0.087423703021392</v>
      </c>
      <c r="H460" s="0" t="n">
        <v>0.000989851867321162</v>
      </c>
      <c r="I460" s="0" t="n">
        <v>0.295927132001601</v>
      </c>
      <c r="J460" s="0" t="n">
        <v>0.0126500086098501</v>
      </c>
      <c r="K460" s="0" t="n">
        <v>0.0216599576674624</v>
      </c>
      <c r="L460" s="0" t="n">
        <v>0.0595785330662008</v>
      </c>
      <c r="M460" s="34" t="n">
        <f aca="true">RAND()*2</f>
        <v>0.406289715978278</v>
      </c>
      <c r="N460" s="34" t="n">
        <f aca="true">RAND()*2</f>
        <v>0.728037032439104</v>
      </c>
      <c r="O460" s="34" t="n">
        <f aca="true">RAND()*2</f>
        <v>1.61486383333876</v>
      </c>
      <c r="P460" s="34" t="n">
        <f aca="true">RAND()*2</f>
        <v>0.885774568998141</v>
      </c>
      <c r="Q460" s="34" t="n">
        <f aca="true">RAND()*2</f>
        <v>0.711205912065441</v>
      </c>
      <c r="R460" s="34" t="n">
        <f aca="true">RAND()*2</f>
        <v>1.37981600220421</v>
      </c>
      <c r="S460" s="34" t="n">
        <f aca="true">RAND()*2</f>
        <v>1.73580543596171</v>
      </c>
      <c r="T460" s="34" t="n">
        <f aca="true">RAND()*2</f>
        <v>0.466957216934321</v>
      </c>
      <c r="U460" s="34" t="n">
        <f aca="true">RAND()*2</f>
        <v>0.0889825433358032</v>
      </c>
      <c r="V460" s="34" t="n">
        <f aca="true">RAND()*2</f>
        <v>1.61907800619126</v>
      </c>
      <c r="W460" s="0" t="n">
        <f aca="false">C460*M460</f>
        <v>0.000186410936123455</v>
      </c>
      <c r="X460" s="0" t="n">
        <f aca="false">D460*N460</f>
        <v>0.000938841947313605</v>
      </c>
      <c r="Y460" s="0" t="n">
        <f aca="false">E460*O460</f>
        <v>6.37251056506435E-005</v>
      </c>
      <c r="Z460" s="0" t="n">
        <f aca="false">F460*P460</f>
        <v>0.0155186610465774</v>
      </c>
      <c r="AA460" s="0" t="n">
        <f aca="false">G460*Q460</f>
        <v>0.0621762544434674</v>
      </c>
      <c r="AB460" s="0" t="n">
        <f aca="false">H460*R460</f>
        <v>0.00136581344634145</v>
      </c>
      <c r="AC460" s="0" t="n">
        <f aca="false">I460*S460</f>
        <v>0.513671924376937</v>
      </c>
      <c r="AD460" s="0" t="n">
        <f aca="false">J460*T460</f>
        <v>0.0059070128146508</v>
      </c>
      <c r="AE460" s="0" t="n">
        <f aca="false">K460*U460</f>
        <v>0.00192735812179664</v>
      </c>
      <c r="AF460" s="0" t="n">
        <f aca="false">L460*V460</f>
        <v>0.0964622925286243</v>
      </c>
    </row>
    <row r="461" customFormat="false" ht="15" hidden="false" customHeight="false" outlineLevel="0" collapsed="false">
      <c r="A461" s="0" t="n">
        <v>4</v>
      </c>
      <c r="B461" s="0" t="n">
        <v>96</v>
      </c>
      <c r="C461" s="0" t="n">
        <v>0.00213824514391832</v>
      </c>
      <c r="D461" s="0" t="n">
        <v>0.0124610625803181</v>
      </c>
      <c r="E461" s="0" t="n">
        <v>0.000746960910931023</v>
      </c>
      <c r="F461" s="0" t="n">
        <v>0.00280594756347948</v>
      </c>
      <c r="G461" s="0" t="n">
        <v>0.0673969732656817</v>
      </c>
      <c r="H461" s="0" t="n">
        <v>3.31116361098597E-005</v>
      </c>
      <c r="I461" s="0" t="n">
        <v>0.0107871993425214</v>
      </c>
      <c r="J461" s="0" t="n">
        <v>0.00144015102427134</v>
      </c>
      <c r="K461" s="0" t="n">
        <v>0.00107587165227403</v>
      </c>
      <c r="L461" s="0" t="n">
        <v>0.00725496427185892</v>
      </c>
      <c r="M461" s="34" t="n">
        <f aca="true">RAND()*2</f>
        <v>0.166273380230315</v>
      </c>
      <c r="N461" s="34" t="n">
        <f aca="true">RAND()*2</f>
        <v>1.91128556133841</v>
      </c>
      <c r="O461" s="34" t="n">
        <f aca="true">RAND()*2</f>
        <v>0.500211160947963</v>
      </c>
      <c r="P461" s="34" t="n">
        <f aca="true">RAND()*2</f>
        <v>0.487422729237394</v>
      </c>
      <c r="Q461" s="34" t="n">
        <f aca="true">RAND()*2</f>
        <v>1.74103757819141</v>
      </c>
      <c r="R461" s="34" t="n">
        <f aca="true">RAND()*2</f>
        <v>1.13373747023746</v>
      </c>
      <c r="S461" s="34" t="n">
        <f aca="true">RAND()*2</f>
        <v>1.85370018771472</v>
      </c>
      <c r="T461" s="34" t="n">
        <f aca="true">RAND()*2</f>
        <v>0.849361373179718</v>
      </c>
      <c r="U461" s="34" t="n">
        <f aca="true">RAND()*2</f>
        <v>0.500008348380762</v>
      </c>
      <c r="V461" s="34" t="n">
        <f aca="true">RAND()*2</f>
        <v>1.68101688104495</v>
      </c>
      <c r="W461" s="0" t="n">
        <f aca="false">C461*M461</f>
        <v>0.000355533247840356</v>
      </c>
      <c r="X461" s="0" t="n">
        <f aca="false">D461*N461</f>
        <v>0.0238166489886963</v>
      </c>
      <c r="Y461" s="0" t="n">
        <f aca="false">E461*O461</f>
        <v>0.000373638184439555</v>
      </c>
      <c r="Z461" s="0" t="n">
        <f aca="false">F461*P461</f>
        <v>0.00136768261948818</v>
      </c>
      <c r="AA461" s="0" t="n">
        <f aca="false">G461*Q461</f>
        <v>0.117340663111914</v>
      </c>
      <c r="AB461" s="0" t="n">
        <f aca="false">H461*R461</f>
        <v>3.75399025586155E-005</v>
      </c>
      <c r="AC461" s="0" t="n">
        <f aca="false">I461*S461</f>
        <v>0.019996233446148</v>
      </c>
      <c r="AD461" s="0" t="n">
        <f aca="false">J461*T461</f>
        <v>0.00122320865156128</v>
      </c>
      <c r="AE461" s="0" t="n">
        <f aca="false">K461*U461</f>
        <v>0.00053794480792322</v>
      </c>
      <c r="AF461" s="0" t="n">
        <f aca="false">L461*V461</f>
        <v>0.0121957174123728</v>
      </c>
    </row>
    <row r="462" customFormat="false" ht="15" hidden="false" customHeight="false" outlineLevel="0" collapsed="false">
      <c r="A462" s="0" t="n">
        <v>4</v>
      </c>
      <c r="B462" s="0" t="n">
        <v>97</v>
      </c>
      <c r="C462" s="0" t="n">
        <v>0.000758727967019099</v>
      </c>
      <c r="D462" s="0" t="n">
        <v>0.0101505855819149</v>
      </c>
      <c r="E462" s="0" t="n">
        <v>0.0198500855117627</v>
      </c>
      <c r="F462" s="0" t="n">
        <v>0.00660677928795715</v>
      </c>
      <c r="G462" s="0" t="n">
        <v>0.0133193823251655</v>
      </c>
      <c r="H462" s="0" t="n">
        <v>0.000886597002498509</v>
      </c>
      <c r="I462" s="0" t="n">
        <v>0.00291021171718835</v>
      </c>
      <c r="J462" s="0" t="n">
        <v>0.0129336770978421</v>
      </c>
      <c r="K462" s="0" t="n">
        <v>0.0901139452799047</v>
      </c>
      <c r="L462" s="0" t="n">
        <v>0.0624756109174118</v>
      </c>
      <c r="M462" s="34" t="n">
        <f aca="true">RAND()*2</f>
        <v>0.409406161635246</v>
      </c>
      <c r="N462" s="34" t="n">
        <f aca="true">RAND()*2</f>
        <v>1.02943125201027</v>
      </c>
      <c r="O462" s="34" t="n">
        <f aca="true">RAND()*2</f>
        <v>0.111363373170057</v>
      </c>
      <c r="P462" s="34" t="n">
        <f aca="true">RAND()*2</f>
        <v>1.39606893571836</v>
      </c>
      <c r="Q462" s="34" t="n">
        <f aca="true">RAND()*2</f>
        <v>0.748163512945273</v>
      </c>
      <c r="R462" s="34" t="n">
        <f aca="true">RAND()*2</f>
        <v>1.38096295101899</v>
      </c>
      <c r="S462" s="34" t="n">
        <f aca="true">RAND()*2</f>
        <v>1.49906861482785</v>
      </c>
      <c r="T462" s="34" t="n">
        <f aca="true">RAND()*2</f>
        <v>1.32966887838476</v>
      </c>
      <c r="U462" s="34" t="n">
        <f aca="true">RAND()*2</f>
        <v>0.247042498433565</v>
      </c>
      <c r="V462" s="34" t="n">
        <f aca="true">RAND()*2</f>
        <v>1.7277132101618</v>
      </c>
      <c r="W462" s="0" t="n">
        <f aca="false">C462*M462</f>
        <v>0.000310627904702603</v>
      </c>
      <c r="X462" s="0" t="n">
        <f aca="false">D462*N462</f>
        <v>0.0104493300242281</v>
      </c>
      <c r="Y462" s="0" t="n">
        <f aca="false">E462*O462</f>
        <v>0.00221057248030398</v>
      </c>
      <c r="Z462" s="0" t="n">
        <f aca="false">F462*P462</f>
        <v>0.00922351932906444</v>
      </c>
      <c r="AA462" s="0" t="n">
        <f aca="false">G462*Q462</f>
        <v>0.009965075870657</v>
      </c>
      <c r="AB462" s="0" t="n">
        <f aca="false">H462*R462</f>
        <v>0.00122435761293493</v>
      </c>
      <c r="AC462" s="0" t="n">
        <f aca="false">I462*S462</f>
        <v>0.00436260704774131</v>
      </c>
      <c r="AD462" s="0" t="n">
        <f aca="false">J462*T462</f>
        <v>0.0171975079200784</v>
      </c>
      <c r="AE462" s="0" t="n">
        <f aca="false">K462*U462</f>
        <v>0.0222619741856532</v>
      </c>
      <c r="AF462" s="0" t="n">
        <f aca="false">L462*V462</f>
        <v>0.107939938294941</v>
      </c>
    </row>
    <row r="463" customFormat="false" ht="15" hidden="false" customHeight="false" outlineLevel="0" collapsed="false">
      <c r="A463" s="0" t="n">
        <v>4</v>
      </c>
      <c r="B463" s="0" t="n">
        <v>98</v>
      </c>
      <c r="C463" s="0" t="n">
        <v>0.00300760098366948</v>
      </c>
      <c r="D463" s="0" t="n">
        <v>0.0579295439771677</v>
      </c>
      <c r="E463" s="0" t="n">
        <v>2.78652315533388E-006</v>
      </c>
      <c r="F463" s="0" t="n">
        <v>0.0170361770499788</v>
      </c>
      <c r="G463" s="0" t="n">
        <v>0.0536967811968999</v>
      </c>
      <c r="H463" s="0" t="n">
        <v>0.00584481098847025</v>
      </c>
      <c r="I463" s="0" t="n">
        <v>0.00768993023185843</v>
      </c>
      <c r="J463" s="0" t="n">
        <v>0.0876523193615294</v>
      </c>
      <c r="K463" s="0" t="n">
        <v>0.0260137097766427</v>
      </c>
      <c r="L463" s="0" t="n">
        <v>0.0037879358515267</v>
      </c>
      <c r="M463" s="34" t="n">
        <f aca="true">RAND()*2</f>
        <v>1.97403905011323</v>
      </c>
      <c r="N463" s="34" t="n">
        <f aca="true">RAND()*2</f>
        <v>1.33306873479801</v>
      </c>
      <c r="O463" s="34" t="n">
        <f aca="true">RAND()*2</f>
        <v>0.24843559220744</v>
      </c>
      <c r="P463" s="34" t="n">
        <f aca="true">RAND()*2</f>
        <v>0.732212216973524</v>
      </c>
      <c r="Q463" s="34" t="n">
        <f aca="true">RAND()*2</f>
        <v>0.279186592228476</v>
      </c>
      <c r="R463" s="34" t="n">
        <f aca="true">RAND()*2</f>
        <v>1.85580253403301</v>
      </c>
      <c r="S463" s="34" t="n">
        <f aca="true">RAND()*2</f>
        <v>0.168391457360569</v>
      </c>
      <c r="T463" s="34" t="n">
        <f aca="true">RAND()*2</f>
        <v>0.792847639410669</v>
      </c>
      <c r="U463" s="34" t="n">
        <f aca="true">RAND()*2</f>
        <v>0.419411306608852</v>
      </c>
      <c r="V463" s="34" t="n">
        <f aca="true">RAND()*2</f>
        <v>1.82575917038879</v>
      </c>
      <c r="W463" s="0" t="n">
        <f aca="false">C463*M463</f>
        <v>0.00593712178892253</v>
      </c>
      <c r="X463" s="0" t="n">
        <f aca="false">D463*N463</f>
        <v>0.0772240638970688</v>
      </c>
      <c r="Y463" s="0" t="n">
        <f aca="false">E463*O463</f>
        <v>6.92271530295116E-007</v>
      </c>
      <c r="Z463" s="0" t="n">
        <f aca="false">F463*P463</f>
        <v>0.0124740969665184</v>
      </c>
      <c r="AA463" s="0" t="n">
        <f aca="false">G463*Q463</f>
        <v>0.0149914213560006</v>
      </c>
      <c r="AB463" s="0" t="n">
        <f aca="false">H463*R463</f>
        <v>0.0108468150433471</v>
      </c>
      <c r="AC463" s="0" t="n">
        <f aca="false">I463*S463</f>
        <v>0.00129491855874374</v>
      </c>
      <c r="AD463" s="0" t="n">
        <f aca="false">J463*T463</f>
        <v>0.0694949344946586</v>
      </c>
      <c r="AE463" s="0" t="n">
        <f aca="false">K463*U463</f>
        <v>0.0109104440071652</v>
      </c>
      <c r="AF463" s="0" t="n">
        <f aca="false">L463*V463</f>
        <v>0.00691585861776933</v>
      </c>
    </row>
    <row r="464" customFormat="false" ht="15" hidden="false" customHeight="false" outlineLevel="0" collapsed="false">
      <c r="A464" s="0" t="n">
        <v>4</v>
      </c>
      <c r="B464" s="0" t="n">
        <v>99</v>
      </c>
      <c r="C464" s="0" t="n">
        <v>0.0641371719681422</v>
      </c>
      <c r="D464" s="0" t="n">
        <v>0.00501182559900222</v>
      </c>
      <c r="E464" s="0" t="n">
        <v>0.0106356559574611</v>
      </c>
      <c r="F464" s="0" t="n">
        <v>0.0218357756523473</v>
      </c>
      <c r="G464" s="0" t="n">
        <v>0.134197128333639</v>
      </c>
      <c r="H464" s="0" t="n">
        <v>0.0134119350823001</v>
      </c>
      <c r="I464" s="0" t="n">
        <v>0.0110268024283728</v>
      </c>
      <c r="J464" s="0" t="n">
        <v>0.00785076263090449</v>
      </c>
      <c r="K464" s="0" t="n">
        <v>0.00446334825455438</v>
      </c>
      <c r="L464" s="0" t="n">
        <v>0.0027401820047761</v>
      </c>
      <c r="M464" s="34" t="n">
        <f aca="true">RAND()*2</f>
        <v>0.250852673822431</v>
      </c>
      <c r="N464" s="34" t="n">
        <f aca="true">RAND()*2</f>
        <v>0.342315385044331</v>
      </c>
      <c r="O464" s="34" t="n">
        <f aca="true">RAND()*2</f>
        <v>0.421037528350965</v>
      </c>
      <c r="P464" s="34" t="n">
        <f aca="true">RAND()*2</f>
        <v>0.72222416604216</v>
      </c>
      <c r="Q464" s="34" t="n">
        <f aca="true">RAND()*2</f>
        <v>0.583609851166611</v>
      </c>
      <c r="R464" s="34" t="n">
        <f aca="true">RAND()*2</f>
        <v>1.98088620570183</v>
      </c>
      <c r="S464" s="34" t="n">
        <f aca="true">RAND()*2</f>
        <v>0.0966914654872917</v>
      </c>
      <c r="T464" s="34" t="n">
        <f aca="true">RAND()*2</f>
        <v>1.27068073608963</v>
      </c>
      <c r="U464" s="34" t="n">
        <f aca="true">RAND()*2</f>
        <v>1.83418233349377</v>
      </c>
      <c r="V464" s="34" t="n">
        <f aca="true">RAND()*2</f>
        <v>1.47193370866312</v>
      </c>
      <c r="W464" s="0" t="n">
        <f aca="false">C464*M464</f>
        <v>0.0160889810796176</v>
      </c>
      <c r="X464" s="0" t="n">
        <f aca="false">D464*N464</f>
        <v>0.00171562500969748</v>
      </c>
      <c r="Y464" s="0" t="n">
        <f aca="false">E464*O464</f>
        <v>0.00447801029672064</v>
      </c>
      <c r="Z464" s="0" t="n">
        <f aca="false">F464*P464</f>
        <v>0.0157703248604002</v>
      </c>
      <c r="AA464" s="0" t="n">
        <f aca="false">G464*Q464</f>
        <v>0.0783187660937817</v>
      </c>
      <c r="AB464" s="0" t="n">
        <f aca="false">H464*R464</f>
        <v>0.0265675171962967</v>
      </c>
      <c r="AC464" s="0" t="n">
        <f aca="false">I464*S464</f>
        <v>0.00106619768643819</v>
      </c>
      <c r="AD464" s="0" t="n">
        <f aca="false">J464*T464</f>
        <v>0.00997581283870264</v>
      </c>
      <c r="AE464" s="0" t="n">
        <f aca="false">K464*U464</f>
        <v>0.00818659451673391</v>
      </c>
      <c r="AF464" s="0" t="n">
        <f aca="false">L464*V464</f>
        <v>0.00403336626070204</v>
      </c>
    </row>
    <row r="465" customFormat="false" ht="15" hidden="false" customHeight="false" outlineLevel="0" collapsed="false">
      <c r="A465" s="0" t="n">
        <v>4</v>
      </c>
      <c r="B465" s="0" t="n">
        <v>100</v>
      </c>
      <c r="C465" s="0" t="n">
        <v>0.0291666550349922</v>
      </c>
      <c r="D465" s="0" t="n">
        <v>0.00164016868386275</v>
      </c>
      <c r="E465" s="0" t="n">
        <v>0.0451852469753727</v>
      </c>
      <c r="F465" s="0" t="n">
        <v>0.0100975421277604</v>
      </c>
      <c r="G465" s="0" t="n">
        <v>0.167245184875784</v>
      </c>
      <c r="H465" s="0" t="n">
        <v>9.21413999501703E-005</v>
      </c>
      <c r="I465" s="0" t="n">
        <v>0.000411703731676986</v>
      </c>
      <c r="J465" s="0" t="n">
        <v>0.000288214698010717</v>
      </c>
      <c r="K465" s="0" t="n">
        <v>0.0852026148685217</v>
      </c>
      <c r="L465" s="0" t="n">
        <v>0.0218738209311468</v>
      </c>
      <c r="M465" s="34" t="n">
        <f aca="true">RAND()*2</f>
        <v>0.476407955583339</v>
      </c>
      <c r="N465" s="34" t="n">
        <f aca="true">RAND()*2</f>
        <v>0.826309534507752</v>
      </c>
      <c r="O465" s="34" t="n">
        <f aca="true">RAND()*2</f>
        <v>1.50925935804616</v>
      </c>
      <c r="P465" s="34" t="n">
        <f aca="true">RAND()*2</f>
        <v>1.66817433409718</v>
      </c>
      <c r="Q465" s="34" t="n">
        <f aca="true">RAND()*2</f>
        <v>1.76749970649342</v>
      </c>
      <c r="R465" s="34" t="n">
        <f aca="true">RAND()*2</f>
        <v>0.121240730276579</v>
      </c>
      <c r="S465" s="34" t="n">
        <f aca="true">RAND()*2</f>
        <v>1.20596197731975</v>
      </c>
      <c r="T465" s="34" t="n">
        <f aca="true">RAND()*2</f>
        <v>0.380037890617967</v>
      </c>
      <c r="U465" s="34" t="n">
        <f aca="true">RAND()*2</f>
        <v>1.36037071543307</v>
      </c>
      <c r="V465" s="34" t="n">
        <f aca="true">RAND()*2</f>
        <v>0.0821680165660844</v>
      </c>
      <c r="W465" s="0" t="n">
        <f aca="false">C465*M465</f>
        <v>0.0138952264964251</v>
      </c>
      <c r="X465" s="0" t="n">
        <f aca="false">D465*N465</f>
        <v>0.00135528702167682</v>
      </c>
      <c r="Y465" s="0" t="n">
        <f aca="false">E465*O465</f>
        <v>0.068196256843208</v>
      </c>
      <c r="Z465" s="0" t="n">
        <f aca="false">F465*P465</f>
        <v>0.0168444606149949</v>
      </c>
      <c r="AA465" s="0" t="n">
        <f aca="false">G465*Q465</f>
        <v>0.295605815180386</v>
      </c>
      <c r="AB465" s="0" t="n">
        <f aca="false">H465*R465</f>
        <v>1.11712906186649E-005</v>
      </c>
      <c r="AC465" s="0" t="n">
        <f aca="false">I465*S465</f>
        <v>0.000496499046323097</v>
      </c>
      <c r="AD465" s="0" t="n">
        <f aca="false">J465*T465</f>
        <v>0.000109532505877087</v>
      </c>
      <c r="AE465" s="0" t="n">
        <f aca="false">K465*U465</f>
        <v>0.115907142145459</v>
      </c>
      <c r="AF465" s="0" t="n">
        <f aca="false">L465*V465</f>
        <v>0.00179732848063403</v>
      </c>
    </row>
    <row r="466" customFormat="false" ht="15" hidden="false" customHeight="false" outlineLevel="0" collapsed="false">
      <c r="A466" s="0" t="n">
        <v>4</v>
      </c>
      <c r="B466" s="0" t="n">
        <v>101</v>
      </c>
      <c r="C466" s="0" t="n">
        <v>0.0215536540681445</v>
      </c>
      <c r="D466" s="0" t="n">
        <v>0.00367357063564446</v>
      </c>
      <c r="E466" s="0" t="n">
        <v>0.0194512065803764</v>
      </c>
      <c r="F466" s="0" t="n">
        <v>0.000745356622783757</v>
      </c>
      <c r="G466" s="0" t="n">
        <v>0.00559236265381425</v>
      </c>
      <c r="H466" s="0" t="n">
        <v>0.00902325560490476</v>
      </c>
      <c r="I466" s="0" t="n">
        <v>7.45247547767057E-005</v>
      </c>
      <c r="J466" s="0" t="n">
        <v>0.00256803407813384</v>
      </c>
      <c r="K466" s="0" t="n">
        <v>0.000994120726990548</v>
      </c>
      <c r="L466" s="0" t="n">
        <v>0.00287442953235203</v>
      </c>
      <c r="M466" s="34" t="n">
        <f aca="true">RAND()*2</f>
        <v>1.91837627174372</v>
      </c>
      <c r="N466" s="34" t="n">
        <f aca="true">RAND()*2</f>
        <v>0.121774197568</v>
      </c>
      <c r="O466" s="34" t="n">
        <f aca="true">RAND()*2</f>
        <v>0.708482813622073</v>
      </c>
      <c r="P466" s="34" t="n">
        <f aca="true">RAND()*2</f>
        <v>1.66721201580686</v>
      </c>
      <c r="Q466" s="34" t="n">
        <f aca="true">RAND()*2</f>
        <v>1.24646591115166</v>
      </c>
      <c r="R466" s="34" t="n">
        <f aca="true">RAND()*2</f>
        <v>1.40855730271024</v>
      </c>
      <c r="S466" s="34" t="n">
        <f aca="true">RAND()*2</f>
        <v>0.542031874388953</v>
      </c>
      <c r="T466" s="34" t="n">
        <f aca="true">RAND()*2</f>
        <v>1.70433703527184</v>
      </c>
      <c r="U466" s="34" t="n">
        <f aca="true">RAND()*2</f>
        <v>1.20637433505233</v>
      </c>
      <c r="V466" s="34" t="n">
        <f aca="true">RAND()*2</f>
        <v>1.96412290709724</v>
      </c>
      <c r="W466" s="0" t="n">
        <f aca="false">C466*M466</f>
        <v>0.0413480185337009</v>
      </c>
      <c r="X466" s="0" t="n">
        <f aca="false">D466*N466</f>
        <v>0.00044734611636497</v>
      </c>
      <c r="Y466" s="0" t="n">
        <f aca="false">E466*O466</f>
        <v>0.0137808455664093</v>
      </c>
      <c r="Z466" s="0" t="n">
        <f aca="false">F466*P466</f>
        <v>0.0012426675175663</v>
      </c>
      <c r="AA466" s="0" t="n">
        <f aca="false">G466*Q466</f>
        <v>0.00697068941077707</v>
      </c>
      <c r="AB466" s="0" t="n">
        <f aca="false">H466*R466</f>
        <v>0.0127097725765097</v>
      </c>
      <c r="AC466" s="0" t="n">
        <f aca="false">I466*S466</f>
        <v>4.03947925199949E-005</v>
      </c>
      <c r="AD466" s="0" t="n">
        <f aca="false">J466*T466</f>
        <v>0.00437679558720368</v>
      </c>
      <c r="AE466" s="0" t="n">
        <f aca="false">K466*U466</f>
        <v>0.00119928173098496</v>
      </c>
      <c r="AF466" s="0" t="n">
        <f aca="false">L466*V466</f>
        <v>0.00564573288932943</v>
      </c>
    </row>
    <row r="467" customFormat="false" ht="15" hidden="false" customHeight="false" outlineLevel="0" collapsed="false">
      <c r="A467" s="0" t="n">
        <v>4</v>
      </c>
      <c r="B467" s="0" t="n">
        <v>102</v>
      </c>
      <c r="C467" s="0" t="n">
        <v>0.00256784227087639</v>
      </c>
      <c r="D467" s="0" t="n">
        <v>0.000187476186449134</v>
      </c>
      <c r="E467" s="0" t="n">
        <v>0.00387112879047193</v>
      </c>
      <c r="F467" s="0" t="n">
        <v>0.022775178053325</v>
      </c>
      <c r="G467" s="0" t="n">
        <v>0.00520460959534576</v>
      </c>
      <c r="H467" s="0" t="n">
        <v>0.0560426753919531</v>
      </c>
      <c r="I467" s="0" t="n">
        <v>0.000910982953257355</v>
      </c>
      <c r="J467" s="0" t="n">
        <v>7.62756678071065E-005</v>
      </c>
      <c r="K467" s="0" t="n">
        <v>0.000939077811292527</v>
      </c>
      <c r="L467" s="0" t="n">
        <v>0.00937551780047727</v>
      </c>
      <c r="M467" s="34" t="n">
        <f aca="true">RAND()*2</f>
        <v>0.787098255641231</v>
      </c>
      <c r="N467" s="34" t="n">
        <f aca="true">RAND()*2</f>
        <v>1.20885997502733</v>
      </c>
      <c r="O467" s="34" t="n">
        <f aca="true">RAND()*2</f>
        <v>1.74385125261792</v>
      </c>
      <c r="P467" s="34" t="n">
        <f aca="true">RAND()*2</f>
        <v>0.18155180508028</v>
      </c>
      <c r="Q467" s="34" t="n">
        <f aca="true">RAND()*2</f>
        <v>0.995200543898089</v>
      </c>
      <c r="R467" s="34" t="n">
        <f aca="true">RAND()*2</f>
        <v>1.12820131388126</v>
      </c>
      <c r="S467" s="34" t="n">
        <f aca="true">RAND()*2</f>
        <v>1.89161721021831</v>
      </c>
      <c r="T467" s="34" t="n">
        <f aca="true">RAND()*2</f>
        <v>0.948357047983199</v>
      </c>
      <c r="U467" s="34" t="n">
        <f aca="true">RAND()*2</f>
        <v>0.432852764355681</v>
      </c>
      <c r="V467" s="34" t="n">
        <f aca="true">RAND()*2</f>
        <v>0.432087551988862</v>
      </c>
      <c r="W467" s="0" t="n">
        <f aca="false">C467*M467</f>
        <v>0.00202114417216862</v>
      </c>
      <c r="X467" s="0" t="n">
        <f aca="false">D467*N467</f>
        <v>0.000226632458069119</v>
      </c>
      <c r="Y467" s="0" t="n">
        <f aca="false">E467*O467</f>
        <v>0.00675067279030977</v>
      </c>
      <c r="Z467" s="0" t="n">
        <f aca="false">F467*P467</f>
        <v>0.00413487468660593</v>
      </c>
      <c r="AA467" s="0" t="n">
        <f aca="false">G467*Q467</f>
        <v>0.00517963030006531</v>
      </c>
      <c r="AB467" s="0" t="n">
        <f aca="false">H467*R467</f>
        <v>0.0632274200106226</v>
      </c>
      <c r="AC467" s="0" t="n">
        <f aca="false">I467*S467</f>
        <v>0.00172323103259712</v>
      </c>
      <c r="AD467" s="0" t="n">
        <f aca="false">J467*T467</f>
        <v>7.23365671544947E-005</v>
      </c>
      <c r="AE467" s="0" t="n">
        <f aca="false">K467*U467</f>
        <v>0.000406482426563053</v>
      </c>
      <c r="AF467" s="0" t="n">
        <f aca="false">L467*V467</f>
        <v>0.00405104453503622</v>
      </c>
    </row>
    <row r="468" customFormat="false" ht="15" hidden="false" customHeight="false" outlineLevel="0" collapsed="false">
      <c r="A468" s="0" t="n">
        <v>4</v>
      </c>
      <c r="B468" s="0" t="n">
        <v>103</v>
      </c>
      <c r="C468" s="0" t="n">
        <v>0.00162320860292125</v>
      </c>
      <c r="D468" s="0" t="n">
        <v>0.0019924203540658</v>
      </c>
      <c r="E468" s="0" t="n">
        <v>0.000368881469927067</v>
      </c>
      <c r="F468" s="0" t="n">
        <v>0.00985025712745481</v>
      </c>
      <c r="G468" s="0" t="n">
        <v>0.0276129683177802</v>
      </c>
      <c r="H468" s="0" t="n">
        <v>0.121889276820284</v>
      </c>
      <c r="I468" s="0" t="n">
        <v>0.0390361588874116</v>
      </c>
      <c r="J468" s="0" t="n">
        <v>0.00105861536560154</v>
      </c>
      <c r="K468" s="0" t="n">
        <v>7.17590351596761E-006</v>
      </c>
      <c r="L468" s="0" t="n">
        <v>0.0742016564678335</v>
      </c>
      <c r="M468" s="34" t="n">
        <f aca="true">RAND()*2</f>
        <v>0.4250118823585</v>
      </c>
      <c r="N468" s="34" t="n">
        <f aca="true">RAND()*2</f>
        <v>0.395952723801664</v>
      </c>
      <c r="O468" s="34" t="n">
        <f aca="true">RAND()*2</f>
        <v>0.279759622854684</v>
      </c>
      <c r="P468" s="34" t="n">
        <f aca="true">RAND()*2</f>
        <v>0.83579693006437</v>
      </c>
      <c r="Q468" s="34" t="n">
        <f aca="true">RAND()*2</f>
        <v>0.753321835040954</v>
      </c>
      <c r="R468" s="34" t="n">
        <f aca="true">RAND()*2</f>
        <v>1.44607351934233</v>
      </c>
      <c r="S468" s="34" t="n">
        <f aca="true">RAND()*2</f>
        <v>0.758254293274269</v>
      </c>
      <c r="T468" s="34" t="n">
        <f aca="true">RAND()*2</f>
        <v>0.638743866804896</v>
      </c>
      <c r="U468" s="34" t="n">
        <f aca="true">RAND()*2</f>
        <v>1.36569488634913</v>
      </c>
      <c r="V468" s="34" t="n">
        <f aca="true">RAND()*2</f>
        <v>1.00516579946513</v>
      </c>
      <c r="W468" s="0" t="n">
        <f aca="false">C468*M468</f>
        <v>0.000689882943788071</v>
      </c>
      <c r="X468" s="0" t="n">
        <f aca="false">D468*N468</f>
        <v>0.000788904266150229</v>
      </c>
      <c r="Y468" s="0" t="n">
        <f aca="false">E468*O468</f>
        <v>0.000103198140904878</v>
      </c>
      <c r="Z468" s="0" t="n">
        <f aca="false">F468*P468</f>
        <v>0.00823281466747141</v>
      </c>
      <c r="AA468" s="0" t="n">
        <f aca="false">G468*Q468</f>
        <v>0.0208014519640779</v>
      </c>
      <c r="AB468" s="0" t="n">
        <f aca="false">H468*R468</f>
        <v>0.176260855501599</v>
      </c>
      <c r="AC468" s="0" t="n">
        <f aca="false">I468*S468</f>
        <v>0.0295993350693164</v>
      </c>
      <c r="AD468" s="0" t="n">
        <f aca="false">J468*T468</f>
        <v>0.000676184072083406</v>
      </c>
      <c r="AE468" s="0" t="n">
        <f aca="false">K468*U468</f>
        <v>9.80009473669171E-006</v>
      </c>
      <c r="AF468" s="0" t="n">
        <f aca="false">L468*V468</f>
        <v>0.0745849673451272</v>
      </c>
    </row>
    <row r="469" customFormat="false" ht="15" hidden="false" customHeight="false" outlineLevel="0" collapsed="false">
      <c r="A469" s="0" t="n">
        <v>4</v>
      </c>
      <c r="B469" s="0" t="n">
        <v>104</v>
      </c>
      <c r="C469" s="0" t="n">
        <v>0.00402470662377192</v>
      </c>
      <c r="D469" s="0" t="n">
        <v>0.000641014729907046</v>
      </c>
      <c r="E469" s="0" t="n">
        <v>0.00701315780760067</v>
      </c>
      <c r="F469" s="0" t="n">
        <v>0.0234288228422143</v>
      </c>
      <c r="G469" s="0" t="n">
        <v>0.0621635551781836</v>
      </c>
      <c r="H469" s="0" t="n">
        <v>0.0022654721198491</v>
      </c>
      <c r="I469" s="0" t="n">
        <v>0.00410576228193411</v>
      </c>
      <c r="J469" s="0" t="n">
        <v>0.00641673557978237</v>
      </c>
      <c r="K469" s="0" t="n">
        <v>0.00803397160726972</v>
      </c>
      <c r="L469" s="0" t="n">
        <v>0.0013913675964653</v>
      </c>
      <c r="M469" s="34" t="n">
        <f aca="true">RAND()*2</f>
        <v>0.749833324484103</v>
      </c>
      <c r="N469" s="34" t="n">
        <f aca="true">RAND()*2</f>
        <v>0.265226939965052</v>
      </c>
      <c r="O469" s="34" t="n">
        <f aca="true">RAND()*2</f>
        <v>0.781029370303751</v>
      </c>
      <c r="P469" s="34" t="n">
        <f aca="true">RAND()*2</f>
        <v>0.156531152048692</v>
      </c>
      <c r="Q469" s="34" t="n">
        <f aca="true">RAND()*2</f>
        <v>1.99873961921835</v>
      </c>
      <c r="R469" s="34" t="n">
        <f aca="true">RAND()*2</f>
        <v>0.970006302480232</v>
      </c>
      <c r="S469" s="34" t="n">
        <f aca="true">RAND()*2</f>
        <v>1.70592870291221</v>
      </c>
      <c r="T469" s="34" t="n">
        <f aca="true">RAND()*2</f>
        <v>0.815845316085975</v>
      </c>
      <c r="U469" s="34" t="n">
        <f aca="true">RAND()*2</f>
        <v>1.62173482516845</v>
      </c>
      <c r="V469" s="34" t="n">
        <f aca="true">RAND()*2</f>
        <v>0.453054281311125</v>
      </c>
      <c r="W469" s="0" t="n">
        <f aca="false">C469*M469</f>
        <v>0.00301785914777609</v>
      </c>
      <c r="X469" s="0" t="n">
        <f aca="false">D469*N469</f>
        <v>0.00017001437528577</v>
      </c>
      <c r="Y469" s="0" t="n">
        <f aca="false">E469*O469</f>
        <v>0.00547748222631118</v>
      </c>
      <c r="Z469" s="0" t="n">
        <f aca="false">F469*P469</f>
        <v>0.00366734063063652</v>
      </c>
      <c r="AA469" s="0" t="n">
        <f aca="false">G469*Q469</f>
        <v>0.124248760606102</v>
      </c>
      <c r="AB469" s="0" t="n">
        <f aca="false">H469*R469</f>
        <v>0.00219752223434688</v>
      </c>
      <c r="AC469" s="0" t="n">
        <f aca="false">I469*S469</f>
        <v>0.00700413772408574</v>
      </c>
      <c r="AD469" s="0" t="n">
        <f aca="false">J469*T469</f>
        <v>0.00523506366732767</v>
      </c>
      <c r="AE469" s="0" t="n">
        <f aca="false">K469*U469</f>
        <v>0.0130289715399239</v>
      </c>
      <c r="AF469" s="0" t="n">
        <f aca="false">L469*V469</f>
        <v>0.000630365046456174</v>
      </c>
    </row>
    <row r="470" customFormat="false" ht="15" hidden="false" customHeight="false" outlineLevel="0" collapsed="false">
      <c r="A470" s="0" t="n">
        <v>4</v>
      </c>
      <c r="B470" s="0" t="n">
        <v>105</v>
      </c>
      <c r="C470" s="0" t="n">
        <v>0.103114075722865</v>
      </c>
      <c r="D470" s="0" t="n">
        <v>0.000112669452600848</v>
      </c>
      <c r="E470" s="0" t="n">
        <v>0.000546398479908702</v>
      </c>
      <c r="F470" s="0" t="n">
        <v>0.00362207937150466</v>
      </c>
      <c r="G470" s="0" t="n">
        <v>0.066409189195418</v>
      </c>
      <c r="H470" s="0" t="n">
        <v>0.00291125642376784</v>
      </c>
      <c r="I470" s="0" t="n">
        <v>0.00900090958779052</v>
      </c>
      <c r="J470" s="0" t="n">
        <v>0.0123584845009706</v>
      </c>
      <c r="K470" s="0" t="n">
        <v>0.0100936670775274</v>
      </c>
      <c r="L470" s="0" t="n">
        <v>0.00107768399537132</v>
      </c>
      <c r="M470" s="34" t="n">
        <f aca="true">RAND()*2</f>
        <v>0.306609153841349</v>
      </c>
      <c r="N470" s="34" t="n">
        <f aca="true">RAND()*2</f>
        <v>0.531198950127971</v>
      </c>
      <c r="O470" s="34" t="n">
        <f aca="true">RAND()*2</f>
        <v>1.74527540809573</v>
      </c>
      <c r="P470" s="34" t="n">
        <f aca="true">RAND()*2</f>
        <v>0.976974737478218</v>
      </c>
      <c r="Q470" s="34" t="n">
        <f aca="true">RAND()*2</f>
        <v>1.46502930135459</v>
      </c>
      <c r="R470" s="34" t="n">
        <f aca="true">RAND()*2</f>
        <v>1.79023999896555</v>
      </c>
      <c r="S470" s="34" t="n">
        <f aca="true">RAND()*2</f>
        <v>0.926395595718986</v>
      </c>
      <c r="T470" s="34" t="n">
        <f aca="true">RAND()*2</f>
        <v>1.56567018575738</v>
      </c>
      <c r="U470" s="34" t="n">
        <f aca="true">RAND()*2</f>
        <v>0.207933005378117</v>
      </c>
      <c r="V470" s="34" t="n">
        <f aca="true">RAND()*2</f>
        <v>1.52891705958457</v>
      </c>
      <c r="W470" s="0" t="n">
        <f aca="false">C470*M470</f>
        <v>0.0316157195065204</v>
      </c>
      <c r="X470" s="0" t="n">
        <f aca="false">D470*N470</f>
        <v>5.98498949330636E-005</v>
      </c>
      <c r="Y470" s="0" t="n">
        <f aca="false">E470*O470</f>
        <v>0.000953615830005546</v>
      </c>
      <c r="Z470" s="0" t="n">
        <f aca="false">F470*P470</f>
        <v>0.00353868004310103</v>
      </c>
      <c r="AA470" s="0" t="n">
        <f aca="false">G470*Q470</f>
        <v>0.0972914080504881</v>
      </c>
      <c r="AB470" s="0" t="n">
        <f aca="false">H470*R470</f>
        <v>0.0052118476970746</v>
      </c>
      <c r="AC470" s="0" t="n">
        <f aca="false">I470*S470</f>
        <v>0.00833840299959393</v>
      </c>
      <c r="AD470" s="0" t="n">
        <f aca="false">J470*T470</f>
        <v>0.0193493107243143</v>
      </c>
      <c r="AE470" s="0" t="n">
        <f aca="false">K470*U470</f>
        <v>0.00209880653071642</v>
      </c>
      <c r="AF470" s="0" t="n">
        <f aca="false">L470*V470</f>
        <v>0.00164768944536447</v>
      </c>
    </row>
    <row r="471" customFormat="false" ht="15" hidden="false" customHeight="false" outlineLevel="0" collapsed="false">
      <c r="A471" s="0" t="n">
        <v>4</v>
      </c>
      <c r="B471" s="0" t="n">
        <v>106</v>
      </c>
      <c r="C471" s="0" t="n">
        <v>0.0267577192911339</v>
      </c>
      <c r="D471" s="0" t="n">
        <v>0.000260027964928123</v>
      </c>
      <c r="E471" s="0" t="n">
        <v>0.00334381778831837</v>
      </c>
      <c r="F471" s="0" t="n">
        <v>0.00226073533004367</v>
      </c>
      <c r="G471" s="0" t="n">
        <v>0.0471343911612732</v>
      </c>
      <c r="H471" s="0" t="n">
        <v>0.0176401140492705</v>
      </c>
      <c r="I471" s="0" t="n">
        <v>0.00531683995539836</v>
      </c>
      <c r="J471" s="0" t="n">
        <v>0.00439454124297804</v>
      </c>
      <c r="K471" s="0" t="n">
        <v>0.000141523117215461</v>
      </c>
      <c r="L471" s="0" t="n">
        <v>0.00324630765460613</v>
      </c>
      <c r="M471" s="34" t="n">
        <f aca="true">RAND()*2</f>
        <v>0.700769700198442</v>
      </c>
      <c r="N471" s="34" t="n">
        <f aca="true">RAND()*2</f>
        <v>0.831558403043424</v>
      </c>
      <c r="O471" s="34" t="n">
        <f aca="true">RAND()*2</f>
        <v>1.0697544163071</v>
      </c>
      <c r="P471" s="34" t="n">
        <f aca="true">RAND()*2</f>
        <v>0.283425828652465</v>
      </c>
      <c r="Q471" s="34" t="n">
        <f aca="true">RAND()*2</f>
        <v>0.811468347003832</v>
      </c>
      <c r="R471" s="34" t="n">
        <f aca="true">RAND()*2</f>
        <v>0.312968218366558</v>
      </c>
      <c r="S471" s="34" t="n">
        <f aca="true">RAND()*2</f>
        <v>1.96280081130252</v>
      </c>
      <c r="T471" s="34" t="n">
        <f aca="true">RAND()*2</f>
        <v>0.15008991205178</v>
      </c>
      <c r="U471" s="34" t="n">
        <f aca="true">RAND()*2</f>
        <v>1.23377743487292</v>
      </c>
      <c r="V471" s="34" t="n">
        <f aca="true">RAND()*2</f>
        <v>1.26923330891441</v>
      </c>
      <c r="W471" s="0" t="n">
        <f aca="false">C471*M471</f>
        <v>0.018750998925642</v>
      </c>
      <c r="X471" s="0" t="n">
        <f aca="false">D471*N471</f>
        <v>0.000216228439262261</v>
      </c>
      <c r="Y471" s="0" t="n">
        <f aca="false">E471*O471</f>
        <v>0.00357706384637982</v>
      </c>
      <c r="Z471" s="0" t="n">
        <f aca="false">F471*P471</f>
        <v>0.000640750784281532</v>
      </c>
      <c r="AA471" s="0" t="n">
        <f aca="false">G471*Q471</f>
        <v>0.0382480664826704</v>
      </c>
      <c r="AB471" s="0" t="n">
        <f aca="false">H471*R471</f>
        <v>0.00552079506578308</v>
      </c>
      <c r="AC471" s="0" t="n">
        <f aca="false">I471*S471</f>
        <v>0.0104358977780216</v>
      </c>
      <c r="AD471" s="0" t="n">
        <f aca="false">J471*T471</f>
        <v>0.000659576308666496</v>
      </c>
      <c r="AE471" s="0" t="n">
        <f aca="false">K471*U471</f>
        <v>0.000174608028533312</v>
      </c>
      <c r="AF471" s="0" t="n">
        <f aca="false">L471*V471</f>
        <v>0.00412032180620992</v>
      </c>
    </row>
    <row r="472" customFormat="false" ht="15" hidden="false" customHeight="false" outlineLevel="0" collapsed="false">
      <c r="A472" s="0" t="n">
        <v>4</v>
      </c>
      <c r="B472" s="0" t="n">
        <v>107</v>
      </c>
      <c r="C472" s="0" t="n">
        <v>0.0030745987730881</v>
      </c>
      <c r="D472" s="0" t="n">
        <v>7.97287430438877E-005</v>
      </c>
      <c r="E472" s="0" t="n">
        <v>0.0250793714402258</v>
      </c>
      <c r="F472" s="0" t="n">
        <v>0.173769845239036</v>
      </c>
      <c r="G472" s="0" t="n">
        <v>0.000521070030701895</v>
      </c>
      <c r="H472" s="0" t="n">
        <v>0.00355710792920702</v>
      </c>
      <c r="I472" s="0" t="n">
        <v>0.0203465207142023</v>
      </c>
      <c r="J472" s="0" t="n">
        <v>0.0323424202853132</v>
      </c>
      <c r="K472" s="0" t="n">
        <v>0.00079189166926132</v>
      </c>
      <c r="L472" s="0" t="n">
        <v>0.0230118430026017</v>
      </c>
      <c r="M472" s="34" t="n">
        <f aca="true">RAND()*2</f>
        <v>1.76307058988705</v>
      </c>
      <c r="N472" s="34" t="n">
        <f aca="true">RAND()*2</f>
        <v>0.606232749732298</v>
      </c>
      <c r="O472" s="34" t="n">
        <f aca="true">RAND()*2</f>
        <v>0.516267395464571</v>
      </c>
      <c r="P472" s="34" t="n">
        <f aca="true">RAND()*2</f>
        <v>0.692104133264641</v>
      </c>
      <c r="Q472" s="34" t="n">
        <f aca="true">RAND()*2</f>
        <v>0.647813245617151</v>
      </c>
      <c r="R472" s="34" t="n">
        <f aca="true">RAND()*2</f>
        <v>1.75840409152172</v>
      </c>
      <c r="S472" s="34" t="n">
        <f aca="true">RAND()*2</f>
        <v>0.79927492361597</v>
      </c>
      <c r="T472" s="34" t="n">
        <f aca="true">RAND()*2</f>
        <v>1.83421315859328</v>
      </c>
      <c r="U472" s="34" t="n">
        <f aca="true">RAND()*2</f>
        <v>1.48437227757221</v>
      </c>
      <c r="V472" s="34" t="n">
        <f aca="true">RAND()*2</f>
        <v>0.71842474979235</v>
      </c>
      <c r="W472" s="0" t="n">
        <f aca="false">C472*M472</f>
        <v>0.00542073467253443</v>
      </c>
      <c r="X472" s="0" t="n">
        <f aca="false">D472*N472</f>
        <v>4.83341751281959E-005</v>
      </c>
      <c r="Y472" s="0" t="n">
        <f aca="false">E472*O472</f>
        <v>0.0129476617733339</v>
      </c>
      <c r="Z472" s="0" t="n">
        <f aca="false">F472*P472</f>
        <v>0.120266828126694</v>
      </c>
      <c r="AA472" s="0" t="n">
        <f aca="false">G472*Q472</f>
        <v>0.000337556067782823</v>
      </c>
      <c r="AB472" s="0" t="n">
        <f aca="false">H472*R472</f>
        <v>0.00625483313670198</v>
      </c>
      <c r="AC472" s="0" t="n">
        <f aca="false">I472*S472</f>
        <v>0.0162624637896948</v>
      </c>
      <c r="AD472" s="0" t="n">
        <f aca="false">J472*T472</f>
        <v>0.0593228928680757</v>
      </c>
      <c r="AE472" s="0" t="n">
        <f aca="false">K472*U472</f>
        <v>0.00117546204069188</v>
      </c>
      <c r="AF472" s="0" t="n">
        <f aca="false">L472*V472</f>
        <v>0.016532277551405</v>
      </c>
    </row>
    <row r="473" customFormat="false" ht="15" hidden="false" customHeight="false" outlineLevel="0" collapsed="false">
      <c r="A473" s="0" t="n">
        <v>4</v>
      </c>
      <c r="B473" s="0" t="n">
        <v>108</v>
      </c>
      <c r="C473" s="0" t="n">
        <v>0.0202105356695577</v>
      </c>
      <c r="D473" s="0" t="n">
        <v>0.00712014049542723</v>
      </c>
      <c r="E473" s="0" t="n">
        <v>0.0341136859617878</v>
      </c>
      <c r="F473" s="0" t="n">
        <v>0.00093363501627465</v>
      </c>
      <c r="G473" s="0" t="n">
        <v>0.00104974696470118</v>
      </c>
      <c r="H473" s="0" t="n">
        <v>3.18279665190824E-005</v>
      </c>
      <c r="I473" s="0" t="n">
        <v>0.00190372722517173</v>
      </c>
      <c r="J473" s="0" t="n">
        <v>0.00240244005593856</v>
      </c>
      <c r="K473" s="0" t="n">
        <v>0.000360653853269259</v>
      </c>
      <c r="L473" s="0" t="n">
        <v>0.0565811393590423</v>
      </c>
      <c r="M473" s="34" t="n">
        <f aca="true">RAND()*2</f>
        <v>0.293079913112955</v>
      </c>
      <c r="N473" s="34" t="n">
        <f aca="true">RAND()*2</f>
        <v>1.35330707177168</v>
      </c>
      <c r="O473" s="34" t="n">
        <f aca="true">RAND()*2</f>
        <v>0.922053112999336</v>
      </c>
      <c r="P473" s="34" t="n">
        <f aca="true">RAND()*2</f>
        <v>1.32216022680535</v>
      </c>
      <c r="Q473" s="34" t="n">
        <f aca="true">RAND()*2</f>
        <v>0.641545141354552</v>
      </c>
      <c r="R473" s="34" t="n">
        <f aca="true">RAND()*2</f>
        <v>1.05330432664138</v>
      </c>
      <c r="S473" s="34" t="n">
        <f aca="true">RAND()*2</f>
        <v>0.294503631645889</v>
      </c>
      <c r="T473" s="34" t="n">
        <f aca="true">RAND()*2</f>
        <v>0.871326686972942</v>
      </c>
      <c r="U473" s="34" t="n">
        <f aca="true">RAND()*2</f>
        <v>1.53402098102381</v>
      </c>
      <c r="V473" s="34" t="n">
        <f aca="true">RAND()*2</f>
        <v>0.0657227468161205</v>
      </c>
      <c r="W473" s="0" t="n">
        <f aca="false">C473*M473</f>
        <v>0.00592330203800024</v>
      </c>
      <c r="X473" s="0" t="n">
        <f aca="false">D473*N473</f>
        <v>0.00963573648446955</v>
      </c>
      <c r="Y473" s="0" t="n">
        <f aca="false">E473*O473</f>
        <v>0.0314546303369482</v>
      </c>
      <c r="Z473" s="0" t="n">
        <f aca="false">F473*P473</f>
        <v>0.00123441508487111</v>
      </c>
      <c r="AA473" s="0" t="n">
        <f aca="false">G473*Q473</f>
        <v>0.00067346006485573</v>
      </c>
      <c r="AB473" s="0" t="n">
        <f aca="false">H473*R473</f>
        <v>3.35245348427464E-005</v>
      </c>
      <c r="AC473" s="0" t="n">
        <f aca="false">I473*S473</f>
        <v>0.000560654581476225</v>
      </c>
      <c r="AD473" s="0" t="n">
        <f aca="false">J473*T473</f>
        <v>0.00209331013459203</v>
      </c>
      <c r="AE473" s="0" t="n">
        <f aca="false">K473*U473</f>
        <v>0.000553250577802125</v>
      </c>
      <c r="AF473" s="0" t="n">
        <f aca="false">L473*V473</f>
        <v>0.00371866789666197</v>
      </c>
    </row>
    <row r="474" customFormat="false" ht="15" hidden="false" customHeight="false" outlineLevel="0" collapsed="false">
      <c r="A474" s="0" t="n">
        <v>4</v>
      </c>
      <c r="B474" s="0" t="n">
        <v>109</v>
      </c>
      <c r="C474" s="0" t="n">
        <v>0.00225618443236288</v>
      </c>
      <c r="D474" s="0" t="n">
        <v>0.0132053445383071</v>
      </c>
      <c r="E474" s="0" t="n">
        <v>0.000829297172518141</v>
      </c>
      <c r="F474" s="0" t="n">
        <v>0.00100438576820041</v>
      </c>
      <c r="G474" s="0" t="n">
        <v>0.00643939276877145</v>
      </c>
      <c r="H474" s="0" t="n">
        <v>0.0148691563479627</v>
      </c>
      <c r="I474" s="0" t="n">
        <v>0.175120032216016</v>
      </c>
      <c r="J474" s="0" t="n">
        <v>0.00738226129613601</v>
      </c>
      <c r="K474" s="0" t="n">
        <v>0.128763030903346</v>
      </c>
      <c r="L474" s="0" t="n">
        <v>0.0456582733742604</v>
      </c>
      <c r="M474" s="34" t="n">
        <f aca="true">RAND()*2</f>
        <v>0.229611225367763</v>
      </c>
      <c r="N474" s="34" t="n">
        <f aca="true">RAND()*2</f>
        <v>0.89325006037679</v>
      </c>
      <c r="O474" s="34" t="n">
        <f aca="true">RAND()*2</f>
        <v>0.675958236359319</v>
      </c>
      <c r="P474" s="34" t="n">
        <f aca="true">RAND()*2</f>
        <v>1.41011210459112</v>
      </c>
      <c r="Q474" s="34" t="n">
        <f aca="true">RAND()*2</f>
        <v>1.12939186960877</v>
      </c>
      <c r="R474" s="34" t="n">
        <f aca="true">RAND()*2</f>
        <v>0.0814040137098683</v>
      </c>
      <c r="S474" s="34" t="n">
        <f aca="true">RAND()*2</f>
        <v>0.649348498945514</v>
      </c>
      <c r="T474" s="34" t="n">
        <f aca="true">RAND()*2</f>
        <v>0.791523059565937</v>
      </c>
      <c r="U474" s="34" t="n">
        <f aca="true">RAND()*2</f>
        <v>0.965034947088349</v>
      </c>
      <c r="V474" s="34" t="n">
        <f aca="true">RAND()*2</f>
        <v>1.07062180681765</v>
      </c>
      <c r="W474" s="0" t="n">
        <f aca="false">C474*M474</f>
        <v>0.000518045272170513</v>
      </c>
      <c r="X474" s="0" t="n">
        <f aca="false">D474*N474</f>
        <v>0.0117956748061391</v>
      </c>
      <c r="Y474" s="0" t="n">
        <f aca="false">E474*O474</f>
        <v>0.000560570254153132</v>
      </c>
      <c r="Z474" s="0" t="n">
        <f aca="false">F474*P474</f>
        <v>0.00141629652941845</v>
      </c>
      <c r="AA474" s="0" t="n">
        <f aca="false">G474*Q474</f>
        <v>0.00727259783826796</v>
      </c>
      <c r="AB474" s="0" t="n">
        <f aca="false">H474*R474</f>
        <v>0.00121040900720373</v>
      </c>
      <c r="AC474" s="0" t="n">
        <f aca="false">I474*S474</f>
        <v>0.11371393005476</v>
      </c>
      <c r="AD474" s="0" t="n">
        <f aca="false">J474*T474</f>
        <v>0.00584323004763278</v>
      </c>
      <c r="AE474" s="0" t="n">
        <f aca="false">K474*U474</f>
        <v>0.124260824714746</v>
      </c>
      <c r="AF474" s="0" t="n">
        <f aca="false">L474*V474</f>
        <v>0.0488827431361251</v>
      </c>
    </row>
    <row r="475" customFormat="false" ht="15" hidden="false" customHeight="false" outlineLevel="0" collapsed="false">
      <c r="A475" s="0" t="n">
        <v>4</v>
      </c>
      <c r="B475" s="0" t="n">
        <v>110</v>
      </c>
      <c r="C475" s="0" t="n">
        <v>0.0116298611799941</v>
      </c>
      <c r="D475" s="0" t="n">
        <v>7.80347824598008E-005</v>
      </c>
      <c r="E475" s="0" t="n">
        <v>0.256679953735655</v>
      </c>
      <c r="F475" s="0" t="n">
        <v>0.00397088940520788</v>
      </c>
      <c r="G475" s="0" t="n">
        <v>5.84776811049871E-007</v>
      </c>
      <c r="H475" s="0" t="n">
        <v>0.000299270236964476</v>
      </c>
      <c r="I475" s="0" t="n">
        <v>0.000632799120139757</v>
      </c>
      <c r="J475" s="0" t="n">
        <v>0.00299358175118873</v>
      </c>
      <c r="K475" s="0" t="n">
        <v>0.0653824522216026</v>
      </c>
      <c r="L475" s="0" t="n">
        <v>0.010354247413466</v>
      </c>
      <c r="M475" s="34" t="n">
        <f aca="true">RAND()*2</f>
        <v>0.367272866076772</v>
      </c>
      <c r="N475" s="34" t="n">
        <f aca="true">RAND()*2</f>
        <v>0.615592902096077</v>
      </c>
      <c r="O475" s="34" t="n">
        <f aca="true">RAND()*2</f>
        <v>1.6185358822558</v>
      </c>
      <c r="P475" s="34" t="n">
        <f aca="true">RAND()*2</f>
        <v>1.36600382330841</v>
      </c>
      <c r="Q475" s="34" t="n">
        <f aca="true">RAND()*2</f>
        <v>1.07824405598375</v>
      </c>
      <c r="R475" s="34" t="n">
        <f aca="true">RAND()*2</f>
        <v>0.962290375409934</v>
      </c>
      <c r="S475" s="34" t="n">
        <f aca="true">RAND()*2</f>
        <v>1.8462760964029</v>
      </c>
      <c r="T475" s="34" t="n">
        <f aca="true">RAND()*2</f>
        <v>1.17532647224041</v>
      </c>
      <c r="U475" s="34" t="n">
        <f aca="true">RAND()*2</f>
        <v>1.40177227955387</v>
      </c>
      <c r="V475" s="34" t="n">
        <f aca="true">RAND()*2</f>
        <v>1.56059443843595</v>
      </c>
      <c r="W475" s="0" t="n">
        <f aca="false">C475*M475</f>
        <v>0.00427133244765142</v>
      </c>
      <c r="X475" s="0" t="n">
        <f aca="false">D475*N475</f>
        <v>4.80376581988648E-005</v>
      </c>
      <c r="Y475" s="0" t="n">
        <f aca="false">E475*O475</f>
        <v>0.415445715376917</v>
      </c>
      <c r="Z475" s="0" t="n">
        <f aca="false">F475*P475</f>
        <v>0.00542425010944882</v>
      </c>
      <c r="AA475" s="0" t="n">
        <f aca="false">G475*Q475</f>
        <v>6.30532120591657E-007</v>
      </c>
      <c r="AB475" s="0" t="n">
        <f aca="false">H475*R475</f>
        <v>0.000287984868677566</v>
      </c>
      <c r="AC475" s="0" t="n">
        <f aca="false">I475*S475</f>
        <v>0.00116832188933882</v>
      </c>
      <c r="AD475" s="0" t="n">
        <f aca="false">J475*T475</f>
        <v>0.00351843587898791</v>
      </c>
      <c r="AE475" s="0" t="n">
        <f aca="false">K475*U475</f>
        <v>0.0916513090934981</v>
      </c>
      <c r="AF475" s="0" t="n">
        <f aca="false">L475*V475</f>
        <v>0.0161587809276448</v>
      </c>
    </row>
    <row r="476" customFormat="false" ht="15" hidden="false" customHeight="false" outlineLevel="0" collapsed="false">
      <c r="A476" s="0" t="n">
        <v>4</v>
      </c>
      <c r="B476" s="0" t="n">
        <v>111</v>
      </c>
      <c r="C476" s="0" t="n">
        <v>0.00998909940745915</v>
      </c>
      <c r="D476" s="0" t="n">
        <v>0.00901700526956447</v>
      </c>
      <c r="E476" s="0" t="n">
        <v>0.00293638987331288</v>
      </c>
      <c r="F476" s="0" t="n">
        <v>4.70520394636339E-005</v>
      </c>
      <c r="G476" s="0" t="n">
        <v>0.130594772398089</v>
      </c>
      <c r="H476" s="0" t="n">
        <v>9.18624526748062E-006</v>
      </c>
      <c r="I476" s="0" t="n">
        <v>0.0115971731479752</v>
      </c>
      <c r="J476" s="0" t="n">
        <v>0.15109937089381</v>
      </c>
      <c r="K476" s="0" t="n">
        <v>0.0225464669872501</v>
      </c>
      <c r="L476" s="0" t="n">
        <v>0.000336483326281516</v>
      </c>
      <c r="M476" s="34" t="n">
        <f aca="true">RAND()*2</f>
        <v>0.23559516267105</v>
      </c>
      <c r="N476" s="34" t="n">
        <f aca="true">RAND()*2</f>
        <v>1.69791921521944</v>
      </c>
      <c r="O476" s="34" t="n">
        <f aca="true">RAND()*2</f>
        <v>0.134080075954812</v>
      </c>
      <c r="P476" s="34" t="n">
        <f aca="true">RAND()*2</f>
        <v>0.347579030249668</v>
      </c>
      <c r="Q476" s="34" t="n">
        <f aca="true">RAND()*2</f>
        <v>1.70312529434366</v>
      </c>
      <c r="R476" s="34" t="n">
        <f aca="true">RAND()*2</f>
        <v>0.512518193002244</v>
      </c>
      <c r="S476" s="34" t="n">
        <f aca="true">RAND()*2</f>
        <v>0.842064340217007</v>
      </c>
      <c r="T476" s="34" t="n">
        <f aca="true">RAND()*2</f>
        <v>1.84068294080928</v>
      </c>
      <c r="U476" s="34" t="n">
        <f aca="true">RAND()*2</f>
        <v>0.846908201351888</v>
      </c>
      <c r="V476" s="34" t="n">
        <f aca="true">RAND()*2</f>
        <v>0.752795986184918</v>
      </c>
      <c r="W476" s="0" t="n">
        <f aca="false">C476*M476</f>
        <v>0.00235338349983763</v>
      </c>
      <c r="X476" s="0" t="n">
        <f aca="false">D476*N476</f>
        <v>0.0153101465109284</v>
      </c>
      <c r="Y476" s="0" t="n">
        <f aca="false">E476*O476</f>
        <v>0.000393711377246731</v>
      </c>
      <c r="Z476" s="0" t="n">
        <f aca="false">F476*P476</f>
        <v>1.6354302248039E-005</v>
      </c>
      <c r="AA476" s="0" t="n">
        <f aca="false">G476*Q476</f>
        <v>0.222419260180239</v>
      </c>
      <c r="AB476" s="0" t="n">
        <f aca="false">H476*R476</f>
        <v>4.70811782496458E-006</v>
      </c>
      <c r="AC476" s="0" t="n">
        <f aca="false">I476*S476</f>
        <v>0.00976556595523212</v>
      </c>
      <c r="AD476" s="0" t="n">
        <f aca="false">J476*T476</f>
        <v>0.27812603437125</v>
      </c>
      <c r="AE476" s="0" t="n">
        <f aca="false">K476*U476</f>
        <v>0.0190947878030117</v>
      </c>
      <c r="AF476" s="0" t="n">
        <f aca="false">L476*V476</f>
        <v>0.000253303297442875</v>
      </c>
    </row>
    <row r="477" customFormat="false" ht="15" hidden="false" customHeight="false" outlineLevel="0" collapsed="false">
      <c r="A477" s="0" t="n">
        <v>4</v>
      </c>
      <c r="B477" s="0" t="n">
        <v>112</v>
      </c>
      <c r="C477" s="0" t="n">
        <v>1.28582583725896E-005</v>
      </c>
      <c r="D477" s="0" t="n">
        <v>0.0125486770000192</v>
      </c>
      <c r="E477" s="0" t="n">
        <v>7.61049736344506E-005</v>
      </c>
      <c r="F477" s="0" t="n">
        <v>0.0162107008821337</v>
      </c>
      <c r="G477" s="0" t="n">
        <v>7.45794760372116E-005</v>
      </c>
      <c r="H477" s="0" t="n">
        <v>7.90384975679521E-006</v>
      </c>
      <c r="I477" s="0" t="n">
        <v>0.000103642182669824</v>
      </c>
      <c r="J477" s="0" t="n">
        <v>7.76550759780118E-007</v>
      </c>
      <c r="K477" s="0" t="n">
        <v>0.00143073158655983</v>
      </c>
      <c r="L477" s="0" t="n">
        <v>3.47834619075018E-006</v>
      </c>
      <c r="M477" s="34" t="n">
        <f aca="true">RAND()*2</f>
        <v>1.92272394693344</v>
      </c>
      <c r="N477" s="34" t="n">
        <f aca="true">RAND()*2</f>
        <v>0.0959024727691699</v>
      </c>
      <c r="O477" s="34" t="n">
        <f aca="true">RAND()*2</f>
        <v>0.106142515981792</v>
      </c>
      <c r="P477" s="34" t="n">
        <f aca="true">RAND()*2</f>
        <v>0.433071621776068</v>
      </c>
      <c r="Q477" s="34" t="n">
        <f aca="true">RAND()*2</f>
        <v>1.61466110143184</v>
      </c>
      <c r="R477" s="34" t="n">
        <f aca="true">RAND()*2</f>
        <v>1.285355624693</v>
      </c>
      <c r="S477" s="34" t="n">
        <f aca="true">RAND()*2</f>
        <v>1.10611894002065</v>
      </c>
      <c r="T477" s="34" t="n">
        <f aca="true">RAND()*2</f>
        <v>0.305785801354622</v>
      </c>
      <c r="U477" s="34" t="n">
        <f aca="true">RAND()*2</f>
        <v>0.00340703341410334</v>
      </c>
      <c r="V477" s="34" t="n">
        <f aca="true">RAND()*2</f>
        <v>0.826696782045188</v>
      </c>
      <c r="W477" s="0" t="n">
        <f aca="false">C477*M477</f>
        <v>2.47228812888354E-005</v>
      </c>
      <c r="X477" s="0" t="n">
        <f aca="false">D477*N477</f>
        <v>0.00120344915428345</v>
      </c>
      <c r="Y477" s="0" t="n">
        <f aca="false">E477*O477</f>
        <v>8.07797338028853E-006</v>
      </c>
      <c r="Z477" s="0" t="n">
        <f aca="false">F477*P477</f>
        <v>0.00702039452115239</v>
      </c>
      <c r="AA477" s="0" t="n">
        <f aca="false">G477*Q477</f>
        <v>0.000120420578922453</v>
      </c>
      <c r="AB477" s="0" t="n">
        <f aca="false">H477*R477</f>
        <v>1.01592577416252E-005</v>
      </c>
      <c r="AC477" s="0" t="n">
        <f aca="false">I477*S477</f>
        <v>0.000114640581236172</v>
      </c>
      <c r="AD477" s="0" t="n">
        <f aca="false">J477*T477</f>
        <v>2.37458196371904E-007</v>
      </c>
      <c r="AE477" s="0" t="n">
        <f aca="false">K477*U477</f>
        <v>4.87455032202242E-006</v>
      </c>
      <c r="AF477" s="0" t="n">
        <f aca="false">L477*V477</f>
        <v>2.87553760273231E-006</v>
      </c>
    </row>
    <row r="478" customFormat="false" ht="15" hidden="false" customHeight="false" outlineLevel="0" collapsed="false">
      <c r="A478" s="0" t="n">
        <v>4</v>
      </c>
      <c r="B478" s="0" t="n">
        <v>113</v>
      </c>
      <c r="C478" s="0" t="n">
        <v>3.23465128795402E-005</v>
      </c>
      <c r="D478" s="0" t="n">
        <v>0.0211339289374541</v>
      </c>
      <c r="E478" s="0" t="n">
        <v>0.00322210441358059</v>
      </c>
      <c r="F478" s="0" t="n">
        <v>0.0114978468890087</v>
      </c>
      <c r="G478" s="0" t="n">
        <v>3.25630498962204E-006</v>
      </c>
      <c r="H478" s="0" t="n">
        <v>0.0220821428770934</v>
      </c>
      <c r="I478" s="0" t="n">
        <v>0.0151761670083519</v>
      </c>
      <c r="J478" s="0" t="n">
        <v>0.0143211242796861</v>
      </c>
      <c r="K478" s="0" t="n">
        <v>0.030947327557852</v>
      </c>
      <c r="L478" s="0" t="n">
        <v>0.00619093007523105</v>
      </c>
      <c r="M478" s="34" t="n">
        <f aca="true">RAND()*2</f>
        <v>0.253410338909033</v>
      </c>
      <c r="N478" s="34" t="n">
        <f aca="true">RAND()*2</f>
        <v>1.62166759261139</v>
      </c>
      <c r="O478" s="34" t="n">
        <f aca="true">RAND()*2</f>
        <v>0.949443462863258</v>
      </c>
      <c r="P478" s="34" t="n">
        <f aca="true">RAND()*2</f>
        <v>0.577048949973828</v>
      </c>
      <c r="Q478" s="34" t="n">
        <f aca="true">RAND()*2</f>
        <v>1.86882527282157</v>
      </c>
      <c r="R478" s="34" t="n">
        <f aca="true">RAND()*2</f>
        <v>0.182214795406283</v>
      </c>
      <c r="S478" s="34" t="n">
        <f aca="true">RAND()*2</f>
        <v>1.6543406764002</v>
      </c>
      <c r="T478" s="34" t="n">
        <f aca="true">RAND()*2</f>
        <v>0.388574129794901</v>
      </c>
      <c r="U478" s="34" t="n">
        <f aca="true">RAND()*2</f>
        <v>1.61876121234692</v>
      </c>
      <c r="V478" s="34" t="n">
        <f aca="true">RAND()*2</f>
        <v>0.963595057542045</v>
      </c>
      <c r="W478" s="0" t="n">
        <f aca="false">C478*M478</f>
        <v>8.19694079132968E-006</v>
      </c>
      <c r="X478" s="0" t="n">
        <f aca="false">D478*N478</f>
        <v>0.0342722076624215</v>
      </c>
      <c r="Y478" s="0" t="n">
        <f aca="false">E478*O478</f>
        <v>0.00305920597213694</v>
      </c>
      <c r="Z478" s="0" t="n">
        <f aca="false">F478*P478</f>
        <v>0.00663482047426231</v>
      </c>
      <c r="AA478" s="0" t="n">
        <f aca="false">G478*Q478</f>
        <v>6.08546506062064E-006</v>
      </c>
      <c r="AB478" s="0" t="n">
        <f aca="false">H478*R478</f>
        <v>0.00402369314648187</v>
      </c>
      <c r="AC478" s="0" t="n">
        <f aca="false">I478*S478</f>
        <v>0.0251065503937593</v>
      </c>
      <c r="AD478" s="0" t="n">
        <f aca="false">J478*T478</f>
        <v>0.00556481840466365</v>
      </c>
      <c r="AE478" s="0" t="n">
        <f aca="false">K478*U478</f>
        <v>0.0500963334764457</v>
      </c>
      <c r="AF478" s="0" t="n">
        <f aca="false">L478*V478</f>
        <v>0.00596554962208104</v>
      </c>
    </row>
    <row r="479" customFormat="false" ht="15" hidden="false" customHeight="false" outlineLevel="0" collapsed="false">
      <c r="A479" s="0" t="n">
        <v>4</v>
      </c>
      <c r="B479" s="0" t="n">
        <v>114</v>
      </c>
      <c r="C479" s="0" t="n">
        <v>0.00565886351050271</v>
      </c>
      <c r="D479" s="0" t="n">
        <v>0.000625360018544518</v>
      </c>
      <c r="E479" s="0" t="n">
        <v>0.00400163206814741</v>
      </c>
      <c r="F479" s="0" t="n">
        <v>0.00244514107726058</v>
      </c>
      <c r="G479" s="0" t="n">
        <v>0.0367841357308783</v>
      </c>
      <c r="H479" s="0" t="n">
        <v>0.00328625210870049</v>
      </c>
      <c r="I479" s="0" t="n">
        <v>0.0288674561174606</v>
      </c>
      <c r="J479" s="0" t="n">
        <v>0.00954018937537573</v>
      </c>
      <c r="K479" s="0" t="n">
        <v>0.00246227354520836</v>
      </c>
      <c r="L479" s="0" t="n">
        <v>0.00208746780218038</v>
      </c>
      <c r="M479" s="34" t="n">
        <f aca="true">RAND()*2</f>
        <v>0.346096401683399</v>
      </c>
      <c r="N479" s="34" t="n">
        <f aca="true">RAND()*2</f>
        <v>0.0695400347727967</v>
      </c>
      <c r="O479" s="34" t="n">
        <f aca="true">RAND()*2</f>
        <v>1.36365429264651</v>
      </c>
      <c r="P479" s="34" t="n">
        <f aca="true">RAND()*2</f>
        <v>1.10723085150818</v>
      </c>
      <c r="Q479" s="34" t="n">
        <f aca="true">RAND()*2</f>
        <v>0.78461864914172</v>
      </c>
      <c r="R479" s="34" t="n">
        <f aca="true">RAND()*2</f>
        <v>0.0159783280425781</v>
      </c>
      <c r="S479" s="34" t="n">
        <f aca="true">RAND()*2</f>
        <v>1.14931238940696</v>
      </c>
      <c r="T479" s="34" t="n">
        <f aca="true">RAND()*2</f>
        <v>1.10944073292411</v>
      </c>
      <c r="U479" s="34" t="n">
        <f aca="true">RAND()*2</f>
        <v>1.44426698056611</v>
      </c>
      <c r="V479" s="34" t="n">
        <f aca="true">RAND()*2</f>
        <v>0.909714937450297</v>
      </c>
      <c r="W479" s="0" t="n">
        <f aca="false">C479*M479</f>
        <v>0.00195851229860248</v>
      </c>
      <c r="X479" s="0" t="n">
        <f aca="false">D479*N479</f>
        <v>4.34875574351026E-005</v>
      </c>
      <c r="Y479" s="0" t="n">
        <f aca="false">E479*O479</f>
        <v>0.00545684274732115</v>
      </c>
      <c r="Z479" s="0" t="n">
        <f aca="false">F479*P479</f>
        <v>0.00270733563703285</v>
      </c>
      <c r="AA479" s="0" t="n">
        <f aca="false">G479*Q479</f>
        <v>0.0288615188870074</v>
      </c>
      <c r="AB479" s="0" t="n">
        <f aca="false">H479*R479</f>
        <v>5.25088142234304E-005</v>
      </c>
      <c r="AC479" s="0" t="n">
        <f aca="false">I479*S479</f>
        <v>0.0331777249664591</v>
      </c>
      <c r="AD479" s="0" t="n">
        <f aca="false">J479*T479</f>
        <v>0.0105842746928517</v>
      </c>
      <c r="AE479" s="0" t="n">
        <f aca="false">K479*U479</f>
        <v>0.00355618037846589</v>
      </c>
      <c r="AF479" s="0" t="n">
        <f aca="false">L479*V479</f>
        <v>0.00189900064109003</v>
      </c>
    </row>
    <row r="480" customFormat="false" ht="15" hidden="false" customHeight="false" outlineLevel="0" collapsed="false">
      <c r="A480" s="0" t="n">
        <v>4</v>
      </c>
      <c r="B480" s="0" t="n">
        <v>115</v>
      </c>
      <c r="C480" s="0" t="n">
        <v>0.0548019829911467</v>
      </c>
      <c r="D480" s="0" t="n">
        <v>0.00363703542402352</v>
      </c>
      <c r="E480" s="0" t="n">
        <v>0.0326321364486748</v>
      </c>
      <c r="F480" s="0" t="n">
        <v>0.00203780037975922</v>
      </c>
      <c r="G480" s="0" t="n">
        <v>0.0011229194758432</v>
      </c>
      <c r="H480" s="0" t="n">
        <v>0.0387331755918033</v>
      </c>
      <c r="I480" s="0" t="n">
        <v>0.00754368151171657</v>
      </c>
      <c r="J480" s="0" t="n">
        <v>0.0135219419259935</v>
      </c>
      <c r="K480" s="0" t="n">
        <v>0.0407174844591813</v>
      </c>
      <c r="L480" s="0" t="n">
        <v>0.00179902265022249</v>
      </c>
      <c r="M480" s="34" t="n">
        <f aca="true">RAND()*2</f>
        <v>1.38609127401596</v>
      </c>
      <c r="N480" s="34" t="n">
        <f aca="true">RAND()*2</f>
        <v>0.573557764095192</v>
      </c>
      <c r="O480" s="34" t="n">
        <f aca="true">RAND()*2</f>
        <v>1.72439803376925</v>
      </c>
      <c r="P480" s="34" t="n">
        <f aca="true">RAND()*2</f>
        <v>0.473999810070238</v>
      </c>
      <c r="Q480" s="34" t="n">
        <f aca="true">RAND()*2</f>
        <v>0.950024345033932</v>
      </c>
      <c r="R480" s="34" t="n">
        <f aca="true">RAND()*2</f>
        <v>1.7752029944355</v>
      </c>
      <c r="S480" s="34" t="n">
        <f aca="true">RAND()*2</f>
        <v>1.40969324313181</v>
      </c>
      <c r="T480" s="34" t="n">
        <f aca="true">RAND()*2</f>
        <v>1.11543015743739</v>
      </c>
      <c r="U480" s="34" t="n">
        <f aca="true">RAND()*2</f>
        <v>0.0977355363714686</v>
      </c>
      <c r="V480" s="34" t="n">
        <f aca="true">RAND()*2</f>
        <v>0.68126888218716</v>
      </c>
      <c r="W480" s="0" t="n">
        <f aca="false">C480*M480</f>
        <v>0.0759605504227994</v>
      </c>
      <c r="X480" s="0" t="n">
        <f aca="false">D480*N480</f>
        <v>0.00208604990573794</v>
      </c>
      <c r="Y480" s="0" t="n">
        <f aca="false">E480*O480</f>
        <v>0.0562707919297846</v>
      </c>
      <c r="Z480" s="0" t="n">
        <f aca="false">F480*P480</f>
        <v>0.00096591699296693</v>
      </c>
      <c r="AA480" s="0" t="n">
        <f aca="false">G480*Q480</f>
        <v>0.00106680083956378</v>
      </c>
      <c r="AB480" s="0" t="n">
        <f aca="false">H480*R480</f>
        <v>0.0687592492945651</v>
      </c>
      <c r="AC480" s="0" t="n">
        <f aca="false">I480*S480</f>
        <v>0.0106342768554052</v>
      </c>
      <c r="AD480" s="0" t="n">
        <f aca="false">J480*T480</f>
        <v>0.0150827818113701</v>
      </c>
      <c r="AE480" s="0" t="n">
        <f aca="false">K480*U480</f>
        <v>0.00397954518331502</v>
      </c>
      <c r="AF480" s="0" t="n">
        <f aca="false">L480*V480</f>
        <v>0.00122561814994646</v>
      </c>
    </row>
    <row r="481" customFormat="false" ht="15" hidden="false" customHeight="false" outlineLevel="0" collapsed="false">
      <c r="A481" s="0" t="n">
        <v>4</v>
      </c>
      <c r="B481" s="0" t="n">
        <v>116</v>
      </c>
      <c r="C481" s="0" t="n">
        <v>0.00150276632545864</v>
      </c>
      <c r="D481" s="0" t="n">
        <v>0.00166989058381337</v>
      </c>
      <c r="E481" s="0" t="n">
        <v>0.00169580833594139</v>
      </c>
      <c r="F481" s="0" t="n">
        <v>0.000284691668637464</v>
      </c>
      <c r="G481" s="0" t="n">
        <v>0.0145464125576376</v>
      </c>
      <c r="H481" s="0" t="n">
        <v>0.0157935850025444</v>
      </c>
      <c r="I481" s="0" t="n">
        <v>0.138075571894779</v>
      </c>
      <c r="J481" s="0" t="n">
        <v>0.0179698955294053</v>
      </c>
      <c r="K481" s="0" t="n">
        <v>0.00312133227361215</v>
      </c>
      <c r="L481" s="0" t="n">
        <v>0.000827698543300127</v>
      </c>
      <c r="M481" s="34" t="n">
        <f aca="true">RAND()*2</f>
        <v>1.04100753706574</v>
      </c>
      <c r="N481" s="34" t="n">
        <f aca="true">RAND()*2</f>
        <v>1.44063613191853</v>
      </c>
      <c r="O481" s="34" t="n">
        <f aca="true">RAND()*2</f>
        <v>1.14274098062959</v>
      </c>
      <c r="P481" s="34" t="n">
        <f aca="true">RAND()*2</f>
        <v>1.51614056188223</v>
      </c>
      <c r="Q481" s="34" t="n">
        <f aca="true">RAND()*2</f>
        <v>0.120562184733629</v>
      </c>
      <c r="R481" s="34" t="n">
        <f aca="true">RAND()*2</f>
        <v>1.40582626581534</v>
      </c>
      <c r="S481" s="34" t="n">
        <f aca="true">RAND()*2</f>
        <v>0.141764834938248</v>
      </c>
      <c r="T481" s="34" t="n">
        <f aca="true">RAND()*2</f>
        <v>0.32281891252963</v>
      </c>
      <c r="U481" s="34" t="n">
        <f aca="true">RAND()*2</f>
        <v>1.58538986556438</v>
      </c>
      <c r="V481" s="34" t="n">
        <f aca="true">RAND()*2</f>
        <v>0.694023978423922</v>
      </c>
      <c r="W481" s="0" t="n">
        <f aca="false">C481*M481</f>
        <v>0.00156439107125104</v>
      </c>
      <c r="X481" s="0" t="n">
        <f aca="false">D481*N481</f>
        <v>0.00240570471139206</v>
      </c>
      <c r="Y481" s="0" t="n">
        <f aca="false">E481*O481</f>
        <v>0.0019378696807735</v>
      </c>
      <c r="Z481" s="0" t="n">
        <f aca="false">F481*P481</f>
        <v>0.000431632586451194</v>
      </c>
      <c r="AA481" s="0" t="n">
        <f aca="false">G481*Q481</f>
        <v>0.00175374727798549</v>
      </c>
      <c r="AB481" s="0" t="n">
        <f aca="false">H481*R481</f>
        <v>0.0222030366279642</v>
      </c>
      <c r="AC481" s="0" t="n">
        <f aca="false">I481*S481</f>
        <v>0.0195742606586675</v>
      </c>
      <c r="AD481" s="0" t="n">
        <f aca="false">J481*T481</f>
        <v>0.00580102213307367</v>
      </c>
      <c r="AE481" s="0" t="n">
        <f aca="false">K481*U481</f>
        <v>0.00494852855364374</v>
      </c>
      <c r="AF481" s="0" t="n">
        <f aca="false">L481*V481</f>
        <v>0.000574442635956839</v>
      </c>
    </row>
    <row r="482" customFormat="false" ht="15" hidden="false" customHeight="false" outlineLevel="0" collapsed="false">
      <c r="A482" s="0" t="n">
        <v>4</v>
      </c>
      <c r="B482" s="0" t="n">
        <v>117</v>
      </c>
      <c r="C482" s="0" t="n">
        <v>0.00187779512577071</v>
      </c>
      <c r="D482" s="0" t="n">
        <v>5.66793726184844E-005</v>
      </c>
      <c r="E482" s="0" t="n">
        <v>0.000369162630316421</v>
      </c>
      <c r="F482" s="0" t="n">
        <v>3.05696359814094E-006</v>
      </c>
      <c r="G482" s="0" t="n">
        <v>0.0013800886561708</v>
      </c>
      <c r="H482" s="0" t="n">
        <v>4.81284113137884E-007</v>
      </c>
      <c r="I482" s="0" t="n">
        <v>0.0197020923449328</v>
      </c>
      <c r="J482" s="0" t="n">
        <v>0.00163892986639535</v>
      </c>
      <c r="K482" s="0" t="n">
        <v>0.00405359262720805</v>
      </c>
      <c r="L482" s="0" t="n">
        <v>0.00181886619673854</v>
      </c>
      <c r="M482" s="34" t="n">
        <f aca="true">RAND()*2</f>
        <v>1.26706634154557</v>
      </c>
      <c r="N482" s="34" t="n">
        <f aca="true">RAND()*2</f>
        <v>1.66887604693367</v>
      </c>
      <c r="O482" s="34" t="n">
        <f aca="true">RAND()*2</f>
        <v>0.0380977819715391</v>
      </c>
      <c r="P482" s="34" t="n">
        <f aca="true">RAND()*2</f>
        <v>0.20050121302443</v>
      </c>
      <c r="Q482" s="34" t="n">
        <f aca="true">RAND()*2</f>
        <v>1.879593019599</v>
      </c>
      <c r="R482" s="34" t="n">
        <f aca="true">RAND()*2</f>
        <v>0.0499288938545162</v>
      </c>
      <c r="S482" s="34" t="n">
        <f aca="true">RAND()*2</f>
        <v>1.29681488443732</v>
      </c>
      <c r="T482" s="34" t="n">
        <f aca="true">RAND()*2</f>
        <v>1.91215482082772</v>
      </c>
      <c r="U482" s="34" t="n">
        <f aca="true">RAND()*2</f>
        <v>0.730432959178118</v>
      </c>
      <c r="V482" s="34" t="n">
        <f aca="true">RAND()*2</f>
        <v>0.856088231961261</v>
      </c>
      <c r="W482" s="0" t="n">
        <f aca="false">C482*M482</f>
        <v>0.0023792910001824</v>
      </c>
      <c r="X482" s="0" t="n">
        <f aca="false">D482*N482</f>
        <v>9.45908473182165E-005</v>
      </c>
      <c r="Y482" s="0" t="n">
        <f aca="false">E482*O482</f>
        <v>1.40642774018349E-005</v>
      </c>
      <c r="Z482" s="0" t="n">
        <f aca="false">F482*P482</f>
        <v>6.12924909598784E-007</v>
      </c>
      <c r="AA482" s="0" t="n">
        <f aca="false">G482*Q482</f>
        <v>0.0025940050045664</v>
      </c>
      <c r="AB482" s="0" t="n">
        <f aca="false">H482*R482</f>
        <v>2.40299833987264E-008</v>
      </c>
      <c r="AC482" s="0" t="n">
        <f aca="false">I482*S482</f>
        <v>0.0255499666074675</v>
      </c>
      <c r="AD482" s="0" t="n">
        <f aca="false">J482*T482</f>
        <v>0.00313388764502639</v>
      </c>
      <c r="AE482" s="0" t="n">
        <f aca="false">K482*U482</f>
        <v>0.00296087765799418</v>
      </c>
      <c r="AF482" s="0" t="n">
        <f aca="false">L482*V482</f>
        <v>0.00155710994654</v>
      </c>
    </row>
    <row r="483" customFormat="false" ht="15" hidden="false" customHeight="false" outlineLevel="0" collapsed="false">
      <c r="A483" s="0" t="n">
        <v>4</v>
      </c>
      <c r="B483" s="0" t="n">
        <v>118</v>
      </c>
      <c r="C483" s="0" t="n">
        <v>0.00247157347813982</v>
      </c>
      <c r="D483" s="0" t="n">
        <v>4.24266878192521E-005</v>
      </c>
      <c r="E483" s="0" t="n">
        <v>0.00133475217386591</v>
      </c>
      <c r="F483" s="0" t="n">
        <v>0.00903997910595188</v>
      </c>
      <c r="G483" s="0" t="n">
        <v>0.0278191857380537</v>
      </c>
      <c r="H483" s="0" t="n">
        <v>0.000829599478893593</v>
      </c>
      <c r="I483" s="0" t="n">
        <v>0.0164502099044519</v>
      </c>
      <c r="J483" s="0" t="n">
        <v>0.0274187417234984</v>
      </c>
      <c r="K483" s="0" t="n">
        <v>0.0241224046068802</v>
      </c>
      <c r="L483" s="0" t="n">
        <v>0.051238281534975</v>
      </c>
      <c r="M483" s="34" t="n">
        <f aca="true">RAND()*2</f>
        <v>0.351567197645593</v>
      </c>
      <c r="N483" s="34" t="n">
        <f aca="true">RAND()*2</f>
        <v>0.407911401785062</v>
      </c>
      <c r="O483" s="34" t="n">
        <f aca="true">RAND()*2</f>
        <v>1.00100943077604</v>
      </c>
      <c r="P483" s="34" t="n">
        <f aca="true">RAND()*2</f>
        <v>0.668436398177602</v>
      </c>
      <c r="Q483" s="34" t="n">
        <f aca="true">RAND()*2</f>
        <v>1.13824330552931</v>
      </c>
      <c r="R483" s="34" t="n">
        <f aca="true">RAND()*2</f>
        <v>1.84909018400777</v>
      </c>
      <c r="S483" s="34" t="n">
        <f aca="true">RAND()*2</f>
        <v>0.478190821010761</v>
      </c>
      <c r="T483" s="34" t="n">
        <f aca="true">RAND()*2</f>
        <v>0.530557646889406</v>
      </c>
      <c r="U483" s="34" t="n">
        <f aca="true">RAND()*2</f>
        <v>1.00282981019389</v>
      </c>
      <c r="V483" s="34" t="n">
        <f aca="true">RAND()*2</f>
        <v>1.94273159063977</v>
      </c>
      <c r="W483" s="0" t="n">
        <f aca="false">C483*M483</f>
        <v>0.000868924161484788</v>
      </c>
      <c r="X483" s="0" t="n">
        <f aca="false">D483*N483</f>
        <v>1.73063297014483E-005</v>
      </c>
      <c r="Y483" s="0" t="n">
        <f aca="false">E483*O483</f>
        <v>0.0013360995137886</v>
      </c>
      <c r="Z483" s="0" t="n">
        <f aca="false">F483*P483</f>
        <v>0.00604265107318325</v>
      </c>
      <c r="AA483" s="0" t="n">
        <f aca="false">G483*Q483</f>
        <v>0.0316650019316162</v>
      </c>
      <c r="AB483" s="0" t="n">
        <f aca="false">H483*R483</f>
        <v>0.00153400425308011</v>
      </c>
      <c r="AC483" s="0" t="n">
        <f aca="false">I483*S483</f>
        <v>0.0078663393800092</v>
      </c>
      <c r="AD483" s="0" t="n">
        <f aca="false">J483*T483</f>
        <v>0.0145472230894877</v>
      </c>
      <c r="AE483" s="0" t="n">
        <f aca="false">K483*U483</f>
        <v>0.0241906664333379</v>
      </c>
      <c r="AF483" s="0" t="n">
        <f aca="false">L483*V483</f>
        <v>0.0995422281880904</v>
      </c>
    </row>
    <row r="484" customFormat="false" ht="15" hidden="false" customHeight="false" outlineLevel="0" collapsed="false">
      <c r="A484" s="0" t="n">
        <v>4</v>
      </c>
      <c r="B484" s="0" t="n">
        <v>119</v>
      </c>
      <c r="C484" s="0" t="n">
        <v>0.00921359368105568</v>
      </c>
      <c r="D484" s="0" t="n">
        <v>8.83695142828867E-006</v>
      </c>
      <c r="E484" s="0" t="n">
        <v>0.000369127668918999</v>
      </c>
      <c r="F484" s="0" t="n">
        <v>0.0143516560184595</v>
      </c>
      <c r="G484" s="0" t="n">
        <v>0.0549744827236142</v>
      </c>
      <c r="H484" s="0" t="n">
        <v>0.000724486411035117</v>
      </c>
      <c r="I484" s="0" t="n">
        <v>0.00694661645302486</v>
      </c>
      <c r="J484" s="0" t="n">
        <v>0.000580320289551098</v>
      </c>
      <c r="K484" s="0" t="n">
        <v>0.0301216049965164</v>
      </c>
      <c r="L484" s="0" t="n">
        <v>0.00819141357243309</v>
      </c>
      <c r="M484" s="34" t="n">
        <f aca="true">RAND()*2</f>
        <v>1.25856004999507</v>
      </c>
      <c r="N484" s="34" t="n">
        <f aca="true">RAND()*2</f>
        <v>0.201089777083302</v>
      </c>
      <c r="O484" s="34" t="n">
        <f aca="true">RAND()*2</f>
        <v>0.673759432041919</v>
      </c>
      <c r="P484" s="34" t="n">
        <f aca="true">RAND()*2</f>
        <v>1.63806878077741</v>
      </c>
      <c r="Q484" s="34" t="n">
        <f aca="true">RAND()*2</f>
        <v>0.687627771120608</v>
      </c>
      <c r="R484" s="34" t="n">
        <f aca="true">RAND()*2</f>
        <v>1.88196808731036</v>
      </c>
      <c r="S484" s="34" t="n">
        <f aca="true">RAND()*2</f>
        <v>1.15945752690681</v>
      </c>
      <c r="T484" s="34" t="n">
        <f aca="true">RAND()*2</f>
        <v>1.31256618505953</v>
      </c>
      <c r="U484" s="34" t="n">
        <f aca="true">RAND()*2</f>
        <v>0.742649903909754</v>
      </c>
      <c r="V484" s="34" t="n">
        <f aca="true">RAND()*2</f>
        <v>1.33974925286649</v>
      </c>
      <c r="W484" s="0" t="n">
        <f aca="false">C484*M484</f>
        <v>0.0115958609238637</v>
      </c>
      <c r="X484" s="0" t="n">
        <f aca="false">D484*N484</f>
        <v>1.77702059281054E-006</v>
      </c>
      <c r="Y484" s="0" t="n">
        <f aca="false">E484*O484</f>
        <v>0.000248703248561822</v>
      </c>
      <c r="Z484" s="0" t="n">
        <f aca="false">F484*P484</f>
        <v>0.0235089996762947</v>
      </c>
      <c r="AA484" s="0" t="n">
        <f aca="false">G484*Q484</f>
        <v>0.0378019810237472</v>
      </c>
      <c r="AB484" s="0" t="n">
        <f aca="false">H484*R484</f>
        <v>0.00136346030525811</v>
      </c>
      <c r="AC484" s="0" t="n">
        <f aca="false">I484*S484</f>
        <v>0.00805430673299439</v>
      </c>
      <c r="AD484" s="0" t="n">
        <f aca="false">J484*T484</f>
        <v>0.000761708788568728</v>
      </c>
      <c r="AE484" s="0" t="n">
        <f aca="false">K484*U484</f>
        <v>0.0223698070562705</v>
      </c>
      <c r="AF484" s="0" t="n">
        <f aca="false">L484*V484</f>
        <v>0.0109744402135877</v>
      </c>
    </row>
    <row r="485" customFormat="false" ht="15" hidden="false" customHeight="false" outlineLevel="0" collapsed="false">
      <c r="A485" s="0" t="n">
        <v>4</v>
      </c>
      <c r="B485" s="0" t="n">
        <v>120</v>
      </c>
      <c r="C485" s="0" t="n">
        <v>7.2770392070028E-005</v>
      </c>
      <c r="D485" s="0" t="n">
        <v>0.000639502111308853</v>
      </c>
      <c r="E485" s="0" t="n">
        <v>0.000926204139629733</v>
      </c>
      <c r="F485" s="0" t="n">
        <v>0.0514443761173944</v>
      </c>
      <c r="G485" s="0" t="n">
        <v>0.00157811095557411</v>
      </c>
      <c r="H485" s="0" t="n">
        <v>0.0361721330561311</v>
      </c>
      <c r="I485" s="0" t="n">
        <v>0.122897991051565</v>
      </c>
      <c r="J485" s="0" t="n">
        <v>0.00315604347790691</v>
      </c>
      <c r="K485" s="0" t="n">
        <v>0.00295664145030319</v>
      </c>
      <c r="L485" s="0" t="n">
        <v>0.00191309713054225</v>
      </c>
      <c r="M485" s="34" t="n">
        <f aca="true">RAND()*2</f>
        <v>0.886716900982253</v>
      </c>
      <c r="N485" s="34" t="n">
        <f aca="true">RAND()*2</f>
        <v>1.97722278732551</v>
      </c>
      <c r="O485" s="34" t="n">
        <f aca="true">RAND()*2</f>
        <v>1.41096773786872</v>
      </c>
      <c r="P485" s="34" t="n">
        <f aca="true">RAND()*2</f>
        <v>0.168832269960918</v>
      </c>
      <c r="Q485" s="34" t="n">
        <f aca="true">RAND()*2</f>
        <v>0.562668127264715</v>
      </c>
      <c r="R485" s="34" t="n">
        <f aca="true">RAND()*2</f>
        <v>1.45483868905569</v>
      </c>
      <c r="S485" s="34" t="n">
        <f aca="true">RAND()*2</f>
        <v>0.941646145797066</v>
      </c>
      <c r="T485" s="34" t="n">
        <f aca="true">RAND()*2</f>
        <v>1.52745812862258</v>
      </c>
      <c r="U485" s="34" t="n">
        <f aca="true">RAND()*2</f>
        <v>1.61949392616501</v>
      </c>
      <c r="V485" s="34" t="n">
        <f aca="true">RAND()*2</f>
        <v>0.619440774138052</v>
      </c>
      <c r="W485" s="0" t="n">
        <f aca="false">C485*M485</f>
        <v>6.45267365395988E-005</v>
      </c>
      <c r="X485" s="0" t="n">
        <f aca="false">D485*N485</f>
        <v>0.00126443814702264</v>
      </c>
      <c r="Y485" s="0" t="n">
        <f aca="false">E485*O485</f>
        <v>0.00130684415969801</v>
      </c>
      <c r="Z485" s="0" t="n">
        <f aca="false">F485*P485</f>
        <v>0.00868547079662293</v>
      </c>
      <c r="AA485" s="0" t="n">
        <f aca="false">G485*Q485</f>
        <v>0.000887952735988815</v>
      </c>
      <c r="AB485" s="0" t="n">
        <f aca="false">H485*R485</f>
        <v>0.0526246186357298</v>
      </c>
      <c r="AC485" s="0" t="n">
        <f aca="false">I485*S485</f>
        <v>0.115726419599909</v>
      </c>
      <c r="AD485" s="0" t="n">
        <f aca="false">J485*T485</f>
        <v>0.0048207242646152</v>
      </c>
      <c r="AE485" s="0" t="n">
        <f aca="false">K485*U485</f>
        <v>0.00478826287061373</v>
      </c>
      <c r="AF485" s="0" t="n">
        <f aca="false">L485*V485</f>
        <v>0.00118505036754438</v>
      </c>
    </row>
    <row r="486" customFormat="false" ht="15" hidden="false" customHeight="false" outlineLevel="0" collapsed="false">
      <c r="A486" s="0" t="n">
        <v>5</v>
      </c>
      <c r="B486" s="0" t="n">
        <v>0</v>
      </c>
      <c r="C486" s="0" t="n">
        <v>0.00193907780099447</v>
      </c>
      <c r="D486" s="0" t="n">
        <v>0.057894726161247</v>
      </c>
      <c r="E486" s="0" t="n">
        <v>0.00479128899682275</v>
      </c>
      <c r="F486" s="0" t="n">
        <v>0.00691171876700986</v>
      </c>
      <c r="G486" s="0" t="n">
        <v>0.00110565117684695</v>
      </c>
      <c r="H486" s="0" t="n">
        <v>4.52573221411722E-005</v>
      </c>
      <c r="I486" s="0" t="n">
        <v>0.0649177110178802</v>
      </c>
      <c r="J486" s="0" t="n">
        <v>0.00492094689058416</v>
      </c>
      <c r="K486" s="0" t="n">
        <v>0.0520923395102093</v>
      </c>
      <c r="L486" s="0" t="n">
        <v>6.6929263931509E-007</v>
      </c>
      <c r="M486" s="34" t="n">
        <f aca="true">RAND()*2</f>
        <v>1.23289282238016</v>
      </c>
      <c r="N486" s="34" t="n">
        <f aca="true">RAND()*2</f>
        <v>0.789845208632711</v>
      </c>
      <c r="O486" s="34" t="n">
        <f aca="true">RAND()*2</f>
        <v>0.343819582111336</v>
      </c>
      <c r="P486" s="34" t="n">
        <f aca="true">RAND()*2</f>
        <v>1.29141937399541</v>
      </c>
      <c r="Q486" s="34" t="n">
        <f aca="true">RAND()*2</f>
        <v>1.8603463123545</v>
      </c>
      <c r="R486" s="34" t="n">
        <f aca="true">RAND()*2</f>
        <v>0.29605843936761</v>
      </c>
      <c r="S486" s="34" t="n">
        <f aca="true">RAND()*2</f>
        <v>0.611708657609358</v>
      </c>
      <c r="T486" s="34" t="n">
        <f aca="true">RAND()*2</f>
        <v>1.58451758625686</v>
      </c>
      <c r="U486" s="34" t="n">
        <f aca="true">RAND()*2</f>
        <v>1.19471082758278</v>
      </c>
      <c r="V486" s="34" t="n">
        <f aca="true">RAND()*2</f>
        <v>1.05234647984941</v>
      </c>
      <c r="W486" s="0" t="n">
        <f aca="false">C486*M486</f>
        <v>0.00239067510288278</v>
      </c>
      <c r="X486" s="0" t="n">
        <f aca="false">D486*N486</f>
        <v>0.0457278720635638</v>
      </c>
      <c r="Y486" s="0" t="n">
        <f aca="false">E486*O486</f>
        <v>0.00164733898066224</v>
      </c>
      <c r="Z486" s="0" t="n">
        <f aca="false">F486*P486</f>
        <v>0.00892592752332421</v>
      </c>
      <c r="AA486" s="0" t="n">
        <f aca="false">G486*Q486</f>
        <v>0.00205689408959764</v>
      </c>
      <c r="AB486" s="0" t="n">
        <f aca="false">H486*R486</f>
        <v>1.33988121630726E-005</v>
      </c>
      <c r="AC486" s="0" t="n">
        <f aca="false">I486*S486</f>
        <v>0.0397107258618197</v>
      </c>
      <c r="AD486" s="0" t="n">
        <f aca="false">J486*T486</f>
        <v>0.00779732688916661</v>
      </c>
      <c r="AE486" s="0" t="n">
        <f aca="false">K486*U486</f>
        <v>0.0622352820469652</v>
      </c>
      <c r="AF486" s="0" t="n">
        <f aca="false">L486*V486</f>
        <v>7.04327752972355E-007</v>
      </c>
    </row>
    <row r="487" customFormat="false" ht="15" hidden="false" customHeight="false" outlineLevel="0" collapsed="false">
      <c r="A487" s="0" t="n">
        <v>5</v>
      </c>
      <c r="B487" s="0" t="n">
        <v>1</v>
      </c>
      <c r="C487" s="0" t="n">
        <v>0.000291203091472706</v>
      </c>
      <c r="D487" s="0" t="n">
        <v>7.0684686835343E-006</v>
      </c>
      <c r="E487" s="0" t="n">
        <v>0.0397904125561686</v>
      </c>
      <c r="F487" s="0" t="n">
        <v>0.000131028270491255</v>
      </c>
      <c r="G487" s="0" t="n">
        <v>0.00181416809407647</v>
      </c>
      <c r="H487" s="0" t="n">
        <v>0.0325514913534787</v>
      </c>
      <c r="I487" s="0" t="n">
        <v>0.0189275518713567</v>
      </c>
      <c r="J487" s="0" t="n">
        <v>0.0573997594419336</v>
      </c>
      <c r="K487" s="0" t="n">
        <v>0.0011259303024476</v>
      </c>
      <c r="L487" s="0" t="n">
        <v>0.0199688566878312</v>
      </c>
      <c r="M487" s="34" t="n">
        <f aca="true">RAND()*2</f>
        <v>1.79928486708593</v>
      </c>
      <c r="N487" s="34" t="n">
        <f aca="true">RAND()*2</f>
        <v>0.878894374199346</v>
      </c>
      <c r="O487" s="34" t="n">
        <f aca="true">RAND()*2</f>
        <v>1.09777739237774</v>
      </c>
      <c r="P487" s="34" t="n">
        <f aca="true">RAND()*2</f>
        <v>1.92079936946734</v>
      </c>
      <c r="Q487" s="34" t="n">
        <f aca="true">RAND()*2</f>
        <v>1.97778995770085</v>
      </c>
      <c r="R487" s="34" t="n">
        <f aca="true">RAND()*2</f>
        <v>0.583724807201874</v>
      </c>
      <c r="S487" s="34" t="n">
        <f aca="true">RAND()*2</f>
        <v>1.06533413725397</v>
      </c>
      <c r="T487" s="34" t="n">
        <f aca="true">RAND()*2</f>
        <v>1.63139736846058</v>
      </c>
      <c r="U487" s="34" t="n">
        <f aca="true">RAND()*2</f>
        <v>0.463053642557537</v>
      </c>
      <c r="V487" s="34" t="n">
        <f aca="true">RAND()*2</f>
        <v>0.156317349445706</v>
      </c>
      <c r="W487" s="0" t="n">
        <f aca="false">C487*M487</f>
        <v>0.00052395731573548</v>
      </c>
      <c r="X487" s="0" t="n">
        <f aca="false">D487*N487</f>
        <v>6.21243736016255E-006</v>
      </c>
      <c r="Y487" s="0" t="n">
        <f aca="false">E487*O487</f>
        <v>0.0436810153375451</v>
      </c>
      <c r="Z487" s="0" t="n">
        <f aca="false">F487*P487</f>
        <v>0.000251679019341999</v>
      </c>
      <c r="AA487" s="0" t="n">
        <f aca="false">G487*Q487</f>
        <v>0.00358804343804574</v>
      </c>
      <c r="AB487" s="0" t="n">
        <f aca="false">H487*R487</f>
        <v>0.0190011130144428</v>
      </c>
      <c r="AC487" s="0" t="n">
        <f aca="false">I487*S487</f>
        <v>0.0201641671432015</v>
      </c>
      <c r="AD487" s="0" t="n">
        <f aca="false">J487*T487</f>
        <v>0.0936418165038407</v>
      </c>
      <c r="AE487" s="0" t="n">
        <f aca="false">K487*U487</f>
        <v>0.00052136612781427</v>
      </c>
      <c r="AF487" s="0" t="n">
        <f aca="false">L487*V487</f>
        <v>0.00312147874890294</v>
      </c>
    </row>
    <row r="488" customFormat="false" ht="15" hidden="false" customHeight="false" outlineLevel="0" collapsed="false">
      <c r="A488" s="0" t="n">
        <v>5</v>
      </c>
      <c r="B488" s="0" t="n">
        <v>2</v>
      </c>
      <c r="C488" s="0" t="n">
        <v>9.48805286114987E-005</v>
      </c>
      <c r="D488" s="0" t="n">
        <v>0.004702502491612</v>
      </c>
      <c r="E488" s="0" t="n">
        <v>1.94658175100282E-005</v>
      </c>
      <c r="F488" s="0" t="n">
        <v>0.00108777740111103</v>
      </c>
      <c r="G488" s="0" t="n">
        <v>0.00280752120829247</v>
      </c>
      <c r="H488" s="0" t="n">
        <v>0.00463612431454543</v>
      </c>
      <c r="I488" s="0" t="n">
        <v>0.0373909709048986</v>
      </c>
      <c r="J488" s="0" t="n">
        <v>9.42068932550988E-005</v>
      </c>
      <c r="K488" s="0" t="n">
        <v>0.0791919762598123</v>
      </c>
      <c r="L488" s="0" t="n">
        <v>0.000679516726826951</v>
      </c>
      <c r="M488" s="34" t="n">
        <f aca="true">RAND()*2</f>
        <v>0.311865168255607</v>
      </c>
      <c r="N488" s="34" t="n">
        <f aca="true">RAND()*2</f>
        <v>1.17962710205855</v>
      </c>
      <c r="O488" s="34" t="n">
        <f aca="true">RAND()*2</f>
        <v>0.814645671311268</v>
      </c>
      <c r="P488" s="34" t="n">
        <f aca="true">RAND()*2</f>
        <v>0.107484203355062</v>
      </c>
      <c r="Q488" s="34" t="n">
        <f aca="true">RAND()*2</f>
        <v>0.321794537635672</v>
      </c>
      <c r="R488" s="34" t="n">
        <f aca="true">RAND()*2</f>
        <v>0.876518418889324</v>
      </c>
      <c r="S488" s="34" t="n">
        <f aca="true">RAND()*2</f>
        <v>1.4926220697066</v>
      </c>
      <c r="T488" s="34" t="n">
        <f aca="true">RAND()*2</f>
        <v>1.60496094500406</v>
      </c>
      <c r="U488" s="34" t="n">
        <f aca="true">RAND()*2</f>
        <v>1.48663791375424</v>
      </c>
      <c r="V488" s="34" t="n">
        <f aca="true">RAND()*2</f>
        <v>0.387947379604927</v>
      </c>
      <c r="W488" s="0" t="n">
        <f aca="false">C488*M488</f>
        <v>2.9589932019606E-005</v>
      </c>
      <c r="X488" s="0" t="n">
        <f aca="false">D488*N488</f>
        <v>0.00554719938660336</v>
      </c>
      <c r="Y488" s="0" t="n">
        <f aca="false">E488*O488</f>
        <v>1.58577439730796E-005</v>
      </c>
      <c r="Z488" s="0" t="n">
        <f aca="false">F488*P488</f>
        <v>0.000116918887386059</v>
      </c>
      <c r="AA488" s="0" t="n">
        <f aca="false">G488*Q488</f>
        <v>0.000903444989124819</v>
      </c>
      <c r="AB488" s="0" t="n">
        <f aca="false">H488*R488</f>
        <v>0.00406364835395971</v>
      </c>
      <c r="AC488" s="0" t="n">
        <f aca="false">I488*S488</f>
        <v>0.0558105883804091</v>
      </c>
      <c r="AD488" s="0" t="n">
        <f aca="false">J488*T488</f>
        <v>0.0001511983844246</v>
      </c>
      <c r="AE488" s="0" t="n">
        <f aca="false">K488*U488</f>
        <v>0.117729794372963</v>
      </c>
      <c r="AF488" s="0" t="n">
        <f aca="false">L488*V488</f>
        <v>0.000263616733570233</v>
      </c>
    </row>
    <row r="489" customFormat="false" ht="15" hidden="false" customHeight="false" outlineLevel="0" collapsed="false">
      <c r="A489" s="0" t="n">
        <v>5</v>
      </c>
      <c r="B489" s="0" t="n">
        <v>3</v>
      </c>
      <c r="C489" s="0" t="n">
        <v>0.000107163659868981</v>
      </c>
      <c r="D489" s="0" t="n">
        <v>0.00501813366518306</v>
      </c>
      <c r="E489" s="0" t="n">
        <v>0.0042264082698273</v>
      </c>
      <c r="F489" s="0" t="n">
        <v>0.0133009843636827</v>
      </c>
      <c r="G489" s="0" t="n">
        <v>0.0360171359819504</v>
      </c>
      <c r="H489" s="0" t="n">
        <v>4.06027710397628E-006</v>
      </c>
      <c r="I489" s="0" t="n">
        <v>0.00907330484669082</v>
      </c>
      <c r="J489" s="0" t="n">
        <v>0.0166888564573383</v>
      </c>
      <c r="K489" s="0" t="n">
        <v>0.00925013576717385</v>
      </c>
      <c r="L489" s="0" t="n">
        <v>0.0988593887472264</v>
      </c>
      <c r="M489" s="34" t="n">
        <f aca="true">RAND()*2</f>
        <v>0.223046176661275</v>
      </c>
      <c r="N489" s="34" t="n">
        <f aca="true">RAND()*2</f>
        <v>1.55676397185791</v>
      </c>
      <c r="O489" s="34" t="n">
        <f aca="true">RAND()*2</f>
        <v>0.973106839380877</v>
      </c>
      <c r="P489" s="34" t="n">
        <f aca="true">RAND()*2</f>
        <v>0.990137016036142</v>
      </c>
      <c r="Q489" s="34" t="n">
        <f aca="true">RAND()*2</f>
        <v>1.31379966238534</v>
      </c>
      <c r="R489" s="34" t="n">
        <f aca="true">RAND()*2</f>
        <v>0.0222356519782424</v>
      </c>
      <c r="S489" s="34" t="n">
        <f aca="true">RAND()*2</f>
        <v>0.996977166920944</v>
      </c>
      <c r="T489" s="34" t="n">
        <f aca="true">RAND()*2</f>
        <v>0.163602373543217</v>
      </c>
      <c r="U489" s="34" t="n">
        <f aca="true">RAND()*2</f>
        <v>1.26184587965208</v>
      </c>
      <c r="V489" s="34" t="n">
        <f aca="true">RAND()*2</f>
        <v>1.2418680281607</v>
      </c>
      <c r="W489" s="0" t="n">
        <f aca="false">C489*M489</f>
        <v>2.39024446108055E-005</v>
      </c>
      <c r="X489" s="0" t="n">
        <f aca="false">D489*N489</f>
        <v>0.00781204969592425</v>
      </c>
      <c r="Y489" s="0" t="n">
        <f aca="false">E489*O489</f>
        <v>0.00411274679338485</v>
      </c>
      <c r="Z489" s="0" t="n">
        <f aca="false">F489*P489</f>
        <v>0.0131697969682002</v>
      </c>
      <c r="AA489" s="0" t="n">
        <f aca="false">G489*Q489</f>
        <v>0.0473193010931733</v>
      </c>
      <c r="AB489" s="0" t="n">
        <f aca="false">H489*R489</f>
        <v>9.02829086192424E-008</v>
      </c>
      <c r="AC489" s="0" t="n">
        <f aca="false">I489*S489</f>
        <v>0.00904587776066388</v>
      </c>
      <c r="AD489" s="0" t="n">
        <f aca="false">J489*T489</f>
        <v>0.0027303365281426</v>
      </c>
      <c r="AE489" s="0" t="n">
        <f aca="false">K489*U489</f>
        <v>0.0116722457040307</v>
      </c>
      <c r="AF489" s="0" t="n">
        <f aca="false">L489*V489</f>
        <v>0.122770314168691</v>
      </c>
    </row>
    <row r="490" customFormat="false" ht="15" hidden="false" customHeight="false" outlineLevel="0" collapsed="false">
      <c r="A490" s="0" t="n">
        <v>5</v>
      </c>
      <c r="B490" s="0" t="n">
        <v>4</v>
      </c>
      <c r="C490" s="0" t="n">
        <v>0.0120286869171386</v>
      </c>
      <c r="D490" s="0" t="n">
        <v>2.27671839056734E-005</v>
      </c>
      <c r="E490" s="0" t="n">
        <v>0.0508688795787568</v>
      </c>
      <c r="F490" s="0" t="n">
        <v>0.00143178328118666</v>
      </c>
      <c r="G490" s="0" t="n">
        <v>0.000193162102909475</v>
      </c>
      <c r="H490" s="0" t="n">
        <v>7.2005593272789E-005</v>
      </c>
      <c r="I490" s="0" t="n">
        <v>0.0286178959889773</v>
      </c>
      <c r="J490" s="0" t="n">
        <v>0.223488625854898</v>
      </c>
      <c r="K490" s="0" t="n">
        <v>0.0363069646060596</v>
      </c>
      <c r="L490" s="0" t="n">
        <v>3.3987307220744E-005</v>
      </c>
      <c r="M490" s="34" t="n">
        <f aca="true">RAND()*2</f>
        <v>1.08785907520842</v>
      </c>
      <c r="N490" s="34" t="n">
        <f aca="true">RAND()*2</f>
        <v>0.12642825745997</v>
      </c>
      <c r="O490" s="34" t="n">
        <f aca="true">RAND()*2</f>
        <v>0.978600575984115</v>
      </c>
      <c r="P490" s="34" t="n">
        <f aca="true">RAND()*2</f>
        <v>0.927440614499531</v>
      </c>
      <c r="Q490" s="34" t="n">
        <f aca="true">RAND()*2</f>
        <v>1.10126802308076</v>
      </c>
      <c r="R490" s="34" t="n">
        <f aca="true">RAND()*2</f>
        <v>1.64601457812301</v>
      </c>
      <c r="S490" s="34" t="n">
        <f aca="true">RAND()*2</f>
        <v>0.542013182174967</v>
      </c>
      <c r="T490" s="34" t="n">
        <f aca="true">RAND()*2</f>
        <v>0.117647528283093</v>
      </c>
      <c r="U490" s="34" t="n">
        <f aca="true">RAND()*2</f>
        <v>1.02217416246606</v>
      </c>
      <c r="V490" s="34" t="n">
        <f aca="true">RAND()*2</f>
        <v>1.14843140716362</v>
      </c>
      <c r="W490" s="0" t="n">
        <f aca="false">C490*M490</f>
        <v>0.01308551622565</v>
      </c>
      <c r="X490" s="0" t="n">
        <f aca="false">D490*N490</f>
        <v>2.87841538846496E-006</v>
      </c>
      <c r="Y490" s="0" t="n">
        <f aca="false">E490*O490</f>
        <v>0.049780314855438</v>
      </c>
      <c r="Z490" s="0" t="n">
        <f aca="false">F490*P490</f>
        <v>0.00132789396613391</v>
      </c>
      <c r="AA490" s="0" t="n">
        <f aca="false">G490*Q490</f>
        <v>0.00021272324720524</v>
      </c>
      <c r="AB490" s="0" t="n">
        <f aca="false">H490*R490</f>
        <v>0.000118522256233407</v>
      </c>
      <c r="AC490" s="0" t="n">
        <f aca="false">I490*S490</f>
        <v>0.0155112768721378</v>
      </c>
      <c r="AD490" s="0" t="n">
        <f aca="false">J490*T490</f>
        <v>0.0262928844312138</v>
      </c>
      <c r="AE490" s="0" t="n">
        <f aca="false">K490*U490</f>
        <v>0.0371120411378838</v>
      </c>
      <c r="AF490" s="0" t="n">
        <f aca="false">L490*V490</f>
        <v>3.90320910572214E-005</v>
      </c>
    </row>
    <row r="491" customFormat="false" ht="15" hidden="false" customHeight="false" outlineLevel="0" collapsed="false">
      <c r="A491" s="0" t="n">
        <v>5</v>
      </c>
      <c r="B491" s="0" t="n">
        <v>5</v>
      </c>
      <c r="C491" s="0" t="n">
        <v>0.0191920440039939</v>
      </c>
      <c r="D491" s="0" t="n">
        <v>0.00344785401434417</v>
      </c>
      <c r="E491" s="0" t="n">
        <v>0.014975250883237</v>
      </c>
      <c r="F491" s="0" t="n">
        <v>0.049718179213154</v>
      </c>
      <c r="G491" s="0" t="n">
        <v>0.000305878190854963</v>
      </c>
      <c r="H491" s="0" t="n">
        <v>0.0447982875783225</v>
      </c>
      <c r="I491" s="0" t="n">
        <v>0.000541307708300721</v>
      </c>
      <c r="J491" s="0" t="n">
        <v>0.0436814715594884</v>
      </c>
      <c r="K491" s="0" t="n">
        <v>0.0918212612398414</v>
      </c>
      <c r="L491" s="0" t="n">
        <v>0.000810036872937245</v>
      </c>
      <c r="M491" s="34" t="n">
        <f aca="true">RAND()*2</f>
        <v>1.38079176530604</v>
      </c>
      <c r="N491" s="34" t="n">
        <f aca="true">RAND()*2</f>
        <v>0.912170453632524</v>
      </c>
      <c r="O491" s="34" t="n">
        <f aca="true">RAND()*2</f>
        <v>0.30025383381459</v>
      </c>
      <c r="P491" s="34" t="n">
        <f aca="true">RAND()*2</f>
        <v>0.466789665119069</v>
      </c>
      <c r="Q491" s="34" t="n">
        <f aca="true">RAND()*2</f>
        <v>1.15051940419928</v>
      </c>
      <c r="R491" s="34" t="n">
        <f aca="true">RAND()*2</f>
        <v>0.695739784128706</v>
      </c>
      <c r="S491" s="34" t="n">
        <f aca="true">RAND()*2</f>
        <v>1.2955035989798</v>
      </c>
      <c r="T491" s="34" t="n">
        <f aca="true">RAND()*2</f>
        <v>0.194351729129945</v>
      </c>
      <c r="U491" s="34" t="n">
        <f aca="true">RAND()*2</f>
        <v>0.508839110269713</v>
      </c>
      <c r="V491" s="34" t="n">
        <f aca="true">RAND()*2</f>
        <v>1.45360033843175</v>
      </c>
      <c r="W491" s="0" t="n">
        <f aca="false">C491*M491</f>
        <v>0.026500216320106</v>
      </c>
      <c r="X491" s="0" t="n">
        <f aca="false">D491*N491</f>
        <v>0.00314503056032304</v>
      </c>
      <c r="Y491" s="0" t="n">
        <f aca="false">E491*O491</f>
        <v>0.00449637649002723</v>
      </c>
      <c r="Z491" s="0" t="n">
        <f aca="false">F491*P491</f>
        <v>0.023207932225238</v>
      </c>
      <c r="AA491" s="0" t="n">
        <f aca="false">G491*Q491</f>
        <v>0.000351918793900006</v>
      </c>
      <c r="AB491" s="0" t="n">
        <f aca="false">H491*R491</f>
        <v>0.0311679509290778</v>
      </c>
      <c r="AC491" s="0" t="n">
        <f aca="false">I491*S491</f>
        <v>0.000701266084259093</v>
      </c>
      <c r="AD491" s="0" t="n">
        <f aca="false">J491*T491</f>
        <v>0.00848956952852707</v>
      </c>
      <c r="AE491" s="0" t="n">
        <f aca="false">K491*U491</f>
        <v>0.0467222488731238</v>
      </c>
      <c r="AF491" s="0" t="n">
        <f aca="false">L491*V491</f>
        <v>0.00117746987264378</v>
      </c>
    </row>
    <row r="492" customFormat="false" ht="15" hidden="false" customHeight="false" outlineLevel="0" collapsed="false">
      <c r="A492" s="0" t="n">
        <v>5</v>
      </c>
      <c r="B492" s="0" t="n">
        <v>6</v>
      </c>
      <c r="C492" s="0" t="n">
        <v>0.00277418166867794</v>
      </c>
      <c r="D492" s="0" t="n">
        <v>9.83619851077674E-005</v>
      </c>
      <c r="E492" s="0" t="n">
        <v>0.176591491090989</v>
      </c>
      <c r="F492" s="0" t="n">
        <v>0.0935967396343146</v>
      </c>
      <c r="G492" s="0" t="n">
        <v>0.00119165281369372</v>
      </c>
      <c r="H492" s="0" t="n">
        <v>2.22269251894463E-005</v>
      </c>
      <c r="I492" s="0" t="n">
        <v>0.0918787419543487</v>
      </c>
      <c r="J492" s="0" t="n">
        <v>0.0131824224928906</v>
      </c>
      <c r="K492" s="0" t="n">
        <v>0.00363041345321508</v>
      </c>
      <c r="L492" s="0" t="n">
        <v>0.138099270249239</v>
      </c>
      <c r="M492" s="34" t="n">
        <f aca="true">RAND()*2</f>
        <v>0.75946317375893</v>
      </c>
      <c r="N492" s="34" t="n">
        <f aca="true">RAND()*2</f>
        <v>0.051198924582787</v>
      </c>
      <c r="O492" s="34" t="n">
        <f aca="true">RAND()*2</f>
        <v>0.00554716948478503</v>
      </c>
      <c r="P492" s="34" t="n">
        <f aca="true">RAND()*2</f>
        <v>0.560481035968829</v>
      </c>
      <c r="Q492" s="34" t="n">
        <f aca="true">RAND()*2</f>
        <v>1.76230206460596</v>
      </c>
      <c r="R492" s="34" t="n">
        <f aca="true">RAND()*2</f>
        <v>0.746849750188183</v>
      </c>
      <c r="S492" s="34" t="n">
        <f aca="true">RAND()*2</f>
        <v>1.7405938709365</v>
      </c>
      <c r="T492" s="34" t="n">
        <f aca="true">RAND()*2</f>
        <v>1.22307659282537</v>
      </c>
      <c r="U492" s="34" t="n">
        <f aca="true">RAND()*2</f>
        <v>1.81899878130084</v>
      </c>
      <c r="V492" s="34" t="n">
        <f aca="true">RAND()*2</f>
        <v>1.16259704270277</v>
      </c>
      <c r="W492" s="0" t="n">
        <f aca="false">C492*M492</f>
        <v>0.00210688881467799</v>
      </c>
      <c r="X492" s="0" t="n">
        <f aca="false">D492*N492</f>
        <v>5.03602785734581E-006</v>
      </c>
      <c r="Y492" s="0" t="n">
        <f aca="false">E492*O492</f>
        <v>0.000979582930652621</v>
      </c>
      <c r="Z492" s="0" t="n">
        <f aca="false">F492*P492</f>
        <v>0.0524591975935454</v>
      </c>
      <c r="AA492" s="0" t="n">
        <f aca="false">G492*Q492</f>
        <v>0.00210005221386595</v>
      </c>
      <c r="AB492" s="0" t="n">
        <f aca="false">H492*R492</f>
        <v>1.66001735251894E-005</v>
      </c>
      <c r="AC492" s="0" t="n">
        <f aca="false">I492*S492</f>
        <v>0.159923575115096</v>
      </c>
      <c r="AD492" s="0" t="n">
        <f aca="false">J492*T492</f>
        <v>0.0161231123877891</v>
      </c>
      <c r="AE492" s="0" t="n">
        <f aca="false">K492*U492</f>
        <v>0.00660371764701639</v>
      </c>
      <c r="AF492" s="0" t="n">
        <f aca="false">L492*V492</f>
        <v>0.160553803191176</v>
      </c>
    </row>
    <row r="493" customFormat="false" ht="15" hidden="false" customHeight="false" outlineLevel="0" collapsed="false">
      <c r="A493" s="0" t="n">
        <v>5</v>
      </c>
      <c r="B493" s="0" t="n">
        <v>7</v>
      </c>
      <c r="C493" s="0" t="n">
        <v>0.0079794022862895</v>
      </c>
      <c r="D493" s="0" t="n">
        <v>0.241541285071958</v>
      </c>
      <c r="E493" s="0" t="n">
        <v>0.0334068756992829</v>
      </c>
      <c r="F493" s="0" t="n">
        <v>0.00983231510472429</v>
      </c>
      <c r="G493" s="0" t="n">
        <v>0.0390759939224657</v>
      </c>
      <c r="H493" s="0" t="n">
        <v>0.0107183616410658</v>
      </c>
      <c r="I493" s="0" t="n">
        <v>0.307274496866382</v>
      </c>
      <c r="J493" s="0" t="n">
        <v>0.00615994741875285</v>
      </c>
      <c r="K493" s="0" t="n">
        <v>0.0375796069501464</v>
      </c>
      <c r="L493" s="0" t="n">
        <v>0.0787220884828609</v>
      </c>
      <c r="M493" s="34" t="n">
        <f aca="true">RAND()*2</f>
        <v>1.62215495865379</v>
      </c>
      <c r="N493" s="34" t="n">
        <f aca="true">RAND()*2</f>
        <v>0.48069675430922</v>
      </c>
      <c r="O493" s="34" t="n">
        <f aca="true">RAND()*2</f>
        <v>0.526269375652454</v>
      </c>
      <c r="P493" s="34" t="n">
        <f aca="true">RAND()*2</f>
        <v>0.220060507719899</v>
      </c>
      <c r="Q493" s="34" t="n">
        <f aca="true">RAND()*2</f>
        <v>1.33882199158184</v>
      </c>
      <c r="R493" s="34" t="n">
        <f aca="true">RAND()*2</f>
        <v>1.48016294251629</v>
      </c>
      <c r="S493" s="34" t="n">
        <f aca="true">RAND()*2</f>
        <v>1.69473965804272</v>
      </c>
      <c r="T493" s="34" t="n">
        <f aca="true">RAND()*2</f>
        <v>0.893590732589764</v>
      </c>
      <c r="U493" s="34" t="n">
        <f aca="true">RAND()*2</f>
        <v>1.64273865527124</v>
      </c>
      <c r="V493" s="34" t="n">
        <f aca="true">RAND()*2</f>
        <v>1.46373697530266</v>
      </c>
      <c r="W493" s="0" t="n">
        <f aca="false">C493*M493</f>
        <v>0.0129438269857979</v>
      </c>
      <c r="X493" s="0" t="n">
        <f aca="false">D493*N493</f>
        <v>0.116108111765768</v>
      </c>
      <c r="Y493" s="0" t="n">
        <f aca="false">E493*O493</f>
        <v>0.0175810156167607</v>
      </c>
      <c r="Z493" s="0" t="n">
        <f aca="false">F493*P493</f>
        <v>0.00216370425400766</v>
      </c>
      <c r="AA493" s="0" t="n">
        <f aca="false">G493*Q493</f>
        <v>0.0523158000063154</v>
      </c>
      <c r="AB493" s="0" t="n">
        <f aca="false">H493*R493</f>
        <v>0.0158649217055936</v>
      </c>
      <c r="AC493" s="0" t="n">
        <f aca="false">I493*S493</f>
        <v>0.520750275744582</v>
      </c>
      <c r="AD493" s="0" t="n">
        <f aca="false">J493*T493</f>
        <v>0.00550447192663779</v>
      </c>
      <c r="AE493" s="0" t="n">
        <f aca="false">K493*U493</f>
        <v>0.0617334729869054</v>
      </c>
      <c r="AF493" s="0" t="n">
        <f aca="false">L493*V493</f>
        <v>0.115228431685411</v>
      </c>
    </row>
    <row r="494" customFormat="false" ht="15" hidden="false" customHeight="false" outlineLevel="0" collapsed="false">
      <c r="A494" s="0" t="n">
        <v>5</v>
      </c>
      <c r="B494" s="0" t="n">
        <v>8</v>
      </c>
      <c r="C494" s="0" t="n">
        <v>0.00231087979368501</v>
      </c>
      <c r="D494" s="0" t="n">
        <v>0.0103154243594303</v>
      </c>
      <c r="E494" s="0" t="n">
        <v>0.0105395281576731</v>
      </c>
      <c r="F494" s="0" t="n">
        <v>5.91275771274973E-005</v>
      </c>
      <c r="G494" s="0" t="n">
        <v>0.0499401671986188</v>
      </c>
      <c r="H494" s="0" t="n">
        <v>0.00479173598523894</v>
      </c>
      <c r="I494" s="0" t="n">
        <v>0.00175213700291107</v>
      </c>
      <c r="J494" s="0" t="n">
        <v>0.00386444760611198</v>
      </c>
      <c r="K494" s="0" t="n">
        <v>0.0047438851432588</v>
      </c>
      <c r="L494" s="0" t="n">
        <v>0.107302546512489</v>
      </c>
      <c r="M494" s="34" t="n">
        <f aca="true">RAND()*2</f>
        <v>0.0147030922784811</v>
      </c>
      <c r="N494" s="34" t="n">
        <f aca="true">RAND()*2</f>
        <v>1.08474582950506</v>
      </c>
      <c r="O494" s="34" t="n">
        <f aca="true">RAND()*2</f>
        <v>0.731371468336716</v>
      </c>
      <c r="P494" s="34" t="n">
        <f aca="true">RAND()*2</f>
        <v>1.41083372448025</v>
      </c>
      <c r="Q494" s="34" t="n">
        <f aca="true">RAND()*2</f>
        <v>1.22352784546314</v>
      </c>
      <c r="R494" s="34" t="n">
        <f aca="true">RAND()*2</f>
        <v>0.795253366810595</v>
      </c>
      <c r="S494" s="34" t="n">
        <f aca="true">RAND()*2</f>
        <v>0.656293641705709</v>
      </c>
      <c r="T494" s="34" t="n">
        <f aca="true">RAND()*2</f>
        <v>1.27879643829764</v>
      </c>
      <c r="U494" s="34" t="n">
        <f aca="true">RAND()*2</f>
        <v>1.34722678267188</v>
      </c>
      <c r="V494" s="34" t="n">
        <f aca="true">RAND()*2</f>
        <v>1.30628913533994</v>
      </c>
      <c r="W494" s="0" t="n">
        <f aca="false">C494*M494</f>
        <v>3.39770788510282E-005</v>
      </c>
      <c r="X494" s="0" t="n">
        <f aca="false">D494*N494</f>
        <v>0.0111896135534669</v>
      </c>
      <c r="Y494" s="0" t="n">
        <f aca="false">E494*O494</f>
        <v>0.00770831018425354</v>
      </c>
      <c r="Z494" s="0" t="n">
        <f aca="false">F494*P494</f>
        <v>8.34191798582802E-005</v>
      </c>
      <c r="AA494" s="0" t="n">
        <f aca="false">G494*Q494</f>
        <v>0.0611031851745951</v>
      </c>
      <c r="AB494" s="0" t="n">
        <f aca="false">H494*R494</f>
        <v>0.00381064417512875</v>
      </c>
      <c r="AC494" s="0" t="n">
        <f aca="false">I494*S494</f>
        <v>0.00114991637440783</v>
      </c>
      <c r="AD494" s="0" t="n">
        <f aca="false">J494*T494</f>
        <v>0.00494184183468384</v>
      </c>
      <c r="AE494" s="0" t="n">
        <f aca="false">K494*U494</f>
        <v>0.00639108911891747</v>
      </c>
      <c r="AF494" s="0" t="n">
        <f aca="false">L494*V494</f>
        <v>0.140168150703573</v>
      </c>
    </row>
    <row r="495" customFormat="false" ht="15" hidden="false" customHeight="false" outlineLevel="0" collapsed="false">
      <c r="A495" s="0" t="n">
        <v>5</v>
      </c>
      <c r="B495" s="0" t="n">
        <v>9</v>
      </c>
      <c r="C495" s="0" t="n">
        <v>0.0907018571362089</v>
      </c>
      <c r="D495" s="0" t="n">
        <v>0.000420747549579922</v>
      </c>
      <c r="E495" s="0" t="n">
        <v>0.00186012640068513</v>
      </c>
      <c r="F495" s="0" t="n">
        <v>0.0199117489879897</v>
      </c>
      <c r="G495" s="0" t="n">
        <v>0.0108636435654851</v>
      </c>
      <c r="H495" s="0" t="n">
        <v>0.010509108859889</v>
      </c>
      <c r="I495" s="0" t="n">
        <v>0.00284708982593577</v>
      </c>
      <c r="J495" s="0" t="n">
        <v>0.00226833350566069</v>
      </c>
      <c r="K495" s="0" t="n">
        <v>0.00848243368147549</v>
      </c>
      <c r="L495" s="0" t="n">
        <v>0.000755683348130165</v>
      </c>
      <c r="M495" s="34" t="n">
        <f aca="true">RAND()*2</f>
        <v>1.67615026203387</v>
      </c>
      <c r="N495" s="34" t="n">
        <f aca="true">RAND()*2</f>
        <v>1.06391839560776</v>
      </c>
      <c r="O495" s="34" t="n">
        <f aca="true">RAND()*2</f>
        <v>0.343709943779357</v>
      </c>
      <c r="P495" s="34" t="n">
        <f aca="true">RAND()*2</f>
        <v>0.180423625894372</v>
      </c>
      <c r="Q495" s="34" t="n">
        <f aca="true">RAND()*2</f>
        <v>0.855615944898788</v>
      </c>
      <c r="R495" s="34" t="n">
        <f aca="true">RAND()*2</f>
        <v>0.493811148490795</v>
      </c>
      <c r="S495" s="34" t="n">
        <f aca="true">RAND()*2</f>
        <v>0.930381175323273</v>
      </c>
      <c r="T495" s="34" t="n">
        <f aca="true">RAND()*2</f>
        <v>1.54051222888285</v>
      </c>
      <c r="U495" s="34" t="n">
        <f aca="true">RAND()*2</f>
        <v>1.23571525472611</v>
      </c>
      <c r="V495" s="34" t="n">
        <f aca="true">RAND()*2</f>
        <v>0.420114624310673</v>
      </c>
      <c r="W495" s="0" t="n">
        <f aca="false">C495*M495</f>
        <v>0.152029941605816</v>
      </c>
      <c r="X495" s="0" t="n">
        <f aca="false">D495*N495</f>
        <v>0.000447641057904966</v>
      </c>
      <c r="Y495" s="0" t="n">
        <f aca="false">E495*O495</f>
        <v>0.000639343940601984</v>
      </c>
      <c r="Z495" s="0" t="n">
        <f aca="false">F495*P495</f>
        <v>0.00359254995031169</v>
      </c>
      <c r="AA495" s="0" t="n">
        <f aca="false">G495*Q495</f>
        <v>0.00929510665432617</v>
      </c>
      <c r="AB495" s="0" t="n">
        <f aca="false">H495*R495</f>
        <v>0.00518951511571658</v>
      </c>
      <c r="AC495" s="0" t="n">
        <f aca="false">I495*S495</f>
        <v>0.00264887877850505</v>
      </c>
      <c r="AD495" s="0" t="n">
        <f aca="false">J495*T495</f>
        <v>0.003494395504655</v>
      </c>
      <c r="AE495" s="0" t="n">
        <f aca="false">K495*U495</f>
        <v>0.0104818726974018</v>
      </c>
      <c r="AF495" s="0" t="n">
        <f aca="false">L495*V495</f>
        <v>0.000317473625897536</v>
      </c>
    </row>
    <row r="496" customFormat="false" ht="15" hidden="false" customHeight="false" outlineLevel="0" collapsed="false">
      <c r="A496" s="0" t="n">
        <v>5</v>
      </c>
      <c r="B496" s="0" t="n">
        <v>10</v>
      </c>
      <c r="C496" s="0" t="n">
        <v>0.00333709245312987</v>
      </c>
      <c r="D496" s="0" t="n">
        <v>0.0619506533902604</v>
      </c>
      <c r="E496" s="0" t="n">
        <v>0.000629782173757457</v>
      </c>
      <c r="F496" s="0" t="n">
        <v>0.0167239796315321</v>
      </c>
      <c r="G496" s="0" t="n">
        <v>0.0506842252168665</v>
      </c>
      <c r="H496" s="0" t="n">
        <v>5.13670656594306E-008</v>
      </c>
      <c r="I496" s="0" t="n">
        <v>0.0113309297275754</v>
      </c>
      <c r="J496" s="0" t="n">
        <v>0.00347736638961257</v>
      </c>
      <c r="K496" s="0" t="n">
        <v>0.000102766397760131</v>
      </c>
      <c r="L496" s="0" t="n">
        <v>0.000349347999264902</v>
      </c>
      <c r="M496" s="34" t="n">
        <f aca="true">RAND()*2</f>
        <v>0.529182994421166</v>
      </c>
      <c r="N496" s="34" t="n">
        <f aca="true">RAND()*2</f>
        <v>0.425266239553522</v>
      </c>
      <c r="O496" s="34" t="n">
        <f aca="true">RAND()*2</f>
        <v>1.20586274517229</v>
      </c>
      <c r="P496" s="34" t="n">
        <f aca="true">RAND()*2</f>
        <v>0.906258720641324</v>
      </c>
      <c r="Q496" s="34" t="n">
        <f aca="true">RAND()*2</f>
        <v>0.960129030797351</v>
      </c>
      <c r="R496" s="34" t="n">
        <f aca="true">RAND()*2</f>
        <v>1.11216133008869</v>
      </c>
      <c r="S496" s="34" t="n">
        <f aca="true">RAND()*2</f>
        <v>0.60650583041744</v>
      </c>
      <c r="T496" s="34" t="n">
        <f aca="true">RAND()*2</f>
        <v>0.734601475810732</v>
      </c>
      <c r="U496" s="34" t="n">
        <f aca="true">RAND()*2</f>
        <v>0.378189134529818</v>
      </c>
      <c r="V496" s="34" t="n">
        <f aca="true">RAND()*2</f>
        <v>1.69082270175337</v>
      </c>
      <c r="W496" s="0" t="n">
        <f aca="false">C496*M496</f>
        <v>0.00176593257700754</v>
      </c>
      <c r="X496" s="0" t="n">
        <f aca="false">D496*N496</f>
        <v>0.0263455214051597</v>
      </c>
      <c r="Y496" s="0" t="n">
        <f aca="false">E496*O496</f>
        <v>0.000759430860907741</v>
      </c>
      <c r="Z496" s="0" t="n">
        <f aca="false">F496*P496</f>
        <v>0.0151562523849038</v>
      </c>
      <c r="AA496" s="0" t="n">
        <f aca="false">G496*Q496</f>
        <v>0.0486633960341847</v>
      </c>
      <c r="AB496" s="0" t="n">
        <f aca="false">H496*R496</f>
        <v>5.71284640665456E-008</v>
      </c>
      <c r="AC496" s="0" t="n">
        <f aca="false">I496*S496</f>
        <v>0.00687227494382478</v>
      </c>
      <c r="AD496" s="0" t="n">
        <f aca="false">J496*T496</f>
        <v>0.00255447848174403</v>
      </c>
      <c r="AE496" s="0" t="n">
        <f aca="false">K496*U496</f>
        <v>3.8865135027651E-005</v>
      </c>
      <c r="AF496" s="0" t="n">
        <f aca="false">L496*V496</f>
        <v>0.000590685527969215</v>
      </c>
    </row>
    <row r="497" customFormat="false" ht="15" hidden="false" customHeight="false" outlineLevel="0" collapsed="false">
      <c r="A497" s="0" t="n">
        <v>5</v>
      </c>
      <c r="B497" s="0" t="n">
        <v>11</v>
      </c>
      <c r="C497" s="0" t="n">
        <v>0.00190654651449749</v>
      </c>
      <c r="D497" s="0" t="n">
        <v>0.0618627483964036</v>
      </c>
      <c r="E497" s="0" t="n">
        <v>0.000139994197555898</v>
      </c>
      <c r="F497" s="0" t="n">
        <v>0.062474102192639</v>
      </c>
      <c r="G497" s="0" t="n">
        <v>0.0373864632206352</v>
      </c>
      <c r="H497" s="0" t="n">
        <v>0.00260312672334717</v>
      </c>
      <c r="I497" s="0" t="n">
        <v>0.191728524722416</v>
      </c>
      <c r="J497" s="0" t="n">
        <v>0.001453450227114</v>
      </c>
      <c r="K497" s="0" t="n">
        <v>0.263206205912239</v>
      </c>
      <c r="L497" s="0" t="n">
        <v>0.11816002547075</v>
      </c>
      <c r="M497" s="34" t="n">
        <f aca="true">RAND()*2</f>
        <v>0.823232444004751</v>
      </c>
      <c r="N497" s="34" t="n">
        <f aca="true">RAND()*2</f>
        <v>0.941335569620924</v>
      </c>
      <c r="O497" s="34" t="n">
        <f aca="true">RAND()*2</f>
        <v>0.276902063179809</v>
      </c>
      <c r="P497" s="34" t="n">
        <f aca="true">RAND()*2</f>
        <v>1.03251212448401</v>
      </c>
      <c r="Q497" s="34" t="n">
        <f aca="true">RAND()*2</f>
        <v>1.48080232850936</v>
      </c>
      <c r="R497" s="34" t="n">
        <f aca="true">RAND()*2</f>
        <v>1.9149367222065</v>
      </c>
      <c r="S497" s="34" t="n">
        <f aca="true">RAND()*2</f>
        <v>0.00494264341916602</v>
      </c>
      <c r="T497" s="34" t="n">
        <f aca="true">RAND()*2</f>
        <v>1.40825264641148</v>
      </c>
      <c r="U497" s="34" t="n">
        <f aca="true">RAND()*2</f>
        <v>0.830013894322704</v>
      </c>
      <c r="V497" s="34" t="n">
        <f aca="true">RAND()*2</f>
        <v>1.19442228366436</v>
      </c>
      <c r="W497" s="0" t="n">
        <f aca="false">C497*M497</f>
        <v>0.00156953094673851</v>
      </c>
      <c r="X497" s="0" t="n">
        <f aca="false">D497*N497</f>
        <v>0.0582336055000445</v>
      </c>
      <c r="Y497" s="0" t="n">
        <f aca="false">E497*O497</f>
        <v>3.87646821364299E-005</v>
      </c>
      <c r="Z497" s="0" t="n">
        <f aca="false">F497*P497</f>
        <v>0.0645052679801531</v>
      </c>
      <c r="AA497" s="0" t="n">
        <f aca="false">G497*Q497</f>
        <v>0.0553619617918462</v>
      </c>
      <c r="AB497" s="0" t="n">
        <f aca="false">H497*R497</f>
        <v>0.00498482295509458</v>
      </c>
      <c r="AC497" s="0" t="n">
        <f aca="false">I497*S497</f>
        <v>0.00094764573098566</v>
      </c>
      <c r="AD497" s="0" t="n">
        <f aca="false">J497*T497</f>
        <v>0.00204682512876065</v>
      </c>
      <c r="AE497" s="0" t="n">
        <f aca="false">K497*U497</f>
        <v>0.218464807979121</v>
      </c>
      <c r="AF497" s="0" t="n">
        <f aca="false">L497*V497</f>
        <v>0.141132967460612</v>
      </c>
    </row>
    <row r="498" customFormat="false" ht="15" hidden="false" customHeight="false" outlineLevel="0" collapsed="false">
      <c r="A498" s="0" t="n">
        <v>5</v>
      </c>
      <c r="B498" s="0" t="n">
        <v>12</v>
      </c>
      <c r="C498" s="0" t="n">
        <v>0.00054948189515379</v>
      </c>
      <c r="D498" s="0" t="n">
        <v>0.00113639633541756</v>
      </c>
      <c r="E498" s="0" t="n">
        <v>0.00089662382875043</v>
      </c>
      <c r="F498" s="0" t="n">
        <v>0.00124931169201787</v>
      </c>
      <c r="G498" s="0" t="n">
        <v>0.732816792303983</v>
      </c>
      <c r="H498" s="0" t="n">
        <v>0.00176709528773698</v>
      </c>
      <c r="I498" s="0" t="n">
        <v>0.0295554440579849</v>
      </c>
      <c r="J498" s="0" t="n">
        <v>0.0314767283086455</v>
      </c>
      <c r="K498" s="0" t="n">
        <v>0.0178857998661324</v>
      </c>
      <c r="L498" s="0" t="n">
        <v>0.0458433521528161</v>
      </c>
      <c r="M498" s="34" t="n">
        <f aca="true">RAND()*2</f>
        <v>0.85814496130979</v>
      </c>
      <c r="N498" s="34" t="n">
        <f aca="true">RAND()*2</f>
        <v>1.41794118245461</v>
      </c>
      <c r="O498" s="34" t="n">
        <f aca="true">RAND()*2</f>
        <v>0.0229897871718081</v>
      </c>
      <c r="P498" s="34" t="n">
        <f aca="true">RAND()*2</f>
        <v>0.643383998572356</v>
      </c>
      <c r="Q498" s="34" t="n">
        <f aca="true">RAND()*2</f>
        <v>0.253272184589511</v>
      </c>
      <c r="R498" s="34" t="n">
        <f aca="true">RAND()*2</f>
        <v>1.72520814138959</v>
      </c>
      <c r="S498" s="34" t="n">
        <f aca="true">RAND()*2</f>
        <v>1.93803492650681</v>
      </c>
      <c r="T498" s="34" t="n">
        <f aca="true">RAND()*2</f>
        <v>0.736365071575841</v>
      </c>
      <c r="U498" s="34" t="n">
        <f aca="true">RAND()*2</f>
        <v>1.94354198729254</v>
      </c>
      <c r="V498" s="34" t="n">
        <f aca="true">RAND()*2</f>
        <v>0.928443356630074</v>
      </c>
      <c r="W498" s="0" t="n">
        <f aca="false">C498*M498</f>
        <v>0.000471535119657179</v>
      </c>
      <c r="X498" s="0" t="n">
        <f aca="false">D498*N498</f>
        <v>0.00161134316357906</v>
      </c>
      <c r="Y498" s="0" t="n">
        <f aca="false">E498*O498</f>
        <v>2.06131909961441E-005</v>
      </c>
      <c r="Z498" s="0" t="n">
        <f aca="false">F498*P498</f>
        <v>0.000803787151873653</v>
      </c>
      <c r="AA498" s="0" t="n">
        <f aca="false">G498*Q498</f>
        <v>0.185602109890708</v>
      </c>
      <c r="AB498" s="0" t="n">
        <f aca="false">H498*R498</f>
        <v>0.00304860717701501</v>
      </c>
      <c r="AC498" s="0" t="n">
        <f aca="false">I498*S498</f>
        <v>0.0572794828527928</v>
      </c>
      <c r="AD498" s="0" t="n">
        <f aca="false">J498*T498</f>
        <v>0.023178363293969</v>
      </c>
      <c r="AE498" s="0" t="n">
        <f aca="false">K498*U498</f>
        <v>0.0347618030161396</v>
      </c>
      <c r="AF498" s="0" t="n">
        <f aca="false">L498*V498</f>
        <v>0.0425629557519351</v>
      </c>
    </row>
    <row r="499" customFormat="false" ht="15" hidden="false" customHeight="false" outlineLevel="0" collapsed="false">
      <c r="A499" s="0" t="n">
        <v>5</v>
      </c>
      <c r="B499" s="0" t="n">
        <v>13</v>
      </c>
      <c r="C499" s="0" t="n">
        <v>0.00101480209683458</v>
      </c>
      <c r="D499" s="0" t="n">
        <v>0.0801929303008032</v>
      </c>
      <c r="E499" s="0" t="n">
        <v>0.0588624346749264</v>
      </c>
      <c r="F499" s="0" t="n">
        <v>0.000177559312173477</v>
      </c>
      <c r="G499" s="0" t="n">
        <v>0.0488305292728164</v>
      </c>
      <c r="H499" s="0" t="n">
        <v>0.000756887303996528</v>
      </c>
      <c r="I499" s="0" t="n">
        <v>0.0508378287670154</v>
      </c>
      <c r="J499" s="0" t="n">
        <v>0.00207751419863246</v>
      </c>
      <c r="K499" s="0" t="n">
        <v>0.0131790010037637</v>
      </c>
      <c r="L499" s="0" t="n">
        <v>0.00301276095952541</v>
      </c>
      <c r="M499" s="34" t="n">
        <f aca="true">RAND()*2</f>
        <v>0.936764592002413</v>
      </c>
      <c r="N499" s="34" t="n">
        <f aca="true">RAND()*2</f>
        <v>1.55755560957031</v>
      </c>
      <c r="O499" s="34" t="n">
        <f aca="true">RAND()*2</f>
        <v>0.0845620067398493</v>
      </c>
      <c r="P499" s="34" t="n">
        <f aca="true">RAND()*2</f>
        <v>0.778608239011076</v>
      </c>
      <c r="Q499" s="34" t="n">
        <f aca="true">RAND()*2</f>
        <v>1.6905579322392</v>
      </c>
      <c r="R499" s="34" t="n">
        <f aca="true">RAND()*2</f>
        <v>0.927243663074515</v>
      </c>
      <c r="S499" s="34" t="n">
        <f aca="true">RAND()*2</f>
        <v>1.57771418100724</v>
      </c>
      <c r="T499" s="34" t="n">
        <f aca="true">RAND()*2</f>
        <v>0.885125315246999</v>
      </c>
      <c r="U499" s="34" t="n">
        <f aca="true">RAND()*2</f>
        <v>0.753509927591847</v>
      </c>
      <c r="V499" s="34" t="n">
        <f aca="true">RAND()*2</f>
        <v>1.42152100011729</v>
      </c>
      <c r="W499" s="0" t="n">
        <f aca="false">C499*M499</f>
        <v>0.000950630672204439</v>
      </c>
      <c r="X499" s="0" t="n">
        <f aca="false">D499*N499</f>
        <v>0.124904948437897</v>
      </c>
      <c r="Y499" s="0" t="n">
        <f aca="false">E499*O499</f>
        <v>0.00497752559770506</v>
      </c>
      <c r="Z499" s="0" t="n">
        <f aca="false">F499*P499</f>
        <v>0.000138249143371409</v>
      </c>
      <c r="AA499" s="0" t="n">
        <f aca="false">G499*Q499</f>
        <v>0.0825508385975982</v>
      </c>
      <c r="AB499" s="0" t="n">
        <f aca="false">H499*R499</f>
        <v>0.000701818956292335</v>
      </c>
      <c r="AC499" s="0" t="n">
        <f aca="false">I499*S499</f>
        <v>0.0802075633773382</v>
      </c>
      <c r="AD499" s="0" t="n">
        <f aca="false">J499*T499</f>
        <v>0.00183886040999467</v>
      </c>
      <c r="AE499" s="0" t="n">
        <f aca="false">K499*U499</f>
        <v>0.00993050809207886</v>
      </c>
      <c r="AF499" s="0" t="n">
        <f aca="false">L499*V499</f>
        <v>0.00428270297229888</v>
      </c>
    </row>
    <row r="500" customFormat="false" ht="15" hidden="false" customHeight="false" outlineLevel="0" collapsed="false">
      <c r="A500" s="0" t="n">
        <v>5</v>
      </c>
      <c r="B500" s="0" t="n">
        <v>14</v>
      </c>
      <c r="C500" s="0" t="n">
        <v>0.0509413523098212</v>
      </c>
      <c r="D500" s="0" t="n">
        <v>0.00254758353933219</v>
      </c>
      <c r="E500" s="0" t="n">
        <v>0.003334791244475</v>
      </c>
      <c r="F500" s="0" t="n">
        <v>0.000629804472463911</v>
      </c>
      <c r="G500" s="0" t="n">
        <v>0.116190779712868</v>
      </c>
      <c r="H500" s="0" t="n">
        <v>0.0047008596623164</v>
      </c>
      <c r="I500" s="0" t="n">
        <v>0.0169615013032726</v>
      </c>
      <c r="J500" s="0" t="n">
        <v>0.00631925905498322</v>
      </c>
      <c r="K500" s="0" t="n">
        <v>0.022067379087439</v>
      </c>
      <c r="L500" s="0" t="n">
        <v>0.0436340099919188</v>
      </c>
      <c r="M500" s="34" t="n">
        <f aca="true">RAND()*2</f>
        <v>0.460214650455749</v>
      </c>
      <c r="N500" s="34" t="n">
        <f aca="true">RAND()*2</f>
        <v>1.59460548657494</v>
      </c>
      <c r="O500" s="34" t="n">
        <f aca="true">RAND()*2</f>
        <v>1.28102794184217</v>
      </c>
      <c r="P500" s="34" t="n">
        <f aca="true">RAND()*2</f>
        <v>0.620932156566052</v>
      </c>
      <c r="Q500" s="34" t="n">
        <f aca="true">RAND()*2</f>
        <v>1.2178028988935</v>
      </c>
      <c r="R500" s="34" t="n">
        <f aca="true">RAND()*2</f>
        <v>1.25685727239703</v>
      </c>
      <c r="S500" s="34" t="n">
        <f aca="true">RAND()*2</f>
        <v>0.640432301706913</v>
      </c>
      <c r="T500" s="34" t="n">
        <f aca="true">RAND()*2</f>
        <v>1.78370970734578</v>
      </c>
      <c r="U500" s="34" t="n">
        <f aca="true">RAND()*2</f>
        <v>0.857867237039895</v>
      </c>
      <c r="V500" s="34" t="n">
        <f aca="true">RAND()*2</f>
        <v>0.856427270031798</v>
      </c>
      <c r="W500" s="0" t="n">
        <f aca="false">C500*M500</f>
        <v>0.0234439566470075</v>
      </c>
      <c r="X500" s="0" t="n">
        <f aca="false">D500*N500</f>
        <v>0.00406239068932712</v>
      </c>
      <c r="Y500" s="0" t="n">
        <f aca="false">E500*O500</f>
        <v>0.0042719607643831</v>
      </c>
      <c r="Z500" s="0" t="n">
        <f aca="false">F500*P500</f>
        <v>0.000391065849301961</v>
      </c>
      <c r="AA500" s="0" t="n">
        <f aca="false">G500*Q500</f>
        <v>0.141497468359027</v>
      </c>
      <c r="AB500" s="0" t="n">
        <f aca="false">H500*R500</f>
        <v>0.00590830965310023</v>
      </c>
      <c r="AC500" s="0" t="n">
        <f aca="false">I500*S500</f>
        <v>0.0108626933200597</v>
      </c>
      <c r="AD500" s="0" t="n">
        <f aca="false">J500*T500</f>
        <v>0.0112717237196063</v>
      </c>
      <c r="AE500" s="0" t="n">
        <f aca="false">K500*U500</f>
        <v>0.0189308815264533</v>
      </c>
      <c r="AF500" s="0" t="n">
        <f aca="false">L500*V500</f>
        <v>0.0373693560579192</v>
      </c>
    </row>
    <row r="501" customFormat="false" ht="15" hidden="false" customHeight="false" outlineLevel="0" collapsed="false">
      <c r="A501" s="0" t="n">
        <v>5</v>
      </c>
      <c r="B501" s="0" t="n">
        <v>15</v>
      </c>
      <c r="C501" s="0" t="n">
        <v>0.00446776551952828</v>
      </c>
      <c r="D501" s="0" t="n">
        <v>0.0608246964883758</v>
      </c>
      <c r="E501" s="0" t="n">
        <v>0.00242665166405513</v>
      </c>
      <c r="F501" s="0" t="n">
        <v>0.174756794110125</v>
      </c>
      <c r="G501" s="0" t="n">
        <v>0.0011346988838863</v>
      </c>
      <c r="H501" s="0" t="n">
        <v>0.0559473915237837</v>
      </c>
      <c r="I501" s="0" t="n">
        <v>0.0252409635553975</v>
      </c>
      <c r="J501" s="0" t="n">
        <v>0.0155609320043239</v>
      </c>
      <c r="K501" s="0" t="n">
        <v>0.0305287376249277</v>
      </c>
      <c r="L501" s="0" t="n">
        <v>0.000171460632430496</v>
      </c>
      <c r="M501" s="34" t="n">
        <f aca="true">RAND()*2</f>
        <v>0.912965171990686</v>
      </c>
      <c r="N501" s="34" t="n">
        <f aca="true">RAND()*2</f>
        <v>1.71406929705861</v>
      </c>
      <c r="O501" s="34" t="n">
        <f aca="true">RAND()*2</f>
        <v>0.112256449767471</v>
      </c>
      <c r="P501" s="34" t="n">
        <f aca="true">RAND()*2</f>
        <v>1.3662155084107</v>
      </c>
      <c r="Q501" s="34" t="n">
        <f aca="true">RAND()*2</f>
        <v>1.66418224996614</v>
      </c>
      <c r="R501" s="34" t="n">
        <f aca="true">RAND()*2</f>
        <v>1.57856839937727</v>
      </c>
      <c r="S501" s="34" t="n">
        <f aca="true">RAND()*2</f>
        <v>0.0321534298945855</v>
      </c>
      <c r="T501" s="34" t="n">
        <f aca="true">RAND()*2</f>
        <v>1.53178245480692</v>
      </c>
      <c r="U501" s="34" t="n">
        <f aca="true">RAND()*2</f>
        <v>1.14178349883429</v>
      </c>
      <c r="V501" s="34" t="n">
        <f aca="true">RAND()*2</f>
        <v>0.108194606611377</v>
      </c>
      <c r="W501" s="0" t="n">
        <f aca="false">C501*M501</f>
        <v>0.00407891431595019</v>
      </c>
      <c r="X501" s="0" t="n">
        <f aca="false">D501*N501</f>
        <v>0.104257744753633</v>
      </c>
      <c r="Y501" s="0" t="n">
        <f aca="false">E501*O501</f>
        <v>0.000272407300629155</v>
      </c>
      <c r="Z501" s="0" t="n">
        <f aca="false">F501*P501</f>
        <v>0.238755442313389</v>
      </c>
      <c r="AA501" s="0" t="n">
        <f aca="false">G501*Q501</f>
        <v>0.00188834574161997</v>
      </c>
      <c r="AB501" s="0" t="n">
        <f aca="false">H501*R501</f>
        <v>0.0883167842870328</v>
      </c>
      <c r="AC501" s="0" t="n">
        <f aca="false">I501*S501</f>
        <v>0.000811583552150262</v>
      </c>
      <c r="AD501" s="0" t="n">
        <f aca="false">J501*T501</f>
        <v>0.0238359626246668</v>
      </c>
      <c r="AE501" s="0" t="n">
        <f aca="false">K501*U501</f>
        <v>0.0348572088603839</v>
      </c>
      <c r="AF501" s="0" t="n">
        <f aca="false">L501*V501</f>
        <v>1.85511156751555E-005</v>
      </c>
    </row>
    <row r="502" customFormat="false" ht="15" hidden="false" customHeight="false" outlineLevel="0" collapsed="false">
      <c r="A502" s="0" t="n">
        <v>5</v>
      </c>
      <c r="B502" s="0" t="n">
        <v>16</v>
      </c>
      <c r="C502" s="0" t="n">
        <v>0.0554672153433227</v>
      </c>
      <c r="D502" s="0" t="n">
        <v>0.0208588649961797</v>
      </c>
      <c r="E502" s="0" t="n">
        <v>0.000180842227654672</v>
      </c>
      <c r="F502" s="0" t="n">
        <v>0.00163034361712437</v>
      </c>
      <c r="G502" s="0" t="n">
        <v>0.0370686703230317</v>
      </c>
      <c r="H502" s="0" t="n">
        <v>0.016249958471062</v>
      </c>
      <c r="I502" s="0" t="n">
        <v>0.320606450476814</v>
      </c>
      <c r="J502" s="0" t="n">
        <v>0.0115355273369423</v>
      </c>
      <c r="K502" s="0" t="n">
        <v>0.0597143721337662</v>
      </c>
      <c r="L502" s="0" t="n">
        <v>4.17680730265257E-006</v>
      </c>
      <c r="M502" s="34" t="n">
        <f aca="true">RAND()*2</f>
        <v>0.165826838348009</v>
      </c>
      <c r="N502" s="34" t="n">
        <f aca="true">RAND()*2</f>
        <v>0.439659835593936</v>
      </c>
      <c r="O502" s="34" t="n">
        <f aca="true">RAND()*2</f>
        <v>0.902671698525907</v>
      </c>
      <c r="P502" s="34" t="n">
        <f aca="true">RAND()*2</f>
        <v>1.14858037683944</v>
      </c>
      <c r="Q502" s="34" t="n">
        <f aca="true">RAND()*2</f>
        <v>1.20462821258403</v>
      </c>
      <c r="R502" s="34" t="n">
        <f aca="true">RAND()*2</f>
        <v>1.32692298724283</v>
      </c>
      <c r="S502" s="34" t="n">
        <f aca="true">RAND()*2</f>
        <v>0.884895764283602</v>
      </c>
      <c r="T502" s="34" t="n">
        <f aca="true">RAND()*2</f>
        <v>1.84637187232365</v>
      </c>
      <c r="U502" s="34" t="n">
        <f aca="true">RAND()*2</f>
        <v>1.87553195965795</v>
      </c>
      <c r="V502" s="34" t="n">
        <f aca="true">RAND()*2</f>
        <v>0.369102306791093</v>
      </c>
      <c r="W502" s="0" t="n">
        <f aca="false">C502*M502</f>
        <v>0.00919795295235138</v>
      </c>
      <c r="X502" s="0" t="n">
        <f aca="false">D502*N502</f>
        <v>0.00917080515489648</v>
      </c>
      <c r="Y502" s="0" t="n">
        <f aca="false">E502*O502</f>
        <v>0.000163241160802252</v>
      </c>
      <c r="Z502" s="0" t="n">
        <f aca="false">F502*P502</f>
        <v>0.00187258068613448</v>
      </c>
      <c r="AA502" s="0" t="n">
        <f aca="false">G502*Q502</f>
        <v>0.0446539660741003</v>
      </c>
      <c r="AB502" s="0" t="n">
        <f aca="false">H502*R502</f>
        <v>0.0215624434369935</v>
      </c>
      <c r="AC502" s="0" t="n">
        <f aca="false">I502*S502</f>
        <v>0.283703290028933</v>
      </c>
      <c r="AD502" s="0" t="n">
        <f aca="false">J502*T502</f>
        <v>0.0212988732073508</v>
      </c>
      <c r="AE502" s="0" t="n">
        <f aca="false">K502*U502</f>
        <v>0.111996213387786</v>
      </c>
      <c r="AF502" s="0" t="n">
        <f aca="false">L502*V502</f>
        <v>1.54166921043095E-006</v>
      </c>
    </row>
    <row r="503" customFormat="false" ht="15" hidden="false" customHeight="false" outlineLevel="0" collapsed="false">
      <c r="A503" s="0" t="n">
        <v>5</v>
      </c>
      <c r="B503" s="0" t="n">
        <v>17</v>
      </c>
      <c r="C503" s="0" t="n">
        <v>0.00025235910028731</v>
      </c>
      <c r="D503" s="0" t="n">
        <v>0.00450270175052259</v>
      </c>
      <c r="E503" s="0" t="n">
        <v>0.00106013034590717</v>
      </c>
      <c r="F503" s="0" t="n">
        <v>0.00413537703263365</v>
      </c>
      <c r="G503" s="0" t="n">
        <v>0.00241815588825683</v>
      </c>
      <c r="H503" s="0" t="n">
        <v>0.030974306488438</v>
      </c>
      <c r="I503" s="0" t="n">
        <v>0.000831461721846225</v>
      </c>
      <c r="J503" s="0" t="n">
        <v>0.000430565995447504</v>
      </c>
      <c r="K503" s="0" t="n">
        <v>0.0670297866880703</v>
      </c>
      <c r="L503" s="0" t="n">
        <v>0.000408435314841503</v>
      </c>
      <c r="M503" s="34" t="n">
        <f aca="true">RAND()*2</f>
        <v>1.36551659122133</v>
      </c>
      <c r="N503" s="34" t="n">
        <f aca="true">RAND()*2</f>
        <v>0.530082597992146</v>
      </c>
      <c r="O503" s="34" t="n">
        <f aca="true">RAND()*2</f>
        <v>1.41596388879996</v>
      </c>
      <c r="P503" s="34" t="n">
        <f aca="true">RAND()*2</f>
        <v>0.633406712622532</v>
      </c>
      <c r="Q503" s="34" t="n">
        <f aca="true">RAND()*2</f>
        <v>0.517190811281064</v>
      </c>
      <c r="R503" s="34" t="n">
        <f aca="true">RAND()*2</f>
        <v>0.339610497999175</v>
      </c>
      <c r="S503" s="34" t="n">
        <f aca="true">RAND()*2</f>
        <v>1.34613382425302</v>
      </c>
      <c r="T503" s="34" t="n">
        <f aca="true">RAND()*2</f>
        <v>0.715981600994359</v>
      </c>
      <c r="U503" s="34" t="n">
        <f aca="true">RAND()*2</f>
        <v>0.307195818086181</v>
      </c>
      <c r="V503" s="34" t="n">
        <f aca="true">RAND()*2</f>
        <v>0.639656787000927</v>
      </c>
      <c r="W503" s="0" t="n">
        <f aca="false">C503*M503</f>
        <v>0.000344600538388008</v>
      </c>
      <c r="X503" s="0" t="n">
        <f aca="false">D503*N503</f>
        <v>0.0023868038419008</v>
      </c>
      <c r="Y503" s="0" t="n">
        <f aca="false">E503*O503</f>
        <v>0.00150110628722556</v>
      </c>
      <c r="Z503" s="0" t="n">
        <f aca="false">F503*P503</f>
        <v>0.0026193755716952</v>
      </c>
      <c r="AA503" s="0" t="n">
        <f aca="false">G503*Q503</f>
        <v>0.00125064800565163</v>
      </c>
      <c r="AB503" s="0" t="n">
        <f aca="false">H503*R503</f>
        <v>0.0105191996517175</v>
      </c>
      <c r="AC503" s="0" t="n">
        <f aca="false">I503*S503</f>
        <v>0.00111925874734886</v>
      </c>
      <c r="AD503" s="0" t="n">
        <f aca="false">J503*T503</f>
        <v>0.000308277330754234</v>
      </c>
      <c r="AE503" s="0" t="n">
        <f aca="false">K503*U503</f>
        <v>0.020591270157784</v>
      </c>
      <c r="AF503" s="0" t="n">
        <f aca="false">L503*V503</f>
        <v>0.000261258421189228</v>
      </c>
    </row>
    <row r="504" customFormat="false" ht="15" hidden="false" customHeight="false" outlineLevel="0" collapsed="false">
      <c r="A504" s="0" t="n">
        <v>5</v>
      </c>
      <c r="B504" s="0" t="n">
        <v>18</v>
      </c>
      <c r="C504" s="0" t="n">
        <v>0.000811210040641377</v>
      </c>
      <c r="D504" s="0" t="n">
        <v>0.000811227116262138</v>
      </c>
      <c r="E504" s="0" t="n">
        <v>0.0918502073987079</v>
      </c>
      <c r="F504" s="0" t="n">
        <v>0.0195984084543288</v>
      </c>
      <c r="G504" s="0" t="n">
        <v>0.0433501413545312</v>
      </c>
      <c r="H504" s="0" t="n">
        <v>0.0100328887197161</v>
      </c>
      <c r="I504" s="0" t="n">
        <v>0.0147918327038458</v>
      </c>
      <c r="J504" s="0" t="n">
        <v>0.000455906412887185</v>
      </c>
      <c r="K504" s="0" t="n">
        <v>0.0322032987369812</v>
      </c>
      <c r="L504" s="0" t="n">
        <v>0.032054677712341</v>
      </c>
      <c r="M504" s="34" t="n">
        <f aca="true">RAND()*2</f>
        <v>0.626459407098241</v>
      </c>
      <c r="N504" s="34" t="n">
        <f aca="true">RAND()*2</f>
        <v>0.0305501968701915</v>
      </c>
      <c r="O504" s="34" t="n">
        <f aca="true">RAND()*2</f>
        <v>0.879516726871147</v>
      </c>
      <c r="P504" s="34" t="n">
        <f aca="true">RAND()*2</f>
        <v>1.58091714839289</v>
      </c>
      <c r="Q504" s="34" t="n">
        <f aca="true">RAND()*2</f>
        <v>0.110603808796998</v>
      </c>
      <c r="R504" s="34" t="n">
        <f aca="true">RAND()*2</f>
        <v>1.42459781934683</v>
      </c>
      <c r="S504" s="34" t="n">
        <f aca="true">RAND()*2</f>
        <v>0.384940554074054</v>
      </c>
      <c r="T504" s="34" t="n">
        <f aca="true">RAND()*2</f>
        <v>0.295688569765713</v>
      </c>
      <c r="U504" s="34" t="n">
        <f aca="true">RAND()*2</f>
        <v>1.58768664774887</v>
      </c>
      <c r="V504" s="34" t="n">
        <f aca="true">RAND()*2</f>
        <v>0.773622127319891</v>
      </c>
      <c r="W504" s="0" t="n">
        <f aca="false">C504*M504</f>
        <v>0.000508190161092337</v>
      </c>
      <c r="X504" s="0" t="n">
        <f aca="false">D504*N504</f>
        <v>2.47831481082461E-005</v>
      </c>
      <c r="Y504" s="0" t="n">
        <f aca="false">E504*O504</f>
        <v>0.0807837937737476</v>
      </c>
      <c r="Z504" s="0" t="n">
        <f aca="false">F504*P504</f>
        <v>0.0309834600066566</v>
      </c>
      <c r="AA504" s="0" t="n">
        <f aca="false">G504*Q504</f>
        <v>0.00479469074569939</v>
      </c>
      <c r="AB504" s="0" t="n">
        <f aca="false">H504*R504</f>
        <v>0.014292831391857</v>
      </c>
      <c r="AC504" s="0" t="n">
        <f aca="false">I504*S504</f>
        <v>0.00569397627678911</v>
      </c>
      <c r="AD504" s="0" t="n">
        <f aca="false">J504*T504</f>
        <v>0.000134806315173628</v>
      </c>
      <c r="AE504" s="0" t="n">
        <f aca="false">K504*U504</f>
        <v>0.051128747418173</v>
      </c>
      <c r="AF504" s="0" t="n">
        <f aca="false">L504*V504</f>
        <v>0.0247982079623747</v>
      </c>
    </row>
    <row r="505" customFormat="false" ht="15" hidden="false" customHeight="false" outlineLevel="0" collapsed="false">
      <c r="A505" s="0" t="n">
        <v>5</v>
      </c>
      <c r="B505" s="0" t="n">
        <v>19</v>
      </c>
      <c r="C505" s="0" t="n">
        <v>0.00718856670276042</v>
      </c>
      <c r="D505" s="0" t="n">
        <v>8.74224005636037E-005</v>
      </c>
      <c r="E505" s="0" t="n">
        <v>0.000121150455889724</v>
      </c>
      <c r="F505" s="0" t="n">
        <v>0.00229928819654823</v>
      </c>
      <c r="G505" s="0" t="n">
        <v>5.24073195951571E-005</v>
      </c>
      <c r="H505" s="0" t="n">
        <v>0.00995669731714659</v>
      </c>
      <c r="I505" s="0" t="n">
        <v>0.136468502555725</v>
      </c>
      <c r="J505" s="0" t="n">
        <v>0.000159040399907276</v>
      </c>
      <c r="K505" s="0" t="n">
        <v>0.0337782178434932</v>
      </c>
      <c r="L505" s="0" t="n">
        <v>0.197406309716762</v>
      </c>
      <c r="M505" s="34" t="n">
        <f aca="true">RAND()*2</f>
        <v>1.9590352339529</v>
      </c>
      <c r="N505" s="34" t="n">
        <f aca="true">RAND()*2</f>
        <v>0.670559047864914</v>
      </c>
      <c r="O505" s="34" t="n">
        <f aca="true">RAND()*2</f>
        <v>1.83710878760986</v>
      </c>
      <c r="P505" s="34" t="n">
        <f aca="true">RAND()*2</f>
        <v>0.130650047968196</v>
      </c>
      <c r="Q505" s="34" t="n">
        <f aca="true">RAND()*2</f>
        <v>1.43682057724871</v>
      </c>
      <c r="R505" s="34" t="n">
        <f aca="true">RAND()*2</f>
        <v>1.74489076398214</v>
      </c>
      <c r="S505" s="34" t="n">
        <f aca="true">RAND()*2</f>
        <v>1.9501069131289</v>
      </c>
      <c r="T505" s="34" t="n">
        <f aca="true">RAND()*2</f>
        <v>0.876737036063496</v>
      </c>
      <c r="U505" s="34" t="n">
        <f aca="true">RAND()*2</f>
        <v>1.84971574767119</v>
      </c>
      <c r="V505" s="34" t="n">
        <f aca="true">RAND()*2</f>
        <v>0.909405719919393</v>
      </c>
      <c r="W505" s="0" t="n">
        <f aca="false">C505*M505</f>
        <v>0.0140826554523283</v>
      </c>
      <c r="X505" s="0" t="n">
        <f aca="false">D505*N505</f>
        <v>5.86218816839952E-005</v>
      </c>
      <c r="Y505" s="0" t="n">
        <f aca="false">E505*O505</f>
        <v>0.000222566567137953</v>
      </c>
      <c r="Z505" s="0" t="n">
        <f aca="false">F505*P505</f>
        <v>0.000300402113171733</v>
      </c>
      <c r="AA505" s="0" t="n">
        <f aca="false">G505*Q505</f>
        <v>7.52999151927713E-005</v>
      </c>
      <c r="AB505" s="0" t="n">
        <f aca="false">H505*R505</f>
        <v>0.0173733491884548</v>
      </c>
      <c r="AC505" s="0" t="n">
        <f aca="false">I505*S505</f>
        <v>0.266128170258268</v>
      </c>
      <c r="AD505" s="0" t="n">
        <f aca="false">J505*T505</f>
        <v>0.000139436608829058</v>
      </c>
      <c r="AE505" s="0" t="n">
        <f aca="false">K505*U505</f>
        <v>0.0624801014733773</v>
      </c>
      <c r="AF505" s="0" t="n">
        <f aca="false">L505*V505</f>
        <v>0.179522427204603</v>
      </c>
    </row>
    <row r="506" customFormat="false" ht="15" hidden="false" customHeight="false" outlineLevel="0" collapsed="false">
      <c r="A506" s="0" t="n">
        <v>5</v>
      </c>
      <c r="B506" s="0" t="n">
        <v>20</v>
      </c>
      <c r="C506" s="0" t="n">
        <v>0.0300911034008942</v>
      </c>
      <c r="D506" s="0" t="n">
        <v>0.0170472183967203</v>
      </c>
      <c r="E506" s="0" t="n">
        <v>0.00358400021533635</v>
      </c>
      <c r="F506" s="0" t="n">
        <v>0.158173963589476</v>
      </c>
      <c r="G506" s="0" t="n">
        <v>0.0463046837797206</v>
      </c>
      <c r="H506" s="0" t="n">
        <v>0.0374814466702658</v>
      </c>
      <c r="I506" s="0" t="n">
        <v>0.00357098815367786</v>
      </c>
      <c r="J506" s="0" t="n">
        <v>0.0143643060427585</v>
      </c>
      <c r="K506" s="0" t="n">
        <v>0.00266778742347571</v>
      </c>
      <c r="L506" s="0" t="n">
        <v>0.0673377005884018</v>
      </c>
      <c r="M506" s="34" t="n">
        <f aca="true">RAND()*2</f>
        <v>1.62282044029629</v>
      </c>
      <c r="N506" s="34" t="n">
        <f aca="true">RAND()*2</f>
        <v>0.510760821442573</v>
      </c>
      <c r="O506" s="34" t="n">
        <f aca="true">RAND()*2</f>
        <v>1.71092728222854</v>
      </c>
      <c r="P506" s="34" t="n">
        <f aca="true">RAND()*2</f>
        <v>1.15344534692683</v>
      </c>
      <c r="Q506" s="34" t="n">
        <f aca="true">RAND()*2</f>
        <v>0.931265927025062</v>
      </c>
      <c r="R506" s="34" t="n">
        <f aca="true">RAND()*2</f>
        <v>1.48175925550856</v>
      </c>
      <c r="S506" s="34" t="n">
        <f aca="true">RAND()*2</f>
        <v>0.214279087961504</v>
      </c>
      <c r="T506" s="34" t="n">
        <f aca="true">RAND()*2</f>
        <v>0.350005618126367</v>
      </c>
      <c r="U506" s="34" t="n">
        <f aca="true">RAND()*2</f>
        <v>1.59129566088744</v>
      </c>
      <c r="V506" s="34" t="n">
        <f aca="true">RAND()*2</f>
        <v>1.74344545820162</v>
      </c>
      <c r="W506" s="0" t="n">
        <f aca="false">C506*M506</f>
        <v>0.0488324576700405</v>
      </c>
      <c r="X506" s="0" t="n">
        <f aca="false">D506*N506</f>
        <v>0.0087070512716198</v>
      </c>
      <c r="Y506" s="0" t="n">
        <f aca="false">E506*O506</f>
        <v>0.00613196374793191</v>
      </c>
      <c r="Z506" s="0" t="n">
        <f aca="false">F506*P506</f>
        <v>0.182445022307255</v>
      </c>
      <c r="AA506" s="0" t="n">
        <f aca="false">G506*Q506</f>
        <v>0.0431219742657238</v>
      </c>
      <c r="AB506" s="0" t="n">
        <f aca="false">H506*R506</f>
        <v>0.0555384805135167</v>
      </c>
      <c r="AC506" s="0" t="n">
        <f aca="false">I506*S506</f>
        <v>0.000765188084691428</v>
      </c>
      <c r="AD506" s="0" t="n">
        <f aca="false">J506*T506</f>
        <v>0.005027587815452</v>
      </c>
      <c r="AE506" s="0" t="n">
        <f aca="false">K506*U506</f>
        <v>0.00424523855114698</v>
      </c>
      <c r="AF506" s="0" t="n">
        <f aca="false">L506*V506</f>
        <v>0.117399608256589</v>
      </c>
    </row>
    <row r="507" customFormat="false" ht="15" hidden="false" customHeight="false" outlineLevel="0" collapsed="false">
      <c r="A507" s="0" t="n">
        <v>5</v>
      </c>
      <c r="B507" s="0" t="n">
        <v>21</v>
      </c>
      <c r="C507" s="0" t="n">
        <v>0.149043951535709</v>
      </c>
      <c r="D507" s="0" t="n">
        <v>0.000271677321744113</v>
      </c>
      <c r="E507" s="0" t="n">
        <v>0.0134945930359709</v>
      </c>
      <c r="F507" s="0" t="n">
        <v>0.203725707428858</v>
      </c>
      <c r="G507" s="0" t="n">
        <v>0.0189881018958334</v>
      </c>
      <c r="H507" s="0" t="n">
        <v>0.00881717325920198</v>
      </c>
      <c r="I507" s="0" t="n">
        <v>0.00140168783642747</v>
      </c>
      <c r="J507" s="0" t="n">
        <v>0.00207556998750928</v>
      </c>
      <c r="K507" s="0" t="n">
        <v>0.00131343730041633</v>
      </c>
      <c r="L507" s="0" t="n">
        <v>0.403618827762313</v>
      </c>
      <c r="M507" s="34" t="n">
        <f aca="true">RAND()*2</f>
        <v>0.939667743918341</v>
      </c>
      <c r="N507" s="34" t="n">
        <f aca="true">RAND()*2</f>
        <v>1.0128334306507</v>
      </c>
      <c r="O507" s="34" t="n">
        <f aca="true">RAND()*2</f>
        <v>1.1632666018966</v>
      </c>
      <c r="P507" s="34" t="n">
        <f aca="true">RAND()*2</f>
        <v>1.9132508379064</v>
      </c>
      <c r="Q507" s="34" t="n">
        <f aca="true">RAND()*2</f>
        <v>1.59658614199093</v>
      </c>
      <c r="R507" s="34" t="n">
        <f aca="true">RAND()*2</f>
        <v>0.159027162707219</v>
      </c>
      <c r="S507" s="34" t="n">
        <f aca="true">RAND()*2</f>
        <v>1.19554551977017</v>
      </c>
      <c r="T507" s="34" t="n">
        <f aca="true">RAND()*2</f>
        <v>0.0144928465091368</v>
      </c>
      <c r="U507" s="34" t="n">
        <f aca="true">RAND()*2</f>
        <v>1.72216621388714</v>
      </c>
      <c r="V507" s="34" t="n">
        <f aca="true">RAND()*2</f>
        <v>0.509189162444717</v>
      </c>
      <c r="W507" s="0" t="n">
        <f aca="false">C507*M507</f>
        <v>0.140051793684234</v>
      </c>
      <c r="X507" s="0" t="n">
        <f aca="false">D507*N507</f>
        <v>0.000275163873812085</v>
      </c>
      <c r="Y507" s="0" t="n">
        <f aca="false">E507*O507</f>
        <v>0.0156978093849314</v>
      </c>
      <c r="Z507" s="0" t="n">
        <f aca="false">F507*P507</f>
        <v>0.389778380441337</v>
      </c>
      <c r="AA507" s="0" t="n">
        <f aca="false">G507*Q507</f>
        <v>0.0303161403495992</v>
      </c>
      <c r="AB507" s="0" t="n">
        <f aca="false">H507*R507</f>
        <v>0.00140217004650886</v>
      </c>
      <c r="AC507" s="0" t="n">
        <f aca="false">I507*S507</f>
        <v>0.00167578161295721</v>
      </c>
      <c r="AD507" s="0" t="n">
        <f aca="false">J507*T507</f>
        <v>3.00809172479431E-005</v>
      </c>
      <c r="AE507" s="0" t="n">
        <f aca="false">K507*U507</f>
        <v>0.00226195734283614</v>
      </c>
      <c r="AF507" s="0" t="n">
        <f aca="false">L507*V507</f>
        <v>0.20551833285521</v>
      </c>
    </row>
    <row r="508" customFormat="false" ht="15" hidden="false" customHeight="false" outlineLevel="0" collapsed="false">
      <c r="A508" s="0" t="n">
        <v>5</v>
      </c>
      <c r="B508" s="0" t="n">
        <v>22</v>
      </c>
      <c r="C508" s="0" t="n">
        <v>0.0036600272892303</v>
      </c>
      <c r="D508" s="0" t="n">
        <v>0.000181007087777103</v>
      </c>
      <c r="E508" s="0" t="n">
        <v>0.00515282937189851</v>
      </c>
      <c r="F508" s="0" t="n">
        <v>0.100873177100554</v>
      </c>
      <c r="G508" s="0" t="n">
        <v>0.0082361592315504</v>
      </c>
      <c r="H508" s="0" t="n">
        <v>0.199236994500845</v>
      </c>
      <c r="I508" s="0" t="n">
        <v>9.83877163087227E-005</v>
      </c>
      <c r="J508" s="0" t="n">
        <v>0.00185497016698915</v>
      </c>
      <c r="K508" s="0" t="n">
        <v>0.0798771055700203</v>
      </c>
      <c r="L508" s="0" t="n">
        <v>0.000768945762377572</v>
      </c>
      <c r="M508" s="34" t="n">
        <f aca="true">RAND()*2</f>
        <v>1.48327716981949</v>
      </c>
      <c r="N508" s="34" t="n">
        <f aca="true">RAND()*2</f>
        <v>1.42816792776584</v>
      </c>
      <c r="O508" s="34" t="n">
        <f aca="true">RAND()*2</f>
        <v>0.264799798572475</v>
      </c>
      <c r="P508" s="34" t="n">
        <f aca="true">RAND()*2</f>
        <v>0.730684595837892</v>
      </c>
      <c r="Q508" s="34" t="n">
        <f aca="true">RAND()*2</f>
        <v>0.829778264344298</v>
      </c>
      <c r="R508" s="34" t="n">
        <f aca="true">RAND()*2</f>
        <v>1.65885071055277</v>
      </c>
      <c r="S508" s="34" t="n">
        <f aca="true">RAND()*2</f>
        <v>1.905713530824</v>
      </c>
      <c r="T508" s="34" t="n">
        <f aca="true">RAND()*2</f>
        <v>1.68045404842823</v>
      </c>
      <c r="U508" s="34" t="n">
        <f aca="true">RAND()*2</f>
        <v>1.56171548930259</v>
      </c>
      <c r="V508" s="34" t="n">
        <f aca="true">RAND()*2</f>
        <v>1.01425404708689</v>
      </c>
      <c r="W508" s="0" t="n">
        <f aca="false">C508*M508</f>
        <v>0.00542883491903162</v>
      </c>
      <c r="X508" s="0" t="n">
        <f aca="false">D508*N508</f>
        <v>0.000258508517461555</v>
      </c>
      <c r="Y508" s="0" t="n">
        <f aca="false">E508*O508</f>
        <v>0.00136446817975706</v>
      </c>
      <c r="Z508" s="0" t="n">
        <f aca="false">F508*P508</f>
        <v>0.0737064766406024</v>
      </c>
      <c r="AA508" s="0" t="n">
        <f aca="false">G508*Q508</f>
        <v>0.00683418591201916</v>
      </c>
      <c r="AB508" s="0" t="n">
        <f aca="false">H508*R508</f>
        <v>0.330504429896125</v>
      </c>
      <c r="AC508" s="0" t="n">
        <f aca="false">I508*S508</f>
        <v>0.000187498802236406</v>
      </c>
      <c r="AD508" s="0" t="n">
        <f aca="false">J508*T508</f>
        <v>0.00311719212683051</v>
      </c>
      <c r="AE508" s="0" t="n">
        <f aca="false">K508*U508</f>
        <v>0.124745313009359</v>
      </c>
      <c r="AF508" s="0" t="n">
        <f aca="false">L508*V508</f>
        <v>0.000779906351481764</v>
      </c>
    </row>
    <row r="509" customFormat="false" ht="15" hidden="false" customHeight="false" outlineLevel="0" collapsed="false">
      <c r="A509" s="0" t="n">
        <v>5</v>
      </c>
      <c r="B509" s="0" t="n">
        <v>23</v>
      </c>
      <c r="C509" s="0" t="n">
        <v>0.00954627923818347</v>
      </c>
      <c r="D509" s="0" t="n">
        <v>0.154366499468824</v>
      </c>
      <c r="E509" s="0" t="n">
        <v>0.00650987143419842</v>
      </c>
      <c r="F509" s="0" t="n">
        <v>0.0957481916762952</v>
      </c>
      <c r="G509" s="0" t="n">
        <v>0.00384052560646037</v>
      </c>
      <c r="H509" s="0" t="n">
        <v>0.00303057931969238</v>
      </c>
      <c r="I509" s="0" t="n">
        <v>0.00233011022565699</v>
      </c>
      <c r="J509" s="0" t="n">
        <v>0.0131596581227225</v>
      </c>
      <c r="K509" s="0" t="n">
        <v>0.403057000166223</v>
      </c>
      <c r="L509" s="0" t="n">
        <v>0.000106099479102523</v>
      </c>
      <c r="M509" s="34" t="n">
        <f aca="true">RAND()*2</f>
        <v>1.42832736463583</v>
      </c>
      <c r="N509" s="34" t="n">
        <f aca="true">RAND()*2</f>
        <v>1.03237469211192</v>
      </c>
      <c r="O509" s="34" t="n">
        <f aca="true">RAND()*2</f>
        <v>0.259717265293188</v>
      </c>
      <c r="P509" s="34" t="n">
        <f aca="true">RAND()*2</f>
        <v>0.177536797255944</v>
      </c>
      <c r="Q509" s="34" t="n">
        <f aca="true">RAND()*2</f>
        <v>1.2247649261279</v>
      </c>
      <c r="R509" s="34" t="n">
        <f aca="true">RAND()*2</f>
        <v>0.698084319381267</v>
      </c>
      <c r="S509" s="34" t="n">
        <f aca="true">RAND()*2</f>
        <v>0.754081168384573</v>
      </c>
      <c r="T509" s="34" t="n">
        <f aca="true">RAND()*2</f>
        <v>0.956654775064929</v>
      </c>
      <c r="U509" s="34" t="n">
        <f aca="true">RAND()*2</f>
        <v>1.10561098977327</v>
      </c>
      <c r="V509" s="34" t="n">
        <f aca="true">RAND()*2</f>
        <v>1.0233329160169</v>
      </c>
      <c r="W509" s="0" t="n">
        <f aca="false">C509*M509</f>
        <v>0.0136352118663523</v>
      </c>
      <c r="X509" s="0" t="n">
        <f aca="false">D509*N509</f>
        <v>0.159364067361522</v>
      </c>
      <c r="Y509" s="0" t="n">
        <f aca="false">E509*O509</f>
        <v>0.00169072600630026</v>
      </c>
      <c r="Z509" s="0" t="n">
        <f aca="false">F509*P509</f>
        <v>0.0169988272932577</v>
      </c>
      <c r="AA509" s="0" t="n">
        <f aca="false">G509*Q509</f>
        <v>0.00470374106068873</v>
      </c>
      <c r="AB509" s="0" t="n">
        <f aca="false">H509*R509</f>
        <v>0.0021155999017184</v>
      </c>
      <c r="AC509" s="0" t="n">
        <f aca="false">I509*S509</f>
        <v>0.00175709224142826</v>
      </c>
      <c r="AD509" s="0" t="n">
        <f aca="false">J509*T509</f>
        <v>0.0125892497813245</v>
      </c>
      <c r="AE509" s="0" t="n">
        <f aca="false">K509*U509</f>
        <v>0.445624248888825</v>
      </c>
      <c r="AF509" s="0" t="n">
        <f aca="false">L509*V509</f>
        <v>0.00010857508933786</v>
      </c>
    </row>
    <row r="510" customFormat="false" ht="15" hidden="false" customHeight="false" outlineLevel="0" collapsed="false">
      <c r="A510" s="0" t="n">
        <v>5</v>
      </c>
      <c r="B510" s="0" t="n">
        <v>24</v>
      </c>
      <c r="C510" s="0" t="n">
        <v>0.0817888622615768</v>
      </c>
      <c r="D510" s="0" t="n">
        <v>0.0841371336241234</v>
      </c>
      <c r="E510" s="0" t="n">
        <v>0.00295229741204752</v>
      </c>
      <c r="F510" s="0" t="n">
        <v>0.278129340375148</v>
      </c>
      <c r="G510" s="0" t="n">
        <v>0.00100352953074429</v>
      </c>
      <c r="H510" s="0" t="n">
        <v>0.0155728844411732</v>
      </c>
      <c r="I510" s="0" t="n">
        <v>0.00225486930128028</v>
      </c>
      <c r="J510" s="0" t="n">
        <v>0.000610630351255825</v>
      </c>
      <c r="K510" s="0" t="n">
        <v>0.00297478463544187</v>
      </c>
      <c r="L510" s="0" t="n">
        <v>0.0438123915595344</v>
      </c>
      <c r="M510" s="34" t="n">
        <f aca="true">RAND()*2</f>
        <v>1.45955424421619</v>
      </c>
      <c r="N510" s="34" t="n">
        <f aca="true">RAND()*2</f>
        <v>1.52390374334348</v>
      </c>
      <c r="O510" s="34" t="n">
        <f aca="true">RAND()*2</f>
        <v>1.13396186502797</v>
      </c>
      <c r="P510" s="34" t="n">
        <f aca="true">RAND()*2</f>
        <v>1.83325118219208</v>
      </c>
      <c r="Q510" s="34" t="n">
        <f aca="true">RAND()*2</f>
        <v>0.209992298826872</v>
      </c>
      <c r="R510" s="34" t="n">
        <f aca="true">RAND()*2</f>
        <v>0.399777696543399</v>
      </c>
      <c r="S510" s="34" t="n">
        <f aca="true">RAND()*2</f>
        <v>0.190731038121483</v>
      </c>
      <c r="T510" s="34" t="n">
        <f aca="true">RAND()*2</f>
        <v>1.42358063054537</v>
      </c>
      <c r="U510" s="34" t="n">
        <f aca="true">RAND()*2</f>
        <v>1.52640503706755</v>
      </c>
      <c r="V510" s="34" t="n">
        <f aca="true">RAND()*2</f>
        <v>0.810491012564446</v>
      </c>
      <c r="W510" s="0" t="n">
        <f aca="false">C510*M510</f>
        <v>0.119375281043498</v>
      </c>
      <c r="X510" s="0" t="n">
        <f aca="false">D510*N510</f>
        <v>0.128216892883992</v>
      </c>
      <c r="Y510" s="0" t="n">
        <f aca="false">E510*O510</f>
        <v>0.00334779267948265</v>
      </c>
      <c r="Z510" s="0" t="n">
        <f aca="false">F510*P510</f>
        <v>0.509880942045043</v>
      </c>
      <c r="AA510" s="0" t="n">
        <f aca="false">G510*Q510</f>
        <v>0.000210733473101646</v>
      </c>
      <c r="AB510" s="0" t="n">
        <f aca="false">H510*R510</f>
        <v>0.00622569187042876</v>
      </c>
      <c r="AC510" s="0" t="n">
        <f aca="false">I510*S510</f>
        <v>0.000430073562661452</v>
      </c>
      <c r="AD510" s="0" t="n">
        <f aca="false">J510*T510</f>
        <v>0.000869281540470907</v>
      </c>
      <c r="AE510" s="0" t="n">
        <f aca="false">K510*U510</f>
        <v>0.00454072625172964</v>
      </c>
      <c r="AF510" s="0" t="n">
        <f aca="false">L510*V510</f>
        <v>0.035509549597957</v>
      </c>
    </row>
    <row r="511" customFormat="false" ht="15" hidden="false" customHeight="false" outlineLevel="0" collapsed="false">
      <c r="A511" s="0" t="n">
        <v>5</v>
      </c>
      <c r="B511" s="0" t="n">
        <v>25</v>
      </c>
      <c r="C511" s="0" t="n">
        <v>0.00114487809501125</v>
      </c>
      <c r="D511" s="0" t="n">
        <v>0.000385312360269087</v>
      </c>
      <c r="E511" s="0" t="n">
        <v>0.00158266976100985</v>
      </c>
      <c r="F511" s="0" t="n">
        <v>0.0395219485695326</v>
      </c>
      <c r="G511" s="0" t="n">
        <v>0.0594913068132794</v>
      </c>
      <c r="H511" s="0" t="n">
        <v>0.0240329574918993</v>
      </c>
      <c r="I511" s="0" t="n">
        <v>0.00263649877089587</v>
      </c>
      <c r="J511" s="0" t="n">
        <v>0.00397826216803131</v>
      </c>
      <c r="K511" s="0" t="n">
        <v>0.00286817744206619</v>
      </c>
      <c r="L511" s="0" t="n">
        <v>0.0188086183998787</v>
      </c>
      <c r="M511" s="34" t="n">
        <f aca="true">RAND()*2</f>
        <v>0.95072692515939</v>
      </c>
      <c r="N511" s="34" t="n">
        <f aca="true">RAND()*2</f>
        <v>1.68301134641457</v>
      </c>
      <c r="O511" s="34" t="n">
        <f aca="true">RAND()*2</f>
        <v>0.15635702648855</v>
      </c>
      <c r="P511" s="34" t="n">
        <f aca="true">RAND()*2</f>
        <v>1.75123645464499</v>
      </c>
      <c r="Q511" s="34" t="n">
        <f aca="true">RAND()*2</f>
        <v>1.40513994604901</v>
      </c>
      <c r="R511" s="34" t="n">
        <f aca="true">RAND()*2</f>
        <v>0.264089741497847</v>
      </c>
      <c r="S511" s="34" t="n">
        <f aca="true">RAND()*2</f>
        <v>0.0131752286321206</v>
      </c>
      <c r="T511" s="34" t="n">
        <f aca="true">RAND()*2</f>
        <v>0.45871855474883</v>
      </c>
      <c r="U511" s="34" t="n">
        <f aca="true">RAND()*2</f>
        <v>1.42967521383511</v>
      </c>
      <c r="V511" s="34" t="n">
        <f aca="true">RAND()*2</f>
        <v>0.274522017310657</v>
      </c>
      <c r="W511" s="0" t="n">
        <f aca="false">C511*M511</f>
        <v>0.00108846643095239</v>
      </c>
      <c r="X511" s="0" t="n">
        <f aca="false">D511*N511</f>
        <v>0.00064848507424665</v>
      </c>
      <c r="Y511" s="0" t="n">
        <f aca="false">E511*O511</f>
        <v>0.000247461537744844</v>
      </c>
      <c r="Z511" s="0" t="n">
        <f aca="false">F511*P511</f>
        <v>0.0692122770935698</v>
      </c>
      <c r="AA511" s="0" t="n">
        <f aca="false">G511*Q511</f>
        <v>0.0835936116459966</v>
      </c>
      <c r="AB511" s="0" t="n">
        <f aca="false">H511*R511</f>
        <v>0.00634685753146442</v>
      </c>
      <c r="AC511" s="0" t="n">
        <f aca="false">I511*S511</f>
        <v>3.4736474094858E-005</v>
      </c>
      <c r="AD511" s="0" t="n">
        <f aca="false">J511*T511</f>
        <v>0.00182490267213127</v>
      </c>
      <c r="AE511" s="0" t="n">
        <f aca="false">K511*U511</f>
        <v>0.00410056219780302</v>
      </c>
      <c r="AF511" s="0" t="n">
        <f aca="false">L511*V511</f>
        <v>0.00516337986596104</v>
      </c>
    </row>
    <row r="512" customFormat="false" ht="15" hidden="false" customHeight="false" outlineLevel="0" collapsed="false">
      <c r="A512" s="0" t="n">
        <v>5</v>
      </c>
      <c r="B512" s="0" t="n">
        <v>26</v>
      </c>
      <c r="C512" s="0" t="n">
        <v>0.00875033340333239</v>
      </c>
      <c r="D512" s="0" t="n">
        <v>0.00927264005858243</v>
      </c>
      <c r="E512" s="0" t="n">
        <v>6.31866789468474E-006</v>
      </c>
      <c r="F512" s="0" t="n">
        <v>0.000663651148851397</v>
      </c>
      <c r="G512" s="0" t="n">
        <v>0.0248154950181659</v>
      </c>
      <c r="H512" s="0" t="n">
        <v>0.00244008613047659</v>
      </c>
      <c r="I512" s="0" t="n">
        <v>0.00956006611820983</v>
      </c>
      <c r="J512" s="0" t="n">
        <v>0.00998896721351362</v>
      </c>
      <c r="K512" s="0" t="n">
        <v>0.00040650898307613</v>
      </c>
      <c r="L512" s="0" t="n">
        <v>0.00250671051264371</v>
      </c>
      <c r="M512" s="34" t="n">
        <f aca="true">RAND()*2</f>
        <v>0.0199463761391291</v>
      </c>
      <c r="N512" s="34" t="n">
        <f aca="true">RAND()*2</f>
        <v>1.767554562557</v>
      </c>
      <c r="O512" s="34" t="n">
        <f aca="true">RAND()*2</f>
        <v>1.83075433313717</v>
      </c>
      <c r="P512" s="34" t="n">
        <f aca="true">RAND()*2</f>
        <v>1.14202917112235</v>
      </c>
      <c r="Q512" s="34" t="n">
        <f aca="true">RAND()*2</f>
        <v>1.30788748561742</v>
      </c>
      <c r="R512" s="34" t="n">
        <f aca="true">RAND()*2</f>
        <v>0.107944721793506</v>
      </c>
      <c r="S512" s="34" t="n">
        <f aca="true">RAND()*2</f>
        <v>0.524564110244423</v>
      </c>
      <c r="T512" s="34" t="n">
        <f aca="true">RAND()*2</f>
        <v>0.280155120931059</v>
      </c>
      <c r="U512" s="34" t="n">
        <f aca="true">RAND()*2</f>
        <v>1.25134146519586</v>
      </c>
      <c r="V512" s="34" t="n">
        <f aca="true">RAND()*2</f>
        <v>1.01740975151939</v>
      </c>
      <c r="W512" s="0" t="n">
        <f aca="false">C512*M512</f>
        <v>0.000174537441405654</v>
      </c>
      <c r="X512" s="0" t="n">
        <f aca="false">D512*N512</f>
        <v>0.0163898972424962</v>
      </c>
      <c r="Y512" s="0" t="n">
        <f aca="false">E512*O512</f>
        <v>1.15679286278488E-005</v>
      </c>
      <c r="Z512" s="0" t="n">
        <f aca="false">F512*P512</f>
        <v>0.000757908971437156</v>
      </c>
      <c r="AA512" s="0" t="n">
        <f aca="false">G512*Q512</f>
        <v>0.0324558753836606</v>
      </c>
      <c r="AB512" s="0" t="n">
        <f aca="false">H512*R512</f>
        <v>0.000263394418506489</v>
      </c>
      <c r="AC512" s="0" t="n">
        <f aca="false">I512*S512</f>
        <v>0.0050148675771766</v>
      </c>
      <c r="AD512" s="0" t="n">
        <f aca="false">J512*T512</f>
        <v>0.00279846031767829</v>
      </c>
      <c r="AE512" s="0" t="n">
        <f aca="false">K512*U512</f>
        <v>0.000508681546497765</v>
      </c>
      <c r="AF512" s="0" t="n">
        <f aca="false">L512*V512</f>
        <v>0.00255035171979988</v>
      </c>
    </row>
    <row r="513" customFormat="false" ht="15" hidden="false" customHeight="false" outlineLevel="0" collapsed="false">
      <c r="A513" s="0" t="n">
        <v>5</v>
      </c>
      <c r="B513" s="0" t="n">
        <v>27</v>
      </c>
      <c r="C513" s="0" t="n">
        <v>0.0222675287561276</v>
      </c>
      <c r="D513" s="0" t="n">
        <v>0.00251980174218246</v>
      </c>
      <c r="E513" s="0" t="n">
        <v>0.003747717432816</v>
      </c>
      <c r="F513" s="0" t="n">
        <v>0.00300280209919902</v>
      </c>
      <c r="G513" s="0" t="n">
        <v>0.248505551077338</v>
      </c>
      <c r="H513" s="0" t="n">
        <v>0.0110244176200459</v>
      </c>
      <c r="I513" s="0" t="n">
        <v>7.91246199159021E-005</v>
      </c>
      <c r="J513" s="0" t="n">
        <v>0.0410087757083943</v>
      </c>
      <c r="K513" s="0" t="n">
        <v>0.000107987658443891</v>
      </c>
      <c r="L513" s="0" t="n">
        <v>0.0050577255605811</v>
      </c>
      <c r="M513" s="34" t="n">
        <f aca="true">RAND()*2</f>
        <v>0.868157000146998</v>
      </c>
      <c r="N513" s="34" t="n">
        <f aca="true">RAND()*2</f>
        <v>0.120642101258643</v>
      </c>
      <c r="O513" s="34" t="n">
        <f aca="true">RAND()*2</f>
        <v>0.850676911717365</v>
      </c>
      <c r="P513" s="34" t="n">
        <f aca="true">RAND()*2</f>
        <v>1.60493105783108</v>
      </c>
      <c r="Q513" s="34" t="n">
        <f aca="true">RAND()*2</f>
        <v>1.77915411862019</v>
      </c>
      <c r="R513" s="34" t="n">
        <f aca="true">RAND()*2</f>
        <v>1.28467157692332</v>
      </c>
      <c r="S513" s="34" t="n">
        <f aca="true">RAND()*2</f>
        <v>0.256796362108402</v>
      </c>
      <c r="T513" s="34" t="n">
        <f aca="true">RAND()*2</f>
        <v>0.0560155648096903</v>
      </c>
      <c r="U513" s="34" t="n">
        <f aca="true">RAND()*2</f>
        <v>0.288205936832451</v>
      </c>
      <c r="V513" s="34" t="n">
        <f aca="true">RAND()*2</f>
        <v>1.43798126196726</v>
      </c>
      <c r="W513" s="0" t="n">
        <f aca="false">C513*M513</f>
        <v>0.0193317109656067</v>
      </c>
      <c r="X513" s="0" t="n">
        <f aca="false">D513*N513</f>
        <v>0.000303994176932082</v>
      </c>
      <c r="Y513" s="0" t="n">
        <f aca="false">E513*O513</f>
        <v>0.00318809669173725</v>
      </c>
      <c r="Z513" s="0" t="n">
        <f aca="false">F513*P513</f>
        <v>0.00481929034952486</v>
      </c>
      <c r="AA513" s="0" t="n">
        <f aca="false">G513*Q513</f>
        <v>0.442129674699225</v>
      </c>
      <c r="AB513" s="0" t="n">
        <f aca="false">H513*R513</f>
        <v>0.0141627559686057</v>
      </c>
      <c r="AC513" s="0" t="n">
        <f aca="false">I513*S513</f>
        <v>2.03189145476137E-005</v>
      </c>
      <c r="AD513" s="0" t="n">
        <f aca="false">J513*T513</f>
        <v>0.00229712973345961</v>
      </c>
      <c r="AE513" s="0" t="n">
        <f aca="false">K513*U513</f>
        <v>3.11226842681643E-005</v>
      </c>
      <c r="AF513" s="0" t="n">
        <f aca="false">L513*V513</f>
        <v>0.00727291458428848</v>
      </c>
    </row>
    <row r="514" customFormat="false" ht="15" hidden="false" customHeight="false" outlineLevel="0" collapsed="false">
      <c r="A514" s="0" t="n">
        <v>5</v>
      </c>
      <c r="B514" s="0" t="n">
        <v>28</v>
      </c>
      <c r="C514" s="0" t="n">
        <v>5.7564809709712E-005</v>
      </c>
      <c r="D514" s="0" t="n">
        <v>0.00965202547036681</v>
      </c>
      <c r="E514" s="0" t="n">
        <v>0.00135319000264057</v>
      </c>
      <c r="F514" s="0" t="n">
        <v>0.0295995220178531</v>
      </c>
      <c r="G514" s="0" t="n">
        <v>0.00911751404006257</v>
      </c>
      <c r="H514" s="0" t="n">
        <v>0.0575926662893056</v>
      </c>
      <c r="I514" s="0" t="n">
        <v>0.0134917501857</v>
      </c>
      <c r="J514" s="0" t="n">
        <v>6.84865592647489E-005</v>
      </c>
      <c r="K514" s="0" t="n">
        <v>0.000180140125385604</v>
      </c>
      <c r="L514" s="0" t="n">
        <v>0.114280632332778</v>
      </c>
      <c r="M514" s="34" t="n">
        <f aca="true">RAND()*2</f>
        <v>1.9376681270409</v>
      </c>
      <c r="N514" s="34" t="n">
        <f aca="true">RAND()*2</f>
        <v>0.122574403083392</v>
      </c>
      <c r="O514" s="34" t="n">
        <f aca="true">RAND()*2</f>
        <v>1.94867299294495</v>
      </c>
      <c r="P514" s="34" t="n">
        <f aca="true">RAND()*2</f>
        <v>1.19121872313842</v>
      </c>
      <c r="Q514" s="34" t="n">
        <f aca="true">RAND()*2</f>
        <v>1.41925593140361</v>
      </c>
      <c r="R514" s="34" t="n">
        <f aca="true">RAND()*2</f>
        <v>0.0303893314163149</v>
      </c>
      <c r="S514" s="34" t="n">
        <f aca="true">RAND()*2</f>
        <v>1.47064776904753</v>
      </c>
      <c r="T514" s="34" t="n">
        <f aca="true">RAND()*2</f>
        <v>1.21329803745803</v>
      </c>
      <c r="U514" s="34" t="n">
        <f aca="true">RAND()*2</f>
        <v>1.96671985186948</v>
      </c>
      <c r="V514" s="34" t="n">
        <f aca="true">RAND()*2</f>
        <v>0.981594304458665</v>
      </c>
      <c r="W514" s="0" t="n">
        <f aca="false">C514*M514</f>
        <v>0.000111541497013684</v>
      </c>
      <c r="X514" s="0" t="n">
        <f aca="false">D514*N514</f>
        <v>0.0011830912605759</v>
      </c>
      <c r="Y514" s="0" t="n">
        <f aca="false">E514*O514</f>
        <v>0.00263692481246878</v>
      </c>
      <c r="Z514" s="0" t="n">
        <f aca="false">F514*P514</f>
        <v>0.0352595048236144</v>
      </c>
      <c r="AA514" s="0" t="n">
        <f aca="false">G514*Q514</f>
        <v>0.0129400858810145</v>
      </c>
      <c r="AB514" s="0" t="n">
        <f aca="false">H514*R514</f>
        <v>0.00175020262301493</v>
      </c>
      <c r="AC514" s="0" t="n">
        <f aca="false">I514*S514</f>
        <v>0.0198416123111463</v>
      </c>
      <c r="AD514" s="0" t="n">
        <f aca="false">J514*T514</f>
        <v>8.30946079481731E-005</v>
      </c>
      <c r="AE514" s="0" t="n">
        <f aca="false">K514*U514</f>
        <v>0.000354285160714125</v>
      </c>
      <c r="AF514" s="0" t="n">
        <f aca="false">L514*V514</f>
        <v>0.11217721780779</v>
      </c>
    </row>
    <row r="515" customFormat="false" ht="15" hidden="false" customHeight="false" outlineLevel="0" collapsed="false">
      <c r="A515" s="0" t="n">
        <v>5</v>
      </c>
      <c r="B515" s="0" t="n">
        <v>29</v>
      </c>
      <c r="C515" s="0" t="n">
        <v>0.00233625119055849</v>
      </c>
      <c r="D515" s="0" t="n">
        <v>0.000189380302174869</v>
      </c>
      <c r="E515" s="0" t="n">
        <v>0.00326162624609064</v>
      </c>
      <c r="F515" s="0" t="n">
        <v>0.0104637059975049</v>
      </c>
      <c r="G515" s="0" t="n">
        <v>0.000874424911493129</v>
      </c>
      <c r="H515" s="0" t="n">
        <v>0.00372887630585925</v>
      </c>
      <c r="I515" s="0" t="n">
        <v>0.00725281304226984</v>
      </c>
      <c r="J515" s="0" t="n">
        <v>0.0939547159692622</v>
      </c>
      <c r="K515" s="0" t="n">
        <v>0.0837210844111787</v>
      </c>
      <c r="L515" s="0" t="n">
        <v>0.0276087828953729</v>
      </c>
      <c r="M515" s="34" t="n">
        <f aca="true">RAND()*2</f>
        <v>1.24648506610885</v>
      </c>
      <c r="N515" s="34" t="n">
        <f aca="true">RAND()*2</f>
        <v>1.64165448523125</v>
      </c>
      <c r="O515" s="34" t="n">
        <f aca="true">RAND()*2</f>
        <v>1.50188644818441</v>
      </c>
      <c r="P515" s="34" t="n">
        <f aca="true">RAND()*2</f>
        <v>1.65950536772035</v>
      </c>
      <c r="Q515" s="34" t="n">
        <f aca="true">RAND()*2</f>
        <v>1.30972369924657</v>
      </c>
      <c r="R515" s="34" t="n">
        <f aca="true">RAND()*2</f>
        <v>0.732481499692066</v>
      </c>
      <c r="S515" s="34" t="n">
        <f aca="true">RAND()*2</f>
        <v>1.17703250142722</v>
      </c>
      <c r="T515" s="34" t="n">
        <f aca="true">RAND()*2</f>
        <v>0.572740216077464</v>
      </c>
      <c r="U515" s="34" t="n">
        <f aca="true">RAND()*2</f>
        <v>0.969247795536481</v>
      </c>
      <c r="V515" s="34" t="n">
        <f aca="true">RAND()*2</f>
        <v>0.0440763026469333</v>
      </c>
      <c r="W515" s="0" t="n">
        <f aca="false">C515*M515</f>
        <v>0.00291210221971018</v>
      </c>
      <c r="X515" s="0" t="n">
        <f aca="false">D515*N515</f>
        <v>0.000310897022479822</v>
      </c>
      <c r="Y515" s="0" t="n">
        <f aca="false">E515*O515</f>
        <v>0.00489859225804611</v>
      </c>
      <c r="Z515" s="0" t="n">
        <f aca="false">F515*P515</f>
        <v>0.017364576269107</v>
      </c>
      <c r="AA515" s="0" t="n">
        <f aca="false">G515*Q515</f>
        <v>0.00114525502979413</v>
      </c>
      <c r="AB515" s="0" t="n">
        <f aca="false">H515*R515</f>
        <v>0.00273133290868199</v>
      </c>
      <c r="AC515" s="0" t="n">
        <f aca="false">I515*S515</f>
        <v>0.00853679667752682</v>
      </c>
      <c r="AD515" s="0" t="n">
        <f aca="false">J515*T515</f>
        <v>0.0538116443257319</v>
      </c>
      <c r="AE515" s="0" t="n">
        <f aca="false">K515*U515</f>
        <v>0.0811464765054586</v>
      </c>
      <c r="AF515" s="0" t="n">
        <f aca="false">L515*V515</f>
        <v>0.00121689307060993</v>
      </c>
    </row>
    <row r="516" customFormat="false" ht="15" hidden="false" customHeight="false" outlineLevel="0" collapsed="false">
      <c r="A516" s="0" t="n">
        <v>5</v>
      </c>
      <c r="B516" s="0" t="n">
        <v>30</v>
      </c>
      <c r="C516" s="0" t="n">
        <v>0.0027519334560206</v>
      </c>
      <c r="D516" s="0" t="n">
        <v>0.00107300230078081</v>
      </c>
      <c r="E516" s="0" t="n">
        <v>0.147083049972263</v>
      </c>
      <c r="F516" s="0" t="n">
        <v>0.0333005409477131</v>
      </c>
      <c r="G516" s="0" t="n">
        <v>0.000592922851611874</v>
      </c>
      <c r="H516" s="0" t="n">
        <v>0.000125731071688813</v>
      </c>
      <c r="I516" s="0" t="n">
        <v>2.48046205052098E-006</v>
      </c>
      <c r="J516" s="0" t="n">
        <v>0.0378540456954664</v>
      </c>
      <c r="K516" s="0" t="n">
        <v>0.0128566402810923</v>
      </c>
      <c r="L516" s="0" t="n">
        <v>0.0123164011958259</v>
      </c>
      <c r="M516" s="34" t="n">
        <f aca="true">RAND()*2</f>
        <v>0.82147628661834</v>
      </c>
      <c r="N516" s="34" t="n">
        <f aca="true">RAND()*2</f>
        <v>0.0395718682923854</v>
      </c>
      <c r="O516" s="34" t="n">
        <f aca="true">RAND()*2</f>
        <v>0.248171172232955</v>
      </c>
      <c r="P516" s="34" t="n">
        <f aca="true">RAND()*2</f>
        <v>0.984768212699282</v>
      </c>
      <c r="Q516" s="34" t="n">
        <f aca="true">RAND()*2</f>
        <v>0.888069654956518</v>
      </c>
      <c r="R516" s="34" t="n">
        <f aca="true">RAND()*2</f>
        <v>0.593476209180241</v>
      </c>
      <c r="S516" s="34" t="n">
        <f aca="true">RAND()*2</f>
        <v>0.985250531812483</v>
      </c>
      <c r="T516" s="34" t="n">
        <f aca="true">RAND()*2</f>
        <v>1.70359272807023</v>
      </c>
      <c r="U516" s="34" t="n">
        <f aca="true">RAND()*2</f>
        <v>1.62410369325303</v>
      </c>
      <c r="V516" s="34" t="n">
        <f aca="true">RAND()*2</f>
        <v>1.40262414205748</v>
      </c>
      <c r="W516" s="0" t="n">
        <f aca="false">C516*M516</f>
        <v>0.00226064807647258</v>
      </c>
      <c r="X516" s="0" t="n">
        <f aca="false">D516*N516</f>
        <v>4.24607057239247E-005</v>
      </c>
      <c r="Y516" s="0" t="n">
        <f aca="false">E516*O516</f>
        <v>0.0365017729272148</v>
      </c>
      <c r="Z516" s="0" t="n">
        <f aca="false">F516*P516</f>
        <v>0.0327933141909987</v>
      </c>
      <c r="AA516" s="0" t="n">
        <f aca="false">G516*Q516</f>
        <v>0.000526556792246792</v>
      </c>
      <c r="AB516" s="0" t="n">
        <f aca="false">H516*R516</f>
        <v>7.46183998020458E-005</v>
      </c>
      <c r="AC516" s="0" t="n">
        <f aca="false">I516*S516</f>
        <v>2.44387655441648E-006</v>
      </c>
      <c r="AD516" s="0" t="n">
        <f aca="false">J516*T516</f>
        <v>0.0644878769748348</v>
      </c>
      <c r="AE516" s="0" t="n">
        <f aca="false">K516*U516</f>
        <v>0.0208805169633477</v>
      </c>
      <c r="AF516" s="0" t="n">
        <f aca="false">L516*V516</f>
        <v>0.0172752816605311</v>
      </c>
    </row>
    <row r="517" customFormat="false" ht="15" hidden="false" customHeight="false" outlineLevel="0" collapsed="false">
      <c r="A517" s="0" t="n">
        <v>5</v>
      </c>
      <c r="B517" s="0" t="n">
        <v>31</v>
      </c>
      <c r="C517" s="0" t="n">
        <v>0.655987858898858</v>
      </c>
      <c r="D517" s="0" t="n">
        <v>0.00183212700553537</v>
      </c>
      <c r="E517" s="0" t="n">
        <v>0.177703695627363</v>
      </c>
      <c r="F517" s="0" t="n">
        <v>0.00975702667264076</v>
      </c>
      <c r="G517" s="0" t="n">
        <v>0.423467268817255</v>
      </c>
      <c r="H517" s="0" t="n">
        <v>0.103555824446493</v>
      </c>
      <c r="I517" s="0" t="n">
        <v>0.00218886281797985</v>
      </c>
      <c r="J517" s="0" t="n">
        <v>0.0778631763365865</v>
      </c>
      <c r="K517" s="0" t="n">
        <v>0.0273726404875038</v>
      </c>
      <c r="L517" s="0" t="n">
        <v>0.0648142825724313</v>
      </c>
      <c r="M517" s="34" t="n">
        <f aca="true">RAND()*2</f>
        <v>0.474211590663718</v>
      </c>
      <c r="N517" s="34" t="n">
        <f aca="true">RAND()*2</f>
        <v>1.92284069762135</v>
      </c>
      <c r="O517" s="34" t="n">
        <f aca="true">RAND()*2</f>
        <v>1.29170405691517</v>
      </c>
      <c r="P517" s="34" t="n">
        <f aca="true">RAND()*2</f>
        <v>0.128189983306035</v>
      </c>
      <c r="Q517" s="34" t="n">
        <f aca="true">RAND()*2</f>
        <v>0.673021281958756</v>
      </c>
      <c r="R517" s="34" t="n">
        <f aca="true">RAND()*2</f>
        <v>1.09489537350691</v>
      </c>
      <c r="S517" s="34" t="n">
        <f aca="true">RAND()*2</f>
        <v>0.0954568659995014</v>
      </c>
      <c r="T517" s="34" t="n">
        <f aca="true">RAND()*2</f>
        <v>0.931839668273231</v>
      </c>
      <c r="U517" s="34" t="n">
        <f aca="true">RAND()*2</f>
        <v>0.169507549826457</v>
      </c>
      <c r="V517" s="34" t="n">
        <f aca="true">RAND()*2</f>
        <v>1.348202230455</v>
      </c>
      <c r="W517" s="0" t="n">
        <f aca="false">C517*M517</f>
        <v>0.311077046024514</v>
      </c>
      <c r="X517" s="0" t="n">
        <f aca="false">D517*N517</f>
        <v>0.00352288836945454</v>
      </c>
      <c r="Y517" s="0" t="n">
        <f aca="false">E517*O517</f>
        <v>0.229540584570683</v>
      </c>
      <c r="Z517" s="0" t="n">
        <f aca="false">F517*P517</f>
        <v>0.00125075308628236</v>
      </c>
      <c r="AA517" s="0" t="n">
        <f aca="false">G517*Q517</f>
        <v>0.285002484126962</v>
      </c>
      <c r="AB517" s="0" t="n">
        <f aca="false">H517*R517</f>
        <v>0.113382793086159</v>
      </c>
      <c r="AC517" s="0" t="n">
        <f aca="false">I517*S517</f>
        <v>0.000208941984707194</v>
      </c>
      <c r="AD517" s="0" t="n">
        <f aca="false">J517*T517</f>
        <v>0.0725559964081849</v>
      </c>
      <c r="AE517" s="0" t="n">
        <f aca="false">K517*U517</f>
        <v>0.00463986922131724</v>
      </c>
      <c r="AF517" s="0" t="n">
        <f aca="false">L517*V517</f>
        <v>0.0873827603294924</v>
      </c>
    </row>
    <row r="518" customFormat="false" ht="15" hidden="false" customHeight="false" outlineLevel="0" collapsed="false">
      <c r="A518" s="0" t="n">
        <v>5</v>
      </c>
      <c r="B518" s="0" t="n">
        <v>32</v>
      </c>
      <c r="C518" s="0" t="n">
        <v>0.0501554308286729</v>
      </c>
      <c r="D518" s="0" t="n">
        <v>0.00090498994663343</v>
      </c>
      <c r="E518" s="0" t="n">
        <v>0.00546567806254296</v>
      </c>
      <c r="F518" s="0" t="n">
        <v>0.0582641405540063</v>
      </c>
      <c r="G518" s="0" t="n">
        <v>0.119622426837868</v>
      </c>
      <c r="H518" s="0" t="n">
        <v>3.22768705390098E-005</v>
      </c>
      <c r="I518" s="0" t="n">
        <v>0.0448697364910029</v>
      </c>
      <c r="J518" s="0" t="n">
        <v>0.00677591180330853</v>
      </c>
      <c r="K518" s="0" t="n">
        <v>0.00032142565259883</v>
      </c>
      <c r="L518" s="0" t="n">
        <v>0.0359557861911789</v>
      </c>
      <c r="M518" s="34" t="n">
        <f aca="true">RAND()*2</f>
        <v>1.75739348985554</v>
      </c>
      <c r="N518" s="34" t="n">
        <f aca="true">RAND()*2</f>
        <v>1.38682667423596</v>
      </c>
      <c r="O518" s="34" t="n">
        <f aca="true">RAND()*2</f>
        <v>1.87492780153822</v>
      </c>
      <c r="P518" s="34" t="n">
        <f aca="true">RAND()*2</f>
        <v>1.49654041329264</v>
      </c>
      <c r="Q518" s="34" t="n">
        <f aca="true">RAND()*2</f>
        <v>1.18725313368507</v>
      </c>
      <c r="R518" s="34" t="n">
        <f aca="true">RAND()*2</f>
        <v>0.131722890083</v>
      </c>
      <c r="S518" s="34" t="n">
        <f aca="true">RAND()*2</f>
        <v>0.720020432454891</v>
      </c>
      <c r="T518" s="34" t="n">
        <f aca="true">RAND()*2</f>
        <v>1.99859530322116</v>
      </c>
      <c r="U518" s="34" t="n">
        <f aca="true">RAND()*2</f>
        <v>0.783202555955511</v>
      </c>
      <c r="V518" s="34" t="n">
        <f aca="true">RAND()*2</f>
        <v>0.277488940449464</v>
      </c>
      <c r="W518" s="0" t="n">
        <f aca="false">C518*M518</f>
        <v>0.0881428276192098</v>
      </c>
      <c r="X518" s="0" t="n">
        <f aca="false">D518*N518</f>
        <v>0.00125506419790662</v>
      </c>
      <c r="Y518" s="0" t="n">
        <f aca="false">E518*O518</f>
        <v>0.0102477517537193</v>
      </c>
      <c r="Z518" s="0" t="n">
        <f aca="false">F518*P518</f>
        <v>0.087194640984833</v>
      </c>
      <c r="AA518" s="0" t="n">
        <f aca="false">G518*Q518</f>
        <v>0.142022101122272</v>
      </c>
      <c r="AB518" s="0" t="n">
        <f aca="false">H518*R518</f>
        <v>4.2516026702332E-006</v>
      </c>
      <c r="AC518" s="0" t="n">
        <f aca="false">I518*S518</f>
        <v>0.0323071270723889</v>
      </c>
      <c r="AD518" s="0" t="n">
        <f aca="false">J518*T518</f>
        <v>0.0135423055051333</v>
      </c>
      <c r="AE518" s="0" t="n">
        <f aca="false">K518*U518</f>
        <v>0.000251741392665072</v>
      </c>
      <c r="AF518" s="0" t="n">
        <f aca="false">L518*V518</f>
        <v>0.00997733301321769</v>
      </c>
    </row>
    <row r="519" customFormat="false" ht="15" hidden="false" customHeight="false" outlineLevel="0" collapsed="false">
      <c r="A519" s="0" t="n">
        <v>5</v>
      </c>
      <c r="B519" s="0" t="n">
        <v>33</v>
      </c>
      <c r="C519" s="0" t="n">
        <v>0.00457260627007283</v>
      </c>
      <c r="D519" s="0" t="n">
        <v>0.0144165862575158</v>
      </c>
      <c r="E519" s="0" t="n">
        <v>0.00143146869849336</v>
      </c>
      <c r="F519" s="0" t="n">
        <v>0.0119201921341281</v>
      </c>
      <c r="G519" s="0" t="n">
        <v>0.195084041679579</v>
      </c>
      <c r="H519" s="0" t="n">
        <v>0.0180659499337547</v>
      </c>
      <c r="I519" s="0" t="n">
        <v>0.00144576101570727</v>
      </c>
      <c r="J519" s="0" t="n">
        <v>0.00583389945839846</v>
      </c>
      <c r="K519" s="0" t="n">
        <v>0.00435509621992075</v>
      </c>
      <c r="L519" s="0" t="n">
        <v>0.105284125112304</v>
      </c>
      <c r="M519" s="34" t="n">
        <f aca="true">RAND()*2</f>
        <v>1.12787425381317</v>
      </c>
      <c r="N519" s="34" t="n">
        <f aca="true">RAND()*2</f>
        <v>0.554698982512532</v>
      </c>
      <c r="O519" s="34" t="n">
        <f aca="true">RAND()*2</f>
        <v>1.02845648525517</v>
      </c>
      <c r="P519" s="34" t="n">
        <f aca="true">RAND()*2</f>
        <v>1.56725068055818</v>
      </c>
      <c r="Q519" s="34" t="n">
        <f aca="true">RAND()*2</f>
        <v>1.14584827853081</v>
      </c>
      <c r="R519" s="34" t="n">
        <f aca="true">RAND()*2</f>
        <v>0.204851719246288</v>
      </c>
      <c r="S519" s="34" t="n">
        <f aca="true">RAND()*2</f>
        <v>0.422291988686528</v>
      </c>
      <c r="T519" s="34" t="n">
        <f aca="true">RAND()*2</f>
        <v>0.186991498246995</v>
      </c>
      <c r="U519" s="34" t="n">
        <f aca="true">RAND()*2</f>
        <v>0.733344640490558</v>
      </c>
      <c r="V519" s="34" t="n">
        <f aca="true">RAND()*2</f>
        <v>0.768626552251174</v>
      </c>
      <c r="W519" s="0" t="n">
        <f aca="false">C519*M519</f>
        <v>0.00515732488483983</v>
      </c>
      <c r="X519" s="0" t="n">
        <f aca="false">D519*N519</f>
        <v>0.00799686572834817</v>
      </c>
      <c r="Y519" s="0" t="n">
        <f aca="false">E519*O519</f>
        <v>0.00147220326640528</v>
      </c>
      <c r="Z519" s="0" t="n">
        <f aca="false">F519*P519</f>
        <v>0.0186819292345965</v>
      </c>
      <c r="AA519" s="0" t="n">
        <f aca="false">G519*Q519</f>
        <v>0.223536713327378</v>
      </c>
      <c r="AB519" s="0" t="n">
        <f aca="false">H519*R519</f>
        <v>0.00370084090374701</v>
      </c>
      <c r="AC519" s="0" t="n">
        <f aca="false">I519*S519</f>
        <v>0.000610533294488477</v>
      </c>
      <c r="AD519" s="0" t="n">
        <f aca="false">J519*T519</f>
        <v>0.00109088960034826</v>
      </c>
      <c r="AE519" s="0" t="n">
        <f aca="false">K519*U519</f>
        <v>0.00319378647169957</v>
      </c>
      <c r="AF519" s="0" t="n">
        <f aca="false">L519*V519</f>
        <v>0.0809241740918514</v>
      </c>
    </row>
    <row r="520" customFormat="false" ht="15" hidden="false" customHeight="false" outlineLevel="0" collapsed="false">
      <c r="A520" s="0" t="n">
        <v>5</v>
      </c>
      <c r="B520" s="0" t="n">
        <v>34</v>
      </c>
      <c r="C520" s="0" t="n">
        <v>0.000421013287577001</v>
      </c>
      <c r="D520" s="0" t="n">
        <v>0.00255581444326084</v>
      </c>
      <c r="E520" s="0" t="n">
        <v>0.00303319045773904</v>
      </c>
      <c r="F520" s="0" t="n">
        <v>0.0420253579499965</v>
      </c>
      <c r="G520" s="0" t="n">
        <v>0.016983577268972</v>
      </c>
      <c r="H520" s="0" t="n">
        <v>0.000674902076746747</v>
      </c>
      <c r="I520" s="0" t="n">
        <v>0.00178349189927452</v>
      </c>
      <c r="J520" s="0" t="n">
        <v>0.0579726350152707</v>
      </c>
      <c r="K520" s="0" t="n">
        <v>0.000288764306684667</v>
      </c>
      <c r="L520" s="0" t="n">
        <v>0.00545604119694124</v>
      </c>
      <c r="M520" s="34" t="n">
        <f aca="true">RAND()*2</f>
        <v>0.313206946173404</v>
      </c>
      <c r="N520" s="34" t="n">
        <f aca="true">RAND()*2</f>
        <v>0.747241791101405</v>
      </c>
      <c r="O520" s="34" t="n">
        <f aca="true">RAND()*2</f>
        <v>1.11204138256914</v>
      </c>
      <c r="P520" s="34" t="n">
        <f aca="true">RAND()*2</f>
        <v>1.31612290871833</v>
      </c>
      <c r="Q520" s="34" t="n">
        <f aca="true">RAND()*2</f>
        <v>0.45026998418149</v>
      </c>
      <c r="R520" s="34" t="n">
        <f aca="true">RAND()*2</f>
        <v>1.07786616443331</v>
      </c>
      <c r="S520" s="34" t="n">
        <f aca="true">RAND()*2</f>
        <v>0.144793414595759</v>
      </c>
      <c r="T520" s="34" t="n">
        <f aca="true">RAND()*2</f>
        <v>0.145410809356841</v>
      </c>
      <c r="U520" s="34" t="n">
        <f aca="true">RAND()*2</f>
        <v>1.95499201414519</v>
      </c>
      <c r="V520" s="34" t="n">
        <f aca="true">RAND()*2</f>
        <v>1.68313174301552</v>
      </c>
      <c r="W520" s="0" t="n">
        <f aca="false">C520*M520</f>
        <v>0.000131864286100418</v>
      </c>
      <c r="X520" s="0" t="n">
        <f aca="false">D520*N520</f>
        <v>0.00190981136230507</v>
      </c>
      <c r="Y520" s="0" t="n">
        <f aca="false">E520*O520</f>
        <v>0.00337303331021965</v>
      </c>
      <c r="Z520" s="0" t="n">
        <f aca="false">F520*P520</f>
        <v>0.0553105363450786</v>
      </c>
      <c r="AA520" s="0" t="n">
        <f aca="false">G520*Q520</f>
        <v>0.00764719506824514</v>
      </c>
      <c r="AB520" s="0" t="n">
        <f aca="false">H520*R520</f>
        <v>0.000727454112831093</v>
      </c>
      <c r="AC520" s="0" t="n">
        <f aca="false">I520*S520</f>
        <v>0.000258237881999834</v>
      </c>
      <c r="AD520" s="0" t="n">
        <f aca="false">J520*T520</f>
        <v>0.00842984777811924</v>
      </c>
      <c r="AE520" s="0" t="n">
        <f aca="false">K520*U520</f>
        <v>0.000564531913538696</v>
      </c>
      <c r="AF520" s="0" t="n">
        <f aca="false">L520*V520</f>
        <v>0.00918323612977222</v>
      </c>
    </row>
    <row r="521" customFormat="false" ht="15" hidden="false" customHeight="false" outlineLevel="0" collapsed="false">
      <c r="A521" s="0" t="n">
        <v>5</v>
      </c>
      <c r="B521" s="0" t="n">
        <v>35</v>
      </c>
      <c r="C521" s="0" t="n">
        <v>0.0109234788715621</v>
      </c>
      <c r="D521" s="0" t="n">
        <v>0.003330676942644</v>
      </c>
      <c r="E521" s="0" t="n">
        <v>0.130524004829758</v>
      </c>
      <c r="F521" s="0" t="n">
        <v>0.0242176835798962</v>
      </c>
      <c r="G521" s="0" t="n">
        <v>0.00958437193349047</v>
      </c>
      <c r="H521" s="0" t="n">
        <v>0.00339050000504916</v>
      </c>
      <c r="I521" s="0" t="n">
        <v>0.0200626601077314</v>
      </c>
      <c r="J521" s="0" t="n">
        <v>0.000418410211358777</v>
      </c>
      <c r="K521" s="0" t="n">
        <v>0.000515162583000576</v>
      </c>
      <c r="L521" s="0" t="n">
        <v>5.29492528885179E-005</v>
      </c>
      <c r="M521" s="34" t="n">
        <f aca="true">RAND()*2</f>
        <v>0.144860999319148</v>
      </c>
      <c r="N521" s="34" t="n">
        <f aca="true">RAND()*2</f>
        <v>0.0289825583771596</v>
      </c>
      <c r="O521" s="34" t="n">
        <f aca="true">RAND()*2</f>
        <v>1.83482922605522</v>
      </c>
      <c r="P521" s="34" t="n">
        <f aca="true">RAND()*2</f>
        <v>1.65956860517501</v>
      </c>
      <c r="Q521" s="34" t="n">
        <f aca="true">RAND()*2</f>
        <v>0.697523960269518</v>
      </c>
      <c r="R521" s="34" t="n">
        <f aca="true">RAND()*2</f>
        <v>1.17861047677085</v>
      </c>
      <c r="S521" s="34" t="n">
        <f aca="true">RAND()*2</f>
        <v>0.560751160782981</v>
      </c>
      <c r="T521" s="34" t="n">
        <f aca="true">RAND()*2</f>
        <v>0.995847295492174</v>
      </c>
      <c r="U521" s="34" t="n">
        <f aca="true">RAND()*2</f>
        <v>0.948029406427074</v>
      </c>
      <c r="V521" s="34" t="n">
        <f aca="true">RAND()*2</f>
        <v>1.80313260096352</v>
      </c>
      <c r="W521" s="0" t="n">
        <f aca="false">C521*M521</f>
        <v>0.00158238606537608</v>
      </c>
      <c r="X521" s="0" t="n">
        <f aca="false">D521*N521</f>
        <v>9.65315389256393E-005</v>
      </c>
      <c r="Y521" s="0" t="n">
        <f aca="false">E521*O521</f>
        <v>0.239489258763413</v>
      </c>
      <c r="Z521" s="0" t="n">
        <f aca="false">F521*P521</f>
        <v>0.0401909073592581</v>
      </c>
      <c r="AA521" s="0" t="n">
        <f aca="false">G521*Q521</f>
        <v>0.0066853290677443</v>
      </c>
      <c r="AB521" s="0" t="n">
        <f aca="false">H521*R521</f>
        <v>0.00399607882744256</v>
      </c>
      <c r="AC521" s="0" t="n">
        <f aca="false">I521*S521</f>
        <v>0.0112501599438048</v>
      </c>
      <c r="AD521" s="0" t="n">
        <f aca="false">J521*T521</f>
        <v>0.000416672677387947</v>
      </c>
      <c r="AE521" s="0" t="n">
        <f aca="false">K521*U521</f>
        <v>0.000488389277775474</v>
      </c>
      <c r="AF521" s="0" t="n">
        <f aca="false">L521*V521</f>
        <v>9.54745240799486E-005</v>
      </c>
    </row>
    <row r="522" customFormat="false" ht="15" hidden="false" customHeight="false" outlineLevel="0" collapsed="false">
      <c r="A522" s="0" t="n">
        <v>5</v>
      </c>
      <c r="B522" s="0" t="n">
        <v>36</v>
      </c>
      <c r="C522" s="0" t="n">
        <v>0.0158498222494431</v>
      </c>
      <c r="D522" s="0" t="n">
        <v>0.0871052090479057</v>
      </c>
      <c r="E522" s="0" t="n">
        <v>0.0311717739233725</v>
      </c>
      <c r="F522" s="0" t="n">
        <v>0.00126115448088728</v>
      </c>
      <c r="G522" s="0" t="n">
        <v>0.116327219928216</v>
      </c>
      <c r="H522" s="0" t="n">
        <v>0.343139301173111</v>
      </c>
      <c r="I522" s="0" t="n">
        <v>0.0136977388839098</v>
      </c>
      <c r="J522" s="0" t="n">
        <v>0.00807096126260738</v>
      </c>
      <c r="K522" s="0" t="n">
        <v>0.000391740632922643</v>
      </c>
      <c r="L522" s="0" t="n">
        <v>0.0328165376996443</v>
      </c>
      <c r="M522" s="34" t="n">
        <f aca="true">RAND()*2</f>
        <v>0.784090481611575</v>
      </c>
      <c r="N522" s="34" t="n">
        <f aca="true">RAND()*2</f>
        <v>1.46321894413066</v>
      </c>
      <c r="O522" s="34" t="n">
        <f aca="true">RAND()*2</f>
        <v>1.94914974604323</v>
      </c>
      <c r="P522" s="34" t="n">
        <f aca="true">RAND()*2</f>
        <v>1.14416024597498</v>
      </c>
      <c r="Q522" s="34" t="n">
        <f aca="true">RAND()*2</f>
        <v>0.627582751789051</v>
      </c>
      <c r="R522" s="34" t="n">
        <f aca="true">RAND()*2</f>
        <v>0.503420518870743</v>
      </c>
      <c r="S522" s="34" t="n">
        <f aca="true">RAND()*2</f>
        <v>1.33788986069014</v>
      </c>
      <c r="T522" s="34" t="n">
        <f aca="true">RAND()*2</f>
        <v>1.50993364272128</v>
      </c>
      <c r="U522" s="34" t="n">
        <f aca="true">RAND()*2</f>
        <v>0.325556495073418</v>
      </c>
      <c r="V522" s="34" t="n">
        <f aca="true">RAND()*2</f>
        <v>0.696618695297535</v>
      </c>
      <c r="W522" s="0" t="n">
        <f aca="false">C522*M522</f>
        <v>0.0124276947610237</v>
      </c>
      <c r="X522" s="0" t="n">
        <f aca="false">D522*N522</f>
        <v>0.127453992011357</v>
      </c>
      <c r="Y522" s="0" t="n">
        <f aca="false">E522*O522</f>
        <v>0.0607584552264585</v>
      </c>
      <c r="Z522" s="0" t="n">
        <f aca="false">F522*P522</f>
        <v>0.00144296282106443</v>
      </c>
      <c r="AA522" s="0" t="n">
        <f aca="false">G522*Q522</f>
        <v>0.0730049567905199</v>
      </c>
      <c r="AB522" s="0" t="n">
        <f aca="false">H522*R522</f>
        <v>0.172743365041512</v>
      </c>
      <c r="AC522" s="0" t="n">
        <f aca="false">I522*S522</f>
        <v>0.0183260659671641</v>
      </c>
      <c r="AD522" s="0" t="n">
        <f aca="false">J522*T522</f>
        <v>0.0121866159395111</v>
      </c>
      <c r="AE522" s="0" t="n">
        <f aca="false">K522*U522</f>
        <v>0.000127533707432138</v>
      </c>
      <c r="AF522" s="0" t="n">
        <f aca="false">L522*V522</f>
        <v>0.0228606136765086</v>
      </c>
    </row>
    <row r="523" customFormat="false" ht="15" hidden="false" customHeight="false" outlineLevel="0" collapsed="false">
      <c r="A523" s="0" t="n">
        <v>5</v>
      </c>
      <c r="B523" s="0" t="n">
        <v>37</v>
      </c>
      <c r="C523" s="0" t="n">
        <v>0.00748663527305275</v>
      </c>
      <c r="D523" s="0" t="n">
        <v>0.0803573456057673</v>
      </c>
      <c r="E523" s="0" t="n">
        <v>0.0151098018105595</v>
      </c>
      <c r="F523" s="0" t="n">
        <v>0.0300578829771624</v>
      </c>
      <c r="G523" s="0" t="n">
        <v>0.00344235627043845</v>
      </c>
      <c r="H523" s="0" t="n">
        <v>0.00696532834103418</v>
      </c>
      <c r="I523" s="0" t="n">
        <v>0.000375280160354606</v>
      </c>
      <c r="J523" s="0" t="n">
        <v>0.0022499974452876</v>
      </c>
      <c r="K523" s="0" t="n">
        <v>1.22031536371295E-005</v>
      </c>
      <c r="L523" s="0" t="n">
        <v>0.0637463439412139</v>
      </c>
      <c r="M523" s="34" t="n">
        <f aca="true">RAND()*2</f>
        <v>0.599950161854011</v>
      </c>
      <c r="N523" s="34" t="n">
        <f aca="true">RAND()*2</f>
        <v>1.23969969557092</v>
      </c>
      <c r="O523" s="34" t="n">
        <f aca="true">RAND()*2</f>
        <v>1.53353740349096</v>
      </c>
      <c r="P523" s="34" t="n">
        <f aca="true">RAND()*2</f>
        <v>0.587822583109135</v>
      </c>
      <c r="Q523" s="34" t="n">
        <f aca="true">RAND()*2</f>
        <v>0.0889823923075134</v>
      </c>
      <c r="R523" s="34" t="n">
        <f aca="true">RAND()*2</f>
        <v>1.26642638098013</v>
      </c>
      <c r="S523" s="34" t="n">
        <f aca="true">RAND()*2</f>
        <v>1.62075901675406</v>
      </c>
      <c r="T523" s="34" t="n">
        <f aca="true">RAND()*2</f>
        <v>1.77357008559285</v>
      </c>
      <c r="U523" s="34" t="n">
        <f aca="true">RAND()*2</f>
        <v>1.80789178235244</v>
      </c>
      <c r="V523" s="34" t="n">
        <f aca="true">RAND()*2</f>
        <v>1.56074233057534</v>
      </c>
      <c r="W523" s="0" t="n">
        <f aca="false">C523*M523</f>
        <v>0.00449160804380995</v>
      </c>
      <c r="X523" s="0" t="n">
        <f aca="false">D523*N523</f>
        <v>0.0996189768843566</v>
      </c>
      <c r="Y523" s="0" t="n">
        <f aca="false">E523*O523</f>
        <v>0.0231714462358284</v>
      </c>
      <c r="Z523" s="0" t="n">
        <f aca="false">F523*P523</f>
        <v>0.0176687024144277</v>
      </c>
      <c r="AA523" s="0" t="n">
        <f aca="false">G523*Q523</f>
        <v>0.000306309096118383</v>
      </c>
      <c r="AB523" s="0" t="n">
        <f aca="false">H523*R523</f>
        <v>0.00882107556327424</v>
      </c>
      <c r="AC523" s="0" t="n">
        <f aca="false">I523*S523</f>
        <v>0.000608238703703637</v>
      </c>
      <c r="AD523" s="0" t="n">
        <f aca="false">J523*T523</f>
        <v>0.00399052816162242</v>
      </c>
      <c r="AE523" s="0" t="n">
        <f aca="false">K523*U523</f>
        <v>2.20619811793507E-005</v>
      </c>
      <c r="AF523" s="0" t="n">
        <f aca="false">L523*V523</f>
        <v>0.0994916174084677</v>
      </c>
    </row>
    <row r="524" customFormat="false" ht="15" hidden="false" customHeight="false" outlineLevel="0" collapsed="false">
      <c r="A524" s="0" t="n">
        <v>5</v>
      </c>
      <c r="B524" s="0" t="n">
        <v>38</v>
      </c>
      <c r="C524" s="0" t="n">
        <v>0.0660321793789414</v>
      </c>
      <c r="D524" s="0" t="n">
        <v>0.00586679659277732</v>
      </c>
      <c r="E524" s="0" t="n">
        <v>0.0036227467304286</v>
      </c>
      <c r="F524" s="0" t="n">
        <v>0.0101171074239137</v>
      </c>
      <c r="G524" s="0" t="n">
        <v>0.0034974847944789</v>
      </c>
      <c r="H524" s="0" t="n">
        <v>0.00115655151587946</v>
      </c>
      <c r="I524" s="0" t="n">
        <v>0.000759673685268651</v>
      </c>
      <c r="J524" s="0" t="n">
        <v>0.0264118541607398</v>
      </c>
      <c r="K524" s="0" t="n">
        <v>0.00412672431530038</v>
      </c>
      <c r="L524" s="0" t="n">
        <v>0.00204101773524504</v>
      </c>
      <c r="M524" s="34" t="n">
        <f aca="true">RAND()*2</f>
        <v>0.745362429240493</v>
      </c>
      <c r="N524" s="34" t="n">
        <f aca="true">RAND()*2</f>
        <v>0.711130760301775</v>
      </c>
      <c r="O524" s="34" t="n">
        <f aca="true">RAND()*2</f>
        <v>1.25679253561331</v>
      </c>
      <c r="P524" s="34" t="n">
        <f aca="true">RAND()*2</f>
        <v>1.47499466524331</v>
      </c>
      <c r="Q524" s="34" t="n">
        <f aca="true">RAND()*2</f>
        <v>1.62132741477369</v>
      </c>
      <c r="R524" s="34" t="n">
        <f aca="true">RAND()*2</f>
        <v>0.593108320211872</v>
      </c>
      <c r="S524" s="34" t="n">
        <f aca="true">RAND()*2</f>
        <v>0.245347621452329</v>
      </c>
      <c r="T524" s="34" t="n">
        <f aca="true">RAND()*2</f>
        <v>0.60346218627955</v>
      </c>
      <c r="U524" s="34" t="n">
        <f aca="true">RAND()*2</f>
        <v>0.160360324830339</v>
      </c>
      <c r="V524" s="34" t="n">
        <f aca="true">RAND()*2</f>
        <v>1.61054277046269</v>
      </c>
      <c r="W524" s="0" t="n">
        <f aca="false">C524*M524</f>
        <v>0.0492179056299317</v>
      </c>
      <c r="X524" s="0" t="n">
        <f aca="false">D524*N524</f>
        <v>0.0041720595215576</v>
      </c>
      <c r="Y524" s="0" t="n">
        <f aca="false">E524*O524</f>
        <v>0.00455304104922017</v>
      </c>
      <c r="Z524" s="0" t="n">
        <f aca="false">F524*P524</f>
        <v>0.0149226794779662</v>
      </c>
      <c r="AA524" s="0" t="n">
        <f aca="false">G524*Q524</f>
        <v>0.00567056798004277</v>
      </c>
      <c r="AB524" s="0" t="n">
        <f aca="false">H524*R524</f>
        <v>0.000685960326821761</v>
      </c>
      <c r="AC524" s="0" t="n">
        <f aca="false">I524*S524</f>
        <v>0.000186384131760589</v>
      </c>
      <c r="AD524" s="0" t="n">
        <f aca="false">J524*T524</f>
        <v>0.0159385552555367</v>
      </c>
      <c r="AE524" s="0" t="n">
        <f aca="false">K524*U524</f>
        <v>0.000661762851686826</v>
      </c>
      <c r="AF524" s="0" t="n">
        <f aca="false">L524*V524</f>
        <v>0.00328714635788504</v>
      </c>
    </row>
    <row r="525" customFormat="false" ht="15" hidden="false" customHeight="false" outlineLevel="0" collapsed="false">
      <c r="A525" s="0" t="n">
        <v>5</v>
      </c>
      <c r="B525" s="0" t="n">
        <v>39</v>
      </c>
      <c r="C525" s="0" t="n">
        <v>1.08799427929184E-006</v>
      </c>
      <c r="D525" s="0" t="n">
        <v>0.00370497802515537</v>
      </c>
      <c r="E525" s="0" t="n">
        <v>0.126648630678928</v>
      </c>
      <c r="F525" s="0" t="n">
        <v>0.117559300025991</v>
      </c>
      <c r="G525" s="0" t="n">
        <v>0.000977074391323841</v>
      </c>
      <c r="H525" s="0" t="n">
        <v>0.047482693735171</v>
      </c>
      <c r="I525" s="0" t="n">
        <v>0.0725070369520088</v>
      </c>
      <c r="J525" s="0" t="n">
        <v>0.0403200882532719</v>
      </c>
      <c r="K525" s="0" t="n">
        <v>0.0284434371951887</v>
      </c>
      <c r="L525" s="0" t="n">
        <v>0.00395188964861518</v>
      </c>
      <c r="M525" s="34" t="n">
        <f aca="true">RAND()*2</f>
        <v>1.25525798308</v>
      </c>
      <c r="N525" s="34" t="n">
        <f aca="true">RAND()*2</f>
        <v>1.63406593794321</v>
      </c>
      <c r="O525" s="34" t="n">
        <f aca="true">RAND()*2</f>
        <v>0.156123639455229</v>
      </c>
      <c r="P525" s="34" t="n">
        <f aca="true">RAND()*2</f>
        <v>1.24014712531796</v>
      </c>
      <c r="Q525" s="34" t="n">
        <f aca="true">RAND()*2</f>
        <v>0.303492674947596</v>
      </c>
      <c r="R525" s="34" t="n">
        <f aca="true">RAND()*2</f>
        <v>1.84778807822261</v>
      </c>
      <c r="S525" s="34" t="n">
        <f aca="true">RAND()*2</f>
        <v>1.81716193361354</v>
      </c>
      <c r="T525" s="34" t="n">
        <f aca="true">RAND()*2</f>
        <v>0.497683385622214</v>
      </c>
      <c r="U525" s="34" t="n">
        <f aca="true">RAND()*2</f>
        <v>1.80290130666644</v>
      </c>
      <c r="V525" s="34" t="n">
        <f aca="true">RAND()*2</f>
        <v>1.3695652032811</v>
      </c>
      <c r="W525" s="0" t="n">
        <f aca="false">C525*M525</f>
        <v>1.36571350462645E-006</v>
      </c>
      <c r="X525" s="0" t="n">
        <f aca="false">D525*N525</f>
        <v>0.00605417839173448</v>
      </c>
      <c r="Y525" s="0" t="n">
        <f aca="false">E525*O525</f>
        <v>0.0197728451536155</v>
      </c>
      <c r="Z525" s="0" t="n">
        <f aca="false">F525*P525</f>
        <v>0.145790827981624</v>
      </c>
      <c r="AA525" s="0" t="n">
        <f aca="false">G525*Q525</f>
        <v>0.000296534920645666</v>
      </c>
      <c r="AB525" s="0" t="n">
        <f aca="false">H525*R525</f>
        <v>0.0877379554057446</v>
      </c>
      <c r="AC525" s="0" t="n">
        <f aca="false">I525*S525</f>
        <v>0.131757027468301</v>
      </c>
      <c r="AD525" s="0" t="n">
        <f aca="false">J525*T525</f>
        <v>0.0200666380304748</v>
      </c>
      <c r="AE525" s="0" t="n">
        <f aca="false">K525*U525</f>
        <v>0.0512807100852904</v>
      </c>
      <c r="AF525" s="0" t="n">
        <f aca="false">L525*V525</f>
        <v>0.00541237054995013</v>
      </c>
    </row>
    <row r="526" customFormat="false" ht="15" hidden="false" customHeight="false" outlineLevel="0" collapsed="false">
      <c r="A526" s="0" t="n">
        <v>5</v>
      </c>
      <c r="B526" s="0" t="n">
        <v>40</v>
      </c>
      <c r="C526" s="0" t="n">
        <v>0.0194876854985967</v>
      </c>
      <c r="D526" s="0" t="n">
        <v>0.00185449861746385</v>
      </c>
      <c r="E526" s="0" t="n">
        <v>0.000585356592977776</v>
      </c>
      <c r="F526" s="0" t="n">
        <v>0.090649394334822</v>
      </c>
      <c r="G526" s="0" t="n">
        <v>0.139544237627366</v>
      </c>
      <c r="H526" s="0" t="n">
        <v>0.00710490424083668</v>
      </c>
      <c r="I526" s="0" t="n">
        <v>0.000863095014343963</v>
      </c>
      <c r="J526" s="0" t="n">
        <v>0.0414035357294434</v>
      </c>
      <c r="K526" s="0" t="n">
        <v>0.00102325536179319</v>
      </c>
      <c r="L526" s="0" t="n">
        <v>0.0113844749176375</v>
      </c>
      <c r="M526" s="34" t="n">
        <f aca="true">RAND()*2</f>
        <v>0.438235265310995</v>
      </c>
      <c r="N526" s="34" t="n">
        <f aca="true">RAND()*2</f>
        <v>1.21054491538015</v>
      </c>
      <c r="O526" s="34" t="n">
        <f aca="true">RAND()*2</f>
        <v>0.25626585793411</v>
      </c>
      <c r="P526" s="34" t="n">
        <f aca="true">RAND()*2</f>
        <v>1.65031612009082</v>
      </c>
      <c r="Q526" s="34" t="n">
        <f aca="true">RAND()*2</f>
        <v>0.332309121212791</v>
      </c>
      <c r="R526" s="34" t="n">
        <f aca="true">RAND()*2</f>
        <v>1.55890098213129</v>
      </c>
      <c r="S526" s="34" t="n">
        <f aca="true">RAND()*2</f>
        <v>0.396166572898606</v>
      </c>
      <c r="T526" s="34" t="n">
        <f aca="true">RAND()*2</f>
        <v>1.61955015046268</v>
      </c>
      <c r="U526" s="34" t="n">
        <f aca="true">RAND()*2</f>
        <v>1.26226124495448</v>
      </c>
      <c r="V526" s="34" t="n">
        <f aca="true">RAND()*2</f>
        <v>0.243989233067056</v>
      </c>
      <c r="W526" s="0" t="n">
        <f aca="false">C526*M526</f>
        <v>0.00854019102477476</v>
      </c>
      <c r="X526" s="0" t="n">
        <f aca="false">D526*N526</f>
        <v>0.00224495387195037</v>
      </c>
      <c r="Y526" s="0" t="n">
        <f aca="false">E526*O526</f>
        <v>0.000150006909496837</v>
      </c>
      <c r="Z526" s="0" t="n">
        <f aca="false">F526*P526</f>
        <v>0.149600156747226</v>
      </c>
      <c r="AA526" s="0" t="n">
        <f aca="false">G526*Q526</f>
        <v>0.0463718229762588</v>
      </c>
      <c r="AB526" s="0" t="n">
        <f aca="false">H526*R526</f>
        <v>0.0110758421989891</v>
      </c>
      <c r="AC526" s="0" t="n">
        <f aca="false">I526*S526</f>
        <v>0.000341929393918521</v>
      </c>
      <c r="AD526" s="0" t="n">
        <f aca="false">J526*T526</f>
        <v>0.0670551025203069</v>
      </c>
      <c r="AE526" s="0" t="n">
        <f aca="false">K526*U526</f>
        <v>0.00129161558688342</v>
      </c>
      <c r="AF526" s="0" t="n">
        <f aca="false">L526*V526</f>
        <v>0.00277768930402551</v>
      </c>
    </row>
    <row r="527" customFormat="false" ht="15" hidden="false" customHeight="false" outlineLevel="0" collapsed="false">
      <c r="A527" s="0" t="n">
        <v>5</v>
      </c>
      <c r="B527" s="0" t="n">
        <v>41</v>
      </c>
      <c r="C527" s="0" t="n">
        <v>0.0220299648673346</v>
      </c>
      <c r="D527" s="0" t="n">
        <v>0.152253480258686</v>
      </c>
      <c r="E527" s="0" t="n">
        <v>0.0193662851793704</v>
      </c>
      <c r="F527" s="0" t="n">
        <v>0.000123050357989122</v>
      </c>
      <c r="G527" s="0" t="n">
        <v>0.00338049997755204</v>
      </c>
      <c r="H527" s="0" t="n">
        <v>0.0330051569821497</v>
      </c>
      <c r="I527" s="0" t="n">
        <v>0.000428033622795585</v>
      </c>
      <c r="J527" s="0" t="n">
        <v>0.00599408531116047</v>
      </c>
      <c r="K527" s="0" t="n">
        <v>0.00042631550296182</v>
      </c>
      <c r="L527" s="0" t="n">
        <v>0.00498585578106031</v>
      </c>
      <c r="M527" s="34" t="n">
        <f aca="true">RAND()*2</f>
        <v>1.5062641067871</v>
      </c>
      <c r="N527" s="34" t="n">
        <f aca="true">RAND()*2</f>
        <v>1.62664661849587</v>
      </c>
      <c r="O527" s="34" t="n">
        <f aca="true">RAND()*2</f>
        <v>1.51230206448417</v>
      </c>
      <c r="P527" s="34" t="n">
        <f aca="true">RAND()*2</f>
        <v>0.597890750024744</v>
      </c>
      <c r="Q527" s="34" t="n">
        <f aca="true">RAND()*2</f>
        <v>0.453622057991084</v>
      </c>
      <c r="R527" s="34" t="n">
        <f aca="true">RAND()*2</f>
        <v>1.98862874600557</v>
      </c>
      <c r="S527" s="34" t="n">
        <f aca="true">RAND()*2</f>
        <v>1.49048365943225</v>
      </c>
      <c r="T527" s="34" t="n">
        <f aca="true">RAND()*2</f>
        <v>0.962629241586969</v>
      </c>
      <c r="U527" s="34" t="n">
        <f aca="true">RAND()*2</f>
        <v>0.212960306791057</v>
      </c>
      <c r="V527" s="34" t="n">
        <f aca="true">RAND()*2</f>
        <v>0.968234588230093</v>
      </c>
      <c r="W527" s="0" t="n">
        <f aca="false">C527*M527</f>
        <v>0.0331829453534469</v>
      </c>
      <c r="X527" s="0" t="n">
        <f aca="false">D527*N527</f>
        <v>0.247662608817019</v>
      </c>
      <c r="Y527" s="0" t="n">
        <f aca="false">E527*O527</f>
        <v>0.029287673058151</v>
      </c>
      <c r="Z527" s="0" t="n">
        <f aca="false">F527*P527</f>
        <v>7.35706708289294E-005</v>
      </c>
      <c r="AA527" s="0" t="n">
        <f aca="false">G527*Q527</f>
        <v>0.00153346935685597</v>
      </c>
      <c r="AB527" s="0" t="n">
        <f aca="false">H527*R527</f>
        <v>0.0656350039411292</v>
      </c>
      <c r="AC527" s="0" t="n">
        <f aca="false">I527*S527</f>
        <v>0.000637977120464409</v>
      </c>
      <c r="AD527" s="0" t="n">
        <f aca="false">J527*T527</f>
        <v>0.00577008179708999</v>
      </c>
      <c r="AE527" s="0" t="n">
        <f aca="false">K527*U527</f>
        <v>9.07882803005329E-005</v>
      </c>
      <c r="AF527" s="0" t="n">
        <f aca="false">L527*V527</f>
        <v>0.00482747801914956</v>
      </c>
    </row>
    <row r="528" customFormat="false" ht="15" hidden="false" customHeight="false" outlineLevel="0" collapsed="false">
      <c r="A528" s="0" t="n">
        <v>5</v>
      </c>
      <c r="B528" s="0" t="n">
        <v>42</v>
      </c>
      <c r="C528" s="0" t="n">
        <v>0.000291441436470442</v>
      </c>
      <c r="D528" s="0" t="n">
        <v>0.0099737415192101</v>
      </c>
      <c r="E528" s="0" t="n">
        <v>0.000107792538415604</v>
      </c>
      <c r="F528" s="0" t="n">
        <v>0.0494902120743127</v>
      </c>
      <c r="G528" s="0" t="n">
        <v>0.0192706928606211</v>
      </c>
      <c r="H528" s="0" t="n">
        <v>0.00693896429854493</v>
      </c>
      <c r="I528" s="0" t="n">
        <v>0.0105771388475016</v>
      </c>
      <c r="J528" s="0" t="n">
        <v>0.0119040851754066</v>
      </c>
      <c r="K528" s="0" t="n">
        <v>0.061334196213344</v>
      </c>
      <c r="L528" s="0" t="n">
        <v>0.00922070637376253</v>
      </c>
      <c r="M528" s="34" t="n">
        <f aca="true">RAND()*2</f>
        <v>0.904142355750521</v>
      </c>
      <c r="N528" s="34" t="n">
        <f aca="true">RAND()*2</f>
        <v>1.13722847704303</v>
      </c>
      <c r="O528" s="34" t="n">
        <f aca="true">RAND()*2</f>
        <v>1.93714329602315</v>
      </c>
      <c r="P528" s="34" t="n">
        <f aca="true">RAND()*2</f>
        <v>1.64326462428452</v>
      </c>
      <c r="Q528" s="34" t="n">
        <f aca="true">RAND()*2</f>
        <v>0.914445020463244</v>
      </c>
      <c r="R528" s="34" t="n">
        <f aca="true">RAND()*2</f>
        <v>1.21043630745283</v>
      </c>
      <c r="S528" s="34" t="n">
        <f aca="true">RAND()*2</f>
        <v>0.189585738136523</v>
      </c>
      <c r="T528" s="34" t="n">
        <f aca="true">RAND()*2</f>
        <v>0.165372563550766</v>
      </c>
      <c r="U528" s="34" t="n">
        <f aca="true">RAND()*2</f>
        <v>0.0554449279642014</v>
      </c>
      <c r="V528" s="34" t="n">
        <f aca="true">RAND()*2</f>
        <v>1.43517237481625</v>
      </c>
      <c r="W528" s="0" t="n">
        <f aca="false">C528*M528</f>
        <v>0.000263504546933701</v>
      </c>
      <c r="X528" s="0" t="n">
        <f aca="false">D528*N528</f>
        <v>0.0113424228783122</v>
      </c>
      <c r="Y528" s="0" t="n">
        <f aca="false">E528*O528</f>
        <v>0.000208809593153105</v>
      </c>
      <c r="Z528" s="0" t="n">
        <f aca="false">F528*P528</f>
        <v>0.0813255147500569</v>
      </c>
      <c r="AA528" s="0" t="n">
        <f aca="false">G528*Q528</f>
        <v>0.0176219891272716</v>
      </c>
      <c r="AB528" s="0" t="n">
        <f aca="false">H528*R528</f>
        <v>0.00839917432307777</v>
      </c>
      <c r="AC528" s="0" t="n">
        <f aca="false">I528*S528</f>
        <v>0.00200527467577608</v>
      </c>
      <c r="AD528" s="0" t="n">
        <f aca="false">J528*T528</f>
        <v>0.00196860908218365</v>
      </c>
      <c r="AE528" s="0" t="n">
        <f aca="false">K528*U528</f>
        <v>0.00340067009079105</v>
      </c>
      <c r="AF528" s="0" t="n">
        <f aca="false">L528*V528</f>
        <v>0.0132333030639161</v>
      </c>
    </row>
    <row r="529" customFormat="false" ht="15" hidden="false" customHeight="false" outlineLevel="0" collapsed="false">
      <c r="A529" s="0" t="n">
        <v>5</v>
      </c>
      <c r="B529" s="0" t="n">
        <v>43</v>
      </c>
      <c r="C529" s="0" t="n">
        <v>0.000547861512111772</v>
      </c>
      <c r="D529" s="0" t="n">
        <v>0.0103284423181255</v>
      </c>
      <c r="E529" s="0" t="n">
        <v>0.00178601369995104</v>
      </c>
      <c r="F529" s="0" t="n">
        <v>0.00886520396496474</v>
      </c>
      <c r="G529" s="0" t="n">
        <v>0.000265365893582818</v>
      </c>
      <c r="H529" s="0" t="n">
        <v>0.061353783340128</v>
      </c>
      <c r="I529" s="0" t="n">
        <v>0.0373572256314979</v>
      </c>
      <c r="J529" s="0" t="n">
        <v>0.00699394205601802</v>
      </c>
      <c r="K529" s="0" t="n">
        <v>0.00821427609740255</v>
      </c>
      <c r="L529" s="0" t="n">
        <v>0.0701778881503863</v>
      </c>
      <c r="M529" s="34" t="n">
        <f aca="true">RAND()*2</f>
        <v>1.21689659566737</v>
      </c>
      <c r="N529" s="34" t="n">
        <f aca="true">RAND()*2</f>
        <v>1.44910698153182</v>
      </c>
      <c r="O529" s="34" t="n">
        <f aca="true">RAND()*2</f>
        <v>0.535147116459822</v>
      </c>
      <c r="P529" s="34" t="n">
        <f aca="true">RAND()*2</f>
        <v>1.83075933604606</v>
      </c>
      <c r="Q529" s="34" t="n">
        <f aca="true">RAND()*2</f>
        <v>1.30102634098162</v>
      </c>
      <c r="R529" s="34" t="n">
        <f aca="true">RAND()*2</f>
        <v>1.96492582285921</v>
      </c>
      <c r="S529" s="34" t="n">
        <f aca="true">RAND()*2</f>
        <v>1.79242961562424</v>
      </c>
      <c r="T529" s="34" t="n">
        <f aca="true">RAND()*2</f>
        <v>1.11503893863673</v>
      </c>
      <c r="U529" s="34" t="n">
        <f aca="true">RAND()*2</f>
        <v>0.292192158108178</v>
      </c>
      <c r="V529" s="34" t="n">
        <f aca="true">RAND()*2</f>
        <v>0.151213101481326</v>
      </c>
      <c r="W529" s="0" t="n">
        <f aca="false">C529*M529</f>
        <v>0.000666690808985992</v>
      </c>
      <c r="X529" s="0" t="n">
        <f aca="false">D529*N529</f>
        <v>0.0149670178715443</v>
      </c>
      <c r="Y529" s="0" t="n">
        <f aca="false">E529*O529</f>
        <v>0.000955780081486537</v>
      </c>
      <c r="Z529" s="0" t="n">
        <f aca="false">F529*P529</f>
        <v>0.0162300549248117</v>
      </c>
      <c r="AA529" s="0" t="n">
        <f aca="false">G529*Q529</f>
        <v>0.000345248017549371</v>
      </c>
      <c r="AB529" s="0" t="n">
        <f aca="false">H529*R529</f>
        <v>0.120555633215127</v>
      </c>
      <c r="AC529" s="0" t="n">
        <f aca="false">I529*S529</f>
        <v>0.0669601975794538</v>
      </c>
      <c r="AD529" s="0" t="n">
        <f aca="false">J529*T529</f>
        <v>0.0077985177270291</v>
      </c>
      <c r="AE529" s="0" t="n">
        <f aca="false">K529*U529</f>
        <v>0.00240014706019647</v>
      </c>
      <c r="AF529" s="0" t="n">
        <f aca="false">L529*V529</f>
        <v>0.0106118161226295</v>
      </c>
    </row>
    <row r="530" customFormat="false" ht="15" hidden="false" customHeight="false" outlineLevel="0" collapsed="false">
      <c r="A530" s="0" t="n">
        <v>5</v>
      </c>
      <c r="B530" s="0" t="n">
        <v>44</v>
      </c>
      <c r="C530" s="0" t="n">
        <v>0.145060963630626</v>
      </c>
      <c r="D530" s="0" t="n">
        <v>0.10560521777188</v>
      </c>
      <c r="E530" s="0" t="n">
        <v>0.000999752314105459</v>
      </c>
      <c r="F530" s="0" t="n">
        <v>0.00253533344646618</v>
      </c>
      <c r="G530" s="0" t="n">
        <v>0.0225284240632271</v>
      </c>
      <c r="H530" s="0" t="n">
        <v>0.00491130630813409</v>
      </c>
      <c r="I530" s="0" t="n">
        <v>0.0113808669550375</v>
      </c>
      <c r="J530" s="0" t="n">
        <v>0.0205574533793042</v>
      </c>
      <c r="K530" s="0" t="n">
        <v>0.0603857984342305</v>
      </c>
      <c r="L530" s="0" t="n">
        <v>0.986047089843371</v>
      </c>
      <c r="M530" s="34" t="n">
        <f aca="true">RAND()*2</f>
        <v>0.815168203877696</v>
      </c>
      <c r="N530" s="34" t="n">
        <f aca="true">RAND()*2</f>
        <v>0.554712872247262</v>
      </c>
      <c r="O530" s="34" t="n">
        <f aca="true">RAND()*2</f>
        <v>1.74076940094925</v>
      </c>
      <c r="P530" s="34" t="n">
        <f aca="true">RAND()*2</f>
        <v>0.801834404674876</v>
      </c>
      <c r="Q530" s="34" t="n">
        <f aca="true">RAND()*2</f>
        <v>0.22049719404385</v>
      </c>
      <c r="R530" s="34" t="n">
        <f aca="true">RAND()*2</f>
        <v>0.754972034375781</v>
      </c>
      <c r="S530" s="34" t="n">
        <f aca="true">RAND()*2</f>
        <v>0.401215363565347</v>
      </c>
      <c r="T530" s="34" t="n">
        <f aca="true">RAND()*2</f>
        <v>1.75081432132963</v>
      </c>
      <c r="U530" s="34" t="n">
        <f aca="true">RAND()*2</f>
        <v>0.560417371383261</v>
      </c>
      <c r="V530" s="34" t="n">
        <f aca="true">RAND()*2</f>
        <v>1.83153197331842</v>
      </c>
      <c r="W530" s="0" t="n">
        <f aca="false">C530*M530</f>
        <v>0.118249085175545</v>
      </c>
      <c r="X530" s="0" t="n">
        <f aca="false">D530*N530</f>
        <v>0.0585805736745372</v>
      </c>
      <c r="Y530" s="0" t="n">
        <f aca="false">E530*O530</f>
        <v>0.00174033823692299</v>
      </c>
      <c r="Z530" s="0" t="n">
        <f aca="false">F530*P530</f>
        <v>0.00203291758469951</v>
      </c>
      <c r="AA530" s="0" t="n">
        <f aca="false">G530*Q530</f>
        <v>0.00496745429217152</v>
      </c>
      <c r="AB530" s="0" t="n">
        <f aca="false">H530*R530</f>
        <v>0.0037078989148946</v>
      </c>
      <c r="AC530" s="0" t="n">
        <f aca="false">I530*S530</f>
        <v>0.00456617867305422</v>
      </c>
      <c r="AD530" s="0" t="n">
        <f aca="false">J530*T530</f>
        <v>0.0359922837865521</v>
      </c>
      <c r="AE530" s="0" t="n">
        <f aca="false">K530*U530</f>
        <v>0.0338412504273909</v>
      </c>
      <c r="AF530" s="0" t="n">
        <f aca="false">L530*V530</f>
        <v>1.80597677224571</v>
      </c>
    </row>
    <row r="531" customFormat="false" ht="15" hidden="false" customHeight="false" outlineLevel="0" collapsed="false">
      <c r="A531" s="0" t="n">
        <v>5</v>
      </c>
      <c r="B531" s="0" t="n">
        <v>45</v>
      </c>
      <c r="C531" s="0" t="n">
        <v>0.0152581580029298</v>
      </c>
      <c r="D531" s="0" t="n">
        <v>0.0229333381749505</v>
      </c>
      <c r="E531" s="0" t="n">
        <v>0.024362020022501</v>
      </c>
      <c r="F531" s="0" t="n">
        <v>0.000120478891752306</v>
      </c>
      <c r="G531" s="0" t="n">
        <v>0.0659899404371119</v>
      </c>
      <c r="H531" s="0" t="n">
        <v>1.6991488174361E-005</v>
      </c>
      <c r="I531" s="0" t="n">
        <v>0.00166594661342226</v>
      </c>
      <c r="J531" s="0" t="n">
        <v>0.0401340239224825</v>
      </c>
      <c r="K531" s="0" t="n">
        <v>0.0628815831178745</v>
      </c>
      <c r="L531" s="0" t="n">
        <v>0.0665052508559021</v>
      </c>
      <c r="M531" s="34" t="n">
        <f aca="true">RAND()*2</f>
        <v>0.236732138159903</v>
      </c>
      <c r="N531" s="34" t="n">
        <f aca="true">RAND()*2</f>
        <v>0.083766174886946</v>
      </c>
      <c r="O531" s="34" t="n">
        <f aca="true">RAND()*2</f>
        <v>0.116988279738864</v>
      </c>
      <c r="P531" s="34" t="n">
        <f aca="true">RAND()*2</f>
        <v>1.74341092434368</v>
      </c>
      <c r="Q531" s="34" t="n">
        <f aca="true">RAND()*2</f>
        <v>1.24908210841048</v>
      </c>
      <c r="R531" s="34" t="n">
        <f aca="true">RAND()*2</f>
        <v>0.109586740766142</v>
      </c>
      <c r="S531" s="34" t="n">
        <f aca="true">RAND()*2</f>
        <v>1.59763075730978</v>
      </c>
      <c r="T531" s="34" t="n">
        <f aca="true">RAND()*2</f>
        <v>0.695940772900932</v>
      </c>
      <c r="U531" s="34" t="n">
        <f aca="true">RAND()*2</f>
        <v>1.36610194991046</v>
      </c>
      <c r="V531" s="34" t="n">
        <f aca="true">RAND()*2</f>
        <v>1.50283867710499</v>
      </c>
      <c r="W531" s="0" t="n">
        <f aca="false">C531*M531</f>
        <v>0.00361209636841521</v>
      </c>
      <c r="X531" s="0" t="n">
        <f aca="false">D531*N531</f>
        <v>0.00192103801630438</v>
      </c>
      <c r="Y531" s="0" t="n">
        <f aca="false">E531*O531</f>
        <v>0.00285007081339615</v>
      </c>
      <c r="Z531" s="0" t="n">
        <f aca="false">F531*P531</f>
        <v>0.000210044216033789</v>
      </c>
      <c r="AA531" s="0" t="n">
        <f aca="false">G531*Q531</f>
        <v>0.0824268539350699</v>
      </c>
      <c r="AB531" s="0" t="n">
        <f aca="false">H531*R531</f>
        <v>1.86204180979467E-006</v>
      </c>
      <c r="AC531" s="0" t="n">
        <f aca="false">I531*S531</f>
        <v>0.00266156754963946</v>
      </c>
      <c r="AD531" s="0" t="n">
        <f aca="false">J531*T531</f>
        <v>0.027930903628237</v>
      </c>
      <c r="AE531" s="0" t="n">
        <f aca="false">K531*U531</f>
        <v>0.0859026533107849</v>
      </c>
      <c r="AF531" s="0" t="n">
        <f aca="false">L531*V531</f>
        <v>0.0999466632168191</v>
      </c>
    </row>
    <row r="532" customFormat="false" ht="15" hidden="false" customHeight="false" outlineLevel="0" collapsed="false">
      <c r="A532" s="0" t="n">
        <v>5</v>
      </c>
      <c r="B532" s="0" t="n">
        <v>46</v>
      </c>
      <c r="C532" s="0" t="n">
        <v>0.00415241021775618</v>
      </c>
      <c r="D532" s="0" t="n">
        <v>0.172366580064441</v>
      </c>
      <c r="E532" s="0" t="n">
        <v>8.7646308035217E-006</v>
      </c>
      <c r="F532" s="0" t="n">
        <v>0.0150601769577492</v>
      </c>
      <c r="G532" s="0" t="n">
        <v>0.0061342638230011</v>
      </c>
      <c r="H532" s="0" t="n">
        <v>0.0129151196806494</v>
      </c>
      <c r="I532" s="0" t="n">
        <v>0.00544874517081028</v>
      </c>
      <c r="J532" s="0" t="n">
        <v>0.0109066771535725</v>
      </c>
      <c r="K532" s="0" t="n">
        <v>9.59396251576119E-005</v>
      </c>
      <c r="L532" s="0" t="n">
        <v>0.168884389768705</v>
      </c>
      <c r="M532" s="34" t="n">
        <f aca="true">RAND()*2</f>
        <v>1.97685827754904</v>
      </c>
      <c r="N532" s="34" t="n">
        <f aca="true">RAND()*2</f>
        <v>0.789307426299544</v>
      </c>
      <c r="O532" s="34" t="n">
        <f aca="true">RAND()*2</f>
        <v>0.540359966013976</v>
      </c>
      <c r="P532" s="34" t="n">
        <f aca="true">RAND()*2</f>
        <v>1.77547349239966</v>
      </c>
      <c r="Q532" s="34" t="n">
        <f aca="true">RAND()*2</f>
        <v>1.60265569264177</v>
      </c>
      <c r="R532" s="34" t="n">
        <f aca="true">RAND()*2</f>
        <v>0.605559712106975</v>
      </c>
      <c r="S532" s="34" t="n">
        <f aca="true">RAND()*2</f>
        <v>0.648296078048182</v>
      </c>
      <c r="T532" s="34" t="n">
        <f aca="true">RAND()*2</f>
        <v>1.85353313103578</v>
      </c>
      <c r="U532" s="34" t="n">
        <f aca="true">RAND()*2</f>
        <v>1.1178456100595</v>
      </c>
      <c r="V532" s="34" t="n">
        <f aca="true">RAND()*2</f>
        <v>0.15364634909767</v>
      </c>
      <c r="W532" s="0" t="n">
        <f aca="false">C532*M532</f>
        <v>0.0082087265107505</v>
      </c>
      <c r="X532" s="0" t="n">
        <f aca="false">D532*N532</f>
        <v>0.136050221690718</v>
      </c>
      <c r="Y532" s="0" t="n">
        <f aca="false">E532*O532</f>
        <v>4.73605560311603E-006</v>
      </c>
      <c r="Z532" s="0" t="n">
        <f aca="false">F532*P532</f>
        <v>0.0267389449793319</v>
      </c>
      <c r="AA532" s="0" t="n">
        <f aca="false">G532*Q532</f>
        <v>0.00983111283609916</v>
      </c>
      <c r="AB532" s="0" t="n">
        <f aca="false">H532*R532</f>
        <v>0.00782087615564117</v>
      </c>
      <c r="AC532" s="0" t="n">
        <f aca="false">I532*S532</f>
        <v>0.00353240012452028</v>
      </c>
      <c r="AD532" s="0" t="n">
        <f aca="false">J532*T532</f>
        <v>0.0202158874536577</v>
      </c>
      <c r="AE532" s="0" t="n">
        <f aca="false">K532*U532</f>
        <v>0.00010724568881319</v>
      </c>
      <c r="AF532" s="0" t="n">
        <f aca="false">L532*V532</f>
        <v>0.0259484699075495</v>
      </c>
    </row>
    <row r="533" customFormat="false" ht="15" hidden="false" customHeight="false" outlineLevel="0" collapsed="false">
      <c r="A533" s="0" t="n">
        <v>5</v>
      </c>
      <c r="B533" s="0" t="n">
        <v>47</v>
      </c>
      <c r="C533" s="0" t="n">
        <v>4.57837923149104E-005</v>
      </c>
      <c r="D533" s="0" t="n">
        <v>0.0161662989942955</v>
      </c>
      <c r="E533" s="0" t="n">
        <v>0.0095337923009982</v>
      </c>
      <c r="F533" s="0" t="n">
        <v>0.00104712481888106</v>
      </c>
      <c r="G533" s="0" t="n">
        <v>0.000328183614984089</v>
      </c>
      <c r="H533" s="0" t="n">
        <v>0.00997195550697699</v>
      </c>
      <c r="I533" s="0" t="n">
        <v>0.0101380884712057</v>
      </c>
      <c r="J533" s="0" t="n">
        <v>0.0345375960253925</v>
      </c>
      <c r="K533" s="0" t="n">
        <v>0.057634261899886</v>
      </c>
      <c r="L533" s="0" t="n">
        <v>0.000990075245630486</v>
      </c>
      <c r="M533" s="34" t="n">
        <f aca="true">RAND()*2</f>
        <v>1.33774600416719</v>
      </c>
      <c r="N533" s="34" t="n">
        <f aca="true">RAND()*2</f>
        <v>1.96197049396681</v>
      </c>
      <c r="O533" s="34" t="n">
        <f aca="true">RAND()*2</f>
        <v>1.95198436767188</v>
      </c>
      <c r="P533" s="34" t="n">
        <f aca="true">RAND()*2</f>
        <v>1.66693277332996</v>
      </c>
      <c r="Q533" s="34" t="n">
        <f aca="true">RAND()*2</f>
        <v>0.868959675581137</v>
      </c>
      <c r="R533" s="34" t="n">
        <f aca="true">RAND()*2</f>
        <v>1.20456527319895</v>
      </c>
      <c r="S533" s="34" t="n">
        <f aca="true">RAND()*2</f>
        <v>1.91590657844313</v>
      </c>
      <c r="T533" s="34" t="n">
        <f aca="true">RAND()*2</f>
        <v>0.369432714139338</v>
      </c>
      <c r="U533" s="34" t="n">
        <f aca="true">RAND()*2</f>
        <v>1.00857782160903</v>
      </c>
      <c r="V533" s="34" t="n">
        <f aca="true">RAND()*2</f>
        <v>1.96489546516779</v>
      </c>
      <c r="W533" s="0" t="n">
        <f aca="false">C533*M533</f>
        <v>6.12470852248917E-005</v>
      </c>
      <c r="X533" s="0" t="n">
        <f aca="false">D533*N533</f>
        <v>0.031717801623453</v>
      </c>
      <c r="Y533" s="0" t="n">
        <f aca="false">E533*O533</f>
        <v>0.018609813536179</v>
      </c>
      <c r="Z533" s="0" t="n">
        <f aca="false">F533*P533</f>
        <v>0.00174548667836004</v>
      </c>
      <c r="AA533" s="0" t="n">
        <f aca="false">G533*Q533</f>
        <v>0.000285178327607619</v>
      </c>
      <c r="AB533" s="0" t="n">
        <f aca="false">H533*R533</f>
        <v>0.0120118713095895</v>
      </c>
      <c r="AC533" s="0" t="n">
        <f aca="false">I533*S533</f>
        <v>0.0194236303948214</v>
      </c>
      <c r="AD533" s="0" t="n">
        <f aca="false">J533*T533</f>
        <v>0.0127593178395088</v>
      </c>
      <c r="AE533" s="0" t="n">
        <f aca="false">K533*U533</f>
        <v>0.0581286383170311</v>
      </c>
      <c r="AF533" s="0" t="n">
        <f aca="false">L533*V533</f>
        <v>0.00194539436031423</v>
      </c>
    </row>
    <row r="534" customFormat="false" ht="15" hidden="false" customHeight="false" outlineLevel="0" collapsed="false">
      <c r="A534" s="0" t="n">
        <v>5</v>
      </c>
      <c r="B534" s="0" t="n">
        <v>48</v>
      </c>
      <c r="C534" s="0" t="n">
        <v>0.000192044365531383</v>
      </c>
      <c r="D534" s="0" t="n">
        <v>5.36100995653147E-006</v>
      </c>
      <c r="E534" s="0" t="n">
        <v>0.000894627727422191</v>
      </c>
      <c r="F534" s="0" t="n">
        <v>0.00368799867632783</v>
      </c>
      <c r="G534" s="0" t="n">
        <v>0.00340382152491253</v>
      </c>
      <c r="H534" s="0" t="n">
        <v>0.00260911419912602</v>
      </c>
      <c r="I534" s="0" t="n">
        <v>6.42861507940154E-005</v>
      </c>
      <c r="J534" s="0" t="n">
        <v>0.0595659561313595</v>
      </c>
      <c r="K534" s="0" t="n">
        <v>0.0115482327018816</v>
      </c>
      <c r="L534" s="0" t="n">
        <v>0.00403726110885113</v>
      </c>
      <c r="M534" s="34" t="n">
        <f aca="true">RAND()*2</f>
        <v>1.21452103648934</v>
      </c>
      <c r="N534" s="34" t="n">
        <f aca="true">RAND()*2</f>
        <v>0.58733092663244</v>
      </c>
      <c r="O534" s="34" t="n">
        <f aca="true">RAND()*2</f>
        <v>1.10182490547419</v>
      </c>
      <c r="P534" s="34" t="n">
        <f aca="true">RAND()*2</f>
        <v>0.251869942727344</v>
      </c>
      <c r="Q534" s="34" t="n">
        <f aca="true">RAND()*2</f>
        <v>0.151325200569553</v>
      </c>
      <c r="R534" s="34" t="n">
        <f aca="true">RAND()*2</f>
        <v>1.765002738734</v>
      </c>
      <c r="S534" s="34" t="n">
        <f aca="true">RAND()*2</f>
        <v>0.47036783195152</v>
      </c>
      <c r="T534" s="34" t="n">
        <f aca="true">RAND()*2</f>
        <v>1.71391879804479</v>
      </c>
      <c r="U534" s="34" t="n">
        <f aca="true">RAND()*2</f>
        <v>0.361458545386629</v>
      </c>
      <c r="V534" s="34" t="n">
        <f aca="true">RAND()*2</f>
        <v>1.96249791569982</v>
      </c>
      <c r="W534" s="0" t="n">
        <f aca="false">C534*M534</f>
        <v>0.000233241921877112</v>
      </c>
      <c r="X534" s="0" t="n">
        <f aca="false">D534*N534</f>
        <v>3.14868694545537E-006</v>
      </c>
      <c r="Y534" s="0" t="n">
        <f aca="false">E534*O534</f>
        <v>0.000985723111201547</v>
      </c>
      <c r="Z534" s="0" t="n">
        <f aca="false">F534*P534</f>
        <v>0.000928896015385212</v>
      </c>
      <c r="AA534" s="0" t="n">
        <f aca="false">G534*Q534</f>
        <v>0.000515083974960349</v>
      </c>
      <c r="AB534" s="0" t="n">
        <f aca="false">H534*R534</f>
        <v>0.00460509370712719</v>
      </c>
      <c r="AC534" s="0" t="n">
        <f aca="false">I534*S534</f>
        <v>3.02381373734895E-005</v>
      </c>
      <c r="AD534" s="0" t="n">
        <f aca="false">J534*T534</f>
        <v>0.102091211937048</v>
      </c>
      <c r="AE534" s="0" t="n">
        <f aca="false">K534*U534</f>
        <v>0.00417420739420842</v>
      </c>
      <c r="AF534" s="0" t="n">
        <f aca="false">L534*V534</f>
        <v>0.00792311651125631</v>
      </c>
    </row>
    <row r="535" customFormat="false" ht="15" hidden="false" customHeight="false" outlineLevel="0" collapsed="false">
      <c r="A535" s="0" t="n">
        <v>5</v>
      </c>
      <c r="B535" s="0" t="n">
        <v>49</v>
      </c>
      <c r="C535" s="0" t="n">
        <v>0.0397943526291318</v>
      </c>
      <c r="D535" s="0" t="n">
        <v>0.000639969697021694</v>
      </c>
      <c r="E535" s="0" t="n">
        <v>0.0193831590602057</v>
      </c>
      <c r="F535" s="0" t="n">
        <v>0.00245365824690166</v>
      </c>
      <c r="G535" s="0" t="n">
        <v>0.0445429097395145</v>
      </c>
      <c r="H535" s="0" t="n">
        <v>0.000148652521568215</v>
      </c>
      <c r="I535" s="0" t="n">
        <v>0.0155462955013737</v>
      </c>
      <c r="J535" s="0" t="n">
        <v>0.098693715116784</v>
      </c>
      <c r="K535" s="0" t="n">
        <v>0.0171034204852242</v>
      </c>
      <c r="L535" s="0" t="n">
        <v>0.000359514854586909</v>
      </c>
      <c r="M535" s="34" t="n">
        <f aca="true">RAND()*2</f>
        <v>0.973005736632799</v>
      </c>
      <c r="N535" s="34" t="n">
        <f aca="true">RAND()*2</f>
        <v>0.924599517451945</v>
      </c>
      <c r="O535" s="34" t="n">
        <f aca="true">RAND()*2</f>
        <v>1.41118639921393</v>
      </c>
      <c r="P535" s="34" t="n">
        <f aca="true">RAND()*2</f>
        <v>0.743448733576834</v>
      </c>
      <c r="Q535" s="34" t="n">
        <f aca="true">RAND()*2</f>
        <v>0.498577745168989</v>
      </c>
      <c r="R535" s="34" t="n">
        <f aca="true">RAND()*2</f>
        <v>0.915049155128912</v>
      </c>
      <c r="S535" s="34" t="n">
        <f aca="true">RAND()*2</f>
        <v>1.6486463644345</v>
      </c>
      <c r="T535" s="34" t="n">
        <f aca="true">RAND()*2</f>
        <v>1.87916297892492</v>
      </c>
      <c r="U535" s="34" t="n">
        <f aca="true">RAND()*2</f>
        <v>0.737258248937719</v>
      </c>
      <c r="V535" s="34" t="n">
        <f aca="true">RAND()*2</f>
        <v>1.79329805174465</v>
      </c>
      <c r="W535" s="0" t="n">
        <f aca="false">C535*M535</f>
        <v>0.0387201333937337</v>
      </c>
      <c r="X535" s="0" t="n">
        <f aca="false">D535*N535</f>
        <v>0.000591715673050126</v>
      </c>
      <c r="Y535" s="0" t="n">
        <f aca="false">E535*O535</f>
        <v>0.0273532504395626</v>
      </c>
      <c r="Z535" s="0" t="n">
        <f aca="false">F535*P535</f>
        <v>0.00182416911628939</v>
      </c>
      <c r="AA535" s="0" t="n">
        <f aca="false">G535*Q535</f>
        <v>0.0222081035011929</v>
      </c>
      <c r="AB535" s="0" t="n">
        <f aca="false">H535*R535</f>
        <v>0.000136024364268778</v>
      </c>
      <c r="AC535" s="0" t="n">
        <f aca="false">I535*S535</f>
        <v>0.0256303435587642</v>
      </c>
      <c r="AD535" s="0" t="n">
        <f aca="false">J535*T535</f>
        <v>0.185461575700023</v>
      </c>
      <c r="AE535" s="0" t="n">
        <f aca="false">K535*U535</f>
        <v>0.0126096378377819</v>
      </c>
      <c r="AF535" s="0" t="n">
        <f aca="false">L535*V535</f>
        <v>0.000644717288303964</v>
      </c>
    </row>
    <row r="536" customFormat="false" ht="15" hidden="false" customHeight="false" outlineLevel="0" collapsed="false">
      <c r="A536" s="0" t="n">
        <v>5</v>
      </c>
      <c r="B536" s="0" t="n">
        <v>50</v>
      </c>
      <c r="C536" s="0" t="n">
        <v>0.000573389166624504</v>
      </c>
      <c r="D536" s="0" t="n">
        <v>0.000696161160515052</v>
      </c>
      <c r="E536" s="0" t="n">
        <v>0.000510439171471278</v>
      </c>
      <c r="F536" s="0" t="n">
        <v>0.00611224932744485</v>
      </c>
      <c r="G536" s="0" t="n">
        <v>0.0291971243937953</v>
      </c>
      <c r="H536" s="0" t="n">
        <v>0.00851171762072242</v>
      </c>
      <c r="I536" s="0" t="n">
        <v>0.0252463601463563</v>
      </c>
      <c r="J536" s="0" t="n">
        <v>0.00101317152720808</v>
      </c>
      <c r="K536" s="0" t="n">
        <v>0.116602116732455</v>
      </c>
      <c r="L536" s="0" t="n">
        <v>2.10113161227636E-005</v>
      </c>
      <c r="M536" s="34" t="n">
        <f aca="true">RAND()*2</f>
        <v>0.550142680006384</v>
      </c>
      <c r="N536" s="34" t="n">
        <f aca="true">RAND()*2</f>
        <v>1.45771410341693</v>
      </c>
      <c r="O536" s="34" t="n">
        <f aca="true">RAND()*2</f>
        <v>1.67835102763494</v>
      </c>
      <c r="P536" s="34" t="n">
        <f aca="true">RAND()*2</f>
        <v>1.06274313988608</v>
      </c>
      <c r="Q536" s="34" t="n">
        <f aca="true">RAND()*2</f>
        <v>0.949481481606333</v>
      </c>
      <c r="R536" s="34" t="n">
        <f aca="true">RAND()*2</f>
        <v>1.29098103047338</v>
      </c>
      <c r="S536" s="34" t="n">
        <f aca="true">RAND()*2</f>
        <v>0.28109930656298</v>
      </c>
      <c r="T536" s="34" t="n">
        <f aca="true">RAND()*2</f>
        <v>0.775668340668369</v>
      </c>
      <c r="U536" s="34" t="n">
        <f aca="true">RAND()*2</f>
        <v>1.30934627866793</v>
      </c>
      <c r="V536" s="34" t="n">
        <f aca="true">RAND()*2</f>
        <v>1.58677933102473</v>
      </c>
      <c r="W536" s="0" t="n">
        <f aca="false">C536*M536</f>
        <v>0.000315445852813432</v>
      </c>
      <c r="X536" s="0" t="n">
        <f aca="false">D536*N536</f>
        <v>0.00101480394193389</v>
      </c>
      <c r="Y536" s="0" t="n">
        <f aca="false">E536*O536</f>
        <v>0.000856696107983945</v>
      </c>
      <c r="Z536" s="0" t="n">
        <f aca="false">F536*P536</f>
        <v>0.0064957510420153</v>
      </c>
      <c r="AA536" s="0" t="n">
        <f aca="false">G536*Q536</f>
        <v>0.0277221289280652</v>
      </c>
      <c r="AB536" s="0" t="n">
        <f aca="false">H536*R536</f>
        <v>0.0109884659850986</v>
      </c>
      <c r="AC536" s="0" t="n">
        <f aca="false">I536*S536</f>
        <v>0.00709673433038</v>
      </c>
      <c r="AD536" s="0" t="n">
        <f aca="false">J536*T536</f>
        <v>0.000785885077321929</v>
      </c>
      <c r="AE536" s="0" t="n">
        <f aca="false">K536*U536</f>
        <v>0.152672547628443</v>
      </c>
      <c r="AF536" s="0" t="n">
        <f aca="false">L536*V536</f>
        <v>3.33403221412279E-005</v>
      </c>
    </row>
    <row r="537" customFormat="false" ht="15" hidden="false" customHeight="false" outlineLevel="0" collapsed="false">
      <c r="A537" s="0" t="n">
        <v>5</v>
      </c>
      <c r="B537" s="0" t="n">
        <v>51</v>
      </c>
      <c r="C537" s="0" t="n">
        <v>0.0765507190854657</v>
      </c>
      <c r="D537" s="0" t="n">
        <v>0.00236964137866313</v>
      </c>
      <c r="E537" s="0" t="n">
        <v>0.000119731937828935</v>
      </c>
      <c r="F537" s="0" t="n">
        <v>0.0787502034345113</v>
      </c>
      <c r="G537" s="0" t="n">
        <v>0.00248544068506734</v>
      </c>
      <c r="H537" s="0" t="n">
        <v>0.0426578422325828</v>
      </c>
      <c r="I537" s="0" t="n">
        <v>0.00104383151027043</v>
      </c>
      <c r="J537" s="0" t="n">
        <v>0.0108074744120652</v>
      </c>
      <c r="K537" s="0" t="n">
        <v>0.50342305560431</v>
      </c>
      <c r="L537" s="0" t="n">
        <v>0.0395216235193871</v>
      </c>
      <c r="M537" s="34" t="n">
        <f aca="true">RAND()*2</f>
        <v>0.0685133843908102</v>
      </c>
      <c r="N537" s="34" t="n">
        <f aca="true">RAND()*2</f>
        <v>1.27209110934833</v>
      </c>
      <c r="O537" s="34" t="n">
        <f aca="true">RAND()*2</f>
        <v>1.54510298982609</v>
      </c>
      <c r="P537" s="34" t="n">
        <f aca="true">RAND()*2</f>
        <v>1.20014809355784</v>
      </c>
      <c r="Q537" s="34" t="n">
        <f aca="true">RAND()*2</f>
        <v>1.06741707624579</v>
      </c>
      <c r="R537" s="34" t="n">
        <f aca="true">RAND()*2</f>
        <v>0.125063947014185</v>
      </c>
      <c r="S537" s="34" t="n">
        <f aca="true">RAND()*2</f>
        <v>1.86787204797624</v>
      </c>
      <c r="T537" s="34" t="n">
        <f aca="true">RAND()*2</f>
        <v>0.831455727257198</v>
      </c>
      <c r="U537" s="34" t="n">
        <f aca="true">RAND()*2</f>
        <v>0.753622729411392</v>
      </c>
      <c r="V537" s="34" t="n">
        <f aca="true">RAND()*2</f>
        <v>1.09967291271686</v>
      </c>
      <c r="W537" s="0" t="n">
        <f aca="false">C537*M537</f>
        <v>0.00524474884209544</v>
      </c>
      <c r="X537" s="0" t="n">
        <f aca="false">D537*N537</f>
        <v>0.00301439973014129</v>
      </c>
      <c r="Y537" s="0" t="n">
        <f aca="false">E537*O537</f>
        <v>0.000184998175117158</v>
      </c>
      <c r="Z537" s="0" t="n">
        <f aca="false">F537*P537</f>
        <v>0.0945119065192208</v>
      </c>
      <c r="AA537" s="0" t="n">
        <f aca="false">G537*Q537</f>
        <v>0.00265300182923692</v>
      </c>
      <c r="AB537" s="0" t="n">
        <f aca="false">H537*R537</f>
        <v>0.00533495812071518</v>
      </c>
      <c r="AC537" s="0" t="n">
        <f aca="false">I537*S537</f>
        <v>0.00194974370083096</v>
      </c>
      <c r="AD537" s="0" t="n">
        <f aca="false">J537*T537</f>
        <v>0.00898593649709723</v>
      </c>
      <c r="AE537" s="0" t="n">
        <f aca="false">K537*U537</f>
        <v>0.379391057213143</v>
      </c>
      <c r="AF537" s="0" t="n">
        <f aca="false">L537*V537</f>
        <v>0.0434608588508637</v>
      </c>
    </row>
    <row r="538" customFormat="false" ht="15" hidden="false" customHeight="false" outlineLevel="0" collapsed="false">
      <c r="A538" s="0" t="n">
        <v>5</v>
      </c>
      <c r="B538" s="0" t="n">
        <v>52</v>
      </c>
      <c r="C538" s="0" t="n">
        <v>0.0113725221829531</v>
      </c>
      <c r="D538" s="0" t="n">
        <v>0.00393909602131563</v>
      </c>
      <c r="E538" s="0" t="n">
        <v>0.00115327905536802</v>
      </c>
      <c r="F538" s="0" t="n">
        <v>0.126161186288009</v>
      </c>
      <c r="G538" s="0" t="n">
        <v>0.00119040383753123</v>
      </c>
      <c r="H538" s="0" t="n">
        <v>0.113787017825366</v>
      </c>
      <c r="I538" s="0" t="n">
        <v>0.110502538293708</v>
      </c>
      <c r="J538" s="0" t="n">
        <v>0.13759270857524</v>
      </c>
      <c r="K538" s="0" t="n">
        <v>0.017556074087271</v>
      </c>
      <c r="L538" s="0" t="n">
        <v>0.129058976717916</v>
      </c>
      <c r="M538" s="34" t="n">
        <f aca="true">RAND()*2</f>
        <v>0.494301354233163</v>
      </c>
      <c r="N538" s="34" t="n">
        <f aca="true">RAND()*2</f>
        <v>1.03926779564978</v>
      </c>
      <c r="O538" s="34" t="n">
        <f aca="true">RAND()*2</f>
        <v>0.677239083051906</v>
      </c>
      <c r="P538" s="34" t="n">
        <f aca="true">RAND()*2</f>
        <v>1.5226621984992</v>
      </c>
      <c r="Q538" s="34" t="n">
        <f aca="true">RAND()*2</f>
        <v>0.424406685715829</v>
      </c>
      <c r="R538" s="34" t="n">
        <f aca="true">RAND()*2</f>
        <v>0.433555968177634</v>
      </c>
      <c r="S538" s="34" t="n">
        <f aca="true">RAND()*2</f>
        <v>1.52345652368378</v>
      </c>
      <c r="T538" s="34" t="n">
        <f aca="true">RAND()*2</f>
        <v>0.428462239428263</v>
      </c>
      <c r="U538" s="34" t="n">
        <f aca="true">RAND()*2</f>
        <v>0.722107272422493</v>
      </c>
      <c r="V538" s="34" t="n">
        <f aca="true">RAND()*2</f>
        <v>1.2510232086783</v>
      </c>
      <c r="W538" s="0" t="n">
        <f aca="false">C538*M538</f>
        <v>0.0056214531160804</v>
      </c>
      <c r="X538" s="0" t="n">
        <f aca="false">D538*N538</f>
        <v>0.00409377563892552</v>
      </c>
      <c r="Y538" s="0" t="n">
        <f aca="false">E538*O538</f>
        <v>0.000781045649960406</v>
      </c>
      <c r="Z538" s="0" t="n">
        <f aca="false">F538*P538</f>
        <v>0.192100869278567</v>
      </c>
      <c r="AA538" s="0" t="n">
        <f aca="false">G538*Q538</f>
        <v>0.000505215347350033</v>
      </c>
      <c r="AB538" s="0" t="n">
        <f aca="false">H538*R538</f>
        <v>0.0493330406793223</v>
      </c>
      <c r="AC538" s="0" t="n">
        <f aca="false">I538*S538</f>
        <v>0.168345812847166</v>
      </c>
      <c r="AD538" s="0" t="n">
        <f aca="false">J538*T538</f>
        <v>0.0589532800451477</v>
      </c>
      <c r="AE538" s="0" t="n">
        <f aca="false">K538*U538</f>
        <v>0.0126773687736065</v>
      </c>
      <c r="AF538" s="0" t="n">
        <f aca="false">L538*V538</f>
        <v>0.161455775162386</v>
      </c>
    </row>
    <row r="539" customFormat="false" ht="15" hidden="false" customHeight="false" outlineLevel="0" collapsed="false">
      <c r="A539" s="0" t="n">
        <v>5</v>
      </c>
      <c r="B539" s="0" t="n">
        <v>53</v>
      </c>
      <c r="C539" s="0" t="n">
        <v>0.0850404248489319</v>
      </c>
      <c r="D539" s="0" t="n">
        <v>0.000389271789848183</v>
      </c>
      <c r="E539" s="0" t="n">
        <v>0.144692219966291</v>
      </c>
      <c r="F539" s="0" t="n">
        <v>0.0082385924432978</v>
      </c>
      <c r="G539" s="0" t="n">
        <v>0.000699713620000895</v>
      </c>
      <c r="H539" s="0" t="n">
        <v>0.0115411740795496</v>
      </c>
      <c r="I539" s="0" t="n">
        <v>0.00123461464349929</v>
      </c>
      <c r="J539" s="0" t="n">
        <v>0.0286718346228974</v>
      </c>
      <c r="K539" s="0" t="n">
        <v>0.302378665196593</v>
      </c>
      <c r="L539" s="0" t="n">
        <v>0.00627093661050446</v>
      </c>
      <c r="M539" s="34" t="n">
        <f aca="true">RAND()*2</f>
        <v>0.360399297848332</v>
      </c>
      <c r="N539" s="34" t="n">
        <f aca="true">RAND()*2</f>
        <v>0.318872033669367</v>
      </c>
      <c r="O539" s="34" t="n">
        <f aca="true">RAND()*2</f>
        <v>0.719134845502728</v>
      </c>
      <c r="P539" s="34" t="n">
        <f aca="true">RAND()*2</f>
        <v>0.751564582580294</v>
      </c>
      <c r="Q539" s="34" t="n">
        <f aca="true">RAND()*2</f>
        <v>1.07086890806348</v>
      </c>
      <c r="R539" s="34" t="n">
        <f aca="true">RAND()*2</f>
        <v>1.71776349834212</v>
      </c>
      <c r="S539" s="34" t="n">
        <f aca="true">RAND()*2</f>
        <v>0.149396333880052</v>
      </c>
      <c r="T539" s="34" t="n">
        <f aca="true">RAND()*2</f>
        <v>0.117578429208386</v>
      </c>
      <c r="U539" s="34" t="n">
        <f aca="true">RAND()*2</f>
        <v>1.06310382945209</v>
      </c>
      <c r="V539" s="34" t="n">
        <f aca="true">RAND()*2</f>
        <v>1.46936552343703</v>
      </c>
      <c r="W539" s="0" t="n">
        <f aca="false">C539*M539</f>
        <v>0.0306485094042789</v>
      </c>
      <c r="X539" s="0" t="n">
        <f aca="false">D539*N539</f>
        <v>0.000124127887279005</v>
      </c>
      <c r="Y539" s="0" t="n">
        <f aca="false">E539*O539</f>
        <v>0.104053217250905</v>
      </c>
      <c r="Z539" s="0" t="n">
        <f aca="false">F539*P539</f>
        <v>0.00619183429069628</v>
      </c>
      <c r="AA539" s="0" t="n">
        <f aca="false">G539*Q539</f>
        <v>0.0007493015602075</v>
      </c>
      <c r="AB539" s="0" t="n">
        <f aca="false">H539*R539</f>
        <v>0.0198250075618625</v>
      </c>
      <c r="AC539" s="0" t="n">
        <f aca="false">I539*S539</f>
        <v>0.000184446901493422</v>
      </c>
      <c r="AD539" s="0" t="n">
        <f aca="false">J539*T539</f>
        <v>0.0033711892774829</v>
      </c>
      <c r="AE539" s="0" t="n">
        <f aca="false">K539*U539</f>
        <v>0.321459916915109</v>
      </c>
      <c r="AF539" s="0" t="n">
        <f aca="false">L539*V539</f>
        <v>0.00921429805513431</v>
      </c>
    </row>
    <row r="540" customFormat="false" ht="15" hidden="false" customHeight="false" outlineLevel="0" collapsed="false">
      <c r="A540" s="0" t="n">
        <v>5</v>
      </c>
      <c r="B540" s="0" t="n">
        <v>54</v>
      </c>
      <c r="C540" s="0" t="n">
        <v>0.011053948905576</v>
      </c>
      <c r="D540" s="0" t="n">
        <v>0.000656845034716829</v>
      </c>
      <c r="E540" s="0" t="n">
        <v>0.00314156811886598</v>
      </c>
      <c r="F540" s="0" t="n">
        <v>0.00100464420383066</v>
      </c>
      <c r="G540" s="0" t="n">
        <v>0.0629214928630635</v>
      </c>
      <c r="H540" s="0" t="n">
        <v>0.210636473951727</v>
      </c>
      <c r="I540" s="0" t="n">
        <v>0.0103721657947168</v>
      </c>
      <c r="J540" s="0" t="n">
        <v>0.112556591948458</v>
      </c>
      <c r="K540" s="0" t="n">
        <v>1.16623321231989E-006</v>
      </c>
      <c r="L540" s="0" t="n">
        <v>0.008475401646546</v>
      </c>
      <c r="M540" s="34" t="n">
        <f aca="true">RAND()*2</f>
        <v>0.483487241049207</v>
      </c>
      <c r="N540" s="34" t="n">
        <f aca="true">RAND()*2</f>
        <v>0.330514910039349</v>
      </c>
      <c r="O540" s="34" t="n">
        <f aca="true">RAND()*2</f>
        <v>1.42554902426706</v>
      </c>
      <c r="P540" s="34" t="n">
        <f aca="true">RAND()*2</f>
        <v>1.22002182736762</v>
      </c>
      <c r="Q540" s="34" t="n">
        <f aca="true">RAND()*2</f>
        <v>0.909252221063819</v>
      </c>
      <c r="R540" s="34" t="n">
        <f aca="true">RAND()*2</f>
        <v>0.759779340609598</v>
      </c>
      <c r="S540" s="34" t="n">
        <f aca="true">RAND()*2</f>
        <v>0.208811281772261</v>
      </c>
      <c r="T540" s="34" t="n">
        <f aca="true">RAND()*2</f>
        <v>1.10001627719409</v>
      </c>
      <c r="U540" s="34" t="n">
        <f aca="true">RAND()*2</f>
        <v>1.23507353727718</v>
      </c>
      <c r="V540" s="34" t="n">
        <f aca="true">RAND()*2</f>
        <v>1.05352508761846</v>
      </c>
      <c r="W540" s="0" t="n">
        <f aca="false">C540*M540</f>
        <v>0.00534444325905584</v>
      </c>
      <c r="X540" s="0" t="n">
        <f aca="false">D540*N540</f>
        <v>0.000217097077559226</v>
      </c>
      <c r="Y540" s="0" t="n">
        <f aca="false">E540*O540</f>
        <v>0.0044784593665179</v>
      </c>
      <c r="Z540" s="0" t="n">
        <f aca="false">F540*P540</f>
        <v>0.00122568785741177</v>
      </c>
      <c r="AA540" s="0" t="n">
        <f aca="false">G540*Q540</f>
        <v>0.0572115071383917</v>
      </c>
      <c r="AB540" s="0" t="n">
        <f aca="false">H540*R540</f>
        <v>0.160037241287374</v>
      </c>
      <c r="AC540" s="0" t="n">
        <f aca="false">I540*S540</f>
        <v>0.00216582523434922</v>
      </c>
      <c r="AD540" s="0" t="n">
        <f aca="false">J540*T540</f>
        <v>0.123814083248797</v>
      </c>
      <c r="AE540" s="0" t="n">
        <f aca="false">K540*U540</f>
        <v>1.44038377883005E-006</v>
      </c>
      <c r="AF540" s="0" t="n">
        <f aca="false">L540*V540</f>
        <v>0.00892904826227899</v>
      </c>
    </row>
    <row r="541" customFormat="false" ht="15" hidden="false" customHeight="false" outlineLevel="0" collapsed="false">
      <c r="A541" s="0" t="n">
        <v>5</v>
      </c>
      <c r="B541" s="0" t="n">
        <v>55</v>
      </c>
      <c r="C541" s="0" t="n">
        <v>0.00127320383280944</v>
      </c>
      <c r="D541" s="0" t="n">
        <v>0.0760832882087273</v>
      </c>
      <c r="E541" s="0" t="n">
        <v>0.000503845044058201</v>
      </c>
      <c r="F541" s="0" t="n">
        <v>0.0148709008872291</v>
      </c>
      <c r="G541" s="0" t="n">
        <v>0.112560227139059</v>
      </c>
      <c r="H541" s="0" t="n">
        <v>0.0430929720678706</v>
      </c>
      <c r="I541" s="0" t="n">
        <v>0.000412268238146997</v>
      </c>
      <c r="J541" s="0" t="n">
        <v>0.00701077154945806</v>
      </c>
      <c r="K541" s="0" t="n">
        <v>0.0181531923416049</v>
      </c>
      <c r="L541" s="0" t="n">
        <v>0.00349108315552251</v>
      </c>
      <c r="M541" s="34" t="n">
        <f aca="true">RAND()*2</f>
        <v>0.966323888520774</v>
      </c>
      <c r="N541" s="34" t="n">
        <f aca="true">RAND()*2</f>
        <v>1.22557689852704</v>
      </c>
      <c r="O541" s="34" t="n">
        <f aca="true">RAND()*2</f>
        <v>0.980747473888369</v>
      </c>
      <c r="P541" s="34" t="n">
        <f aca="true">RAND()*2</f>
        <v>0.563079827023406</v>
      </c>
      <c r="Q541" s="34" t="n">
        <f aca="true">RAND()*2</f>
        <v>1.01322822114163</v>
      </c>
      <c r="R541" s="34" t="n">
        <f aca="true">RAND()*2</f>
        <v>0.775107090478888</v>
      </c>
      <c r="S541" s="34" t="n">
        <f aca="true">RAND()*2</f>
        <v>0.592796458464724</v>
      </c>
      <c r="T541" s="34" t="n">
        <f aca="true">RAND()*2</f>
        <v>1.46280396489981</v>
      </c>
      <c r="U541" s="34" t="n">
        <f aca="true">RAND()*2</f>
        <v>0.395999701619047</v>
      </c>
      <c r="V541" s="34" t="n">
        <f aca="true">RAND()*2</f>
        <v>0.0712837889465139</v>
      </c>
      <c r="W541" s="0" t="n">
        <f aca="false">C541*M541</f>
        <v>0.00123032727859997</v>
      </c>
      <c r="X541" s="0" t="n">
        <f aca="false">D541*N541</f>
        <v>0.0932459203925908</v>
      </c>
      <c r="Y541" s="0" t="n">
        <f aca="false">E541*O541</f>
        <v>0.000494144754191255</v>
      </c>
      <c r="Z541" s="0" t="n">
        <f aca="false">F541*P541</f>
        <v>0.00837350429926318</v>
      </c>
      <c r="AA541" s="0" t="n">
        <f aca="false">G541*Q541</f>
        <v>0.114049198715407</v>
      </c>
      <c r="AB541" s="0" t="n">
        <f aca="false">H541*R541</f>
        <v>0.0334016681996152</v>
      </c>
      <c r="AC541" s="0" t="n">
        <f aca="false">I541*S541</f>
        <v>0.000244391151511031</v>
      </c>
      <c r="AD541" s="0" t="n">
        <f aca="false">J541*T541</f>
        <v>0.0102553844195541</v>
      </c>
      <c r="AE541" s="0" t="n">
        <f aca="false">K541*U541</f>
        <v>0.0071886587507087</v>
      </c>
      <c r="AF541" s="0" t="n">
        <f aca="false">L541*V541</f>
        <v>0.000248857634852996</v>
      </c>
    </row>
    <row r="542" customFormat="false" ht="15" hidden="false" customHeight="false" outlineLevel="0" collapsed="false">
      <c r="A542" s="0" t="n">
        <v>5</v>
      </c>
      <c r="B542" s="0" t="n">
        <v>56</v>
      </c>
      <c r="C542" s="0" t="n">
        <v>0.0188965992019049</v>
      </c>
      <c r="D542" s="0" t="n">
        <v>0.00826624821473356</v>
      </c>
      <c r="E542" s="0" t="n">
        <v>4.73825119604769E-005</v>
      </c>
      <c r="F542" s="0" t="n">
        <v>0.0011154949144562</v>
      </c>
      <c r="G542" s="0" t="n">
        <v>0.165752963569797</v>
      </c>
      <c r="H542" s="0" t="n">
        <v>0.0240589835594222</v>
      </c>
      <c r="I542" s="0" t="n">
        <v>0.000181898941252944</v>
      </c>
      <c r="J542" s="0" t="n">
        <v>0.130340893955767</v>
      </c>
      <c r="K542" s="0" t="n">
        <v>0.0338632947549766</v>
      </c>
      <c r="L542" s="0" t="n">
        <v>0.00267645545080813</v>
      </c>
      <c r="M542" s="34" t="n">
        <f aca="true">RAND()*2</f>
        <v>1.84098073823389</v>
      </c>
      <c r="N542" s="34" t="n">
        <f aca="true">RAND()*2</f>
        <v>1.33479741667756</v>
      </c>
      <c r="O542" s="34" t="n">
        <f aca="true">RAND()*2</f>
        <v>0.731590895198635</v>
      </c>
      <c r="P542" s="34" t="n">
        <f aca="true">RAND()*2</f>
        <v>1.70151135456228</v>
      </c>
      <c r="Q542" s="34" t="n">
        <f aca="true">RAND()*2</f>
        <v>1.80490356860003</v>
      </c>
      <c r="R542" s="34" t="n">
        <f aca="true">RAND()*2</f>
        <v>1.39999080724475</v>
      </c>
      <c r="S542" s="34" t="n">
        <f aca="true">RAND()*2</f>
        <v>0.629277460580888</v>
      </c>
      <c r="T542" s="34" t="n">
        <f aca="true">RAND()*2</f>
        <v>0.495172187095407</v>
      </c>
      <c r="U542" s="34" t="n">
        <f aca="true">RAND()*2</f>
        <v>1.73623525444351</v>
      </c>
      <c r="V542" s="34" t="n">
        <f aca="true">RAND()*2</f>
        <v>0.851995211353506</v>
      </c>
      <c r="W542" s="0" t="n">
        <f aca="false">C542*M542</f>
        <v>0.0347882751488329</v>
      </c>
      <c r="X542" s="0" t="n">
        <f aca="false">D542*N542</f>
        <v>0.0110337667626419</v>
      </c>
      <c r="Y542" s="0" t="n">
        <f aca="false">E542*O542</f>
        <v>3.46646143419253E-005</v>
      </c>
      <c r="Z542" s="0" t="n">
        <f aca="false">F542*P542</f>
        <v>0.00189802726290371</v>
      </c>
      <c r="AA542" s="0" t="n">
        <f aca="false">G542*Q542</f>
        <v>0.299168115453157</v>
      </c>
      <c r="AB542" s="0" t="n">
        <f aca="false">H542*R542</f>
        <v>0.0336823558148436</v>
      </c>
      <c r="AC542" s="0" t="n">
        <f aca="false">I542*S542</f>
        <v>0.000114464903834005</v>
      </c>
      <c r="AD542" s="0" t="n">
        <f aca="false">J542*T542</f>
        <v>0.0645411855280477</v>
      </c>
      <c r="AE542" s="0" t="n">
        <f aca="false">K542*U542</f>
        <v>0.0587946461852025</v>
      </c>
      <c r="AF542" s="0" t="n">
        <f aca="false">L542*V542</f>
        <v>0.00228032722748952</v>
      </c>
    </row>
    <row r="543" customFormat="false" ht="15" hidden="false" customHeight="false" outlineLevel="0" collapsed="false">
      <c r="A543" s="0" t="n">
        <v>5</v>
      </c>
      <c r="B543" s="0" t="n">
        <v>57</v>
      </c>
      <c r="C543" s="0" t="n">
        <v>0.0065347426596726</v>
      </c>
      <c r="D543" s="0" t="n">
        <v>0.000555515339195191</v>
      </c>
      <c r="E543" s="0" t="n">
        <v>0.0379307171910305</v>
      </c>
      <c r="F543" s="0" t="n">
        <v>0.000461991812926837</v>
      </c>
      <c r="G543" s="0" t="n">
        <v>0.00249446628971565</v>
      </c>
      <c r="H543" s="0" t="n">
        <v>0.0295448194598181</v>
      </c>
      <c r="I543" s="0" t="n">
        <v>0.149624904092345</v>
      </c>
      <c r="J543" s="0" t="n">
        <v>0.00976113867454575</v>
      </c>
      <c r="K543" s="0" t="n">
        <v>0.00018950047344854</v>
      </c>
      <c r="L543" s="0" t="n">
        <v>0.00198306383521548</v>
      </c>
      <c r="M543" s="34" t="n">
        <f aca="true">RAND()*2</f>
        <v>1.53142716362983</v>
      </c>
      <c r="N543" s="34" t="n">
        <f aca="true">RAND()*2</f>
        <v>0.274037229832865</v>
      </c>
      <c r="O543" s="34" t="n">
        <f aca="true">RAND()*2</f>
        <v>0.751988131761474</v>
      </c>
      <c r="P543" s="34" t="n">
        <f aca="true">RAND()*2</f>
        <v>1.40788831554488</v>
      </c>
      <c r="Q543" s="34" t="n">
        <f aca="true">RAND()*2</f>
        <v>1.1183799065626</v>
      </c>
      <c r="R543" s="34" t="n">
        <f aca="true">RAND()*2</f>
        <v>0.7776164871186</v>
      </c>
      <c r="S543" s="34" t="n">
        <f aca="true">RAND()*2</f>
        <v>0.705205588550741</v>
      </c>
      <c r="T543" s="34" t="n">
        <f aca="true">RAND()*2</f>
        <v>1.14275381161752</v>
      </c>
      <c r="U543" s="34" t="n">
        <f aca="true">RAND()*2</f>
        <v>0.00217025163469527</v>
      </c>
      <c r="V543" s="34" t="n">
        <f aca="true">RAND()*2</f>
        <v>0.531497985859066</v>
      </c>
      <c r="W543" s="0" t="n">
        <f aca="false">C543*M543</f>
        <v>0.0100074824163533</v>
      </c>
      <c r="X543" s="0" t="n">
        <f aca="false">D543*N543</f>
        <v>0.000152231884682715</v>
      </c>
      <c r="Y543" s="0" t="n">
        <f aca="false">E543*O543</f>
        <v>0.0285234491568558</v>
      </c>
      <c r="Z543" s="0" t="n">
        <f aca="false">F543*P543</f>
        <v>0.00065043287529709</v>
      </c>
      <c r="AA543" s="0" t="n">
        <f aca="false">G543*Q543</f>
        <v>0.00278976097601576</v>
      </c>
      <c r="AB543" s="0" t="n">
        <f aca="false">H543*R543</f>
        <v>0.022974538720897</v>
      </c>
      <c r="AC543" s="0" t="n">
        <f aca="false">I543*S543</f>
        <v>0.10551631855229</v>
      </c>
      <c r="AD543" s="0" t="n">
        <f aca="false">J543*T543</f>
        <v>0.0111545784260643</v>
      </c>
      <c r="AE543" s="0" t="n">
        <f aca="false">K543*U543</f>
        <v>4.11263712277221E-007</v>
      </c>
      <c r="AF543" s="0" t="n">
        <f aca="false">L543*V543</f>
        <v>0.00105399443424698</v>
      </c>
    </row>
    <row r="544" customFormat="false" ht="15" hidden="false" customHeight="false" outlineLevel="0" collapsed="false">
      <c r="A544" s="0" t="n">
        <v>5</v>
      </c>
      <c r="B544" s="0" t="n">
        <v>58</v>
      </c>
      <c r="C544" s="0" t="n">
        <v>0.0216276102179881</v>
      </c>
      <c r="D544" s="0" t="n">
        <v>0.0442668595010483</v>
      </c>
      <c r="E544" s="0" t="n">
        <v>0.0159940243308939</v>
      </c>
      <c r="F544" s="0" t="n">
        <v>0.0624204240083265</v>
      </c>
      <c r="G544" s="0" t="n">
        <v>0.000464094547292569</v>
      </c>
      <c r="H544" s="0" t="n">
        <v>0.0012071588183942</v>
      </c>
      <c r="I544" s="0" t="n">
        <v>0.00827436384870978</v>
      </c>
      <c r="J544" s="0" t="n">
        <v>0.000459200742308876</v>
      </c>
      <c r="K544" s="0" t="n">
        <v>0.00709451640941391</v>
      </c>
      <c r="L544" s="0" t="n">
        <v>0.00192582509498898</v>
      </c>
      <c r="M544" s="34" t="n">
        <f aca="true">RAND()*2</f>
        <v>1.39437468075248</v>
      </c>
      <c r="N544" s="34" t="n">
        <f aca="true">RAND()*2</f>
        <v>1.70606648367944</v>
      </c>
      <c r="O544" s="34" t="n">
        <f aca="true">RAND()*2</f>
        <v>1.4679441760823</v>
      </c>
      <c r="P544" s="34" t="n">
        <f aca="true">RAND()*2</f>
        <v>0.903138191318536</v>
      </c>
      <c r="Q544" s="34" t="n">
        <f aca="true">RAND()*2</f>
        <v>1.63355680617582</v>
      </c>
      <c r="R544" s="34" t="n">
        <f aca="true">RAND()*2</f>
        <v>0.295430305540041</v>
      </c>
      <c r="S544" s="34" t="n">
        <f aca="true">RAND()*2</f>
        <v>1.60756148531102</v>
      </c>
      <c r="T544" s="34" t="n">
        <f aca="true">RAND()*2</f>
        <v>0.707344878981731</v>
      </c>
      <c r="U544" s="34" t="n">
        <f aca="true">RAND()*2</f>
        <v>0.931802061602245</v>
      </c>
      <c r="V544" s="34" t="n">
        <f aca="true">RAND()*2</f>
        <v>0.0950242628994111</v>
      </c>
      <c r="W544" s="0" t="n">
        <f aca="false">C544*M544</f>
        <v>0.0301569920931462</v>
      </c>
      <c r="X544" s="0" t="n">
        <f aca="false">D544*N544</f>
        <v>0.0755222053324851</v>
      </c>
      <c r="Y544" s="0" t="n">
        <f aca="false">E544*O544</f>
        <v>0.0234783348686542</v>
      </c>
      <c r="Z544" s="0" t="n">
        <f aca="false">F544*P544</f>
        <v>0.0563742688402161</v>
      </c>
      <c r="AA544" s="0" t="n">
        <f aca="false">G544*Q544</f>
        <v>0.000758124806438862</v>
      </c>
      <c r="AB544" s="0" t="n">
        <f aca="false">H544*R544</f>
        <v>0.000356631298553553</v>
      </c>
      <c r="AC544" s="0" t="n">
        <f aca="false">I544*S544</f>
        <v>0.0133015486386357</v>
      </c>
      <c r="AD544" s="0" t="n">
        <f aca="false">J544*T544</f>
        <v>0.000324813293496793</v>
      </c>
      <c r="AE544" s="0" t="n">
        <f aca="false">K544*U544</f>
        <v>0.00661068501636284</v>
      </c>
      <c r="AF544" s="0" t="n">
        <f aca="false">L544*V544</f>
        <v>0.000183000110124516</v>
      </c>
    </row>
    <row r="545" customFormat="false" ht="15" hidden="false" customHeight="false" outlineLevel="0" collapsed="false">
      <c r="A545" s="0" t="n">
        <v>5</v>
      </c>
      <c r="B545" s="0" t="n">
        <v>59</v>
      </c>
      <c r="C545" s="0" t="n">
        <v>0.000848977578138313</v>
      </c>
      <c r="D545" s="0" t="n">
        <v>0.000217670432187014</v>
      </c>
      <c r="E545" s="0" t="n">
        <v>0.00263153098156403</v>
      </c>
      <c r="F545" s="0" t="n">
        <v>0.00251239943440161</v>
      </c>
      <c r="G545" s="0" t="n">
        <v>0.00521670860237836</v>
      </c>
      <c r="H545" s="0" t="n">
        <v>0.00325196809308036</v>
      </c>
      <c r="I545" s="0" t="n">
        <v>0.0276252720209017</v>
      </c>
      <c r="J545" s="0" t="n">
        <v>0.000579452588093733</v>
      </c>
      <c r="K545" s="0" t="n">
        <v>0.000675956307680457</v>
      </c>
      <c r="L545" s="0" t="n">
        <v>0.309216794070399</v>
      </c>
      <c r="M545" s="34" t="n">
        <f aca="true">RAND()*2</f>
        <v>0.623111812138814</v>
      </c>
      <c r="N545" s="34" t="n">
        <f aca="true">RAND()*2</f>
        <v>0.460649516364361</v>
      </c>
      <c r="O545" s="34" t="n">
        <f aca="true">RAND()*2</f>
        <v>1.91339478185892</v>
      </c>
      <c r="P545" s="34" t="n">
        <f aca="true">RAND()*2</f>
        <v>1.84400337958312</v>
      </c>
      <c r="Q545" s="34" t="n">
        <f aca="true">RAND()*2</f>
        <v>0.232625311756836</v>
      </c>
      <c r="R545" s="34" t="n">
        <f aca="true">RAND()*2</f>
        <v>1.23383065620392</v>
      </c>
      <c r="S545" s="34" t="n">
        <f aca="true">RAND()*2</f>
        <v>0.651325721220703</v>
      </c>
      <c r="T545" s="34" t="n">
        <f aca="true">RAND()*2</f>
        <v>0.654629113322202</v>
      </c>
      <c r="U545" s="34" t="n">
        <f aca="true">RAND()*2</f>
        <v>0.629142247419509</v>
      </c>
      <c r="V545" s="34" t="n">
        <f aca="true">RAND()*2</f>
        <v>1.69188616424424</v>
      </c>
      <c r="W545" s="0" t="n">
        <f aca="false">C545*M545</f>
        <v>0.000529007957178985</v>
      </c>
      <c r="X545" s="0" t="n">
        <f aca="false">D545*N545</f>
        <v>0.000100269779313769</v>
      </c>
      <c r="Y545" s="0" t="n">
        <f aca="false">E545*O545</f>
        <v>0.00503515764842469</v>
      </c>
      <c r="Z545" s="0" t="n">
        <f aca="false">F545*P545</f>
        <v>0.00463287304789928</v>
      </c>
      <c r="AA545" s="0" t="n">
        <f aca="false">G545*Q545</f>
        <v>0.00121353846497283</v>
      </c>
      <c r="AB545" s="0" t="n">
        <f aca="false">H545*R545</f>
        <v>0.00401237792623956</v>
      </c>
      <c r="AC545" s="0" t="n">
        <f aca="false">I545*S545</f>
        <v>0.0179930502229319</v>
      </c>
      <c r="AD545" s="0" t="n">
        <f aca="false">J545*T545</f>
        <v>0.000379326533956056</v>
      </c>
      <c r="AE545" s="0" t="n">
        <f aca="false">K545*U545</f>
        <v>0.000425272670571476</v>
      </c>
      <c r="AF545" s="0" t="n">
        <f aca="false">L545*V545</f>
        <v>0.52315961563967</v>
      </c>
    </row>
    <row r="546" customFormat="false" ht="15" hidden="false" customHeight="false" outlineLevel="0" collapsed="false">
      <c r="A546" s="0" t="n">
        <v>5</v>
      </c>
      <c r="B546" s="0" t="n">
        <v>60</v>
      </c>
      <c r="C546" s="0" t="n">
        <v>0.00924254925385913</v>
      </c>
      <c r="D546" s="0" t="n">
        <v>0.0168709750685661</v>
      </c>
      <c r="E546" s="0" t="n">
        <v>0.000439330259179171</v>
      </c>
      <c r="F546" s="0" t="n">
        <v>0.0689402673763354</v>
      </c>
      <c r="G546" s="0" t="n">
        <v>0.000399713415006392</v>
      </c>
      <c r="H546" s="0" t="n">
        <v>0.00106866221885543</v>
      </c>
      <c r="I546" s="0" t="n">
        <v>0.000406446457522184</v>
      </c>
      <c r="J546" s="0" t="n">
        <v>0.147156830530299</v>
      </c>
      <c r="K546" s="0" t="n">
        <v>0.0137563532615138</v>
      </c>
      <c r="L546" s="0" t="n">
        <v>0.0266857901919414</v>
      </c>
      <c r="M546" s="34" t="n">
        <f aca="true">RAND()*2</f>
        <v>1.26156819145248</v>
      </c>
      <c r="N546" s="34" t="n">
        <f aca="true">RAND()*2</f>
        <v>1.98654633959959</v>
      </c>
      <c r="O546" s="34" t="n">
        <f aca="true">RAND()*2</f>
        <v>0.004084412547746</v>
      </c>
      <c r="P546" s="34" t="n">
        <f aca="true">RAND()*2</f>
        <v>0.475906365881047</v>
      </c>
      <c r="Q546" s="34" t="n">
        <f aca="true">RAND()*2</f>
        <v>1.12773209155836</v>
      </c>
      <c r="R546" s="34" t="n">
        <f aca="true">RAND()*2</f>
        <v>0.164164593044004</v>
      </c>
      <c r="S546" s="34" t="n">
        <f aca="true">RAND()*2</f>
        <v>1.48185910932564</v>
      </c>
      <c r="T546" s="34" t="n">
        <f aca="true">RAND()*2</f>
        <v>1.74436413083739</v>
      </c>
      <c r="U546" s="34" t="n">
        <f aca="true">RAND()*2</f>
        <v>0.718209278343399</v>
      </c>
      <c r="V546" s="34" t="n">
        <f aca="true">RAND()*2</f>
        <v>1.21451016422422</v>
      </c>
      <c r="W546" s="0" t="n">
        <f aca="false">C546*M546</f>
        <v>0.0116601061466015</v>
      </c>
      <c r="X546" s="0" t="n">
        <f aca="false">D546*N546</f>
        <v>0.0335149737679358</v>
      </c>
      <c r="Y546" s="0" t="n">
        <f aca="false">E546*O546</f>
        <v>1.79440602319591E-006</v>
      </c>
      <c r="Z546" s="0" t="n">
        <f aca="false">F546*P546</f>
        <v>0.0328091121099395</v>
      </c>
      <c r="AA546" s="0" t="n">
        <f aca="false">G546*Q546</f>
        <v>0.000450769645529093</v>
      </c>
      <c r="AB546" s="0" t="n">
        <f aca="false">H546*R546</f>
        <v>0.000175436498259904</v>
      </c>
      <c r="AC546" s="0" t="n">
        <f aca="false">I546*S546</f>
        <v>0.000602296385532387</v>
      </c>
      <c r="AD546" s="0" t="n">
        <f aca="false">J546*T546</f>
        <v>0.25669509678477</v>
      </c>
      <c r="AE546" s="0" t="n">
        <f aca="false">K546*U546</f>
        <v>0.00987994054858869</v>
      </c>
      <c r="AF546" s="0" t="n">
        <f aca="false">L546*V546</f>
        <v>0.0324101634284678</v>
      </c>
    </row>
    <row r="547" customFormat="false" ht="15" hidden="false" customHeight="false" outlineLevel="0" collapsed="false">
      <c r="A547" s="0" t="n">
        <v>5</v>
      </c>
      <c r="B547" s="0" t="n">
        <v>61</v>
      </c>
      <c r="C547" s="0" t="n">
        <v>0.0346498120497691</v>
      </c>
      <c r="D547" s="0" t="n">
        <v>0.00206181762033993</v>
      </c>
      <c r="E547" s="0" t="n">
        <v>1.18906262373256E-005</v>
      </c>
      <c r="F547" s="0" t="n">
        <v>0.079072312420086</v>
      </c>
      <c r="G547" s="0" t="n">
        <v>0.00359603278602023</v>
      </c>
      <c r="H547" s="0" t="n">
        <v>0.000546937720772409</v>
      </c>
      <c r="I547" s="0" t="n">
        <v>0.0393447862130662</v>
      </c>
      <c r="J547" s="0" t="n">
        <v>0.00197978018081695</v>
      </c>
      <c r="K547" s="0" t="n">
        <v>0.0264303210352168</v>
      </c>
      <c r="L547" s="0" t="n">
        <v>0.00251006388694997</v>
      </c>
      <c r="M547" s="34" t="n">
        <f aca="true">RAND()*2</f>
        <v>1.26884419878449</v>
      </c>
      <c r="N547" s="34" t="n">
        <f aca="true">RAND()*2</f>
        <v>1.81127861579659</v>
      </c>
      <c r="O547" s="34" t="n">
        <f aca="true">RAND()*2</f>
        <v>1.17847165218896</v>
      </c>
      <c r="P547" s="34" t="n">
        <f aca="true">RAND()*2</f>
        <v>1.85894396225067</v>
      </c>
      <c r="Q547" s="34" t="n">
        <f aca="true">RAND()*2</f>
        <v>1.85145983686023</v>
      </c>
      <c r="R547" s="34" t="n">
        <f aca="true">RAND()*2</f>
        <v>1.84566922437744</v>
      </c>
      <c r="S547" s="34" t="n">
        <f aca="true">RAND()*2</f>
        <v>0.302763437439418</v>
      </c>
      <c r="T547" s="34" t="n">
        <f aca="true">RAND()*2</f>
        <v>1.45267751766163</v>
      </c>
      <c r="U547" s="34" t="n">
        <f aca="true">RAND()*2</f>
        <v>0.421805568256179</v>
      </c>
      <c r="V547" s="34" t="n">
        <f aca="true">RAND()*2</f>
        <v>1.62549787754236</v>
      </c>
      <c r="W547" s="0" t="n">
        <f aca="false">C547*M547</f>
        <v>0.0439652130083225</v>
      </c>
      <c r="X547" s="0" t="n">
        <f aca="false">D547*N547</f>
        <v>0.00373452616539432</v>
      </c>
      <c r="Y547" s="0" t="n">
        <f aca="false">E547*O547</f>
        <v>1.40127659474626E-005</v>
      </c>
      <c r="Z547" s="0" t="n">
        <f aca="false">F547*P547</f>
        <v>0.146990997754518</v>
      </c>
      <c r="AA547" s="0" t="n">
        <f aca="false">G547*Q547</f>
        <v>0.00665791027534905</v>
      </c>
      <c r="AB547" s="0" t="n">
        <f aca="false">H547*R547</f>
        <v>0.00100946611888078</v>
      </c>
      <c r="AC547" s="0" t="n">
        <f aca="false">I547*S547</f>
        <v>0.0119121627191869</v>
      </c>
      <c r="AD547" s="0" t="n">
        <f aca="false">J547*T547</f>
        <v>0.00287598215858486</v>
      </c>
      <c r="AE547" s="0" t="n">
        <f aca="false">K547*U547</f>
        <v>0.0111484565834529</v>
      </c>
      <c r="AF547" s="0" t="n">
        <f aca="false">L547*V547</f>
        <v>0.0040801035207329</v>
      </c>
    </row>
    <row r="548" customFormat="false" ht="15" hidden="false" customHeight="false" outlineLevel="0" collapsed="false">
      <c r="A548" s="0" t="n">
        <v>5</v>
      </c>
      <c r="B548" s="0" t="n">
        <v>62</v>
      </c>
      <c r="C548" s="0" t="n">
        <v>0.000205015694673448</v>
      </c>
      <c r="D548" s="0" t="n">
        <v>0.00133284017589989</v>
      </c>
      <c r="E548" s="0" t="n">
        <v>0.0102296383316234</v>
      </c>
      <c r="F548" s="0" t="n">
        <v>0.00961406392615753</v>
      </c>
      <c r="G548" s="0" t="n">
        <v>0.00552688978076609</v>
      </c>
      <c r="H548" s="0" t="n">
        <v>0.00943794785473309</v>
      </c>
      <c r="I548" s="0" t="n">
        <v>6.19746154694228E-005</v>
      </c>
      <c r="J548" s="0" t="n">
        <v>0.00574230570226168</v>
      </c>
      <c r="K548" s="0" t="n">
        <v>0.00210580325893083</v>
      </c>
      <c r="L548" s="0" t="n">
        <v>0.0270826732887571</v>
      </c>
      <c r="M548" s="34" t="n">
        <f aca="true">RAND()*2</f>
        <v>1.78830692744542</v>
      </c>
      <c r="N548" s="34" t="n">
        <f aca="true">RAND()*2</f>
        <v>1.80696556794549</v>
      </c>
      <c r="O548" s="34" t="n">
        <f aca="true">RAND()*2</f>
        <v>0.228764928108587</v>
      </c>
      <c r="P548" s="34" t="n">
        <f aca="true">RAND()*2</f>
        <v>1.87612029594555</v>
      </c>
      <c r="Q548" s="34" t="n">
        <f aca="true">RAND()*2</f>
        <v>0.272324474470594</v>
      </c>
      <c r="R548" s="34" t="n">
        <f aca="true">RAND()*2</f>
        <v>0.946247279714897</v>
      </c>
      <c r="S548" s="34" t="n">
        <f aca="true">RAND()*2</f>
        <v>0.972961886297939</v>
      </c>
      <c r="T548" s="34" t="n">
        <f aca="true">RAND()*2</f>
        <v>0.623833036173244</v>
      </c>
      <c r="U548" s="34" t="n">
        <f aca="true">RAND()*2</f>
        <v>1.77105177217604</v>
      </c>
      <c r="V548" s="34" t="n">
        <f aca="true">RAND()*2</f>
        <v>0.846048664457364</v>
      </c>
      <c r="W548" s="0" t="n">
        <f aca="false">C548*M548</f>
        <v>0.000366630987019561</v>
      </c>
      <c r="X548" s="0" t="n">
        <f aca="false">D548*N548</f>
        <v>0.00240839630542552</v>
      </c>
      <c r="Y548" s="0" t="n">
        <f aca="false">E548*O548</f>
        <v>0.00234018247751067</v>
      </c>
      <c r="Z548" s="0" t="n">
        <f aca="false">F548*P548</f>
        <v>0.0180371404583821</v>
      </c>
      <c r="AA548" s="0" t="n">
        <f aca="false">G548*Q548</f>
        <v>0.00150510735500402</v>
      </c>
      <c r="AB548" s="0" t="n">
        <f aca="false">H548*R548</f>
        <v>0.00893063248363223</v>
      </c>
      <c r="AC548" s="0" t="n">
        <f aca="false">I548*S548</f>
        <v>6.0298938769719E-005</v>
      </c>
      <c r="AD548" s="0" t="n">
        <f aca="false">J548*T548</f>
        <v>0.00358224000087683</v>
      </c>
      <c r="AE548" s="0" t="n">
        <f aca="false">K548*U548</f>
        <v>0.00372948659358353</v>
      </c>
      <c r="AF548" s="0" t="n">
        <f aca="false">L548*V548</f>
        <v>0.0229132595658881</v>
      </c>
    </row>
    <row r="549" customFormat="false" ht="15" hidden="false" customHeight="false" outlineLevel="0" collapsed="false">
      <c r="A549" s="0" t="n">
        <v>5</v>
      </c>
      <c r="B549" s="0" t="n">
        <v>63</v>
      </c>
      <c r="C549" s="0" t="n">
        <v>0.264769819120631</v>
      </c>
      <c r="D549" s="0" t="n">
        <v>0.0020697058299748</v>
      </c>
      <c r="E549" s="0" t="n">
        <v>0.0191602680865816</v>
      </c>
      <c r="F549" s="0" t="n">
        <v>0.00801989661719312</v>
      </c>
      <c r="G549" s="0" t="n">
        <v>0.0727938234176392</v>
      </c>
      <c r="H549" s="0" t="n">
        <v>0.48400067220551</v>
      </c>
      <c r="I549" s="0" t="n">
        <v>0.00558721686346868</v>
      </c>
      <c r="J549" s="0" t="n">
        <v>0.0255388113946915</v>
      </c>
      <c r="K549" s="0" t="n">
        <v>0.129211647201265</v>
      </c>
      <c r="L549" s="0" t="n">
        <v>0.00786733780883654</v>
      </c>
      <c r="M549" s="34" t="n">
        <f aca="true">RAND()*2</f>
        <v>0.520920769498361</v>
      </c>
      <c r="N549" s="34" t="n">
        <f aca="true">RAND()*2</f>
        <v>1.35939343008593</v>
      </c>
      <c r="O549" s="34" t="n">
        <f aca="true">RAND()*2</f>
        <v>1.54562466774128</v>
      </c>
      <c r="P549" s="34" t="n">
        <f aca="true">RAND()*2</f>
        <v>0.474219178783949</v>
      </c>
      <c r="Q549" s="34" t="n">
        <f aca="true">RAND()*2</f>
        <v>0.0200697095313041</v>
      </c>
      <c r="R549" s="34" t="n">
        <f aca="true">RAND()*2</f>
        <v>0.852684954768756</v>
      </c>
      <c r="S549" s="34" t="n">
        <f aca="true">RAND()*2</f>
        <v>0.730609191139753</v>
      </c>
      <c r="T549" s="34" t="n">
        <f aca="true">RAND()*2</f>
        <v>0.696524806737098</v>
      </c>
      <c r="U549" s="34" t="n">
        <f aca="true">RAND()*2</f>
        <v>1.89928926262999</v>
      </c>
      <c r="V549" s="34" t="n">
        <f aca="true">RAND()*2</f>
        <v>0.215168872549949</v>
      </c>
      <c r="W549" s="0" t="n">
        <f aca="false">C549*M549</f>
        <v>0.137924097916261</v>
      </c>
      <c r="X549" s="0" t="n">
        <f aca="false">D549*N549</f>
        <v>0.0028135445074783</v>
      </c>
      <c r="Y549" s="0" t="n">
        <f aca="false">E549*O549</f>
        <v>0.0296145829951566</v>
      </c>
      <c r="Z549" s="0" t="n">
        <f aca="false">F549*P549</f>
        <v>0.00380318878773749</v>
      </c>
      <c r="AA549" s="0" t="n">
        <f aca="false">G549*Q549</f>
        <v>0.00146095089166506</v>
      </c>
      <c r="AB549" s="0" t="n">
        <f aca="false">H549*R549</f>
        <v>0.412700091287603</v>
      </c>
      <c r="AC549" s="0" t="n">
        <f aca="false">I549*S549</f>
        <v>0.00408207199334124</v>
      </c>
      <c r="AD549" s="0" t="n">
        <f aca="false">J549*T549</f>
        <v>0.0177884156709827</v>
      </c>
      <c r="AE549" s="0" t="n">
        <f aca="false">K549*U549</f>
        <v>0.245410294136097</v>
      </c>
      <c r="AF549" s="0" t="n">
        <f aca="false">L549*V549</f>
        <v>0.00169280620629694</v>
      </c>
    </row>
    <row r="550" customFormat="false" ht="15" hidden="false" customHeight="false" outlineLevel="0" collapsed="false">
      <c r="A550" s="0" t="n">
        <v>5</v>
      </c>
      <c r="B550" s="0" t="n">
        <v>64</v>
      </c>
      <c r="C550" s="0" t="n">
        <v>0.304938138158866</v>
      </c>
      <c r="D550" s="0" t="n">
        <v>0.000812906715382057</v>
      </c>
      <c r="E550" s="0" t="n">
        <v>0.000418355787571663</v>
      </c>
      <c r="F550" s="0" t="n">
        <v>0.0129966924914597</v>
      </c>
      <c r="G550" s="0" t="n">
        <v>0.00109493640074318</v>
      </c>
      <c r="H550" s="0" t="n">
        <v>0.0183060246681369</v>
      </c>
      <c r="I550" s="0" t="n">
        <v>0.0699885671531196</v>
      </c>
      <c r="J550" s="0" t="n">
        <v>2.22415362720298E-006</v>
      </c>
      <c r="K550" s="0" t="n">
        <v>0.116333254095408</v>
      </c>
      <c r="L550" s="0" t="n">
        <v>0.0730109850231687</v>
      </c>
      <c r="M550" s="34" t="n">
        <f aca="true">RAND()*2</f>
        <v>1.57599409757157</v>
      </c>
      <c r="N550" s="34" t="n">
        <f aca="true">RAND()*2</f>
        <v>1.68544632124677</v>
      </c>
      <c r="O550" s="34" t="n">
        <f aca="true">RAND()*2</f>
        <v>0.104992590890006</v>
      </c>
      <c r="P550" s="34" t="n">
        <f aca="true">RAND()*2</f>
        <v>0.99413719455377</v>
      </c>
      <c r="Q550" s="34" t="n">
        <f aca="true">RAND()*2</f>
        <v>1.64783891359308</v>
      </c>
      <c r="R550" s="34" t="n">
        <f aca="true">RAND()*2</f>
        <v>1.50738379354981</v>
      </c>
      <c r="S550" s="34" t="n">
        <f aca="true">RAND()*2</f>
        <v>1.29211255263831</v>
      </c>
      <c r="T550" s="34" t="n">
        <f aca="true">RAND()*2</f>
        <v>1.05674928243246</v>
      </c>
      <c r="U550" s="34" t="n">
        <f aca="true">RAND()*2</f>
        <v>1.19640051392849</v>
      </c>
      <c r="V550" s="34" t="n">
        <f aca="true">RAND()*2</f>
        <v>0.0830802803760967</v>
      </c>
      <c r="W550" s="0" t="n">
        <f aca="false">C550*M550</f>
        <v>0.480580705862836</v>
      </c>
      <c r="X550" s="0" t="n">
        <f aca="false">D550*N550</f>
        <v>0.00137011063295749</v>
      </c>
      <c r="Y550" s="0" t="n">
        <f aca="false">E550*O550</f>
        <v>4.39242580509778E-005</v>
      </c>
      <c r="Z550" s="0" t="n">
        <f aca="false">F550*P550</f>
        <v>0.0129204954119378</v>
      </c>
      <c r="AA550" s="0" t="n">
        <f aca="false">G550*Q550</f>
        <v>0.00180427880905416</v>
      </c>
      <c r="AB550" s="0" t="n">
        <f aca="false">H550*R550</f>
        <v>0.0275942049090726</v>
      </c>
      <c r="AC550" s="0" t="n">
        <f aca="false">I550*S550</f>
        <v>0.0904331061597154</v>
      </c>
      <c r="AD550" s="0" t="n">
        <f aca="false">J550*T550</f>
        <v>2.3503727495663E-006</v>
      </c>
      <c r="AE550" s="0" t="n">
        <f aca="false">K550*U550</f>
        <v>0.13918116498672</v>
      </c>
      <c r="AF550" s="0" t="n">
        <f aca="false">L550*V550</f>
        <v>0.00606577310625985</v>
      </c>
    </row>
    <row r="551" customFormat="false" ht="15" hidden="false" customHeight="false" outlineLevel="0" collapsed="false">
      <c r="A551" s="0" t="n">
        <v>5</v>
      </c>
      <c r="B551" s="0" t="n">
        <v>65</v>
      </c>
      <c r="C551" s="0" t="n">
        <v>0.00384506915163379</v>
      </c>
      <c r="D551" s="0" t="n">
        <v>0.0109654854491998</v>
      </c>
      <c r="E551" s="0" t="n">
        <v>0.031860894884872</v>
      </c>
      <c r="F551" s="0" t="n">
        <v>0.0133432849674795</v>
      </c>
      <c r="G551" s="0" t="n">
        <v>0.000868405681385391</v>
      </c>
      <c r="H551" s="0" t="n">
        <v>0.000569192760219689</v>
      </c>
      <c r="I551" s="0" t="n">
        <v>0.000116520092047545</v>
      </c>
      <c r="J551" s="0" t="n">
        <v>7.73377005086655E-005</v>
      </c>
      <c r="K551" s="0" t="n">
        <v>0.0134531784370065</v>
      </c>
      <c r="L551" s="0" t="n">
        <v>0.00443669774885778</v>
      </c>
      <c r="M551" s="34" t="n">
        <f aca="true">RAND()*2</f>
        <v>1.75354736706337</v>
      </c>
      <c r="N551" s="34" t="n">
        <f aca="true">RAND()*2</f>
        <v>1.73077209376762</v>
      </c>
      <c r="O551" s="34" t="n">
        <f aca="true">RAND()*2</f>
        <v>1.63153401878982</v>
      </c>
      <c r="P551" s="34" t="n">
        <f aca="true">RAND()*2</f>
        <v>0.0244867353785434</v>
      </c>
      <c r="Q551" s="34" t="n">
        <f aca="true">RAND()*2</f>
        <v>1.66071859041832</v>
      </c>
      <c r="R551" s="34" t="n">
        <f aca="true">RAND()*2</f>
        <v>0.0847403883708078</v>
      </c>
      <c r="S551" s="34" t="n">
        <f aca="true">RAND()*2</f>
        <v>1.34172545629965</v>
      </c>
      <c r="T551" s="34" t="n">
        <f aca="true">RAND()*2</f>
        <v>1.64385428961351</v>
      </c>
      <c r="U551" s="34" t="n">
        <f aca="true">RAND()*2</f>
        <v>0.888353971670853</v>
      </c>
      <c r="V551" s="34" t="n">
        <f aca="true">RAND()*2</f>
        <v>0.693512805616486</v>
      </c>
      <c r="W551" s="0" t="n">
        <f aca="false">C551*M551</f>
        <v>0.00674251088702401</v>
      </c>
      <c r="X551" s="0" t="n">
        <f aca="false">D551*N551</f>
        <v>0.01897875621009</v>
      </c>
      <c r="Y551" s="0" t="n">
        <f aca="false">E551*O551</f>
        <v>0.0519821338737553</v>
      </c>
      <c r="Z551" s="0" t="n">
        <f aca="false">F551*P551</f>
        <v>0.000326733488079166</v>
      </c>
      <c r="AA551" s="0" t="n">
        <f aca="false">G551*Q551</f>
        <v>0.00144217745910161</v>
      </c>
      <c r="AB551" s="0" t="n">
        <f aca="false">H551*R551</f>
        <v>4.82336155588685E-005</v>
      </c>
      <c r="AC551" s="0" t="n">
        <f aca="false">I551*S551</f>
        <v>0.00015633797367057</v>
      </c>
      <c r="AD551" s="0" t="n">
        <f aca="false">J551*T551</f>
        <v>0.000127131910730015</v>
      </c>
      <c r="AE551" s="0" t="n">
        <f aca="false">K551*U551</f>
        <v>0.0119511844961114</v>
      </c>
      <c r="AF551" s="0" t="n">
        <f aca="false">L551*V551</f>
        <v>0.00307690670348271</v>
      </c>
    </row>
    <row r="552" customFormat="false" ht="15" hidden="false" customHeight="false" outlineLevel="0" collapsed="false">
      <c r="A552" s="0" t="n">
        <v>5</v>
      </c>
      <c r="B552" s="0" t="n">
        <v>66</v>
      </c>
      <c r="C552" s="0" t="n">
        <v>0.000536841737195026</v>
      </c>
      <c r="D552" s="0" t="n">
        <v>0.0577254028926837</v>
      </c>
      <c r="E552" s="0" t="n">
        <v>0.00604404751008203</v>
      </c>
      <c r="F552" s="0" t="n">
        <v>0.000976155691851994</v>
      </c>
      <c r="G552" s="0" t="n">
        <v>0.0967791519706092</v>
      </c>
      <c r="H552" s="0" t="n">
        <v>0.00388707094447347</v>
      </c>
      <c r="I552" s="0" t="n">
        <v>0.00110476286414566</v>
      </c>
      <c r="J552" s="0" t="n">
        <v>0.0372200595793623</v>
      </c>
      <c r="K552" s="0" t="n">
        <v>0.0142360088824308</v>
      </c>
      <c r="L552" s="0" t="n">
        <v>0.00971374433388265</v>
      </c>
      <c r="M552" s="34" t="n">
        <f aca="true">RAND()*2</f>
        <v>1.61355618794662</v>
      </c>
      <c r="N552" s="34" t="n">
        <f aca="true">RAND()*2</f>
        <v>0.216775868311011</v>
      </c>
      <c r="O552" s="34" t="n">
        <f aca="true">RAND()*2</f>
        <v>1.67890287354439</v>
      </c>
      <c r="P552" s="34" t="n">
        <f aca="true">RAND()*2</f>
        <v>1.84340317773916</v>
      </c>
      <c r="Q552" s="34" t="n">
        <f aca="true">RAND()*2</f>
        <v>1.83521685478427</v>
      </c>
      <c r="R552" s="34" t="n">
        <f aca="true">RAND()*2</f>
        <v>1.42774809912465</v>
      </c>
      <c r="S552" s="34" t="n">
        <f aca="true">RAND()*2</f>
        <v>0.758704936895826</v>
      </c>
      <c r="T552" s="34" t="n">
        <f aca="true">RAND()*2</f>
        <v>0.495737922499799</v>
      </c>
      <c r="U552" s="34" t="n">
        <f aca="true">RAND()*2</f>
        <v>0.920831147515506</v>
      </c>
      <c r="V552" s="34" t="n">
        <f aca="true">RAND()*2</f>
        <v>0.878504039812192</v>
      </c>
      <c r="W552" s="0" t="n">
        <f aca="false">C552*M552</f>
        <v>0.000866224306999049</v>
      </c>
      <c r="X552" s="0" t="n">
        <f aca="false">D552*N552</f>
        <v>0.0125134743356644</v>
      </c>
      <c r="Y552" s="0" t="n">
        <f aca="false">E552*O552</f>
        <v>0.0101473687325155</v>
      </c>
      <c r="Z552" s="0" t="n">
        <f aca="false">F552*P552</f>
        <v>0.00179944850432813</v>
      </c>
      <c r="AA552" s="0" t="n">
        <f aca="false">G552*Q552</f>
        <v>0.177610730888191</v>
      </c>
      <c r="AB552" s="0" t="n">
        <f aca="false">H552*R552</f>
        <v>0.00554975815213465</v>
      </c>
      <c r="AC552" s="0" t="n">
        <f aca="false">I552*S552</f>
        <v>0.000838189039126485</v>
      </c>
      <c r="AD552" s="0" t="n">
        <f aca="false">J552*T552</f>
        <v>0.0184513950111918</v>
      </c>
      <c r="AE552" s="0" t="n">
        <f aca="false">K552*U552</f>
        <v>0.0131089603952497</v>
      </c>
      <c r="AF552" s="0" t="n">
        <f aca="false">L552*V552</f>
        <v>0.0085335636390187</v>
      </c>
    </row>
    <row r="553" customFormat="false" ht="15" hidden="false" customHeight="false" outlineLevel="0" collapsed="false">
      <c r="A553" s="0" t="n">
        <v>5</v>
      </c>
      <c r="B553" s="0" t="n">
        <v>67</v>
      </c>
      <c r="C553" s="0" t="n">
        <v>0.00106395508679554</v>
      </c>
      <c r="D553" s="0" t="n">
        <v>0.00210328565940796</v>
      </c>
      <c r="E553" s="0" t="n">
        <v>0.0115916317792242</v>
      </c>
      <c r="F553" s="0" t="n">
        <v>0.0156162044168444</v>
      </c>
      <c r="G553" s="0" t="n">
        <v>0.0447135262729326</v>
      </c>
      <c r="H553" s="0" t="n">
        <v>0.0100064730209331</v>
      </c>
      <c r="I553" s="0" t="n">
        <v>0.00112166521245704</v>
      </c>
      <c r="J553" s="0" t="n">
        <v>0.00297940404592379</v>
      </c>
      <c r="K553" s="0" t="n">
        <v>0.0781994586560016</v>
      </c>
      <c r="L553" s="0" t="n">
        <v>3.2519492019185E-006</v>
      </c>
      <c r="M553" s="34" t="n">
        <f aca="true">RAND()*2</f>
        <v>1.04084312669075</v>
      </c>
      <c r="N553" s="34" t="n">
        <f aca="true">RAND()*2</f>
        <v>1.15520315154283</v>
      </c>
      <c r="O553" s="34" t="n">
        <f aca="true">RAND()*2</f>
        <v>0.447229471949624</v>
      </c>
      <c r="P553" s="34" t="n">
        <f aca="true">RAND()*2</f>
        <v>0.498201737995851</v>
      </c>
      <c r="Q553" s="34" t="n">
        <f aca="true">RAND()*2</f>
        <v>0.976069862488825</v>
      </c>
      <c r="R553" s="34" t="n">
        <f aca="true">RAND()*2</f>
        <v>0.128904985250706</v>
      </c>
      <c r="S553" s="34" t="n">
        <f aca="true">RAND()*2</f>
        <v>1.46312056851509</v>
      </c>
      <c r="T553" s="34" t="n">
        <f aca="true">RAND()*2</f>
        <v>1.96244048888843</v>
      </c>
      <c r="U553" s="34" t="n">
        <f aca="true">RAND()*2</f>
        <v>0.638586892599546</v>
      </c>
      <c r="V553" s="34" t="n">
        <f aca="true">RAND()*2</f>
        <v>1.78123390361653</v>
      </c>
      <c r="W553" s="0" t="n">
        <f aca="false">C553*M553</f>
        <v>0.00110741033919879</v>
      </c>
      <c r="X553" s="0" t="n">
        <f aca="false">D553*N553</f>
        <v>0.00242972222234292</v>
      </c>
      <c r="Y553" s="0" t="n">
        <f aca="false">E553*O553</f>
        <v>0.00518411935965692</v>
      </c>
      <c r="Z553" s="0" t="n">
        <f aca="false">F553*P553</f>
        <v>0.00778002018137036</v>
      </c>
      <c r="AA553" s="0" t="n">
        <f aca="false">G553*Q553</f>
        <v>0.0436435254406118</v>
      </c>
      <c r="AB553" s="0" t="n">
        <f aca="false">H553*R553</f>
        <v>0.00128988425717497</v>
      </c>
      <c r="AC553" s="0" t="n">
        <f aca="false">I553*S553</f>
        <v>0.00164113144333374</v>
      </c>
      <c r="AD553" s="0" t="n">
        <f aca="false">J553*T553</f>
        <v>0.00584690313247884</v>
      </c>
      <c r="AE553" s="0" t="n">
        <f aca="false">K553*U553</f>
        <v>0.0499371493061027</v>
      </c>
      <c r="AF553" s="0" t="n">
        <f aca="false">L553*V553</f>
        <v>5.79248217129595E-006</v>
      </c>
    </row>
    <row r="554" customFormat="false" ht="15" hidden="false" customHeight="false" outlineLevel="0" collapsed="false">
      <c r="A554" s="0" t="n">
        <v>5</v>
      </c>
      <c r="B554" s="0" t="n">
        <v>68</v>
      </c>
      <c r="C554" s="0" t="n">
        <v>1.02040383848956E-005</v>
      </c>
      <c r="D554" s="0" t="n">
        <v>0.0184742940941596</v>
      </c>
      <c r="E554" s="0" t="n">
        <v>0.00233417387973842</v>
      </c>
      <c r="F554" s="0" t="n">
        <v>0.00164566098023361</v>
      </c>
      <c r="G554" s="0" t="n">
        <v>0.0225178753532093</v>
      </c>
      <c r="H554" s="0" t="n">
        <v>0.0530736689641195</v>
      </c>
      <c r="I554" s="0" t="n">
        <v>0.00520040792508584</v>
      </c>
      <c r="J554" s="0" t="n">
        <v>3.30957104828908E-005</v>
      </c>
      <c r="K554" s="0" t="n">
        <v>0.00132997500965745</v>
      </c>
      <c r="L554" s="0" t="n">
        <v>0.00556439545426563</v>
      </c>
      <c r="M554" s="34" t="n">
        <f aca="true">RAND()*2</f>
        <v>0.249721810179214</v>
      </c>
      <c r="N554" s="34" t="n">
        <f aca="true">RAND()*2</f>
        <v>1.28198685844644</v>
      </c>
      <c r="O554" s="34" t="n">
        <f aca="true">RAND()*2</f>
        <v>0.00740187816969802</v>
      </c>
      <c r="P554" s="34" t="n">
        <f aca="true">RAND()*2</f>
        <v>1.94676147773687</v>
      </c>
      <c r="Q554" s="34" t="n">
        <f aca="true">RAND()*2</f>
        <v>1.98757156040856</v>
      </c>
      <c r="R554" s="34" t="n">
        <f aca="true">RAND()*2</f>
        <v>0.15440830904518</v>
      </c>
      <c r="S554" s="34" t="n">
        <f aca="true">RAND()*2</f>
        <v>0.302822049959232</v>
      </c>
      <c r="T554" s="34" t="n">
        <f aca="true">RAND()*2</f>
        <v>0.700574214984416</v>
      </c>
      <c r="U554" s="34" t="n">
        <f aca="true">RAND()*2</f>
        <v>0.027985302778702</v>
      </c>
      <c r="V554" s="34" t="n">
        <f aca="true">RAND()*2</f>
        <v>1.13119219321182</v>
      </c>
      <c r="W554" s="0" t="n">
        <f aca="false">C554*M554</f>
        <v>2.54817093661431E-006</v>
      </c>
      <c r="X554" s="0" t="n">
        <f aca="false">D554*N554</f>
        <v>0.0236838022477873</v>
      </c>
      <c r="Y554" s="0" t="n">
        <f aca="false">E554*O554</f>
        <v>1.72772706847151E-005</v>
      </c>
      <c r="Z554" s="0" t="n">
        <f aca="false">F554*P554</f>
        <v>0.00320370940173349</v>
      </c>
      <c r="AA554" s="0" t="n">
        <f aca="false">G554*Q554</f>
        <v>0.0447558886528637</v>
      </c>
      <c r="AB554" s="0" t="n">
        <f aca="false">H554*R554</f>
        <v>0.00819501547957336</v>
      </c>
      <c r="AC554" s="0" t="n">
        <f aca="false">I554*S554</f>
        <v>0.00157479818849873</v>
      </c>
      <c r="AD554" s="0" t="n">
        <f aca="false">J554*T554</f>
        <v>2.31860013909027E-005</v>
      </c>
      <c r="AE554" s="0" t="n">
        <f aca="false">K554*U554</f>
        <v>3.72197533333708E-005</v>
      </c>
      <c r="AF554" s="0" t="n">
        <f aca="false">L554*V554</f>
        <v>0.00629440069780863</v>
      </c>
    </row>
    <row r="555" customFormat="false" ht="15" hidden="false" customHeight="false" outlineLevel="0" collapsed="false">
      <c r="A555" s="0" t="n">
        <v>5</v>
      </c>
      <c r="B555" s="0" t="n">
        <v>69</v>
      </c>
      <c r="C555" s="0" t="n">
        <v>0.0369753427908017</v>
      </c>
      <c r="D555" s="0" t="n">
        <v>0.000854848310429506</v>
      </c>
      <c r="E555" s="0" t="n">
        <v>0.0126848452862848</v>
      </c>
      <c r="F555" s="0" t="n">
        <v>0.000366592096184104</v>
      </c>
      <c r="G555" s="0" t="n">
        <v>0.00156871792209091</v>
      </c>
      <c r="H555" s="0" t="n">
        <v>0.117665341685862</v>
      </c>
      <c r="I555" s="0" t="n">
        <v>0.00319372970362968</v>
      </c>
      <c r="J555" s="0" t="n">
        <v>0.116848023915365</v>
      </c>
      <c r="K555" s="0" t="n">
        <v>0.0334590240017497</v>
      </c>
      <c r="L555" s="0" t="n">
        <v>0.000191265374598236</v>
      </c>
      <c r="M555" s="34" t="n">
        <f aca="true">RAND()*2</f>
        <v>1.26228607176725</v>
      </c>
      <c r="N555" s="34" t="n">
        <f aca="true">RAND()*2</f>
        <v>1.51519585348634</v>
      </c>
      <c r="O555" s="34" t="n">
        <f aca="true">RAND()*2</f>
        <v>1.39089917252263</v>
      </c>
      <c r="P555" s="34" t="n">
        <f aca="true">RAND()*2</f>
        <v>0.0265291007296524</v>
      </c>
      <c r="Q555" s="34" t="n">
        <f aca="true">RAND()*2</f>
        <v>1.98207651331707</v>
      </c>
      <c r="R555" s="34" t="n">
        <f aca="true">RAND()*2</f>
        <v>0.689893359500171</v>
      </c>
      <c r="S555" s="34" t="n">
        <f aca="true">RAND()*2</f>
        <v>0.286932981324969</v>
      </c>
      <c r="T555" s="34" t="n">
        <f aca="true">RAND()*2</f>
        <v>1.42228719154136</v>
      </c>
      <c r="U555" s="34" t="n">
        <f aca="true">RAND()*2</f>
        <v>0.728555371302861</v>
      </c>
      <c r="V555" s="34" t="n">
        <f aca="true">RAND()*2</f>
        <v>1.90202358553797</v>
      </c>
      <c r="W555" s="0" t="n">
        <f aca="false">C555*M555</f>
        <v>0.0466734602036486</v>
      </c>
      <c r="X555" s="0" t="n">
        <f aca="false">D555*N555</f>
        <v>0.00129526261532259</v>
      </c>
      <c r="Y555" s="0" t="n">
        <f aca="false">E555*O555</f>
        <v>0.0176433408122711</v>
      </c>
      <c r="Z555" s="0" t="n">
        <f aca="false">F555*P555</f>
        <v>9.72535864636253E-006</v>
      </c>
      <c r="AA555" s="0" t="n">
        <f aca="false">G555*Q555</f>
        <v>0.00310931894939594</v>
      </c>
      <c r="AB555" s="0" t="n">
        <f aca="false">H555*R555</f>
        <v>0.0811765378723949</v>
      </c>
      <c r="AC555" s="0" t="n">
        <f aca="false">I555*S555</f>
        <v>0.000916386385408573</v>
      </c>
      <c r="AD555" s="0" t="n">
        <f aca="false">J555*T555</f>
        <v>0.166191447771742</v>
      </c>
      <c r="AE555" s="0" t="n">
        <f aca="false">K555*U555</f>
        <v>0.0243767516550261</v>
      </c>
      <c r="AF555" s="0" t="n">
        <f aca="false">L555*V555</f>
        <v>0.000363791253582599</v>
      </c>
    </row>
    <row r="556" customFormat="false" ht="15" hidden="false" customHeight="false" outlineLevel="0" collapsed="false">
      <c r="A556" s="0" t="n">
        <v>5</v>
      </c>
      <c r="B556" s="0" t="n">
        <v>70</v>
      </c>
      <c r="C556" s="0" t="n">
        <v>0.00916642486556455</v>
      </c>
      <c r="D556" s="0" t="n">
        <v>1.33145093533579E-005</v>
      </c>
      <c r="E556" s="0" t="n">
        <v>0.00918221890842882</v>
      </c>
      <c r="F556" s="0" t="n">
        <v>0.00636726535641918</v>
      </c>
      <c r="G556" s="0" t="n">
        <v>0.000761762336050737</v>
      </c>
      <c r="H556" s="0" t="n">
        <v>0.0241328559593274</v>
      </c>
      <c r="I556" s="0" t="n">
        <v>0.0213230045501789</v>
      </c>
      <c r="J556" s="0" t="n">
        <v>0.00680036945747</v>
      </c>
      <c r="K556" s="0" t="n">
        <v>0.00121355549987238</v>
      </c>
      <c r="L556" s="0" t="n">
        <v>0.0198236389139064</v>
      </c>
      <c r="M556" s="34" t="n">
        <f aca="true">RAND()*2</f>
        <v>1.7540105073801</v>
      </c>
      <c r="N556" s="34" t="n">
        <f aca="true">RAND()*2</f>
        <v>0.00673850818058085</v>
      </c>
      <c r="O556" s="34" t="n">
        <f aca="true">RAND()*2</f>
        <v>1.88149586488365</v>
      </c>
      <c r="P556" s="34" t="n">
        <f aca="true">RAND()*2</f>
        <v>1.08592020984453</v>
      </c>
      <c r="Q556" s="34" t="n">
        <f aca="true">RAND()*2</f>
        <v>1.46484737293313</v>
      </c>
      <c r="R556" s="34" t="n">
        <f aca="true">RAND()*2</f>
        <v>0.311839868936625</v>
      </c>
      <c r="S556" s="34" t="n">
        <f aca="true">RAND()*2</f>
        <v>1.8973607184849</v>
      </c>
      <c r="T556" s="34" t="n">
        <f aca="true">RAND()*2</f>
        <v>0.833122630032174</v>
      </c>
      <c r="U556" s="34" t="n">
        <f aca="true">RAND()*2</f>
        <v>1.34217150921567</v>
      </c>
      <c r="V556" s="34" t="n">
        <f aca="true">RAND()*2</f>
        <v>1.30578348933625</v>
      </c>
      <c r="W556" s="0" t="n">
        <f aca="false">C556*M556</f>
        <v>0.0160780055293105</v>
      </c>
      <c r="X556" s="0" t="n">
        <f aca="false">D556*N556</f>
        <v>8.97199301980224E-008</v>
      </c>
      <c r="Y556" s="0" t="n">
        <f aca="false">E556*O556</f>
        <v>0.0172763069066653</v>
      </c>
      <c r="Z556" s="0" t="n">
        <f aca="false">F556*P556</f>
        <v>0.00691434213197853</v>
      </c>
      <c r="AA556" s="0" t="n">
        <f aca="false">G556*Q556</f>
        <v>0.00111586555676333</v>
      </c>
      <c r="AB556" s="0" t="n">
        <f aca="false">H556*R556</f>
        <v>0.0075255866394231</v>
      </c>
      <c r="AC556" s="0" t="n">
        <f aca="false">I556*S556</f>
        <v>0.0404574312335842</v>
      </c>
      <c r="AD556" s="0" t="n">
        <f aca="false">J556*T556</f>
        <v>0.00566554168759788</v>
      </c>
      <c r="AE556" s="0" t="n">
        <f aca="false">K556*U556</f>
        <v>0.00162879961678069</v>
      </c>
      <c r="AF556" s="0" t="n">
        <f aca="false">L556*V556</f>
        <v>0.0258853803923425</v>
      </c>
    </row>
    <row r="557" customFormat="false" ht="15" hidden="false" customHeight="false" outlineLevel="0" collapsed="false">
      <c r="A557" s="0" t="n">
        <v>5</v>
      </c>
      <c r="B557" s="0" t="n">
        <v>71</v>
      </c>
      <c r="C557" s="0" t="n">
        <v>0.000641418612743737</v>
      </c>
      <c r="D557" s="0" t="n">
        <v>0.0128804400857277</v>
      </c>
      <c r="E557" s="0" t="n">
        <v>0.00075929022357889</v>
      </c>
      <c r="F557" s="0" t="n">
        <v>0.00018984628086779</v>
      </c>
      <c r="G557" s="0" t="n">
        <v>3.29421780743811E-005</v>
      </c>
      <c r="H557" s="0" t="n">
        <v>0.017769129817868</v>
      </c>
      <c r="I557" s="0" t="n">
        <v>0.00414500378167568</v>
      </c>
      <c r="J557" s="0" t="n">
        <v>0.0572763558339326</v>
      </c>
      <c r="K557" s="0" t="n">
        <v>0.0117981665206223</v>
      </c>
      <c r="L557" s="0" t="n">
        <v>0.00877626672313028</v>
      </c>
      <c r="M557" s="34" t="n">
        <f aca="true">RAND()*2</f>
        <v>1.44693084846992</v>
      </c>
      <c r="N557" s="34" t="n">
        <f aca="true">RAND()*2</f>
        <v>1.97324172768928</v>
      </c>
      <c r="O557" s="34" t="n">
        <f aca="true">RAND()*2</f>
        <v>0.848992653013133</v>
      </c>
      <c r="P557" s="34" t="n">
        <f aca="true">RAND()*2</f>
        <v>0.586311223807082</v>
      </c>
      <c r="Q557" s="34" t="n">
        <f aca="true">RAND()*2</f>
        <v>1.63927881286434</v>
      </c>
      <c r="R557" s="34" t="n">
        <f aca="true">RAND()*2</f>
        <v>0.306195113545014</v>
      </c>
      <c r="S557" s="34" t="n">
        <f aca="true">RAND()*2</f>
        <v>1.99670146890718</v>
      </c>
      <c r="T557" s="34" t="n">
        <f aca="true">RAND()*2</f>
        <v>1.65570898883834</v>
      </c>
      <c r="U557" s="34" t="n">
        <f aca="true">RAND()*2</f>
        <v>0.378368679847652</v>
      </c>
      <c r="V557" s="34" t="n">
        <f aca="true">RAND()*2</f>
        <v>0.902050395735265</v>
      </c>
      <c r="W557" s="0" t="n">
        <f aca="false">C557*M557</f>
        <v>0.000928088377561692</v>
      </c>
      <c r="X557" s="0" t="n">
        <f aca="false">D557*N557</f>
        <v>0.0254162218481596</v>
      </c>
      <c r="Y557" s="0" t="n">
        <f aca="false">E557*O557</f>
        <v>0.000644631821323177</v>
      </c>
      <c r="Z557" s="0" t="n">
        <f aca="false">F557*P557</f>
        <v>0.000111309005270817</v>
      </c>
      <c r="AA557" s="0" t="n">
        <f aca="false">G557*Q557</f>
        <v>5.40014145669372E-005</v>
      </c>
      <c r="AB557" s="0" t="n">
        <f aca="false">H557*R557</f>
        <v>0.0054408207221782</v>
      </c>
      <c r="AC557" s="0" t="n">
        <f aca="false">I557*S557</f>
        <v>0.00827633513949766</v>
      </c>
      <c r="AD557" s="0" t="n">
        <f aca="false">J557*T557</f>
        <v>0.0948329772021457</v>
      </c>
      <c r="AE557" s="0" t="n">
        <f aca="false">K557*U557</f>
        <v>0.00446405669103062</v>
      </c>
      <c r="AF557" s="0" t="n">
        <f aca="false">L557*V557</f>
        <v>0.00791663487067791</v>
      </c>
    </row>
    <row r="558" customFormat="false" ht="15" hidden="false" customHeight="false" outlineLevel="0" collapsed="false">
      <c r="A558" s="0" t="n">
        <v>5</v>
      </c>
      <c r="B558" s="0" t="n">
        <v>72</v>
      </c>
      <c r="C558" s="0" t="n">
        <v>1.27700168297813E-005</v>
      </c>
      <c r="D558" s="0" t="n">
        <v>0.00423443606841548</v>
      </c>
      <c r="E558" s="0" t="n">
        <v>0.0157080743914195</v>
      </c>
      <c r="F558" s="0" t="n">
        <v>0.0240191745153813</v>
      </c>
      <c r="G558" s="0" t="n">
        <v>0.0285134121165325</v>
      </c>
      <c r="H558" s="0" t="n">
        <v>0.000186589187344175</v>
      </c>
      <c r="I558" s="0" t="n">
        <v>0.00870507622592978</v>
      </c>
      <c r="J558" s="0" t="n">
        <v>0.00241922609836562</v>
      </c>
      <c r="K558" s="0" t="n">
        <v>0.000659104389092329</v>
      </c>
      <c r="L558" s="0" t="n">
        <v>0.0322724727261885</v>
      </c>
      <c r="M558" s="34" t="n">
        <f aca="true">RAND()*2</f>
        <v>0.636495317221711</v>
      </c>
      <c r="N558" s="34" t="n">
        <f aca="true">RAND()*2</f>
        <v>1.06806352252719</v>
      </c>
      <c r="O558" s="34" t="n">
        <f aca="true">RAND()*2</f>
        <v>0.376223199123168</v>
      </c>
      <c r="P558" s="34" t="n">
        <f aca="true">RAND()*2</f>
        <v>1.4724192387371</v>
      </c>
      <c r="Q558" s="34" t="n">
        <f aca="true">RAND()*2</f>
        <v>0.550808377152194</v>
      </c>
      <c r="R558" s="34" t="n">
        <f aca="true">RAND()*2</f>
        <v>1.04943257733362</v>
      </c>
      <c r="S558" s="34" t="n">
        <f aca="true">RAND()*2</f>
        <v>1.09492111698905</v>
      </c>
      <c r="T558" s="34" t="n">
        <f aca="true">RAND()*2</f>
        <v>0.143388204307937</v>
      </c>
      <c r="U558" s="34" t="n">
        <f aca="true">RAND()*2</f>
        <v>0.487478939015261</v>
      </c>
      <c r="V558" s="34" t="n">
        <f aca="true">RAND()*2</f>
        <v>0.768120216085893</v>
      </c>
      <c r="W558" s="0" t="n">
        <f aca="false">C558*M558</f>
        <v>8.12805591299824E-006</v>
      </c>
      <c r="X558" s="0" t="n">
        <f aca="false">D558*N558</f>
        <v>0.00452264670314804</v>
      </c>
      <c r="Y558" s="0" t="n">
        <f aca="false">E558*O558</f>
        <v>0.00590974199960456</v>
      </c>
      <c r="Z558" s="0" t="n">
        <f aca="false">F558*P558</f>
        <v>0.0353662946550313</v>
      </c>
      <c r="AA558" s="0" t="n">
        <f aca="false">G558*Q558</f>
        <v>0.015705426254979</v>
      </c>
      <c r="AB558" s="0" t="n">
        <f aca="false">H558*R558</f>
        <v>0.000195812771777184</v>
      </c>
      <c r="AC558" s="0" t="n">
        <f aca="false">I558*S558</f>
        <v>0.00953137178476986</v>
      </c>
      <c r="AD558" s="0" t="n">
        <f aca="false">J558*T558</f>
        <v>0.000346888486059542</v>
      </c>
      <c r="AE558" s="0" t="n">
        <f aca="false">K558*U558</f>
        <v>0.00032129950829503</v>
      </c>
      <c r="AF558" s="0" t="n">
        <f aca="false">L558*V558</f>
        <v>0.024789138724066</v>
      </c>
    </row>
    <row r="559" customFormat="false" ht="15" hidden="false" customHeight="false" outlineLevel="0" collapsed="false">
      <c r="A559" s="0" t="n">
        <v>5</v>
      </c>
      <c r="B559" s="0" t="n">
        <v>73</v>
      </c>
      <c r="C559" s="0" t="n">
        <v>0.0432114615547066</v>
      </c>
      <c r="D559" s="0" t="n">
        <v>0.023253431418784</v>
      </c>
      <c r="E559" s="0" t="n">
        <v>0.0126271580446264</v>
      </c>
      <c r="F559" s="0" t="n">
        <v>0.0261164770525693</v>
      </c>
      <c r="G559" s="0" t="n">
        <v>2.20764477861629E-005</v>
      </c>
      <c r="H559" s="0" t="n">
        <v>0.000169068951836474</v>
      </c>
      <c r="I559" s="0" t="n">
        <v>0.0181478269351114</v>
      </c>
      <c r="J559" s="0" t="n">
        <v>0.0368894975457633</v>
      </c>
      <c r="K559" s="0" t="n">
        <v>0.510919930544036</v>
      </c>
      <c r="L559" s="0" t="n">
        <v>0.0772330904992447</v>
      </c>
      <c r="M559" s="34" t="n">
        <f aca="true">RAND()*2</f>
        <v>1.66344394156576</v>
      </c>
      <c r="N559" s="34" t="n">
        <f aca="true">RAND()*2</f>
        <v>1.29468904394342</v>
      </c>
      <c r="O559" s="34" t="n">
        <f aca="true">RAND()*2</f>
        <v>0.496057944121974</v>
      </c>
      <c r="P559" s="34" t="n">
        <f aca="true">RAND()*2</f>
        <v>0.24366186714058</v>
      </c>
      <c r="Q559" s="34" t="n">
        <f aca="true">RAND()*2</f>
        <v>1.41716311295723</v>
      </c>
      <c r="R559" s="34" t="n">
        <f aca="true">RAND()*2</f>
        <v>1.28470612290114</v>
      </c>
      <c r="S559" s="34" t="n">
        <f aca="true">RAND()*2</f>
        <v>0.15296976818334</v>
      </c>
      <c r="T559" s="34" t="n">
        <f aca="true">RAND()*2</f>
        <v>1.81567398609121</v>
      </c>
      <c r="U559" s="34" t="n">
        <f aca="true">RAND()*2</f>
        <v>1.97039301031319</v>
      </c>
      <c r="V559" s="34" t="n">
        <f aca="true">RAND()*2</f>
        <v>1.41335158453254</v>
      </c>
      <c r="W559" s="0" t="n">
        <f aca="false">C559*M559</f>
        <v>0.0718798439293786</v>
      </c>
      <c r="X559" s="0" t="n">
        <f aca="false">D559*N559</f>
        <v>0.0301059628919894</v>
      </c>
      <c r="Y559" s="0" t="n">
        <f aca="false">E559*O559</f>
        <v>0.00626380205972062</v>
      </c>
      <c r="Z559" s="0" t="n">
        <f aca="false">F559*P559</f>
        <v>0.00636358956176316</v>
      </c>
      <c r="AA559" s="0" t="n">
        <f aca="false">G559*Q559</f>
        <v>3.12859274676763E-005</v>
      </c>
      <c r="AB559" s="0" t="n">
        <f aca="false">H559*R559</f>
        <v>0.000217203917616797</v>
      </c>
      <c r="AC559" s="0" t="n">
        <f aca="false">I559*S559</f>
        <v>0.00277606887929536</v>
      </c>
      <c r="AD559" s="0" t="n">
        <f aca="false">J559*T559</f>
        <v>0.0669793010538181</v>
      </c>
      <c r="AE559" s="0" t="n">
        <f aca="false">K559*U559</f>
        <v>1.00671305997367</v>
      </c>
      <c r="AF559" s="0" t="n">
        <f aca="false">L559*V559</f>
        <v>0.109157510835452</v>
      </c>
    </row>
    <row r="560" customFormat="false" ht="15" hidden="false" customHeight="false" outlineLevel="0" collapsed="false">
      <c r="A560" s="0" t="n">
        <v>5</v>
      </c>
      <c r="B560" s="0" t="n">
        <v>74</v>
      </c>
      <c r="C560" s="0" t="n">
        <v>0.000527598346037826</v>
      </c>
      <c r="D560" s="0" t="n">
        <v>0.0003516593395452</v>
      </c>
      <c r="E560" s="0" t="n">
        <v>0.00300441093735249</v>
      </c>
      <c r="F560" s="0" t="n">
        <v>0.0356382092090239</v>
      </c>
      <c r="G560" s="0" t="n">
        <v>0.00533988200868493</v>
      </c>
      <c r="H560" s="0" t="n">
        <v>0.0199680833003287</v>
      </c>
      <c r="I560" s="0" t="n">
        <v>0.00028183114077344</v>
      </c>
      <c r="J560" s="0" t="n">
        <v>0.0225286028364707</v>
      </c>
      <c r="K560" s="0" t="n">
        <v>0.0268402550874884</v>
      </c>
      <c r="L560" s="0" t="n">
        <v>0.0505962148542183</v>
      </c>
      <c r="M560" s="34" t="n">
        <f aca="true">RAND()*2</f>
        <v>1.83794434679915</v>
      </c>
      <c r="N560" s="34" t="n">
        <f aca="true">RAND()*2</f>
        <v>1.72919586974243</v>
      </c>
      <c r="O560" s="34" t="n">
        <f aca="true">RAND()*2</f>
        <v>0.718826583604175</v>
      </c>
      <c r="P560" s="34" t="n">
        <f aca="true">RAND()*2</f>
        <v>0.606232652900838</v>
      </c>
      <c r="Q560" s="34" t="n">
        <f aca="true">RAND()*2</f>
        <v>1.43697168451375</v>
      </c>
      <c r="R560" s="34" t="n">
        <f aca="true">RAND()*2</f>
        <v>1.61999435726686</v>
      </c>
      <c r="S560" s="34" t="n">
        <f aca="true">RAND()*2</f>
        <v>0.410644339076275</v>
      </c>
      <c r="T560" s="34" t="n">
        <f aca="true">RAND()*2</f>
        <v>1.12458930226937</v>
      </c>
      <c r="U560" s="34" t="n">
        <f aca="true">RAND()*2</f>
        <v>0.185821148716036</v>
      </c>
      <c r="V560" s="34" t="n">
        <f aca="true">RAND()*2</f>
        <v>1.09237635991631</v>
      </c>
      <c r="W560" s="0" t="n">
        <f aca="false">C560*M560</f>
        <v>0.000969696397480802</v>
      </c>
      <c r="X560" s="0" t="n">
        <f aca="false">D560*N560</f>
        <v>0.000608087877497909</v>
      </c>
      <c r="Y560" s="0" t="n">
        <f aca="false">E560*O560</f>
        <v>0.00215965044984011</v>
      </c>
      <c r="Z560" s="0" t="n">
        <f aca="false">F560*P560</f>
        <v>0.0216050461134216</v>
      </c>
      <c r="AA560" s="0" t="n">
        <f aca="false">G560*Q560</f>
        <v>0.00767325924512464</v>
      </c>
      <c r="AB560" s="0" t="n">
        <f aca="false">H560*R560</f>
        <v>0.0323481822719671</v>
      </c>
      <c r="AC560" s="0" t="n">
        <f aca="false">I560*S560</f>
        <v>0.000115732362534022</v>
      </c>
      <c r="AD560" s="0" t="n">
        <f aca="false">J560*T560</f>
        <v>0.0253354257449704</v>
      </c>
      <c r="AE560" s="0" t="n">
        <f aca="false">K560*U560</f>
        <v>0.00498748703218852</v>
      </c>
      <c r="AF560" s="0" t="n">
        <f aca="false">L560*V560</f>
        <v>0.0552701090079944</v>
      </c>
    </row>
    <row r="561" customFormat="false" ht="15" hidden="false" customHeight="false" outlineLevel="0" collapsed="false">
      <c r="A561" s="0" t="n">
        <v>5</v>
      </c>
      <c r="B561" s="0" t="n">
        <v>75</v>
      </c>
      <c r="C561" s="0" t="n">
        <v>0.000257483138521182</v>
      </c>
      <c r="D561" s="0" t="n">
        <v>0.00172978370215405</v>
      </c>
      <c r="E561" s="0" t="n">
        <v>0.0122551390321188</v>
      </c>
      <c r="F561" s="0" t="n">
        <v>2.50782086221104E-005</v>
      </c>
      <c r="G561" s="0" t="n">
        <v>0.00162373465453059</v>
      </c>
      <c r="H561" s="0" t="n">
        <v>0.0235545285841265</v>
      </c>
      <c r="I561" s="0" t="n">
        <v>0.00744303224394553</v>
      </c>
      <c r="J561" s="0" t="n">
        <v>0.0358223860289657</v>
      </c>
      <c r="K561" s="0" t="n">
        <v>0.0212792604426653</v>
      </c>
      <c r="L561" s="0" t="n">
        <v>0.00502433493514156</v>
      </c>
      <c r="M561" s="34" t="n">
        <f aca="true">RAND()*2</f>
        <v>1.24184462341482</v>
      </c>
      <c r="N561" s="34" t="n">
        <f aca="true">RAND()*2</f>
        <v>0.484825019491987</v>
      </c>
      <c r="O561" s="34" t="n">
        <f aca="true">RAND()*2</f>
        <v>1.16538177211164</v>
      </c>
      <c r="P561" s="34" t="n">
        <f aca="true">RAND()*2</f>
        <v>1.75521855359269</v>
      </c>
      <c r="Q561" s="34" t="n">
        <f aca="true">RAND()*2</f>
        <v>1.3161553847989</v>
      </c>
      <c r="R561" s="34" t="n">
        <f aca="true">RAND()*2</f>
        <v>1.29519714160087</v>
      </c>
      <c r="S561" s="34" t="n">
        <f aca="true">RAND()*2</f>
        <v>1.6498471643038</v>
      </c>
      <c r="T561" s="34" t="n">
        <f aca="true">RAND()*2</f>
        <v>1.64852416614277</v>
      </c>
      <c r="U561" s="34" t="n">
        <f aca="true">RAND()*2</f>
        <v>1.77335062582093</v>
      </c>
      <c r="V561" s="34" t="n">
        <f aca="true">RAND()*2</f>
        <v>1.80136223127562</v>
      </c>
      <c r="W561" s="0" t="n">
        <f aca="false">C561*M561</f>
        <v>0.000319754051192503</v>
      </c>
      <c r="X561" s="0" t="n">
        <f aca="false">D561*N561</f>
        <v>0.000838642417113759</v>
      </c>
      <c r="Y561" s="0" t="n">
        <f aca="false">E561*O561</f>
        <v>0.0142819156427251</v>
      </c>
      <c r="Z561" s="0" t="n">
        <f aca="false">F561*P561</f>
        <v>4.40177370643964E-005</v>
      </c>
      <c r="AA561" s="0" t="n">
        <f aca="false">G561*Q561</f>
        <v>0.00213708710904501</v>
      </c>
      <c r="AB561" s="0" t="n">
        <f aca="false">H561*R561</f>
        <v>0.0305077580939167</v>
      </c>
      <c r="AC561" s="0" t="n">
        <f aca="false">I561*S561</f>
        <v>0.0122798656414953</v>
      </c>
      <c r="AD561" s="0" t="n">
        <f aca="false">J561*T561</f>
        <v>0.0590540690576452</v>
      </c>
      <c r="AE561" s="0" t="n">
        <f aca="false">K561*U561</f>
        <v>0.0377355898230071</v>
      </c>
      <c r="AF561" s="0" t="n">
        <f aca="false">L561*V561</f>
        <v>0.00905064718944266</v>
      </c>
    </row>
    <row r="562" customFormat="false" ht="15" hidden="false" customHeight="false" outlineLevel="0" collapsed="false">
      <c r="A562" s="0" t="n">
        <v>5</v>
      </c>
      <c r="B562" s="0" t="n">
        <v>76</v>
      </c>
      <c r="C562" s="0" t="n">
        <v>0.00660823196428916</v>
      </c>
      <c r="D562" s="0" t="n">
        <v>0.00032894153525168</v>
      </c>
      <c r="E562" s="0" t="n">
        <v>0.00031294707094285</v>
      </c>
      <c r="F562" s="0" t="n">
        <v>0.00756163701467382</v>
      </c>
      <c r="G562" s="0" t="n">
        <v>0.00189513901188852</v>
      </c>
      <c r="H562" s="0" t="n">
        <v>0.0167915443977923</v>
      </c>
      <c r="I562" s="0" t="n">
        <v>2.98965193331204E-005</v>
      </c>
      <c r="J562" s="0" t="n">
        <v>0.00201499387695087</v>
      </c>
      <c r="K562" s="0" t="n">
        <v>0.000179100807358244</v>
      </c>
      <c r="L562" s="0" t="n">
        <v>0.00191359223298729</v>
      </c>
      <c r="M562" s="34" t="n">
        <f aca="true">RAND()*2</f>
        <v>1.04456272544457</v>
      </c>
      <c r="N562" s="34" t="n">
        <f aca="true">RAND()*2</f>
        <v>0.163624596734398</v>
      </c>
      <c r="O562" s="34" t="n">
        <f aca="true">RAND()*2</f>
        <v>1.097681533717</v>
      </c>
      <c r="P562" s="34" t="n">
        <f aca="true">RAND()*2</f>
        <v>1.31049933208393</v>
      </c>
      <c r="Q562" s="34" t="n">
        <f aca="true">RAND()*2</f>
        <v>1.72419055981195</v>
      </c>
      <c r="R562" s="34" t="n">
        <f aca="true">RAND()*2</f>
        <v>1.38853091551755</v>
      </c>
      <c r="S562" s="34" t="n">
        <f aca="true">RAND()*2</f>
        <v>0.91773401694249</v>
      </c>
      <c r="T562" s="34" t="n">
        <f aca="true">RAND()*2</f>
        <v>1.71870007009666</v>
      </c>
      <c r="U562" s="34" t="n">
        <f aca="true">RAND()*2</f>
        <v>0.575233328392024</v>
      </c>
      <c r="V562" s="34" t="n">
        <f aca="true">RAND()*2</f>
        <v>1.54735763050162</v>
      </c>
      <c r="W562" s="0" t="n">
        <f aca="false">C562*M562</f>
        <v>0.00690271279098779</v>
      </c>
      <c r="X562" s="0" t="n">
        <f aca="false">D562*N562</f>
        <v>5.382292605475E-005</v>
      </c>
      <c r="Y562" s="0" t="n">
        <f aca="false">E562*O562</f>
        <v>0.000343516220804789</v>
      </c>
      <c r="Z562" s="0" t="n">
        <f aca="false">F562*P562</f>
        <v>0.00990952025719115</v>
      </c>
      <c r="AA562" s="0" t="n">
        <f aca="false">G562*Q562</f>
        <v>0.00326758079382954</v>
      </c>
      <c r="AB562" s="0" t="n">
        <f aca="false">H562*R562</f>
        <v>0.0233155785156201</v>
      </c>
      <c r="AC562" s="0" t="n">
        <f aca="false">I562*S562</f>
        <v>2.74370527801834E-005</v>
      </c>
      <c r="AD562" s="0" t="n">
        <f aca="false">J562*T562</f>
        <v>0.0034631701175598</v>
      </c>
      <c r="AE562" s="0" t="n">
        <f aca="false">K562*U562</f>
        <v>0.000103024753534381</v>
      </c>
      <c r="AF562" s="0" t="n">
        <f aca="false">L562*V562</f>
        <v>0.00296101154338153</v>
      </c>
    </row>
    <row r="563" customFormat="false" ht="15" hidden="false" customHeight="false" outlineLevel="0" collapsed="false">
      <c r="A563" s="0" t="n">
        <v>5</v>
      </c>
      <c r="B563" s="0" t="n">
        <v>77</v>
      </c>
      <c r="C563" s="0" t="n">
        <v>0.0115942365475008</v>
      </c>
      <c r="D563" s="0" t="n">
        <v>0.195180117547547</v>
      </c>
      <c r="E563" s="0" t="n">
        <v>0.11789424308135</v>
      </c>
      <c r="F563" s="0" t="n">
        <v>0.0709150560911885</v>
      </c>
      <c r="G563" s="0" t="n">
        <v>0.00350376681341649</v>
      </c>
      <c r="H563" s="0" t="n">
        <v>0.0364754597260656</v>
      </c>
      <c r="I563" s="0" t="n">
        <v>0.00719495674923678</v>
      </c>
      <c r="J563" s="0" t="n">
        <v>0.00846050884847692</v>
      </c>
      <c r="K563" s="0" t="n">
        <v>0.00343890029163659</v>
      </c>
      <c r="L563" s="0" t="n">
        <v>0.0151807081353097</v>
      </c>
      <c r="M563" s="34" t="n">
        <f aca="true">RAND()*2</f>
        <v>1.16420682915869</v>
      </c>
      <c r="N563" s="34" t="n">
        <f aca="true">RAND()*2</f>
        <v>0.027597840114559</v>
      </c>
      <c r="O563" s="34" t="n">
        <f aca="true">RAND()*2</f>
        <v>1.00993443339348</v>
      </c>
      <c r="P563" s="34" t="n">
        <f aca="true">RAND()*2</f>
        <v>0.0132054765088938</v>
      </c>
      <c r="Q563" s="34" t="n">
        <f aca="true">RAND()*2</f>
        <v>1.15914171191714</v>
      </c>
      <c r="R563" s="34" t="n">
        <f aca="true">RAND()*2</f>
        <v>1.25989576646933</v>
      </c>
      <c r="S563" s="34" t="n">
        <f aca="true">RAND()*2</f>
        <v>1.43248983232961</v>
      </c>
      <c r="T563" s="34" t="n">
        <f aca="true">RAND()*2</f>
        <v>0.0556096015587219</v>
      </c>
      <c r="U563" s="34" t="n">
        <f aca="true">RAND()*2</f>
        <v>1.27849466370228</v>
      </c>
      <c r="V563" s="34" t="n">
        <f aca="true">RAND()*2</f>
        <v>1.32951810500072</v>
      </c>
      <c r="W563" s="0" t="n">
        <f aca="false">C563*M563</f>
        <v>0.0134980893674817</v>
      </c>
      <c r="X563" s="0" t="n">
        <f aca="false">D563*N563</f>
        <v>0.00538654967761803</v>
      </c>
      <c r="Y563" s="0" t="n">
        <f aca="false">E563*O563</f>
        <v>0.119065455586716</v>
      </c>
      <c r="Z563" s="0" t="n">
        <f aca="false">F563*P563</f>
        <v>0.000936467107339074</v>
      </c>
      <c r="AA563" s="0" t="n">
        <f aca="false">G563*Q563</f>
        <v>0.00406136226226204</v>
      </c>
      <c r="AB563" s="0" t="n">
        <f aca="false">H563*R563</f>
        <v>0.0459552772888926</v>
      </c>
      <c r="AC563" s="0" t="n">
        <f aca="false">I563*S563</f>
        <v>0.010306702387333</v>
      </c>
      <c r="AD563" s="0" t="n">
        <f aca="false">J563*T563</f>
        <v>0.000470485526047843</v>
      </c>
      <c r="AE563" s="0" t="n">
        <f aca="false">K563*U563</f>
        <v>0.0043966156718616</v>
      </c>
      <c r="AF563" s="0" t="n">
        <f aca="false">L563*V563</f>
        <v>0.0201830263126259</v>
      </c>
    </row>
    <row r="564" customFormat="false" ht="15" hidden="false" customHeight="false" outlineLevel="0" collapsed="false">
      <c r="A564" s="0" t="n">
        <v>5</v>
      </c>
      <c r="B564" s="0" t="n">
        <v>78</v>
      </c>
      <c r="C564" s="0" t="n">
        <v>0.000696219236941748</v>
      </c>
      <c r="D564" s="0" t="n">
        <v>0.000952274247253373</v>
      </c>
      <c r="E564" s="0" t="n">
        <v>0.000328886071917672</v>
      </c>
      <c r="F564" s="0" t="n">
        <v>0.00625303554227051</v>
      </c>
      <c r="G564" s="0" t="n">
        <v>0.00348702582068319</v>
      </c>
      <c r="H564" s="0" t="n">
        <v>0.0325109622747037</v>
      </c>
      <c r="I564" s="0" t="n">
        <v>0.0032408539059517</v>
      </c>
      <c r="J564" s="0" t="n">
        <v>0.198029002910978</v>
      </c>
      <c r="K564" s="0" t="n">
        <v>0.00668208328360096</v>
      </c>
      <c r="L564" s="0" t="n">
        <v>0.00163084661104049</v>
      </c>
      <c r="M564" s="34" t="n">
        <f aca="true">RAND()*2</f>
        <v>0.0283322270722413</v>
      </c>
      <c r="N564" s="34" t="n">
        <f aca="true">RAND()*2</f>
        <v>0.263296065931147</v>
      </c>
      <c r="O564" s="34" t="n">
        <f aca="true">RAND()*2</f>
        <v>0.792872909919702</v>
      </c>
      <c r="P564" s="34" t="n">
        <f aca="true">RAND()*2</f>
        <v>0.675084186722934</v>
      </c>
      <c r="Q564" s="34" t="n">
        <f aca="true">RAND()*2</f>
        <v>1.93145982620797</v>
      </c>
      <c r="R564" s="34" t="n">
        <f aca="true">RAND()*2</f>
        <v>0.372196872448926</v>
      </c>
      <c r="S564" s="34" t="n">
        <f aca="true">RAND()*2</f>
        <v>1.17398017899281</v>
      </c>
      <c r="T564" s="34" t="n">
        <f aca="true">RAND()*2</f>
        <v>0.0204349856855957</v>
      </c>
      <c r="U564" s="34" t="n">
        <f aca="true">RAND()*2</f>
        <v>1.38090687934213</v>
      </c>
      <c r="V564" s="34" t="n">
        <f aca="true">RAND()*2</f>
        <v>1.49798180884821</v>
      </c>
      <c r="W564" s="0" t="n">
        <f aca="false">C564*M564</f>
        <v>1.97254415130961E-005</v>
      </c>
      <c r="X564" s="0" t="n">
        <f aca="false">D564*N564</f>
        <v>0.000250730062989357</v>
      </c>
      <c r="Y564" s="0" t="n">
        <f aca="false">E564*O564</f>
        <v>0.000260764856873425</v>
      </c>
      <c r="Z564" s="0" t="n">
        <f aca="false">F564*P564</f>
        <v>0.00422132541360329</v>
      </c>
      <c r="AA564" s="0" t="n">
        <f aca="false">G564*Q564</f>
        <v>0.00673505028559946</v>
      </c>
      <c r="AB564" s="0" t="n">
        <f aca="false">H564*R564</f>
        <v>0.0121004784789497</v>
      </c>
      <c r="AC564" s="0" t="n">
        <f aca="false">I564*S564</f>
        <v>0.00380469824859874</v>
      </c>
      <c r="AD564" s="0" t="n">
        <f aca="false">J564*T564</f>
        <v>0.00404671983981863</v>
      </c>
      <c r="AE564" s="0" t="n">
        <f aca="false">K564*U564</f>
        <v>0.00922733477466164</v>
      </c>
      <c r="AF564" s="0" t="n">
        <f aca="false">L564*V564</f>
        <v>0.0024429785563604</v>
      </c>
    </row>
    <row r="565" customFormat="false" ht="15" hidden="false" customHeight="false" outlineLevel="0" collapsed="false">
      <c r="A565" s="0" t="n">
        <v>5</v>
      </c>
      <c r="B565" s="0" t="n">
        <v>79</v>
      </c>
      <c r="C565" s="0" t="n">
        <v>0.00394091564576548</v>
      </c>
      <c r="D565" s="0" t="n">
        <v>0.00203859999900042</v>
      </c>
      <c r="E565" s="0" t="n">
        <v>0.00113338303009815</v>
      </c>
      <c r="F565" s="0" t="n">
        <v>0.0210114612634708</v>
      </c>
      <c r="G565" s="0" t="n">
        <v>0.14711098534517</v>
      </c>
      <c r="H565" s="0" t="n">
        <v>0.0235639017334757</v>
      </c>
      <c r="I565" s="0" t="n">
        <v>0.000427681613339105</v>
      </c>
      <c r="J565" s="0" t="n">
        <v>0.0108152104301852</v>
      </c>
      <c r="K565" s="0" t="n">
        <v>3.87668916616413E-005</v>
      </c>
      <c r="L565" s="0" t="n">
        <v>0.0189828414617791</v>
      </c>
      <c r="M565" s="34" t="n">
        <f aca="true">RAND()*2</f>
        <v>0.766141737036582</v>
      </c>
      <c r="N565" s="34" t="n">
        <f aca="true">RAND()*2</f>
        <v>1.04219761392861</v>
      </c>
      <c r="O565" s="34" t="n">
        <f aca="true">RAND()*2</f>
        <v>0.76390222167947</v>
      </c>
      <c r="P565" s="34" t="n">
        <f aca="true">RAND()*2</f>
        <v>0.0597553062695762</v>
      </c>
      <c r="Q565" s="34" t="n">
        <f aca="true">RAND()*2</f>
        <v>0.00822018342217342</v>
      </c>
      <c r="R565" s="34" t="n">
        <f aca="true">RAND()*2</f>
        <v>0.543627127650883</v>
      </c>
      <c r="S565" s="34" t="n">
        <f aca="true">RAND()*2</f>
        <v>1.20501812743483</v>
      </c>
      <c r="T565" s="34" t="n">
        <f aca="true">RAND()*2</f>
        <v>1.6927184614464</v>
      </c>
      <c r="U565" s="34" t="n">
        <f aca="true">RAND()*2</f>
        <v>1.86108855183562</v>
      </c>
      <c r="V565" s="34" t="n">
        <f aca="true">RAND()*2</f>
        <v>0.187071823369213</v>
      </c>
      <c r="W565" s="0" t="n">
        <f aca="false">C565*M565</f>
        <v>0.00301929995836141</v>
      </c>
      <c r="X565" s="0" t="n">
        <f aca="false">D565*N565</f>
        <v>0.0021246240547131</v>
      </c>
      <c r="Y565" s="0" t="n">
        <f aca="false">E565*O565</f>
        <v>0.000865793814705786</v>
      </c>
      <c r="Z565" s="0" t="n">
        <f aca="false">F565*P565</f>
        <v>0.00125554630297003</v>
      </c>
      <c r="AA565" s="0" t="n">
        <f aca="false">G565*Q565</f>
        <v>0.00120927928295396</v>
      </c>
      <c r="AB565" s="0" t="n">
        <f aca="false">H565*R565</f>
        <v>0.012809976215617</v>
      </c>
      <c r="AC565" s="0" t="n">
        <f aca="false">I565*S565</f>
        <v>0.000515364096844194</v>
      </c>
      <c r="AD565" s="0" t="n">
        <f aca="false">J565*T565</f>
        <v>0.0183071063596022</v>
      </c>
      <c r="AE565" s="0" t="n">
        <f aca="false">K565*U565</f>
        <v>7.21486182617324E-005</v>
      </c>
      <c r="AF565" s="0" t="n">
        <f aca="false">L565*V565</f>
        <v>0.00355115476498371</v>
      </c>
    </row>
    <row r="566" customFormat="false" ht="15" hidden="false" customHeight="false" outlineLevel="0" collapsed="false">
      <c r="A566" s="0" t="n">
        <v>5</v>
      </c>
      <c r="B566" s="0" t="n">
        <v>80</v>
      </c>
      <c r="C566" s="0" t="n">
        <v>0.00416851008791433</v>
      </c>
      <c r="D566" s="0" t="n">
        <v>0.00156791711189336</v>
      </c>
      <c r="E566" s="0" t="n">
        <v>0.0581061858601297</v>
      </c>
      <c r="F566" s="0" t="n">
        <v>0.226846966610177</v>
      </c>
      <c r="G566" s="0" t="n">
        <v>0.0155710304902905</v>
      </c>
      <c r="H566" s="0" t="n">
        <v>1.70000085593542E-006</v>
      </c>
      <c r="I566" s="0" t="n">
        <v>0.0197638068378743</v>
      </c>
      <c r="J566" s="0" t="n">
        <v>0.0185968808539613</v>
      </c>
      <c r="K566" s="0" t="n">
        <v>0.000595117813633684</v>
      </c>
      <c r="L566" s="0" t="n">
        <v>0.000476495533680639</v>
      </c>
      <c r="M566" s="34" t="n">
        <f aca="true">RAND()*2</f>
        <v>1.68595188689159</v>
      </c>
      <c r="N566" s="34" t="n">
        <f aca="true">RAND()*2</f>
        <v>1.47592094754893</v>
      </c>
      <c r="O566" s="34" t="n">
        <f aca="true">RAND()*2</f>
        <v>1.79995302666126</v>
      </c>
      <c r="P566" s="34" t="n">
        <f aca="true">RAND()*2</f>
        <v>1.97912643090651</v>
      </c>
      <c r="Q566" s="34" t="n">
        <f aca="true">RAND()*2</f>
        <v>1.25370741998263</v>
      </c>
      <c r="R566" s="34" t="n">
        <f aca="true">RAND()*2</f>
        <v>1.00544550990037</v>
      </c>
      <c r="S566" s="34" t="n">
        <f aca="true">RAND()*2</f>
        <v>1.30248314550096</v>
      </c>
      <c r="T566" s="34" t="n">
        <f aca="true">RAND()*2</f>
        <v>1.1647137469144</v>
      </c>
      <c r="U566" s="34" t="n">
        <f aca="true">RAND()*2</f>
        <v>1.78403861789864</v>
      </c>
      <c r="V566" s="34" t="n">
        <f aca="true">RAND()*2</f>
        <v>0.670058745104389</v>
      </c>
      <c r="W566" s="0" t="n">
        <f aca="false">C566*M566</f>
        <v>0.00702790744824579</v>
      </c>
      <c r="X566" s="0" t="n">
        <f aca="false">D566*N566</f>
        <v>0.00231412170946383</v>
      </c>
      <c r="Y566" s="0" t="n">
        <f aca="false">E566*O566</f>
        <v>0.104588405106682</v>
      </c>
      <c r="Z566" s="0" t="n">
        <f aca="false">F566*P566</f>
        <v>0.448958827389167</v>
      </c>
      <c r="AA566" s="0" t="n">
        <f aca="false">G566*Q566</f>
        <v>0.019521516462453</v>
      </c>
      <c r="AB566" s="0" t="n">
        <f aca="false">H566*R566</f>
        <v>1.70925822742705E-006</v>
      </c>
      <c r="AC566" s="0" t="n">
        <f aca="false">I566*S566</f>
        <v>0.0257420252972679</v>
      </c>
      <c r="AD566" s="0" t="n">
        <f aca="false">J566*T566</f>
        <v>0.021660042780338</v>
      </c>
      <c r="AE566" s="0" t="n">
        <f aca="false">K566*U566</f>
        <v>0.0010617131617219</v>
      </c>
      <c r="AF566" s="0" t="n">
        <f aca="false">L566*V566</f>
        <v>0.000319279999345895</v>
      </c>
    </row>
    <row r="567" customFormat="false" ht="15" hidden="false" customHeight="false" outlineLevel="0" collapsed="false">
      <c r="A567" s="0" t="n">
        <v>5</v>
      </c>
      <c r="B567" s="0" t="n">
        <v>81</v>
      </c>
      <c r="C567" s="0" t="n">
        <v>0.0298859919579477</v>
      </c>
      <c r="D567" s="0" t="n">
        <v>3.57509974983655E-005</v>
      </c>
      <c r="E567" s="0" t="n">
        <v>0.00261517575664837</v>
      </c>
      <c r="F567" s="0" t="n">
        <v>0.00222936440979639</v>
      </c>
      <c r="G567" s="0" t="n">
        <v>0.467545804472476</v>
      </c>
      <c r="H567" s="0" t="n">
        <v>0.0375053563660628</v>
      </c>
      <c r="I567" s="0" t="n">
        <v>0.118449540759046</v>
      </c>
      <c r="J567" s="0" t="n">
        <v>0.016504398262692</v>
      </c>
      <c r="K567" s="0" t="n">
        <v>0.0206234323468881</v>
      </c>
      <c r="L567" s="0" t="n">
        <v>0.00407700551526621</v>
      </c>
      <c r="M567" s="34" t="n">
        <f aca="true">RAND()*2</f>
        <v>0.715360554514409</v>
      </c>
      <c r="N567" s="34" t="n">
        <f aca="true">RAND()*2</f>
        <v>0.229752138867347</v>
      </c>
      <c r="O567" s="34" t="n">
        <f aca="true">RAND()*2</f>
        <v>0.624065592077701</v>
      </c>
      <c r="P567" s="34" t="n">
        <f aca="true">RAND()*2</f>
        <v>0.174731919995291</v>
      </c>
      <c r="Q567" s="34" t="n">
        <f aca="true">RAND()*2</f>
        <v>0.950146782039993</v>
      </c>
      <c r="R567" s="34" t="n">
        <f aca="true">RAND()*2</f>
        <v>0.420227444864018</v>
      </c>
      <c r="S567" s="34" t="n">
        <f aca="true">RAND()*2</f>
        <v>1.25223857379729</v>
      </c>
      <c r="T567" s="34" t="n">
        <f aca="true">RAND()*2</f>
        <v>1.50083683193593</v>
      </c>
      <c r="U567" s="34" t="n">
        <f aca="true">RAND()*2</f>
        <v>0.743683391664523</v>
      </c>
      <c r="V567" s="34" t="n">
        <f aca="true">RAND()*2</f>
        <v>0.445635975956423</v>
      </c>
      <c r="W567" s="0" t="n">
        <f aca="false">C567*M567</f>
        <v>0.0213792597792506</v>
      </c>
      <c r="X567" s="0" t="n">
        <f aca="false">D567*N567</f>
        <v>8.21386814189065E-006</v>
      </c>
      <c r="Y567" s="0" t="n">
        <f aca="false">E567*O567</f>
        <v>0.00163204120696001</v>
      </c>
      <c r="Z567" s="0" t="n">
        <f aca="false">F567*P567</f>
        <v>0.000389541123692892</v>
      </c>
      <c r="AA567" s="0" t="n">
        <f aca="false">G567*Q567</f>
        <v>0.444237141575823</v>
      </c>
      <c r="AB567" s="0" t="n">
        <f aca="false">H567*R567</f>
        <v>0.015760780074425</v>
      </c>
      <c r="AC567" s="0" t="n">
        <f aca="false">I567*S567</f>
        <v>0.148327083987052</v>
      </c>
      <c r="AD567" s="0" t="n">
        <f aca="false">J567*T567</f>
        <v>0.0247704088015875</v>
      </c>
      <c r="AE567" s="0" t="n">
        <f aca="false">K567*U567</f>
        <v>0.0153373041154976</v>
      </c>
      <c r="AF567" s="0" t="n">
        <f aca="false">L567*V567</f>
        <v>0.00181686033177537</v>
      </c>
    </row>
    <row r="568" customFormat="false" ht="15" hidden="false" customHeight="false" outlineLevel="0" collapsed="false">
      <c r="A568" s="0" t="n">
        <v>5</v>
      </c>
      <c r="B568" s="0" t="n">
        <v>82</v>
      </c>
      <c r="C568" s="0" t="n">
        <v>0.0121572103713947</v>
      </c>
      <c r="D568" s="0" t="n">
        <v>0.00255444050472274</v>
      </c>
      <c r="E568" s="0" t="n">
        <v>0.000350837220345243</v>
      </c>
      <c r="F568" s="0" t="n">
        <v>0.2569591435175</v>
      </c>
      <c r="G568" s="0" t="n">
        <v>0.00397566596344549</v>
      </c>
      <c r="H568" s="0" t="n">
        <v>0.0590302558632479</v>
      </c>
      <c r="I568" s="0" t="n">
        <v>0.0498689581080102</v>
      </c>
      <c r="J568" s="0" t="n">
        <v>0.0829834001066203</v>
      </c>
      <c r="K568" s="0" t="n">
        <v>0.00625194048104586</v>
      </c>
      <c r="L568" s="0" t="n">
        <v>0.00246663048891717</v>
      </c>
      <c r="M568" s="34" t="n">
        <f aca="true">RAND()*2</f>
        <v>0.827412801825744</v>
      </c>
      <c r="N568" s="34" t="n">
        <f aca="true">RAND()*2</f>
        <v>1.40344880998904</v>
      </c>
      <c r="O568" s="34" t="n">
        <f aca="true">RAND()*2</f>
        <v>0.238669764107968</v>
      </c>
      <c r="P568" s="34" t="n">
        <f aca="true">RAND()*2</f>
        <v>0.0951910173529627</v>
      </c>
      <c r="Q568" s="34" t="n">
        <f aca="true">RAND()*2</f>
        <v>0.707200522328091</v>
      </c>
      <c r="R568" s="34" t="n">
        <f aca="true">RAND()*2</f>
        <v>1.01477635455269</v>
      </c>
      <c r="S568" s="34" t="n">
        <f aca="true">RAND()*2</f>
        <v>1.49747145695069</v>
      </c>
      <c r="T568" s="34" t="n">
        <f aca="true">RAND()*2</f>
        <v>0.910894299785017</v>
      </c>
      <c r="U568" s="34" t="n">
        <f aca="true">RAND()*2</f>
        <v>0.619310037541495</v>
      </c>
      <c r="V568" s="34" t="n">
        <f aca="true">RAND()*2</f>
        <v>1.03013158330044</v>
      </c>
      <c r="W568" s="0" t="n">
        <f aca="false">C568*M568</f>
        <v>0.0100590314957807</v>
      </c>
      <c r="X568" s="0" t="n">
        <f aca="false">D568*N568</f>
        <v>0.00358502648654094</v>
      </c>
      <c r="Y568" s="0" t="n">
        <f aca="false">E568*O568</f>
        <v>8.37342366200943E-005</v>
      </c>
      <c r="Z568" s="0" t="n">
        <f aca="false">F568*P568</f>
        <v>0.0244602022895768</v>
      </c>
      <c r="AA568" s="0" t="n">
        <f aca="false">G568*Q568</f>
        <v>0.00281159304595066</v>
      </c>
      <c r="AB568" s="0" t="n">
        <f aca="false">H568*R568</f>
        <v>0.0599025078532194</v>
      </c>
      <c r="AC568" s="0" t="n">
        <f aca="false">I568*S568</f>
        <v>0.0746773413546147</v>
      </c>
      <c r="AD568" s="0" t="n">
        <f aca="false">J568*T568</f>
        <v>0.0755891061338998</v>
      </c>
      <c r="AE568" s="0" t="n">
        <f aca="false">K568*U568</f>
        <v>0.0038718894940237</v>
      </c>
      <c r="AF568" s="0" t="n">
        <f aca="false">L568*V568</f>
        <v>0.00254095397096537</v>
      </c>
    </row>
    <row r="569" customFormat="false" ht="15" hidden="false" customHeight="false" outlineLevel="0" collapsed="false">
      <c r="A569" s="0" t="n">
        <v>5</v>
      </c>
      <c r="B569" s="0" t="n">
        <v>83</v>
      </c>
      <c r="C569" s="0" t="n">
        <v>0.000901563360501128</v>
      </c>
      <c r="D569" s="0" t="n">
        <v>0.00506540735296016</v>
      </c>
      <c r="E569" s="0" t="n">
        <v>0.0115823397980248</v>
      </c>
      <c r="F569" s="0" t="n">
        <v>0.0419741513649963</v>
      </c>
      <c r="G569" s="0" t="n">
        <v>0.000118525490375977</v>
      </c>
      <c r="H569" s="0" t="n">
        <v>0.00351627458625719</v>
      </c>
      <c r="I569" s="0" t="n">
        <v>0.000182906640066905</v>
      </c>
      <c r="J569" s="0" t="n">
        <v>0.0371776190675448</v>
      </c>
      <c r="K569" s="0" t="n">
        <v>4.33735761627991E-005</v>
      </c>
      <c r="L569" s="0" t="n">
        <v>0.00267698580702601</v>
      </c>
      <c r="M569" s="34" t="n">
        <f aca="true">RAND()*2</f>
        <v>0.996092311594601</v>
      </c>
      <c r="N569" s="34" t="n">
        <f aca="true">RAND()*2</f>
        <v>0.422314291253946</v>
      </c>
      <c r="O569" s="34" t="n">
        <f aca="true">RAND()*2</f>
        <v>0.845720930867188</v>
      </c>
      <c r="P569" s="34" t="n">
        <f aca="true">RAND()*2</f>
        <v>0.0438169151178142</v>
      </c>
      <c r="Q569" s="34" t="n">
        <f aca="true">RAND()*2</f>
        <v>1.88826292256929</v>
      </c>
      <c r="R569" s="34" t="n">
        <f aca="true">RAND()*2</f>
        <v>0.504303141172558</v>
      </c>
      <c r="S569" s="34" t="n">
        <f aca="true">RAND()*2</f>
        <v>1.16867829638405</v>
      </c>
      <c r="T569" s="34" t="n">
        <f aca="true">RAND()*2</f>
        <v>0.351667627285881</v>
      </c>
      <c r="U569" s="34" t="n">
        <f aca="true">RAND()*2</f>
        <v>0.0443092793653055</v>
      </c>
      <c r="V569" s="34" t="n">
        <f aca="true">RAND()*2</f>
        <v>1.39935421325475</v>
      </c>
      <c r="W569" s="0" t="n">
        <f aca="false">C569*M569</f>
        <v>0.000898040331810565</v>
      </c>
      <c r="X569" s="0" t="n">
        <f aca="false">D569*N569</f>
        <v>0.00213919391617789</v>
      </c>
      <c r="Y569" s="0" t="n">
        <f aca="false">E569*O569</f>
        <v>0.00979542719560561</v>
      </c>
      <c r="Z569" s="0" t="n">
        <f aca="false">F569*P569</f>
        <v>0.00183917782750233</v>
      </c>
      <c r="AA569" s="0" t="n">
        <f aca="false">G569*Q569</f>
        <v>0.000223807288856301</v>
      </c>
      <c r="AB569" s="0" t="n">
        <f aca="false">H569*R569</f>
        <v>0.00177326831907474</v>
      </c>
      <c r="AC569" s="0" t="n">
        <f aca="false">I569*S569</f>
        <v>0.000213759020510721</v>
      </c>
      <c r="AD569" s="0" t="n">
        <f aca="false">J569*T569</f>
        <v>0.0130741650856218</v>
      </c>
      <c r="AE569" s="0" t="n">
        <f aca="false">K569*U569</f>
        <v>1.92185190326982E-006</v>
      </c>
      <c r="AF569" s="0" t="n">
        <f aca="false">L569*V569</f>
        <v>0.00374605136788502</v>
      </c>
    </row>
    <row r="570" customFormat="false" ht="15" hidden="false" customHeight="false" outlineLevel="0" collapsed="false">
      <c r="A570" s="0" t="n">
        <v>5</v>
      </c>
      <c r="B570" s="0" t="n">
        <v>84</v>
      </c>
      <c r="C570" s="0" t="n">
        <v>0.00219231194133984</v>
      </c>
      <c r="D570" s="0" t="n">
        <v>0.000885280661786061</v>
      </c>
      <c r="E570" s="0" t="n">
        <v>0.000474038434378357</v>
      </c>
      <c r="F570" s="0" t="n">
        <v>0.0766510201825378</v>
      </c>
      <c r="G570" s="0" t="n">
        <v>0.00113409533811301</v>
      </c>
      <c r="H570" s="0" t="n">
        <v>0.005598560684619</v>
      </c>
      <c r="I570" s="0" t="n">
        <v>0.359529888911658</v>
      </c>
      <c r="J570" s="0" t="n">
        <v>0.00353755491243542</v>
      </c>
      <c r="K570" s="0" t="n">
        <v>0.029297668465168</v>
      </c>
      <c r="L570" s="0" t="n">
        <v>0.00662868468186448</v>
      </c>
      <c r="M570" s="34" t="n">
        <f aca="true">RAND()*2</f>
        <v>1.20706360191322</v>
      </c>
      <c r="N570" s="34" t="n">
        <f aca="true">RAND()*2</f>
        <v>0.519569934103521</v>
      </c>
      <c r="O570" s="34" t="n">
        <f aca="true">RAND()*2</f>
        <v>0.993666552185167</v>
      </c>
      <c r="P570" s="34" t="n">
        <f aca="true">RAND()*2</f>
        <v>1.40920406664805</v>
      </c>
      <c r="Q570" s="34" t="n">
        <f aca="true">RAND()*2</f>
        <v>0.571482896919626</v>
      </c>
      <c r="R570" s="34" t="n">
        <f aca="true">RAND()*2</f>
        <v>0.233379095150803</v>
      </c>
      <c r="S570" s="34" t="n">
        <f aca="true">RAND()*2</f>
        <v>1.94841881230015</v>
      </c>
      <c r="T570" s="34" t="n">
        <f aca="true">RAND()*2</f>
        <v>0.140052709050093</v>
      </c>
      <c r="U570" s="34" t="n">
        <f aca="true">RAND()*2</f>
        <v>1.80818624691571</v>
      </c>
      <c r="V570" s="34" t="n">
        <f aca="true">RAND()*2</f>
        <v>1.8466813558897</v>
      </c>
      <c r="W570" s="0" t="n">
        <f aca="false">C570*M570</f>
        <v>0.00264625994843104</v>
      </c>
      <c r="X570" s="0" t="n">
        <f aca="false">D570*N570</f>
        <v>0.000459965215107305</v>
      </c>
      <c r="Y570" s="0" t="n">
        <f aca="false">E570*O570</f>
        <v>0.000471036136691997</v>
      </c>
      <c r="Z570" s="0" t="n">
        <f aca="false">F570*P570</f>
        <v>0.108016929353954</v>
      </c>
      <c r="AA570" s="0" t="n">
        <f aca="false">G570*Q570</f>
        <v>0.000648116089207866</v>
      </c>
      <c r="AB570" s="0" t="n">
        <f aca="false">H570*R570</f>
        <v>0.00130658702672324</v>
      </c>
      <c r="AC570" s="0" t="n">
        <f aca="false">I570*S570</f>
        <v>0.700514799139657</v>
      </c>
      <c r="AD570" s="0" t="n">
        <f aca="false">J570*T570</f>
        <v>0.000495444148900045</v>
      </c>
      <c r="AE570" s="0" t="n">
        <f aca="false">K570*U570</f>
        <v>0.0529756411854128</v>
      </c>
      <c r="AF570" s="0" t="n">
        <f aca="false">L570*V570</f>
        <v>0.0122410684160708</v>
      </c>
    </row>
    <row r="571" customFormat="false" ht="15" hidden="false" customHeight="false" outlineLevel="0" collapsed="false">
      <c r="A571" s="0" t="n">
        <v>5</v>
      </c>
      <c r="B571" s="0" t="n">
        <v>85</v>
      </c>
      <c r="C571" s="0" t="n">
        <v>0.00708131345758737</v>
      </c>
      <c r="D571" s="0" t="n">
        <v>0.010094053167824</v>
      </c>
      <c r="E571" s="0" t="n">
        <v>0.00636376695611402</v>
      </c>
      <c r="F571" s="0" t="n">
        <v>0.0102459062458902</v>
      </c>
      <c r="G571" s="0" t="n">
        <v>0.0010737201078648</v>
      </c>
      <c r="H571" s="0" t="n">
        <v>0.0248460827795614</v>
      </c>
      <c r="I571" s="0" t="n">
        <v>0.000581415178747359</v>
      </c>
      <c r="J571" s="0" t="n">
        <v>0.000346346510009812</v>
      </c>
      <c r="K571" s="0" t="n">
        <v>0.0737704265714201</v>
      </c>
      <c r="L571" s="0" t="n">
        <v>0.00151642085668607</v>
      </c>
      <c r="M571" s="34" t="n">
        <f aca="true">RAND()*2</f>
        <v>0.681885755520629</v>
      </c>
      <c r="N571" s="34" t="n">
        <f aca="true">RAND()*2</f>
        <v>1.1343919653885</v>
      </c>
      <c r="O571" s="34" t="n">
        <f aca="true">RAND()*2</f>
        <v>1.38212037766233</v>
      </c>
      <c r="P571" s="34" t="n">
        <f aca="true">RAND()*2</f>
        <v>1.21944213296413</v>
      </c>
      <c r="Q571" s="34" t="n">
        <f aca="true">RAND()*2</f>
        <v>0.74568052175376</v>
      </c>
      <c r="R571" s="34" t="n">
        <f aca="true">RAND()*2</f>
        <v>0.860028787369497</v>
      </c>
      <c r="S571" s="34" t="n">
        <f aca="true">RAND()*2</f>
        <v>1.59986878390216</v>
      </c>
      <c r="T571" s="34" t="n">
        <f aca="true">RAND()*2</f>
        <v>1.01482293655542</v>
      </c>
      <c r="U571" s="34" t="n">
        <f aca="true">RAND()*2</f>
        <v>1.47955127353149</v>
      </c>
      <c r="V571" s="34" t="n">
        <f aca="true">RAND()*2</f>
        <v>1.07828969080442</v>
      </c>
      <c r="W571" s="0" t="n">
        <f aca="false">C571*M571</f>
        <v>0.00482864677710536</v>
      </c>
      <c r="X571" s="0" t="n">
        <f aca="false">D571*N571</f>
        <v>0.0114506128117839</v>
      </c>
      <c r="Y571" s="0" t="n">
        <f aca="false">E571*O571</f>
        <v>0.00879549198873934</v>
      </c>
      <c r="Z571" s="0" t="n">
        <f aca="false">F571*P571</f>
        <v>0.0124942897666389</v>
      </c>
      <c r="AA571" s="0" t="n">
        <f aca="false">G571*Q571</f>
        <v>0.000800652170250127</v>
      </c>
      <c r="AB571" s="0" t="n">
        <f aca="false">H571*R571</f>
        <v>0.0213683464437883</v>
      </c>
      <c r="AC571" s="0" t="n">
        <f aca="false">I571*S571</f>
        <v>0.000930187994964792</v>
      </c>
      <c r="AD571" s="0" t="n">
        <f aca="false">J571*T571</f>
        <v>0.000351480382353878</v>
      </c>
      <c r="AE571" s="0" t="n">
        <f aca="false">K571*U571</f>
        <v>0.109147128582706</v>
      </c>
      <c r="AF571" s="0" t="n">
        <f aca="false">L571*V571</f>
        <v>0.0016351409766854</v>
      </c>
    </row>
    <row r="572" customFormat="false" ht="15" hidden="false" customHeight="false" outlineLevel="0" collapsed="false">
      <c r="A572" s="0" t="n">
        <v>5</v>
      </c>
      <c r="B572" s="0" t="n">
        <v>86</v>
      </c>
      <c r="C572" s="0" t="n">
        <v>0.0321422444139081</v>
      </c>
      <c r="D572" s="0" t="n">
        <v>0.0433781077471335</v>
      </c>
      <c r="E572" s="0" t="n">
        <v>0.007140472435769</v>
      </c>
      <c r="F572" s="0" t="n">
        <v>0.00583751597536622</v>
      </c>
      <c r="G572" s="0" t="n">
        <v>0.0247342651899566</v>
      </c>
      <c r="H572" s="0" t="n">
        <v>0.0366965447701764</v>
      </c>
      <c r="I572" s="0" t="n">
        <v>5.42975372342093E-005</v>
      </c>
      <c r="J572" s="0" t="n">
        <v>0.000245459636040715</v>
      </c>
      <c r="K572" s="0" t="n">
        <v>0.00528461492349598</v>
      </c>
      <c r="L572" s="0" t="n">
        <v>0.0243367056346762</v>
      </c>
      <c r="M572" s="34" t="n">
        <f aca="true">RAND()*2</f>
        <v>1.18212902067444</v>
      </c>
      <c r="N572" s="34" t="n">
        <f aca="true">RAND()*2</f>
        <v>0.381311273846685</v>
      </c>
      <c r="O572" s="34" t="n">
        <f aca="true">RAND()*2</f>
        <v>1.77148673925381</v>
      </c>
      <c r="P572" s="34" t="n">
        <f aca="true">RAND()*2</f>
        <v>0.333702461693692</v>
      </c>
      <c r="Q572" s="34" t="n">
        <f aca="true">RAND()*2</f>
        <v>1.99166045992354</v>
      </c>
      <c r="R572" s="34" t="n">
        <f aca="true">RAND()*2</f>
        <v>0.549650837127631</v>
      </c>
      <c r="S572" s="34" t="n">
        <f aca="true">RAND()*2</f>
        <v>1.79844372903488</v>
      </c>
      <c r="T572" s="34" t="n">
        <f aca="true">RAND()*2</f>
        <v>0.914889458287192</v>
      </c>
      <c r="U572" s="34" t="n">
        <f aca="true">RAND()*2</f>
        <v>0.934253564229557</v>
      </c>
      <c r="V572" s="34" t="n">
        <f aca="true">RAND()*2</f>
        <v>0.48413246345563</v>
      </c>
      <c r="W572" s="0" t="n">
        <f aca="false">C572*M572</f>
        <v>0.0379962799112915</v>
      </c>
      <c r="X572" s="0" t="n">
        <f aca="false">D572*N572</f>
        <v>0.0165405615221182</v>
      </c>
      <c r="Y572" s="0" t="n">
        <f aca="false">E572*O572</f>
        <v>0.0126492522319722</v>
      </c>
      <c r="Z572" s="0" t="n">
        <f aca="false">F572*P572</f>
        <v>0.00194799345115596</v>
      </c>
      <c r="AA572" s="0" t="n">
        <f aca="false">G572*Q572</f>
        <v>0.0492622579840998</v>
      </c>
      <c r="AB572" s="0" t="n">
        <f aca="false">H572*R572</f>
        <v>0.020170286552619</v>
      </c>
      <c r="AC572" s="0" t="n">
        <f aca="false">I572*S572</f>
        <v>9.76510653409019E-005</v>
      </c>
      <c r="AD572" s="0" t="n">
        <f aca="false">J572*T572</f>
        <v>0.000224568433448661</v>
      </c>
      <c r="AE572" s="0" t="n">
        <f aca="false">K572*U572</f>
        <v>0.00493717032785683</v>
      </c>
      <c r="AF572" s="0" t="n">
        <f aca="false">L572*V572</f>
        <v>0.0117821892513103</v>
      </c>
    </row>
    <row r="573" customFormat="false" ht="15" hidden="false" customHeight="false" outlineLevel="0" collapsed="false">
      <c r="A573" s="0" t="n">
        <v>5</v>
      </c>
      <c r="B573" s="0" t="n">
        <v>87</v>
      </c>
      <c r="C573" s="0" t="n">
        <v>0.0963709033222419</v>
      </c>
      <c r="D573" s="0" t="n">
        <v>0.0592034753994315</v>
      </c>
      <c r="E573" s="0" t="n">
        <v>0.273405609290394</v>
      </c>
      <c r="F573" s="0" t="n">
        <v>0.0327675894344341</v>
      </c>
      <c r="G573" s="0" t="n">
        <v>0.00243613632800955</v>
      </c>
      <c r="H573" s="0" t="n">
        <v>0.206934154564032</v>
      </c>
      <c r="I573" s="0" t="n">
        <v>0.000209008881150016</v>
      </c>
      <c r="J573" s="0" t="n">
        <v>7.08441888692519E-005</v>
      </c>
      <c r="K573" s="0" t="n">
        <v>0.0329934242340217</v>
      </c>
      <c r="L573" s="0" t="n">
        <v>0.0322747296054311</v>
      </c>
      <c r="M573" s="34" t="n">
        <f aca="true">RAND()*2</f>
        <v>1.21848666350672</v>
      </c>
      <c r="N573" s="34" t="n">
        <f aca="true">RAND()*2</f>
        <v>0.749156618108075</v>
      </c>
      <c r="O573" s="34" t="n">
        <f aca="true">RAND()*2</f>
        <v>0.371808010327644</v>
      </c>
      <c r="P573" s="34" t="n">
        <f aca="true">RAND()*2</f>
        <v>0.969798291367658</v>
      </c>
      <c r="Q573" s="34" t="n">
        <f aca="true">RAND()*2</f>
        <v>1.37185900274072</v>
      </c>
      <c r="R573" s="34" t="n">
        <f aca="true">RAND()*2</f>
        <v>1.92741276235909</v>
      </c>
      <c r="S573" s="34" t="n">
        <f aca="true">RAND()*2</f>
        <v>0.114176421410396</v>
      </c>
      <c r="T573" s="34" t="n">
        <f aca="true">RAND()*2</f>
        <v>1.28082643167343</v>
      </c>
      <c r="U573" s="34" t="n">
        <f aca="true">RAND()*2</f>
        <v>1.71765953834595</v>
      </c>
      <c r="V573" s="34" t="n">
        <f aca="true">RAND()*2</f>
        <v>0.700376824727666</v>
      </c>
      <c r="W573" s="0" t="n">
        <f aca="false">C573*M573</f>
        <v>0.117426660448247</v>
      </c>
      <c r="X573" s="0" t="n">
        <f aca="false">D573*N573</f>
        <v>0.0443526754104827</v>
      </c>
      <c r="Y573" s="0" t="n">
        <f aca="false">E573*O573</f>
        <v>0.101654395602679</v>
      </c>
      <c r="Z573" s="0" t="n">
        <f aca="false">F573*P573</f>
        <v>0.0317779522457511</v>
      </c>
      <c r="AA573" s="0" t="n">
        <f aca="false">G573*Q573</f>
        <v>0.00334203555348363</v>
      </c>
      <c r="AB573" s="0" t="n">
        <f aca="false">H573*R573</f>
        <v>0.398847530474704</v>
      </c>
      <c r="AC573" s="0" t="n">
        <f aca="false">I573*S573</f>
        <v>2.38638860926996E-005</v>
      </c>
      <c r="AD573" s="0" t="n">
        <f aca="false">J573*T573</f>
        <v>9.07391096342027E-005</v>
      </c>
      <c r="AE573" s="0" t="n">
        <f aca="false">K573*U573</f>
        <v>0.0566714698382616</v>
      </c>
      <c r="AF573" s="0" t="n">
        <f aca="false">L573*V573</f>
        <v>0.0226044726399958</v>
      </c>
    </row>
    <row r="574" customFormat="false" ht="15" hidden="false" customHeight="false" outlineLevel="0" collapsed="false">
      <c r="A574" s="0" t="n">
        <v>5</v>
      </c>
      <c r="B574" s="0" t="n">
        <v>88</v>
      </c>
      <c r="C574" s="0" t="n">
        <v>0.0221745675118061</v>
      </c>
      <c r="D574" s="0" t="n">
        <v>0.000234964133376836</v>
      </c>
      <c r="E574" s="0" t="n">
        <v>0.000179084997847302</v>
      </c>
      <c r="F574" s="0" t="n">
        <v>0.0213467207755914</v>
      </c>
      <c r="G574" s="0" t="n">
        <v>0.0352651002608776</v>
      </c>
      <c r="H574" s="0" t="n">
        <v>0.00125197211043764</v>
      </c>
      <c r="I574" s="0" t="n">
        <v>0.0206760076647213</v>
      </c>
      <c r="J574" s="0" t="n">
        <v>0.00196771798326789</v>
      </c>
      <c r="K574" s="0" t="n">
        <v>0.061949880790878</v>
      </c>
      <c r="L574" s="0" t="n">
        <v>0.0486195567136277</v>
      </c>
      <c r="M574" s="34" t="n">
        <f aca="true">RAND()*2</f>
        <v>1.13553898755797</v>
      </c>
      <c r="N574" s="34" t="n">
        <f aca="true">RAND()*2</f>
        <v>1.13730814997601</v>
      </c>
      <c r="O574" s="34" t="n">
        <f aca="true">RAND()*2</f>
        <v>1.64121219301181</v>
      </c>
      <c r="P574" s="34" t="n">
        <f aca="true">RAND()*2</f>
        <v>1.62299737683888</v>
      </c>
      <c r="Q574" s="34" t="n">
        <f aca="true">RAND()*2</f>
        <v>0.0806474841328963</v>
      </c>
      <c r="R574" s="34" t="n">
        <f aca="true">RAND()*2</f>
        <v>0.783269005836409</v>
      </c>
      <c r="S574" s="34" t="n">
        <f aca="true">RAND()*2</f>
        <v>1.48803076815244</v>
      </c>
      <c r="T574" s="34" t="n">
        <f aca="true">RAND()*2</f>
        <v>0.902883943564549</v>
      </c>
      <c r="U574" s="34" t="n">
        <f aca="true">RAND()*2</f>
        <v>0.125480847285987</v>
      </c>
      <c r="V574" s="34" t="n">
        <f aca="true">RAND()*2</f>
        <v>1.08967867647772</v>
      </c>
      <c r="W574" s="0" t="n">
        <f aca="false">C574*M574</f>
        <v>0.0251800859418923</v>
      </c>
      <c r="X574" s="0" t="n">
        <f aca="false">D574*N574</f>
        <v>0.000267226623841527</v>
      </c>
      <c r="Y574" s="0" t="n">
        <f aca="false">E574*O574</f>
        <v>0.000293916482052486</v>
      </c>
      <c r="Z574" s="0" t="n">
        <f aca="false">F574*P574</f>
        <v>0.0346456718228969</v>
      </c>
      <c r="AA574" s="0" t="n">
        <f aca="false">G574*Q574</f>
        <v>0.00284404161373412</v>
      </c>
      <c r="AB574" s="0" t="n">
        <f aca="false">H574*R574</f>
        <v>0.000980630950277401</v>
      </c>
      <c r="AC574" s="0" t="n">
        <f aca="false">I574*S574</f>
        <v>0.0307665355676609</v>
      </c>
      <c r="AD574" s="0" t="n">
        <f aca="false">J574*T574</f>
        <v>0.00177662097255579</v>
      </c>
      <c r="AE574" s="0" t="n">
        <f aca="false">K574*U574</f>
        <v>0.00777352353090523</v>
      </c>
      <c r="AF574" s="0" t="n">
        <f aca="false">L574*V574</f>
        <v>0.0529796942106394</v>
      </c>
    </row>
    <row r="575" customFormat="false" ht="15" hidden="false" customHeight="false" outlineLevel="0" collapsed="false">
      <c r="A575" s="0" t="n">
        <v>5</v>
      </c>
      <c r="B575" s="0" t="n">
        <v>89</v>
      </c>
      <c r="C575" s="0" t="n">
        <v>0.13531585693488</v>
      </c>
      <c r="D575" s="0" t="n">
        <v>0.0157822171935344</v>
      </c>
      <c r="E575" s="0" t="n">
        <v>0.0168551441106977</v>
      </c>
      <c r="F575" s="0" t="n">
        <v>0.00252690745807071</v>
      </c>
      <c r="G575" s="0" t="n">
        <v>0.0293015180849113</v>
      </c>
      <c r="H575" s="0" t="n">
        <v>0.000349312738489945</v>
      </c>
      <c r="I575" s="0" t="n">
        <v>0.225587450126291</v>
      </c>
      <c r="J575" s="0" t="n">
        <v>0.000337501731826873</v>
      </c>
      <c r="K575" s="0" t="n">
        <v>0.00827636883163359</v>
      </c>
      <c r="L575" s="0" t="n">
        <v>0.00176028536929743</v>
      </c>
      <c r="M575" s="34" t="n">
        <f aca="true">RAND()*2</f>
        <v>1.40760474481512</v>
      </c>
      <c r="N575" s="34" t="n">
        <f aca="true">RAND()*2</f>
        <v>1.78766451260924</v>
      </c>
      <c r="O575" s="34" t="n">
        <f aca="true">RAND()*2</f>
        <v>1.35687404705546</v>
      </c>
      <c r="P575" s="34" t="n">
        <f aca="true">RAND()*2</f>
        <v>0.0551836184841237</v>
      </c>
      <c r="Q575" s="34" t="n">
        <f aca="true">RAND()*2</f>
        <v>1.67406039633237</v>
      </c>
      <c r="R575" s="34" t="n">
        <f aca="true">RAND()*2</f>
        <v>0.475697428921083</v>
      </c>
      <c r="S575" s="34" t="n">
        <f aca="true">RAND()*2</f>
        <v>1.67333470761279</v>
      </c>
      <c r="T575" s="34" t="n">
        <f aca="true">RAND()*2</f>
        <v>0.743287468573075</v>
      </c>
      <c r="U575" s="34" t="n">
        <f aca="true">RAND()*2</f>
        <v>0.149637950794733</v>
      </c>
      <c r="V575" s="34" t="n">
        <f aca="true">RAND()*2</f>
        <v>1.71243248857582</v>
      </c>
      <c r="W575" s="0" t="n">
        <f aca="false">C575*M575</f>
        <v>0.190471242270261</v>
      </c>
      <c r="X575" s="0" t="n">
        <f aca="false">D575*N575</f>
        <v>0.0282133096071728</v>
      </c>
      <c r="Y575" s="0" t="n">
        <f aca="false">E575*O575</f>
        <v>0.0228703076031854</v>
      </c>
      <c r="Z575" s="0" t="n">
        <f aca="false">F575*P575</f>
        <v>0.000139443897110861</v>
      </c>
      <c r="AA575" s="0" t="n">
        <f aca="false">G575*Q575</f>
        <v>0.0490525109783667</v>
      </c>
      <c r="AB575" s="0" t="n">
        <f aca="false">H575*R575</f>
        <v>0.000166167171589049</v>
      </c>
      <c r="AC575" s="0" t="n">
        <f aca="false">I575*S575</f>
        <v>0.377483309898193</v>
      </c>
      <c r="AD575" s="0" t="n">
        <f aca="false">J575*T575</f>
        <v>0.000250860807888625</v>
      </c>
      <c r="AE575" s="0" t="n">
        <f aca="false">K575*U575</f>
        <v>0.00123845887198705</v>
      </c>
      <c r="AF575" s="0" t="n">
        <f aca="false">L575*V575</f>
        <v>0.00301436985554961</v>
      </c>
    </row>
    <row r="576" customFormat="false" ht="15" hidden="false" customHeight="false" outlineLevel="0" collapsed="false">
      <c r="A576" s="0" t="n">
        <v>5</v>
      </c>
      <c r="B576" s="0" t="n">
        <v>90</v>
      </c>
      <c r="C576" s="0" t="n">
        <v>0.0082193700428445</v>
      </c>
      <c r="D576" s="0" t="n">
        <v>0.046539741940897</v>
      </c>
      <c r="E576" s="0" t="n">
        <v>0.0182659882746039</v>
      </c>
      <c r="F576" s="0" t="n">
        <v>0.0564681402292342</v>
      </c>
      <c r="G576" s="0" t="n">
        <v>8.18864285746588E-005</v>
      </c>
      <c r="H576" s="0" t="n">
        <v>0.0108045987906097</v>
      </c>
      <c r="I576" s="0" t="n">
        <v>0.0639797614404577</v>
      </c>
      <c r="J576" s="0" t="n">
        <v>0.00930910728154636</v>
      </c>
      <c r="K576" s="0" t="n">
        <v>0.0120005157202001</v>
      </c>
      <c r="L576" s="0" t="n">
        <v>0.00642415299273819</v>
      </c>
      <c r="M576" s="34" t="n">
        <f aca="true">RAND()*2</f>
        <v>1.11827117016913</v>
      </c>
      <c r="N576" s="34" t="n">
        <f aca="true">RAND()*2</f>
        <v>1.60745002437018</v>
      </c>
      <c r="O576" s="34" t="n">
        <f aca="true">RAND()*2</f>
        <v>1.54181473844048</v>
      </c>
      <c r="P576" s="34" t="n">
        <f aca="true">RAND()*2</f>
        <v>0.138740737592793</v>
      </c>
      <c r="Q576" s="34" t="n">
        <f aca="true">RAND()*2</f>
        <v>0.601647931368487</v>
      </c>
      <c r="R576" s="34" t="n">
        <f aca="true">RAND()*2</f>
        <v>1.07878708122813</v>
      </c>
      <c r="S576" s="34" t="n">
        <f aca="true">RAND()*2</f>
        <v>0.600971671421447</v>
      </c>
      <c r="T576" s="34" t="n">
        <f aca="true">RAND()*2</f>
        <v>0.562081467593736</v>
      </c>
      <c r="U576" s="34" t="n">
        <f aca="true">RAND()*2</f>
        <v>1.33862920452944</v>
      </c>
      <c r="V576" s="34" t="n">
        <f aca="true">RAND()*2</f>
        <v>1.42256652612739</v>
      </c>
      <c r="W576" s="0" t="n">
        <f aca="false">C576*M576</f>
        <v>0.0091914845558648</v>
      </c>
      <c r="X576" s="0" t="n">
        <f aca="false">D576*N576</f>
        <v>0.0748103093170766</v>
      </c>
      <c r="Y576" s="0" t="n">
        <f aca="false">E576*O576</f>
        <v>0.0281627699339653</v>
      </c>
      <c r="Z576" s="0" t="n">
        <f aca="false">F576*P576</f>
        <v>0.0078344314258972</v>
      </c>
      <c r="AA576" s="0" t="n">
        <f aca="false">G576*Q576</f>
        <v>4.92668003590969E-005</v>
      </c>
      <c r="AB576" s="0" t="n">
        <f aca="false">H576*R576</f>
        <v>0.0116558615931628</v>
      </c>
      <c r="AC576" s="0" t="n">
        <f aca="false">I576*S576</f>
        <v>0.0384500241700173</v>
      </c>
      <c r="AD576" s="0" t="n">
        <f aca="false">J576*T576</f>
        <v>0.00523247668279911</v>
      </c>
      <c r="AE576" s="0" t="n">
        <f aca="false">K576*U576</f>
        <v>0.0160642408124745</v>
      </c>
      <c r="AF576" s="0" t="n">
        <f aca="false">L576*V576</f>
        <v>0.00913878500619042</v>
      </c>
    </row>
    <row r="577" customFormat="false" ht="15" hidden="false" customHeight="false" outlineLevel="0" collapsed="false">
      <c r="A577" s="0" t="n">
        <v>5</v>
      </c>
      <c r="B577" s="0" t="n">
        <v>91</v>
      </c>
      <c r="C577" s="0" t="n">
        <v>0.00257556204435537</v>
      </c>
      <c r="D577" s="0" t="n">
        <v>0.000485576200971686</v>
      </c>
      <c r="E577" s="0" t="n">
        <v>0.000469312768992139</v>
      </c>
      <c r="F577" s="0" t="n">
        <v>0.00032595837065201</v>
      </c>
      <c r="G577" s="0" t="n">
        <v>0.0029926532338363</v>
      </c>
      <c r="H577" s="0" t="n">
        <v>0.0444642501806585</v>
      </c>
      <c r="I577" s="0" t="n">
        <v>0.0201362696961292</v>
      </c>
      <c r="J577" s="0" t="n">
        <v>0.0201848711930826</v>
      </c>
      <c r="K577" s="0" t="n">
        <v>0.0220148725958091</v>
      </c>
      <c r="L577" s="0" t="n">
        <v>0.0012472071257179</v>
      </c>
      <c r="M577" s="34" t="n">
        <f aca="true">RAND()*2</f>
        <v>1.95414692871665</v>
      </c>
      <c r="N577" s="34" t="n">
        <f aca="true">RAND()*2</f>
        <v>1.54291744973457</v>
      </c>
      <c r="O577" s="34" t="n">
        <f aca="true">RAND()*2</f>
        <v>0.869511623774473</v>
      </c>
      <c r="P577" s="34" t="n">
        <f aca="true">RAND()*2</f>
        <v>0.616368102631334</v>
      </c>
      <c r="Q577" s="34" t="n">
        <f aca="true">RAND()*2</f>
        <v>0.00268916256200958</v>
      </c>
      <c r="R577" s="34" t="n">
        <f aca="true">RAND()*2</f>
        <v>1.54370847362585</v>
      </c>
      <c r="S577" s="34" t="n">
        <f aca="true">RAND()*2</f>
        <v>1.99393890918056</v>
      </c>
      <c r="T577" s="34" t="n">
        <f aca="true">RAND()*2</f>
        <v>0.675455907100598</v>
      </c>
      <c r="U577" s="34" t="n">
        <f aca="true">RAND()*2</f>
        <v>1.93293475942921</v>
      </c>
      <c r="V577" s="34" t="n">
        <f aca="true">RAND()*2</f>
        <v>0.842035013134321</v>
      </c>
      <c r="W577" s="0" t="n">
        <f aca="false">C577*M577</f>
        <v>0.00503302665869622</v>
      </c>
      <c r="X577" s="0" t="n">
        <f aca="false">D577*N577</f>
        <v>0.000749203993655036</v>
      </c>
      <c r="Y577" s="0" t="n">
        <f aca="false">E577*O577</f>
        <v>0.000408072907824449</v>
      </c>
      <c r="Z577" s="0" t="n">
        <f aca="false">F577*P577</f>
        <v>0.00020091034245558</v>
      </c>
      <c r="AA577" s="0" t="n">
        <f aca="false">G577*Q577</f>
        <v>8.04773103750948E-006</v>
      </c>
      <c r="AB577" s="0" t="n">
        <f aca="false">H577*R577</f>
        <v>0.068639839777302</v>
      </c>
      <c r="AC577" s="0" t="n">
        <f aca="false">I577*S577</f>
        <v>0.0401504916328655</v>
      </c>
      <c r="AD577" s="0" t="n">
        <f aca="false">J577*T577</f>
        <v>0.0136339904814323</v>
      </c>
      <c r="AE577" s="0" t="n">
        <f aca="false">K577*U577</f>
        <v>0.0425533124648449</v>
      </c>
      <c r="AF577" s="0" t="n">
        <f aca="false">L577*V577</f>
        <v>0.00105019206848509</v>
      </c>
    </row>
    <row r="578" customFormat="false" ht="15" hidden="false" customHeight="false" outlineLevel="0" collapsed="false">
      <c r="A578" s="0" t="n">
        <v>5</v>
      </c>
      <c r="B578" s="0" t="n">
        <v>92</v>
      </c>
      <c r="C578" s="0" t="n">
        <v>0.000848396555981809</v>
      </c>
      <c r="D578" s="0" t="n">
        <v>0.0324840106663312</v>
      </c>
      <c r="E578" s="0" t="n">
        <v>0.00130828769513268</v>
      </c>
      <c r="F578" s="0" t="n">
        <v>0.0382547150602923</v>
      </c>
      <c r="G578" s="0" t="n">
        <v>0.301978543004941</v>
      </c>
      <c r="H578" s="0" t="n">
        <v>0.0978928981934412</v>
      </c>
      <c r="I578" s="0" t="n">
        <v>0.000566360691728147</v>
      </c>
      <c r="J578" s="0" t="n">
        <v>0.00375874370917204</v>
      </c>
      <c r="K578" s="0" t="n">
        <v>0.591366652323457</v>
      </c>
      <c r="L578" s="0" t="n">
        <v>0.00442878287375153</v>
      </c>
      <c r="M578" s="34" t="n">
        <f aca="true">RAND()*2</f>
        <v>1.89611632313297</v>
      </c>
      <c r="N578" s="34" t="n">
        <f aca="true">RAND()*2</f>
        <v>1.38803080713257</v>
      </c>
      <c r="O578" s="34" t="n">
        <f aca="true">RAND()*2</f>
        <v>1.07769432124141</v>
      </c>
      <c r="P578" s="34" t="n">
        <f aca="true">RAND()*2</f>
        <v>0.261117604951955</v>
      </c>
      <c r="Q578" s="34" t="n">
        <f aca="true">RAND()*2</f>
        <v>1.93410944071235</v>
      </c>
      <c r="R578" s="34" t="n">
        <f aca="true">RAND()*2</f>
        <v>0.90502088016107</v>
      </c>
      <c r="S578" s="34" t="n">
        <f aca="true">RAND()*2</f>
        <v>1.07652200277694</v>
      </c>
      <c r="T578" s="34" t="n">
        <f aca="true">RAND()*2</f>
        <v>1.67448671622906</v>
      </c>
      <c r="U578" s="34" t="n">
        <f aca="true">RAND()*2</f>
        <v>1.17998239710388</v>
      </c>
      <c r="V578" s="34" t="n">
        <f aca="true">RAND()*2</f>
        <v>0.661119328877032</v>
      </c>
      <c r="W578" s="0" t="n">
        <f aca="false">C578*M578</f>
        <v>0.0016086585582869</v>
      </c>
      <c r="X578" s="0" t="n">
        <f aca="false">D578*N578</f>
        <v>0.0450888075440907</v>
      </c>
      <c r="Y578" s="0" t="n">
        <f aca="false">E578*O578</f>
        <v>0.0014099342195945</v>
      </c>
      <c r="Z578" s="0" t="n">
        <f aca="false">F578*P578</f>
        <v>0.00998897957466301</v>
      </c>
      <c r="AA578" s="0" t="n">
        <f aca="false">G578*Q578</f>
        <v>0.584059550918418</v>
      </c>
      <c r="AB578" s="0" t="n">
        <f aca="false">H578*R578</f>
        <v>0.0885951168845462</v>
      </c>
      <c r="AC578" s="0" t="n">
        <f aca="false">I578*S578</f>
        <v>0.000609699746153319</v>
      </c>
      <c r="AD578" s="0" t="n">
        <f aca="false">J578*T578</f>
        <v>0.00629396641071814</v>
      </c>
      <c r="AE578" s="0" t="n">
        <f aca="false">K578*U578</f>
        <v>0.697802239975928</v>
      </c>
      <c r="AF578" s="0" t="n">
        <f aca="false">L578*V578</f>
        <v>0.00292795396123671</v>
      </c>
    </row>
    <row r="579" customFormat="false" ht="15" hidden="false" customHeight="false" outlineLevel="0" collapsed="false">
      <c r="A579" s="0" t="n">
        <v>5</v>
      </c>
      <c r="B579" s="0" t="n">
        <v>93</v>
      </c>
      <c r="C579" s="0" t="n">
        <v>0.000692487024589326</v>
      </c>
      <c r="D579" s="0" t="n">
        <v>0.0291838544238074</v>
      </c>
      <c r="E579" s="0" t="n">
        <v>0.0374442704682932</v>
      </c>
      <c r="F579" s="0" t="n">
        <v>0.0274936376761875</v>
      </c>
      <c r="G579" s="0" t="n">
        <v>0.14831097008292</v>
      </c>
      <c r="H579" s="0" t="n">
        <v>0.0270500210913708</v>
      </c>
      <c r="I579" s="0" t="n">
        <v>0.0153881492554709</v>
      </c>
      <c r="J579" s="0" t="n">
        <v>0.0180872472817088</v>
      </c>
      <c r="K579" s="0" t="n">
        <v>4.8648620370444E-006</v>
      </c>
      <c r="L579" s="0" t="n">
        <v>0.0446431498076039</v>
      </c>
      <c r="M579" s="34" t="n">
        <f aca="true">RAND()*2</f>
        <v>1.4844723895546</v>
      </c>
      <c r="N579" s="34" t="n">
        <f aca="true">RAND()*2</f>
        <v>1.76378854484986</v>
      </c>
      <c r="O579" s="34" t="n">
        <f aca="true">RAND()*2</f>
        <v>1.37090578110645</v>
      </c>
      <c r="P579" s="34" t="n">
        <f aca="true">RAND()*2</f>
        <v>0.0814239613758884</v>
      </c>
      <c r="Q579" s="34" t="n">
        <f aca="true">RAND()*2</f>
        <v>0.951176878259954</v>
      </c>
      <c r="R579" s="34" t="n">
        <f aca="true">RAND()*2</f>
        <v>0.0639608717328781</v>
      </c>
      <c r="S579" s="34" t="n">
        <f aca="true">RAND()*2</f>
        <v>1.12980189051787</v>
      </c>
      <c r="T579" s="34" t="n">
        <f aca="true">RAND()*2</f>
        <v>0.528996530440286</v>
      </c>
      <c r="U579" s="34" t="n">
        <f aca="true">RAND()*2</f>
        <v>1.94920999770893</v>
      </c>
      <c r="V579" s="34" t="n">
        <f aca="true">RAND()*2</f>
        <v>1.84972266648481</v>
      </c>
      <c r="W579" s="0" t="n">
        <f aca="false">C579*M579</f>
        <v>0.00102797786812767</v>
      </c>
      <c r="X579" s="0" t="n">
        <f aca="false">D579*N579</f>
        <v>0.0514741481272773</v>
      </c>
      <c r="Y579" s="0" t="n">
        <f aca="false">E579*O579</f>
        <v>0.0513325668542967</v>
      </c>
      <c r="Z579" s="0" t="n">
        <f aca="false">F579*P579</f>
        <v>0.00223864089222856</v>
      </c>
      <c r="AA579" s="0" t="n">
        <f aca="false">G579*Q579</f>
        <v>0.141069965535177</v>
      </c>
      <c r="AB579" s="0" t="n">
        <f aca="false">H579*R579</f>
        <v>0.00173014292939682</v>
      </c>
      <c r="AC579" s="0" t="n">
        <f aca="false">I579*S579</f>
        <v>0.0173855601204022</v>
      </c>
      <c r="AD579" s="0" t="n">
        <f aca="false">J579*T579</f>
        <v>0.00956809105723945</v>
      </c>
      <c r="AE579" s="0" t="n">
        <f aca="false">K579*U579</f>
        <v>9.48263772008157E-006</v>
      </c>
      <c r="AF579" s="0" t="n">
        <f aca="false">L579*V579</f>
        <v>0.082577446102402</v>
      </c>
    </row>
    <row r="580" customFormat="false" ht="15" hidden="false" customHeight="false" outlineLevel="0" collapsed="false">
      <c r="A580" s="0" t="n">
        <v>5</v>
      </c>
      <c r="B580" s="0" t="n">
        <v>94</v>
      </c>
      <c r="C580" s="0" t="n">
        <v>0.0101947681407582</v>
      </c>
      <c r="D580" s="0" t="n">
        <v>0.00206466858417427</v>
      </c>
      <c r="E580" s="0" t="n">
        <v>0.121155064598814</v>
      </c>
      <c r="F580" s="0" t="n">
        <v>7.22526104960619E-007</v>
      </c>
      <c r="G580" s="0" t="n">
        <v>0.000112240754426372</v>
      </c>
      <c r="H580" s="0" t="n">
        <v>8.99497044881294E-005</v>
      </c>
      <c r="I580" s="0" t="n">
        <v>0.0898890791874323</v>
      </c>
      <c r="J580" s="0" t="n">
        <v>0.000107346921772835</v>
      </c>
      <c r="K580" s="0" t="n">
        <v>0.000600321253930519</v>
      </c>
      <c r="L580" s="0" t="n">
        <v>0.230648318790354</v>
      </c>
      <c r="M580" s="34" t="n">
        <f aca="true">RAND()*2</f>
        <v>1.73315940052806</v>
      </c>
      <c r="N580" s="34" t="n">
        <f aca="true">RAND()*2</f>
        <v>0.489837522453822</v>
      </c>
      <c r="O580" s="34" t="n">
        <f aca="true">RAND()*2</f>
        <v>0.0930453332578878</v>
      </c>
      <c r="P580" s="34" t="n">
        <f aca="true">RAND()*2</f>
        <v>0.978925722014513</v>
      </c>
      <c r="Q580" s="34" t="n">
        <f aca="true">RAND()*2</f>
        <v>1.87857127266089</v>
      </c>
      <c r="R580" s="34" t="n">
        <f aca="true">RAND()*2</f>
        <v>0.430924011326074</v>
      </c>
      <c r="S580" s="34" t="n">
        <f aca="true">RAND()*2</f>
        <v>1.48795632905086</v>
      </c>
      <c r="T580" s="34" t="n">
        <f aca="true">RAND()*2</f>
        <v>1.70324750893112</v>
      </c>
      <c r="U580" s="34" t="n">
        <f aca="true">RAND()*2</f>
        <v>1.85911869584244</v>
      </c>
      <c r="V580" s="34" t="n">
        <f aca="true">RAND()*2</f>
        <v>0.741766185148788</v>
      </c>
      <c r="W580" s="0" t="n">
        <f aca="false">C580*M580</f>
        <v>0.017669158239359</v>
      </c>
      <c r="X580" s="0" t="n">
        <f aca="false">D580*N580</f>
        <v>0.00101135214396016</v>
      </c>
      <c r="Y580" s="0" t="n">
        <f aca="false">E580*O580</f>
        <v>0.0112729133614776</v>
      </c>
      <c r="Z580" s="0" t="n">
        <f aca="false">F580*P580</f>
        <v>7.07299388972908E-007</v>
      </c>
      <c r="AA580" s="0" t="n">
        <f aca="false">G580*Q580</f>
        <v>0.000210852256887168</v>
      </c>
      <c r="AB580" s="0" t="n">
        <f aca="false">H580*R580</f>
        <v>3.87614874756197E-005</v>
      </c>
      <c r="AC580" s="0" t="n">
        <f aca="false">I580*S580</f>
        <v>0.133751024289494</v>
      </c>
      <c r="AD580" s="0" t="n">
        <f aca="false">J580*T580</f>
        <v>0.000182838377101005</v>
      </c>
      <c r="AE580" s="0" t="n">
        <f aca="false">K580*U580</f>
        <v>0.0011160684666938</v>
      </c>
      <c r="AF580" s="0" t="n">
        <f aca="false">L580*V580</f>
        <v>0.171087123540103</v>
      </c>
    </row>
    <row r="581" customFormat="false" ht="15" hidden="false" customHeight="false" outlineLevel="0" collapsed="false">
      <c r="A581" s="0" t="n">
        <v>5</v>
      </c>
      <c r="B581" s="0" t="n">
        <v>95</v>
      </c>
      <c r="C581" s="0" t="n">
        <v>0.0177065297617546</v>
      </c>
      <c r="D581" s="0" t="n">
        <v>0.000875597957382544</v>
      </c>
      <c r="E581" s="0" t="n">
        <v>0.000744312303163611</v>
      </c>
      <c r="F581" s="0" t="n">
        <v>0.0300584243375819</v>
      </c>
      <c r="G581" s="0" t="n">
        <v>0.0266188222382764</v>
      </c>
      <c r="H581" s="0" t="n">
        <v>0.0271945820698666</v>
      </c>
      <c r="I581" s="0" t="n">
        <v>0.0226408972865013</v>
      </c>
      <c r="J581" s="0" t="n">
        <v>0.00406785275265623</v>
      </c>
      <c r="K581" s="0" t="n">
        <v>0.0283305855731955</v>
      </c>
      <c r="L581" s="0" t="n">
        <v>0.081381732229853</v>
      </c>
      <c r="M581" s="34" t="n">
        <f aca="true">RAND()*2</f>
        <v>1.79902720641691</v>
      </c>
      <c r="N581" s="34" t="n">
        <f aca="true">RAND()*2</f>
        <v>0.454713778036675</v>
      </c>
      <c r="O581" s="34" t="n">
        <f aca="true">RAND()*2</f>
        <v>1.19714152618487</v>
      </c>
      <c r="P581" s="34" t="n">
        <f aca="true">RAND()*2</f>
        <v>1.65988327758782</v>
      </c>
      <c r="Q581" s="34" t="n">
        <f aca="true">RAND()*2</f>
        <v>1.36889767489273</v>
      </c>
      <c r="R581" s="34" t="n">
        <f aca="true">RAND()*2</f>
        <v>1.29804281521291</v>
      </c>
      <c r="S581" s="34" t="n">
        <f aca="true">RAND()*2</f>
        <v>1.99532730707135</v>
      </c>
      <c r="T581" s="34" t="n">
        <f aca="true">RAND()*2</f>
        <v>1.38910909096152</v>
      </c>
      <c r="U581" s="34" t="n">
        <f aca="true">RAND()*2</f>
        <v>0.615845962699526</v>
      </c>
      <c r="V581" s="34" t="n">
        <f aca="true">RAND()*2</f>
        <v>0.552342661497311</v>
      </c>
      <c r="W581" s="0" t="n">
        <f aca="false">C581*M581</f>
        <v>0.0318545287726272</v>
      </c>
      <c r="X581" s="0" t="n">
        <f aca="false">D581*N581</f>
        <v>0.000398146455242612</v>
      </c>
      <c r="Y581" s="0" t="n">
        <f aca="false">E581*O581</f>
        <v>0.000891047166567461</v>
      </c>
      <c r="Z581" s="0" t="n">
        <f aca="false">F581*P581</f>
        <v>0.0498934759085909</v>
      </c>
      <c r="AA581" s="0" t="n">
        <f aca="false">G581*Q581</f>
        <v>0.0364384438703595</v>
      </c>
      <c r="AB581" s="0" t="n">
        <f aca="false">H581*R581</f>
        <v>0.0352997318685082</v>
      </c>
      <c r="AC581" s="0" t="n">
        <f aca="false">I581*S581</f>
        <v>0.0451760006123536</v>
      </c>
      <c r="AD581" s="0" t="n">
        <f aca="false">J581*T581</f>
        <v>0.00565069123940762</v>
      </c>
      <c r="AE581" s="0" t="n">
        <f aca="false">K581*U581</f>
        <v>0.0174472767461659</v>
      </c>
      <c r="AF581" s="0" t="n">
        <f aca="false">L581*V581</f>
        <v>0.0449506025770985</v>
      </c>
    </row>
    <row r="582" customFormat="false" ht="15" hidden="false" customHeight="false" outlineLevel="0" collapsed="false">
      <c r="A582" s="0" t="n">
        <v>5</v>
      </c>
      <c r="B582" s="0" t="n">
        <v>96</v>
      </c>
      <c r="C582" s="0" t="n">
        <v>0.00121433423088542</v>
      </c>
      <c r="D582" s="0" t="n">
        <v>0.00974578285305023</v>
      </c>
      <c r="E582" s="0" t="n">
        <v>0.0518827201122071</v>
      </c>
      <c r="F582" s="0" t="n">
        <v>0.00537700458853533</v>
      </c>
      <c r="G582" s="0" t="n">
        <v>0.0665528921423898</v>
      </c>
      <c r="H582" s="0" t="n">
        <v>0.0106264670845361</v>
      </c>
      <c r="I582" s="0" t="n">
        <v>0.151529931846054</v>
      </c>
      <c r="J582" s="0" t="n">
        <v>0.58744897023915</v>
      </c>
      <c r="K582" s="0" t="n">
        <v>0.00310714005781899</v>
      </c>
      <c r="L582" s="0" t="n">
        <v>0.0293500618615645</v>
      </c>
      <c r="M582" s="34" t="n">
        <f aca="true">RAND()*2</f>
        <v>1.14398986517906</v>
      </c>
      <c r="N582" s="34" t="n">
        <f aca="true">RAND()*2</f>
        <v>0.507757179492697</v>
      </c>
      <c r="O582" s="34" t="n">
        <f aca="true">RAND()*2</f>
        <v>1.29999648268683</v>
      </c>
      <c r="P582" s="34" t="n">
        <f aca="true">RAND()*2</f>
        <v>1.10847319674391</v>
      </c>
      <c r="Q582" s="34" t="n">
        <f aca="true">RAND()*2</f>
        <v>1.4417492687134</v>
      </c>
      <c r="R582" s="34" t="n">
        <f aca="true">RAND()*2</f>
        <v>1.08335352774726</v>
      </c>
      <c r="S582" s="34" t="n">
        <f aca="true">RAND()*2</f>
        <v>0.108344812819781</v>
      </c>
      <c r="T582" s="34" t="n">
        <f aca="true">RAND()*2</f>
        <v>1.52704763243187</v>
      </c>
      <c r="U582" s="34" t="n">
        <f aca="true">RAND()*2</f>
        <v>0.684545000568077</v>
      </c>
      <c r="V582" s="34" t="n">
        <f aca="true">RAND()*2</f>
        <v>0.938023195424599</v>
      </c>
      <c r="W582" s="0" t="n">
        <f aca="false">C582*M582</f>
        <v>0.00138918605307293</v>
      </c>
      <c r="X582" s="0" t="n">
        <f aca="false">D582*N582</f>
        <v>0.00494849121341308</v>
      </c>
      <c r="Y582" s="0" t="n">
        <f aca="false">E582*O582</f>
        <v>0.0674473536580943</v>
      </c>
      <c r="Z582" s="0" t="n">
        <f aca="false">F582*P582</f>
        <v>0.0059602654651604</v>
      </c>
      <c r="AA582" s="0" t="n">
        <f aca="false">G582*Q582</f>
        <v>0.0959525835770519</v>
      </c>
      <c r="AB582" s="0" t="n">
        <f aca="false">H582*R582</f>
        <v>0.0115122206035223</v>
      </c>
      <c r="AC582" s="0" t="n">
        <f aca="false">I582*S582</f>
        <v>0.0164174821024549</v>
      </c>
      <c r="AD582" s="0" t="n">
        <f aca="false">J582*T582</f>
        <v>0.897062559178232</v>
      </c>
      <c r="AE582" s="0" t="n">
        <f aca="false">K582*U582</f>
        <v>0.00212697719264479</v>
      </c>
      <c r="AF582" s="0" t="n">
        <f aca="false">L582*V582</f>
        <v>0.0275310388132944</v>
      </c>
    </row>
    <row r="583" customFormat="false" ht="15" hidden="false" customHeight="false" outlineLevel="0" collapsed="false">
      <c r="A583" s="0" t="n">
        <v>5</v>
      </c>
      <c r="B583" s="0" t="n">
        <v>97</v>
      </c>
      <c r="C583" s="0" t="n">
        <v>0.00592660220214036</v>
      </c>
      <c r="D583" s="0" t="n">
        <v>0.018840153031331</v>
      </c>
      <c r="E583" s="0" t="n">
        <v>0.00401416377810298</v>
      </c>
      <c r="F583" s="0" t="n">
        <v>0.00804948120922593</v>
      </c>
      <c r="G583" s="0" t="n">
        <v>0.0861956261246373</v>
      </c>
      <c r="H583" s="0" t="n">
        <v>0.0767316308885489</v>
      </c>
      <c r="I583" s="0" t="n">
        <v>0.00742472027154973</v>
      </c>
      <c r="J583" s="0" t="n">
        <v>0.00012782861183327</v>
      </c>
      <c r="K583" s="0" t="n">
        <v>0.129400178973967</v>
      </c>
      <c r="L583" s="0" t="n">
        <v>0.162989498573324</v>
      </c>
      <c r="M583" s="34" t="n">
        <f aca="true">RAND()*2</f>
        <v>1.29326682926462</v>
      </c>
      <c r="N583" s="34" t="n">
        <f aca="true">RAND()*2</f>
        <v>0.585402438283248</v>
      </c>
      <c r="O583" s="34" t="n">
        <f aca="true">RAND()*2</f>
        <v>1.8511107087843</v>
      </c>
      <c r="P583" s="34" t="n">
        <f aca="true">RAND()*2</f>
        <v>1.5765708329068</v>
      </c>
      <c r="Q583" s="34" t="n">
        <f aca="true">RAND()*2</f>
        <v>1.00481681372713</v>
      </c>
      <c r="R583" s="34" t="n">
        <f aca="true">RAND()*2</f>
        <v>0.454252062739086</v>
      </c>
      <c r="S583" s="34" t="n">
        <f aca="true">RAND()*2</f>
        <v>1.28919560658851</v>
      </c>
      <c r="T583" s="34" t="n">
        <f aca="true">RAND()*2</f>
        <v>0.181023308190072</v>
      </c>
      <c r="U583" s="34" t="n">
        <f aca="true">RAND()*2</f>
        <v>1.61510904747294</v>
      </c>
      <c r="V583" s="34" t="n">
        <f aca="true">RAND()*2</f>
        <v>0.101297294737637</v>
      </c>
      <c r="W583" s="0" t="n">
        <f aca="false">C583*M583</f>
        <v>0.00766467803827479</v>
      </c>
      <c r="X583" s="0" t="n">
        <f aca="false">D583*N583</f>
        <v>0.0110290715221707</v>
      </c>
      <c r="Y583" s="0" t="n">
        <f aca="false">E583*O583</f>
        <v>0.00743066155646048</v>
      </c>
      <c r="Z583" s="0" t="n">
        <f aca="false">F583*P583</f>
        <v>0.012690577294497</v>
      </c>
      <c r="AA583" s="0" t="n">
        <f aca="false">G583*Q583</f>
        <v>0.0866108143997729</v>
      </c>
      <c r="AB583" s="0" t="n">
        <f aca="false">H583*R583</f>
        <v>0.0348555016084575</v>
      </c>
      <c r="AC583" s="0" t="n">
        <f aca="false">I583*S583</f>
        <v>0.00957191675423053</v>
      </c>
      <c r="AD583" s="0" t="n">
        <f aca="false">J583*T583</f>
        <v>2.31399581954031E-005</v>
      </c>
      <c r="AE583" s="0" t="n">
        <f aca="false">K583*U583</f>
        <v>0.208995399805472</v>
      </c>
      <c r="AF583" s="0" t="n">
        <f aca="false">L583*V583</f>
        <v>0.0165103952761217</v>
      </c>
    </row>
    <row r="584" customFormat="false" ht="15" hidden="false" customHeight="false" outlineLevel="0" collapsed="false">
      <c r="A584" s="0" t="n">
        <v>5</v>
      </c>
      <c r="B584" s="0" t="n">
        <v>98</v>
      </c>
      <c r="C584" s="0" t="n">
        <v>8.79955576268565E-006</v>
      </c>
      <c r="D584" s="0" t="n">
        <v>0.000249512996946225</v>
      </c>
      <c r="E584" s="0" t="n">
        <v>0.0431203223006475</v>
      </c>
      <c r="F584" s="0" t="n">
        <v>0.0165797746556878</v>
      </c>
      <c r="G584" s="0" t="n">
        <v>0.00805444750228472</v>
      </c>
      <c r="H584" s="0" t="n">
        <v>0.0947305386379471</v>
      </c>
      <c r="I584" s="0" t="n">
        <v>0.00463739260147444</v>
      </c>
      <c r="J584" s="0" t="n">
        <v>0.000297294485377086</v>
      </c>
      <c r="K584" s="0" t="n">
        <v>0.0042453289203576</v>
      </c>
      <c r="L584" s="0" t="n">
        <v>0.0520237042721479</v>
      </c>
      <c r="M584" s="34" t="n">
        <f aca="true">RAND()*2</f>
        <v>0.097816247724535</v>
      </c>
      <c r="N584" s="34" t="n">
        <f aca="true">RAND()*2</f>
        <v>0.0256872867919814</v>
      </c>
      <c r="O584" s="34" t="n">
        <f aca="true">RAND()*2</f>
        <v>1.72776194280557</v>
      </c>
      <c r="P584" s="34" t="n">
        <f aca="true">RAND()*2</f>
        <v>1.38913044183967</v>
      </c>
      <c r="Q584" s="34" t="n">
        <f aca="true">RAND()*2</f>
        <v>0.972358574078117</v>
      </c>
      <c r="R584" s="34" t="n">
        <f aca="true">RAND()*2</f>
        <v>0.979443514329434</v>
      </c>
      <c r="S584" s="34" t="n">
        <f aca="true">RAND()*2</f>
        <v>0.284588600062755</v>
      </c>
      <c r="T584" s="34" t="n">
        <f aca="true">RAND()*2</f>
        <v>0.919216844208052</v>
      </c>
      <c r="U584" s="34" t="n">
        <f aca="true">RAND()*2</f>
        <v>0.788133008888401</v>
      </c>
      <c r="V584" s="34" t="n">
        <f aca="true">RAND()*2</f>
        <v>0.261894049345136</v>
      </c>
      <c r="W584" s="0" t="n">
        <f aca="false">C584*M584</f>
        <v>8.60739526348718E-007</v>
      </c>
      <c r="X584" s="0" t="n">
        <f aca="false">D584*N584</f>
        <v>6.40931191088446E-006</v>
      </c>
      <c r="Y584" s="0" t="n">
        <f aca="false">E584*O584</f>
        <v>0.0745016518325692</v>
      </c>
      <c r="Z584" s="0" t="n">
        <f aca="false">F584*P584</f>
        <v>0.0230314696930578</v>
      </c>
      <c r="AA584" s="0" t="n">
        <f aca="false">G584*Q584</f>
        <v>0.00783181108830862</v>
      </c>
      <c r="AB584" s="0" t="n">
        <f aca="false">H584*R584</f>
        <v>0.0927832116778711</v>
      </c>
      <c r="AC584" s="0" t="n">
        <f aca="false">I584*S584</f>
        <v>0.00131974906839499</v>
      </c>
      <c r="AD584" s="0" t="n">
        <f aca="false">J584*T584</f>
        <v>0.000273278098648782</v>
      </c>
      <c r="AE584" s="0" t="n">
        <f aca="false">K584*U584</f>
        <v>0.00334588385572238</v>
      </c>
      <c r="AF584" s="0" t="n">
        <f aca="false">L584*V584</f>
        <v>0.0136246985737667</v>
      </c>
    </row>
    <row r="585" customFormat="false" ht="15" hidden="false" customHeight="false" outlineLevel="0" collapsed="false">
      <c r="A585" s="0" t="n">
        <v>5</v>
      </c>
      <c r="B585" s="0" t="n">
        <v>99</v>
      </c>
      <c r="C585" s="0" t="n">
        <v>0.00107258913443021</v>
      </c>
      <c r="D585" s="0" t="n">
        <v>0.0203238128435835</v>
      </c>
      <c r="E585" s="0" t="n">
        <v>0.00136968354942953</v>
      </c>
      <c r="F585" s="0" t="n">
        <v>0.0637260551977468</v>
      </c>
      <c r="G585" s="0" t="n">
        <v>0.0270224707251929</v>
      </c>
      <c r="H585" s="0" t="n">
        <v>0.000480126427925243</v>
      </c>
      <c r="I585" s="0" t="n">
        <v>0.0520146284330286</v>
      </c>
      <c r="J585" s="0" t="n">
        <v>0.000609228052771604</v>
      </c>
      <c r="K585" s="0" t="n">
        <v>0.299302510666096</v>
      </c>
      <c r="L585" s="0" t="n">
        <v>0.00692045665115031</v>
      </c>
      <c r="M585" s="34" t="n">
        <f aca="true">RAND()*2</f>
        <v>1.0325351318563</v>
      </c>
      <c r="N585" s="34" t="n">
        <f aca="true">RAND()*2</f>
        <v>1.29575327910085</v>
      </c>
      <c r="O585" s="34" t="n">
        <f aca="true">RAND()*2</f>
        <v>1.10200577651747</v>
      </c>
      <c r="P585" s="34" t="n">
        <f aca="true">RAND()*2</f>
        <v>0.755287300437451</v>
      </c>
      <c r="Q585" s="34" t="n">
        <f aca="true">RAND()*2</f>
        <v>0.556631411417274</v>
      </c>
      <c r="R585" s="34" t="n">
        <f aca="true">RAND()*2</f>
        <v>0.372085201470772</v>
      </c>
      <c r="S585" s="34" t="n">
        <f aca="true">RAND()*2</f>
        <v>1.46357765331277</v>
      </c>
      <c r="T585" s="34" t="n">
        <f aca="true">RAND()*2</f>
        <v>1.66740902769134</v>
      </c>
      <c r="U585" s="34" t="n">
        <f aca="true">RAND()*2</f>
        <v>0.45708140698044</v>
      </c>
      <c r="V585" s="34" t="n">
        <f aca="true">RAND()*2</f>
        <v>1.11071681534098</v>
      </c>
      <c r="W585" s="0" t="n">
        <f aca="false">C585*M585</f>
        <v>0.00110748596334653</v>
      </c>
      <c r="X585" s="0" t="n">
        <f aca="false">D585*N585</f>
        <v>0.0263346471359053</v>
      </c>
      <c r="Y585" s="0" t="n">
        <f aca="false">E585*O585</f>
        <v>0.0015093991834723</v>
      </c>
      <c r="Z585" s="0" t="n">
        <f aca="false">F585*P585</f>
        <v>0.0481314801978342</v>
      </c>
      <c r="AA585" s="0" t="n">
        <f aca="false">G585*Q585</f>
        <v>0.0150415560197461</v>
      </c>
      <c r="AB585" s="0" t="n">
        <f aca="false">H585*R585</f>
        <v>0.000178647938666006</v>
      </c>
      <c r="AC585" s="0" t="n">
        <f aca="false">I585*S585</f>
        <v>0.0761274478199479</v>
      </c>
      <c r="AD585" s="0" t="n">
        <f aca="false">J585*T585</f>
        <v>0.00101583235511419</v>
      </c>
      <c r="AE585" s="0" t="n">
        <f aca="false">K585*U585</f>
        <v>0.136805612688037</v>
      </c>
      <c r="AF585" s="0" t="n">
        <f aca="false">L585*V585</f>
        <v>0.007686667572271</v>
      </c>
    </row>
    <row r="586" customFormat="false" ht="15" hidden="false" customHeight="false" outlineLevel="0" collapsed="false">
      <c r="A586" s="0" t="n">
        <v>5</v>
      </c>
      <c r="B586" s="0" t="n">
        <v>100</v>
      </c>
      <c r="C586" s="0" t="n">
        <v>0.103758884308848</v>
      </c>
      <c r="D586" s="0" t="n">
        <v>0.00842139049436641</v>
      </c>
      <c r="E586" s="0" t="n">
        <v>0.000549551592687947</v>
      </c>
      <c r="F586" s="0" t="n">
        <v>0.000282303221826558</v>
      </c>
      <c r="G586" s="0" t="n">
        <v>0.00749024850949611</v>
      </c>
      <c r="H586" s="0" t="n">
        <v>0.281592041358131</v>
      </c>
      <c r="I586" s="0" t="n">
        <v>0.000741191058748345</v>
      </c>
      <c r="J586" s="0" t="n">
        <v>0.00472130040346917</v>
      </c>
      <c r="K586" s="0" t="n">
        <v>0.0985873801645391</v>
      </c>
      <c r="L586" s="0" t="n">
        <v>0.00673262575417536</v>
      </c>
      <c r="M586" s="34" t="n">
        <f aca="true">RAND()*2</f>
        <v>1.16365349659799</v>
      </c>
      <c r="N586" s="34" t="n">
        <f aca="true">RAND()*2</f>
        <v>1.43003548724031</v>
      </c>
      <c r="O586" s="34" t="n">
        <f aca="true">RAND()*2</f>
        <v>0.0204460796612138</v>
      </c>
      <c r="P586" s="34" t="n">
        <f aca="true">RAND()*2</f>
        <v>1.72038244570432</v>
      </c>
      <c r="Q586" s="34" t="n">
        <f aca="true">RAND()*2</f>
        <v>1.42783090133191</v>
      </c>
      <c r="R586" s="34" t="n">
        <f aca="true">RAND()*2</f>
        <v>0.769835608456569</v>
      </c>
      <c r="S586" s="34" t="n">
        <f aca="true">RAND()*2</f>
        <v>0.229437509450949</v>
      </c>
      <c r="T586" s="34" t="n">
        <f aca="true">RAND()*2</f>
        <v>0.433546053552334</v>
      </c>
      <c r="U586" s="34" t="n">
        <f aca="true">RAND()*2</f>
        <v>1.08376692859096</v>
      </c>
      <c r="V586" s="34" t="n">
        <f aca="true">RAND()*2</f>
        <v>1.29290020096596</v>
      </c>
      <c r="W586" s="0" t="n">
        <f aca="false">C586*M586</f>
        <v>0.120739388529097</v>
      </c>
      <c r="X586" s="0" t="n">
        <f aca="false">D586*N586</f>
        <v>0.0120428872588522</v>
      </c>
      <c r="Y586" s="0" t="n">
        <f aca="false">E586*O586</f>
        <v>1.12361756420447E-005</v>
      </c>
      <c r="Z586" s="0" t="n">
        <f aca="false">F586*P586</f>
        <v>0.000485669507196184</v>
      </c>
      <c r="AA586" s="0" t="n">
        <f aca="false">G586*Q586</f>
        <v>0.0106948082805138</v>
      </c>
      <c r="AB586" s="0" t="n">
        <f aca="false">H586*R586</f>
        <v>0.216779580495464</v>
      </c>
      <c r="AC586" s="0" t="n">
        <f aca="false">I586*S586</f>
        <v>0.000170057030546533</v>
      </c>
      <c r="AD586" s="0" t="n">
        <f aca="false">J586*T586</f>
        <v>0.0020469011575591</v>
      </c>
      <c r="AE586" s="0" t="n">
        <f aca="false">K586*U586</f>
        <v>0.106845742198751</v>
      </c>
      <c r="AF586" s="0" t="n">
        <f aca="false">L586*V586</f>
        <v>0.0087046131906019</v>
      </c>
    </row>
    <row r="587" customFormat="false" ht="15" hidden="false" customHeight="false" outlineLevel="0" collapsed="false">
      <c r="A587" s="0" t="n">
        <v>5</v>
      </c>
      <c r="B587" s="0" t="n">
        <v>101</v>
      </c>
      <c r="C587" s="0" t="n">
        <v>0.0262079078619517</v>
      </c>
      <c r="D587" s="0" t="n">
        <v>0.0005615966493253</v>
      </c>
      <c r="E587" s="0" t="n">
        <v>0.0453601952590233</v>
      </c>
      <c r="F587" s="0" t="n">
        <v>0.0196725839664169</v>
      </c>
      <c r="G587" s="0" t="n">
        <v>0.000715028100482333</v>
      </c>
      <c r="H587" s="0" t="n">
        <v>0.00369248363297976</v>
      </c>
      <c r="I587" s="0" t="n">
        <v>0.00160188500129034</v>
      </c>
      <c r="J587" s="0" t="n">
        <v>0.0873104136704337</v>
      </c>
      <c r="K587" s="0" t="n">
        <v>0.0431408042278864</v>
      </c>
      <c r="L587" s="0" t="n">
        <v>0.0530912464791981</v>
      </c>
      <c r="M587" s="34" t="n">
        <f aca="true">RAND()*2</f>
        <v>0.239643292892076</v>
      </c>
      <c r="N587" s="34" t="n">
        <f aca="true">RAND()*2</f>
        <v>1.82546415352079</v>
      </c>
      <c r="O587" s="34" t="n">
        <f aca="true">RAND()*2</f>
        <v>0.479882944849297</v>
      </c>
      <c r="P587" s="34" t="n">
        <f aca="true">RAND()*2</f>
        <v>0.852837320751448</v>
      </c>
      <c r="Q587" s="34" t="n">
        <f aca="true">RAND()*2</f>
        <v>1.25123404915857</v>
      </c>
      <c r="R587" s="34" t="n">
        <f aca="true">RAND()*2</f>
        <v>0.715658225476014</v>
      </c>
      <c r="S587" s="34" t="n">
        <f aca="true">RAND()*2</f>
        <v>1.92113048879441</v>
      </c>
      <c r="T587" s="34" t="n">
        <f aca="true">RAND()*2</f>
        <v>1.69133674995583</v>
      </c>
      <c r="U587" s="34" t="n">
        <f aca="true">RAND()*2</f>
        <v>0.362947632915952</v>
      </c>
      <c r="V587" s="34" t="n">
        <f aca="true">RAND()*2</f>
        <v>1.57672147666867</v>
      </c>
      <c r="W587" s="0" t="n">
        <f aca="false">C587*M587</f>
        <v>0.00628054933985024</v>
      </c>
      <c r="X587" s="0" t="n">
        <f aca="false">D587*N587</f>
        <v>0.00102517455208072</v>
      </c>
      <c r="Y587" s="0" t="n">
        <f aca="false">E587*O587</f>
        <v>0.0217675840798392</v>
      </c>
      <c r="Z587" s="0" t="n">
        <f aca="false">F587*P587</f>
        <v>0.0167775138021769</v>
      </c>
      <c r="AA587" s="0" t="n">
        <f aca="false">G587*Q587</f>
        <v>0.000894667505428671</v>
      </c>
      <c r="AB587" s="0" t="n">
        <f aca="false">H587*R587</f>
        <v>0.00264255628437752</v>
      </c>
      <c r="AC587" s="0" t="n">
        <f aca="false">I587*S587</f>
        <v>0.00307743011552135</v>
      </c>
      <c r="AD587" s="0" t="n">
        <f aca="false">J587*T587</f>
        <v>0.14767131129465</v>
      </c>
      <c r="AE587" s="0" t="n">
        <f aca="false">K587*U587</f>
        <v>0.0156578527766019</v>
      </c>
      <c r="AF587" s="0" t="n">
        <f aca="false">L587*V587</f>
        <v>0.0837101085468614</v>
      </c>
    </row>
    <row r="588" customFormat="false" ht="15" hidden="false" customHeight="false" outlineLevel="0" collapsed="false">
      <c r="A588" s="0" t="n">
        <v>5</v>
      </c>
      <c r="B588" s="0" t="n">
        <v>102</v>
      </c>
      <c r="C588" s="0" t="n">
        <v>5.93351872560486E-005</v>
      </c>
      <c r="D588" s="0" t="n">
        <v>0.000324662976630913</v>
      </c>
      <c r="E588" s="0" t="n">
        <v>0.0066853176182738</v>
      </c>
      <c r="F588" s="0" t="n">
        <v>0.00621481863059505</v>
      </c>
      <c r="G588" s="0" t="n">
        <v>0.0136675534560445</v>
      </c>
      <c r="H588" s="0" t="n">
        <v>0.0327875699297803</v>
      </c>
      <c r="I588" s="0" t="n">
        <v>0.000547493708570544</v>
      </c>
      <c r="J588" s="0" t="n">
        <v>0.0344617977252427</v>
      </c>
      <c r="K588" s="0" t="n">
        <v>0.115593132602643</v>
      </c>
      <c r="L588" s="0" t="n">
        <v>0.000185391605979589</v>
      </c>
      <c r="M588" s="34" t="n">
        <f aca="true">RAND()*2</f>
        <v>1.48591367257614</v>
      </c>
      <c r="N588" s="34" t="n">
        <f aca="true">RAND()*2</f>
        <v>0.094318914082066</v>
      </c>
      <c r="O588" s="34" t="n">
        <f aca="true">RAND()*2</f>
        <v>0.892007550072712</v>
      </c>
      <c r="P588" s="34" t="n">
        <f aca="true">RAND()*2</f>
        <v>0.114387287515892</v>
      </c>
      <c r="Q588" s="34" t="n">
        <f aca="true">RAND()*2</f>
        <v>0.296761715895576</v>
      </c>
      <c r="R588" s="34" t="n">
        <f aca="true">RAND()*2</f>
        <v>1.87391368100094</v>
      </c>
      <c r="S588" s="34" t="n">
        <f aca="true">RAND()*2</f>
        <v>0.269195397477264</v>
      </c>
      <c r="T588" s="34" t="n">
        <f aca="true">RAND()*2</f>
        <v>0.197208065802961</v>
      </c>
      <c r="U588" s="34" t="n">
        <f aca="true">RAND()*2</f>
        <v>1.00564328988724</v>
      </c>
      <c r="V588" s="34" t="n">
        <f aca="true">RAND()*2</f>
        <v>1.84380456475144</v>
      </c>
      <c r="W588" s="0" t="n">
        <f aca="false">C588*M588</f>
        <v>8.81669660086281E-005</v>
      </c>
      <c r="X588" s="0" t="n">
        <f aca="false">D588*N588</f>
        <v>3.06218593984789E-005</v>
      </c>
      <c r="Y588" s="0" t="n">
        <f aca="false">E588*O588</f>
        <v>0.00596335379013435</v>
      </c>
      <c r="Z588" s="0" t="n">
        <f aca="false">F588*P588</f>
        <v>0.000710896245557</v>
      </c>
      <c r="AA588" s="0" t="n">
        <f aca="false">G588*Q588</f>
        <v>0.00405600661571027</v>
      </c>
      <c r="AB588" s="0" t="n">
        <f aca="false">H588*R588</f>
        <v>0.0614410758581902</v>
      </c>
      <c r="AC588" s="0" t="n">
        <f aca="false">I588*S588</f>
        <v>0.000147382786494949</v>
      </c>
      <c r="AD588" s="0" t="n">
        <f aca="false">J588*T588</f>
        <v>0.00679614447348798</v>
      </c>
      <c r="AE588" s="0" t="n">
        <f aca="false">K588*U588</f>
        <v>0.116245458158894</v>
      </c>
      <c r="AF588" s="0" t="n">
        <f aca="false">L588*V588</f>
        <v>0.000341825889371766</v>
      </c>
    </row>
    <row r="589" customFormat="false" ht="15" hidden="false" customHeight="false" outlineLevel="0" collapsed="false">
      <c r="A589" s="0" t="n">
        <v>5</v>
      </c>
      <c r="B589" s="0" t="n">
        <v>103</v>
      </c>
      <c r="C589" s="0" t="n">
        <v>0.0344732750012203</v>
      </c>
      <c r="D589" s="0" t="n">
        <v>0.0716221916196455</v>
      </c>
      <c r="E589" s="0" t="n">
        <v>0.00129192951450476</v>
      </c>
      <c r="F589" s="0" t="n">
        <v>0.0336452083668275</v>
      </c>
      <c r="G589" s="0" t="n">
        <v>0.0241298860222158</v>
      </c>
      <c r="H589" s="0" t="n">
        <v>0.00136311756506217</v>
      </c>
      <c r="I589" s="0" t="n">
        <v>0.00849816621848798</v>
      </c>
      <c r="J589" s="0" t="n">
        <v>0.0318217281015067</v>
      </c>
      <c r="K589" s="0" t="n">
        <v>0.00137134645908409</v>
      </c>
      <c r="L589" s="0" t="n">
        <v>0.0210092063200564</v>
      </c>
      <c r="M589" s="34" t="n">
        <f aca="true">RAND()*2</f>
        <v>0.795109497884886</v>
      </c>
      <c r="N589" s="34" t="n">
        <f aca="true">RAND()*2</f>
        <v>0.856723114544944</v>
      </c>
      <c r="O589" s="34" t="n">
        <f aca="true">RAND()*2</f>
        <v>1.67792590061287</v>
      </c>
      <c r="P589" s="34" t="n">
        <f aca="true">RAND()*2</f>
        <v>1.64030999912603</v>
      </c>
      <c r="Q589" s="34" t="n">
        <f aca="true">RAND()*2</f>
        <v>0.40097205075088</v>
      </c>
      <c r="R589" s="34" t="n">
        <f aca="true">RAND()*2</f>
        <v>0.783549712146156</v>
      </c>
      <c r="S589" s="34" t="n">
        <f aca="true">RAND()*2</f>
        <v>0.764287952944177</v>
      </c>
      <c r="T589" s="34" t="n">
        <f aca="true">RAND()*2</f>
        <v>1.02543221346083</v>
      </c>
      <c r="U589" s="34" t="n">
        <f aca="true">RAND()*2</f>
        <v>1.27403770718278</v>
      </c>
      <c r="V589" s="34" t="n">
        <f aca="true">RAND()*2</f>
        <v>0.223990611646037</v>
      </c>
      <c r="W589" s="0" t="n">
        <f aca="false">C589*M589</f>
        <v>0.0274100283766678</v>
      </c>
      <c r="X589" s="0" t="n">
        <f aca="false">D589*N589</f>
        <v>0.0613603870749175</v>
      </c>
      <c r="Y589" s="0" t="n">
        <f aca="false">E589*O589</f>
        <v>0.00216776199415375</v>
      </c>
      <c r="Z589" s="0" t="n">
        <f aca="false">F589*P589</f>
        <v>0.0551885717067859</v>
      </c>
      <c r="AA589" s="0" t="n">
        <f aca="false">G589*Q589</f>
        <v>0.00967540988271287</v>
      </c>
      <c r="AB589" s="0" t="n">
        <f aca="false">H589*R589</f>
        <v>0.00106807037572583</v>
      </c>
      <c r="AC589" s="0" t="n">
        <f aca="false">I589*S589</f>
        <v>0.00649504606290754</v>
      </c>
      <c r="AD589" s="0" t="n">
        <f aca="false">J589*T589</f>
        <v>0.0326310250832766</v>
      </c>
      <c r="AE589" s="0" t="n">
        <f aca="false">K589*U589</f>
        <v>0.00174714709848472</v>
      </c>
      <c r="AF589" s="0" t="n">
        <f aca="false">L589*V589</f>
        <v>0.00470586497382723</v>
      </c>
    </row>
    <row r="590" customFormat="false" ht="15" hidden="false" customHeight="false" outlineLevel="0" collapsed="false">
      <c r="A590" s="0" t="n">
        <v>5</v>
      </c>
      <c r="B590" s="0" t="n">
        <v>104</v>
      </c>
      <c r="C590" s="0" t="n">
        <v>0.0103799104152171</v>
      </c>
      <c r="D590" s="0" t="n">
        <v>0.00504386758870356</v>
      </c>
      <c r="E590" s="0" t="n">
        <v>0.00972874270301474</v>
      </c>
      <c r="F590" s="0" t="n">
        <v>0.00443062993415726</v>
      </c>
      <c r="G590" s="0" t="n">
        <v>0.00519963647543253</v>
      </c>
      <c r="H590" s="0" t="n">
        <v>0.0102681779854811</v>
      </c>
      <c r="I590" s="0" t="n">
        <v>0.00157212411999687</v>
      </c>
      <c r="J590" s="0" t="n">
        <v>0.0559600610302383</v>
      </c>
      <c r="K590" s="0" t="n">
        <v>0.00465284039637484</v>
      </c>
      <c r="L590" s="0" t="n">
        <v>0.0649013520487807</v>
      </c>
      <c r="M590" s="34" t="n">
        <f aca="true">RAND()*2</f>
        <v>0.949753703662621</v>
      </c>
      <c r="N590" s="34" t="n">
        <f aca="true">RAND()*2</f>
        <v>0.460141829964737</v>
      </c>
      <c r="O590" s="34" t="n">
        <f aca="true">RAND()*2</f>
        <v>0.894386055957005</v>
      </c>
      <c r="P590" s="34" t="n">
        <f aca="true">RAND()*2</f>
        <v>1.4965966897298</v>
      </c>
      <c r="Q590" s="34" t="n">
        <f aca="true">RAND()*2</f>
        <v>1.81130925233784</v>
      </c>
      <c r="R590" s="34" t="n">
        <f aca="true">RAND()*2</f>
        <v>1.8401712911405</v>
      </c>
      <c r="S590" s="34" t="n">
        <f aca="true">RAND()*2</f>
        <v>1.55101931900098</v>
      </c>
      <c r="T590" s="34" t="n">
        <f aca="true">RAND()*2</f>
        <v>1.10864805421905</v>
      </c>
      <c r="U590" s="34" t="n">
        <f aca="true">RAND()*2</f>
        <v>0.999360595326635</v>
      </c>
      <c r="V590" s="34" t="n">
        <f aca="true">RAND()*2</f>
        <v>0.0488652022593101</v>
      </c>
      <c r="W590" s="0" t="n">
        <f aca="false">C590*M590</f>
        <v>0.00985835836053866</v>
      </c>
      <c r="X590" s="0" t="n">
        <f aca="false">D590*N590</f>
        <v>0.00232089446236588</v>
      </c>
      <c r="Y590" s="0" t="n">
        <f aca="false">E590*O590</f>
        <v>0.00870125181556984</v>
      </c>
      <c r="Z590" s="0" t="n">
        <f aca="false">F590*P590</f>
        <v>0.0066308660928775</v>
      </c>
      <c r="AA590" s="0" t="n">
        <f aca="false">G590*Q590</f>
        <v>0.00941814965674427</v>
      </c>
      <c r="AB590" s="0" t="n">
        <f aca="false">H590*R590</f>
        <v>0.0188952063412032</v>
      </c>
      <c r="AC590" s="0" t="n">
        <f aca="false">I590*S590</f>
        <v>0.00243839488198255</v>
      </c>
      <c r="AD590" s="0" t="n">
        <f aca="false">J590*T590</f>
        <v>0.0620400127751532</v>
      </c>
      <c r="AE590" s="0" t="n">
        <f aca="false">K590*U590</f>
        <v>0.00464986534848098</v>
      </c>
      <c r="AF590" s="0" t="n">
        <f aca="false">L590*V590</f>
        <v>0.00317141769476636</v>
      </c>
    </row>
    <row r="591" customFormat="false" ht="15" hidden="false" customHeight="false" outlineLevel="0" collapsed="false">
      <c r="A591" s="0" t="n">
        <v>5</v>
      </c>
      <c r="B591" s="0" t="n">
        <v>105</v>
      </c>
      <c r="C591" s="0" t="n">
        <v>0.0769454453841231</v>
      </c>
      <c r="D591" s="0" t="n">
        <v>0.000642465536704224</v>
      </c>
      <c r="E591" s="0" t="n">
        <v>0.00241231124488273</v>
      </c>
      <c r="F591" s="0" t="n">
        <v>0.00369598517211388</v>
      </c>
      <c r="G591" s="0" t="n">
        <v>0.000285291649334807</v>
      </c>
      <c r="H591" s="0" t="n">
        <v>0.0222814613815205</v>
      </c>
      <c r="I591" s="0" t="n">
        <v>0.0025125684024542</v>
      </c>
      <c r="J591" s="0" t="n">
        <v>0.00555225998907565</v>
      </c>
      <c r="K591" s="0" t="n">
        <v>0.145528312807558</v>
      </c>
      <c r="L591" s="0" t="n">
        <v>0.00037777102506213</v>
      </c>
      <c r="M591" s="34" t="n">
        <f aca="true">RAND()*2</f>
        <v>0.41944781623641</v>
      </c>
      <c r="N591" s="34" t="n">
        <f aca="true">RAND()*2</f>
        <v>0.368343251748699</v>
      </c>
      <c r="O591" s="34" t="n">
        <f aca="true">RAND()*2</f>
        <v>0.834854916555263</v>
      </c>
      <c r="P591" s="34" t="n">
        <f aca="true">RAND()*2</f>
        <v>0.952726426779959</v>
      </c>
      <c r="Q591" s="34" t="n">
        <f aca="true">RAND()*2</f>
        <v>0.29549777406093</v>
      </c>
      <c r="R591" s="34" t="n">
        <f aca="true">RAND()*2</f>
        <v>1.1109808326274</v>
      </c>
      <c r="S591" s="34" t="n">
        <f aca="true">RAND()*2</f>
        <v>1.7638431521108</v>
      </c>
      <c r="T591" s="34" t="n">
        <f aca="true">RAND()*2</f>
        <v>1.64234331450659</v>
      </c>
      <c r="U591" s="34" t="n">
        <f aca="true">RAND()*2</f>
        <v>1.05315697024364</v>
      </c>
      <c r="V591" s="34" t="n">
        <f aca="true">RAND()*2</f>
        <v>0.441970458800834</v>
      </c>
      <c r="W591" s="0" t="n">
        <f aca="false">C591*M591</f>
        <v>0.0322745990357084</v>
      </c>
      <c r="X591" s="0" t="n">
        <f aca="false">D591*N591</f>
        <v>0.000236647844926107</v>
      </c>
      <c r="Y591" s="0" t="n">
        <f aca="false">E591*O591</f>
        <v>0.00201392990305189</v>
      </c>
      <c r="Z591" s="0" t="n">
        <f aca="false">F591*P591</f>
        <v>0.00352126274645977</v>
      </c>
      <c r="AA591" s="0" t="n">
        <f aca="false">G591*Q591</f>
        <v>8.4303047336607E-005</v>
      </c>
      <c r="AB591" s="0" t="n">
        <f aca="false">H591*R591</f>
        <v>0.0247542765177969</v>
      </c>
      <c r="AC591" s="0" t="n">
        <f aca="false">I591*S591</f>
        <v>0.00443177657087882</v>
      </c>
      <c r="AD591" s="0" t="n">
        <f aca="false">J591*T591</f>
        <v>0.00911871707346083</v>
      </c>
      <c r="AE591" s="0" t="n">
        <f aca="false">K591*U591</f>
        <v>0.153264157001077</v>
      </c>
      <c r="AF591" s="0" t="n">
        <f aca="false">L591*V591</f>
        <v>0.000166963633268371</v>
      </c>
    </row>
    <row r="592" customFormat="false" ht="15" hidden="false" customHeight="false" outlineLevel="0" collapsed="false">
      <c r="A592" s="0" t="n">
        <v>5</v>
      </c>
      <c r="B592" s="0" t="n">
        <v>106</v>
      </c>
      <c r="C592" s="0" t="n">
        <v>0.00084120513362226</v>
      </c>
      <c r="D592" s="0" t="n">
        <v>0.00106743291237192</v>
      </c>
      <c r="E592" s="0" t="n">
        <v>0.0568348075579027</v>
      </c>
      <c r="F592" s="0" t="n">
        <v>0.00645883108953081</v>
      </c>
      <c r="G592" s="0" t="n">
        <v>0.00528013304912077</v>
      </c>
      <c r="H592" s="0" t="n">
        <v>0.000718671501908139</v>
      </c>
      <c r="I592" s="0" t="n">
        <v>0.0253837144525433</v>
      </c>
      <c r="J592" s="0" t="n">
        <v>0.00248467800327742</v>
      </c>
      <c r="K592" s="0" t="n">
        <v>0.0148621316743127</v>
      </c>
      <c r="L592" s="0" t="n">
        <v>0.00402645606798592</v>
      </c>
      <c r="M592" s="34" t="n">
        <f aca="true">RAND()*2</f>
        <v>1.64229234322124</v>
      </c>
      <c r="N592" s="34" t="n">
        <f aca="true">RAND()*2</f>
        <v>0.193363210037721</v>
      </c>
      <c r="O592" s="34" t="n">
        <f aca="true">RAND()*2</f>
        <v>1.78613526258098</v>
      </c>
      <c r="P592" s="34" t="n">
        <f aca="true">RAND()*2</f>
        <v>1.59801974901474</v>
      </c>
      <c r="Q592" s="34" t="n">
        <f aca="true">RAND()*2</f>
        <v>1.66673377955653</v>
      </c>
      <c r="R592" s="34" t="n">
        <f aca="true">RAND()*2</f>
        <v>1.53828604164153</v>
      </c>
      <c r="S592" s="34" t="n">
        <f aca="true">RAND()*2</f>
        <v>1.43200999732947</v>
      </c>
      <c r="T592" s="34" t="n">
        <f aca="true">RAND()*2</f>
        <v>0.60352884273114</v>
      </c>
      <c r="U592" s="34" t="n">
        <f aca="true">RAND()*2</f>
        <v>0.217614623813993</v>
      </c>
      <c r="V592" s="34" t="n">
        <f aca="true">RAND()*2</f>
        <v>1.71437324534204</v>
      </c>
      <c r="W592" s="0" t="n">
        <f aca="false">C592*M592</f>
        <v>0.00138150475002624</v>
      </c>
      <c r="X592" s="0" t="n">
        <f aca="false">D592*N592</f>
        <v>0.000206402254436147</v>
      </c>
      <c r="Y592" s="0" t="n">
        <f aca="false">E592*O592</f>
        <v>0.101514653921174</v>
      </c>
      <c r="Z592" s="0" t="n">
        <f aca="false">F592*P592</f>
        <v>0.0103213396366206</v>
      </c>
      <c r="AA592" s="0" t="n">
        <f aca="false">G592*Q592</f>
        <v>0.00880057611352238</v>
      </c>
      <c r="AB592" s="0" t="n">
        <f aca="false">H592*R592</f>
        <v>0.00110552233991084</v>
      </c>
      <c r="AC592" s="0" t="n">
        <f aca="false">I592*S592</f>
        <v>0.0363497328653985</v>
      </c>
      <c r="AD592" s="0" t="n">
        <f aca="false">J592*T592</f>
        <v>0.00149957483987754</v>
      </c>
      <c r="AE592" s="0" t="n">
        <f aca="false">K592*U592</f>
        <v>0.00323421719337959</v>
      </c>
      <c r="AF592" s="0" t="n">
        <f aca="false">L592*V592</f>
        <v>0.00690284855650015</v>
      </c>
    </row>
    <row r="593" customFormat="false" ht="15" hidden="false" customHeight="false" outlineLevel="0" collapsed="false">
      <c r="A593" s="0" t="n">
        <v>5</v>
      </c>
      <c r="B593" s="0" t="n">
        <v>107</v>
      </c>
      <c r="C593" s="0" t="n">
        <v>0.00294388434399286</v>
      </c>
      <c r="D593" s="0" t="n">
        <v>0.00131608151553143</v>
      </c>
      <c r="E593" s="0" t="n">
        <v>0.178999841060324</v>
      </c>
      <c r="F593" s="0" t="n">
        <v>0.00589601810927431</v>
      </c>
      <c r="G593" s="0" t="n">
        <v>0.0179060977208714</v>
      </c>
      <c r="H593" s="0" t="n">
        <v>0.00904651114335651</v>
      </c>
      <c r="I593" s="0" t="n">
        <v>0.000358564908985096</v>
      </c>
      <c r="J593" s="0" t="n">
        <v>0.0233656288295856</v>
      </c>
      <c r="K593" s="0" t="n">
        <v>0.000185531759183865</v>
      </c>
      <c r="L593" s="0" t="n">
        <v>0.0827241896494628</v>
      </c>
      <c r="M593" s="34" t="n">
        <f aca="true">RAND()*2</f>
        <v>1.89679649051398</v>
      </c>
      <c r="N593" s="34" t="n">
        <f aca="true">RAND()*2</f>
        <v>1.16991339133527</v>
      </c>
      <c r="O593" s="34" t="n">
        <f aca="true">RAND()*2</f>
        <v>1.93441830581262</v>
      </c>
      <c r="P593" s="34" t="n">
        <f aca="true">RAND()*2</f>
        <v>0.403666064861386</v>
      </c>
      <c r="Q593" s="34" t="n">
        <f aca="true">RAND()*2</f>
        <v>0.991083487349189</v>
      </c>
      <c r="R593" s="34" t="n">
        <f aca="true">RAND()*2</f>
        <v>1.69010286617977</v>
      </c>
      <c r="S593" s="34" t="n">
        <f aca="true">RAND()*2</f>
        <v>1.9478699502111</v>
      </c>
      <c r="T593" s="34" t="n">
        <f aca="true">RAND()*2</f>
        <v>1.45627740640216</v>
      </c>
      <c r="U593" s="34" t="n">
        <f aca="true">RAND()*2</f>
        <v>1.97582851106566</v>
      </c>
      <c r="V593" s="34" t="n">
        <f aca="true">RAND()*2</f>
        <v>1.53552917883516</v>
      </c>
      <c r="W593" s="0" t="n">
        <f aca="false">C593*M593</f>
        <v>0.00558394949216471</v>
      </c>
      <c r="X593" s="0" t="n">
        <f aca="false">D593*N593</f>
        <v>0.00153970138910904</v>
      </c>
      <c r="Y593" s="0" t="n">
        <f aca="false">E593*O593</f>
        <v>0.34626056928464</v>
      </c>
      <c r="Z593" s="0" t="n">
        <f aca="false">F593*P593</f>
        <v>0.00238002242852223</v>
      </c>
      <c r="AA593" s="0" t="n">
        <f aca="false">G593*Q593</f>
        <v>0.0177464377740166</v>
      </c>
      <c r="AB593" s="0" t="n">
        <f aca="false">H593*R593</f>
        <v>0.0152895344123141</v>
      </c>
      <c r="AC593" s="0" t="n">
        <f aca="false">I593*S593</f>
        <v>0.000698437811412248</v>
      </c>
      <c r="AD593" s="0" t="n">
        <f aca="false">J593*T593</f>
        <v>0.0340268373509043</v>
      </c>
      <c r="AE593" s="0" t="n">
        <f aca="false">K593*U593</f>
        <v>0.000366578939503648</v>
      </c>
      <c r="AF593" s="0" t="n">
        <f aca="false">L593*V593</f>
        <v>0.127025407002244</v>
      </c>
    </row>
    <row r="594" customFormat="false" ht="15" hidden="false" customHeight="false" outlineLevel="0" collapsed="false">
      <c r="A594" s="0" t="n">
        <v>5</v>
      </c>
      <c r="B594" s="0" t="n">
        <v>108</v>
      </c>
      <c r="C594" s="0" t="n">
        <v>0.168410078659788</v>
      </c>
      <c r="D594" s="0" t="n">
        <v>0.0053863562873883</v>
      </c>
      <c r="E594" s="0" t="n">
        <v>4.36966501635488E-005</v>
      </c>
      <c r="F594" s="0" t="n">
        <v>0.000787123208381245</v>
      </c>
      <c r="G594" s="0" t="n">
        <v>0.000217240103729795</v>
      </c>
      <c r="H594" s="0" t="n">
        <v>0.0766532106434874</v>
      </c>
      <c r="I594" s="0" t="n">
        <v>0.155702814998145</v>
      </c>
      <c r="J594" s="0" t="n">
        <v>0.0388311952756076</v>
      </c>
      <c r="K594" s="0" t="n">
        <v>0.0477727832234374</v>
      </c>
      <c r="L594" s="0" t="n">
        <v>0.162471891042347</v>
      </c>
      <c r="M594" s="34" t="n">
        <f aca="true">RAND()*2</f>
        <v>0.802163715838959</v>
      </c>
      <c r="N594" s="34" t="n">
        <f aca="true">RAND()*2</f>
        <v>0.177530127745779</v>
      </c>
      <c r="O594" s="34" t="n">
        <f aca="true">RAND()*2</f>
        <v>1.99191951379463</v>
      </c>
      <c r="P594" s="34" t="n">
        <f aca="true">RAND()*2</f>
        <v>1.01208134593419</v>
      </c>
      <c r="Q594" s="34" t="n">
        <f aca="true">RAND()*2</f>
        <v>1.60287452980369</v>
      </c>
      <c r="R594" s="34" t="n">
        <f aca="true">RAND()*2</f>
        <v>0.474311525422376</v>
      </c>
      <c r="S594" s="34" t="n">
        <f aca="true">RAND()*2</f>
        <v>1.04885870380939</v>
      </c>
      <c r="T594" s="34" t="n">
        <f aca="true">RAND()*2</f>
        <v>0.572483616750633</v>
      </c>
      <c r="U594" s="34" t="n">
        <f aca="true">RAND()*2</f>
        <v>1.34835982276479</v>
      </c>
      <c r="V594" s="34" t="n">
        <f aca="true">RAND()*2</f>
        <v>1.32481306246079</v>
      </c>
      <c r="W594" s="0" t="n">
        <f aca="false">C594*M594</f>
        <v>0.135092454482467</v>
      </c>
      <c r="X594" s="0" t="n">
        <f aca="false">D594*N594</f>
        <v>0.000956240519784323</v>
      </c>
      <c r="Y594" s="0" t="n">
        <f aca="false">E594*O594</f>
        <v>8.70402101482303E-005</v>
      </c>
      <c r="Z594" s="0" t="n">
        <f aca="false">F594*P594</f>
        <v>0.000796632716154532</v>
      </c>
      <c r="AA594" s="0" t="n">
        <f aca="false">G594*Q594</f>
        <v>0.000348208629120401</v>
      </c>
      <c r="AB594" s="0" t="n">
        <f aca="false">H594*R594</f>
        <v>0.0363575012688352</v>
      </c>
      <c r="AC594" s="0" t="n">
        <f aca="false">I594*S594</f>
        <v>0.163310252718427</v>
      </c>
      <c r="AD594" s="0" t="n">
        <f aca="false">J594*T594</f>
        <v>0.0222302231141299</v>
      </c>
      <c r="AE594" s="0" t="n">
        <f aca="false">K594*U594</f>
        <v>0.0644149015201349</v>
      </c>
      <c r="AF594" s="0" t="n">
        <f aca="false">L594*V594</f>
        <v>0.215244883535608</v>
      </c>
    </row>
    <row r="595" customFormat="false" ht="15" hidden="false" customHeight="false" outlineLevel="0" collapsed="false">
      <c r="A595" s="0" t="n">
        <v>5</v>
      </c>
      <c r="B595" s="0" t="n">
        <v>109</v>
      </c>
      <c r="C595" s="0" t="n">
        <v>0.00769776773816939</v>
      </c>
      <c r="D595" s="0" t="n">
        <v>0.00468661497152677</v>
      </c>
      <c r="E595" s="0" t="n">
        <v>0.0202597946723907</v>
      </c>
      <c r="F595" s="0" t="n">
        <v>1.82967189260201E-005</v>
      </c>
      <c r="G595" s="0" t="n">
        <v>0.000851011785350279</v>
      </c>
      <c r="H595" s="0" t="n">
        <v>0.0328214197472874</v>
      </c>
      <c r="I595" s="0" t="n">
        <v>0.0190598313286837</v>
      </c>
      <c r="J595" s="0" t="n">
        <v>0.141084584527866</v>
      </c>
      <c r="K595" s="0" t="n">
        <v>0.000959993249756007</v>
      </c>
      <c r="L595" s="0" t="n">
        <v>0.00578580098871039</v>
      </c>
      <c r="M595" s="34" t="n">
        <f aca="true">RAND()*2</f>
        <v>0.852586026039912</v>
      </c>
      <c r="N595" s="34" t="n">
        <f aca="true">RAND()*2</f>
        <v>1.45451777755421</v>
      </c>
      <c r="O595" s="34" t="n">
        <f aca="true">RAND()*2</f>
        <v>0.431353966260975</v>
      </c>
      <c r="P595" s="34" t="n">
        <f aca="true">RAND()*2</f>
        <v>0.32927054594266</v>
      </c>
      <c r="Q595" s="34" t="n">
        <f aca="true">RAND()*2</f>
        <v>1.92412689815236</v>
      </c>
      <c r="R595" s="34" t="n">
        <f aca="true">RAND()*2</f>
        <v>0.0091776688615094</v>
      </c>
      <c r="S595" s="34" t="n">
        <f aca="true">RAND()*2</f>
        <v>0.170390224467785</v>
      </c>
      <c r="T595" s="34" t="n">
        <f aca="true">RAND()*2</f>
        <v>0.555943760591645</v>
      </c>
      <c r="U595" s="34" t="n">
        <f aca="true">RAND()*2</f>
        <v>1.00375867197096</v>
      </c>
      <c r="V595" s="34" t="n">
        <f aca="true">RAND()*2</f>
        <v>1.44378371265046</v>
      </c>
      <c r="W595" s="0" t="n">
        <f aca="false">C595*M595</f>
        <v>0.00656300920526408</v>
      </c>
      <c r="X595" s="0" t="n">
        <f aca="false">D595*N595</f>
        <v>0.00681676479263739</v>
      </c>
      <c r="Y595" s="0" t="n">
        <f aca="false">E595*O595</f>
        <v>0.00873914278756871</v>
      </c>
      <c r="Z595" s="0" t="n">
        <f aca="false">F595*P595</f>
        <v>6.02457062973005E-006</v>
      </c>
      <c r="AA595" s="0" t="n">
        <f aca="false">G595*Q595</f>
        <v>0.00163745466683714</v>
      </c>
      <c r="AB595" s="0" t="n">
        <f aca="false">H595*R595</f>
        <v>0.000301224122005209</v>
      </c>
      <c r="AC595" s="0" t="n">
        <f aca="false">I595*S595</f>
        <v>0.00324760893841253</v>
      </c>
      <c r="AD595" s="0" t="n">
        <f aca="false">J595*T595</f>
        <v>0.0784350944839317</v>
      </c>
      <c r="AE595" s="0" t="n">
        <f aca="false">K595*U595</f>
        <v>0.000963601549476172</v>
      </c>
      <c r="AF595" s="0" t="n">
        <f aca="false">L595*V595</f>
        <v>0.00835344523213697</v>
      </c>
    </row>
    <row r="596" customFormat="false" ht="15" hidden="false" customHeight="false" outlineLevel="0" collapsed="false">
      <c r="A596" s="0" t="n">
        <v>5</v>
      </c>
      <c r="B596" s="0" t="n">
        <v>110</v>
      </c>
      <c r="C596" s="0" t="n">
        <v>0.0176421965566721</v>
      </c>
      <c r="D596" s="0" t="n">
        <v>0.000775933302085653</v>
      </c>
      <c r="E596" s="0" t="n">
        <v>0.0514706218726626</v>
      </c>
      <c r="F596" s="0" t="n">
        <v>0.00905006176256239</v>
      </c>
      <c r="G596" s="0" t="n">
        <v>0.0965084903437714</v>
      </c>
      <c r="H596" s="0" t="n">
        <v>0.0121802388055946</v>
      </c>
      <c r="I596" s="0" t="n">
        <v>0.00184918106164692</v>
      </c>
      <c r="J596" s="0" t="n">
        <v>0.000303851343469604</v>
      </c>
      <c r="K596" s="0" t="n">
        <v>0.000469011519344971</v>
      </c>
      <c r="L596" s="0" t="n">
        <v>0.00291457198672533</v>
      </c>
      <c r="M596" s="34" t="n">
        <f aca="true">RAND()*2</f>
        <v>0.693500642867193</v>
      </c>
      <c r="N596" s="34" t="n">
        <f aca="true">RAND()*2</f>
        <v>0.0553589479833846</v>
      </c>
      <c r="O596" s="34" t="n">
        <f aca="true">RAND()*2</f>
        <v>1.57672844524789</v>
      </c>
      <c r="P596" s="34" t="n">
        <f aca="true">RAND()*2</f>
        <v>0.0678945346763745</v>
      </c>
      <c r="Q596" s="34" t="n">
        <f aca="true">RAND()*2</f>
        <v>1.83346809146243</v>
      </c>
      <c r="R596" s="34" t="n">
        <f aca="true">RAND()*2</f>
        <v>1.55071436216556</v>
      </c>
      <c r="S596" s="34" t="n">
        <f aca="true">RAND()*2</f>
        <v>1.61089000215063</v>
      </c>
      <c r="T596" s="34" t="n">
        <f aca="true">RAND()*2</f>
        <v>1.84449094319867</v>
      </c>
      <c r="U596" s="34" t="n">
        <f aca="true">RAND()*2</f>
        <v>1.55133456044373</v>
      </c>
      <c r="V596" s="34" t="n">
        <f aca="true">RAND()*2</f>
        <v>0.79990594296413</v>
      </c>
      <c r="W596" s="0" t="n">
        <f aca="false">C596*M596</f>
        <v>0.0122348746536415</v>
      </c>
      <c r="X596" s="0" t="n">
        <f aca="false">D596*N596</f>
        <v>4.29548513087355E-005</v>
      </c>
      <c r="Y596" s="0" t="n">
        <f aca="false">E596*O596</f>
        <v>0.0811551936012251</v>
      </c>
      <c r="Z596" s="0" t="n">
        <f aca="false">F596*P596</f>
        <v>0.000614449732161623</v>
      </c>
      <c r="AA596" s="0" t="n">
        <f aca="false">G596*Q596</f>
        <v>0.176945237600515</v>
      </c>
      <c r="AB596" s="0" t="n">
        <f aca="false">H596*R596</f>
        <v>0.0188880712504418</v>
      </c>
      <c r="AC596" s="0" t="n">
        <f aca="false">I596*S596</f>
        <v>0.00297882728437331</v>
      </c>
      <c r="AD596" s="0" t="n">
        <f aca="false">J596*T596</f>
        <v>0.000560451051108433</v>
      </c>
      <c r="AE596" s="0" t="n">
        <f aca="false">K596*U596</f>
        <v>0.000727593779206078</v>
      </c>
      <c r="AF596" s="0" t="n">
        <f aca="false">L596*V596</f>
        <v>0.00233138345337836</v>
      </c>
    </row>
    <row r="597" customFormat="false" ht="15" hidden="false" customHeight="false" outlineLevel="0" collapsed="false">
      <c r="A597" s="0" t="n">
        <v>5</v>
      </c>
      <c r="B597" s="0" t="n">
        <v>111</v>
      </c>
      <c r="C597" s="0" t="n">
        <v>0.000228191605646081</v>
      </c>
      <c r="D597" s="0" t="n">
        <v>9.3176641393828E-005</v>
      </c>
      <c r="E597" s="0" t="n">
        <v>0.056388936994624</v>
      </c>
      <c r="F597" s="0" t="n">
        <v>0.00124692554621513</v>
      </c>
      <c r="G597" s="0" t="n">
        <v>0.00024021503471999</v>
      </c>
      <c r="H597" s="0" t="n">
        <v>0.000825689437218149</v>
      </c>
      <c r="I597" s="0" t="n">
        <v>0.00013473229134675</v>
      </c>
      <c r="J597" s="0" t="n">
        <v>0.0227002927713864</v>
      </c>
      <c r="K597" s="0" t="n">
        <v>0.00592487937966365</v>
      </c>
      <c r="L597" s="0" t="n">
        <v>0.00216957229264112</v>
      </c>
      <c r="M597" s="34" t="n">
        <f aca="true">RAND()*2</f>
        <v>1.67552423138273</v>
      </c>
      <c r="N597" s="34" t="n">
        <f aca="true">RAND()*2</f>
        <v>1.59620526979638</v>
      </c>
      <c r="O597" s="34" t="n">
        <f aca="true">RAND()*2</f>
        <v>1.26963433965686</v>
      </c>
      <c r="P597" s="34" t="n">
        <f aca="true">RAND()*2</f>
        <v>1.24330771255989</v>
      </c>
      <c r="Q597" s="34" t="n">
        <f aca="true">RAND()*2</f>
        <v>0.290116579988468</v>
      </c>
      <c r="R597" s="34" t="n">
        <f aca="true">RAND()*2</f>
        <v>0.00944252963964926</v>
      </c>
      <c r="S597" s="34" t="n">
        <f aca="true">RAND()*2</f>
        <v>0.707566626974179</v>
      </c>
      <c r="T597" s="34" t="n">
        <f aca="true">RAND()*2</f>
        <v>0.639507365687832</v>
      </c>
      <c r="U597" s="34" t="n">
        <f aca="true">RAND()*2</f>
        <v>1.41792331948374</v>
      </c>
      <c r="V597" s="34" t="n">
        <f aca="true">RAND()*2</f>
        <v>1.22508965981359</v>
      </c>
      <c r="W597" s="0" t="n">
        <f aca="false">C597*M597</f>
        <v>0.000382340564658141</v>
      </c>
      <c r="X597" s="0" t="n">
        <f aca="false">D597*N597</f>
        <v>0.000148729046014755</v>
      </c>
      <c r="Y597" s="0" t="n">
        <f aca="false">E597*O597</f>
        <v>0.0715933307851217</v>
      </c>
      <c r="Z597" s="0" t="n">
        <f aca="false">F597*P597</f>
        <v>0.00155031214859723</v>
      </c>
      <c r="AA597" s="0" t="n">
        <f aca="false">G597*Q597</f>
        <v>6.96903643347745E-005</v>
      </c>
      <c r="AB597" s="0" t="n">
        <f aca="false">H597*R597</f>
        <v>7.79659698407769E-006</v>
      </c>
      <c r="AC597" s="0" t="n">
        <f aca="false">I597*S597</f>
        <v>9.53320729327223E-005</v>
      </c>
      <c r="AD597" s="0" t="n">
        <f aca="false">J597*T597</f>
        <v>0.0145170044305719</v>
      </c>
      <c r="AE597" s="0" t="n">
        <f aca="false">K597*U597</f>
        <v>0.00840102463755344</v>
      </c>
      <c r="AF597" s="0" t="n">
        <f aca="false">L597*V597</f>
        <v>0.00265792058193269</v>
      </c>
    </row>
    <row r="598" customFormat="false" ht="15" hidden="false" customHeight="false" outlineLevel="0" collapsed="false">
      <c r="A598" s="0" t="n">
        <v>5</v>
      </c>
      <c r="B598" s="0" t="n">
        <v>112</v>
      </c>
      <c r="C598" s="0" t="n">
        <v>0.00372912166158409</v>
      </c>
      <c r="D598" s="0" t="n">
        <v>0.00692114600558765</v>
      </c>
      <c r="E598" s="0" t="n">
        <v>0.00635645463864682</v>
      </c>
      <c r="F598" s="0" t="n">
        <v>0.00327717715952872</v>
      </c>
      <c r="G598" s="0" t="n">
        <v>0.106909069382085</v>
      </c>
      <c r="H598" s="0" t="n">
        <v>1.78097991725279E-005</v>
      </c>
      <c r="I598" s="0" t="n">
        <v>0.00360210017022252</v>
      </c>
      <c r="J598" s="0" t="n">
        <v>0.124330853934772</v>
      </c>
      <c r="K598" s="0" t="n">
        <v>0.135273223364635</v>
      </c>
      <c r="L598" s="0" t="n">
        <v>0.0333246401324507</v>
      </c>
      <c r="M598" s="34" t="n">
        <f aca="true">RAND()*2</f>
        <v>1.22812519340437</v>
      </c>
      <c r="N598" s="34" t="n">
        <f aca="true">RAND()*2</f>
        <v>1.61593135435014</v>
      </c>
      <c r="O598" s="34" t="n">
        <f aca="true">RAND()*2</f>
        <v>0.0144257578706576</v>
      </c>
      <c r="P598" s="34" t="n">
        <f aca="true">RAND()*2</f>
        <v>1.1102188614436</v>
      </c>
      <c r="Q598" s="34" t="n">
        <f aca="true">RAND()*2</f>
        <v>1.32562895533003</v>
      </c>
      <c r="R598" s="34" t="n">
        <f aca="true">RAND()*2</f>
        <v>0.898942225818734</v>
      </c>
      <c r="S598" s="34" t="n">
        <f aca="true">RAND()*2</f>
        <v>1.50705903944672</v>
      </c>
      <c r="T598" s="34" t="n">
        <f aca="true">RAND()*2</f>
        <v>1.06096935059704</v>
      </c>
      <c r="U598" s="34" t="n">
        <f aca="true">RAND()*2</f>
        <v>0.0575285903999498</v>
      </c>
      <c r="V598" s="34" t="n">
        <f aca="true">RAND()*2</f>
        <v>1.16901418808617</v>
      </c>
      <c r="W598" s="0" t="n">
        <f aca="false">C598*M598</f>
        <v>0.0045798282618614</v>
      </c>
      <c r="X598" s="0" t="n">
        <f aca="false">D598*N598</f>
        <v>0.0111840968384643</v>
      </c>
      <c r="Y598" s="0" t="n">
        <f aca="false">E598*O598</f>
        <v>9.16966755329376E-005</v>
      </c>
      <c r="Z598" s="0" t="n">
        <f aca="false">F598*P598</f>
        <v>0.00363838389480096</v>
      </c>
      <c r="AA598" s="0" t="n">
        <f aca="false">G598*Q598</f>
        <v>0.141721757960279</v>
      </c>
      <c r="AB598" s="0" t="n">
        <f aca="false">H598*R598</f>
        <v>1.60099805095369E-005</v>
      </c>
      <c r="AC598" s="0" t="n">
        <f aca="false">I598*S598</f>
        <v>0.00542857762252642</v>
      </c>
      <c r="AD598" s="0" t="n">
        <f aca="false">J598*T598</f>
        <v>0.13191122535835</v>
      </c>
      <c r="AE598" s="0" t="n">
        <f aca="false">K598*U598</f>
        <v>0.00778207785902501</v>
      </c>
      <c r="AF598" s="0" t="n">
        <f aca="false">L598*V598</f>
        <v>0.0389569771277005</v>
      </c>
    </row>
    <row r="599" customFormat="false" ht="15" hidden="false" customHeight="false" outlineLevel="0" collapsed="false">
      <c r="A599" s="0" t="n">
        <v>5</v>
      </c>
      <c r="B599" s="0" t="n">
        <v>113</v>
      </c>
      <c r="C599" s="0" t="n">
        <v>4.18646670672097E-005</v>
      </c>
      <c r="D599" s="0" t="n">
        <v>0.00416905320957449</v>
      </c>
      <c r="E599" s="0" t="n">
        <v>0.0132594702752461</v>
      </c>
      <c r="F599" s="0" t="n">
        <v>0.0465185825979677</v>
      </c>
      <c r="G599" s="0" t="n">
        <v>0.0514689643035997</v>
      </c>
      <c r="H599" s="0" t="n">
        <v>0.00822165472294925</v>
      </c>
      <c r="I599" s="0" t="n">
        <v>0.00416523536741881</v>
      </c>
      <c r="J599" s="0" t="n">
        <v>0.00315493263655739</v>
      </c>
      <c r="K599" s="0" t="n">
        <v>0.000428252287419974</v>
      </c>
      <c r="L599" s="0" t="n">
        <v>5.71290782989452E-006</v>
      </c>
      <c r="M599" s="34" t="n">
        <f aca="true">RAND()*2</f>
        <v>0.498449644776026</v>
      </c>
      <c r="N599" s="34" t="n">
        <f aca="true">RAND()*2</f>
        <v>0.189766749538034</v>
      </c>
      <c r="O599" s="34" t="n">
        <f aca="true">RAND()*2</f>
        <v>0.263488279865679</v>
      </c>
      <c r="P599" s="34" t="n">
        <f aca="true">RAND()*2</f>
        <v>0.257255713699187</v>
      </c>
      <c r="Q599" s="34" t="n">
        <f aca="true">RAND()*2</f>
        <v>1.15312990634365</v>
      </c>
      <c r="R599" s="34" t="n">
        <f aca="true">RAND()*2</f>
        <v>1.99855943474709</v>
      </c>
      <c r="S599" s="34" t="n">
        <f aca="true">RAND()*2</f>
        <v>1.78973383756136</v>
      </c>
      <c r="T599" s="34" t="n">
        <f aca="true">RAND()*2</f>
        <v>1.20900788658202</v>
      </c>
      <c r="U599" s="34" t="n">
        <f aca="true">RAND()*2</f>
        <v>0.202912476504546</v>
      </c>
      <c r="V599" s="34" t="n">
        <f aca="true">RAND()*2</f>
        <v>0.0263008493005035</v>
      </c>
      <c r="W599" s="0" t="n">
        <f aca="false">C599*M599</f>
        <v>2.08674284283172E-005</v>
      </c>
      <c r="X599" s="0" t="n">
        <f aca="false">D599*N599</f>
        <v>0.000791147676232061</v>
      </c>
      <c r="Y599" s="0" t="n">
        <f aca="false">E599*O599</f>
        <v>0.00349371501475469</v>
      </c>
      <c r="Z599" s="0" t="n">
        <f aca="false">F599*P599</f>
        <v>0.0119671711665148</v>
      </c>
      <c r="AA599" s="0" t="n">
        <f aca="false">G599*Q599</f>
        <v>0.0593504019870147</v>
      </c>
      <c r="AB599" s="0" t="n">
        <f aca="false">H599*R599</f>
        <v>0.0164314656157832</v>
      </c>
      <c r="AC599" s="0" t="n">
        <f aca="false">I599*S599</f>
        <v>0.00745466267847677</v>
      </c>
      <c r="AD599" s="0" t="n">
        <f aca="false">J599*T599</f>
        <v>0.00381433843923288</v>
      </c>
      <c r="AE599" s="0" t="n">
        <f aca="false">K599*U599</f>
        <v>8.68977322091235E-005</v>
      </c>
      <c r="AF599" s="0" t="n">
        <f aca="false">L599*V599</f>
        <v>1.50254327901722E-007</v>
      </c>
    </row>
    <row r="600" customFormat="false" ht="15" hidden="false" customHeight="false" outlineLevel="0" collapsed="false">
      <c r="A600" s="0" t="n">
        <v>5</v>
      </c>
      <c r="B600" s="0" t="n">
        <v>114</v>
      </c>
      <c r="C600" s="0" t="n">
        <v>0.0611319697553075</v>
      </c>
      <c r="D600" s="0" t="n">
        <v>0.0682530310948497</v>
      </c>
      <c r="E600" s="0" t="n">
        <v>2.33605844910948E-005</v>
      </c>
      <c r="F600" s="0" t="n">
        <v>0.000434564258604632</v>
      </c>
      <c r="G600" s="0" t="n">
        <v>0.223332779754449</v>
      </c>
      <c r="H600" s="0" t="n">
        <v>0.00784246109144331</v>
      </c>
      <c r="I600" s="0" t="n">
        <v>0.0698887325326757</v>
      </c>
      <c r="J600" s="0" t="n">
        <v>0.00260176442309318</v>
      </c>
      <c r="K600" s="0" t="n">
        <v>0.00904500045127504</v>
      </c>
      <c r="L600" s="0" t="n">
        <v>0.00189035032338824</v>
      </c>
      <c r="M600" s="34" t="n">
        <f aca="true">RAND()*2</f>
        <v>0.452095079787782</v>
      </c>
      <c r="N600" s="34" t="n">
        <f aca="true">RAND()*2</f>
        <v>0.260330230474362</v>
      </c>
      <c r="O600" s="34" t="n">
        <f aca="true">RAND()*2</f>
        <v>0.7501456473844</v>
      </c>
      <c r="P600" s="34" t="n">
        <f aca="true">RAND()*2</f>
        <v>1.67302702317638</v>
      </c>
      <c r="Q600" s="34" t="n">
        <f aca="true">RAND()*2</f>
        <v>1.18151036186542</v>
      </c>
      <c r="R600" s="34" t="n">
        <f aca="true">RAND()*2</f>
        <v>0.348837241379059</v>
      </c>
      <c r="S600" s="34" t="n">
        <f aca="true">RAND()*2</f>
        <v>0.672444672923917</v>
      </c>
      <c r="T600" s="34" t="n">
        <f aca="true">RAND()*2</f>
        <v>1.04068985399923</v>
      </c>
      <c r="U600" s="34" t="n">
        <f aca="true">RAND()*2</f>
        <v>0.22526926624258</v>
      </c>
      <c r="V600" s="34" t="n">
        <f aca="true">RAND()*2</f>
        <v>1.68112278243182</v>
      </c>
      <c r="W600" s="0" t="n">
        <f aca="false">C600*M600</f>
        <v>0.02763746274411</v>
      </c>
      <c r="X600" s="0" t="n">
        <f aca="false">D600*N600</f>
        <v>0.017768327315496</v>
      </c>
      <c r="Y600" s="0" t="n">
        <f aca="false">E600*O600</f>
        <v>1.75238407763503E-005</v>
      </c>
      <c r="Z600" s="0" t="n">
        <f aca="false">F600*P600</f>
        <v>0.000727037747952157</v>
      </c>
      <c r="AA600" s="0" t="n">
        <f aca="false">G600*Q600</f>
        <v>0.263869993424089</v>
      </c>
      <c r="AB600" s="0" t="n">
        <f aca="false">H600*R600</f>
        <v>0.00273574249276169</v>
      </c>
      <c r="AC600" s="0" t="n">
        <f aca="false">I600*S600</f>
        <v>0.0469963058890022</v>
      </c>
      <c r="AD600" s="0" t="n">
        <f aca="false">J600*T600</f>
        <v>0.00270762983760923</v>
      </c>
      <c r="AE600" s="0" t="n">
        <f aca="false">K600*U600</f>
        <v>0.00203756061482254</v>
      </c>
      <c r="AF600" s="0" t="n">
        <f aca="false">L600*V600</f>
        <v>0.00317791099542533</v>
      </c>
    </row>
    <row r="601" customFormat="false" ht="15" hidden="false" customHeight="false" outlineLevel="0" collapsed="false">
      <c r="A601" s="0" t="n">
        <v>5</v>
      </c>
      <c r="B601" s="0" t="n">
        <v>115</v>
      </c>
      <c r="C601" s="0" t="n">
        <v>0.00189803823837927</v>
      </c>
      <c r="D601" s="0" t="n">
        <v>0.0260751196602796</v>
      </c>
      <c r="E601" s="0" t="n">
        <v>9.54572904281987E-005</v>
      </c>
      <c r="F601" s="0" t="n">
        <v>0.00791632832249142</v>
      </c>
      <c r="G601" s="0" t="n">
        <v>5.15279781279273E-005</v>
      </c>
      <c r="H601" s="0" t="n">
        <v>0.00147786203984632</v>
      </c>
      <c r="I601" s="0" t="n">
        <v>2.02451681085358E-006</v>
      </c>
      <c r="J601" s="0" t="n">
        <v>0.0513063976659057</v>
      </c>
      <c r="K601" s="0" t="n">
        <v>0.0405722451837521</v>
      </c>
      <c r="L601" s="0" t="n">
        <v>0.000804289664557493</v>
      </c>
      <c r="M601" s="34" t="n">
        <f aca="true">RAND()*2</f>
        <v>0.460114397726174</v>
      </c>
      <c r="N601" s="34" t="n">
        <f aca="true">RAND()*2</f>
        <v>0.635174598848175</v>
      </c>
      <c r="O601" s="34" t="n">
        <f aca="true">RAND()*2</f>
        <v>0.719633182865822</v>
      </c>
      <c r="P601" s="34" t="n">
        <f aca="true">RAND()*2</f>
        <v>1.10860851962835</v>
      </c>
      <c r="Q601" s="34" t="n">
        <f aca="true">RAND()*2</f>
        <v>1.90716926260549</v>
      </c>
      <c r="R601" s="34" t="n">
        <f aca="true">RAND()*2</f>
        <v>0.85455790252656</v>
      </c>
      <c r="S601" s="34" t="n">
        <f aca="true">RAND()*2</f>
        <v>1.85438451729529</v>
      </c>
      <c r="T601" s="34" t="n">
        <f aca="true">RAND()*2</f>
        <v>1.27661705015391</v>
      </c>
      <c r="U601" s="34" t="n">
        <f aca="true">RAND()*2</f>
        <v>1.54199550471223</v>
      </c>
      <c r="V601" s="34" t="n">
        <f aca="true">RAND()*2</f>
        <v>0.399908082515684</v>
      </c>
      <c r="W601" s="0" t="n">
        <f aca="false">C601*M601</f>
        <v>0.000873314720913126</v>
      </c>
      <c r="X601" s="0" t="n">
        <f aca="false">D601*N601</f>
        <v>0.0165622536701363</v>
      </c>
      <c r="Y601" s="0" t="n">
        <f aca="false">E601*O601</f>
        <v>6.86942337385918E-005</v>
      </c>
      <c r="Z601" s="0" t="n">
        <f aca="false">F601*P601</f>
        <v>0.00877610902248917</v>
      </c>
      <c r="AA601" s="0" t="n">
        <f aca="false">G601*Q601</f>
        <v>9.82725760497911E-005</v>
      </c>
      <c r="AB601" s="0" t="n">
        <f aca="false">H601*R601</f>
        <v>0.0012629186849947</v>
      </c>
      <c r="AC601" s="0" t="n">
        <f aca="false">I601*S601</f>
        <v>3.75423262905092E-006</v>
      </c>
      <c r="AD601" s="0" t="n">
        <f aca="false">J601*T601</f>
        <v>0.0654986220422719</v>
      </c>
      <c r="AE601" s="0" t="n">
        <f aca="false">K601*U601</f>
        <v>0.0625622196894283</v>
      </c>
      <c r="AF601" s="0" t="n">
        <f aca="false">L601*V601</f>
        <v>0.00032164193754037</v>
      </c>
    </row>
    <row r="602" customFormat="false" ht="15" hidden="false" customHeight="false" outlineLevel="0" collapsed="false">
      <c r="A602" s="0" t="n">
        <v>5</v>
      </c>
      <c r="B602" s="0" t="n">
        <v>116</v>
      </c>
      <c r="C602" s="0" t="n">
        <v>0.0565256118499743</v>
      </c>
      <c r="D602" s="0" t="n">
        <v>0.180857214901941</v>
      </c>
      <c r="E602" s="0" t="n">
        <v>0.0509779459019378</v>
      </c>
      <c r="F602" s="0" t="n">
        <v>0.00084826839789247</v>
      </c>
      <c r="G602" s="0" t="n">
        <v>0.0356515761350524</v>
      </c>
      <c r="H602" s="0" t="n">
        <v>0.322586093127979</v>
      </c>
      <c r="I602" s="0" t="n">
        <v>0.0058761318104491</v>
      </c>
      <c r="J602" s="0" t="n">
        <v>0.0305046306382928</v>
      </c>
      <c r="K602" s="0" t="n">
        <v>0.00365855029428679</v>
      </c>
      <c r="L602" s="0" t="n">
        <v>0.00241850926014451</v>
      </c>
      <c r="M602" s="34" t="n">
        <f aca="true">RAND()*2</f>
        <v>0.652950905496224</v>
      </c>
      <c r="N602" s="34" t="n">
        <f aca="true">RAND()*2</f>
        <v>0.851800157954438</v>
      </c>
      <c r="O602" s="34" t="n">
        <f aca="true">RAND()*2</f>
        <v>1.0571067221393</v>
      </c>
      <c r="P602" s="34" t="n">
        <f aca="true">RAND()*2</f>
        <v>0.86134976923415</v>
      </c>
      <c r="Q602" s="34" t="n">
        <f aca="true">RAND()*2</f>
        <v>1.92974265600911</v>
      </c>
      <c r="R602" s="34" t="n">
        <f aca="true">RAND()*2</f>
        <v>0.954931321002331</v>
      </c>
      <c r="S602" s="34" t="n">
        <f aca="true">RAND()*2</f>
        <v>1.06013800804886</v>
      </c>
      <c r="T602" s="34" t="n">
        <f aca="true">RAND()*2</f>
        <v>0.392467902483326</v>
      </c>
      <c r="U602" s="34" t="n">
        <f aca="true">RAND()*2</f>
        <v>0.424608186519851</v>
      </c>
      <c r="V602" s="34" t="n">
        <f aca="true">RAND()*2</f>
        <v>1.01715988475775</v>
      </c>
      <c r="W602" s="0" t="n">
        <f aca="false">C602*M602</f>
        <v>0.0369084494411688</v>
      </c>
      <c r="X602" s="0" t="n">
        <f aca="false">D602*N602</f>
        <v>0.154054204220673</v>
      </c>
      <c r="Y602" s="0" t="n">
        <f aca="false">E602*O602</f>
        <v>0.053889129293792</v>
      </c>
      <c r="Z602" s="0" t="n">
        <f aca="false">F602*P602</f>
        <v>0.000730655788773301</v>
      </c>
      <c r="AA602" s="0" t="n">
        <f aca="false">G602*Q602</f>
        <v>0.0687983672217672</v>
      </c>
      <c r="AB602" s="0" t="n">
        <f aca="false">H602*R602</f>
        <v>0.308047564047682</v>
      </c>
      <c r="AC602" s="0" t="n">
        <f aca="false">I602*S602</f>
        <v>0.00622951067256206</v>
      </c>
      <c r="AD602" s="0" t="n">
        <f aca="false">J602*T602</f>
        <v>0.0119720884026394</v>
      </c>
      <c r="AE602" s="0" t="n">
        <f aca="false">K602*U602</f>
        <v>0.00155345040574878</v>
      </c>
      <c r="AF602" s="0" t="n">
        <f aca="false">L602*V602</f>
        <v>0.00246001060033415</v>
      </c>
    </row>
    <row r="603" customFormat="false" ht="15" hidden="false" customHeight="false" outlineLevel="0" collapsed="false">
      <c r="A603" s="0" t="n">
        <v>5</v>
      </c>
      <c r="B603" s="0" t="n">
        <v>117</v>
      </c>
      <c r="C603" s="0" t="n">
        <v>0.00255147641672007</v>
      </c>
      <c r="D603" s="0" t="n">
        <v>0.00742487601287857</v>
      </c>
      <c r="E603" s="0" t="n">
        <v>0.442368750703775</v>
      </c>
      <c r="F603" s="0" t="n">
        <v>0.00260810950562906</v>
      </c>
      <c r="G603" s="0" t="n">
        <v>0.00246360743548195</v>
      </c>
      <c r="H603" s="0" t="n">
        <v>0.206203132718115</v>
      </c>
      <c r="I603" s="0" t="n">
        <v>0.00888187560436082</v>
      </c>
      <c r="J603" s="0" t="n">
        <v>0.00489077431971826</v>
      </c>
      <c r="K603" s="0" t="n">
        <v>0.00395952732224733</v>
      </c>
      <c r="L603" s="0" t="n">
        <v>0.115880671458089</v>
      </c>
      <c r="M603" s="34" t="n">
        <f aca="true">RAND()*2</f>
        <v>0.487680994072056</v>
      </c>
      <c r="N603" s="34" t="n">
        <f aca="true">RAND()*2</f>
        <v>1.88589332789866</v>
      </c>
      <c r="O603" s="34" t="n">
        <f aca="true">RAND()*2</f>
        <v>0.25149437179203</v>
      </c>
      <c r="P603" s="34" t="n">
        <f aca="true">RAND()*2</f>
        <v>1.44003640852443</v>
      </c>
      <c r="Q603" s="34" t="n">
        <f aca="true">RAND()*2</f>
        <v>1.01310033633336</v>
      </c>
      <c r="R603" s="34" t="n">
        <f aca="true">RAND()*2</f>
        <v>0.332237380412799</v>
      </c>
      <c r="S603" s="34" t="n">
        <f aca="true">RAND()*2</f>
        <v>1.05216563524763</v>
      </c>
      <c r="T603" s="34" t="n">
        <f aca="true">RAND()*2</f>
        <v>1.31503667671349</v>
      </c>
      <c r="U603" s="34" t="n">
        <f aca="true">RAND()*2</f>
        <v>0.042064501685014</v>
      </c>
      <c r="V603" s="34" t="n">
        <f aca="true">RAND()*2</f>
        <v>0.350735172649588</v>
      </c>
      <c r="W603" s="0" t="n">
        <f aca="false">C603*M603</f>
        <v>0.00124430655525745</v>
      </c>
      <c r="X603" s="0" t="n">
        <f aca="false">D603*N603</f>
        <v>0.0140025241331625</v>
      </c>
      <c r="Y603" s="0" t="n">
        <f aca="false">E603*O603</f>
        <v>0.111253251058671</v>
      </c>
      <c r="Z603" s="0" t="n">
        <f aca="false">F603*P603</f>
        <v>0.0037557726455245</v>
      </c>
      <c r="AA603" s="0" t="n">
        <f aca="false">G603*Q603</f>
        <v>0.00249588152148013</v>
      </c>
      <c r="AB603" s="0" t="n">
        <f aca="false">H603*R603</f>
        <v>0.0685083886471793</v>
      </c>
      <c r="AC603" s="0" t="n">
        <f aca="false">I603*S603</f>
        <v>0.00934520428745271</v>
      </c>
      <c r="AD603" s="0" t="n">
        <f aca="false">J603*T603</f>
        <v>0.00643154760795798</v>
      </c>
      <c r="AE603" s="0" t="n">
        <f aca="false">K603*U603</f>
        <v>0.000166555543718532</v>
      </c>
      <c r="AF603" s="0" t="n">
        <f aca="false">L603*V603</f>
        <v>0.040643427310603</v>
      </c>
    </row>
    <row r="604" customFormat="false" ht="15" hidden="false" customHeight="false" outlineLevel="0" collapsed="false">
      <c r="A604" s="0" t="n">
        <v>5</v>
      </c>
      <c r="B604" s="0" t="n">
        <v>118</v>
      </c>
      <c r="C604" s="0" t="n">
        <v>0.0394868474203383</v>
      </c>
      <c r="D604" s="0" t="n">
        <v>0.768413070949802</v>
      </c>
      <c r="E604" s="0" t="n">
        <v>0.00207687988490369</v>
      </c>
      <c r="F604" s="0" t="n">
        <v>0.00506476257094415</v>
      </c>
      <c r="G604" s="0" t="n">
        <v>0.00361800988093513</v>
      </c>
      <c r="H604" s="0" t="n">
        <v>0.00966042103341842</v>
      </c>
      <c r="I604" s="0" t="n">
        <v>0.0173665346785505</v>
      </c>
      <c r="J604" s="0" t="n">
        <v>0.000150007360329178</v>
      </c>
      <c r="K604" s="0" t="n">
        <v>0.00110118437556461</v>
      </c>
      <c r="L604" s="0" t="n">
        <v>0.0215864518766479</v>
      </c>
      <c r="M604" s="34" t="n">
        <f aca="true">RAND()*2</f>
        <v>1.39760853905209</v>
      </c>
      <c r="N604" s="34" t="n">
        <f aca="true">RAND()*2</f>
        <v>1.94457712017308</v>
      </c>
      <c r="O604" s="34" t="n">
        <f aca="true">RAND()*2</f>
        <v>0.476720705565787</v>
      </c>
      <c r="P604" s="34" t="n">
        <f aca="true">RAND()*2</f>
        <v>0.431462498869879</v>
      </c>
      <c r="Q604" s="34" t="n">
        <f aca="true">RAND()*2</f>
        <v>1.02931208335119</v>
      </c>
      <c r="R604" s="34" t="n">
        <f aca="true">RAND()*2</f>
        <v>1.90208572342766</v>
      </c>
      <c r="S604" s="34" t="n">
        <f aca="true">RAND()*2</f>
        <v>0.641299713888996</v>
      </c>
      <c r="T604" s="34" t="n">
        <f aca="true">RAND()*2</f>
        <v>0.930827092829557</v>
      </c>
      <c r="U604" s="34" t="n">
        <f aca="true">RAND()*2</f>
        <v>1.21254940434392</v>
      </c>
      <c r="V604" s="34" t="n">
        <f aca="true">RAND()*2</f>
        <v>1.73425846293693</v>
      </c>
      <c r="W604" s="0" t="n">
        <f aca="false">C604*M604</f>
        <v>0.0551871551349117</v>
      </c>
      <c r="X604" s="0" t="n">
        <f aca="false">D604*N604</f>
        <v>1.49423847661092</v>
      </c>
      <c r="Y604" s="0" t="n">
        <f aca="false">E604*O604</f>
        <v>0.000990091644106678</v>
      </c>
      <c r="Z604" s="0" t="n">
        <f aca="false">F604*P604</f>
        <v>0.0021852551150422</v>
      </c>
      <c r="AA604" s="0" t="n">
        <f aca="false">G604*Q604</f>
        <v>0.00372406128813053</v>
      </c>
      <c r="AB604" s="0" t="n">
        <f aca="false">H604*R604</f>
        <v>0.0183749489299655</v>
      </c>
      <c r="AC604" s="0" t="n">
        <f aca="false">I604*S604</f>
        <v>0.0111371537205978</v>
      </c>
      <c r="AD604" s="0" t="n">
        <f aca="false">J604*T604</f>
        <v>0.000139630915118245</v>
      </c>
      <c r="AE604" s="0" t="n">
        <f aca="false">K604*U604</f>
        <v>0.0013352404586637</v>
      </c>
      <c r="AF604" s="0" t="n">
        <f aca="false">L604*V604</f>
        <v>0.0374364868518574</v>
      </c>
    </row>
    <row r="605" customFormat="false" ht="15" hidden="false" customHeight="false" outlineLevel="0" collapsed="false">
      <c r="A605" s="0" t="n">
        <v>5</v>
      </c>
      <c r="B605" s="0" t="n">
        <v>119</v>
      </c>
      <c r="C605" s="0" t="n">
        <v>0.00241843406544583</v>
      </c>
      <c r="D605" s="0" t="n">
        <v>0.00378370570996514</v>
      </c>
      <c r="E605" s="0" t="n">
        <v>0.168723147702004</v>
      </c>
      <c r="F605" s="0" t="n">
        <v>4.74346159001829E-005</v>
      </c>
      <c r="G605" s="0" t="n">
        <v>0.00361499101079792</v>
      </c>
      <c r="H605" s="0" t="n">
        <v>0.00198355991127322</v>
      </c>
      <c r="I605" s="0" t="n">
        <v>0.0150858203960852</v>
      </c>
      <c r="J605" s="0" t="n">
        <v>0.000967044453190425</v>
      </c>
      <c r="K605" s="0" t="n">
        <v>0.00684052027096684</v>
      </c>
      <c r="L605" s="0" t="n">
        <v>0.0205611534381888</v>
      </c>
      <c r="M605" s="34" t="n">
        <f aca="true">RAND()*2</f>
        <v>0.870071632604835</v>
      </c>
      <c r="N605" s="34" t="n">
        <f aca="true">RAND()*2</f>
        <v>0.420268115706703</v>
      </c>
      <c r="O605" s="34" t="n">
        <f aca="true">RAND()*2</f>
        <v>0.54903224871647</v>
      </c>
      <c r="P605" s="34" t="n">
        <f aca="true">RAND()*2</f>
        <v>0.587238225260791</v>
      </c>
      <c r="Q605" s="34" t="n">
        <f aca="true">RAND()*2</f>
        <v>1.05675581133221</v>
      </c>
      <c r="R605" s="34" t="n">
        <f aca="true">RAND()*2</f>
        <v>1.82705970152365</v>
      </c>
      <c r="S605" s="34" t="n">
        <f aca="true">RAND()*2</f>
        <v>1.70033897616622</v>
      </c>
      <c r="T605" s="34" t="n">
        <f aca="true">RAND()*2</f>
        <v>1.65835428965126</v>
      </c>
      <c r="U605" s="34" t="n">
        <f aca="true">RAND()*2</f>
        <v>1.4489513865536</v>
      </c>
      <c r="V605" s="34" t="n">
        <f aca="true">RAND()*2</f>
        <v>1.04464157888031</v>
      </c>
      <c r="W605" s="0" t="n">
        <f aca="false">C605*M605</f>
        <v>0.0021042108756696</v>
      </c>
      <c r="X605" s="0" t="n">
        <f aca="false">D605*N605</f>
        <v>0.00159017086911574</v>
      </c>
      <c r="Y605" s="0" t="n">
        <f aca="false">E605*O605</f>
        <v>0.0926344491933524</v>
      </c>
      <c r="Z605" s="0" t="n">
        <f aca="false">F605*P605</f>
        <v>2.78554196571507E-005</v>
      </c>
      <c r="AA605" s="0" t="n">
        <f aca="false">G605*Q605</f>
        <v>0.00382016275857441</v>
      </c>
      <c r="AB605" s="0" t="n">
        <f aca="false">H605*R605</f>
        <v>0.00362408237944512</v>
      </c>
      <c r="AC605" s="0" t="n">
        <f aca="false">I605*S605</f>
        <v>0.0256510084069069</v>
      </c>
      <c r="AD605" s="0" t="n">
        <f aca="false">J605*T605</f>
        <v>0.0016037023172318</v>
      </c>
      <c r="AE605" s="0" t="n">
        <f aca="false">K605*U605</f>
        <v>0.00991158133136543</v>
      </c>
      <c r="AF605" s="0" t="n">
        <f aca="false">L605*V605</f>
        <v>0.0214790357912699</v>
      </c>
    </row>
    <row r="606" customFormat="false" ht="15" hidden="false" customHeight="false" outlineLevel="0" collapsed="false">
      <c r="A606" s="0" t="n">
        <v>5</v>
      </c>
      <c r="B606" s="0" t="n">
        <v>120</v>
      </c>
      <c r="C606" s="0" t="n">
        <v>0.00442539298836122</v>
      </c>
      <c r="D606" s="0" t="n">
        <v>0.00368921741724911</v>
      </c>
      <c r="E606" s="0" t="n">
        <v>0.00140258120842186</v>
      </c>
      <c r="F606" s="0" t="n">
        <v>0.0498954139995961</v>
      </c>
      <c r="G606" s="0" t="n">
        <v>0.0656333775786817</v>
      </c>
      <c r="H606" s="0" t="n">
        <v>0.0177264287019937</v>
      </c>
      <c r="I606" s="0" t="n">
        <v>0.00711566805491316</v>
      </c>
      <c r="J606" s="0" t="n">
        <v>3.38290319959389E-005</v>
      </c>
      <c r="K606" s="0" t="n">
        <v>0.0288599915364441</v>
      </c>
      <c r="L606" s="0" t="n">
        <v>0.00406989255295914</v>
      </c>
      <c r="M606" s="34" t="n">
        <f aca="true">RAND()*2</f>
        <v>0.271588000477532</v>
      </c>
      <c r="N606" s="34" t="n">
        <f aca="true">RAND()*2</f>
        <v>0.987328049338829</v>
      </c>
      <c r="O606" s="34" t="n">
        <f aca="true">RAND()*2</f>
        <v>0.813295890191798</v>
      </c>
      <c r="P606" s="34" t="n">
        <f aca="true">RAND()*2</f>
        <v>0.296476897383213</v>
      </c>
      <c r="Q606" s="34" t="n">
        <f aca="true">RAND()*2</f>
        <v>0.125502794416186</v>
      </c>
      <c r="R606" s="34" t="n">
        <f aca="true">RAND()*2</f>
        <v>1.93660764221462</v>
      </c>
      <c r="S606" s="34" t="n">
        <f aca="true">RAND()*2</f>
        <v>0.523103325786116</v>
      </c>
      <c r="T606" s="34" t="n">
        <f aca="true">RAND()*2</f>
        <v>0.0434051839697808</v>
      </c>
      <c r="U606" s="34" t="n">
        <f aca="true">RAND()*2</f>
        <v>0.0308073535226029</v>
      </c>
      <c r="V606" s="34" t="n">
        <f aca="true">RAND()*2</f>
        <v>1.89300677703425</v>
      </c>
      <c r="W606" s="0" t="n">
        <f aca="false">C606*M606</f>
        <v>0.00120188363303631</v>
      </c>
      <c r="X606" s="0" t="n">
        <f aca="false">D606*N606</f>
        <v>0.0036424678361594</v>
      </c>
      <c r="Y606" s="0" t="n">
        <f aca="false">E606*O606</f>
        <v>0.00114071353246975</v>
      </c>
      <c r="Z606" s="0" t="n">
        <f aca="false">F606*P606</f>
        <v>0.0147928375362512</v>
      </c>
      <c r="AA606" s="0" t="n">
        <f aca="false">G606*Q606</f>
        <v>0.0082371722930972</v>
      </c>
      <c r="AB606" s="0" t="n">
        <f aca="false">H606*R606</f>
        <v>0.0343291372934536</v>
      </c>
      <c r="AC606" s="0" t="n">
        <f aca="false">I606*S606</f>
        <v>0.0037222296247151</v>
      </c>
      <c r="AD606" s="0" t="n">
        <f aca="false">J606*T606</f>
        <v>1.46835535730333E-006</v>
      </c>
      <c r="AE606" s="0" t="n">
        <f aca="false">K606*U606</f>
        <v>0.000889099961922561</v>
      </c>
      <c r="AF606" s="0" t="n">
        <f aca="false">L606*V606</f>
        <v>0.00770433418455287</v>
      </c>
    </row>
  </sheetData>
  <mergeCells count="1">
    <mergeCell ref="M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302</TotalTime>
  <Application>LibreOffice/5.1.6.2$Linux_X86_64 LibreOffice_project/10m0$Build-2</Application>
  <Company>Sun Life Financial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2020-12-23T03:03:10Z</dcterms:created>
  <dc:creator>Victoria Zhang</dc:creator>
  <dc:description/>
  <dc:language>en-CA</dc:language>
  <cp:lastModifiedBy/>
  <dcterms:modified xsi:type="dcterms:W3CDTF">2020-12-31T11:34:08Z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Sun Life Financial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